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Owner\Desktop\Data Science ENTITY\Final Project\Data Wrangling\"/>
    </mc:Choice>
  </mc:AlternateContent>
  <xr:revisionPtr revIDLastSave="0" documentId="13_ncr:1_{434ED428-C54F-4108-A283-0463759126BD}" xr6:coauthVersionLast="47" xr6:coauthVersionMax="47" xr10:uidLastSave="{00000000-0000-0000-0000-000000000000}"/>
  <bookViews>
    <workbookView xWindow="28680" yWindow="-315" windowWidth="29040" windowHeight="15720" activeTab="2" xr2:uid="{00000000-000D-0000-FFFF-FFFF00000000}"/>
  </bookViews>
  <sheets>
    <sheet name="monkeypox-data-wrangling-v1" sheetId="1" r:id="rId1"/>
    <sheet name="MP ratio of retweet to follower" sheetId="7" r:id="rId2"/>
    <sheet name="monkeypox-1 User, Retweet, Foll" sheetId="9" r:id="rId3"/>
    <sheet name="monkeypox-1 User, Retweet,  (2)" sheetId="10" r:id="rId4"/>
  </sheets>
  <definedNames>
    <definedName name="_xlnm._FilterDatabase" localSheetId="3" hidden="1">'monkeypox-1 User, Retweet,  (2)'!$A$1:$J$5788</definedName>
    <definedName name="_xlnm._FilterDatabase" localSheetId="2" hidden="1">'monkeypox-1 User, Retweet, Foll'!$A$1:$J$5808</definedName>
    <definedName name="_xlnm._FilterDatabase" localSheetId="0" hidden="1">'monkeypox-data-wrangling-v1'!$A$1:$T$5788</definedName>
    <definedName name="_xlnm._FilterDatabase" localSheetId="1" hidden="1">'MP ratio of retweet to follower'!$A$1:$Q$5788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742" i="9" l="1"/>
  <c r="Q4743" i="9"/>
  <c r="Q4741" i="9"/>
  <c r="Q4749" i="9"/>
  <c r="Q4748" i="9"/>
  <c r="Q4747" i="9"/>
  <c r="M4749" i="9"/>
  <c r="M4748" i="9"/>
  <c r="M4747" i="9"/>
  <c r="M4743" i="9"/>
  <c r="M4742" i="9"/>
  <c r="M4741" i="9"/>
  <c r="R7" i="9"/>
  <c r="R6" i="9"/>
  <c r="R5" i="9"/>
  <c r="R4" i="9"/>
  <c r="R15" i="9"/>
  <c r="R14" i="9"/>
  <c r="R12" i="9"/>
  <c r="N15" i="9"/>
  <c r="N14" i="9"/>
  <c r="N13" i="9"/>
  <c r="N12" i="9"/>
  <c r="N8" i="9" a="1"/>
  <c r="N8" i="9" s="1"/>
  <c r="N7" i="9"/>
  <c r="N6" i="9"/>
  <c r="N5" i="9"/>
  <c r="N4" i="9"/>
  <c r="M16" i="9"/>
  <c r="M15" i="9"/>
  <c r="M14" i="9"/>
  <c r="M13" i="9"/>
  <c r="M12" i="9"/>
  <c r="M8" i="9"/>
  <c r="M7" i="9"/>
  <c r="M6" i="9"/>
  <c r="M5" i="9"/>
  <c r="M4" i="9"/>
  <c r="C5792" i="10"/>
  <c r="E5027" i="10"/>
  <c r="E2130" i="10"/>
  <c r="B961" i="10"/>
  <c r="M16" i="10"/>
  <c r="M15" i="10"/>
  <c r="M14" i="10"/>
  <c r="M13" i="10"/>
  <c r="M12" i="10"/>
  <c r="M8" i="10"/>
  <c r="M7" i="10"/>
  <c r="M6" i="10"/>
  <c r="M5" i="10"/>
  <c r="M4" i="10"/>
  <c r="C5812" i="9"/>
  <c r="E5047" i="9"/>
  <c r="E2150" i="9"/>
  <c r="B981" i="9"/>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9" i="7"/>
  <c r="K4750" i="7"/>
  <c r="K4751" i="7"/>
  <c r="K4752" i="7"/>
  <c r="K4753" i="7"/>
  <c r="K4754" i="7"/>
  <c r="K4755" i="7"/>
  <c r="K4756" i="7"/>
  <c r="K4757" i="7"/>
  <c r="K4758" i="7"/>
  <c r="K4759" i="7"/>
  <c r="K4760" i="7"/>
  <c r="K4761" i="7"/>
  <c r="K4762" i="7"/>
  <c r="K4763" i="7"/>
  <c r="K4764" i="7"/>
  <c r="K4765" i="7"/>
  <c r="K4766"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8" i="7"/>
  <c r="K5279" i="7"/>
  <c r="K5280" i="7"/>
  <c r="K5281" i="7"/>
  <c r="K5282" i="7"/>
  <c r="K5283" i="7"/>
  <c r="K5284" i="7"/>
  <c r="K5285" i="7"/>
  <c r="K5286" i="7"/>
  <c r="K5287" i="7"/>
  <c r="K5288" i="7"/>
  <c r="K5289" i="7"/>
  <c r="K5290" i="7"/>
  <c r="K5292" i="7"/>
  <c r="K5293" i="7"/>
  <c r="K5294" i="7"/>
  <c r="K5295" i="7"/>
  <c r="K5296" i="7"/>
  <c r="K5297" i="7"/>
  <c r="K5298" i="7"/>
  <c r="K5299" i="7"/>
  <c r="K5300" i="7"/>
  <c r="K5301" i="7"/>
  <c r="K5302" i="7"/>
  <c r="K5303" i="7"/>
  <c r="K5304" i="7"/>
  <c r="K5305" i="7"/>
  <c r="K5306" i="7"/>
  <c r="K5307" i="7"/>
  <c r="K5308" i="7"/>
  <c r="K5310" i="7"/>
  <c r="K5311" i="7"/>
  <c r="K5312" i="7"/>
  <c r="K5313" i="7"/>
  <c r="K5314"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4720" i="7"/>
  <c r="J5789" i="7"/>
  <c r="I5789" i="7"/>
  <c r="J5791" i="7" s="1"/>
  <c r="G5027" i="7"/>
  <c r="G2130" i="7"/>
  <c r="C961" i="7"/>
  <c r="M5789" i="1"/>
  <c r="I5789" i="1"/>
  <c r="M5791" i="1" s="1"/>
  <c r="C961" i="1"/>
  <c r="G2130" i="1"/>
  <c r="G502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<sst xmlns="http://schemas.openxmlformats.org/spreadsheetml/2006/main" count="68442" uniqueCount="11347">
  <si>
    <t>number</t>
  </si>
  <si>
    <t>created_at</t>
  </si>
  <si>
    <t>text</t>
  </si>
  <si>
    <t>source</t>
  </si>
  <si>
    <t>user is verified</t>
  </si>
  <si>
    <t>user has url</t>
  </si>
  <si>
    <t>user description</t>
  </si>
  <si>
    <t>user created at</t>
  </si>
  <si>
    <t>retweet_count</t>
  </si>
  <si>
    <t>reply_count</t>
  </si>
  <si>
    <t>like_count</t>
  </si>
  <si>
    <t>quote_count</t>
  </si>
  <si>
    <t>followers count</t>
  </si>
  <si>
    <t>following count</t>
  </si>
  <si>
    <t>tweet count</t>
  </si>
  <si>
    <t>listed_count</t>
  </si>
  <si>
    <t>user location</t>
  </si>
  <si>
    <t>binary_class</t>
  </si>
  <si>
    <t>ternary_class</t>
  </si>
  <si>
    <t>Much of the focus on #monkeypox recently has been on how its affecting people in richer countries during this current outbreak. Dr Charles Mahzude spoke to me on #aidsmapLIVE about what we know from West Africa where moneypox is endemic about how it affects people with HIV. _URL_</t>
  </si>
  <si>
    <t>Twitter Web App</t>
  </si>
  <si>
    <t>Mother of 4, ex wife of 3. Battling health inequity &amp; misinformation. HIV activist &amp; broadcaster. Award winning #aidsmapLIVE host. She/Her. Personal views.:raised_fist_medium-dark_skin_tone:</t>
  </si>
  <si>
    <t>London, England</t>
  </si>
  <si>
    <t>ICYMI: The first probable case of monkeypox in West Virginia has been identified, state health officials announced Friday. _URL_</t>
  </si>
  <si>
    <t>TweetDeck</t>
  </si>
  <si>
    <t>WCHS-TV serves the Charleston-Huntington market with the latest news, sports and weather. Share your content with us at _URL_</t>
  </si>
  <si>
    <t>Charleston, WV</t>
  </si>
  <si>
    <t>WHO: #Monkeypox outbreak not yet a global public health emergency _URL_ via @statnews #healthcare _URL_</t>
  </si>
  <si>
    <t>eClincher</t>
  </si>
  <si>
    <t>Patient Engagement | Revenue Cycle Management | Healthcare Thought Leader | #PatientStatements #PatientPayments</t>
  </si>
  <si>
    <t>Utah, USA</t>
  </si>
  <si>
    <t>According to the CDC, monkeypox is usually spread by prolonged, direct contact with a person who has an infectious rash or scab. Monkeypox symptoms can include a fever, headache, muscle aches, swollen lymph nodes, chills and exhaustion. _URL_</t>
  </si>
  <si>
    <t>Sprout Social</t>
  </si>
  <si>
    <t>Home of the Minnesota @Twins and @Timberwolves Always live on the free @Audacy app</t>
  </si>
  <si>
    <t>Downtown Minneapolis</t>
  </si>
  <si>
    <t>LGBTQ advocates and health care organizations raised alarms on Thursday with public health officials' response to the monkeypox outbreak in New York amid concerns over access to vaccines and updated data. _URL_</t>
  </si>
  <si>
    <t>SocialNewsDesk</t>
  </si>
  <si>
    <t>Spectrum News 1 offers the best 24-hour local news coverage in Rochester plus weather, sports and your favorite features.</t>
  </si>
  <si>
    <t>Rochester, NY</t>
  </si>
  <si>
    <t>@Slinderboy @smg4official Anyone can contract monkeypox.</t>
  </si>
  <si>
    <t>Ya'll better buy Klonoa, on jah Credit to @PookaArts for icon. Follow @ChosenZela @StageCraftBeast @thelouiefuture and @CyanHyprPsychic</t>
  </si>
  <si>
    <t>the void</t>
  </si>
  <si>
    <t>NEW INFO: The number of monkeypox cases in Texas is now 27, according to the Department of State Health Services. That's up from 20 on Tuesday. _URL_</t>
  </si>
  <si>
    <t>Breaking news and local stories from KENS 5 - San Antonio.</t>
  </si>
  <si>
    <t>San Antonio, Texas</t>
  </si>
  <si>
    <t>Here's how you can get tested for Monkeypox if you think you've been infected :backhand_index_pointing_down: _URL_</t>
  </si>
  <si>
    <t>Twitter for iPhone</t>
  </si>
  <si>
    <t>Honored to represent CA's 44th Congressional District, #CA44. Member of @EnergyCommerce @HomelandDems @HispanicCaucus @USProgressives. @Dodgers fan.</t>
  </si>
  <si>
    <t>San Pedro, CA</t>
  </si>
  <si>
    <t>The U.S. May Be Losing the Fight Against Monkeypox, Scientists Say _URL_</t>
  </si>
  <si>
    <t>WordPress.com</t>
  </si>
  <si>
    <t>Straight Outta Manhattan</t>
  </si>
  <si>
    <t>Manhattan, NY</t>
  </si>
  <si>
    <t>07/08/2022 11:11 PM UTC  :newspaper: Monkeypox in the Bay Area: From Symptoms to How to Find a Vaccine, Here's What We Know [KQED]  :backhand_index_pointing_right: Latest monkeypox news around the :globe_showing_Americas: _URL_   #MonkeypoxVirus #monkeypox #Monkeypoxalypse #Cash #Credit</t>
  </si>
  <si>
    <t>Monkeypox News &amp; Data</t>
  </si>
  <si>
    <t>Real-time Monkeypox data &amp; News</t>
  </si>
  <si>
    <t>None</t>
  </si>
  <si>
    <t>#Monkeypox is rare &amp;amp; does not spread easily between people without close contact. The threat of #MonkeyPox to the general NJ population remains low. For more information, visit @CDCgov at _URL_ #HealthierJC @JerseyCity _URL_</t>
  </si>
  <si>
    <t>Hootsuite Inc.</t>
  </si>
  <si>
    <t>Together with our partners HHS, JCHA, JCMC, NJCU &amp; JCPC, our mission is to create a culture of health in Jersey City, NJ.</t>
  </si>
  <si>
    <t>Jersey City, NJ</t>
  </si>
  <si>
    <t>New York Post : Men likely spread monkeypox at Texas bathhouses through sex with multiple men. _URL_ via @GoogleNews</t>
  </si>
  <si>
    <t>Twitter for Android</t>
  </si>
  <si>
    <t>Su Real Alteza Guillermo Dafid desde Casa Morillo de Andalusia y Rey de Nuevo Espana y del Gente y Conde de Cartagena y Marqués de La Puerta (1816 Fernando VII)</t>
  </si>
  <si>
    <t>Florida</t>
  </si>
  <si>
    <t>Dozens line up for vaccine against monkeypox in New York City _URL_ via @MailOnline</t>
  </si>
  <si>
    <t>♡ Mother, Daughter, Friend &amp; Animal lover. Founder of Enigma Films &amp; Sarskaia. Science Nerd. Life is too short. Always look at the bright side.♡</t>
  </si>
  <si>
    <t>Rocky Mountain High - USA</t>
  </si>
  <si>
    <t>French health body indicates at-risk groups to be vaccinated against monkeypox _URL_</t>
  </si>
  <si>
    <t>Innovate your world via one click visit...!</t>
  </si>
  <si>
    <t>Pakistan</t>
  </si>
  <si>
    <t>France urges monkeypox jab for sex workers — RT World News _URL_</t>
  </si>
  <si>
    <t>South Africa: Monkeypox Does Not Spread Faster in Men Who Have Sex With Men – Virus Spreads Through Contact _URL_</t>
  </si>
  <si>
    <t>Kenya's Dedicated Online Human Drugs and Medicines Pharmacy.</t>
  </si>
  <si>
    <t>Nairobi</t>
  </si>
  <si>
    <t>Experts: Monkeypox not as contagious as Covid-19 _URL_ _URL_</t>
  </si>
  <si>
    <t>TwitterRSSTSOLAgent</t>
  </si>
  <si>
    <t>News updates from Malaysia's top English-language daily and website.</t>
  </si>
  <si>
    <t>Kuala Lumpur, Malaysia</t>
  </si>
  <si>
    <t>What's your risk level for getting monkeypox in South Carolina? We asked experts _URL_</t>
  </si>
  <si>
    <t>News19 WLTX is On Your Side with Breaking News, Weather and Sports from Columbia, SC. Retweets are not an endorsement. | _URL_</t>
  </si>
  <si>
    <t>Columbia, SC</t>
  </si>
  <si>
    <t>If you want to understand why the monkeypox vaccine and govt response has been so slow to roll out and/or read a bit more what this experience has been like, @MrJDWalsh does a job on elucidating both _URL_</t>
  </si>
  <si>
    <t>(he/him) PMHNP :rainbow_flag::transgender_flag:| personal account | probably tweeting stupid shit until i get pissed like about monkeypox | aprendendo :Brazil:</t>
  </si>
  <si>
    <t>New York, NY</t>
  </si>
  <si>
    <t>First MONKEY POX case reported in Kolkata? Student admitted with 'RASH' _URL_</t>
  </si>
  <si>
    <t>Chay Time News is a news website where you can find news in every category like Politics, Entertainment, B-Town Gossips, Sports &amp; many More.</t>
  </si>
  <si>
    <t>New Delhi</t>
  </si>
  <si>
    <t>West Virginia detects first probable case of monkeypox - Newsworldpress @ _URL_ _URL_</t>
  </si>
  <si>
    <t>NewsWorldpress</t>
  </si>
  <si>
    <t>_URL_ focuses in global news, travel industry and gadget technology. We brings you the latest news from around the world.</t>
  </si>
  <si>
    <t>@Monkeypoxtally if you have the opportunity to be vaccinated for monkeypox, here is how that vaccine works! _URL_</t>
  </si>
  <si>
    <t>Medical Device Engineer | Making Science Accessible &amp; Understandable | Subscribe on YouTube: _URL_</t>
  </si>
  <si>
    <t>NYC</t>
  </si>
  <si>
    <t>@LizHighleyman @SpeakerPelosi Living in the Bay Area, we have access to weekly wastewater testing to assess MonkeyPox risk (to an extent) outside of direct testing thank you -SCAN (sewer coronavirus alert network) -@Stanford  -@EmoryUniversity  -@verilylifesci  _URL_ _URL_</t>
  </si>
  <si>
    <t>The main air filter in your home is your families lungs. Windows+HEPA+CO2meter+Masks #Vaccinate #Ventilate #useHEPA #monitorCO2 #MaskUpN95</t>
  </si>
  <si>
    <t>West Virginia detects first probable case of monkeypox _URL_</t>
  </si>
  <si>
    <t>Welcome to the official Handle of theusarticles here you will find the latest news updates about the latest happening in The America &amp; around the world</t>
  </si>
  <si>
    <t>Tune in to @News12BX @News12BK for more on what people think of the accessibility and equity of the monkey pox vaccine. _URL_</t>
  </si>
  <si>
    <t>:movie_camera: News Reporter @news12 covering NYC:Statue_of_Liberty::red_apple: Facebook &amp; Instagram: @faithgrahamtv</t>
  </si>
  <si>
    <t>New York, USA</t>
  </si>
  <si>
    <t>Biden administration to distribute 144,000 additional doses of monkeypox vaccine as cases spike _URL_</t>
  </si>
  <si>
    <t>I'm seriously newsie. Anything I say is my own opinion. A picture is worth a thousand words.</t>
  </si>
  <si>
    <t>Northeast USA</t>
  </si>
  <si>
    <t>France to begin preventive monkeypox vaccination campaign for vulnerable groups _URL_ _URL_</t>
  </si>
  <si>
    <t>aa.com.tr</t>
  </si>
  <si>
    <t>News from around the world, digital content, human interest stories by Anadolu Agency Also follow :camera_with_flash:+ :movie_camera:: @anadoluimages TR: @anadoluajansi AR: @aa_arabic</t>
  </si>
  <si>
    <t>Ankara - TÜRKİYE</t>
  </si>
  <si>
    <t>Tuscaloosa, AL</t>
  </si>
  <si>
    <t>Tweetbot for iΟS</t>
  </si>
  <si>
    <t>Explorer, founder of Lachine, seigneur of Cataracoui, discoverer of the mouths of the Mississippi.</t>
  </si>
  <si>
    <t>The U.S. May Be Losing the Fight Against Monkeypox, Scientists Say Longstanding weaknesses in the public health system are giving the virus a chance to become entrenched. via @NYTimes _URL_</t>
  </si>
  <si>
    <t>Desmond Tutu: "If you are neutral in situations of injustice, you have chosen the side of the oppressor."</t>
  </si>
  <si>
    <t>USA</t>
  </si>
  <si>
    <t>As of Friday, New York City is reporting 160 presumed monkeypox cases. Here's what you need to know about the disease, as well as the five boroughs' efforts to fight it, with advice from @CDCgov and @nycHealthy. _URL_</t>
  </si>
  <si>
    <t>Healthy families. Thriving communities. Health equity in NYC. RT ≠ endorsement.</t>
  </si>
  <si>
    <t>NYTimes: The U.S. May Be Losing the Fight Against Monkeypox, Scientists Say _URL_</t>
  </si>
  <si>
    <t>:peace_symbol::purple_heart: Blessed Be )0( #OverEducatedUnderLovedGenXCatLover #Mom #Wife #Friend #BLM #Resist #LoveIsLove #Ally #StopDomesticViolence She/her</t>
  </si>
  <si>
    <t>Michigan, USA</t>
  </si>
  <si>
    <t>The U.S. May Be Losing the Fight Against Monkeypox, Scientists Say Longstanding weaknesses in the public health system are giving the virus a chance to become entrenched.  _URL_</t>
  </si>
  <si>
    <t>Sports, Politics, Entertainment, Commerce, Technology, Relationships and Law (SPECTRaL) Enthusiast; Host: @RacialDraftPod; @ThePopBreak; He/Him</t>
  </si>
  <si>
    <t>Brooklyn, NY</t>
  </si>
  <si>
    <t>"Yet the response in the United States has been sluggish and timid, reminiscent of the early days of the #Covid #pandemic, experts say, raising troubling questions about the nation's preparedness for pandemic threats." _URL_  #monkeypox</t>
  </si>
  <si>
    <t>Culture Worker | Curator, Essayist, Arts Educator - Multicultic Afro-diasporic Healer | Yayi Nkisi Malongo, Muertera, Espiritista</t>
  </si>
  <si>
    <t>Seattle, WA</t>
  </si>
  <si>
    <t>As monkeypox hits California's LGBTQ community, activists say not enough is being done _URL_ via @Yahoo</t>
  </si>
  <si>
    <t>DAWG</t>
  </si>
  <si>
    <t>Philly's tally of monkeypox cases is growing, and a shipment of 225 vaccine doses expected to arrive next week falls short of the city's needs in a growing national outbreak, health department officials said. _URL_</t>
  </si>
  <si>
    <t>SocialFlow</t>
  </si>
  <si>
    <t>The Philadelphia Inquirer is your front-row seat to the Greater Philadelphia region. You can support local, impactful journalism at _URL_</t>
  </si>
  <si>
    <t>Philadelphia, PA</t>
  </si>
  <si>
    <t>Past President NSLP, Past Director (NS) LPC, Professor, Editor Stuart Texts (_URL_ Past Chair, _URL_ _URL_</t>
  </si>
  <si>
    <t>Canada</t>
  </si>
  <si>
    <t>The @SF_DPH received 2,300 doses of the monkeypox vaccine this week. Supply constraints mean that only high-risk groups are being told to get vaccinated for the moment—and there aren't yet clear eligibility guidelines. Here's what you need to know. :down_arrow: _URL_</t>
  </si>
  <si>
    <t>Know Your City. News serving everyone with a stake in the future of San Francisco.</t>
  </si>
  <si>
    <t>San Francisco, CA</t>
  </si>
  <si>
    <t>Health officials have identified Michigan's second case of monkeypox in Detroit. The first was in Oakland County, but it's not clear if the two instances may be linked. _URL_</t>
  </si>
  <si>
    <t>Journalist @wnemtv5news. @_hamptonu &amp; @waynestate alum. Child of God. Native Detroiter. My tweets are not affiliated with any organization.</t>
  </si>
  <si>
    <t>Monkeypox spreads in different ways.  The virus can spread from person-to-person through: Direct contact with the infectious rash, scabs or body fluids. Respiratory secretions during prolonged, face-to-face contact or during intimate physical contact.</t>
  </si>
  <si>
    <t>Certified Paralegal. former photog for the @AP @NYTimes @LATimes Swimmer, runner, and cyclist. #JohnLewisVotingRightsAct</t>
  </si>
  <si>
    <t>In My Heart</t>
  </si>
  <si>
    <t>Another barrier to containing a disease like monkeypox is a dearth of sexual health clinics, as Dr. Varma noted in a recent opinion article in The New York Times. _URL_</t>
  </si>
  <si>
    <t>Buffalonian. Words in @currentpubmedia @Washingtonpost @BlockClubChi @Citylab DM for Signal</t>
  </si>
  <si>
    <t>Chicago, IL</t>
  </si>
  <si>
    <t>I want a world where everyone belongs and is valued. #WarrenDemocrat #Boomer She/Her Vaccinated against Covid-19</t>
  </si>
  <si>
    <t>Check out Brandi Smith's video! #TikTok _URL_ 20 Cases of Confirmed Monkey Pox in Houston Men</t>
  </si>
  <si>
    <t>Fun, friendly, witty 60 year old man who loves animals and kind kindred people.</t>
  </si>
  <si>
    <t>Monkeypox is transmitted to humans through close contact (eyes,nose,mouth,small droplets) with an infected person or animal, or with material contaminated with the virus. Take all the precautions to protect yourself, &amp;amp; avoid someone that exhibit the monkeypox symptoms.</t>
  </si>
  <si>
    <t>Health &amp; Political Inquires. "The only thing necessary for the triumph of evil is for good men/women to do nothing"</t>
  </si>
  <si>
    <t>ቤተ አምሓራ</t>
  </si>
  <si>
    <t>Monkeypox, caused by the monkeypox virus is spreading globally, with @CDCgov reporting &amp;gt;600 confirmed cases in U.S, &amp;gt; 100 in California,40 cases in San Francisco. Symptoms include fever, swollen lymph nodes, body aches, &amp;amp; sores or rash with skin lesions and scabs.</t>
  </si>
  <si>
    <t>5 Things to Know about Monkeypox @dr_demetre _URL_ via @YouTube</t>
  </si>
  <si>
    <t>FAQ: Monkeypox is in Oregon. What you need to know about symptoms, spread and vaccines _URL_</t>
  </si>
  <si>
    <t>IFTTT</t>
  </si>
  <si>
    <t>Follow for breaking news, stories, photos, RTs of our journalists and more</t>
  </si>
  <si>
    <t>3500 Chad Dr., Ste. 600, 97408</t>
  </si>
  <si>
    <t>"The first missteps in the US response to monkeypox were in testing. As in the early days of the coronavirus pandemic, samples..are being funneled to the CDC for final diagnosis, a process that can take days. Only recently have tests been shipped to commercial laboratories"</t>
  </si>
  <si>
    <t>Board of Governors Professor of Chemistry and Chemical Biology @RutgersU</t>
  </si>
  <si>
    <t>New Jersey, USA</t>
  </si>
  <si>
    <t>"The first cases of monkeypox were reported in May, but tests will not be readily available until sometime this month. Vaccines will be in short supply for months longer. Surveillance is spotty, and official case counts are likely a gross underestimate."</t>
  </si>
  <si>
    <t>Probable #monkeypox case diagnosed in Clark County. _URL_</t>
  </si>
  <si>
    <t>The news that matters to you from local experts and trusted sources. Always live on the free @Audacy app.</t>
  </si>
  <si>
    <t>Las Vegas, NV</t>
  </si>
  <si>
    <t>an interesting implication of the monkeypox apobec story is that it suggests that mpxv is NOT susceptible to the apobecs in its original reservoir _URL_</t>
  </si>
  <si>
    <t>Very safe. Perfectly normal.</t>
  </si>
  <si>
    <t>Pluto</t>
  </si>
  <si>
    <t>US will send out more monkeypox vaccines as cases surpass 700 _URL_</t>
  </si>
  <si>
    <t>_URL_ provides Top Latest Breaking News of Technology, Science, Entertainment, Politics, Sports, etc.</t>
  </si>
  <si>
    <t>Monkeypox vaccine: Durham and Wake County have limited supply _URL_</t>
  </si>
  <si>
    <t>Rapid Diagnostic Testing for Response to the Monkeypox Outbreak — Laboratory Response Network, United States, May 17–June 30, 2022 _URL_</t>
  </si>
  <si>
    <t>24/7 News From Around the World</t>
  </si>
  <si>
    <t>Los Angeles, CA</t>
  </si>
  <si>
    <t>Just heard on the local news that a monkey pox vaccine will be available here in California very soon :smiling_face_with_smiling_eyes:.</t>
  </si>
  <si>
    <t>Black, gay, smart, witty, anti-social, with many eclectic taste. This seemed like the perfect forum for me.</t>
  </si>
  <si>
    <t>Where I want to be</t>
  </si>
  <si>
    <t>Wake county got a case of monkey pox :face_exhaling:</t>
  </si>
  <si>
    <t>funny shit lives here . laugh :wilted_flower:</t>
  </si>
  <si>
    <t>Finding out that they're giving monkey pox vaccines to those in Fire Island while only opening two sites in Manhattan and ignoring Brooklyn Queens and the Bronx _URL_</t>
  </si>
  <si>
    <t>Easy. Breezy. Beautiful. Queer liberation not rainbow capitalism. :rainbow_flag::Iran:</t>
  </si>
  <si>
    <t>@B52Malmet @nytimes But don't fall into trap that it is a "gay disease".. CDC notes methods of spread of monkey pox. _URL_</t>
  </si>
  <si>
    <t>Mother, Grandmother, Teacher, Attorney, Christian but not Evangelical Right ... Time 2 Act for truth. The Rolex belonged to his late son, Beau.</t>
  </si>
  <si>
    <t>United States</t>
  </si>
  <si>
    <t>New York City has quickly become the epicenter of the monkeypox outbreak in the U.S. and communities most affected are scrambling to get their hands on a limited supply of the vaccine. _URL_</t>
  </si>
  <si>
    <t>Get breaking news and Storm Team 4 weather updates. Plus stories from New York's biggest investigative unit. News tip or question? tips@nbcnewyork.com</t>
  </si>
  <si>
    <t>SOUTH FLORIDA GAYS wilton manors is offering monkeypox vaccines next week at the pride center. only the 13th-16th are open. make an appointment. _URL_</t>
  </si>
  <si>
    <t>27 | he/him/his | blm</t>
  </si>
  <si>
    <t>Miami, FL</t>
  </si>
  <si>
    <t>MONKEYPOX IN NYC: As cases continue to climb, concerned New Yorkers are worried that vaccine rollout will not target the right communities in all five boroughs. _URL_</t>
  </si>
  <si>
    <t>24/7 Hyper-local breaking news, weather, traffic and more. Download our app or go to _URL_ for updates. For news tips, call (718) 861-6800. #Bronx</t>
  </si>
  <si>
    <t>Bronx, NY</t>
  </si>
  <si>
    <t>24/7 Hyper-local breaking news, weather, traffic and more. Download our app or go to _URL_ for updates. For news tips, call (718) 861-6818. #Brooklyn</t>
  </si>
  <si>
    <t>UPDATE: The Southern Nevada Health District reported that a man in his 40's is the latest probable monkeypox case. #monkeypox _URL_</t>
  </si>
  <si>
    <t>Brandwatch</t>
  </si>
  <si>
    <t>Nevada's largest newspaper and the most reliable source for news in Southern Nevada. Send news tips to newstips@reviewjournal.com #RJNow</t>
  </si>
  <si>
    <t>What doctors wish patients knew about monkeypox _URL_ (via @AmerMedicalAssn)</t>
  </si>
  <si>
    <t>Disability Rights Activist</t>
  </si>
  <si>
    <t>Silver Spring, MD</t>
  </si>
  <si>
    <t>Join me and Dr. Raul Pino on 7/12 for an important discussion with local experts on how to protect yourself from the meningococcal and monkeypox outbreaks affecting our community during one of the worst outbreaks in U.S. history among gay/bi men. RSVP: _URL_ _URL_</t>
  </si>
  <si>
    <t>FL's first LGBTQ Latino legislator. FL House District 49. He/him/él. Good husband, brother, son, + favorite guncle. _URL_</t>
  </si>
  <si>
    <t>Orlando</t>
  </si>
  <si>
    <t>Monkeypox: Is enough being done to stop its global spread? | The Stream _URL_</t>
  </si>
  <si>
    <t>dlvr.it</t>
  </si>
  <si>
    <t>Bringing the news that is important, that as quick as a dog can bring it.</t>
  </si>
  <si>
    <t>Doghouse</t>
  </si>
  <si>
    <t>Summary of new confirmed monkeypox cases reported on July 8th: 1. Spain:Spain: recording 500 cases 2. UK:United_Kingdom: with a robust uptick 3. France:France: surprisingly high numbers 4. Italy:Italy: and Portugal:Portugal: bright spot 5. Total confirmed cases today: 1,207 6. Total confirmed cases :globe_showing_Europe-Africa: : 9,478 _URL_</t>
  </si>
  <si>
    <t>Live updates on the Monkeypox outbreak and case count around the world :globe_showing_Americas: Support us- _URL_</t>
  </si>
  <si>
    <t>Interesting preprint looking at monkeypox genomes. Current MPXV strains seem to be missing the C3L gene, which normally blocks a specific part of the immune response known as complement. Perhaps this explains the lower-than-expected mortality?_URL_ _URL_</t>
  </si>
  <si>
    <t>Canadian in Boston. Hospitalist. FIDSA. Amdt14.S3.1.1 fan. Atmospheric CO2 420 ppm. #M4A #RaisetheWage #blacklivesmatter</t>
  </si>
  <si>
    <t>Boston, MA</t>
  </si>
  <si>
    <t>NYC is 'epicenter' of monkeypox outbreak as cases surge _URL_</t>
  </si>
  <si>
    <t>#WeThePeople #FWhoJustVoteBlue #ByeDon #BlueWave:water_wave: #TheSquad #FullyVaccinated And #Boosted #PresidentBidenAndVPHarris #TruthToPower #TeamJustice</t>
  </si>
  <si>
    <t>They're saying that the monkeypox is prominent in the LGBT community LMFAOOOOOSKSK :loudly_crying_face::loudly_crying_face::loudly_crying_face::loudly_crying_face: _URL_</t>
  </si>
  <si>
    <t>Lioness :lion::United_States: #AdoptDontShop</t>
  </si>
  <si>
    <t>The U.S. May Be Losing the Fight Against Monkeypox, Scientists Say - Worrisome _URL_</t>
  </si>
  <si>
    <t>Former International President of Médecins Sans Frontières. Opinions expressed are my own. RT doesn't mean endorsement.</t>
  </si>
  <si>
    <t>Montréal, Québec</t>
  </si>
  <si>
    <t>Monkeypox is located in Lane County, Oregon. FAQ about infectious viruses _URL_</t>
  </si>
  <si>
    <t>collaboration@support.exbulletin.com</t>
  </si>
  <si>
    <t>#AlwaysWithHer HRC won the popular vote. I stand with Nancy. FFS Ditch Mitch. Fully Pfizered and double boosted. I stand with Ukraine. Pro-choice.</t>
  </si>
  <si>
    <t>Chicago IL suburb</t>
  </si>
  <si>
    <t>@HolyCitySinner From CDC "Globally, early data suggest that gay, bisexual, and other men who have sex with men make up a high number of monkeypox cases." _URL_</t>
  </si>
  <si>
    <t>When the number of cases exceeds 700, the United States ships more monkeypox shots _URL_</t>
  </si>
  <si>
    <t>West Bengal: Youth in hospital with suspected monkeypox - Times of India _URL_ #WestBengal</t>
  </si>
  <si>
    <t>Latest News on West Bengal. Hour on Hour. Day After Day. Everyday of Every Week of Every Month. All the Year Round! Follow Me For Unbiased &amp; Quick News Updates.</t>
  </si>
  <si>
    <t>Kolkota, West Bengal</t>
  </si>
  <si>
    <t>What's your risk level for getting monkeypox in South Carolina? We asked experts _URL_ via @wltx (JR since SC really lacks in vax and protection pls tell your staff to keep up w/ this info.)</t>
  </si>
  <si>
    <t>Child of the King</t>
  </si>
  <si>
    <t>WORLDWIDE</t>
  </si>
  <si>
    <t>@twobluecats @gabbystern @WHO @WHOAFRO You are aware that monkeypox is endemic on many areas around Africa?:face_with_rolling_eyes:</t>
  </si>
  <si>
    <t>Into RF, prefer UHF and VHF-L, VHF-H is mainstream and rasict. ZE/ZIE</t>
  </si>
  <si>
    <t>Island Health confirms one case of monkeypox on south Island _URL_</t>
  </si>
  <si>
    <t>Independent &amp; Employee-Owned News for Vancouver Island, British Columbia. Email tips@cheknews.ca</t>
  </si>
  <si>
    <t>Victoria, BC</t>
  </si>
  <si>
    <t>@HolyCitySinner CDC Guidelines: "How can a person lower the chance of getting monkeypox at places like raves, parties, clubs, and festivals?" _URL_</t>
  </si>
  <si>
    <t>Retired, living the good life. Colorado native. Radical, tree-hugger, anti-nuke progressive atheist with positive hopes. Resist</t>
  </si>
  <si>
    <t>Timnath Colorado</t>
  </si>
  <si>
    <t>Southern Nevada Health District reports another probable case of monkeypox – Southern Nevada Health District _URL_</t>
  </si>
  <si>
    <t>PhD, Social Scientist, 77. Follower of 2 traditions; Deleuzian sociomaterial thinking (e.g. Deleuze, Latour, Law,,Stengers etc) and Tavistock socioecology</t>
  </si>
  <si>
    <t>Melbourne, Vic., Australia</t>
  </si>
  <si>
    <t>Everything We Know About the Monkeypox Outbreak _URL_</t>
  </si>
  <si>
    <t>@zoiehenrynews @WLTX  In case you missed SCDHEC's Tweet DHEC has confirmed two cases of monkeypox infection in a person in the Midlands region and another person in the Lowcountry region. _URL_  (Will we need to get vaccinations???)</t>
  </si>
  <si>
    <t>Monkeypox cases climb in the US, especially in these states _URL_</t>
  </si>
  <si>
    <t>ABC 8News WRIC - The news where you live. :television: Have a story? We would love to hear it! Call us at 804-330-8888 or email our newsroom :e-mail: news@wric.com!</t>
  </si>
  <si>
    <t>Richmond, Virginia</t>
  </si>
  <si>
    <t>CDC: Maryland reports more monkeypox cases - WBAL TV Baltimore: CDC: Maryland reports more monkeypox cases WBAL TV BaltimoreView Full Coverage on Google News _URL_</t>
  </si>
  <si>
    <t>Spiritual and metaphysical topics that promote inner transformation and self-realization are my favorite topics to blog about.</t>
  </si>
  <si>
    <t>Somerset, United Kingdom</t>
  </si>
  <si>
    <t>CDC: Maryland reports more monkeypox cases - WBAL TV Baltimore _URL_ #news #topstories #berkleybearnews</t>
  </si>
  <si>
    <t>Two More Probable Monkeypox Cases Rise in Riverside County _URL_</t>
  </si>
  <si>
    <t>Breaking local news for Los Angeles and Orange County</t>
  </si>
  <si>
    <t>Monkeypox symptoms are proving 'atypical' and virus could be mistaken for an STD, experts warn #SmartNews _URL_</t>
  </si>
  <si>
    <t>Life is a roller coaster ride-hands in the air. PT retail employee, caretaker of elderly parent, novice astrologer &amp; photog. Goth, Metalhead, Rivethead, EDM.</t>
  </si>
  <si>
    <t>Arizona</t>
  </si>
  <si>
    <t>@zoiehenrynews What's your risk level for getting monkeypox in South Carolina? We asked experts _URL_ via @wltx  (JR since SC really lacks in vax and protection pls tell your staff to keep up w/ this info.)</t>
  </si>
  <si>
    <t>JUST IN: One case of monkeypox has been confirmed in Island Health through laboratory testing at the BC Centre for Disease Control. Island Health is conducting follow-up. The risk to the general public is very low. _URL_</t>
  </si>
  <si>
    <t>If it's happening, it's here.</t>
  </si>
  <si>
    <t>Victoria BC Canada</t>
  </si>
  <si>
    <t>The Southern Nevada Health District reports potential cases of additional monkeypox – Southern Nevada Health District _URL_</t>
  </si>
  <si>
    <t>@MiaFarrow @nytimes Well the good news-it is not spread by aerosol like Covid-Apparently it is through direct human to human contact-There is an effective vaccine-The not so good-Time! It will take months to produce enough vaccine for mass vaccination-So time for-Operation Warp Speed for monkey pox!</t>
  </si>
  <si>
    <t>Twitter for iPad</t>
  </si>
  <si>
    <t>B. Russell: "I would never die for my beliefs because I might be wrong."</t>
  </si>
  <si>
    <t>Rothesay, N.B.</t>
  </si>
  <si>
    <t>Astrophysicist and science fiction writer</t>
  </si>
  <si>
    <t>Beltsville, Maryland, USA</t>
  </si>
  <si>
    <t>San Francisco Wastewater Update BA.2.12.1 continues a downward trend as BA.5 continues upward Of note, Wastewater still significantly higher than past summers and variants No sight of BA.2.75 nor BA.4 Small samples of Monkeypox in wastewater _URL_ #StaySafeSF _URL_</t>
  </si>
  <si>
    <t>I BLOCK STUPID, RACIST, TRAITOROUS PEOPLE*Retired Forensic Accountant*Good at Critical Thinking*No DMs*FULLY VAXXED #drcole #Resistor</t>
  </si>
  <si>
    <t>Florida, USA</t>
  </si>
  <si>
    <t>More monkeypox vaccines to be distributed across US as cases rise _URL_</t>
  </si>
  <si>
    <t>The New York Times: The U.S. May Be Losing the Fight Against Monkeypox, Scientists Say. _URL_</t>
  </si>
  <si>
    <t>bls nyc / _URL_ muckrack.comAOL _URL_ _URL_ SONY</t>
  </si>
  <si>
    <t>U.S. has 17M monkeypox vaccine doses in Denmark as NYC scrambles | News Headlines Denmark _URL_</t>
  </si>
  <si>
    <t>The Denmark Post is an English language online news portal. We provide insights, information, and inspiration to help you settle into your Danish life</t>
  </si>
  <si>
    <t>_URL_ The U.S. May Be Losing the Fight Against Monkeypox, Scientists Say: Longstanding weaknesses in the public health system are giving the virus a chance to become entrenched. _URL_</t>
  </si>
  <si>
    <t>_URL_ Info link situs Cerita Bokep Dewasa, Sex, Kumpulan, Cerita Seks Dewasa Hot ABG 18+ jakarta bogor depok dll sudah diblokir semua nya ya ?</t>
  </si>
  <si>
    <t>Jangan umbar aurat memalukan k</t>
  </si>
  <si>
    <t>Here's How Many Monkeypox Cases Have Been Recorded in San Francisco... (Medium) Monkeypox has now entered our daily lexicons. Add your highlights: _URL_  #SF #SFBay #CA #frisco</t>
  </si>
  <si>
    <t>San Francisco PLOW</t>
  </si>
  <si>
    <t>A San Francisco community with less noise &amp; more highlights on @briefly_tldr. Follow for an invite to join our open beta!</t>
  </si>
  <si>
    <t>Internet</t>
  </si>
  <si>
    <t>NYC Democrats blast Biden over monkeypox vaccine mess _URL_ _URL_</t>
  </si>
  <si>
    <t>Breaking news &amp; features from The New York Post. Follow your favorite sections: @pagesix, @nypmetro, @nypostbiz, @nypostsports, @nypfashion, @nypostopinion</t>
  </si>
  <si>
    <t>"Top Democrats running to represent the heart of the Big Apple's LGBTQ community in Congress ripped the Biden administration Friday for letting red tape tie up the importation of 1 million doses of much-needed monkeypox vaccine." -- _URL_</t>
  </si>
  <si>
    <t>City Hall for The NY Post. Under that cynical shell (and mask), a sentimentalist. Hot coffee absolutist. Hook'em:sign_of_the_horns:. :rainbow_flag:. nhicks@nypost; DMs; Signal/WhatsApp.</t>
  </si>
  <si>
    <t>Room 9</t>
  </si>
  <si>
    <t>As of today, more than 600 San Franciscans have been vaccinated against monkeypox because of close contact exposure. SFDPH and community partners are working hard to get shots in arms at more than 10 sites with a goal of equity. _URL_ _URL_</t>
  </si>
  <si>
    <t>San Francisco Department of Public Health. We are here to protect &amp; promote the health of all San Franciscans. :bridge_at_night: #VaccinateSF #GetBoostedSF #GetTested</t>
  </si>
  <si>
    <t>San Francisco</t>
  </si>
  <si>
    <t>NYC Democrats blast Biden over monkeypox vaccine mess _URL_</t>
  </si>
  <si>
    <t>100%FollowBack</t>
  </si>
  <si>
    <t>#monkeypox is NOT transmitted via gay men fucking. It's ANY skin contact. Any secondary contact (doorknobs, railings, etc) And potentially any aspirants (sneezes and coughs)</t>
  </si>
  <si>
    <t>Dynamically Disabled Autistic Narcoleptic.  Jewelry Making Instagram: @songbird_custom_jewelry Cash app is $SparrowLikeTheBird She/they bc fuck transphobia</t>
  </si>
  <si>
    <t>Colorado</t>
  </si>
  <si>
    <t>Breaking @nypost headlines from around the city and state of New York. Tweet us tips!</t>
  </si>
  <si>
    <t>New York, New York</t>
  </si>
  <si>
    <t>SF's Department of Public Health received 2,300 doses of monkeypox vaccine this week. #sanfrancisco #localnews #bayarea #sfstandard _URL_</t>
  </si>
  <si>
    <t>Zapier.com</t>
  </si>
  <si>
    <t>San Francisco/Northern California | Arts, culture, wildlife, community | Creative Director @sfstandard | Opinions my own | RT ≠ endorsement</t>
  </si>
  <si>
    <t>World Health Organization's Europe chief And Dr. Aileen Marty, Professor of infectious diseases in the Department of Medicine , said "Though anyone can contract monkeypox, in the United States the main population we've seen so far has been in men having sex with men...</t>
  </si>
  <si>
    <t>A professional Oklahoma photographer shooting models, head shots, family portraits, children, infants, maternity, weddings, engagements and more.</t>
  </si>
  <si>
    <t>Oklahoma City, OK</t>
  </si>
  <si>
    <t>First case of monkeypox reported on Vancouver Island, bringing B.C. total to 21 _URL_</t>
  </si>
  <si>
    <t>First case of monkeypox reported on Vancouver Island, bringing B.C. total to 21 #123INFO _URL_</t>
  </si>
  <si>
    <t>Microsoft Power Platform</t>
  </si>
  <si>
    <t>Welcome to the 123 INFO Twitter account. here you can find all national news. | Group @GoNews_Off</t>
  </si>
  <si>
    <t>@GerberKawasaki @SigaTech $SIGA #UK's approval for the drug tecovirimat, sold under the brand #Tpoxx in the United States, is also for #smallpox, #cowpox, as well as complications caused by the smallpox vaccine #monkeypox #MonkeypoxVirus $SPY $VIX $PFE $XBI #BorisJohnson _URL_</t>
  </si>
  <si>
    <t>My tweets are NOT investment advice. My tweets are personal opinions only. PLEASE TALK TO A FINANCIAL ADVISER BEFORE INVESTING INTO STOCKS! "TRUTH ALWAYS HURTS"</t>
  </si>
  <si>
    <t>North Pole</t>
  </si>
  <si>
    <t>BREAKING: For the first time this year, the world has reported over 1,207 new cases of Monkeypox.- @Monkeypoxtally</t>
  </si>
  <si>
    <t>Talking politics,news and Coronavirus around the country and expressing opinions on political/COVID-19 matters. While providing factual news</t>
  </si>
  <si>
    <t>Monkeypox cases rise 77% worldwide in the WHO's latest weekly count _URL_</t>
  </si>
  <si>
    <t>NYC Dems are begging for monkeypox vaccine! _URL_</t>
  </si>
  <si>
    <t>:red_heart::red_heart::red_heart::red_heart::red_heart: animals</t>
  </si>
  <si>
    <t>NYC Democrats blast Biden over monkeypox vaccine mess _URL_ via @nypmetro</t>
  </si>
  <si>
    <t>NYC monkeypox vax sites to know: _URL_</t>
  </si>
  <si>
    <t>brunette multi-hyphenate stereotype. singer at the showtune bar. writer sometimes. they/them.</t>
  </si>
  <si>
    <t>Astoria</t>
  </si>
  <si>
    <t>The WHO on Thursday reported a 77% weekly increase in the number of lab-confirmed monkeypox cases, to more than 6,000 worldwide, &amp;amp; two more deaths in parts of Africa where the virus has circulated for yrs.</t>
  </si>
  <si>
    <t>I like facts, not fiction. Tell me truth I can handle it. Don't lie to me. Former navy wife and traveler. Save the rainforests. :water_wave::water_wave::water_wave:</t>
  </si>
  <si>
    <t>Circleboom Publish</t>
  </si>
  <si>
    <t>News Updates around world. Follow the channel to get most recent affairs. Support us by hit following button.</t>
  </si>
  <si>
    <t>CDC opens monkeypox center as Europe begins vaccinations _URL_</t>
  </si>
  <si>
    <t>Global Healthcare venue for tracking &amp; trending:fast-forward_button:Rx ,recalls, technology, studies, treatments, outbreaks, and more:growing_heart::pill::syringe::ambulance:</t>
  </si>
  <si>
    <t>The U.S. May Be Losing the Fight Against Monkeypox, Scientists Say _URL_ _URL_</t>
  </si>
  <si>
    <t>Syria Death of a Nation 600,000 Dead 1.8 Million injured 10 million refugees this is Syria 2022 support our work @ _URL_</t>
  </si>
  <si>
    <t>Visit our dedicated website @</t>
  </si>
  <si>
    <t>Eligibility for the monkeypox vaccine is expanding. _URL_</t>
  </si>
  <si>
    <t>True Anthem</t>
  </si>
  <si>
    <t>Official FOX 11 Los Angeles account for #LA News. Send news tips to fox11news@fox.com, use @FOXLA or call 310-584-2025. Follow @GDLA, too!</t>
  </si>
  <si>
    <t>First case of monkeypox reported on Vancouver Island, bringing BC total to 21 _URL_</t>
  </si>
  <si>
    <t>:loudspeaker:OFFICIAL STATEMENT: Read our official statement regarding the #Monkeypox Virus. :link: _URL_ _URL_</t>
  </si>
  <si>
    <t>The official Twitter for the City of Long Beach - a diverse coastal city with unique thriving neighborhoods and a dynamic downtown.</t>
  </si>
  <si>
    <t>Long Beach, Calif.</t>
  </si>
  <si>
    <t>Infectious Disease Epidemiologist:black_small_square:Sr Director Special Pathogens @NYCHealthSystem:black_small_square:Faculty @TheNETEC @BUCEID:black_small_square:Fellow @BelferCenter</t>
  </si>
  <si>
    <t>NYC :Statue_of_Liberty:</t>
  </si>
  <si>
    <t>The WHO Is About to Decide if #Monkeypox Has Become a 'Global Public Health Emergency' _URL_</t>
  </si>
  <si>
    <t>A Blacktivism Media Org - Unapologetically Black, woman-owned magazine covering news and events related to/affecting Gwinnett from a Black perspective.</t>
  </si>
  <si>
    <t>Gwinnett County, GA</t>
  </si>
  <si>
    <t>#NEW: Island Health just confirmed a case of Monkeypox has been detected in a person who lives in the south island region. The health authority first heard about the case on July 7. Their statement: @CapitalDailyVic _URL_</t>
  </si>
  <si>
    <t>Journalist @CapitalDailyVic| Words in @NatGeo @BBC_Future @VICE @TheTyee @thenarwhalca and more | she/her | DMs are open</t>
  </si>
  <si>
    <t>Victoria, British Columbia</t>
  </si>
  <si>
    <t>The Forsyth County Health Department was selected to be in the initial distribution of the monkeypox vaccine more because of its central location in the Triad rather than concern about potential cases, health director Joshua Swift said Friday. _URL_</t>
  </si>
  <si>
    <t>Your local news source for Winston-Salem &amp; Northwest North Carolina, since 1897. #wsnc</t>
  </si>
  <si>
    <t>Winston-Salem, N.C.</t>
  </si>
  <si>
    <t>Trump 2024</t>
  </si>
  <si>
    <t>rochester ny surfside beach sc</t>
  </si>
  <si>
    <t>NYC Democrats running to represent LGBTQ community ripped Biden for letting red tape tie up the importation of 1 million doses of monkeypox vaccine. (Latest news at _URL_ _URL_</t>
  </si>
  <si>
    <t>Insatiable Retriever</t>
  </si>
  <si>
    <t>_URL_ - Unfiltered news aggregator, read what the Internet is reading</t>
  </si>
  <si>
    <t>HelloworldTest123</t>
  </si>
  <si>
    <t>The US may be losing the fight against monkeypox, scientists say _URL_</t>
  </si>
  <si>
    <t>New England's leading source for breaking news and analysis.</t>
  </si>
  <si>
    <t>The first cases of monkeypox were reported in May, but tests will not be readily available until sometime this month. Vaccines will be in short supply for months longer. Surveillance is spotty, and official case counts are likely a gross underestimate. _URL_</t>
  </si>
  <si>
    <t>Drag performer/filmmaker. Laurie Metcalf fan account.</t>
  </si>
  <si>
    <t>U.S. to ship 144,000 more monkeypox shots and expand testing as cases top 700( up yours) _URL_</t>
  </si>
  <si>
    <t>Digital PromoGlobal Music ExecutiveStrategicMarket Influencer platform SEO stratageys indie urban music industry/Business:heart_suit: ♪♫.¸♪♫ cancer survivor</t>
  </si>
  <si>
    <t>BC's monkeypox cases are no longer confined to @VCHhealthcare as there is now a confirmed case on Vancouver Island. _URL_</t>
  </si>
  <si>
    <t>Parent. Scientist. #COVIDzero  In the before times, I was on Twitter for hockey, whiskey, aquariums and fun. Now its 24/7 Covid.</t>
  </si>
  <si>
    <t>Vancouver BC</t>
  </si>
  <si>
    <t>WHO: Over 6,000 Monkeypox Cases Reported, Emergency Meeting Set | Journal of Nursing. Nursing Journals : American Society of Registered Nurses _URL_</t>
  </si>
  <si>
    <t>All life is an experiment. The more experiments you make the better.</t>
  </si>
  <si>
    <t>Rapid Diagnostic Testing for Response to the Monkeypox Outbreak — Laboratory Response Network, United States, May 17–June 30, 2022 _URL_ _URL_</t>
  </si>
  <si>
    <t>Two new 'probable' cases of monkeypox reported in eastern Riverside County _URL_</t>
  </si>
  <si>
    <t>Automated stream of news headlines from The Desert Sun (@MyDesert), the leading source of local news for Palm Springs, California, and the Coachella Valley.</t>
  </si>
  <si>
    <t>Coachella Valley, California</t>
  </si>
  <si>
    <t>CelibacBruce:loudly_crying_face::loudly_crying_face::loudly_crying_face::loudly_crying_face::loudly_crying_face::loudly_crying_face::loudly_crying_face::loudly_crying_face: Nowhere near enough vaccine to meet need as monkeypox spreads in Chicago _URL_ via @HydeParkHerald</t>
  </si>
  <si>
    <t>So many delightful wrong decisions...Parisien nė, raised Virginian, tridecade wasatch downhill drop out, almost died in AZ Hellhole, Chicago renaissance...</t>
  </si>
  <si>
    <t>no longer LincolnPark, Chicago</t>
  </si>
  <si>
    <t>Monkeypox cases by country This Month Last Month 2326-259- :Spain:Spain 1552-367- :United_Kingdom:United Kingdom 1490-150- :Germany:Germany 791-45- :United_States:United States 721-91- :France:France 473-209- :Portugal:Portugal 402-60- :Netherlands:Netherlands 398-113- :Canada:Canada 255-31- :Italy:Italy 0-0- :New_Zealand:New Zealand #NewZealand Kiwi _URL_</t>
  </si>
  <si>
    <t>There is a growing trend in the godlinnes of beauty rather than the beauty in Godlinnes. Too much of the abnormal soon becomes normal. Love God love one another</t>
  </si>
  <si>
    <t>WorldCountryNotCountryWorld</t>
  </si>
  <si>
    <t>Here's Who Can—and Should—Get the Monkeypox Vaccine Right Now A nationwide monkeypox vaccination plan is finally in the works. The U.S. Department of HHS announced an "enhanced nationwide vaccination strategy" to try to slow the spread of monkeypox. _URL_</t>
  </si>
  <si>
    <t>Mukilteo, WA</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</si>
  <si>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17-8- :Australia:Australia #Australia _URL_</t>
  </si>
  <si>
    <t>A huge @ewarren stan | Supporting PA Democrats | Amplifying BIPOC Voices | US democracy fighter | Comments/likes/retweets/tweets are my own | He/His/Him</t>
  </si>
  <si>
    <t>Pittsburgh, PA</t>
  </si>
  <si>
    <t>Everything We Know About the Monkeypox Outbreak – CNET _URL_</t>
  </si>
  <si>
    <t>Naija News Agency serves you the latest, trending and breaking news curated across credible news media home and abroad. Naija News Agency - News for All!</t>
  </si>
  <si>
    <t>Nigeria</t>
  </si>
  <si>
    <t>Monkeypox is a viral disease that can cause rashes, sores, and flu-like symptoms. _URL_</t>
  </si>
  <si>
    <t>WVVA offers local news for the Bluefield, Beckley, and surrounding areas.</t>
  </si>
  <si>
    <t>Bluefield, West Virginia</t>
  </si>
  <si>
    <t>Evening News Anchor/Content Manager &amp; Producer @WVVA | Former Reporter/Weather @KFBB | @LibertyU alum | PA--VA--NY--MT--WV</t>
  </si>
  <si>
    <t>Bluefield, WV</t>
  </si>
  <si>
    <t>As monkeypox cases rise nationwide and pop-up in #LosAngeles, the AIDS Healthcare Foundation is calling on health officials to increase public education of the rare disease. _URL_</t>
  </si>
  <si>
    <t>Join the Circle of Eyewitnesses! Tag your photos and videos with #abc7eyewitness.</t>
  </si>
  <si>
    <t>Los Angeles</t>
  </si>
  <si>
    <t>@AliVelshi @Lawrence The U.S. May Be Losing the Fight Against Monkeypox, Scientists Say _URL_</t>
  </si>
  <si>
    <t>Concerned with peace issues not just for people but for the environment! Without a healthy environment, we're gone as a planet.</t>
  </si>
  <si>
    <t>Medical Multi-country Alerts: Monkeypox cases reported in multiple countries</t>
  </si>
  <si>
    <t>AI</t>
  </si>
  <si>
    <t>I'm a chat bot. I respond to anything @iniaes every half hour, and post randomly if there is nothing to reply to.</t>
  </si>
  <si>
    <t>A server rack.</t>
  </si>
  <si>
    <t>Singapore confirms fourth case of monkeypox _URL_ _URL_</t>
  </si>
  <si>
    <t>Echobox</t>
  </si>
  <si>
    <t>Off Centre, On Trend.</t>
  </si>
  <si>
    <t>Singapore</t>
  </si>
  <si>
    <t>Christian, Football fanatic, wife, sister, aunt, friend...MOM.</t>
  </si>
  <si>
    <t>Books, science, history, music, language. Pragmatist. Tsundoku master. Ailurophile. Scifi writer. SCA. Home brewer. Displaced Clevelander. She/her. Vote Blue.</t>
  </si>
  <si>
    <t>Annapolis, Maryland, USA</t>
  </si>
  <si>
    <t>Monkeypox cases by country This Month Last Month 2326-259- :Spain:Spain 1552-367- :United_Kingdom:United Kingdom 1490-150- :Germany:Germany 791-45- :United_States:United States 721-91- :France:France 473-209- :Portugal:Portugal 402-60- :Netherlands:Netherlands 398-113- :Canada:Canada 255-31- :Italy:Italy 4-0- :Singapore:Singapore #Singapore _URL_</t>
  </si>
  <si>
    <t>French Health Authority Urges Wider Monkeypox Vaccination _URL_</t>
  </si>
  <si>
    <t>_URL_ is a Tech Blogging Website We are Provided Tech relative latest News &amp; Information.</t>
  </si>
  <si>
    <t>India</t>
  </si>
  <si>
    <t>Today's #headlines: CDC: Maryland reports more monkeypox cases _URL_ #news by WBAL TV Baltimore Maryland's number of presumed monkeypox cases is growing.</t>
  </si>
  <si>
    <t>Today's headlines, with a backstory. There's more to life than news and Twitter. We answer the question: What'd I miss?</t>
  </si>
  <si>
    <t>NYC is the epicentre of #monkeypox in the US with 75 percent of NY's cases occurring in Manhattan; one third of which have swept Hell's Kitchen.</t>
  </si>
  <si>
    <t>Your daily NYC scoop</t>
  </si>
  <si>
    <t>For those interested here is national and state data (NY) on the monkeypox vaccine. _URL_</t>
  </si>
  <si>
    <t>'The Oracle of Wisdom and Such', Former LEO, Spouse of RET ADAF, Univ. of AZ :water_wave: #𝖁𝖔𝖙𝖊𝕭𝖑𝖚𝖊  e pluribus unum :eagle: Coup Fighter</t>
  </si>
  <si>
    <t>Texas, USA</t>
  </si>
  <si>
    <t>Monkeypox: Is enough being done to stop its global spread? | The Stream read on _URL_ _URL_ #uomoelegante #gloo #miradaonline #ecosistemaonline</t>
  </si>
  <si>
    <t>Twitter</t>
  </si>
  <si>
    <t>News from the world</t>
  </si>
  <si>
    <t>Tallinn, Estonia</t>
  </si>
  <si>
    <t>The U.S. is trying to stem the monkeypox outbreak by shipping more vaccine doses to states and expanding the number of labs that can process test samples.https://t.co/6lCHX9HWcX _URL_</t>
  </si>
  <si>
    <t>Sprinklr Publishing</t>
  </si>
  <si>
    <t>WebMD and our medical team bring you the most trustworthy and timely health news and information.</t>
  </si>
  <si>
    <t>The first probable case of monkeypox has been detected in West Virginia - more specifically in Berkeley County. _URL_</t>
  </si>
  <si>
    <t>The Mid-Ohio Valley's source for local News, Sports, Weather and more!</t>
  </si>
  <si>
    <t>Parkersburg, WV</t>
  </si>
  <si>
    <t>Together with some names more famous than me :face_with_tears_of_joy:, we try to answer some questions on Monkeypox. _URL_</t>
  </si>
  <si>
    <t>Hung up my stethoscope &amp; now dabbling in global health. Writing with many typos. Occasional triathlete. Dad to a little rascal. Opinions my own, or Emma's.</t>
  </si>
  <si>
    <t>Malaysia / Singapore</t>
  </si>
  <si>
    <t>The U.S. May Be Losing the Fight Against Monkeypox, Scientists Say - The New York Times _URL_</t>
  </si>
  <si>
    <t>afs</t>
  </si>
  <si>
    <t>Carissa2008</t>
  </si>
  <si>
    <t>Binar2005</t>
  </si>
  <si>
    <t>Bay Area LGBT community frustrated by response to monkeypox outbreak _URL_</t>
  </si>
  <si>
    <t>usa share news</t>
  </si>
  <si>
    <t>The first possible case of monkeypox was detected in Berkeley County, West Virginia _URL_</t>
  </si>
  <si>
    <t>7 of your most pressing monkeypox vaccine questions, answered _URL_ via @voxdotcom</t>
  </si>
  <si>
    <t>I'm a Mac techie who is socially, environmentally and technically aware of issues. I'm an avid bicyclist as well as a firm believer in public &amp; mass transit.</t>
  </si>
  <si>
    <t>AIDS Healthcare Foundation (AHF) urges the World Health Organization not to repeat the past mistake of delaying declarations for COVID-19 and immediately declare the monkeypox outbreak a public health emergency of international concern (PHEIC). _URL_</t>
  </si>
  <si>
    <t>憲法違反 1743 大量火葬指示通達 蚕卵紙 geology</t>
  </si>
  <si>
    <t>First case of monkeypox reported in Arkansas _URL_ via @Yahoo</t>
  </si>
  <si>
    <t>Video Games, Sports, Movies, Comics, Manga, Anime, Real World Events. XBOX gamertag RJ RAGE ZX 1987 &amp; PlayStation RJ_RAGE_ZX_1987 also _URL_</t>
  </si>
  <si>
    <t>North Port, Florida</t>
  </si>
  <si>
    <t>'Absolutely be concerned.' Monkeypox cases are surging in South Florida _URL_ via @Yahoo</t>
  </si>
  <si>
    <t>West Virginia's first probable case of monkeypox is discovered in Berkeley County _URL_</t>
  </si>
  <si>
    <t>Westfield Has 'Moderate' COVID Activity, Reports 2 Deaths, Watches for Monkeypox _URL_ _URL_</t>
  </si>
  <si>
    <t>TAP into Westfield is a hyperlocal newspaper serving residents, organizations, and business owners of Westfield, NJ. Sign up for free at _URL_</t>
  </si>
  <si>
    <t>Westfield, NJ</t>
  </si>
  <si>
    <t>Monkeypox cases by country This Month Last Month 2326-259- :Spain:Spain 1552-367- :United_Kingdom:United Kingdom 1490-150- :Germany:Germany 791-45- :United_States:United States 721-91- :France:France 473-209- :Portugal:Portugal 402-60- :Netherlands:Netherlands 398-113- :Canada:Canada 255-31- :Italy:Italy 0-0- :Trinidad_&amp;_Tobago:Trinidad and Tobago #Trinidad and Tobago _URL_</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</si>
  <si>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168-25- :Belgium:Belgium #America _URL_</t>
  </si>
  <si>
    <t>MDHHS identifies three possible cases of monkeypox in Michigan _URL_</t>
  </si>
  <si>
    <t>First case of monkeypox reported on Vancouver Island, bringing B.C. total to 21 | _URL_ _URL_</t>
  </si>
  <si>
    <t>:butterfly:I am a Lily:baby_angel_medium_skin_tone: #MMIWG2S #RedDress Campaign :wolf: #BLM :wolf: #NativeLivesMatter :snowman::four_leaf_clover: #GloriaSteinam #Oprah #WolfClan #HumanRights #Love :kiss_mark:First Nations: _URL_</t>
  </si>
  <si>
    <t>a Racist village in Canada</t>
  </si>
  <si>
    <t>Monkeypox vaccine remains hard to get in cities where outbreak is growing _URL_</t>
  </si>
  <si>
    <t>@GQmagazine Insider #Politics #Equality #Climate #Animals #Recycling #Mentalhealth #Resist :United_States::rainbow_flag::raised_fist_dark_skin_tone::raised_fist_medium-dark_skin_tone::raised_fist_medium_skin_tone:Followed by @CoryBooker Blocked by @CLewandowski_</t>
  </si>
  <si>
    <t>You can make an appointment in Broward for a vaccine to prevent monkeypox next week. Here's how. _URL_ _URL_</t>
  </si>
  <si>
    <t>The official Sun Sentinel Twitter account. Covering Broward, Palm Beach and Miami-Dade. Pulitzer Prize Gold Medal For Public Service 2013, 2019</t>
  </si>
  <si>
    <t>South Florida</t>
  </si>
  <si>
    <t>Labcorp Ramps Up Monkeypox Testing Capabilities _URL_ #HEOR #Monkeypox #Testing #Healthcare #Biotech _URL_</t>
  </si>
  <si>
    <t>World's largest global Connected Community(tm) focused on HEOR, RWE and Market Access. Digital Channel owned by _URL_</t>
  </si>
  <si>
    <t>California</t>
  </si>
  <si>
    <t>We are monitoring the spread of the monkeypox virus (MPV). While there are no confirmed cases of MPV in Long Beach currently and the risk of MPV remains low, we urge our community to remain vigilant and aware of symptoms and possible exposure. Read more: _URL_ _URL_</t>
  </si>
  <si>
    <t>The @LongBeachCity Department of Health and Human Services strives to create a safe and healthy community for all to live, work and play.</t>
  </si>
  <si>
    <t>Long Beach, CA</t>
  </si>
  <si>
    <t>South Carolina: First confirmed cases of monkeypox reported _URL_</t>
  </si>
  <si>
    <t>Hard Truth</t>
  </si>
  <si>
    <t>A confirmed case of monkey's head wound France to vaccinate high-risk groups of monkeypox...577 confirmed infections _URL_</t>
  </si>
  <si>
    <t>앙큼한 것*^^* Greater one hem! Quark, please bite * ^^ *</t>
  </si>
  <si>
    <t>Top story: Monkeypox multi-country outbreak - first update _URL_ see more _URL_</t>
  </si>
  <si>
    <t>The Tweeted Times</t>
  </si>
  <si>
    <t>Andalucia</t>
  </si>
  <si>
    <t>#Suffolk, #Northwell to Roll Out #Monkeypox Vaccines in #FireIsland @LongIslandPress @brianabonfiglio _URL_</t>
  </si>
  <si>
    <t>Twidere for Android</t>
  </si>
  <si>
    <t>:rainbow_flag:ATHEIST:Australia::hot_beverage::peace_symbol::satellite_antenna::globe_with_meridians:NewsGeek:newspaper::mobile_phone:TechGeek:printer::chequered_flag:Motorsport:dashing_away: Music:optical_disk::control_knobs:80's:woman_dancing::Cancer:Comedy:performing_arts::fork_and_knife::cheese_wedge:Wine:wine_glass::airplane_departure:Aviation:seat::sailboat::world_map:Travel:mountain_railway:COOLJAPAN:hot_springs::desert_island:Photography:camera:Pro-Choice:balance_scale:Pro-euthanasia:yin_yang::medical_symbol: @GLOBALNEWSTH</t>
  </si>
  <si>
    <t>:yellow_heart::green_heart::blue_heart::brown_heart: LOVE IS LOVE :purple_heart::orange_heart::red_heart::white_heart:</t>
  </si>
  <si>
    <t>The situation "reveals the failures in the US to take public health seriously". "Do we ever run out of fighter jets?"  The U.S. May Be Losing the Fight Against Monkeypox, Scientists Say _URL_</t>
  </si>
  <si>
    <t>Pass voting rights! #SimpleMajority I dissent. #MyBodyMyChoice #NotoriousRBG  What we do in life echoes in eternity. she/her Opinions are mine only.</t>
  </si>
  <si>
    <t>Vice Dean academic affairs, College of Medicine, UAMS, emergency physician, Freemason, history buff, travel enthusiast</t>
  </si>
  <si>
    <t>Bay Area LGBT community frustrated by response to monkeypox outbreak - YouTube: The Bay Area's LGBT community is going into the weekend uncertain about how to protect themselves against a monkeypox epidemic. _URL_</t>
  </si>
  <si>
    <t>Americas — United Kingdom | Keeping up-to-date on global exclusion — Stigmabase is a canadian internet non-profit Initiative. Founded in 2010</t>
  </si>
  <si>
    <t>Americas | United Kingdom</t>
  </si>
  <si>
    <t>The U.S. May Be Losing the Fight Against Monkeypox, Scientists Say - The New York Times _URL_ 来自 @GoogleNews</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</si>
  <si>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1-0- :Jamaica:Jamaica #Jamaica _URL_</t>
  </si>
  <si>
    <t>.@DrJayVarma fears monkeypox could be here to stay. "If we don't really get ahead of this, then we are going to fall further behind and it will become a permanent part of our disease landscape," Varma told @errollouis on "Inside City Hall" Friday. _URL_</t>
  </si>
  <si>
    <t>The 24-hour news network dedicated to NYC. NY1 is also on Facebook (NY1News) and Instagram (NY1).</t>
  </si>
  <si>
    <t>New York City</t>
  </si>
  <si>
    <t>Monkeypox discovered in Vancouver Island Health _URL_</t>
  </si>
  <si>
    <t>VernonNow</t>
  </si>
  <si>
    <t>ShuswapNow</t>
  </si>
  <si>
    <t>PentictonNow</t>
  </si>
  <si>
    <t>Local news, events, sports, entertainment and more. Use the hashtag #PentictonNow</t>
  </si>
  <si>
    <t>Penticton, British Columbia</t>
  </si>
  <si>
    <t>CDC: Maryland reports more monkeypox cases - WBAL TV Baltimore _URL_</t>
  </si>
  <si>
    <t>Click here:</t>
  </si>
  <si>
    <t>Las Vegas</t>
  </si>
  <si>
    <t>Kamloops BC Now</t>
  </si>
  <si>
    <t>KamloopsBCNow Stuff that Matters.</t>
  </si>
  <si>
    <t>Kamloops, BC</t>
  </si>
  <si>
    <t>Welcome 2 Kelowna News</t>
  </si>
  <si>
    <t>KelownaNow: Stuff That Matters. Instagram: kelownanow</t>
  </si>
  <si>
    <t>Kelowna, BC, Canada</t>
  </si>
  <si>
    <t>PrinceGeorgeNow</t>
  </si>
  <si>
    <t>Stuff that Matters</t>
  </si>
  <si>
    <t>Prince George</t>
  </si>
  <si>
    <t>VictoriaNow</t>
  </si>
  <si>
    <t>Reporting on the stuff that matters in Victoria, British Columbia. Got a story tip? Email us at news@victorianow.com</t>
  </si>
  <si>
    <t>CNA Explains: Who is at risk of monkeypox and how worried should you be?   _URL_</t>
  </si>
  <si>
    <t>What we learn from young to adulthood was experience that guide us thru life. MY in SG. Logistic/Frontliner. In lockdown mode since 17/3/20 (V):hibiscus:</t>
  </si>
  <si>
    <t>Singapore/JB</t>
  </si>
  <si>
    <t>Men who have sex with men comprise the vast majority of monkeypox cases in this unprecedented outbreak. Eighteen of them talked to NBC News about their experiences. _URL_</t>
  </si>
  <si>
    <t>NBC Out is the LGBTQ section of @NBCNews. We write and produce content about and of interest to the lesbian, gay, bisexual, transgender and queer community.</t>
  </si>
  <si>
    <t>nbcout@nbcuni.com</t>
  </si>
  <si>
    <t>Experts Warn US Monkeypox Outbreak Might be "Out of Control" Already; WHO Records Over 5000 Global Cases | The Weather Channel - Articles from The Weather Channel | _URL_ - The Weather Channel _URL_ via @GoogleNews</t>
  </si>
  <si>
    <t>721 cases of monkeypox in France (+144).  A 2nd child under 10 years old is among the new cases, as well as a 4th woman.  34 immunocompromised.  174 HIV carriers.  The superpox will be French! _URL_</t>
  </si>
  <si>
    <t>Nashville</t>
  </si>
  <si>
    <t>First case of monkeypox confirmed on Vancouver Island _URL_</t>
  </si>
  <si>
    <t>News and information from Vancouver Island</t>
  </si>
  <si>
    <t>Victoria, B.C., Canada</t>
  </si>
  <si>
    <t>Meanwhile, some experts are calling for monkeypox a pandemic :flushed_face: _URL_</t>
  </si>
  <si>
    <t>unconventional thinker + designer + wordsmith | dancing is my essence | prairie roots, spirit of the universe | feminist + atheist + relationship anarchist</t>
  </si>
  <si>
    <t>Victoria, B.C.</t>
  </si>
  <si>
    <t>Pitt County is one of seven counties in North Carolina getting monkeypox vaccines from the federal government. _URL_</t>
  </si>
  <si>
    <t>Breaking News and Weather. Links and Retweets are not endorsements.</t>
  </si>
  <si>
    <t>Eastern North Carolina</t>
  </si>
  <si>
    <t>@Randall87454048 @Dingleberry888 @Angela787 How does monkeypox spread? (NSW Health) 1/2 Monkeypox spreads from one person to another through prolonged close contact (by inhaling the infected droplets) or direct contact with infected bodily fluids, lesions or scabs on the skin or contaminated objects</t>
  </si>
  <si>
    <t>Sydney</t>
  </si>
  <si>
    <t>Monkeypox cases in Texas now at 27 statewide with 11 just in the Houston area - _URL_ _URL_ via @GoogleNews</t>
  </si>
  <si>
    <t>Club Dallas and Big DaddyLand Festival Visitors Should Watch for Monkeypox: DCCHS - NBC 5 Dallas-Fort Worth _URL_ via @GoogleNews</t>
  </si>
  <si>
    <t>CDC: Maryland now reports more monkeypox cases - WBAL TV Baltimore _URL_ via @GoogleNews</t>
  </si>
  <si>
    <t>Monkeypox Vaccine Delayed After FDA Waited to Inspect Plant - New York Magazine _URL_ via @GoogleNews</t>
  </si>
  <si>
    <t>Nashville health leaders investigating case of monkeypox, first reported in Tennessee | WZTV _URL_</t>
  </si>
  <si>
    <t>Security and Law Enforcement Organization.  Account maintained by our news desk.</t>
  </si>
  <si>
    <t>Rick McCann Police Chief/FF-EMT/Chaplain/Author</t>
  </si>
  <si>
    <t>LA County Limits Monkeypox Vaccine To Certain High-Risk Angelenos | LAist _URL_</t>
  </si>
  <si>
    <t>Instagram @jenetallday</t>
  </si>
  <si>
    <t>Unceded Tongva Land</t>
  </si>
  <si>
    <t>Smallbiz Advisor, Speaker  Tweets: future of work, women, longevity, careers, veterans, military, US future  Careers - _URL_</t>
  </si>
  <si>
    <t>Metro DC</t>
  </si>
  <si>
    <t>'Absolutely be concerned.' Monkeypox cases are surging in South Florida #SmartNews _URL_</t>
  </si>
  <si>
    <t>Bay Area Daily News Aggregator (_URL_</t>
  </si>
  <si>
    <t>Bay Area, California</t>
  </si>
  <si>
    <t>Two San Francisco lawmakers on Friday decried the federal response to the ongoing monkeypox outbreak, urging the government to distribute additional vaccines. _URL_</t>
  </si>
  <si>
    <t>News, Sports, Weather, Traffic &amp; the Best of the Bay Area. Tag your :camera_with_flash: : #KPIX Download our app:  Apple: _URL_ Android: _URL_</t>
  </si>
  <si>
    <t>San Francisco Bay Area</t>
  </si>
  <si>
    <t>"The global monkeypox toll has surpassed 8,100 cases, mostly men who have sex with men." _URL_</t>
  </si>
  <si>
    <t>Jesus is Christ. Freedom is Godly. Truth over feelings. Policy shouldn't come from "We don't know" which isn't Science and data.</t>
  </si>
  <si>
    <t>"Please keep in mind that [#Monkeypox] guidelines could change and it is recommended that you continue to check in with public health sources for the most up-to-date information." — @SpeakerPelosi  (FYI public health sources say more needs to be done at the federal level)</t>
  </si>
  <si>
    <t>Be your own Daddy. News and pop culture fiend. Qualitative researcher connecting people to ideas. Big word nerd (small ones, too) :nerd_face::seedling::rainbow_flag::man_light_skin_tone_beard::writing_hand_light_skin_tone:</t>
  </si>
  <si>
    <t>Portland, OR</t>
  </si>
  <si>
    <t>"If #monkeypox can't be contained, it may become a permanent threat, especially among men who have sex with men. "</t>
  </si>
  <si>
    <t>To help stop the spread of monkeypox virus in Washington, the CDC announced plans to distribute a limited amount of vaccines to people with known cases and close contacts. _URL_</t>
  </si>
  <si>
    <t>News, weather, and entertainment from Spokane, Coeur d'Alene, and the Inland Northwest. We'll make you laugh, too. Thanks for following #4NewsNow</t>
  </si>
  <si>
    <t>Spokane, Washington</t>
  </si>
  <si>
    <t>Monkey pox is surging in Broward, doctors say no panic necessary. Here's our @nbc6 report. _URL_</t>
  </si>
  <si>
    <t>Storyteller @nbc6. Occasionally wear old concert shirts. Sidekick of @slodzer. @UF &amp; DBHS grad. Gators/Heat/Fulham/InterMiami/Panthers/Marlins</t>
  </si>
  <si>
    <t>Miami, Florida</t>
  </si>
  <si>
    <t>07/09/2022 12:52 AM UTC  :newspaper: Island Health confirms one case of monkeypox on south Island - CHEK News [CHEK]  :backhand_index_pointing_right: Latest monkeypox news around the :globe_showing_Americas: _URL_   #MonkeypoxVirus #monkeypox #Monkeypoxalypse #ShinzoAbe #Arafat</t>
  </si>
  <si>
    <t>Monkeypox On the Rise in Africa, United States and Europe – says WHO _URL_</t>
  </si>
  <si>
    <t>Modern Diplomacy, online magazine International Edition</t>
  </si>
  <si>
    <t>Monkeypox cases grow in Tampa Bay area with 7 total cases in two counties _URL_</t>
  </si>
  <si>
    <t>The leading source for local news, sports and information in Bradenton, Florida, Lakewood Ranch, Palmetto, Ellenton and all of Manatee County.</t>
  </si>
  <si>
    <t>Bradenton, Florida</t>
  </si>
  <si>
    <t>To date, the CDC is reporting 62 probable monkeypox virus cases in Illinois. So it's important for all, regardless of sexual orientation, to learn the signs and symptoms. To learn more visit _URL_ _URL_</t>
  </si>
  <si>
    <t>The official Twitter feed of the Will County Health Department</t>
  </si>
  <si>
    <t>Joliet, Il</t>
  </si>
  <si>
    <t>Health officials confirm 1st case of monkeypox in Vancouver Island region _URL_</t>
  </si>
  <si>
    <t>We're a once-a-week community newspaper serving the Nanaimo area from Cassidy to Nanoose Bay. Tweets by @BlackPressMedia and @BulletinSports.</t>
  </si>
  <si>
    <t>Nanaimo, British Columbia</t>
  </si>
  <si>
    <t>Where North Island's news begins. Follow for breaking stories, special reports, links, features and for access to local reporters. Part of @BlackPressMedia</t>
  </si>
  <si>
    <t>Serving Ladysmith, Chemainus and area since 1908. Part of @BlackPressMedia</t>
  </si>
  <si>
    <t>Ladysmith, BC, Canada</t>
  </si>
  <si>
    <t>The only newspaper serving Tofino, Ucluelet, Long Beach and area. Our weekly comes out each Wednesday. Part of @BlackPressMedia</t>
  </si>
  <si>
    <t>West Coast, Vancouver Island</t>
  </si>
  <si>
    <t>'Public health failure' – Gov't monkeypox response upsets SF lawmakers, LGBTQ community _URL_</t>
  </si>
  <si>
    <t>News Website</t>
  </si>
  <si>
    <t>Vancouver Island records 1st monkeypox case, health authority says risk 'very low' | #Vancouver  _URL_</t>
  </si>
  <si>
    <t>FS_Poster_App</t>
  </si>
  <si>
    <t>Keeping you informed on all things happening in Canada, Business and the World.</t>
  </si>
  <si>
    <t>Toronto, ON</t>
  </si>
  <si>
    <t>'Absolutely be concerned.' Monkeypox cases are surging in South Florida _URL_</t>
  </si>
  <si>
    <t>MagicalAF,Coffee Whore,Mother of Skwirells #WearAFuckingMask  #Resistance #TNR</t>
  </si>
  <si>
    <t>Satan's Sweaty-Crotch, Florida</t>
  </si>
  <si>
    <t>Where Lake Cowichan's news begins. Follow for breaking stories, special reports, links, features and for access to local reporters. Part of @BlackPressMedia</t>
  </si>
  <si>
    <t>Lake Cowichan</t>
  </si>
  <si>
    <t>3rd imported case of monkeypox confirmed in S'pore _URL_ _URL_</t>
  </si>
  <si>
    <t>Mothership is a community news service for Singaporeans.</t>
  </si>
  <si>
    <t>First case of monkeypox reported on Vancouver Island, bringing B.C. total to 21 #Monkeypox | #Reported | #Vancouver | #Island Breaking News  :backhand_index_pointing_right: _URL_ _URL_</t>
  </si>
  <si>
    <t>A lot of people are afraid of heights. Not me, I'm afraid of widths</t>
  </si>
  <si>
    <t>Long standing weaknesses in the U.S health system, is giving monkeypox a chance to entrenched.</t>
  </si>
  <si>
    <t>Royal College | UCSC | NIBM | NSBM | SU | Marketer | Content writer | Strategy | Travel Enthusiast | Class | X Factor |</t>
  </si>
  <si>
    <t>Colombo, Sri Lanka.</t>
  </si>
  <si>
    <t>Where Chemainus news begins. Follow for breaking stories, special reports, links, features and for access to local reporters. Part of @BlackPressMedia</t>
  </si>
  <si>
    <t>Chemainus, BC</t>
  </si>
  <si>
    <t>The Alberni Valley News became the newest voice of the Alberni Valley with its inaugural issue Aug. 25, 2006. Part of @BlackPressMedia</t>
  </si>
  <si>
    <t>Port Alberni</t>
  </si>
  <si>
    <t>Where Cowichan's news begins. Follow for breaking stories, special reports, links, features and for access to local reporters. Part of @BlackPressMedia</t>
  </si>
  <si>
    <t>Duncan B.C.</t>
  </si>
  <si>
    <t>The Campbell River Mirror is available weekly in print and instantly on the web. Serving Campbell River and area since 1971. Part of @BlackPressMedia</t>
  </si>
  <si>
    <t>Campbell River, B.C.</t>
  </si>
  <si>
    <t>Author of "Fifteen American Wars: Twelve of Them Avoidable" and other works on war prevention</t>
  </si>
  <si>
    <t>Centreville, Va.</t>
  </si>
  <si>
    <t>Neighbors to Save Rivington House came together to fight for its return to the community for our vulnerable. #ShareMountSinai (Was #CareNotCondos - success!)</t>
  </si>
  <si>
    <t>LA County Limits Monkeypox Vaccine To Certain High-Risk Angelenos _URL_</t>
  </si>
  <si>
    <t>Researcher and advocate for eco-rights, human rights.</t>
  </si>
  <si>
    <t>Over caffeinated adrenaline junkie + anchor producer at @FaceTheNation. @TCU alum. San Antonio is home, Fort Worth crosses my mind. escobedor@cbsnews.com</t>
  </si>
  <si>
    <t>Washington, DC</t>
  </si>
  <si>
    <t>Monkeypox vaccines are being offered at locations across Metro Vancouver considered high-risk settings, as part of a campaign aimed at protecting people ahead of Vancouver pride celebrations at the end of the month. Yasmin Gandham has more. _URL_</t>
  </si>
  <si>
    <t>Twitter Media Studio - LiveCut</t>
  </si>
  <si>
    <t>Breaking news, analysis and in-depth stories from CBC News in B.C.</t>
  </si>
  <si>
    <t>Vancouver, British Columbia</t>
  </si>
  <si>
    <t>CNA: CNA Explains: Who is at risk of monkeypox and how worried should you be?. _URL_</t>
  </si>
  <si>
    <t>Maritime Enthusiast and interested in Maritime / Shipping trends e.g. Safety, Security, Environment and regulatory matters</t>
  </si>
  <si>
    <t>South Carolina health agency announces first cases of monkeypox _URL_</t>
  </si>
  <si>
    <t>(51/n) The United States adds 91 new cases of monkeypox for a total of 791 confirmed cases. 37 out of the 50 US states now have confirmed cases. Of note New York 153, California 136, Illinois 115 cases. _URL_</t>
  </si>
  <si>
    <t>Molecular Genetics, U.C. Berkeley Alumnus Private sector; Opinions are my own; Posted studies ≠ Endorsement; Not medical advice;</t>
  </si>
  <si>
    <t>CDC: Maryland reports more monkeypox cases _URL_</t>
  </si>
  <si>
    <t>AGACNP senior student &amp; Critical Care RN. Pro-union/labor Progressive :flexed_biceps_medium-light_skin_tone: love can conquer hate :red_heart: Fierce patient advocate :raised_fist_medium_skin_tone: #Research #FactsMatter #Science</t>
  </si>
  <si>
    <t>Where Parksville's news begins. Follow for breaking stories, special reports, links, features and for access to local reporters. Part of @BlackPressMedia</t>
  </si>
  <si>
    <t>Parksville, B.C., Canada</t>
  </si>
  <si>
    <t>Your weekly community newspaper. Winner 2014 BCYCNA Newspaper Excellence Award &amp; CCNA (national) Best Front Page. Part of @BlackPressMedia</t>
  </si>
  <si>
    <t>Comox Valley</t>
  </si>
  <si>
    <t>Health officials confirm 1st case of monkeypox in Vancouver Island region – Saanich News _URL_</t>
  </si>
  <si>
    <t>100%follow back</t>
  </si>
  <si>
    <t>The World Health Organization reported two new deaths from #monkeypox since its previous disease update on June 27, bringing the total to three since the start of the year and said the disease had spread to new areas. _URL_</t>
  </si>
  <si>
    <t>Buffer</t>
  </si>
  <si>
    <t>Your independent voice in TV news—bringing back reliable, honest news reporting. Newsletter sign up: _URL_ Support us: _URL_</t>
  </si>
  <si>
    <t>U.S. to Ship 144,000 More Monkeypox Shots and Expand Testing as Cases Top 700 + More • @NonVitalTooth @imfsea_aruna @arifsetia2013d @GEanalyst @PackRagu @AnwarFadzil @Hock_ann26 @kuabt @broz6969 @richardrichli @drdzul @_chuad @rafiziramli @BahangD _URL_</t>
  </si>
  <si>
    <t>Lesions, headaches, debilitating pain: Gay men with monkeypox share their stories _URL_</t>
  </si>
  <si>
    <t>Music and animal lover, MS combatant, married gay man, Jewish (non-practicing), proudly woke. He/Him. :rainbow_flag: :musical_notes: :star_of_David: :smiling_cat_with_heart-eyes:</t>
  </si>
  <si>
    <t>California, USA</t>
  </si>
  <si>
    <t>Who: More than 6,000 monkeypox cases have been reported in 58 countries and territories, reconvene the Emergency Committee to discuss the outbreak;</t>
  </si>
  <si>
    <t>open your eyes and see things as they really are</t>
  </si>
  <si>
    <t>Monkeypox top 15 update as of July 8th, 2022: 1. Spain :Spain: flying past 2,000 cases 2. UK :United_Kingdom: back in 2nd place:2nd_place_medal:  3. France :France: 25% growth in 48 hours  4. Brazil:Brazil: officially makes the top 10  5. Austria :Austria: in Sweden :Sweden: out  :backhand_index_pointing_right:_URL_ _URL_</t>
  </si>
  <si>
    <t>Monkeypox case found in Pakistan? Govt clarifies | World News _URL_</t>
  </si>
  <si>
    <t>Revive Social App</t>
  </si>
  <si>
    <t>"Singapore confirms fourth case of monkeypox infection since June - CNA" _URL_</t>
  </si>
  <si>
    <t>Female. Married. :prohibited: Chat Group</t>
  </si>
  <si>
    <t>This week at UWMC Conferences we discussed cases of: complement mediated thrombotic microangiopathy, pyomyositis, Langerhans Cell Histiocytosis, and…Monkeypox! So grateful for the chance to learn from our patients and each other about some fascinating cases!</t>
  </si>
  <si>
    <t>The official Twitter of the University of Washington @UWMedicine Internal Medicine Chief Residents | #GHITKU | _URL_ |</t>
  </si>
  <si>
    <t>How contagious is monkeypox—and should you get a vaccine? Here's the latest. _URL_</t>
  </si>
  <si>
    <t>West Bengal: Youth in hospital with suspected monkeypox _URL_</t>
  </si>
  <si>
    <t>Outbreak &amp; Science Updates :fire:</t>
  </si>
  <si>
    <t>Here's my article about gay men's experience with #monkeypox: _URL_</t>
  </si>
  <si>
    <t>Science reporter covering Covid, monkeypox, HIV, climate | Battling cancer | Contributor: @NYTimes @NBCNews @Guardian @TRF_Stories Also: @TheNation @TheAtlantic</t>
  </si>
  <si>
    <t>I shot video interviews of gay men talking about their #monkeypox symptoms for my @NBCOUT article. They talk about the first signs of the infection &amp;amp; about severe pain. _URL_ via @nbcnews</t>
  </si>
  <si>
    <t>Pride Center Offers Free Vaccinations as Monkeypox Surges in Broward County _URL_</t>
  </si>
  <si>
    <t>Food Writer for 10+ years. :Puerto_Rico: Raised on Super Burritos :burrito:. Cuban Sandwiches have salami. Tweets may contain affiliate links. carloshernandesu@gmail.com</t>
  </si>
  <si>
    <t>TPA :airplane: SF</t>
  </si>
  <si>
    <t>The Bay Area's LGBT community is going into the weekend uncertain about how to protect themselves against a monkeypox epidemic. Reek Cowan reports. (7-8-22) _URL_</t>
  </si>
  <si>
    <t>How much do you know about monkeypox? It may be time to learn everything. _URL_</t>
  </si>
  <si>
    <t>Activist for LGBT rights. Sister of Perpetual Indulgence. Orange.</t>
  </si>
  <si>
    <t>Health officials on Vancouver Island have confirmed the first local case of monkeypox, and the first case in B.C. outside the Vancouver Coastal Health region. _URL_</t>
  </si>
  <si>
    <t>Vancouver Island's most-read source for local, national and international news. Story tip? islandnews@ctv.ca</t>
  </si>
  <si>
    <t>Vancouver Island, BC</t>
  </si>
  <si>
    <t>Clark County is now up to five probable cases of the monkeypox virus, including one person who has been hospitalized. _URL_</t>
  </si>
  <si>
    <t>Breaking News, Top Headlines and more. Your NBC affiliate in Las Vegas, Nevada. Facebook: News 3 Las Vegas IG: News3LV</t>
  </si>
  <si>
    <t>Probable Monkeypox Case Reported In Detroit, Health Officials Say _URL_</t>
  </si>
  <si>
    <t>Monkeypox cases rise 77% worldwide in the WHO's latest weekly count _URL_ #world</t>
  </si>
  <si>
    <t>World News Guru is completely free and offers a broad range of media content from a varied and extensive range of sources.</t>
  </si>
  <si>
    <t>Greene County resident tests positive for monkeypox, according to health department _URL_ via @Yahoo</t>
  </si>
  <si>
    <t>Vax x3. M4All. No Human is Illegal.:red_heart::dog_face::cat_face:,:musical_notes:&amp; :books: 1/6/2021 was treason. Happily married. NO DMs.  #StayBlueIn2022 #IStandWithUkraine #GOPHateWomen</t>
  </si>
  <si>
    <t>Rapid Diagnostic Testing for Response to the Monkeypox Outbreak .. _URL_ via @CDCgov</t>
  </si>
  <si>
    <t>I know a lot about books, so I have very little money. he/him</t>
  </si>
  <si>
    <t>Knoxville, TN</t>
  </si>
  <si>
    <t>Brian Thomas is recovering after contracting monkeypox at the end of June after visiting Ft. Lauderdale, Florida.  "I'm on day 13," Thomas told @hannah_dineen. "I feel great honestly, I feel ok, just dealing with the remnants of the legions healing."  _URL_</t>
  </si>
  <si>
    <t>10 Tampa Bay (CBS, TEGNA) covers news in Tampa, St. Petersburg, Clearwater &amp; Sarasota. News tips? :mobile_phone: 727-577-1010, :e-mail: desk@wtsp.com or reply using @10TampaBay</t>
  </si>
  <si>
    <t>Tampa, Florida</t>
  </si>
  <si>
    <t>NYC Democrats blast Biden over monkeypox vaccine mess - New York Post _URL_</t>
  </si>
  <si>
    <t>:high-heeled_shoe:TRUMP GIRL:United_States:MAGA:United_States::red_heart:MELANIA :United_States: VOTE RED:United_States: DEPLORABLE ME!:United_States: Permanently Blocked by FB:weary_cat: Followed by Sen.Elbert Guillroy &amp; James Woods</t>
  </si>
  <si>
    <t>What's in the news! Man believes he contracted monkeypox in Florida, shares experience on TikTok .......EXP Realty at 813-694-4110 _URL_ _URL_</t>
  </si>
  <si>
    <t>Realtors, Covering all of Tampa Bay</t>
  </si>
  <si>
    <t>San Antonio, TX, US, 33576</t>
  </si>
  <si>
    <t>FDA officials took months to inspect a critical pharmaceutical plant in Europe, leaving Americans without shots as monkeypox spreads. @MrJDWalsh reports #FDA _URL_</t>
  </si>
  <si>
    <t>br00t4c App 01</t>
  </si>
  <si>
    <t>#FBR #RESIST #PROGRESSIVE #FBPE #FBRPARTY #FBPA #FBPPR #RESISTERS #RESISTANCE #RESISTER #IFB #FBPR #M4A #WOKEAF #BLM #ALLY #EXPANDTHECOURT</t>
  </si>
  <si>
    <t>Monkeypox Vaccinations Have Begun in Mass.: Here's How to Get One - NBC10 Boston _URL_</t>
  </si>
  <si>
    <t>Converse, TX</t>
  </si>
  <si>
    <t>Members of LGBTQ community disproportionally affected by monkeypox - CBS Los Angeles _URL_</t>
  </si>
  <si>
    <t>we the people!</t>
  </si>
  <si>
    <t>texas</t>
  </si>
  <si>
    <t>Portugal confirms first female case of monkeypox _URL_</t>
  </si>
  <si>
    <t>The first probable case of monkeypox in West Virginia has been identified in Berkeley County _URL_</t>
  </si>
  <si>
    <t>Get Fast &amp; Reliable Local News to USA</t>
  </si>
  <si>
    <t>(52/n) The emergence of new lineages of the Monkeypox virus could affect the 2022 outbreak: "e. Interestingly, when we evaluated the genomes of the current outbreak, we did not find the C3L gene." _URL_</t>
  </si>
  <si>
    <t>How contagious is monkeypox—and should you get a vaccine? Here's the latest. - National Geographic _URL_</t>
  </si>
  <si>
    <t>I stand with the LEFT against DEATH. Narsil, "The sword that was broken," has been forged anew and is ready for battle!</t>
  </si>
  <si>
    <t>Winchendon, MA</t>
  </si>
  <si>
    <t>CDC Monkeypox Situation Summary _URL_  People with weakened immune systems, children under 8 years of age, people with a history of eczema, and people who are pregnant or breastfeeding may be more likely to get seriously ill from #monkeypox. 2/25</t>
  </si>
  <si>
    <t>Inclusive Emergency Management / DRR Disability-Led Response Supporting @FightForRightUA #Ukraine</t>
  </si>
  <si>
    <t>2022 Monkeypox Outbreak Global Map 8238 total cases globally &amp;amp; 790 in the US _URL_  #CDC EPIC Update &amp;amp; Resources  6/28 CDC activated its EOC "to further increase support for the response to meet the outbreak's evolving challenges." _URL_ 1/25</t>
  </si>
  <si>
    <t>The #CDC: Take the following steps to prevent getting #monkeypox: Avoid close, skin-to-skin contact with the monkeypox rash. Do not touch the rash or scabs of person with monkeypox. Do not kiss, hug, cuddle or have sex with someone with monkeypox. 4/25</t>
  </si>
  <si>
    <t>@CDCgov main #monkeypox page (_URL_ includes links to many important resources including: Prevention _URL_ Signs and symptoms _URL_ Resources _URL_ Congregate settings _URL_ 3/25</t>
  </si>
  <si>
    <t>The @CDCgov says, "A person who is sick with #monkeypox should isolate at home. If they have an active rash or other symptoms, they should be in a separate room or area from other family members and pets when possible." 7/25</t>
  </si>
  <si>
    <t>To prevent #monkeypox #CDC, "In Central and West Africa, avoid contact with animals that can spread monkeypox virus, usually rodents and primates. Also, avoid sick or dead animals, as well as bedding or other materials they have touched." 6/25</t>
  </si>
  <si>
    <t>To prevent #monkeypox @CDCgov,  Do not share eating utensils or cups. Do not handle or touch the bedding, towels, or clothing of a sick person. Wash your hands often with soap and water or use an alcohol-based hand sanitizer, especially after contact with sick people. 5/25</t>
  </si>
  <si>
    <t>The #monkeypox rash goes through different stages before healing completely. The illness typically lasts 2-4 weeks. Sometimes, people get a rash first, followed by other symptoms. Others only experience a rash. See images of rash _URL_ 9/25</t>
  </si>
  <si>
    <t>Symptoms of #monkeypox can include: Fever Headache Muscle &amp;amp; backache Swollen lymph nodes Chills Exhaustion A rash that can look like pimples or blisters that appears on the face, inside the mouth, &amp;amp; on other parts of the body, like the hands, feet, chest, genitals, or anus. 8/25</t>
  </si>
  <si>
    <t>The #CDC about preventing #monkeypox in congregate settings: If residents with monkeypox need to leave the isolation area, they should wear a well-fitting disposable mask over their nose &amp;amp; mouth and cover any skin lesions with long pants &amp;amp; long sleeves, or a sheet or gown. 11/25</t>
  </si>
  <si>
    <t>The @CDCgov #monkeypox page on preventing monkeypox in congregate settings, including correctional &amp;amp; detention facilities, homeless shelters, group homes, dormitories at institutes. Staff should only enter isolation areas if they are essential to isolation area operations. 10/25</t>
  </si>
  <si>
    <t>The #CDC #monkeypox reducing stigma page provides information on how partners can help with messaging to specific communities &amp;amp; channels to increase awareness of monkeypox, while reducing the chances of stigmatizing those who may have contact with the virus. 14/25</t>
  </si>
  <si>
    <t>@CDCgov also has a page on Reducing Stigma in Monkeypox Communication and Community Engagement | How CDC is Framing Communication Around Monkeypox _URL_ 13/25</t>
  </si>
  <si>
    <t>The @CDCgov about #monkeypox in congregate settings: Entering isolation areas — Staff who enter isolation areas should wear a gown, gloves, eye protection, and a NIOSH-approved particulate respirator equipped with N95 filters or higher. _URL_ 12/25</t>
  </si>
  <si>
    <t>The #CDC #monkeypox reducing stigma page  how to manage the illness. Many—though not all—of the reported cases have been among gay and bisexual men. 16/25</t>
  </si>
  <si>
    <t>@CDCgov #monkeypox reducing stigma page  "Anyone can get monkeypox, and CDC is carefully monitoring for monkeypox in the United States. CDC is working to provide frontline healthcare providers and public health officials with information about what monkeypox looks like and 15/25</t>
  </si>
  <si>
    <t>The #CDCgov #monkeypox FAQ adds, If you have symptoms  Avoid close contact (including intimate physical contact) with others until a healthcare provider examines you. Avoid close contact with pets or other animals until a healthcare provider examines you. 19/25</t>
  </si>
  <si>
    <t>The @CDCgov #monkeypox FAQ: If you have symptoms  See a healthcare provider if you notice a new or unexplained rash or other monkeypox symptoms. Remind the healthcare provider that monkeypox is circulating. 18/25</t>
  </si>
  <si>
    <t>As we discussed today in our #COVID19 Disability Calls, now going on 862 consecutive days, the @CDCgov #monkeypox resources, @IEMStrategies asked, How did they ever even come up that this was transmitted by gay men. We found the answer in @QVoiceNews 21/25</t>
  </si>
  <si>
    <t>The @CDCgov #monkeypox FAQ adds, If you have symptoms  If you're waiting for test results, follow the same precautions. If your test is positive, stay isolated until your rash has healed, all scabs have fallen off, and a fresh layer of intact skin has formed. 20/25</t>
  </si>
  <si>
    <t>@scoopzonkel also shares, Through contract tracing it was determined that the gay &amp;amp; bisexual men in LA County who were diagnosed "attended large events where the exposure to #monkeypox may have occurred," but the release didn't offer other details about what type of events. 24/25</t>
  </si>
  <si>
    <t>@scoopzonkel shares, "Some of the initial [#monkeypox] cases in Europe were traced to a circuit party on the Canary Islands and a leather event in Belgium that were attended by gay and bisexual men. 23/25</t>
  </si>
  <si>
    <t>@scoopzonkel on @QVoiceNews authored "Monkeypox and gay men: Here's what we know" where @AskTheNP states "It's not that queer people are any more likely to get monkeypox. Nothing about monkeypox makes it a uniquely queer disease. Anybody can get monkeypox," 22/25</t>
  </si>
  <si>
    <t>protect against other orthopoxviruses, including those that cause smallpox and Monkeypox virus. Again, we found lineage/clade A.1 signature amino acid in position 221 (proline &amp;gt; serine) for B5R protein. However, the remaining genes had no nucleotide changes.</t>
  </si>
  <si>
    <t>7 of your most pressing monkeypox vaccine questions, answered _URL_</t>
  </si>
  <si>
    <t>Global traveler. Trained Metallurgist. AMIM. Loves foods,perfumes, languages,distinct cultures. VA with reasonable rates for administrative &amp; technical services</t>
  </si>
  <si>
    <t>Jamaica, USA</t>
  </si>
  <si>
    <t>Monkeypox: How to protect against the rare viral threat via @UMichMedicine _URL_</t>
  </si>
  <si>
    <t>MD. PhD. pediatrician, virologist, consultant. views my own. #skateboard #ねこ #いぬ #jazzmaster #ash #oms</t>
  </si>
  <si>
    <t>Republic of the Philippines</t>
  </si>
  <si>
    <t>#Biden admin snafu leaves 1 million monkeypox doses in Denmark _URL_ _URL_ _URL_</t>
  </si>
  <si>
    <t>Come on man, really?!?!</t>
  </si>
  <si>
    <t>Biden administration to distribute 144,000 doses of monkeypox vax across the US _URL_</t>
  </si>
  <si>
    <t>Dallas, TX</t>
  </si>
  <si>
    <t>The official Twitter page of FOX Business. Invested in You.</t>
  </si>
  <si>
    <t>Two state lawmakers from San Francisco are blasting the federal government for what they said is a slow response to the monkeypox outbreak. _URL_</t>
  </si>
  <si>
    <t>Thank you for stopping by @NBCBayArea - the place to go for exclusive local stories, breaking news, weather and sports. Facebook: _URL_</t>
  </si>
  <si>
    <t>Limited amount of monkeypox vaccine being distributed in Washington state _URL_</t>
  </si>
  <si>
    <t>Covers the latest news, weather and sports around the Inland Northwest. Based in #Spokane, Wash. Owned by @Tegna.</t>
  </si>
  <si>
    <t>South Florida is epicenter for surging monkeypox cases | Miami Herald  _URL_</t>
  </si>
  <si>
    <t>Save Up to 80% Off Prescriptions - No Enrollment - No Membership Fees - Covers Brand Name Drugs - Covers Generic Drugs - Everyone Qualifies -  Unlimited Use</t>
  </si>
  <si>
    <t>'Absolutely be concerned.' Monkeypox cases are surging in South Florida #Miami #Florida #Monkeypox _URL_</t>
  </si>
  <si>
    <t>NO LISTS! All power 2 the people! RT's≠endorsements #MentalHealth #Resist :water_wave: #VotingRightsNow #HandMarkedPaperBallots #BLM #ERA :prohibited: Filibuster:prohibited:CitizensUnited</t>
  </si>
  <si>
    <t>ECDC releases first update to its Rapid Risk Assessment on the monkeypox outbreak _URL_</t>
  </si>
  <si>
    <t>Ihr Informationsportal für Allergiker --- Impressum: _URL_</t>
  </si>
  <si>
    <t>Germany</t>
  </si>
  <si>
    <t>Tagesaktuelle News rund um die Themen #Allergie #Asthma #COPD #Haut #Lunge #Ernährung #Laktose #Histamin Impressum: _URL_</t>
  </si>
  <si>
    <t>Tagesaktuelle News, Berichte und Artikel zu den Themen rund um die #Dermatologie! Impressum: _URL_</t>
  </si>
  <si>
    <t>Gay men with monkeypox describe 'unbearable' pain and an unprepared health care system _URL_ via @nbcnews</t>
  </si>
  <si>
    <t>Registered Nurse, Intelligent gay man</t>
  </si>
  <si>
    <t>The Republic of Brooklyn</t>
  </si>
  <si>
    <t>City struggles with demand for monkeypox vaccines amid criticism from LGBTQ groups: With many gay and bisexual men suffering from monkeypox, LGBTQ plus organizations like "Equality New York" and "Housing Works" have criticized the ... _URL_</t>
  </si>
  <si>
    <t>Austria had 11,000+. Israel had 10,000+. Chile had 10,000+. Taiwan had 30,000+. Greece had 18,000+. Monkeypox infections are at 9,100+. #writerslife #amwriting #authors #books #WritingCommunity #COVID19 #coronavirusoutbreak</t>
  </si>
  <si>
    <t>Storyteller. Avid reader. Video gamer. Role-player. Insomniac. Lover of music. Visit my Ko-fi page: _URL_</t>
  </si>
  <si>
    <t>U.S. to ship 144,000 more #monkeypox vaccines and expand testing as cases top 700 in U.S. Labcorp is testing for monkeypox, and a total of 200,000 vaccine doses are being distributed, but that still may not be enough to keep pace with rising infections. _URL_</t>
  </si>
  <si>
    <t>Radiologist _URL_ @DeptVetAffairs #AdvocatingForPatients #PublicHealth #Activist. Chair, @RadiologyACR #PFCC Cmte. #President @WRS_WI</t>
  </si>
  <si>
    <t>Milwaukee, WI</t>
  </si>
  <si>
    <t>@mtosterholm @DrEricDing @ScottGottliebMD @EricTopol @CDCgov @nytimes @SPIEGEL_English Monkeypox July 8, FINAL report. Outside endemic areas in Africa: All cases 9,612 (9,460 confirmed) USA 841 (838 confirmed) Update: Portugal 473, India 1 (first suspected). _URL_</t>
  </si>
  <si>
    <t>Born 3400 BC the first time.</t>
  </si>
  <si>
    <t>New York City, New York, USA</t>
  </si>
  <si>
    <t>Monkeypox cases rise 77% in UN agency's latest weekly count _URL_</t>
  </si>
  <si>
    <t>TrendRadars</t>
  </si>
  <si>
    <t>Man likely spread monkeypox at Texas bathhouse through sex with multiple men _URL_</t>
  </si>
  <si>
    <t>Black Man Caribbean Born/American Bred. I don't care about your truths, experiences. I'm too old, too tired and too talented for any of your shit.</t>
  </si>
  <si>
    <t>Milky Way Galaxy</t>
  </si>
  <si>
    <t>The U.S. May Be Losing the Fight Against #Monkeypox, Scientists Say. Longstanding weaknesses in the public health system are giving the virus a chance to become entrenched. _URL_</t>
  </si>
  <si>
    <t>Monkeypox soars in Europe, with more than 4,000 cases _URL_</t>
  </si>
  <si>
    <t>The current Covid and Monkeypox public health policy summed up _URL_</t>
  </si>
  <si>
    <t>Fangirl of scientists. Drinking coffee is my purpose in life :hot_beverage: :dna:</t>
  </si>
  <si>
    <t>DHEC confirms two monkeypox cases here in the Palmetto State, with one in the Midlands. _URL_</t>
  </si>
  <si>
    <t>5am-7am | Noon | 5pm | 6pm | 11pm Download our mobile app! Connect with us on FB and IG</t>
  </si>
  <si>
    <t>Your monkeypox vaccine questions, answered _URL_</t>
  </si>
  <si>
    <t>Check out a #monkeypox status report Note, congregate settings are advised to use full PPE, to prevent the spread, including prisons &amp;amp; nursing homes Community setting, even if monkeypox positive the CDC is not advising to use masks at this time ... #DisabilityTwitter _URL_</t>
  </si>
  <si>
    <t>Co-Executive Director (PIDS):black_small_square:UNDRR Co-Focal Point for People with Disabilities in North America:black_small_square:Philly ADAPT Organizer</t>
  </si>
  <si>
    <t>Philadelphia</t>
  </si>
  <si>
    <t>A look into the epidemiology, history, therapy and projections - Monkeypox: Memento Mori _URL_ #Medium #Monkeypoxalypse #SaturdayMotivation</t>
  </si>
  <si>
    <t>skiviers</t>
  </si>
  <si>
    <t>I am an only child of a single mother</t>
  </si>
  <si>
    <t>The U.S. May Be Losing the Fight Against Monkeypox, Scientists Say #Monkeypox _URL_</t>
  </si>
  <si>
    <t>San Francisco Lawmakers Call Out Government for 'Public Health Failure' on Monkeypox _URL_</t>
  </si>
  <si>
    <t>California, geographically one of the worlds largest economies, a designation that differentiates it from other states.  Citizens of California Unite!</t>
  </si>
  <si>
    <t>Get the latest news and follow the coverage of breaking news, local news, national, politics, and more from the top trusted sources.</t>
  </si>
  <si>
    <t>WHO analyzing Monkeypox outbreak _URL_ #Covid19 #17381 #VisitGuanajuato #TraveltoGuanajuato #BusinessinGuanajuato #SecretariadeSalud #GtoGobierno #SDES #COFOCE #PuertoInterior #GREEN #Coronavirus _URL_</t>
  </si>
  <si>
    <t>GTO News is a news internet site in English, generated in or related to the State of Guanajuato:high_voltage:</t>
  </si>
  <si>
    <t>"Yet the response in the U.S. has been sluggish and timid, reminiscent of the early days of the #Covid pandemic"  The U.S. has reported 700 cases of #monkeypox, but the number is expected to rise before the outbreak can be controlled. @nytimes #centivox _URL_</t>
  </si>
  <si>
    <t>100 Voices is just the beginning | Amplifying science, health and equity expertise in media and communications | #representationmatters</t>
  </si>
  <si>
    <t>Welcome to Greeley Tribune, We're dedicated to giving you the very best of Content, Global News, Social News, Politics News, Tips &amp; Tricks and some according to</t>
  </si>
  <si>
    <t>A man who caught monkeypox says it has been 'one of the most painful and miserable experiences of my life.' Here's a timeline of his infection. _URL_</t>
  </si>
  <si>
    <t>I believe in opportunity for all, to have empathy, to provide security and equal rights to everyone. So, yes, let's keep up the resistance, :water_wave:#VoteTrumpOut2020</t>
  </si>
  <si>
    <t>2022 U.S. Map &amp;amp; Case Count | Monkeypox | Poxvirus | CDC July 8th 2:00 PM data _URL_</t>
  </si>
  <si>
    <t>Veteran, Democrat, Ally, Ancient Geek, despairing human. #SingleUseHashTag author. 167,386,524 No unsolicited DMs!</t>
  </si>
  <si>
    <t>A dusty, windy land</t>
  </si>
  <si>
    <t>Monkeypox in the U.S. _URL_ via @CDCgov</t>
  </si>
  <si>
    <t>"Do we ever run out of fighter jets?" No, but we do fail to prepare for plagues... The U.S. May Be Losing the Fight Against Monkeypox, Scientists Say  _URL_</t>
  </si>
  <si>
    <t>Musician / producer / actor! indie rock music - #NSAI #BMI new song video :down_arrow: #FBR #resist :prohibited:LISTS! Fvck TFG This aggression will not stand, man  :globe_showing_Americas::peace_symbol: atheist</t>
  </si>
  <si>
    <t>San Diego, CA</t>
  </si>
  <si>
    <t>N.Y. now the epicenter of US Monkeypox outbreak _URL_</t>
  </si>
  <si>
    <t>Christian first, then a freedom-loving Patriot!!  :red_heart::United_States::United_States::United_States::United_States::United_States::United_States::United_States::United_States::United_States::United_States::United_States::United_States::red_heart: Love God, Love People, Serve All!!</t>
  </si>
  <si>
    <t>July 8, 2022.  #Monkeypox and Orthopoxvirus Cases in the U.S. _URL_  _URL_ @CDCgov _URL_</t>
  </si>
  <si>
    <t>Betty C. Jung MPH RN MCHES:registered: Adjunct lecturer, Public Health; PHENOM Director; Webmaster #PublicHealth #Health #Science #Technology #Culture #COVID19</t>
  </si>
  <si>
    <t>Mass. Monkeypox Cases Up Almost 50% Amid Push for More Vaccine - NBC10 Boston _URL_</t>
  </si>
  <si>
    <t>Deaf lady with deaf bulldog. BLM, voting rights are important, Biden/Harris. RESIST!! lost first acct for security reasons. retired RN. BLM,voting rights,</t>
  </si>
  <si>
    <t>#STFSenggolDong Airdrop Hunter Next LAMBO -Rebeca-</t>
  </si>
  <si>
    <t>Veracruz</t>
  </si>
  <si>
    <t>July 8, 2022. 2022 #Monkeypox and Orthopoxvirus Outbreak Global Map  _URL_ @CDCgov Countries, ordered by total confirmed cases _URL_</t>
  </si>
  <si>
    <t>July 8, 2022. #Monkeypox global statistics _URL_</t>
  </si>
  <si>
    <t>The WHO said almost all patients affected thus far by #monkeypox are male, with a median age of 37. _URL_</t>
  </si>
  <si>
    <t>News you can use • Visit _URL_ to find news that matters to you. Published by @SummitMedia_PH</t>
  </si>
  <si>
    <t>#childsafety | Multi-country monkeypox outbreak: situation update _URL_</t>
  </si>
  <si>
    <t>#Parents who want to keep their #children #safe #Read #ParentSecurity. #teens #kids #schoolshooting #schoolsafety</t>
  </si>
  <si>
    <t>With around 700 known cases of Monkeypox in the U.S, 20 in Texas and eight in Houston, it's being considered and outbreak and officials do expect more cases in the coming weeks. _URL_</t>
  </si>
  <si>
    <t>Get the latest headlines from Houston news, sports, and weather. Photo submission disclosure - _URL_</t>
  </si>
  <si>
    <t>Houston, Texas</t>
  </si>
  <si>
    <t>Monkeypox cases continue to rise across the DMV _URL_</t>
  </si>
  <si>
    <t>We cover breaking news in Washington #DC, Maryland &amp; Virginia. NEWS TIPS: 202-895-3000 or fox5tips@foxtv.com. Online: _URL_ Facebook: FOX 5 DC</t>
  </si>
  <si>
    <t>Washington DC</t>
  </si>
  <si>
    <t>As of today, 160 people have tested positive for orthopoxvirus in NYC, which is presumed to be monkeypox while in CDC report, they are at 153. More information about how you can prevent monkeypox: _URL_ _URL_</t>
  </si>
  <si>
    <t>Officials note multiple sex partners as monkeypox risk _URL_</t>
  </si>
  <si>
    <t>Get latest on all things healthy with fun workout tips, nutrition information, and more, We've got advice to help you reach your health and fitness goals.</t>
  </si>
  <si>
    <t>NY, USA</t>
  </si>
  <si>
    <t>(55/n) Peru adds 3 new monkeypox cases. Total confirmed cases at 21.  _URL_</t>
  </si>
  <si>
    <t>Jacksonville Insider; gathering Jacksonville, Fl's most existing and top news and sharing that with our local Communities.</t>
  </si>
  <si>
    <t>Jacksonville, Fl</t>
  </si>
  <si>
    <t>(56/n) Brazil adds 31 new monkeypox cases. Total confirmed cases at 173.  _URL_</t>
  </si>
  <si>
    <t>FDA officials took months to inspect a critical pharmaceutical plant in Europe, leaving Americans without shots as monkeypox spreads. @MrJDWalsh reports _URL_</t>
  </si>
  <si>
    <t>The ideas, people, and cultural currents that are forever reshaping the world. Subscribe: _URL_ Get One Great Story: _URL_</t>
  </si>
  <si>
    <t>July 8, 2022. Wow! USA doubled #Monkeypox case count in 8 days! _URL_</t>
  </si>
  <si>
    <t>Vancouver Island records 1st monkeypox case, health authority says risk to the general public is 'very low' _URL_</t>
  </si>
  <si>
    <t>It's not rocket science. We need indoor mask mandates, improved ventilation, and earlier 2nd booster doses for all.</t>
  </si>
  <si>
    <t>BC, Canada :maple_leaf:</t>
  </si>
  <si>
    <t>Nashville is not just for cowboys! (Name is a nickname, I live in Nashville.) #Resist #Nevertrump #BLM #StopTheHate #GunReform #SupportLGBT #LoveIsLove</t>
  </si>
  <si>
    <t>Nashville, TN USA</t>
  </si>
  <si>
    <t>@seditionscanner In the last 30 years there were 2,000 cases of monkeypox in endemic countries only. Currently there are 7,000 cases in 70+ countries on six continents. _URL_</t>
  </si>
  <si>
    <t>You can find #SeditionHunters hashtag database at _URL_</t>
  </si>
  <si>
    <t>July 8, 2022. Latest total #monkeypox cases in the world. _URL_</t>
  </si>
  <si>
    <t>First MONKEY POX case reported in Kolkata? Student admitted with 'RASH', other symptoms | India News _URL_</t>
  </si>
  <si>
    <t>Monkeypox Vaccine Delayed After FDA Waited to Inspect Plant _URL_</t>
  </si>
  <si>
    <t>25 yrs US diplomat, public diplomacy, digital/tech diplomacy, strategic comms, civic tech, causes</t>
  </si>
  <si>
    <t>Barcelona &amp; Sarasota, FL</t>
  </si>
  <si>
    <t>Singapore confirms fourth case of monkeypox infection since June _URL_</t>
  </si>
  <si>
    <t>Born in Indonesia Aussie.Married to a lovely Singaporean lady since 1995.Asian food and Durian tragic.Worked in London Dubai Iran, Singapore, Indonesia. No DM's</t>
  </si>
  <si>
    <t>Perth and Singapore.</t>
  </si>
  <si>
    <t>Biden NYC Democrats blast #Biden over #Monkeypox vaccine mess _URL_</t>
  </si>
  <si>
    <t>presshub_usbot</t>
  </si>
  <si>
    <t>We bring you the latest trending news from leading news networks using AI.Stay tuned.</t>
  </si>
  <si>
    <t>Uh…. Man likely spread #monkeypox at Texas bathhouse _URL_</t>
  </si>
  <si>
    <t>We think in generalities; we live in details. Probe. Think. Weigh consequences. Honor God, love dogs and hit long off the tee. RT not endorsements just #FYI</t>
  </si>
  <si>
    <t>Somewhere</t>
  </si>
  <si>
    <t>" The "house is on fire, and it's like everything is moving at sort of normal speed." " The U.S. May Be Losing the Fight Against Monkeypox, Scientists Say _URL_</t>
  </si>
  <si>
    <t>Honolulu, Hawaii</t>
  </si>
  <si>
    <t>Second case of monkeypox in Michigan confirmed in Detroit resident _URL_</t>
  </si>
  <si>
    <t>Next Newsfeeds.media</t>
  </si>
  <si>
    <t>Your Number 1 News Site:newspaper:</t>
  </si>
  <si>
    <t>Gay Brian Thomas, a nurse, tested positive for monkeypox after attending Ft. Lauderdale Pride. He is now using social media to spread awareness about the disease. _URL_</t>
  </si>
  <si>
    <t>Love Fitness, Sports, Finance and News, Living The Best Life Everyday! Feeling the sun on my nude skin, the wind in my face. :rainbow::blue_heart::rainbow_flag:</t>
  </si>
  <si>
    <t>St Petersburg, Florida</t>
  </si>
  <si>
    <t>@Cernovich Gay man likely spread monkeypox at Texas gay bathhouse.</t>
  </si>
  <si>
    <t>St Augustine, FL</t>
  </si>
  <si>
    <t>On July 12 at 6 pm, @SFAIDSFound is hosting a virtual town hall on monkeypox, which will focus on how infection is spread, testing and treatment, symptoms, and how to get involved in advocating for vaccine access for the #LGBTQ community. :link:Register: _URL_</t>
  </si>
  <si>
    <t>Public Information Officer @YoloCOE | Proud UC Davis alumni | Serving youth, schools and districts in Yolo County (he/him)</t>
  </si>
  <si>
    <t>West Sacramento, CA</t>
  </si>
  <si>
    <t>Monkeypox cases climb in the US, especially in these states _URL_ _URL_</t>
  </si>
  <si>
    <t>The Hill is the premier source for policy and political news. Follow for tweets on what's happening in Washington, breaking news and retweets of our reporters.</t>
  </si>
  <si>
    <t>Monkeypox is not a "gay disease".</t>
  </si>
  <si>
    <t>Queer Rights Activist :rainbow_flag::rose:| Public Policy Director with a NYS anti-sexual violence org | cuddles are good | they/he/she | tweets = my own</t>
  </si>
  <si>
    <t>Albany area, N.Y./Mohican land</t>
  </si>
  <si>
    <t>Probable Monkeypox Case Reported In Detroit, Health Officials Say – CBS Detroit _URL_</t>
  </si>
  <si>
    <t>Get the latest news and follow the coverage of latest general updates, politics, financial updates, sports and more from the top trusted sources.</t>
  </si>
  <si>
    <t>NYC Monkeypox Outbreak Quintuples in 2 Weeks; Find Out if You're Vaccine-Eligible _URL_</t>
  </si>
  <si>
    <t>:water_wave::water_wave::water_wave::water_wave:</t>
  </si>
  <si>
    <t>new york</t>
  </si>
  <si>
    <t>The number of confirmed #monkeypox cases in the city has more than doubled in the past week, according to the city's health department. | By @Loisco _URL_</t>
  </si>
  <si>
    <t>Principled. Illuminating. News. Established 1850.</t>
  </si>
  <si>
    <t>Salt Lake City, UT</t>
  </si>
  <si>
    <t>@CHRISPA33675017 @Darth_Sidiouss @chelseapvrcella @nypost "At this time, it is not known if monkeypox can spread through semen or vaginal fluids." - CDC _URL_</t>
  </si>
  <si>
    <t>Monkeypox cases more than doubled in SF the week after Pride. Ahead of a summer schedule full of events like the Folsom Street Fair, public health officials are urging caution in the LGBTQ+ community and beyond. Here's what you need to know. :down_arrow: _URL_</t>
  </si>
  <si>
    <t>Earlier this week, Camden County confirmed its first monkeypox case. Contact tracing has been conducted and vaccines are being provided to people in close contact. _URL_</t>
  </si>
  <si>
    <t>Health news impacting the Philadelphia region, stories that inspire, and trending topics. ahealthierphilly is powered by Independence Blue Cross.</t>
  </si>
  <si>
    <t>NEW: The Biden administration is planning to send out hundreds of thousands of monkeypox vaccines in response to the outbreak of the rare disease that has been identified in multiple non-endemic countries. HHS to send out nearly 300,000 monkeypox vaccine doses across US in com... _URL_</t>
  </si>
  <si>
    <t>With monkeypox starting to spread, those who have been exposed are able to receive treatment through a vaccine. _URL_</t>
  </si>
  <si>
    <t>We're relentless in providing breaking news, weather and traffic. Tweet us. Email news@newswest9.com. We're listening.</t>
  </si>
  <si>
    <t>West Texas</t>
  </si>
  <si>
    <t>On friday the :Portugal: #Portuguese Directorate-General for Health informed about the first monkeypox infection in a woman. Portugal intotal has reported so far 473 cases of monkeypox.</t>
  </si>
  <si>
    <t>German:Germany:, Pro :European_Union: :Israel: News aggregator, covering natural disasters, catastrophes, humanitarian dissaster /suffer, politics, military, Side storys, RETWEETS</t>
  </si>
  <si>
    <t>Deutschland (Germany), EU</t>
  </si>
  <si>
    <t>#Monkeypox spreads mainly through human contact with infected rodents but also through skin-to-skin contact with an infected person. There is no official medication declared by the officials yet. However, consult an expert if you are suffering from the common symptoms. _URL_</t>
  </si>
  <si>
    <t>Apollo Spectra provides world-class care for short stay surgeries that are easily accessible, at an affordable cost. Contact us: 1-860-500-2244</t>
  </si>
  <si>
    <t>'My experience of having monkeypox' _URL_ #health</t>
  </si>
  <si>
    <t>Monkeypox in the U.S. _URL_ via @CDCgov 72 cases in Florida :weary_face:</t>
  </si>
  <si>
    <t>Miami, Fl.:palm_tree::woman_swimming_medium_skin_tone::roller_skate::beach_with_umbrella::tropical_drink:IG :prohibited:DM _URL_ _URL_</t>
  </si>
  <si>
    <t>_URL_</t>
  </si>
  <si>
    <t>Info about Monkeypox: _URL_ _URL_</t>
  </si>
  <si>
    <t>YVR/OAK/LAX/DCA/ATL</t>
  </si>
  <si>
    <t>India's first ever #monkeypox case is suspected in #Kolkata. #India #BREAKING _URL_</t>
  </si>
  <si>
    <t>From breaking political news to latest funny video, we have it all here. Follow us to know more about what's happening in India!</t>
  </si>
  <si>
    <t>More english Monkeypox infection in Europe found. Most infected patients are white European or american males. Currently there are 2 death today. _URL_</t>
  </si>
  <si>
    <t>Looking bro</t>
  </si>
  <si>
    <t>_URL_ "Genome-wide sequence analysis of the recent outbreak and other monkeypox/cowpox/variola viruses shows a very high conservation, with 97.9% (protein-based) and 97.8% (nucleotide-based) sequence identity. " _URL_</t>
  </si>
  <si>
    <t>SenatorDegen twitdisclaimer, not financial advice, Section 107 Copyright Act in use</t>
  </si>
  <si>
    <t>As monkeypox hits California's LGBTQ community, activists say not enough is being done _URL_</t>
  </si>
  <si>
    <t>Daily Trending News</t>
  </si>
  <si>
    <t>dna virus should have low; slow mutation rates monkeypox is a dna virus orthopoxviruses are a genus of DNA viruses that infect humans and animals the most well known member is variola virus, which causes smallpox _URL_</t>
  </si>
  <si>
    <t>Glad you're seated it's a long story. Too long. Arts and Music from Opera to Immigrant Union,Dandy Warhols. Living on Wurundjeri land</t>
  </si>
  <si>
    <t>Australia</t>
  </si>
  <si>
    <t>While Washington, D.C., now has the most cases of monkeypox per capita, the city's residents have also received the most vaccine doses per capita. But those immunizations are becoming harder to find. _URL_</t>
  </si>
  <si>
    <t>Edward R. Murrow Award Winner. Your stop for all breaking news, weather &amp; sports coming from the heart of Virginia. Story ideas? Email us: newsdesk@wset.com</t>
  </si>
  <si>
    <t>Lynchburg, VA</t>
  </si>
  <si>
    <t>W.H.O warns that the infectious english Monkeypox is now spread around the globe very quickly. _URL_</t>
  </si>
  <si>
    <t>First confirmed cases of monkeypox reported in South Carolina _URL_</t>
  </si>
  <si>
    <t>Live, Local, Breaking News for Greenville, Spartanburg, Anderson, Asheville area</t>
  </si>
  <si>
    <t>Greenville, SC</t>
  </si>
  <si>
    <t>Fifth monkeypox case reported in Las Vegas area _URL_</t>
  </si>
  <si>
    <t>:party_popper::sunset:Your VEGAS GUIDE to EVERYTHING :night_with_stars:  :party_popper:_URL_ Whatsapp 17025827250</t>
  </si>
  <si>
    <t>U.S. has 17M #monkeypox #vaccine doses stuck in Denmark as NYC scrambles to get shots into arms: 'Make the vaccine available to everyone' _URL_</t>
  </si>
  <si>
    <t>#Muslim #Jewish #Christian #Black #White #Latino #Asian #Climate #Prochoice #SocialSecurity #Disability #Healthcare #MeToo #education #resistance #vote no DMs</t>
  </si>
  <si>
    <t>Island Health confirms one case of monkeypox on south Island &amp;amp; More Trending News _URL_</t>
  </si>
  <si>
    <t>Politics around the globe</t>
  </si>
  <si>
    <t>The U.S. May Be Losing the Fight Against Monkeypox, Scientists Say#Health _URL_</t>
  </si>
  <si>
    <t>knowledge is the power of teaching. . Learn #howto Create account of any site, Enjoy more tech and i Help You To Start. Follow Please.</t>
  </si>
  <si>
    <t>"The U.S. May Be Losing the Fight Against Monkeypox, Scientists Say" by Apoorva Mandavilli via NYT _URL_</t>
  </si>
  <si>
    <t>Trying to use my social media powers for good. Promoting #PublicHealth knowledge/trends/news one (re)tweet at a time. IG:camera_with_flash:: ILovePublicHealth</t>
  </si>
  <si>
    <t>#First cases of monkeypox confirmed in South Carolina - _URL_</t>
  </si>
  <si>
    <t>NewsNacho</t>
  </si>
  <si>
    <t>"Hoping for the best, prepared for the worst"  ---------------------------  Follow @Nachos_News for :newspaper:#DailyNews,:world_map:#WorldNews, :bank:#Business, :sports_medal:#Sport and more.</t>
  </si>
  <si>
    <t>World</t>
  </si>
  <si>
    <t>"The U.S. May Be Losing the Fight Against Monkeypox, Scientists Say" Source: NYTimes July 7, 2022 at 08:00PM _URL_</t>
  </si>
  <si>
    <t>It's just me</t>
  </si>
  <si>
    <t>The Globe</t>
  </si>
  <si>
    <t>"The U.S. May Be Losing the Fight Against Monkeypox, Scientists Say" by Apoorva Mandavilli via NYT _URL_ #petalinews _URL_</t>
  </si>
  <si>
    <t>Handmade bijoux, t-shirt, accessories, home decor. #madeinitaly #handmade #wedding #bijoux _URL_</t>
  </si>
  <si>
    <t>Italia</t>
  </si>
  <si>
    <t>#The U.S. May Be Losing the Fight Against Monkeypox, Scientists Say _URL_</t>
  </si>
  <si>
    <t>neugieriges Kerlchen</t>
  </si>
  <si>
    <t>Google My Business: Dickenson Maintenance &amp; Sale is a small business that provides the best Plumbing Plus service. Sell &amp; promote Products for other Merchants.</t>
  </si>
  <si>
    <t>Sint Maarten</t>
  </si>
  <si>
    <t>(57/n) Between May 17 and June 30, the US Laboratory Response Network tested 2,009 specimens for orthopoxvirus, the family to which monkeypox belongs. 730 (36.3%) were positive and 395 (from 29 states, DC, PR) were + for #mpx. :thread::down_arrow: _URL_</t>
  </si>
  <si>
    <t>"The U.S. May Be Losing the Fight Against Monkeypox, Scientists Say" by Apoorva Mandavilli via #NYT #read _URL_</t>
  </si>
  <si>
    <t>An average #radonc with extraordinary interests. #radiating common sense in #AI #ML  Best among equals.  #blog: _URL_   Retweets are an endorsement.</t>
  </si>
  <si>
    <t>(57/n) Canada has 398 confirmed monkeypox cases now.  _URL_</t>
  </si>
  <si>
    <t>"The U.S. May Be Losing the Fight Against Monkeypox, Scientists Say" by Apoorva Mandavilli _URL_ _URL_</t>
  </si>
  <si>
    <t>Dallas Chapter of the Health Technology Forum. Please learn more and join our group _URL_</t>
  </si>
  <si>
    <t>As monkeypox hits California, LGBTQ activists demand action - Los Angeles Times _URL_</t>
  </si>
  <si>
    <t>#BayArea news aggregate #BayAreaNews #BayAreaAds #SanFrancisco #SanJose #Oakland</t>
  </si>
  <si>
    <t>U.S. To Roll Out 144,000 Additional Doses Of Monkeypox Vaccine To Fight Outbreak - HuffPost _URL_</t>
  </si>
  <si>
    <t>"The U.S. May Be Losing the Fight Against Monkeypox, Scientists Say" by Apoorva Mandavilli via NYT _URL_ _URL_</t>
  </si>
  <si>
    <t>WHO to meet again as monkeypox cases surpass 6,000 _URL_</t>
  </si>
  <si>
    <t>#SlavaUkraïni :Ukraine: :vulcan_salute::sunflower: Intrigued by many things. #ScreamingFirehawks :rocket: Wear an f'ing mask!:face_with_medical_mask: Get the vaccine!:syringe:  #BlackLivesMatter #TheResistance :rainbow_flag:</t>
  </si>
  <si>
    <t>Healthknots is a free health &amp; wellness community rooted in sustainability &amp; design thinking to engage, inspire &amp; motivate healthier &amp; happier lives.</t>
  </si>
  <si>
    <t>Charlotte NC</t>
  </si>
  <si>
    <t>A limited amount of monkeypox vaccine is being distributed in Washington state _URL_</t>
  </si>
  <si>
    <t>Since Sunday, six more states have reported their first cases of monkeypox, bringing the national total to 36 states that have seen at least one case of the virus this year. _URL_</t>
  </si>
  <si>
    <t>Kern County's News Leader</t>
  </si>
  <si>
    <t>Bakersfield, CA</t>
  </si>
  <si>
    <t>(Hundreds of doses of Jynneos monkeypox vaccine headed to Maryland – Baltimore Sun) has been published on The Globe - _URL_</t>
  </si>
  <si>
    <t>theglobe.co.com</t>
  </si>
  <si>
    <t>"The U.S. May Be Losing the Fight Against Monkeypox, Scientists Say" via @nytimes: _URL_ #trending #news</t>
  </si>
  <si>
    <t>hensler #agency is a national award-winning full-service #PR firm.</t>
  </si>
  <si>
    <t>MDHHS: Third Case of Monkeypox Confirmed in Michigan _URL_</t>
  </si>
  <si>
    <t>Professional masseuse with the great touch</t>
  </si>
  <si>
    <t>San Diego</t>
  </si>
  <si>
    <t>NYC Democrats blast Biden over monkeypox vaccine mess _URL_ via @nypmetro #NYC #washingtonpost #Biden #WhiteHouse #ericadams #CDC #monkeypox #monkeypoxvaccine #monkeypoxvirus #NewYorkCity #DemVoice1</t>
  </si>
  <si>
    <t>#Redwave2022 #Midterms2022 #Democratsareadisaster #Bidendiaster</t>
  </si>
  <si>
    <t>@WSWS_Updates It's been silently spreading for awhile, especially around May. A clinic in Belgium retroactively and speculatively tested their old samples for MPXV, and found 25% prevalence. None of these people suspected Monkeypox. _URL_</t>
  </si>
  <si>
    <t>orwell wrote fiction not instruction manuals</t>
  </si>
  <si>
    <t>Tory Democide he/they</t>
  </si>
  <si>
    <t>U.S. To Roll Out 144,000 Additional Doses Of Monkeypox Vaccine To Fight Outbreak _URL_</t>
  </si>
  <si>
    <t>American Consultants Rx is focused on helping the nations uninsured deal with the high cost of prescription drugs. -Charity,non profit,health care</t>
  </si>
  <si>
    <t>Atlanta,GA</t>
  </si>
  <si>
    <t>Officials closely watching Monkeypox cases in Houston _URL_ #houstontx #houston #HarrisCounty #CDC #monkeypox #medicalnews #mednews</t>
  </si>
  <si>
    <t>#First cases of monkeypox confirmed in South Carolina - _URL_ --- :thumbs_up:Like, :repeat_button:Retweet or :backhand_index_pointing_right:Follow @Nachos_News</t>
  </si>
  <si>
    <t>#U.S. To Roll Out 144,000 Additional Doses Of Monkeypox Vaccine To Fight Outbreak - HuffPost</t>
  </si>
  <si>
    <t>How SF's responding to influx in monkeypox cases as demand increases for vaccines _URL_</t>
  </si>
  <si>
    <t>#1 source for breaking news, weather, and sports in the Bay Area. Share photos, vids and tips by tagging tweets #abc7now. You may see them here or on ABC7 News!</t>
  </si>
  <si>
    <t>The U.S. May Be Losing the Fight Against Monkeypox, Scientists Say</t>
  </si>
  <si>
    <t>Я люблю работу, она очаровывает меня.Я могу сидеть и смотреть на неё часами. Джером К. Дж.</t>
  </si>
  <si>
    <t>Flow Health is launching a public MonkeyPox PCR testing site in Los Angeles on Monday. It's a simple saliva specimen. We are starting it as self pay only until there is additional government guidance. Open 8am-4pm Monday - Saturday. 24 hr TAT.  _URL_</t>
  </si>
  <si>
    <t>CEO of @FlowHealthHQ Since you keep asking, yes, I am a high school dropout.</t>
  </si>
  <si>
    <t>Interested in Aerospace, Aviation, Advanced Technologies, HealthCare Technologies, Competitive Intelligence, Human Capital Solutions</t>
  </si>
  <si>
    <t>I just want everyone to know that you don't have to have sex to get monkeypox. It is that contagious. Praying for your recovery. _URL_</t>
  </si>
  <si>
    <t>this ain't an information desk.</t>
  </si>
  <si>
    <t>Gay men with monkeypox describe symptoms, treatments _URL_</t>
  </si>
  <si>
    <t>Arkansas reports first case of monkeypox _URL_</t>
  </si>
  <si>
    <t>Nur die Lüge braucht die Stütze der Staatsgewalt. Die Wahrheit steht von alleine aufrecht. @blabla_net</t>
  </si>
  <si>
    <t>Bonn, Germany</t>
  </si>
  <si>
    <t>Health districts prepare for the possibility of monkeypox cases _URL_</t>
  </si>
  <si>
    <t>"The U.S. May Be Losing the Fight Against Monkeypox, Scientists Say" by Apoorva Mandavilli via NYT  Longstanding weaknesses in the public health system are giving the virus a chance to become entrenched. _URL_</t>
  </si>
  <si>
    <t>真正的勇士，敢于直面节操满地 | 天真烂漫的老男孩 | 严格来说是个打字的 | 运动强迫症 | 与游戏纠缠不清 | 无菜界吃货 | 努力成为强大的大树 | 自由式推油 / Free style tweet</t>
  </si>
  <si>
    <t>天朝的窗口</t>
  </si>
  <si>
    <t>PHX</t>
  </si>
  <si>
    <t>What's up fellow penguins? Welcome to Official Penguins! We are a homeowner's blog in the arctic city of Chicago. I know, recently I feel like if you have</t>
  </si>
  <si>
    <t>Naperville, IL</t>
  </si>
  <si>
    <t>LA County to distribute monkeypox vaccines to 'high-risk' individuals _URL_</t>
  </si>
  <si>
    <t>Breaking News, Sports News , Entertainment News</t>
  </si>
  <si>
    <t>New York</t>
  </si>
  <si>
    <t>The suspected case of monkey pox at AMRI Mukundapur has been found to be negative after sample was tested to NIV Pune. The concerned patient is being treated for chicken pox and will be discharged soon.</t>
  </si>
  <si>
    <t>Assistant Editor, The Print | Former Principal Correspondent at Times Now. Reporting from West Bengal. Views are strictly personal.</t>
  </si>
  <si>
    <t>Kolkata, India</t>
  </si>
  <si>
    <t>Contrary to misleading claims online, there is no link between #COVID19 vaccinations and the current #monkeypox outbreak.  #ViralFactsAfrica _URL_</t>
  </si>
  <si>
    <t>Twitter Media Studio</t>
  </si>
  <si>
    <t>Official Twitter account of the World Health Organization in Nigeria</t>
  </si>
  <si>
    <t>Abuja, Nigeria</t>
  </si>
  <si>
    <t>OVER 600 CONFIRMED CASES: Since Sunday, six more states reported their first cases of monkeypox #8NN _URL_</t>
  </si>
  <si>
    <t>LIVE. LOCAL. NOW. _URL_ @CBS affiliate in Las Vegas. Nevada's first television station. #8NN</t>
  </si>
  <si>
    <t>Las Vegas, Nevada</t>
  </si>
  <si>
    <t>Dallas County health officials said a man who was infected with monkeypox had sexual encounters with several other men at a bathhouse late last month. _URL_</t>
  </si>
  <si>
    <t>Breaking news &amp; headlines from around North Texas on the official Twitter feed for KDFW FOX 4 NEWS and _URL_</t>
  </si>
  <si>
    <t>Dallas - Fort Worth</t>
  </si>
  <si>
    <t>How San Francisco's responding to influx in monkeypox cases as concern grows over White House's 'slow' response to virus _URL_</t>
  </si>
  <si>
    <t>:gem_stone::glowing_star::gem_stone: iBlog - iDesign Website - iFreelance - iForex Trade - iWrite Articles - iYouTube - iEdit Videos - iBuildLandingPage :gem_stone::glowing_star::gem_stone:</t>
  </si>
  <si>
    <t>Male nurse: School taught me to be a nurse. The male part I had to figure out myself.</t>
  </si>
  <si>
    <t>'Public health failure' – Gov't monkeypox response upsets SF lawmakers, LGBTQ community: As the monkeypox outbreak grows, two San Francisco lawmakers along with the LGBTQ community have become frustrated over the federal government's ... _URL_</t>
  </si>
  <si>
    <t>(Arkansas reports first case of monkeypox – WSWS) has been published on The Globe - _URL_</t>
  </si>
  <si>
    <t>132 million doses of a vaccine for smallpox and monkeypox would be required yet the strategic national stockpile holds just 64,000 doses. ://www.nytimes.com/2022/07/08/health/monkeypox-vaccine-treatment.html?referringSource=articleShare #monkeypox #vaccine #publichealth</t>
  </si>
  <si>
    <t>Love America :United_States: Keep your back to the wind. Walk softly and carry your own shtick.</t>
  </si>
  <si>
    <t>The number of monkeypox cases continues to climb in some states, including Texas, where the Department of State Health Services reports 27 cases as of July 8.   _URL_</t>
  </si>
  <si>
    <t>At WFAA, we have always been a pioneer. We must boldly dare to disrupt, blaze trails untraveled, and celebrate the lives of North Texans and beyond.</t>
  </si>
  <si>
    <t>Health officials confirm 1st case of monkeypox in Vancouver Island region #Health | #Officials | #Confirm | #Monkeypox Breaking News  :backhand_index_pointing_right: _URL_ _URL_</t>
  </si>
  <si>
    <t>RT @redouad: Our monkeypox data explorer now includes a "Relative to population" option to visualize cases per million people. Explore the data (collected by @globaldothealth): _URL_ _URL_</t>
  </si>
  <si>
    <t>TweetCaster for iOS</t>
  </si>
  <si>
    <t>The Culture of Health Equity Network Information about research, policies, practices and advocacy to create and advance a culture of health equity.</t>
  </si>
  <si>
    <t>Washington DC USA</t>
  </si>
  <si>
    <t>"The U.S. May Be Losing the Fight Against Monkeypox, Scientists Say" Apoorva Mandavilli _URL_</t>
  </si>
  <si>
    <t>@Bb62329871 In samples collected for gonorrhoea/chlamydia screening from 224 men, they identified three cases with a + anorectal monkeypox PCR.  All three men denied having had any symptoms in the weeks before and after the sample. None of them reported exposure to a diagnosed monkeypox case</t>
  </si>
  <si>
    <t>Retired Prof. Infectious Diseases and Clinical Microbiology. Passionate teacher with thoughts on Infectious Diseases.</t>
  </si>
  <si>
    <t>Valencia, Spain</t>
  </si>
  <si>
    <t>WHO calls for emergency meeting as monkeypox cases increase globally _URL_</t>
  </si>
  <si>
    <t>South African news and celeb gossip</t>
  </si>
  <si>
    <t>Johannesburg</t>
  </si>
  <si>
    <t>#News via #NYT by Apoorva Mandavilli "The U.S. May Be Losing the Fight Against Monkeypox, Scientists Say" _URL_ _URL_</t>
  </si>
  <si>
    <t>Owner of travel agency, travel expert who gets you where you need to go!</t>
  </si>
  <si>
    <t>Dozens of people line up for monkeypox vaccine in NYC as it offers the shot to gay and bisexual men with 'multiple partners' as US tally now tops 700 cases _URL_</t>
  </si>
  <si>
    <t>For the latest updates on breaking news visit our website _URL_ #seriouslypopular</t>
  </si>
  <si>
    <t>Portugal confirms first female case of monkeypox $SIGA _URL_</t>
  </si>
  <si>
    <t>"Absolutely be concerned." Monkeypox cases are surging in South Florida - Miami Herald #CovidCentralIsNowMonkeyPoxed #RemoveRon _URL_</t>
  </si>
  <si>
    <t>| PRO CHOICE | Child Of God | Ally2:rainbow_flag: | Never4get 1/06 | Fight For Democracy | :prohibited:Q | :prohibited:NoMAGA | #Resist #VoteBlue2022 &amp; 2024 :syringe::face_with_medical_mask:| PLEASE :prohibited:NO DM</t>
  </si>
  <si>
    <t>Fort Lauderdale, FL</t>
  </si>
  <si>
    <t>Learn more about Monkeypox - what is it and how can it be spread #Learning _URL_</t>
  </si>
  <si>
    <t>Hello we are the Learning and Development team at University Hospitals of Leicester. This account will be sharing learning opportunities and best practice.</t>
  </si>
  <si>
    <t>"The U.S. May Be Losing the Fight Against Monkeypox, Scientists Say" by Apoorva Mandavilli via NYT _URL_ #lifestyleswithlaura _URL_</t>
  </si>
  <si>
    <t>Fitness and wellness coach</t>
  </si>
  <si>
    <t>I live in a city but heart still in the country. The government is not the enemy. Let's make it work &amp; listen to truth and science, especially during Pandemic</t>
  </si>
  <si>
    <t>Oregon</t>
  </si>
  <si>
    <t>French health authority urges wider monkeypox vaccination _URL_</t>
  </si>
  <si>
    <t>Ad Agency  Website: _URL_  Blog Ext: _URL_</t>
  </si>
  <si>
    <t>Oviedo, Spain</t>
  </si>
  <si>
    <t>"The U.S. May Be Losing the Fight Against Monkeypox, Scientists Say" by Apoorva Mandavilli via NYT _URL_ #Health</t>
  </si>
  <si>
    <t>Medical revision specialists - helping medical students get through the MRCP exams. Tweets from Katrina</t>
  </si>
  <si>
    <t>London, UK</t>
  </si>
  <si>
    <t>Tennessee Identifies First Monkeypox Case _URL_</t>
  </si>
  <si>
    <t>Vancouver Island records 1st monkeypox case, health authority says risk 'very low' _URL_</t>
  </si>
  <si>
    <t>All the news you need to know</t>
  </si>
  <si>
    <t>NYTimes: The U.S. May Be Losing the Fight Against Monkeypox #AkhbarAlYawm #أخبار_اليوم _URL_</t>
  </si>
  <si>
    <t>Akhbaralyawm.com Post</t>
  </si>
  <si>
    <t>Founded in 1979 AKHBAR ALYAWM is a dedicated lebanese news agency that covers news, politics, economics and sports in an objective and independent approach.</t>
  </si>
  <si>
    <t>Dekwaneh</t>
  </si>
  <si>
    <t>Telling Baltimore's stories since 1948, we are WBAL-TV 11 News. Home of the Ravens Broadcast Team, the Maryland Lottery, and WBAL-TV's Puppy with a Purpose</t>
  </si>
  <si>
    <t>Baltimore, MD</t>
  </si>
  <si>
    <t>The Colorado Department of Public Health and Environment estimated it has given out 700 doses of the Jynneos monkeypox vaccine at six clinics _URL_</t>
  </si>
  <si>
    <t>Colorado's source for breaking news and information. Get unlimited digital access _URL_ or get the news sent straight to you _URL_</t>
  </si>
  <si>
    <t>Denver, CO</t>
  </si>
  <si>
    <t>Dr. Murphy on monkeypox and omicron subvariant case spike _URL_</t>
  </si>
  <si>
    <t>Every latest suspected monkeypox cases in England _URL_</t>
  </si>
  <si>
    <t>Breaking News, Sports, Entertainment</t>
  </si>
  <si>
    <t>Brasil</t>
  </si>
  <si>
    <t>CBSLA is CBS2 and KCAL9: Local and Breaking News, Sports, Weather and the Best of LA and OC.  Download our app for BREAKING NEWS: _URL_</t>
  </si>
  <si>
    <t>(Monkeypox Vaccine Set To Be Rolled Out In Suffolk – Hauppauge, NY Patch) has been published on The Globe - _URL_</t>
  </si>
  <si>
    <t>Labcorp to Begin Monkeypox Testing Today, Doubling Nationwide Capacity _URL_ #testing #monkeypox</t>
  </si>
  <si>
    <t>POZ Auto Tweet</t>
  </si>
  <si>
    <t>The premier HIV/AIDS advocacy, lifestyle, treatment and information resource.</t>
  </si>
  <si>
    <t>RH Auto Tweet</t>
  </si>
  <si>
    <t>Real Health informs and inspires people to live healthier, longer lives.</t>
  </si>
  <si>
    <t>TS Auto Tweet</t>
  </si>
  <si>
    <t>Tu Salud magazine delivers information for Latinos on fitness, diet, nutrition, prevention, treatment, sexual health, relationships and family.</t>
  </si>
  <si>
    <t>7 of your most pressing monkeypox vaccine questions, answered #DC #MONKEYPOX _URL_</t>
  </si>
  <si>
    <t>The U.S. May Be Losing the Fight Against Monkeypox, Scientists Say #USA #monkeypox  _URL_</t>
  </si>
  <si>
    <t>Berlin</t>
  </si>
  <si>
    <t>In #Germany, a total of 1,490 #Monkeypox cases have been registered since the outbreak commenced in May. Next week, the first #vaccinations are supposed to be administered in Berlin. #Affenpocken  _URL_</t>
  </si>
  <si>
    <t>This is Berlin.</t>
  </si>
  <si>
    <t>Berlin, Germany</t>
  </si>
  <si>
    <t>On monkeypox response, LGBTQ advocates raise concerns _URL_</t>
  </si>
  <si>
    <t>Bollyinside covers the latest #News about #tech, #politics, #sports, the #world, #health news, and many more...</t>
  </si>
  <si>
    <t>First MONKEY POX case reported in Kolkata? Student admitted with 'RASH', other symptoms | News _URL_</t>
  </si>
  <si>
    <t>The Chhattisgarh is a Leading News Portal since 2007. Stay Connected to us for the latest news coverage across India and especially Chhattisgarh.</t>
  </si>
  <si>
    <t>Top story: The U.S. May Be Losing the Fight Against Monkeypox, Scientists Say _URL_ see more _URL_</t>
  </si>
  <si>
    <t>A nation of sheep will beget a government of wolves. Una nazione di pecore genererà un governo di lupi. (Edward Murrow)</t>
  </si>
  <si>
    <t>#Monkeypox reaches India? Youth with suspected symptoms admitted to hospital in #Kolkata; Watch out for these symptoms _URL_</t>
  </si>
  <si>
    <t>TIMES NOW is India's most watched English news channel. Follow for lightning fast #BreakingNews and #Alerts.</t>
  </si>
  <si>
    <t>The two most important questions concerning the ongoing international monkeypox outbreak _URL_</t>
  </si>
  <si>
    <t>Writer @TheNewConserva8 @EuroConOfficial @SalisburyReview @TheConWom @CSquireMagazine @UnityNewsNet member Free @SpeechUnion own views, retweets not endorsement</t>
  </si>
  <si>
    <t>Hull, East Yorkshire, UK</t>
  </si>
  <si>
    <t>How contagious is monkeypox—and should you get a vaccine? Here's the latest. _URL_ via @NatGeo</t>
  </si>
  <si>
    <t>Age Is A Matter Of Feeling, Not Of Years. The Profile Photo is from the memory of 1993.</t>
  </si>
  <si>
    <t>InSamRo 21Gil 30, SuSanMyun, JaeCheon City, R.O. Korea</t>
  </si>
  <si>
    <t>2022 Monkeypox Outbreak Global Map | Monkeypox | Poxvirus | CDC _URL_ via @CDCgov</t>
  </si>
  <si>
    <t>The result has been found to be negative after the sample of the suspected case of monkey pox,sent to NIV Pune and tested accordingly. The concerned patient is now at AMRI Mukundapur &amp;amp; is being treated for chicken pox and will be discharged soon. _URL_</t>
  </si>
  <si>
    <t>Banker by Profession||Software Engineer||Reader|| Traveller || Political Updates || MS Dhoni Forever</t>
  </si>
  <si>
    <t>Mumbai, India</t>
  </si>
  <si>
    <t>ContentStudio.io</t>
  </si>
  <si>
    <t>We are Radio Station born from the desperation and isolation of the Covid-19 virus. The station was formed to help with keeping people talking and mental health</t>
  </si>
  <si>
    <t>(Monkeypox cases up 77% in one week: WHO – Deltaplex News – Deltaplex News) has been published on The Globe - _URL_</t>
  </si>
  <si>
    <t>Roving Journalist Covering the Asia-Pacific | Currently Based in #Seoul | @AU_SIS East Asia | @Diplomat_APAC | :e-mail:: michael@mitsanas.com | RT ≠ Endorsement</t>
  </si>
  <si>
    <t>Seoul, South Korea</t>
  </si>
  <si>
    <t>Germany: Number of Monkeypox Infections Keeps on Rising, Vaccinatio... (The Berlin Spectator) Berlin, July 9th, 2022 (The Berlin Spectator) - The Coronavirus and the Monkeypox virus have... Add your highlights: _URL_  #Germany #news</t>
  </si>
  <si>
    <t>Germany News PLOW</t>
  </si>
  <si>
    <t>A Germany News community with less noise &amp; more highlights on @briefly_tldr. Follow for an invite to join our open beta!</t>
  </si>
  <si>
    <t>Germany: Number of Monkeypox Infections Keeps on Rising, Vaccinatio... (The Berlin Spectator) Berlin, July 9th, 2022 (The Berlin Spectator) - The Coronavirus and the Monkeypox virus have... Add your highlights: _URL_  #COVID19 #coronavirus</t>
  </si>
  <si>
    <t>Corona Virus Briefly</t>
  </si>
  <si>
    <t>A Corona Virus community with less noise &amp; more highlights on @briefly_tldr. Follow for an invite to join our open beta!</t>
  </si>
  <si>
    <t>Analysis, Opinions, News, Satire and very foul language. Nothing I tweet is advice, I am not an investment advisor, do your own due diligence.</t>
  </si>
  <si>
    <t>2600Hz</t>
  </si>
  <si>
    <t>Exclusive: 7 of your most pressing monkeypox vaccine questions, answered – _URL_ _URL_</t>
  </si>
  <si>
    <t>Talk Of News is one of the leading news websites in the world which reports everything related to the News, Business and Startup sector around the world.</t>
  </si>
  <si>
    <t>UK</t>
  </si>
  <si>
    <t>LA County to Expand Distribution of Monkeypox Vaccine, by Invitation Only _URL_</t>
  </si>
  <si>
    <t>Welcome to @NBCLA, the place for news, weather and everything SoCal! #NBCLA</t>
  </si>
  <si>
    <t>Southern California</t>
  </si>
  <si>
    <t>Community health and LGBTQ rights leaders in California are demanding a much more aggressive response to monkeypox from government and health agencies. _URL_</t>
  </si>
  <si>
    <t>Covering the world with a West Coast perspective. Subscribe now: _URL_</t>
  </si>
  <si>
    <t>El Segundo, CA</t>
  </si>
  <si>
    <t>#RT @pozmagazine: Labcorp to Begin Monkeypox Testing Today, Doubling Nationwide Capacity _URL_ #testing #monkeypox</t>
  </si>
  <si>
    <t>Serving Communities in All Ways, Always. AFG is a 501(c)(3) nonprofit organization focused on helping the communities that it serves to fight #HIV and #AIDS</t>
  </si>
  <si>
    <t>San Marcos, TX</t>
  </si>
  <si>
    <t>Your online helper:houses: Website developer:globe_with_meridians: Editing Master:national_park: News deliver:globe_showing_Americas: DOB - Jan-3-2006</t>
  </si>
  <si>
    <t>Dubai, United Arab Emirates</t>
  </si>
  <si>
    <t>Total number of confirmed world-wide #monkeypox cases, as of Saturday July 9, 2022, is  :keycap_8::keycap_1::keycap_2::keycap_7:. For live updates, go to _URL_ #MonkeypoxVirus #WHO #WearAMask #Epidemiology #biostatistics #monkeypox #epitwitter _URL_</t>
  </si>
  <si>
    <t>Gender/Health Researcher | Sr. Data Scientist | Founder, Algorithm Basics | Economic Value of Agro-Waste (_URL_</t>
  </si>
  <si>
    <t>(A man who caught monkeypox says it has been 'one of the most painful and miserable experiences of my life.' He – Business Insider India) has been published on The Globe - _URL_</t>
  </si>
  <si>
    <t>USA Updates NYC Democrats blast Biden over monkeypox vaccine mess TOU _URL_</t>
  </si>
  <si>
    <t>The Times Of Updates</t>
  </si>
  <si>
    <t>U.S. has 17M monkeypox vaccine doses stuck in Denmark as NYC scrambles to get shots into arms: 'Make the vaccine available to everyone' _URL_</t>
  </si>
  <si>
    <t>Could Would Should Why the Monkeypox Virus Is Not Like Covid-19 - The New York Times _URL_ #should #could #assumptions</t>
  </si>
  <si>
    <t>Vital first steps to take after monkeypox infection &amp;amp; top sign you have the virus revealed by expert as US cases hit 700 _URL_</t>
  </si>
  <si>
    <t>Get the latest news and follow the coverage of the latest general updates, politics, financial updates, sports, and more from the top trusted sources.</t>
  </si>
  <si>
    <t>Man may have spread monkeypox in Dallas, health officials say _URL_</t>
  </si>
  <si>
    <t>Official Twitter. Christian, Husband, Father, Security Analyst, OSINT, Researcher @VigiloxOSINT, #ProLife (Who isn't?). John 8:32.</t>
  </si>
  <si>
    <t>Grand Prairie, TX</t>
  </si>
  <si>
    <t>Good #monkeypox :thread: and link to latest @UKHSA briefing by @SparrowhawkAlex _URL_</t>
  </si>
  <si>
    <t>Sexually transmitted infections epidemiologist, but Covid-19 has changed everything. Contact tracing the common thread</t>
  </si>
  <si>
    <t>Bern, Switzerland</t>
  </si>
  <si>
    <t>#Man likely spread monkeypox at Texas bathhouse through sex with multiple men - New York Post --- :thumbs_up:Like, :repeat_button:Retweet or :backhand_index_pointing_right:Follow @Nachos_News</t>
  </si>
  <si>
    <t>First case of monkeypox found in Wake County, North Carolina. _URL_</t>
  </si>
  <si>
    <t>Speak up for those who cannot speak for themselves; ensure justice for those being crushed. Proverbs 31:8 #GoodTrouble #RightMatters Independent &amp; Unaffiliated.</t>
  </si>
  <si>
    <t>Wake County North Carolina USA</t>
  </si>
  <si>
    <t>France urges monkeypox jab for sex workers The EU is pricing developing countries out of the LNG market, the Wall Street Journal reports the price of LNG has skyrocketed 1,900% from its low two years ago.</t>
  </si>
  <si>
    <t>Art &amp; Love &amp; Understanding</t>
  </si>
  <si>
    <t>The U.S. may be losing the fight against monkeypox, scientists say, as a slow and stumbling response gives the virus a chance to spread. _URL_</t>
  </si>
  <si>
    <t>Journo with leading Int'l news agencies I Data Scientist &amp; Machine Learning Engr. I Attorney At Law I Financial Journalist l Communications I Equity Research</t>
  </si>
  <si>
    <t>Toronto, Canada</t>
  </si>
  <si>
    <t>LATEST ON MONKEYPOX. How contagious is monkeypox—and should you get a vaccine? Here's the latest. - National Geographic _URL_</t>
  </si>
  <si>
    <t>Philanthropist; Jeopardy fan; Tesla owner; wine lover; cats; awestruck by Elon; :orange_heart:The BeeGees; Investor; Tesla &amp;:rocket: fan; weeps for the Earth.:thumbs_up:Ukraine:sunflower:</t>
  </si>
  <si>
    <t>Walla Walla, WA</t>
  </si>
  <si>
    <t>South Florida is epicenter for surging monkeypox cases _URL_</t>
  </si>
  <si>
    <t>West Virginia's first probable case of monkeypox is detected in Berkeley County _URL_</t>
  </si>
  <si>
    <t>:Sweden::United_States::rainbow_flag: Swedish-American.  Discussing Covid, Climate Change, and LGBTQIA rights. #IStandWithUkraine</t>
  </si>
  <si>
    <t>Virginia, USA</t>
  </si>
  <si>
    <t>Man likely spread monkeypox at Texas bathhouse through sex with multiple men _URL_ via @nypost</t>
  </si>
  <si>
    <t>5-Star Analyst: writes, publishes The RedRoadmaster Market Report, read by opinion makers, business leaders and organizations worldwide. Former US Marine</t>
  </si>
  <si>
    <t>BKK</t>
  </si>
  <si>
    <t>University of Toronto: U of T and Toronto hospitals mount research response to monkeypox _URL_</t>
  </si>
  <si>
    <t>One Stop Platform on #Education. Follow Us to know the latest in Indian &amp; Global Education , research, books, literature, academics and education sector news</t>
  </si>
  <si>
    <t>Experts say they do not foresee monkeypox becoming a pandemic in South Africa. _URL_</t>
  </si>
  <si>
    <t>The Witness is the oldest continuously-published daily newspaper in SA, first published on 27 Feb 1846. _URL_</t>
  </si>
  <si>
    <t>KwaZulu-Natal</t>
  </si>
  <si>
    <t>I am a digital marketing specialist wants to connect with the world. Facebook - _URL_</t>
  </si>
  <si>
    <t>Not Monkey Pox, the first sample report sent by the state is negative – News18 Bangla _URL_</t>
  </si>
  <si>
    <t>The Times of Bengal, established at 2015 now reaching more than 50k people worldwide daily. Its a media wing of Ullash Media and Productions (Govt.Regd )</t>
  </si>
  <si>
    <t>Garia, Kolkata</t>
  </si>
  <si>
    <t>@RandallBurns5 @alexmeshkin Monkeypox rapid tests are being produced in China and sold internationally already. US vaccine orders are 1.6 million (ie. for 0.5% of the population) and won't even be all delivered before the end of the year. _URL_</t>
  </si>
  <si>
    <t>Computer scientist, working in development cooperation. Gentoo Linux Developer.</t>
  </si>
  <si>
    <t>Health officials are expanding access to the monkeypox vaccine to people at a higher risk of catching it. _URL_</t>
  </si>
  <si>
    <t>Your guide to a better future.</t>
  </si>
  <si>
    <t>@cynthiamckinney There are only 791 reported cases of monkeypox in the United States. Which is the reason why you haven't heard of someone with a no covid vaccine having monkeypox. That is .000002% of the u.s. population. There is not enough evidence to suggest one is related to the other</t>
  </si>
  <si>
    <t>co-host/producer for two small batch artisan podcasts @endgametrue &amp; @firstclearpod  _URL_ _URL_</t>
  </si>
  <si>
    <t>Jaburo, Brasil</t>
  </si>
  <si>
    <t>Monkeypox spreads to South Carolina, the 35th state _URL_</t>
  </si>
  <si>
    <t>Nigeria's most dependable newspaper based in Lagos. We get Nigerian and global news to you first! Follow us on Instagram @pmnewsnigeria</t>
  </si>
  <si>
    <t>Lagos, Nigeria</t>
  </si>
  <si>
    <t>@TrainsongGaming @RealSexyCyborg Our cases of monkeypox doubled from last week. 40.</t>
  </si>
  <si>
    <t>Here Is Your Morning Health Briefing: The World Health Organization reported two new deaths from monkeypox since its previous disease update on June 27, bringing the total to three since the start of the year To read more visit: _URL_ _URL_</t>
  </si>
  <si>
    <t>Smart Post App</t>
  </si>
  <si>
    <t>We are you non profit news channel, bringing you the news each day, and making news available to those that cannot access mainstream media around the world.</t>
  </si>
  <si>
    <t>North East, England</t>
  </si>
  <si>
    <t>#Monkeypox reaches India? Youth with suspected symptoms admitted to hospital in Kolkata; Watch out for these symptoms :link:_URL_ _URL_</t>
  </si>
  <si>
    <t>NewsPoint by Times Internet offers fast, simple and clean reading experience to millions of avid news readers in India and abroad and supports 14 languages.</t>
  </si>
  <si>
    <t>researcher / teacher / writer @kings_college_london</t>
  </si>
  <si>
    <t>Health officials said that the threat of a monkeypox outbreak in West Virginia is extremely low after detecting the first probable monkeypox case in the state. Read the article for more details. #Science _URL_</t>
  </si>
  <si>
    <t>Anyone can catch #Monkeypox.  You get a rash with blisters plus aches, a fever and swollen glands for up to three weeks.  Spotted these symptoms? Avoid close physical contact with others visit _URL_ as soon as you can. _URL_</t>
  </si>
  <si>
    <t>We are a not-for-profit community interest company, providing a diverse range of services to the NHS frontline across six counties - 365 days a year, 24/7</t>
  </si>
  <si>
    <t>Derby, England</t>
  </si>
  <si>
    <t>I've just updated my Linktree with my latest content. How, who, what, why, when, &amp; where am I? So many questions! _URL_</t>
  </si>
  <si>
    <t>Maryland, U.S.A.</t>
  </si>
  <si>
    <t>Fighting Stigma — Pride events can continue as planned despite monkeypox concerns: Health Min. | NL Times: Sex workers, men, and transgender people who are HIV positive and at higher risk of contracting a sexually transmitted infection are also part of… _URL_</t>
  </si>
  <si>
    <t>Wasting too many years</t>
  </si>
  <si>
    <t>Jupiter</t>
  </si>
  <si>
    <t>NYT:The U.S. May Be Losing the Fight Against Monkeypox, Scientists Say-_URL_</t>
  </si>
  <si>
    <t>earthquake</t>
  </si>
  <si>
    <t>South Carolina and West Virginia report their first cases of monkeypox. _URL_</t>
  </si>
  <si>
    <t>Truth Lies Beyond Mainstream! Daily facts readable in HTML, JSON, XML and Markdown.</t>
  </si>
  <si>
    <t>Some 5,950 cases of monkeypox have been reported from 33 countries and areas throughout the European region as of 6 July. #EuropeNews _URL_</t>
  </si>
  <si>
    <t>:Ukraine: Ukraine War Coverage :Ukraine: Metro Response has served multiple regions for over 15 years via radio, media, roadside services, content aggregation, &amp; more.</t>
  </si>
  <si>
    <t>WVNews247: 1st probable case of Monkeypox in West Virginia, but state health officer says "threat to West Virginians from monkeypox is extremely low." _URL_ _URL_</t>
  </si>
  <si>
    <t>Journalist/Photographer</t>
  </si>
  <si>
    <t>Clarksburg, WV</t>
  </si>
  <si>
    <t>HRC, Calif. lawmakers call for equitable monkeypox vaccine rollout - Washington Blade _URL_</t>
  </si>
  <si>
    <t>We're in the midst of moving from @LGBTBIZ but please follow us in the meantime. :rainbow_flag: #lgbtowned #lgbtbiz #lgbt #lgbtmilitary :transgender_flag: #jobseeker #jobs</t>
  </si>
  <si>
    <t>U.S. Disabled Veterans</t>
  </si>
  <si>
    <t>(Monkeypox Updates in 7 LGBTQ+ Destinations – Yahoo News) has been published on The Globe - _URL_</t>
  </si>
  <si>
    <t>Man who caught monkeypox says it's been 'one of the most painful, miserable experiences of my life.' _URL_ _URL_</t>
  </si>
  <si>
    <t>Fast, fair, fearless and fun South African business news. :South_Africa:</t>
  </si>
  <si>
    <t>South Africa</t>
  </si>
  <si>
    <t>To help stop the spread of the monkeypox virus, the Centers for Disease Control and Prevention (CDC) announced plans on Friday to distribute a limited amount of vaccines to the state of Washington. #FOX13 _URL_</t>
  </si>
  <si>
    <t>News, weather, traffic and sports from FOX 13 (KCPQ), serving Seattle, Tacoma, Everett &amp; Western Washington. Home of Good Day Seattle! Tweet us using #FOX13</t>
  </si>
  <si>
    <t>Seattle</t>
  </si>
  <si>
    <t>:flexed_biceps:</t>
  </si>
  <si>
    <t>Study: Monkeypox viral DNA found on hospital room surfaces - FierceHealthcare _URL_ #viral</t>
  </si>
  <si>
    <t>cang kacang panjang yang panjang jaga</t>
  </si>
  <si>
    <t>Monkeypox: How to protect against the rare viral threat - Michigan Medicine _URL_ #viral</t>
  </si>
  <si>
    <t>:police_car_light: #BREAKING / The Ministry of Health has reported Aotearoa's first case of Monkeypox. The individual is isolating in their Auckland home after recently travelling from a country which has the disease. MoH said "the arrival in New Zealand was not unexpected" #nzpol</t>
  </si>
  <si>
    <t>Chief Reporter @salientmagazine | Press Gallery journalist for @aspamags | he/him | all views my own :megaphone::brown_heart::rat:</t>
  </si>
  <si>
    <t>Te Whanganui-a-Tara</t>
  </si>
  <si>
    <t>*BREAKING* "We'll be ok" More than 7600 cases of monkeypox have been detected worldwide since the outbreak began in May, and the virus has now surfaced in Aotearoa. _URL_</t>
  </si>
  <si>
    <t>The early bird might get the worm, but the second mouse gets the cheese.</t>
  </si>
  <si>
    <t>Tamaki Makaurau, New Zealand</t>
  </si>
  <si>
    <t>France urges monkeypox jab for sex workers _URL_ #</t>
  </si>
  <si>
    <t>Texan, WAC, US Army TXNG/USAR, SFC-Ret, JTF6, Operation Alliance, Intel Analyst w/USBP, TXNG War on Drugs, USIS, CSA Kuwait, Camp Doha. Trump Supporter.</t>
  </si>
  <si>
    <t>Bootheel</t>
  </si>
  <si>
    <t>NZ reporting our first case of monkeypox _URL_ _URL_</t>
  </si>
  <si>
    <t>Flamingo for Android</t>
  </si>
  <si>
    <t>Hamilton, New Zealand</t>
  </si>
  <si>
    <t>France urges monkeypox jab for sex workers _URL_ # _URL_</t>
  </si>
  <si>
    <t>The Ministry of Health is reporting the first case of Monkeypox in New Zealand tonight. The person is in their 30s, lives in Auckland and has recently returned from overseas travel in a country with reported cases of Monkeypox.</t>
  </si>
  <si>
    <t>Reporter at @nzherald Draw conclusions on the wall tom.dillane@nzherald.co.nz +6427 229 1287</t>
  </si>
  <si>
    <t>Auckland, New Zealand</t>
  </si>
  <si>
    <t>TW : Italian fashion blogger identifies he has monkeypox while watching Instagram videos, here's how: I wasn't sure whether I should share about it in public. But I believe that social awareness is more important than any stigma. No illness is… _URL_ _URL_</t>
  </si>
  <si>
    <t>Dedicated to Education | Keeping up-to-date on global exclusion — Serving the truth — Stigmabase is a canadian internet non-profit Initiative. Founded in 2010</t>
  </si>
  <si>
    <t>Worldwide</t>
  </si>
  <si>
    <t>"The U.S. May Be Losing the Fight Against Monkeypox, Scientists Say" by Apoorva Mandavilli Longstanding weaknesses in the public health system are giving the virus a chance to become entrenched. #nytimes #news _URL_ _URL_</t>
  </si>
  <si>
    <t>No cap</t>
  </si>
  <si>
    <t>WHERE THE WORLD DISCUSSES SCIENCE.</t>
  </si>
  <si>
    <t>More than 7600 cases of monkeypox have been detected worldwide since the outbreak began in May, and the virus has now surfaced in Aotearoa. _URL_</t>
  </si>
  <si>
    <t>News, sport, entertainment and more from _URL_ - all you need to know about what's happening in the city.</t>
  </si>
  <si>
    <t>Auckland</t>
  </si>
  <si>
    <t>Glittall</t>
  </si>
  <si>
    <t>Qudach is volunteer runned platform, here we are focusing on progressive &amp; free media, so all revenue from this platform goes for this cause.</t>
  </si>
  <si>
    <t>_URL_ Monkey Pox has arrived in NZ</t>
  </si>
  <si>
    <t>Always ready to take a chance. Follow Me and I Will Follow You.</t>
  </si>
  <si>
    <t>World Wide</t>
  </si>
  <si>
    <t>"The person in their 30s is in isolation at home... A "very small" number of contacts are being advised to watch for symptoms, and there is no evidence of community transmission." New Zealand's first case of monkeypox detected in Auckland _URL_</t>
  </si>
  <si>
    <t>Irascible in the absence of coffee. Successfully keeping two (2) plants alive. Forever learning. Opinions my own. Some #LongCovid tweets. She/her :sun:</t>
  </si>
  <si>
    <t>Tāmaki Makaurau, Aotearoa</t>
  </si>
  <si>
    <t>:red_circle: #BREAKING: Ministry of Health reports first case of Monkeypox in NZ _URL_</t>
  </si>
  <si>
    <t>Your breaking news now.</t>
  </si>
  <si>
    <t>New Zealand</t>
  </si>
  <si>
    <t>NZ has registered its first Monkeypox case tonight. The person is in their 30s, lives in Auck and has recently returned from overseas travel in a country with reported cases of Monkeypox, the Ministry of Health said in a statement after 7pm, via @nzherald _URL_</t>
  </si>
  <si>
    <t>3rd imported case of monkeypox confirmed in S'pore _URL_</t>
  </si>
  <si>
    <t>wrestling/mma/soccer/music enthusiast and awesome guy and against religious intolerance! AKA Samurai! Identity political progressive!</t>
  </si>
  <si>
    <t>New Zealand's first Monkeypox case in isolation at home _URL_</t>
  </si>
  <si>
    <t>Mirage News Posts</t>
  </si>
  <si>
    <t>It might sound like a mirage in the Australian media landscape, but _URL_ is a non-Murdoch, non-aligned, independent, real-time media platform</t>
  </si>
  <si>
    <t>"'Absolutely be concerned.' Monkeypox cases are surging in South Florida" here: _URL_ _URL_</t>
  </si>
  <si>
    <t>Checking things out Chat is cool but not lookin to LINK.</t>
  </si>
  <si>
    <t>Atlanta, GA</t>
  </si>
  <si>
    <t>_URL_ New Zealand registers first Monkeypox case</t>
  </si>
  <si>
    <t>All food I cook is made with love and is perfectly edible even after I take a picture of it.:smiling_face:</t>
  </si>
  <si>
    <t>Auckland Central, Auckland</t>
  </si>
  <si>
    <t>Monkeypox case found in New Zealand _URL_ _URL_</t>
  </si>
  <si>
    <t>Kunnusta.io</t>
  </si>
  <si>
    <t>Stay ahead with 1News</t>
  </si>
  <si>
    <t>Monkeypox cases reported in South Carolina _URL_</t>
  </si>
  <si>
    <t>Clifton Reporter</t>
  </si>
  <si>
    <t>New Jersey</t>
  </si>
  <si>
    <t>_URL_ Monkeypox: MOH confirms one case involving Malaysian man in Singapore ‒ Thesundaily</t>
  </si>
  <si>
    <t>Get up-to-date news direct to your phone. All sources tweet are from a trusted Malaysian news portal based on RSS sync. Available in Malay at @NewsFeedKL</t>
  </si>
  <si>
    <t>Made for Malaysia</t>
  </si>
  <si>
    <t>Monkeypox: Is enough being done to stop its global spread? | The Stream - _URL_ - #Africa #AlJazeera #COVID19 #Europe #Gay #History #Manufacturers #PublicHealth #Sex</t>
  </si>
  <si>
    <t>The Global Herald</t>
  </si>
  <si>
    <t>Latest news and opinion from The Global Herald online newspaper.</t>
  </si>
  <si>
    <t>New Zealand's first case of monkeypox confirmed in Auckland _URL_</t>
  </si>
  <si>
    <t>Radio New Zealand News</t>
  </si>
  <si>
    <t>Top news stories from the Radio New Zealand Digital News desk.</t>
  </si>
  <si>
    <t>_URL_ The U.S. May Be Losing the Fight Against Monkeypox, Scientists Say Longstanding weaknesses in the public health system are giving the virus a chance to become entrenched. #news #WorldNews #world _URL_</t>
  </si>
  <si>
    <t>The most important news from the world.:world_map:</t>
  </si>
  <si>
    <t>Cases of monkeypox are growing in the US. In response, the government is releasing more doses of the monkeypox vaccine to people at a higher risk of getting it. _URL_</t>
  </si>
  <si>
    <t>MoH has reported NZ's first case of monkeypox - _URL_</t>
  </si>
  <si>
    <t>Computational biologist and science writer. See pinned thread for details. New Zealander, traveller, cyclist, science &amp; scicomm. _URL_</t>
  </si>
  <si>
    <t>Dunedin, New Zealand</t>
  </si>
  <si>
    <t>Hope the person is doing okay and has a very quick recovery.  MoH has a monkeypox page here: _URL_</t>
  </si>
  <si>
    <t>Just as it did at the start of the AIDS crisis, the Bay Area LGBTQ community is stepping up to stop the spread of another illness, the monkeypox. _URL_</t>
  </si>
  <si>
    <t>Man likely spread monkeypox at Texas bathhouse through sex with multiple men - New York Post _URL_</t>
  </si>
  <si>
    <t>MonkeyPox has finally arrived here in New Zealand. 1 Case in Auckland. _URL_</t>
  </si>
  <si>
    <t>Auckland. New Zealand</t>
  </si>
  <si>
    <t>The US may be losing the fight against monkeypox, scientists say _URL_ via @BostonGlobe</t>
  </si>
  <si>
    <t>#Veteran :United_States: #LGBTQIA :rainbow: #BlackLivesMatter #Resistance :raised_fist_medium_skin_tone:#SaltyTongue :face_with_symbols_on_mouth: #CancerSurvivor #3BCKD "The only one that can help save Democracy is YOU! :index_pointing_at_the_viewer_medium_skin_tone: VOTE!"</t>
  </si>
  <si>
    <t>Somewhere in The United States</t>
  </si>
  <si>
    <t>Breaking - NZ Reports First Case of Monkeypox 'The person is in their 30s and has recently returned from overseas travel in a country with reported cases of monkeypox.' 'A monkeypox PCR test is what has been used to detect this first case.' #nzpol _URL_</t>
  </si>
  <si>
    <t>I'm a Curious Kiwi who asks questions. I'm a researcher, dot connector &amp; part time citizen journalist. Telegram: @QuriousKiwi</t>
  </si>
  <si>
    <t>High-Risk Groups Should Get Monkeypox Vaccine: French Health Body _URL_</t>
  </si>
  <si>
    <t>New York, NY 10002</t>
  </si>
  <si>
    <t>What We Now Know About Monkeypox Cases in Metro Detroit _URL_</t>
  </si>
  <si>
    <t>Experts: Monkeypox not as contagious as Covid-19 _URL_</t>
  </si>
  <si>
    <t>First case of monkeypox reported in New Zealand _URL_</t>
  </si>
  <si>
    <t>Journalist New zealand</t>
  </si>
  <si>
    <t>(Man who caught monkeypox says it's been 'one of the most painful, miserable experiences of my life.' – Business Insider South Africa) has been published on The Globe - _URL_</t>
  </si>
  <si>
    <t>Photographer, Designer, Property Developer, Investor interested in new ideas</t>
  </si>
  <si>
    <t>England</t>
  </si>
  <si>
    <t>High-risk Coloradans have another opportunity to get monkeypox vaccine next week _URL_</t>
  </si>
  <si>
    <t>The Latest &amp; Very Best News &amp; Information From In And Around Cañon City, Fremont County, Colorado, USA – #CanonCity #CañonCity #MyCanonCity #Colorado #Denver</t>
  </si>
  <si>
    <t>Cañon City, Fremont County, Colorado, USA</t>
  </si>
  <si>
    <t>Top story: Do You Need a Monkeypox Vaccine? What to Know - CNET _URL_ see more _URL_</t>
  </si>
  <si>
    <t>mt @SeqComplete : The U.S. May Be Losing the Fight Against Monkeypox, Scientists Say _URL_ see more _URL_</t>
  </si>
  <si>
    <t>#BIOINCUBATION #Bioinnovation #Bioentrepreneurship for #Bioeconomy - #CIRCULAR by #NATURE #Biotech #BioIT #precisionmedicine #medtech #DigitalHealth #genomics</t>
  </si>
  <si>
    <t>Monkeypox: public health advice for gay, bisexual and other men who have sex with men _URL_</t>
  </si>
  <si>
    <t>Philosophy, Spirituality, Free Thinker. What's behind the veil?</t>
  </si>
  <si>
    <t>New Zealand's first case of monkeypox detected in Auckland Here we go pep's _URL_</t>
  </si>
  <si>
    <t>My opinons are my own, if you are offended by any of them then please dont confuse me with someone that actually gives a fuck</t>
  </si>
  <si>
    <t>Official Twitter account of the World Health Organization in Zimbabwe :Zimbabwe: #HealthForAll</t>
  </si>
  <si>
    <t>82 - 84 Enterprise Road</t>
  </si>
  <si>
    <t>For Graphics @TNNgraphics | For TNN Studio @TNNNewsStudio | For TNN :United_Arab_Emirates: @TNNuae | For TNN Cricket @CricketEspecial</t>
  </si>
  <si>
    <t>At Journalism</t>
  </si>
  <si>
    <t>Breaking: New Zealand records first monkeypox case — TVNZ _URL_</t>
  </si>
  <si>
    <t>newslink.app</t>
  </si>
  <si>
    <t>Breaking news and developing stories from New Zealand, Australia, the Pacific, and beyond. Newslink connects global media to local news.</t>
  </si>
  <si>
    <t>Welcome to the official Twitter account for New Zealand's #Newshub! Here you will find a feed of our latest website headlines.</t>
  </si>
  <si>
    <t>The Ministry of Health is reporting the first case of monkeypox in New Zealand - a person in their 30s who lives in Auckland - but says there is no evidence of community transmission. _URL_</t>
  </si>
  <si>
    <t>Readers weigh in on income investments, auto-parts retailers AutoZone and Reilly Automotive, monkeypox-vaccine maker Bavarian Nordic, the problem with crypto, and out-of-touch analysts _URL_</t>
  </si>
  <si>
    <t>Providing simple, jargon free, valuations on publicly traded companies (with asymmetrical risk/reward potential).</t>
  </si>
  <si>
    <t>New Zealand registers first case of Monkey Pox _URL_</t>
  </si>
  <si>
    <t>Analyst, Commenter, Seeking truth in a world of confusion, You never know who's watching, The back story is always the real story. #justiceforMalkiRoth</t>
  </si>
  <si>
    <t>New Zealand :New_Zealand: UK :United_Kingdom:</t>
  </si>
  <si>
    <t>And .. The US may be losing the fight against Monkeypox _URL_</t>
  </si>
  <si>
    <t>_URL_ It's funny because it's true.</t>
  </si>
  <si>
    <t>Aotearoa</t>
  </si>
  <si>
    <t>New Zealand's first Monkeypox case in isolation at home | The person is in their 30s, lives in Auckland and has recently returned from overseas travel in a country with reported cases of Monkeypox. _URL_ _URL_</t>
  </si>
  <si>
    <t>Space / cats / design ephemera. A human capybara in lipstick :rainbow_flag: _URL_ #SpaceStation1 he/she/they</t>
  </si>
  <si>
    <t>"New Zealand's first case of monkeypox detected in Auckland" _URL_</t>
  </si>
  <si>
    <t>Te Aitanga O Nga Uri O Tupahau Tainui Nation - Mana Motuhake - Anti-fascism - Atetetanga - Communityism - _URL_ - _URL_</t>
  </si>
  <si>
    <t>Te Rohe Potae</t>
  </si>
  <si>
    <t>business man :collision:</t>
  </si>
  <si>
    <t>wvstatejournal: RT @WVNews247: 1st probable case of Monkeypox in West Virginia, but state health officer says "threat to West Virginians from monkeypox is extremely low." _URL_ _URL_</t>
  </si>
  <si>
    <t>Suffolk, Northwell to Roll Out Monkeypox Vaccines in Fire Island #lgbt #pride _URL_</t>
  </si>
  <si>
    <t>I share LGBT news #pride :rainbow_flag::red_heart: @LGBT #bitcoin</t>
  </si>
  <si>
    <t>Blockchain Bitcoin</t>
  </si>
  <si>
    <t>What you need to know about #Monkeypox _URL_</t>
  </si>
  <si>
    <t>Meltwater Social</t>
  </si>
  <si>
    <t>Welcome to the City of Tshwane, an African City of excellence, the seat of South African government and the capital city of the rainbow nation.</t>
  </si>
  <si>
    <t>South Africa- Gauteng</t>
  </si>
  <si>
    <t>Bay Area LGBT community frustrated by response to monkeypox outbreak - YouTube #lgbt #pride _URL_</t>
  </si>
  <si>
    <t>WHO: More than 6,000 monkeypox cases reported, emergency meeting set _URL_</t>
  </si>
  <si>
    <t>Indian</t>
  </si>
  <si>
    <t>Multi-country outbreak of Monkeypox virus: genetic divergence and first signs of microevolution _URL_</t>
  </si>
  <si>
    <t>We have solutions to almost every problem we face. We should start implementing them.</t>
  </si>
  <si>
    <t>New Zealand registers first Monkeypox case, via @nzherald _URL_</t>
  </si>
  <si>
    <t>From the day I was born, I have thought outside the box.</t>
  </si>
  <si>
    <t>WHO Says Global Monkeypox Cases Have Jumped 77% in One Week _URL_</t>
  </si>
  <si>
    <t>I Am Something .. U don't want to be</t>
  </si>
  <si>
    <t>Monkeypox: MOH confirms one case involving Malaysian man in Singapore _URL_</t>
  </si>
  <si>
    <t>A case of Monkeypox has been identified in Torbay, health chiefs have confirmed  _URL_</t>
  </si>
  <si>
    <t>The latest news and information from the wonderful world of Torbay</t>
  </si>
  <si>
    <t>Torbay, England</t>
  </si>
  <si>
    <t>NEW: A case of Monkeypox has been identified in Devon, health chiefs have confirmed  _URL_ _URL_</t>
  </si>
  <si>
    <t>News across Devon. Sign up to receive our newsletters :backhand_index_pointing_down:</t>
  </si>
  <si>
    <t>Devon</t>
  </si>
  <si>
    <t>#LATEST: Health officials have released a statement outlining what they know about NZ's first monkeypox case. :right_arrow: See more details: _URL_ #Newshub _URL_</t>
  </si>
  <si>
    <t>Monkey pox: France will extend vaccination to the most exposed groups _URL_</t>
  </si>
  <si>
    <t>100%follow back Meta Jaun News Is a Partner of Jaun News . Jaun News is the world's wide Number 1 News Portal known for its quality and news.</t>
  </si>
  <si>
    <t>Why the Monkeypox Virus Is Not Like Covid-19 - The New York Times _URL_</t>
  </si>
  <si>
    <t>First cases of monkeypox confirmed in SC _URL_</t>
  </si>
  <si>
    <t>:television:PM News Anchor at #7OnMain @camperdowngvl in #YeahTHATgreenville Champion for #SocialTV and #2WayNews #7Moms #breakingnews Creator: #theUPbeat newsletter</t>
  </si>
  <si>
    <t>Greenville, South Carolina</t>
  </si>
  <si>
    <t>NewsBreakers sets out to enthrone a fresh brand of journalism by breaking news real-time and bringing facts to the fore in national discourse.</t>
  </si>
  <si>
    <t>6 Cases of Monkeypox Now Confirmed in Luxembourg _URL_</t>
  </si>
  <si>
    <t>Chronicle.lu v2</t>
  </si>
  <si>
    <t>Editor of The Luxembourg Chronicle</t>
  </si>
  <si>
    <t>Luxembourg</t>
  </si>
  <si>
    <t>Chronicle.lu v2 corporate</t>
  </si>
  <si>
    <t>Your English-language online newspaper in #Luxembourg</t>
  </si>
  <si>
    <t>Fourth monkeypox case confirmed in Singapore _URL_</t>
  </si>
  <si>
    <t>What we now know about monkeypox cases in Metro Detroit _URL_</t>
  </si>
  <si>
    <t>"The number of cases reported internationally and the number of countries with cases continues to increase steeply and is most compatible with growth." Some interesting points from @UKHSA's third technical briefing on #monkeypox released yesterday.  _URL_</t>
  </si>
  <si>
    <t>science journalist. molecular biologist. curious. contributing correspondent at @sciencemagazine part of @pandemiapodcast, misinfo/disinfo and all things #blue</t>
  </si>
  <si>
    <t>Monkeypox Cases Rise 77% in UN Agency's Latest Weekly Count _URL_</t>
  </si>
  <si>
    <t>Networker for 29 years! Lets go</t>
  </si>
  <si>
    <t>Official Twitter feed of Upc News, india's leading 24x7 news website.</t>
  </si>
  <si>
    <t>udala,college road tanakasahi</t>
  </si>
  <si>
    <t>First case of Monkeypox found in New Zealand _URL_</t>
  </si>
  <si>
    <t>Patients with monkeypox in the UK have noticeably different symptoms from those seen in previous outbreaks, according to researchers in London, raising concerns cases are being missed. _URL_</t>
  </si>
  <si>
    <t>Your thoughts on the news. _URL_</t>
  </si>
  <si>
    <t>Philippines</t>
  </si>
  <si>
    <t>07/09/2022 07:28 AM UTC  :newspaper: First case of monkeypox confirmed in Auckland, Health Ministry says [RNZ]  :backhand_index_pointing_right: Latest monkeypox news around the :globe_showing_Americas: _URL_   #MonkeypoxVirus #monkeypox #Monkeypoxalypse #EidMubarak #Visa</t>
  </si>
  <si>
    <t>Monkeypox: continuing transmission in interconnected sexual networks _URL_</t>
  </si>
  <si>
    <t>We are a free community information service covering the North of Edinburgh. Please get in touch with your news, views and letters.</t>
  </si>
  <si>
    <t>North Edinburgh</t>
  </si>
  <si>
    <t>@DrMel_T @an_leavy And we now have a case of monkey pox in aotearoa</t>
  </si>
  <si>
    <t>In need coffee :transgender_flag: they/she :transgender_symbol: :kiss_mark: #girlslikeus PGDip PHC, wilderness &amp; expedition med, PGCertHSc AeroRT, BHSc Paramed, student nurse</t>
  </si>
  <si>
    <t>Murihiku, Aotearoa</t>
  </si>
  <si>
    <t>Monkey Pox What is it and how does it affect you? _URL_ _URL_</t>
  </si>
  <si>
    <t>The Social Jukebox</t>
  </si>
  <si>
    <t>Personalised theatre caps &amp; scrubs. The best environment for patient care.</t>
  </si>
  <si>
    <t>Happy @BristolPride :rainbow: let's enjoy the day safely. If you have monkeypox symptoms, please stay at home and call NHS 111 or contact your local sexual health clinic.  Sexual health services in Bristol, North Somerset and South Gloucestershire are provided by @Unitysexhealth. _URL_</t>
  </si>
  <si>
    <t>Orlo</t>
  </si>
  <si>
    <t>Bristol City Council official twitter feed, staffed Monday-Friday 8am-5pm.</t>
  </si>
  <si>
    <t>Bristol</t>
  </si>
  <si>
    <t>Anyone can catch monkeypox. You get a rash with blisters plus aches, a fever and swollen glands for up to three weeks.  Spotted these symptoms?  Avoid close physical contact with others and visit _URL_ _URL_</t>
  </si>
  <si>
    <t>We are the NHS Suffolk and North East Essex Integrated Care Board (ICB). We plan and buy healthcare services for a population of over one million people.</t>
  </si>
  <si>
    <t>East Suffolk</t>
  </si>
  <si>
    <t>Essex</t>
  </si>
  <si>
    <t>West Suffolk</t>
  </si>
  <si>
    <t>Monkeypox case found in New Zealand  _URL_</t>
  </si>
  <si>
    <t>Yep Yep. That's what it is. FFS</t>
  </si>
  <si>
    <t>NZ</t>
  </si>
  <si>
    <t>France urges monkeypox jab for sex workers _URL_</t>
  </si>
  <si>
    <t>CEO. HALKAR AI Economy. Ahead of the S-Curve. Imagination makes us Infinite. Article Tweets not Opinion always</t>
  </si>
  <si>
    <t>Thinkstan</t>
  </si>
  <si>
    <t>CNA Explains: Who is at risk of monkeypox and how worried should you be? _URL_</t>
  </si>
  <si>
    <t>_URL_ Portugal confirms first female case of monkeypox _URL_</t>
  </si>
  <si>
    <t>Director of The Macau Post Daily M.I.P.A. (HKU) Former Macau correspondent of UPI, Hong Kong Standard, Eastern Express, Reuters, South China Morning Post</t>
  </si>
  <si>
    <t>Macau</t>
  </si>
  <si>
    <t>#NZ reports its first case of #monkeypox. _URL_</t>
  </si>
  <si>
    <t>Born in Italy, 1969.</t>
  </si>
  <si>
    <t>Padova</t>
  </si>
  <si>
    <t>:NEW_button:BREAKING :NEW_button: New all time record for daily #Monkeypox cases:double_exclamation_mark: :warning: 1,464 :double_exclamation_mark: _URL_</t>
  </si>
  <si>
    <t>Ingegnere gestionale, Consulente di direzione, ICT Manager, Responsabile Organizzazione e Sistemi Informativi</t>
  </si>
  <si>
    <t>#Monkeypox cases per Country Spain:Spain: 2,034 :warning: Germany 1,490 England:England: 1,482 USA :United_States: 790 France:France: 722 Portugal:Portugal: 473 Netherlands:Netherlands: 402 Canada:Canada: 384 Italy:Italy: 256 Brazil:Brazil: 181 Belgium:Belgium: 169 _URL_ (tab MonkeyPox) _URL_</t>
  </si>
  <si>
    <t>BREAKING: The first case of Monkeypox has been registered in New Zealand. _URL_</t>
  </si>
  <si>
    <t>Founded by @gchahal, @BNNBreaking is the first global distributed news network, providing breaking news, data modeling &amp; research in over 200 markets.</t>
  </si>
  <si>
    <t>Currently, 50 different countries have reported cases of monkeypox. #Monkeypox #Newzeland</t>
  </si>
  <si>
    <t>The Ministry of Health said in a statement that the person is in their 30s, resides in Auckland, and has recently returned from overseas travel in a country with reported cases of Monkeypox.</t>
  </si>
  <si>
    <t>Monkeypox case found in New Zealand &amp;amp; More Trending News _URL_</t>
  </si>
  <si>
    <t>Syndicated News</t>
  </si>
  <si>
    <t>Kampala, Uganda</t>
  </si>
  <si>
    <t>World News, Business, Entertainment News, music &amp; fashion News Published in Real Time - _URL_</t>
  </si>
  <si>
    <t>Zoonotic, water/food-borne, &amp;amp; vector-borne diseases like #Cholera, #LassaFever, #Measles, #Monkeypox, etc., continue to pose threats to humans &amp;amp; animals with significant disability &amp;amp; death rates. Nigeria has a #OneHealth plan to tackle this. Register here _URL_ _URL_</t>
  </si>
  <si>
    <t>Breakthrough ACTION-Nigeria is a @USAID funded flagship social and behaviour change project under the prime implementation of @johnshopkinsccp.</t>
  </si>
  <si>
    <t>New Zealand registers first monkeypox case _URL_</t>
  </si>
  <si>
    <t>@UKHSA Transmission: "Whilst the primary reported route is through close or sexual contact, monkeypox virus has been detected in air and environmental samples in the hospital room of infected patients. There are no confirmed instances of airborne transmission."</t>
  </si>
  <si>
    <t>There are a number of cases of #Monkeypox in the UK. Be aware of the symptoms and get in touch with your sexual health clinic or 111 if you suspect you may have it.  To find out the latest information on Monkey Pox, go to :backhand_index_pointing_right: _URL_ _URL_</t>
  </si>
  <si>
    <t>Humber and North Yorkshire Health and Care Partnership is a collaboration of health and care organisations working together to improve health and care locally.</t>
  </si>
  <si>
    <t>Humber and North Yorkshire</t>
  </si>
  <si>
    <t>Kindly subscribe to my channel to support me and also watch a couple of my videos plus like, share and comment on the videos you watched.</t>
  </si>
  <si>
    <t>San Francisco, California</t>
  </si>
  <si>
    <t>wvstatejournal: RT WVNews247: 1st probable case of Monkeypox in West Virginia, but state health officer says "threat to West Virginians from monkeypox is extremely low." _URL_ _URL_</t>
  </si>
  <si>
    <t>West Virginia Health News _URL_</t>
  </si>
  <si>
    <t>Monkeypox does NOT discreminate . Anyone – regardless of gender identity or sexual orientation – can contract monkeypox if they have close contact with someone infected with the virus. Credit: _URL_ _URL_</t>
  </si>
  <si>
    <t>Instagram</t>
  </si>
  <si>
    <t>We bring to you a public health lens to today's most pressing issues through public awareness, promoting healthy lifestyles, and influencing policy change.</t>
  </si>
  <si>
    <t>MEDMDS - One place for all your medical help. Get medical news and information. Best place if you need medical advice or second opinions on the medicines.</t>
  </si>
  <si>
    <t>Jacksonville</t>
  </si>
  <si>
    <t>#MonkeypoxUpdate The disease is rarely fatal and cases typically resolve within 2 to 4 weeks, with most confirmed #monkeypox cases not requiring hospital treatment. _URL_</t>
  </si>
  <si>
    <t>The official South African Government account managed by GCIS, offering easy access to public information and services. Tel: 012 473 0000</t>
  </si>
  <si>
    <t>A confirmed case of Monkeypox has been identified in Devon. Here are some of the first symptoms to be aware of. _URL_</t>
  </si>
  <si>
    <t>Knowing what symptoms to look out for, for yourself and also any visible symptoms in sexual partners, may help to slow transmission of #monkeypox - but it may be possible to have and pass on without visible symptoms. _URL_</t>
  </si>
  <si>
    <t>Executive Director @aidsmap. Shamelessly #HIV+. These opinions, gym-selfies &amp; choices are mine but you're welcome to them. #UequalsU #BLM He/him. :rainbow_flag::European_Union::seedling:</t>
  </si>
  <si>
    <t>London, Europe</t>
  </si>
  <si>
    <t>@57eagles @heathclif304 @travismeyn The smallpox vaccine actually works on monkey pox. Up until I think the mid 1980's we were all vaccinated against smallpox, as far as I am aware this protects you from monkey pox as well.</t>
  </si>
  <si>
    <t>Pantheralways</t>
  </si>
  <si>
    <t>Northcoast</t>
  </si>
  <si>
    <t>Fourth monkeypox case confirmed in Singapore; now it's an Indian national who returned from Germany _URL_</t>
  </si>
  <si>
    <t>Calya2007</t>
  </si>
  <si>
    <t>First case of #monkeypox reported in #NewZealand _URL_ via @NewshubNZ #medical #healthcare #MonkeypoxVirus _URL_</t>
  </si>
  <si>
    <t>REDACTED Like &amp; RT ≠ Endorsement</t>
  </si>
  <si>
    <t>New Zealand's first Monkeypox case in isolation at home #NewZealand #Monkeypox _URL_</t>
  </si>
  <si>
    <t>I share daily COVID news/info/updates  :laptop: IT Systems Administrator :flexed_biceps: GYMaHolic</t>
  </si>
  <si>
    <t>Sydney, NSW</t>
  </si>
  <si>
    <t>#International New Zealand confirms first case of monkeypox _URL_ _URL_</t>
  </si>
  <si>
    <t>War Is Built On Emotion - Facts Are White Noise Redivide the Middle East and Africa</t>
  </si>
  <si>
    <t>Paris, France</t>
  </si>
  <si>
    <t>Bringing you visual stories from around the world. Send tips to tips@thedailycanada.com</t>
  </si>
  <si>
    <t>New Zealand registers first monkeypox case, via @nzherald _URL_</t>
  </si>
  <si>
    <t>Grey Bruce Public Health confirmed the area's first case of monkeypox. _URL_</t>
  </si>
  <si>
    <t>CTV Barrie is your news team for Barrie, Simcoe County, Muskoka, Georgian Bay, and York Region: Closer To Home</t>
  </si>
  <si>
    <t>Barrie, Ontario</t>
  </si>
  <si>
    <t>Now that Monkey Pox is in NZ, I think we need to make something abundantly clear now. Monkey Pox can infect everyone regardless of their gender identity and/or sexuality. Everyone needs to keep safe and help mitigate its spread.</t>
  </si>
  <si>
    <t>Forever grateful to NZ Twitter, whose support allowed me to say goodbye to my Mum. Proud Dad and Adoring Husband. He/Him. SMIB.</t>
  </si>
  <si>
    <t>Paradise (New Zealand)</t>
  </si>
  <si>
    <t>@MeatMechSuit @PsionicPsittacc @minhealthnz The World Health Network declared monkeypox a pandemic emergency last month. The who have already met to discuss the status of monkeypox, decided it wasn't one, and are scheduled to meet to look at this again.  Remember: _URL_</t>
  </si>
  <si>
    <t>Hoarder of knowledge (BEng, BA, MA, Postgrad DipSci, PhD ongoing), Mum, plant-based, climate activist, suppress covid-19</t>
  </si>
  <si>
    <t>Tāmaki Makaurau, NZ</t>
  </si>
  <si>
    <t>Breaking News: New Zealand Confirms The First Case of Monkeypox. The Person is in their 30s who Returned From Overseas. Health Officials Say a very well Number of Contracts Have been Identified Also, There's No Evidence of The Community Transmission. @WrestlingDaze, _URL_</t>
  </si>
  <si>
    <t>My Name is Hayden Garrett I'm Currently 21 Years old. I'm From New Zealand, I love Wrestling Since I was Little. I'm Currently in The Wrestling Daze Community.</t>
  </si>
  <si>
    <t>2022-07-09 Dated 2022-07-08 The recent increase in the number of people infected with #monkeypox. Reported the whole world 9069. #OpenData #OpenSource #Monkeypox #CDC #AI #Warning #Linux #Java #OurWorldInData Data from _URL_</t>
  </si>
  <si>
    <t>Use #FedoraLinux of #RedHat. This tweet make by #Anaconda on #Linux. Programmed by #Python, #C, #RustLang and #GoLang. My hobby is #DataScience and #IoT.</t>
  </si>
  <si>
    <t>Kawaguchi, Saitama, Japan</t>
  </si>
  <si>
    <t>Imagine... "Imagination is everything. It is the preview of life's coming attractions." Albert Einstein :dizzy:</t>
  </si>
  <si>
    <t>We Provide the Latest news free of cost follow us for all category news</t>
  </si>
  <si>
    <t>united Satats</t>
  </si>
  <si>
    <t>2022-07-09 Dated 2022-07-08 The results of simulating the number of #monkeypox cumlative comfirmed patients up to 7 days later using #Meta's #Prophet are shown. #Forecast #Anacoda #DataScience #OpenSource #Python #Linux _URL_</t>
  </si>
  <si>
    <t>We Feed your Brains with Tech! Follow for the latest #Tech Updates.</t>
  </si>
  <si>
    <t>Latest #News From All Around The World!</t>
  </si>
  <si>
    <t>Where News Is</t>
  </si>
  <si>
    <t>#StopFalseBalance :black_circle:#ProtectTheKids :black_circle: #TeamKinderschutz #Infektionsschutz #LebenRetten #NoGBD NoAFD -Trolle &amp; Coronaleugner werden geblockt- Views are my own</t>
  </si>
  <si>
    <t>By 7 July, there were 1,552 confirmed #monkeypox cases in the #UK, 1,482 in #England. A significant majority of cases are in London, per the #UKHSA. The current outbreak clade of monkeypox is no longer classified as a #high_consequence_infectious_disease (#HCID), the agency said.</t>
  </si>
  <si>
    <t>#AI Community Sees All, Knows All.</t>
  </si>
  <si>
    <t>#BRD:Ukraine: #StandWithUkraine #GodIsLove #WeAreTheChangeWeSeek #BlueEuropeJoinsBlueUSA #Democracy #Resist #NoFacism #FBR:water_wave: :yellow_heart::blue_heart:#AntifaIsHumansRight #GERUSAEU</t>
  </si>
  <si>
    <t>Aotearoa published daily</t>
  </si>
  <si>
    <t>Suspected rare monkeypox case found in Wiltshire amid UK outbreak _URL_</t>
  </si>
  <si>
    <t>Bringing you the latest breaking news, interesting stories and features from across Swindon and Wiltshire.</t>
  </si>
  <si>
    <t>Wiltshire</t>
  </si>
  <si>
    <t>Fourth monkeypox case confirmed in Singapore; now it's an Indian national who returned from Germany &amp;amp; More News Here _URL_</t>
  </si>
  <si>
    <t>:pushpin: The lastest on #monkeypox from @UKHSA. _URL_</t>
  </si>
  <si>
    <t>Former Senior Comms Advisor for the govts of BC, the NWT and Canada. "Blessed are the masked, for they shall inherit the Earth." #DontNotWearAMask</t>
  </si>
  <si>
    <t>Canada :maple_leaf:</t>
  </si>
  <si>
    <t>Dutch Pride events can continue as planned despite monkeypox concerns. _URL_</t>
  </si>
  <si>
    <t>Featurez is a Dutch reportage- &amp; documentary production company that offers a wide variety of journalistic- &amp; production services to international media.</t>
  </si>
  <si>
    <t>Amsterdam</t>
  </si>
  <si>
    <t>Monkeypox cases jump 77% in a week, WHO reports _URL_</t>
  </si>
  <si>
    <t>Bistosh World is a news website that aggregates feeds from multiple sources in one place for you to have the latest news as possible.</t>
  </si>
  <si>
    <t>since we've got our first case in Aotearoa, this is a good thread talking about Monkeypox _URL_</t>
  </si>
  <si>
    <t>immigrant from Edinburgh currently living in Auckland, Aotearoa. cis homo. he/him</t>
  </si>
  <si>
    <t>Auckland, NZ</t>
  </si>
  <si>
    <t>First case of monkeypox confirmed in Auckland, Health Ministry says _URL_</t>
  </si>
  <si>
    <t>Out of Order. Please try again later. Cranky AF.</t>
  </si>
  <si>
    <t>Coromandel Republic</t>
  </si>
  <si>
    <t>BREAKING: Suspected #Monkeypox in Wiltshire  Details here _URL_ Sign up to receive breaking news _URL_ _URL_</t>
  </si>
  <si>
    <t>#Monkeypox cases in the UK are increasing.  The viral infection can spread through close physical contact such as: :kiss_mark: Kissing  :bed: Sharing bedding or towels :people_hugging: Skin in skin contact  Find out more _URL_ _URL_</t>
  </si>
  <si>
    <t>This is the joint account for NHS Shropshire, Telford and Wrekin and Shropshire, Telford and Wrekin Integrated Care System (ICS).</t>
  </si>
  <si>
    <t>Shropshire, Telford and Wrekin</t>
  </si>
  <si>
    <t>Disclaimer: Views expressed are personal. RTs do not equal endorsement.</t>
  </si>
  <si>
    <t>Confirmed case of monkey pox in Auckland tonight</t>
  </si>
  <si>
    <t>Journalist &amp; writer on South Pacific. Coming - Invincible strangers: Biography of 20th Century Samoa. _URL_</t>
  </si>
  <si>
    <t>#Monkeypox: Total confirmed cases have now passed 9,000. The 7-day average is at +409 cases per day, so we'll likely reach 10,000 early next week. _URL_</t>
  </si>
  <si>
    <t>Head of Data @OurWorldinData • Research &amp; data on the world's largest problems • Effective altruism enthusiast &amp; @GivingWhatWeCan member • Formerly @BDI_Oxford</t>
  </si>
  <si>
    <t>#Monkeypox and #outbreaks explained ...  | #Orthopoxvirus | #transmission | #infection | #disease | #immunesystem | By @jwgale via @washingtonpost  _URL_</t>
  </si>
  <si>
    <t>Tweeting and RT-ing microbiology news, articles and comments relevant to aspects on bacteria, fungi, viruses and other microbes / microorganisms. Microbes are :flexed_biceps:</t>
  </si>
  <si>
    <t>Earth</t>
  </si>
  <si>
    <t>#Monkeypox can spread through close physical contact like kissing, skin-to-skin, sex or sharing things like bedding and towels.  Be aware of the signs and symptoms so you can help stop the spread. More information can be found on the NHS website: _URL_ _URL_</t>
  </si>
  <si>
    <t>This is an official feed of the UK Health Security Agency (UKHSA) providing regular news updates on the work of the organisation in the South West.</t>
  </si>
  <si>
    <t>South West</t>
  </si>
  <si>
    <t>:mobile_phone: Heard of #Monkeypox recently? :mobile_phone: Monkeypox can affect ANYONE. Get the facts on #Monkeypox and what to do if you think you might have it:backhand_index_pointing_down: Watch this video :play_button: to find out what it is, the symptoms and how to stop its spread. More info here :right_arrow: _URL_ _URL_</t>
  </si>
  <si>
    <t>Sendible</t>
  </si>
  <si>
    <t>Community Wellbeing Champions – empowering and supporting communities with health campaigns and Covid-19 guidance :round_pushpin:Stockton Get in touch: SCCC@pcp.uk.net</t>
  </si>
  <si>
    <t>Stockton-on-Tees</t>
  </si>
  <si>
    <t>@EricCrampton @AmandaKvalsvig _URL_ "The Ministry of Health is currently working with Pharmac to explore options for access to Smallpox vaccines that can be used as part of the targeted prevention of spread of Monkeypox in certain situations."</t>
  </si>
  <si>
    <t>data</t>
  </si>
  <si>
    <t>France announces about monkeypox preventive vaccination campaign for vulnerable groups #BreakingNews #news #BREAKING #Monkeypox #MonkeypoxVirus #France  _URL_</t>
  </si>
  <si>
    <t>New Zealand's first case of monkeypox detected in Auckland _URL_</t>
  </si>
  <si>
    <t>@Al_toMyFriends Yeah, I know. But the Small Pox vaccine gives 85% protection against Monkey Pox.</t>
  </si>
  <si>
    <t>NSFW :no_one_under_eighteen: • He/him/his • Brazilian currently living in Germany. Constantly disappointing people for not being who they want me to be.</t>
  </si>
  <si>
    <t>:backhand_index_pointing_down::backhand_index_pointing_down::backhand_index_pointing_down: Important #monkeypox therapeutics R&amp;amp;D workshop upcoming in the Democratic Republic of the Congo, with experts including Prof @JeanMuyembe. _URL_</t>
  </si>
  <si>
    <t>@WHO Director of Communications. All foolish opinions are mine alone.</t>
  </si>
  <si>
    <t>Geneva, Switzerland</t>
  </si>
  <si>
    <t>High demand for the monkeypox vaccine in the UK Plus info on risk perception :right_arrow_curving_down: _URL_</t>
  </si>
  <si>
    <t>HIV treatment advocates network: Supporting advocates in the UK | Providing expert training on treatment | Ensuring PLWHIV represented at all levels of our care</t>
  </si>
  <si>
    <t>London</t>
  </si>
  <si>
    <t>HHS Orders 2.5 Million More Doses of JYNNEOS Vaccine For Monkeypox Preparedness _URL_</t>
  </si>
  <si>
    <t>A community resource for Chester County, PA. Find articles, events, groups, and more. RTs are informational only and not an endorsement. #MyChesCo</t>
  </si>
  <si>
    <t>West Chester, PA</t>
  </si>
  <si>
    <t>Just an FYI, studies show that condoms do not stop monkeypox. If you feel a bit off and notice you have pimples in your genital area and/or bum, ring your GP or sexual health clinic, talk to them first, don't just rock up. They need to be protected too. But get it checked out.</t>
  </si>
  <si>
    <t>He/Him. Survivor of Childhood Sexual Abuse. I do talk about it here. PTSD and Depression. DM's open. Other account @Really_Corey to explain things a bit more.</t>
  </si>
  <si>
    <t>NZ's first case of monkeypox - Expert Reaction - _URL_ _URL_</t>
  </si>
  <si>
    <t>SMCnextscript</t>
  </si>
  <si>
    <t>Independent, unbiased scientific information for the New Zealand media</t>
  </si>
  <si>
    <t>World news at your fingertips.</t>
  </si>
  <si>
    <t>Europe: Monkeypox cases identified in more European countries in July; most cases are in Ger… _URL_</t>
  </si>
  <si>
    <t>garda-security-alerts</t>
  </si>
  <si>
    <t>Crisis24 is your trusted single source for global security information. // Crisis24 est votre source de confiance pour les informations de sécurité mondiale.</t>
  </si>
  <si>
    <t>DHEC has confirmed two cases of monkeypox infection in SC. MORE: _URL_</t>
  </si>
  <si>
    <t>Reporter/Weekend Anchor @wyffnews4 l twin mom &amp; dog mom to Watson l @NewhouseSU &amp; @ClemsonUniv l Go Tigers - Story idea? jennifer.ready@hearst.com</t>
  </si>
  <si>
    <t>OxfordBlue-Twitter</t>
  </si>
  <si>
    <t>A mix of serious and quirky news from NZ and around the world.</t>
  </si>
  <si>
    <t>First case of monkeypox here, don't let them label it a gay disease, just like aids, anyone can catch it.</t>
  </si>
  <si>
    <t>Actor, armchair philosopher, lover of dancing, laughing, art, culture and food. Has been known to yell at the telly knowing it will not yell back! :)</t>
  </si>
  <si>
    <t>BREAKING: #NewZealand's Health Ministry confirms first case of #Monkeypox - a person in their 30s who lives in Auckland. The person has recently returned from overseas travel in a country with reported cases of monkeypox. #NZNews :New_Zealand::police_car_light: #MonkeypoxVirus #WorldNews</t>
  </si>
  <si>
    <t>I'm extroverted and introverted. I like to hang out with people and then spend a few days by myself</t>
  </si>
  <si>
    <t>Paradise Island, Fiji</t>
  </si>
  <si>
    <t>Taiwan reveals genome of first monkeypox caseCoronavirus (Covid-19) _URL_</t>
  </si>
  <si>
    <t>:smiling_face_with_halo::alien::tongue::mouth::mouth::mouth::tongue::tongue::tongue::tongue::tongue::speaking_head::slightly_smiling_face:</t>
  </si>
  <si>
    <t>Undisclosed</t>
  </si>
  <si>
    <t>Island Health confirms one case of monkeypox on south Island - CHEK News has been published on Canada News Media - _URL_ #news _URL_</t>
  </si>
  <si>
    <t>canadanewsmedia</t>
  </si>
  <si>
    <t>The official account of CanadaNewsMedia. We bring the latest news across Canada :Canada: Remember to check our website. Send your story, so your voice can be heard</t>
  </si>
  <si>
    <t>Toronto, Ontario</t>
  </si>
  <si>
    <t>Chairman-#IIGL|Vice Chairman-@BRICS_CCI|President-#CYL|#IAmNewIndia|#Youth4India</t>
  </si>
  <si>
    <t>The Portuguese Directorate-General for Health has confirmed the first #monkeypox case in a #woman. _URL_</t>
  </si>
  <si>
    <t>India's largest independent News Agency</t>
  </si>
  <si>
    <t>Portugal confirms first female case of monkeypox _URL_ #REPORT #InternationalNews #NewsFeed #Breakingnews #Viralnews #DAILYNEWS #INDIA</t>
  </si>
  <si>
    <t>Andhravilas Gives you #Tollywood #Bollywood film News,#AndhraPradesh #Telangana News,#National #Health #Business #Trending Visit _URL_</t>
  </si>
  <si>
    <t>'More NZ Monkeypox cases will likely emerge' - expert _URL_ _URL_</t>
  </si>
  <si>
    <t>The US may be losing the fight against monkeypox, scientists say - _URL_</t>
  </si>
  <si>
    <t>Ghanamma.com</t>
  </si>
  <si>
    <t>We deliver breaking Ghana news from across Ghana and the globe and information on the latest top stories, business, sports and entertainment headlines.</t>
  </si>
  <si>
    <t>#monkeypox pandemic = July 9 _URL_ * Global = 9,478 #MPXV cases (+1,310) * USA = 791 (+91) * Latin America (#Brazil, #Mexico) * 41.5k vaccines distributed in USA #travel #hcsm #mHealth #jynneos #vaccine #NYC #SFO #chicago #pharmacists #nurses #LAX _URL_</t>
  </si>
  <si>
    <t>AI-powered solutions will enable the delivery of personalized vaccines _URL_</t>
  </si>
  <si>
    <t>Houston, TX</t>
  </si>
  <si>
    <t>Hundreds of doses of Jynneos monkeypox vaccine headed to Maryland _URL_</t>
  </si>
  <si>
    <t>Ajitweekly Newspaper</t>
  </si>
  <si>
    <t>New Zealand health news and guides from _URL_</t>
  </si>
  <si>
    <t>First case of monkeypox found in New Zealand _URL_</t>
  </si>
  <si>
    <t>Diseases and conditions - know the causes, symptoms, treatment and other information you need to know about diseases.</t>
  </si>
  <si>
    <t>Rohini, New Delhi</t>
  </si>
  <si>
    <t>All opinions expressed are my own. Made in Florida NOT FloriDUH. Pro-Democracy, Liberal, Gay, Anti-Trump, Survivor :Libra:.</t>
  </si>
  <si>
    <t>Tallahassee, FL</t>
  </si>
  <si>
    <t>Oregon faces 'another public health emergency' as monkeypox begins to spread _URL_</t>
  </si>
  <si>
    <t>Monkeypox cases in the world skyrocket 77% in one week _URL_</t>
  </si>
  <si>
    <t>Rival Times is a multi-niche blogging website. About News, Digital Marketing, Finance, Life Style, SEO, WordPress, Software, Books, Gadget and More.</t>
  </si>
  <si>
    <t>"A senior Biden administration official…acknowledged that implementation of monkeypox testing had not been as convenient nor fast as it needed to be." via @NYTimes _URL_</t>
  </si>
  <si>
    <t>Policy Wonk, Political Scientist, Business Owner, Speaker, Author, Change Agent, Polymath</t>
  </si>
  <si>
    <t>Official Twitter Handle of Aakansha Rao I News Junkie I Politics I Observer &amp; Analyst li tweet informative facts an opinions :writing_hand: I</t>
  </si>
  <si>
    <t>Mumbai, Maharashtra</t>
  </si>
  <si>
    <t>Monkeypox in North Carolina: State and healthcare leaders working on vaccine plan _URL_ _URL_</t>
  </si>
  <si>
    <t>CBS 17 | News, weather and more for Raleigh, Durham and Fayetteville, North Carolina</t>
  </si>
  <si>
    <t>North Carolina</t>
  </si>
  <si>
    <t>Your monkeypox vaccine questions, answered  _URL_ #SEO #Google #Apple #IOS #cybersecurity #Robotics #IOT #AI #software #telecom The worldwide monkeypox outbreak that began in early May has so far led to more than 7,500 infections in 57 countri... _URL_</t>
  </si>
  <si>
    <t>Channel969</t>
  </si>
  <si>
    <t>All about Technology, Software Development, Artificial Intelligence, SEO &amp; more straight from Tech world.</t>
  </si>
  <si>
    <t>Re: Monkey Pox in NZ, from the NZ Herald article.... "To protect the privacy of the case and contacts, the ministry said they won't be providing additional information on them, but monitoring of the case continues."</t>
  </si>
  <si>
    <t>Per twitter guidelines, screenshots of my tweets may not be taken or distributed without my permission.</t>
  </si>
  <si>
    <t>Nek minute, Michael Baker says: "Cases of monkeypox outside of endemic countries have primarily been identified amongst gay and bisexual men and men who have sex with men, and international cases have been clustered around events where this occurs."</t>
  </si>
  <si>
    <t>#Monkeypox 09.07.2022 The virus has spread over 70 countries 9,478 cases are reported, rise of 1,207 cases ,highest rise-on record for one day. The 7-day average is at 410+ cases per day. We are likely reach 10,000 early next week. Portugal confirms first female case of mnpx _URL_</t>
  </si>
  <si>
    <t>Senior public Health Expert - Data Analysis and Information Management</t>
  </si>
  <si>
    <t>6 monkeypox cases confirmed in Oregon _URL_</t>
  </si>
  <si>
    <t>Bernie Hope: Yes we believed a tsunami of voters could overcome the cheating and force the doors open; COVID undermined that plan.</t>
  </si>
  <si>
    <t>★ How contagious is monkeypox?and should you get a vaccine? Here's the latest. - National Ge #BreakingNews Please Retweet ➧➧➧ _URL_ _URL_</t>
  </si>
  <si>
    <t>Visit _URL_ to meditate easily by just listening to mp3 audios. Its free &amp; online. _URL_</t>
  </si>
  <si>
    <t>Our latest technical briefing on the monkeypox outbreak is out :backhand_index_pointing_down_medium_skin_tone: _URL_</t>
  </si>
  <si>
    <t>:sparkles: he/him :microscope: epidemiologist :dizzy: shit-post central</t>
  </si>
  <si>
    <t>Towards a safer Gauteng</t>
  </si>
  <si>
    <t>25 Pixley Ka Isaka Seme Street</t>
  </si>
  <si>
    <t>This man is documenting his #Monkeypox infection to try and inform people about the pain and difficulty of the virus. _URL_</t>
  </si>
  <si>
    <t>NBC Bay Area Reporter living in San Francisco. Former NAHJ Board Member | News | Politics | Travel | Analysis | Humor | Native New Mexican</t>
  </si>
  <si>
    <t>New Zealand reports first case of #monkeypox: Health Ministry</t>
  </si>
  <si>
    <t>Breaking News, Analysis &amp; Openion 24/7</t>
  </si>
  <si>
    <t>Monkeypox outbreak: New Zealand reports first case of monkeypox virus _URL_</t>
  </si>
  <si>
    <t>@Monkeypoxtally How many current, active cases are there? Monkey pox lasts for 2+ weeks.</t>
  </si>
  <si>
    <t>Having fun. If you are rude or call names, then you are immediately blocked.</t>
  </si>
  <si>
    <t>Love to travel here and there.</t>
  </si>
  <si>
    <t>News Junkie, Passionate, Huge Heart! Independent. Living by example. Always grateful...</t>
  </si>
  <si>
    <t>Georgia, USA</t>
  </si>
  <si>
    <t>Stay safe &amp; healthy... be kind. @Elvy_Rose, News Junkie: @ERANewsStuff</t>
  </si>
  <si>
    <t>@tweetkarenk2 Government is distributing vaccines for monkeypox.</t>
  </si>
  <si>
    <t>Democratic Socialist demanding gun reform. No more crooks in government. Save Wild Horses and Burros. Investigate the corrupt Bureau of Land Management.</t>
  </si>
  <si>
    <t>07/09/2022 09:20 AM UTC  :newspaper: More NZ Monkeypox cases will likely emerge - expert [_URL_  :backhand_index_pointing_right: Latest monkeypox news around the :globe_showing_Americas: _URL_   #MonkeypoxVirus #monkeypox #Monkeypoxalypse #Rogers #Abel</t>
  </si>
  <si>
    <t>New Zealand's First Monkeypox Case In Isolation At Home _URL_</t>
  </si>
  <si>
    <t>Do you have Monkeypox symptoms? :thinking_face::stop_sign: Anyone can catch it through close physical contact, or by sharing towels or bedsheets. Keep everyone safe by avoiding close contact with others, and calling 111 or visiting _URL_ _URL_</t>
  </si>
  <si>
    <t>The latest news, events &amp; messages from Derby City Council. Account monitored Mon-Fri, 9am-4pm. Privacy Notices: _URL_</t>
  </si>
  <si>
    <t>Monkeypox case confirmed in Torbay – Devon Live _URL_</t>
  </si>
  <si>
    <t>WHO Says Global Monkeypox Cases Have Jumped 77% in One Week: Title: WHO Says Global Monkeypox Cases Have Jumped 77% in One Week Category: Health News Created: 7/8/2022 12:00:00 AM Last Editorial Review: 7/8/2022 12:00:00 AM _URL_</t>
  </si>
  <si>
    <t>Lose Fat Up To 417% FASTER, I show you</t>
  </si>
  <si>
    <t>@DEveryheart @DailyMirror Hi, thank you :folded_hands: monkeypox is not fatal and most cases are mild. But still it required isolation and not a comfortable condition to have. So fingers crossed vaccine will help to keep it under control</t>
  </si>
  <si>
    <t>He/him. Sexual health &amp; mental health advocate. Ga(y)mer. Movie addict. Booze and coffee lover. Sharing my own life experiences. All opinions are my own.</t>
  </si>
  <si>
    <t>Latest News</t>
  </si>
  <si>
    <t>New Zealand :New_Zealand: 1 confirmed Monkeypox case 1 total case confirmed in New Zealand Total Confirmed Cases 9583 Worldwide #monkeypox #Affenpocken #who #virus #vaccine #NewZealand _URL_</t>
  </si>
  <si>
    <t>Real time data on monkeypox outbreak _URL_</t>
  </si>
  <si>
    <t>EARTH</t>
  </si>
  <si>
    <t>#NewZealand reported its first #monkeypox case, the Ministry of Health said in a statement. _URL_</t>
  </si>
  <si>
    <t>Andorra :Andorra: 1 confirmed Monkeypox case 1 total case confirmed in Andorra Total Confirmed Cases 9584 Worldwide #monkeypox #Affenpocken #who #virus #vaccine #Andorra _URL_</t>
  </si>
  <si>
    <t>#NewZealand reported its first #monkeypox case on Saturday, the Ministry of Health said in a statement. The person is in their 30s, lives in #Auckland and recently returned from overseas travel in a country with reported cases of monkeypox, said the ministry. _URL_</t>
  </si>
  <si>
    <t>Our mission is to provide news and perspectives on China to a global audience. Download the People's Daily app for news on China.</t>
  </si>
  <si>
    <t>Beijing</t>
  </si>
  <si>
    <t>Spain :Spain: 25 confirmed Monkeypox case 2351 total case confirmed in Spain Total Confirmed Cases 9609 Worldwide #monkeypox #Affenpocken #who #virus #vaccine #Spain _URL_</t>
  </si>
  <si>
    <t>WHO has given the designation to six disease outbreaks since 2007, including Covid-19, Ebola, Zika, and the H1N1 flu. WHO says monkeypox does not constitute a global public health emergency _URL_</t>
  </si>
  <si>
    <t>New Zealand reports first monkeypox case _URL_ #TRENDING #InternationalNews #NewsFeed #Breakingnews #Viralnews #UPDATE #REPORT</t>
  </si>
  <si>
    <t>@Monkeypoxtally New Zealand reports its first case of monkeypox _URL_</t>
  </si>
  <si>
    <t>France</t>
  </si>
  <si>
    <t>Monkeypox case found in New Zealand _URL_</t>
  </si>
  <si>
    <t>夫唯不争，故天下莫能与之争。</t>
  </si>
  <si>
    <t>New Zealand reports first monkeypox case _URL_</t>
  </si>
  <si>
    <t>Get the latest on all things healthy with fun workout tips, nutrition information, and more, We've got advice to help you reach your health and fitness goals.</t>
  </si>
  <si>
    <t>We provide you with the latest breaking news and videos straight from all over the world.</t>
  </si>
  <si>
    <t>Ultra MAGA Patriot. Totally fed up! On Gettr @Joanneb6. Winning combo for 2024: Trump/DeSantis....Trump/Lake.... Decided to take a chance on Elon.</t>
  </si>
  <si>
    <t>Pa</t>
  </si>
  <si>
    <t>Updated animated #monkeypox chart of cumulative confirmed cases per million inhabitants. _URL_</t>
  </si>
  <si>
    <t>Mathematician, IT guy, musician &amp; justice supporter! Right now: shocked by the lack of democracy/transparency in Dutch politics/policies. #RutteFunctieElders</t>
  </si>
  <si>
    <t>Westrhein-Grossfahlen</t>
  </si>
  <si>
    <t>#NewZealand reported its first #monkeypox case, no evidence of community transmission _URL_</t>
  </si>
  <si>
    <t>_URL_ brings you the latest news with 360 degree coverage across genres Instagram: _URL_</t>
  </si>
  <si>
    <t>I am a professional Freelancer as WordPress developer and Email and SMS marketer, SMTP Build, Lead Generation, and Digital Marketing Specialist.</t>
  </si>
  <si>
    <t>Bangladesh</t>
  </si>
  <si>
    <t>Portugal logs first female case of Monkeypox Infection; Majority of cases reported in Lisbon &amp;amp; Tagus Valley region _URL_ #Monkeypox #MonkeypoxInfection #TagusValleyRegion _URL_</t>
  </si>
  <si>
    <t>We were born in 2013 as the Dainik Savera. A fledgling newspaper that has created into the Dainik Savera Times. FB - _URL_ YT - _URL_</t>
  </si>
  <si>
    <t>Jalandhar</t>
  </si>
  <si>
    <t>#Day11 A little MonkeyPox update: The spots are not itchy/painful except for the ones in the genital area / anus. They can cause a lot of pain when I have to go to the bathroom #Monkeypox _URL_</t>
  </si>
  <si>
    <t>Hi, this page is only to document my own personal experience with monkey pox! To answer any questions and help people going through the same.</t>
  </si>
  <si>
    <t>Europe</t>
  </si>
  <si>
    <t>New York City is nation's monkeypox hotspot after uptick in cases - New York Post _URL_</t>
  </si>
  <si>
    <t>Was/Were. AKA, rumrot, Rumrot 1, RUMROT2, Lily Munster, and Bettle Baily. Political junkie. Old School Vet, plugging away till the next time</t>
  </si>
  <si>
    <t>:tear-off_calendar:#LatestMONKEYPOX @PMPmagToday Latest :monkey_face:#Monkeypox 𝗖𝗼𝗻𝗳𝗶𝗿𝗺𝗲𝗱 𝗖𝗮𝘀𝗲𝘀 :white_small_square:72h—201 :up-right_arrow: :white_small_square:7d—317 :up-right_arrow: :white_small_square:28d—1,186 :up-right_arrow: 𝗔𝘃𝗲𝗿𝗮𝗴𝗲 :white_small_square:45 every day :up-right_arrow: 𝗖𝗮𝘀𝗲𝘀 𝗦𝗶𝗻𝗰𝗲 𝟳-𝗠𝗮𝘆-𝟮𝟮 :white_small_square:1,552 :fire: 𝗗𝗮𝘆𝘀 𝗦𝗶𝗻𝗰𝗲 𝟭𝘀𝘁 𝗨𝗞 𝗖𝗮𝘀𝗲 :white_small_square:62 → _URL_ _URL_</t>
  </si>
  <si>
    <t>News magazine since 2016 || Fact-based analyses • Thought-provoking opinions • Editorially independent || Help us now: _URL_</t>
  </si>
  <si>
    <t>'Politics Means Politics'</t>
  </si>
  <si>
    <t>:tear-off_calendar:#LatestMONKEYPOX @PMPmagToday Latest :monkey_face:#Monkeypox Timeline of the Monkeypox Cumulated Cases in the UK 𝗖𝗮𝘀𝗲𝘀 𝗦𝗶𝗻𝗰𝗲 𝟳-𝗠𝗮𝘆-𝟮𝟮 :white_small_square:1,552 → _URL_ _URL_</t>
  </si>
  <si>
    <t>:tear-off_calendar:#LatestMONKEYPOX @PMPmagToday Latest :monkey_face:#Monkeypox Comparing the UK monkeypox cases to the rest of Europe and the world. 𝗖𝗮𝘀𝗲𝘀 𝗪𝗼𝗿𝗹𝗱 :white_small_square:9,069 → _URL_ _URL_</t>
  </si>
  <si>
    <t>* * * * * * * :chart_increasing: Read our regular UK #LatestMonkeypox Dashboard: → _URL_ :blue_heart: Please, support @PMPmagToday so we can continue to report on Monekypox regularly: → _URL_ * * * * * * * _URL_</t>
  </si>
  <si>
    <t>WHO warns 'sustained transmission' of monkeypox pitfalls susceptible groups _URL_ #news #worldnews #googlenews #sport #fortnite #vbucks #roblox</t>
  </si>
  <si>
    <t>Introducing the latest News site _URL_ it contains latest World News, Sports News and Latest Headlines.</t>
  </si>
  <si>
    <t>united states</t>
  </si>
  <si>
    <t>Healthy reading for executives</t>
  </si>
  <si>
    <t>sidney</t>
  </si>
  <si>
    <t>Monkeypox – what Kiwi experts say you need to know _URL_</t>
  </si>
  <si>
    <t>Monkeypox confirmed in four areas of Lancashire _URL_</t>
  </si>
  <si>
    <t>The latest news, football coverage and what's on content across Lancashire - Accrington, Blackburn, Blackpool, Burnley, Chorley, Preston, Lancaster &amp; Morecambe.</t>
  </si>
  <si>
    <t>Preston, England</t>
  </si>
  <si>
    <t>Fae Eckhart Tolle tranquilo-Howard Beale bonkers #Scotland #NL #drugsetsetting #autism #naloxone #glasgow #safesupply #safeconsumption #music #celtic #thistle</t>
  </si>
  <si>
    <t>_URL_ LL.B., PGDMM., and Working as Manager- Finance &amp; Accounts in a MNC at Chennai</t>
  </si>
  <si>
    <t>Chennai, India</t>
  </si>
  <si>
    <t>LATEST NEWS</t>
  </si>
  <si>
    <t>2,500 monkeypox vaccine appointments taken in minutes in NYC. Gay or bisexual men who have multiple sexual partners over 2 weeks are again offered the vax. 75percent of NY's 141 monkeypox cases are in NYC. #MonkeypoxVirus #NYC #NY _URL_</t>
  </si>
  <si>
    <t>Illinois attorney, arbitrator, Chicago gal, author of Don't Settle For Less, dog mom, chocoholic, coffeeholic. (Tweets≠not legal advice RT≠not endorsement)</t>
  </si>
  <si>
    <t>Chicago Illinois</t>
  </si>
  <si>
    <t>The southern European country had reported 473 monkeypox cases, all in men before the latest case was detected. The majority of the cases were reported in the Lisbon and Tagus Valley region, according to health authorities.</t>
  </si>
  <si>
    <t>Welcome to the Official Twitter page of First India Newspaper.</t>
  </si>
  <si>
    <t>Jaipur, India</t>
  </si>
  <si>
    <t>The Portuguese Directorate-General for Health on Friday confirmed the first monkeypox case in a woman in Portugal. #Portugal #Monkeypox #MonkeypoxVirus #chickenpox #SmallPox #Europe #TheFirstIndia _URL_</t>
  </si>
  <si>
    <t>Monkeypox is common in wild animals like rodents and primates, and humans can also get infected with the virus.</t>
  </si>
  <si>
    <t>New Zealand reports first case of monkeypox #NewZealand #monkeypox #firstcaseofmonkeypox #monkeypoxcasereported #healthministry #monkeypoxPCR #newzealandlabs #vaccines _URL_</t>
  </si>
  <si>
    <t>Official Twitter account of PTC NEWS, the leading Punjabi News channel, a source of all news related to Punjab and Punjabiyat worldwide.</t>
  </si>
  <si>
    <t>Mohali, India</t>
  </si>
  <si>
    <t>Last week on June 28, the Biden administration said it would be expanding the deployment of the Jynneos vaccine and made 56,000 doses immediately available to states as monkeypox cases continued to rise in the United States. _URL_</t>
  </si>
  <si>
    <t>The Bay Area's only live and local news station. Always live on the free @Audacy app. Ask your smart speaker to "Play KCBS."</t>
  </si>
  <si>
    <t>Anyone can catch monkeypox.  You get a rash with blisters plus  aches, a fever and swollen glands  for up to three weeks.  Spotted these symptoms?  Avoid close physical contact with others  visit _URL_  as soon as you can. _URL_</t>
  </si>
  <si>
    <t>Integrated Care Systems are organisations that come together to plan and deliver joined up health and care services, to improve the lives of local people.</t>
  </si>
  <si>
    <t>Staffordshire &amp; Stoke-on-Trent</t>
  </si>
  <si>
    <t>"Since the beginning of the #monkeypox outbreak in the U.S., testing by the Laboratory Response Network has identified hundreds of probable monkeypox cases, enabling clinicians to start patients on anti-viral medication and giving public health officials data to take necessary _URL_</t>
  </si>
  <si>
    <t>American Indian Dene-Athabascan; MetaQuest Experiencer;Lawyer &amp; YouTube Creator. DC|Marvel/Disney Fan. AF&amp;AM Freemason. Unmarried. DNA Confirmed Jew &amp; Pro-:Israel:.</t>
  </si>
  <si>
    <t>Canoga Park, CA</t>
  </si>
  <si>
    <t>ᎳᎬᏞᏟᎾmᎬ 2 mᎽ ᎳᎾᏒᏞᎠ:backhand_index_pointing_left: hęłpîng_ñÂtûrè:beating_heart: siłənt nÂtůrə:TOP_arrow: Nàtûré Lôvêr:tulip: Music_lover:headphone:  सर्वे भवन्तु सुखिन: सर्वे सन्तु निरामया: ।</t>
  </si>
  <si>
    <t>Bihar, India</t>
  </si>
  <si>
    <t>NHC's pandemic operations manager tells me it's "safe and appropriate" to say that monkeypox is not as severe or contagious as COVID-19.  There's a vaccine on the way for people who have been exposed to or contracted the virus.  _URL_</t>
  </si>
  <si>
    <t>Weekend Anchor/Reporter @wectnews | Tennessee Alum #GBO | Georgia :peach: | Proud Serbian :Serbia: | Pittsburgh sports fan | Story idea? Email me! mara.mcjilton@wect.com</t>
  </si>
  <si>
    <t>Wilmington, NC</t>
  </si>
  <si>
    <t>First case of monkeypox detected in New Zealand - #new_zealand #wellington #auckland #zealand #denmark _URL_</t>
  </si>
  <si>
    <t>#WorldNews, compiled from public broadcasters across the world, and anonymised to reduce bias. In combination, it presents a fairly balanced #NewsFeed</t>
  </si>
  <si>
    <t>:eyes: "The U.S. May Be Losing the Fight Against Monkeypox, Scientists Say"  _URL_</t>
  </si>
  <si>
    <t>Skydiving || Molecular Life Science || Podcast @signaalwaarde || In elke tweet staat wel een tikfout :upside-down_face: :man_shrugging: || coronaplaatjes te vinden op @Yorickb_Graphs</t>
  </si>
  <si>
    <t>The Netherlands</t>
  </si>
  <si>
    <t>@Zeekzant W ogóle jaka "większość". "Some cases have been identified through sexual health clinics in communities of gay, bisexual and other men who have sex with men. It is important to note that the risk of monkeypox is not limited to men who have sex with men". _URL_</t>
  </si>
  <si>
    <t>26 | ona/on | he/she | demisex/demiromantic | former maruda @JebacJebacPZBN | @spolecznyRPO #Poznań | enby mess</t>
  </si>
  <si>
    <t>Kraina Podziemnych Pomarańczy</t>
  </si>
  <si>
    <t>"I have monkeypox, this is what it's really like" - Newsweek _URL_</t>
  </si>
  <si>
    <t>Hello everyone, I'm glad to be part of the twitter media platform. I'm a minister of the gospel. Producer, on Television. Producer/Songwriter.</t>
  </si>
  <si>
    <t>Connecticut, USA</t>
  </si>
  <si>
    <t>@DrEricDing @CDCgov @CDCDirector For monkeypox, all of the epidemiological investigations point towards close contact. While we know that viable MPXV can sometimes be detected in air samples during bedding changes in isolation rooms, this does not lead to a conclusion that infection by inhalation is common.</t>
  </si>
  <si>
    <t>Personal account/views. Infectious diseases consultant &amp; researcher. Emerging &amp; high consequence infectious diseases.</t>
  </si>
  <si>
    <t>A forum specifically for New Zealand's Accident Compensation Corporation (ACC) clients. In Memory of Ken Miller, RIP mate.</t>
  </si>
  <si>
    <t>As monkeypox hits California, LGBTQ activists demand action _URL_</t>
  </si>
  <si>
    <t>"As monkeypox cases rise nationwide, the Biden administration is authorizing commercial labs to conduct monkeypox tests. The Centers for Disease Control and Prevention (CDC) sent test kits to five..." Continue reading on AALNC's content hub, The Briefing. _URL_</t>
  </si>
  <si>
    <t>American Association of Legal Nurse Consultants (AALNC)</t>
  </si>
  <si>
    <t>France to begin preventive monkeypox vaccination campaign for vulnerable groups _URL_ #Health _URL_ #news 845</t>
  </si>
  <si>
    <t>histeriusapp</t>
  </si>
  <si>
    <t>News and other interesting stories. Since 2007 _URL_</t>
  </si>
  <si>
    <t>@DrEricDing @CDCgov @CDCDirector While I advocate for respiratory isolation rooms and appropriate PPE and RPE for healthcare workers caring for monkeypox cases, because we know bedding changes can create exposure risks, this is not the same as risk assessment for travellers visiting countries with outbreaks.</t>
  </si>
  <si>
    <t>West Virginia announces first probable case of monkeypox #NewsBreak _URL_</t>
  </si>
  <si>
    <t>Marmet, WV</t>
  </si>
  <si>
    <t>Concern grows that human monkeypox outbreak will establish virus in animals outside Africa _URL_</t>
  </si>
  <si>
    <t>Gov. Ned Lamont urged calm after state health officials last week reported the first case of monkeypox in Connecticut. Read: _URL_</t>
  </si>
  <si>
    <t>Citizen's News is a community newspaper serving Naugatuck, Prospect and Beacon Falls, Conn., covering local news, politics, sports, arts, features and more.</t>
  </si>
  <si>
    <t>Naugatuck, Conn.</t>
  </si>
  <si>
    <t>How SF's responding to influx in monkeypox cases as demand increases for vaccines _URL_ _URL_</t>
  </si>
  <si>
    <t>New Zealand :New_Zealand: just announced that it identified its first Monkeypox case.  New Zealand :New_Zealand: is the 59th country to identify a confirmed Monkeypox case outside of the epicentre countries. _URL_</t>
  </si>
  <si>
    <t>West Bengal: Youth in hospital with suspected monkeypox | Kolkata News - Times of India ⁦@EnemyInAState⁩ ⁦@JudeJack⁩ _URL_</t>
  </si>
  <si>
    <t>married , with 2 children. #CEV #EDS #CFS #NoToWar</t>
  </si>
  <si>
    <t>We're Mississippi's Original News Team! Join us on-air and online for local news, weather, and sports from our studio in Central Mississippi.</t>
  </si>
  <si>
    <t>Jackson, MS</t>
  </si>
  <si>
    <t>Find breaking news, local News coverage, sports, entertainment news, celebrity gossip, autos, videos and photos at _URL_</t>
  </si>
  <si>
    <t>surat</t>
  </si>
  <si>
    <t>How alarmed should LGBTQ+ Ohioans be about monkeypox? I asked an Ohio infectious diseases physician to find out! #LGBTQ #monkeypox #Ohio _URL_</t>
  </si>
  <si>
    <t>Editor @TheBuckeyeFlame, Professor of Education, Author, Radio Host, Rabble Rouser, Snowflake, Clevelander #podcast #LGBTQ #gay, #lgbt #Cleveland #Ohio :rainbow_flag:</t>
  </si>
  <si>
    <t>Cleveland, OH</t>
  </si>
  <si>
    <t>How alarmed should LGBTQ+ Ohioans be about monkeypox? We asked an Ohio infectious diseases physician to find out! #monkeypox #ohio #LGBTQ _URL_</t>
  </si>
  <si>
    <t>Ohio's only statewide LGBTQ+ news/views platform. Igniting Ohio with stories of our triumphs, struggles, and lived existence. #LGBTQ #Ohio #News #trans</t>
  </si>
  <si>
    <t>Ohio</t>
  </si>
  <si>
    <t>Monkey pox: worried about rising contamination, WHO will convene an emergency committee _URL_</t>
  </si>
  <si>
    <t>Brother's Technology Best Website for Technology and Gadget</t>
  </si>
  <si>
    <t>CDC, total confirmed monkeypox cases: 791 _URL_ _URL_</t>
  </si>
  <si>
    <t>Entity that disseminates news or information. Familiar w matters. Observer of "big, fat, beautiful negotiations" "Here's the deal!" "Not a joke, folks!"</t>
  </si>
  <si>
    <t>We care about all the news around the world and put it in your hands, moment by moment</t>
  </si>
  <si>
    <t>Italy</t>
  </si>
  <si>
    <t>Anyone can catch #monkeypox. You get a rash with blisters plus aches, a fever and swollen glands for up to three weeks.  :right_arrow: Spotted these symptoms? Avoid close physical contact with others and visit _URL_ as soon as you can. _URL_</t>
  </si>
  <si>
    <t>NHS Birmingham and Solihull. We commission health services for 1.3m people. Open 9am-5pm, Mon-Fri.</t>
  </si>
  <si>
    <t>Birmingham, England</t>
  </si>
  <si>
    <t>'Absolutely be concerned.' Monkeypox cases are surging in South Florida _URL_ #SmartNews</t>
  </si>
  <si>
    <t>SmartNews | スマートニュース</t>
  </si>
  <si>
    <t>Looking at life from a different perspective. Always looking for growth. Check out my blog!</t>
  </si>
  <si>
    <t>Bainbridge Island, WA</t>
  </si>
  <si>
    <t>According to the news of Stuff News news agency in New Zealand, based on a statement from the Ministry of Health, a person in his 30s in the city of Auckland was diagnosed with the monkeypox virus.Thestatement _URL_</t>
  </si>
  <si>
    <t>Blog2Social APP</t>
  </si>
  <si>
    <t>Türkiye News is the official page of TNA, which focuses to get the latest news from Türkiye, Pakistan, Malaysia, Indonesia, the Middle East, Europe, and #USA.</t>
  </si>
  <si>
    <t>Ankara, Türkiye</t>
  </si>
  <si>
    <t>The first case of monkeypox confirmed in Auckland, says the Ministry of Health _URL_</t>
  </si>
  <si>
    <t>Lawmakers Push for More Monkeypox Vaccines NBC Bay Area _URL_</t>
  </si>
  <si>
    <t>I teach security and hacking at City College San Francisco, and do corporate training and consulting for Infosec Decoded, Inc. (he/him)</t>
  </si>
  <si>
    <t>That's not really me in the photo - I'm Cherokee not really a ferret - and I seldom wear pink bunny ears.</t>
  </si>
  <si>
    <t>Tulsa, OK</t>
  </si>
  <si>
    <t>MONKEYPOX Cases Reach 700+ In The USA, As Cases Of BA-5 And Subvariant BA-4 Gain Steam As Most Dangerous Of COVID-19 _URL_</t>
  </si>
  <si>
    <t>BREAKING AUSTRALIA: #Monkeypox Report: Likely local transmission detected as cases rise _URL_</t>
  </si>
  <si>
    <t>MDHHS: 3rd case of monkeypox confirmed in Michigan _URL_</t>
  </si>
  <si>
    <t>globally, monkeypox cases are still doubling every 10 days -- ask your doc for a shot #Monkeypox</t>
  </si>
  <si>
    <t>We're all being trained by for-profit algorithms to hate each other as our world burns and its remaining wealth is grabbed by fewer and fewer people.</t>
  </si>
  <si>
    <t>Dupont Circle, Washington</t>
  </si>
  <si>
    <t>Monkeypox cases continue to mount ; some complain about the worst pain of their lives _URL_</t>
  </si>
  <si>
    <t>UPDATED OFTEN SINCE 2001</t>
  </si>
  <si>
    <t>Somewhere in time</t>
  </si>
  <si>
    <t>WHO Says Global Monkeypox Cases Have Jumped 77% in One Week - _URL_  Title: WHO Says Global Monkeypox Cases Have Jumped 77% in One WeekCategory: Health NewsCreated: 7/8/2022 12:00:00 AMLast Editorial Review: 7/8/2022 12:00:00 AM _URL_</t>
  </si>
  <si>
    <t>isearch247</t>
  </si>
  <si>
    <t>_URL_ email admin@_URL_ _URL_ _URL_  _URL_ email admin@_URL_</t>
  </si>
  <si>
    <t>C19 Report | Possible Detroit Monkeypox case! On going Pandemic normaliz... _URL_ via @YouTube</t>
  </si>
  <si>
    <t>Truth</t>
  </si>
  <si>
    <t>Blacklight</t>
  </si>
  <si>
    <t>Suspected patient of monkeypox in India: symptoms found in youth who returned to Kolkata from Europe, admitted to isolation ward, report will come soon _URL_</t>
  </si>
  <si>
    <t>Breaking news alerts from #INDIA.</t>
  </si>
  <si>
    <t>india</t>
  </si>
  <si>
    <t>CBS news just had a 5 minute segment on the monkey pox and vaccine shortage…. there's outrage over this in San Francisco apparently</t>
  </si>
  <si>
    <t>Keeping an eye on things. #prepper news - #outdoor news... .VHF/UHF comms, hunter / gatherer. I follow back if your posts are relevant</t>
  </si>
  <si>
    <t>Southern Great Lakes</t>
  </si>
  <si>
    <t>WHO reports two new monkeypox deaths, cases in new areas _URL_</t>
  </si>
  <si>
    <t>Hey Seattleites! You can get #monkeypox testing at @UW @UWVirology. _URL_</t>
  </si>
  <si>
    <t>#Monkeypox situation update in #Spain #Madrid #Catalonia _URL_</t>
  </si>
  <si>
    <t>#Microbiologist, #blogger #podcast host #Christian #liberty #news #outbreaks #Independent Editor, Outbreak News Today Host of Outbreak News Interviews podcast</t>
  </si>
  <si>
    <t>@ECDC_EU @ECDC_Outbreaks @rki_de Outbreak article #monkeypox #outbreak affecting men who have sex with men, Madrid, :Spain:, 26 April─16 June 2022 :right_arrow: _URL_ #MonkeypoxVirus #MPX #MPXV @marcosalonso3 _URL_</t>
  </si>
  <si>
    <t>Weekly, peer-reviewed scientific journal on infectious disease epidemiology, prevention &amp; control   #OpenAccess Journal Impact Factor 2021: 21</t>
  </si>
  <si>
    <t>Stockholm, Sweden</t>
  </si>
  <si>
    <t>07/09/2022 11:00 AM UTC  :newspaper: Monkeypox information in the works for N.B. clinicians, citizens, says health official [CBC News]  :backhand_index_pointing_right: Latest monkeypox news around the :globe_showing_Americas: _URL_   #MonkeypoxVirus #monkeypox #Monkeypoxalypse #ShinzoAbe #Noah</t>
  </si>
  <si>
    <t>This test is designed to detect all non-smallpox related orthopoxviruses, including monkeypox. _URL_</t>
  </si>
  <si>
    <t>Metro Atlanta's #1 source for breaking news, weather, and traffic coverage you can count on. _URL_</t>
  </si>
  <si>
    <t>Monkeypox 101: Here's what you need to know about the outbreak,_URL_</t>
  </si>
  <si>
    <t>StudyFinds.org</t>
  </si>
  <si>
    <t>Real, agenda-free scientific + marketing research. StudyFinds does not agree with, disagree with, nor endorse any studies. We leave it to our readers to debate!</t>
  </si>
  <si>
    <t>The national monkeypox outbreak has reached the Palmetto State, with the first South Carolina case being detected, DHEC announced Friday _URL_</t>
  </si>
  <si>
    <t>The Herald in Rock Hill provides news from York, Chester and Lancaster counties.</t>
  </si>
  <si>
    <t>Rock Hill, S.C.</t>
  </si>
  <si>
    <t>Monkeypox 'likely' to reach Alabama, experts say _URL_</t>
  </si>
  <si>
    <t>Breaking business news from the Birmingham Business Journal.</t>
  </si>
  <si>
    <t>Birmingham, AL</t>
  </si>
  <si>
    <t>Good primer here from @NY1 on all the key issues around the Monkeypox situation. _URL_</t>
  </si>
  <si>
    <t>Running to represent NY's 10th Congressional District. Former Mayor of New York City. Proud Brooklynite. Fighting for working people and our democracy. (he/him)</t>
  </si>
  <si>
    <t>The UKHSA monkeypox nowcasting model implies positive growth between 3.8% to 6.7% per day, corresponding to a doubling time of 15 days (90% CI: 10 days, 18 days) Of cases w information, 97% (681 out of 699) are in gay,bisexual and men who have sex with men _URL_</t>
  </si>
  <si>
    <t>Infectious Diseases,Clinical Pharmacist, Drug therapy specialist,Up to date information, #IDTwitter T:glowing_star:p influencer, Interstellar</t>
  </si>
  <si>
    <t>:globe_showing_Europe-Africa:</t>
  </si>
  <si>
    <t>#Monkeypox highlights how much is still missing from US public health infrastructure (funding, testing, logistics...). Preventing #spillover of #zoonotic viruses has to become a priority. The U.S. May Be Losing the Fight Against Monkeypox, Scientists Say _URL_</t>
  </si>
  <si>
    <t>Veterinarian &amp; disease ecologist @ecohealthnyc. I study zoonotic viruses that jump from wildlife into people &amp; livestock. #Bats #Nipah #Ebola #SARS #SARS_CoV_2</t>
  </si>
  <si>
    <t>Vegan since 1977</t>
  </si>
  <si>
    <t>Scotland, United Kingdom</t>
  </si>
  <si>
    <t>Officials note multiple sex partners as monkeypox risk. Parties, bath houses, saunas, and other mass-gathering sites have been implicated in transmission. _URL_</t>
  </si>
  <si>
    <t>Author of The Redwing Saga, co-host and science reporter at SkyWatchTV.</t>
  </si>
  <si>
    <t>Southwest Missouri</t>
  </si>
  <si>
    <t>Monkeypox information in the works for N.B. clinicians, citizens, says health official: _URL_ _URL_</t>
  </si>
  <si>
    <t>Facebook: _URL_ Instagram: cbcnewbrunswick  Snapchat: cbcnb</t>
  </si>
  <si>
    <t>Fredericton</t>
  </si>
  <si>
    <t>New York planning new monkeypox vaccine sites amid growing concern _URL_</t>
  </si>
  <si>
    <t>A Great Big City</t>
  </si>
  <si>
    <t>New York City news, photos, and events :sunset: Follow our friendly bot @cityblimp to learn about #NYC :helicopter:</t>
  </si>
  <si>
    <t>The CDC is in the process of vastly increasing the nation's testing capacity for orthopoxvirus (the family of viruses to which #monkeypox belongs), from 8,000 tests per week to 58K in the coming weeks. With Labcorp online, we're at 18K. Poz tests go to CDC for confirmation. 1/2 _URL_</t>
  </si>
  <si>
    <t>Investigation into monkeypox outbreak in England: technical briefing 3 - updated July 8, 2022 _URL_ _URL_</t>
  </si>
  <si>
    <t>The Johns Hopkins University - School of Public Health - Academic-based public health observatory - operational research &amp; training - Epidemiology Methods</t>
  </si>
  <si>
    <t>Baltimore MD USA</t>
  </si>
  <si>
    <t>The US has actually been vastly underutilizing its orthopoxvirus testing capacity, only running about 2,000 tests from mid-May to late June. Despite this, people seeking #monkeypox testing widely reporting running into walls and delays seeking testing.  _URL_</t>
  </si>
  <si>
    <t>There's a lot in the news about Monkeypox at the moment, so here's a quick guide to what it is and how to protect ourselves and everyone else from it. There's one (very chill) pic of some symptoms in the article. _URL_</t>
  </si>
  <si>
    <t>Info and advice about sex, love, and you. 14 + Insta @BishSexEd. Support it at _URL_ For RSE @bishtraining _URL_</t>
  </si>
  <si>
    <t>Unidentified man visiting Dallas likely to spread monkeypox after visiting gay bathhouse: Officials #BreakingNews #BREAKING #latestnews #News #NewsUpdates #News #Monkeypox #MonkeypoxVirus #Dallas #USA #UnitedStates  _URL_</t>
  </si>
  <si>
    <t>Monkeypox information in the works for N.B. clinicians, citizens, says health official | CBC News _URL_</t>
  </si>
  <si>
    <t>A Baltimore resident with a case of monkeypox makes the case for an urgent public health response _URL_ via @YahooNews</t>
  </si>
  <si>
    <t>I have a dream that 1 day on the red hills of GA, the sons of former slaves &amp; the sons of former slave owners will sit down together at the table of Brotherhood</t>
  </si>
  <si>
    <t>Democratic America</t>
  </si>
  <si>
    <t>Monkeypox cases by country This Month Last Month 2326-259- :Spain:Spain 1552-367- :United_Kingdom:United Kingdom 1490-150- :Germany:Germany 791-45- :United_States:United States 721-91- :France:France 473-209- :Portugal:Portugal 402-60- :Netherlands:Netherlands 398-113- :Canada:Canada 255-31- :Italy:Italy 0-0- :Gibraltar:Gibraltar #Gibraltar _URL_</t>
  </si>
  <si>
    <t>Monkeypox symptoms in UK patients differ from previous outbreaks: Lancet study _URL_</t>
  </si>
  <si>
    <t>The Indian Panorama is an English weekly Newspaper published from New York and Dallas</t>
  </si>
  <si>
    <t>Clinics will be held in the Denver metro area on July 12, 13 and 16. Appointments are required and are available for those eligible. (Via: @SethKlamann) #MonkeyPox  _URL_</t>
  </si>
  <si>
    <t>An interactive newspaper for Denver, by Denver that balances modern with tradition and high tech with high quality.</t>
  </si>
  <si>
    <t>Oregon Confirms Six Cases Of Monkeypox _URL_</t>
  </si>
  <si>
    <t>Got a rash with blisters plus aches, a fever and swollen glands? It could be monkeypox.  It is caught through close physical contact, or by sharing towels or bedsheets. Keep everyone safe - avoid close contact with others, and call 111  or visit _URL_ _URL_</t>
  </si>
  <si>
    <t>We're part of the newly formed Integrated Care Board, responsible for planning healthcare in Newcastle and Gateshead. Only monitored Mon-Fri 9-5.</t>
  </si>
  <si>
    <t>Newcastle upon Tyne, UK</t>
  </si>
  <si>
    <t>#BREAKING #UPDATE #Monkeypox Pandemic Double Trouble: ... Read...  Pandemic Double Business: WHO confirms Monkeypox cases have multiplied two-fold in last week _URL_</t>
  </si>
  <si>
    <t>4th Time Suspended, Last Account @DextrousNinja</t>
  </si>
  <si>
    <t>L.A. County expands monkeypox vaccine access as cases rise — but many say it is not enough _URL_</t>
  </si>
  <si>
    <t>LGBTQ. Cannabis. Cryptocurrency. Mental illness. :rainbow_flag:</t>
  </si>
  <si>
    <t>#Monkeypox outbreak in England. Where known, more than half had history of STI in the last year (54%, 233 out of 445); 30% (123) were living with HIV; 16% (67 out of 445) had 1 or no sexual partners, 31% (134) had 10 or more sexual partners in the last 3 months (2/3)</t>
  </si>
  <si>
    <t>Médecin de formation, journaliste médico-scientifique par vocation. Auteur de deux blogs médicaux _URL_</t>
  </si>
  <si>
    <t>The @UKHSA #monkeypox nowcasting model implies positive growth between 3.8% to 6.7% per day, corresponding to a doubling time of 15 days. 31% (134) had 10 or more sexual partners in the last 3 months _URL_ (1/2)</t>
  </si>
  <si>
    <t>Investigation into #monkeypox outbreak in England. Of cases with information, 97% (681 out of 699) are in gay, bisexual and men who have sex with men. There have been 4 female cases and one child (under 16) in 2022 (3/3) _URL_</t>
  </si>
  <si>
    <t>2014 Pulitzer Prize winner and #Colorado's second-largest newspaper, delivering the news from #COSprings. News tips: _URL_</t>
  </si>
  <si>
    <t>Colorado Springs</t>
  </si>
  <si>
    <t>6000 cases of monkeypox confirmed all over the world. . . . #newsnut #newsnutindia #monkeypox #WHO #healthcare #pandemic #LatestNews #Trending  @WHO _URL_</t>
  </si>
  <si>
    <t>Smart news for smart generation. Interesting news that you must know. हम वो खबरें दिखाते हैं, जो आपको पसंद आएं और जिन्हे जानना आपके लिए ज़रुरी है _URL_</t>
  </si>
  <si>
    <t>Delhi-NCR</t>
  </si>
  <si>
    <t>The U.S. May Be Losing the Fight Against Monkeypox, Scientists Say  _URL_</t>
  </si>
  <si>
    <t>Award winning reporter on :television: (@News12LI, @News12WC, &amp; @News12HV) &amp; on @1010WINS :radio:. @USNavy public affairs officer. @GeorgeMasonU alumnus. Dad/Husband :United_States::Lithuania:</t>
  </si>
  <si>
    <t>On Sunday and Monday at 8am Eastern US time, 1pm GMT, the @WHO will hold a meeting: "Towards the development of a global CORE protocol for evaluation of treatments for hMPXV (#monkeypox)." The video will be here: _URL_</t>
  </si>
  <si>
    <t>Gay Pride Festival brings first case of Monkeypox to Texas _URL_</t>
  </si>
  <si>
    <t>Texan by choice.</t>
  </si>
  <si>
    <t>Denton, TX</t>
  </si>
  <si>
    <t>Health officials say the monkeypox virus is not as severe or contagious as COVID-19. The most common symptoms to look out for are flu-like symptoms followed by a rash or blisters. _URL_</t>
  </si>
  <si>
    <t>Watch Fox Wilmington for Carolina in the Morning and News at 10! Content shared here may be republished on-air or online. Terms:_URL_</t>
  </si>
  <si>
    <t>Monkeypox vaccines planned for LI; Nassau has first confirmed case _URL_</t>
  </si>
  <si>
    <t>South Carolina has its first confirmed cases of monkeypox, with one in the Midlands and another in the Lowcountry. The risk to the general public is low, experts said. _URL_</t>
  </si>
  <si>
    <t>We're South Carolina's oldest and largest news source, with newsrooms in Charleston, Columbia, Greenville, Spartanburg, Myrtle Beach and Hilton Head. :newspaper::mobile_phone_with_arrow:</t>
  </si>
  <si>
    <t>Charleston, SC</t>
  </si>
  <si>
    <t>How contagious is #monkeypox — and should you get a vaccine? Here's the latest. @MIUI| _URL_</t>
  </si>
  <si>
    <t>@joy@mstdn.social</t>
  </si>
  <si>
    <t>overview</t>
  </si>
  <si>
    <t>The cases of monkeypox are climbing in British Columbia, up to 21 as of Friday from just two confirmed in June. _URL_</t>
  </si>
  <si>
    <t>Official account for CTV News Vancouver. We are your #1 source for local, breaking news.</t>
  </si>
  <si>
    <t>Do you need to consider getting your hands on a monkeypox vaccine? _URL_ _URL_</t>
  </si>
  <si>
    <t>Cars, gear, fitness, the outdoors... Whatever your interest, we'll keep you interested.</t>
  </si>
  <si>
    <t>NYC Democrats blast Biden over monkeypox vaccine mess - New York Post _URL_ #news #topstories #berkleybearnews</t>
  </si>
  <si>
    <t>Monkeypox discovered in South Carolina _URL_</t>
  </si>
  <si>
    <t>_URL_ is a website given to sharing information in substance that is open out there on the web</t>
  </si>
  <si>
    <t>@nypost An out-of-state man visiting Dallas likely spread monkeypox when he visited a gay bathhouse, health officials said.</t>
  </si>
  <si>
    <t>#AmericaOnStrike will fix this inflation #RINO hunter #ClimateChange is a Religion #GoodnessTruthBeauty is eternal</t>
  </si>
  <si>
    <t>#Louisiana reports 1st #monkeypox case, US total now 791 _URL_</t>
  </si>
  <si>
    <t>Monkeypox is typically transmitted through close contact, either through large droplets or through direct contact with another person. According to experts at the University of Michigan, monkeypox is related to smallpox. _URL_</t>
  </si>
  <si>
    <t>Covering the latest news in the Metro Detroit area and beyond. Tweets managed ClickOnDetroit team. News tip? :e-mail: News@wdiv.com</t>
  </si>
  <si>
    <t>Detroit, MI</t>
  </si>
  <si>
    <t>New Zealand reports first case of monkeypox _URL_</t>
  </si>
  <si>
    <t>Leading English media in Hong Kong with up-to-the-minute breaking news and lifestyle updates.</t>
  </si>
  <si>
    <t>Hong Kong</t>
  </si>
  <si>
    <t>Twitter is just one place where I try to use the privilege of being a straight, white male—born inside a blessed set of geographic boundaries—to help others.</t>
  </si>
  <si>
    <t>ATL</t>
  </si>
  <si>
    <t>Freedom of choice freedom of direction. The Trail Hiking brand  Store Started its journey and concept in ideas born in the lockdowns worldwide. Now in 2022.</t>
  </si>
  <si>
    <t>_URL_   There has been a shortage of testing and vaccines for Monkeypox - NPR.</t>
  </si>
  <si>
    <t>boutlineprod</t>
  </si>
  <si>
    <t>:grinning_face:</t>
  </si>
  <si>
    <t>Austin, TX</t>
  </si>
  <si>
    <t>_URL_   There has been a shortage of testing and vaccines for Monkeypox Listen 3:36.</t>
  </si>
  <si>
    <t>_URL_   There has been a shortage of testing and vaccines for Monkeypox The campaign to vaccinate gay and bisexual men against monkeypox is hampered by low supply.</t>
  </si>
  <si>
    <t>_URL_ 800 cases reported of monkey pox.</t>
  </si>
  <si>
    <t>Progressive West Hollywood City Mayor Pro Tempore :rainbow_flag: Proud Community Leader, Lesbian, Iranian-American, Renter, Wife &amp; Fur Mom</t>
  </si>
  <si>
    <t>West Hollywood, CA</t>
  </si>
  <si>
    <t>:inbox_tray:: KDHE has identified a presumptive positive case of monkey pox in Kansas. This is the first case in the state. @KAKEnews _URL_</t>
  </si>
  <si>
    <t>Reporter/Producer @KAKEnews. Stories :e-mail:: Jhayes@kake.com. @UCOBronchos Alum. Agent: @SherrieBrownTV.</t>
  </si>
  <si>
    <t>OK:fast-forward_button:KS</t>
  </si>
  <si>
    <t>:police_car_light:Cc: Gay/bi/pan men in South Florida —  Starting Tuesday 7/12, the Pride Center in Wilton Manors (2040 North Dixie Highway) is offering free monkeypox vaccinations from noon to 8 p.m. _URL_ _URL_</t>
  </si>
  <si>
    <t>roving reporter covering cold cases @audiochuck's @thedeckpodcast_ • light in the loafers @nlgja • indiana is home • he/him</t>
  </si>
  <si>
    <t>miami beach</t>
  </si>
  <si>
    <t>:pushpin: FOR IMMEDIATE RELEASE: Jamaica's first Monkeypox patient absconds health facility. (Press release also posted as a thread on our page) _URL_</t>
  </si>
  <si>
    <t>The official page of the Ministry of Health &amp; Wellness, Jamaica.</t>
  </si>
  <si>
    <t>Kingston, Jamaica</t>
  </si>
  <si>
    <t>:red_triangle_pointed_up:Pandemic Double Trouble: WHO confirms Monkeypox:speak-no-evil_monkey: cases have multiplied two-fold in last week _URL_</t>
  </si>
  <si>
    <t>:China:（:Hong_Kong_SAR_China::Taiwan::Macao_SAR_China:）:Russia::North_Korea::Pakistan: :Argentina:殖人反賊滾 反帝國主義 反生化武器 反殖人 反種族仇恨 反編造歷史 反謠言宣傳 反納粹 FO:backhand_index_pointing_right:</t>
  </si>
  <si>
    <t>:speaking_head:Breaking News :speaking_head:: Jamaica's first Monkeypox patient absconds health facility! Anyone with information about his whereabouts is asked to contact the police immediately. _URL_</t>
  </si>
  <si>
    <t>The WRHA provides healthcare to the population of Jamaica's western Parishes via our network of 4 Hospitals and 84 Health Centers throughout the western region.</t>
  </si>
  <si>
    <t>Lot 31B, Fairview Shopping Cen</t>
  </si>
  <si>
    <t>The Western Mirror is a newspaper organization, based in Montego Bay which covers Western Jamaica. The Western Mirror was first published on October 4, 1980.</t>
  </si>
  <si>
    <t>Montego Bay</t>
  </si>
  <si>
    <t>…monkeypox is not an std/sti. It can be spread from sexual and non-sexual contact. Y'all wild with the misinformation</t>
  </si>
  <si>
    <t>Virgo ⦿ Sag ☽ Virgo ↑</t>
  </si>
  <si>
    <t>4th from the Sun, Son!</t>
  </si>
  <si>
    <t>.@CDCgov Emergency Operation Center (EOC) for Monkeypox Response CDC activated EOC to monitor &amp;amp; coordinate emergency response to monkeypox. CDC encourages health care providers to consider testing all rashes with a clinical suspicion for monkeypox. More: _URL_ _URL_</t>
  </si>
  <si>
    <t>Constant Contact - Social Posts</t>
  </si>
  <si>
    <t>OUR MISSION: To represent and empower Pharmacists &amp; Pharmacy Technicians in Health-Systems to promote wellness, patient safety and optimal use of medications.</t>
  </si>
  <si>
    <t>Sacramento, CA</t>
  </si>
  <si>
    <t>Author of "Shadows to light your way". (link below), also on Amazon, B&amp;N, Scribd, iBook, etc. #BeKind</t>
  </si>
  <si>
    <t>Melbourne, Florida</t>
  </si>
  <si>
    <t>#VaccinesSavesLives #SmartHealth #CirugíaAmbulatoria #ClinicalProblemSolving #CirugíaSegura #SurgicalLeadership</t>
  </si>
  <si>
    <t>Colombia</t>
  </si>
  <si>
    <t>Proud owner of a fully functioning weirdo magnet.</t>
  </si>
  <si>
    <t>PA, USA</t>
  </si>
  <si>
    <t>Therapist, Mentor, Educator, #Healthcare Exec &amp; Dog Lover. #cooking #gardening #swimming #geocaching. Tweets are public &amp; for FUN only.</t>
  </si>
  <si>
    <t>DFW, TX</t>
  </si>
  <si>
    <t>(Purple), not Blue or Red. Do you Populism? I'm your Plug. _URL_ I also own the .org and the .com @Sparticus40 #OfficialPeoplesPartyUSA</t>
  </si>
  <si>
    <t>Germantown MD</t>
  </si>
  <si>
    <t>:United_States: Wife. Mom. Registered Nurse.  I :red_heart: dogs:paw_prints: #RescueIsMyFavoriteBreed.   #GunReform. Washington Capitals :ice_hockey:#ALLCAPS</t>
  </si>
  <si>
    <t>Someone who believes we are all equal &amp; should celebrate our differences! Work together to fight hatred, bullying, racism. Compromise &amp; find real solutions!</t>
  </si>
  <si>
    <t>Former tech nerd, former graphic designer, former design teacher, former world traveler, occasional photographer. Top 100% of the Web. 594X93.</t>
  </si>
  <si>
    <t>Charlotte, NC</t>
  </si>
  <si>
    <t>I am a writer/painter . I publishe 2 poetry magazines Full Moon Poetry and Weird Worlds magazine. I write stopires and poetry. I am a Bob Ross wanna be.</t>
  </si>
  <si>
    <t>'Absolutely be concerned.' Monkeypox cases are surging in South Florida - Miami Herald _URL_ via @GoogleNews</t>
  </si>
  <si>
    <t>Zero Tolerance for Racists</t>
  </si>
  <si>
    <t>#RESIST #LGBTQ Grandma of three! :blue_heart::blue_heart: PROTECTING MY GRAND KIDS FUTURE! :blue_heart::blue_heart: :rainbow_flag: :water_wave::water_wave: #RESIST :Ukraine::Ukraine:#GoodTrouble NO DMs! #StandWithUkraine</t>
  </si>
  <si>
    <t>Treasure Island, FL</t>
  </si>
  <si>
    <t>'Potentially' infectious #monkeypox viral loads detected on high-touch hospital room surfaces, study finds _URL_ @FierceHealth _URL_</t>
  </si>
  <si>
    <t>MedPro Group has served the healthcare community since 1899 – providing customized insurance and #RiskManagement solutions across the continuum of care.</t>
  </si>
  <si>
    <t>Fort Wayne, IN</t>
  </si>
  <si>
    <t>"As monkeypox cases rise, there is a growing call to get more vaccines into the hands of those who need it the most." #ImproveSociety #SocialActivism _URL_</t>
  </si>
  <si>
    <t>Improving Society through Social Activism | Arts | Education | Voter Rights | Social Justice | Gun Safety | LGBT Programs | Animal Rights |</t>
  </si>
  <si>
    <t>Beverly Hills, CA</t>
  </si>
  <si>
    <t>"As monkeypox gains new prominence in the United States, Fulton County is working to keep the virus from spreading." _URL_</t>
  </si>
  <si>
    <t>gone fishin'</t>
  </si>
  <si>
    <t>"But there were warning signs. In Africa, monkeypox :up_arrow:after smallpox was globally eradicated in 80s &amp;amp; vac ended: those vaccines cross-protected against all orthoviruses. As leftover immunity waned, monkeypox infection :up_arrow: 20-fold." @msaludcr _URL_ #onehealth</t>
  </si>
  <si>
    <t>Health Care Reform Project, Costa Rica 1998-2004; PAHO/WHO IM, EMERG, Polio consultant Haiti, Pakistan, Nigeria 2007- 2019</t>
  </si>
  <si>
    <t>"I feel like this is something that's about to hit pretty hard. It's on us to look after our own." 18 gay men talked to @NBCNews about their experiences with monkeypox. _URL_</t>
  </si>
  <si>
    <t>"I think the big thing people need to understand is that they need to be aware it's out there." Dr. David Persse, @HoustonHealth.  Monkeypox cases continue to rise across in Houston, US _URL_</t>
  </si>
  <si>
    <t>Sharing News, Information, Opinion &amp; Networking for Houston's Humanitarian Sectors - Health, Education, Social Services, Philanthropy, Environment, &amp; More</t>
  </si>
  <si>
    <t>Houston, Texas, U.S.A.</t>
  </si>
  <si>
    <t>"It was first discovered in 1958 in monkeys being kept for research. It was found in humans 12 years later in the Democratic Republic of the Congo in a child in a rural rainforest region" _URL_ #monkeypox</t>
  </si>
  <si>
    <t>#FieldJournalist: @wplglocal10 #AdjunctFaculty: @NewhouseSU + @SUAlums #JournalismInnovation + @BCAlumni #PoliSci Board: @GSCTF Advisory Board: @WorldAffairsMIA</t>
  </si>
  <si>
    <t>"L.A. County... :backhand_index_pointing_right:expands monkeypox vaccine access as cases rise — but many say it is not enough." _URL_</t>
  </si>
  <si>
    <t>Back again. Third account. Censorship is out of control. Left Los Angeles, CA for Central America in 2020. C19 is a fraud.</t>
  </si>
  <si>
    <t>Central America</t>
  </si>
  <si>
    <t>"Low risk" monkeypox confirmed in South Carolina _URL_</t>
  </si>
  <si>
    <t>"Monkeypox is a viral disease that can be transmitted from person to person. It is therefore important that anyone with knowledge of the patient's whereabouts contact the police so that he can be returned to isolation,</t>
  </si>
  <si>
    <t>"Monkeypox is now considered 'community spread' in Austin-Travis County [Texas] "Six monkeypox cases and seven presumptive cases have been confirmed in the area as of Tuesday, July 12." Bad news, but nice to see a health dept explaining it's not an STI. _URL_ _URL_</t>
  </si>
  <si>
    <t>Disabled/CI/ND. Cat dad. Ask me about alt text! • Queer/Aro/Nonbinary. Mx &amp; masc. All pronouns. • Abolish.Decolonize.Liberate. • Not here for your normativity.</t>
  </si>
  <si>
    <t>Unceded Paskestikweya Land</t>
  </si>
  <si>
    <t>"Monkeypox was first discovered in 1958 when two outbreaks of a pox-like disease occurred in colonies of monkeys kept for research. Despite being named "monkeypox", the source of the disease remains unknown. … The first human case of monkeypox was recorded in 1970." _URL_</t>
  </si>
  <si>
    <t>~ Fly me to the Moon ~</t>
  </si>
  <si>
    <t>South Miami</t>
  </si>
  <si>
    <t>"People with #monkeypox often experience symptoms like fever, body aches and a rash; most recover within weeks without needing medical care…The U.S. makes up less than 1% of the more than 7,000 monkeypox cases confirmed worldwide." _URL_</t>
  </si>
  <si>
    <t>"The US estimated in 2010 that in a bioterrorist attack, 132M doses of a vaccine for smallpox/monkeypox would be needed for those who can't safely take older vaccine w harsh side effects. Yet 2 months after current outbreak, the strategic national stockpile holds just 64k doses."</t>
  </si>
  <si>
    <t>CA State Senator. Chair, Housing Committee. Former Chair, Legislative LGBTQ Caucus. Housing/transit/climate/criminal justice reform/health. Democrat.:rainbow_flag:</t>
  </si>
  <si>
    <t>"We're six weeks in, and we're still having problems with availability of testing and vaccine supply, all these issues that we saw with covid," said Prof. @gregggonsalves on #monkeypox. "Now, the prospects for containment are receding quickly." _URL_</t>
  </si>
  <si>
    <t>Official Twitter feed for the Yale School of Public Health | The passion of you. The promise of Yale. That's what will improve public health.</t>
  </si>
  <si>
    <t>Yale School of Public Health</t>
  </si>
  <si>
    <t>"We've been hitting the snooze button on emerging diseases for decades. The alarm is going off, and it's time to wake up." The US may be losing the fight against monkeypox, scientists say: _URL_ via @BostonGlobe</t>
  </si>
  <si>
    <t>Earthling:person_raising_hand: Stargazer :last_quarter_moon_face::star::telescope: New Jerseyan :Statue_of_Liberty: :bridge_at_night::pizza::hot_dog::meat_on_bone:</t>
  </si>
  <si>
    <t>NJ</t>
  </si>
  <si>
    <t>"What role immune-destabilizing COVID infections are now playing in the rapid advance of monkeypox or the deadly meningitis outbreak in Florida is not really understood."  _URL_</t>
  </si>
  <si>
    <t>Bass Game Soze</t>
  </si>
  <si>
    <t>The Chamber, Chi-Raq</t>
  </si>
  <si>
    <t>"What we know now about Monkeypox cases in metro Detroit" post on /r/Detroit | See full thread and comments: _URL_ _URL_</t>
  </si>
  <si>
    <t>Official account of /r/Detroit! - Discover &amp; discuss news, events, politics, food, &amp; more happening in Detroit | Detroit's largest forum with 150,000+ members!</t>
  </si>
  <si>
    <t>Detroit, Michigan</t>
  </si>
  <si>
    <t>(2/3) Vaccines are rolling out, but they still aren't made to be readily available for EVERYONE just yet. Also, ANYBODY can contact #Monkeypox, not just men who engage in sexual activities with other men!</t>
  </si>
  <si>
    <t>@glaad Award Winner | Human Rights Activist | Fighter For Justice &amp; Equality | Director of US Partnerships &amp; Community Engagement - @preventionac</t>
  </si>
  <si>
    <t>(CMR) Jamaica's first known monkey pox case has made a daring getaway and escaped the May Pen Hospital in Clarendon, Jamaica. Sources in the region shared that the man broke a bathroom window and escaped. _URL_ _URL_</t>
  </si>
  <si>
    <t>LaterMedia</t>
  </si>
  <si>
    <t>Cayman's #1 new source! Cayman Marl Road is the authentic, raw and to the point news. Focused on bringing you more than the traditional news.</t>
  </si>
  <si>
    <t>(Colorado to host more monkeypox clinics for at-risk residents – Out There Colorado) has been published on The Globe - _URL_</t>
  </si>
  <si>
    <t>(CTN News) - According to the World Health Organization, monkeypox cases in Europe have tripled over the past two weeks, calling for "urgent" action. WHO Regional Director for Europe Hans Henri Klugesaid, "Today, I am intensifying my call for _URL_</t>
  </si>
  <si>
    <t>CTN News brings you up to date News for Thailand, Asia Pacific and Beyond</t>
  </si>
  <si>
    <t>Thailand</t>
  </si>
  <si>
    <t>(Johnson County has first presumptive positive case of monkeypox – _URL_ has been published on The Globe - _URL_</t>
  </si>
  <si>
    <t>(Long Island Prepares for Monkeypox Vaccine Rollout: What to Know – NBC New York) has been published on The Globe - _URL_</t>
  </si>
  <si>
    <t>(Monkeypox in Texas: Tracking the spread – San Antonio Express-News) has been published on The Globe - _URL_</t>
  </si>
  <si>
    <t>(Monkeypox patient fled hospital isolation 'to enjoy' Jamaica vacation – Jamaica Gleaner) has been published on The Globe - _URL_</t>
  </si>
  <si>
    <t>(Monkeypox Q&amp;amp;A : What you need to know about monkeypox – World Health Organization) has been published on The Globe - _URL_</t>
  </si>
  <si>
    <t>(UPDATE | Monkeypox patient back in hospital isolation | News – Jamaica Gleaner) has been published on The Globe - _URL_</t>
  </si>
  <si>
    <t>@alexmeshkin @TheAtlantic @BenMazer @reluctantlyjoe Getting a #monkeypox swab test done can take days or a week or more. And that sometimes includes the headache of finding an MD who knows how to do the test. But this process should probably be faster now that Labcorp is offering testing and 4 other commercial labs are coming soon</t>
  </si>
  <si>
    <t>@andme339 @CHRISPA33675017 @Darth_Sidiouss @chelseapvrcella @nypost Well small pox vaccine works for monkey pox. And it's something we had for decades.</t>
  </si>
  <si>
    <t>@angryblkhoemo @bbrucker2 We've known about Monkeypox since the 50s. It's not airborne. Someone would have to basically breath directly up your nose in order to transmit it by breathing.</t>
  </si>
  <si>
    <t>Former CWA Shop Steward, former long term Green, current healthcare worker. Abandon the Democrats, Republicans &amp; their propaganda networks.</t>
  </si>
  <si>
    <t>@Ary12834200 Monkeypox spreads during close, physical contact with: :right_arrow:Monkeypox rash, sores or scabs. :right_arrow:Objects, fabrics or surfaces a person with monkeypox used. :right_arrow:Respiratory droplets or oral fluids from a person with monkeypox. Learn more on our monkeypox webpage:right_arrow: _URL_</t>
  </si>
  <si>
    <t>We protect and improve the health of all people and places in Pierce County.</t>
  </si>
  <si>
    <t>Pierce County, Washington</t>
  </si>
  <si>
    <t>@babarlelephant #Monkeypox not spreading outside of MSM much because there are certain sexual behaviors and networks that are specific to this population and that have long facilitated the rapid spread of pathogens. I write about it here: _URL_</t>
  </si>
  <si>
    <t>@benryanwriter @CDCDirector @CDCgov @US_FDA Ben, happy to chat. The FDA has not approved any tests (lesion, blood or saliva) for Monkeypox. CLIA/CAP labs have procedures and protocols for the development of LDTs. Our test is very sensitive and specific. We have validated our assay and confirmed it with real patients.</t>
  </si>
  <si>
    <t>@benryanwriter @heykenric @NBCNews Well, the tracing and treatments in monkeypox patients are mostly on voluntary basis in LGBT communities so the countries like Russia, China and India that have the most hidden gay populations are big unknowns especially mixed up with Covid death we just simply don't know.</t>
  </si>
  <si>
    <t>@benryanwriter @MyMonkeypoxLife I think people dont realize how serious #MonkeyPox is, the pain I was going through was unbearable :man_gesturing_NO_light_skin_tone::face_with_thermometer:</t>
  </si>
  <si>
    <t>@benryanwriter MonkeyPox is not under a public health emergency order (like COVID) - as such the FDA does not have oversight for diagnostics. Just CMS (CLIA).</t>
  </si>
  <si>
    <t>@BillHanage This is an important bit of statistical nuance to consider anytime public health officials state and media outlets parrot that "anyone can get #monkeypox," when the more important question is who is most likely to be exposed to the virus and to then contract it and why.</t>
  </si>
  <si>
    <t>@CarlosdelRio7 @angie_rasmussen with evidence growing that monkeypox gaining traction in MSM community, limited testing options and lack of vaccine access- when will TPOXX gain broader traction as presumptive TX in hi risk groups?</t>
  </si>
  <si>
    <t>President, The Phillips Road Group, inc.</t>
  </si>
  <si>
    <t>@CarlosMCorderoB Just watch the infection rates in EU and N American since mid of May it's moving up faster than you could count to 9860 positive monkeypox cases worldwide and it's quite similar to what had happened in early stage of Covid 19 in December 2019 to Jan 2020</t>
  </si>
  <si>
    <t>@centristozzy @Lukewearechange From the ECDC Monkeypox does not spread easily between people. Human-to-human transmission occurs through close contact with infectious material from skin lesions of an infected person, through respiratory droplets in prolonged face-to-face contact, and through fomites.</t>
  </si>
  <si>
    <t>looked too long into the abyss , took the road more traveled , did not go unto the breach , currently raging against the light</t>
  </si>
  <si>
    <t>@centristozzy @Lukewearechange Monkeypox does not spread easily between people. Human-to-human transmission occurs through close contact with infectious material from skin lesions of an infected person, through respiratory droplets in prolonged face-to-face contact, and through fomites.</t>
  </si>
  <si>
    <t>@chelseapvrcella @nypost 99% UK monkeypox is in gay/bisexual men. Ignoring how/where spread happens only increases spread. _URL_</t>
  </si>
  <si>
    <t>@ChewIron @KyleDChurch @nzlabour @NZGreens "Working on the vax" - the smallpox vaccine is effective against monkeypox, so there's no development required, only getting supply. Not sure how you think Green would handle that any differently to Labour or National.</t>
  </si>
  <si>
    <t>Chartered Accountant, IT Consultant, radio and electronics enthusiast, vintage computers.... general all round geek. He/him.</t>
  </si>
  <si>
    <t>Invercargill, New Zealand</t>
  </si>
  <si>
    <t>@CouchGnome @aria_lity @karengeier @zoenone0none @prisonculture Boosters were never recommended for the smallpox vaccine, so it seems it protects sufficiently even after decades, otherwise people would have gotten boosters against it when smallpox was still a thing and I think I read monkeypox has the highest prevalence in gay men.</t>
  </si>
  <si>
    <t>Mostly shitposting honestly, also if you think fake internet points mean anything, you are a loser at life and need to get outside more, that's also honest.</t>
  </si>
  <si>
    <t>@COVID_guy_nyc @BostonGlobe monkeypox isn't airborne</t>
  </si>
  <si>
    <t>engineer, lighting design fella, vaguely leftist, transit nerd, occasionally has some wit. trying to navigate the world. (they/them)</t>
  </si>
  <si>
    <t>@CovidEcoles The Quebec may be losing the fight against covid and monkeypox, scientists say.</t>
  </si>
  <si>
    <t>Pour la science • 𓅐 User • :Canada::handshake_light_skin_tone::Ukraine:</t>
  </si>
  <si>
    <t>Longueuil, Québec, Canada</t>
  </si>
  <si>
    <t>@crymeariversf @RafaelMandelman Condoms don't prevent Monkeypox, troll. It's not an STD. _URL_</t>
  </si>
  <si>
    <t>SRO living/cooking/gripes. Musician @KVNDRY. Militant gay. @DSA_SF Homelessness Working Group co-chair. :rose: ko-fi: _URL_ Venmo: @SRO_Martha</t>
  </si>
  <si>
    <t>Sodom by the Sea, CA</t>
  </si>
  <si>
    <t>@drsajumathew @WhitneyWReports Misinformation &amp;amp; Disinformation about #Monkeypox is dangerous and wrong. Instead of stigmatizing the disease and falsely labeling it an STD for Gays &amp;amp; Bisexuals, we must focus on testing, contact tracing, prevention, and treatment.</t>
  </si>
  <si>
    <t>Board Certified Internist. Contributing Health-related information to multiple Media Outlets. Opinions are mine, not my Employer's. DM for Media Requests!</t>
  </si>
  <si>
    <t>@edezalez @PrisonPlanet7 Monkey pox ? Completely different virus with absolutely nothing to do with covid , monkey pox was around years before covid came onto the scene. And the vaccines are highly unlikely to be the cause of its new appearance now</t>
  </si>
  <si>
    <t>@elielcruz Yes it can make you blind. It's an inflammatory and the inflammation around and in the eyes can cause serious damage. People w Monkeypox who where contacts should NOT use them while their outbreak is active. Tell your friend. _URL_</t>
  </si>
  <si>
    <t>Author, THE VIRAL UNDERCLASS, "an essential, paradigm-shifting book" (Kirkus),"a must-read" (Publishers Weekly). Drops 8/2, pre-order now _URL_</t>
  </si>
  <si>
    <t>Chicago</t>
  </si>
  <si>
    <t>@fi_lowenstein I'm a co-admin for an internet pandemic study group. (We do literature reviews of avian flu, covid, and now monkeypox, among others.) The science is amazing.</t>
  </si>
  <si>
    <t>Nurse, pandemic watcher, searcher of good science, social media public health teacher, farmer, evangelical. People and data matter. Love your neighbor.</t>
  </si>
  <si>
    <t>@fitterhappierAJ 2 Overview articles for regulation of complement activation (RCA) proteins. Neither mentions SARS-CoV-2, SARS-CoV or MERS-CoV, but could. MOPICE is monkeypox inhibitor of complement enzymes, SPICE the same for smallpox. _URL_ _URL_ _URL_</t>
  </si>
  <si>
    <t>On language, climate, pandemics, complex systems. Dark Anthropocene scholar. Cello. @350 ppm. Fletcher School, Fulbright de|es|fr|it|汉 _URL_</t>
  </si>
  <si>
    <t>berlin</t>
  </si>
  <si>
    <t>@geno_md Experts generally seem to think that if #monkeypox transmits via the air, it requires hours of close contact. They're generally only concerned about household contact. So yes, cuddling for a long time could fall in that category.</t>
  </si>
  <si>
    <t>@Hector_E_Alcala My straight friends have all been rather shocked to learn from me that monkeypox poses a danger to everyone and not just gay men, so we apparently didn't learn anything from HIV/AIDS either</t>
  </si>
  <si>
    <t>biking | abolition | degrowth enthusiast | he/they/comrade :black_flag:</t>
  </si>
  <si>
    <t>Minnesota, WI</t>
  </si>
  <si>
    <t>@heykenric @NBCNews Fortunately though no one outside of Africa has died of #monkeypox. So the consequences aren't nearly as severe as AIDS.</t>
  </si>
  <si>
    <t>@iirpi_ @NBCOUT Fauci believes that men who have sex with men are indeed the ones predominantly contracting #monkeypox. _URL_</t>
  </si>
  <si>
    <t>@jeanthorpe You're not wrong, and by no means am I saying ignore monkeypox, but there are major differences from COVID. Anyone already inoculated against smallpox (age 50+) is inoculated against monkeypox, and we have a monkeypox-specific vaccine already. It's also not nearly as contagious.</t>
  </si>
  <si>
    <t>Software, robotics/AI, &amp; Disney/CX nerd. Constantly fighting mis/disinformation from all sides. Occupy Democrats is damaging the cause, so I unfollow reposters.</t>
  </si>
  <si>
    <t>@lottiefrench45 @DarkKni49151347 @DillBadBoy @rnz_news To date, only 3 women have been diagnosed with monkey pox... the majority are gay men who have caught it.</t>
  </si>
  <si>
    <t>Character Statistics:- Colour(White)+9Privilege Gender( Anthropomorphic Egg) #Shitposter#Egalitarian</t>
  </si>
  <si>
    <t>@MarkLevineNYC Central Harlem is where i got my monkeypox vaccine yesterday</t>
  </si>
  <si>
    <t>just a :rose::rainbow_flag::musical_notes: 4 fun</t>
  </si>
  <si>
    <t>@Monkeypoxtally @DGSaude They will notify monkeypox cases on a weekly basis, every thursday. Last cases came out yesterday, around 70 new cases in the last week</t>
  </si>
  <si>
    <t>Top guy from Lx-Portugal Hit me up (DM)</t>
  </si>
  <si>
    <t>Lisboa</t>
  </si>
  <si>
    <t>@Monkeypoxtally BREAKING: Spain :Spain: is the first country to reach 2,000 #monkeypox cases. _URL_</t>
  </si>
  <si>
    <t>CDO, Digital Transformation &amp; Innovation Advisor, Mobility of the Future, Enterprise Architect, Program &amp; Project Manager. Born CO2 Level was @322 ppm. #AITask.</t>
  </si>
  <si>
    <t>Cologne Area, Germany</t>
  </si>
  <si>
    <t>@Monkeypoxtally Spain :Spain:: July 8th #Monkeypox case update: New confirmed cases: 194 Total confirmed cases: 2,020 1 day growth rate: 11% Madrid: +135 (1,199 total cases) Andalucia: +59 (209 total cases) _URL_</t>
  </si>
  <si>
    <t>@msdeem9 Banshee: I find it hard to tell, especially with all the at home testing not included in the results. Hospitalizations increased slightly in the last week &amp;amp; cases were down slightly overall (may be due to the holiday). But now, we have a 3rd suspected case of Monkeypox!</t>
  </si>
  <si>
    <t>Two Tarot readers ARE better than one! With 88 years of combined experience in Tarot and divination, Oberon :Scorpio: and Banshee :Aries: will entertain and enlighten you!</t>
  </si>
  <si>
    <t>@msxfoster1 @DaddyInHD Monkeypox isn't a gay disease.</t>
  </si>
  <si>
    <t>:Canada: I live at the gym. Horrible at spelling. married to @daddyinHD Gay. Personal trainer in NYC He/Him. this is the alt.</t>
  </si>
  <si>
    <t>@mtosterholm @DrEricDing @EricTopol @CDCgov @nytimes @SPIEGEL_English Monkeypox July 9, first report. Outside endemic areas in Africa: All cases 9,722 (9,510 confirmed) USA 861 (858 confirmed) Update: Spain, US (+20: Florida, Texas, Oregon). 1st case confirmed in New Zealand. _URL_</t>
  </si>
  <si>
    <t>@MyMonkeypoxLife Many people with #monkeypox have experienced this level of systemic agony and have gone to the ER seeking opioid pain management.</t>
  </si>
  <si>
    <t>@NatGeo Clearly no one reads articles. Here's the summary: - monkeypox is from the family orthoviruses, includes smallpox cowpox monkeypox, All share about 90% DNA - first identified in humans in 1970 in DRC - first western hemisphere outbreak 2003, cause imported rodents from Africa</t>
  </si>
  <si>
    <t>@oagarb2 @GovKathyHochul @HealthNYGov Monkeypox is not an sti. It can be spread thru many avenues including close contact, or even contaminated surfaces. Assuming otherwise will make this pandemic spread further.</t>
  </si>
  <si>
    <t>You have to play with the hand you are dealt. But you sure as hell can bluff your way through. chaos muppet. don't fuck with me fellas!</t>
  </si>
  <si>
    <t>@ParentMishmash I explain that monkeypox can only be contracted by physical contact with someone who has lesions but it doesn't need to be sexual.</t>
  </si>
  <si>
    <t>My tits don't follow your rules.</t>
  </si>
  <si>
    <t>TF you care</t>
  </si>
  <si>
    <t>@prctips UK hasn't found one case of airborne spread of Monkeypox.</t>
  </si>
  <si>
    <t>@PSBeardo @loveruhl @RoccoSteeleNYC Yes but you need to call the county and tell them that you have had skin to skin contact with someone who you know has monkey pox otherwise they won't give you the vaccine.</t>
  </si>
  <si>
    <t>Adult 18 + Male Escort David-SF Trying to make my mark and mark as many as I can. escort massage soundbath sexual guide mentor</t>
  </si>
  <si>
    <t>World Wide Palm Springs SF</t>
  </si>
  <si>
    <t>@pudgenet @APazyryk @DontTrustVerfy eg: Everyone is parroting the expression "anyone can get monkeypox." This is an accurate statement but requires nuance to the point where stating is amounts to misinformation. Yes, in theory, anyone can get this virus. But the more impt question is who is *most likely* to get it.</t>
  </si>
  <si>
    <t>@RandallBurns5 @MeetJess @Annalisa840917 John Campbell lost all cred when he suggested everyone should deliberately catch BA1 to end the pandemic! Monkeypox is not just an STD or confined to gay men, as with SARS 2 we should be wise to the minimising messaging.</t>
  </si>
  <si>
    <t>Hunting pearls - debunking swine. Let's change the dominant narrative on Covid, Climate, &amp; Money. Care for each other &amp; our home on this beautiful planet.</t>
  </si>
  <si>
    <t>United Kingdom</t>
  </si>
  <si>
    <t>@Rook09074936 @CTVToronto There is no mRNA vaccine for monkeypox. The type being used is a live virus non replicating I believe.</t>
  </si>
  <si>
    <t>@StanfordMed now provides a test for the #monkeypox virus. Rapid identification of infected people will help combat the virus's spread and facilitate patient care: _URL_</t>
  </si>
  <si>
    <t>Adobe Express</t>
  </si>
  <si>
    <t>Committed to well-being, worldwide. We share knowledge, equip leaders, and build teams to address urgent global health challenges and achieve health equity.</t>
  </si>
  <si>
    <t>Stanford, CA</t>
  </si>
  <si>
    <t>@stevenstein1234 It is a load of trash honestly. I think some jumped on that because it was predominantly being seen in gay or bisexual men but the thing is Monkeypox can affect anyone.</t>
  </si>
  <si>
    <t>Chise / Senior Scientist / Vaccine Research &amp; Development / :dna::petri_dish::microbe::microscope::syringe:/ :rainbow_flag: / @darkroastyeen :ring: / Opinions Are My Own</t>
  </si>
  <si>
    <t>@terminalyill3st @marlastrait @AriannaEditrix It was named monkeypox because it was first discovered in colonies of monkeys kept for research. It's an orthopoxvirus, which also includes, *gasp* various (smallpox) and cowpox. The pox it's NOT related to is chickenpox.</t>
  </si>
  <si>
    <t>Witch of the Dark Woods. Traveller. Horror Fan. She/Her. RN.  and now....the weather Pokemon Go: 7281 4120 5910</t>
  </si>
  <si>
    <t>On The Road Again....</t>
  </si>
  <si>
    <t>@Whatdoesitmake @hmacbe monkeypox is not known to be airborne</t>
  </si>
  <si>
    <t>About as qualified as a real economist at this point.</t>
  </si>
  <si>
    <t>@x3r0gxx @jeffsguardian Not to mention Monkeypox. Finally proven to affect anyone and can be deadly for children.</t>
  </si>
  <si>
    <t>Immunocompromised | Cat Mom to Many Cats | OG Hippie | Green Party :green_heart: |</t>
  </si>
  <si>
    <t>Western Colorado</t>
  </si>
  <si>
    <t>#BREAKING - Jamaica Ministry of Health &amp;amp; Wellness confirms media reports of its lone known monkey pox patient escaping from isolation through a bathroom window this afternoon to a waiting car; officials say law enforcement are investigating the matter _URL_</t>
  </si>
  <si>
    <t>The Caribbean's Most Trusted Name in Politics for 5 years. Home of #PoliSpace. #PoliticsLivesHere | :envelope:: info@kevzpolitics.com</t>
  </si>
  <si>
    <t>Barbados</t>
  </si>
  <si>
    <t>#BreakingNews  Kolkata: Monkeypox victim suspect tests negative - _URL_ _URL_</t>
  </si>
  <si>
    <t>Breaking news, Features alerts and analysis from India, No Hate for Profit. Authentic News &amp; Hate Watch.  Real Journalism is - Not to be Afraid</t>
  </si>
  <si>
    <t>New Delhi, India</t>
  </si>
  <si>
    <t>#BreakingNews: The patient who is Jamaica's first confirmed case of #Monkeypox has escaped. #CVMTV #News _URL_</t>
  </si>
  <si>
    <t>Verified &amp; Delivered News You Can Depend On #CVMLive Stories You Can Feel #CVMTV</t>
  </si>
  <si>
    <t>Jamaica</t>
  </si>
  <si>
    <t>#Dozens of people line up for monkeypox vaccine in NYC - Daily Mail</t>
  </si>
  <si>
    <t>#France #monkeypox cases top 700 cases, 2nd child infected _URL_</t>
  </si>
  <si>
    <t>#HEALTH - The #WHO Is About to Decide if #Monkeypox Has Become a 'Global Public Health Emergency'  _URL_</t>
  </si>
  <si>
    <t>I'm the god Odin, all people's and gods' father. Follow me to Valhalla (Valhöll) #Antitheism #IAmAntifa  #StandWithUkraine</t>
  </si>
  <si>
    <t>Helsingborg, Skåne Sweden</t>
  </si>
  <si>
    <t>#ICYMI Dr. @PeterHotez came thru #HoodMedChats to talk infant/toddler #COVIDVaccines, #Corbevax &amp;amp; #Novavax protein-based vaxx &amp;amp; answer all ur burning, itching #Monkeypox:speak-no-evil_monkey: questions. :speaking_head:w/ @NeeceySays, @onesmoovealpha, &amp;amp; @Neurolosophy AKA @TheBlackEpi! :computer_mouse:_URL_</t>
  </si>
  <si>
    <t>public health guerrillas -- a nonprofit collective of scientists, physicians, hackers, &amp; assorted geeks dedicated to health equity &amp; combating disinformation.</t>
  </si>
  <si>
    <t>#Jamaica records 1st #monkeypox case _URL_</t>
  </si>
  <si>
    <t>#LactFact: Lactating individuals are eligible for vaccination to prevent #monkeypox, &amp;amp; some antiviral medications for monkeypox are compatible w/ #lactation. Read more: _URL_ #breastfeedingandmonkeypox #breastfeeding #monkeypoxtreatment _URL_</t>
  </si>
  <si>
    <t>Breastfeeding Education Membership Organization</t>
  </si>
  <si>
    <t>#LatestNews: The chief executive officer of the May Pen Hospital, Eugena Clarke-James has confirmed that the monkeypox patient who fled the hospital early Saturday afternoon is back in isolation.  Read more: _URL_ (File photo) _URL_</t>
  </si>
  <si>
    <t>Jamaican News, Entertainment and Sports with the latest in Reggae and Dancehall. #TheNumberOneTabloid #ThePeoplePaper Instagram: @thejamaicastar</t>
  </si>
  <si>
    <t>#Monkeypox cases in #Sweden reach 43, Most in #Stockholm _URL_</t>
  </si>
  <si>
    <t>#Monkeypox cases rose to over 6,000, almost all patients are male: #WHO For more Updates: _URL_ _URL_</t>
  </si>
  <si>
    <t>Follow us for news, photos, videos and the latest trends from India and around the world.</t>
  </si>
  <si>
    <t>#MonkeyPox Cases Up 77% _URL_</t>
  </si>
  <si>
    <t>#BLM:raised_fist:Ω #RESIST #AntiFa; Researcher; Dad; Grandad. BS PSYCH/MBA UofFL; :prohibited:NO LISTS;:prohibited:pornbots; :prohibited:promoters who DM/ (#36B ARMY) Love is Love:red_heart: #Porsche</t>
  </si>
  <si>
    <t>ICW Salt Marsh, FLORIDA</t>
  </si>
  <si>
    <t>#Monkeypox cumulative cases have been rising *exponentially* since June 1st  Doubling time: 10.5 days :collision: _URL_</t>
  </si>
  <si>
    <t>#Monkeypox is a rare but potentially serious viral illness that progresses to a widespread rash on the face and body. People need to contact a medical provider if they believe they were exposed and/or infected with monkeypox. _URL_ _URL_</t>
  </si>
  <si>
    <t>The Houston Health Department is accredited by the Public Health Accreditation Board and serves the diverse communities of Houston.</t>
  </si>
  <si>
    <t>#Monkeypox is not an STD. It spreads from close physical contact regardless of sexual orientation. There is a MonkeyPox vaccine. If you have access to the vaccine go get it. If you don't, demand that your local medical professionals secure it. _URL_</t>
  </si>
  <si>
    <t>Illustrator. Writer. Black. Queer. Creator of the NFT Pop! Mecka Trash Series on Rarible. Democratic socialist. I retweet art I like and progressive politics.</t>
  </si>
  <si>
    <t>Smithfield, VA</t>
  </si>
  <si>
    <t>#Monkeypox isolation can run a good two to three weeks, maybe longer. For people who can't work from home, this can pose a considerable financial hardship. One of my sources has had his car impounded. _URL_</t>
  </si>
  <si>
    <t>#Monkeypox isolation, which can run 2 to 4 weeks, can pose a huge burden on anyone who doesn't have the luxury of living alone. _URL_</t>
  </si>
  <si>
    <t>#Monkeypox spreads to Marion County - FOX 59 Indianapolis</t>
  </si>
  <si>
    <t>#Monkeypox vaccines to be offered at Vancouver bathhouses as 21 cases confirmed in B.C. Province targets high-risk group as cases jump to 378 Canada-wide _URL_ via @CBCnews #MPXV #LGBQI2S</t>
  </si>
  <si>
    <t>André Picard is the health columnist at The Globe and Mail. Author of the bestselling book "NEGLECTED NO MORE".</t>
  </si>
  <si>
    <t>#Monkeypox vaccines will be in short supply for months longer. Surveillance is spotty and official case counts are likely a gross underestimate, reports @apoorva_nyc. _URL_</t>
  </si>
  <si>
    <t>@VOANews chief national correspondent. 2022 @KipProgram fellow; @aajadc broadcast VP; @afsatweets governing board member.</t>
  </si>
  <si>
    <t>#Monkeypox: What to know about the disease, vaccine and its symptoms - Tennessean</t>
  </si>
  <si>
    <t>#New York City's monkeypox vaccine website crashes due to sky-high demand - Fox News</t>
  </si>
  <si>
    <t>#newsupdate Long Island Prepares for Monkeypox Vaccine Rollout: What to Know Read the news #International from Jack Frith by visiting the link _URL_  #newsnight #newsalert #newsupdates #newszero #newshot #newsconnect #newsdigest #newsfeed #gnews _URL_</t>
  </si>
  <si>
    <t>Raja News</t>
  </si>
  <si>
    <t>RAJACREATOR is the largest English-language news media company that focuses on Asia.</t>
  </si>
  <si>
    <t>#NewsUPDATE: Jamaica's first Monkeypox has gone missing from quarantine. The confirmation just came in a press release from the @themohwgovjm. Reports are that after noon today, the patient – who presented to the public health system on July 5,... _URL_</t>
  </si>
  <si>
    <t>Welcome to a Jamaican fusion of News, Entertainment, Sports, Culture, Nature &amp; Lifestyle, through the eyes of a multi award-winning journalist. :Jamaica:</t>
  </si>
  <si>
    <t>#NewYorkCity #monkeypox cases now 160, Vaccination details #vaccine _URL_</t>
  </si>
  <si>
    <t>#NewYorkCity #monkeypox cases now 160, Vaccination details | 7h ago - Most of these people have had mild illness, have not been hospitalized and have recovered on their own. _URL_</t>
  </si>
  <si>
    <t>Superfoods from subtropical countries. HiTech self-care equipment. Stores powered and secured by ECWID Inc., CA 92024. _URL_ , siete.dias@protonmail.com</t>
  </si>
  <si>
    <t>Espoo, Suomi</t>
  </si>
  <si>
    <t>#NewZealand reports first #Monkeypox case _URL_</t>
  </si>
  <si>
    <t>When it comes to Breaking News, Kalinga TV leads the Way with 24x7 Coverage.</t>
  </si>
  <si>
    <t>Odisha, India</t>
  </si>
  <si>
    <t>#Nigeria: 'We have seen an uptick in #Monkeypox cases' _URL_</t>
  </si>
  <si>
    <t>#NYC Democrats blast Biden over monkeypox vaccine mess - New York Post</t>
  </si>
  <si>
    <t>#NYC is 'epicenter' of U.S. monkeypox outbreak _URL_</t>
  </si>
  <si>
    <t>I use Twitter because everyone is entitled to my opinion. You're welcome! RT≠endorsement  IG - Howsoonisnowww</t>
  </si>
  <si>
    <t>Earth, mostly</t>
  </si>
  <si>
    <t>#Pandemic Double Trouble: WHO confirms #Monkeypox cases have multiplied two-fold in last week.  French health authorities are calling for 'at-risk' groups to vaccinate after cases of the disease rose 77% in a week @WHO _URL_</t>
  </si>
  <si>
    <t>W pirsarwarras</t>
  </si>
  <si>
    <t>E</t>
  </si>
  <si>
    <t>#Public Health: 1st probable case of monkeypox detected in Kern - The Bakersfield Californian</t>
  </si>
  <si>
    <t>#RT @pozmagazine: RT @LizHighleyman: I think #monkeypox really is mainly spreading among gay/bi/trans/MSM, but we need more testing to determine if it's "leaking" into other groups. Expanded testing will also enable vaccination for at-risk individuals. M… _URL_</t>
  </si>
  <si>
    <t>#San Francisco politicians on monkeypox response: Federal government has another 'public health failure' - Fox News</t>
  </si>
  <si>
    <t>#Sweden has found 43 confirmed cases of #monkeypox virus infection, _URL_</t>
  </si>
  <si>
    <t>#UPDATE: Monkey pox patient who absconded from the May Pen Hospital has been found and placed back into isolation.</t>
  </si>
  <si>
    <t>Multi-award winning Broadcast Journalist based in Kingston Jamaica who covers local, regional and international current affairs. Sports enthusiast. :cricket_game::soccer_ball::flag_in_hole:</t>
  </si>
  <si>
    <t>#Vaccination against smallpox efficiently protects against #monkeypox #infection: News Medical Life Sciences _URL_ #health  MORE w/ EcoSearch: _URL_</t>
  </si>
  <si>
    <t>BigEarthData EcoSearch</t>
  </si>
  <si>
    <t>Curated real #ecology #climate #environment #russiawar #humanrights #water #ocean #forest #indigenous #renewable #protest #AI #ESG #space #science #peace news</t>
  </si>
  <si>
    <t>★ The U.S. May Be Losing the Fight Against Monkeypox, Scientists Say - The New York Times #BreakingNews Please Retweet ➧➧➧ _URL_ _URL_</t>
  </si>
  <si>
    <t>☆ Monkeypox cases jump 77% in a week, WHO reports #BreakingNews #cbsnews :airplane::airplane::airplane: _URL_ _URL_</t>
  </si>
  <si>
    <t>JavaScript, HTML5 &amp; CSS3 develiper &amp; trainer. Listen this before job interview to speed your mind: _URL_</t>
  </si>
  <si>
    <t>world</t>
  </si>
  <si>
    <t>01/ monkeypox is a viral zoonotic disease that occurs primarily in africa. it was first discovered in lab monkeys in 1958 and the first recorded human  infection was a 9 year old boy in the congo. '...the source of the disease remains unknown.' _URL_</t>
  </si>
  <si>
    <t>it's 2020 two and there's a new pandemic in town #monkeypox - follow official $MPOX account @MonkeyPoxBSC</t>
  </si>
  <si>
    <t>a town near you</t>
  </si>
  <si>
    <t>06/ back to the virus itself. monkeypox is primarily spread through direct touch, but can also be spread through respiratory droplets. just like smallpox.  cdc _URL_ who _URL_ _URL_</t>
  </si>
  <si>
    <t>07/ they also found the same to be true of more more virulent orthopoxviruses, including monkeypox. they found that the extract was not too useful against non-pox viruses, and they also tried different botanical options against pox viruses that proved no help _URL_</t>
  </si>
  <si>
    <t>07/09/2022 03:37 PM UTC  :newspaper: Seattle earthquake could produce 42-foot tsunami, would impact in mere minutes: study [Fox News]  :backhand_index_pointing_right: Latest monkeypox news around the :globe_showing_Americas: _URL_   #MonkeypoxVirus #monkeypox #Monkeypoxalypse #Rogers #TonySirico</t>
  </si>
  <si>
    <t>07/09/2022 05:00 PM UTC  :newspaper: First case of monkeypox confirmed in Grey-Bruce - BarrieToday [BarrieToday]  :backhand_index_pointing_right: Latest monkeypox news around the :globe_showing_Americas: _URL_   #MonkeypoxVirus #monkeypox #Monkeypoxalypse #Rybakina #Rieu</t>
  </si>
  <si>
    <t>07/09/2022 08:12 PM UTC  :newspaper: Monkeypox "Felt Like Someone Was Poking Me With a Hot Fork" [Slate Magazine]  :backhand_index_pointing_right: Latest monkeypox news around the :globe_showing_Americas: _URL_   #MonkeypoxVirus #monkeypox #Monkeypoxalypse #SriLanka #Shine</t>
  </si>
  <si>
    <t>1/Monkeypox is a member of the Poxviridae family. These are large viruses with large DNA genomes (∼200 thousand bases:dna:). By comparison, sars-cov-2 has ~30 thousand. And since its genome is made of RNA it mutates more than monkeypox. Nice review article:_URL_ _URL_</t>
  </si>
  <si>
    <t>Assistant Secretary @Energy; Frmr President @FAScientists; Tweeting about science and technology. Personal account.</t>
  </si>
  <si>
    <t>19 Monkeypox cases reported in Virginia (July 7) _URL_</t>
  </si>
  <si>
    <t>Anti Fascism - Abolitionist -No War but Class War  Disability Rights Advocate, Carer, Invisible Disabilities, Stop ABA Torture, Stop Eugenics, Wear A F'in Mask</t>
  </si>
  <si>
    <t>Christofascist Police State</t>
  </si>
  <si>
    <t>2/Monkeypox is closely related to the infamous smallpox. After smallpox was eradicated through a global vaccination campaign we rightly stopped vaccinating against it. But that allowed monkeypox, once confined to remote areas, to spread more. _URL_</t>
  </si>
  <si>
    <t>2nd Michigan case of monkeypox identified in person from city of Detroit _URL_ via @Yahoo</t>
  </si>
  <si>
    <t>3/While the monkeypox case fatality is lower than smallpox—which had a whopping 30% case fatality—monkeypox is quite serious and lethal. Historically the Central African clade had a 10.6% fatality, while the West African clade was 3.6%. The latter has spread around the world.</t>
  </si>
  <si>
    <t>4 week monkeypox trend big 9: 1. Spain:Spain:, Netherlands:Netherlands: and Canada :Canada: showing an uptick from prior week. 2. USA:United_States:, UK:United_Kingdom:, France:France:, Italy:Italy:, Germany:Germany: and Portugal:Portugal: showing a decrease from prior week. 3. Last week we only saw 1 country increase its growth rate vs 3 this week. _URL_</t>
  </si>
  <si>
    <t>4/Rodents and ground squirrels may be the natural reservoir hosts of monkeypox virus. This has some concerned that possible spillbacks from humans to rodents could establish new reservoirs of the virus in more places.</t>
  </si>
  <si>
    <t>5/Though smallpox is eradicated from the natural world there've been concerns it could be used in biowarfare or terrorism. So in the US we developed vaccines &amp;amp; antivirals against it. Fortunately the vaccine is belived to be 85% effective against monkeypox. _URL_</t>
  </si>
  <si>
    <t>7 of your most pressing monkeypox vaccine questions, answered We have safe, effective options — but in short supply. _URL_</t>
  </si>
  <si>
    <t>Eclectic art enthusiast, all-around geek, game designer, roleplayer, among other things My tweets are information, not endorsement</t>
  </si>
  <si>
    <t>Health policy news, opinion, analysis and video. Sign up for our Morning Scan daily email. RTs≠Endorsements. Op-Eds reflect views of authors solely.</t>
  </si>
  <si>
    <t>7.9.22: via KFI radio just heard who's "at risk" in California for #monkeypox: gay men, men who have sex with men, and transsexuals.</t>
  </si>
  <si>
    <t>Like my stuff? FOLLOW ME, THX! ... Fled AZ after 7 decades. 1974-91 Phx. biz owner. Christian ProLife/Israel. NRA Trump Actor Aspy Reader Writer Retired Grampa</t>
  </si>
  <si>
    <t>NWA, Arkansas</t>
  </si>
  <si>
    <t>75% of NYC monkeypox cases are in Manhattan, thousands of vaccine doses secured, officials say _URL_</t>
  </si>
  <si>
    <t>FREE SPIRIT looking for Dog Love !!!! , Pass no judgement don't know a lot  BUT I know a little Goal: to expose Financial Fraudsters parody , n acct#, no DM</t>
  </si>
  <si>
    <t>New England U.S.A.</t>
  </si>
  <si>
    <t>8-9 weeks after one singular case outside Africa, Monkeypox cases have now increased by more than a thousand within 24 hours. Global government responses...? _URL_</t>
  </si>
  <si>
    <t>A random voice in a random world of random musings within a 14-billion-year-old random universe of random boll*cks. And probably enjoying a random G&amp;T.</t>
  </si>
  <si>
    <t>A big THANK YOU to @BridgetonFOX7 of @fox7austin for the opportunity to give an update on the current #monkeypox outbreak in the U.S.  Check it out later today on Fox 7 News, Austin, TX!</t>
  </si>
  <si>
    <t>Dad | Husband | Christian | Microbio | Prof | Mentor | #WeSaveLivesEveryday | #beabobcat | #GoSpursGo | Author | #lab4life | @TxSt | #BobcatFamily | My Tweets</t>
  </si>
  <si>
    <t>Texas State University - @TXST_CLS</t>
  </si>
  <si>
    <t>A Denton County resident has tested "presumptive positive" for monkeypox. _URL_</t>
  </si>
  <si>
    <t>Local Lives Here: The Cross Timbers Gazette, serving southern Denton County, TX since 1979 with daily news updates.</t>
  </si>
  <si>
    <t>Flower Mound, TX</t>
  </si>
  <si>
    <t>A great take on the difficult crossroads we face in the fight against #monkeypox by @LizHighleyman in her debut for @Slate. _URL_</t>
  </si>
  <si>
    <t>A guide to the clinical signs, management, and more related to Monkeypox. _URL_ _URL_</t>
  </si>
  <si>
    <t>MDedge Pediatrics is the leading news source for pediatricians. Now part of the Medscape Professional Network.</t>
  </si>
  <si>
    <t>Rockville, MD</t>
  </si>
  <si>
    <t>A Johnson County resident who had recently traveled out of state was tested for monkeypox at the Kansas Health and Environment Laboratories. _URL_</t>
  </si>
  <si>
    <t>Breaking the news in Kansas City since 1880.</t>
  </si>
  <si>
    <t>Kansas City, Mo.</t>
  </si>
  <si>
    <t>A Korean company has created a PCR-test for monkeypox with #AI. _URL_</t>
  </si>
  <si>
    <t>We are discovering and defining what's next.</t>
  </si>
  <si>
    <t>A male who tested positive for monkeypox, to become Jamaica's first confirmed case of the disease, has absconded the health facility where he had been put into isolation pending his recovery, the Ministry of Health and Wellness has confirmed. _URL_ _URL_</t>
  </si>
  <si>
    <t>Jamaica's Number 1 Daily Newspaper: Always Ahead</t>
  </si>
  <si>
    <t>:television: TV Producer. 3 Times #Emmy :trophy:Award Winner Daytime. Vivo en Los Angeles :palm_tree: CA :United_States: pero…:hundred_points:%Mexicano:Mexico:. #TvProducer</t>
  </si>
  <si>
    <t>West Hollywood CA</t>
  </si>
  <si>
    <t>A man who caught monkeypox says it has been 'one of the most painful and miserable experiences of my life.' Here's a timeline of his infection. _URL_ via @thisisinsider</t>
  </si>
  <si>
    <t>A man who caught monkeypox says it has been 'one of the most painful and miserable experiences of my life.' Here's a timeline of his infection. #ThorLoveAndThunder _URL_</t>
  </si>
  <si>
    <t>now the property of the king and his army</t>
  </si>
  <si>
    <t>Abyss</t>
  </si>
  <si>
    <t>A recent study that is yet to be peer-reviewed has found that people infected with #monkeypox may not show any of the typical or atypical symptoms. This came after three men tested positive for the disease but had no symptoms whatsoever. _URL_</t>
  </si>
  <si>
    <t>Science, technology, environment and health news from The Hindu</t>
  </si>
  <si>
    <t>A search is now underway for the patient who is Jamaica's first confirmed case of monkeypox who has reportedly fled the health facility where he had been put in isolation pending his recovery. _URL_</t>
  </si>
  <si>
    <t>A second possible case of monkeypox was reported in Oakland County, officials say. _URL_</t>
  </si>
  <si>
    <t>Actually, important points on #monkeypox that I didn't put in my thread:  1) :monkey:pox is not an STI: don't create a stigma around it -- don't create stigma around any disease for that matter 2) don't stigmatize people who get mpox or the vaccine (it will discourage adoption) _URL_</t>
  </si>
  <si>
    <t>Doing things at @PRISM_global, otherwise probably thinking about LatAm and tacos. @QMUL and @CityCollegeNY alum. :rainbow_flag:.</t>
  </si>
  <si>
    <t>Adding Singapore :Singapore:: +1 (4 total #monkeypox cases). The fourth case in an India :India: national traveling from Europe. Is India next ? _URL_</t>
  </si>
  <si>
    <t>ADVISORY 074-2022 75% OF NEW YORK CITY'S MONKEYPOX CASES ARE IN MANHATTAN _URL_</t>
  </si>
  <si>
    <t>Philippine Consulate General in New York Welcome to the official Twitter account of the Philippine Consulate General in New York.</t>
  </si>
  <si>
    <t>AHF warns WHO that monkeypox is a pandemic _URL_</t>
  </si>
  <si>
    <t>Reality tv star, fashion designer, + woman WAY ahead of her time _URL_ _URL_</t>
  </si>
  <si>
    <t>Mortville</t>
  </si>
  <si>
    <t>All the analysis from last night's Dunedin disaster, a teacher's five years of misery, everything you need to know about monkeypox and our nationwide RTD shortage. More at @nzherald @nzheraldsport _URL_</t>
  </si>
  <si>
    <t>Herald on Sunday editor.</t>
  </si>
  <si>
    <t>Also Monkeypox isn't an STD/STI nor is it a "gay" disease. As of right now there's no evidence/information on whether is passed thru semen or vaginal fluid. Please research it before spreading false information. _URL_</t>
  </si>
  <si>
    <t>18+ ONLY! 30 yo Dom Verbal Top who sl*ts out No Load Refused c*mdumps. I film the sessions &amp; upload them to JFF. NYC. _URL_</t>
  </si>
  <si>
    <t>Amid a global surge of new monkeypox virus cases, the World Health Organization will reconvene a meeting of an emergency committee. _URL_</t>
  </si>
  <si>
    <t>The National Interest is one of the nation's premier international-affairs magazines. We cover foreign policy, national security, politics, technology and more.</t>
  </si>
  <si>
    <t>Amid monkeypox outbreak, CDC plan to release 1.6 million doses of Bavarian Nordic's Jynneos vaccine, the smallpox vaccine! $BAVA.CO $BVNRY #Monkeybox #vaccine _URL_</t>
  </si>
  <si>
    <t>Investor Relations &amp; PR firm working with growth #LifeSciences #Tech #Mining #Consumer companies to connect #WallStreet #Investors — No investment advice/DYODD</t>
  </si>
  <si>
    <t>An important overview of monkeypox for dental hygienists and other dental professionals, from Spring Hatfield, RDH, BSPH. _URL_ #dentalhygiene #dentalhygienist #registereddentalhygienist #hygiene #hygienist #hygieneschool #dentalhygieneschool #hygienestudent _URL_</t>
  </si>
  <si>
    <t>Today's RDH is a digital-only publication for curious and passionate dental hygienists.</t>
  </si>
  <si>
    <t>Andorra :Andorra: announced that it identified its first Monkeypox case earlier this week.  Andorra :Andorra: is the 60th country to identify a confirmed Monkeypox case outside of the epicentre countries. This case wasn't picked up by the ECDC, but it should be added on their next update.</t>
  </si>
  <si>
    <t>Another thing to mention is preliminary data seems to show that shedding of monkeypox virus in some individuals begins before symptom onset, which would promote spread in those who feel their risk is safe.</t>
  </si>
  <si>
    <t>Clinical Epidemiologist | Biometeorology (Climatological spread of infectious disease) | Stud. Pilot | Weather forecasting-Penn State 5/22| Linguistics | #UTSW</t>
  </si>
  <si>
    <t>Anyone can catch monkeypox.  You get a rash with blisters plus aches, a fever and swollen glands for up to three weeks. Spotted these symptoms? Avoid close physical contact with others and call 111 or visit _URL_ as soon as you can. _URL_</t>
  </si>
  <si>
    <t>Royal Cornwall Hospitals NHS Trust, Cornwall</t>
  </si>
  <si>
    <t>Truro</t>
  </si>
  <si>
    <t>Anyone can catch monkeypox.  You get a rash with blisters plus aches, a fever and swollen glands for up to three weeks.  Spotted these symptoms?  Avoid close physical contact with others visit _URL_ as soon as you can. _URL_</t>
  </si>
  <si>
    <t>Welcome to Sutton Health and Care. We are an innovative health and care partnership providing community health and sexual health services in Sutton.</t>
  </si>
  <si>
    <t>Sutton, London</t>
  </si>
  <si>
    <t>Anyone can catch monkeypox. You get a rash with blisters plus aches, a fever and swollen glands for up to three weeks. Spotted these symptoms? Avoid close physical contact with others and call 111 or visit _URL_ as soon as you can. _URL_</t>
  </si>
  <si>
    <t>This account is monitored Monday - Friday 9 - 5. Need urgent mental health support? Call 08081 966798, FREE 24/7 or if your life is in immediate danger call 999</t>
  </si>
  <si>
    <t>Coventry &amp; Warwickshire</t>
  </si>
  <si>
    <t>This is an official feed of the UK Health Security Agency (UKHSA) providing regular news updates on the work of the organisation in the North West.</t>
  </si>
  <si>
    <t>North West, England</t>
  </si>
  <si>
    <t>Anyone can catch monkeypox. You get a rash with blisters plus aches, a fever and swollen glands for up to three weeks.  Spotted these symptoms? Avoid close physical contact with others and call 111 or visit _URL_ as soon as you can. _URL_</t>
  </si>
  <si>
    <t>Our vision is our neighbourhoods, places and system will seamlessly integrate to provide joined up care. Every citizen will enjoy their best possible health.</t>
  </si>
  <si>
    <t>Nottingham and Nottinghamshire</t>
  </si>
  <si>
    <t>Anyone with a rash that looks like monkeypox should talk to their healthcare provider. If you are a Detroit resident or medical provider with questions, please call our nurse hotline Monday through Friday, 9 AM– 5 PM: 313-876-4444 or send us an email: dhdoutbreak@detroitmi.gov _URL_</t>
  </si>
  <si>
    <t>The Detroit Health Department provides quality public health services and partners with neighborhoods and community stakeholders to create a healthy Detroit.</t>
  </si>
  <si>
    <t>Argentina :Argentina: 3 confirmed Monkeypox case 9 total case confirmed in Argentina Total Confirmed Cases 9613 Worldwide #monkeypox #Affenpocken #who #virus #vaccine #Argentina _URL_</t>
  </si>
  <si>
    <t>Argentina :Argentina: just confirmed 2 additional cases of Monkeypox for a total of 9 cases.</t>
  </si>
  <si>
    <t>Argentina :Argentina: just confirmed an additional case for its 7th monkeypox case in the country.  The case is related to a Denmark :Denmark: resident who visited the country. _URL_</t>
  </si>
  <si>
    <t>Arkansas reports first case of monkeypox _URL_ #CovidIsNotOver #Monkeypox</t>
  </si>
  <si>
    <t>School workers, students and parents fighting to stop the spread of COVID-19 and eliminate the virus. Sign up to our newsletter here: _URL_</t>
  </si>
  <si>
    <t>Arkansas reports first case of monkeypox - World Socialist Web Site _URL_</t>
  </si>
  <si>
    <t>As @guscairns reported for @aidsmap, a Belgian study found that anal swabs collected for routine STD screening tested positive for #monkeypox in a few men without symptoms. More research is needed, but this could suggest that sexual transmission prior to symptoms may be possible.</t>
  </si>
  <si>
    <t>Medical journalist; science editor for @POZmagazine/@Hepatitismag/@CancerHealthmag; Bay Area Reporter (@eBARnews), @aidsmap/@infohep; research beagle adopter</t>
  </si>
  <si>
    <t>San Francisco/St. Pete</t>
  </si>
  <si>
    <t>As criticism grows from LGBTQ activists and others, L.A. County public health said it will expand eligibility for the monkeypox vaccine to certain patients with recent sexually transmitted diseases and to high-risk people at Men's Central Jail _URL_</t>
  </si>
  <si>
    <t>As monkeypox spreads in California, LGBTQ community demands urgent action _URL_</t>
  </si>
  <si>
    <t>As of July 6, 2022, Labcorp will be testing for #Monkeypox using the CDC's orthopoxvirus test. #InfectiousDisease _URL_</t>
  </si>
  <si>
    <t>HubSpot</t>
  </si>
  <si>
    <t>From expert insights to the latest advances, we'll help you lead your clinical lab to success! Formerly Clinical Lab Manager. Free subscription: _URL_</t>
  </si>
  <si>
    <t>Wilmington, DE</t>
  </si>
  <si>
    <t>As of July 8, the CDC reported 136 cases of monkeypox in CA – the most cases in any U.S. state. KQED spoke to experts to get the latest info on monkeypox, its transmission + treatment, cases in the Bay Area and what to do if you get infected: _URL_</t>
  </si>
  <si>
    <t>Bay Area public radio and digital news :bridge_at_night: Proud member of @NPR's California Newsroom :bear: Sign up for our daily newsletter :open_mailbox_with_raised_flag: _URL_</t>
  </si>
  <si>
    <t>As the number of monkeypox cases rises across the country, at least one location is having trouble meeting demand for vaccinations. _URL_ _URL_</t>
  </si>
  <si>
    <t>At least 36 of the 50 U.S. states have now reported at least one case of #MonkeyPox, data from the U.S. CDC shows.</t>
  </si>
  <si>
    <t>Watch live: _URL_  Material is distributed by MediaLinks TV, LLC on behalf of CCTV. Info available at the Department of Justice in DC.</t>
  </si>
  <si>
    <t>At least 36 of the 50 U.S. states have now reported at least one case of #MonkeyPox, data from the U.S. CDC shows. #CGTNAmerica</t>
  </si>
  <si>
    <t>CGTN is an international media organization. It aims to provide global audiences with accurate and timely news coverage as well as rich audiovisual services.</t>
  </si>
  <si>
    <t>Beijing, China</t>
  </si>
  <si>
    <t>Austin Public Health confirms 6 positive, 3 presumptive cases of monkeypox disease - KEYE TV CBS Austin _URL_ via @GoogleNews</t>
  </si>
  <si>
    <t>Crusader against police brutality through education; information sharing; boycotting and wealth building.</t>
  </si>
  <si>
    <t>Australia Monkeypox Cases Surge After Local Transmission, Could Spread In Country _URL_</t>
  </si>
  <si>
    <t>_URL_ is your news, entertainment, Health, Technology, World News website. We provide you with the latest breaking news and videos.</t>
  </si>
  <si>
    <t>Austria :Austria: confirms 25 new #monkeypox cases for a total of 62 confirmed cases.  This is an increase of 68% in the past week. _URL_</t>
  </si>
  <si>
    <t>B.C adds 3 additional cases of Monkeypox in its province for a total of 21 cases. There are now 401 confirmed monkeypox cases in Canada :Canada: _URL_</t>
  </si>
  <si>
    <t>Barbados health authorities are investigating a possible case of the monkeypox disease, with the Chief Medical Officer (CMO) Dr Kenneth George confirming that he is aware of the suspected case. _URL_</t>
  </si>
  <si>
    <t>Broadcaster and Journalist at Wee Fm Radio.</t>
  </si>
  <si>
    <t>Grenada</t>
  </si>
  <si>
    <t>Bay Area LGBT community frustrated by response to monkeypox outbreak - KPIX CBS SF Bay Area _URL_ via @GoogleNews</t>
  </si>
  <si>
    <t>Tennessee , USA</t>
  </si>
  <si>
    <t>Bay Area LGBT community frustrated by response to monkeypox outbreak – KPIX CBS SF Bay Area _URL_</t>
  </si>
  <si>
    <t>Beginning Monday, July 11, monkeypox vaccines will become available by invitation only to: -Patients of community STD and HIV clinics, Public Health Centers, and other community clinics located across Los Angeles County who meet the following clinical criteria:</t>
  </si>
  <si>
    <t>A mom, and a special education teacher. Love nature, love life, love freedom.</t>
  </si>
  <si>
    <t>Big relief regarding monkeypox in the country, report of suspected patient found in Kolkata came negative  #Kolkata #monkeypox #monkeypoxcase #WestBengal _URL_</t>
  </si>
  <si>
    <t>News8Plus collects news from various trusted sources &amp; publish in a single platform. News8Plus for realtime news updates. Facebook Page- _URL_</t>
  </si>
  <si>
    <t>Brazil - Number of monkeypox cases rises to 173 _URL_ h/t Shiloh</t>
  </si>
  <si>
    <t>Est. 2006- We are a 501(c)(3)non profit charity of volunteers from many countries who document disease &amp; human rights. Following does not imply endorsement.</t>
  </si>
  <si>
    <t>International Website</t>
  </si>
  <si>
    <t>Brazil :Brazil: Health ministry just announced additional 31 #monkeypox cases in the country for a total of 173 confirmed cases.  Brazil cases more than doubled in 72 hours. _URL_</t>
  </si>
  <si>
    <t>Breaking News Monkey Pox patient escapes from May Pen Hospital .Jamaica is now on high alert .</t>
  </si>
  <si>
    <t>I'm a proud conservative !  Subscribe to my YouTube channel:backhand_index_pointing_down: _URL_</t>
  </si>
  <si>
    <t>Ocho Rios, St.Ann, Jamaica</t>
  </si>
  <si>
    <t>BREAKING: First presumptive case of Monkeypox in Kansas is in Johnson County. _URL_ _URL_</t>
  </si>
  <si>
    <t>Journalist for @KCTV5 News/ _URL_ / News Content Center/Assignment Desk/Web/Live Ops/ Bio: _URL_ / Some Work: _URL_</t>
  </si>
  <si>
    <t>Kansas City</t>
  </si>
  <si>
    <t>BREAKING: Nationwide News understands that the patient who was hospitalised with monkey pox has fled the May Pen Hospital.  Nationwide News sources the police have been alerted that the patient has absconded medical care.</t>
  </si>
  <si>
    <t>Jamaican news, current affairs, sports &amp; entertainment. :telephone_receiver:: 876-630-1210. WhatsApp: 876-285-5693. Subscribe on YouTube: Nationwide90FM. #TeamRevolution</t>
  </si>
  <si>
    <t>6 Bradley Avenue, Kingston</t>
  </si>
  <si>
    <t>BREAKING: Nationwide News understands the monkeypox patient who fled the May Pen Hospital has been found. He was reportedly taken into custody at his home a short while ago. He is now back in isolation. _URL_</t>
  </si>
  <si>
    <t>Humble, RAW Island :desert_island: Freak. Is he a Philosopher :man:(PhD) or a Pornstar:star:? I only collaborate with FANs. Subscribe &amp; your wish is my command. MAIN PAGE!!</t>
  </si>
  <si>
    <t>Queens, NY</t>
  </si>
  <si>
    <t>BREAKING: Nationwide News understands the monkeypox patient who fled the May Pen Hospital has been found. He was reportedly taken into custody at his home a short while ago. He is now back in isolation. _URL_ _URL_</t>
  </si>
  <si>
    <t>Brian Thomas, a nurse, tested positive for monkeypox after attending Ft. Lauderdale Pride. He is now using social media to spread awareness about the disease. _URL_</t>
  </si>
  <si>
    <t>Always On Your Side, First Coast News WTLV/WJXX Jacksonville, FL. Join the thousands following First Coast News.</t>
  </si>
  <si>
    <t>Jacksonville, FL</t>
  </si>
  <si>
    <t>Brian Thomas, a nurse, tested positive for monkeypox. He is now using social media to spread awareness about the disease. _URL_</t>
  </si>
  <si>
    <t>@WHAS11 News delivers news and information that resonates with Kentuckians and Hoosiers on multiple platforms. _URL_ | News tips: assign@_URL_</t>
  </si>
  <si>
    <t>Louisville, KY</t>
  </si>
  <si>
    <t>Bringing a major relief for the people of #Kolkata and the #WestBengal health department, the youth who was admitted to a city-based hospital on Friday as a #monkeypox virus victim suspect, has tested negative. _URL_</t>
  </si>
  <si>
    <t>Bringing a major relief for the people of Kolkata and the West Bengal health department, the youth who was admitted to a city-based hospital on Friday as a monkeypox virus victim suspect, has tested negative. #OmmcomNews _URL_</t>
  </si>
  <si>
    <t>Capturing Odisha Online. Breaking News Alert From Odisha, India &amp; World..</t>
  </si>
  <si>
    <t>Bhubaneshwar, India</t>
  </si>
  <si>
    <t>Can monkeypox become a threat in India? Learn from former AIIMS director _URL_</t>
  </si>
  <si>
    <t>Photographer,Shayar,website maker,</t>
  </si>
  <si>
    <t>Indore, India</t>
  </si>
  <si>
    <t>News Publisher</t>
  </si>
  <si>
    <t>Canada :Canada: 3 confirmed Monkeypox case 401 total case confirmed in Canada Total Confirmed Cases 9617 Worldwide #monkeypox #Affenpocken #who #virus #vaccine #Canada _URL_</t>
  </si>
  <si>
    <t>Canada Is Now Reporting 300 Cases Of Monkeypox &amp;amp; Here's Where They Are _URL_</t>
  </si>
  <si>
    <t>Author of: An Erotic Phenotype, Moral Indignation, and Tilogos. Owner, Idein Publishing :trade_mark:</t>
  </si>
  <si>
    <t>Riverview, New Brunswick</t>
  </si>
  <si>
    <t>Cases of #monkeypox are still on the rise in the UK. While the majority of cases have been in gay &amp;amp; bi men so far, anyone can get monkeypox, regardless of sexual orientation. It can take up to 3 weeks for symptoms to appear after being in contact with someone with monkeypox :backhand_index_pointing_down: _URL_</t>
  </si>
  <si>
    <t>We imagine a world where all lesbian, gay, bi, trans, queer, questioning and ace (LGBTQ+) people are free to be ourselves :rainbow: #TakePride</t>
  </si>
  <si>
    <t>Cases of monkeypox are up 50 percent in New York City since the partying ended. _URL_</t>
  </si>
  <si>
    <t>The Western Journal is a news company that drives positive cultural change by equipping readers with truth. _URL_</t>
  </si>
  <si>
    <t>Phoenix, AZ</t>
  </si>
  <si>
    <t>Cases of monkeypox have been reported in South Carolina _URL_</t>
  </si>
  <si>
    <t>Welcone to our website .</t>
  </si>
  <si>
    <t>CBS Bay Area: 'Public health failure' – Gov't monkeypox response upsets SF lawmakers, LGBTQ community _URL_</t>
  </si>
  <si>
    <t>CBS Bay Area: Monkeypox: Bay Area LGBTQ community steps up as vaccine remains in short supply _URL_</t>
  </si>
  <si>
    <t>CDC: Maryland reports more monkeypox cases _URL_ #CDC #Maryland #Baltimore #Monkeypox #medicalnews #mednews</t>
  </si>
  <si>
    <t>I am a semi retired Social Worker who works with the international community on various areas of related concern!</t>
  </si>
  <si>
    <t>Colima, Mexico :Mexico: registered the first case in its state. The case is a 45 year old Women. This is the 29th confirmed case in Mexico.  We are starting to see more and more Women get infected with monkeypox. _URL_</t>
  </si>
  <si>
    <t>Colorado to host more monkeypox clinics for at-risk residents _URL_ #realcolorado #coloradoliving</t>
  </si>
  <si>
    <t>Husband | Veteran Marine | Denver Area Real Estate Broker | Adventurer | Naval Academy Graduate  #denverrealestate #denver #colorado #denverrealtor #denverhomes</t>
  </si>
  <si>
    <t>Denver, CO See Update Below:</t>
  </si>
  <si>
    <t>Commercial labs to begin monkeypox testing, CDC says | The Hill _URL_ _URL_</t>
  </si>
  <si>
    <t>Air Medical News &amp; Information with Podcasts</t>
  </si>
  <si>
    <t>Concerning info about monkey pox from a trusted medical expert. _URL_</t>
  </si>
  <si>
    <t>Just looking for a way to practice my NewSpeak in preparation for when stuff becomes belatedly 1984ish...</t>
  </si>
  <si>
    <t>Concerns over monkeypox grow among people in San Francisco _URL_</t>
  </si>
  <si>
    <t>Confirmed cases of monkeypox in South Carolina. #TheAugustaPress #monkeypox #DHEC #SouthCarolina  _URL_ _URL_</t>
  </si>
  <si>
    <t>The Augusta Press is a locally owned online newspaper that serves the public in Richmond and Columbia counties through coverage of news, sports, and features.</t>
  </si>
  <si>
    <t>Augusta, GA</t>
  </si>
  <si>
    <t>CONFIRMED: Jamaica's Health Minister confirms first patient confirmed with monkeypox has fled the hospital. _URL_</t>
  </si>
  <si>
    <t>Journalist, @NationwideRadio. Host: Nationwide This Morning.</t>
  </si>
  <si>
    <t>Cumulative monkeypox cases as of July 8: 9,069. _URL_ _URL_</t>
  </si>
  <si>
    <t>Retired college teacher &amp; persistent writer (journalism, science fiction, fantasy, regional history, education). Also blogging on too many subjects.</t>
  </si>
  <si>
    <t>North Vancouver, BC</t>
  </si>
  <si>
    <t>Dallas County has received notification of an out-of-state visitor with confirmed monkeypox who had multiple sexual encounters at Club Dallas between June 22 and June 25. A similar warning also goes out to those who attended the 'Daddyland Festival.' _URL_</t>
  </si>
  <si>
    <t>Author of On My Brother's Shoulders an Anthology of the Civil Rights Movement and impact of Emmett Till lynching. *Film -Photography</t>
  </si>
  <si>
    <t>Dallas County monkeypox patient potentially spread virus to others at festival _URL_ #SmartNews</t>
  </si>
  <si>
    <t>#StandWithUkraine :Ukraine::sunflower::Ukraine::sunflower::Ukraine::sunflower::Ukraine:</t>
  </si>
  <si>
    <t>Miami Florida</t>
  </si>
  <si>
    <t>Dallas County Reports 'High Likelihood' of Locally Transmitted Monkeypox Case _URL_</t>
  </si>
  <si>
    <t>Data from the French health administration showed that 97% of monkeypox cases concerned gay men, 75% of which had declared having had relations with several men in the weeks preceding their symptoms, the HAS said.</t>
  </si>
  <si>
    <t>Twitterrific for iOS</t>
  </si>
  <si>
    <t>Denton County Public Health has identified its first presumptive positive case of monkeypox. _URL_</t>
  </si>
  <si>
    <t>Denton County reports 1st case of monkeypox in 2022 _URL_</t>
  </si>
  <si>
    <t>Denton County Reports First Case of Monkeypox in 2022 _URL_</t>
  </si>
  <si>
    <t>First TV :television: station in #Texas &amp; the best place in #DFW to go for exclusive local stories, the latest breaking news, weather updates and #NBC5Investigates.</t>
  </si>
  <si>
    <t>Denton County reports first monkeypox case of 2022 _URL_</t>
  </si>
  <si>
    <t>The official Dallas Morning News Twitter account. :incoming_envelope: Newsletters: _URL_ :rolled-up_newspaper: Subscribe: _URL_</t>
  </si>
  <si>
    <t>Dallas, Texas</t>
  </si>
  <si>
    <t>Denton County reports the first monkeypox case in 2022 _URL_</t>
  </si>
  <si>
    <t>Denton County, Texas Reports First Case of Monkeypox in 2022 – NBC 5 Dallas-Fort Worth _URL_</t>
  </si>
  <si>
    <t>Follow us for news, photos, videos, and the latest trends around the world &amp; on the Internet. _URL_</t>
  </si>
  <si>
    <t>Denton County, Texas reports first case of monkeypox in 2022 – NBC5 Dallas Fort Worth _URL_</t>
  </si>
  <si>
    <t>Did you know there are two known strains of #monkeypox? @UConn virologist Paulo Verardi explains the strain currently spreading has a death rate of 1%, while the other, which is endemic in Africa, has a 17% death rate _URL_ @VerardiLab @connpost @Jordanfenster _URL_</t>
  </si>
  <si>
    <t>The official page of the University of Connecticut College of Agriculture, Health and Natural Resources.</t>
  </si>
  <si>
    <t>Storrs, CT</t>
  </si>
  <si>
    <t>DON'T BE IGNORANT As of 15 June 2022, 724 cases of monkeypox have been reported from 13 non-EU/EEA countries: United Kingdom 470, Canada 112, U.S. 72, Switzerland 20, Australia 13, U. Arab Emirates 13, Argentina 5, Ghana 5, Mexico 5, Israel 4, Brazil 3, Morocco 1 &amp;amp; Venezuela 1. _URL_</t>
  </si>
  <si>
    <t>AMERICA'S DEMOCRACY, Biden/Harris, Intel &amp; US military, people, BLM, animals, earth, faith &amp; justice. ONLY A REAL DEM MAJORITY IN HOUSE/ SENATE, period.:thumbs_up: :blue_heart:</t>
  </si>
  <si>
    <t>The greater the truth, the greater the libel.</t>
  </si>
  <si>
    <t>Ok, at this point I know you're a dumbass. I'm just over here waiting for you and your dumbass friends to cross the line. Game on, bitches. Oh, 11B3X.</t>
  </si>
  <si>
    <t>Dozens of people line up for monkeypox vaccine in NYC _URL_</t>
  </si>
  <si>
    <t>News And Media Web, With Bundles  Of Info Straight To Your Screen. News, Entertainment, Hollywood,  Animal, Nature, Lifestyle, Culture Food, Etc.</t>
  </si>
  <si>
    <t>Dozens of people line up for monkeypox vaccine in NYC - Daily Mail _URL_ via @GoogleNews</t>
  </si>
  <si>
    <t>Dozens of people line up for monkeypox vaccine in NYC Daily MailNYC is 'epicenter' of monkeypox outbreak as cases surge The WeekNew monkeypox vaccine sites popping up PIX11 NewsNew York planning new monkeypox vaccine sit...</t>
  </si>
  <si>
    <t xml:space="preserve">SocialChamp IO </t>
  </si>
  <si>
    <t>Dr. Fauci on Monkeypox: "We are facing a global outbreak in non-endemic countries.. we don't have a handle on whether there is subclinical spread...it's a problem that we really better address, because it grows and grows, and that's all of a sudden how things get out of hand" _URL_</t>
  </si>
  <si>
    <t>Co-director of the Infectious Disease Fellowship Program Associate Professor of Clinical Medicine University of Miami/Jackson Memorial Hospital</t>
  </si>
  <si>
    <t>Miami, USA</t>
  </si>
  <si>
    <t>Dr. Jay Varma fears monkeypox could become permanently entrenched _URL_</t>
  </si>
  <si>
    <t>.</t>
  </si>
  <si>
    <t>nys</t>
  </si>
  <si>
    <t>Dr. Mary Montgomery, an infectious disease expert focused on LGBTQ health care at the Brigham, spoke with the @bostonglobe about the monkeypox outbreak. She stresses the importance of spreading awareness but not stigmatizing specific groups. _URL_</t>
  </si>
  <si>
    <t>Providing the news and latest research from Brigham and Women's Hospital in Boston, MA, a nonprofit teaching affiliate of Harvard Medical School.</t>
  </si>
  <si>
    <t>During our research and assay development phase for MonkeyPox, we attempted to validate using nasal and nasopharyngeal swabs. In the same patients, NP was hit or miss. Not a reliable specimen type for patients with Cts &amp;gt; 25 on saliva. We don't believe nasal/NP are viable.</t>
  </si>
  <si>
    <t>East Bay Health Agencies Start Monkeypox Vax Drive _URL_</t>
  </si>
  <si>
    <t>Environmental resistance, disinfection, and sterilization of poxviruses | Semantic Scholar #mpxv #mpv #hmpv #hmpxv #monkeypox _URL_</t>
  </si>
  <si>
    <t>Mayrnagh. Earthling. Artist. Lover of nature, language, science, literature, codes and ciphers, Euclidean geometry #aphantasia #geometricart #hmpxv #covid #iom</t>
  </si>
  <si>
    <t>Isle of Man</t>
  </si>
  <si>
    <t>Epidemiologists explain how to prevent the spread of monkeypox after the first case of the virus was confirmed in New Zealand yesterday. _URL_</t>
  </si>
  <si>
    <t>Stuff is #NewZealand's largest and most popular news site.  Email: newstips@stuff.co.nz TikTok: _URL_ YouTube: _URL_</t>
  </si>
  <si>
    <t>Estimation of local transmissibility in the early phase of #monkeypox epidemic in 2022 _URL_</t>
  </si>
  <si>
    <t>Bad bugs, no drugs</t>
  </si>
  <si>
    <t>Eurosurveillanc: @ECDC_EU @ECDC_Outbreaks @rki_de Outbreak article #monkeypox #outbreak affecting men who have sex with men, Madrid, :Spain:, 26 April─16 June 2022 :right_arrow: _URL_ #MonkeypoxVirus #MPX #MPXV @marcosalonso3 _URL_</t>
  </si>
  <si>
    <t>Official twitter account for the Infectious Diseases Control Section of @EUPHActs- managed by @epi_michael @odoneanna and @ricmexia</t>
  </si>
  <si>
    <t>Eurosurveillance | Evidence of surface contamination in hospital rooms occupied by patients infected with monkeypox, Germany, June 2022 #mpxv #mpv #hmpv #hmpxv #monkeypox ⁦@Monkeypoxmeter⁩ _URL_</t>
  </si>
  <si>
    <t>Every latest suspected monkeypox case in England _URL_</t>
  </si>
  <si>
    <t>Except from 'Infection Control Today' by Dr Kavanagh: 'Monkeypox is an orthopoxvirus and related to smallpox. There are two main strains: A Central African and Western African clade. The Central African has a fatality rate of up to 10%, and the West African has a fatality rate…</t>
  </si>
  <si>
    <t>:books: | Chevening Scholar 2021/22 :school: | Brunel University London :balance_scale: | Certified Mediator :page_facing_up: | Justice of the Peace :briefcase: | Health Promotion Specialist</t>
  </si>
  <si>
    <t>Expect more monkeypox infections in NZ after Auckland case, expert warns _URL_ _URL_</t>
  </si>
  <si>
    <t>NZ's best-read and most popular news website. Website of the Year &amp; Best News Website/App. News &amp; views from _URL_ via our editorial team.</t>
  </si>
  <si>
    <t>FACT SHEET: Biden-Harris Administration's Monkeypox Outbreak Response _URL_ via @whitehouse</t>
  </si>
  <si>
    <t>Help from Hattie is a non-profit black woman owned aimed at closing the gaps in health and nutrition access in communities across America. Access is a right!</t>
  </si>
  <si>
    <t>Federal Government Announces Monkeypox Vaccine Assignment to Washington _URL_</t>
  </si>
  <si>
    <t>Fighting Stigma — France monkeypox cases top 700 cases, 2nd child infected - Outbreak News Today -: Among the HIV-free cases, 314 are on PreP (69%). No cases died. To date, in France, 98% of cases for which sexual orientation is provided have ... _URL_</t>
  </si>
  <si>
    <t>Fighting Stigma — Labcorp Begins Monkeypox Testing - Infectious Disease Special Edition: The treatment of HIV has dramatically advanced over the past 40 years. Clear data show a decreased occurrence of . _URL_</t>
  </si>
  <si>
    <t>Finland reports 3 additional monkeypox cases, Brings total to 13 &amp;amp; More News Here _URL_</t>
  </si>
  <si>
    <t>First case of #monkeypox confirmed in #Auckland, Health Ministry says  #NewZeeland  _URL_</t>
  </si>
  <si>
    <t>First case of monkey-pox reported in Arkansas _URL_ via @Yahoo</t>
  </si>
  <si>
    <t>#мивсіукраїнці #myvsiukrayintsi #WeAreAllUkrainians  @Kyiv the city of Courage.. They should never have given US a reason to become an army.. #ShowUpVoteBlue</t>
  </si>
  <si>
    <t>I dont like thinking, it only gets me into trouble.</t>
  </si>
  <si>
    <t>wellington NewZealand</t>
  </si>
  <si>
    <t>First case of monkeypox confirmed in Auckland, Health Ministry says | RNZ News _URL_</t>
  </si>
  <si>
    <t>goats, alpacas and life on an off-grid property near Waihi. 2 tiny cabins available for hire, see website.</t>
  </si>
  <si>
    <t>nz</t>
  </si>
  <si>
    <t>First case of monkeypox confirmed in Grey-Bruce _URL_</t>
  </si>
  <si>
    <t>First case of monkeypox confirmed in Grey-Bruce - BarrieToday has been published on Canada News Media - _URL_ #news _URL_</t>
  </si>
  <si>
    <t>First case of monkeypox confirmed in Grey-Bruce &amp;amp; More Trending News _URL_</t>
  </si>
  <si>
    <t>family history</t>
  </si>
  <si>
    <t>Official twitter account of 3.3y/o (I age in Decades) #Autistic writer, #poet, #Artist and #Author Matty Angel and her adorable Cat :) Princess Nom Nom</t>
  </si>
  <si>
    <t>Christchurch, New Zealand</t>
  </si>
  <si>
    <t>First cases of monkeypox confirmed in South Carolina - _URL_ _URL_ via @GoogleNews</t>
  </si>
  <si>
    <t>First Monkey Pox Patient Absconds _URL_</t>
  </si>
  <si>
    <t>The Layman's Doctor: Bringing Medicine Home | Advocate | Daily Activist | Feminist | Medical &amp; Consultancy Services | :e-mail: samantha@thelaymansdoctor.com</t>
  </si>
  <si>
    <t>First monkeypox case in India? Student admitted for 'rash' and similar symptoms in Kolkata _URL_</t>
  </si>
  <si>
    <t>Thinkoncecode Technologies is a software development company providing IT solutions to enterprises worldwide.</t>
  </si>
  <si>
    <t>Faridabad</t>
  </si>
  <si>
    <t>First monkeypox case in Kansas found in Johnson County, health officials announce _URL_ via @Yahoo</t>
  </si>
  <si>
    <t>I photograph events and I'm illustrator</t>
  </si>
  <si>
    <t>First presumptive case of Monkeypox in Kansas is in Johnson County: _URL_</t>
  </si>
  <si>
    <t>KCTV5 News Stands for You. We dig deeper, uncover the truth and tell your stories.</t>
  </si>
  <si>
    <t>FLORIDA 'Absolutely be concerned.' Monkeypox cases are surging in South Florida _URL_ via @Yahoo</t>
  </si>
  <si>
    <t>Lifelong Democrat; #BidenHarris2020; #BlueWave; loves animals; help others and pay it forward; coffee good</t>
  </si>
  <si>
    <t>Flow Health is launching a PCR test for Monkeypox that uses saliva instead of scraping pustules. Why is this important? Well, pustules show up late and saliva based testing may allow testing of contacts who may not yet be showing visible signs of infection.</t>
  </si>
  <si>
    <t>Cryogenic Systems Failure Detected</t>
  </si>
  <si>
    <t>The Vault</t>
  </si>
  <si>
    <t>Following the recording of one local case of monkeypox, Dr Derek Harvey, the senior medical officer at the Cornwall Regional Hospital in St James, says that facility can be repurposed as necessary to treat any cases in western Jamaica. Read more: _URL_ _URL_</t>
  </si>
  <si>
    <t>Jamaica's most trusted news source for 187 years. Where life unfolds. Follow for news, sports, business, lifestyle, entertainment and commentary.</t>
  </si>
  <si>
    <t>For additional information on Monkeypox, members of the public can visit the Ministry's website (_URL_ or contact their local Public Health Department.</t>
  </si>
  <si>
    <t>Ford is among the 700 people in the US who have been diagnosed with #monkeypox since an unusual new outbreak started in May in countries where it isn't typically found. _URL_</t>
  </si>
  <si>
    <t>I am Italian/Lenape Native American Woman. Fighting Racist Mascots because the next generation embraces diversity.</t>
  </si>
  <si>
    <t>France - Monkeypox: HAS recommends that preventive vaccination be offered to the groups most exposed to the virus _URL_ h/t Pathfinder</t>
  </si>
  <si>
    <t>France :France:: July 8th #Monkeypox case update:  New confirmed cases: 144  Total confirmed cases: 721 2 day growth rate: 25% Big explosion in cases in France these past two days. _URL_</t>
  </si>
  <si>
    <t>France launches preventive monkeypox vaccination campaign for vulnerable groups #thelevant #France #monkeypox #vaccination_campaign #vulnerable_people _URL_</t>
  </si>
  <si>
    <t>The Levant News Media Newspaper, London,</t>
  </si>
  <si>
    <t>France urges monkeypox jab for sex workers, after cases of the disease rose 77% #France is urging gay &amp;amp; bisexual men, trans people with multiple sex partners, sex workers &amp;amp; other 'at-risk' groups to get vaccinated against #MonkeyPox even if they don't think they've been exposed _URL_</t>
  </si>
  <si>
    <t>French health authority urges wider monkeypox vaccination – ET HealthWorld _URL_</t>
  </si>
  <si>
    <t>I am a website designer blogger, YouTuber, Seo expert if you want to get website design cheap then email me.-technelofar@gmail.com</t>
  </si>
  <si>
    <t>Fuentes:  World Health Organization (17 June 2022). Disease Outbreak News; Multi-country monkeypox outbreak in non-endemic countries: Update. PI Jynneos:registered:: _URL_ PI ACAM2000:registered:: _URL_ _URL_</t>
  </si>
  <si>
    <t>Doctor en Farmacia :pill: Combatiendo desinformación :cross_mark: #CommunityPharmacy #Deprescribing #TwitteRx</t>
  </si>
  <si>
    <t>Puerto Rico</t>
  </si>
  <si>
    <t>Fulton Co. Board of Health hosts Monkey Pox vaccine drive _URL_</t>
  </si>
  <si>
    <t>Gay men with monkeypox describe 'unbearable' pain and an unprepared health care system - NBC News _URL_</t>
  </si>
  <si>
    <t>I tend to RT NSFW things. Please be 18+ to follow me. #teammonogamy #GreenPartyvoterfromnowon #greenenergylegislationnow</t>
  </si>
  <si>
    <t>Rural Ontario, Canada</t>
  </si>
  <si>
    <t>Government of Canada :Canada:, through IDRC and CIHR will shortly be launching a call to support a rapid research response to outbreaks of Monkeypox in Canada and Africa. This is a pre-announcement for the interested teams in Canada and Africa _URL_</t>
  </si>
  <si>
    <t>Director of Global Health at IDRC Canada, former policy official UK Government, manager Public Health England &amp; researcher Karolinska + LSTM. Views are my own!</t>
  </si>
  <si>
    <t>Govt's Halting Response In Ramping Monkeypox Tests, Vaccines May Have Missed Chance to Contain Outbreak Over Last 30 Days. _URL_ via @tlrd _URL_</t>
  </si>
  <si>
    <t>Towleroad: #1 LGBTQ news blog... politics, pop and gay culture, music, viral videos, travel, tech, equality issues. 'Influential..must read'- Washington Post</t>
  </si>
  <si>
    <t>Govt's Halting Response In Ramping Monkeypox Tests, Vaccines May Have Missed Chance to Contain Outbreak Over Last 30 Days. https://w...</t>
  </si>
  <si>
    <t>Strictly Tweetbot for Wordpress</t>
  </si>
  <si>
    <t>Gay online community offering video chat, dating personals, live cams, social network, etc. _URL_</t>
  </si>
  <si>
    <t>Great article by @apoorva_nyc The U.S. May Be Losing the Fight Against Monkeypox, Scientists Say _URL_</t>
  </si>
  <si>
    <t>Freelance health/medical/science writer and co-chairman of Science Writers in New York (SWINY)</t>
  </si>
  <si>
    <t>Great talks on Speaking Freely Sunday A.M.!  Dr. Tim Menza @OHAOregon on monkeypox, @WADeptHealth Lacy Fehrenbach on abortion, @CMcKNichols on Supreme Court, Jan 6  FM News 101 @KXLNews 7-7:30  101.9 FM @kinkradio 6-6:30  95.5 FM @Live955 5:30-6  WE/KINK HD2 102.9 FM 5:30-6</t>
  </si>
  <si>
    <t>KXL News, Alpha Media USA, Speaking Freely Talk Show Host, Pacifica Net Anchor, Emmy, Murrow, A.P. Awards, Stock Market Derby Champion, 37 Countries Visited</t>
  </si>
  <si>
    <t>Portland, Oregon</t>
  </si>
  <si>
    <t>Grey-Bruce Health Unit reports first confirmed case of monkeypox (via @NewsfusionApps #Canada News) _URL_</t>
  </si>
  <si>
    <t>Fellow occupant of this beautiful and wonderful planet. Happy Grammy. Please no DM's. Retweets don't necessarily = endorsement.</t>
  </si>
  <si>
    <t>Ontario, Canada</t>
  </si>
  <si>
    <t>Guidelines for pregnant individuals with #monkeypoxvirus exposure _URL_ #Monkeypox #IDtwitter #obgyntwitter #obgyntwitter #apothera  #ViruelaDelMono #ViruelaSimica #viruela #Monkeypox #MPX  #MPXV #VarioleDuSinge #variolesinge  #vaiolodellescimmie #MedTwitter _URL_</t>
  </si>
  <si>
    <t>1) Drug Info 2) Drug Interaction Checker 3) #Disease Management 4) #Medical Calculators (FREE, No Registration) _URL_ or Download in the @AppStore</t>
  </si>
  <si>
    <t>Irvine, CA, USA</t>
  </si>
  <si>
    <t>Guys—monkey pox is spreading in LA. The disease can be very painful &amp;amp; is very contagious; can transmitted sexually or even by touching an infected person's clothing. Take 10 mins. to read this. _URL_ Vaccines are currently available to very limited populations.</t>
  </si>
  <si>
    <t>18+ ONLY! MenPlayLA is your free online resource for all-male events in the Los Angeles area. Full calendar of events listed at _URL_</t>
  </si>
  <si>
    <t>Health authorities say the first confirmed case of monkeypox in New Zealand is "not unexpected" given the increase in global cases. _URL_</t>
  </si>
  <si>
    <t>We are NZ's public broadcaster - comprehensive NZ news (@rnz_news) &amp; current affairs, audio features &amp; documentaries.</t>
  </si>
  <si>
    <t>Health experts call for increase in preventative efforts against monkeypox _URL_ - source/editor : Esther Snippe， Giedre Peseckyte</t>
  </si>
  <si>
    <t>EUwatch</t>
  </si>
  <si>
    <t>Everything #Europe in one place monitoring European Information Landscape  RT progressive civil society/causes Unaffiliated not Apolitical  :European_Union: :rainbow_flag: :white_flag::Ukraine:</t>
  </si>
  <si>
    <t>Brussels</t>
  </si>
  <si>
    <t>Health Officials Confirm Six Cases Of Monkeypox In Oregon _URL_</t>
  </si>
  <si>
    <t>Health officials have confirmed six cases of monkeypox in Oregon _URL_</t>
  </si>
  <si>
    <t>Healthcare providers &amp;amp; local health departments are staying informed regarding the clinical manifestation of #MonkeyPox. For recent updates, visit @CDCgov at _URL_ #HealthierJC @JerseyCity</t>
  </si>
  <si>
    <t>HELP FROM HATTIE cares about community health. Remain safe. The best way to protect yourself is to stay informed. Click and review information provided by the CDC for Social Gatherings, Safer Sex, and Monkeypox | Monkeypox | Poxvirus | CDC _URL_ via @CDCgov</t>
  </si>
  <si>
    <t>Here we go. Who had Monkey Pox for 2022? 'Absolutely be concerned.' Monkeypox cases are surging in South Florida _URL_</t>
  </si>
  <si>
    <t>Left of liberal, postal worker not looking for a gf. :prohibited:No DM  Just cause I don't run my mouth it don't mean I got nothin' to say.- Mike Cooley</t>
  </si>
  <si>
    <t>Boston</t>
  </si>
  <si>
    <t>High-risk Coloradans have another chance to get monkeypox vaccine _URL_</t>
  </si>
  <si>
    <t>Fashion, culture, beauty and all other news.</t>
  </si>
  <si>
    <t>How contagious is monkeypox—and should you get a vaccine? Here's the latest :microbe: #Monkeypox #zoonotic #disease #virus _URL_ _URL_</t>
  </si>
  <si>
    <t>In times of crisis or despair there's always Twitter who takes care!</t>
  </si>
  <si>
    <t>How contagious is monkeypox—and should you get a vaccine? Here's the latest. _URL_ _URL_</t>
  </si>
  <si>
    <t>New Experience Junkie, geek, traveler, photographer. In ancient history the creator of Archie, the first Internet search engine :rainbow_flag::Barbados::Canada::United_States:</t>
  </si>
  <si>
    <t>:Ukraine: #tRumpForPrison2022 NO MAGA. No DMs. NO Q nuts.</t>
  </si>
  <si>
    <t>Hawaii, USA</t>
  </si>
  <si>
    <t>How contagious is monkeypox—and should you get a vaccine? Here's the latest. - _URL_</t>
  </si>
  <si>
    <t>NaYourNews</t>
  </si>
  <si>
    <t>NaYourNews is an online news aggregator and home to sound and intelligent columnists in Nigeria</t>
  </si>
  <si>
    <t>How to reduce your risk of monkeypox (MPXV) at festivals, clubs and parties? Go to _URL_ _URL_</t>
  </si>
  <si>
    <t>We're ending HIV transmission for all. Join the conversation #endinghiv</t>
  </si>
  <si>
    <t>However, due to continued limited supply of JYNNEOS vaccine from the federal government, vaccine is still being allotted, in alignment with the national monkeypox vaccine strategy, to Los Angeles County residents at higher risk of exposure.</t>
  </si>
  <si>
    <t>However, possibly the most ground breaking news is the work @EmbryHealth has been doing since May to expand access to MonkeyPox testing in Arizona. Within the week we anticipate at least one location going live for non-invasive, saliva MonkeyPox testing. #mpxv #mpx22 7/</t>
  </si>
  <si>
    <t>CEO and co-founder of Embry Health. Operating Arizona's largest test sites, helping over 5,000,000 and eradicating Covid-19 with testing &amp; vaccines</t>
  </si>
  <si>
    <t>Tempe, Arizona</t>
  </si>
  <si>
    <t>I wrote about the experiences of gay men with #monkeypox like him for @NBCNews @NBCOUT: _URL_</t>
  </si>
  <si>
    <t>I've been keeping up with the #CDC on their #Monkeypox #tracker (s), for both #Global and #UnitedStates. Things are becoming more #interesting. See the #chart for yourself: _URL_</t>
  </si>
  <si>
    <t>Don't give up on the greatest country in the world, U.S.A. :U.S._Outlying_Islands: Freedom &amp; Liberty :Statue_of_Liberty: All Lives Matter in the eyes of God.</t>
  </si>
  <si>
    <t>ICYMI: We're hosting the following :down_arrow: #Monkeypox vaccine clinics for high-risk groups. More info on eligibility &amp;amp; locations here: _URL_ _URL_</t>
  </si>
  <si>
    <t>Official Toronto Public Health. Need health info? Call 416-338-7600. Translation is available. Account not monitored 24/7. Terms of Use: _URL_</t>
  </si>
  <si>
    <t>Toronto</t>
  </si>
  <si>
    <t>If anybody been to Club Dallas around the 20-30th of June u need to get checked out for Monkey Pox. Someone had it and went during a weeks period and have several encounters sooooo just tryn to help the people.</t>
  </si>
  <si>
    <t>Im fun Im Me...here 4 the Shyts #B8Lyfe #BHHS</t>
  </si>
  <si>
    <t>DTX</t>
  </si>
  <si>
    <t>If you haven't been taking monkeypox seriously, go read this thread. I promise you, you DO NOT want it. It's complete HELL. Go get that vaccine if you can. _URL_</t>
  </si>
  <si>
    <t>:ghost:: ask me #BlackLivesMatter :raised_fist_medium-dark_skin_tone:</t>
  </si>
  <si>
    <t>Brooklyn</t>
  </si>
  <si>
    <t>If you suspect you might have or are at risk of acquiring monkeypox, please read this no holds barred thread describing it _URL_</t>
  </si>
  <si>
    <t>If you think you have monkeypox, please insist on also running a full STI panel if you think you may have contracted it from contact during sex. _URL_</t>
  </si>
  <si>
    <t>storyteller. former editorial director.</t>
  </si>
  <si>
    <t>If you want to keep current on monkeypox info I highly recommend following @benryanwriter.</t>
  </si>
  <si>
    <t>Gay guy, legal editor, history/politics buff, crossword/puzzle nerd, Disney Parks geek, ex-lawyer. Married to @hitormiss.</t>
  </si>
  <si>
    <t>If you're interested to read all my #monkeypox reporting so far, I created a dedicated page on my website for that. I'm working on a new piece right now about people's efforts to get vaccinated for the virus (contact me if you have a story to tell!) _URL_</t>
  </si>
  <si>
    <t>If you're looking to get tested to see if you have #monkeypox the only thing they can test is swabs of a lesion. So if you don't have a lesion, you can't get tested.  This isn't like COVID - you have to have that particular symptom to get tested. _URL_</t>
  </si>
  <si>
    <t>Gay sports writer @Outsports @SBNation. Co-author, My Life On The Line. Learning how to DJ house music. Look out!</t>
  </si>
  <si>
    <t>If you're wanting to know more about what's going on with this Monkey Pox thing, I spoke with a journalist at Slate and their piece is out today, you might find it informative.  _URL_</t>
  </si>
  <si>
    <t>I just wanted to talk about recruiting and memes with my friends but nooo</t>
  </si>
  <si>
    <t>:rainbow_flag:</t>
  </si>
  <si>
    <t>Important #Monkeypox vaccine update.  Please share widely. _URL_</t>
  </si>
  <si>
    <t>Important to broadly share educational materials Monkeypox Genital Lesions | NEJM _URL_ @LizHighleyman @apoorva_nyc</t>
  </si>
  <si>
    <t>Former CDC Medical Officer, Former County Health Official, Current USC Public Health research physician, ID specialist, Global Citizen</t>
  </si>
  <si>
    <t>Important: Monkeypox is not a sexually transmitted disease in the classic sense (by which it's spread in the semen or vaginal fluids) but it is spread by close physical contact with lesions. _URL_</t>
  </si>
  <si>
    <t>i wear many hats, have we met? thoughts are my own.</t>
  </si>
  <si>
    <t>In all seriousness though monkey pox is not just spread from sex soley.  Example: people attending a let's say a parade. Close contact and shirtless people touching and what not. You could get it from droplets landing on you from a face to face conversation as well.</t>
  </si>
  <si>
    <t>kind of like Gucci Mane, Jt, a sprinkle of Viola Davis and Keke Palmer all in 1. Also, wings should only come in flats, no debate.</t>
  </si>
  <si>
    <t>In case he blocks me, here's the tweet where he refers to the non-published research they've conducted of this saliva assay for #monkeypox. _URL_</t>
  </si>
  <si>
    <t>In case you are bored this coming Tuesday evening: OMSI Science Pub on RNA-DNA Virus recombination. Zoom link on website (must register), also IRL 7-9pm PDT @OMSI. #Cruciviruses #viruses #scicomm #SARSCoV2 #Monkeypox _URL_ @psu_research @PSU_Biology</t>
  </si>
  <si>
    <t>Professor of Biology at Portland State University and Extreme Virologist - Opinions, Tweets, Retweets and Privilege are my own. (he/him/his)</t>
  </si>
  <si>
    <t>In the eight weeks since the first monkeypox case turned up in Broward County, the health department says there have been at least 53 cases in Broward and at least 15 in Miami-Dade County. Dr. Calvo explains everything you need to know here: _URL_</t>
  </si>
  <si>
    <t>Broward Health, providing service since 1938, is a nationally recognized system offering world class healthcare services to our neighbors in South Florida.</t>
  </si>
  <si>
    <t>Fort Lauderdale, FL, USA</t>
  </si>
  <si>
    <t>In the one (1) case of true monkey pox I have seen, it was striking how much it looked like a case of genital herpes. Really intense cluster of lesions at the site of inoculation but also w systemic activity and a diffuse (mild) vesicular rash. it's quite miserable.</t>
  </si>
  <si>
    <t>Transgender woman, widow, Emergency Physician, karateka, pilot, Apple fangirl. (she/her). :transgender_flag::rainbow_flag:</t>
  </si>
  <si>
    <t>Amon Sûl</t>
  </si>
  <si>
    <t>In the past two decades, the Centers for Disease Control and Prevention has recorded two individual cases of monkeypox and one outbreak among dozens of people across six states who became ill after having contact with pet prairie dogs. _URL_</t>
  </si>
  <si>
    <t>ANews Twitter</t>
  </si>
  <si>
    <t>Perspectives change, truth remains; discover the truth for justice. Whatsapp: +90 505 199 10 00 | _URL_ | _URL_ | _URL_</t>
  </si>
  <si>
    <t>Istanbul, Turkey</t>
  </si>
  <si>
    <t>Indian national is Singapore's 4th monkeypox case _URL_</t>
  </si>
  <si>
    <t>Individuals who suspect they have symptoms of monkeypox or have been exposed to the virus should call their doctor before they come in for an appointment. The vaccine is not available to the general public for prevention. Learn more: _URL_ _URL_</t>
  </si>
  <si>
    <t>Compassion. Connection. Clarity. Simplifying the complexities of health care and bringing a more connected kind of care.</t>
  </si>
  <si>
    <t>It's also possible for people to get monkeypox from infected animals, either by being scratched or bitten by the animal or by preparing or eating meat or using products from an infected animal.</t>
  </si>
  <si>
    <t>Who dont like it? Bite It ░F░O░L░L░O░W░M░E░</t>
  </si>
  <si>
    <t>It's time to learn about Monkeypox Print Resources | Monkeypox | Poxvirus | CDC _URL_ via @CDCgov</t>
  </si>
  <si>
    <t>Georgia's largest advocacy organization to advance fairness, safety, and opportunity for LGBTQ people and our allies. *RTs and mentions do not equal endorsement</t>
  </si>
  <si>
    <t>Georgia</t>
  </si>
  <si>
    <t>Jamaica - Monkeypox patient flees hospital, breaking a window to escape, then being picked up by a waiting car. A search is underway as it is feared he is most contagious. He had traveled to Jamaica from UK on June 30 and reported to hospital on July 5. _URL_</t>
  </si>
  <si>
    <t>La Palma volcano, an island near me has now gone back to sleep. On my island, the Teide volcano is now snoring again :flushed_face::pleading_face::cold_face::face_screaming_in_fear:English/French/Spanish.</t>
  </si>
  <si>
    <t>Santa Cruz de Tenerife, Spain</t>
  </si>
  <si>
    <t>Jamaica: monkeypox patient back in isolation _URL_ _URL_</t>
  </si>
  <si>
    <t>The most credible source for news in Barbados.</t>
  </si>
  <si>
    <t>Jamaica: Monkeypox patient who fled hospital back in isolation - _URL_ _URL_</t>
  </si>
  <si>
    <t>Barbados Today</t>
  </si>
  <si>
    <t>Latest updates from our #BarbadosToday news desk. See link below for more access!</t>
  </si>
  <si>
    <t>Jamaica's 1st known monkey pox case has made a daring getaway and escaped the May Pen Hospital in Clarendon, Jamaica.  The man broke a bathroom window and escaped. He was picked up by a waiting car.  The police have been contacted &amp;amp; investigations continue _URL_</t>
  </si>
  <si>
    <t>Animal devotee. Nature admirer. Elderly apostle. Avid reader. Snarky, Sarcastic &amp; compassionate. Music lover. Benevolence ambassador #BeKind #COVIDISAIRBORNE</t>
  </si>
  <si>
    <t>Jamaica's first Monkeypox patient absconds health facility _URL_</t>
  </si>
  <si>
    <t>Irie FM News Department</t>
  </si>
  <si>
    <t>Jamaica's first Monkeypox patient&amp;lt;br&amp;gt;absconds health facility _URL_ via @antiguaomg</t>
  </si>
  <si>
    <t>Jamaica's first patient with Monkeypox flees from the May Pen Hospital after jumping through a bathroom window. He left in a car that was awaiting him. He was admitted on July 5, days after returning from the United Kingdom. Anyone knowing his whereabouts asked to contact 119. _URL_</t>
  </si>
  <si>
    <t>Jamaican :Jamaica: Journalist | Communications Specialist | MC | Nature Lover | Staying above the clouds</t>
  </si>
  <si>
    <t>Johnson County man becomes Kansas' first presumptive positive monkeypox case _URL_</t>
  </si>
  <si>
    <t>Kansas news, commentary &amp; information from the Kansas Public Radio News Empire. Not monitored 24/7 &amp; 365. (Not even close.)</t>
  </si>
  <si>
    <t>Lawrence, KS</t>
  </si>
  <si>
    <t>Tracking the fight against Covid 1 day at a time. Climate change is real Check out my youtube videos! #PandemicIsNotOver #ReportTheData #BringBackMask #Philly</t>
  </si>
  <si>
    <t>Philadelphia PA</t>
  </si>
  <si>
    <t>Johnson County reports first presumptive case of Monkeypox _URL_</t>
  </si>
  <si>
    <t>News, weather and interesting stories from Kansas City's FOX4 News, Working for You!</t>
  </si>
  <si>
    <t>Johnson County, KS man becomes state's first presumptive positive monkeypox case _URL_</t>
  </si>
  <si>
    <t>Kansas City's breaking news and weather station. :mobile_phone_with_arrow:Tag us! @kmbc :laptop: _URL_ :mobile_phone: KMBC app _URL_ :video_camera: _URL_ :e-mail: News@kmbc.com :telephone_receiver: (816)760-9334</t>
  </si>
  <si>
    <t>Kansas City, MO</t>
  </si>
  <si>
    <t>Johnson County, KS man becomes state's first presumptive positive monkeypox case - KMBC Kansas City _URL_</t>
  </si>
  <si>
    <t>Hot News Everyday!</t>
  </si>
  <si>
    <t>Johnson County, KS man becomes state's first presumptive positive monkeypox case - KMBC Kansas City - _URL_</t>
  </si>
  <si>
    <t>Bruning Twitter Feed</t>
  </si>
  <si>
    <t>Animal Crusader - let's work together to protect animals. Animal/Human Rights and Welfare #anipal We must be the voice for those that cannot speak.</t>
  </si>
  <si>
    <t>Johnson County, KS man becomes state's first presumptive positive monkeypox case - KMBC Kansas City: * Johnson County, KS man becomes state's first presumptive positive monkeypox case KMBC Kansas City  * Limited amount of monkeypox vaccines being… _URL_</t>
  </si>
  <si>
    <t>Johnson County, KS man becomes state's first presumptive positive monkeypox case - KMBC Kansas City: * Johnson County, KS man becomes state's first presumptive positive monkeypox case KMBC Kansas City  * Monkeypox: What to know about the disease,… _URL_</t>
  </si>
  <si>
    <t>Join @JustAJoelSir &amp;amp; me around ~8p EDT for a @TwitterSpaces discussion about #Monkeypox/#MPV, challenges to (and best practices for) getting tested &amp;amp; vaccinated, and to raise and answer as many Q's and A's as possible. If you work in #publichealth and can join, please DM me!</t>
  </si>
  <si>
    <t>Kinky fuck in DC/DMV. Vers-ish. Oral fixation. Throatfucke(e/r). DM to link up and collaborate. 18+ only.</t>
  </si>
  <si>
    <t>Alexandria, VA</t>
  </si>
  <si>
    <t>Join our virtual session on Wednesday the 13th of July from 12 to 1pm on Monkeypox. If interested send an email to info@MentorRing.org.uk. We will send you a link to join the virtual session.  @PublicHealthW @NHSuk @DHSCgovuk _URL_</t>
  </si>
  <si>
    <t>June 23, 2022 ACIP Meeting - Respiratory Syncytial Virus Vaccine &amp;amp; Monkeypox Informational Session: _URL_</t>
  </si>
  <si>
    <t>CG 2.0</t>
  </si>
  <si>
    <t>Help the American People and empower the American Business Owners. Millions of Job Opening here: _URL_</t>
  </si>
  <si>
    <t>Download FREE Discount Prescription Drug Cards at _URL_ or _URL_ to get the savings at the Pharmacy.</t>
  </si>
  <si>
    <t>United States of America</t>
  </si>
  <si>
    <t>Just in: presumptive positive monkeypox case in Johnson Co. Resident who recently traveled out of state _URL_</t>
  </si>
  <si>
    <t>news anchor for WIBW-TV, animal lover &amp; runner</t>
  </si>
  <si>
    <t>Topeka, KS</t>
  </si>
  <si>
    <t>Just like #covid #nyc is the epicenter for #monkeypox with 141 cases as of Friday morning July 8. #stayhealthy _URL_</t>
  </si>
  <si>
    <t>whats your flava?? Community Activist Media Blogger cashapp: $andresflava1  PSN: andresflava IG: andresflava1 _URL_</t>
  </si>
  <si>
    <t>Bronx, New York</t>
  </si>
  <si>
    <t>Kansas announces first case of Monkeypox _URL_</t>
  </si>
  <si>
    <t>Kansas health officials said Saturday they have identified the state's first presumed case of monkeypox. _URL_</t>
  </si>
  <si>
    <t>Bringing people and information together on radio, television and web. Learn more at _URL_ | Sports account: @NCNSports</t>
  </si>
  <si>
    <t>Kansas identifies state's 1st presumed case of monkeypox _URL_</t>
  </si>
  <si>
    <t>KCBS Radio: Shortage of monkeypox vaccines in San Francisco as concerns over the virus increase _URL_</t>
  </si>
  <si>
    <t>KDHE has identified a presumptive positive case of monkeypox in Kansas _URL_ _URL_</t>
  </si>
  <si>
    <t>Sunflower Radio: @kndyradio in Marysville, @kdcountry94 &amp; @z963thelake in Glen Elder/Beloit and @kqnk in Norton. Covering Kansas at _URL_</t>
  </si>
  <si>
    <t>Kansas, USA</t>
  </si>
  <si>
    <t>KDHE has identified a presumptive positive case of monkeypox in Kansas - Sunflower State Radio _URL_</t>
  </si>
  <si>
    <t>With 'One little spark of inspiration is at the heart of all creation.' an idea and a company were born. We are a product and brand incubator company.</t>
  </si>
  <si>
    <t>Orlando, FL</t>
  </si>
  <si>
    <t>KDHE identifies first presumptive case of monkeypox in Kansas _URL_</t>
  </si>
  <si>
    <t>Local NBC affilliate</t>
  </si>
  <si>
    <t>Wichita, KS</t>
  </si>
  <si>
    <t>KDHE identifies presumptive positive case of monkeypox in Kansas _URL_ _URL_</t>
  </si>
  <si>
    <t>Wichita's Morning Radio Program with Steve McIntosh and Ted Woodward on 98.7 &amp; 1330 KNSS! Marconi recipient.</t>
  </si>
  <si>
    <t>Wichita KS</t>
  </si>
  <si>
    <t>KDHE identifies presumptive positive case of monkeypox in Kansas _URL_ via @knssradio</t>
  </si>
  <si>
    <t>Wichita, Kansas</t>
  </si>
  <si>
    <t>KDHE reports first case of monkeypox in Kansas _URL_</t>
  </si>
  <si>
    <t>News, Sports, Community Events, Entertainment, and Information in the Great Bend, KS area. Powered by Eagle Communications.</t>
  </si>
  <si>
    <t>Great Bend, KS</t>
  </si>
  <si>
    <t>KDHE reports first case of monkeypox in Kansas: Monkeypox Photo Credit: NHS England High Consequence Infectious Diseases Network-CDC  TOPEKA – The Kansas Department of Health and Environment (KDHE), working with the Johnson County Department of Health… _URL_</t>
  </si>
  <si>
    <t>The online news hub for northwest Kansas. Featuring free access to local news, sports, weather, obituaries, community events. A division of Eagle Communications</t>
  </si>
  <si>
    <t>Hays, KS</t>
  </si>
  <si>
    <t>Salina's Real-Time News, Opinion and Data Hub!</t>
  </si>
  <si>
    <t>Salina, KS</t>
  </si>
  <si>
    <t>KDHE says the agency has identified a presumptive case of monkeypox in Kansas. The case was in Johnson County. #ksleg _URL_</t>
  </si>
  <si>
    <t>Kansas News Service editor. Previously, the Kansas Public Radio Statehouse reporter for 12 years. Email me: stephenkoranda (at) _URL_</t>
  </si>
  <si>
    <t>KDHE: First presumptive monkeypox case in Kansas is in Johnson County _URL_</t>
  </si>
  <si>
    <t>:sunflower::raised_fist_dark_skin_tone::rainbow_flag::transgender_flag::books: sarcasm and poor choices</t>
  </si>
  <si>
    <t>Bleeding Kansas</t>
  </si>
  <si>
    <t>KDHE: First presumptive positive case of monkeypox in Kansas _URL_</t>
  </si>
  <si>
    <t>KDHE: First presumptive positive case of monkeypox in Kansas: KDHE TOPEKA – The Kansas Department of Health and Environment, working with the Johnson County Department of Health and Environment, has identified a presumptive positive case of monkeypox in… _URL_</t>
  </si>
  <si>
    <t>News, Sports, Obituaries and Community Information for North Platte, NE</t>
  </si>
  <si>
    <t>Northwest Nebraska's source for news, sports and community information</t>
  </si>
  <si>
    <t>Alliance and Chadron, NE</t>
  </si>
  <si>
    <t>KDHE: presumptive Monkeypox case identified in Kansas _URL_ _URL_</t>
  </si>
  <si>
    <t>KAKE News On Your Side is the most powerful name in Kansas news. Breaking news, weather alerts and topics that impact you.</t>
  </si>
  <si>
    <t>KINGSTON, Jamaica – Health and Wellness, Dr Christopher Tufton, Wednesday confirmed that Jamaica had recorded its first case of the monkeypox virus. _URL_ _URL_</t>
  </si>
  <si>
    <t>The informative &amp; entertaining news magazine for Caribbeans &amp; Americans. For advertising: sales@caribbeantoday.com I For press: editor@caribbeantoday.com</t>
  </si>
  <si>
    <t>Caribbean</t>
  </si>
  <si>
    <t>Kiwis should take precautions with more monkeypox cases likely to emerge in NZ - expert _URL_</t>
  </si>
  <si>
    <t>Know the facts about monkeypox and how to prevent its spread. People who think they may have been exposed to monkeypox should contact their health care provider. Learn more: _URL_ _URL_</t>
  </si>
  <si>
    <t>Tweeting from the Massachusetts Department of Public Health</t>
  </si>
  <si>
    <t>Know the signs of monkeypox. Be aware and lower your risks. Monkeypox symptoms include a rash that may look like blisters or pimples often with an earlier flu-like illness. It is spread through close personal, often skin-to-skin contact. Info: _URL_ _URL_</t>
  </si>
  <si>
    <t>Official Twitter for the County of San Diego.</t>
  </si>
  <si>
    <t>San Diego, California</t>
  </si>
  <si>
    <t>Kolkata: Monkeypox victim suspect tests negative @aritrasingha1 #Kolkata #Monkeypox  _URL_</t>
  </si>
  <si>
    <t>The voice of #Mumbai. The Free Press Journal is one of the oldest English daily newspapers from Mumbai with a heritage of more than 90 years.</t>
  </si>
  <si>
    <t>KPVI 6 News: S.F. looks to contain monkeypox outbreak _URL_</t>
  </si>
  <si>
    <t>Kuwaiti newspaper newspaper | WHO: More than 6,000 cases of monkeypox worldwide _URL_</t>
  </si>
  <si>
    <t>100%Follow Back</t>
  </si>
  <si>
    <t>L.A. County expands monkeypox vaccine access _URL_</t>
  </si>
  <si>
    <t>Financial Advisor | Entrepreneur | Businessman |</t>
  </si>
  <si>
    <t>Maharashtra, India</t>
  </si>
  <si>
    <t>This page provide latest news all over the world and many other things. Keep supporting us #Insurance #InsuranceAgent #InsuranceBroker #insuranceclaim #insuranc</t>
  </si>
  <si>
    <t>L.A. County expands monkeypox vaccine access as cases rise - but ma... (Los Angeles Times) As criticism grows from LGBTQ activists and others, the Los Angeles County Department of Pub... Add your highlights: _URL_  #LA #LosAngeles</t>
  </si>
  <si>
    <t>Los Angeles PLOW</t>
  </si>
  <si>
    <t>A Los Angeles Briefly community with less noise &amp; more highlights on @briefly_tldr. Follow for an invite to join our open beta!</t>
  </si>
  <si>
    <t>L.A. County expands monkeypox vaccine access as cases rise - but many say it is not enough: Yahoo News _URL_  MORE w/ EcoSearch: _URL_</t>
  </si>
  <si>
    <t>L.A. County expands monkeypox vaccine access as cases rise — but many say it is not enough #County | #Expands | #Monkeypox | #Vaccine Breaking News  :backhand_index_pointing_right: _URL_ _URL_</t>
  </si>
  <si>
    <t>L.A. County expands monkeypox vaccine access as cases rise — but many say it is not enough _URL_ _URL_</t>
  </si>
  <si>
    <t>Beer scholar :professional - ideas:Baconaholic</t>
  </si>
  <si>
    <t>Orange, CA</t>
  </si>
  <si>
    <t>L.A. County expands monkeypox vaccine access as cases rise — but many say it is not enough _URL_ @grace_2e</t>
  </si>
  <si>
    <t>Rong-Gong Lin II, reporter for @LATimes' metro desk, with a focus on #earthquakes, #coronavirus and peril. ron.lin@latimes.com</t>
  </si>
  <si>
    <t>L.A. County expands monkeypox vaccine access as cases rise — but many say it is not enough. #TheVariants  _URL_</t>
  </si>
  <si>
    <t>L.A. County to Expand Monkeypox Vaccine Distribution—By Invitation Only Los Angeles Magazine _URL_</t>
  </si>
  <si>
    <t>The definitive resource and indispensable guide to Los Angeles, since 1961.</t>
  </si>
  <si>
    <t>LA County expands access to monkeypox vaccine _URL_</t>
  </si>
  <si>
    <t>_URL_ is the website where you will get daily news related to Bollywood, Mobile, Gadgets, Technology, Crime and all latest news related to your city.</t>
  </si>
  <si>
    <t>Gurgaon</t>
  </si>
  <si>
    <t>LA County Expands Access to Monkeypox Vaccine _URL_</t>
  </si>
  <si>
    <t>LA County to expand distribution of monkeypox vaccine, by invitation only #monkeypox #lacounty #vaccine #heysocal #lanews #socal _URL_</t>
  </si>
  <si>
    <t>Fresh and relevant SoCal news.</t>
  </si>
  <si>
    <t>Los Angeles, California</t>
  </si>
  <si>
    <t>LA health officials to expand monkeypox vaccine distribution 'by invitation only' Monday _URL_</t>
  </si>
  <si>
    <t>LA Times: As monkeypox hits California's LGBTQ community, activists say not enough is being done _URL_</t>
  </si>
  <si>
    <t>Labcorp Becomes First Lab In The U.S. To Offer Nationwide Monkeypox Testing - Towleroad Gay News _URL_</t>
  </si>
  <si>
    <t>I'm 68 #18+ :envelope_with_arrow: #LoveIsLove  #BlackLivesMatter #EqualityForAll  #ProChoice #Whatsapp and:envelope_with_arrow:</t>
  </si>
  <si>
    <t>Labcorp is the first national laboratory to begin testing for monkeypox using the Centers for Disease Control and Prevention's orthopoxvirus test and is expecting to be able to perform up to 10,000 tests per week.  _URL_</t>
  </si>
  <si>
    <t>Commonsense coverage done uncommonly well.</t>
  </si>
  <si>
    <t>Labcorp starts offering monkeypox testing using the CDC's PCR test #MedTech _URL_</t>
  </si>
  <si>
    <t>TwinyBots</t>
  </si>
  <si>
    <t>Senior executive - Global Comms Head at Seda #packaging - #sustainability #digital #tech #consumers #innovation #socialbusiness - Here only MY opinions!</t>
  </si>
  <si>
    <t>Milan</t>
  </si>
  <si>
    <t>Labcorp starts offering monkeypox testing using the CDC's PCR test #MedTech via _URL_ _URL_</t>
  </si>
  <si>
    <t>Helping others achieve impact.</t>
  </si>
  <si>
    <t>Why Not Explore Sensual Paradise:beating_heart: Satisfaction :hundred_points:% Guaranteed:dizzy: Free Worldwide:globe_with_meridians:Shipping:package: Visit our multilingual website: _URL_</t>
  </si>
  <si>
    <t>Instrument of God. Spiritual Warrior 4 Christ. Super Warrior Cowboy. 1 John 4:4. Entrepreneur, Libertarian, Christian Saved by Lord Jesus. Matthew 6:33</t>
  </si>
  <si>
    <t>#Telco #Tech #News #Innovation #BestPractice #cloud #Trends #IoT for @iznd @softwareplt @izndcloud #NFT #BizzWinner #EuropeanQualityAward @izndgroupNFT $iZND</t>
  </si>
  <si>
    <t>iZND Group of Companies</t>
  </si>
  <si>
    <t>Labcorp starts offering monkeypox testing using the CDC's PCR test | MedTech Dive _URL_</t>
  </si>
  <si>
    <t>Pandemic Patients is a 501(c)(3) non-profit organization that works to relieve the harm caused by COVID-19 and post-COVID conditions.</t>
  </si>
  <si>
    <t>LACo to Expand Distribution of Monkeypox Vaccine, by Invitation Only _URL_</t>
  </si>
  <si>
    <t>Last month, monkeypox was officially listed as a notifiable disease in New Zealand. According to the ministry, a monkeypox PCR test is available in New Zealand labs and has been used to detect this first case.</t>
  </si>
  <si>
    <t>Learn about the clinical signs, management, and further information related to Monkeypox. _URL_ _URL_</t>
  </si>
  <si>
    <t>MDedge: Keeping You Informed on What's Important in Medicine. Now part of the Medscape Professional Network.</t>
  </si>
  <si>
    <t>Rockville, MD, Parsippany, NJ</t>
  </si>
  <si>
    <t>Learn more about monkeypox, symptoms, how it is spread, and frequently asked questions: _URL_ _URL_</t>
  </si>
  <si>
    <t>#MBA #MPH #LEO | #RaleighNC |#FIUGrad | #AgeQuodAgis | Tweets are my own &amp; represent no agency, organization or group | _URL_</t>
  </si>
  <si>
    <t>Raleigh, NC</t>
  </si>
  <si>
    <t>Learn more about monkeypox, symptoms, how it is spread, and get answers to other frequently asked questions: _URL_ _URL_</t>
  </si>
  <si>
    <t>The official account of the North Carolina Department of Health and Human Services led by Secretary @KodyKinsley. All content is under NC Public Record law.</t>
  </si>
  <si>
    <t>News General News Politics Rock/Alt</t>
  </si>
  <si>
    <t>Marshfield, WI</t>
  </si>
  <si>
    <t>Lesions, headaches, debilitating pain: Gay men with monkeypox share their stories _URL_ via @nbcnews</t>
  </si>
  <si>
    <t>Honor 41 is a oral history project that celebrates our intersectionality &amp; visibility as Latinx LGBTQ+. Honor 41 celebra nuestro orgullo y visibilidad LGBTQ.</t>
  </si>
  <si>
    <t>LGBTQ advocates raise concerns over monkeypox response _URL_</t>
  </si>
  <si>
    <t>Limited amount of monkeypox vaccines being distributed in Washington _URL_ via @YouTube _URL_</t>
  </si>
  <si>
    <t>911 FuN :rabbit_face:</t>
  </si>
  <si>
    <t>Local health departments in VA now have limited supply of monkeypox vaccines, available to a known exposure to a confirmed case, according to Fairfax Health. Still haven't seen any prominent communication on topic, 2 months into outbreak, even though NOVA has most cases. Also :backhand_index_pointing_down: _URL_</t>
  </si>
  <si>
    <t>Coalition of parents + teachers amplifying "VITAL" science for #FreshAirSchools in #ArlingtonVA: Ventilation/filters, :syringe:, Testing, :laptop: Accommodations, :deciduous_tree::sun: Lunch</t>
  </si>
  <si>
    <t>Arlington, VA</t>
  </si>
  <si>
    <t>Local monkeypox transmission possible after case reported at #Dallas Daddyland Festival _URL_</t>
  </si>
  <si>
    <t>wishing I was in Seattle also CrankyCrafts on YT</t>
  </si>
  <si>
    <t>Long Island Prepares for Monkeypox Vaccine Rollout: What to Know _URL_</t>
  </si>
  <si>
    <t>Los Angeles County health officials will expand access to monkeypox vaccines on Monday, but the limited supply of doses means they will only be provided to high-risk residents who are specifically contacted by the Department of Public Health _URL_</t>
  </si>
  <si>
    <t>Watch our latest episode of The US Armenian of the Month Series in our Youtube Channel. #theusarmenians</t>
  </si>
  <si>
    <t>Man believes he contracted monkeypox during travels to Florida _URL_</t>
  </si>
  <si>
    <t>News - Gossip - Entertainment and Tremding Updates</t>
  </si>
  <si>
    <t>Man believes he contracted monkeypox in Florida, shares experience on TikTok _URL_</t>
  </si>
  <si>
    <t>57 y/o Florida Man, USN Veteran HT1 :United_States:, Certified Rescue Diver, Marathon Swimmer. Was on Twitter since 08, left when Trump was bumped. Back, let's see.</t>
  </si>
  <si>
    <t>Odessa, Florida</t>
  </si>
  <si>
    <t>Man believes he contracted monkeypox in Florida, shares experience on TikTok - _URL_ _URL_ via @GoogleNews</t>
  </si>
  <si>
    <t>Man Diagnosed With Monkeypox Says It's Worse Than It Sounds _URL_ via @YouTube #Monkeypox #NewYork #news</t>
  </si>
  <si>
    <t>Small Business Owner-Delirium Comics _URL_ and Federal Government Worker-Love Animals and Nature. A Happy Antinatalist:vulcan_salute_medium-dark_skin_tone:</t>
  </si>
  <si>
    <t>Washington, D.C.</t>
  </si>
  <si>
    <t>Man likely spread monkeypox at Texas bathhouse _URL_</t>
  </si>
  <si>
    <t>I FOLLOW BACK PATRIOTS #WalkAway #TRUMP2024 followed by Scott Baio, Eric Carmen, and Charlie Kirk</t>
  </si>
  <si>
    <t>Published writer. Loves horses and America too! :musical_notes: ProLife :United_States: America is the home of the free because of the brave. Proud Deplorable :tangerine:</t>
  </si>
  <si>
    <t>WAS KICKED OFF TWATTER. NEW ACCOUNT THANKS TO ELON MUSK. TRUMP WON. NRA. GOA. BACK THE BLUE. THE CONSTITUTION IS FINAL. THE 2 PROTECTS THE 1. FUCK JOE BIDEN.</t>
  </si>
  <si>
    <t>FLORIDA</t>
  </si>
  <si>
    <t>Man likely spread monkeypox at Texas bathhouse through sex with multiple men - New York Post _URL_ via @GoogleNews</t>
  </si>
  <si>
    <t>Man likely spread monkeypox at Texas bathhouse through sex with multiple men :rainbow: _URL_</t>
  </si>
  <si>
    <t>:United_States:Journalist:ringed_planet:Photographer:star:Blogger:unicorn:TV Producer:United_States:IG onenac :shopping_bags:Business:onenatips@gmail.com:butterfly::cherry_blossom::blossom::sunflower::hibiscus::revolving_hearts::honeybee::sparkles::cupcake: #Nikon Let's go for 10k+ again!:United_States::Statue_of_Liberty::United_States:</t>
  </si>
  <si>
    <t>Man Visiting Texas Likely Spread Monkeypox Through Sex With Multiple Men at Gay Bathhouse  _URL_ _URL_</t>
  </si>
  <si>
    <t>RFM-RatchetFridayMedia</t>
  </si>
  <si>
    <t>RatchetFridayMedia is the #1 Source for the Latest and Greatest in Headline News, Trending News, Celeb News, Sports, Hip-Hop, Viral Videos, Memes &amp; More</t>
  </si>
  <si>
    <t>Maricopa County is prioritizing limited supply of monkeypox vaccine for exposed persons. After additional local cases were identified this week, we're working with state and national partners to protect the public. Read more at _URL_ _URL_</t>
  </si>
  <si>
    <t>Maricopa County Public Health serves over 4 million residents here in the Phoenix metro area.</t>
  </si>
  <si>
    <t>Maricopa County, Ariz.</t>
  </si>
  <si>
    <t>Maricopa County Prioritizes Limited Supply of Monkeypox Vaccine for Exposed Persons ... Read more: _URL_ _URL_</t>
  </si>
  <si>
    <t>Governing is always more complicated than campaigning. _URL_ register to vote &amp; choose Permanent Early Voting List. She/Her. #GoodTrouble</t>
  </si>
  <si>
    <t>Phoenix AZ</t>
  </si>
  <si>
    <t>mef-003-news-and-weekly-updates here's a thread on #monkeypox news and a collection of our weekly update tweets since the launch of $MPOX</t>
  </si>
  <si>
    <t>mef-004-natural-medicine this thread will be to discuss the use of sarracenia purpurea as a possible prophylactic/remedy to be used for #monkeypox  please keep in mind we're not doctors here. just trying to share some information : )</t>
  </si>
  <si>
    <t>Men Who Had Monkeypox Say Public Health System Not Prepared For Diagnosi... _URL_ via @YouTube #Monkeypox</t>
  </si>
  <si>
    <t>Metro Vancouver health authorities are providing monkeypox vaccines to those most at risk of the virus, offering online booking for appointments in several cities. _URL_</t>
  </si>
  <si>
    <t>Mexico :Mexico: 1 confirmed Monkeypox case 28 total case confirmed in Mexico Total Confirmed Cases 9610 Worldwide #monkeypox #Affenpocken #who #virus #vaccine #Mexico _URL_</t>
  </si>
  <si>
    <t>Mexico :Mexico: 1 confirmed Monkeypox case 29 total case confirmed in Mexico Total Confirmed Cases 9618 Worldwide #monkeypox #Affenpocken #who #virus #vaccine #Mexico _URL_</t>
  </si>
  <si>
    <t>Misinformation &amp;amp; Disinformation about #Monkeypox is dangerous and wrong. Instead of stigmatizing the disease and falsely labeling it an STD for Gays &amp;amp; Bisexuals, we must focus on testing, contact tracing, prevention, and treatment.</t>
  </si>
  <si>
    <t>Monkey Pox Patient Reportedly Flees Hospital _URL_</t>
  </si>
  <si>
    <t>Go beyond where they tell you that you should not go, and you will begin to see what you did not see before.</t>
  </si>
  <si>
    <t>Cayman Islands</t>
  </si>
  <si>
    <t>Monkey Pox Patient Reportedly Flees Hospital - Nationwide 90FM _URL_</t>
  </si>
  <si>
    <t>You, Hess, Hey:two_hearts::two_hearts:</t>
  </si>
  <si>
    <t>Monkey Pox: Nasarawa confirms six cases _URL_ via @VIEWFINDER NEWS</t>
  </si>
  <si>
    <t>Monkey pox: vaccination extended "to the most exposed groups", who is concerned and from when? _URL_</t>
  </si>
  <si>
    <t>Monkey pox. With two people with a history of travel to Europe, there are already nine infected in Argentina _URL_</t>
  </si>
  <si>
    <t>Be strong with no violence, Kind with no weakness</t>
  </si>
  <si>
    <t>Loos, France</t>
  </si>
  <si>
    <t>Monkeypox - what is it and how worried should we be? - _URL_</t>
  </si>
  <si>
    <t>As the largest criminal law firm in England and Wales, we are a dedicated legal practice based in the Mansfield and Nottingham areas.</t>
  </si>
  <si>
    <t>Mansfield and Nottingham</t>
  </si>
  <si>
    <t>Monkeypox - what Kiwi experts say you need to know _URL_ _URL_</t>
  </si>
  <si>
    <t>Monkeypox – what Kiwi experts say you need to know | T-10 NEWS _URL_</t>
  </si>
  <si>
    <t>We bring to you the exclusive news acrossthe globe. Keep following us formore. To be a part of the team write to us at admin@t-10.in</t>
  </si>
  <si>
    <t>Monkeypox 101: Here's what you need to know about outbreak _URL_</t>
  </si>
  <si>
    <t>A Free Press for A Free People. Founded in 1997 by @josephfarah, _URL_ is the digital pioneer in online news.</t>
  </si>
  <si>
    <t>Monkeypox 101: Here's what you need to know about outbreak .... LOL's _URL_</t>
  </si>
  <si>
    <t>Educated Priviledge White Child, Raised By My Grandfather- Dislike Politicians - On @Rumble - @Gab @Gettr - @Parler - @TruthSocial - Patriot - MAGA - Trump</t>
  </si>
  <si>
    <t>Mira Vista in Ft, Worth,</t>
  </si>
  <si>
    <t>Monkeypox 101: Here's what you need to know about the outbreak _URL_</t>
  </si>
  <si>
    <t>Monkeypox appears in a new country _URL_</t>
  </si>
  <si>
    <t>A newspaper that provides in-depth news and articles on cultural, literary, political, economic, immigration and expatriate affairs, Arab affairs, United States</t>
  </si>
  <si>
    <t>Boston, Massachusetts, USA</t>
  </si>
  <si>
    <t>Monkeypox can spread through prolonged close contact with an infected person.  The health department has notified medical professionals in CT about the disease and informed local health districts to monitor for cases. _URL_</t>
  </si>
  <si>
    <t>Connecticut's trusted nonprofit source for in-depth news and reporting on public policy, government and politics. Sign up for updates: _URL_</t>
  </si>
  <si>
    <t>Connecticut</t>
  </si>
  <si>
    <t>Monkeypox can spread when a person has close, physical contact with a person infected with monkeypox virus or when a person comes in contact with materials (e.g., bedding, towels) that are contaminated with the virus. The monkeypox virus can also spread from animals to people.</t>
  </si>
  <si>
    <t>Monkeypox case in New Zealand 'not unexpected', say authorities _URL_</t>
  </si>
  <si>
    <t>Geezgo's a generic social network service that power users to connect, collect, save and share anything online through data sharing process called streaming.</t>
  </si>
  <si>
    <t>Wellington City, New Zealand</t>
  </si>
  <si>
    <t>Kogonuso media is comprised of multiple media websites. The main website is _URL_ located in New Zealand...</t>
  </si>
  <si>
    <t>Monkeypox case on Vancouver Island - Victoria _URL_</t>
  </si>
  <si>
    <t>Poker/Artist/BBA Mark. Welcome to the place where time stands still. Where whiskey flows and always will. Where you never go on tilt and your heart never aches</t>
  </si>
  <si>
    <t>Vancouver Island/ Mystery</t>
  </si>
  <si>
    <t>Monkeypox cases are on the rise across the DMV area. Nearly 100 total cases have been reported locally, and the number of lab-confirmed global cases are increasing as well. _URL_</t>
  </si>
  <si>
    <t>Monkeypox cases around the globe:globe_showing_Europe-Africa::  Spain:Spain:, UK:United_Kingdom:, Germany:Germany:, France:France: and USA:United_States: comprise of 72% of all cases globally, same as last week. 10 countries comprise of 90% of all cases, down from 91% last week. These figures will come down drastically as the outbreak expands. _URL_</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</si>
  <si>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18-5- :Ghana:Ghana @ghanafaofficial _URL_</t>
  </si>
  <si>
    <t>Monkeypox cases by country This Month Last Month 2326-259- :Spain:Spain 1552-367- :United_Kingdom:United Kingdom 1490-150- :Germany:Germany 791-45- :United_States:United States 721-91- :France:France 473-209- :Portugal:Portugal 402-60- :Netherlands:Netherlands 398-113- :Canada:Canada 255-31- :Italy:Italy 1552-367- :United_Kingdom:United Kingdom #Health _URL_</t>
  </si>
  <si>
    <t>Monkeypox cases by country This Month Last Month 2326-259- :Spain:Spain 1552-367- :United_Kingdom:United Kingdom 1490-150- :Germany:Germany 791-45- :United_States:United States 721-91- :France:France 473-209- :Portugal:Portugal 402-60- :Netherlands:Netherlands 398-113- :Canada:Canada 255-31- :Italy:Italy 0-0- :Guyana:Guyana #Guyana _URL_</t>
  </si>
  <si>
    <t>Monkeypox cases climb in the U.S., especially in these states _URL_</t>
  </si>
  <si>
    <t>Monkeypox cases climb in the US, especially in these states | The Hill _URL_</t>
  </si>
  <si>
    <t>No DM's please, thanks Have a wonderful day!</t>
  </si>
  <si>
    <t>Monkeypox cases in Georgia have nearly tripled in just over a week. Today, Fulton County hosted its first vaccine clinic: _URL_</t>
  </si>
  <si>
    <t>Blessed | Journalist @11AliveNews, UGA grad Recovering ATL sports fan | Send story ideas to jripley@11alive.com | Opinions are my own. RT's don't = endorsements</t>
  </si>
  <si>
    <t>Monkeypox cases in Texas now at 27 statewide with 11 in Houston area _URL_ h/t Shiloh</t>
  </si>
  <si>
    <t>Monkeypox cases rise 77% weekly - UN _URL_ _URL_</t>
  </si>
  <si>
    <t>Monkeypox cases rise to 30 in Georgia, expanded testing now available   _URL_</t>
  </si>
  <si>
    <t>For over 15 years! Live stream coverage of #Breaking #News &amp; #Severe #Wx! DONATE _URL_</t>
  </si>
  <si>
    <t>Monkeypox cases rise to 30 in Georgia, expanded testing now available _URL_</t>
  </si>
  <si>
    <t>A child of God. Faith in God is solid as a rock. Promise to share smiles, laughter, words of hope, inspiration, encouragement, support, and truth.</t>
  </si>
  <si>
    <t>Monkeypox cases top 5,000: WHO _URL_ via @medical_xpress</t>
  </si>
  <si>
    <t>Monkeypox could infect anyone, though it does not spread as easily as #COVID19 _URL_</t>
  </si>
  <si>
    <t>Turkey's top English newspaper, providing the latest local and global headlines from Istanbul. | Arabic @dsarabic</t>
  </si>
  <si>
    <t>Istanbul</t>
  </si>
  <si>
    <t>Monkeypox detected in Nashville _URL_</t>
  </si>
  <si>
    <t>Vaxd GWM. Divergent Liberal Southern Scientist. NSFW. Nashville native:unicorn: 8th gen TNean. he/him :rainbow_flag:</t>
  </si>
  <si>
    <t>Nashville, TN</t>
  </si>
  <si>
    <t>Monkeypox discovered in South Carolina | _URL_ _URL_</t>
  </si>
  <si>
    <t>Im a bitch. Im a lover. Im a child. Im a mother. Im a sinner. Im a saint. Im a nobody to you.</t>
  </si>
  <si>
    <t>Summerville</t>
  </si>
  <si>
    <t>Monkeypox FAQ: How is it transmitted? What are the symptoms? Where did it come from? _URL_</t>
  </si>
  <si>
    <t>Monkeypox in B.C.: Number of cases, symptoms and vaccine info _URL_</t>
  </si>
  <si>
    <t>Stó:lō/Saulteaux Educator, living and working in Ts'msyen territory. Wannabe photographer.</t>
  </si>
  <si>
    <t>British Columbia, Canada</t>
  </si>
  <si>
    <t>Monkeypox in India update: Kolkata suspect's test report OUT.. check result he _URL_</t>
  </si>
  <si>
    <t>:clapper_board: HD MOVIES &amp; NEWS ~:hundred_points: Follow Back:hundred_points:~ :backhand_index_pointing_right:Join telegram group:backhand_index_pointing_right: _URL_</t>
  </si>
  <si>
    <t>Monkeypox in India update: Kolkata suspect's test report OUT.. check result here _URL_</t>
  </si>
  <si>
    <t>Monkeypox in India update: Kolkata suspect's test report OUT.. check result here | News _URL_</t>
  </si>
  <si>
    <t>Monkeypox in New Zealand - what Kiwi experts say you need to know, via @nzherald _URL_</t>
  </si>
  <si>
    <t>I am a hobbyist photographer and love being out and amongst Nature and just being at peace with the simple things that are around in Nature!</t>
  </si>
  <si>
    <t>Monkeypox in New Zealand: More cases are likely to occur after a person in Auckland is tested positive-expert _URL_</t>
  </si>
  <si>
    <t>Monkeypox in NZ: More cases likely after person in Auckland tests positive – expert &amp;amp; More Trending News _URL_</t>
  </si>
  <si>
    <t>Monkeypox in the Bay Area: From Symptoms to How to Find a Vaccine, Here's What We Know _URL_</t>
  </si>
  <si>
    <t>Monkeypox information in the works for N.B. clinicians, citizens, says health official "Dr. Jennifer Russell, the province's chief medical officer of health, says the province is developing a document for clinicians so they get the right information" _URL_</t>
  </si>
  <si>
    <t>Human nature aficionado. Fierce defender of the vulnerable. Devoted fighter. Humour ninja. Independent. Sci-fi scholar. Incurable geek. #empathymatters</t>
  </si>
  <si>
    <t>Monkeypox is back in the headlines, WHO says cases have risen in the last 2 weeks :see-no-evil_monkey: _URL_</t>
  </si>
  <si>
    <t>Paid in gold backed Rubles</t>
  </si>
  <si>
    <t>Monkeypox is not a global health emergency for now, WHO says? _URL_</t>
  </si>
  <si>
    <t>One of those controversial 'truthers' Elon Musk is letting back on here! I'm CEO of Principia Scientific International and presenter/producer at _URL_</t>
  </si>
  <si>
    <t>Monkeypox is not an STD y'all. _URL_</t>
  </si>
  <si>
    <t>Monkeypox IS NOT an std/sti HOWEVER, the facts right now are:  * MAJORITY of cases RIGHT NOW, are being spread by sexual contact amongst GAY MEN, soooo I understand why that would be the focal point as of right now. So stop arguing and let's all just do our parts guys:folded_hands_medium_skin_tone:</t>
  </si>
  <si>
    <t>:bubbles:Promo For: @phatrabbitkill2 @dickdrainersXXX @ItsHiKey @rebelnellz @officialmckell @BigDeePerfect @TheGreenGobliin +more:bubbles:</t>
  </si>
  <si>
    <t>Monkeypox is on the rise. Here's what to know about its symptoms, signs and testing  _URL_ _URL_</t>
  </si>
  <si>
    <t>This snarkiest old man is honored to support BLM. USNavy Corpsman Protect thepoor Pacifists #Catholic,Democrat Equality,Christian Pro Life regardless, Resistor,</t>
  </si>
  <si>
    <t>Monett Mo, USA 3675 8981</t>
  </si>
  <si>
    <t>Monkeypox is on the rise. Here's what to know about its symptoms, signs and testing _URL_</t>
  </si>
  <si>
    <t>#MilitaryNews #Investment #Netflix #Travel #Recipe #SouthernDish #TexMex #Texas #NoAbortion #BlueLivesMatter RTs ≠ Endorsements :backhand_index_pointing_right:No DMs!</t>
  </si>
  <si>
    <t>Tokyo-to, Japan</t>
  </si>
  <si>
    <t>Monkeypox is on the rise. Here's what to know about its symptoms, signs and testing _URL_ via @MiamiHerald #Monkeypox</t>
  </si>
  <si>
    <t>We prevent mother to child HIV infections in Guayaquil, Ecuador since 2006. / Prevenimos infecciones de VIH madre-hijo en Guayaquil desde 2006.</t>
  </si>
  <si>
    <t>Urdaneta 208 y Córdova, GYE</t>
  </si>
  <si>
    <t>Monkeypox is surging in South Florida. Here are its symptoms _URL_</t>
  </si>
  <si>
    <t>Monkeypox numbers won't reach the heights of Covid-19, but some spread is likely: experts _URL_</t>
  </si>
  <si>
    <t>Physics graduate :rainbow_flag: trekkie, my own views, film music fan, tennis, swimmer, long covid patient, pro-mask, ventilation, filtration, airborne covid</t>
  </si>
  <si>
    <t>Monkeypox numbers won't reach the heights of Covid-19, but some spread is likely: experts &amp;amp; More News Here _URL_</t>
  </si>
  <si>
    <t>Monkeypox numbers won't reach the heights of Covid-19, but some spread is likely: experts &amp;amp; More Trending News _URL_</t>
  </si>
  <si>
    <t>Monkeypox On the Rise in Africa, United States and Europe – says WHO &amp;amp; More News Here _URL_</t>
  </si>
  <si>
    <t>Monkeypox Outbreak Another Warning for to Change Our Relationship with Wildlife, Scientists Say _URL_</t>
  </si>
  <si>
    <t>No DMs please</t>
  </si>
  <si>
    <t>Monkeypox outbreak: what paramedics need to know _URL_</t>
  </si>
  <si>
    <t>The only monthly clinical journal dedicated to emergency care professionals</t>
  </si>
  <si>
    <t>Monkeypox patient back in hospital isolation, after escaping to "enjoy" Jamaica vacation _URL_</t>
  </si>
  <si>
    <t>If something happens in Trinidad and Tobago you will find out here. Watch online: _URL_</t>
  </si>
  <si>
    <t>Trinidad and Tobago</t>
  </si>
  <si>
    <t>Monkeypox patient disappears from hospital _URL_</t>
  </si>
  <si>
    <t>RJR (Radio Jamaica) News from Kingston, Jamaica</t>
  </si>
  <si>
    <t>Monkeypox Patient Escapes Hospital And On The Run _URL_ via @yardhype</t>
  </si>
  <si>
    <t>made in Jamaica :Jamaica:| #Reggae #Dancehall #Jamaica #TeamYardHype ... Contact: yardhype@gmail.com</t>
  </si>
  <si>
    <t>Monkeypox patient fled hospital isolation 'to enjoy' Jamaica vacation _URL_</t>
  </si>
  <si>
    <t>Zyite is an electronics and Powered transport retailer.</t>
  </si>
  <si>
    <t>Monkeypox patient flees Jamaican hospital _URL_ #MeAndMyNation #YourNewsYourTimeYourWay #TheSourceMatters _URL_</t>
  </si>
  <si>
    <t>Barbados' leading newspaper. Breaking news alerts and the most discussed stories in Barbados and around the world. Your news, your time, your way.</t>
  </si>
  <si>
    <t>Monkeypox patient flees Jamaican hospital – NationNews Barbados — _URL_ - Nation News _URL_ _URL_</t>
  </si>
  <si>
    <t>Sterlin LLewellyn Blackman is the author of Riri &amp; Kiki Teach Pig Latin (Volume 1). His book is now available in paperback. #Book #PigLatin</t>
  </si>
  <si>
    <t>Monkeypox patient flees May Pen Hospital after jumping through window _URL_</t>
  </si>
  <si>
    <t>Monkeypox patient flees May Pen Hospital after jumping through window | News | Jamaica Gleaner _URL_</t>
  </si>
  <si>
    <t>Monkeypox patient, who absconded from hospital, back in state care _URL_</t>
  </si>
  <si>
    <t>Monkeypox patient, who fled health facility, back in isolation _URL_ _URL_</t>
  </si>
  <si>
    <t>Check out our all-new website _URL_</t>
  </si>
  <si>
    <t>Monkeypox spreading in USA. Highlights longterm underfunding of public health! _URL_</t>
  </si>
  <si>
    <t>Professor, Clinical Psychopharmacologist, Psychiatric Pharmacist, Passionate about improving mental health care! Tweets do not reflect opinions of my employer.</t>
  </si>
  <si>
    <t>Monkeypox spreads in L.A. County, but vaccine shortage persists. What to know _URL_</t>
  </si>
  <si>
    <t>Works for the NHS. Geek. Likes history, politics, Palestine, cats, music, TV, films, ballet, wine, photography, PS5, science, astronomy, opera and books</t>
  </si>
  <si>
    <t>Devizes, England</t>
  </si>
  <si>
    <t>Monkeypox spreads to Marion County - FOX 59 Indianapolis</t>
  </si>
  <si>
    <t>Monkeypox spreads to Marion County - FOX 59 Indianapolis _URL_ #news #topstories #berkleybearnews</t>
  </si>
  <si>
    <t>Monkeypox spreads to Marion County - FOX 59 Indianapolis: * Monkeypox spreads to Marion County FOX 59 Indianapolis  * 3 cases of Monkeypox detected in Sonoma County KRON 4  * 1st probable cases of monkeypox reported in Marion County WTHR  * Monkeypox… _URL_</t>
  </si>
  <si>
    <t>Monkeypox symptoms differ from previous outbreaks. – Scientific Inquirer _URL_</t>
  </si>
  <si>
    <t>Information about Art, Books, Culture and more. German blog: _URL_ | English blog: _URL_</t>
  </si>
  <si>
    <t>Eslarn</t>
  </si>
  <si>
    <t>Monkeypox testing: Why the outbreak might be bigger than we think _URL_</t>
  </si>
  <si>
    <t>#ActuallyAutistic and #AllVaxxedUp :victory_hand: These tweets fight #misinfo. Blessed be the rule of law. She/her --Be nice to me or I will follow you-- :prohibited:dms</t>
  </si>
  <si>
    <t>Earth, PNW</t>
  </si>
  <si>
    <t>Monkeypox transmission risk low in healthcare settings, study suggests _URL_</t>
  </si>
  <si>
    <t>Monkeypox update some vaccines are now available at U.K. STI Clinics it's time to be proactive rather the reactive. Jamie xxx @jamiehpevents @Aamyko  @SBNXXXSUNDAYS @HoistClub  @gaysexpartyxxx @hawtzinet _URL_</t>
  </si>
  <si>
    <t>I am Jamie, promoter of a number of fetish clubs incl #SBN #TFN #NBN and Pool Party. Message me here for all enquiries or email Jamie@JamieHP.co.uk</t>
  </si>
  <si>
    <t>London, England and Brighton</t>
  </si>
  <si>
    <t>Monkeypox update: 5 cases now in Nevada. None related to one another. One hospitalization. All in Las Vegas. Getting closer…… _URL_</t>
  </si>
  <si>
    <t>Family Medicine MD. Reno COVID task force. Love family, outdoors, friends and sports. Get VAXXED</t>
  </si>
  <si>
    <t>Reno, NV</t>
  </si>
  <si>
    <t>Monkeypox update: Ongoing outbreak is most prevalent in London - UKHSA warning #SmartNews _URL_</t>
  </si>
  <si>
    <t>Forever Democrat Vote Blue 2024</t>
  </si>
  <si>
    <t>Monkeypox update: Ongoing outbreak is most prevalent in London – UKHSA warning _URL_</t>
  </si>
  <si>
    <t>News about the Food, Drug and Tobacco Administration (FDAT).  Follow the science wherever it leads and the rest will fall into place.</t>
  </si>
  <si>
    <t>Monkeypox vaccine in short supply Source: FOX 5 New York _URL_</t>
  </si>
  <si>
    <t>Monkeypox vaccine in short supply - FOX 5 New York _URL_ via @GoogleNews</t>
  </si>
  <si>
    <t>Monkeypox Vaccine In Short Supply In SF as Hundreds of Potentially Exposed Pride Party-Goers Clamor For Shots _URL_</t>
  </si>
  <si>
    <t>Monkeypox vaccine in short supply, hundreds line up at SF General for a dose - KTVU FOX 2 San Francisco _URL_ via @GoogleNews</t>
  </si>
  <si>
    <t>Retired Risk Manager who loves to ski, read, travel, cook, entertain, laugh #Resistance #trueblue #prouddemocrat</t>
  </si>
  <si>
    <t>anti war, LGBT, anti pipeline</t>
  </si>
  <si>
    <t>Kingston, Ontario</t>
  </si>
  <si>
    <t>Monkeypox Vaccine Rollout Is Marred by Glitches in New York _URL_</t>
  </si>
  <si>
    <t>New York News</t>
  </si>
  <si>
    <t>Monkeypox Vaccine Testing Delays Covid Response :index_pointing_up: :neutral_face:   _URL_</t>
  </si>
  <si>
    <t>just heap of US events</t>
  </si>
  <si>
    <t>Monkeypox vaccines available to those at risk in Metro Vancouver | #Vancouver  _URL_</t>
  </si>
  <si>
    <t>Monkeypox vaccines to be offered at Vancouver bathhouses as 21 cases confirmed in B.C. _URL_</t>
  </si>
  <si>
    <t>Segirt News Global</t>
  </si>
  <si>
    <t>Monkeypox vaccines to be offered at Vancouver bathhouses as 21 cases confirmed in B.C. _URL_ via @Yahoo</t>
  </si>
  <si>
    <t>Monkeypox vaccines to be offered at Vancouver bathhouses as 21 cases confirmed in B.C. | #Vancouver  _URL_</t>
  </si>
  <si>
    <t>Monkeypox vaccines to be offered at Vancouver bathhouses as 21 cases confirmed in B.C. | CBC News _URL_</t>
  </si>
  <si>
    <t>Ernie is an advisor to the Sto:lo Tribal Council. He co-authored the prize-winning book, "Stolen From Our Embrace". His aboriginal name: Sisaqiwelel.</t>
  </si>
  <si>
    <t>Chilliwack, B.C., Canada</t>
  </si>
  <si>
    <t>Monkeypox vax scheduled! Colorado is being so good about this and distributing as best they can a limited supply of vaccines. Fill out this form, they email you back, you choose an appointment. They're going fast. Protect others and yourselves, my sluts :black_heart: _URL_</t>
  </si>
  <si>
    <t>I am Moto! 31yo. Pocket Pup who's got his shit together. Friendly, sex-positive, pit-sniffing, motorcycling Pup. I am HIV+/Undetectable. 18+ only. Let's collab!</t>
  </si>
  <si>
    <t>Monkeypox weekly cases globally :globe_showing_Americas::  Last week we saw a 24% increase in weekly case count compared to two weeks ago.  This week we saw a 33% increase in weekly case count compared to last week. Next week will be a very telling week on the trajectory of this outbreak. _URL_</t>
  </si>
  <si>
    <t>Monkeypox-Kiwi experts say you need to know _URL_</t>
  </si>
  <si>
    <t>Monkeypox, an uncommon disease caused by infection with the monkeypox virus, is rarely fatal.</t>
  </si>
  <si>
    <t>Monkeypox: How to protect against rare viral threat _URL_</t>
  </si>
  <si>
    <t>MONKEYPOX: The Kansas Department of Health and Environment has identified the first presumptive positive case of Monkeypox in Kansas on Saturday. _URL_</t>
  </si>
  <si>
    <t>Official Twitter account of KSNT News. Got a news tip? Tweet us or email news@ksnt.com.</t>
  </si>
  <si>
    <t>Northeast Kansas</t>
  </si>
  <si>
    <t>Monkeypox: the Ministry of Health confirmed the seventh case _URL_</t>
  </si>
  <si>
    <t>Breaking News from the World...</t>
  </si>
  <si>
    <t>Monkeypox: What We Do and Don't Know About Recent Outbreaks from @ASMicrobiology  _URL_</t>
  </si>
  <si>
    <t>The latest from the Journal of Clinical Microbiology. Tweets from journal EIC Alexander McAdam.</t>
  </si>
  <si>
    <t>Monkeypox: WHO Calls For 'Urgent' Action _URL_ via @Chiang Rai Times - CTN News</t>
  </si>
  <si>
    <t>More about our LDT for MonkeyPox.  It's laboratory-developed test for orthopoxvirus based on probes, primers and reagents from ThermoFisher Scientific. The process detects all non-smallpox related orthopoxviruses, including Monkeypox. Read more here _URL_</t>
  </si>
  <si>
    <t>Most people who develop monkeypox have only mild illness that goes away within two to four weeks without treatment. _URL_</t>
  </si>
  <si>
    <t>Multi-Country Monkeypox Outbreak: Here's What You Need To Know _URL_ via @Healthy Wellbeing</t>
  </si>
  <si>
    <t>Nashville monkeypox case reported: how it spreads and the symptoms - Tennessean _URL_ via @GoogleNews</t>
  </si>
  <si>
    <t>Nassau, Suffolk Have Monkeypox Vaccine Ready for Next Week's Rollout – NBC New York _URL_</t>
  </si>
  <si>
    <t>Forex Trader | Stock Trader | Bitcoin Trader | Indices | Volatility 75 | Farmer</t>
  </si>
  <si>
    <t>United State</t>
  </si>
  <si>
    <t>New case of monkeypox confirmed in Colombia :Colombia: for a total of 6 cases in the country.  This case is a travel related case with a close contact to another confirmed case in Italy :Italy:. _URL_</t>
  </si>
  <si>
    <t>New post (Monkeypox patient reportedly flees hospital in Jamaica) has been published on Antigua Breaking News - _URL_ _URL_</t>
  </si>
  <si>
    <t>App for 268 Today</t>
  </si>
  <si>
    <t>Antigua and Barbuda's source for news and information.</t>
  </si>
  <si>
    <t>New post: BARBADOS-HEALTH-Barbados testing man for possible Monkeypox virus _URL_</t>
  </si>
  <si>
    <t>Cana News Online</t>
  </si>
  <si>
    <t>Only the Sun covers the Caribbean better.</t>
  </si>
  <si>
    <t>New post: JAMAICA-HEALTH – Island's first Monkeypox patient absconds health facility _URL_</t>
  </si>
  <si>
    <t>New post: UPDATE-JAMAICA-HEALTH – Monkey pox patient back in hospital's isolation ward _URL_</t>
  </si>
  <si>
    <t>New York City is nation's monkeypox hotspot after uptick in cases - New York Post _URL_ _URL_</t>
  </si>
  <si>
    <t>Sales of Professional Sound, Lighting, Disco &amp; PA equipment. Ship anywhere UK. I sell everything for stage, Singers, Bands, DJ's. Check my Website! #Followback</t>
  </si>
  <si>
    <t>Grimsby, England</t>
  </si>
  <si>
    <t>New York City monkeypox cases now 160, Vaccination details _URL_</t>
  </si>
  <si>
    <t>New York City orders another 6,000 doses of monkeypox vaccine _URL_ @MailOnline</t>
  </si>
  <si>
    <t>Ex. Pat. ex NGO. Humanitarian, loves children + animals. Hooked on politics, sarcastic, sometimes misunderstood. More left-wing than right. Pro vaccines. No DMs</t>
  </si>
  <si>
    <t>East, England (East Anglia) UK</t>
  </si>
  <si>
    <t>New York City's monkeypox vaccine website crashes due to sky-high demand - Fox News</t>
  </si>
  <si>
    <t>New York City's monkeypox vaccine website crashes due to sky-high demand - Fox News _URL_ _URL_</t>
  </si>
  <si>
    <t>New York City's monkeypox vaccine website crashes due to sky-high demand - Fox News _URL_ #news #feedly</t>
  </si>
  <si>
    <t>Author, interested in film, writing. _URL_ Substack:_URL_ books:_URL_</t>
  </si>
  <si>
    <t>New York City's monkeypox vaccine website crashes due to sky-high demand - Fox News _URL_ via @GoogleNews</t>
  </si>
  <si>
    <t>:chart_increasing:trending news politics business sports style travel</t>
  </si>
  <si>
    <t>world wide</t>
  </si>
  <si>
    <t>New York City's monkeypox vaccine website crashes due to sky-high demand - Fox... _URL_</t>
  </si>
  <si>
    <t>New York City's monkeypox vaccine website crashes due to sky-high demand —Fox News _URL_</t>
  </si>
  <si>
    <t>Tweets breaking news, popular articles, trends &amp; events that take place all over the globe:robot:</t>
  </si>
  <si>
    <t>New York Times: "The U.S. May Be Losing the Fight Against Monkeypox", by @eugyppius1 _URL_</t>
  </si>
  <si>
    <t>Källkritisk Ateist :Yemen::Sweden:</t>
  </si>
  <si>
    <t>New Zealand registers first monkeypox case - NZ Herald _URL_</t>
  </si>
  <si>
    <t>Kid's doctor committed to improving the health of children in NZ/OZ. Dealing with chronic illness in middle of pandemic. Views are my own. Jokes are jokes.</t>
  </si>
  <si>
    <t>New Zealand reports first case of monkeypox _URL_ @PTVph</t>
  </si>
  <si>
    <t>New Zealand's first case of monkeypox detected in Auckland  _URL_</t>
  </si>
  <si>
    <t>A Kiwi living in Ireland....... This is where I put all the interesting, funny, weird, and W.T.F, shit.... I come across on the net</t>
  </si>
  <si>
    <t>County Limerick, Ireland</t>
  </si>
  <si>
    <t>housewife</t>
  </si>
  <si>
    <t>auckland</t>
  </si>
  <si>
    <t>Countering the Counterspin, delivering the good oil, grape grower, sheep farmer &amp; most importantly swim coach for special needs.Agroecologist in Aotearoa NZ</t>
  </si>
  <si>
    <t>New Zealand's first case of monkeypox detected in Auckland _URL_ h/t Shiloh</t>
  </si>
  <si>
    <t>NEW: As cases of monkeypox multiply in the state of Georgia, local health departments are making sure vulnerable populations have access to the vaccine. MORE &amp;gt;&amp;gt;&amp;gt; _URL_ _URL_</t>
  </si>
  <si>
    <t>Atlanta's home for CBS! Watch us from 4:30-7a, 7-9a, 9-10a, 12Noon, 3, 4-6:30p &amp; 11p and we're always on at _URL_ Instagram: @CBS46, Facebook: CBS46</t>
  </si>
  <si>
    <t>Atlanta, Ga.</t>
  </si>
  <si>
    <t>NEW: French health authority urges wider monkeypox vaccination _URL_</t>
  </si>
  <si>
    <t>Insider Paper is your source for Breaking News and Developing Stories.</t>
  </si>
  <si>
    <t>NEW: French health authority urges wider monkeypox vaccination _URL_ Insider Paper</t>
  </si>
  <si>
    <t>OSINT focused on the ongoing Crisis in the world, tweeting and *-* Retweeting News since 2020</t>
  </si>
  <si>
    <t>New: KDHE has identified the first presumed positive case of monkeypox in Kansas in a Johnson County adult #ksleg _URL_</t>
  </si>
  <si>
    <t>Going to the stars through difficulty while covering Kansas government for @cjonline | @dailycardinal and UW-Madison made | He/his DM/Signal/abahl@gannett.com</t>
  </si>
  <si>
    <t>A committee hearing</t>
  </si>
  <si>
    <t>News release from @lapublichealth:   Public Health Expanding Monkeypox Vaccination Eligibility Beginning Monday, July 11</t>
  </si>
  <si>
    <t>News Release: :speaking_head:. Police searching for Monkeypox patient who abscond health facility. _URL_</t>
  </si>
  <si>
    <t>Author || Minister of Health and Wellness @themohwgovjm || Member of Parliament West Central St Catherine</t>
  </si>
  <si>
    <t>News Release: Public Health Announces First Case of Monkeypox in Kern County.  _URL_</t>
  </si>
  <si>
    <t>This is the official page for Kern County's Public Health Services Department: Public Health - Environmental Health - Emergency Medical Services</t>
  </si>
  <si>
    <t>Kern County</t>
  </si>
  <si>
    <t>Next on #EveningDebrief w/ @jaystrubberg: :red_triangle_pointed_up: Gun violence in America. How do we fix it? :red_triangle_pointed_up: When will the U.S. bring Brittney Griner home? :red_triangle_pointed_up: What should we know about monkeypox? Watch live at 7/8c - _URL_ _URL_</t>
  </si>
  <si>
    <t>Watch Newsy's live news programming FREE 24/7 using your TV antenna or favorite streaming device. :television:</t>
  </si>
  <si>
    <t>Your TV</t>
  </si>
  <si>
    <t>No Monkeypox Case In India: Suspected Youth In Kolkata Tests Negative   #Chickenpox #Monkeypox #MonkeypoxCasesInIndia #SymptomsOfMonkeypox   _URL_</t>
  </si>
  <si>
    <t>The Healthsite</t>
  </si>
  <si>
    <t>Health advice you can use - Made in India. For India. Follow _URL_ for comprehensive information on health, fitness and diet</t>
  </si>
  <si>
    <t>Mumbai</t>
  </si>
  <si>
    <t>NY City is avoiding a direct link between "Pride Month" &amp;amp; the monkeypox uptick, even as cases went up 50% once parties ended. Anyone can get &amp;amp; spread monkeypox but, current cases are mostly spreading among gay, bisexual men and men who have sex with other men, at higher risk. -WJ</t>
  </si>
  <si>
    <t>:rose: Wife. Mom. Grammy. :rose: Conservative. :United_States: God Bless America. :face_with_tears_of_joy: Laughter is my vaccine. :prohibited: DM's</t>
  </si>
  <si>
    <t>Upstate NY</t>
  </si>
  <si>
    <t>:speaking_head:DEFY CENSORS #FalseNews FIGHT BIDEN/DEMS CRIMES Boycott WOKENESS-NO to Disinformation Govt Board:see-no-evil_monkey::speak-no-evil_monkey::hear-no-evil_monkey:#ConstitutionFreedoms #ScornHypocrisy :Israel::United_States::man_police_officer_light_skin_tone::balance_scale:</t>
  </si>
  <si>
    <t>#AllLivesMatter</t>
  </si>
  <si>
    <t>Jake Tapper was a Dem press secretary. Jim Sciutto and Juliette Kayyem were Obama admin appointees. This is CNN. AT FOLLOWER LIMIT. Hyperinflation.</t>
  </si>
  <si>
    <t>Kenosha Wisconsin</t>
  </si>
  <si>
    <t>NYC Democrats blast Biden over monkeypox vaccine mess - New York Post</t>
  </si>
  <si>
    <t>How to Beat Death</t>
  </si>
  <si>
    <t>NYC Democrats blast Biden over monkeypox vaccine mess - New York Post _URL_ via @GoogleNews</t>
  </si>
  <si>
    <t>NYC Democrats blast Biden over monkeypox vaccine mess... _URL_</t>
  </si>
  <si>
    <t>Empire Report Newyork Crone</t>
  </si>
  <si>
    <t>Featured in NYTimes, Daily News, Politico, NY Post, Buffalo News Tips: info@empirereportnewyork.com Newsletter signup: _URL_</t>
  </si>
  <si>
    <t>NYC Dems blast Biden over monkeypox vaccine mess: "It's now July &amp;amp; this vaccine has been around &amp;amp; approved since 2019, which just makes the FDA's poor planning around vaccine procurement all the more maddening and outrageous" said ⁦⁦@BilldeBlasio⁩ _URL_</t>
  </si>
  <si>
    <t>public servant. tired mom. opinions are my own/personal account. #Brooklyn</t>
  </si>
  <si>
    <t>NYC is 'epicenter' of monkeypox outbreak as cases surge _URL_ via @TheWeek</t>
  </si>
  <si>
    <t>DWM, technical writer, avid reader, skeptic, trivia buff, center-right in politics, walks for fitness, likes classical music, museums, good conversation.</t>
  </si>
  <si>
    <t>Fort Worth, TX</t>
  </si>
  <si>
    <t>NYC is 'epicenter' of monkeypox outbreak as cases surge - The Week _URL_ via @GoogleNews</t>
  </si>
  <si>
    <t>NYC is &amp;amp;#039;epicenter&amp;amp;#039; of monkeypox outbreak as cases surge _URL_</t>
  </si>
  <si>
    <t>:anchor:Navy Hospital Corpsman, Persian:kaaba: Gulf War:firecracker:,Voted absentee:ballot_box_with_ballot:off Iran, 1980,aboard x 3 yrs USS:United_States: Eisenhower CVN-69,Op.Eagle Claw.Bi-Polar,PTSD:exploding_head::rainbow_flag:So GAY</t>
  </si>
  <si>
    <t>Portland</t>
  </si>
  <si>
    <t>NYPD Reserved VIP Areas For 4th Of July Fireworks | At-Risk NYers Wait For Monkeypox Vax | NYC Weed Sector Takes Hit _URL_</t>
  </si>
  <si>
    <t>Local news, alerts, events and more. We're your source for all things East Village and Stuy Town.</t>
  </si>
  <si>
    <t>East Village, Manhattan</t>
  </si>
  <si>
    <t>Local news, alerts, events and more. We're your source for all things Upper East Side. Send tips to: uppereastside@patch.com.</t>
  </si>
  <si>
    <t>Upper East Side, Manhattan</t>
  </si>
  <si>
    <t>Local news, alerts, events and more. We're your source for all things SoHo and Little Italy.</t>
  </si>
  <si>
    <t>SoHo, Manhattan</t>
  </si>
  <si>
    <t>Local news, alerts, events and more. We're your source for all things Chelsea.</t>
  </si>
  <si>
    <t>Chelsea, Manhattan</t>
  </si>
  <si>
    <t>Local news, alerts, events and more. We're your source for all things West Village.</t>
  </si>
  <si>
    <t>West Village, Manhattan</t>
  </si>
  <si>
    <t>Local news, alerts, events and more. We're your source for all things Tribeca.</t>
  </si>
  <si>
    <t>Tribeca, Manhattan</t>
  </si>
  <si>
    <t>Local news, alerts, events and more. We're your source for all things Lower East Side and Chinatown.</t>
  </si>
  <si>
    <t>Lower East Side, Manhattan</t>
  </si>
  <si>
    <t>NYPD Reserved VIP Areas For 4th Of July Fireworks | At-Risk NYers Wait For Monkeypox Vax | NYC Weed Sector Takes Hit _URL_ _URL_</t>
  </si>
  <si>
    <t>Local news, alerts, events and more. We're your source for all things Upper West Side.</t>
  </si>
  <si>
    <t>Upper West Side, Manhattan</t>
  </si>
  <si>
    <t>NZ's First Case Of Monkeypox – Expert Reaction _URL_</t>
  </si>
  <si>
    <t>Officials have identified the first presumptive positive case of monkeypox in Denton County. _URL_</t>
  </si>
  <si>
    <t>BLOX CMS</t>
  </si>
  <si>
    <t>The official Twitter account for the Denton Record-Chronicle, Denton's official source for news and information.</t>
  </si>
  <si>
    <t>Denton, Texas</t>
  </si>
  <si>
    <t>Officials have identified the first probable positive case of monkeypox in Kansas in a Johnson County man. _URL_</t>
  </si>
  <si>
    <t>Kansas City's KSHB 41 News - Your Voice. Your Team. :movie_camera::vertical_traffic_light::sun_behind_rain_cloud: Send tips &amp; story ideas to tips@kshb.com. Tweet us your photos, too! #kcmo #kck #KSHB41</t>
  </si>
  <si>
    <t>Officials identify first 'presumptive' case of monkey pox in Kansas _URL_</t>
  </si>
  <si>
    <t>Ohio, California, Virgina, Oregon, now South Dakota</t>
  </si>
  <si>
    <t>South Dakota</t>
  </si>
  <si>
    <t>The hate of men will pass, and dictators die,and the power they took from the people will return to the people.And so long as men die,liberty will never perish.</t>
  </si>
  <si>
    <t>Officials note multiple sex partners as monkeypox risk | CIDRAP _URL_</t>
  </si>
  <si>
    <t>Join Derek and Sharon Gilbert every Friday as they talk about latest news in science!</t>
  </si>
  <si>
    <t>Missouri, USA</t>
  </si>
  <si>
    <t>Officials Report a Possible Monkeypox Case in New York ... _URL_</t>
  </si>
  <si>
    <t>TheTop1</t>
  </si>
  <si>
    <t>TheAlike Hindi- Reporting on the world affairs, business of technology, startups, Science, and Silicon Valley.</t>
  </si>
  <si>
    <t>Opinion: Combining what scientists do know about monkeypox with a history of other infectious diseases makes it possible to analyze these possible scenarios. _URL_</t>
  </si>
  <si>
    <t>The coolest place to get smarter.</t>
  </si>
  <si>
    <t>Oregon expanding monkeypox vaccines as cases explode across U.S. _URL_ via @salem_statesman</t>
  </si>
  <si>
    <t>BERNIE2020</t>
  </si>
  <si>
    <t>otherwise, nothing too new. @HHSGov is working hard to roll out vaccines. the @WHO decided to reconvene their emergency committee no later than the week of july 18th to discuss the monkeypox pandemic potential _URL_</t>
  </si>
  <si>
    <t>Our new article about #Monkeypox :monkey: and #HIV, when the outbreak faces the epidemic in the Int J STD &amp;amp; AIDS #IDTwitter #MedTwitter _URL_</t>
  </si>
  <si>
    <t>Internal medicine Chief resident @UIS :Colombia::microbe: | International Editorial Board Member @JHIeditor | Striving to fight against HIV stigma and discrimination.</t>
  </si>
  <si>
    <t>per CDC monkeypox cases in the US increased by 9.9% from Thursday to Friday. Biggest percentage increases in Georgia and Pennsylvania. Biggest actual increase in NY. No new numbers until Monday at earliest.</t>
  </si>
  <si>
    <t>"the sot of radical ideas"</t>
  </si>
  <si>
    <t>. . . take a guess</t>
  </si>
  <si>
    <t>Persons confirmed by Public Health to have had high- or intermediate-risk contact with someone with monkeypox, as defined by CDC.</t>
  </si>
  <si>
    <t>Persons who attended an event where there was high risk of exposure to an individual(s) with confirmed monkeypox virus through skin-to-skin or sexual contact. The Dept will work with event/venue organizers to id persons who may have been present and at risk of exposure there.</t>
  </si>
  <si>
    <t>Biologiste.  Docteur de spécialité</t>
  </si>
  <si>
    <t>Initiative citoyenne pour la transparence des données sur les écoles affectées par la COVID au Québec. Data Hero Awards et médaille de l'Assemblée Nationale</t>
  </si>
  <si>
    <t>Montréal</t>
  </si>
  <si>
    <t>A black Haitian woman that wants to find information that can help the African Diaspora.</t>
  </si>
  <si>
    <t>Portugal confirms first female case of monkeypox – ET HealthWorld _URL_</t>
  </si>
  <si>
    <t>PRESS RELEASE THREAD Jamaica's first Monkeypox patient absconds health facility. KINGSTON, Jamaica. Saturday, July 9, 2022: The patient who is Jamaica's first confirmed case of monkeypox has absconded the health facility where he had been put into isolation pending his recovery.</t>
  </si>
  <si>
    <t>Press Release: Denton County Reports the First Monkeypox Virus Infection in 2022 Denton County Public Health (DCPH) has identified the first presumptive positive case of monkeypox virus infection in Denton County.  Please visit _URL_ for more information. _URL_</t>
  </si>
  <si>
    <t>Loomly</t>
  </si>
  <si>
    <t>DCPH: Leading our communities to a healthier future.</t>
  </si>
  <si>
    <t>SocialPilot.co</t>
  </si>
  <si>
    <t>We provide a welcoming, safe space - an inclusive home that celebrates, nurtures and empowers the LGBTQ+ communities and our friends.</t>
  </si>
  <si>
    <t>Pride Center Offers Free Vaccines as Monkeypox Surges in Broward, Miami-Dade – NBC 6 South Florida _URL_</t>
  </si>
  <si>
    <t>Public health officials have identified the first presumptive positive case of monkeypox in Kansas. _URL_</t>
  </si>
  <si>
    <t>The Topeka Capital-Journal is the oldest &amp; largest media outlet in NE Kansas. News tip? DM us on Twitter, call at 7852951240 or email at webmaster@cjonline.com</t>
  </si>
  <si>
    <t>Covering the better part of Kansas with award-winning journalism to provide the latest news, information and opinion about our communities.</t>
  </si>
  <si>
    <t>Hutchinson, KS</t>
  </si>
  <si>
    <t>The Salina Journal is your leading local source of news and information for Salina and North Central Kansas.</t>
  </si>
  <si>
    <t>Salina, KS, US, 67401</t>
  </si>
  <si>
    <t>Public Health officials said the first probable case of monkeypox has been detected in a Kern County resident, according to a release Saturday. _URL_ _URL_</t>
  </si>
  <si>
    <t>Public Health will continue to provide monkeypox vaccines by invitation only to the following select groups of persons identified through public health investigation, including:</t>
  </si>
  <si>
    <t>Public Health: 1st probable case of monkeypox detected in Kern | News _URL_</t>
  </si>
  <si>
    <t>Puerto Rico :Puerto_Rico: adds it's 2nd monkeypox case in the country. This is a Europe travel related case. _URL_</t>
  </si>
  <si>
    <t>RACGP - Three things we need to know about monkeypox _URL_</t>
  </si>
  <si>
    <t>Father Activist Advocate ANTIFAscist Lover Fighter ENM Pan Aspy Engaged 2 @desikitteh Founding member of @reasonaustralia Laird of Glencoe via @highland_titles</t>
  </si>
  <si>
    <t>2/1 Walsh Ct Kangaroo Flat Vic</t>
  </si>
  <si>
    <t>Read the entire tweet thread if you want to know the symptoms of monkey pox and difficulties you may encounter navigating our health system to get treatment. _URL_</t>
  </si>
  <si>
    <t>Pronoun - It's It Dean "Lord of the Lies" Preston's housing graveyard. _URL_</t>
  </si>
  <si>
    <t>Antartica</t>
  </si>
  <si>
    <t>Relief as monkeypox victim suspect in Kolkata tests negative _URL_</t>
  </si>
  <si>
    <t>Relief as monkeypox victim suspect in Kolkata tests negative _URL_ #KCR #Breakingnews #Indiapolitics #AndhraPolitics #NewsFeed #Modi #Telangana #indiapolitics #breakingnews  Kolkata, July 9 - Bringing a major relief for the people of Kolkata and the West Ben…</t>
  </si>
  <si>
    <t>Researchers with the Kansas Department of Health and Environment identified the first positive case of Monkeypox. _URL_</t>
  </si>
  <si>
    <t>We Follow to stay connected with the community &amp; help when we can. Follow us for breaking news, interesting stories, give us ideas &amp; tell us when we're wrong.</t>
  </si>
  <si>
    <t>Joplin, MO</t>
  </si>
  <si>
    <t>RSOE EDIS Event Report - Infection hazard - France - France monkeypox cases top 700 cases, 2nd child infected - _URL_</t>
  </si>
  <si>
    <t>RSOE EDIS Events</t>
  </si>
  <si>
    <t>Emergency and Disaster Information Service (EDIS)</t>
  </si>
  <si>
    <t>Budapest, Hungary</t>
  </si>
  <si>
    <t>RSOE EDIS Event Report - Infection hazard - New Zealand - New Zealand reports first case of monkeypox - _URL_</t>
  </si>
  <si>
    <t>RSOE EDIS Event Report - Infection hazard - Spain - Monkeypox situation update in Spain - _URL_</t>
  </si>
  <si>
    <t>S F Looks To Contain Monkeypox Outbreak :index_pointing_up: :neutral_face:   _URL_</t>
  </si>
  <si>
    <t>Salt Lake County Health to offer free Monkeypox vaccine clinic for sexually active gay, bisexual men _URL_</t>
  </si>
  <si>
    <t>EIN Presswire</t>
  </si>
  <si>
    <t>EIN Presswire is Everyone's Internet News Presswire:trade_mark:. We make issuing and distributing press releases easy and affordable.</t>
  </si>
  <si>
    <t>San Francisco health officials to hold virtual monkeypox forum _URL_</t>
  </si>
  <si>
    <t>XXX. 18 and over only. Into fun :sweat_droplets::sweat_droplets: On PreP. Dom top. Into light BDSM, wanna try fisting a sub bottom.</t>
  </si>
  <si>
    <t>Pampanga</t>
  </si>
  <si>
    <t>San Francisco politicians monkeypox reaction: Federal government has yet another 'public health failure' _URL_</t>
  </si>
  <si>
    <t>San Francisco politicians on monkeypox reaction: Federal executive has some other 'public well being failure' _URL_</t>
  </si>
  <si>
    <t>GT Auto-Poster</t>
  </si>
  <si>
    <t>Daily News Update publishes information around the world in different categories: politics, Fashion, Tech, business, lifestyle, people, travel, . . .</t>
  </si>
  <si>
    <t>San Francisco politicians on monkeypox response: Another 'public health failure' of the federal government _URL_</t>
  </si>
  <si>
    <t>San Francisco politicians on monkeypox response: Federal government has another 'public health failure' _URL_</t>
  </si>
  <si>
    <t>San Francisco politicians on monkeypox response: Federal government has another 'public health failure' #123INFO _URL_</t>
  </si>
  <si>
    <t>Welcome to the 123 INFO (News) Twitter account. here you can find all national news | Group @GoNews_Off</t>
  </si>
  <si>
    <t>San Francisco politicians on monkeypox response: Federal government has another 'public health failure'  #trendingontwitter _URL_ #worldnews #knowledge #ipl2022 #newyear2022 #happynewyear #shorts #viral #trending #tech #news #facebook #instagram  #youtube #twi…</t>
  </si>
  <si>
    <t>San Francisco politicians on monkeypox response: Federal government has another 'public health failure'  News Link: _URL_ #yourchoicenews #latestnews #news #currentnews #newspaper #newsupdate #dailynews #worldnews #newspapers #news... _URL_</t>
  </si>
  <si>
    <t>we provide news for those who read</t>
  </si>
  <si>
    <t>pakistan</t>
  </si>
  <si>
    <t>Conservative news aggregation</t>
  </si>
  <si>
    <t>Electronic of all kind , Headphones,Bluetooth, phones, Speakers, and more</t>
  </si>
  <si>
    <t>P.O. Box 8330 Griffin GA,30224</t>
  </si>
  <si>
    <t>Website designer ,front end developer, Facebook Ads Agency , Amazon Affiliate Marketer.</t>
  </si>
  <si>
    <t>karol bagh , new delhi</t>
  </si>
  <si>
    <t>The Euro Mail , our mission is to provide unfiltered, unbiased, fact-based news blog that empowers rather than unsettles. Unapologetically impartial, we believe</t>
  </si>
  <si>
    <t>news,information,politics</t>
  </si>
  <si>
    <t>luton</t>
  </si>
  <si>
    <t>Latest news</t>
  </si>
  <si>
    <t>Get the latest news here. This page will keep you up-to-date with all the major headlines affecting latest news worldwide.</t>
  </si>
  <si>
    <t>San Francisco politicians on monkeypox response: Federal government has another 'public health failure' _URL_ _URL_</t>
  </si>
  <si>
    <t>To get something you never had, you have to do something you never did</t>
  </si>
  <si>
    <t>Love my Family, my Harley, my Jeeps, beaches &amp; music! You can never be old &amp; wise if you were never young &amp; crazy! Media tweets not necessarily my opinion.</t>
  </si>
  <si>
    <t>Va Beach, Virginia</t>
  </si>
  <si>
    <t>San Francisco politicians on monkeypox response: Federal government has another 'public health failure' _URL_ #news #topstories #berkleybearnews</t>
  </si>
  <si>
    <t>San Francisco politicians on monkeypox response: Federal government has another 'public health failure' _URL_ #SmartNews</t>
  </si>
  <si>
    <t>We are all in process of evo fr a band of chimps. We invented relig/Lang/cul-'race'=Nat fear of others chg 2 hate so can't unite/fix econ!</t>
  </si>
  <si>
    <t>California (o/18 :-)</t>
  </si>
  <si>
    <t>San Francisco politicians on monkeypox response: Federal government has another 'public health failure' _URL_ via @foxnews</t>
  </si>
  <si>
    <t>Roman Catholic. Irish Ancestry. Pro-Life. Ph.D. CompSci, U of Penn. Love Cats, Dogs &amp; Animals #AdoptDontShop T2D, Philly Fire Fighter family for 75 years.</t>
  </si>
  <si>
    <t>Philadelphia PA, USA</t>
  </si>
  <si>
    <t>San Francisco politicians on monkeypox response: Federal government has another 'public health failure' - _URL_</t>
  </si>
  <si>
    <t>NewsFocusUs</t>
  </si>
  <si>
    <t>San Francisco politicians on monkeypox response: Federal government has another 'public health failure' - Newsworldpress @ _URL_ _URL_</t>
  </si>
  <si>
    <t>San Francisco politicians on monkeypox response: Federal government has another 'public health failure', FOX News : Health _URL_</t>
  </si>
  <si>
    <t>Welcome to Your best source for News that Matters. Follow us for the latest news from the world.</t>
  </si>
  <si>
    <t>𝐖𝐨𝐫𝐥𝐝 :globe_with_meridians:</t>
  </si>
  <si>
    <t>San Francisco politicians on monkeypox response: Federal government has another 'public health failure': San Francisco politicians are hitting at the federal government over its response to the monkeypox outbreak. They called for an increase in vaccine… _URL_</t>
  </si>
  <si>
    <t>San Francisco Politicians on Monkeypox Response: Federal Government Has Another "Public Health Failure" _URL_</t>
  </si>
  <si>
    <t>all news for you</t>
  </si>
  <si>
    <t>San Francisco politicians on monkeypox response: Federal government has yet another 'public health failure' _URL_</t>
  </si>
  <si>
    <t>San Francisco politicians on monkeypox response: Federal government meets another 'public health failure' _URL_</t>
  </si>
  <si>
    <t>Janaseva News is an online news outlet that covers news stories from the United States, the United Kingdom, and Canada.</t>
  </si>
  <si>
    <t>Entertainment News Post Bollywood Gossips, Movie Reviews, Trailer, and songs and movies _URL_</t>
  </si>
  <si>
    <t>:globe_showing_Americas:</t>
  </si>
  <si>
    <t>UK News visit _URL_</t>
  </si>
  <si>
    <t>San Francisco politicians on monkeypox response: Federal government suffers another 'public health failure' _URL_</t>
  </si>
  <si>
    <t>The latest and hottest news from our capital! #newstimeus |  Got A Story ? news@newstimeus.com</t>
  </si>
  <si>
    <t>San Francisco Politicians on Monkeypox Response: The Federal Government Has Another 'Public Health Gap' _URL_</t>
  </si>
  <si>
    <t>Latest Trending News</t>
  </si>
  <si>
    <t>San Francisco running out of monkeypox vaccine - KTVU FOX 2 San Francisco _URL_ via @GoogleNews</t>
  </si>
  <si>
    <t>San Francisco's Dept of Public Health has finally posted resources regarding #monkeypox on its website. For more info visit: _URL_ #sanfrancisco #sfdph _URL_</t>
  </si>
  <si>
    <t>SF born &amp; raised. MSW, Chief of Staff to former District 6 Supervisor @matthaneysf, Co-founder of @transdistrictsf, Co-owner @StudSF1, &amp; Chair of @sfdemocrats</t>
  </si>
  <si>
    <t>Search launched for monkeypox patient who fled isolation facility through _URL_</t>
  </si>
  <si>
    <t>PromoRepublic</t>
  </si>
  <si>
    <t>YAAD HUSTLE TV NUMBER ONE SOURCE FOR THE LATEST MUSIC, NEWS, SPORTS &amp; COMEDY.</t>
  </si>
  <si>
    <t>Second probable case of monkeypox in Oakland County has been reported, officials say _URL_</t>
  </si>
  <si>
    <t>The official Twitter account for the Southeastern Michigan HIV/AIDS Council (SEMHAC) • FB: /semhacmichigan • IG: semhac</t>
  </si>
  <si>
    <t>ClickOnDetroit News Headlines Feed - Latest Breaking News From Local 4, Detroit's News and Weather Leader - Follow @Local4News for more</t>
  </si>
  <si>
    <t>Sex isn't the only way to get monkeypox…. Lmao y'all just being obtuse for likes.</t>
  </si>
  <si>
    <t>D(M)V. Fun Times, Good Vibes. Just Along for the Ride IG: vidoszn</t>
  </si>
  <si>
    <t>Maryland, USA</t>
  </si>
  <si>
    <t>SF AIDS Foundation advocates for monkeypox vaccine _URL_</t>
  </si>
  <si>
    <t>SF Gate: San Francisco politicians Scott Wiener, Matt Haney blast Biden for 'public health failure' on monkeypox _URL_</t>
  </si>
  <si>
    <t>SF politicians blast Biden admin for 'failure' on monkeypox _URL_</t>
  </si>
  <si>
    <t>SFDPH reported it has administered 600 monkeypox vaccines to eligible residents who had close contact with someone who has monkeypox (suspected or confirmed) or working in proximity to the virus in a lab setting. _URL_</t>
  </si>
  <si>
    <t>Everything else you need to know about SF &amp; the Bay Area. Get SFist in your inbox today: _URL_</t>
  </si>
  <si>
    <t>SINGAPORE - Singapore will not hold a nationwide vaccination drive against monkeypox as the public is at low risk of being infected, said Health Minister Ong Ye Kung said in a written parliamentary reply on Monday (July 4). ... _URL_</t>
  </si>
  <si>
    <t>We are a local directory platform that offer users to easily find businesses, services and events which near their location from our directory search function.</t>
  </si>
  <si>
    <t>Six Confirmed Cases of Monkeypox in Nasarawa, No Deaths – Arise News _URL_</t>
  </si>
  <si>
    <t>So they only had 200 doses of the Monkeypox vaccine for Fulton County that's why the website shut down. It was only open to men having sex with men and had recent sexual activity within the past 14 days.</t>
  </si>
  <si>
    <t>South Carolina latest state to record monkeypox infections #NewsBreak. Sad _URL_</t>
  </si>
  <si>
    <t>South Carolina: First confirmed cases of monkeypox reported - WYFF4 Greenville _URL_ via @GoogleNews</t>
  </si>
  <si>
    <t>South Florida is epicenter for surging monkeypox cases | Miami Herald _URL_</t>
  </si>
  <si>
    <t>Road to winning and success has many avenues and bridges an entrepreneur must choose accurately to win by with right financial partners</t>
  </si>
  <si>
    <t>South Florida Monkeypox Cases Among Nation's Highest - CBS Miami _URL_ via @GoogleNews</t>
  </si>
  <si>
    <t>Spa visitor in Dallas, Texas, may have infected several men with monkeypox after sex in the sauna _URL_</t>
  </si>
  <si>
    <t>Free News from all over the World in one place..</t>
  </si>
  <si>
    <t>Spain :Spain: reported monkeypox transmission data on 429 cases. 89.7% was due to close contact in the context of a sexual relationship and 10.3% due to close non-sexual contact. Last week the close non-sexual contact was around 7%. This indicate broader transmission is occurring.</t>
  </si>
  <si>
    <t>Squirrels Could Make Monkeypox a Forever Problem _URL_</t>
  </si>
  <si>
    <t>Crowdfire App</t>
  </si>
  <si>
    <t>#Depession is not just a #Medical term! It is a #secret we keep to ourselves and afraid to discuss with anyone. Take the first step to freedom &amp; Talk to someone</t>
  </si>
  <si>
    <t>Manchester, England</t>
  </si>
  <si>
    <t>State health officials announced on Friday the first confirmed cases of Monkeypox infection in South Carolina. _URL_</t>
  </si>
  <si>
    <t>News 13 WNC's News Leader serving Asheville Hendersonville Rutherfordton Waynesville Weaverville Brevard and all points in between Also at _URL_</t>
  </si>
  <si>
    <t>Asheville, NC</t>
  </si>
  <si>
    <t>Study finds three asymptomatic monkeypox cases _URL_</t>
  </si>
  <si>
    <t>Team of news hunter</t>
  </si>
  <si>
    <t>Study finds three asymptomatic monkeypox cases - The Hindu _URL_</t>
  </si>
  <si>
    <t>Study finds three asymptomatic monkeypox cases &amp;amp; More Trending News _URL_</t>
  </si>
  <si>
    <t>Suffolk County To Roll Out Monkeypox Vaccine :syringe::adhesive_bandage: :eyes: _URL_</t>
  </si>
  <si>
    <t>Against the Coronavirus Covid 19</t>
  </si>
  <si>
    <t>Suffolk County will distribute 750 doses of monkeypox vaccine on Fire Island. Online appointments open on Monday. _URL_</t>
  </si>
  <si>
    <t>I write about religion for @NYTMetro. Once in Cairo, now in NYC. Khawaga-at-large. @OPCofAmerica board. Mural above by @Ganzeer. liam.stack@nytimes.com</t>
  </si>
  <si>
    <t>Symptoms:  fever,  intense headache,  swelling of the lymph nodes,  back pain, muscle ache,  lack of energy, and/or rash.  Person-to-person spread occurs through: Direct contact with monkeypox skin lesions/ scabs; &amp;amp; coughing/sneezing of an individual with a Monkeypox rash.</t>
  </si>
  <si>
    <t>Taiwan reveals genome of first monkeypox case _URL_</t>
  </si>
  <si>
    <t>Tennessee's best source for Investigative Reporting, Thoughtful Opinion, News, Weather, Sports, &amp; Lifestyle</t>
  </si>
  <si>
    <t>Tennessee Identifies First Monkeypox Case  _URL_ _URL_</t>
  </si>
  <si>
    <t>The Star News Network is your place for state level news from across the country. Visit _URL_</t>
  </si>
  <si>
    <t>Conservative, 9/11 family member, ULTRAMAGA,VOTER ID LAWS</t>
  </si>
  <si>
    <t>Testing continues to remain a challenge for monkeypox virus, says WHO . Testing continues to be a challenge for the monkeypox virus that has infected more than 6000 people in 58 countries, both endemic and non-endemic,...</t>
  </si>
  <si>
    <t>Texas ranks seventh in the country for confirmed cases of monkeypox. Use this dashboard to keep track of the latest count. _URL_</t>
  </si>
  <si>
    <t>Our award-winning journalists provide all the local news you need to know, from politics to sports, lifestyle and business. Subscribe: _URL_</t>
  </si>
  <si>
    <t>San Antonio, TX</t>
  </si>
  <si>
    <t>Texas: Denton County reports 1st case of monkeypox in 2022 _URL_ via @wfaa</t>
  </si>
  <si>
    <t>Слава Україні! :Ukraine: Proud Betocrat! There is a term for living creatures who are not permitted to control their own reproduction. That term is "livestock".</t>
  </si>
  <si>
    <t>That would make sense if monkeypox was sexually transmitted, which it isn't. _URL_</t>
  </si>
  <si>
    <t>Co-founder: Conversion Therapy Action Group. Email: shaneel629@gmail.com My Instagram has much more to offer @shaneellall</t>
  </si>
  <si>
    <t>The @WHO is working with countries and vaccine manufacturers to coordinate #monkeypox vaccine sharing. But as demand outpaces supply in the US, #globalhealth experts are concerned about repeating the COVID-19 vaccine inequities. _URL_</t>
  </si>
  <si>
    <t>HeyOrca</t>
  </si>
  <si>
    <t>Essential news &amp; views for the global health community from @JohnsHopkinsSPH.</t>
  </si>
  <si>
    <t>Baltimore, MD USA</t>
  </si>
  <si>
    <t>The #US May Be Losing the Fight Against #Monkeypox, Scientists Say - Longstanding weaknesses in the #publichealth system are giving the #virus a chance to become entrenched. #virology #IDTwitter #MedTwitter #NurseTwitter _URL_</t>
  </si>
  <si>
    <t>MBA,RN - Christian - Healthcare - Psychology - History - Military - Art - Photos - Stamps/Philately - News Junkie - Royalist - Food - Disabled</t>
  </si>
  <si>
    <t>The battle against monkeypox is off to a rocky start in the U.S., reminiscent of shortcomings seen in the early days of the coronavirus pandemic. _URL_</t>
  </si>
  <si>
    <t>Health and medical news from The NYT's Health &amp; Science desk. Sign up for the Science Times email, in your inbox every Tuesday: _URL_</t>
  </si>
  <si>
    <t>The battle against monkeypox is off to a rocky start in the U.S., reprising shortcomings seen in the early days of the coronavirus pandemic. _URL_</t>
  </si>
  <si>
    <t>Science, Medicine, Environment, Space &amp; Astronomy. Sign up for the Science Times email, in your inbox every Tuesday: _URL_</t>
  </si>
  <si>
    <t>The case fatality ratio has been estimated around 3–6% for the endemic countries - Monkeypox: Memento Mori _URL_ #MonkeypoxVirus #Writer #SaturdayMotivation</t>
  </si>
  <si>
    <t>mkt3id</t>
  </si>
  <si>
    <t>Writing about current affairs, finance, economics, crypto and technology.</t>
  </si>
  <si>
    <t>The CDC just reduced their USA Monkeypox case count by 24 cases, from 791 to 767. The reduction in cases are coming from the state of Illinois. The cases dropped from 115 to 91. It would be nice if the @CDCgov explained what happened there.  _URL_</t>
  </si>
  <si>
    <t>The city's health department has ordered more monkeypox vaccines for New Yorkers who may be at risk of exposure. Here's what you need to know, from eligibility, spread, and where to book your appointments. _URL_</t>
  </si>
  <si>
    <t>We're an independent, nonprofit newsroom covering New York. Newsletter: _URL_ Tips: tips@thecity.nyc. Donate: _URL_</t>
  </si>
  <si>
    <t>The Clarendon police are reporting that the monkey pox patient who absconded a health facility earlier today has been found and taken back to the hospital. _URL_</t>
  </si>
  <si>
    <t>Jamaica's #1 Radio Station. Roots Rocking Reggae Radio!</t>
  </si>
  <si>
    <t>The difficult journey of monkeypox patients in France _URL_</t>
  </si>
  <si>
    <t>check my site If you are interested in fitness.</t>
  </si>
  <si>
    <t>The federal government has allotted 444 doses of the monkeypox vaccine to seven counties in North Carolina, including Forsyth County _URL_</t>
  </si>
  <si>
    <t>@WFMY News 2 delivers #BreakingNews &amp; Headlines, #TriadTraffic #NCWX @2WTK @wfmyweather #WFMYSports for Piedmont Triad, North Carolina _URL_</t>
  </si>
  <si>
    <t>Greensboro, North Carolina</t>
  </si>
  <si>
    <t>The first presumptive positive case of monkeypox in Kansas has been found in a patient in Johnson Co. with recent out-of-state travel. _URL_</t>
  </si>
  <si>
    <t>Official Twitter account for WIBW. RTs &amp; follows are not endorsements.</t>
  </si>
  <si>
    <t>Kansas</t>
  </si>
  <si>
    <t>The global #Monkeypox wave appears to be slowing down _URL_</t>
  </si>
  <si>
    <t>Mathematics, applied statistics and epidemiological risk management. Deeply involved in education and education reforms in STEM</t>
  </si>
  <si>
    <t>Sofia, Bulgaria</t>
  </si>
  <si>
    <t>The Grey Bruce Health Unit reported the first confirmed case of monkeypox in the area on Saturday, but stresses the community risk remains "very low." _URL_</t>
  </si>
  <si>
    <t>London's News Leader</t>
  </si>
  <si>
    <t>London, ON</t>
  </si>
  <si>
    <t>The Johnson County Department of Health and Environment and the Kansas Department of Health and Environment are announcing a single presumptive positive monkeypox case in an adult male Johnson County, Kansas resident.  _URL_</t>
  </si>
  <si>
    <t>District 1 County Commissioner, former City Councilor/Council President, former Aide to U.S. Rep. Dennis Moore, KU MSW/MPA, "Fighting for You - Working for Us"</t>
  </si>
  <si>
    <t>North East Johnson County KS</t>
  </si>
  <si>
    <t>The Kansas Department of Health and Environment has identified the first presumptive positive case of monkeypox in Kansas in Johnson County. _URL_ #KWCH12 _URL_</t>
  </si>
  <si>
    <t>KWCH 12 Eyewitness News - CBS affiliate in Wichita, KS tweeting Breaking News, Weather, Sports, &amp; Traffic. #KWCH12, #KWCHTraffic, #Storm12, #KSPROUD</t>
  </si>
  <si>
    <t>The LoD of our MonkeyPox saliva assay is 250 copies per mL. This is even more sensitive than our SARS-CoV-2 assay which is 1,000 copies. Give you an idea Antigen is around 250-500k copies of the virus to detect on Binax. Molecular like ID Now or Cue is 50-150k copies.</t>
  </si>
  <si>
    <t>The male patient who was confirmed with the monkeypox virus has escaped from the May Pen Hospital in Clarendon, where he had been placed in isolation pending his recovery. _URL_</t>
  </si>
  <si>
    <t>Jam Street Journal is a place for big ideas and tough conversations on topics locally or internationally, ranging from sex, money management, crime, etc.</t>
  </si>
  <si>
    <t>Ocho Rios, St. Ann Jamaica.</t>
  </si>
  <si>
    <t>The man who was confirmed with the contagious monkeypox virus has fled the May Pen Hospital in Clarendon. Police and health authorities do not know his whereabouts.  Read more: _URL_ #GLNRToday _URL_</t>
  </si>
  <si>
    <t>The media has been highlighting the very dramatic very obvious manifestations of it, but based on people who have tested positive for monkeypox and documented it on tiktok etc… they can be quite small and inconspicuous and look like regular pimple from afar/at first glance _URL_</t>
  </si>
  <si>
    <t>med student • future developmental paediatrician • potterhead:woman_mage_medium_skin_tone: • soca junkie :person_cartwheeling_medium_skin_tone: • no homophobia/transphobia/discrimination tolerated here • she/her</t>
  </si>
  <si>
    <t>:Jamaica:</t>
  </si>
  <si>
    <t>The MedRite monkeypox vaccine page is no longer erroring out. Bookmark the site of your choice for when appointments become available. Harlem - _URL_ Chelsea - _URL_</t>
  </si>
  <si>
    <t>Gym Bunny | 33 | Epically Nerdy | :rainbow_flag: Sometimes it's like a main. Sometimes it's like an alt. All times it's 100% me!</t>
  </si>
  <si>
    <t>The Ministry of Health &amp;amp; Wellness has confirmed Nationwide News reporting that Jamaica's first monkey pox patient has escaped from the hospital. "Anyone with information about his whereabouts are asked to contact the police immediately," said the health ministry in a statement. _URL_</t>
  </si>
  <si>
    <t>The Ministry of Health is reporting the first case of Monkeypox in New Zealand.  The person is in their 30s, lives in Auckland and has recently returned from overseas travel in a country with reported cases of Monkeypox.  _URL_</t>
  </si>
  <si>
    <t>Kia ora. The Ministry of Health - Manatū Hauora works across the health sector to deliver better health outcomes for New Zealanders. IN AN EMERGENCY, CALL 111</t>
  </si>
  <si>
    <t>The monkeypox patient who fled the May Hospital in Clarendon on Saturday reportedly said he wanted to "enjoy" his vacation in Jamaica.  Read more: _URL_ #GLNRToday _URL_</t>
  </si>
  <si>
    <t>The monkeypox patient who fled the May Pen Hospital in Clarendon Saturday afternoon is back in isolation, the institution's CEO, Eugena Clarke James, confirms.  "He is back and he is safe," she said, declining to state where the man was picked up. #GLNRToday _URL_</t>
  </si>
  <si>
    <t>The monkeypox patient who fled the May Pen Hospital in Clarendon via a bathroom window Saturday afternoon is back in isolation at the health facility OBSERVER ONLINE can confirm. _URL_</t>
  </si>
  <si>
    <t>The monkeypox vaccine clinics continue to run daily in Toronto, and it's really quick and easily. _URL_ _URL_</t>
  </si>
  <si>
    <t>Hopeful nerd. Grindr historian. 97 Things SRE. Queer af. He/they. Bylines: @Hazlitt @GlobeandMail @TheAdvocateMag @Them @XtraMagazine etc. Feat: @1queen5queers</t>
  </si>
  <si>
    <t>The nearest Costco</t>
  </si>
  <si>
    <t>The monkeypox virus can spread by: -Touching monkeypox lesions on a person's skin -Touching contaminated objects, fabrics/surfaces that have been in contact with someone w/monkeypox -Coming into contact /respiratory droplets or secretions from the eyes, nose and mouth</t>
  </si>
  <si>
    <t>The monkeypox virus outbreak is growing in the United States and elsewhere, with the US Centers for Disease Control and Prevention (CDC) now reporting 605 cases in 34 states, the District of Columbia, and Puerto Rico. _URL_</t>
  </si>
  <si>
    <t>We are a member of the coalition of small island and low-lying coastal countries that share similar development challenges and concerns</t>
  </si>
  <si>
    <t>Jamaica- Trinidad &amp;Tobago</t>
  </si>
  <si>
    <t>The new virus #monkeypox threatens to become the latest global health concern, Bavarian Nordic largely becoming very popular. _URL_</t>
  </si>
  <si>
    <t>The ScioScientific team has a broad range of skills and experience in clinical and academic medicine, pharmaceutical and healthcare brand management.</t>
  </si>
  <si>
    <t>163 Madison Ave Morristown, NJ</t>
  </si>
  <si>
    <t>The New York Times: The U.S. May Be Losing the Fight Against Monkeypox, Scientists Say. _URL_ via @GoogleNews</t>
  </si>
  <si>
    <t>- Keep ur distance:left-right_arrow: - Wear a mask:face_with_medical_mask: - Shower 2wice a day:shower: - Wash ur hands:open_hands: - Get vaccinated 'n Boosted when u can :syringe::syringe:We're all in this together:family_man_woman_girl_girl:</t>
  </si>
  <si>
    <t>I like what I do</t>
  </si>
  <si>
    <t>Abuja Nigeria</t>
  </si>
  <si>
    <t>The New Zealand ministry of health has advised today that #monkeypox has arrived in New Zealand. _URL_</t>
  </si>
  <si>
    <t>#ImVXDx4 :New_Zealand: nz Technologist | ceo | coa | mc | :rainbow: | _URL_</t>
  </si>
  <si>
    <t>The number of monkeypox does not reach the height of Covid-19, but there may be some spread: experts _URL_</t>
  </si>
  <si>
    <t>The person is in their 30s, lives in Auckland and has recently returned from overseas travel in a country with reported cases of monkeypox, said the ministry.</t>
  </si>
  <si>
    <t>The PHA are reminding those celebrating #Pride events across the UK what they should look out for with #Monkeypox. Get in touch with your local GUM clinic if you suspect you may have it. Please phone first. Get the latest updates: _URL_ _URL_</t>
  </si>
  <si>
    <t>We are the regional organisation in Northern Ireland for health improvement and health protection. Account not monitored 24/7. _URL_</t>
  </si>
  <si>
    <t>Northern Ireland</t>
  </si>
  <si>
    <t>The Portuguese Directorate-General for #health has confirmed the first monkeypox case in a woman. The country had reported 473 #Monkeypox cases. _URL_</t>
  </si>
  <si>
    <t>India's first digital media platform to consume, share and discover content on the go, in Roman Urdu, Urdu and English.</t>
  </si>
  <si>
    <t>Hyderabad, India</t>
  </si>
  <si>
    <t>The Portuguese Directorate-General for Health has confirmed the first #monkeypox case in a woman. The country had reported 473 monkeypox cases, all male patients, reports Xinhua news agency. #Portugal _URL_</t>
  </si>
  <si>
    <t>National Herald</t>
  </si>
  <si>
    <t>National Herald—founded in 1938 by Jawaharlal Nehru—is a news website and weekly newspaper with a focus on people, governance and current affairs</t>
  </si>
  <si>
    <t>The South Carolina Department of Health and Environmental Control confirmed two cases of Monkeypox. Officials say one case is in the Midlands region and the other is in the Lowcountry.  _URL_</t>
  </si>
  <si>
    <t>Breaking news and weather for the #CSRA. Watch your news, one hour earlier at 10 p.m. on #WFXG!</t>
  </si>
  <si>
    <t>The U.S. May Be Losing the Fight Against #Monkeypox, Scientists Say  Longstanding weaknesses in the #PublicHealth system are giving the virus a chance to become entrenched. _URL_</t>
  </si>
  <si>
    <t>Opinions mine. Media Strategist, Immigrant Justice @SPLCenter. Alum Comms @aclutx, @CoroSoCal Public Affairs. Immigration, BLM,:rainbow_flag:ally, MWEG, cancer survivor</t>
  </si>
  <si>
    <t>The U.S. May Be Losing the Fight Against #Monkeypox, Scientists Say. Longstanding weaknesses in the public health system are giving the virus a chance to become entrenched, by @apoorva_nyc _URL_ via @nytimes #MPXV</t>
  </si>
  <si>
    <t>The U.S. May Be Losing the Fight Against Monkeypox [Because] Longstanding weaknesses in the public health system are giving the virus a chance to become entrenched --  _URL_</t>
  </si>
  <si>
    <t>senior researcher @hrw | visiting global health scholar @drexelpubhealth | he/him</t>
  </si>
  <si>
    <t>The U.S. May Be Losing the Fight Against Monkeypox, Dave Warner says _URL_ _URL_</t>
  </si>
  <si>
    <t>Dave Warner Says</t>
  </si>
  <si>
    <t>Dave Warner says the darnedest things - v2.0 (I am not Dave Warner. I am a bot created by @liebcricket.)</t>
  </si>
  <si>
    <t>Оwly</t>
  </si>
  <si>
    <t>Retired travel pro, teacher, veteran...observer of the American Experiment. Will block all trying to sell me stuff.</t>
  </si>
  <si>
    <t>NC</t>
  </si>
  <si>
    <t>MFA @uncwcrw. Words in @esquire, @catapultstory, @atlasobscura, @haydensferryrev, @japantimes. Horror columnist at @nocontactmag. He/him</t>
  </si>
  <si>
    <t>Portland, ME</t>
  </si>
  <si>
    <t>Scientist, basketball fan, solar panel enthusiast</t>
  </si>
  <si>
    <t>Winnipeg, Manitoba</t>
  </si>
  <si>
    <t>Speaker, Consultant, Creator on anything tech. CyberSecurity, Blockchain, Social Media and Technology Management. I share links on technology and social media.</t>
  </si>
  <si>
    <t>8 Years Expert SEO #Domain Investor (#Digital #Marketing) Provider #Remote / #Virtual-assistant).Service -#SEO,#SEM,#Link #Building,Logo Designing,Leads</t>
  </si>
  <si>
    <t>Rajshahi,Bangladesh</t>
  </si>
  <si>
    <t>The Midwest</t>
  </si>
  <si>
    <t>Belize's #1 source of online news, travel and lifestyle content. The latest news developments on Belize, Central America &amp; the Caribbean.</t>
  </si>
  <si>
    <t>Belize, Central America</t>
  </si>
  <si>
    <t>Proud Mom to 2 grown sons and new Nana to my grandddaughter! #ProChoice #VoteBlue22 #QuadVaxxed #WearAMask #BlackLivesMatter #Seahawks  #SayGay  :prohibited:DM's plz</t>
  </si>
  <si>
    <t>Pacific Northwest</t>
  </si>
  <si>
    <t>Former CEO x 3. Health policy/services consultant. Physician: Physician leadership advocate &amp; mentor.</t>
  </si>
  <si>
    <t>Saskatoon</t>
  </si>
  <si>
    <t>Music from around the world plus other random thoughts. Globalist and proud of it.</t>
  </si>
  <si>
    <t>Tinton Falls, NJ</t>
  </si>
  <si>
    <t>nothing. tweets and retweets are my own.</t>
  </si>
  <si>
    <t>Fight Fake with Facts! #News #Politics Current events #Humor #Military Brat  Use _URL_ for paywalled articles   #VetsResistSupportSquadron</t>
  </si>
  <si>
    <t>Redacted For Privacy &amp; Safety</t>
  </si>
  <si>
    <t>Loves dogs, birds, squirrels, chestnuts, and persimmons. Opinions in retweets are not necessarily mine.</t>
  </si>
  <si>
    <t>Is this America? #DCStatehood #HTTC "A riot is a rhyme of the unheard"</t>
  </si>
  <si>
    <t>DMV:right_arrow:NM:right_arrow:DMV:right_arrow:ATX</t>
  </si>
  <si>
    <t>Disabled Navy Veteran living life at the coast..I have Ankylosing spondylitis, it does not have me. Warrior. God is my Savior, and my reason for joy.</t>
  </si>
  <si>
    <t>Myrtle Beach, SC</t>
  </si>
  <si>
    <t>I am a mom of wonderful sons:blue_heart: and fur babies.don't stress the small things. New account, previous acct jeanniejan78 #CryptoPres cashtag: $jeanniejansen66</t>
  </si>
  <si>
    <t>_URL_   Your window for all the world news</t>
  </si>
  <si>
    <t>Wisdom</t>
  </si>
  <si>
    <t>Peace, freedom, tolerance, equality, justice, safety net. American System of political economy/social democracy. Modernity is non-negotiable! #NewDeal</t>
  </si>
  <si>
    <t>U.S.A.</t>
  </si>
  <si>
    <t>Political Junkie Free Sprit and Progressive Democrat Night Crawler ACDC</t>
  </si>
  <si>
    <t>America</t>
  </si>
  <si>
    <t>3 time SPJ-winning Critic; Y.S.U. Professor; Gourmand; Incurable Leftie; Culture Maven; #Biden2020; #JoeIsMyPresident.</t>
  </si>
  <si>
    <t>Northeastern Ohio</t>
  </si>
  <si>
    <t>Global Social Post</t>
  </si>
  <si>
    <t>The U.S. May Be Losing the Fight Against Monkeypox, Scientists Say _URL_ #selfcare</t>
  </si>
  <si>
    <t>Committed to public health. A lover of technology and how it will change our finances and our way of life</t>
  </si>
  <si>
    <t>The U.S. May Be Losing the Fight Against Monkeypox, Scientists Say _URL_ see more _URL_</t>
  </si>
  <si>
    <t>The U.S. May Be Losing the Fight Against Monkeypox, Scientists Say _URL_ via @Yahoo</t>
  </si>
  <si>
    <t>Educator, writer, justice advocate &amp; author of "How A Pro Se Won Justice." DM &amp; I BLOCK. No lists please</t>
  </si>
  <si>
    <t>Unemployed, Cleveland sports fan, President Obama supporter, armchair activist</t>
  </si>
  <si>
    <t>"If we must die, let it not be like hogs pinned in an inglorious position" - Claude McKay</t>
  </si>
  <si>
    <t>Pembroke Pines, FL</t>
  </si>
  <si>
    <t>The U.S. May Be Losing the Fight Against Monkeypox, Scientists Say _URL_ via @YahooNews</t>
  </si>
  <si>
    <t>good times</t>
  </si>
  <si>
    <t>Widower and member of Christain Churches of God.</t>
  </si>
  <si>
    <t>The U.S. May Be Losing the Fight Against Monkeypox, Scientists Say - _URL_</t>
  </si>
  <si>
    <t>Twitter Updates Assistant</t>
  </si>
  <si>
    <t>#DisabledSenior #DisabilityRights #ElderCare #SeniorRights #Cancer #CancerWarrior</t>
  </si>
  <si>
    <t>Wisconsin, USA</t>
  </si>
  <si>
    <t>Educator, Deacon, Follower of Christ, Writer, Traveler, Food Connoisseur, Queer Activist</t>
  </si>
  <si>
    <t>Hard life.# Football is Nothing without fans" Sir Matt Busby x I am Raymond, a International Business Man....</t>
  </si>
  <si>
    <t>Manchester</t>
  </si>
  <si>
    <t>Be informed, stay aware and take action. Do unto others as you wish done to you. A collection of News and Headlines Worldwide</t>
  </si>
  <si>
    <t>Louisiana, USA</t>
  </si>
  <si>
    <t>The U.S. May Be Losing the Fight Against Monkeypox, Scientists Say - The New York Times _URL_ via @GoogleNews</t>
  </si>
  <si>
    <t>The U.S. may be losing the fight against monkeypox, scientists say - The Seattle Times _URL_</t>
  </si>
  <si>
    <t>I'm sick and tired of all the injustice. Know who your candidate is before you vote.</t>
  </si>
  <si>
    <t>wife. mom. grammie. believe in empathy, kindness...political climate is nutty! enough already!! i block —always #resist:sunflower:</t>
  </si>
  <si>
    <t>The U.S. May Be Losing the Fight Against Monkeypox, Scientists Say "The situation "reveals the failure in the U.S. to take public health seriously," ... "Do we ever run out of fighter jets?"" _URL_</t>
  </si>
  <si>
    <t>Filmmaker in #SF, #bikes, #bats, #cetaceans, #racialjustice, #abortionaccess4all #climatefacts. 'I thought of that while riding my bicycle.' - Albert Einstein</t>
  </si>
  <si>
    <t>The U.S. may be losing the fight against monkeypox, scientists say- we fail to take public health seriously even as we continue to live through a pandemic…"raising troubling questions about the nation's preparedness for pandemic threats." _URL_</t>
  </si>
  <si>
    <t>Working to create a world where everyone thrives &amp; running to have YOUR back as State Representative in the 36th LD; mom of 3 lucky to be married to @jorgebaron</t>
  </si>
  <si>
    <t>The U.S. may be losing the fight against monkeypox. Longstanding weaknesses in the public health system are giving the virus a chance to become entrenched _URL_ _URL_</t>
  </si>
  <si>
    <t>Award-winning science writer. Author. Citizen Scientist. Bylines: Newsday, Discover Magazine, Journal of the Nat'l Cancer Institute, Ms Magazine, Medical Xpress</t>
  </si>
  <si>
    <t>The US estimated in 2010 that in the event of a bioterrorist attack, 132 million doses of a vaccine for smallpox and monkeypox would be required... Yet two months after the current outbreak began, the strategic national stockpile holds just 64,000 doses.:grimacing_face: _URL_</t>
  </si>
  <si>
    <t>Emergency Manager for a large white, domed building on a hill :classical_building: He/Him :man_medium-light_skin_tone_blond_hair: @JohnCarrollU grad :high_voltage: NEMAA 19-2 :card_index: #DisasterDads :man_superhero_medium-light_skin_tone: #EMGTwitter :man_raising_hand_medium-light_skin_tone:</t>
  </si>
  <si>
    <t>The US May Be Losing the #Fight Against #Monkeypox, #Scientists Say #MonkeypoxVirus #Health #healthcare #publichealth #LGBTQ #LGBT #epidemiology @howardbrownhc _URL_</t>
  </si>
  <si>
    <t>Author of The Corner Queen--La Loca de La Esquina: A Romance and A Revolution</t>
  </si>
  <si>
    <t>There are already at least 700 cases in the United States, but experts say the real number is likely to be much higher. The U.S. May Be Losing the Fight Against Monkeypox, Scientists Say _URL_</t>
  </si>
  <si>
    <t>@MSNBC. @UChicago alum. Opinions are mine. Retweets are not endorsements. sean.graf@gmail.com</t>
  </si>
  <si>
    <t>There has been a shortage of testing and vaccines for Monkeypox _URL_</t>
  </si>
  <si>
    <t>Health coverage from NPR's Science Desk</t>
  </si>
  <si>
    <t>Behnam Adelzadeh has served as CEO of ThinkTel, Inc., in Pacific Palisades since 2006.</t>
  </si>
  <si>
    <t>Pacific Palisades, CA</t>
  </si>
  <si>
    <t>Steven Rigler enjoys extended cross-country RV trips, as well as working on home repair and woodworking projects in his free time.</t>
  </si>
  <si>
    <t>Brian Donahue is a CPA and Managing Partner with Donahue &amp; Kremer.</t>
  </si>
  <si>
    <t>Monmouth Beach, NJ</t>
  </si>
  <si>
    <t>Experienced Chief Executive Officer with a demonstrated history of working in the renewable's and environment industry.</t>
  </si>
  <si>
    <t>Palm Beach Gardens, FL</t>
  </si>
  <si>
    <t>There has been a shortage of testing and vaccines for Monkeypox _URL_ _URL_</t>
  </si>
  <si>
    <t>Solomon Morris Davis enjoys exercising, traveling, boating, and attending Broadway shows.</t>
  </si>
  <si>
    <t>There is a pop up MonkeyPox VAX center at 19th and Eye (Foggy). I assume there are others. DC is doing or trying…. I mentioned this to friends in serval cities including ATL, they were unaware. Complete unawareness. _URL_</t>
  </si>
  <si>
    <t>ONLY Dukakis vote in my #montessori class •• pass/fail: all the things! •• views = me+mom ••Always: AL + @TSU_Tigers + 1908 + :South_Africa:</t>
  </si>
  <si>
    <t>:round_pushpin:swamp</t>
  </si>
  <si>
    <t>There is no test for monkeypox other than to test lesions. Oral and blood tests don't exist. _URL_</t>
  </si>
  <si>
    <t>This concerns me, for numerous reasons. Monkeypox doesn't just cause pustules that leave scarring, but it can also cause sepsis, encephalitis, and loss of vision. _URL_</t>
  </si>
  <si>
    <t>PhD candidate, @NOVATheology | Studying garments, ethics, labor, etc. | Words in @NCROnline, @Sojourners, and elsewhere...</t>
  </si>
  <si>
    <t>This is an important bit of statistical nuance to consider anytime public health officials state and media outlets parrot that "anyone can get #monkeypox," when the more important question is who is most likely to be exposed to the virus and to then contract it and why. _URL_</t>
  </si>
  <si>
    <t>This is not correct. See the CDC report from yesterday. @Labcorp is one of the five commercial labs to which the report about #monkeypox testing refers. _URL_ _URL_ _URL_</t>
  </si>
  <si>
    <t>This is one major concern I've heard over New York City's monkeypox response: _URL_</t>
  </si>
  <si>
    <t>City Hall Bureau Chief for @nytimes. Texan, subway enthusiast &amp; mom of two boys. emma.fitzsimmons@nytimes.com</t>
  </si>
  <si>
    <t>This is quite a story on case counts if all ends up accurate as described. #Spain #Monkeypox _URL_</t>
  </si>
  <si>
    <t>MD, FACP, FIDSA. USPHS (ret). Deputy EIC, Emerg Infect Dis. ID doc. Prof Medicine, HMSOM.  Retweets not endorsement.  Opinions own. Bills/Sabres/Padres/Hawks.</t>
  </si>
  <si>
    <t>This is the CDC guidance for testing of #monkeypox. There is no mention of oral testing. Instead, the CDC says that swabs of lesions should be taken. _URL_</t>
  </si>
  <si>
    <t>95.5 WSB - Atlanta's News &amp; Talk</t>
  </si>
  <si>
    <t>Atlanta</t>
  </si>
  <si>
    <t>To prevent the spread of the monkeypox virus, persons should avoid: -Oral, anal, and vaginal sex, or touching the genitals or anus of someone with monkeypox -Hugging, massaging, kissing, or talking closely with someone with monkeypox</t>
  </si>
  <si>
    <t>Today, @KDHE announced the first presumptive positive monkeypox case in a Johnson County, KS resident. KDHE is awaiting confirmatory test results from the @CDCgov. Learn more, including symptoms of #monkeypox and how to protect yourself: _URL_ _URL_</t>
  </si>
  <si>
    <t>Mission: Protect the health and environment, prevent disease and promote wellness for all who live, work and play in JOCO through exceptional public service.</t>
  </si>
  <si>
    <t>Olathe, KS</t>
  </si>
  <si>
    <t>Together with @JOCOHealth, KDHE has identified the first presumptive positive case of monkeypox in Kansas. The risk of the disease spreading in the state remains low. Learn more: _URL_ _URL_</t>
  </si>
  <si>
    <t>Kansas Dept. of Health &amp; Environment protects &amp; improves the health &amp; environment for all KSans. _URL_ Social Policy: _URL_</t>
  </si>
  <si>
    <t>Top 5 Stories in Long Island Press This Week: Monkeypox, Another Shark Bite _URL_ _URL_</t>
  </si>
  <si>
    <t>As a devoted real estate professional I will make every effort to ensure your experience is as smooth and enjoyable as possible! Need a Realtor? Hire a VETERAN!</t>
  </si>
  <si>
    <t>Smithtown, NY</t>
  </si>
  <si>
    <t>Long-Island-Portal:trade_mark: (L-I-P):trade_mark: = The Best of The Best on Long Island, New York</t>
  </si>
  <si>
    <t>Long Island, NY</t>
  </si>
  <si>
    <t>Top in #cloud #business &amp;amp; #games The U.S. May Be Losing the Fight Against Monkeypox, Scientists Say _URL_ see more _URL_</t>
  </si>
  <si>
    <t>#Cloud &amp; #Videogames Development company. Follow @efonsecabcr Visit _URL_</t>
  </si>
  <si>
    <t>Costa Rica</t>
  </si>
  <si>
    <t>TOPEKA — The first known case of monkeypox in Kansas has been identified by the Kansas Department of Health and Environment in Johnson County. _URL_</t>
  </si>
  <si>
    <t>Pulitzer Prize winning, multimedia news organization producing news for everyone!</t>
  </si>
  <si>
    <t>Emporia, Kansas</t>
  </si>
  <si>
    <t>Tracking monkeypox in Texas and across the country _URL_</t>
  </si>
  <si>
    <t>All things data and product | Progressive tech | Nonprofit worker | Mentor. Advocate. They/Them/He/Him. @code2040. @cultivateteams @outintech @truchargv</t>
  </si>
  <si>
    <t>July 12-14, we're celebrating 713 Day (the unofficial holiday for all things Houston) in a special way: _URL_ is free for you to explore.</t>
  </si>
  <si>
    <t>Two politicians are criticizing the Biden administration over its response to the U.S. monkeypox outbreak. _URL_</t>
  </si>
  <si>
    <t>Follow America's #1 cable news network, delivering you breaking news, insightful analysis, and must-see videos. _URL_</t>
  </si>
  <si>
    <t>U.S. #monkeypox case count is up to 791 &amp;amp; 4 more cases were identified in #Maricopa County this week. State with the highest case count is New York with 156 cases as of Friday. #Arizona</t>
  </si>
  <si>
    <t>Health care reporter for @azcentral @USAToday Network,  @tucsonstar alum, RT ≠ endorsement. Canadian/American, she/her. stephanie.innes@gannett.com</t>
  </si>
  <si>
    <t>U.S. has 17M monkeypox vaccine doses in Denmark as NYC scrambles  #Health #HumanityAtStake #HumanHealth #monkeypox    _URL_ from @NYDailyNews</t>
  </si>
  <si>
    <t>1/2 my posts will bore you. The other 1/2 will offend you. Writer, science nerd, egalitarian &amp; animal lover.:middle_finger_medium_skin_tone:SJWs  I ONLY support LGBT:rainbow_flag: candidates:U.S._Outlying_Islands:</t>
  </si>
  <si>
    <t>U.S. to deploy nearly 300,000 monkeypox vaccine doses to fight outbreak _URL_</t>
  </si>
  <si>
    <t>Clearview Social, Inc.</t>
  </si>
  <si>
    <t>Trusted Advisor Simplifying Business Challenges for Organizations by Leveraging Best in Class, Modern Cloud Solutions and Services.</t>
  </si>
  <si>
    <t>North Carolina, USA</t>
  </si>
  <si>
    <t>best affiliate programs, learn affiliate marketing for free, best software affiliate programs, list of affiliate networks, best paid affiliate programs, best co</t>
  </si>
  <si>
    <t>U.S. to ship 144,000 more monkeypox shots and expand testing as cases top 700 Labcorp is testing for monkeypox, and a total of 200,000 vaccine doses are being distributed, but that still may not be enough to keep pace with rising infections. _URL_</t>
  </si>
  <si>
    <t>U.S. to ship 144,000 more monkeypox shots and expand testing as cases top 700 #VaccinesWork _URL_</t>
  </si>
  <si>
    <t>UK monkeypox cases hit 1,500 as vaccine rollout begins and public told 'be vigilant' _URL_</t>
  </si>
  <si>
    <t>UPDATE | Monkeypox patient back in hospital isolation _URL_</t>
  </si>
  <si>
    <t>Update for Maricopa County and #Monkeypox _URL_</t>
  </si>
  <si>
    <t>:folded_hands_medium-light_skin_tone: Grateful Believer in #JesusChrist | :brain: #CavMal &amp; #AcousticNeuroma Warrior | :violin: #Violinist | :woman_running_medium-light_skin_tone:#Runner | :vulcan_salute_light_skin_tone: #StarTrek | :chequered_flag: #NASCAR | CashApp: $AZmicW</t>
  </si>
  <si>
    <t>USS Arizona NCC-71839</t>
  </si>
  <si>
    <t>Update: monkey pox patient found _URL_</t>
  </si>
  <si>
    <t>US - As of July 8, 160 people in New York City have tested positive for orthopoxvirus. All cases are likely monkeypox. _URL_ h/t Shiloh</t>
  </si>
  <si>
    <t>US - Detroit Health Department officials say a second case of monkeypox has been confirmed in the city, making for the third confirmed case in the metro area. _URL_ h/t Shiloh</t>
  </si>
  <si>
    <t>US - Washington state: The monkeypox virus continues to circulate in King County, the state's most populous county, and is now likely spreading between residents, local health officials said. _URL_ h/t Shiloh</t>
  </si>
  <si>
    <t>US monkeypox cases top 600 in 34 states _URL_</t>
  </si>
  <si>
    <t>Speaking Truth</t>
  </si>
  <si>
    <t>US monkeypox cases top 600 in 34 states | CIDRAP _URL_</t>
  </si>
  <si>
    <t>US monkeypox outbreak bigger than CDC reports: Shots _URL_</t>
  </si>
  <si>
    <t>US Steps Up Efforts To Address Escalating Monkeypox Outbreak - TODAY _URL_ via @GoogleNews</t>
  </si>
  <si>
    <t>US Strands 17M Monkeypox Vax Doses In Red Tape - _URL_ _URL_</t>
  </si>
  <si>
    <t>JMG Auto Posting</t>
  </si>
  <si>
    <t>Soros-paid deep state operative and crisis actor. Gay as in happy. Queer as in fuck you. Atheist. "Radical fringe activist" - Richard Grenell. #TrumpLostLOL</t>
  </si>
  <si>
    <t>Vaccination against Smallpox has demonstrated about 85% effective in preventing Monkeypox - Monkeypox: Memento Mori _URL_ #Breaking #MonkeypoxVirus #SaturdayMotivation</t>
  </si>
  <si>
    <t>Vaccine and testing delays for monkeypox echo failures in early COVID response _URL_</t>
  </si>
  <si>
    <t>Vaccine and Testing Delays for Monkeypox Echo Failures in Early COVID Response _URL_ _URL_</t>
  </si>
  <si>
    <t>GovExec covers the most pressing biz topics in fed government online and through live events.  Send tips to newstips@govexec.com or DM</t>
  </si>
  <si>
    <t>Vaccine and Testing Delays for Monkeypox Echo Failures in Early COVID Response _URL_ via @GovExec</t>
  </si>
  <si>
    <t>Vaccine and Testing Delays for Monkeypox Echo Failures in Early Covid Response _URL_ via @khnews</t>
  </si>
  <si>
    <t>National nonprofit working to help those living with HIV/AIDS and/or Viral Hepatitis receive access to care and treatment.</t>
  </si>
  <si>
    <t>Washington D.C.</t>
  </si>
  <si>
    <t>Vaccine and Testing Delays for Monkeypox Echo Failures in Early COVID Response - Government Executive _URL_</t>
  </si>
  <si>
    <t>Vaccine and Testing Delays for Monkeypox Echo Failures in Early COVID Response: Public health officials say monkeypox is not as dangerous as covid and can be handled well with current treatments and if those at risk use caution.… _URL_ -_URL_ _URL_</t>
  </si>
  <si>
    <t>United States Of America #President Fan Page: (Not An Official #Government Page; Discussing Related Subjects) *Claim #Free #StockShare @ _URL_</t>
  </si>
  <si>
    <t>Vaccine and testing delays for monkeypox echo failures in early pandemic response... _URL_ #drudge</t>
  </si>
  <si>
    <t>drudge_rssfeed</t>
  </si>
  <si>
    <t>Drudge Report App for iOS and Android, download it now. The app provides conservative news from leading news sources.</t>
  </si>
  <si>
    <t>Vaccines are being distributed at men's health clinics and bathhouses in Vancouver due to the spread of monkeypox, as 21 cases are confirmed in British Columbia. _URL_</t>
  </si>
  <si>
    <t>Very good thread on ways that #monkeypox may be transmitted. _URL_</t>
  </si>
  <si>
    <t>Well educated peasant. Cockney married to a Scouser. Pessimist.</t>
  </si>
  <si>
    <t>Ruritania aka UK</t>
  </si>
  <si>
    <t>Washington state is slated to receive a shipment of monkeypox vaccines from the federal government as community spread of the disease increases. So far, 15 confirmed and probable cases of monkeypox have been discovered in Washington state. _URL_</t>
  </si>
  <si>
    <t>Local news and @NPR for the Puget Sound region. Listen: :radio::sparkles:94.9 FM :speaker_high_volume: Smart speaker: "Play KUOW." Follow our newsroom people: _URL_</t>
  </si>
  <si>
    <t>We are investigating the first probable case of monkeypox in Pierce County. The patient was not hospitalized and is isolating at home. We are working to connect with any close contacts. Read more in our release :right_arrow: _URL_</t>
  </si>
  <si>
    <t>Welcome to your Saturday! Today in KLCC News: Monkeypox is spreading in Oregon, @OHAOregon has launched a "Rethink The Drink" campaign to curb alcoholism, and a new Eugene mural features the Kalapuya people and native wetland plants. Listen: _URL_</t>
  </si>
  <si>
    <t>KLCC 89.7 FM · NPR for Oregonians · _URL_ KLCC's mission is to engage the mind, enrich the spirit, and deepen understanding of our community and our world.</t>
  </si>
  <si>
    <t>Eugene OR, USA</t>
  </si>
  <si>
    <t>Well the good news is that the Small Pox vaccine is protective against Monkey Pox. The bad news is —it hasn't been stocked for YEARS by many different countries</t>
  </si>
  <si>
    <t>Parody account. IG: Jhoelg_</t>
  </si>
  <si>
    <t>Were you directly exposed to monkeypox -&amp;gt; seek out a vaccine within 14 days to prevent infection. Do you have a rash that looks like monkeypox -&amp;gt; see your doctor right away and get tested. _URL_ #monkeypox #vaccine _URL_</t>
  </si>
  <si>
    <t>West Virginia alerted residents to the state's first probable case of monkeypox on Friday. _URL_</t>
  </si>
  <si>
    <t>Breaking News, Weather, Sports, from KDKA - CBSN Pittsburgh. If you send us a tweet, you consent to letting #KDKA/sister stations showcase them on air &amp; digital</t>
  </si>
  <si>
    <t>Slack-Jawed-Yokel Patriot!-FREE SPEECH ADVOCATE-Trump :United_States: PURE BLOOD ULTRA MAGA! #Trump2020 :United_States::United_States::folded_hands:(@Sandy4409 on Gettr, Gab and Truth Social)</t>
  </si>
  <si>
    <t>WV US</t>
  </si>
  <si>
    <t>What Scientists Found on Surfaces in Monkeypox Patient Hospital Rooms _URL_</t>
  </si>
  <si>
    <t>Triple-vaxxed Pfizer/Moderna/Moderna Now are all my enemies here in this place.I will plague them all to roaring!  No Lists, No Spaces-automatic block</t>
  </si>
  <si>
    <t>The Island</t>
  </si>
  <si>
    <t>What Scientists Just Discovered About Monkeypox Virus on Surfaces _URL_</t>
  </si>
  <si>
    <t>Award-Winning Journalist/Photographer _URL_ Photo site: _URL_ NWU Social Justice Nexus News Felllow</t>
  </si>
  <si>
    <t>What should you know about #monkeypox? @MSKCancerCenter's Chief Medical Epidemiologist, @mini_kamboj, answers some commonly asked questions. _URL_</t>
  </si>
  <si>
    <t>Just call me Mak :winking_face: #amwriting #food #mecfs #cancer _URL_ Ian Makay on Facebook @IanMakMakay on Instagram :prohibited:No DMs:prohibited:</t>
  </si>
  <si>
    <t>Riverhead, NY</t>
  </si>
  <si>
    <t>What's your risk level for getting monkeypox in South Carolina? We asked experts - _URL_ _URL_</t>
  </si>
  <si>
    <t>What&amp;amp;apos;s it like to have monkeypox? I spoke to someone who had it. You&amp;amp;#039;ve likely read about monkeypox in headlines, but here&amp;amp;#039;s what I learned from people who had their own experie _URL_ _URL_</t>
  </si>
  <si>
    <t>of today</t>
  </si>
  <si>
    <t>_URL_ •  _URL_ •  _URL_ •  _URL_ •  _URL_ •  _URL_ •  _URL_ •  _URL_ and more....</t>
  </si>
  <si>
    <t>Clarksville, VA</t>
  </si>
  <si>
    <t>While contagious and can cause severe illness, Monkeypox is NOT a 'deadly virus' for us to start panicking about.  There's over 1550 cases in the UK and not one death reported. Also, the virus has a 10-15% transmission rate meaning it's not highly transmissible.</t>
  </si>
  <si>
    <t>While there are no monkeypox cases in the Central Shenandoah Health District, it is still prepared for the possibility as 18 cases have been reported around the commonwealth. _URL_</t>
  </si>
  <si>
    <t>WHSV - TV 3 is the ABC affiliate for the Shenandoah Valley in Virginia</t>
  </si>
  <si>
    <t>ÜT: 38.460528,-78.828375</t>
  </si>
  <si>
    <t>WHO monkeypox decision renews debate about global alarm system for outbreaks | Science | AAAS _URL_</t>
  </si>
  <si>
    <t>WHO monkeypox emergency committee to reconvene 'shortly' as cases triple in Europe: It's a 'fast-moving outbreak that with every hour, day, and week is extending its reach' | Fortune _URL_</t>
  </si>
  <si>
    <t>Economics 101: Daily World News &amp; Articles on the market, global economy, geopolitics and $.</t>
  </si>
  <si>
    <t>WHO reported that 82% of the english monkeypox are spreading from europe and the other 19% comes from america. And the carrier of the english monkeypox are mostly white men of europe and america. _URL_</t>
  </si>
  <si>
    <t>WHO Says Global Monkeypox Cases Have Jumped 77% in One Week - _URL_ MedNews _URL_</t>
  </si>
  <si>
    <t>PhD Biochemistry Professor, Spring Arbor University, author _URL_ Conservative, Christian, Scientist. Nursing instructor.</t>
  </si>
  <si>
    <t>Spring Arbor, MI USA</t>
  </si>
  <si>
    <t>WHO says it's investigating monkeypox DNA in semen _URL_</t>
  </si>
  <si>
    <t>WHO says monkeypox is not yet a health emergency - _URL_ _URL_</t>
  </si>
  <si>
    <t>Delivers in-depth coverage on all language the international, politics, lifestyle, business, and entertainment news.</t>
  </si>
  <si>
    <t>WHO to consider again whether monkeypox outbreak is public health emergency of international concern _URL_</t>
  </si>
  <si>
    <t>WHO to reconvene monkeypox emergency committee _URL_ via @medical_xpress</t>
  </si>
  <si>
    <t>WHO, Monkeypox is a Pandemic, Says AHF (AIDS Healthcare Foundation) _URL_</t>
  </si>
  <si>
    <t>San Jose, Ca native, Christian Writer of Live Action Eating, a Disciple of The Lord Jesus Christ..</t>
  </si>
  <si>
    <t>Bay Area</t>
  </si>
  <si>
    <t>WHO: MonkeyPox is known to spread through droplets. US: Runs a R&amp;amp;D exercise for a PCR assay based on NP or saliva specimens.  US: Saliva works! (NP doesn't)  US: Validates a saliva assay with real patient specimens.  Blogger: But the CDC doesn't use saliva? Are you legit?</t>
  </si>
  <si>
    <t>WHO: More than 6,000 monkeypox cases reported, emergency meeting set. #health #monkeypox #WHO  _URL_</t>
  </si>
  <si>
    <t>Official Channel for _URL_  Keep healthcare affordable &amp; accessible quickly for everyone regardless of level of income by applying blockchain tech</t>
  </si>
  <si>
    <t>With a limited supply, the department of public health will administer the vaccine to only those identified to contacts of monkeypox cases. _URL_</t>
  </si>
  <si>
    <t>Arizona's News Station. Hear @AZMorningNews, @broomheadshow, @GaydosAndChad and Arizona's Evening News on KTAR News 92.3. Your home for breaking news &amp; traffic.</t>
  </si>
  <si>
    <t>With the arrival of an additional 6,000 JYNNEOS doses this week, the Los Angeles County Department of Public Health (Public Health) is expanding the eligibility criteria for residents to receive the monkeypox vaccine.</t>
  </si>
  <si>
    <t>You will get monkeypox even with a condom boo. Take it from experience. This is a skin to skin disease. Its not an STI _URL_</t>
  </si>
  <si>
    <t>Tired of missing all the fun and this quarantine has me BORED.</t>
  </si>
  <si>
    <t>The world</t>
  </si>
  <si>
    <t>Thank You for the share, I attempted to be vaccinated for this as a precaution, to preserve my own physical and mental health, but was made aware it is only (Monkeypox Vaccine) being administered (given too) those with symptoms, which I find a little disapointing to be fair.. RM _URL_</t>
  </si>
  <si>
    <t>LGBTQ+ Influencer &amp; Changer &amp; Mental Health Advocate :thumbs_up::rainbow_flag: | All views expressed are my own, and do not represent any Organisation I work for</t>
  </si>
  <si>
    <t>North London</t>
  </si>
  <si>
    <t>Two People In Columbia Have Moneypox Wtf Yeah Imma Just Stay My Ass Inside</t>
  </si>
  <si>
    <t>Fuck It Let's Get This Money #AintNoPressure #Cheaa</t>
  </si>
  <si>
    <t>@CentristMadness @DrEricDing He's writing about monkeypox in this thread, not a covid variant. Is that what your question is about, or have I made a mistake?</t>
  </si>
  <si>
    <t>l try to side with people who don't hide from history, facts, evidence. The Constitution has some elements which give weighted power to racists. #GoodTrouble</t>
  </si>
  <si>
    <t>Massachusetts, USA</t>
  </si>
  <si>
    <t>@POTUS @WHCOS Why can't we move faster on monkeypox? Do we really need another screw-up like the handling of covid? I've lost all faith in CDC and FDA. _URL_</t>
  </si>
  <si>
    <t>@DavidAb10822584 Second case of MonkeyPox discovered in Michigan. Zoonotics threat expanding?</t>
  </si>
  <si>
    <t>Seems to Be</t>
  </si>
  <si>
    <t>Let's not throw our rational brains into the Congaree like we did with COVID now that South Carolina has its first reported cases of monkeypox. | Opinion _URL_</t>
  </si>
  <si>
    <t>Catch up with the latest news from South Carolina's capital city. Join the conversation!</t>
  </si>
  <si>
    <t>Capturing Life in South Carolina's Lowcountry Since 1970</t>
  </si>
  <si>
    <t>Hilton Head Island, S.C.</t>
  </si>
  <si>
    <t>One Simple Trick For Avoiding Monkeypox (7-8-22) _URL_</t>
  </si>
  <si>
    <t>Periscope</t>
  </si>
  <si>
    <t>My tradition teaches a message of radical inclusion and love. Will you sit down and learn Torah with me, and learn love? _URL_</t>
  </si>
  <si>
    <t>Breaking news &amp; info from the Myrtle Beach area's most-read news source. RTs not endorsements. Get mobile app for iOs/Android: _URL_</t>
  </si>
  <si>
    <t>@KempoJesse Monkeypox is really, really bad. _URL_</t>
  </si>
  <si>
    <t>Hello!</t>
  </si>
  <si>
    <t>@W_illiam_C For the sake of argument, even if monkeypox was an STI, confined to one group, it is still harming and killing that group, globally.  That's still a terrible outcome.  It should be a PHEIC already, and remain a HCID with high priority to outbreak control.</t>
  </si>
  <si>
    <t>MBBS BSc Hons Infectious Diseases :United_Kingdom: :Australia: Zero COVID Australia</t>
  </si>
  <si>
    <t>New South Wales</t>
  </si>
  <si>
    <t>@GeekmanGreg @wallacesfinecut @JoeBiden Our government is literally incapable of doing anything swift and decisively. They sat back and let us get fucked by covid and they will do it again with monkey pox. They will beat around the bush for months about women's rights and gun control and nothing will come of it.</t>
  </si>
  <si>
    <t>Welp. Guess I'm back. First thing I've written since a year-long hiatus. Wondering what Monkeypox is or how to make heads of tales of yet another emerging virus? Give me 3 minutes. I'll give you the rundown @ozy  #monkeypox #MonkeypoxVirus #COVID19 _URL_</t>
  </si>
  <si>
    <t>Freelance Sci Penmonkey hell-bent on making it 2 @NatGeo.  Host of @SagasScience podcast Bylines: @Muckrack/LinkedIn  Got a tip or need a story? DM me</t>
  </si>
  <si>
    <t>A Chicagoland coffeehouse</t>
  </si>
  <si>
    <t>@ProtonicStorm Exponental growth of Monkeypox _URL_</t>
  </si>
  <si>
    <t>A little of everything. #ResistMassInfection #Parenting #blogger #COVIDisAirborne</t>
  </si>
  <si>
    <t>@ShaunHumphrey65 Monkey pox</t>
  </si>
  <si>
    <t>:United_States::United_States::United_States:make America Great again:United_States::United_States::United_States: my 3rd account why I bother because it's my right !</t>
  </si>
  <si>
    <t>I was trying to have my hoe era soon and then monkeypox happens…</t>
  </si>
  <si>
    <t>Jewish-Ukrainian-American. Homosexual. Pro-housing. FREE UKRAINE :Ukraine: nsfw @retrophxxxsical</t>
  </si>
  <si>
    <t>@Hoenderpoea @Venom57297759 @benryanwriter @apoorva_nyc Viruses are part of life. Always will be. Throughout human history. We are lucky to have vaccines and medicines. Monkeypox has been 0 percent fatal in the west because of our medical care. Weve made advances</t>
  </si>
  <si>
    <t>25. black hearts club forever :black_heart: Twenty one pilots! emo as fuck! YouTuber, writer, singer, ukulele player, and :musical_keyboard: you are what you love, not who loves you :rainbow:</t>
  </si>
  <si>
    <t>Chattanooga, TN</t>
  </si>
  <si>
    <t>@MisterCorrin @CJLittlemore The same alliance who parroted unhelpful stigmatising narratives about gay men and men who have sex with men and monkey pox's.</t>
  </si>
  <si>
    <t>Mental Health Social Worker/AMHP/Music &amp; Festival Lover/Rugby Fan/LGBT+ Campaigner/Passionate about Men's Mental Health/Trans Alley/He, Him/Views are my own</t>
  </si>
  <si>
    <t>@jackdan80 @dimebagden She sounds interested in getting a Monkeypox lesion. The anticipation is killing her….</t>
  </si>
  <si>
    <t>Follower of Christ, Businessman, Sports enthusiast, MAGA supporter:United_States::United_States::United_States::United_States::United_States::United_States::United_States::United_States::United_States::United_States::United_States::United_States::United_States::United_States::United_States::United_States::United_States:</t>
  </si>
  <si>
    <t>Trump, USA</t>
  </si>
  <si>
    <t>Well monkey pox is on the rise and there is a vaccine being developed. In an effort to reduce the burden on taxpayers and to ensure those that want the vaccine get it it should only be offered to those who have received the Covid vaccine.</t>
  </si>
  <si>
    <t>I still care about what is right &amp; what is wrong. I am a little nuts but aren't we all. My posts are jokes &amp; I am an international man of mystery. No DM's</t>
  </si>
  <si>
    <t>Left of Center</t>
  </si>
  <si>
    <t>@WeeJusty22 I bet you are enjoying monkey pox</t>
  </si>
  <si>
    <t>Laugh out quietly with the self-labeled "Hispanic Sedaris" while he explores the absurdities of the post-pandemic world.  Yes, he wrote this in the 3rd person.</t>
  </si>
  <si>
    <t>@FiiFTEE And Dallas just got Monkeypox. :loudly_crying_face:</t>
  </si>
  <si>
    <t>Howard University Alumna. ΔΣΘ. :red_heart::white_heart::elephant::red_triangle_pointed_up: #blacklawyersmatter</t>
  </si>
  <si>
    <t>@apoorva_nyc Please consider reading and signing and sharing this petition with those of us who are genuinely concerned about the global health crisis and viruses. #COVID19 #monkeypox #pandemic #CovidIsNotOver #covid #CDC _URL_</t>
  </si>
  <si>
    <t>Can we talk more about Roe, Monkeypox, BA.5… Cause Twitter/Elon doesn't deserve this much attention if you think about it.</t>
  </si>
  <si>
    <t>Partnerships @ , formerly @Wired.</t>
  </si>
  <si>
    <t>@WillyGil16 @MBourdeen @emmdee22 @boutrous11 @nytimes They also probably have monkey pox so add that to headline too</t>
  </si>
  <si>
    <t>@AmandaBalleng99 @MightMaggie However if monkeypox takes off right now would be an excellent time to invest in a new extremely protective toilet seat cover</t>
  </si>
  <si>
    <t>Civil rights lawyer, fighting naturalist, hubby and Italian chef. Support science &amp; civic nationalism. At home on mountains. Tweets are not legal advice.</t>
  </si>
  <si>
    <t>Topanga, CA</t>
  </si>
  <si>
    <t>@Hoenderpoea @Venom57297759 @benryanwriter @apoorva_nyc We should send vaccines to where monkeypox originated and help them there too</t>
  </si>
  <si>
    <t>@totalylosthere @RoadQueen1967 #FreeFloatingAnxiety  1. Covid BA5 bout to take off 2. Monkey Pox is a pandemic and nobody's talking about it. 3. #WhiteSupremacists gonna declare war on USA 4. I'mma have to kick somebody's ass.</t>
  </si>
  <si>
    <t>#AbortionIsEssentialHealthcare A ban strips women of their bodily autonomy. Abortion ban is a war on women's healthcare. #GOPIsAntiWoman</t>
  </si>
  <si>
    <t>Currently Twilight Zone USA</t>
  </si>
  <si>
    <t>Monkeypox party warning | Lead Stories _URL_</t>
  </si>
  <si>
    <t>@terminalyill3st I got curious...looks like routine vax ended in 1980. So my brother would have had it, but maybe not his partner. She would have just missed it, I think. Sounds like most of us would need boosters to have adequate monkeypox protection. _URL_</t>
  </si>
  <si>
    <t>:woman_biking_medium-light_skin_tone:•:woman_running_medium-light_skin_tone:• wife • mom • dart:frog:/:cat:lady • 3-pedal (GTI) snob • Outsmarting colorectal cancer since age 44 ('17) • she/her • "Better bitch than mouse." - RBG</t>
  </si>
  <si>
    <t>West MI</t>
  </si>
  <si>
    <t>@decafshawty I forgot Monkey Pox was even a thing. Is it getting serious?</t>
  </si>
  <si>
    <t>R:cross_mark:DICAL | I'm on this app way more than a normal human being should | gits and shiggles | Cyber Goon | INFJ | $acw813</t>
  </si>
  <si>
    <t>Illinois, USA</t>
  </si>
  <si>
    <t>@MeetJess Please consider reading and signing and sharing this petition with those of us who are genuinely concerned about the global health crisis and viruses. #COVID19 #monkeypox #pandemic #CovidIsNotOver #covid #CDC _URL_</t>
  </si>
  <si>
    <t>At this point, Monkeypox is just adding insult to injury</t>
  </si>
  <si>
    <t>lifelong doodler. detail-fixating. team oxford comma. // brand &amp; creative consultant // previously vp, global brand @playboy // @pramana @giant_spoon @tbwamal</t>
  </si>
  <si>
    <t>she/her</t>
  </si>
  <si>
    <t>This monkey pox stuff gotta be tied to climate change. They told us these viruses will start to pop up!</t>
  </si>
  <si>
    <t>Exercise Scientist, S&amp;C Coach. Laziness is a charge that'll follow you like a felony. I'm 1 of 1. None before me, none to come.</t>
  </si>
  <si>
    <t>SF... To Infinity &amp; Beyond</t>
  </si>
  <si>
    <t>@kholerakardash i've been hearing that around lately .. also monkeypox too ,...</t>
  </si>
  <si>
    <t>Emily Nietzsche ( that's my name ) ... poster and sissy show organizer #LAMB #LAMBILY</t>
  </si>
  <si>
    <t>Kwangya</t>
  </si>
  <si>
    <t>We need the @CDCgov and @NIH to be paranoid about all new viruses. 1 new case? RING THE ALARM BELLS! And then we won't have nationwide outbreaks. We were too late for covid. Too late for Monkey Pox. Will we wise up? I give it a 0% chance. Because capitalism hates caution.</t>
  </si>
  <si>
    <t>Insta: @lukebythebeach</t>
  </si>
  <si>
    <t>Please consider reading and signing and sharing this petition with those of us who are genuinely concerned about the global health crisis and viruses. #COVID19 #monkeypox #pandemic #CovidIsNotOver #covid #CDC  _URL_</t>
  </si>
  <si>
    <t>@Queen_City_News I get it. "Monkey" pox "climbing". I get it @Queen_City_News . What's next? Throw monkey pox a banana to make it stop climbing?</t>
  </si>
  <si>
    <t>"The tree of liberty must be refreshed from time to time with the blood of patriots and tyrants. It is it's natural manure." Thomas Jefferson, 13 Nov. 1787</t>
  </si>
  <si>
    <t>Dublin, OH</t>
  </si>
  <si>
    <t>@LittleHurt Seriously especially w monkey pox spreading</t>
  </si>
  <si>
    <t>IG- @ryonsworld</t>
  </si>
  <si>
    <t>So what ls the plan for kids who can't get a monkey pox vax when school starts back. Nothing? Just wondering :woman_shrugging_medium-light_skin_tone:</t>
  </si>
  <si>
    <t>just a human on twitter</t>
  </si>
  <si>
    <t>Monkeypox?! WTF?! _URL_</t>
  </si>
  <si>
    <t>:hibiscus: Call me Lei :smiling_face_with_hearts: Born &amp; raised on Oahu :call_me_hand_light_skin_tone: Mom of 3 :child_light_skin_tone::baby_light_skin_tone::boy_light_skin_tone: wifey :ring: only child :woman_blond_hair::Sagittarius: Pinay :Philippines::United_States: SAHMom :heart_on_fire: Dylan O'Brien fan :red_heart: Blessed :folded_hands_light_skin_tone:</t>
  </si>
  <si>
    <t>808 to 702</t>
  </si>
  <si>
    <t>Monkey pox. Corentin was infected with the virus: "You have to talk about it without taboo" _URL_</t>
  </si>
  <si>
    <t>Miami the #4 city with monkey pox in the country :weary_face::clown_face:</t>
  </si>
  <si>
    <t>The honesty of my twitter has left me too exposed | RIP @abnerlainez</t>
  </si>
  <si>
    <t>Welp, 300 gays in line for the two hour window of monkey pox vaccine at SFGH, what my friend calls "the worst circuit party ever."</t>
  </si>
  <si>
    <t>publisher, arts ed. @48Hills + SF Bay Guardian @sfbg | co-owner The Stud | RBMA, DJ Mag | OUT NOW: INTO THE STREETS history of protest | marke@48hills.org</t>
  </si>
  <si>
    <t>Avian flu, SARS, Covid, Monkey Pox and now this. _URL_</t>
  </si>
  <si>
    <t>The best things in my life are my amazing family, technology, innovation, and photography. Views expressed are mine and don't reflect the views of my employer.</t>
  </si>
  <si>
    <t>You: that depends, you got monkey pox? Me: dunno brah. ... -_-; ... *sigh*</t>
  </si>
  <si>
    <t>Formerly disabled / amateur philosopher and thinker. Smoker of cannabis and imbiber of alcohol. Mental Health Advocate / Consumer. Aspiring pro gamer</t>
  </si>
  <si>
    <t>The State: With monkeypox, let's not let the stupidity that hurt us with COVID strike again _URL_</t>
  </si>
  <si>
    <t>All things Charleston, SC (including GASP! politics) . Voted best Twitter feed &amp; local blog for NINE straight years. Voted best website and podcast in 2022 too.</t>
  </si>
  <si>
    <t>"We fucked up the last pandemic, so trust us" is quite the weird flex. #monkeypox _URL_</t>
  </si>
  <si>
    <t>"Picking quarrels and provoking trouble." - People's Daily</t>
  </si>
  <si>
    <t>Make funding for pandemic preparedness a national security priority. If the the current revenue streams for Covid can't be redirected to something like monkeypox then funnel more $ into the defense approps bill _URL_</t>
  </si>
  <si>
    <t>@ITGuy1959 I don't know, #monkeypox is spreading like wildfire so #HardPass :winking_face::rolling_on_the_floor_laughing: _URL_</t>
  </si>
  <si>
    <t>How many types of monkeyPox virus' we gonna have?</t>
  </si>
  <si>
    <t>Florida implant livin' life</t>
  </si>
  <si>
    <t>Fort Pierce, FL</t>
  </si>
  <si>
    <t>@redouad @DenkenAnalysis what are you doing in portugal to get so much monkeypox? _URL_</t>
  </si>
  <si>
    <t>Lord Mayor of The City of London (he/him)</t>
  </si>
  <si>
    <t>Bh</t>
  </si>
  <si>
    <t>If I get monkey pox immediately after having Covid and then hemorrhoids I'm going to literally become broke, making porn is so ANNOYING</t>
  </si>
  <si>
    <t>the Jenna Marbles of Gay Pornogrpahy</t>
  </si>
  <si>
    <t>Palm Springs, CA</t>
  </si>
  <si>
    <t>via @NYTimes reporting the outbreak of monkey pox is upon us. Especially men having sex with men. Not that there is anything wrong with it.  _URL_</t>
  </si>
  <si>
    <t>Artist, Activist, TriAthlete, Producer #GetInGoodTrouble:United_States:</t>
  </si>
  <si>
    <t>.@Laurie_Garrett published The Coming Plague in 1994 and Betrayal of Trust in 2000. CDC started a new journal in 1993. It's not like we weren't warned that funding was needed.  The U.S. May Be Losing the Fight Against Monkeypox, Scientists Say _URL_</t>
  </si>
  <si>
    <t>Professor at Warren Wilson College, Global Studies, Network Society, Maps, GIS, Geoweb, Educational technology, Open source, Global Health, Panama, Dad.</t>
  </si>
  <si>
    <t>This isn't good…  The U.S. May Be Losing the Fight Against #Monkeypox, Scientists Say Longstanding weaknesses in the #publichealth system are giving the #virus a chance to become entrenched.  _URL_ via @nytimes _URL_</t>
  </si>
  <si>
    <t>#Data Capitalist. #AI #Azure #Cloud #DataScience #Deeplearning #IOT #Machinelearning @ #Microsoft Views are my own</t>
  </si>
  <si>
    <t>YYZ</t>
  </si>
  <si>
    <t>Can't wait to get Covid, Dengue and Monkeypox at the same time. _URL_</t>
  </si>
  <si>
    <t>Dad, cook, gardener, writer, RPCV. The hour calls for optimism, we'll save pessimism for better times—- saying of the French Left.</t>
  </si>
  <si>
    <t>Old Mexico</t>
  </si>
  <si>
    <t>Reputable News: You will die from monkey pox if you don't take these three actions immediately! XX PAYWALL XX</t>
  </si>
  <si>
    <t>Bay Area Native, Transplanted. Sports, Faith, Family, Adventure (in no particular order). Sales @AspireIO</t>
  </si>
  <si>
    <t>Men Who Had Monkeypox Say Public Health System Not Prepared For Diagnosi... _URL_ via @YouTube</t>
  </si>
  <si>
    <t>COVID, I refuse to catch it.  Monkey pox? Could be fun? :woman_shrugging_medium-light_skin_tone:</t>
  </si>
  <si>
    <t>insufferable. important resources in the link below. insta: _bathroomart</t>
  </si>
  <si>
    <t>South Carolina, USA</t>
  </si>
  <si>
    <t>@jim_miles_ca @cnm5000 @JustinTrudeau Trudeau eats monkey pox ass</t>
  </si>
  <si>
    <t>I like long walks on the beach and surfing the waves of most basic dictatorships.  Sextuple vaxxed :syringe::syringe::syringe::syringe::syringe::syringe: #1776WorldWide</t>
  </si>
  <si>
    <t>In your Head</t>
  </si>
  <si>
    <t>girlie how's the monkeypox vax plan going @mnhealth</t>
  </si>
  <si>
    <t>writer | scorpio prince | words in @The_Rumpus @glass_poetry @Wigleaf @NecessaryFic | he/him</t>
  </si>
  <si>
    <t>st paul</t>
  </si>
  <si>
    <t>@1Btchen How about your adjectives are monkey pox face &amp;amp; vomit maker</t>
  </si>
  <si>
    <t>Common Sense American! God, Family, Country! Pronouns: Fuck around/Find out Find me at Truth Social @PatriotFlorida No Trains ever &amp; No DM's unless I know you.</t>
  </si>
  <si>
    <t>Tampa Bay</t>
  </si>
  <si>
    <t>Monkey pox another poor response by the US in preventing the spread of a virus esp in the gay community.   _URL_</t>
  </si>
  <si>
    <t>"Is this acne or monkey pox"</t>
  </si>
  <si>
    <t>Monkeypox. Sure, why not, universe??? :fire: :fire: :fire:</t>
  </si>
  <si>
    <t>she/her. current WIP: YA HF about the time people with disabilities took over a federal building</t>
  </si>
  <si>
    <t>Pensacola, FL</t>
  </si>
  <si>
    <t>@joyysea You got monkey pox… chill. You're going to recover.</t>
  </si>
  <si>
    <t>The Los Angeles Recording School Class 2016 Music Production Alumni</t>
  </si>
  <si>
    <t>Modesto • Los Angeles • CA</t>
  </si>
  <si>
    <t>oomf telling me he got his monkey pox vaccine at the bath house :loudly_crying_face:</t>
  </si>
  <si>
    <t>bon temps, louisiana</t>
  </si>
  <si>
    <t>@lovemoz1 @Bryan_K1 @BTS_fiend @mildanalyst I was a little worried about covid in early January, and wearing a respirator by late February 2020, and I'm worried about monkey pox. I've read two books on ebola (The Hot Zone and a less hysterical one I forget), I don't worry about ebola here in America.</t>
  </si>
  <si>
    <t>Oh no not again</t>
  </si>
  <si>
    <t>Silicon Valley, CA</t>
  </si>
  <si>
    <t>@WLTX In case you missed SCDHEC's Tweet DHEC has confirmed two cases of monkeypox infection in a person in the Midlands region and another person in the Lowcountry region. _URL_  _URL_ we need to get vaccinations???)</t>
  </si>
  <si>
    <t>When does the "Monkeypox" jump from the Gay population into the General Population, remember when GRIDS the original name for AIDS ( Gay Related Immune Deficiency Syndrome) jumped from the Gay population to the General population, History repeating itself</t>
  </si>
  <si>
    <t>I Love the Country, hate what Obama is doing #veteran #nra</t>
  </si>
  <si>
    <t>Arlington Ma usa</t>
  </si>
  <si>
    <t>@LloydLegalist Ever heard of monkeypox?</t>
  </si>
  <si>
    <t>Christian, Husband, Conservative, Tarheel Basketball, Seminole Football</t>
  </si>
  <si>
    <t>Jacksonville, Florida</t>
  </si>
  <si>
    <t>@Tesla @elonmusk COVID ? Monkeypox?</t>
  </si>
  <si>
    <t>daughter of Jerusalem. tree is dry . I am not handling it well. coping skills and core competencies eliminated</t>
  </si>
  <si>
    <t>Earth, a double edged sword</t>
  </si>
  <si>
    <t>US having a "Sluggish and timid response" to monkey pox. We have no test for it, and a very low supply of immunizations. FFS why can't the "greatest" country in the world do better than this, especially after we lost a million to Covid?  via @NYTimes _URL_</t>
  </si>
  <si>
    <t>NO CHAIN LISTS #POTUS #sobriety #ms :warning:No DM:warning: Mother of daughters, EX Christian, lefty liberal for life.</t>
  </si>
  <si>
    <t>The World</t>
  </si>
  <si>
    <t>@mmckoyis I'm looking at everybody that gets Monkeypox side ways.</t>
  </si>
  <si>
    <t>Hosea 4:6</t>
  </si>
  <si>
    <t>Babylon</t>
  </si>
  <si>
    <t>@GavinNewsom @MayorLondonBred open more monkeypox vaccine sites and give the community access to more doses this is ridiculous</t>
  </si>
  <si>
    <t>tweeting about scams that marketing companies/capitalism has driven into the core of society</t>
  </si>
  <si>
    <t>@9multiplied Dudes got the monkeypox. I wonder how he got that lol</t>
  </si>
  <si>
    <t>Just here scrollin and trollin.</t>
  </si>
  <si>
    <t>Coming to the conclusion that I might have had monkeypox _URL_</t>
  </si>
  <si>
    <t>ًI'm all hooked up you're out of luck</t>
  </si>
  <si>
    <t>@RodneyH31224320 @CatherineUSA1 That wouldn't be good after Taco Bell to get monkey pox</t>
  </si>
  <si>
    <t>1/75 &amp; 82nd 68W/11B… #GEORGIA #PROUDSOUTHERNER #NOWHITEGUILT #WHITEWELLBEING #KNOWTHEFACTS #ITSNOTAVACCINE #гордыйрусский #gaeilgeoirbródúil :United_States::Russia::Ireland::shamrock:</t>
  </si>
  <si>
    <t>Macon, GA</t>
  </si>
  <si>
    <t>@HemroyButz @lazerlazer79 @jacksonmfjacks1 @Oranos8310 @ptmd25 @bennyjohnson we already did. he gave me monkey pox tho</t>
  </si>
  <si>
    <t>Professional LimeWirer - Skante Hunter saca la bolsita cuh - banner By: @TareqGamers - 'Ayo Ock lemme get a bacon egg n cheese the Ocky way'</t>
  </si>
  <si>
    <t>dial-up internet</t>
  </si>
  <si>
    <t>Monkey pox _URL_</t>
  </si>
  <si>
    <t>Civil Engineer , President of Bruce J Havers Co., Husband , father, 9:11 Truther , grandfather, Patriot , Believer in Jesus.</t>
  </si>
  <si>
    <t>Lambertville, MI</t>
  </si>
  <si>
    <t>Hey how's, keep your monkeypox out of my Dallas! :face_with_tears_of_joy: _URL_</t>
  </si>
  <si>
    <t>57 chill, white vers/top guy. Into younger, NO racial hang up. Into a LOT…vanilla passionate mild or freaky here. #Dallas #DallasGay #Daddy #DTX #DFW #DAL #PrEP</t>
  </si>
  <si>
    <t>@blebrock92 Guys don't forget about monkey pox.</t>
  </si>
  <si>
    <t>I'm back</t>
  </si>
  <si>
    <t>It's all fine. It's FINE. #Monkeypox _URL_</t>
  </si>
  <si>
    <t>I don't suffer fools. At all. Ever. I block frequently, for the slightest reason. Liking a tweet is useless. If it's good enough, retweet the thing!</t>
  </si>
  <si>
    <t>Melbourne (ex-London :sad_but_relieved_face: )</t>
  </si>
  <si>
    <t>@wyattsheepie Are you getting the Monkey Pox :syringe: too?</t>
  </si>
  <si>
    <t>Protect your children from Liberalism by any means necessary. Not a toxic feminist.</t>
  </si>
  <si>
    <t>@ArchieObserving @x3r0gxx True. But I think this #MonkeypoxVirus just might change their minds. Depends on how big a sh*tshow is ahead. Sigh. Really really big sigh. _URL_</t>
  </si>
  <si>
    <t>@tankonater69 @alpharivelino It's called monkeypox</t>
  </si>
  <si>
    <t>Hueco Mundo</t>
  </si>
  <si>
    <t>Not good. The U.S. May Be Losing the Fight Against Monkeypox, Scientists Say _URL_</t>
  </si>
  <si>
    <t>I block all trolls, which includes those seeking to start a flame war and those launching personal attacks.</t>
  </si>
  <si>
    <t>@_mbdr_ Ignore this pandemic and the gods just send another one.  (Here's looking at you monkeypox)</t>
  </si>
  <si>
    <t>:Denmark: :Canada: #MakeFossilsDeadAgain #WearingAMaskUntilWHODeclaresPandemicOver</t>
  </si>
  <si>
    <t>Planet A</t>
  </si>
  <si>
    <t>They are going to give free bananas if you get the monkeypox jab _URL_</t>
  </si>
  <si>
    <t>A true American</t>
  </si>
  <si>
    <t>Delaware, USA</t>
  </si>
  <si>
    <t>Slow response to MonkeyPox- oh my…..via @NYTimes _URL_ ⁦@HealthNYGov⁩ ⁦@CDC_NCEZID⁩ ⁦@mvankerkhove⁩ ⁦@DrMikeRyan⁩ ⁦@CornellMPH⁩ ⁦@NorahODonnell⁩</t>
  </si>
  <si>
    <t>Univ Prof, Infectious/zoonotic diseases, Preharvest/food safety,Clinical Microbiology, One Health/Global Health/Sustainability, Genealogy, History;views my own</t>
  </si>
  <si>
    <t>Fingerlakes Region of NY</t>
  </si>
  <si>
    <t>The US (and world) response to the monkeypox outbreaks has been ominously incompetent. I thought a Democratic government with 'adults in the room' might be better at the basics of epidemic containment (distributing tests and vaccines), but I was apparently wrong.</t>
  </si>
  <si>
    <t>perhaps there is truth in sand madness</t>
  </si>
  <si>
    <t>raleigh, boone, rockingham</t>
  </si>
  <si>
    <t>@LebergerDavid Looking for monkey pox?</t>
  </si>
  <si>
    <t>@PalIahAbdul Lol we are. We had a meeting about monkeypox today &amp;amp; good luck! :loudly_crying_face:</t>
  </si>
  <si>
    <t>My work badge is soooo freaking CUTE! :smiling_face_with_hearts::smiling_face_with_hearts:</t>
  </si>
  <si>
    <t>Gonna be pretty mad if I actually have to start caring about fucking monkeypox</t>
  </si>
  <si>
    <t>Front End Web Developer in Philly, he him</t>
  </si>
  <si>
    <t>United States of Smash</t>
  </si>
  <si>
    <t>Now we're headed into another entirely preventable COVID crisis. Our hospitals are filling up-- with monkeypox patients as well as COVID. Everything is shutting down because so many staff are sick.</t>
  </si>
  <si>
    <t>We mobilize and educate with and for seniors and people with disabilities, fighting for individual rights and social justice</t>
  </si>
  <si>
    <t>Any thoughts on why TX is batting way below national average on monkey pox / capita count? Bad testing / reporting, less int'l tourism, other?</t>
  </si>
  <si>
    <t>There is no investment advice here. Only personal commentary.</t>
  </si>
  <si>
    <t>@ShaunLast75 @CJLittlemore What that monkey pox is effecting more gay men than most other communities? That has/is unfortunately true at the moment :disappointed_face: so what is your point please?:thinking_face:</t>
  </si>
  <si>
    <t>Middle aged,Proud gay man :revolving_hearts: Brighton living, Isle of Man born :rainbow_flag:</t>
  </si>
  <si>
    <t>England, United Kingdom</t>
  </si>
  <si>
    <t>Hospitalized with monkeypox, ex-'No Limite' suffers from pain and wounds _URL_</t>
  </si>
  <si>
    <t>@nytimes Is this another Monkeypox story?:woozy_face:</t>
  </si>
  <si>
    <t>Fact Checker, proud lesbian, here to make friends, RT/likes not an endorsement. Human, not a bot</t>
  </si>
  <si>
    <t>Not Russia</t>
  </si>
  <si>
    <t>For more updates please follow and share our page Thanks you</t>
  </si>
  <si>
    <t>I'm sitting home in quarantine today because one of my coworkers has covid, and I got a phone call from my health clinic asking if I was interested in the monkeypox vaccine. I have run out of words.</t>
  </si>
  <si>
    <t>37, they/them. Nerdy queer with grumpy old lady cat. All images posted with alt text.</t>
  </si>
  <si>
    <t>Running $5 promotion on OF and JFF, use CODE: $5AA. I may have monkey pox and like all responsible sluts I'm going to try and minimize contact with people for a bit. _URL_</t>
  </si>
  <si>
    <t>Hispanic texan top that loves a audience.</t>
  </si>
  <si>
    <t>Monkeypox look terrb :fearful_face:</t>
  </si>
  <si>
    <t>:sparkles:butt rubs and deep convos:sparkles: a sweetie with a twist of lime:green_heart: ig:skinniemargarita_</t>
  </si>
  <si>
    <t>Looking for a portal</t>
  </si>
  <si>
    <t>COVID，Monkeypox，now this？ _URL_</t>
  </si>
  <si>
    <t>Art Critic, Curator, Art Consultant; Contemporary art and politics enthusiast // :e-mail:dingster@dingster.info Youtube: _URL_ 翻译服务以及各种艺术相关，请PM</t>
  </si>
  <si>
    <t>Amsterdam, The Netherlands</t>
  </si>
  <si>
    <t>Y'all not scared of the MonkeyPox now I wanna stay in the house another year. I can't have that shit fkn my skin up.</t>
  </si>
  <si>
    <t>DESIGNER/CEO to _URL_ :money_bag:</t>
  </si>
  <si>
    <t>Them: I got monkeypox :monkey_face: Me:  _URL_</t>
  </si>
  <si>
    <t>A Fr3@K Twitter Page! 18 and over only :no_one_under_eighteen: DM for removal.</t>
  </si>
  <si>
    <t>How many cases of monkeypox do we need before I can get a pitcher of margs at the drive-thru? The old days were so much better.</t>
  </si>
  <si>
    <t>civilian</t>
  </si>
  <si>
    <t>Ohio, USA</t>
  </si>
  <si>
    <t>@davo_arid "mosquito bites"… … … you sure it's not Monkey Pox??? :eyes:</t>
  </si>
  <si>
    <t>"The cinema is not a craft. It is an art. It does not mean teamwork." - JLG</t>
  </si>
  <si>
    <t>@FCC To whom it may concern: The Assignments Editor at TV station WLTX Columbia SC was very rude and cut off my telephone call when I called about a outbreak of Monkey pox here in South Carolina!</t>
  </si>
  <si>
    <t>Literally no one is fear mongering about this. The CDC clearly says it's rarely fatal, and it's hard to spread. The far right loons are acting like idiots whenever they hear of monkey pox. Stop being fools.  _URL_  _URL_</t>
  </si>
  <si>
    <t>Opinionated.  I need Twitter like I need a hole in my head. Christian, husband, father, grandfather, Army vet, former LEO, Lifetime NRA member. #happilymarried</t>
  </si>
  <si>
    <t>Tennessee, USA</t>
  </si>
  <si>
    <t>@flater831 @MarylandOnenita @shrimpzoo CDC has Monkeypox transmission to rodents listed as "possible." One would hope that a human would not have close contact with a surface &amp;amp; fomites that an infected animal had been on. _URL_</t>
  </si>
  <si>
    <t>@monstajammaKSG They all got Monkeypox :rolling_on_the_floor_laughing:</t>
  </si>
  <si>
    <t>Odd News and Cultural Observations. Real People only please and P.S. - Please read my pinned tweet before following OK? :folded_hands::U.S._Outlying_Islands::thumbs_up:</t>
  </si>
  <si>
    <t>Virginia Beach, VA</t>
  </si>
  <si>
    <t>@e_naaasty Monkey pox is onn it's way sis</t>
  </si>
  <si>
    <t>I went to Hell for snuffing Jesus</t>
  </si>
  <si>
    <t>In Hell</t>
  </si>
  <si>
    <t>@WLTX @FCC To whom it may concern: The Assignments Editor at TV station WLTX Columbia SC was very rude and cut off my telephone call when I called about info. in ref. to a outbreak of Monkey pox here in South Carolina!!!</t>
  </si>
  <si>
    <t>70 public health labs set up by ⁦@CDCgov⁩ have capacity to identify orthopoxviruses, the family that includes smallpox &amp;amp; #monkeypox but local doctors must first get clearance from a state epidemiologist, then somehow get the samples to lab @NYTimes _URL_</t>
  </si>
  <si>
    <t>#health #bioscience #lifesciences &amp; #hightech #innovation led by #entrepreneurs &amp; #nonprofits all making a difference, follow @G2Gconsulting &amp; GBG Reports</t>
  </si>
  <si>
    <t>@BillHanage Tuned in late…Are we talking MonkeyPox or COVID?</t>
  </si>
  <si>
    <t>@henrymcmaster @WLTX @FCC To whom it may concern: The Assignments Editor at TV station WLTX Columbia SC was very rude and cut off my telephone call when I called about info. in ref. to a outbreak of Monkey pox here in South Carolina!!!</t>
  </si>
  <si>
    <t>NYers are battling it out for an under supply of vaccines (again). This time monkeypox :monkey: The city doesn't release enough appointments to meet demand so you have to wait for the 'drop' and scramble trying to book one.  You also have to be a sexually active gay man or they/them</t>
  </si>
  <si>
    <t>Photographer, enby-maxi, community-maxi | building @museumofqueer | collected by changemakers | NFTs + articles in linkTree. On SR &amp; FND</t>
  </si>
  <si>
    <t>they/she/he</t>
  </si>
  <si>
    <t>Monkeypox is bad -- especially if you catch it -- but it's not nearly as bad as smallpox. Still, while no need to hit the panic button, the Biden admin certainly needs to take some commonsense measures to combat this thing.. _URL_</t>
  </si>
  <si>
    <t>Japan born. USA bred. Son of the Confederacy. U.S. Navy QMOW Gulf War veteran. Classical Conservative Economic Nationalist Populist. Lunar Geologist. #UltraMAGA</t>
  </si>
  <si>
    <t>Brookville, Pennsylvania, USA</t>
  </si>
  <si>
    <t>@WLTX @henrymcmaster @WLTX @FCC To whom it may concern: The Assignments Editor at TV station WLTX Columbia SC was very rude and cut off my telephone call when I called about info. in ref. to a outbreak of Monkey pox here in South Carolina!!!</t>
  </si>
  <si>
    <t>Can I just say how absolute bonkers it is that the CDC is pretending monkeypox is a gay sex virus when it's actually a highly transmissible virus you can get from touching a railing someone else touched?</t>
  </si>
  <si>
    <t>@BadBrad_1986 Is monkey pox over or is it still a thing?</t>
  </si>
  <si>
    <t>love my dogs and my kids,4 girls 1 son and 8 grandkids. My wife is way out of my league. I miss Stephen Harper</t>
  </si>
  <si>
    <t>Niagara, Ontario, Canada</t>
  </si>
  <si>
    <t>I made an appointment to get a vaccine. Monkey pox if they have it. Smallpox otherwise bc it apparently helps. Mentioned it at work and a client goes "wait, you're gay?" Then does a double take "but you're a girl?"</t>
  </si>
  <si>
    <t>Remember the way Obama had the Ebola outbreak locked down after single digit cases? I miss that level of competence. #Monkeypox #pandemic #public health #Breaking _URL_</t>
  </si>
  <si>
    <t>Artist, Teacher, #sustainable living, Lutheran, #Irish #ImmigrantsAreWelcomeHere first gen American, Hablo Español #BlackLivesMatter #Swiftie</t>
  </si>
  <si>
    <t>Iowa, USA</t>
  </si>
  <si>
    <t>Young people are so damn trusting. One of my possible monkeypox cases had a + syphilis test. Everyone happy until I asked how accurate is this experimental monkeypox test? Because it's not uncommon to have multiple STD's at once. . .</t>
  </si>
  <si>
    <t>Anti-Dry July, Day 9. Mofo Lounge, Prahran. Woke up coughing so much I threwed up at 2:00 A.M. Could it be the Flu, mutating bat virus, monkey pox etc.? That's a faint line where the 'T' is on the RAT test. Goddamn  Total Amount Spent So Far: $418.17 _URL_</t>
  </si>
  <si>
    <t>I'd rather have knife and forks for hands than stupid hooks (Avi courtesy of @dongfuture)</t>
  </si>
  <si>
    <t>Melbourne, Australia</t>
  </si>
  <si>
    <t>Monkey pox. Corentin was infected with the virus: "We must talk about it without taboo" _URL_</t>
  </si>
  <si>
    <t>ALL off the precautions for COVID that we've mostly abandoned? Will prevent monkeypox transmission. Masks Frequent hand washing INCLUDING BEFORE AND ADTER BATHROOM USE Social distancing</t>
  </si>
  <si>
    <t>@smornge Gotta squeeze out some content before Monkeypox</t>
  </si>
  <si>
    <t>you are in a psyop</t>
  </si>
  <si>
    <t>Los/Angeles/he/him</t>
  </si>
  <si>
    <t>@JesseDamiani @SELAHinYorkPA Wait until covid crosses with monkeypox.</t>
  </si>
  <si>
    <t>Christian, American, Politically Independent and Cynical. Software developer. Mediocre guitarist.</t>
  </si>
  <si>
    <t>@Cheardette I could break both my legs, contract monkeypox, and lose all my hair simultaneously, and I would still wake up grateful every day that I am not her :rolling_on_the_floor_laughing::rolling_on_the_floor_laughing::rolling_on_the_floor_laughing:</t>
  </si>
  <si>
    <t>Documenting each hateful tweet by KB, one beautiful flower or leaf at a time. Upcycling evil into beauty.</t>
  </si>
  <si>
    <t>@ASTROGLIDE Does it kill monkeypox?</t>
  </si>
  <si>
    <t>@Verbinaphotos @NotEntirelyDim US intelligence heard rumors Putin may be sick, well the truth came out in inner circle report. Putin has Monkey Pox and was transmitted by Kadyrov! I knew he was a Putin ass kisser.</t>
  </si>
  <si>
    <t>AKA: THEFRENCHMEN, Advocate for justice system reform.</t>
  </si>
  <si>
    <t>Monkey pox really looks like that? Y'all forreal??????</t>
  </si>
  <si>
    <t>- hairstylist • business owner • podcaster • table shaker</t>
  </si>
  <si>
    <t>The West Side of Venus</t>
  </si>
  <si>
    <t>Axie Infinity Barcelona + Monkeypox sounds like a deadly combo :face_holding_back_tears: _URL_</t>
  </si>
  <si>
    <t>Computer vision ironman @ FR | Algo designer @ ADL | On a quest to make computers understand complex systems :baby_chick:</t>
  </si>
  <si>
    <t>@ndhapple Since I arrived in NYC 1980's: HIV/AIDS, Trump-Guiliani, Sept 11th, Market Collapse, Covid, and now Monkeypox. Other than that it's been great!</t>
  </si>
  <si>
    <t>Brooklyn,NY. Been there/done that. Serving time in NYC since 1987 ...life in theology and the arts. METS fan.</t>
  </si>
  <si>
    <t>In a way, you can consider COVID like spraying herbicide all over your fields. Monkeypox is like dropping nukes on that same field.</t>
  </si>
  <si>
    <t>@WRAL Well since smallpox vaccine is 85% effective against monkeypox nobody needs this</t>
  </si>
  <si>
    <t>Dogs and hockey make me happy. Humans make my head hurt.</t>
  </si>
  <si>
    <t>Raleigh</t>
  </si>
  <si>
    <t>_URL_ If you live in Nashville, monkey pox has been unleashed</t>
  </si>
  <si>
    <t>I'm back! Navy veteran.. sheriff's department</t>
  </si>
  <si>
    <t>Memphis, TN</t>
  </si>
  <si>
    <t>@BigmouthRebel @MrsNorthie @TexasBosssLady @KakDeezNutz @g_sonney @MikeUd7 @Patriot123Lund @LTCMikeOliver @edpinaz @EnragedCo @trum_p_24 @Kathryn54178931 @truth_american @phawksguns @kennybee1977 @Trumpster045 @hanksgamebirds You enjoy the site? Monkey pox pandemic spreading like crazy on subway :rolling_on_the_floor_laughing::rolling_on_the_floor_laughing::rolling_on_the_floor_laughing::rolling_on_the_floor_laughing: _URL_</t>
  </si>
  <si>
    <t>NUKED 7th TIME. DAD/HUBBY/CAPT (USMC 2ND BN 5TH MARINES)/MD/PSYCHIATRIST/LIBERTY OR DEATH.AMERICA #1. CONSERVATIVE. VETS LIVES MATTER. NO DM'S</t>
  </si>
  <si>
    <t>:eyes: NEW YORK BUT REALLY MIAMI</t>
  </si>
  <si>
    <t>@zalisteggall other biothreats incl: logging of native forests (pushing species to extinction), monkeypox, foot &amp;amp; mouth disease (from Bali), cattlepox (Indonesia), varroa mite (still around, though some drowned), fire ants (still around), yellow crazy ants (still around), cowpox (Indonesia)...</t>
  </si>
  <si>
    <t>@AriRoseeeee___ MONKEYPOX</t>
  </si>
  <si>
    <t>SUCK MY DICK !:nail_polish_medium-dark_skin_tone::unicorn:</t>
  </si>
  <si>
    <t>I would like to suggest that it may be a fact that the U.S. is fucking lame. The U.S. May Be Losing the Fight Against Monkeypox, Scientists Say _URL_</t>
  </si>
  <si>
    <t>After COVID-19 gave the :rainbow: community all the 1981/1982 feels, it's finally time for summer fun, right? But that hot mess #monkeypox, had to show up in time for 'socializing' season! Choose to be informed. Stay safe. _URL_</t>
  </si>
  <si>
    <t>Incisive (centrist/progressive) commentary on Canadian politics and culture. Think Penn &amp; Teller Fool Us meets The Daily Beans/PSA, but Canadian, eh?</t>
  </si>
  <si>
    <t>Great White North BeaverLodge</t>
  </si>
  <si>
    <t>GET VACCINATED You need to fight for your life RIGHT NOW. Get the monkeypox vaccine. Get the chicken pox vaccine. Get the smallpox vaccine. Get the measles vaccine. These are all disease cousins. Get whatever you can. Talk to your doctor about antivirals, and get pre-approved</t>
  </si>
  <si>
    <t>Monkey pox</t>
  </si>
  <si>
    <t>I am anti Trump. Not a Trumpette. Riden with Biden 2020.</t>
  </si>
  <si>
    <t>@gigglingr @PeterRabbit67 @Elvis_cat @DaisyTheDog2 @3phibotticelli @tweetypie54 @LBisaillon @JennyNicholas4 @iggiesrule89 @LilyLuWhoT @snickersmommie @AdorabullyBadge @parham1961 @AngelSaylor0517 @ginacuccu @Brici161 @fairhope71 @Bea_Bells @tc1242000 @SantasCat @Zozie_zo @bunnyt1960 @jschwartz71 @Angelajester2 @CinniMini2 @aurora3s @Palmolive_S_Pan @danapixie @Sweetdr17415074 @GroverTdog @bigmacdturtle @3coolkatz @yoshineale @kimmies_kitties @Joeybird @WalkandWatch @SquirtTheCat Heard monkeypox is now getting outta control too :crying_face:</t>
  </si>
  <si>
    <t>I'm a Nova Scotia Duck Tolling Retriever. Love treats, walkies, and ripping up paper products. Love Yanks, Bills, Sabres, and UK. Member #pigposse #CBSanipals</t>
  </si>
  <si>
    <t>Louisville, Ky</t>
  </si>
  <si>
    <t>@JDCocchiarella Monkey Pox spreader</t>
  </si>
  <si>
    <t>@JReinerMD Nah, we're over Covid. Maybe you could direct your energies to the Monkey Pox pandemic.</t>
  </si>
  <si>
    <t>Meadowlands NJ</t>
  </si>
  <si>
    <t>@wxyzdetroit Is he bringing some monkey pox with him?</t>
  </si>
  <si>
    <t>"The U.S. May Be Losing the Fight Against Monkeypox".  Actually, we've already lost this fight.  _URL_</t>
  </si>
  <si>
    <t>I research health behaviors—vaccination, screening, vaping. @UNCpublichealth Gillings Distinguished Professor. Vaccine QI tools _URL_ :rainbow_flag: he</t>
  </si>
  <si>
    <t>U of North Carolina</t>
  </si>
  <si>
    <t>Monkey pox, obv #FoundOnSkullIsland _URL_</t>
  </si>
  <si>
    <t>University of North Carolina sports. Good cigars. Married to my husband David. #hashtaggames Ghost account @MeltButtaGhost Personal account, my thoughts only.</t>
  </si>
  <si>
    <t>i know nothing about monkeypox. i have a boyfriend</t>
  </si>
  <si>
    <t>notoriously kind and sweet</t>
  </si>
  <si>
    <t>"Monkeypox is now a pandemic. And unless we declare an emergency and act quickly to combat it, we risk repeating the same mistakes we made with our covid-19 battle."  #monkeypox #pandemic  _URL_</t>
  </si>
  <si>
    <t>Genderqueer, autistic writer, storyteller, poet, photographer, and meditation teacher living with CPTSD. Reared on Wappinger/Lenape ancestral lands. they/them</t>
  </si>
  <si>
    <t>varies</t>
  </si>
  <si>
    <t>_URL_ NYT: USA may be losing fight against monkeypox actually, I did not know we were fighting; news to me. instead of extreme containment like I rec' when this first came to light - basically US has done ***NOTHING***</t>
  </si>
  <si>
    <t>Chemist - Berkeley Grad, Warrior, Trumpeter (brass instrument), #UniteBlue, Nyingma/Kagyu Buddhist; wife is Soto Zen Buddhist; Go Cal Bears</t>
  </si>
  <si>
    <t>The Republic of New California</t>
  </si>
  <si>
    <t>@camgreer11 I agree. And monkeypox.</t>
  </si>
  <si>
    <t>Pro-civil/human rights, we fight for it. No nonsense &amp; patriotic. Matthew 20:16: So the last will be first, and the first will be last... Karma has rules.</t>
  </si>
  <si>
    <t>The way I'm about to book flights to get that monkeypox vaccine :melting_face: _URL_ _URL_</t>
  </si>
  <si>
    <t>Tech. Anime. Gaming. Ass. Less of a filter here. :Nigeria: :United_States: 18+ Only.</t>
  </si>
  <si>
    <t>Elsewhere</t>
  </si>
  <si>
    <t>Miss Ma'am den made me research what tf monkey pox look like real quick :rolling_on_the_floor_laughing::melting_face:</t>
  </si>
  <si>
    <t>No monkeypox pandemic yet :winking_face: _URL_</t>
  </si>
  <si>
    <t>#AlwaysBernie  #COVIDvaccine for Bangladesh #MaskAndVax</t>
  </si>
  <si>
    <t>@ondogloan @striderincity @Ryan_Gasoline @kwhitaker_ Try not to get Monkeypox while you're at it. Thanks.</t>
  </si>
  <si>
    <t>Bottom of the Sea</t>
  </si>
  <si>
    <t>Biden to distribute 144,000 doses of #monkeypox vaccine 144,000 you say. Now where have I seen that number before? :thinking_face: _URL_</t>
  </si>
  <si>
    <t>:loudspeaker::OK_hand::frog::glass_of_milk::bacon::eleven_o'clock: Lottery predictions _URL_ / Award-winning screenwriter (Loonatoona) / #WhiteGenocide #ItsOkayToBeWhite #GreatReplacement #WhiteErasure</t>
  </si>
  <si>
    <t>Sydney, Australia</t>
  </si>
  <si>
    <t>Why should we be surprised? The U.S. May Be Losing the Fight Against Monkeypox, Scientists Say _URL_</t>
  </si>
  <si>
    <t>Retired | COVID19 Widower | Member of LGBTQ Community | Dog and Cat Dad | All Opinions Are My Own | He/Him | #MarkedByCovid  :yellow_heart::yellow_heart::yellow_heart:</t>
  </si>
  <si>
    <t>New York, NY, USA</t>
  </si>
  <si>
    <t>@BallouxFrancois @WHO @TheWHN Monkeypox is an unpleasant but non-fatal infection. Should any health messaging be required to try to stop it spreading, I don't know. But if it is then it should be targeted to address the group currently spreading it, oh, but 'you can't say gay' on certain topics can you.</t>
  </si>
  <si>
    <t>The deadly virus was immediately taxanomically classified as a Corona virus. So incredibly novel it was named by adding '2' to a dis-similar virus SARS-CoV. Hmm</t>
  </si>
  <si>
    <t>Occasionally I watch Vancouver news on CBC just to see a news show outside of the US. Tonight they had a story about Steamworks Vancouver doing a monkeypox vaccine clinic. Never thought I'd see a positive news story about a bath house. That was cool!</t>
  </si>
  <si>
    <t>The bespectacled peanut butter addicted badger subsisting on a diet of comic books, good karma, drag queens, and puns. Enjoying the PNW.</t>
  </si>
  <si>
    <t>Seattleish.. sorta, WA</t>
  </si>
  <si>
    <t>@sowegaCat @LouisV170834 No, Joe got monkey pox from one of Hunter's discarded crack pipe</t>
  </si>
  <si>
    <t>A pissed off American</t>
  </si>
  <si>
    <t>@YouAreLobbyLud I wear my mask in every indoor setting, but most people think it's over when in fact it's just beginning. Humans do think like Lemmings, so maybe worrying about climate change is wasted energy. Maybe they'll listen when COVID 19 &amp;amp; Monkey Pox merges &amp;amp; kills off 90% of humanity.</t>
  </si>
  <si>
    <t>Interstate B Double driver, social justice, equality &amp; fairness. Hate greed, sexists, bigots &amp; people like Morrison. Australian Republic &amp; people who have a go.</t>
  </si>
  <si>
    <t>Melbourne, Victoria</t>
  </si>
  <si>
    <t>@R_H_Ebright 99% of Monkey Pox cases are in Gay males who have multiple sexual partners. There is an easy fix to this problem.</t>
  </si>
  <si>
    <t>Trump Rocks! I build the machines that keep the lights on. Union Millwright, 26 years, proud father of a 4 year old beauty, Texan. #ULTRAMAGA Let's Go Brandon!</t>
  </si>
  <si>
    <t>Texas, Thailand</t>
  </si>
  <si>
    <t>@JoJoFromJerz This is how monkeypox spreads!</t>
  </si>
  <si>
    <t>@gabbystern @DrEricDing has been consistently ahead of the curve on so many COVID, with the Kivu Ebola outbreak WHO wasn't sure what a PHEIC would do to help the situation, eventually, one was declared. It is possible that WHO is unclear what a PHEIC will do for monkeypox?</t>
  </si>
  <si>
    <t>Past and Future Global Healthcare Worker, Returned Peace Corps Volunteer from Guatemala, Interests in Global Health, Critical Care, Immunology and Malnutrition</t>
  </si>
  <si>
    <t>Tucson, Arizona</t>
  </si>
  <si>
    <t>MONKEY POX CAN INFECT PETS</t>
  </si>
  <si>
    <t>This could lead to monkeypox _URL_</t>
  </si>
  <si>
    <t>"…and he took the city, and slew the people that was therein, and beat down the city, and sowed it with salt. People remarked, 'That seems harsh.' BA Eng/BS CS.</t>
  </si>
  <si>
    <t>W. PA</t>
  </si>
  <si>
    <t>@ElieNYC With monkey pox continuing to emerge as a threat and Covid still requiring intense resources + politics. This specific response seems reasonable IMO. _URL_</t>
  </si>
  <si>
    <t>Here for the chill vibes of yelling online to no one. :rainbow_flag::United_States:</t>
  </si>
  <si>
    <t>MonkeyPox _URL_</t>
  </si>
  <si>
    <t>kingston</t>
  </si>
  <si>
    <t>@BonnieRawson4 @RogueCitizenOne @RonCox35474762 @JeffJen15693537 @ALF4Prez2020 @Ty___Webb @joncoopertweets @staceyabrams @JeffreyMeursing @Nials5 @Qsuzy @Voodooqueen6 @KarenBassLA @StrikePac Trump Lied. Jeff Died Covid-19. Happy Pride Jeff. I miss you. #COVID19 oh we got #monkeypox now. _URL_</t>
  </si>
  <si>
    <t>Ruben Garcia attended UCLA majored in Chicano/a studies. Help alcoholics and drug addicts in recovery with housing solutions and is affiliated with Starhouse</t>
  </si>
  <si>
    <t>@GeorgiaMan45 @A13KCF1 LOL profile. Be safe. Follow back. Not one of my followers has contracted Monkeypox. There must be some casual effect. I'm sure CDC is working on it.</t>
  </si>
  <si>
    <t>Old guy who gave up Twitter as a honest forum 4 news, opinion, &amp; comments. Twitter is finished! Twitter threatens to sue Musk. Discovery should be interesting.</t>
  </si>
  <si>
    <t>District 12, formerly S.C.</t>
  </si>
  <si>
    <t>@threesidescoin If this is real I'm a monkey's uncle. Monkey Pox Monkey Monkey Monkey Monkey Pox Pox Pox Pox</t>
  </si>
  <si>
    <t>Music Expert</t>
  </si>
  <si>
    <t>@michelletandler Unless you get a thrill off hearing someone stutter over index cards, get tested for monkeypox</t>
  </si>
  <si>
    <t>I'm Jaime Omar Yassin, an Oakland reporter. My beats: City Politics, Public Land, Homelessness, Police Accountability. DMs off-record. I go by Omar.</t>
  </si>
  <si>
    <t>Oakland, CA</t>
  </si>
  <si>
    <t>Guess who isn't going to visit his friends? Yeah. This cutie. Solo walks. No more nose sniffing. It sucks, but Monkey Pox has hit Denver. DO NOT TAKE RISKS _URL_</t>
  </si>
  <si>
    <t>@POTUS Please do not fumble the response like the former Guy did. We could have saved a couple hundred thousand COVID victims with decent leadership! The U.S. May Be Losing the Fight Against Monkeypox, Scientists Say _URL_</t>
  </si>
  <si>
    <t>I am a German-American non partisan critical thinker sharing my thoughts without any filters. Democracy dies in silence, I won't stay quiet!</t>
  </si>
  <si>
    <t>@AlexBerenson Do the Chinese made home tests detect Monkey Pox?</t>
  </si>
  <si>
    <t>Here to annoy liberals and have fun. Not a Twitter professional but follow a lot of them. My Pronouns are up/yours.</t>
  </si>
  <si>
    <t>Monkeypox kinda scaring me idk..</t>
  </si>
  <si>
    <t>wrdgaf it's not a major holiday</t>
  </si>
  <si>
    <t>Ms @MarlaTellez will there be a shot to get so us won't get the monkeypox? @FOXLA</t>
  </si>
  <si>
    <t>is pretty hard to find a good monkeypox photo I guess _URL_</t>
  </si>
  <si>
    <t>Photographer / musician / sometimes writer. SF Bay. Interests: philosophy, technology, audio / music software, photography.</t>
  </si>
  <si>
    <t>New2Trip: Monkeypox: contact tracing _URL_</t>
  </si>
  <si>
    <t>TripDatabaseTweetBot</t>
  </si>
  <si>
    <t>Evidence-based search engine making it easy to find trusted answers to your clinical Qs #EBM</t>
  </si>
  <si>
    <t>@badboyntx @karen_dippity @talula3141592 @DrMattMartin1 @justaguy1766 @Home_Of_FSM @ItzSpelledGEOFF @blutubecardio Keep yer dip out of my monkey pox!!!</t>
  </si>
  <si>
    <t>Bantering is the hill I will die on. I talk a lot. I weird also. I can be won over with tacos. Faithful minion in the cult of Hugh.</t>
  </si>
  <si>
    <t>In this Teacup.</t>
  </si>
  <si>
    <t>@DblAron2 @Patrick06173 @MLive You're right, you will still be a bigot with or without monkeypox</t>
  </si>
  <si>
    <t>Believe in yourself #MBA (FINANCE) #GRADUATED</t>
  </si>
  <si>
    <t>@NineDragons2 Japan prime minister assassinated. Monkey pox cases doubled. This covid wave is actually looking pretty nasty. There's no internet in Canada. Normal day really.</t>
  </si>
  <si>
    <t>salty realist. seasoned covid alarmist. anti-war. pro-affordable housing. enterprise crypto. kale is not a food. disarm america.</t>
  </si>
  <si>
    <t>@ShutDown_DC May the inconvenience of Monkey Pox bless you.</t>
  </si>
  <si>
    <t>@sailorrooscout Chise, I always come here in an attemp to avoid anxiety attacks (which all "professional accounts" and papers seem to be aiming to trigger). What's your input on the monkeypox outbreak and the new COVID19 deadly and apparently unavoidable variants?</t>
  </si>
  <si>
    <t>Argentina en México.</t>
  </si>
  <si>
    <t>They need to start a monkey pox relief stimmy check</t>
  </si>
  <si>
    <t>Elite member of the #DarkskinnedSociety #SponsoredByDavion</t>
  </si>
  <si>
    <t>Ecorse, MI</t>
  </si>
  <si>
    <t>I want MonkeyPox and Covid at the same time. I don't exercise, drink like a bastard and chew nicotine like most haven't seen and eat so unhealthy it's healthy. I guarantee I beat both.</t>
  </si>
  <si>
    <t>Worthless as tastebuds on an asshole.</t>
  </si>
  <si>
    <t>Really wondering if I should do an urgent care telemedicine call to see if what I have could be monkeypox or if I'm just being my anxious self. I don't have any rash or pox, but have had fever, pain swallowing, tiredness… I'm just over here freaking out</t>
  </si>
  <si>
    <t>Non-Binary trans, Latiné, Queer, future ASL interpreter. Drunk ppl pay me to sing songs. Deemed Captain of the Pronoun Police by an eater of horse paste</t>
  </si>
  <si>
    <t>via @NYTimes Don't relax yet, Docs! #monkeypox _URL_</t>
  </si>
  <si>
    <t>Comprehensive pediatrician | Med Dir Reach Out and Read Iowa | Asst Prof DMU| mother | dog lover #ThisIsOurShot #mentalhealth :rainbow_flag: #BLM #ACES opinions my own</t>
  </si>
  <si>
    <t>Des Moines, Iowa</t>
  </si>
  <si>
    <t>@snsdfan808 @dbeebestl Ok, monkeypox watch is on</t>
  </si>
  <si>
    <t>Yep, I'm back</t>
  </si>
  <si>
    <t>Weathermachine, South Pole</t>
  </si>
  <si>
    <t>Monkey Pox sauce, tap in</t>
  </si>
  <si>
    <t>@townhallcom As #Florida experiences a #redwave, #NewYork is being hit with its own wave - #monkeypox! #Karma? _URL_</t>
  </si>
  <si>
    <t>If you can't get an education at school - you should at least be able to get one at home! #Homeschool #Writer Wit &amp; Wisdom Memes are my own Be #ProLife!</t>
  </si>
  <si>
    <t>Everywhere</t>
  </si>
  <si>
    <t>Time to schedule this monkeypox vaccine</t>
  </si>
  <si>
    <t>:litter_in_bin_sign: UNH 21 :man_student_medium-dark_skin_tone: I do a lot of things so that's cool :Sagittarius:</t>
  </si>
  <si>
    <t>D(M)V</t>
  </si>
  <si>
    <t>New weird bump on my skin. My brain immediately assumes monkey pox.</t>
  </si>
  <si>
    <t>Writer and natural parent. She/her.</t>
  </si>
  <si>
    <t>due to monkeypox, my ptown roomie can't come anymore. does anyone want a room in my rental 7/17-7/23? happy to do nightly vs weekly.</t>
  </si>
  <si>
    <t>i'll have a tequila soda with two limes. he/him</t>
  </si>
  <si>
    <t>@DianaJManwaring @KathyHochul I don't understand why there doesn't seem to be any urgency in dealing with Covid. And now monkey pox is slowly creeping up.</t>
  </si>
  <si>
    <t>More, increasing severe cases and under-reporting deaths. State is also leading the country in monkeypox cases while Governor Hochul and NYC administration are congratulating each other for "great" work. Hochul and Adams like Laurel and Hardy only without fun. _URL_</t>
  </si>
  <si>
    <t>@AlexJonesMiner @charliekirk11 This is hilarious. Fauci created Covid? And polio too, right? What about monkeypox and the flu?  Did he do those?  Tucker's lost it. He was always an opportunist of the worst order, and now, of the world order.  Oligarchal brat.</t>
  </si>
  <si>
    <t>Twitter for Mac</t>
  </si>
  <si>
    <t>Fighting for your rights. Counter the propaganda. Support integrity.</t>
  </si>
  <si>
    <t>wait is this how we got monkey pox? _URL_</t>
  </si>
  <si>
    <t>Black Lives Matter. Protect Trans Kids. Everything is terrible. He/Him.</t>
  </si>
  <si>
    <t>No I do not have monkey pox, just horrible acne</t>
  </si>
  <si>
    <t>@apoorva_nyc Monkeypox has the "advantage" of really ugly, visible lesions, and a higher case fatality rate — maybe that will motivate more people to vaccinate, among those who resisted vaccines for SARS-Cov-2.</t>
  </si>
  <si>
    <t>Ain't no sucka g</t>
  </si>
  <si>
    <t>@jimi1221 @Kyle_Beckley @michaelmalice Guaranteed Jimwill is on his forth booster, rockin two masks, and shops at whole foods with hand sanitizer and searches monkey pox on Google twice a day.</t>
  </si>
  <si>
    <t>@AlexBerenson you missed monkeypox</t>
  </si>
  <si>
    <t>@paolopussy Someone had to stop the spread of Monkeypox.</t>
  </si>
  <si>
    <t>:men_holding_hands: :Canada::vulcan_salute::rainbow_flag: 18+ XXX 6IX</t>
  </si>
  <si>
    <t>You really gotta be a bozo to get monkey pox</t>
  </si>
  <si>
    <t>Watch Enthusiast//// Instagram: @PriceByRequest</t>
  </si>
  <si>
    <t>@BRenee39882383 @Ur_All_Idiots @AlexBerenson i'm more concerned about monkeypox</t>
  </si>
  <si>
    <t>@gabbystern You failed the world on covid and are repeating the exact same mistakes with monkeypox.  Do your dam job instead of harassing scientists that have been keeping people safe- while you've got EVERYTHING wrong.</t>
  </si>
  <si>
    <t>Kinda wanna go out, but it's monkey pox and crazy niggas outside</t>
  </si>
  <si>
    <t>Survivor• Nexus Being • Dragon Trainer • Edenian • ESTofWWE • Hi5 •MeloGang •BossxGlow</t>
  </si>
  <si>
    <t>Do you need monkeypox?</t>
  </si>
  <si>
    <t>Rafael Roden for President of the United States 2024 • @TELEXDesignCo • @LoungeNoirRecs</t>
  </si>
  <si>
    <t>@BlueBoxDave @BPratto We could have trans he-she's performing a cake bake off!! Twerking monkey pox drag queens promoting the new vaccine</t>
  </si>
  <si>
    <t>Conservative, wife and mother of 2 great kids</t>
  </si>
  <si>
    <t>Whose gearing up for  Monkey Pox? :raised_back_of_hand: _URL_</t>
  </si>
  <si>
    <t>8th Generation Louisiana Patriot :crocodile::lobster::crab::fried_shrimp: USAF Vietnam Combat Vet, 366 TFW Gunfighters, DaNang:victory_hand::eagle:MAGA :water_pistol: NRA Life Member</t>
  </si>
  <si>
    <t>Las Vegas, NV (reluctantly)</t>
  </si>
  <si>
    <t>Are they still intending to rename Monkeypox? 'Cause at the rate they're going, they may just rename it "Omicron." :upside-down_face:</t>
  </si>
  <si>
    <t>film composer, nerdy singer-songwriter, Brown U &amp; Berklee alumna, casual neuroscientist, USC Masters in Screen Scoring '20, #EndometriosisAwareness (she/her)</t>
  </si>
  <si>
    <t>If you get Monkeypox, I assume you were intimate with a monkey. Sorry, I don't make the rules</t>
  </si>
  <si>
    <t>Coded my 1st monkey pox chart today.</t>
  </si>
  <si>
    <t>:Ireland::folded_hands_medium-light_skin_tone::Ukraine::sunflower:</t>
  </si>
  <si>
    <t>Were you short or hedged before the Feb 2020 puke? Is the same pattern re-emerging? #monkeypox #COVID19 $SPY $SIGA $BVNRY $CMRX $EBS _URL_</t>
  </si>
  <si>
    <t>Stanley Druckenmiller dropped out of a public school and subsequently became the best risk-taker of all time. He also needs to pay bonuses to his interns.</t>
  </si>
  <si>
    <t>Can we talk about the unsettling fact that monkey pox is quickly being painted as a "gay disease"….</t>
  </si>
  <si>
    <t>Idaho Native | Free Spirit | Gamer | Astrologer | Walking HR Nightmare | Karen Slayer | Occasional Hoe Shit. Committed :men_holding_hands_medium-light_skin_tone::men_holding_hands_medium-dark_skin_tone_medium-light_skin_tone:. He/Him. ☉:Cancer: | ☽:Gemini: | ☈:Leo:</t>
  </si>
  <si>
    <t>@shwelveoclock Monkey pox doin a lil foolin</t>
  </si>
  <si>
    <t>I love you:):red_heart: :spouting_whale: (Surface)</t>
  </si>
  <si>
    <t>@thedailybeast Any mention of Covid numbers in there? Or monkeypox? Biden's jobs numbers are Covid negligence numbers, and burning the planet alive. _URL_</t>
  </si>
  <si>
    <t>I'm with the people who are with everyone. A simple, selfish son. All views hopefully common sense. I like :globe_showing_Americas:. Check out the "Hofeller Documents" he/him #UBI:wheelchair_symbol:</t>
  </si>
  <si>
    <t>Corporate</t>
  </si>
  <si>
    <t>BETTER SAFE THAN SORRY SARS-CoV-2 is nowhere *near* finished with us, now monkeypox is arguably about to share the spotlight on the world pandemic stage Masks prevent transmission of both I remember bingeing this doco in Jan '20 &amp;amp; thinking hmm gonna mask up, just in case... _URL_ _URL_</t>
  </si>
  <si>
    <t>She/her・Feminist・CSA survivor・Inclusion・Tech Geek・Indie Music Tragic・Word Nerd・AAF・ADHD・cPTSD・MECFS・OCD・Too many letters!・ Living on Wardandi land</t>
  </si>
  <si>
    <t>Western Australia</t>
  </si>
  <si>
    <t>What if we could test wastewater for more than #SARSCoV2 ?? You know stuff like influenza, monkey pox, and stuff like that. It's almost like we would know the infections were occurring before they became widespread. @Tedsmithphd @UofLEnvirome @uoflmedschool @UofLMedicine _URL_</t>
  </si>
  <si>
    <t>Dad, Husband, Son, Brother, Happy. nephrologist, scientist (proteomics) Vice-Dean for Research @UofLmedschool. Opinions are mine not my employer's (@UofL) RTs=0</t>
  </si>
  <si>
    <t>Louisville, Kentucky</t>
  </si>
  <si>
    <t>@adelpreore @MayoIsSpicyy @AvengerResister Steve Bannin is Monkey pox patient zero.</t>
  </si>
  <si>
    <t>Corpus Christi, TX</t>
  </si>
  <si>
    <t>People aren't taking this monkeypox serious them symptoms are gross af</t>
  </si>
  <si>
    <t>𝐈𝐥𝐥𝐢𝐧𝐨𝐢𝐬 𝐒𝐭𝐚𝐭𝐞 𝐔𝐧𝐢𝐯𝐞𝐫𝐬𝐢𝐭𝐲 𝐀𝐥𝐮𝐦𝐧𝐮𝐬</t>
  </si>
  <si>
    <t>Again is time to be nom naive paranoic about #monkeypox, again authorities are taking to long to react, again we are missing to kill the monster in the egg. We need #vaccines now  _URL_ _URL_</t>
  </si>
  <si>
    <t>Lévy walker, practicing #SkinInTheGame and #antifragility. #RWRI alumnus</t>
  </si>
  <si>
    <t>Extremistan</t>
  </si>
  <si>
    <t>@ClownWorld_ Monkey pox ? :flushed_face::face_with_monocle:</t>
  </si>
  <si>
    <t>#Nomad on planet earth :globe_showing_Europe-Africa: #Indigenous #marfooglefam #Teamhumanity #ImSwitzerland #NoDMS #IpostwhateverIwant</t>
  </si>
  <si>
    <t>@TheAdvocateMag @andrewjshallow "Are Queer Folks Prepared for the GOP to use Monkeypox Against Us?" - if you stop mentioning LGBT people being involved with the monkeypox in all news media and social media then anti-LGBT people will become hostile towards them, you're endangering people.</t>
  </si>
  <si>
    <t>NY</t>
  </si>
  <si>
    <t>:stop_sign: DON'T come here. Take it from a local, NYC is overrated. Our politicians give up at the slightest inkling of adverse conditions. Monkeypox, COVID-19, Legionaries disease, all being handed out like Yankee stadium popcorn &amp;amp; hotdogs. _URL_</t>
  </si>
  <si>
    <t>Afroborinqueño como Schomburg.  Real N.I.G.G.A. Unapologetically.  "ENTER THE TRUMPOCRACY"   OUT NOW!</t>
  </si>
  <si>
    <t>Inbetween Genius &amp; Insanity</t>
  </si>
  <si>
    <t>@paradise964723 @GlobalBC No just monkeypox.</t>
  </si>
  <si>
    <t>Not strong at math, but can tell when things don't add up.</t>
  </si>
  <si>
    <t>:Canada: :evergreen_tree::skier::man_biking_light_skin_tone:</t>
  </si>
  <si>
    <t>My job had its first monkeypox case today and I've been itching ever since smh I was disgusted. And it was a child…..</t>
  </si>
  <si>
    <t>whatever makes your soul feel good, do that shit:butterfly:</t>
  </si>
  <si>
    <t>minding my business</t>
  </si>
  <si>
    <t>@ClownWorld_ bet the mosquitos that bit him got monkey pox.</t>
  </si>
  <si>
    <t>the ball pit</t>
  </si>
  <si>
    <t>@himbohamza monkey pox</t>
  </si>
  <si>
    <t>#shawnmendes tour postponed due to #monkeypox? :smirking_face:</t>
  </si>
  <si>
    <t>Brilliant male with hypermobility kind of disorder and a strange mind. Yes, follow.</t>
  </si>
  <si>
    <t>Hey All Y'all, let's talk Monkeypox:  YES, it's scary. YES, it's spreading fast. NO, it's not a gay disease. YES, you can protect yourself &amp;amp; get vaxes. YES, our governments are FAILING us.  Watch my interview with @DarrinReedCowan/@KPIXtv to learn more: _URL_</t>
  </si>
  <si>
    <t>Comms Dir. for @NCLRights ▿ SF &amp; Dog Lover ▿ UMiami Alum ▿ RPDR Fanatic ▿ Political Nerd ▿ ALL opinions shared are mine alone ▿ Retweets ≠ Endorsements ▿ He/Him</t>
  </si>
  <si>
    <t>@OriginalRoddick @JesseKellyDC I'm sure they are places where you would risk contracting Monkeypox.</t>
  </si>
  <si>
    <t>Light travels faster than sound which is why some people appear bright until they speak. Rejoined Twitter on the hope of some reform.</t>
  </si>
  <si>
    <t>Release the monkeypox vaccine now. _URL_</t>
  </si>
  <si>
    <t>Assistant Professor of Occupational Medicine @UAlberta_DoM | @IcohOrg National Secretary for Canada | French or anglais | He/Him | Opinions mine</t>
  </si>
  <si>
    <t>Edmonton, AB</t>
  </si>
  <si>
    <t>monkeypox is homophobic pass it on (not the monkeypox)</t>
  </si>
  <si>
    <t>| previously 92.4% coffee, now 92.4% anxiety and 0.6% human baby &amp; 1000% done with this hellscape that is america |</t>
  </si>
  <si>
    <t>Coronavirus back with a vengeance, monkeypox emerging, the imminent threat of nuclear holocaust, conventional wars on the rise, revolts in many countries, empty shelves, and price gouging....yeah, I think that this might be the downfall of civilization.</t>
  </si>
  <si>
    <t>Pansexual, pagan, polyamorous switch. Independent Leftist. #FullDecrimNow #Men4Choice Write-in Socialist for Governor of AZ.</t>
  </si>
  <si>
    <t>@TheBorkFace @Monkeypoxtally Yup. Cause u can see the fluid filled postules vs Covid being an invisible virus. Wait til the kids have to be quarantined for 3 wks and parents have to miss work. And monkeypox is more transmissible by everything u touch. If the supply chain is bad now, just wait…</t>
  </si>
  <si>
    <t>Never give up!</t>
  </si>
  <si>
    <t>Now we seriously gotta start worrying about monkeypox too??? Oy vey</t>
  </si>
  <si>
    <t>Imma be honest wit ya. I expect u 2 like me. I mean... What is there not 2 like?</t>
  </si>
  <si>
    <t>Everyone! Monkeypox. This is what exponential growth looks like. Get ready for 2 simultaneous pandemics. _URL_</t>
  </si>
  <si>
    <t>Free will is an illusion. No one is in control. Be kind.</t>
  </si>
  <si>
    <t>Earth, probably</t>
  </si>
  <si>
    <t>@ClownWorld_ His preferred adjectives should be "hide your asshole I have monkey pox"</t>
  </si>
  <si>
    <t>Wife, Mom, Nana &amp; Animal Lover. :woman_police_officer_medium-light_skin_tone::folded_hands_light_skin_tone::blue_heart: Blue Family :blue_heart::folded_hands_light_skin_tone::woman_police_officer_medium-light_skin_tone:. If you don't read sarcasm, move along</t>
  </si>
  <si>
    <t>Nor Cal Born and Raised</t>
  </si>
  <si>
    <t>@FireEyes66 @ElleSteinhagen Yes, it's probably best to bring my own sheets. I suppose the motel's room cleaner could transfer monkeypox from dirty sheets to clean sheets by getting the virus on a hand from the dirty sheets.</t>
  </si>
  <si>
    <t>University studies in communication discourse, focusing on scientific research and credible sources.</t>
  </si>
  <si>
    <t>@JoeBiden I'm asking you to stop people from traveling without being Tested &amp;amp; have them to quarantine themselves So these viruses &amp;amp; monkeypox could go away from this earth :globe_showing_Americas:</t>
  </si>
  <si>
    <t>:backhand_index_pointing_right:The king is here:backhand_index_pointing_left: :speaking_head:people :speaking_head:mask up flattenTheCurve lets get back to normal:face_with_medical_mask::folded_hands: it's the only way let's take back our world :globe_showing_Americas: in Jesus name :Liberia:</t>
  </si>
  <si>
    <t>Baton Rouge, LA</t>
  </si>
  <si>
    <t>@myfriendblondie Monkeypox</t>
  </si>
  <si>
    <t>Burj or bust</t>
  </si>
  <si>
    <t>Early symptoms of monkeypox include: -fever -chills -oral lesions Learn more from our Chief Infection Control Officer Dr. Roy Chemaly: _URL_ @ChemalyRoy #MonkeyPox #EndCancer</t>
  </si>
  <si>
    <t>Driven by our mission to #EndCancer, MD Anderson is a leader in cancer care, research, education and training, and prevention. Appointments: 1-877-632-6789</t>
  </si>
  <si>
    <t>Which one of yall nasty niggas went to Club Dallas with monkeypox?… smh then the news gone say the person had several sexual encounters while there….</t>
  </si>
  <si>
    <t>Here for a good time… Not a long time| DFW|</t>
  </si>
  <si>
    <t>OPINION: "The city is drastically unprepared for even a small outbreak of monkeypox. Once again, we find ourselves reacting to a public health crisis that we had ample time to prepare for," writes @NualaBishari. _URL_</t>
  </si>
  <si>
    <t>Delivering the Bay Area's best journalism every day. Subscribe and support the newsroom: _URL_</t>
  </si>
  <si>
    <t>Thanks to @errollouis for an in depth discussion of #COVID #monkeypox, &amp;amp;, most important, my favorite issue: public health is public safety. We need voters to hold elected officials accountable for funding public health to keep us safe from threats we can't fight individually. _URL_</t>
  </si>
  <si>
    <t>Physician, epidemiologist, infectious diseases, #outbreaks, public health, #globalhealth, related topics - opinions all my own. @WCMPopHealthSci Professor</t>
  </si>
  <si>
    <t>New York City, New York</t>
  </si>
  <si>
    <t>@MstrKnowItAll You mean monkeypox patient zero?</t>
  </si>
  <si>
    <t>Retired fed, dog lover, married to a wonderful RN; health care for all, Dem voter, tired of all the BS. Longing to revisit Africa. Fully vaccinated!</t>
  </si>
  <si>
    <t>@DizzleCrypto @AriaKourada @gregggonsalves Lol valid. In the US, you can only get a #Monkeypox test if you're a gayboi and your doctor is willing to call n wait ~23min for #CDC approval.</t>
  </si>
  <si>
    <t>@DearAuntCrabby They went to Daddyland and caught Monkey Pox too...</t>
  </si>
  <si>
    <t>~DiveGirl Deb  SV Melittin's Miracle The Bee Venom Therapy  Sailboat for Lyme patients The Flippin Lyme Foundation Eugene Oregon Get Your Sting On, BABY!!! :registered:</t>
  </si>
  <si>
    <t>Eugene, OR</t>
  </si>
  <si>
    <t>@ClownWorld_ It looks like it has a touch of the monkey pox</t>
  </si>
  <si>
    <t>Protector of Wildlife~P1~JRT~It was already broken when I got here~ I Will Not Comply~</t>
  </si>
  <si>
    <t>Where's ACT-UP when you need them? This monkeypox outbreak is concerning, but even more concerning is the lackluster public health response.  Have we learned nothing? _URL_</t>
  </si>
  <si>
    <t>Kansan, Trojan, card shark, adoptive dog dad, friend of Dorothy, Olathe 4-14 Cmteman, Minister of Silly Walks, once described as subtle as a blowtorch. He/him</t>
  </si>
  <si>
    <t>@ClownWorld_ Looks like he's got monkey pox on his face.</t>
  </si>
  <si>
    <t>Sorry monkeypox, only one pandemic at a time. Wait your turn.</t>
  </si>
  <si>
    <t>Writing, politics, &amp; parenting. Please note the Oxford comma. Star Trek &amp; Star Wars both rock. Sexism sucks. Married to @HilaryGaylord. Dad. Biologist. He/Him.</t>
  </si>
  <si>
    <t>Colorado, USA</t>
  </si>
  <si>
    <t>There's a whole news article about the bathhouse in Dallas possibly being a monkey pox super spreader after daddyland. Y'all be safe</t>
  </si>
  <si>
    <t>Just an Aquarius vibing _URL_ SW-7544-8250-6037</t>
  </si>
  <si>
    <t>Are Queer Folks Prepared for the GOP to Use Monkeypox Against Us? _URL_</t>
  </si>
  <si>
    <t>Republican white women in Blue. Evangelicals in Brown. All other women in Red. Welcome to Gilead, courtesy of Republicans. #StandWithUkraine #DeNazifyTheGOP</t>
  </si>
  <si>
    <t>Outside Gilead</t>
  </si>
  <si>
    <t>@GeorgeTakei He doesn't want monkey pox</t>
  </si>
  <si>
    <t>@ClownWorld_ That fucker done went and got monkey pox hahah</t>
  </si>
  <si>
    <t>Morning lovely :smiling_face_with_heart-eyes: :OK_hand:.  . .  #morningmotivation #mountains #motivation #morocco #mountains #model #modelo #mountains #model #model #morningmotivation #model #morningmotivation #morningquotes #morningroutine #monkeypox #morningvibes:sun: _URL_</t>
  </si>
  <si>
    <t>Monkey pox floating around DC like an STI</t>
  </si>
  <si>
    <t>My mama said I should stay awhile | HBCU Alum | Ride the waves | Don't DM me unless you're ready to start OUR family |</t>
  </si>
  <si>
    <t>CLE :backhand_index_pointing_right_medium-dark_skin_tone:D[M]V</t>
  </si>
  <si>
    <t>Thanks, #lgbt #PrideMonth for a global #monkeypox pandemic.</t>
  </si>
  <si>
    <t>Don't be sad Gamecocks. You have earthquakes and Monkeypox. _URL_</t>
  </si>
  <si>
    <t>Founding member of the Appalachian School of Law Christian Legal Society (2003). Criminal Defense Attorney serving Upstate, SC.</t>
  </si>
  <si>
    <t>Anderson, SC</t>
  </si>
  <si>
    <t>@NBCOUT No sex with monkeys for 2 weeks to flatten the monkeypox curve, everyone.</t>
  </si>
  <si>
    <t>You can find anything in this account. I might be stubborn and opinionated, but at least I'm not fake.</t>
  </si>
  <si>
    <t>@ClownWorld_ Hello, I'd like to report a case of monkey pox :eyes:</t>
  </si>
  <si>
    <t>No law will protect you from criminals :folded_hands_medium_skin_tone: God #2A, FREEDOM ~ If you voted for JB, we definitely won't vibe ~ GOLD/BARS :brick:Truth: @totallyaddictedtoBASED</t>
  </si>
  <si>
    <t>NY/FL</t>
  </si>
  <si>
    <t>@NightShiftMD No...please keep posting. Have you had an AIDS test yet? Monkeypox? Hep-C? D-dimer? These are all tests that cv19vxd ppl should have weekly. Also, I think you need a hormone panel.</t>
  </si>
  <si>
    <t>Truth seeker. Fully un-cv19vx'd pureblood. 2A supporter. Christian. Dad. Brother. Son. Favorite SCOTUS justice is Clarence Thomas :down-right_arrow: RvW :down-right_arrow: NYC gun control.</t>
  </si>
  <si>
    <t>No covid or monkeypox still , where my PSN platinum trophy at</t>
  </si>
  <si>
    <t>:dizzy: timeline stargazing:sparkles:// :balance_scale:// :El_Salvador:</t>
  </si>
  <si>
    <t>Htx</t>
  </si>
  <si>
    <t>@Mayor_Steinberg @TheCityofSac @Mutual_Matters @LDozierSHRA @CMKValenzuela Ground Zero for the Monkeypox outbreak in August.</t>
  </si>
  <si>
    <t>Reincarnated here and rebuilding. Conservative Navy CPO Vet. 3924. 830 PC :woman_police_officer:Retired.</t>
  </si>
  <si>
    <t>#BIOBASE #Product #ClassIIB2 #BiologicalSafetyCabinet #BSC1800IIB2X #Monkeypox #Laboratory #Products #Lab #Medical #Covid #PCR  Contact Vika  Sales100@biobase.world Wechat/Whatsapp:+86 15662659136 Skype:Vika.biobase _URL_</t>
  </si>
  <si>
    <t>This is vika from BIOBASE China sales100@biobase.world Whatsapp/Wechat: +86 15662659136</t>
  </si>
  <si>
    <t>jinan shandong china</t>
  </si>
  <si>
    <t>@TravisAllen02 @williamlegate Vandy lol, that's all I had to see lololol watch out for the monkey pox bro!</t>
  </si>
  <si>
    <t>"How little do my countrymen know what precious blessings they are in possession of, and which no other people on earth enjoy!"</t>
  </si>
  <si>
    <t>The jungles of Appalachiastan</t>
  </si>
  <si>
    <t>Monkeypox is spreading. We must move quickly, avoid past mistakes to protect LGBTQ people. _URL_</t>
  </si>
  <si>
    <t>Can outrun Sonic the Hedgehog in Cheetah Aspect. #TerranEmpire #warcraft</t>
  </si>
  <si>
    <t>Taming rare pets worldwide</t>
  </si>
  <si>
    <t>@libsoftiktok But, we don't wanna catch monkey pox.</t>
  </si>
  <si>
    <t>Photographing America West</t>
  </si>
  <si>
    <t>Cave Creek, AZ</t>
  </si>
  <si>
    <t>@ScienseFikzion @Monkeypoxtally Grandpa's #monkeypox R0 = 2.13 vs Omnicron 12 . R0 of new circulating monkeypox outside africa = unknown R0. Data says much higher given confirmed cases + current (lack of) testing accessibility.</t>
  </si>
  <si>
    <t>@BrokenheadJordo Monkey pox</t>
  </si>
  <si>
    <t>Democrat &amp; Dog Lover:paw_prints::paw_prints:</t>
  </si>
  <si>
    <t>@pasiphae_goals @DavidGo07078916 @Kiltedwolfe @brendang55 You 100% do-you have to test the lesions to make sure they are monkeypox lesions. And the course of infection can last weeks.</t>
  </si>
  <si>
    <t>They/Them :transgender_flag: Artist :camera: / Community Organizer:black_heart::rose::black_heart: Opre Roma! :musical_notes:Funeral Doom:coffin:Nature:milky_way:See @indigovoido for my pixel art! Kinda know how to use Twitter now?</t>
  </si>
  <si>
    <t>Baltimore, MD:crab:</t>
  </si>
  <si>
    <t>@Kristin_M_Smith @ClownWorld_ And a little monkeypox for good measure...</t>
  </si>
  <si>
    <t>:United_States:America: born in a rare recipe of destiny, deep thought, hard work, innovation, honest service &amp; good fortune. SAVE IT! :United_States: Truth-Gettr-Gab: FreakCountry76</t>
  </si>
  <si>
    <t>The streets are saying monkeypox made it to all 5 boroughs and is spreading :flushed_face:</t>
  </si>
  <si>
    <t>I've been on the low key grinding; learning on the low key shining :sparkles: | :woman_technologist_medium_skin_tone::cloud::woman_in_lotus_position_medium_skin_tone::Aquarius:</t>
  </si>
  <si>
    <t>from nyc, with love</t>
  </si>
  <si>
    <t>"maybe it'd be fun to go out to the club—" nope, COVID ba.5  "ok well instead maybe I can just find one guy to hook up with—" nice try, monkeypox</t>
  </si>
  <si>
    <t>this is where I muse about hooking up with boys, like all your gay statuses, and comment on thirsty pictures I don't want my coworkers to see :man_tipping_hand_light_skin_tone:</t>
  </si>
  <si>
    <t>I'm not concerned one bit about monkeypox. Also, the COVID pandemic is over, and the New York Times is a disgusting filthy rag. _URL_</t>
  </si>
  <si>
    <t>Please read pinned tweet. Dallas sports/Carolina Panthers homer. UMASS/Oklahoma fan. #P1.  #WeAreBG #FreeBrittneyGriner</t>
  </si>
  <si>
    <t>Norwood, MA</t>
  </si>
  <si>
    <t>@Andywarski @Vetreyal1 What guy gave him the Monkeypox?</t>
  </si>
  <si>
    <t>Traditional Roman Catholic,Puerto Rican of Spanish descent,Nationalist,Fervent Anti-Zionist,Pro-Gentile,Pro-Monarchist,Carlist,Anti-Republic,Anti-NWO</t>
  </si>
  <si>
    <t>NYC,United Zionist States of American Goy</t>
  </si>
  <si>
    <t>@FoxNews 4000 monkeypox cases a year in Dominican Republic and it is no big deal. No panic no shots</t>
  </si>
  <si>
    <t>@seattletimes Monkeypox has been around since the 70's. Why is it a problem now?</t>
  </si>
  <si>
    <t>Christian, Husband, Father, Ultra MAGA , #PureBlood, Programmer 24 years. Writer, Shito-Ryu, #Donbass #Trump #Prepper, @Romeroon &amp; @CigNetInfo on Telegram</t>
  </si>
  <si>
    <t>Asked my doctor about the monkeypox vaccine and all she did was say "good luck with that" and gave me a handout that says not to hookup at bathhouses _URL_</t>
  </si>
  <si>
    <t>I've been reborn</t>
  </si>
  <si>
    <t>I got the monkey pox vaccine!!! _URL_</t>
  </si>
  <si>
    <t>12 Dates Of Christmas S2 @hbomax _URL_</t>
  </si>
  <si>
    <t>What the hell is BA.5 ??? What happened to monkey pox</t>
  </si>
  <si>
    <t>influencer + content creator :selfie_medium-dark_skin_tone:your favorite homegirl talking fashion,influencer marketing and pop culture :sparkles:</t>
  </si>
  <si>
    <t>@nypost Why is it called monkey pox?</t>
  </si>
  <si>
    <t>Conservative. Blue Collar. Pro 2A. Pro Life.</t>
  </si>
  <si>
    <t>Vermont, USA</t>
  </si>
  <si>
    <t>Also what "fight against monkeypox", have people been dropping right and left like they did with covid? _URL_</t>
  </si>
  <si>
    <t>I'm still only in Virginia...Every time I think I'm gonna wake up back in Florida.</t>
  </si>
  <si>
    <t>Shenandoah Valley, Virginia</t>
  </si>
  <si>
    <t>Seriously the ONLY thing I've heard about monkeypox is that only :cigarette: Twitter is even being tested for it, much less vaccinated My normie mom hasn't heard of it at all</t>
  </si>
  <si>
    <t>Adult inhuman female, apocalyptic psalmist, End Times gender horror. ☧:triangular_flag::black_flag::transgender_symbol:⚢葛. My alt is this but worse.</t>
  </si>
  <si>
    <t>she/her or it/its</t>
  </si>
  <si>
    <t>I predict a Monkey Pox outbreak at the White House after yesterdays Medal of Honor ceremony. I haven't Hunted it down, but I will. I'm still wondering why a kneeling purple headed they/them received a medal :sports_medal:. Help me understand.</t>
  </si>
  <si>
    <t>Over this BS administration. I had 14,600 followers.Jack took me down. Wife,mother and Proud Patriot :United_States:. I was angry ,now I am pissed:pouting_face:.Stolen 2020 No DMs :prohibited:</t>
  </si>
  <si>
    <t>Stuck in the Dem state of PA</t>
  </si>
  <si>
    <t>@hornyyy_slut Smallpox was eradicated worldwide in 1980. Is it Monkey Pox?</t>
  </si>
  <si>
    <t>Dog-walker. Cat-feeder. Tree-hugger. he/him :rainbow_flag::transgender_flag: All my jokes are original. That's why they're so infrequent!</t>
  </si>
  <si>
    <t>Ireland</t>
  </si>
  <si>
    <t>Political junkie (GDI: 1 standard 4 all), curling/tennis nut, big on intellectual honesty, :Canada::rainbow_flag: Life's too short to cook without cream, bacon, or butter, ENTP</t>
  </si>
  <si>
    <t>No energy vampires PLEASE!</t>
  </si>
  <si>
    <t>I think we got bigger problems than monkey pox _URL_</t>
  </si>
  <si>
    <t>Blessed husband, father &amp; future grandfather</t>
  </si>
  <si>
    <t>Tyler, TX</t>
  </si>
  <si>
    <t>And now there's Monkeypox??</t>
  </si>
  <si>
    <t>25 | Fangirl, Weeb, Artist  She/Her</t>
  </si>
  <si>
    <t>Here</t>
  </si>
  <si>
    <t>Monkey pox solicits a fear in me I did not know existed.</t>
  </si>
  <si>
    <t>my best personality trait is my height the second is my gap third is that I'm a Sagittarius $rowdybt</t>
  </si>
  <si>
    <t>Hyattsville, MD</t>
  </si>
  <si>
    <t>@Adrian_Cush @drajm @WHO @DrEricDing It is disgraceful how pretty she is given her position of power in WHO Dr Ding takes the pandemics with greater urgency than WHO who waddled on calling covid a pandemic until mid March 2020 &amp;amp; is now waffling with monkeypox</t>
  </si>
  <si>
    <t>r/antiwork r/WorkReform</t>
  </si>
  <si>
    <t>Not worried about monkeypox bc I don't touch anyone</t>
  </si>
  <si>
    <t>@FAKEandGAYinc</t>
  </si>
  <si>
    <t>Essential reading before visiting #sandiego during the age of #covid #monkeypox and #homelessness  Coming for ⁦@Comic_Con⁩ or ⁦@SanDiegoPride⁩ ?  A Pre-COVID Chronology of Cruelty in "America's Finest City" | by SDHomelessProject16 | Medium _URL_</t>
  </si>
  <si>
    <t>Lifetime San Diegan | Retired CA Assembly Speaker ProTempore/Chair of Housing &amp; Legislative Women's Caucus | Gardener| Hiker| Naturalist |Trolls happily blocked</t>
  </si>
  <si>
    <t>@cenkuygur covid spiked a couple times, we let afganastan get taken over by the taliban... let putin bomb Ukraine for months now. covids still here and spiking again. monkeypox is a thing. and so many shootings I can no longer keep track.</t>
  </si>
  <si>
    <t>Lately I look like a celeb stalker. sorry to the celebs who see a dozen notices a day from me. I don't get out much. thanks for not blocking my dumb a$$ HA!</t>
  </si>
  <si>
    <t>Oklahoma, USA</t>
  </si>
  <si>
    <t>@sophiadahl1 He is Monkeypox!</t>
  </si>
  <si>
    <t>Nobody is perfect. Är inte på Twitter för att skaffa mig vänner. De har jag hemma. Blir du kränkt - skriv en bok! Twitter är min soptunnan!</t>
  </si>
  <si>
    <t>In the Forest.</t>
  </si>
  <si>
    <t>@LouMerloni ***NEWS ALERT*** Devers pronounced dead on arrival at Boston General after leaving game with monkey pox symptoms...</t>
  </si>
  <si>
    <t>The U.S. May Be Losing the Fight Against Monkeypox, Scientists Say.  We have to do better &amp;amp; learn from our previous healthcare mistakes. _URL_</t>
  </si>
  <si>
    <t>"I refuse to be an accomplice in the destruction of our grandchildren's only home. And I will not be a silent witness to this crime." Antonio Guterres</t>
  </si>
  <si>
    <t>@paxlovidforall @AlexBerenson Stay safe from the monkey pox!</t>
  </si>
  <si>
    <t>Get me out of this simulation but not via da vax</t>
  </si>
  <si>
    <t>read the thread.... monkeypox is the new covid _URL_</t>
  </si>
  <si>
    <t>@ZR1Trader @MarketsPuke It's either that or endure monkeypox lockdowns.</t>
  </si>
  <si>
    <t>@benryanwriter @NBCOUT @NBCNews It seems that @POTUS is treating monkeypox like Reagan treated HIV</t>
  </si>
  <si>
    <t>I'm a Portuguese Water Dog who enjoys kissing, cuddles, and food. I had bilateral TPLO surgery about two years ago. Sadly it did not work but that wont stop me.</t>
  </si>
  <si>
    <t>Charts setup the news This is most obvious on $SPY &amp;amp; $QQQ We see inside bar setups going into Cpi/GDP/ or other economic events We see inside bars going into earnings Travel is currently seeing some heavy consolidation over the past month Monkeypox news incoming? _URL_</t>
  </si>
  <si>
    <t>Day trader and TA connoisseur. Here to share my ideas and hopefully make you some money on the way.</t>
  </si>
  <si>
    <t>@sikkat10 @Drealstudmuffin @satansradio666 @Kendall_K22 @Ikennect @NYCLee5 @twk4usa @KCScott7 @Pat300000 @MdNuhal @1NJConservative @mrbill0691 @KingsSorcerer @StaceytheGhost @masich_m @DannyMack100 @PaulMer53 @PUREB007 @pokergod12345 @cali_beachangel @brown_eyed_gal1 @DoraDallas6 @1_sunshine7 @DixiDarlen @2ADiva @KRSLUSA @_RealWhiteRose @TroyCross24 @Scottu232886251 @TimCamp03 @Lauria1960 @TrpsAngl @omamikels @ginap1975 @JillianAnders2 @mgtexp @llandoniffirg @pitreblake Shit they must have given y'all the Monkey Pox VAXX.</t>
  </si>
  <si>
    <t>All I know is I never want to be attached to the teat of any government. I choose to go my own way.</t>
  </si>
  <si>
    <t>Where I am.</t>
  </si>
  <si>
    <t>@cscviews @susan_taylor07 @abcnews Same white spot, myrtle rust red army ants &amp;amp; &amp;amp;&amp;amp; risk re cane toads back in the day , for that matter. They direct attention &amp;amp; focus on certain areas of AG that threaten crops&amp;amp; livestock -it sneaks in . We have seen polio smallpox monkey pox diphtheria omicron b4 &amp;amp; 5 too.</t>
  </si>
  <si>
    <t>Simply anything environmental everything Fauna and fauna. Fight re protections Anything.. collect research docs etc like lollies to use re Australia</t>
  </si>
  <si>
    <t>The government fucked up covid and now they're fucking up monkeypox! _URL_</t>
  </si>
  <si>
    <t>Vague movie and tv tweets in glorious TohoScope. Bird owner.</t>
  </si>
  <si>
    <t>So y'all getting that monkey pox vaccine? I heard it's passed particularly through gay men who have sex/close contact with someone who has any unusual rash/lesions on their body:persevering_face:</t>
  </si>
  <si>
    <t>My PFP is what you can kiss the blackest part of. **NSFW, 18+**:sweat_droplets::VS_button::down_arrow:</t>
  </si>
  <si>
    <t>South Houston, TX</t>
  </si>
  <si>
    <t>The perverted pebo biden crime family will be brought down! They are selling my country out to the commie CCP rift raft! Now were selling our oil to the commies! Is not that treason? :thinking_face::face_with_symbols_on_mouth: A monkey pox on your entire family pedo joe! :nauseated_face: _URL_</t>
  </si>
  <si>
    <t>retired L.E.O.</t>
  </si>
  <si>
    <t>Prescott Valley,AZ</t>
  </si>
  <si>
    <t>@JimboHart Nashville Hot Monkey Pox</t>
  </si>
  <si>
    <t>Photographer, musician, former audio engineer.  Born and raised in B'ham AL, Nashville resident since 2001. Instagram: @brainsalvage Facebook: /svgaudio</t>
  </si>
  <si>
    <t>Nashville TN</t>
  </si>
  <si>
    <t>@OHAOregon You know this is a losing battle. Everyone's going to keep calling it Monkey Pox. Whoever thought people would actually use this unpronounceable acronym is an idiot.</t>
  </si>
  <si>
    <t>Fascism and Communism are ideological twins. Both are unacceptable to a free people. :U.S._Outlying_Islands:  _URL_</t>
  </si>
  <si>
    <t>Gender at Birth: Chick</t>
  </si>
  <si>
    <t>COViD, monkeypox, &amp;amp; now potentially Marburg? Good grief. _URL_</t>
  </si>
  <si>
    <t>I walk in the light &amp; run in the shadows. It is what it is.</t>
  </si>
  <si>
    <t>@gabehudson NOT NOW MONKEYPOX</t>
  </si>
  <si>
    <t>:victory_hand_medium-light_skin_tone: Amanda's husband, people person, Texan. CEO @blueskyprtnrs; board @LBJFutureForum, @austinmonitor; chair, ATX economic prosperity commission. Takes, mine.</t>
  </si>
  <si>
    <t>@OfVick I put up a better fight against the sins of the flesh than the US put up against monkeypox</t>
  </si>
  <si>
    <t>Emotional Support Eschaton :transgender_flag:⚢:skull: she/her</t>
  </si>
  <si>
    <t>Edward Dowd - Global Economic Collapse, Recession, Food Shortages, Lockdowns, Monkeypox, &amp;amp;amp; Preparing _URL_</t>
  </si>
  <si>
    <t>Light Worker</t>
  </si>
  <si>
    <t>@MarkLevineNYC @NYCHealthSystem Ummm how are you doing on monkey pox? Stop taking credit for stuff you do. What have YOU personally got done for nyc?</t>
  </si>
  <si>
    <t>Concerned Citizens of Chelsea NYC looking for solutions. Centrist, pragmatic, and frustrated by both sides.</t>
  </si>
  <si>
    <t>Chelsea, NYC</t>
  </si>
  <si>
    <t>Another good reason to wear an N95 or P2 mask in crowds - -You'll look that be more attractive to other sensible singles And to reduce your viral exposure to COVID19 BA.5 variant and Monkey Pox #COVID19aus #COVID19vic</t>
  </si>
  <si>
    <t>@_SoleilFleur Monkeypox has some bad symptoms. With chronic pain I would be in agony probably.</t>
  </si>
  <si>
    <t>Sociologist. PhD Candidate - Studies Fatness &amp; Stigma. Writer. Activist. Professional Fatty.</t>
  </si>
  <si>
    <t>Just in case you're not paying attention the number of Monkeypox cases in the US are on the RISE.. just in case you don't have enough in life to worry about:face_with_tears_of_joy: _URL_</t>
  </si>
  <si>
    <t>WARNING I don't care if the Men in Black come to my door I'm going to say what the hell I want to say and if THEY/YOU don't like it  FUK them/YOU. #PTSD. :prohibited:DM</t>
  </si>
  <si>
    <t>DC.. MOUTH OF THE BEAST :prohibited:DMs</t>
  </si>
  <si>
    <t>@FoxNews Wonder if they have monkey pox?</t>
  </si>
  <si>
    <t>Las Vegas, Beaches, Mountains, &amp; anything in between.</t>
  </si>
  <si>
    <t>Monkey Pox is real…..Yall betta slow down</t>
  </si>
  <si>
    <t>Dancer - Video Director - Actor (NEW PAGE) Detroit is Home….East Detroit. There's a difference lol</t>
  </si>
  <si>
    <t>Monkey pox is near us dgfhdjs _URL_</t>
  </si>
  <si>
    <t>:Malaysia::red_heart::Japan::Thailand: &amp; @EXILETHESECOND_ / @DOBER_OFFICIAL / @ballistik_fext / @psyfe_official / @senritsutareme / @jeffsatur</t>
  </si>
  <si>
    <t>二人だけの地図</t>
  </si>
  <si>
    <t>Cute Gibbons Playing Funny Video |Very Very Fun _URL_ #funny #funnyvideos #weightloss #diabetes #USA #USAHumanRights #Ukrainian #monkeypox</t>
  </si>
  <si>
    <t>Professional Writer</t>
  </si>
  <si>
    <t>I feel like I've been begging for meds for my queer community for 40 yrs. Oh wait … I HAVE! #SHAME #MONKEYPOXVAX4QUEERS NOW! @EqualityNewYork @NewPrideAgenda_ #MonkeypoxVirus #monkeypox _URL_</t>
  </si>
  <si>
    <t>:sheaf_of_rice:Raised in Indiana. Aged to perfection in PR:Puerto_Rico: Now being consumed by NYC:Statue_of_Liberty:&amp; Wilton Manors :rainbow::umbrella_on_ground: After 33 yrs of public service resigned from Trump's EPA</t>
  </si>
  <si>
    <t>:rainbow_flag: New York City</t>
  </si>
  <si>
    <t>Telling it like it is:  With monkeypox, let's not let the stupidity that hurt us with COVID strike again  _URL_ _URL_</t>
  </si>
  <si>
    <t>EUrophile, blooming where transplanted. Middle school librarian. Beta Phi Mu, MLIS UofSC; BA Pitt; GCCHS. Opinions mine. « Cope, don't hope » Miaou :black_cat:</t>
  </si>
  <si>
    <t>@seditionscanner 1. COVID is just ramping up and anyone not wearing an N95 in every public indoor space and crowded outdoor space is courting permanent disability and/or death. 2. The next pandemic is already here - it's monkeypox.</t>
  </si>
  <si>
    <t>@denise_dewald It's almost time to hang the monkeypox decorations.  Do we use lights or some sort of plant thing for monkeypox? I can never keep my pandemic decor straight, what with there being so many of them nowadays.</t>
  </si>
  <si>
    <t>Everything is about climate change. And bicycles, always bicycles.</t>
  </si>
  <si>
    <t>@JVR926 Yes, covid19!! Now monkey pox....:zany_face::zany_face::zany_face:</t>
  </si>
  <si>
    <t>Everything worth fighting &amp; dying for is under attack. God wins! MAGA  #Turn22to0!</t>
  </si>
  <si>
    <t>Northeast</t>
  </si>
  <si>
    <t>@PriyaPenner shared, What I find really interesting is that the #CDC #monkeypox comments on connecting with organizers of events where skin-to-skin contact can occur and men w/ men sex, yet there no conversation around how it affects folks who have straight relationships. 25/25</t>
  </si>
  <si>
    <t>Some Oregonians are confused about how to check for Monkey Pox. Just follow these simple steps. 1) Put your phone camera in video mode.  2) Squat and film your genitals and butthole. 1 minute max please.  3) Send the video to @OHAOregon for analysis. _URL_</t>
  </si>
  <si>
    <t>Non-Eurocentric candidate for Governor #MyBabyMyChoice No pronouns, no peace. This account is :hundred_points: PARODY, just like Oregon. :Ukraine: xi/her/hers</t>
  </si>
  <si>
    <t>Left of Corvallis</t>
  </si>
  <si>
    <t>@NoDMsPerfavore They obviously need to protect themselves from the monkey pox...</t>
  </si>
  <si>
    <t>Consevative,Constitutionalist  We all bleed red in American. The Democraps hatred will parish in the light of our Truth.</t>
  </si>
  <si>
    <t>Montana, Big Sky and Patriots:victory_hand:</t>
  </si>
  <si>
    <t>@phoenixonwheels I wear mask on public transport (NYC MTA right now) but compliance is lower every day. Is Monkeypox really of wide concern?</t>
  </si>
  <si>
    <t>:Statue_of_Liberty:American :puzzle_piece:#SeditionHunters Volunteer Metadata Clerk :man_curly_hair:Male:alarm_clock:GMT-5</t>
  </si>
  <si>
    <t>This Monkeypox shit got me itching just thinking about it</t>
  </si>
  <si>
    <t>the one they hate to love and love to hate :black_heart:|| RIP MY DADDY:dove:</t>
  </si>
  <si>
    <t>@nytimes I'm literally shaking right now. I've been double masked, alone in my basement covid bunker since March 2020. Now monkeypox is literally exploding. Should I convert the space into a basement monkeypox bunker? Please advise me Dr Fauci. You're my only hope. _URL_</t>
  </si>
  <si>
    <t>Twitter offered me a blue check. I turned it down.</t>
  </si>
  <si>
    <t>@JoeReadman @CarolJo44036338 @RichardPelland @thisisneenz @michellevisage @theebillyporter Still got a few years left in me yet BOY or whatever, while your susceptible to monkey pox</t>
  </si>
  <si>
    <t>Ex school boy, ex footballer. Currently employed, longing for retirement</t>
  </si>
  <si>
    <t>Nantyfurtheron, Mysteg, Wales.</t>
  </si>
  <si>
    <t>Monkey pox breakout in Miami dade?? Oh im insideeee this summer :face_with_peeking_eye:</t>
  </si>
  <si>
    <t>:Jamaica:|UCF alum| TUHHHH</t>
  </si>
  <si>
    <t>How tf y'all getting monkey pox??</t>
  </si>
  <si>
    <t>Thriving in abundance. Limitless :sparkles::Taurus: :woman_technologist_medium_skin_tone:</t>
  </si>
  <si>
    <t>MD</t>
  </si>
  <si>
    <t>@DrEricDing's tweet/article Gabby Stern is referring to _URL_ "On June 22, we [World Health Network] declared monkeypox a pandemic emergency &amp;amp; released public health guidance ...We invite the WHO to join us &amp;amp; are hopeful it will reconsider and act soon." _URL_</t>
  </si>
  <si>
    <t>35 years working globally on rights of the marginalized. Former Senior Advisor to UN &amp; US Government. Author:$Lyme: How Medical Codes Mortally Wound Corruption</t>
  </si>
  <si>
    <t>What is wrong with the US #health system that we can't respond properly to a virus? Our health system is a mess - yet we claim to be so advanced.  #monkeypox _URL_</t>
  </si>
  <si>
    <t>Professor - Commercial Photographer, ex-new yawker, science over delusion</t>
  </si>
  <si>
    <t>@PeteUK7 @kprather88 @gabbystern @DrEricDing @DrEricDing's tweet/article Gabby Stern is referring to _URL_ "On June 22, we [World Health Network] declared monkeypox a pandemic emergency &amp;amp; released public health guidance ...We invite the WHO to join us &amp;amp; are hopeful it will reconsider and act soon."</t>
  </si>
  <si>
    <t>@beastiehoy33 @BeastieHoysPool So Monkey Pox isn't better?</t>
  </si>
  <si>
    <t>Foodie, gardener, environmentalists, liberal and as always an Iowa Hawkeye</t>
  </si>
  <si>
    <t>Iowa</t>
  </si>
  <si>
    <t>Free Jose Alba!</t>
  </si>
  <si>
    <t>I'm starting the rumor that Shawn Mendes has monkeypox</t>
  </si>
  <si>
    <t>the trouble with socialism is that it takes up too many evenings. I do not like puns</t>
  </si>
  <si>
    <t>@MileHighBrendan @nytimes Also the Monkeypox news at the waaaaaaay bottom.</t>
  </si>
  <si>
    <t>Mother, gardener, singer, STILL #NeverTrump. #TCMparty. Reylo. New sandwich occasionally from vintage book #1001Sandwiches. RiceARoni Pirate. She/Her.</t>
  </si>
  <si>
    <t>Jewtropolis</t>
  </si>
  <si>
    <t>@Cernovich Yep you can put me down as never being at risk for Monkey Pox.</t>
  </si>
  <si>
    <t>Florida Man | 2A advocate | Drone Photographer | Cloud Computing Nerd | Opinions are my own | Memes are probably stolen</t>
  </si>
  <si>
    <t>Last month 49 people in the U.S. had monkeypox and now it's 700. And there are people probably unaccounted for who have it and don't know it yet. This one will disfigure you in some cases. Curious if people will play #pandemic "it's just acne" games.  _URL_</t>
  </si>
  <si>
    <t>I am love</t>
  </si>
  <si>
    <t>@Chris41273976 Oh crap. Did I miss July 4? And I still have my monkeypox decorations up. And still angsting over what to put up for the Feast of the Aardvark.</t>
  </si>
  <si>
    <t>"All tyranny needs to gain a foothold is for people of good conscience to remain silent." - Thomas Jefferson</t>
  </si>
  <si>
    <t>US</t>
  </si>
  <si>
    <t>@MarkJacob16 Covid mutated BA.2.75 Omicron. CDC, UN World Health debating about Monkeypox has become pandemic multiple countries has outbreaks. When one these mutates into a 'Step in Half' then maybe.</t>
  </si>
  <si>
    <t>@Venice311 Thanks for discovering this for me. :face_with_rolling_eyes:Adding to my 'fear of' list. Right underneath Murder Hornets and Monkey Pox. Cheers</t>
  </si>
  <si>
    <t>Cats are pretty much terrorists at night.</t>
  </si>
  <si>
    <t>Chapin, SC</t>
  </si>
  <si>
    <t>The idea that people are being needlessly FORCED back into close working environments during such-- * COVID pandemic * monkeypox * shockingly high gas prices * soaring grocery prices --conditions is horrifying. And grim.</t>
  </si>
  <si>
    <t>I write slashy sci-fi/fantasy. I love x-overs. Grab some coloring pages ^_^ _URL_ _URL_ _URL_</t>
  </si>
  <si>
    <t>@FoxNews Will the gay men in the Military be required to get he Monkey Pox Vaccine too ?</t>
  </si>
  <si>
    <t>I heard that monkeypox comes from unprotected sex in bath houses and I am confused, why would a monkey go to a bath house, what they don't have access to rivers, lakes and water holes?</t>
  </si>
  <si>
    <t>PhiloSophia, Master of Clio, Philosophiae Doctor 'tis a record from the dream of life'</t>
  </si>
  <si>
    <t>@alexstein99 Are you serious? Are the monkey pox cages included?</t>
  </si>
  <si>
    <t>The Federal government today acts more like it was founded on the Communist Manifesto rather than the US Constitution.</t>
  </si>
  <si>
    <t>Coppell, TX</t>
  </si>
  <si>
    <t>@BabsBeaverhous1 @Reuters Eww. Walking #monkeypox.</t>
  </si>
  <si>
    <t>#IStandWithUkraine :Ukraine: #MyBodyMyChoice #VirtueSignalling:middle_finger: #resist #LoveIsLove:rainbow_flag: #FBR:United_States: Blocked by Gosar,Ward,Lamon, Lake &amp; Bongino  :prohibited: MAGA :prohibited:Q :prohibited:GQP</t>
  </si>
  <si>
    <t>Land of :cactus: corrupt GOP</t>
  </si>
  <si>
    <t>#healthcare LINKS to HEALTHCARE #Obamacare #Supreme_Court_ruling #MarkCuban #drugprices #monkeypox #killing_cancer_cells _URL_ _URL_</t>
  </si>
  <si>
    <t>★ BOOSTED ★ DEMOCRACY ★ SCIENCE ★ WRITING ★ DOGS ★ FINS UP! ★ BASEBALL ★ HUMOR ★ SINGING ★ STAR TREK ★ MYSTERIES ★ WESTERNS</t>
  </si>
  <si>
    <t>Rural Hall, North Carolina, USA</t>
  </si>
  <si>
    <t>I feel like part of the whole monkeypox thing that's not shared enough is that CLIMATE CHANGE IS MAKING ZOONOTIC DISEASES MORE POSSIBLE. DEFORESTATION, HABITAT DESTRUCTION AND RISING TEMPERATURES ALL CONTRIBUTE TO EPIDEMICS/PANDEMICS. UGH</t>
  </si>
  <si>
    <t>oh</t>
  </si>
  <si>
    <t>He has monkey pox _URL_</t>
  </si>
  <si>
    <t>@FoxNews This is good public health  I wonder if many of the people who avoided covid vaccines are now in line for Monkey Pox Vaccine and wanted ciprofloxin during the Anthrax scare.</t>
  </si>
  <si>
    <t>Love baseball, reading, history, politics, science.</t>
  </si>
  <si>
    <t>@Tommygreturns2 @FreeThinkerTV @MFTICpodcast @Bettorodds_NJ @NoMercypodcast1 @iaconicart @JoeyRackets @lhoff526 @BobsLessons @DannyNoMercy @BobsLessons is Monkey Pox</t>
  </si>
  <si>
    <t>#FalNation, DFS golf! Officially Daniel Berger's biggest Fan!</t>
  </si>
  <si>
    <t>@manceraymond This cartoon gave me monkey pox</t>
  </si>
  <si>
    <t>3D Printing. Democracy Denier. Left Handed Supremacist.</t>
  </si>
  <si>
    <t>Inside your walls, with a gun</t>
  </si>
  <si>
    <t>@JackieMeek6 Because there's a bunch of monkey pox there?</t>
  </si>
  <si>
    <t>Canadian addressing the confusion and contradictions in the media and the #swamp by providing concrete data that questions the controversies (lies) they create.</t>
  </si>
  <si>
    <t>How long y'all think it'll take before we have a mutation of Covid &amp;amp; monkey pox?</t>
  </si>
  <si>
    <t>:Barbados:Y'all are not y'all ancestors, y'all are some BITCHES —@writtenbyhanna ; click the link to donate to the Philly bail fund</t>
  </si>
  <si>
    <t>:Leo: ☉ :Leo: ☾ :Leo: ↑</t>
  </si>
  <si>
    <t>Monkeypox: Entry of Monkeypox in India! Symptoms like this disease found in the youth of Kolkata who returned from Europe, hospitalized _URL_</t>
  </si>
  <si>
    <t>I'm blogger</t>
  </si>
  <si>
    <t>@pvtjokerus Monkeypox is the least of my man's worries</t>
  </si>
  <si>
    <t>:U.S._Outlying_Islands: Former LEO| Small business owner| #AmericaFirst #BlueLivesMatter #TrumpWon #LatinosForTrump #TheMediaIsTheEnemy :U.S._Outlying_Islands:</t>
  </si>
  <si>
    <t>@CT_Bergstrom @BillHanage Seems that this could be adapted to pandemics/epidemics/viral emergence. It would be an interesting exercise to see where for example monkeypox would fit vs covid in 2020, and were covid in 2022 fits compared to flu etc.</t>
  </si>
  <si>
    <t>:syringe::syringe::syringe: :syringe: Heliocentrist. Erstwhile astrophysicist but now a somewhat agricultural scientist and investor</t>
  </si>
  <si>
    <t>Blue Mountains New South Wales</t>
  </si>
  <si>
    <t>@jessepstein @nytimes Yup, that too. Although tbh I think BA.5 is a way bigger story than Monkeypox, in terms of potential/likely impact. But newsworthiness is a bit of a trickier call, since "here comes another COVID wave" is, unfortunately, pretty dog-bites-man at this point</t>
  </si>
  <si>
    <t>Angry American.:United_States: Proud dad of girls and :rainbow_flag: kids whose rights are under attack. Hubby of E.R. nurse. Democrat. Nerd. He/him. When are we marching on D.C.?</t>
  </si>
  <si>
    <t>Why we struggled with Covid response &amp;amp; now monkeypox. Fund public health locally, in states and nationally!  Public Health and Payers—Bridging the Gap to Boost Public Health Investment _URL_ via @JAMAHealthForum</t>
  </si>
  <si>
    <t>DNP MSN MPH; Global Nursing Director &amp; Asst Prof @ Regis College; Past @ GO CAP PIH OFA; Eliminating disparities is my passion; Husker, Red Sox &amp; Blue Devil fan</t>
  </si>
  <si>
    <t>Ironically @GovAbbott @TexasDSHS is doing more about monkeypox than @OregonGovBrown @OHAOregon</t>
  </si>
  <si>
    <t>Fingers crossed I don't get covid, monkeypox, or shot at Pride this year! :crossed_fingers: USA! USA! USA! :United_States:</t>
  </si>
  <si>
    <t>millennial • :rainbow_flag::Virgo: • vermonter in socal • @UofNH marine biology • comms for herbie the love pug • organizing against corruption</t>
  </si>
  <si>
    <t>Anyone have monkey pox? Lmk :hear-no-evil_monkey:</t>
  </si>
  <si>
    <t>Who cares?</t>
  </si>
  <si>
    <t>@benryanwriter @FozzyBearPDX And there's no comparing the two in terms of severity. 30-40 years ago we either faced a slow, early, miserable, inevitable death or watched as all our friends did one by one, whereas no one's died of monkeypox and it's unlikely many will even if we *didn't* have a vaccine.</t>
  </si>
  <si>
    <t>per one prominent bathing suit enthusiast: "a complete stranger Reply Guy" :rainbow_flag::star_of_David::United_States::Canada::monkey_face::avocado::metro::Statue_of_Liberty:</t>
  </si>
  <si>
    <t>West Palm Beach, FL</t>
  </si>
  <si>
    <t>Stop scolding people for worrying about monkeypox _URL_ via @voxdotcom</t>
  </si>
  <si>
    <t>Survivor. Humanist. @gish -er. Mom. Create. Help. Root for the @redsox, always. Before: @KamalaHarris Captain, Philly #ForThePeople. Always @PhillyForKamala.</t>
  </si>
  <si>
    <t>if the monkey pox wipes out the gheys will wokeness also go away or will we still have to suffer because of the straights who need a special snowflake sexuality</t>
  </si>
  <si>
    <t>micah 6:8 :hot_beverage: millennial :herb::white_heart::mushroom: blocking anime pfps enjoyer :feather: :rose: (persephone/kore)</t>
  </si>
  <si>
    <t>colorado :U.S._Outlying_Islands:</t>
  </si>
  <si>
    <t>Hello, we are Shenzhen Maimeig Biotechnology Co., LTD. The company mainly develops coronavirus reagents, antigen reagents, monkeypox reagents CE certification, FDA certification if you have any need, Can contact me through another website: _URL_</t>
  </si>
  <si>
    <t>The good faith make friends</t>
  </si>
  <si>
    <t>@apoorva_nyc Is someone states the fact that monkeypox came from Africa will you call them a racist? :upside-down_face::grinning_face_with_sweat::clown_face: _URL_</t>
  </si>
  <si>
    <t>Sometimes what you believe, IS true, sometimes it's NOT. Be sagacious how you defend what you believe. :latin_cross::folded_hands:  American Patriot :U.S._Outlying_Islands::flexed_biceps: MMA :Japanese_monthly_amount_button::martial_arts_uniform: Skydiver :parachute:</t>
  </si>
  <si>
    <t>In the Field</t>
  </si>
  <si>
    <t>@CarlosGSmith @equalityfl @lgbtcenterorl @OrangeCoFL @WatermarkOnline @wmfeorlando @WFTV @WESH @fox35orlando @clickorlando @orlandosentinel Nobody gives a shit about monkeypox</t>
  </si>
  <si>
    <t>I'm a zookeeper who studies politics. "Pirate 300 years too late"</t>
  </si>
  <si>
    <t>Coral Gables, FL</t>
  </si>
  <si>
    <t>@NBCOlympics @OregonTF @TheROYALlife21 @uoregon @WCHoregon22 MONKEY POX</t>
  </si>
  <si>
    <t>I do not have room in my brain to think about monkeypox rn. I do not have the energy to reckon w the fact that climate change and environmental destruction have pushed all us creatures into the wrong spots to spread germs to each other that we weren't supposed to share I can't!</t>
  </si>
  <si>
    <t>medium naturals haver, bedtime lover, covid avoider</t>
  </si>
  <si>
    <t>Dawg. MONKEY POX?!  When does the chaos subside???</t>
  </si>
  <si>
    <t>miami's very own. i don't have an onlyfans. say no to crack.</t>
  </si>
  <si>
    <t>Must be the monkeypox affecting his pronouns and adjective clarity. _URL_</t>
  </si>
  <si>
    <t>Writer/producer/brand strategist 30yrs TVMusicEntertainment RTNDA NATPE BMI DaughterWWII/KoreaVet MomOf3 Jayhawk RT/followbyTrump purged 50kfollowers</t>
  </si>
  <si>
    <t>New Canaan, CT</t>
  </si>
  <si>
    <t>@BlueSlots Did you hear about the monkeypox vaccine being rolled out (At least in my state they're doing it)</t>
  </si>
  <si>
    <t>The Booster has ruined my life.</t>
  </si>
  <si>
    <t>@2DLARBN @ScottGottliebMD Not a single comprehensive one, but if you Google you'll find lots of info about monkey pox. Also heard from a relative who's a manager in a major food processing plant that they are monitoring &amp;amp; reviewing plans to minimize operational impact. Not worried but taking it seriously.</t>
  </si>
  <si>
    <t>@nypost How do we mutate monkey pox to infect more than just the G in LGBT</t>
  </si>
  <si>
    <t>#WHO #PridePox</t>
  </si>
  <si>
    <t>Occupied</t>
  </si>
  <si>
    <t>Monkey pox? Seriously :flushed_face::flushed_face::flushed_face::flushed_face: _URL_</t>
  </si>
  <si>
    <t>:red_heart: #married 26 yr USMC brat. Semper Fi. I tweet stocks and politics, I am a conservative. #Cherokee.</t>
  </si>
  <si>
    <t>Iowa USA</t>
  </si>
  <si>
    <t>Nah monkeypox is really crazy like… how tf you catch monkeypox ????</t>
  </si>
  <si>
    <t>unfriendly black hottie. ig: yung.kovu</t>
  </si>
  <si>
    <t>Monkeypox is still coming, be prepared</t>
  </si>
  <si>
    <t>A parent who is very concerned about everything. I'll keep the children from harm. Pronouns: She/her, he/him, they, safe. Long COVID sufferer.</t>
  </si>
  <si>
    <t>Double-Masked At Home</t>
  </si>
  <si>
    <t>He's probably gonna tell us about his monkey pox outbreak. _URL_</t>
  </si>
  <si>
    <t>Husband, father, grandfather. Business owner, conservatarian. 11yrs 234th Sig Bn. Saved thru Christ. Easy goin, but to mess with family is bad for your health</t>
  </si>
  <si>
    <t>Holy cow we are now testing monkeypox :grimacing_face::grimacing_face:</t>
  </si>
  <si>
    <t>i want to be great! | RMT - MLS(ASCPi)CM - DT/PCT - CLS(FL) :Philippines::United_States:</t>
  </si>
  <si>
    <t>Seeing as how I have the smallpox vax scar, I'm already ahead of the curve for monkeypox. Yay!</t>
  </si>
  <si>
    <t>Soul mates are real. USAF vet. Mangoes are evil. She/her/hers</t>
  </si>
  <si>
    <t>@RonFilipkowski Does she have monkey pox?</t>
  </si>
  <si>
    <t>Nerd - Cilantro tastes like soap.</t>
  </si>
  <si>
    <t>It's crazy that anyone is even allowed to fly right now. Even crazier without mask mandates. Travel should be allowed for people who truly must travel for an essential reason. All others can wait until with figure out COVID and #monkeypox.</t>
  </si>
  <si>
    <t>#COVIDisairborne #Monkeypoxisairborne :syringe::syringe::syringe::syringe:vaxxed to the max and N95 masked :face_with_medical_mask: indoors AND outdoors on a quest to avoid Long COVID pro-Zero COVID he/him/they</t>
  </si>
  <si>
    <t>@lisandro_deleon @dougie_mcclinto @sanderstani @PierrePoilievre HaHa A monkey dying of monkeypox would be better than todays GOV.</t>
  </si>
  <si>
    <t>Just a Canadian Alberta  Nat Gas is the bridge fuel. Love the planet and the people who call it home.  Freedom all the way!</t>
  </si>
  <si>
    <t>I hate that monkeypox is probably going to derail my slutty girl summer</t>
  </si>
  <si>
    <t>they/them from a cow town #switch JFF(Kinky): _URL_ Wishlist: _URL_</t>
  </si>
  <si>
    <t>@sh3lbyjay3 Holy shit tho the vaccine was only available to LGBT folks though?! Thats.... Ok. Monkeypox be the new grid</t>
  </si>
  <si>
    <t>Lvl: 28  Artist | Bethesda | DND | Dark Academia | Gamer | Gunpla | Otaku |  Art: @demonteaparty Fallout: @ghoulishdoctor</t>
  </si>
  <si>
    <t>the pitt</t>
  </si>
  <si>
    <t>@AaronH02056 @diplo_drama @MattChambers13 @benryanwriter @washingtonpost Situationally, I think. It's more likely IMO that we underreact to Monkeypox than overreact. Like someone who says that drunk driving is the worst thing ever might be better than someone who thinks that it's fine. Is driving drunk once worse than WW2? No, but don't do it.</t>
  </si>
  <si>
    <t>Oh, I am special all right lol</t>
  </si>
  <si>
    <t>@supermarke If you've been vaccinated for smallpox then you're 85% good on monkeypox.</t>
  </si>
  <si>
    <t>Anarcho-cynicist. Walking in power towards universal emancipation against economic crimes in the political hall of mirrors of neoliberalism. :person_biking:</t>
  </si>
  <si>
    <t>SF/CA/USA</t>
  </si>
  <si>
    <t>@sh3lbyjay3 Yup. They've been associating monkeypox with only gays</t>
  </si>
  <si>
    <t>@AJ_lto Hello, we are Shenzhen Maimeig Biotechnology Co., LTD. The company mainly develops coronavirus reagents, antigen reagents, monkeypox reagents CE certification, FDA certification if you have any need, Can contact me through another website: _URL_</t>
  </si>
  <si>
    <t>@2BxaYgsoB2GXOKJ Hello, we are Shenzhen Maimeig Biotechnology Co., LTD. The company mainly develops coronavirus reagents, antigen reagents, monkeypox reagents CE certification, FDA certification if you have any need, Can contact me through another website: _URL_</t>
  </si>
  <si>
    <t>@ClownWorld_ Sexy and gorgeous Monkey pox</t>
  </si>
  <si>
    <t>@nypost Monkey pox</t>
  </si>
  <si>
    <t>moving to GETTR: NoRino10</t>
  </si>
  <si>
    <t>Seen this lady in the grocery with monkey pox</t>
  </si>
  <si>
    <t>LMR :Trinidad_&amp;_Tobago:</t>
  </si>
  <si>
    <t>washington dc</t>
  </si>
  <si>
    <t>@theOdessaFile @NotTinaKotex @OHAOregon @rationalinpdx @rosecityoutrage @CoClarified @sillyflippy @Westernwold1 @peabodyfmdev @jkentt1 @LarsLarsonShow @ORhunter The monkeypox messiah has arrived: _URL_</t>
  </si>
  <si>
    <t>A retired journalist who still asks tough questions and never settles for pat answers.</t>
  </si>
  <si>
    <t>Monkeypox _URL_</t>
  </si>
  <si>
    <t>Rite right no left just Right</t>
  </si>
  <si>
    <t>not this article basically saying monkeypox a faqqot disease…. the issue w WHY monkeypox not being taken seriously by the US govt is BC officials keep passing it off as only effecting gay ppl therefore not being a threat 2 the majority _URL_</t>
  </si>
  <si>
    <t>luc. wtf is shoegaze? bitch i'll kill u. :Cancer: ☼ :Leo: ☽ :Leo: ↑.</t>
  </si>
  <si>
    <t>.she/they/he.</t>
  </si>
  <si>
    <t>@nypost _URL_ All that is going to do is spread monkey pox.</t>
  </si>
  <si>
    <t>WWMAGA1. The truth is out there, and we are exposing it.</t>
  </si>
  <si>
    <t>Rocky mountain's</t>
  </si>
  <si>
    <t>Monkeypox vax is already available. :person_facepalming: _URL_</t>
  </si>
  <si>
    <t>:ribbon:FREEDOM is #1 ... "Test all things; hold fast what is good" :folded_hands: ... Chess is my favourite game ...</t>
  </si>
  <si>
    <t>@1Btchen WTF is that ???? Looks like it's got monkey Pox on it's face :face_vomiting:</t>
  </si>
  <si>
    <t>:U.S._Outlying_Islands: American, Veteran, &amp; Patriot :U.S._Outlying_Islands:</t>
  </si>
  <si>
    <t>Carmel, IN</t>
  </si>
  <si>
    <t>Good monkeypox _URL_</t>
  </si>
  <si>
    <t>I mean, monkeypox isn't going to kill a million people, but I get the point. _URL_</t>
  </si>
  <si>
    <t>#SciComm specialist for basic biomed research | Evolutionary Anthropology MA&amp;PhD | #EvoEd | #SciPol | #celiac | :dog_face: #rescue | novice screenwriter | Personal acct</t>
  </si>
  <si>
    <t>DC</t>
  </si>
  <si>
    <t>@BrianLenzkes @AntarianRani Monkeypox ?</t>
  </si>
  <si>
    <t>Not Conservative :smiling_face_with_smiling_eyes: only wall should be between church and state</t>
  </si>
  <si>
    <t>Atlanta City State</t>
  </si>
  <si>
    <t>@DavidBCollum @Cernovich Monkey Pox</t>
  </si>
  <si>
    <t>Made famous by Steve Mnuchin. NA producer. A parody account. You may not be dismissed. Preferred pronouns handsome/brilliant. TYFYC.</t>
  </si>
  <si>
    <t>Maxine's Desk</t>
  </si>
  <si>
    <t>@nypost I seen a man walking straight through Walmart that looked like he had monkey pox today _URL_</t>
  </si>
  <si>
    <t>Absolutely righteous</t>
  </si>
  <si>
    <t>@gabbystern @DrEricDing @WHO I would feel so much better about monkeypox if all the ppl who said there's nothing to worry about actually just contained it and showed us that there *is* nothing to worry about.</t>
  </si>
  <si>
    <t>@jfawsta @nytimes Do monkeypox next, bored with covid takes. I think I speak for all of us</t>
  </si>
  <si>
    <t>Drunken NBA and pop culture takes that nobody asked for</t>
  </si>
  <si>
    <t>@ChuyueShimakeze Hello, we are Shenzhen Maimeig Biotechnology Co., LTD. The company mainly develops coronavirus reagents, antigen reagents, monkeypox reagents CE certification, FDA certification if you have any need, Can contact me through another website: _URL_</t>
  </si>
  <si>
    <t>@cenkuygur I used to be a regular viewer. I don't like this attitude of criticism over things he has no control over. States and Supreme Court are two of those. Is he responsible for monkey pox too?</t>
  </si>
  <si>
    <t>Soccer Swimming Golf</t>
  </si>
  <si>
    <t>Downers Grove, IL</t>
  </si>
  <si>
    <t>News: Monkeypox  Me: _URL_</t>
  </si>
  <si>
    <t>my corner of the internet for hanging out &amp; geeking out :waving_hand_light_skin_tone: (90% #starwars, ye been warned) • 29 • podcast producer • busy running up that hill</t>
  </si>
  <si>
    <t>@chipfranklin Monkey pox has been around for a long time.</t>
  </si>
  <si>
    <t>@AnnZuerner Monkey Pox here I come.</t>
  </si>
  <si>
    <t>Fighting cancer isn't easy. Getting ready to set up a non profit called Chicos Foundation. Helping pet owners care for their aging pets.</t>
  </si>
  <si>
    <t>@riversidedlol monkey pox :skull:</t>
  </si>
  <si>
    <t>21 | He/Him | Wizard</t>
  </si>
  <si>
    <t>Mother Base</t>
  </si>
  <si>
    <t>@realDailyWire Does buttedgeedge have monkey pox ?</t>
  </si>
  <si>
    <t>@turquoisebbear @GregDore2 This. Without a cure, prevention is better than the illness for social &amp;amp; economic reasons  Gotta say, being in WA, life was almost normal until March. I wish we had kept our hard border. I never wanted it to come down and as I expected, things are way worse now. Also, monkeypox. _URL_</t>
  </si>
  <si>
    <t>Monkeypox hits LA _URL_</t>
  </si>
  <si>
    <t>Ye must be born again.</t>
  </si>
  <si>
    <t>SoCal, CA</t>
  </si>
  <si>
    <t>If you got monkey pox just go get treated at Sinai Grace please</t>
  </si>
  <si>
    <t>Sc: Kylaaaaa.c | EMU23 | ΔΣΘ:elephant::red_heart:</t>
  </si>
  <si>
    <t>@ErabareshiNinoB Monkeypox facts: _URL_</t>
  </si>
  <si>
    <t>Monkeypox :hear-no-evil_monkey: hits LA _URL_</t>
  </si>
  <si>
    <t>@deuce_clubs @davereaboi @jeffntaxes @Cernovich To be fair, I've contracted, uh, I mean, I know people who've got a rash or two.  But yeah, no Monkey Pox, no sireee.</t>
  </si>
  <si>
    <t>I've touched grass, what's your problem,  forgive me the  thousand numbers,  they just appeared.</t>
  </si>
  <si>
    <t>Pennsylvania</t>
  </si>
  <si>
    <t>@GeorgeTakei Monkey pox</t>
  </si>
  <si>
    <t>@ClownWorld_ say i have monkeypox without saying i have monkeypox.</t>
  </si>
  <si>
    <t>Blessed in Christ the Lord. :drum::microphone::guitar::musical_score::toolbox::hammer_and_wrench::carpentry_saw::latin_cross::musical_note::musical_notes: :United_States::anatomical_heart::T-Rex::anchor::church:</t>
  </si>
  <si>
    <t>@RealSexyCyborg Yeah there's a PhD on my timeline musing about the sudden proliferation of monkeypox. _URL_</t>
  </si>
  <si>
    <t>pro-trans pro-immigration anti-misogyny anti-misandry anti-natalism anti-crypto etc.</t>
  </si>
  <si>
    <t>he posted "he has monkeypox" on instagram AND on twitter. I wasn't making fun of him you clown.  I literally wished him to get better on the secondary post. watch it sister _URL_</t>
  </si>
  <si>
    <t>Dabble in Merch/Streetwear Graphic Design &amp; Cover Art. Check my "Twitter Moments" for my designs :artist_palette:</t>
  </si>
  <si>
    <t>Las Vegas :game_die:</t>
  </si>
  <si>
    <t>Welp. We're fucked. First case of monkeypox detected on southern Vancouver Island _URL_ via @victoriabuzzes</t>
  </si>
  <si>
    <t>Feminist. Christian. Socialist. Antifa. Anti-racist. Unicorn. Geek. She/her. Settler. Mom. RTs = Look At This! Quick to mute. DMs open for friendly chats. :rainbow:</t>
  </si>
  <si>
    <t>BC</t>
  </si>
  <si>
    <t>@WHONigeria @doctoramaraa @WHO @WHOAFRO @WMulombo @ibrodoc_03 @CWarigon What is the cure or treatment for monkeypox? #HRwithEM @deedor1ng</t>
  </si>
  <si>
    <t>100 Most Influential Global HR Leader | 101 Global HR Hero | Coach | Mentor | Author | Public Speaker | Founder &amp; Host of #HRwithEM | :e-mail: enmichael@enmichael.ng</t>
  </si>
  <si>
    <t>2022 #COVID19 #monkeypox #Diptheria #FootandMouth And now #Marburg virus disease (MVD)  a viral haemorrhagic fever _URL_</t>
  </si>
  <si>
    <t>And though she be little she be fierce :shark: on Whadjuk land  AJP Sea Shepherd  Healthy Oceans Need Sharks  HSI Australia Animal &amp; nature when twittered out</t>
  </si>
  <si>
    <t>how come i just found out monkeypox is spreading ??</t>
  </si>
  <si>
    <t>i always say morning because if it were a good morning id be fishing // she/her</t>
  </si>
  <si>
    <t>From now on when an unmasked sick person assures me "It's not COVID," I'm gonna assume it's monkey pox.</t>
  </si>
  <si>
    <t>Mother of Bean. Neck injury survivor @momsdemand volunteer (Bad at Twitter). I'll argue with you once?</t>
  </si>
  <si>
    <t>MonkeyPox Ratified Antigen Test, R.A.T. Expected to test. _URL_</t>
  </si>
  <si>
    <t>sophism. promotion. The BurleQ. computer repair.</t>
  </si>
  <si>
    <t>Uhmm....!!!! NBC News/men who have sex with men comprise the vast majority of monkeypox cases in the unprecedented outbreak. 18 of them talked to NBC News about their experiences! Gross!:face_vomiting::face_vomiting::face_vomiting: _URL_</t>
  </si>
  <si>
    <t>1st account got suspended!But who really cares, my account tells what's really happening in this Biden clown:clown_face: world! #TrumpWon :kiss_mark:</t>
  </si>
  <si>
    <t>Not no, Hendra. Still busy with covid and monkey pox _URL_</t>
  </si>
  <si>
    <t>Ex-:Australia: who is qualified to comment on Infection &amp; immunity topics | Always a (bad) feminist who enjoys Tumefactive MS | :rainbow: +pan&amp;poly she/her</t>
  </si>
  <si>
    <t>Lancashire, UK</t>
  </si>
  <si>
    <t>@Tbonetx82 @fllangpersonal1 @RepSwalwell Seems like an endless supply. Unless monkeypox takes 'em out! LOL!</t>
  </si>
  <si>
    <t>Conservative Christian. Happily Married. Pray for The USA Trump2024:United_States: NO DMs! I MEAN IT! #MAGA Pro-Freedom, Pro-Gun, LetsGoBrandon  @ LindaBelk-Truth Social</t>
  </si>
  <si>
    <t>Texas</t>
  </si>
  <si>
    <t>Does it have monkey pox :clown_face:</t>
  </si>
  <si>
    <t>Do not let your perceptions and intuition be hijacked by agendas and programs.Question Everything!! It's a pattern...pay attention.</t>
  </si>
  <si>
    <t>@sfchronicle I'm not concerned. I've been alone, double masked in my basement covid/monkeypox bunker since March 12, 2020. I intend to remain there until Dr Fauci says it's safe to emerge. _URL_</t>
  </si>
  <si>
    <t>@azninthesun The name Monkeypox implies that Beanspox is coming next</t>
  </si>
  <si>
    <t>caked up master of deranged cat photography</t>
  </si>
  <si>
    <t>neither Akron nor Canton</t>
  </si>
  <si>
    <t>@nixonist @nypost It's not veiled. Gay men are spreading monkeypox</t>
  </si>
  <si>
    <t>lifelong new yorker, law student, metalhead, animal lover</t>
  </si>
  <si>
    <t>Some guy asked me to sit on his face. I replied, "That's exactly how you get Monkey Pox, bro."</t>
  </si>
  <si>
    <t>Try not to get sucked in by my charm... 18+ •(for the purpose of entertainment)</t>
  </si>
  <si>
    <t>Way Ova There...</t>
  </si>
  <si>
    <t>@RandallBurns5 @EternityOlive @Monkeypoxtally No where in that does it claim that the covid vaccine spreads monkeypox, you are delusional.</t>
  </si>
  <si>
    <t>Human Bio Major, 23 (He/Him/His) Sociology minor in spirit. Reformed Libertarian turned Socialist. Food, water, and healthcare are human rights. Fuck Clarence T</t>
  </si>
  <si>
    <t>@AVarrecchia1 @washingtonpost How's your monkey pox?</t>
  </si>
  <si>
    <t>@gabehudson Sweet merciful hell, monkeypox, read the room</t>
  </si>
  <si>
    <t>I always thought the future would have more flying cars and less fascism. She/her</t>
  </si>
  <si>
    <t>Copperas Cove, TX</t>
  </si>
  <si>
    <t>Are we? We haven't been ahead of the virus one time. Frankly I don't think we can. Look at monkeypox. It is much less contagious and doesn't mutate at the same rate and we can't get ahead of that. We simply don't react as fast as movies imply. _URL_</t>
  </si>
  <si>
    <t>Plant powered firefighter and technical rescue tech who loves history, science, education, animals, traveling, and people.</t>
  </si>
  <si>
    <t>Phoenix Az</t>
  </si>
  <si>
    <t>@ldragoon I remain emotionally unavailable for the Monkeypox</t>
  </si>
  <si>
    <t>I was raised to be sincere, not charming. -- ‏‏אַל־תִּפְגְּעִי־בִ֔י לְעָזְבֵ֖ךְ לָשׁ֣וּב מֵאַחֲרָ֑יִךְ -- autistic, trans, apostate, giyoret (אינשאללה) --</t>
  </si>
  <si>
    <t>@gabbystern @DrEricDing @WHO It seems the high transmissibility of #Monkeypox is similar to Covid19. This is the sequel, and it's not clear @WHO is doing any better than before. We've seen this movie before.</t>
  </si>
  <si>
    <t>Ms. Information &amp; aspiring polymath :face_with_medical_mask::Ukraine::woman_technologist::satellite::woman_scientist::books::croissant::person_facepalming::milky_way::woman_cook::snow-capped_mountain::national_park:</t>
  </si>
  <si>
    <t>New York, San Francisco</t>
  </si>
  <si>
    <t>Once again the US nonexistent health "system" fails. The U.S. May Be Losing the Fight Against Monkeypox, Scientists Say _URL_</t>
  </si>
  <si>
    <t>Retired lawyer, age 75. Liberal Democrat discussing politics. Also, when possible, avid home exchanger. Been to over 40 countries.</t>
  </si>
  <si>
    <t>Wtf are monkeypox ?! _URL_</t>
  </si>
  <si>
    <t>God , Motherhood &amp; Money :red_heart: #Beyhive #Virgo</t>
  </si>
  <si>
    <t>We are not doing enough to stop this pandemic. :SOS_button: TTI + vaccinate Now 9478 cases, in 71 :red_exclamation_mark:countries. :police_car_light: First 1200 cases took 30 days, last 1200 took 1 day. Are we still considered in the 'under control' phase of the monkeypox pandemic? :man_shrugging_medium-light_skin_tone: Ah not even declared pandemic yet? :see-no-evil_monkey: _URL_ _URL_</t>
  </si>
  <si>
    <t>Investor :globe_showing_Europe-Africa: ExMD Energy Options Trading: Goldman, Merrill. Enron, @KTHuniversity @UF @SU_Economics, @ #FinTwit after this #Covid debacle. :four_leaf_clover::blue_heart::green_heart::circled_M::recycling_symbol::ATM_sign::battery::globe_showing_Asia-Australia::sun:</t>
  </si>
  <si>
    <t>Gotland, Sweden</t>
  </si>
  <si>
    <t>@PeterJamesRoth6 @AlanBixter One day I'm going to try some responses: "Yeah mate, but I really like my brain" "There's nothing sexier than an N95" &amp;lt;fan face with hand&amp;gt; "Oh, it's these annoying monkey pox, people just stare" &amp;lt;try to shake hands&amp;gt; &amp;lt;Look around, whisper&amp;gt; "It defeats the facial recognition!"</t>
  </si>
  <si>
    <t>Doctor.</t>
  </si>
  <si>
    <t>Ugh case numbers seem to be trending higher during school holidays …. Also hopefully the monkeypox that's spreading over east doesn't bring back the last g2g border wall horror show. _URL_ _URL_</t>
  </si>
  <si>
    <t>Product engineer. Monochrome Hat. Pirate Partie. Transhumanist. Neurodivergent. He/him. I hack stuff n :man_surfing_medium-dark_skin_tone: things. :United_States:/:Australia:</t>
  </si>
  <si>
    <t>Honolulu, HI</t>
  </si>
  <si>
    <t>Did you not get the monkey pox memo?! _URL_</t>
  </si>
  <si>
    <t>The Black Bourdain | Documentarian | Global | Toxic Tweets | Hennessy Enthusiast | Owner | Unemployed | BOLTV | S.O. | DHF | NYC's Own | South Jamaica Queens</t>
  </si>
  <si>
    <t>Wow I'm genuinely spooked about monkeypox. But I've lost a month of work, I can't not have sex and film it. Feeling a little trapped teehee.</t>
  </si>
  <si>
    <t>@staxxggs black monkey pox ass</t>
  </si>
  <si>
    <t>:United_States:| editor | working/ed @Ramenzwyd @Chipfnn @Dubbywtf &amp; More</t>
  </si>
  <si>
    <t>Monkeypox is an objectively funny word and no amount of scary headlines will change my mind.</t>
  </si>
  <si>
    <t>Edmond, OK</t>
  </si>
  <si>
    <t>@juliaioffe I've noticed you've been quiet for a while, I doubt it is because you think the Ukrainians are winning since you pooped on that parade from the beginning about everyday you could. You didn't get Monkey Pox yet did you?</t>
  </si>
  <si>
    <t>Tweeting with my twits on Twitter since 2001. Yes, I ALWAYS insist on airline folk calling me by my proper title "Dr." No, I won't do CPR on you...</t>
  </si>
  <si>
    <t>As someone with dermatillomania, I really do not wanna get monkeypox but it seems like it's just gonna keep on spreading. Would be really sick if we could avoid having two pandemics at once.</t>
  </si>
  <si>
    <t>super fat feedee doing erotic labor :pig_face: poly and queer. put your age in your bio im begging. _URL_</t>
  </si>
  <si>
    <t>they/she - 27</t>
  </si>
  <si>
    <t>@CommonSense5900 @EternityOlive @Monkeypoxtally Monkeypox doesn't seem to spread well in normal breath but seems to spread via droplets, like those produced by sneezing. Anything that increases that incidence might increase MP spread.</t>
  </si>
  <si>
    <t>Database vet w/ interest in Data Science/Neural nets/forecasting. U of Chicago/Sun Microsystems alumni. _URL_</t>
  </si>
  <si>
    <t>Near Portland, Oregon</t>
  </si>
  <si>
    <t>Monkeypox. :flushed_face: _URL_</t>
  </si>
  <si>
    <t>#IStandWithPresidentBiden. VoteBlueIn2022. Wanock2022.  #BLM</t>
  </si>
  <si>
    <t>@RandallBurns5 @EternityOlive @Monkeypoxtally So seasonal allergies might increase monkeypox spread… like I said. The covid vaccine doesn't make people sneeze my guy. I don't know where you got that from.</t>
  </si>
  <si>
    <t>@gabbystern what are you doing given the asymptomatic silent untested spread of monkey pox? _URL_</t>
  </si>
  <si>
    <t>Teacher with immune deficiency trying to advocate for Covid safety in schools and for those at high risk. #COVIDisAirborne !</t>
  </si>
  <si>
    <t>Damn if they catch a mf with monkey pox in one of them sensible countries shit gonna be tense</t>
  </si>
  <si>
    <t>snoop</t>
  </si>
  <si>
    <t>LAX</t>
  </si>
  <si>
    <t>@Denosko1 @NoDMsPerfavore Is that the new test for Monkey Pox?</t>
  </si>
  <si>
    <t>I identify as a 3 legged Ferret It / That - No more F&amp;*ks to Give.- Loves Dogs hates Lefties. Not Far Right, but not Far Wrong. Keep the Faith</t>
  </si>
  <si>
    <t>@hasanthehun @nothasanabi Dont worry you could also get monkey pox!</t>
  </si>
  <si>
    <t>fi yuo conplain abuot me; speling, or gramar: yore adhomming i . they/them ace assume whatever you want about my age gender sex or ethnicity. I like turtles.</t>
  </si>
  <si>
    <t>all going to die</t>
  </si>
  <si>
    <t>Does he have monkey pox and a monkey ball stick to his chin? _URL_</t>
  </si>
  <si>
    <t>Starting over. The Twitter Nazis decided honesty isn't the best policy. :face_with_tears_of_joy: If your feelings are easily hurt, I'm not the lady to follow</t>
  </si>
  <si>
    <t>@NftRamo Also try @DegenMummy Lunatic skulls Team Monkeypox NFT Sol goblintown  VBA players</t>
  </si>
  <si>
    <t>TG: _URL_ NFT Free Mint Live!: _URL_ TOKEN: _URL_</t>
  </si>
  <si>
    <t>Mars</t>
  </si>
  <si>
    <t>@fitterhappierAJ Are those the monkeypox specific tests or those general orthopox tests which are later sent to the labs to confirm monkeypox?</t>
  </si>
  <si>
    <t>Sci-fi , fishing, hockey, walking, photography, crypto, Bitcoin SV, handcash is $ctblizzard. Paymail: ctblizzard@handcash.io Twetch @800</t>
  </si>
  <si>
    <t>@dj1au @PRGuy17 Yeah I know Wd 'unbelievers' b converted if covid ws more like Monkey Pox 1000's of cases on buses &amp;amp; trains, sitting in cafés, covered in suppurating blisters? If it smelt like farts or turned your breath blue wd ppl wear masks? Covid's not tangible so some just shrug it off :man_shrugging:</t>
  </si>
  <si>
    <t>nature, nurture, culture, poetry, education, art, social justice</t>
  </si>
  <si>
    <t>@NYCMayor @POTUS NYC Democrats blast Biden over monkeypox vaccine mess. They are going after the big guy now? _URL_ @teacher_choice @JohnDMacari @JoeBorelliNYC @nycpoetesss @vondora @PoorRobLaughs @LibertyDan4 @HjgTweet @ImpunityCity @d39614 @CBivetto @NoSheepUseBrain @icf103</t>
  </si>
  <si>
    <t>Trying to make awareness that covid vaccine injuries and side effects can happen.</t>
  </si>
  <si>
    <t>@IAQsusan @yeahyeahyasmin Maybe the surface cleansing will help with monkeypox anyway? Otherwise, any time I see a hand sanitizing station and no efforts on ventilation/filtration/crowding, I know the place gives no cares about covid control. Keep the hand sanitizer but can we get some clean air?</t>
  </si>
  <si>
    <t>Habitat for Humanity Helping Australians... build new quarantine housing for winters Monkeypox spree...</t>
  </si>
  <si>
    <t>Opening minds with Truth over narrative. I don't worship a fake jesus or christ, a fake lord or a fake god... Natsarim Watchman...  BARUK HABA BASHEM YAHUAH...</t>
  </si>
  <si>
    <t>Somewhere over the Rainbow</t>
  </si>
  <si>
    <t>Hi, f you were at the Calgary Stampede today, you have monkeypox. Twice.</t>
  </si>
  <si>
    <t>I make my own emojis! Tweets 100% GLUTEN FREE! The $ of a cup of coffee!  #cinephile #ireadbannedbooks #ireadcomics #musicismylife #StonerFam #ND #ENFP #LGBTQ</t>
  </si>
  <si>
    <t>Xibalba</t>
  </si>
  <si>
    <t>@DrewSav The funny thing is like these things are adopted as articles of faith. Now it's that monkeypox is airborne! And I'm not saying there is no public health concern about MPX! But that doesn't mean it is necessarily mainly or at all airborne.</t>
  </si>
  <si>
    <t>Just another nerd here to share his nonsense. I only endorse wonkery. If I'm tweeting, I should probably be working.</t>
  </si>
  <si>
    <t>@ScrinkbloMan @rweingarten MONKEY POX!</t>
  </si>
  <si>
    <t>@PublicJq1 @KatTimpf @MaryandBessie Sapiosexual..?? I think that's how you get Monkey Pox….</t>
  </si>
  <si>
    <t>Saved by Grace; Conservative; God is going to turn things around. No DM's please.</t>
  </si>
  <si>
    <t>Just unfollowed @DrewSav because of his bizarre covid and monkeypox takes which arent founded in fact</t>
  </si>
  <si>
    <t>he/him || Free Palestine :Palestinian_Territories: || Soc Dem :socks: || Germany stan :Germany: || Big Fan of Jeremy Corbyn</t>
  </si>
  <si>
    <t>CNA Explains: Who is at risk of monkeypox and how worried should you be? _URL_ Not sure what's the usefulness of reporting the nationality of the latest case given his travel origin, also reported, is possibly more relevant, but useful info otherwise.</t>
  </si>
  <si>
    <t>"For a moment, nothing happened. Then, after a second or so, nothing continued to happen."</t>
  </si>
  <si>
    <t>The 100% chance i have of contracting monkeypox and ba.5 at this event…</t>
  </si>
  <si>
    <t>ava max :two_hearts: stayc</t>
  </si>
  <si>
    <t>@whittler_e I am scared of covid and monkeypox . Now the internet is out for 24 h and no timeline to get it back. 911 is flaky. Banks are down. Like I cannot go anywhere bc without internet I cannot pay for gas. So I stay home. Someone could come shoot me at my home. Dunno</t>
  </si>
  <si>
    <t>@SocDemFan @DrewSav Uhh monkeypox is not a pandemic.</t>
  </si>
  <si>
    <t>@pizzapartyben fan account (RIP) Attorney.</t>
  </si>
  <si>
    <t>@heshiegreshie I have got to subscribe to Better Homes and Monkeypox!</t>
  </si>
  <si>
    <t>Cat lover and bon vivant. Lover of Pinot Grigio. New Florida resident. Long live Yacht Rock. :anchor:</t>
  </si>
  <si>
    <t>Chicago IL</t>
  </si>
  <si>
    <t>#NYC tries to lay out #monkeypoxvaccine $trategy amid very Chaotic #Chelsea Rollout :rainbow: _URL_</t>
  </si>
  <si>
    <t>International Health Programmes  3 Decades #HIV #Cancer   Political + Social Wars 'Survivor &amp; Savvy':registered: Geo-Political Punditry  #MH17 to be Continued . . .</t>
  </si>
  <si>
    <t>Global</t>
  </si>
  <si>
    <t>Early human judgment forecasts of human monkeypox  _URL_</t>
  </si>
  <si>
    <t>GOP - MONKEY POX. @POTUS @PressSec @deborahlipstadt @RepDWStweets @SenSchumer @StephenAtHome @RepTedLieu @RepAdamSchiff @SpeakerPelosi @SCOTUS @FBI @AOC @BarackObama _URL_ _URL_</t>
  </si>
  <si>
    <t>@vanie_3 "I have monkeypox thought this would help" is that too far?</t>
  </si>
  <si>
    <t>Work at a tech hub in DT Fresno but I don't do tech stuff. Official Title: VP Of Events at Bitwise Ind. Lover of cats, dogs, &amp; making people have fun. she/her</t>
  </si>
  <si>
    <t>Fresno, CA</t>
  </si>
  <si>
    <t>@edsuom When I first read about monkeypox back in mid May, I literally started crying.</t>
  </si>
  <si>
    <t>mom - boss lady - activist</t>
  </si>
  <si>
    <t>@ianwrob The quote from Mark Lysychen is infuriating. "In a few weeks" Monkeypox goes away. What sort of lives does he think people have that we can be out with covid for 10 days, Monkeypox for 23 days? Like, these people are nuts</t>
  </si>
  <si>
    <t>Judge me by the content of my character, not the generalized descriptors in my bio. :Canada: :Brazil: Follows ≠ endorsements. I don't DM people creepy stuff.</t>
  </si>
  <si>
    <t>@DrMarinaHarris Highly unethical. As a healthcare worker you should be able to work for whoever the heck you want in your field for risking your lives every day.  Especially during this pandemic and the upcoming monkeypox epidemic/pandemic.</t>
  </si>
  <si>
    <t>Hehe</t>
  </si>
  <si>
    <t>@phoenixonwheels @seditionscanner Is Monkeypox skin to skin, viral, aspirations spread or what?</t>
  </si>
  <si>
    <t>*Open-Source Researcher for USA Jan 6 insurrection. **My Tweets or replies may reflect my personal faith beliefs. *** #Jan6Insurrection &amp; #RussianInvasion</t>
  </si>
  <si>
    <t>North America</t>
  </si>
  <si>
    <t>@jemergence My new nightmare is simultaneous norovirus, coronavirus and monkeypox outbreaks on a cruise ship. _URL_</t>
  </si>
  <si>
    <t>:waving_hand_medium_skin_tone::paw_prints::paw_prints::paw_prints: From me &amp; my dogs. Find interesting perspectives at Ringside Report :water_wave::blue_heart::water_wave:</t>
  </si>
  <si>
    <t>y'all the monkey pox is back. stay safe.</t>
  </si>
  <si>
    <t>IG: ajaaamber| :Virgo:|</t>
  </si>
  <si>
    <t>Maryland City, MD</t>
  </si>
  <si>
    <t>@LisaMarieBoothe Call in the monkeypox!</t>
  </si>
  <si>
    <t>Independent in thought and political affiliation.</t>
  </si>
  <si>
    <t>Carlsbad, CA</t>
  </si>
  <si>
    <t>#US has 17M :monkey: #monkeypoxvaccine Doses in #Denmark as #NYC Scrambles.  Damn the #Danes:smirking_face: _URL_</t>
  </si>
  <si>
    <t>@BenjaminMartin3 Monkeypox :see-no-evil_monkey::hear-no-evil_monkey::speak-no-evil_monkey::monkey_face::monkey::gorilla::orangutan: Damn Autocorrect</t>
  </si>
  <si>
    <t>Advocate for Mental Health, spokesperson for Foster-care and Open Adoption I care for humanity All words are mine - no like - BLOCK</t>
  </si>
  <si>
    <t>Awakabal Land</t>
  </si>
  <si>
    <t>cant believe this monkeypox stuff going up</t>
  </si>
  <si>
    <t>#21  do it w a smyle:money-mouth_face:</t>
  </si>
  <si>
    <t>Who has the monkeypox</t>
  </si>
  <si>
    <t>Don't show me your dick, show me your credit score. 40 &amp; Over Twitter #BBW #RetiredCougar #TravelingChick  IG: hipz4dayzzzzzzz</t>
  </si>
  <si>
    <t>Murrrrrland (Maryland)</t>
  </si>
  <si>
    <t>Glad to see this news in :France: about #monkeypox vaccine eligibility. I'm :rainbow_flag: man and asked my doctor about vaccine last week, she said I was only eligible if I knew I had been exposed to #MonkeypoxVirus. Will ask again this week, I'm keen to protect my health with vaccination. _URL_</t>
  </si>
  <si>
    <t>American-British immigrant in Paris :France::European_Union:. Financial services lawyer. Member of @TheDemocrats :United_States: and @theSNP :Scotland:. Episcopalian :latin_cross:. He/Him :rainbow_flag:</t>
  </si>
  <si>
    <t>@PeterChristod10 @Scott_Wiener @MattHaneySF Anyway I hope Peter is right and I'm wrong. I just remember in early Mar '20 my daughter had a fever and terrible cough she tested neg for flu and then we asked for a coronavirus test and they said we don't have that. Seems like that now for monkeypox</t>
  </si>
  <si>
    <t>Earth. For now</t>
  </si>
  <si>
    <t>Tonight's question. Why is COVID-19 still a main search option on Twitter?  COVID is old news. Monkeypox should take its place.  I'm surprised Ukraine is not up there right next to COVID.</t>
  </si>
  <si>
    <t>I like to scream into a :studio_microphone:/ YouTube educated / Professional :pile_of_poo: talker / Conspiracy enthusiast / Podcaster by day, Gamer by night / Charisma+Ignorance= This show</t>
  </si>
  <si>
    <t>@_bhrizzy Great now he's probably going to get monkey pox or some shit.</t>
  </si>
  <si>
    <t>Downplaying the monkeypox combined with not enough vaccine seems like a recipe for a bad outcome. Demand for monkeypox vaccine outstrips supply in Fulton County _URL_</t>
  </si>
  <si>
    <t>Just another Ph.D teaching students how relevant the Roman Empire still is, often in Latin (history rhymes in awful ways). Pseudonym b/c I am contract faculty.</t>
  </si>
  <si>
    <t>@apoorva_nyc Monkey pox is not a pandemic.</t>
  </si>
  <si>
    <t>Returned to school to change careers after 30 years. Studying to enter medical field.</t>
  </si>
  <si>
    <t>This is HUGE! #monkeypox is spreading exponentially. This could be the next pandemic! _URL_</t>
  </si>
  <si>
    <t>Refuting #disinformation one tweet at a time. #FactsMatter #CivilDisobedience #VoteBlue :water_wave::water_wave::water_wave: Infinitely Curious, Artist, Owned by Terriers</t>
  </si>
  <si>
    <t>Denver, CO USA</t>
  </si>
  <si>
    <t>Thank you for a GoogleMaps image of Texas Monkeypox bathhouse #2614 _URL_</t>
  </si>
  <si>
    <t>Great Old One</t>
  </si>
  <si>
    <t>Omnipresent</t>
  </si>
  <si>
    <t>Be informed, stay safe. #monkeypox _URL_</t>
  </si>
  <si>
    <t>tech savvy..</t>
  </si>
  <si>
    <t>DID YOU KNOW: The #Monkeypox Virus is undergoing community transmission in dozens of countries worldwide and spreading unchecked at an alarming rate:double_exclamation_mark:  _URL_</t>
  </si>
  <si>
    <t>TV Personality • Producer • The Emperor Of Hair • Award-winning Author • Philanthropist • #ByTheWay: A Memoir now available at _URL_</t>
  </si>
  <si>
    <t>Beverly Hills, California</t>
  </si>
  <si>
    <t>America we can over come anything so knock out all these pandemic viruses and monkeypox out of our nation in all 50 states get it back to normal ASAP:United_States::folded_hands:</t>
  </si>
  <si>
    <t>【YE/NewsFlash】Slog PM: Monkeypox Spreads, Inquest Jury Says Cops Used "Appropriate" Force to Kill Charleena Lyles, Top Trump Goon to Talk to Jan 6 Committee -(Read at _URL_ #Dining #FoodNews #Seattle</t>
  </si>
  <si>
    <t>YummyApp02</t>
  </si>
  <si>
    <t>Seeking yummy food everyday from restaurants, chefs, magazines, blogs…All with pics and links. You can cook or use it for your blog. Enjoy &amp; spread the yummy!</t>
  </si>
  <si>
    <t>#nokidsinprison work looks like monkeypox in Louisiana justifying the lack of physical meeting for planning and literal need for strategic planning for the $1,000,000+ org in month seven of the year BUT the expectation of weekly work plans for staff _URL_</t>
  </si>
  <si>
    <t>:spoon::black_flag::Côte_d'Ivoire::Mali::rainbow_flag::transgender_flag:♃:ringed_planet:</t>
  </si>
  <si>
    <t>The honey bun tree</t>
  </si>
  <si>
    <t>@samanthamarika1 Wait what happened to monkey pox?… I must of gotten the wrong syllabus</t>
  </si>
  <si>
    <t>@pvtjokerus @TEW_1787 isn't monkey pox just another gender identity???</t>
  </si>
  <si>
    <t>truth,fuck the great reset ,MCGA , fringe minority,Freedom Fighter, NRA,happily married, free speech, we are in a fight for freedom :Canada:</t>
  </si>
  <si>
    <t>@GeorgeTakei Once he learned about monkeypox he changed his mind.</t>
  </si>
  <si>
    <t>Pro choice warrior. LGBTQ supporter.</t>
  </si>
  <si>
    <t>@a_longhurst Nope. Although I am ignoring monkeypox. Already self isolating because high risk so I figure I can get away with that. My general background feeling is like I'm in a spy movie. Not a fun one a realistic scary one. If I put 1 foot wrong even briefly I could die.</t>
  </si>
  <si>
    <t>Amateur historian of ideas and science. Commentator. Medically vulnerable &amp; watching the COVID fiasco. Mask, ventilate, vaccinate &amp; live. :star_of_David:</t>
  </si>
  <si>
    <t>@MysterySolvent Monkey Pox Box</t>
  </si>
  <si>
    <t>FIRED UP? FIRED UP? DONT BOO, VOTE! Anti-TFG and anti-TX GOP since 1986. FK Uncle Greg. I follow back. if I haven't lemme know!!! :water_wave::water_wave::water_wave:. Pronouns: Someone/Who?</t>
  </si>
  <si>
    <t>If you are interested about monkeypox _URL_</t>
  </si>
  <si>
    <t>Traveller, photographer, environmentalist, physician &amp; clinical researcher| Associate Professor, All India Institute of Medical Sciences, New Delhi|</t>
  </si>
  <si>
    <t>When you can't even try cutting to clear your mind out of almost 20 years of baggage because monkeypox can easily enter the body through open wounds.</t>
  </si>
  <si>
    <t>Frustrated and socially inept libertarian trans woman. Pro-Wrestler/Actress/Movie Director/Streamer wannabe. Brazilian, but not by choice.</t>
  </si>
  <si>
    <t>São Paulo, Brasil</t>
  </si>
  <si>
    <t>It is time to give the monkeypox virus the pandemic status, because it's undergoing community transmission in dozens of countries worldwide and spreading unchecked at an alarming rate. _URL_ _URL_</t>
  </si>
  <si>
    <t>Psychologist/researcher/writer Desperately looking for the truth</t>
  </si>
  <si>
    <t>Community of Valencia, Spain</t>
  </si>
  <si>
    <t>Like 1st #omicron: Parents calling/quarantines. Weekend Receptionist can't teach w us/no #master in fine #arts, so teaches pre-school. I MAKE them wear #N95. She caught it there/has2kids! We need #BA5 #booster, fast! #monkeypox #vax now! If #gop back in power:catastrophe! #MaskUp _URL_</t>
  </si>
  <si>
    <t>Recording Artist/Producer/Writer soundplusrecords@gmail.com _URL_ #BidenHarris2024. #vote #midterms #2022!! #vaxxed! #vaccinesaresafe</t>
  </si>
  <si>
    <t>@SylvesterTurner Monkey pox is less dangerous than the Houston streets</t>
  </si>
  <si>
    <t>Avid complainer. Zombie expert. Anti-Socialism. 2 time intramural 3 pt champ. RTs curse words and things you quote tweet. Apart of #UTAM AKA TEXAS A&amp;M #ITSOVER</t>
  </si>
  <si>
    <t>@CiceroConsulta1 That's apparently a good way to catch monkeypox</t>
  </si>
  <si>
    <t>20 yr D O _ --- I deleted my account in Jan 2021 I'm back, thanks for all the :fish: The tweets are real, the isdlexia is fake (it's how I avoid dteection)</t>
  </si>
  <si>
    <t>Quick update I will be releasing KelvinCentreStage Podcast 2 @Spotify August 1st. Due to people who was involved with the #monkeypox #StopStigma Podcast going sick with Covid, it will be delayed until Mid August @UKactionteamG</t>
  </si>
  <si>
    <t>Shakespearean Actor, Director @ Theatre Critic Represented _URL_ Spotlight Pin 9252-1279-0552 Podcast #KelvinsCentreStage</t>
  </si>
  <si>
    <t>Monkey pox. _URL_</t>
  </si>
  <si>
    <t>Clear Talk Media Commentator- HOST -Life,Love &amp; Liberty, RT :prohibited: endorsement, Author, Political Consul, ONE RACE- :prohibited:Pride. Pro Humility. Kingdom First :latin_cross:</t>
  </si>
  <si>
    <t>CCP Occupied Territory Of GA</t>
  </si>
  <si>
    <t>@eNCA And monkey pox?</t>
  </si>
  <si>
    <t>Humble hustler</t>
  </si>
  <si>
    <t>Gauteng</t>
  </si>
  <si>
    <t>@SreyashiDey @angryyoungman55 There is almost an eagerness to find monkey pox in India. May to July is anyway a time when such diseases surface every year. If anybody cared to research u wud find that earlier people worshipped sital maata during these months on sitalsasthi @ArvindK26905698 @amitavb1</t>
  </si>
  <si>
    <t>Post Graduate Sociology, PGD Child Rights Law, PGD Consumer Law &amp; Practices, Alumni National Law School of Indian University, Alumni Delhi School of Economics</t>
  </si>
  <si>
    <t>that first monkeypox case was in the new orleans area :face_with_spiral_eyes:.. ain't catching me in the city from here on out !</t>
  </si>
  <si>
    <t>NOLA | uninterested.</t>
  </si>
  <si>
    <t>I really did think most of the End Timers had moved on to monkeypox but I guess there are a few still hoping Covid ends the human race. (Yes, Covid is bad. But also yes, we are all pretty well protected at this point so it will not end the human race, sorry.)</t>
  </si>
  <si>
    <t>Ex-pat. Vegan. Fan of nuance. :United_States:in :United_Kingdom: Author of What Am I Doing Here? Writes fiction as @KathrynSBarrett</t>
  </si>
  <si>
    <t>Leafy location outside London</t>
  </si>
  <si>
    <t>After much deliberation the WHO seem to have finally decided on a much more suitable name for Monkey Pox. It's " ".  Shhhhh! You have to be very quiet to hear it.</t>
  </si>
  <si>
    <t>#NoMoreLockdowns #NoVaccinePassport #UsForThem #Together</t>
  </si>
  <si>
    <t>Give it up. Monkey Pox is NOT going to be your next "if it bleeds it leads" event.  Also, stop trying to slyly make homophobia a thing again. We see you. You aren't slick. _URL_</t>
  </si>
  <si>
    <t>See something say something. Loyalty to Gilead is rewarded.  Proud Member of the LGB community since the biggest of bangs and extremely T-phobic. #LGBdroptheT</t>
  </si>
  <si>
    <t>Santurce, San Juan, P.R.:sunset::Puerto_Rico:</t>
  </si>
  <si>
    <t>Covid, Monkeypox, financial crisis, World War III, Alien invasion, End of humanity. Wishing you a wonderful day today :winking_face::winking_face::winking_face: #hellosaturday #SaturdayMorning  _URL_ _URL_</t>
  </si>
  <si>
    <t>Buy political dissident designs to print on t-shirt or other item, to express your anger against this world who is not kind to humans. Against global tyranny.</t>
  </si>
  <si>
    <t>@MightMaggie This really isn't a concern for Covid. Now monkeypox otoh remains to be seen.</t>
  </si>
  <si>
    <t>Scientist:skull_and_crossbones: Anti-Christofascist Anti-Authoritarian #ClimateEmergency:woman_in_lotus_position::woman_mountain_biking: :cat_with_wry_smile: PTSD #BANASSAULTWEAPONS #TaxTheRich Opinions mine.</t>
  </si>
  <si>
    <t>DC area; from desert SW</t>
  </si>
  <si>
    <t>@SAAHunnell @ethanclynne @Robinindfw No one asked for your sympathy. Anyways gas costs is out of control, there are more variants and monkeypox will probably all be back home again soon anyway.</t>
  </si>
  <si>
    <t>@alexmeshkin How accurate is MonkeyPox testing?</t>
  </si>
  <si>
    <t>I need a better role model. Retired economist &amp; pro poker player</t>
  </si>
  <si>
    <t>At this point in the pandemic(s) I'll consider myself lucky if I don't get covid and monkeypox at the same time. _URL_</t>
  </si>
  <si>
    <t>democratic socialist in Phoenix, AZ there is no excuse for climate change, homelessness, racism, sexism M4A &amp; let's stop letting corporations run our government</t>
  </si>
  <si>
    <t>Phoenix, Arizona</t>
  </si>
  <si>
    <t>Amy, darling, please stop with the nonsense. Biden has given people too much "normalcy", meanwhile lunatics rove the corners of America citing how she's "sexy" with MonkeyPox and COVID reinfections. Delete this tweet @amyewalter - do better because right now you're failing!!!! _URL_</t>
  </si>
  <si>
    <t>:revolving_hearts::two_hearts:student, music enthusiast, and foodie. I inconveniently missed the trip to Narnia :lion: :Leo::black_heart::dizzy:</t>
  </si>
  <si>
    <t>heartland of hurricanes</t>
  </si>
  <si>
    <t>@3DTruth Did we even try to stop monkeypox? It really feels like we just threw up our collective hands and said, "Oh well. Here comes another one!"</t>
  </si>
  <si>
    <t>RAGBRAI'der. Lover of words, science, &amp; trivia. Intolerant of intolerance. Random acts of kindness do make a difference.</t>
  </si>
  <si>
    <t>Hotland &amp; sometimes Coldland</t>
  </si>
  <si>
    <t>Let's call monkeypox what it is: A pandemic ⁦@POTUS⁩ ⁦@VP⁩ ⁦@WHCOS⁩ ⁦@CDCDirector⁩ ⁦@SpeakerPelosi⁩ ⁦@GavinNewsom⁩ ⁦@MayorOfLA⁩ _URL_</t>
  </si>
  <si>
    <t>#BansOffOurBodies #SaveMalibu #PreservationIsProgress #BanAirBnbSTR #LOVEHeals #MusicHeals #BLM :triangular_flag:RESEARCH CHRONIC ILLNESSES: #Lupus #RA #ME #RareDiseases :face_with_medical_mask:</t>
  </si>
  <si>
    <t>Moon</t>
  </si>
  <si>
    <t>BREAKING NEWS: #Monkeypox reaches India?  Youth with suspected symptoms admitted to hospital in #Kolkata. Stay safe yourself and your loved ones. #BreakingNews _URL_</t>
  </si>
  <si>
    <t>We are one of the India's leading newsletter in the world; we reaches everywhere human life demands. Our teamwork makes your dream life.</t>
  </si>
  <si>
    <t>I wonder how different is monkey pox from chicken pox…</t>
  </si>
  <si>
    <t>Licensed Investment Portfolio Manager :chart_increasing::bar_chart:||Committed to simplifying the world of Finance || #LearnAsYouEarn #investmentadvisor #PortfolioManagement</t>
  </si>
  <si>
    <t>@atomicpopWI Nobody tried to stop monkeypox. I think politicians think it's bad for their careers to address it tbh.</t>
  </si>
  <si>
    <t>today as i was strolling the streets of NYC offering homeless people free drugs i decided to wear a jacket i colored with a highlighter and soaked in bleach. i also wore my mask to protect myself from monkeypox. _URL_</t>
  </si>
  <si>
    <t>wife of bill mother of chelsea  friend of jeffery deleter of 33,000+ emails *in favor of a $3 bill*</t>
  </si>
  <si>
    <t>jeffery epstein's island</t>
  </si>
  <si>
    <t>How many ppl already had monkeypox &amp;amp; didn't even know? Thinking it was bug bites or being sick, but never testing positive for covid?</t>
  </si>
  <si>
    <t>1 of 1:gem_stone::dizzy: Software Engineer :hot_beverage::snake::honeybee: she/her :sparkling_heart: Yes, I wrote that script! :Cancer: :sun_with_face: :Scorpio: :crescent_moon: :Virgo: :bow_and_arrow: :woman_technologist_light_skin_tone: Opinions my own. pfp: @CryptoNeonGirls. :camera_with_flash: IG: kyriefluffins</t>
  </si>
  <si>
    <t>@LondonBreed why don't we have #monkeypox vaccines more readily available in SF, do you hate the gays?</t>
  </si>
  <si>
    <t>owner/stylist @orosalonsf.</t>
  </si>
  <si>
    <t>America please wake up in all 50 states and mask up WEAR your gloves and flatten this virus and monkeypox out of our nation stop the spread immediately weak UP EVERYBODY _URL_</t>
  </si>
  <si>
    <t>Why can't I get a monkey pox vaccine in SF? @LondonBreed</t>
  </si>
  <si>
    <t>@FoxNews Fuck. I remember the days when monkeypox was the worst thing happening?</t>
  </si>
  <si>
    <t>Monkeypox gon evolve into a contact virus in a few months and we all just gon be fucked</t>
  </si>
  <si>
    <t>Remind me to finish watching Bleach next week</t>
  </si>
  <si>
    <t>Z4ck | 17 | aave</t>
  </si>
  <si>
    <t>Fuck. I remember the days when monkeypox was the worst thing happening? Can't wait for Biden's press briefing on this. _URL_</t>
  </si>
  <si>
    <t>@Jazzziered @Abraxsys Okay, here's your MonkeyPox detector. _URL_</t>
  </si>
  <si>
    <t>Was Ragekittyin280. Science, Purge medic, cat rescue #StillWithHer #VoteBlueNotQ #Polyglot #Slytherin 4xFauciOuchie FL Covid Bubble still NEG #TREKKIE</t>
  </si>
  <si>
    <t>Gilead</t>
  </si>
  <si>
    <t>Seriously! Marburg virus!  WTAF!  We have diphtheria, COVID, Monkey Pox, Hendra, Varroa mites &amp;amp; now Marburg  I think Mother Nature is trying to tell us something :thinking_face: _URL_</t>
  </si>
  <si>
    <t>:warning:Not taking on subs:warning: Femdom, socialist, greenie, opinionated &amp; not putting up with your shit! cerberustoys@gmail.com</t>
  </si>
  <si>
    <t>Perth, Western Australia</t>
  </si>
  <si>
    <t>@socflyny @DrEricDing It says in the thread that the smallpox vaccine provides 85% protection against monkey pox – that people who were vaccinated in childhood are less likely to be infected.  So it's not a 100% guarantee, but you're much better protected than people who weren't vaccinated.</t>
  </si>
  <si>
    <t>Just left of centre. Pro proportional representation and renewables. Anti media concentration, party politics and political donations. :syringe::syringe: :syringe:</t>
  </si>
  <si>
    <t>Sounds fine though, totally not getting out of control very fast #monkeypox _URL_</t>
  </si>
  <si>
    <t>Human-read #Marxist audiobooks + commentary. _URL_ | _URL_ | _URL_</t>
  </si>
  <si>
    <t>:face_screaming_in_fear: "It is time for the global public health community to recognize a growing reality: Monkeypox is now a pandemic. And unless we declare an emergency and act quickly to combat it, we risk repeating the same mistakes we made with our covid-19 battle. "_URL_</t>
  </si>
  <si>
    <t>getting there ...</t>
  </si>
  <si>
    <t>this shit is really never gonna end. if it's not one strain, it's another. then we gotta fear monkeypox too?? IM EXHAUSTED!!!!!!!!!!</t>
  </si>
  <si>
    <t>i'm not arguing on this app. whatever tweet you came to be mad at is already muted.</t>
  </si>
  <si>
    <t>at home unemployed</t>
  </si>
  <si>
    <t>:thinking_face::thinking_face: think God has had enough :red_question_mark::red_question_mark:" transmission likely accelerated at Pride events attended by gay and bisexual men in June " As monkeypox hits California's LGBTQ community, activists say not enough is being done _URL_</t>
  </si>
  <si>
    <t>homeless born again Christian saved for 33 years serving the lord God Jesus Christ hallelujah s e l a h -- bots will be lovingly beaten killed and eaten :man_cook:</t>
  </si>
  <si>
    <t>The monkeypox outbreak comes amidst another rising wave of COVID-19 in the US. The endless waves of infection have been facilitated through the criminal policies of not one, but two presidential administrations. _URL_</t>
  </si>
  <si>
    <t>Globetweeter</t>
  </si>
  <si>
    <t>The World Socialist Web Site is a daily source of news and analysis published by the International Committee of the Fourth International. #socialism</t>
  </si>
  <si>
    <t>Apparently the cattle in Pakistan have a disease (people are calling it monkey pox lol). So prices in Afghanistan increased as they exported a lot of cattle to Pakistan.</t>
  </si>
  <si>
    <t>Muslim | from Afghanistan | living elsewhere |</t>
  </si>
  <si>
    <t>@ChristinaPushaw @ConceptualJames And now, with added monkey pox.</t>
  </si>
  <si>
    <t>Liberal GeoScientist Isotope geochemist. Tracing &amp; dating rocks, bones, ivory &amp; humankind. Specialist Cr, PGE. _URL_</t>
  </si>
  <si>
    <t>Midvaal</t>
  </si>
  <si>
    <t>The U.S. may be losing the fight against monkeypox, scientists say | The Seattle Times _URL_   I'm of mind that nothing would survive my 3 daily shots of Titos but..?</t>
  </si>
  <si>
    <t>Old working class dude , #bernie and #maga #yosoyfidel folk welcome, party 1st people tolerated, haters not. #wearestillhere folk invited.</t>
  </si>
  <si>
    <t>Pacific Northwest, USA</t>
  </si>
  <si>
    <t>Dis how monkey pox started _URL_</t>
  </si>
  <si>
    <t>SOZE BLANCO AKA THE HUMAN JADAKISS LAUGH AKA YOUNG LAMB NECK AKA YOUNG BEEF PATTY. ITS A DURAG UNDER MY DURAG &amp; ALL I POST IS NONSENSE, MURDER, &amp; CINEMA</t>
  </si>
  <si>
    <t>@gaelmcl @DukeJeopardy @joshuamcclure So using his logic every single person in the world would have contracted monkey pox by early 2023</t>
  </si>
  <si>
    <t>Love a good back scratch</t>
  </si>
  <si>
    <t>A case of monkeypox confirmed on South Island as we're set to go that way for a few nights, but I'm pretty sure we're all immunized so it should be safe.</t>
  </si>
  <si>
    <t>Pro-choice IS pro-life. Mother of 4, grandmother of 3, wife, resister, atheist. BLM, ANTIFA, LGBTQ2S ally. Grunge-loving Gen-Xer.:red_heart::Ukraine:</t>
  </si>
  <si>
    <t>@DrEricDing @kavitapmd @yaneerbaryam Hello @DrEricDing, where did term "monkeypox" come from? An accredited medical site on SM states it's actually #LassaFever (possibly from Congo). Either way it's a horrible disease where patients were not allowed to come into contact with healthy persons</t>
  </si>
  <si>
    <t>Freelance journo #NB:Canada:1980s~raised in East :globe_showing_Europe-Africa::Tanzania::Kenya:~where my:heart_decoration:remains~Ancient :elephant::evergreen_tree::elephant::deciduous_tree:hugger~Greeny~truthseer~</t>
  </si>
  <si>
    <t>NW Pacific 'Lotus-Land'</t>
  </si>
  <si>
    <t>The link isn't working for the monkeypox vaccine. Which one of ya'll got the hookup? :eyes:</t>
  </si>
  <si>
    <t>@Monkeypoxtally @xabitron1 :lollipop:You know that '50s song "Lollipop"? All week I've an ear worm singing "Monkeypox" to the tune of "Lollipop" My brain is desperate for levity, apparently. _URL_</t>
  </si>
  <si>
    <t>Disaster prep advocate &amp; home economics nerd. I make change more bearable for folks.   #ActuallyAutistic POTS, MCAS, CRPS &amp; EDS</t>
  </si>
  <si>
    <t>west coast is the best coast</t>
  </si>
  <si>
    <t>@SesameSquirrel @NYCMayor @aimster215 @KDWilliams7 @KittiesRules @secretlybatman Yep. It sucks. Same here. Nobody cares anymore and cases are rising. Just because it is less lethal, these new variant, does not mean it does not make me sick if I get infected. Right now they are starting up a vaccination program for the monkey pox. :face_with_rolling_eyes:</t>
  </si>
  <si>
    <t>Post Tenebras Lux.</t>
  </si>
  <si>
    <t>Congratulations, you've just been promoted… to head foreman at the monkey pox factory</t>
  </si>
  <si>
    <t>On the verge of doing something</t>
  </si>
  <si>
    <t>Rio de Janeiro, Brazil</t>
  </si>
  <si>
    <t>@RobertJSchuster Home tests are not very sensitive, people can feel like crap for a day or two before the tests pick it up. Hope it's not Covid... Or the new Monkeypox thing. That comes with a skin rash or blemishes.</t>
  </si>
  <si>
    <t>Games are fun.  Rapidly aging gamer by night (mostly Destiny 2 PvE), professional IT nerd by day. He/him.</t>
  </si>
  <si>
    <t>@lovemoz1 @Msmariablack @pewtergod @amylhrock @pen_is_mighty @PWB_Global @DanCady @SoilEcon @ChristopWFisher @hollywoodjuicer @denise_dewald The mouse plague became a rat plague .. Rodents are cute but they're the home of Monkeypox Giant Squirrel etc</t>
  </si>
  <si>
    <t>the communal end is being ignored, because to do anything viable would mean an end to financing the rich</t>
  </si>
  <si>
    <t>Valhalla, Queensland, Oz</t>
  </si>
  <si>
    <t>@mochayak @PierrePoilievre Hope monkeypox gets you</t>
  </si>
  <si>
    <t>He/Him, She/Her, They/Them, who gives a fuck? Let's go Brandon!</t>
  </si>
  <si>
    <t>It's not just a couple people who have weekend immune systems it's everybody who's been affected by the virus at 62-8% of the country at the time that I write this I'm going to wager monkeypox is spreading the way it is because people have weaker immune systems</t>
  </si>
  <si>
    <t>Militant BI Latin Marxist &amp; Swimmer #SOSCOLOMBIA  Solidarity Makes the Empires Fall :rainbow_flag::red_triangle_pointed_down:(He/Him)</t>
  </si>
  <si>
    <t>Monkey pox?</t>
  </si>
  <si>
    <t>May the force be with me!!!!!! A powerful geek and lover of the animal kingdom</t>
  </si>
  <si>
    <t>Guatemala City</t>
  </si>
  <si>
    <t>@RealSexyCyborg The World Athletic Championships are coming to my town next week. 30,000 people expected. We just had our first two local cases of monkeypox on top of the rising Covid numbers. I'm just... really tired.</t>
  </si>
  <si>
    <t>Published TTRPG Author (see link), Storyteller, Dungeon Master, Public Speaker, Retail SuperMonkey; banner by @storytellingcol</t>
  </si>
  <si>
    <t>At the bank saying my mosquito bites are MonkeyPox</t>
  </si>
  <si>
    <t>Jolly Good Fellow</t>
  </si>
  <si>
    <t>If I have to hear about monkeypox or Covid or any fucking disease outbreak I am going to commit heinous acts. I'm done I'm tapping out, I don't care and I won't bring myself to care, stop talking about it</t>
  </si>
  <si>
    <t>That wasn't very slay boots of you</t>
  </si>
  <si>
    <t>@nypost So why is called monkey pox? Should be called coolest guy ever pox.</t>
  </si>
  <si>
    <t>do the unthinkable. remain the unfuckable</t>
  </si>
  <si>
    <t>La penas loca</t>
  </si>
  <si>
    <t>@DarkSoulNight The monkey pox was in the news.</t>
  </si>
  <si>
    <t>What a wonderful world.</t>
  </si>
  <si>
    <t>Churchill, Manitoba</t>
  </si>
  <si>
    <t>@Ntokozo22324149 @lira12_joy Whites, and monkey pox</t>
  </si>
  <si>
    <t>I'm a good 4 nothin, CHE, GUEVARA, MAXIM GORKY+PABLO NERUDA, BERTHOLT BRECHT, GEORGE SHEA, GENERAL GIAP, TOLSTOY,</t>
  </si>
  <si>
    <t>NGWALA LA MANKGODJHE</t>
  </si>
  <si>
    <t>Kavanaugh's love of "Boofing" makes him a candidate for Monkey Pox. Also, @tedcruz would like to be able to mail him in TX for that behavior. @SCOTUS partners would be wise to keep their distance from this guy :backhand_index_pointing_down_light_skin_tone: _URL_</t>
  </si>
  <si>
    <t>Progressive - champion of the environment, truth in politics (if there is such a thing), children, &amp; the elderly. Passion - music, theatre, Italy and Jesus.</t>
  </si>
  <si>
    <t>@VelvetKelvin @axios Just in time for monkey pox?</t>
  </si>
  <si>
    <t>Famous Rockstar! Writer! Painter! #WatchOutYoureInTheBigLeaguesNow</t>
  </si>
  <si>
    <t>@WinstonsJulia No you've probably got monkey pox ! :rolling_on_the_floor_laughing::rolling_on_the_floor_laughing::rolling_on_the_floor_laughing:</t>
  </si>
  <si>
    <t>The best I can do is to keep my corner of life a good place for me and those I love :cherry_blossom:</t>
  </si>
  <si>
    <t>East Coast UK</t>
  </si>
  <si>
    <t>#triggers Navigating our HIV surviving, now passing through COVID19, and with the fears of new viruses like monkeypox. Is our gay community ready to support each other? Is society prepared to stop stigma and discrimination? @healthevoices _URL_ via @nbcnews</t>
  </si>
  <si>
    <t>#GlobalSpeaker #Advocate #hivlongtermsurvivors Int. network founder. #HIV/AGING/ChronicPain independent consultant. #Singer/songwriter/actor Bilingual - SINGLE</t>
  </si>
  <si>
    <t>@BoatMateARS @julredman @EricTopol @CDCgov Let them eat masks! A LOT of covid-filled , monkeypox laden masks...</t>
  </si>
  <si>
    <t>6) Not #COVID19 related, but: vaccination &amp;amp; prevention of #monkeypox infection--any favorite threads/resources? 7) Any other #PublicHealth highlights re: #BA5 you would like me to relay to my friends who aren't following #SARSCoV2 here? TIA! #DisabilityTwitter #NEISvoid /3</t>
  </si>
  <si>
    <t>They/them/their. Genderqueer, nonbinary, genderfluid, trans, fat, disabled, white. Opinions are my own, not my employer's.</t>
  </si>
  <si>
    <t>COVID, Monkeypox, the ix-naying of Roe v. Wade... What a time to be alive!!! Wait... that's not right... :thinking_face:</t>
  </si>
  <si>
    <t>5'1.25 of refined awkwardness. The .25 is very important...</t>
  </si>
  <si>
    <t>@jontyypenasar Good gracious :rolling_on_the_floor_laughing::face_with_tears_of_joy::rolling_on_the_floor_laughing::face_with_tears_of_joy: he will outlast monkey pox</t>
  </si>
  <si>
    <t>Mr Nobody, I hold a beast an angel and a mad men in me</t>
  </si>
  <si>
    <t>ghandi square.Jhb</t>
  </si>
  <si>
    <t>:police_car_light:Looks like he has Monkey Pox on his Face...Seriously... _URL_</t>
  </si>
  <si>
    <t>3 r d a c c t. i n 2 d a y s.........  W a r r i o r 3 3 3...Ret. RN JUST JOINED GETTR! Name there is Warrior333. See you there! NO CENSORSHIP!!</t>
  </si>
  <si>
    <t>Must be nice to have a job where you can afford to be off for "a few weeks" with monkeypox and off for 2 weeks 4 times a year with COVID, huh, Mark?</t>
  </si>
  <si>
    <t>Let's talk about QAnon-addled, anti-whatever twerps in Vancouver &amp; across Canada. Yer mom taught me to swear. #WearADamnMask #BlackLivesMatter #QueerAF :rainbow_flag:</t>
  </si>
  <si>
    <t>Vancouver, BC</t>
  </si>
  <si>
    <t>Fuuuuccckkk!!!!! Asymptomatic monkey pox???@@@!!!!!! We're doomed!!!!!! Doomed i tell you!!!! _URL_</t>
  </si>
  <si>
    <t>Cosmic Red pill addict reborn Married</t>
  </si>
  <si>
    <t>Road to Damascus</t>
  </si>
  <si>
    <t>@Getseen360_ If this is what it is to be an African, then I'm not one cos I'm not ready to deal with monkey pox</t>
  </si>
  <si>
    <t>:anchor:Hollanrewajuh :anchor:  Godfearing Dad, Husband, Baby Face:smiling_face_with_sunglasses: Crazy :heart_suit:███101% Humble :heart_suit:██100% Smart :heart_suit:█99.9% F4Driver:oncoming_automobile: VirgoKing:Virgo: Proudly:Nigeria: Arsenal FC:soccer_ball://JstCruise:ear:</t>
  </si>
  <si>
    <t>is it a pimple or monkey pox? :melting_face:</t>
  </si>
  <si>
    <t>red wine, cheap perfume, and a filthy pout.</t>
  </si>
  <si>
    <t>@stawpfeenin @Monkeypoxtally Thank you for this. Unfortunately, I see people making the SAME mistake w/MONKEYPOX as they did when COVID 1st came out. W/ infectious diseases as time goes on the doctors WILL LEARN MORE &amp;amp; they will publish it. And in order TO KEEP SAFE the public must KEEP UP with the updates. _URL_</t>
  </si>
  <si>
    <t>:no_entry:NSFW | 21+ | Sxy Nerd:nerd_face: | iPURGE/2MAINTAIN MY:footprints: @ A MINIMUM.  i:speaking_head:abt NEWS :radio: Politics &amp; Mentl Health. i:red_heart: DC Comics | Action Figure Collector. N8vHistorian:feather::books:</t>
  </si>
  <si>
    <t>TURTLE ISLAND :turtle: :desert_island:</t>
  </si>
  <si>
    <t>@NoDMsPerfavore Monkey Pox :banana:</t>
  </si>
  <si>
    <t>God Bless President Trump :United_States: ..:folded_hands_light_skin_tone: David Dorn, Ashli Babbit, Ella French, Aaron Salter :folded_hands_light_skin_tone:........ #TermLimits..#Boycott Disney.....Aries - April 1st</t>
  </si>
  <si>
    <t>North Shore, Mass.</t>
  </si>
  <si>
    <t>@Dissent911 Make sure to get your monkey pox shot and stay inside!</t>
  </si>
  <si>
    <t>Bill_Bipper</t>
  </si>
  <si>
    <t>TimesNewsExpress in one of the trusted online newspaper which is continuously keeping all their reader updated with the latest and breaking news of US and World</t>
  </si>
  <si>
    <t>@BostonGlobe Monkey pox is spreading in America while government does nothing.</t>
  </si>
  <si>
    <t>Your sweet neighbor from the realm of faerie. I like to be kind and helpful and brave. I love flowers and frogs and sweets. ( 🜿 )</t>
  </si>
  <si>
    <t>@Goonergal78 Monkeypox ?</t>
  </si>
  <si>
    <t>#Arsenal #transfer  #Newhope</t>
  </si>
  <si>
    <t>@seattletimes What was the expiration date for the monkeypox vaccine?</t>
  </si>
  <si>
    <t>#USA @UW</t>
  </si>
  <si>
    <t>@DearestDr Is that the cause of monkey pox? Ive mostly been ignoring it. I am so over everything right now!! :rolling_on_the_floor_laughing::face_with_rolling_eyes::face_with_rolling_eyes: But if that is the cause then how can people be so unhinged in the context of 2 years of Covid hell.....</t>
  </si>
  <si>
    <t>Independent editor, researcher, development practitioner, social and animal rights activist</t>
  </si>
  <si>
    <t>Johannesburg South Africa</t>
  </si>
  <si>
    <t>And now we have monkeypox. I hope the person recovers quickly.</t>
  </si>
  <si>
    <t>Data and long form journalist RNZ In Depth. Views my own. Trying hard to get the word 'minging' in a headline. Failing. Email: farah.hancock@protonmail.com</t>
  </si>
  <si>
    <t>Imagine the coverage if Trump was still president: The U.S. May Be Losing the Fight Against Monkeypox, Scientists Say _URL_</t>
  </si>
  <si>
    <t>Founder, News Items and Bird News Items. Speech topics: US political analysis, the future of news media. (For more info: Email me at jellis41@me.com).</t>
  </si>
  <si>
    <t>Exactly the opposite of reactions in Sweden, both to Covid (all waves, incl present BA.5) and now Monkeypox _URL_</t>
  </si>
  <si>
    <t>Master of Science in Molecular Biology and Master of Arts in Creative Writing</t>
  </si>
  <si>
    <t>Vellinge, Sverige</t>
  </si>
  <si>
    <t>MPX is MonkeyPox is Everywhere; CDC Undercounts Cases; 'Lesions, Headaches, Debilitating Pain... You Don't Want This '; ROUNDUP #BUZZFEED #MONKEYPOX _URL_</t>
  </si>
  <si>
    <t>And right on cue… Monkeypox</t>
  </si>
  <si>
    <t>Single mum, tangata whenua, business owner, former public servant. If the fact I don't fit your stereotypes upsets you, maybe your stereotypes are the problem.</t>
  </si>
  <si>
    <t>@sara_carrion_ I have monkey pox. (Followers seeing this outside thread context - this is a reply to a hypothetical, so far I have avoided it, so no need for sympathy)</t>
  </si>
  <si>
    <t>Socialist. Recovering Evangelical. Often argue w/ Christians who do not understand wht Jesus was actually about. Nature lover. ActuallyAutistic $AliceWonderMisc</t>
  </si>
  <si>
    <t>East Contra Costa County, CA</t>
  </si>
  <si>
    <t>Asking monkeypox if it enjoys NZ _URL_</t>
  </si>
  <si>
    <t>Data Scientist • Used to be an astronomer • :kiwi_fruit: • Husband of @RachelHerself_ • Frankie is a :dog: • He/him • You're blocked? Have better opinions then • #ElonSucks</t>
  </si>
  <si>
    <t>@Etpart2 @berlinerzeitung Get monkeypox?</t>
  </si>
  <si>
    <t>That ol' CDC/FDA crew is back! per @remytumin @nytimes: "The 1st cases of monkeypox were reported in May, but tests unavailable till July. Vax w/be in short supply for +++months. Tracking cases w/be difficult - case #'s are likely a gross underestimate." _URL_</t>
  </si>
  <si>
    <t>Prof,@ColumbiaSIPA. x-DC NYPD, @BKCHarvard, ExecDir @Kennedy_School. Auth w/Bratton "Collaborate&amp;c" (Crown 2012), "Precisely" @ColumbiaBizPub 2022</t>
  </si>
  <si>
    <t>@coy0tetr1ckst3r I'm super curious, when you read that article do you get 15 paragraphs about how the gay lifestyle is what's causing the spread of monkeypox, or is it sluggish government response and a continuous lack of preparedness even after covid</t>
  </si>
  <si>
    <t>emotionally unstable golden retriever bf</t>
  </si>
  <si>
    <t>doin your mom</t>
  </si>
  <si>
    <t>So when do COVID and monkeypox start to breed with each other?</t>
  </si>
  <si>
    <t>Master of karate and friendship for everyone. Liberal Democrat but not a friggin' emoprog. Would like to move to #Alrest. #GoSpursGo!</t>
  </si>
  <si>
    <t>I'm still isolating. I have 0 desire to catch Covid. Or Now Monkey pox. Lesions and sores on groin area. No thank you.</t>
  </si>
  <si>
    <t>The fight has just begun. Demand Accountability. Restore the Rule of Law. End Systemic Racism. Ensure the Trump Era Never happens Again. #TurnTexasBlue2022 #BLM</t>
  </si>
  <si>
    <t>Voter Suppressed Texas</t>
  </si>
  <si>
    <t>And we have our first case of monkey pox . . .</t>
  </si>
  <si>
    <t>Inordinately fond of sheep. Car-free by choice; likewise, a no-fly zone. Secret Gardener. Very crafty.</t>
  </si>
  <si>
    <t>Ōtepoti.</t>
  </si>
  <si>
    <t>NOT NOW, MONKEYPOX! _URL_</t>
  </si>
  <si>
    <t>I'm all about PMS - Puns, Memes and Sarcasm. As seen in HuffPost.</t>
  </si>
  <si>
    <t>dammit monkeypox not now _URL_</t>
  </si>
  <si>
    <t>Fierce. Furry. Fabulous. #DailyBrunswick #Jitterati #OtakiNights</t>
  </si>
  <si>
    <t>-41.27844, 174.77664</t>
  </si>
  <si>
    <t>Oh dear. Monkeypox is here. MOH says "not unexpected".</t>
  </si>
  <si>
    <t>Amplifying voices. Lived experience of Long Covid. Staying home 'cos I'm tired. #pwLC #pwME</t>
  </si>
  <si>
    <t>@SandeChin Monkeypox in the country by the way :grinning_face_with_sweat::grinning_face_with_sweat::grinning_face_with_sweat:</t>
  </si>
  <si>
    <t>Married to a Kiwi - 3 boys- support West Ham and Ipswich Town- Ex Forex Broker- Don't want Covid Vax thanks :rolling_on_the_floor_laughing: Gold and Silver bullion :smiling_face_with_sunglasses: Anti MRNA gene BS -:face_savoring_food:</t>
  </si>
  <si>
    <t>New Zealand's first case of monkeypox detected in Auckland.  I thought @WHO was going to rename monkeypox @jennymcdougall  _URL_</t>
  </si>
  <si>
    <t>55 year old New Zealand Christian male living in Auckland. Married to a wonderful gal with 3 children - 2 boys and a beautiful girl. I am getting worse at chess</t>
  </si>
  <si>
    <t>Hillsborough, Auckland, NZ</t>
  </si>
  <si>
    <t>@nana__rhoades The high risk, high partner lifestyle that some members of the gay community participate in are the major and only spreader events of monkeypox. Im sorry that is an uncomfortable fact for you. I think gay people should hear this so they can take precautions</t>
  </si>
  <si>
    <t>president of the reply guy workers Union</t>
  </si>
  <si>
    <t>Here we go…. New Zealand registers first Monkeypox case - NZ Herald _URL_</t>
  </si>
  <si>
    <t>Roaster. My phone is possessed by evil demons. If concerned it hasn't offended you .Please take a number &amp; it will attend to your look at me moment shortly</t>
  </si>
  <si>
    <t>we need to learn to live with monkeypox _URL_</t>
  </si>
  <si>
    <t>they/she | adult huamn cat | trans(it) enthusiast | urbanist | @arson_dont</t>
  </si>
  <si>
    <t>Tāmaki Makaurau Aotearoa</t>
  </si>
  <si>
    <t>NOT NOW MONKEYPOX _URL_</t>
  </si>
  <si>
    <t>Spottycat, absurdist, geek, queer/pan, iconoclast, misanthrope, infosec, ham radio, furry, he/him?</t>
  </si>
  <si>
    <t>wellington, nz</t>
  </si>
  <si>
    <t>Fkn fk gddamm First case of monkeypox confirmed in Auckland, Health Ministry says _URL_</t>
  </si>
  <si>
    <t>Dark humour Dark coffee Snort laughs Shouts at the TV :pirate_flag: Queer :rainbow_flag: NB They Them Pākehā PTSD Not in paid employment atm cos I'm sickasf at dissociating:white_flag:</t>
  </si>
  <si>
    <t>Canterbury Region, New Zealand</t>
  </si>
  <si>
    <t>This is just monkeypox _URL_</t>
  </si>
  <si>
    <t>it/its :transgender_flag: Maridian Valkyrian, Empress of Blålhallaj :heart_on_fire: autistic :comet:divine oracle :smiling_face_with_halo: system :face_in_clouds: DMs open for pals and C O N T E N T</t>
  </si>
  <si>
    <t>@SaulGoodman1971 Any questions about monkeypox...anyone...any questions????:rolling_on_the_floor_laughing::rolling_on_the_floor_laughing::rolling_on_the_floor_laughing::rolling_on_the_floor_laughing::rolling_on_the_floor_laughing::rolling_on_the_floor_laughing::rolling_on_the_floor_laughing::rolling_on_the_floor_laughing::rolling_on_the_floor_laughing:</t>
  </si>
  <si>
    <t>I make my own choices in life.</t>
  </si>
  <si>
    <t>@coy0tetr1ckst3r That's a pretty ridiculous way to view that. Yes, certain gay activities do tend to spread things like this more quickly, but that gay community has actually gotten significantly better about disease transmission, they just weren't ready for monkeypox.</t>
  </si>
  <si>
    <t>It's here! Sorry Aucklanders it's your area again :face_with_diagonal_mouth: New Zealand's first case of monkeypox detected in Auckland _URL_ #Monkeypox  #Aotearoa</t>
  </si>
  <si>
    <t>Have travelled to 70 countries so far. Worked &amp; travelled my way around the world.  Back in Aotearoa :red_heart:</t>
  </si>
  <si>
    <t>Vaccine and Testing Delays for Monkeypox Echo Early COVID Failures _URL_</t>
  </si>
  <si>
    <t>Oh sweet - monkeypox case in NZ.</t>
  </si>
  <si>
    <t>Haematologist &amp; YA/adult author of books including The Silence of Snow, Black Spiral and Double Helix.Opinions my own, not my employer's.</t>
  </si>
  <si>
    <t>@nbcbayarea why are these two men afraid of the monkeypox?</t>
  </si>
  <si>
    <t>Ffs monkey pox:speak-no-evil_monkey: :hear-no-evil_monkey: :see-no-evil_monkey: is here!</t>
  </si>
  <si>
    <t>Kia ora tātou, bro-fessional at heart, record collector, critical thinker #Reo #Tikanga</t>
  </si>
  <si>
    <t>The @WHO needs either to shape up or to admit defeat and publicly state its causes. Either way, the current output is not good enough - re #SARSCoV2 spread &amp;amp; #monkeypox spread, at least. We all need a @WHO that works properly - and it's better funded &amp;amp; more independent, I guess. _URL_</t>
  </si>
  <si>
    <t>Antifascism. Europe. Pandemic. Internationalist Left Woes,Visual &amp; Intercultural issues. Aspie-Trans-Queer. Likes=relevant to me, RT=relevant to many, possibly.</t>
  </si>
  <si>
    <t>:woman_facepalming::woman_facepalming::woman_facepalming::woman_facepalming::woman_facepalming:New Zealand registers first Monkeypox case - NZ Herald _URL_</t>
  </si>
  <si>
    <t>BREAKING: NZ Herald already publishing bloated opinion pieces from uninformed business owners about how we need to learn to live with monkeypox _URL_</t>
  </si>
  <si>
    <t>i don't know much</t>
  </si>
  <si>
    <t>welly</t>
  </si>
  <si>
    <t>Not now Monkey pox, not now.</t>
  </si>
  <si>
    <t>Pākehā, she/her.loves a native bird, mama/wife, Jesus follower, unlearning/learning, equality enthusiast, profesh hair brusher</t>
  </si>
  <si>
    <t>Kirikiriroa / Aotearoa</t>
  </si>
  <si>
    <t>@ClownWorld_ monkey pox</t>
  </si>
  <si>
    <t>DOOM BROWSER</t>
  </si>
  <si>
    <t>@lazzaNZL @Nicola07832777 Make sure u get ur monkeypox Vax :beaming_face_with_smiling_eyes::beaming_face_with_smiling_eyes::beaming_face_with_smiling_eyes:</t>
  </si>
  <si>
    <t>@GrumpyYetAmusin And now monkey pox too</t>
  </si>
  <si>
    <t>A Kiwi relocated to Aus, learning a new life. Maths, craft &amp; MathsCraft tweets at @KateMathy</t>
  </si>
  <si>
    <t>Canberra, ACT</t>
  </si>
  <si>
    <t>@gabbystern @DrEricDing @WHO Inaccuracies are a different thing. Monkeypox is at this point everywhere and that's a fact.  This presser for instance contained a big inaccuracy _URL_</t>
  </si>
  <si>
    <t>MD @unito @uabbarcelona, anesthesiologist (2010 @TelAvivUni) formerly @Hug_Ge. MBA @isenbergumass. MPH candidate @LSHTM.</t>
  </si>
  <si>
    <t>@1NewsNZ So, which country did this person with monkey pox return from??</t>
  </si>
  <si>
    <t>@boxing20201 I mean, I'd always ring them, you never know but with the monkey pox thing at the moment, it just seems they're very strict</t>
  </si>
  <si>
    <t>:no_one_under_eighteen:+ || :crossed_fingers_light_skin_tone: RE-ACTIVATED NEW ACCOUNT || :United_Kingdom: Certed UK Based Adult Performer / Content Creator || :busts_in_silhouette: Paid Shoots / Content Share || :smiling_face_with_horns: How About Some Fun…</t>
  </si>
  <si>
    <t>Bedfordshire</t>
  </si>
  <si>
    <t>1981 AIDS was declared as pandemic. 1970 Monkeypox was first noticed in humans. If we are indeed discovering diseases earlier, then my math says... the first AIDS case was in 1929. _URL_</t>
  </si>
  <si>
    <t>Creationist/Francophile    I'm often banned. Also at...@brentced gab. I'll leave my second twitter account listed their as well. :eagle: DONT REPLY if U SCARE</t>
  </si>
  <si>
    <t>Indiana, USA</t>
  </si>
  <si>
    <t>Sorry guys I thought it was just an insect bite I didn't mean to bring monkeypox to Auckland</t>
  </si>
  <si>
    <t>RIP Rick Whiteman</t>
  </si>
  <si>
    <t>Auckland and Wellington, NZ</t>
  </si>
  <si>
    <t>Not now, FFS First case of monkeypox confirmed in Auckland, Health Ministry says _URL_</t>
  </si>
  <si>
    <t>@margaretthrosby @karenandrewsmp They're all too happy to cry wolf over exaggerated imagined external threats. The sort that make it into the history curriculum because it happened on *that* day. But always downplay threats like COVID, Monkey Pox or Climate Change as being sensational pessimism?</t>
  </si>
  <si>
    <t>I am neither black nor a duck. I am, however, a little daffy. Kaurna Land.</t>
  </si>
  <si>
    <t>Adelaide, South Australia</t>
  </si>
  <si>
    <t>I swear scratches and scrapes used to just heal overnight yet my cat scratched me two weeks ago and I'm still having to explain to boys it's not monkeypox.</t>
  </si>
  <si>
    <t>Short, gay, :Scotland:, he/him. Special and unique but only in inconvenient ways.</t>
  </si>
  <si>
    <t>@blogboynick Lol you cannot seriously have me believe you left your house let alone went overseas then came back with monkeypox</t>
  </si>
  <si>
    <t>Stay at home dog dad  'basil neglecting fuckwad' - @ohthebeardguy  ~He/him~</t>
  </si>
  <si>
    <t>@StrayDogNZ I look at the overview of how MonkeyPox is transmitted and think "well thats probably easier to keep in check" and then I just picture VFF hosting rash licking parties or something...</t>
  </si>
  <si>
    <t>Passionate about MedTech, Ophthalmics, Cars, Community, Start-ups and Business in General.</t>
  </si>
  <si>
    <t>@PhilipCockram1 @Rogers Of course not. The real problem was Monkey Pox.</t>
  </si>
  <si>
    <t>I came to Twitter to find out what's been happening while I was asleep / a sheep. I post what's interesting to me. Figure out for yourself whether it is true.</t>
  </si>
  <si>
    <t>Arizona, USA</t>
  </si>
  <si>
    <t>@mikeall84403276 That's so 2020/2021!!! We have Monkey Pox now.</t>
  </si>
  <si>
    <t>Which sign of the apocalypse is this?  First case of monkeypox confirmed in Auckland, Health Ministry says _URL_</t>
  </si>
  <si>
    <t>Rainfall is measured in mm, not ml! Some tweets are pure BS. Not popular on Facebook. Dairy farmer, Ashburton, NZ.</t>
  </si>
  <si>
    <t>@michael_faker_ Auckland has a case of Monkey Pox now Herr Doctor.</t>
  </si>
  <si>
    <t>@HelenClarkNZ @custardsqiggle @AmandaKvalsvig @AndrewMeffan @EricCrampton @DrJinRussell @emilynz @KitL83 @marcdaalder @minhealthnz And monkeypox. _URL_</t>
  </si>
  <si>
    <t>I block trolls and racists. Also #COVID19 deniers &amp; anti vaxxers. I don't respond to DMs.</t>
  </si>
  <si>
    <t>Aotearoa New Zealand.</t>
  </si>
  <si>
    <t>im honestly a little scared to go for clinical attachment,, there's like monkeypox cases and there are more variants of covid :smiling_face_with_tear::smiling_face_with_tear:</t>
  </si>
  <si>
    <t>wiz*one //glassy//rubi //dive// jigumi" 05 yulyen // beckfreen :pinching_hand_light_skin_tone:</t>
  </si>
  <si>
    <t>:Singapore:</t>
  </si>
  <si>
    <t>Oh yay, Monkey pox in Auckland</t>
  </si>
  <si>
    <t>Once was a Principal, lifelong learner, parent, champion of the disenfranchised, Māori fruit salad, coffee lover. Opinions, lots of them, are my own. She/her</t>
  </si>
  <si>
    <t>@Coltheman1 @ideNZcity Oops, just misread that without the "with" :face_with_tears_of_joy: but perhaps that still works if he's talking about monkey pox?</t>
  </si>
  <si>
    <t>@Eventaille @smilingdog66 @diggitydank1968 @nicholaswu12 From a porcupine infected with monkeypox. :folded_hands:</t>
  </si>
  <si>
    <t>Family man. decent, ethical American.:United_States:</t>
  </si>
  <si>
    <t>@Te_Taipo Pity anyone with a skin condition, eg pimply teenagers, even if they haven't got monkeypox, their lives are going to made hell from the social reaction.</t>
  </si>
  <si>
    <t>Please don't "Follow" this account -- I will block you. I use it to read &amp; respond to public tweets. I'm Human,I make mistakes,just not always unintentionally.</t>
  </si>
  <si>
    <t>Pt1 I have found myself asking who these @ukhsa monkey pox briefings are for/about. As we learn more about it's spread I am increasingly perplexed by the reporting.</t>
  </si>
  <si>
    <t>The public diary of a Sociology PhD candidate at Goldsmiths University of London. yammering about PrEP and barriers. He/they. Views mine</t>
  </si>
  <si>
    <t>@LesserMegadeath @ArtVand67892245 @AmandaKvalsvig I meant in answer to what is next after Monkeypox. Measles vaccination levels are low enough and international prevalence is high enough to make a large outbreak here quite possible.</t>
  </si>
  <si>
    <t>data, Aotearoa New Zealand, Aotearoa New Zealand data - "A interesting bit on Twitter" someone on the radio. - "a neat example" someone on the internet.</t>
  </si>
  <si>
    <t>There is a vaccine for monkeypox. I expect that there is some public health expertise around on how to deploy it among relevant contacts and community to prevent outbreaks. Is any of this going on? _URL_</t>
  </si>
  <si>
    <t>Chief Economist at the NZ Initiative.  Adjunct Senior Fellow with the Department of Economics at @ucnz. Still stronger than Derp</t>
  </si>
  <si>
    <t>Wellington, New Zealand</t>
  </si>
  <si>
    <t>@GrizPabz @RealWhiteChoco It's Monkey Pox now! Corona is so 2020. Get with the times :rolling_on_the_floor_laughing::rolling_on_the_floor_laughing::rolling_on_the_floor_laughing:</t>
  </si>
  <si>
    <t>Retweets = endorsements or humor, FL Cracker &amp; Redneck, gentleman, scholar, philosopher, artist, chef, veterinarian, :barber_pole:quartet tenor :United_States::rainbow_flag: #HomoCon</t>
  </si>
  <si>
    <t>SW FL</t>
  </si>
  <si>
    <t>Will Monkeypox Outbreak Replay AIDS and Covid-19 Script? The West cannot keep infectious diseases out any more than claim victory over them. Microbes evolve and strike back unless sporadic outbreaks are tackled wherever they occure _URL_</t>
  </si>
  <si>
    <t>Plataforma unitària en defensa de la Sanitat Pública a Catalunya.</t>
  </si>
  <si>
    <t>@VicAusMidwife I'm not willing to send my children to school. The new variant is too infectious, there aren't masks and ATAGI has denied full vaccination to 12-15 year olds. These facts as well as monkeypox…..…for me it'll #NoTerm3.</t>
  </si>
  <si>
    <t>Still digesting 2020 and all its ramifications.I'm on Twitter to help amplify the voice of everyday people fighting against forced infection with SARS.</t>
  </si>
  <si>
    <t>@nzherald A bit of editing wouldn't go astray @nzherald  Whilst monkeypox may make you weary I don't believe that is what he meant. Weary / wary</t>
  </si>
  <si>
    <t>People don't always remember what you said. They do remember how you made them feel.</t>
  </si>
  <si>
    <t>@dairymanNZ @DylanReeve @kiwi_kali I think cow pox might be protective against monkey pox :thinking_face:</t>
  </si>
  <si>
    <t>Paekākāriki gay. Trans rights. My best haircut was when I was 5. She/her. Mature :woman_scientist_medium-light_skin_tone::microscope::dna: student. Shill for big literature</t>
  </si>
  <si>
    <t>Kathmandu. Wellington.</t>
  </si>
  <si>
    <t>Now that we have a #Monkeypox case in New Zealand let's not jump on the gay stigma like with AIDS in the 80's any form of extreme close contact can pass it on. Don't be dicks.  #MonkeypoxNZ</t>
  </si>
  <si>
    <t>Sarcastic, Curious, Highly Opinionated, Sometimes needs to shut up. Find Me On Mastadon (Cross-Posts will appear here)</t>
  </si>
  <si>
    <t>Imagine a Covid x Monkeypox join slay :loudly_crying_face:</t>
  </si>
  <si>
    <t>He/Him | Hopelessly anxious | Gay leftist that likes muscle | 18+ | Thot public servant | cashapp: $barbariandave93</t>
  </si>
  <si>
    <t>@Te_Taipo Monkeypox is like "hold my beer" to covid. What's next, covid and monkeypox coming together to wreak havoc on the world?</t>
  </si>
  <si>
    <t>Just me and my wonderful son! PRO-CHOICE. Abortion rights are human rights. Green party supporter. Demiromantic demisexual. NO TERFS :woman_gesturing_NO:. She/her. HoH</t>
  </si>
  <si>
    <t>Hastings, New Zealand</t>
  </si>
  <si>
    <t>@TesqGroyper @nypost I know how you got monkeypox</t>
  </si>
  <si>
    <t>Catholic Anime Traditionalist</t>
  </si>
  <si>
    <t>Well, if you do not fight, your winning chances are slim.  The U.S. May Be Losing the Fight Against Monkeypox, Scientists Say _URL_</t>
  </si>
  <si>
    <t>:face_with_medical_mask::syringe:⁴:rainbow:  Ring around the rosie. Pocket full of posies. Ashes, ashes. We all fall down. *stuck in NL:Yemen: *may contain traces of bitterness and SARScasm  *she/her</t>
  </si>
  <si>
    <t>Plague Swamp</t>
  </si>
  <si>
    <t>First case of monkeypox confirmed in New Zealand. The entire NZ workforce: _URL_</t>
  </si>
  <si>
    <t>Football tragic that wants pancakes. Harbours feelings of visiting Glenrowan.</t>
  </si>
  <si>
    <t>Te Whanganui-a-Tara, Aotearoa</t>
  </si>
  <si>
    <t>I prefer monkey pups to monkey pox. _URL_</t>
  </si>
  <si>
    <t>*gunfingers* pew! pew!</t>
  </si>
  <si>
    <t>@kakape @UKHSA in the US, it's virtually impossible to get tested for monkeypox if you're not a MSM. not sure how it is in the UK. but there is a streetlight effect in the US</t>
  </si>
  <si>
    <t>Disputatious Jew. _URL_  "her appearance much reminded me of photos of female Weather Underground terrorists" -Ron Unz</t>
  </si>
  <si>
    <t>Great just f*cking great Monkeypox case found in New Zealand  _URL_</t>
  </si>
  <si>
    <t>:syringe::syringe::syringe::syringe: Centrist voter who was Right of Centre and now firmly Left of Centre</t>
  </si>
  <si>
    <t>Tāmaki Makaurau</t>
  </si>
  <si>
    <t>@joeseph_bl0ggs @minhealthnz monkey pox now lets go wooohoooo</t>
  </si>
  <si>
    <t>Cro killa cryptic spastic</t>
  </si>
  <si>
    <t>@robertsessford1 @casey_beever @DAZZA91498255 Don't mention Bananas they will bring back the Monkey Pox theme :face_with_tears_of_joy:</t>
  </si>
  <si>
    <t>I hold the staff responsible for the avoidable death of my Mother whilst in the care of Wigan Infirmary. Died from Neglect, Malnutrition and Septicaemia.</t>
  </si>
  <si>
    <t>Lowton:England::United_Kingdom:</t>
  </si>
  <si>
    <t>Monkey Pox spreading in U.S. at Gay Sex Clubs… _URL_</t>
  </si>
  <si>
    <t>#latestnews</t>
  </si>
  <si>
    <t>Monkey pox sir, please _URL_</t>
  </si>
  <si>
    <t>The terror of a king is like the growling of a lion; whoever provokes him to anger forfeits his life. :South_Africa:Mamelodi Sundowns FC; Chelsea FC</t>
  </si>
  <si>
    <t>Cape Town, South Africa</t>
  </si>
  <si>
    <t>Did Monkeypox vanish?</t>
  </si>
  <si>
    <t>:star_of_David::eagle::cactus: Dignity of the Spirit - Forgive all that you can and love as purely as possible. Profanitarian.  :broccoli: over Cauliflower</t>
  </si>
  <si>
    <t>Room 101</t>
  </si>
  <si>
    <t>@RonaldPhiri01 @SMshayisa That white woman looks like she's got Monkeypox</t>
  </si>
  <si>
    <t>@KiwiCraig74 Either that or Monkeypox has spread really fast</t>
  </si>
  <si>
    <t>We all start life with a full bag of luck and an empty bag of experience. The aim is to fill the second bag without emptying the first.</t>
  </si>
  <si>
    <t>Auckland Region, New Zealand</t>
  </si>
  <si>
    <t>@NzMissb Looking like monkey pox will be the winner!</t>
  </si>
  <si>
    <t>Kapiti Coast District, New Zea</t>
  </si>
  <si>
    <t>@Ixistant $5 says you're the first HCW to catch monkeypox in NZ.</t>
  </si>
  <si>
    <t>Tangata Tiriti. He/him. ED/ICU trainee. Loves emergency medicine, hates emergency departments.</t>
  </si>
  <si>
    <t>@EricCrampton Yes, I know this is under consideration, and from our side a colleague in our research group is leading a piece about a public health approach to monkeypox, out soon. So, hopefully, lots of people are onto it.</t>
  </si>
  <si>
    <t>Epidemiologist in the Department of Public Health, University of Otago Wellington @OtagoWellington Aotearoa New Zealand, all views my own, she/her.</t>
  </si>
  <si>
    <t>@NMadeinNZ Monkey pox apparently here :woman_shrugging::see-no-evil_monkey::hear-no-evil_monkey::speak-no-evil_monkey:</t>
  </si>
  <si>
    <t>Interested in getting to the truth and for freedom</t>
  </si>
  <si>
    <t>Why should we worry about Monkey Pox? CoViD knocks the immune system back for 6-8 months. Monkeypox and other usually minor diseases are spreading more and with much stronger symptoms as a probable result. There's pretty convincing science around this. _URL_</t>
  </si>
  <si>
    <t>Prefer Vegemite. Will do Marmite if pushed Frontline health provision 30years.</t>
  </si>
  <si>
    <t>Nelson City, New Zealand</t>
  </si>
  <si>
    <t>@libsoftiktok ....and she just got the MONKEYPOX. well played.</t>
  </si>
  <si>
    <t>I love, therefore i am..</t>
  </si>
  <si>
    <t>@JohnF1024 Monkey Pox has just hit town:winking_face: _URL_</t>
  </si>
  <si>
    <t>i didnt wanna go out so badly that i told my friend im scared of monkey pox</t>
  </si>
  <si>
    <t>my biggest fear is a life left unlived</t>
  </si>
  <si>
    <t>mini apple</t>
  </si>
  <si>
    <t>Wtf is Luxon back in the country???Monkeypox case found in New Zealand  _URL_</t>
  </si>
  <si>
    <t>Great believer in Every one deserves a fair go.</t>
  </si>
  <si>
    <t>Kuala Lumpur City, Kuala Lumpu</t>
  </si>
  <si>
    <t>@marybaphomet notice the mention of him self.. They've talked them into social hypochondria.. we dont give a shit what he is convinced of... not even if he thinks he has monkey pox</t>
  </si>
  <si>
    <t>Morals dont exist.. Plastic lures do</t>
  </si>
  <si>
    <t>Oz</t>
  </si>
  <si>
    <t>@nypost So this monkeypox story is based on an "unidentified man" who visited a Dallas bath house and based on assumptions the virus was spread? I see multiple issues with this reporting.</t>
  </si>
  <si>
    <t>I enjoy long walks through SEC filings, VAERS reports, and congressional fillings... yet to spot a "fact checker" Gettr: @AmyBeePhoenix</t>
  </si>
  <si>
    <t>EMERGENCY ALERT #monkeypox found in #nz ......newsflash no one gives a shit _URL_</t>
  </si>
  <si>
    <t>hate and violence is what they thought we would turn to another form of control they thought they knew us they thought we were slaves Love wins AWAKEN</t>
  </si>
  <si>
    <t>Sadly First case of monkeypox reported in New Zealand _URL_</t>
  </si>
  <si>
    <t>JUST FM IS A LPF RADIO STATION PLAYING A MIX OF JUST FUN MUSIC 24/7. FOR MORE INFO AND TO LISTEN LIVE HERE ONLINE SEE OUR WEBSITE.</t>
  </si>
  <si>
    <t>Kaiapoi, NZ</t>
  </si>
  <si>
    <t>@xtroguyver @JustinMarrero10 @cc_fiji @NaecothaBey @blacktaill1 @Janet52177263 @MarkHamill you have to pay for your healthcare with higher priced taxes, you also have a higher homeless rate than the US per capita, you also have far more monkey pox cases than we do</t>
  </si>
  <si>
    <t>Flawless godlike human being, also whys the UK, Russia, and the rest Europe so trash? :rolling_on_the_floor_laughing: clowns</t>
  </si>
  <si>
    <t>The Superior United States</t>
  </si>
  <si>
    <t>@wckd02 @nypost You think monkeypox only spreads among gay circles? Are you dumb?</t>
  </si>
  <si>
    <t>@melatinungsari Yeah, they organize in-person conf this year. A bit concern over monkeypox infection cases there. Hope everything is in control until then!</t>
  </si>
  <si>
    <t>Econ PhD from @ANUCrawford @ouranu • Tweet about #trade, #poverty and #inequality</t>
  </si>
  <si>
    <t>Bangkok, Thailand</t>
  </si>
  <si>
    <t>@litecoin_bull Hope they all get monkeypox</t>
  </si>
  <si>
    <t>Thispersondoesnotexist Not a parody</t>
  </si>
  <si>
    <t>@LackOfToast No need to panic, we just need people to stick to existing guidance, and maybe add one or two guidelines for Monkey Pox. Unfortunately that doesn't seem super likely :disappointed_face:</t>
  </si>
  <si>
    <t>Interested in: info sec, privacy, nz politics, data, role-playing games He/him Occasional TTRPG freelancer Give stolen land back to Māori. Crypto is a scam.</t>
  </si>
  <si>
    <t>@Emerson4OR Is this for monkeypox awareness?</t>
  </si>
  <si>
    <t>@connorkbfcon Monkeypox. But they can't say that either haha</t>
  </si>
  <si>
    <t>KING:crown: of Rochdale. Love me United. Love me Rochdale. Love me kids. Love me chip barm. All Northerners welcome (even scousers, YNWA)</t>
  </si>
  <si>
    <t>Rochdale, England</t>
  </si>
  <si>
    <t>Can't wait for monkeypox to spread rapidly and mutate into a purely hemorrhagic form of smallpox and wipe us all out. Ffs.</t>
  </si>
  <si>
    <t>:New_Zealand::Scotland::South_Africa: Wife. Mummy. Aroreretini. Vaccinator. Pro-Science. ALL THE SPORTS.</t>
  </si>
  <si>
    <t>When monkeypox was reported in Australia, Europe and US, the media slapped pictures of Africans on the headlines to blame Black people for it. The homophobic, racist reporting will harm us all. _URL_</t>
  </si>
  <si>
    <t>BREAKING: Chief Health Officer announces mandatory homophobia to fight emerging monkeypox situation.</t>
  </si>
  <si>
    <t>Retired crypto billionaire. Divorced. Fatphobic. | he/him</t>
  </si>
  <si>
    <t>Investigating Monkeypox case at BUTH Jos@WHONigeria @WHOAFRO @WHO _URL_</t>
  </si>
  <si>
    <t>Public health officer. Immunization and disease surveillance expert.</t>
  </si>
  <si>
    <t>@nettlesoup31 @jackcolleton You missed #Monkeypox #polio the #Ukraine #ClimateCrisis and #volcanoes because apparently they're all about to erupt . . .</t>
  </si>
  <si>
    <t>38 years Bipolar, now cured - I cured myself. I despise political and police corruption and will never trust the establishment again!</t>
  </si>
  <si>
    <t>Does anyone actually know of anyone who has Monkey Pox yet in UK ?</t>
  </si>
  <si>
    <t>Cornish Plantagenet. Markets Strategist ex-stockbroker. Austrian Economics. Precious &amp; Critical Metals. TACKLING BIG GOV Make Albion Great Again - ADF PARTY</t>
  </si>
  <si>
    <t>Cornwall Hants &amp; Rest of UK</t>
  </si>
  <si>
    <t>@Gearwaress @nypost Monkeypox affects everyone, dumbshit.</t>
  </si>
  <si>
    <t>Oh great - Monkeypox is here in NZ. Not really unexpected but out come the armchair epidemiologists again, and the homophobes again, and the haters of anything the govt does to blame them, again. It's just so draining dealing with so much nasty stupidity.</t>
  </si>
  <si>
    <t>Life long Hamiltonian living in Auckland. Tweets are my own views and don't represent any company or client, reality is a fiction and the cake is a lie!</t>
  </si>
  <si>
    <t>@MissAndyAUS @socflyny @DrEricDing Unfortunately, childhood smallpox vaccination (so about 50 years ago) is unlikely to be of much use. See the results of the last U.S. monkeypox outbreak in 2003. _URL_</t>
  </si>
  <si>
    <t>Estamos en manos de chiflados. Warte bis der Schotte kommt. We a' sall thegither ding the fell gallows o the burghers doun. Cite Black Women.</t>
  </si>
  <si>
    <t>Monkeypox: The New Pandemic _URL_</t>
  </si>
  <si>
    <t>White Horse Theology - _URL_ YouTube Live Streaming: _URL_ Theology Forums: _URL_</t>
  </si>
  <si>
    <t>St Louis, MO 5008 Daggett</t>
  </si>
  <si>
    <t>Just a minor fluctuation in the numbers, it'll pass, it'll pass. #Monkeypox _URL_</t>
  </si>
  <si>
    <t>A former filmmaker, now jawboning on the collapse of industrial civilisation and the renewal of culture</t>
  </si>
  <si>
    <t>@Coltheman1 @SaulGoodman1971 Horses can catch monkeypox?</t>
  </si>
  <si>
    <t>ANGRY</t>
  </si>
  <si>
    <t>therse a fight against monkeypox? first im hearing of it. _URL_</t>
  </si>
  <si>
    <t>daniel \21\ xei/xem/xeir, basic achillean queer into cars, old tv, and bond ig, cant spell, probobly aromantic? :fox::rat::latin_cross: :transgender_flag::black_flag::Christmas_tree:</t>
  </si>
  <si>
    <t>Monkeypox cases are surging in South Florida. Of course, Gov. DeSantis is doing nothing about it. Excerpt below is from today's Miami Herald. _URL_</t>
  </si>
  <si>
    <t>Trial Lawyer and Progressive Activist. "Injustice anywhere is a threat to justice everywhere." Dr. Martin Luther King, Jr. He/Him. No DM's please.</t>
  </si>
  <si>
    <t>The latest The Zika Advice Paper! _URL_ Thanks to @khanimambobar @DrSusanNasif @HelenBranswell #covid19 #monkeypox</t>
  </si>
  <si>
    <t>Paper.li</t>
  </si>
  <si>
    <t>My website on Zika Virus is to sift fact from faction and expose scams. Looking for people to join up and add knowledge of views on Zika virus</t>
  </si>
  <si>
    <t>@LeveridgeLewis :beaming_face_with_smiling_eyes::beaming_face_with_smiling_eyes::beaming_face_with_smiling_eyes: Idk, but it's got MonkeyPox Face!!</t>
  </si>
  <si>
    <t>First case of monkeypox confirmed in Auckland, Health Ministry says _URL_ Oh, great...</t>
  </si>
  <si>
    <t>Late adopter. Plenty of opinions (mine and others) I'm happy to share. She/her.</t>
  </si>
  <si>
    <t>@leahbroodryknz @NMadeinNZ Monkey pox is transmitted how?</t>
  </si>
  <si>
    <t>Don't be offended. It's Twitter. I get to annoy everyone. So, if I annoy you, it's nothing personal. I'm not everyones type, but I am your mums.</t>
  </si>
  <si>
    <t>Kabulawa, Nigeria</t>
  </si>
  <si>
    <t>A surge of "Monkey Pox" amongst gay and bi ~ sexual men, the most high a... _URL_ via @YouTube</t>
  </si>
  <si>
    <t>CEO of Ghee$e Musik &amp; founder of NEB ANIMATION Studios _URL_ Real Music from the the soul. -Pearlgates</t>
  </si>
  <si>
    <t>Anywhere</t>
  </si>
  <si>
    <t>@KingXenodia Just don't get monkey pox</t>
  </si>
  <si>
    <t>A Man of Sussex</t>
  </si>
  <si>
    <t>Sussex by the Sea</t>
  </si>
  <si>
    <t>@mrJeffHowell Moi!! Not bragging though, likely to it again soon. Either that or monkeypox :expressionless_face:</t>
  </si>
  <si>
    <t>Data and strategy geek. Democracy lover. Trump hater. Parody song writer. Sassy, but classy, Kiwi. *Learn the art of Kintsugi to mend your scars*</t>
  </si>
  <si>
    <t>Dorries has all the appeal of monkey pox without the charm _URL_</t>
  </si>
  <si>
    <t>Artist. Antique dealer. Ex freelance consultant in comms in emergencies, health &amp; HIV. Ex WVI, Oxfam, Int HIV/AIDS Alliance, Save the Children, UNDP, LSHTM</t>
  </si>
  <si>
    <t>London / Turnu Rosu / Sibiu</t>
  </si>
  <si>
    <t>STOKED THAT NZ NOW HAS MONKEYPOX _URL_</t>
  </si>
  <si>
    <t>@brandondarby Monkeypox may be the least-gross part of that story.</t>
  </si>
  <si>
    <t>When you go hunting monsters, take the big gun.</t>
  </si>
  <si>
    <t>The OD</t>
  </si>
  <si>
    <t>This Version Of Monkeypox Is An Excruciatingly Painful Disease, And It Continues To Spread At An Exponential Rate _URL_</t>
  </si>
  <si>
    <t>Oh lawd I may be late to the party here, but we have monkeypox in NZ :weary_face: (was inevitable I know, but still)</t>
  </si>
  <si>
    <t>Data wrangler, Quordler, Wordler, Heardler, Waffler. Mother of two, partner of one, caretaker of cats</t>
  </si>
  <si>
    <t>If the question is Inflation, covid, monkey pox and insane petrol prices Sometimes blowing all your money on an overseas trip is the only answer _URL_</t>
  </si>
  <si>
    <t>That's not a moon, it's a space station.</t>
  </si>
  <si>
    <t>Tauranga , New Zealand</t>
  </si>
  <si>
    <t>:red_circle:Sorry to say that 18th July might be too late...:double_exclamation_mark: :pushpin:Why proactive actions are not in place before general vaccination? :pushpin:Why that team is unknown? #Monkeypox  #Pandemic @WHO @DrTedros @HAS_sante _URL_</t>
  </si>
  <si>
    <t>#PharmD_PhD Eco/Toxicologie :green_circle: _URL_ @AllianceC @uce_fr (Ex-AL laRem #Puteaux 2017) Candidat #municipales2020 #législatives2022</t>
  </si>
  <si>
    <t>Puteaux Neuilly Courbevoie</t>
  </si>
  <si>
    <t>@WallStreetSilv This how you get monkeypox</t>
  </si>
  <si>
    <t>𝙸'𝚖 𝚗𝚘𝚝 𝚊 𝚛𝚊𝚌𝚒𝚜𝚝... 𝙸'𝚖 𝚊 𝚋𝚒𝚐𝚘𝚝!</t>
  </si>
  <si>
    <t>@Arfness NICD has done nothing but counter the original DOH memo since monkeypox arrived on our shores - I think the comms budget is depleted.</t>
  </si>
  <si>
    <t>Founder. Reluctant journalist. Too old for this. Agnostic host of a religious podcast. If you don't like what's playing, change the channel.</t>
  </si>
  <si>
    <t>@avocato_bob What's in the basement? We got drain cleaner, methylated spirits, kerosene, paint thinner, engine oil, car wax and window cleaner. I'm sure I can whip up a good monkey pox vaccine out of this lot.</t>
  </si>
  <si>
    <t>Nobody needs to have a qualification to express an opinion on Twitter, nor do we have to back up anything we say.</t>
  </si>
  <si>
    <t>Thinking about that thread arguing that having widespread monkeypox is a national security problem because you could have a smallpox attack and not realise</t>
  </si>
  <si>
    <t>If I blocked you while you explained you're not a bigot, I probs didn't buy it eh. he/him</t>
  </si>
  <si>
    <t>Wellington, NZ</t>
  </si>
  <si>
    <t>@lyndonhood Why worry about monkeypox when foot and mouth disease is waiting offstage? Who knew globalisation would lead to such plagues?</t>
  </si>
  <si>
    <t>Burnt Out Hospo Droid, re-purposed for Political Punditry. Not suitable for children's parties or weddings.</t>
  </si>
  <si>
    <t>First monkeypox in Auckland and now this #NZLvIRE</t>
  </si>
  <si>
    <t>"James Bond expert and web developer"- @TheSpinoffTV / "a fan"- @nzlistener / "Contributor"- _URL_ / I delete tweets</t>
  </si>
  <si>
    <t>This cured my covid, my monkeypox, and my nervous breakdown _URL_</t>
  </si>
  <si>
    <t>De la fanfare</t>
  </si>
  <si>
    <t>Well this is encouraging. 25 May, MoH said they're working with Pharmac to explore options for access to Smallpox vaccines that can be considered for Monkeypox. _URL_ 9 July, MoH says they're working with Pharmac to explore options... _URL_ _URL_</t>
  </si>
  <si>
    <t>@whaeapower @okanepeter That's from the twitter, so grains salt. I also read a delightful thread about how hard it is to sanitise sheets and towels for monkeypox. It's just that it happened to come to the guy community in the US first so spread first there. Pride parties prob didn't help.</t>
  </si>
  <si>
    <t>Pākehā with no idea what my ancestors had against turnips. She/her. They/them also ok. Remember kids 4 strings good, 6 strings bad She does not belong to he.</t>
  </si>
  <si>
    <t>Mysterious Hermit Kingdom</t>
  </si>
  <si>
    <t>Are we going to have lockdowns or capacity limits or event bans from COVID BA.5 variant or from monkeypox? I'm wondering.</t>
  </si>
  <si>
    <t>Born in Queens NYC, love music, nice weather, NYC, DC, SD &amp; more. Big fan of Obama and the extremely BEAUTIFUL &amp; TALENTED :heart_suit::red_heart:Stephanie Mills:red_heart::heart_suit:!</t>
  </si>
  <si>
    <t>Las Vegas, Nevada, USA</t>
  </si>
  <si>
    <t>We got Monkeypox. Woo.</t>
  </si>
  <si>
    <t>North Korea. South Korea. Marilyn Monroe. Views are not the same as my workplace. Obviously. Wish Gary was short for Garrison.</t>
  </si>
  <si>
    <t>Has anyone asked The Monkeypox what it thinks of Nz mmZ so far?</t>
  </si>
  <si>
    <t>A lot of bad news today with covid infections among friends and family and monkey pox landing but a bright spot to come home to: my husband told me he's having a new computer built for me ready mid-week: NUC12 with max memory installed. Maybe he does love me after all :smiling_face:</t>
  </si>
  <si>
    <t>Be kind. Be responsible. Don't take your health and others' for granted.</t>
  </si>
  <si>
    <t>I hope the girls are taking COVID tests frequently bc cases have risen up all around and now with the monkey pox is worst</t>
  </si>
  <si>
    <t>I like girls</t>
  </si>
  <si>
    <t>she/her 19 latina</t>
  </si>
  <si>
    <t>not the all blacks losing and our first case of monkeypox on the same night</t>
  </si>
  <si>
    <t>percuschase was suspended in 2020 not new aged multi-fandom as hell</t>
  </si>
  <si>
    <t>new zealand</t>
  </si>
  <si>
    <t>Let it be known, under National. All Blacks never lost to Ireland. Under Labour, we had All Blacks Loss, Covid &amp;amp; now Monkeypox.</t>
  </si>
  <si>
    <t>Delivering more &amp; more each day than this current labour government. My pronouns are Dude/Bro</t>
  </si>
  <si>
    <t>Our #publichealth numpties can't wrap their collective head around #COVID19 after 2.5yr or #influenza after a century. There's no chance these compromised agencies &amp;amp; their quisling officials will save us from #Monkeypox. We're on our own. #CovidIsNotOver _URL_</t>
  </si>
  <si>
    <t>"Ex astris ad mortem."</t>
  </si>
  <si>
    <t>Luna, Aitken Basin</t>
  </si>
  <si>
    <t>#Everyone in #Aoteroa #NewZealand : take a chill pill. #Monkeypox is far less problematic than covid-19. "While the infection rate for Omicron is in the 10-15 range, for monkeypox the range is less than one" _URL_</t>
  </si>
  <si>
    <t>Versatile. Unconventional. Classic with a twist. Genus: Panthera. :Peru::Italy::Croatia: I own a 1st Ed. hardcover copy of COSMOS so don't... Feminist. He/Him/Él/Lui/On</t>
  </si>
  <si>
    <t>Aotearoa New Zealand</t>
  </si>
  <si>
    <t>@TheRealKeean Looks like monkey pox breeding ground.</t>
  </si>
  <si>
    <t>@redouad Yes, thanks, that is what I suspect too. Date of confirmation by public Health. To anyone trying to estimate Rt for Monkeypox, this should be noted. You will probably have more success if you look at growth per country-level and try and compensate for data dumps /1</t>
  </si>
  <si>
    <t>Re-joined for better Covid stats and info. **Don't believe the Pandas. Don't have patience for Covid misinformation.** Get vaccinated, it saves lives!</t>
  </si>
  <si>
    <t>At least there is no monkey pox on New Zealand</t>
  </si>
  <si>
    <t>Sports promoter. Husband. Dad of 4 + dog. Media know it all.</t>
  </si>
  <si>
    <t>@yeahnaa333 @Monkeypoxtally If you don't believe Twitter, see 2022 Monkeypox Wikipedia. There, an infinite number of authors check national official information.</t>
  </si>
  <si>
    <t>Imagine if they started showing pictures of Europeans, and former Europeans, with monkeypox, rather than people of African descent. _URL_</t>
  </si>
  <si>
    <t>Enthusiastic supporter of COVID eradication, so that people may stop suffering needlessly.</t>
  </si>
  <si>
    <t>Nyon, Switzerland</t>
  </si>
  <si>
    <t>Oops Ouch Oopsie Daisy Doosie! the keywords: [growing outrage]; [this severity] well, well, Oucha Gotcha Catcha! \(?|?)/ -&amp;gt;Mass. Monkeypox Cases Up Almost 50% Amid Push for More Vaccine _URL_ S.F., influx, demand increases for vaccines _URL_ _URL_</t>
  </si>
  <si>
    <t>Please, sign up on Great SocMed: _URL_</t>
  </si>
  <si>
    <t>Please SignUp on Great SocMed:</t>
  </si>
  <si>
    <t>90% sure I have monkeypox omg _URL_</t>
  </si>
  <si>
    <t>half psychotic sick hypnotic</t>
  </si>
  <si>
    <t>Berkeley, CA</t>
  </si>
  <si>
    <t>CNA - Even in a crowded MRT train, the physical proximity... | Facebook _URL_ SINGAPORE: The immunocompromised are at higher risk of contracting severe monkeypox, but the…</t>
  </si>
  <si>
    <t>#TheAsthmaCures _URL_ helping those with chronic #asthma _URL_ resolving _URL_ _URL_</t>
  </si>
  <si>
    <t>Not a good night to announce monkeypox in NZ.... _URL_</t>
  </si>
  <si>
    <t>Suburban house wife, great job, slave to the kids activities.... Life is good.</t>
  </si>
  <si>
    <t>@nypost Has Monkey Pox now?</t>
  </si>
  <si>
    <t>American taxpayer, father, son, brother, friend, thankful for our patriots, gun owner, live by common sense, #MAGA and protect the most vulnerable..</t>
  </si>
  <si>
    <t>NOLA</t>
  </si>
  <si>
    <t>@avocato_bob Monkey pox is transmitted by touch... It's mostly in the gay community. And those who engage in high risk sex eg lots of sexual partners. Can't see what use a lockdown would be</t>
  </si>
  <si>
    <t>When covid cases in the UK were at 500 it was national news - monkey pox is currently at 500 amongst (gay and bisexual) men and no one is talking about it lol</t>
  </si>
  <si>
    <t>stupid spaceboy :satellite:</t>
  </si>
  <si>
    <t>he/him</t>
  </si>
  <si>
    <t>Lately with hearing about monkey pox there's been a couple cases in different areas such as a few states and or outta countries...</t>
  </si>
  <si>
    <t>Funnier In Person :glowing_star:</t>
  </si>
  <si>
    <t>@ErrantAurora @runningrebe1 Not interested in monkeypox thx</t>
  </si>
  <si>
    <t>@ninjagirlphd @AndrewEwing11 @gabbystern @DrEricDing @WHO Speaks for itself! Corrupt lie like WHO has no right to attack @DrEricDing on any of those issues! He was right throughout the pandemic and now monkeypox. The only thing WHO does is an announcement about an announcement. How many politicans tell WHO what to say?</t>
  </si>
  <si>
    <t>Throw your dreams in space like a kite, and you do not know what it will bring back, a new life, a new friend, a new love, a new country. Anais Nin</t>
  </si>
  <si>
    <t>According to the legacy media our first monkey pox case is bigger news than this _URL_</t>
  </si>
  <si>
    <t>Turn off "the news". There is no vaccine against propaganda.</t>
  </si>
  <si>
    <t>@Fetusberry Room temperature seafood mayonnaise monkeypox</t>
  </si>
  <si>
    <t>Tacoma, WA</t>
  </si>
  <si>
    <t>@VeronikaJade i'm having such a hard time not catastrophizing these days.. double fuckin pandemic. and the contagious period of monkeypox is WEEKS. we're fucked.</t>
  </si>
  <si>
    <t>erotic content creator. fat babe. bi + demi. spoonie. gamer. :rose: this is my SFW account for personal tweets, updates, &amp; opinions.</t>
  </si>
  <si>
    <t>she/her - 34</t>
  </si>
  <si>
    <t>So, Have You Heard About Monkey Pox? _URL_</t>
  </si>
  <si>
    <t>RetiredSci.Teacher;Progrsve;#BLM MEdCounseling;GreenPeace;#RESIST WildlifeHabitatCreator; #IAmAntifa #ClimateCrisisIsHere #ProtectLivingThings#BidenHarris</t>
  </si>
  <si>
    <t>Texas, USA, World, Universe</t>
  </si>
  <si>
    <t>@OutwithBobbyNYC @desroundtree @NYCSchools Monkeypox</t>
  </si>
  <si>
    <t>Exposing NYCDOE Corrupt Administration, OSI, OEO,SCI</t>
  </si>
  <si>
    <t>Signed , sealed and delivered #EidAlAdha #MUFC #Monkeypox #MONEY #internetdown _URL_</t>
  </si>
  <si>
    <t>ђã†̥ goes arund,comes arund</t>
  </si>
  <si>
    <t>Abuja -lagos</t>
  </si>
  <si>
    <t>@blockchainrock @vmcorman First you said he did GOFR and monkeypox leaked from his lab. Which is jus stupid. Seconds later is CRISPR and Ebola?! You'll get blocked if you keep spreading disinformation on my timeline, of all timelines. :grinning_squinting_face: _URL_</t>
  </si>
  <si>
    <t>Exposing the lies and moral corruption around the SARS2 pandemic origin coverups.</t>
  </si>
  <si>
    <t>@paulapoundstone If so, that means it must be time for FauxNews to start taking about the biggedest, mostest bigly, yuuuuuuge caravan approaching the border again, all with monkey pox and coming to sneak into your garage and suck the gas from your tank to get high and eat all the chik-fil-et</t>
  </si>
  <si>
    <t>:rainbow_flag: Just a man, standing in front of a Democracy, asking it to love him. Oh, and get vaccinated FFS. He/Him</t>
  </si>
  <si>
    <t>@DrEricDing @kavitapmd @yaneerbaryam @nytimes states U.S. may be losing the fight against monkeypox Personally believe, when certain countries like the U.S. fail, most parts of the world gonna fail in a domino effect What do you think about that? What has to happen for the tide to turn? _URL_</t>
  </si>
  <si>
    <t>Infected monkeys gone wild:monkey::test_tube: Let's stop the infection together.:microbe:</t>
  </si>
  <si>
    <t>Solana Blockchain</t>
  </si>
  <si>
    <t>@Florin_Uncovers @vmcorman You do not know for certain where monkeypox came from.  Plummer WAS world expert in CRISPR.  And I think it's common belief his lab was doing gof at the time.  They were working on Ebola and bird flu H1N1 with CDC funding. And had outstanding results</t>
  </si>
  <si>
    <t>Father and skeptic. Covid a lab-leak exploited by WEF/FDA is rogue/AGW is fraud/NATO a warmonger/BRICS+ a player/Europe is lost</t>
  </si>
  <si>
    <t>Pyongyang, New Zealand</t>
  </si>
  <si>
    <t>So they're all "We're to protect the affected person's details, but we're going to not so subtly point out how we think s/he got the monkey pox" I hope the sick person sues.</t>
  </si>
  <si>
    <t>@DrEricDing :alarm_clock: Lil' wake up call in the morning :alarm_clock: #Monkeypox #MonkeypoxVirus</t>
  </si>
  <si>
    <t>Covid is raging again. And not a mention by this gOvErnMEnt. Nor of the the other pandemic of Monkeypox. When we pay them to take care of our best interests. Just scrabbling at each other like rats in a sack. We deserve much, much better. We pay for better! _URL_</t>
  </si>
  <si>
    <t>#Collagist #Activist #Writer :Wales::Canada::European_Union: Human Rights Award nom. Words for Byline Times, Globetrender, Honno Press, Red, Womankind. #TheMemestress</t>
  </si>
  <si>
    <t>Cambridge, England</t>
  </si>
  <si>
    <t>how are we feeling about monkeypox being in new zealand?</t>
  </si>
  <si>
    <t>so, i made a new account i guess.</t>
  </si>
  <si>
    <t>aotearoa</t>
  </si>
  <si>
    <t>Monkeypox lockdown coming ?? _URL_</t>
  </si>
  <si>
    <t>Is this real ?  Question everything  The truth shall reveal itself , once you've opened your eyes.</t>
  </si>
  <si>
    <t>#Day11 I woke up feeling slightly better, I still feel very tired and sleepy though. My lymph nodes are still swollen but im able to eat and drink again normally, my voice is back as well. I i think from now on I just have to rest and eat more to get some energy back #Monkeypox</t>
  </si>
  <si>
    <t>Monkeypox update _URL_</t>
  </si>
  <si>
    <t>Policy &amp; Strategy Analytics academic at Loughborough University; Fellow, St Catherine's College, Oxford. Focusing on COVID-19 Member, @IndependentSage. DMs open</t>
  </si>
  <si>
    <t>Oxford, UK</t>
  </si>
  <si>
    <t>Selamat Hari Raya Aidil Adha Stay Safe and Mask Up!  Covid-19, Monkey pox are actively around.  #selamatharirayaaidiladha #2022 #online #newsportal #johornews #news #localnews #MyJohorOnline #MJO #sustainability #sustainable #esg  #sdgs #sustainablegoals _URL_</t>
  </si>
  <si>
    <t>Online NEWS | CSR Events | Community | Ads for entrepreneur/business across The State of Johor</t>
  </si>
  <si>
    <t>Johore, Malaysia</t>
  </si>
  <si>
    <t>@martijnoostveen @NUnl Let's do the monkeypox</t>
  </si>
  <si>
    <t>Gotta say that the deck we're building seems like a better and better idea as another wave of Omicron starts and monkeypox hits the country… really inclined to leave home as little as possible.</t>
  </si>
  <si>
    <t>Midwife, educator, parent, general purpose nerd. Most at peace underwater, most at pieces on Twitter, but here I am, regardless. (she/her - they/them fine too)</t>
  </si>
  <si>
    <t>Te Awakairangi, Aotearoa</t>
  </si>
  <si>
    <t>@Jamienzherald And now Monkeypox. So yet another reason to MASK UP.</t>
  </si>
  <si>
    <t>@carla71n @chdyctt @JohnHer49389874 @PRGuy17 We have rise and clauses across the globe, we have a Ukraine Russia war like seriously also we have now got a monkey pox pandemic going on not as big but still.</t>
  </si>
  <si>
    <t>I'm an Aussie 80s/90s YouTuber that plays a verities of games for fun. I'm a fan of DC, Marvel, Star Wars, Anime, LEGO &amp; more. My favorite hero is Batman.</t>
  </si>
  <si>
    <t>#Monkeypox update from @UKHSA _URL_</t>
  </si>
  <si>
    <t>#Chronoptimist • NHS Dr 1996 • GP Partner 2001-2022 • Private GP @clecliniclondon 2021 • LMC Rep •Trainer • Appraiser • Old Manc • OWN VIEWS • :person_swimming::person_running::woman_biking:</t>
  </si>
  <si>
    <t>MCR:right_arrow:UB'ham:right_arrow:Watford&amp;Cleveland</t>
  </si>
  <si>
    <t>@JackieMeek6 He'll be dropping vials of Monkey Pox around.....</t>
  </si>
  <si>
    <t>Standard shallow man. Reassuringly inappropriate. Audi A8 fan. Would love an A8 (or S8). In deep metallic red. :beaming_face_with_smiling_eyes: I am an individual. Do not label me as BAME.</t>
  </si>
  <si>
    <t>Here. And now.</t>
  </si>
  <si>
    <t>@RobinToal I just sneezed 4 times in a row, I must have the monkeypox -- I better go get tested with the flawed PCR testing STAT!</t>
  </si>
  <si>
    <t>I recommend the Daily Decaf blog -- _URL_</t>
  </si>
  <si>
    <t>Bermuda Triangle</t>
  </si>
  <si>
    <t>The latest Terry Whalley's Daily Update! _URL_ Thanks to @TV_HIEC_Chair @ShaunLintern @clifford0584 #monkeypox #nhs</t>
  </si>
  <si>
    <t>Runner &amp; aspirant triathlete. Passionate about better health &amp; social care. All views are mine. Retweets for interest not because I endorse.</t>
  </si>
  <si>
    <t>Nantwich, England</t>
  </si>
  <si>
    <t>@KrutikaKuppalli @BillHanage @gabbystern @WHO That was not the point The point was having failed to declare a PHEIC for monkeypox  (and even the experts voting disagreed on that decision)</t>
  </si>
  <si>
    <t>@TMarkowsk9 @DrTedros @WHO The same was for COVID-19 and Monkeypox...</t>
  </si>
  <si>
    <t>A medical doctor with love and training in infectious diseases and medical microbiology</t>
  </si>
  <si>
    <t>-0.213417,-78.504775</t>
  </si>
  <si>
    <t>@Mshadz @metalsouls10 @NofDestruction @NBCOlympics @OnHerTurf @Simone_Biles @mPinoe You have monkey pox, shaddup! :clown_face::nerd_face:</t>
  </si>
  <si>
    <t>Raleigh, NC :airplane_departure: Conroe, TX</t>
  </si>
  <si>
    <t>@Marieke_Luiten From monkeypox 2 monkeycox :microbe::monkey: _URL_</t>
  </si>
  <si>
    <t>Blues Addict</t>
  </si>
  <si>
    <t>Kiwis getting ready for Monkeypox- Ministry of Health advises mandatory masks on the arses :rolling_on_the_floor_laughing::rolling_on_the_floor_laughing: _URL_</t>
  </si>
  <si>
    <t>@ScottsBotsAus So no good news tonight? Hendra, bee virus, diphtheria, monkey pox, B4 and B5 covid-19… have I left anything out?</t>
  </si>
  <si>
    <t>Female. Senior. Proud Victorian. St Kilda supporter. Harry Chapin :musical_notes: Garth Brooks :musical_notes: Hamilton :musical_notes: The West Wing. Dbl leftie. ALP. :syringe::syringe::syringe::syringe: :face_with_medical_mask: #ICareIWear</t>
  </si>
  <si>
    <t>Never give up–Never Surrender</t>
  </si>
  <si>
    <t>@BoxNews11 That AND monkeypox</t>
  </si>
  <si>
    <t>Founder and co-host: The @Hollows_at_Noon Podcast, on @anchor, @Spotify and @youtube. leftist</t>
  </si>
  <si>
    <t>none of ya business</t>
  </si>
  <si>
    <t>@sara_carrion_ I got monkey pox</t>
  </si>
  <si>
    <t>Boston Celtics / Anything NBA / New England Revolution / Boston Red Sox / New England Free Jacks / Liverpool FC / WWE / 98.5 The Sports hub</t>
  </si>
  <si>
    <t>@dustybushworm @Bren4Bassetlaw Clearly this was just a mixup with the guidelines for Monkey Pox</t>
  </si>
  <si>
    <t>Damn, I can see yall not scared of monkeypox</t>
  </si>
  <si>
    <t>West Hollywood and Chicago , here for a good time not a long time. Always down to film :eggplant:</t>
  </si>
  <si>
    <t>@grandoldmemes @Reyna38280395 Rainbow hands, monkeypox symptoms......</t>
  </si>
  <si>
    <t>@dazfaulkner @jonfmiles @BernieSpofforth From Jo(h)n's avi pic, it looks like wearing his undies on his face hasn't stopped him contracting monkeypox :nauseated_face::winking_face:</t>
  </si>
  <si>
    <t>British. Scottish/English/Italian heritage. Animal lover. Dog owner. Vespa rider. Not keen on politicians, snools, hypocrites, tribalists, or the radicalised.</t>
  </si>
  <si>
    <t>Edinburgh and Perthshire</t>
  </si>
  <si>
    <t>Maybe the kids will be alright. There's no Covid (and no Monkeypox) in Minecraft. :black_medium_square::pick::grinning_face_with_smiling_eyes:</t>
  </si>
  <si>
    <t>Forest Sprite:evergreen_tree::mushroom::butterfly::snail::herb::rose::honeybee::deciduous_tree:</t>
  </si>
  <si>
    <t>Tongva Land</t>
  </si>
  <si>
    <t>see if y'all just killed the first known cases w monkeypox we wouldn't be having this situation</t>
  </si>
  <si>
    <t>burner | He/They</t>
  </si>
  <si>
    <t>NYC | 21</t>
  </si>
  <si>
    <t>@EricCrampton @jrgoldman Be good to get it sorted. Monkeypox should be very controllable - unlike Covid, the long incubation period makes a case &amp;amp; contact management approach relatively straightforward. But NZ will need to get to grips with asymptomatic cases and diagnostic challenges (confusion w/ CPX).</t>
  </si>
  <si>
    <t>Will it start to spread like monkeypox with covid-damaged immunity facilitating spread? _URL_</t>
  </si>
  <si>
    <t>30+years AIDS activist, hep C survivor, queer. Save LGBTQ+ in Kenya. 30 y _URL_</t>
  </si>
  <si>
    <t>@DinaLee907 @maxx_616 @Erishpryde @WatchYourThrone @elonmusk Monkeypox is a milder version of smallpox. Do you know how we eradicated smallpox? With a VACCINE! We can only stay a few steps ahead of the germs that want to kill us. Medical science improved our health. Average life expectancy of a white male in 1776 was 38 years, now 78.</t>
  </si>
  <si>
    <t>@JacketNation81 And don't forget the monkeypox! :thinking_face::winking_face::smiling_face_with_sunglasses:</t>
  </si>
  <si>
    <t>I am not someone you know. I am only someone who cares! Let's go Brandon!</t>
  </si>
  <si>
    <t>@ckmargolis @MysterySolvent Monkeypox?</t>
  </si>
  <si>
    <t>Mom, Wife, Ret, Resister, BLM, Asian Ally, Love is Love, Gun Safety, Legalize Cannabis, Campaign Reform, Nature! :butterfly: Yoga! Writing! Books! Wordle! No DMs</t>
  </si>
  <si>
    <t>Bucks Cty PA/Maine</t>
  </si>
  <si>
    <t>At this point in time I'd be a damn sight more worried about Hendra virus than monkey pox. _URL_</t>
  </si>
  <si>
    <t>Biology educator, science communicator, blogger &amp; no longer quite such a newbie to crochet</t>
  </si>
  <si>
    <t>Love waiting for a pandemic to kill my family or myself.  #Covid #Monkeypox</t>
  </si>
  <si>
    <t>Democratic Socialist. Queer (he/him/they), Disabled, &amp; passionate about a future with progress for ALL! #MedicareForAll #AbolishICE #BlackLivesMatter</t>
  </si>
  <si>
    <t>Currently the monkey pox vaccine is only being offered in states where there are multiple cases. If they roll the vaccine out nation wide will you get it? Explain your reason.</t>
  </si>
  <si>
    <t>I'm a better person today, than I was yesterday, but tomorrow, I will be the best I've ever been! Self improveMEnt people is a MUST! Progression is KEY! $AEWILL</t>
  </si>
  <si>
    <t>We can't keep going on like this. Something is gonna give.  #Covid #Monkeypox</t>
  </si>
  <si>
    <t>@nypost Monkey Pox???</t>
  </si>
  <si>
    <t>Only created of skin and bones with an oversized heart and unique brain. I like to go down by the pond and pick daisies.</t>
  </si>
  <si>
    <t>@Reuters and there you have anothet imminent monkeypox alert...</t>
  </si>
  <si>
    <t>the only moment when politicians are not lying is when they talk bad about their colleagues</t>
  </si>
  <si>
    <t>Paperopoli</t>
  </si>
  <si>
    <t>Reason why they are not doing much about monkeypox is because they cannot stop it spreading in an immune system weakened population (which the current covid pandemic is causing). Monkeypox and covid have a positive effect on each other (faster progression of sickness).#WearAMask</t>
  </si>
  <si>
    <t>Wearing a FFP3/N99 mask and glasses since March 2020 #ZeroCovid #CovidIsNotOver #WearAMask</t>
  </si>
  <si>
    <t>@Mrs_C_Geog Monkey pox?</t>
  </si>
  <si>
    <t>geographical educationalist (retired) based in North East England at Whitley Bay</t>
  </si>
  <si>
    <t>whitley bay</t>
  </si>
  <si>
    <t>@kateju9 @PaulMeekPerth @Sal_of_Lourdes As long as that hug doesn't include monkey pox …</t>
  </si>
  <si>
    <t>Living the bit before the other bit on unceded Yuggera country.</t>
  </si>
  <si>
    <t>So... how concerned do we need to be about this monkey pox case?</t>
  </si>
  <si>
    <t>If only resetting life choices was as easy as resetting my Twitter account.</t>
  </si>
  <si>
    <t>Oh ... "monkeypox continues to spread more rapidly than ever before." _URL_ _URL_</t>
  </si>
  <si>
    <t>Prof. @KITKarlsruhe Associate Editor @ACSSustainable - tweeting privately - WITHOUT FOLLOWERS, EVIL CANNOT SPREAD: Mr Spock - no agitation &amp; disinformation -</t>
  </si>
  <si>
    <t>KIT Karlsruhe</t>
  </si>
  <si>
    <t>@wills_account @FinessaFudges This guy has every kind of monkeypox</t>
  </si>
  <si>
    <t>saturday night special</t>
  </si>
  <si>
    <t>@Scott_Wiener @MattHaneySF Who the fuck is worried about monkey pox :rolling_on_the_floor_laughing::rolling_on_the_floor_laughing::rolling_on_the_floor_laughing:</t>
  </si>
  <si>
    <t>$XRP $XLM $XDC $SGB $ALBT $HEROS Make America Great Again Again</t>
  </si>
  <si>
    <t>SF</t>
  </si>
  <si>
    <t>Monkeypox is over 9000!! :man_facepalming::grinning_squinting_face: Perhaps it's beyond time we did more to prevent transmission, eh? _URL_ _URL_</t>
  </si>
  <si>
    <t>See the wood for the trees. Let's work together to build a UK which supports everyone. Be kind, but don't submit to those who spew hate and seek to divide us.</t>
  </si>
  <si>
    <t>@EnronChairman Taking their Monkeypox tests???</t>
  </si>
  <si>
    <t>I am bi-coastal. I live in DE and NV. I fight hard for what I believe in. Truth, justice and Trump!. ULTRA MAGA.</t>
  </si>
  <si>
    <t>Vegas and Delaware</t>
  </si>
  <si>
    <t>Another good reason to wear an N95 or P2 mask in crowds - -learn how to use your voice more effectively to communicate  And to reduce your viral exposure to COVID19 BA.5 variant and Monkey Pox #COVID19aus #COVID19vic #Wearamask</t>
  </si>
  <si>
    <t>@ForestHills1903 @bmay Monkey Pox</t>
  </si>
  <si>
    <t>#Monkeypox in #stockport school :grimacing_face: _URL_</t>
  </si>
  <si>
    <t>Chartered Accountant Secondary School Finance and Business Manager Chair of Manchester and Trafford School Business Leaders Forum #BeKind.</t>
  </si>
  <si>
    <t>Another good reason to wear an N95 or P2 mask in crowds - -to stop big companies recording your full beautiful face when you go shopping  And to reduce your viral exposure to COVID19 BA.5 variant and Monkey Pox #COVID19aus #COVID19vic #Wearamask</t>
  </si>
  <si>
    <t>Another good reason to wear an N95 or P2 mask in crowds - -Your massive pimple will go unseen by that sexy someone who catches the same train/bus/tram you do each day And to reduce your viral exposure to COVID19 BA.5 variant and Monkey Pox #COVID19aus #COVID19vic #Wearamask</t>
  </si>
  <si>
    <t>The first cases of monkeypox in Texas were in patients who had traveled overseas or to Mexico, but soon began seeing cases in people who had not traveled out of the country or the state. _URL_</t>
  </si>
  <si>
    <t>KHOU Stands for Houston. We're relentless in providing breaking news, weather and traffic. Tweet us. Email newstips@khou.com. We're listening.</t>
  </si>
  <si>
    <t>@dg77_avfc1 Monkey pox?</t>
  </si>
  <si>
    <t>British Sikh</t>
  </si>
  <si>
    <t>@WalkerBragman Is monkeypox a serious disease, deadly?</t>
  </si>
  <si>
    <t>Kent State University BA:Political science Proud Social Democrat _URL_</t>
  </si>
  <si>
    <t>hartville ohio</t>
  </si>
  <si>
    <t>@Antonio_Caramia @tigresseleanor @lisa_iannattone @DRTomlinsonEP @NjbBari3 @BenjaminMateus7 @DrTedros @Dr_D_Robertson @mvankerkhove @elisaperego78 @AnnDePa During a an appointment at my local beauty salon the other day, the therapist asked me …  "You know this #MonkeyPox, is it really a thing?"  #LivingWithStupid in 2022:United_Kingdom:, where decent public health messaging is but a distant memory:weary_face:! #SOS:police_car_light: _URL_</t>
  </si>
  <si>
    <t>NHS Dr #CovidisAirborne #UnsafeSchools #EuropeanAlways:European_Union: #RefugeesWelcome #CharacterMatters #FBPE #BeKind:revolving_hearts:#99% #JohnsonOut</t>
  </si>
  <si>
    <t>Newcastle Upon Tyne, England</t>
  </si>
  <si>
    <t>@PrisonPlanet7 Still Unvaxxed Unboosted Untested COVID Free, Monkey Pox Free PURE BLOOD PATRIOT  :United_States::United_States::United_States::United_States::United_States::United_States::United_States::United_States::United_States::United_States::United_States::United_States::United_States:</t>
  </si>
  <si>
    <t>American Patriot #UltraMAGA Constitutional Conservative USAF Veteran 9th Generation Patriot Unvaxxed Pure Blood</t>
  </si>
  <si>
    <t>Rent free in liberals heads</t>
  </si>
  <si>
    <t>@Sitdownaj Between this and Monkeypox cases doubling every few weeks, I feel as though we need to live like 'Bubble Boy'. As much as I am travelling and spending time in public places, I am one of the few who continues to be masked, it seems.</t>
  </si>
  <si>
    <t>Cwmbran-born | Aberdeen Pict lineage | Culturally fucked-up Saffa | Third Culture Kid | Nomadic Immigrant | a Newfie's husband | Ridgeback dad</t>
  </si>
  <si>
    <t>I get around....:globe_showing_Europe-Africa:</t>
  </si>
  <si>
    <t>I'd been thinking it takes the Tories way too long to elect a new leader, but then I realised tonight that if I were being forced to choose between getting salmonella, botulism, monkeypox, years of gastro or tetanus, I'd probably take as long as I could deciding too.</t>
  </si>
  <si>
    <t>Data protection expert and advocate. Views expressed (and irritating personality quirks) are my own and are not on behalf of any employer. He/him.</t>
  </si>
  <si>
    <t>Victoria, Australia</t>
  </si>
  <si>
    <t>Spent the night researching and writing. Pop into to Twitter just as I'm about to turn out the light to discover that IRL won AND there's Monkeypox in NZ? Whaaaat?! Heading back to fake life because real life is the pits</t>
  </si>
  <si>
    <t>:kissing_cat::memo::performing_arts::artist_palette::musical_score::books::thread::sparkles::white_heart::syringe::syringe::syringe:</t>
  </si>
  <si>
    <t>Okay, who said "A pox on Texas!"? Will Gov. Abbot be whining about the monkeypox vaccine shortage anytime soon, after whining about the vaccine mandates last year? _URL_</t>
  </si>
  <si>
    <t>Publius Terentius: I am human, nothing human is alien to me. Sigmund Freud: To Understand does not mean Forgiveness. #RESIST! VOTE Blue:ballot_box_with_ballot:in 22! Support @BaliAid</t>
  </si>
  <si>
    <t>The Resistance</t>
  </si>
  <si>
    <t>Sleepwalking into disaster. Let's call monkeypox what it is: A pandemic _URL_</t>
  </si>
  <si>
    <t>@SarahAndCo3 Johnson and Zelensky having Monkeypox! (Please let it be. Please!) :face_with_tears_of_joy::face_with_tears_of_joy:</t>
  </si>
  <si>
    <t>92% Ibuprofen, 6% paracetamol, 2% WTF Anti Tory. Anti establishment.  Often shouty/sweary. Very Socialist. Sipper of fine Malts! Supports The Gaia hypothesis</t>
  </si>
  <si>
    <t>Lancashire UK</t>
  </si>
  <si>
    <t>What I have a disdain, is that most times, the media shows a Black  person, with Monkey Pox and for  the record, Monkey Pox has a record  dated 1958. White folks, are getting  Monkey Pox, as well. Opinion</t>
  </si>
  <si>
    <t>@elonmusk Nah too many people on the planet. Covid failed now it's monkey pox turn:monkey:</t>
  </si>
  <si>
    <t>Let's be clear your government is ran "buy" elites no matter the party. They give zero F's about u average Po folk. Wake the fk people #eattherich</t>
  </si>
  <si>
    <t>@thetradingchick Is that monkey pox?</t>
  </si>
  <si>
    <t>You're biased in your Monkeypox reporting, African journalists blast foreign media _URL_</t>
  </si>
  <si>
    <t>OPINION: Media coverage of monkeypox paints it as an African virus. That makes me mad _URL_</t>
  </si>
  <si>
    <t>Global Media Coverage of Monkeypox is Rooted in Racism, Homophobia _URL_</t>
  </si>
  <si>
    <t>@UKHSA "The outbreak continues to grow and information from cases strongly suggests the virus is passing primarily via close or sexual contact" "passing…via close…contact" means monkey pox is spread in household/families How does previous pox vaccination affect the infection rate???</t>
  </si>
  <si>
    <t>2.7% H. neanderthalensis. Support ideas &amp; policies, not parties or grouping. Trust science &amp; evidence. Admire intelligence &amp; knowledge. Respect nature.</t>
  </si>
  <si>
    <t>@Bob71136804 @LozzaFox @Conservatives @10DowningStreet Monkey Pox?</t>
  </si>
  <si>
    <t>Philosopher. Just an ordinary sort of chap really. Prog Rock and Dog lover.Aston Villa for my sins. Don't bother following.... I generally don't.</t>
  </si>
  <si>
    <t>In a box of Frogs.</t>
  </si>
  <si>
    <t>In this TV interview with @JMatter_TV I discuss how #monkeypox has been spreading clandestinely for some time and the response is still not caught up _URL_</t>
  </si>
  <si>
    <t>Infectious disease MD (also CCM &amp; EM)working on pandemic policy, emerging infections, preventing bioterror _URL_</t>
  </si>
  <si>
    <t>Pittsburgh, Baltimore, NYC</t>
  </si>
  <si>
    <t>@Ride4Truth @TRyanGregory I hope not... also because outcomes are less good for the immunosuppressed. It looks even harder for me to dodge monkeypox if it becomes very widespread. I hope they at least commit to mass vaccine production of the attenuated smallpox vaccine, so everyone can get it, if able.</t>
  </si>
  <si>
    <t>ICU/TP/coma + ONB cancer survivor. &amp; SLE/sjogrens. also a musician. creative.  We use science to reach goals. it's not a steerer of ethics, that's our job.</t>
  </si>
  <si>
    <t>Monkeypox update. 1000 case per day. We are now in the "log phase" _URL_</t>
  </si>
  <si>
    <t>citizenship with knowledge and passion</t>
  </si>
  <si>
    <t>@hitango666 @DrewSav The agency you are referring to which during the pandemic essentially offshooted itself as the WHN to deliberately confuse people with the WHO is a think tank run by Erics friend/also not MD Yaneer who used his background in semiconductors to declare wed all have monkeypox by now</t>
  </si>
  <si>
    <t>IDK</t>
  </si>
  <si>
    <t>@Antonio_Caramia @tigresseleanor @lisa_iannattone @DRTomlinsonEP @NjbBari3 @BenjaminMateus7 @DrTedros @Dr_D_Robertson @mvankerkhove @elisaperego78 @AnnDePa maybe part of the reason more people aren't paying more attention to #Monkeypox : _URL_</t>
  </si>
  <si>
    <t>Education, writing, media, activism, organizing @ _URL_ I make indy media without wide distribution Pls consider sharing, incl off of soc media</t>
  </si>
  <si>
    <t>Ottawa AlgonquinAnishinabegAki</t>
  </si>
  <si>
    <t>@santafound He's tested positive for Covid, so it isn't Monkeypox. Apparently rashes are a rare symptom of Covid, but they do happen.</t>
  </si>
  <si>
    <t>Mummy to Luna. Geography teacher. Vegan. She/her. :rainbow_flag::family_man_woman_girl::globe_showing_Europe-Africa::seedling:</t>
  </si>
  <si>
    <t>What is Monkeypox Virus? Virus and bacteria belong to microorganism. Mico= small Macro= large That's why to see microorganism we need microscope in lab or if you want to grow somewhere else. _URL_</t>
  </si>
  <si>
    <t>This week in #JamaicaNow: Dancehall artiste Popcaan sues the Government over alleged defamatory claims from the Jamaica Constabulary Force… Monkeypox confirmed in Jamaica. FULL VIDEO: _URL_ _URL_</t>
  </si>
  <si>
    <t>@CP24 People should just grow up and wear a mask instead of waiting for the government to mandate it like we're a bunch of children who need to be told how to act. Just wait until people start catching COVID and monkeypox at the same time this winter. We brought this on our selves :upside-down_face:</t>
  </si>
  <si>
    <t>@MeatMechSuit @minhealthnz "The Ministry of Health is currently working with Pharmac to explore options for access to Smallpox vaccines that can be used as part of the targeted prevention of spread of Monkeypox in certain situations." Doesn't sound like there's a vaccine here.</t>
  </si>
  <si>
    <t>Arts, Psychology, 4W5, rainforest mind. There's no living with covid.</t>
  </si>
  <si>
    <t>@DancerDad @vampy1002 That's true and fortunately kids have done way better than dults with covid only thousands dying in total &amp;amp; many more with lifelong damage but less than adults. Yet read about omicron BA.5 which like monkeypox effects kids WORSE from 1st reports/studies &amp;amp; gd luck to yr family.</t>
  </si>
  <si>
    <t>Not pandemic &amp; climate disaster negationist; anti-racist,anti-patriarchy,anti-ageist &amp; fighting ableist eugenicism. SOLIDARITY with all BEINGS, not CAPITAL</t>
  </si>
  <si>
    <t>Planet Earth</t>
  </si>
  <si>
    <t>I had a nightmare...  #Monkeypox _URL_</t>
  </si>
  <si>
    <t>@DrGJackBrown Steve Brannon looks like he has monkey pox.</t>
  </si>
  <si>
    <t>Come on #Germany you can do better. Just a tiny step to the pole position.:smirking_face: #Monkeypox #Affenpocken #Deutschland _URL_</t>
  </si>
  <si>
    <t>:syringe::syringe::syringe: :prohibited:DM, #WritingCommunity #Heyoka , LabMed , Microb., Virol.,Parasitol. TUB, I hate hypocrites #COVIDisAirborne _URL_</t>
  </si>
  <si>
    <t>:Netherlands::United_Arab_Emirates::Germany::Switzerland::Monaco::Kuwait::European_Union:</t>
  </si>
  <si>
    <t>@deathbymonkies This coming flu/covid/monkey pox season will be brutal</t>
  </si>
  <si>
    <t>Fuck your unity,68,000 people die every year due to no or unaffordable healthcare.</t>
  </si>
  <si>
    <t>@keithma93337906 @PrisonPlanet7 But they also have a greater chance at myocarditis, blot clots, aneurysm, monkey pox, etc. So why risk it? Therapeutics are the way to go.</t>
  </si>
  <si>
    <t>Monkeypox is getting more and more popular! Just so we are clear: i do not *ever* want to get that shit _URL_</t>
  </si>
  <si>
    <t>REAL FUN. NEW - Monthly singles series via _URL_ He/Him.</t>
  </si>
  <si>
    <t>Paisley</t>
  </si>
  <si>
    <t>Is the CDC still a thing? 'Cause it's been missing in action for months with both COVID and monkeypox cases rising.</t>
  </si>
  <si>
    <t>@GlobeOpinion columnist/associate editor @BostonGlobe. Lover of mad scenes. Rockfordphile. Overzealous NY Mets fan. Occasionally seen &amp; heard. She/her.</t>
  </si>
  <si>
    <t>BOSTON</t>
  </si>
  <si>
    <t>The stigma that HIV holds when there is Meningitis, monkey pox, Covid running rampid will never make sense to me</t>
  </si>
  <si>
    <t>kicking assholes in the asshole</t>
  </si>
  <si>
    <t>NWI</t>
  </si>
  <si>
    <t>Not @TheAtlantic &amp;amp; SCIENCE editor @yeahyeahyasmin putting down folks that practice safety measures &amp;amp; calling it WORTHLESS "hygiene theater".. well YALL can enjoy ur MONKEY POX etc while I slab on the hand sanitizer and wipe down the door handles:face_with_rolling_eyes::face_with_rolling_eyes::woman_facepalming_light_skin_tone::thumbs_down: _URL_</t>
  </si>
  <si>
    <t>Mom of the best kids EVER :red_heart: I am a compassionate caring human. Strong believer of you reap what you sow. #GEMINI :Gemini:</t>
  </si>
  <si>
    <t>@ClownWorld_ Definitely got the monkey pox..</t>
  </si>
  <si>
    <t>*father *husband *Friend* Ambassador for bucked up:deer::up_arrow: Supplements*#:flexed_biceps_light_skin_tone: #*:United_States:* :elephant:#billsmafia :bison:#pelicans:basketball:</t>
  </si>
  <si>
    <t>@Special_033 Monkey Pox</t>
  </si>
  <si>
    <t>वैतागवाडी प्रशासन:trade_mark: | शेतकरी | मराठवाडा | लिखाण करता येत नाही | सर्वांबद्दल आदर | Photography | Politics Injures To Health</t>
  </si>
  <si>
    <t>मराठवाडा , लातूर</t>
  </si>
  <si>
    <t>Completely support this sentiment #WearAMask - aside from COVID, Monkey Pox, Super Flu, I don't want to breathe in your poo particles when you let one go in a crowded space.</t>
  </si>
  <si>
    <t>In order to solve the climate crisis, we need to solve the democracy crisis. Al Gore</t>
  </si>
  <si>
    <t>@sophielouisecc id say they got this wrong, we should have gone into lockdown earlier, so we could have Christmas and New Year, then went straight back into lockdown. now we have hospitals with a staffing crisis and schools too... covid. and we have MonkeyPox now too....</t>
  </si>
  <si>
    <t>2 cats He/Him/Them/Captain</t>
  </si>
  <si>
    <t>Newcastle upon Tyne</t>
  </si>
  <si>
    <t>@NewsHour @CapehartJ He needs to focus on not catching monkeypox.  Stop violating the 10th amendment, leftist illiterates</t>
  </si>
  <si>
    <t>Spain :Spain: update on monkeypox:  We got a lot of comments/complaints that our count in Spain is way off by close to 1,000 cases as Spain only officially reported 1,256 cases. The health ministry of Spain is starting to catch up to our numbers, but still a bit off. _URL_</t>
  </si>
  <si>
    <t>Now all monkeypox trackers that had 1,256 as their case count for Spain will now add 800 cases to their Spain case count which may skew the daily count and it will be the wrong thing to do as these aren't new cases.</t>
  </si>
  <si>
    <t>@g_morkert @wpatricia910 Looks like MonkeyPox.</t>
  </si>
  <si>
    <t>ABBA's Child w/ UNALIENABLE rights, prof, crime victim/target, reporter opining/reporting/sharing as Father directed/Holy Spirit guided. Exposing Masons daily.</t>
  </si>
  <si>
    <t>Naples, Florida</t>
  </si>
  <si>
    <t>Monkey Pox spreading glad I be having my ass in the house !!!!!</t>
  </si>
  <si>
    <t>Chicago :backhand_index_pointing_right_medium-dark_skin_tone:Little Rock :backhand_index_pointing_right_medium-dark_skin_tone:Dallas : Two rules come in here an sit down … don't touch shid :hundred_points: I am the vibe :man_dancing_medium-dark_skin_tone:</t>
  </si>
  <si>
    <t>Does the #BidenAdministration have it's eyes on #Monkeypox? Can it be the next big thing? Boston. NYC. Here we go again..... _URL_</t>
  </si>
  <si>
    <t>Seeking a lifetime of fun and frolick... Music makes me happy... Conflict is the essence of all drama... Don't drive it, hike it... University Circle &amp; Blossom</t>
  </si>
  <si>
    <t>North Ridgeville, OH</t>
  </si>
  <si>
    <t>@RepThomasMassie As a MoM, I hope this fails. I want my son &amp;amp; his platoon to be completely vaccinated &amp;amp; boosted before being on a ship deployed to the Middle East, Aftica, etc., where Covid &amp;amp; monkey pox are on the rise. You should too. Other vaxxes &amp;amp; boosters are required. This should be too.</t>
  </si>
  <si>
    <t>Marine MoM. 9ers, Warriors, Giants fan. Devoted yarnie. Lifelong Democrat. Supporting Ukraine. :Ukraine:</t>
  </si>
  <si>
    <t>Western NC</t>
  </si>
  <si>
    <t>Re: Monkeypox outbreak, which has ballooned to at least 700 cases. Testing has been slow to ramp up, vaccines are in short supply, and a tangled web of bureaucracy is stymying a unified public health response. WHY? Mr. President, PLEASE take control of this now! #Biden #Monkeypox</t>
  </si>
  <si>
    <t>#RESIST #VOTEBLUE Firm believer that Dolt-45 should be in PRISON. Must do what we can to save the Republic!</t>
  </si>
  <si>
    <t>@JReinerMD COVID or monkeypox? :crying_face:</t>
  </si>
  <si>
    <t>Monkey Pox _URL_</t>
  </si>
  <si>
    <t>Rather lose this argument instead of losing you.</t>
  </si>
  <si>
    <t>MrVicks</t>
  </si>
  <si>
    <t>really hope we don't frame this as a 'gay' virus @minhealthnz @radionz don't stigmatise any one community. isn't it about close contact? why doesn't the advice talk about transmission? First case of monkeypox confirmed in Auckland, Health Ministry says _URL_</t>
  </si>
  <si>
    <t>She, her. People, policy, politics and beer. Mostly beer. Left and inclusive. Constantly learning. PRO VAX. Nothing and no one associated.</t>
  </si>
  <si>
    <t>Wellington</t>
  </si>
  <si>
    <t>Oh my Giddy Aunt! - Monkeypox case confirmed in Torbay _URL_</t>
  </si>
  <si>
    <t>Creative writer dabbling in Speculative Fiction/Urban Fantasy. Red Dwarf &amp; Star Trek fan. Contributing writer for #CriticalMassMag. Allergic to Tories #GTTO</t>
  </si>
  <si>
    <t>Tory Britain :tired_face:</t>
  </si>
  <si>
    <t>@Openly There may be a big monkey pox outbreak and shut it all down</t>
  </si>
  <si>
    <t>Free thinker</t>
  </si>
  <si>
    <t>INDPLS IND</t>
  </si>
  <si>
    <t>Get the feeling Nature has reali.sed were too stupid to deal with Covid that it needed to give us an easier challenge - Monkeypox - to fail at.</t>
  </si>
  <si>
    <t>Love Family, God, Country, Science, Food Flawed, Listening, Learning Slightly Left of Centre Likes/RTs doesn't mean agreement Views are my own</t>
  </si>
  <si>
    <t>Wellington New Zealand</t>
  </si>
  <si>
    <t>Discord address: _URL_ She puts on a mask to prevent zombies with monkeypox.:face_screaming_in_fear:  #art #NFT #NFTs #nftart #NFTCommunity #NFTdiscord  #Nftprojects #nftproject #openseanft #nftart #nftcollector _URL_</t>
  </si>
  <si>
    <t>We are the NFT art team composed of the best in each field. The Earth is destroyed by zombies worldview end of content are innovative. url: _URL_</t>
  </si>
  <si>
    <t>US state of Michigan</t>
  </si>
  <si>
    <t>@roinnslainte What's the red stuff? Monkeypox blisters?</t>
  </si>
  <si>
    <t>Remember Bergamo   :heart_suit:</t>
  </si>
  <si>
    <t>EU ⎡Brinia⎦</t>
  </si>
  <si>
    <t>#MidlandsIPC teams, please see link below to the 3rd #monkeypox technical briefing from @UKHSA  Interesting info, will include on Mondays meeting :winking_face:  _URL_</t>
  </si>
  <si>
    <t>Assistant Director of IPC for NHSE - Midlands Region.  #MidlandsIPC #MyIPCDay  Views are my own and not that of my employer.</t>
  </si>
  <si>
    <t>@73MilitaryMama With a cactus laced with chili peppers, salt, and monkeypox</t>
  </si>
  <si>
    <t>The Ghost Of Kief:dashing_away::Jamaica:</t>
  </si>
  <si>
    <t>In orbit:rocket:</t>
  </si>
  <si>
    <t>Monkey pox bruuuuuuuhhhhhh… we really fcking this healthy life thing up</t>
  </si>
  <si>
    <t>Twitch: bren10h. "Dunk Time" available on SC click the link below!!! OWB Productions/Entertainment</t>
  </si>
  <si>
    <t>Cary, NC</t>
  </si>
  <si>
    <t>@AmandaKvalsvig @EricCrampton @jrgoldman "Monkeypox should be very controllable.."  Oh Dr..that's just challenging the MoH to descend to new depths of ineptitude.  Watch @minhealthnz snatch defeat and crisis from the jaws of 'very controllable'.</t>
  </si>
  <si>
    <t>Happy Trans+ Pride for all our trans siblings. We pledge to protect you and we do anything until we all are equally safe. No LGB without the T I can't go because of bloody #Monkeypox but please join if you can. #trans #transpride _URL_</t>
  </si>
  <si>
    <t>@JonoInAotearoa @Ahhmandah Someone we know has ebola or something... Might have been monkey pox.... It was something gross anyways :person_shrugging:</t>
  </si>
  <si>
    <t>Competitive pancake flipper with a passion for green M&amp;Ms and crying in the shower.</t>
  </si>
  <si>
    <t>Not exactly a "fight" when we're doing basically nothing ... The New York Times: The U.S. May Be Losing the Fight Against Monkeypox, Scientists Say. _URL_</t>
  </si>
  <si>
    <t>crescent fresh</t>
  </si>
  <si>
    <t>Michigan</t>
  </si>
  <si>
    <t>This is what monkey pox looks like _URL_</t>
  </si>
  <si>
    <t>Heritage Creek, KY</t>
  </si>
  <si>
    <t>Another person I follow on Instagram got Monkey Pox :woozy_face:</t>
  </si>
  <si>
    <t>Not me inspecting the 3 pimples that popped up on my forehead to make sure it's not Monkey Pox :face_with_diagonal_mouth:</t>
  </si>
  <si>
    <t>A lot of art, some series, some travel, whisky, wine, food and everything else that interests Me :sparkles: Hardly check DM's</t>
  </si>
  <si>
    <t>@OceandocScott @TheWildMonkey2 Should have canceled gay pride month. Be loud be proud.. stop spreading monkey pox around!</t>
  </si>
  <si>
    <t>I BELIEVE IN HUMAN RIGHTS….. ONE COUNTRY, UNDER ONE FLAG.</t>
  </si>
  <si>
    <t>maine</t>
  </si>
  <si>
    <t>@edsuom I'm definitely feeling this, especially as a nurse. I wonder what working conditions are going to be like in the near future. So many colleagues sick, too many patients, surrounded by Covid at work, and then throw monkey pox into the mix :crying_face:</t>
  </si>
  <si>
    <t>Mom of 4, skier, and nursing student</t>
  </si>
  <si>
    <t>@brianocofaigh He got after coming here to Berlin. There's a lot of cases here. I'm fine because I got a Small Pox shot before coming to Europe and it protects 85% against Monkey Pox.</t>
  </si>
  <si>
    <t>@NoDMsPerfavore Some kind of training to prevent monkeypox</t>
  </si>
  <si>
    <t>Orthodox Christian who loves smoking meat vegetables.</t>
  </si>
  <si>
    <t>What happened to monkeypox</t>
  </si>
  <si>
    <t>IG: monldn | London | #BlackLivesMatter #EndSars</t>
  </si>
  <si>
    <t>follow me not ur dreams</t>
  </si>
  <si>
    <t>@MullingMueller @DrEricDing @WHO @JPWeiland Everybody who wants to make sure they don't get monkeypox and doesn't plan to spend their life in soul crushing isolation</t>
  </si>
  <si>
    <t>@benryanwriter @TimLaheyMD As of Friday, @Labcorp not able to tell us whether pts will be charged for #monkeypox testing &amp;amp; how much. Remember, @Labcorp and @QuestDX have charged pts $600 for 3-site testing for chlamydia &amp;amp; gonorrhea. Convenient, but no way to address the #STI epidemic, or MPX.</t>
  </si>
  <si>
    <t>HIV doc, researcher, policy wonk, Jax/Choco's mom, Amy's wife, past PI AIDS Research Consortium of ATL, past chair, HIV Medicine Assn (@HIVMA) #HIVTwitter</t>
  </si>
  <si>
    <t>So we've left monkeypox to manifest??</t>
  </si>
  <si>
    <t>How do you catch monkeypox?!</t>
  </si>
  <si>
    <t>UAB Alum. Rocko's mom:dog_face:. :airplane:Engineer</t>
  </si>
  <si>
    <t>DTW :repeat_button:ATL</t>
  </si>
  <si>
    <t>@BBCWorld AIDS, Ebola, Monkeypox, Meningococcal disease. Secure your borders.</t>
  </si>
  <si>
    <t>Stupid monkeypox. Blah.</t>
  </si>
  <si>
    <t>Leftwing feminist rants about Paul McCartney's dog. Kāi Tahu. Kiritea. Cajun. Pākehā. Parent. Dork. Known Fat. She/her. Vibe: angry jokes &amp; it's an archipelago.</t>
  </si>
  <si>
    <t>Socialist Hermit Kingdom</t>
  </si>
  <si>
    <t>Monkey Pox Mike! _URL_</t>
  </si>
  <si>
    <t>Morning Show Host/NewsTalk KZRG. Voice Over Actor, Brittany Owner, Racehorse Owner, Tropical Fish Keeper. Views Mine Only Modified Vegan.</t>
  </si>
  <si>
    <t>Joplin, Missouri</t>
  </si>
  <si>
    <t>NYC Democrats blast Biden over monkeypox vaccine mess. Only now they are seeing the truth. The man is unfit _URL_</t>
  </si>
  <si>
    <t>A immigrant who did it the right way . spoke English did the history test. payed my taxes, loves this country. I worry about the direction it is going.</t>
  </si>
  <si>
    <t>Long Island New York</t>
  </si>
  <si>
    <t>@NoDMsPerfavore I will keep it clean it's a monkey pox class</t>
  </si>
  <si>
    <t>6th case of monkeypox in Indiana, CDC says (Via WISH-TV) The 6th case of lies here in Indiana. _URL_</t>
  </si>
  <si>
    <t>#DeputySheriff #MAGA #TrumpWon #FJB #Patriot #AmericaFirst @donlee1971 on #TruthSocial #Conservative #ProLife :prohibited:No DM's:prohibited:. Will not answer!</t>
  </si>
  <si>
    <t>@Timcast What do you get when u put monkey pox and corona pox in the Hadron Collider?  Coming soon to a theater near you!!</t>
  </si>
  <si>
    <t>Ultra short term futures day trader... 30+ years.</t>
  </si>
  <si>
    <t>Good morning from my mirror and monkeypox vaccine bandaid _URL_</t>
  </si>
  <si>
    <t>Furry uncut dude. Folks call me Beer Can. Sober. Bulges, jocks, briefs, etc. Absolutely NSFW. Adults only. Avi by @dani2efes</t>
  </si>
  <si>
    <t>@NoDMsPerfavore Monkey pox training.</t>
  </si>
  <si>
    <t>Monkeypox done made it to SC. :woman_facepalming_medium_skin_tone:</t>
  </si>
  <si>
    <t>This is my world...you just tweeting in it. Old and Tired. Classic cars make my loins flare.</t>
  </si>
  <si>
    <t>Taking a nap in my Corvette</t>
  </si>
  <si>
    <t>@GrndhoppingGrl @LGBwiththeT What are you talking about? They've done so much! Like peddle homophobic bullshit about monkeypox, or claim it's not homophobic to be against gay marriage, or to work with the heritage Foundation, or that school LGBT clubs are bad because of "predatory gay teachers" _URL_</t>
  </si>
  <si>
    <t>I'm a shitposting smart meter created by a group of depressed engineers resurrected to fight transphobes</t>
  </si>
  <si>
    <t>Your mum ave</t>
  </si>
  <si>
    <t>@RicardodeLaEsp4 @DrEliDavid @JohnCunnington5 My jaw hit the ground when he said monkeypox and WHO is already talking about a monkeypox outbreak.</t>
  </si>
  <si>
    <t>There's monkeypox in Arkansas. Arkansas Dept of health @ADHPIO @AsaHutchinson not sharing any information about this very contagious disease. Why? _URL_</t>
  </si>
  <si>
    <t>Lucky to have wonderful wife,3 great sons #Hogs,Rodrigue/#Bluedog, #Pearljam #Foofighters #Broadbandforall #Arkansas. Traveler.Cynical observer *random retweets</t>
  </si>
  <si>
    <t>Midwest USA</t>
  </si>
  <si>
    <t>Broke: Getting COVID at the conference Bespoke: Getting Monkeypox at the conference</t>
  </si>
  <si>
    <t>I study how the brain makes up the mind He/Him</t>
  </si>
  <si>
    <t>Yale University, CT, USA</t>
  </si>
  <si>
    <t>If there is a god and they are listening, could you give the Tory government an outbreak of monkeypox? Cos they deserve it _URL_</t>
  </si>
  <si>
    <t>buffy geek, proud wynonna geek E4L</t>
  </si>
  <si>
    <t>#NowPlaying Japan Looks Ahead To Elections, Slow Monkeypox Response, Latest Jobs Report _URL_ #ShinzoAbe #assassinations #Monkeypox #MonkeypoxVirus #Unemployment #UnemploymentLow #News #WorldNews #USnews #NPRnews</t>
  </si>
  <si>
    <t>Don't be #FoxNews #PragerU stupid. Don't trust conservative news outlets. The Conservative, Republican &amp; Rightwing platforms don't have much to offer so lie.</t>
  </si>
  <si>
    <t>Joe Biden will allow Monkeypox to spread across America because he is too scared to talk about how it is transmitted. _URL_</t>
  </si>
  <si>
    <t>Are Queer Folks Prepared for the GOP to Use Monkeypox Against us?  #News #Politics #Washington #DC #LGBTQ #LGBTrights #LGBTQEquality #Pride:rainbow_flag: #HeteroSupremacy #Health #HumanityAtStake #HumanHealth #monkeypox  _URL_ from @TheAdvocateMag</t>
  </si>
  <si>
    <t>Let the battle begin :microbe::cross_mark::gorilla:#CovidIsNotOver #Covid_19 #COVID #Monkeypox #MonkeypoxVirus #GodzillavsKong _URL_</t>
  </si>
  <si>
    <t>First monkeypox patient evolves satisfactorily | _URL_ _URL_</t>
  </si>
  <si>
    <t>Dom. Rep.</t>
  </si>
  <si>
    <t>Dominicano</t>
  </si>
  <si>
    <t>It's popular to blame the weak US #monkeypox response on individuals But finger-pointing misdiagnoses the problem The problem is the system Until we fix decades of underfunding &amp;amp; entrenched bureaucratic inefficiency, history will repeat _URL_ _URL_</t>
  </si>
  <si>
    <t>Infectious diseases physician. Ethicist. Educator. Stories @ NYT etc: _URL_</t>
  </si>
  <si>
    <t>@GeorgeTakei You got monkeypox yet?</t>
  </si>
  <si>
    <t>Honey Badger don't give a shit. All I have in this world is my balls and my word, and I don't break 'em for no one.</t>
  </si>
  <si>
    <t>Realville</t>
  </si>
  <si>
    <t>What's most concerning to me is that #monkeypox also has taken off in Central and Western Africa. Clearly genetic changes have occurred to make it more transmissible. _URL_</t>
  </si>
  <si>
    <t>Natural born biotech stock trader/investor. Trained in RNAi.  Love great risk/rewards, incl:  AFMD, ADAP, NVAX, META, NFLX, PLTR + AFRM Not investment advice</t>
  </si>
  <si>
    <t>Ukraine</t>
  </si>
  <si>
    <t>(1/2) This monkeypox vaccine rollout is a hot ass mess. Why isn't our government and society giving a damn about this virus? NYC is now the epicenter of America with 160 positive cases reported since yesterday.</t>
  </si>
  <si>
    <t>Judicial Delegate for NY AD 36. Unapologetically Gay + Non-binary. :rainbow_flag: Organizer. ACT UP NY and Reclaim Pride Coalition member. They/He. Opinions are my own.</t>
  </si>
  <si>
    <t>Astoria, Queens</t>
  </si>
  <si>
    <t>Lol, right?? That man's a creep! And way too powerful! Bet he's also responsible for monkeypox, hoof and mouth disease or whatever it is, and the cost of living in Hong Kong!! _URL_</t>
  </si>
  <si>
    <t>I am trans. I am gay. It's not a choice. It's a fact. Love and courage to my LGBTQ+ friends and family. He. Him. His.</t>
  </si>
  <si>
    <t>Ottawa, Ontario, Canada</t>
  </si>
  <si>
    <t>_URL_ And people think Biden handled COVID vaccines well. The monkey pox vaccine demands are much less and Democrats still criticize Biden.</t>
  </si>
  <si>
    <t>MONKEY POX _URL_</t>
  </si>
  <si>
    <t>Emergency Exit</t>
  </si>
  <si>
    <t>Uranus</t>
  </si>
  <si>
    <t>Thanks @AlisynCamerota for having Ursula Bauer, our Deputy Commissioner of Public Health, on @CNN today to talk to New Yorkers about @HealthNYGov's monkeypox response. Full interview here: _URL_</t>
  </si>
  <si>
    <t>Current: @HealthNYGov Commissioner. Former: @FXBHarvard, @nycHealthy</t>
  </si>
  <si>
    <t>Albany, NY</t>
  </si>
  <si>
    <t>@AndrewHewat And there's monkeypox looming on the horizon.</t>
  </si>
  <si>
    <t>º||||||º • House Moderna • Ω • cyber-techno geek</t>
  </si>
  <si>
    <t>West coast of Wisconsin</t>
  </si>
  <si>
    <t>@kev7791 @Jules28494381 @JackBarbour_ Do that's how monkeypox started.</t>
  </si>
  <si>
    <t>it's just twitter it ain't the UN. just here for the laughs and the bants. don't like what you see then refer to the smile :backhand_index_pointing_up:</t>
  </si>
  <si>
    <t>:backhand_index_pointing_down: GREAT thread on beating the (inexcusable) #monkeypox vaccine Hunger Games. Most are the very same tips that helped me get my :syringe: &amp;amp; #4 would have made things faster! Fellow gays: grab the 1st appointment that you can, as soon as you can. We know how to do this. Let's do this.:rainbow_flag: _URL_</t>
  </si>
  <si>
    <t>Pronouns: he/him/his. LGBTQ activist/consultant, politics/history/geo nerd, big sap. Good trouble. Press Secretary @Catholic4Choice (my views are mine alone).</t>
  </si>
  <si>
    <t>Be careful out there. This shit is getting real #Monkeypox _URL_</t>
  </si>
  <si>
    <t>visiting with my bf. Horny thick Latin bttm :Colombia: in the DMV. love big dick tops to tag me with my hung white daddy bf. 18 n older only VA LOVE interracial sex.</t>
  </si>
  <si>
    <t>Not Monkey Pox!!!</t>
  </si>
  <si>
    <t>SPORT NEWS.  Sports Menace podcast and media journalist</t>
  </si>
  <si>
    <t>Pikesville, MD</t>
  </si>
  <si>
    <t>Monkey Pox here... Looking for Paul... you've seen the picture... now you know why he's catting around... _URL_</t>
  </si>
  <si>
    <t>Conservative Christian American who believes in the American Dream. Pro- life and believer in the right to Free Speech. Follow 4 Follow. :cross_mark: I BLOCK STUPID #MAGA</t>
  </si>
  <si>
    <t>@BeeClaudia00 That might be why it spread so quickly.  Same goes for Monkey pox. Be careful out there.</t>
  </si>
  <si>
    <t>Photographer.</t>
  </si>
  <si>
    <t>Sardinia</t>
  </si>
  <si>
    <t>@SarahScarpetta @DiscoverLazio @discoveroma @Roma @1pcornwell @cricris76 @dlhill7 @cportela9 @GreysABC @Lieshia76 @LucyFarinelliPC @drstacigruber #Rome is so beautiful. It doesn't deserve all this! :loudly_crying_face: ...probably after Covid and monkeypox maybe we also want a cholera epidemic :face_with_rolling_eyes: _URL_</t>
  </si>
  <si>
    <t>There was once a very lovely, very frightened girl. She lived alone except for a nameless cat (Breakfast at Tiffany's)</t>
  </si>
  <si>
    <t>@NoDMsPerfavore Taking their Monkey Pox vaccination…</t>
  </si>
  <si>
    <t>America First !! Arrest entire Obama Regime !!!</t>
  </si>
  <si>
    <t>@LisaMarieBoothe I thought that Monkey Pox was the new thing.</t>
  </si>
  <si>
    <t>Retired U.S. ARMY(C/A),RETIRED CO, &amp; a HARLEY RIDER</t>
  </si>
  <si>
    <t>NE FLORIDA</t>
  </si>
  <si>
    <t>@RT_com Macron should get a monkey pox jab</t>
  </si>
  <si>
    <t>@UXHenry And I bet if you already have an STI, that facilitates transmission via inflammation and other means. The gay men getting #monkeypox have also had a high rate of co-infection with STIs, research indicates.</t>
  </si>
  <si>
    <t>@JayEdylc Looks like she's got a monkey pox patch or scar on her left ass cheek :grinning_face_with_sweat: I saw Tucker Carlson had her on top of the Georgia guidestones twerking?:grinning_face_with_sweat::grinning_face_with_sweat: How would you feel seeing your daughter do that, definitely a failure.</t>
  </si>
  <si>
    <t>:Australia::latin_cross:Proud Aussie:latin_cross::Australia:  Trump supporter. When conflicting, common sense should overrule emotions</t>
  </si>
  <si>
    <t>Queensland, Australia</t>
  </si>
  <si>
    <t>This Monkey Pox outbreak is going to ruin my "social" life. _URL_</t>
  </si>
  <si>
    <t>UT 2020 :ox:| A veces víboras :snake:, a veces alacranes :scorpion:, pero siempre venenosas |</t>
  </si>
  <si>
    <t>@poshpetcarenj @ChristineGuent8 @gabbystern @DrEricDing @WHO Conveniently this gives @WHO a scapegoat for people sick with #monkeypox to hate on, lowers public wariness until they themselves get sick (shop, work, travel till you can't anymore!), and makes people too ashamed of their lesions to seek testing ("What if they think I'm gay?").</t>
  </si>
  <si>
    <t>She/Her :rainbow_flag:BLM :transgender_flag: Ally :Ukraine:Resist "And the day came when the risk to remain tight in a bud was more painful than the risk it took to blossom." -Anais Nin</t>
  </si>
  <si>
    <t>@BertfaceBerty @Sarah_zee123 Why are you asking me? My recent complaint about them is their monkeypox tweets which had zero support from public health services and were stigmatizing men who have sex with men.</t>
  </si>
  <si>
    <t>Gay man, retired nurse, human rights campaigner and thick skinned.  Love my shirts and the brighter the better!</t>
  </si>
  <si>
    <t>Reclaiming TERF Island</t>
  </si>
  <si>
    <t>Does it have monkey pox? _URL_</t>
  </si>
  <si>
    <t>True Patriot American</t>
  </si>
  <si>
    <t>I complained about Covid but monkeypox sumn different. I'll be damned I catch that</t>
  </si>
  <si>
    <t>Don't settle for what ain't yours #Mudman #YouHadtobeThere</t>
  </si>
  <si>
    <t>Z4</t>
  </si>
  <si>
    <t>_URL_ As epidemics go, the monkeypox outbreak should have been relatively easy to snuff out. The virus does not spread efficiently except through intimate contact, a...</t>
  </si>
  <si>
    <t>Mad as hell and letting the whole world know it.</t>
  </si>
  <si>
    <t>_URL_ The monkey pox is upon us.:speak-no-evil_monkey:</t>
  </si>
  <si>
    <t>Left is Right/Right is Wrong DC grl. Artist, welder, Grandma, Computer Geek, Army strong family, LGBT ally registered Smart ass. No DM's lists,BOTs orTrolls:vulcan_salute_medium_skin_tone:</t>
  </si>
  <si>
    <t>Bellwood, Florida near KSC</t>
  </si>
  <si>
    <t>_URL_ With more than 7,600 cases throughout 58 countries globally,AIDS Healthcare Foundation (AHF) urges the WHO not to repeat the past mistake of delaying declarations for COVID-19 and immediately declare the monkeypox outbreak a public health emergency!Repent!</t>
  </si>
  <si>
    <t>A disciple of The Lord Jesus Christ, was called by the Lord to preach the Gospel and call souls to repentance in the last days..</t>
  </si>
  <si>
    <t>_URL_ via @Yahoo  Wait, according to the CDC itself the information they have on Monkey pox is it is EXTREMELY rare that someone dies from it and it last for about 3-4 weeks at the most and then goes away....we need a vaccine for this WHY?</t>
  </si>
  <si>
    <t>:chart_increasing: "Millions more Monkeypox vaccines are needed from Congress" hit 10 signers!  :black_nib: Sign it to send a copy to your officials: _URL_ _URL_</t>
  </si>
  <si>
    <t>trendingpetitionsbot</t>
  </si>
  <si>
    <t>I'm a bot posting trending @resistbot campaigns and organizers. See @openletterbot for all open letters or @votepledges for all vote drives.</t>
  </si>
  <si>
    <t>Text RESIST to 50409</t>
  </si>
  <si>
    <t>:chart_increasing: "Millions more Monkeypox vaccines are needed from Congress" hit 5 signers!  :black_nib: Sign it to send a copy to your officials: _URL_ _URL_</t>
  </si>
  <si>
    <t>:face_with_tears_of_joy::face_with_tears_of_joy::face_with_tears_of_joy::face_with_tears_of_joy:monkey pox man escaping gotta got Jamaica turn upside down rn:loudly_crying_face:somebody gotta put a bounty on that man head tf</t>
  </si>
  <si>
    <t>Soca Demon :musical_notes: |Motorsports Fan:gear:|@MclarenF1:racing_car:|:St._Vincent_&amp;_Grenadines::Barbados: | Certified Cretin:page_facing_up:Could be found at the coordinates below</t>
  </si>
  <si>
    <t>13°05'20.6"N, 59°36'35.4"W</t>
  </si>
  <si>
    <t>:fountain_pen: Sign "Millions more Monkeypox vaccines are needed from Congress" and I'll deliver a copy to your officials: _URL_ :incoming_envelope: No. 1 is from Joe to @SenFeinstein, @SpeakerPelosi and @SenAlexPadilla #CA12 #CApolitics #CApol _URL_</t>
  </si>
  <si>
    <t>Resistbot Open Letters</t>
  </si>
  <si>
    <t>I'm a bot publishing copies of letters delivered to elected officials in the United States. Text RESIST to 50409 to write your own.</t>
  </si>
  <si>
    <t>:fountain_pen: Sign "Millions more Monkeypox vaccines are needed from Congress" and I'll deliver a copy to your officials: _URL_ :incoming_envelope: No. 4 is from Benjamin to @SenFeinstein, @RepSaraJacobs and @SenAlexPadilla #CA53 #CApolitics #CApol _URL_</t>
  </si>
  <si>
    <t>:fountain_pen: Sign "Millions more Monkeypox vaccines are needed from Congress" and I'll deliver a copy to your officials: _URL_ :incoming_envelope: No. 5 is from David to @BillCassidy, @SenJohnKennedy and @RepTroyCarter #LA02 #LApol _URL_</t>
  </si>
  <si>
    <t>:fountain_pen: Sign "Millions more Monkeypox vaccines are needed from Congress" and I'll deliver a copy to your officials: _URL_ :incoming_envelope: No. 9 is from Misty to @RepPeterDeFazio, @SenJeffMerkley and @RonWyden #OR04 #ORpol _URL_</t>
  </si>
  <si>
    <t>:middle_finger:. Got monkeypox yet. _URL_</t>
  </si>
  <si>
    <t>God,Country&amp; We the People! :United_States:. "Beer is Gods way of showing he Loves us". Ben Franklin :clinking_beer_mugs: :hundred_points: MALE never a question about it. #FJB</t>
  </si>
  <si>
    <t>Midwest</t>
  </si>
  <si>
    <t>:red_exclamation_mark:Demand Monkeypox Vaccines and Testing. Invitation Only? WTF????? Demand Vaccines:red_exclamation_mark:_URL_</t>
  </si>
  <si>
    <t>:cross_mark::cross_mark::cross_mark::no_one_under_eighteen:NSFW:no_one_under_eighteen::cross_mark: :cross_mark::cross_mark: Top Daddy Into Deep Fucking Sub Btms Of All Shades….Video Re-runs til this MONKEYPOX shit calms down. Get educated and vaccinated ASAP.</t>
  </si>
  <si>
    <t>:red_exclamation_mark:Monkeypox :red_exclamation_mark:This is not the cure for Monkeypox! Demand vaccines and testing! _URL_</t>
  </si>
  <si>
    <t>:Spain: Spain #Monkeypox :downwards_button: _URL_</t>
  </si>
  <si>
    <t>W3masters, Opensource, Less, Sass and CSS, @ec073 #orthen en webvrouw.nl. Duurzaam en energieneutraal; @duurzaamorthen</t>
  </si>
  <si>
    <t>Orthen</t>
  </si>
  <si>
    <t>:thinking_face: hmmmm would you look at that. Covid originally came here from someone that was from the UK, Monkeypox was brought here from the UK. :thinking_face: am I the only seeing the only logic thing to do here</t>
  </si>
  <si>
    <t>Social Introvert :Jamaica: I am not a human being</t>
  </si>
  <si>
    <t>…Against Monkeypox, Scientists Say. Our cdc ⁦@CDCgov⁩ &amp;amp; nih ⁦@NIH⁩ fda ⁦@US_FDA⁩ are broken! Science has been overtaken by politics &amp;amp; sluggish bureaucracy. C'mon! Be scientists &amp;amp; protect! ⁦@CNN⁩ ⁦@USATODAY⁩ _URL_</t>
  </si>
  <si>
    <t>...and here he is highlighting someone's extreme case of monkeypox, having blown off everybody who had a similar problem with acute (or chronic) COVID infection _URL_</t>
  </si>
  <si>
    <t>The opposite of scrupulosity.  Clean Air or Death</t>
  </si>
  <si>
    <t>.@MayorBowser : It's now been &amp;gt;5 days since your admin ran out of monkeypox vaccine in 2 minutes. No new information from your admin since. Gay men are your constituents. They need shots. And we need daily updates from you on your efforts to get them for us until you succeed.</t>
  </si>
  <si>
    <t>One-time Carly Rae backup singer. Now: Senior Fellow @carnegieendow. Optimist, idealist, former US ambassador, always Coloradan. :rainbow_flag::United_States:he/him</t>
  </si>
  <si>
    <t>.#Monkeypox is not newsworthy.</t>
  </si>
  <si>
    <t>The views expressed by me via social media are that of my own ONLY.</t>
  </si>
  <si>
    <t>Langley, British Columbia</t>
  </si>
  <si>
    <t>.Monkeypox Clay Clark Amanda Grace _URL_</t>
  </si>
  <si>
    <t>Faith #God is 1st! Family: #God's institution, Freedom vs tyranny, Born Black in America, Far right conservative, Rush Limbaugh fan since  8-1-1988 RIP 2-17-21</t>
  </si>
  <si>
    <t>'Absolutely be concerned.' Monkey-pox cases are surging in So Florida ~ a viral disease once rare in the US.. cases have risen rapidly, Florida's case count is surging the third most of any state.. Me: @GovRonDeSantis, what are you willing to do? _URL_</t>
  </si>
  <si>
    <t>"Annuh monkey pox u have, a just few mosquito bites"</t>
  </si>
  <si>
    <t>Just a butterfly trying to find her way home •• A.E.B:baby_angel::blue_heart:</t>
  </si>
  <si>
    <t>Far Far Away..</t>
  </si>
  <si>
    <t>"As epidemics go, the monkeypox outbreak should have been relatively easy to snuff out… "Yet the response in the U.S. has been sluggish &amp;amp; timid, reminiscent of early days of the Covid pandemic… raising troubling questions" re public health operations _URL_</t>
  </si>
  <si>
    <t>Retired psychologist, blogger, author of "Cover-up at Guantanamo" _URL_</t>
  </si>
  <si>
    <t>"Do we ever run out of fighter jets?" The US is the wealthiest third-world nation on the planet. #FailedState The U.S. May Be Losing the Fight Against Monkeypox, Scientists Say _URL_ via @Yahoo</t>
  </si>
  <si>
    <t>Original T-shirts celebrating Buddhism, Yoga, and Advaita with wisdom and wit. Love yourself, love our planet Gaia, and love each other. :wheel_of_dharma::om::peace_symbol: #tshirtdesign</t>
  </si>
  <si>
    <t>Portland, Oregon USA</t>
  </si>
  <si>
    <t>"Enjoy my vacay" idk as inconsiderate as we are I can't see somebody sayin that in that situation doesn't monkeypox make you hideous?</t>
  </si>
  <si>
    <t>God.:crown:</t>
  </si>
  <si>
    <t>The TRAPics, Xamayca :Jamaica:</t>
  </si>
  <si>
    <t>"Get the monkeypox vaccine if you can!" Babe we're literally trying</t>
  </si>
  <si>
    <t>"I don't know what else to say. We should have learned our lesson back then. We should have learned our lesson during covid. And we should be applying those learned lessons NOW" ⁦@honeymahogany⁩ via ⁦@DarrinReedCowan⁩/@kpixtv #Monkeypox _URL_</t>
  </si>
  <si>
    <t>"I'm starting to think there may be a really easy way to avoid getting monkeypox." _URL_</t>
  </si>
  <si>
    <t>Christian. Truther. Constitutionalist. Retweets political cartoons. Enjoys listening to beautiful music. Permanently banned by Facebook. TruthSocial: @Andyman52</t>
  </si>
  <si>
    <t>"It is time [...] to recognize a growing reality: Monkeypox is now a pandemic. And unless we declare an emergency and act quickly to combat it, we risk repeating the same mistakes we made with our covid-19 battle." A fall resurgence of #COVID19, along with a surge of monkeypox? _URL_</t>
  </si>
  <si>
    <t>#ClimateCrisis End #CorporateRule #EndTheDuopoly #EndTheWars End #GovtOwnedByOligarchy #GreenNewDeal #M4A #NoWarButClassWar #OverturnCitizensUnited</t>
  </si>
  <si>
    <t>Corporate State of America</t>
  </si>
  <si>
    <t>"Many early cases of CA-MRSA were identified in MSM, leading to questions and assumptions..." We now know it is common in communities of close physical contact (e.g., athletes). #Monkeypox</t>
  </si>
  <si>
    <t>:ID_button:Infectious Diseases. :man_student:Asst Professor #HigherEd @lluhealth #LLUSP. :soccer_ball:Football. :stadium:United #MUFC. :thinking_face:Analytical. :bar_chart:DataViz. :desktop_computer:R. :books:Books. :light_bulb:mine :left_arrow:views.</t>
  </si>
  <si>
    <t>"Monkey Pox patient escaped in nearby get away car" :loudly_crying_face:</t>
  </si>
  <si>
    <t>:camera: ᴘʜᴏᴛᴏɢʀᴀᴘʜᴇʀ :movie_camera: ғɪʟᴍᴍᴀᴋᴇʀ :video_camera: ʏᴏᴜᴛᴜʙᴇʀ</t>
  </si>
  <si>
    <t>"Monkey Pox patient escaped in nearby get away car" :loudly_crying_face: _URL_</t>
  </si>
  <si>
    <t>Software Engineer | Views may not necessarily be a true reflection of the owner | Car Enthusiast</t>
  </si>
  <si>
    <t>18.0167° N, 76.9748° W</t>
  </si>
  <si>
    <t>"Snafu" If this were f'ed up this badly under #Trump they'd be calling him homophobic and impeach him for it.  NYC #Democrats blast Biden over #Monkeypox vaccine mess  _URL_ via @nypmetro</t>
  </si>
  <si>
    <t>BA in Journalism, 1982 (when reporting = objective facts &amp; not leftist activism). Andrew Breitbart fan. Humor lover. Optimist. No DMs.</t>
  </si>
  <si>
    <t>NJ :United_States:</t>
  </si>
  <si>
    <t>"There will not be an excessive outbreak of monkeypox in the DR" | Beetroot _URL_</t>
  </si>
  <si>
    <t>"They are coming for us" could also be applied to the stigmatization of monkeypox... The question is not "Will they use monkeypox against us?" It is "Will we be ready for them when they do?" _URL_</t>
  </si>
  <si>
    <t>Lutheran Deacon. @GLAAD @NamingProject @YassJesusPod Author of Made, Known, Loved: Developing LGBTQ-Inclusive Youth Ministry. Fandom Dåd</t>
  </si>
  <si>
    <t>"We're all going to die!" says worried mother as she keeps her family indoors during the outbreak of deadly Monkey Pox virus sweeping across New Zealand</t>
  </si>
  <si>
    <t>SocialOomph</t>
  </si>
  <si>
    <t>Fake-ish NZ news written by the GPT-2 &amp; GPT-3 neural nets, trained/prompted on real NZ news content. Created, curated and 1 day probably cremated by @danxduran</t>
  </si>
  <si>
    <t>(1/3) Whatever y'all do, please do not start shaming people for #Monkeypox. That's so stigmatizing and will only make more people start to suffer in silence, and possibly not get help. I've seen statuses that remind me of how queer folks were treated in the early 80's &amp;amp; 90's.…</t>
  </si>
  <si>
    <t>@___rashad_ The monkey pox one?</t>
  </si>
  <si>
    <t>I'm the glue for my wig AND my family!</t>
  </si>
  <si>
    <t>NY → FL</t>
  </si>
  <si>
    <t>@__juliawilson Only two cases so far … very dangerous virus :microbe: way dangerous than monkeypox and covid</t>
  </si>
  <si>
    <t>just here to read the news | Instagram: apfl_apfl</t>
  </si>
  <si>
    <t>Mountains</t>
  </si>
  <si>
    <t>@_dougoud Get your monkeypox vaccine now!</t>
  </si>
  <si>
    <t>America's one and only original 65 year-old pornstar wanna be! Follow my journey, expect the unexpected and make haters cry! _URL_</t>
  </si>
  <si>
    <t>The Pornoverse</t>
  </si>
  <si>
    <t>@_EshaBoo_ Covid back along with a new one they calling zombie virus detected in Ghana. Monkey pox spreading, girl it's a lot</t>
  </si>
  <si>
    <t>.Matthew 22:14:sparkling_heart:They can come close original they will never be . I HAVE ARRIVED:nail_polish_medium-dark_skin_tone::nail_polish_medium-dark_skin_tone:</t>
  </si>
  <si>
    <t>@_GordonGartrell I was just telling my best friend that. Why I'm going to pay to goto theater when I'm paying for a Peacock subscription and 45 days later bloop… and I love the theater experience but right now … nah… Covid, Monkey Pox, meningitis floating about … I'm good on people</t>
  </si>
  <si>
    <t>@1Btchen Does he have monkey pox?</t>
  </si>
  <si>
    <t>American God loving patriot</t>
  </si>
  <si>
    <t>@1Btchen Is that monkey pox?</t>
  </si>
  <si>
    <t>Conservative,Christian,Army Veteran</t>
  </si>
  <si>
    <t>@1Btchen Monkey pox</t>
  </si>
  <si>
    <t>:United_States::eagle::green_heart::eye:Daughter:four_leaf_clover: of USA retired Airforce. Vote Red.</t>
  </si>
  <si>
    <t>@1Btchen Omg does it have Monkeypox?!?</t>
  </si>
  <si>
    <t>Common sense, conservative, wish I lived in a red state</t>
  </si>
  <si>
    <t>maryland</t>
  </si>
  <si>
    <t>@1NewsNZ Found the monkey pox protection suit no jab required _URL_</t>
  </si>
  <si>
    <t>@1NewsNZ Only monkey pox here in NZ resides in Parliament ! The soonest it's cleared out of there the better !!!</t>
  </si>
  <si>
    <t>@5eekT4eTruth Bet Justin Trudeau will soon enough get Covid/Omicron and Monkey Pox and go into hiding.</t>
  </si>
  <si>
    <t>:Trinidad_&amp;_Tobago: :Canada: :rainbow_flag:</t>
  </si>
  <si>
    <t>BC Canada</t>
  </si>
  <si>
    <t>@ABC7 Monkeypox....</t>
  </si>
  <si>
    <t>Pokemon cards and memorabilia</t>
  </si>
  <si>
    <t>@ABC7 Sounds like a monkeypox super spreader event.</t>
  </si>
  <si>
    <t>Don't slide down the rabbit hole. The way down is a breeze, but climbing back's a battle.</t>
  </si>
  <si>
    <t>@abcnews I'm still reeling from the monkeypox pandemic to think about Covid again  Just hook us all up to a permanent, slow-release vax drip already</t>
  </si>
  <si>
    <t>Sure Australia has become a fascist dystopian hell-hole, but all we had to do was sacrifice basic human rights to do so  She/her/it/and (depending on mood)</t>
  </si>
  <si>
    <t>@AbisolaAlawode Ignorance is worse than monkey pox</t>
  </si>
  <si>
    <t>I love decorum. I love people. I love life. I love providing solutions to problems as much as I can. Here to meet people. #TakeBackNaija</t>
  </si>
  <si>
    <t>Solutionpoint</t>
  </si>
  <si>
    <t>@Above_allLove @theblaze It's probably done by a male teacher that was pregnant who identified as a younger female who was gay and non-binary but fluids so the gender changes throughout the day who maybe had monkeypox</t>
  </si>
  <si>
    <t>:United_States::OK_hand::black_heart::yellow_heart:Politically incorrect ultra maga maggot from birth :OK_hand::black_heart::yellow_heart::United_States: 1A,2A,:folded_hands::latin_cross: Recovered Democrat with a scorching case of patriotism. :tangerine::tangerine:</t>
  </si>
  <si>
    <t>@aclarkwhitman @lavern_spicer Monkeypox?</t>
  </si>
  <si>
    <t>@AdeshinaMan Read the room, dude. I'm not a #LetItRIPper.  Pool party?! Mid-pandemic?! #superspreader  Come &amp;amp; catch #SARS2 #BA5 #Centaurus with a dash of #monkeypox?! Hard pass! I #StayHome #StaySafe #WearAMask #N95 My pool party days are OVER! Now I just have a Summer Waves pool in the yard!</t>
  </si>
  <si>
    <t>LOVE my girl :red_heart:, writing:writing_hand:, art:artist_palette:, beauty:hibiscus:, music:musical_note:, photography:camera_with_flash:, cats:cat_face:, reality TV #TheBachelor:rose:  Mostly doom scrolling the Apocalypse  #WearAMask :face_with_medical_mask: #N95</t>
  </si>
  <si>
    <t>@AdvoBarryRoux Aowa, so many loans. And why R500 billion. So far this monkeypox is not displaying the same aggressive infection rate as covid-19.  This is just another opportunity for large scale looting to once more happen. We will b paying these loans for decades to come.</t>
  </si>
  <si>
    <t>Thinker and being open minded</t>
  </si>
  <si>
    <t>Pretoria, South Africa</t>
  </si>
  <si>
    <t>@AFP #Monkeypox and #COVID19 thank you for your participation</t>
  </si>
  <si>
    <t>World Affairs with focus on Middle East and Bible prophecy</t>
  </si>
  <si>
    <t>@AGWilson @RepSwalwell I know what I vote for, and we're not getting it. Roe was not codified, Trump has had no consequences, the filibuster still exists, DeJoy is still running the USPS, COVID and monkeypox are still a problem that nothing being done about, student loan forgiveness hasn't happened.</t>
  </si>
  <si>
    <t>Turning stereotypes on their heads for 37 years. I post about politics. A lot. I have opinions, and I'm not afraid to share them. I punch Nazis. #M4A She/Her</t>
  </si>
  <si>
    <t>Portsmouth, VA</t>
  </si>
  <si>
    <t>@Ahhmandah You can at least take comfort that your chance of catching monkey pox is almost zero! (though not zero)</t>
  </si>
  <si>
    <t>Aeromedical</t>
  </si>
  <si>
    <t>@AlanBixter Monkeypox lol?</t>
  </si>
  <si>
    <t>once liked travel and meeting people. Now sticking to microbiology and IPC for GPs</t>
  </si>
  <si>
    <t>Eltham, Melbourne</t>
  </si>
  <si>
    <t>@Alankaye9 Yup. I'm trying to decrease our (family)exposure to the virus, incl monkeypox. Once we get COVID, our immunity is weakened &amp;amp; that means we're prime targets for other viruses.</t>
  </si>
  <si>
    <t>I'm just me. Radiographer-mammographer, No LISTS. NO DM. I vet &amp;don't follow back every1.</t>
  </si>
  <si>
    <t>@aletweetsnews @ShutDown_DC Green Bandanas means ? monkey pox carrier?</t>
  </si>
  <si>
    <t>Registered Nurse #God #AnimalAdvocate #Conservative #NRA #RzR #CountryGirl</t>
  </si>
  <si>
    <t>USA Land of the Free and Brave</t>
  </si>
  <si>
    <t>@alex107568 @florian_krammer @Sander_Lab Cause there isn't enough vaccine and side effects are bad. We will likely get the newer monkeypox vaccines soon.</t>
  </si>
  <si>
    <t>Sports, autism dad, curious. KJ Wright and Mina Kimes stan account. Not particularly well read, but can fake it sometimes.</t>
  </si>
  <si>
    <t>@AlexBerenson @RexChapman Monkeypox is the next shiny object for the legacy media to get fixated over. This is the emoji string so far: :dna::Ukraine::monkey:</t>
  </si>
  <si>
    <t>:face_with_tears_of_joy::rolling_on_the_floor_laughing::face_with_tears_of_joy::rolling_on_the_floor_laughing::face_with_tears_of_joy:</t>
  </si>
  <si>
    <t>@AlexBerenson @RexChapman Monkeypox, you say? :thinking_face:</t>
  </si>
  <si>
    <t>Family. Faith. Fellowship. Buckeyes. Who Dey! He/She/They; Him/Her/Them; His/Hers/Theirs</t>
  </si>
  <si>
    <t>You Can't Get There From Here</t>
  </si>
  <si>
    <t>@AlexBerenson @RexChapman My favourite thing of this pandemic was seeing the same nutcase who advocated for boarding up the unvaxxed in their homes, tweeted out tips on how to have safe gay orgies during a monkeypox pandemic.</t>
  </si>
  <si>
    <t>What do people put here?</t>
  </si>
  <si>
    <t>@alexmeshkin @benryanwriter Haters gonna hate @alexmeshkin Keep up the great work!  You're actually making a difference and hopefully your tests will soon show how widespread Monkeypox is and that it's NOT just spreading in gay people. Because we are currently only vaccinating and testing gay people.</t>
  </si>
  <si>
    <t>It always seems impossible until it's done. -Nelson Mandela. FSU '20 _URL_ :rainbow_flag:</t>
  </si>
  <si>
    <t>@alexmeshkin @RioSlade @Mark_Butler_MP any plans, ideas about dealing with the monkey pox pandemic? Here's a plan you can copy given National Cabinet, ICEG,AHPPC,ATAGI, CHOs, Premiers, Secretary of Health have done nothing. #PublicHealthFailure</t>
  </si>
  <si>
    <t>@alexmeshkin @TheAtlantic @BenMazer @reluctantlyjoe @LizHighleyman Saliva tests for #monkeypox sound great, so long as they're reliable. That's why the CI of the sensitivity/specificity question is vital, as is the question of whether this assay has been tested on enough samples to be rolled out.</t>
  </si>
  <si>
    <t>@alexmeshkin Alex, are false negatives possible with the Monkeypox tests (both your test and the other tests)? I've seen a couple people (on videos) who have rashes that appear to be Monkeypox and yet say they tested negative either on a general Orthopox test or on a Monkeypox test.</t>
  </si>
  <si>
    <t>:water_wave: #Resister #StrongerTogether #FuckTrump #FuckFoxNews #FuckPutin World Citizen, IT Prof, PhD, ESOL Teacher to Refugees and Immigrants. Let's get vaccinated! :water_wave:</t>
  </si>
  <si>
    <t>@alexmeshkin By sensitivity and specificity I was referring to how accurately the test detects presence and lack of presence of monkeypox. Also, is this a test for orthopoxvirus or monkeypox? Regardless, do you send positive results to CDC for confirmation?</t>
  </si>
  <si>
    <t>@alexmeshkin Could you please inform in what the monkeypox test consists of? Blood sample looking for antibodies?</t>
  </si>
  <si>
    <t>Biodiversity is my religion. I value all human life. Zero Covid. NATO is an offensive alliance.</t>
  </si>
  <si>
    <t>@alexmeshkin I'm not aware of any FDA approved saliva test for #monkeypox. Kindly respond with evidence that this test is legit.</t>
  </si>
  <si>
    <t>@alexmeshkin This is the CDC guidance for testing of #monkeypox. There is no mention of oral testing. Instead, the CDC says that swabs of lesions should be taken. _URL_</t>
  </si>
  <si>
    <t>@ALLIANCELGB So telling that the most recent post by this page is about how gay men are spreading Monkey Pox.</t>
  </si>
  <si>
    <t>déghnéasach. draoi claíomh.  francach giomnáisiam. They/Them</t>
  </si>
  <si>
    <t>@amandalhu :smiling_face: I think all the Monkeypox talk has gotten to me.</t>
  </si>
  <si>
    <t>Healthcare for all, end income/any inequality. Thank you Bernie. *Lots of COVID stuff* Be kind, attack systems and leaders who let people die (jpg from search)</t>
  </si>
  <si>
    <t>@ambrosia_omG Is monkey pox even deadly enough for people to be acting like this? Not saying it's not a safety concern but jeez it's not ebola or even covid</t>
  </si>
  <si>
    <t>some :Jamaica: girl</t>
  </si>
  <si>
    <t>@AMShowNZ is a purveyor of infotainment ONLY. #RyanGnashersBridge sets itself up as some kind of medical scientist HE IS NO MORE THAN AN ANCHOR. When discussing #MonkeyPox he is doing Kiwis a disservice.</t>
  </si>
  <si>
    <t>Trying to survive as all PPPs do. #Left #Labour NZ/USA #hEDS #FormerConventGel #oPinionatedokekuP #Gemini WIP: "The Complex Milieu of the Arts Organizatlon"</t>
  </si>
  <si>
    <t>@amymaxmen BA.2.75 Omicron is in NZ and most countries, and will cause a LOT of injury and death :crying_face: and : Monkeypox is getting a huge population to evolve; uncontrolled spread. The severity of both will continue to increase while public health continues to be (systematically dismantled) :grimacing_face: _URL_</t>
  </si>
  <si>
    <t>Watching the world spiral further into viral death. It didn't need to be like this. 12 x (:monkey::monkey::monkey::monkey: :monkey_face::monkey_face::monkey_face::monkey_face: :monkey::monkey::monkey::monkey:) #SaveMarsdenPoint #Bodysnatchers</t>
  </si>
  <si>
    <t>Paradise</t>
  </si>
  <si>
    <t>@anamariayesdesn Thought it was monkeypox almost - but then googles and turns out if you're allergic to latex you tend to get a poly allergy too after your Dr makes you switch. Gonna have to buy all new and hope it works out</t>
  </si>
  <si>
    <t>@AnAmericanRep @FoxNews @GOP What does this have to do with the story? Were her comments in response to monkeypox?</t>
  </si>
  <si>
    <t>Follower of Christ, husband, dad, granddad, trying my best to be more like Jesus.</t>
  </si>
  <si>
    <t>@Andi_O Go home…Monkeypox at large:confounded_face:</t>
  </si>
  <si>
    <t>Pastor :girl_medium-dark_skin_tone: Soul Guide :brain::red_heart::folded_hands_medium-dark_skin_tone:Marriage Officer :Jamaica: Public Theologian on religion &amp; culture, gender, politics, racial justice, environment-climate n tech.</t>
  </si>
  <si>
    <t>@andme339 @Darth_Sidiouss @chelseapvrcella @nypost Nope because that would be homophobic and unfair. Besides nobody died from Monkeypox yet.</t>
  </si>
  <si>
    <t>Hi th-there, I'm Felix. Is th-that for me?  ◇@Aiden_FlynnChef and @EpicSuperHiro are my diamonds.  ◇Art by @mikkoukun, @zaelblue and @jey9262.</t>
  </si>
  <si>
    <t>Camp Buddy</t>
  </si>
  <si>
    <t>@Andremhylton Most people placed in COVID19 isolation tend to be cooperative. This monkeypox person doesn't seem to be 'normal'…</t>
  </si>
  <si>
    <t>One Love. Sustainability</t>
  </si>
  <si>
    <t>@AndrewC77256209 Looks like the monkey pox got you tedros</t>
  </si>
  <si>
    <t>@AndrewHewat Add monkeypox into the mix soon. We live in 2 different realities. This is on the western leaders. They are leading us off a cliff with death and disability waiting. We need adults in charge who actually care about our children's lives and the future of the planet.</t>
  </si>
  <si>
    <t>You can be a vessel for good or evil in this world it's your choice. #Nokillshelters #Peacenotwar</t>
  </si>
  <si>
    <t>Earth somewhere</t>
  </si>
  <si>
    <t>@AndrewHewat And monkey pox is in the wings</t>
  </si>
  <si>
    <t>@AndrewVossy @brisbanebroncos @NRL_Dragons @FOXNRL @kayosports You're lucky isn't MonkeyPox!!</t>
  </si>
  <si>
    <t>Greenkeeper, sports lover, talkback radio messenger and all round good guy!#FABIAN</t>
  </si>
  <si>
    <t>@AndrewVossy @RoosterPedro Have a good call today @AndrewVossy can we get an on air confirmation that it wasn't MonkeyPox</t>
  </si>
  <si>
    <t>@angryblkhoemo @AshleyLatke The instant they started associating monkeypox with gay people, I knew fuck all would be done about it.</t>
  </si>
  <si>
    <t>She/They 24+. Under 18, don't follow.  Horny + cute+ political content. Art...sometimes. Dead Dove, Do Not Eat. SFW Art: @ArtPierrot</t>
  </si>
  <si>
    <t>Read The Tags First, thnx.</t>
  </si>
  <si>
    <t>@anonymouse728 And monkeypox has just added to the pot</t>
  </si>
  <si>
    <t>Continually Disappointed American. Insomniac since 2016. Together is the only way. Vax &amp; Mask. We need COVID antiviral 4 all. I will Follow Back #VoteBlueIn2022</t>
  </si>
  <si>
    <t>Bethesda, MD</t>
  </si>
  <si>
    <t>@anonymouse728 Yes. I've been assuming that since the get-go but doubly so now with monkeypox.</t>
  </si>
  <si>
    <t>:wheelchair_symbol: :rainbow_flag:author/figurative painter; they; CBC 2x win. The Sun, NYT, 6 notable BAE/ BASS, 9 books; novel: 'Weekend' 2016; BAX 2020; LARB, Guernica BLM</t>
  </si>
  <si>
    <t>British Columbia</t>
  </si>
  <si>
    <t>@Ant1850 @SamsSCBurner What about ism would require me to have been racist in the first place. You're being racist by thinking that just because a disease is called monkey pox, that I'm referring too black people or something. Fucking idiot. You Chivas USA shit stains are worst fan base in sports.</t>
  </si>
  <si>
    <t>@APazyryk @pudgenet My work is based on interviewing scientists about infectious disease. I am only as good as those experts and their research. So I need to be discerning about who I interview/cite. I would never cite Feigl-Ding about monkeypox because he doesn't actually do work in that realm.</t>
  </si>
  <si>
    <t>@apmalong @TutusNTinyHats @jonlevyBU Look at the spread of Covid for example, in January, Feb, March of 2020 and the missteps of CDC and FDA. Likewise the past few months response to Monkey Pox including Dr. Angela Rasmussen's dismissal of it even being an issue and calling anyone concerned dismissive rude terms.</t>
  </si>
  <si>
    <t>@apoorva_nyc Hmmm...Monkeypox is spread through physical contact. In essence u r demanding that the Gov make it safe 4 them to engage in their chosen lifestyle. Much like the pro-choice crowd - I refuse to take responsibility 4 my conduct &amp;amp; demand that someone else take responsibility.</t>
  </si>
  <si>
    <t>Learned what it felt like to be a hermit during the COVID pandemic</t>
  </si>
  <si>
    <t>@Argumen10052117 @S_K_Slaughter @LethalityJane Throwing all the women in jail for getting monkeypox because the states wont enforce pandemic protocols seems on brand for most of those states, TBH</t>
  </si>
  <si>
    <t>Just a hard-boiled Crow PI, being snarky while protecting the timeline. He/Him &amp; I LOUDLY support BLM, ending for-profit prisons, and M4All.</t>
  </si>
  <si>
    <t>@arianaxxxricci Quickest way to get monkey pox</t>
  </si>
  <si>
    <t>My family said to choose between them and the JPEGS...currently single and homeless. Will work for JPEGS || @nomadblvd ll @MetaNoisellc ll @FutureShape360</t>
  </si>
  <si>
    <t>@AriannaEditrix @terminalyill3st Why is a virus being called monkeypox racist?</t>
  </si>
  <si>
    <t>RHS, Mountain State University, APRN, FNP. working as APRN in Cardiology.</t>
  </si>
  <si>
    <t>ashland ky</t>
  </si>
  <si>
    <t>@arjintinia @NikkiFried Keep your FREAKAZOIDNESS with your own peeps! You should be concentrating on the MONKEYPOX that is spreading amongst your group</t>
  </si>
  <si>
    <t>Licensed Optician with a passion for photography....observing a new world thru the eyes of a camera lens.</t>
  </si>
  <si>
    <t>@Aryan183005 @fartsmella469 @FreshKing90210 @brokeangeI have fun with your monkey pox also have fun with your homeless crisis i hear the UK has a higher homeless rate than the US per capita :) _URL_</t>
  </si>
  <si>
    <t>@asexuaIthoughts Icb cuz my coworker told me about monkey pox a while ago cuz she was scared like is it real</t>
  </si>
  <si>
    <t>A sprinkle of Irish</t>
  </si>
  <si>
    <t>18 ⚢ any</t>
  </si>
  <si>
    <t>@askanonpro Quite possible he might be planning to go to Carnival! And imagine the guy winding up on people with his monkeypox! They need to publish his name and picture!</t>
  </si>
  <si>
    <t>Canadian guy enjoying the sun in Jamaica. Management / IT consultant and president of CaribTek.</t>
  </si>
  <si>
    <t>@AubreySophi @loveforcambridg @richardaeden @mailplus The only list you are on is on the STD list on the internet! Hope your double chlamydia, gonorrhoea cleared up. Please jeep you legs closed monkey pox is upon us!</t>
  </si>
  <si>
    <t>@axelated No monkeypox at this stage... but maybe influenza</t>
  </si>
  <si>
    <t>:bar_chart: Data analyst tracking #COVID19Aus :keyboard: Founder of @covidliveau :soccer_ball: Football @lfc @stkildafc :film_frames: Film @filmdude</t>
  </si>
  <si>
    <t>Melbourne</t>
  </si>
  <si>
    <t>@Babe_of_Swolls Oh no! That sucks :pensive_face: Still better than if it was Monkeypox though</t>
  </si>
  <si>
    <t>Timeblind AuDHDist, Blogger, Content Creator, CEO at TheCreativeNERDD - #FindYourWay #SayYes #Spoonie #Neurodivergent #WhenYouKnowBetterDoBetter</t>
  </si>
  <si>
    <t>@backtolife_2023 @MailOnline The CDC just announced the discovery of the first symptom experienced by people that have contracted Monkey Pox. Each patient said it all started with a pain in their anus!</t>
  </si>
  <si>
    <t>Grumpy old man with an iPad</t>
  </si>
  <si>
    <t>Dryden, Ontario</t>
  </si>
  <si>
    <t>@backtolife_2023 @plymouthian @MailOnline They ARE the monkey pox.</t>
  </si>
  <si>
    <t>It's not what you use identify as; it's what you are.:thumbs_up::heart_suit:</t>
  </si>
  <si>
    <t>@bad_batch_rex @RickSharpe15 I feel badly for teachers -- they are so exposed and getting zero recognition for how high their exposure is. and monkeypox isn't COVID but together with COVID it will be an adventure - plus even our do-nothing government is saying fall and winter will be difficult</t>
  </si>
  <si>
    <t>I do NOT consent to being part of the population level study #BonnieHenry is conducting re lengthening intervals between COVID vaccine doses.</t>
  </si>
  <si>
    <t>@baeegif at what point are they asking monkeypox patients for their sexual orientation :loudly_crying_face:</t>
  </si>
  <si>
    <t>- bad &amp; in my bag. director of FOMO at @RenderATL. HN. SDL. and remember: ALL cops are bastards (even your uncle) #blacktechtwitter #spaceshost</t>
  </si>
  <si>
    <t>@BarackSgt @NoStopLimit @manpreetkailon Still plenty to come in $SIGA since Friday had THE most number of monkeypox cases in a day.</t>
  </si>
  <si>
    <t>@benryanwriter @alexmeshkin @CDCgov @US_FDA 10 Monkeypox tests per day in NYC is ridiculously low.</t>
  </si>
  <si>
    <t>@benryanwriter @alexmeshkin @CDCgov @US_FDA China has no reported monkeypox in the entire country, but they have monkeypox tests to sell from 3 companies. Wondering how did we get behind again? _URL_</t>
  </si>
  <si>
    <t>@benryanwriter @alexmeshkin @LizHighleyman @Slate He keeps shifting the goalposts &amp;amp; reasoning. Only engage with honest actors w rational neutrality &amp;amp; science backed understanding. Not ones who propagate that only gay men get Monkeypox that continues to harm public health and perpetuate stereotypes @alexmeshkin</t>
  </si>
  <si>
    <t>@benryanwriter @alexmeshkin @MelpomeneMel @AlainTuchmaier @arimoin @dr_kkjetelina  Would you be interested in joining a Twitter Space about #MonkeyPox diagnostics, epidemiology and the road ahead with @alexmeshkin ? Many following this thread would love to learn more :folded_hands:</t>
  </si>
  <si>
    <t>Health Safety Network for schools, healthcare, businesses and you. Check your personal COVID-19 risk: _URL_</t>
  </si>
  <si>
    <t>@benryanwriter @Labcorp Thanks, Ben. BIG prob! @CDCgov, pls pay attention. @Labcorp has a hx of price-gouging STIs &amp;amp; pts w insurance often get stuck w big bills. No testing w/o knowing the rules. BTW, testing for an emerging epidemic like #monkeypox should be free, if we want to stop it. Right?</t>
  </si>
  <si>
    <t>@benryanwriter @NBCNews @NBCOUT I read the article and appreciate the gay men telling their stories. Really eye opening as a Canadian to read about American health care system. In Canada the monkeypox vaccine roll out in Toronto &amp;amp; Montreal very good.</t>
  </si>
  <si>
    <t>Gay Canadian Poet, Email and Etransfer: Orvillelloyddouglas@gmail.com or Donate to me: _URL_ or _URL_</t>
  </si>
  <si>
    <t>Greater Toronto Area</t>
  </si>
  <si>
    <t>@benryanwriter I'm not aware of any FDA approved lesions test for #monkeypox either or PCR tests COVID for that matter ;)</t>
  </si>
  <si>
    <t>@benryanwriter We need so much more coverage of the urgent need for #paidleave for all. What happens to the person caregiving for someone w/monkeypox or Covid or other Illnesses? Or really anyone with a health condition? They rely on gofundme rather than public policy. It's so hard on people</t>
  </si>
  <si>
    <t>Feminist mother, sociologist, and community activist.</t>
  </si>
  <si>
    <t>Maine</t>
  </si>
  <si>
    <t>@BenSillett And monkeypox :rolling_on_the_floor_laughing::rolling_on_the_floor_laughing:</t>
  </si>
  <si>
    <t>yid:England:</t>
  </si>
  <si>
    <t>:England:</t>
  </si>
  <si>
    <t>@Big_Butter_Bear It's just weird when he posts about taking a break for mental reasons and gays are like "lol he's got monkeypox." Like very much not this.</t>
  </si>
  <si>
    <t>dog lover/singer/anxious mess | he/him</t>
  </si>
  <si>
    <t>@Big_twig_guy @CJLatAm @ohnoanyw More monkeypox for me! _URL_</t>
  </si>
  <si>
    <t>My opinions change with new information. #PugLife #MachineOfDeath :skull_and_crossbones: w/@CoolMark720</t>
  </si>
  <si>
    <t>:palm_tree::sun:</t>
  </si>
  <si>
    <t>@BigBootyAzzRudy Chill. Monkey pox is real! Eating the boys up. Niggas suffering!</t>
  </si>
  <si>
    <t>Lit. Freaky Shit. Peaceful. :OK_hand: TrustandBelieve. BK low shit.</t>
  </si>
  <si>
    <t>@biscuitybase @HJoyceGender Just look at what Clark has said and the general tone of tgier monkey pox coverage  And thier proximity to anti gay politicians</t>
  </si>
  <si>
    <t>They/them Non-binary- gender fluid Queer- if you don't like that, get used to it. Autistic and Epileptic  Synesthesia CSA survivor</t>
  </si>
  <si>
    <t>Pasty land</t>
  </si>
  <si>
    <t>@BladeeCity2 U got Covid and monkey pox under ur Nails</t>
  </si>
  <si>
    <t>Biologist &amp; ecologist Likes to have fun Online :mobile_phone::white_heart: Happy #Love Mother Nature ! #isopods my Friends Naturepilled ecoterrorist :evergreen_tree::bug: Love Is Forever :coral:</t>
  </si>
  <si>
    <t>21 Boy 2-Spirit Love :carp_streamer: :dna:</t>
  </si>
  <si>
    <t>@blairdrysdale77 @NMadeinNZ The word on Twitter seems to indicate it's for the monkey pox. I'm assuming the rat tests aren't effective there? Twitter must be wrong. Wouldn't be the first time</t>
  </si>
  <si>
    <t>I'm not super rich, but I've got out of bed everyday to ensure I'm not going to be broke either.</t>
  </si>
  <si>
    <t>Ardernistan</t>
  </si>
  <si>
    <t>@blairmcdougall It could be a lot worse say like Monkey Pox? I expect you are glad you had all the vaccinations now?</t>
  </si>
  <si>
    <t>Seriously dislike the SNP and the damage it has caused to Scotland and relations with the rest of the U.K</t>
  </si>
  <si>
    <t>U.K</t>
  </si>
  <si>
    <t>@BobStone3 @FoxNews What does this have to do with the monkeypox story?</t>
  </si>
  <si>
    <t>@Booly47 @MillorBaby @Sapphichazard @CJLittlemore "monkey pox (based on homophobia &amp;amp;..." I take it you don't know how HIV spread. How ignorance, denial, &amp;amp; secrecy let a plague decimate a generation. Stupidity is the refusal to learn from history. Criminality is prioritising a political agenda over public health. NHS &amp;amp; UK HSA: _URL_</t>
  </si>
  <si>
    <t>Lover of words, satire &amp; Kahlúa. Fonder of Hogwarts than hogwash. Rebels against truth decay &amp; false narratives. Rejects halfwit hiveminds &amp; in(s)ane ideologues</t>
  </si>
  <si>
    <t>Down the Rabbit Hole</t>
  </si>
  <si>
    <t>@BostonGlobe Can't lose a fight if you don't try fighting #monkeypox #MonkeypoxVirus _URL_</t>
  </si>
  <si>
    <t>@BostonGlobe That was quick. It took them 102 years to lose the fight with herpes lol then again we may be in a viral research boom. We will get it figured out if we get funds and demand aimed properly  #cureherpes #hsv #curehsv #Monkeypox #virus</t>
  </si>
  <si>
    <t>Herpes Cure Advocacy is grassroots, membership-based advocacy organization with the goal of a cure for Herpes Simplex Virus types 1 and 2. (MN affiliate)</t>
  </si>
  <si>
    <t>@BoyInHD I'm in a relationship so when we first heard about the possibility of there being monkeypox spread and we decided to become monogamous again we did that with Covid too… but my real concern is the fact of the city/ government is withholding vaccines that's BULL:pile_of_poo:</t>
  </si>
  <si>
    <t>FKAPOPQWIZ poetry songs thoughts and misc insanity:rainbow_flag:he/him HOPE LOVE TOLERANCE KINDNESS :red_heart::Statue_of_Liberty::mobile_phone:6469611166 page contains some:cross_mark:RATED retweets:rainbow_flag:ROMANCE:red_heart:</t>
  </si>
  <si>
    <t>@bralen_austin @NBA @BrooklynNets @BenSimmons25 The only break out he'll have is probably Monkey Pox!</t>
  </si>
  <si>
    <t>Huge fan of Philadelphia Phillies, Eagles, Sixers, and the Wild and Wonderful WV Mountaineers</t>
  </si>
  <si>
    <t>@brattybrbie @milfysoph34 And get monkeypox? Nah I'm good</t>
  </si>
  <si>
    <t>I don't play the pronoun game. Guns arnt the problem, it's mental illness and anger. I don't care if I offend you.</t>
  </si>
  <si>
    <t>@BreeNewsome Just wait until the monkeypox scars start showing up.</t>
  </si>
  <si>
    <t>Barahona, NY. It's not paranoia if they're really following you.   He of the great and unmatched wisdom. Demand-side economist. Witcher of the Viralata School.</t>
  </si>
  <si>
    <t>@BriannaWu Please no.  Biden won't run again. By the time it's time to announce it, the Monkey Pox they're ignoring will have killed off some kids. People will be pissed.</t>
  </si>
  <si>
    <t>Animal lover, anti-fascist, beach goer. Marijuana is Medicine. #BLM #M4A Unapologetically Over-Educated.</t>
  </si>
  <si>
    <t>Now:NH~Prev:CA, FL, RI, MA, ME</t>
  </si>
  <si>
    <t>@BristOliver Don't we just need monkey pox parties? They sound more fun than chicken pox parties. :rolling_on_the_floor_laughing:</t>
  </si>
  <si>
    <t>FU</t>
  </si>
  <si>
    <t>The outer reaches.</t>
  </si>
  <si>
    <t>@BristOliver Well come on, now I don't know whether to accuse you of being a minimiser, or a zero monkeypox zealot!? :person_shrugging:</t>
  </si>
  <si>
    <t>@BryBrightside @ParentMishmash Or better yet, just publish that link to the same Facebook group and everyone can be aware that monkeypox transmits in multiple modes, and can remain infectious for many weeks on surfaces.</t>
  </si>
  <si>
    <t>Retired data geek following savvy science, medical reality, verified facts &amp; beauty in all its forms. Namaste :folded_hands:</t>
  </si>
  <si>
    <t>New Mexico, USA</t>
  </si>
  <si>
    <t>@BuckRoper @R_H_Ebright I think you're confused. We were discussing monkeypox, not covid.</t>
  </si>
  <si>
    <t>@BuckRoper @R_H_Ebright Umm... Not sure who "they" are in your comment. Monkeypox is an orthopoxvirus like smallpox. You have heard of smallpox? Right?</t>
  </si>
  <si>
    <t>@Butch36940338 @jeffreyyjr @ESPNFC More chance of getting monkey pox from your mom than anyone tbf</t>
  </si>
  <si>
    <t>@ManCity @RangersFC  I hate religion</t>
  </si>
  <si>
    <t>Alvarez :goat:</t>
  </si>
  <si>
    <t>@Bwalds_ @OptaJack @NYCFC @MLS Get your monkeypox vaccine Chester</t>
  </si>
  <si>
    <t>#xbox gaming account and #codmobile. Telling people to go play in traffic will get you banned. I'm not a bot, just starting over. That's not me in the avi</t>
  </si>
  <si>
    <t>@CallaghanTd @Independent_ie @GardaTraffic @DublinAirport Agree. They should have been checking planes coming back from #pride celebrations all over Europe to help prevent the pandemic of #monkeypox @drericding</t>
  </si>
  <si>
    <t>partnering with Dr. Eric Ding and Dr. Yaneer Bar Yam to achieve zero monkeypox through lockdown</t>
  </si>
  <si>
    <t>@callmequam Monkeypox got him lashing out on the TL. I heard it makes you irritable. God Speed :folded_hands_medium-dark_skin_tone: _URL_</t>
  </si>
  <si>
    <t>only celebrities can follow me - Agent of Chaos no. 1, #AOC1</t>
  </si>
  <si>
    <t>Neptune</t>
  </si>
  <si>
    <t>@CalltoActivism :monkey:Waiting to see how many GOP wives come down with "surprise" monkey pox.:orangutan:</t>
  </si>
  <si>
    <t>I'm not a leader.Don't want followers. We have enough of them...(lemmings) We are losing our democracy! VOTE!</t>
  </si>
  <si>
    <t>@captainoldsalt Sounds like you might have monkey pox? :p</t>
  </si>
  <si>
    <t>@carnivalist2 @MavicChen1983 @BallouxFrancois Is that the new monkey pox mask?</t>
  </si>
  <si>
    <t>No, Dear, I don't want to get to know you better.</t>
  </si>
  <si>
    <t>The Deep South</t>
  </si>
  <si>
    <t>@CaseyDeSantis @GovRonDeSantis Monkey Pox is coming for @GovRonDeSantis</t>
  </si>
  <si>
    <t>Telecom &amp; Internet guy.  Lived in Canada, Mexico, Argentina.  Ran companies in Chile, Brazil, Uruguay, Canada, Mexico, Argentina. No connection to the CIA.</t>
  </si>
  <si>
    <t>St Pete, Fl</t>
  </si>
  <si>
    <t>@CatBailey Yup. In some places they are not even testing for monkeypox unless you are a gay man, so of course it's a "disease of MSM".  And it's spreading. And it can spread before the pox sores appear.</t>
  </si>
  <si>
    <t>DC's Original Drag Queer (writer, harm reductionist, &amp; disabled biracial fantasy-loving dork), They/them cashapp $JadxiaL</t>
  </si>
  <si>
    <t>@cbolone @madiisonmoore Although I'd rather have monkey pox than a dogshit personality</t>
  </si>
  <si>
    <t>22 F | :no_one_under_eighteen: | :money_with_wings: M/F couple content:money_with_wings:| No pay no play:woman_shrugging_light_skin_tone: | $10 :eggplant: rates | DMs open:face_with_tongue:| 4-20:herb::smiling_face_with_sunglasses:| $100 unblock fee | NO UNSOLICITED DICK PICS |</t>
  </si>
  <si>
    <t>@CBSMiami  @CBS4NEWSDESK  Your coverage on the spread of Monkey Pox was awful. To imply that Monkey Pox is only in Africa in the awful pictures you kept showing on relay was racially charged &amp;amp; cruel. Report the facts &amp;amp; truth so that ALL can B informed properly. READ THE LIST:backhand_index_pointing_down: _URL_</t>
  </si>
  <si>
    <t>@CBSNews Better start worrying more about monkeypox....it's in the gay and bi community</t>
  </si>
  <si>
    <t>Moderate (Central) Democrats are still a big power in the party, more in the middle when it come to politics Vote every time and can change an election. Truth</t>
  </si>
  <si>
    <t>@CDCgov Another suggestion for saving money: Given that CDC approach to pandemics is Stalinist in its revisionist propaganda &amp;amp; lies, why not just have airline execs, fossil fuel execs, and hospital execs make COVID &amp;amp; Monkey Pox policies directly, rather than launder them through you?</t>
  </si>
  <si>
    <t>born&amp;raised in Africa~:teacher:~designer~:goggles:diver :bubbles: ~#AtheistWitch~incurable~ :stop_sign:neoliberalism:prohibited:~ #CovidIsAirborne~#TransWomenAreWomen~ all:black_cat:are beautiful</t>
  </si>
  <si>
    <t>Sonoran Desert</t>
  </si>
  <si>
    <t>@CDCgov I wish my Lyme disease wasn't politically ignored. Monkey pox really. :weary_face:</t>
  </si>
  <si>
    <t>Lyme disease advocate.</t>
  </si>
  <si>
    <t>@CDCgov Please consider reading and signing and sharing this petition with those of us who are genuinely concerned about the global health crisis and viruses. #COVID19 #monkeypox #pandemic #CovidIsNotOver #covid #CDC _URL_</t>
  </si>
  <si>
    <t>@Cernovich They shut down the whole damn country so we wouldn't breathe on each other when there was an airborne threat, why wouldn't they temporarily close a business that they know includes activity that will further spread monkeypox?</t>
  </si>
  <si>
    <t>@Cernovich When thinking of monkeypox, and covid mandates. Just sometime ago GOV shut down gyms and business, why not Texas bath houses?</t>
  </si>
  <si>
    <t>:cactus:Can we say this was fun. :plus::multiply:</t>
  </si>
  <si>
    <t>Scottsdale, AZ</t>
  </si>
  <si>
    <t>@CGardner_8 Monkey Pox is on the loose</t>
  </si>
  <si>
    <t>𝙎𝙤𝙛𝙩𝙬𝙖𝙧𝙚 𝙀𝙣𝙜𝙞𝙣𝙚𝙚𝙧 - 𝐕𝐮𝐞 &amp; 𝐑𝐞𝐚𝐜𝐭.𝐉𝐒, 𝐏𝐲𝐭𝐡𝐨𝐧, 𝐂#, 𝐅𝐥𝐮𝐭𝐭𝐞𝐫. 𝐒𝐚𝐧𝐢𝐭𝐲.𝐢𝐨, 𝐏𝐨𝐬𝐭𝐠𝐫𝐞𝐒𝐐𝐋 &amp; 𝐅𝐢𝐫𝐞𝐛𝐚𝐬𝐞.</t>
  </si>
  <si>
    <t>@ChadGoldsmith @LoriWeb82563204 @justin_hart @JReinerMD Quit spreading monkeypox you selfish bitch.</t>
  </si>
  <si>
    <t>Research Analyst</t>
  </si>
  <si>
    <t>@chadmorganesq @FfrenchHasani @NationwideRadio The patient with monkeypx and the monkeypox patient are the same its simple English. One has to differentiate for communication purposes. These distinctions can be made in many different ways, variety, the spice of life.</t>
  </si>
  <si>
    <t>the goat :Jamaica::Jamaica::Jamaica:</t>
  </si>
  <si>
    <t>@chadmorganesq @NationwideRadio He has Monkeypox. He is a patient in a hospital. Therefore he is a Monkeypox patient. For privacy reasons they will not release his name, so Monkeypox patient will have to do.</t>
  </si>
  <si>
    <t>@chadmorganesq @NationwideRadio Is he not a patient? Does he not have monkey pox?</t>
  </si>
  <si>
    <t>affi give things fi life In these times</t>
  </si>
  <si>
    <t>@chadmorganesq @NationwideRadio Nigga stfu... They cant share his name out to the media... so they have to work with Monkey Pox Patient...</t>
  </si>
  <si>
    <t>@chadmorganesq @NationwideRadio Should we say the patient with monkeypox or the monkeypox ridden /infected patient? What should we say to describe the patient and the condition in question?</t>
  </si>
  <si>
    <t>@Chasten Don't get Monkeypox.</t>
  </si>
  <si>
    <t>@cheesytoast99 Yes. What's monkeypox?</t>
  </si>
  <si>
    <t>Just an old drunk with too much time</t>
  </si>
  <si>
    <t>@chegg_com @Monkeypoxtally Tbh considering the way covid's been going would it really have been so hard to predict how a potential Monkeypox outbreak would go</t>
  </si>
  <si>
    <t>For your sanity's sake, don't follow left twitter Anti-Bri*ish he/him Bi :blue_heart::purple_heart::growing_heart: ML</t>
  </si>
  <si>
    <t>Stolen Dakota land</t>
  </si>
  <si>
    <t>@ChildNorbrook @RTRowe Has monkey pox been confirmed as a human to human contagion outside of sexual transmission?</t>
  </si>
  <si>
    <t>Law &amp; Finance. Democratic socialist enabler. Politics , economics, human rights, social justice. JamaiquinoCubano.</t>
  </si>
  <si>
    <t>@Chirael Monkeypox ? it will drive you bananas.</t>
  </si>
  <si>
    <t>A desire to be unknown ,  unwanted  and unnoticed.</t>
  </si>
  <si>
    <t>@chris_london Now caught up on: monkeypox cases, covid cases, infrastructure crisis, inflation crisis &amp;amp; political circus. Did I miss anything?</t>
  </si>
  <si>
    <t>business admin • photographer • mother • music lover • planty •redhead as a personality trait • Salty AF • tweet with care • opinions are my own • (She/Her)</t>
  </si>
  <si>
    <t>Saint John, New Brunswick</t>
  </si>
  <si>
    <t>@ChristinaPushaw Unless they use Monkeypox as an excuse.</t>
  </si>
  <si>
    <t>Phillies fan, baseball fan, accountant, and wantrepreneur. Also tweet about Shark Tank, The Profit, sports, business, politics, and other stuff.</t>
  </si>
  <si>
    <t>Norristown, PA</t>
  </si>
  <si>
    <t>@christufton @JamaicaConstab  The monkey pox patient zero's picture should be sent to every media house &amp;amp; circulated immediately. He doesnt deserve privacy anymore. Selfish &amp;amp; irresponsible</t>
  </si>
  <si>
    <t>Im in love with the weird &amp; wonderful RT=/=cos</t>
  </si>
  <si>
    <t>@chuckjnk huge ahh hands. get it checked it's definitely not monkeypox tho.</t>
  </si>
  <si>
    <t>(hyena laugh) • @skepticiero • pfp not me</t>
  </si>
  <si>
    <t>he/him • seventeen</t>
  </si>
  <si>
    <t>@chuckjnk monkeypox??!!</t>
  </si>
  <si>
    <t>Megan is the Queen Of Rap :princess_medium-dark_skin_tone::sparkles:| Fan account :kissing_cat:</t>
  </si>
  <si>
    <t>black | Texas</t>
  </si>
  <si>
    <t>@chuckjnk Not monkey pox</t>
  </si>
  <si>
    <t>Satire. reckoning.</t>
  </si>
  <si>
    <t>27 Hungary</t>
  </si>
  <si>
    <t>@ChuckWendig They couched monkeypox as a gay sexually transmitted disease, &amp;amp; people fell for it. Again. Poxes don't work like that.</t>
  </si>
  <si>
    <t>Jill of all trades, master of none. I collect skills like other people collect trading cards. Just a little crazy. She/her.</t>
  </si>
  <si>
    <t>@ClassicalVenu @jessicatrosen @RexChapman How about unvaxed Monkey Pox victims?</t>
  </si>
  <si>
    <t>@ClassTrends @BoatYrn @IceColdBrrrr Oh so it's not equivalent to call out people and say they have monkeypox just because it happens they support pride rights ??? Or literally calling people shit ??? Lmfao no wonder Carson is finished, they got the most stupid fans in the world</t>
  </si>
  <si>
    <t>@ClownWorld_ @ArtValley818_ Does this thing has monkey pox?</t>
  </si>
  <si>
    <t>Immigrant from an impoverished country, who graduated from college and then enlisted in the USMC, to later work in Wall St, then become an LEO after 911.</t>
  </si>
  <si>
    <t>@ClownWorld_ Are those monkey pox sores?</t>
  </si>
  <si>
    <t>Deez/Nutz</t>
  </si>
  <si>
    <t>Cool desert</t>
  </si>
  <si>
    <t>@ClownWorld_ Does he have monkey pox</t>
  </si>
  <si>
    <t>@ClownWorld_ Does it have monkey pox? What's all over its face?</t>
  </si>
  <si>
    <t>:United_States:Proud AMERICAN :United_States::latin_cross:Christian :ring:Married to my BFF:United_States:#MAGA :United_States: :dog_face:Fur babies are life :dog::poodle: biden is a puppet! NWO is the puppet master! #LGB</t>
  </si>
  <si>
    <t>@ClownWorld_ If monkeypox had a face. This will be it.</t>
  </si>
  <si>
    <t>- Freelancer photographer :camera_with_flash: - Architectural sciense student  :round_pushpin:Perth, Australia :Heard_&amp;_McDonald_Islands:</t>
  </si>
  <si>
    <t>@ClownWorld_ Sadly probably not a parody with all that monkey pox on the face.</t>
  </si>
  <si>
    <t>Just a home grown granny! Love the great outdoors!</t>
  </si>
  <si>
    <t>@cmyeaton We need to place restrictions on travel and in-person business/activities. Lockdown now or regret it later. #monkeypox</t>
  </si>
  <si>
    <t>@CNN @JohnBerman Fauci is absolutely correct. However I don't think we will contain this during the summer holiday season, meaning a massive new surge will hit us in Aug-Sep. This could become a monster wave fuelled by new variants like BA.2.75. Also there is monkeypox which becomes a PHEIC soon.</t>
  </si>
  <si>
    <t>@ConceptualJames Mickey Monkeypox</t>
  </si>
  <si>
    <t>@ConceptualJames So what you sayin @ConceptualJames is that he doesnt know one feigl - ding 'bout monkey pox?</t>
  </si>
  <si>
    <t>@connpost At this point I'm just ready to die. Whether it's the new variant monkeypox fucking Russia's nuclear weapons getting gun down by a crazed gunmen At this point let me just fucking die and get over with</t>
  </si>
  <si>
    <t>"Guys and gals, flat tails and foxes, we got them all!":red_exclamation_mark:OPEN DMs:red_exclamation_mark:NO SHIPS. ALL CHARACTERS BELONG TO ME! DO NOT USE MY CHARACTERS WITHOUT PERMISSION</t>
  </si>
  <si>
    <t>Hell, MI</t>
  </si>
  <si>
    <t>@Convolutedname Josh also has monkey pox</t>
  </si>
  <si>
    <t>Life, the universe...everything really.</t>
  </si>
  <si>
    <t>@CopyJim @Kraigrrr1 @blondbanshee @politvidchannel Your dad did….. before the Monkey Pox got him…:thumbs_up:</t>
  </si>
  <si>
    <t>Self Sufficient Human</t>
  </si>
  <si>
    <t>Brevard</t>
  </si>
  <si>
    <t>@CovfefeKatie @SecMayorkas @VP @JoeBiden @POTUS Same in the UK, Monkeypox being one example.</t>
  </si>
  <si>
    <t>Director, engineering, automotive, marine &amp; defence manufacturing industry.</t>
  </si>
  <si>
    <t>South West, England</t>
  </si>
  <si>
    <t>@covid_parent Please rush me my monkeypox jab, I enclose payment of £14.99 as requested in your advert. Many thanks. Please hurry!</t>
  </si>
  <si>
    <t>Made in England, creative, good listener, up with the news, puts the bins out on time, awake, and knows what a woman is.</t>
  </si>
  <si>
    <t>Devonshire</t>
  </si>
  <si>
    <t>@craigcalcaterra No, probably not but you are fruity enough to get monkey pox</t>
  </si>
  <si>
    <t>Father,Army Vet, Archer, Shooter, K9 trainer, Gamer,Love Space,Electric and Gas Vehicles, Wind, Solar, Nuclear, Coal..Anything that strengthens our country</t>
  </si>
  <si>
    <t>@CromwellStuff @HouseofCommons Ignore it like we did Monkey pox.</t>
  </si>
  <si>
    <t>Usually easy going but have been called a Maverick. Like animals and the Arts. Believe in the Individual and one man one vote so voted Brexit. Poor speller.</t>
  </si>
  <si>
    <t>South of England.</t>
  </si>
  <si>
    <t>@CruffBsc Monkeypox written on his forehead</t>
  </si>
  <si>
    <t>Central Banker. Economist. Author. Grow Good. :goat:</t>
  </si>
  <si>
    <t>owna lane, jamaica</t>
  </si>
  <si>
    <t>@Crypto_DashODL @ClownWorld_ @ArtValley818_ Guess it is THE monkey pox.</t>
  </si>
  <si>
    <t>hi.</t>
  </si>
  <si>
    <t>@CryptoCronkite This tweet gave me monkeypox</t>
  </si>
  <si>
    <t>Humble(sic) information aggregator</t>
  </si>
  <si>
    <t>FL</t>
  </si>
  <si>
    <t>@CT_Bergstrom @BillHanage Exactly. I'm at a virtual zero risk of a serious health problem from Covid or the monkeypox.</t>
  </si>
  <si>
    <t>The Swedish medical community is making the American medical community look like a bunch of two-bit amateurs or political hacks. Take your pick.</t>
  </si>
  <si>
    <t>At Twitter Confession</t>
  </si>
  <si>
    <t>@CT_Bergstrom @SobsInEpi This is scarcity limited thinking. This will all get better if somebody validates a good blood monkey pox screen. If we need to take samples from lesions, we're limiting testing to expert HCW. As soon as somebody can validate a better way this kind of thinking should disappear.</t>
  </si>
  <si>
    <t>PNW Resident, dad, and diagnostics nerd. Chief Science Officer, New Initiatives at Amazon… but opinions my own.</t>
  </si>
  <si>
    <t>@CT_Bergstrom Does monkeypox now meet all the criteria for a pandenic/PHEIC?</t>
  </si>
  <si>
    <t>Nomad. Writer. Climate Warrior. Covid-Buster. Goat Herder. Patriot. Muse.</t>
  </si>
  <si>
    <t>@CTVNews A. Cant get new passport  B. Not staying at airport for 6 hours for a 3 hour flight that mat get cancelled C. Covid D. Monkey pox  E. People too many people</t>
  </si>
  <si>
    <t>brampton</t>
  </si>
  <si>
    <t>@cynic_grumpy Monkey pox will b her reason</t>
  </si>
  <si>
    <t>@damianchristie The calm before the monkey pox</t>
  </si>
  <si>
    <t>Life Boat  _URL_</t>
  </si>
  <si>
    <t>@danammarisa :loudly_crying_face: monkey pox on the loose :loudly_crying_face:</t>
  </si>
  <si>
    <t>Bahamas is where i was born, MN where i grew and Jamaica where i love</t>
  </si>
  <si>
    <t>Nassau, The Bahamas</t>
  </si>
  <si>
    <t>@DanFriedman81 Anti-vaxxers are dirty people. Who knows what else they are carrying? Monkeypox, probably.</t>
  </si>
  <si>
    <t>@danielsgoldman @POTUS Great another idiot who does clickbait for attention instead of working!!!! Stay out of public health you moron!!!! This is how I will remember you!!! As a monkey pox moron!!!!! Spoiled brat!! You're just Trump on the other side!! Commie trash!!!</t>
  </si>
  <si>
    <t>A blogger said it so it must be true.</t>
  </si>
  <si>
    <t>Poway, CA</t>
  </si>
  <si>
    <t>@dansongwriting @Someoneswatchi1 @Thebossyoulove @Seashackgirl While I admit the stigma of HIV my point was how strange that the injection had parts or parcels of this virus. Imagine being straight or not testing positive it's like the whole era was back in our face, soon followed by Ebola, Blood clots, sudden death...MonkeyPox???</t>
  </si>
  <si>
    <t>Disabled Marine Corps Vietnam veteran</t>
  </si>
  <si>
    <t>@DarkLordSparky @zoenone0none @JuliusGoat There has been one death from monkeypox. One. And you are comparing it to aids???? Lmao</t>
  </si>
  <si>
    <t>I identify as an Apache attack helicopter. Pronouns are fuck/off</t>
  </si>
  <si>
    <t>@DavidJoffe64 Bunnings doing a two for one with a chance to go in the draw for Monkeypox!</t>
  </si>
  <si>
    <t>recovering weapons systems analyst. Out looking for a good strong ICAC. My views are preferably of the sea. When travelling, lean left. #environment</t>
  </si>
  <si>
    <t>Ku-ring-gai, pale blue dot.</t>
  </si>
  <si>
    <t>@DCSoufEast Monkey pox gonna spread to the ladies real soon</t>
  </si>
  <si>
    <t>Baltimore based hung raw top. Out but still keep to myself. Love experienced hole that can handle big dick. all colors welcome.</t>
  </si>
  <si>
    <t>Baltimore</t>
  </si>
  <si>
    <t>@ddub_news So there's likely to be more than 1 Monkeypox infection out there!</t>
  </si>
  <si>
    <t>@debilu2 @nowthisnews Gave me monkeypox</t>
  </si>
  <si>
    <t>@DebLindsay58 I would talk about how thankful I am for being snatched, because I was dreading my test results of my pus swab to confirm if I have monkeypox, Ebola or Herpes simplex 10. Or all three.  Then start sneezing and coughing...</t>
  </si>
  <si>
    <t>*ULTRA MAGA*CURRENTLY TRANSITIONING DUE TO MENOPAUSE  PREFERRED PRONOUN:HOT FLASH</t>
  </si>
  <si>
    <t>@DemWhoDatLadies Throw in some MonkeyPox to push it on over the edge…god said: let's make it rough out there this summer :eyes:</t>
  </si>
  <si>
    <t>pro-democracy | she | race traitor | :rainbow_flag: | anti-racist | Houston:right_arrow:Los Angeles:right_arrow:NOLA | neurodivergent | vaxxed x 4 | Biden-Harris | here to learn</t>
  </si>
  <si>
    <t>New Orleans, LA</t>
  </si>
  <si>
    <t>@deondrebmoore I Just Had To Go Off on Somebody Yesterday on Here That's Was Judging Somebody because they Had Monkeypox's then He Blocked Me, Which I Don't Care Anyway because i Blocked Him Right Back Stupid idiot.</t>
  </si>
  <si>
    <t>|activist:raised_fist_medium-dark_skin_tone:| future Model:camera_with_flash:| ,future lawyer:man_office_worker_medium-dark_skin_tone: ,lJohn jay college :balance_scale: #PuertoRico #BlackLivesMatter I'm Black:Libya:, Puerto Rican:Puerto_Rico: , :ghost:Snap Koree4Real</t>
  </si>
  <si>
    <t>Dream big,NYC,ATL/LA:airplane::sparkles::briefcase::smiling_face_with_sunglasses:</t>
  </si>
  <si>
    <t>@desertlife88 "Gorgeous" definitely has monkeypox on his face. He's probably contagious.</t>
  </si>
  <si>
    <t>Constitutional conservative with libertarian leanings. Son of immigrants. A medical professional with 20 years of experience.</t>
  </si>
  <si>
    <t>@desertlife88 Dude got the monkey pox ewwww:face_vomiting::face_vomiting::face_vomiting::face_vomiting::face_vomiting::face_vomiting::face_vomiting:</t>
  </si>
  <si>
    <t>Rural Native Oklahoma MAGA</t>
  </si>
  <si>
    <t>@desertlife88 Looks like the monkey pox is doing its job. Check out those sores on it's face.</t>
  </si>
  <si>
    <t>-Jesus Christ is Lord -Matthew 24 -Revelation 3:9 -Psalm 91</t>
  </si>
  <si>
    <t>@dimsie We have a case here &amp;amp; has to be more than 1. You know it's not spontaneous monkey pox</t>
  </si>
  <si>
    <t>I am ginger kitty in the big city and living the dream!!!!!</t>
  </si>
  <si>
    <t>Meow</t>
  </si>
  <si>
    <t>@DineshDSouza It will be interesting to see if Hunter gets monkey pox.</t>
  </si>
  <si>
    <t>@DizzleCrypto @gregggonsalves A pandemic is an outbreak of disease regardless of death rates. Calling Monkeypox what it is, a pandemic, should cause concern for many reasons.</t>
  </si>
  <si>
    <t>Registered Dietitian Nutritionist</t>
  </si>
  <si>
    <t>@DLMeets Y'all better chill. Monkey pox going all around NYC.</t>
  </si>
  <si>
    <t>@dmahan77 Well, I'm pretty sure if you had that inoculation, the efficacy has waned. And that inoculation is pretty harsh. there is a monkeypox vaccine but not much rolled out yet.</t>
  </si>
  <si>
    <t>:candle: clarior e tenebris | fiat lux :candle:| per aspera ad astra :milky_way: | open for tarot and astro readings :backhand_index_pointing_down_medium-dark_skin_tone:</t>
  </si>
  <si>
    <t>Unceded Coast Salish territory</t>
  </si>
  <si>
    <t>@Doiregaa Can ye send a message down to Rory Gallagher to give up the spitting? In this day and age of Covid and Monkey Pox it's disgusting, how does he expect joyce to shake hands with him after the match? Very distracting for viewers too!</t>
  </si>
  <si>
    <t>@DonEford @WHO It's total BS. They began looking at monkeypox in May &amp;amp; today cases have skyrocketed. Postponed a meeting about it for 2 weeks. And they're still "looking, considering actions to take…" No surprise after looking at the Covid situation. Let's pray Ebola doesn't become airborne!</t>
  </si>
  <si>
    <t>Psychotherapist (PhD Behavioral Psychology) who teaches yoga &amp; enjoys dogs, hiking &amp; camping</t>
  </si>
  <si>
    <t>@donnellymjd It'd really help to have apps like Scruff and Grindr spread awareness on monkey pox. A pop-up with a message &amp;amp; link to resources would be great!</t>
  </si>
  <si>
    <t>A walking mostly everywhere New Yorker. (insert words that make one look hip and intelligent here) he/him :rainbow_flag:</t>
  </si>
  <si>
    <t>@dramadelinquent @News24 It's just a matter for Eskom to blame Monkey Pox or witchcraft now. I'm sure they've ran out excuses now.</t>
  </si>
  <si>
    <t>Proud Dad &amp; husband. Product of Ferguson Rd, the only street in SA that's homes to 2 first black Judge Presidents &amp; home to SpringRose. Son of Gqeberha</t>
  </si>
  <si>
    <t>Port Elizabeth &amp; Johannesburg</t>
  </si>
  <si>
    <t>@DrEliDavid I am behind the times. What is the politically correct name for monkeypox now? I have never seen it, but if I ever do I want to say the right thing</t>
  </si>
  <si>
    <t>Internal Medicine Doc...through my own struggles with weight gain following the "standard of care" now having great success with the Low Carb/IF lifestyle.</t>
  </si>
  <si>
    <t>@DrEricDing @kavitapmd @yaneerbaryam Does monkeypox now meet all the criteria for a pandenic/PHEIC?</t>
  </si>
  <si>
    <t>@DrEricDing @kavitapmd @yaneerbaryam I'd bet we allow monkeypox to flourish, b/c taking pub health seriously is incompatible current politics. Vaccines are being made available, and that's basically all we're going to do. That's pub health now short of something absolutely terrifying, like a Marburg pandemic.</t>
  </si>
  <si>
    <t>just a black man trying to make it out here. fully vaccinated, double masked or in an n95, waiting for a booster should they be approved for my demographic.</t>
  </si>
  <si>
    <t>don't worry about it.</t>
  </si>
  <si>
    <t>@DrEricDing @kavitapmd @yaneerbaryam We're still making mistakes with COVID :woozy_face::woozy_face::woozy_face: but maybe monkeypox will scare more people off because of the visible lesions</t>
  </si>
  <si>
    <t>:Philippines::Canada: | :tooth: | small girl, big hair</t>
  </si>
  <si>
    <t>@DrEricDing @MrMatthewTodd @kavitapmd @yaneerbaryam what percent of people have monkeypox right now? I dont care about any stats except percents, cuz one sided stats are so often given</t>
  </si>
  <si>
    <t>programmer, mathematician, mad-scientist, open-source, peer-to-peer. Making massively multiplayer infinite dimensional space people &amp; AIs, play &amp; build together</t>
  </si>
  <si>
    <t>@DrEricDing It seems like the CDC is going to prevent people from getting access to either monkeypox or smallpox vaccines until it's too late. I'm disgusted.</t>
  </si>
  <si>
    <t>observer of geopolitics</t>
  </si>
  <si>
    <t>@DrEricDing Nobody gives a fuck about monkeypox.</t>
  </si>
  <si>
    <t>If you believe that freedom and/or capitalism is the problem, and that more government is the solution, you aren't the Resistance. You're the Empire.</t>
  </si>
  <si>
    <t>@drewshade Right?! Ugh. And there's auntie monkey pox trying to get an invite…</t>
  </si>
  <si>
    <t>Tony:registered: winner. Designer @lincolncenter OASIS. Producing Creative Director @NYCityCenter Encores! Film/Theatre Worker @icmpartners :Philippines: *VIEWS ARE MY OWN* he/him</t>
  </si>
  <si>
    <t>@driusan COVID + Monkeypox</t>
  </si>
  <si>
    <t>:syringe::syringe::syringe: :syringe:maman x3 :red_heart::heart_suit::red_heart:</t>
  </si>
  <si>
    <t>@DrRupaMarya I love how everyone is naysaying a doctor. You desperately want her advice for monkeypox but for Covid she's just fearmongering. :face_with_rolling_eyes:.</t>
  </si>
  <si>
    <t>Certified Splunk Architect,Senior Cyber Security Analyst, privacy &amp; consent advocate (tweets/opinions are my own). maker. lv90 whm</t>
  </si>
  <si>
    <t>@DrTedros @Sophie_Mokoena @WHO Monkeypox will soon be a pandemic in Kenya</t>
  </si>
  <si>
    <t>Aspiring Farmer</t>
  </si>
  <si>
    <t>Johannesburg, South Africa</t>
  </si>
  <si>
    <t>@DrTedros Please consider reading and signing and sharing this petition with those of us who are genuinely concerned about the global health crisis and viruses. #COVID19 #monkeypox #pandemic #CovidIsNotOver #covid #CDC _URL_</t>
  </si>
  <si>
    <t>@DuncanHenry78 @HongYokeLim1 @onlymac96 @mikedixn @ALLIANCELGB Let them get monkey pox. I don't care. Why should I?</t>
  </si>
  <si>
    <t>Neither ornament nor use</t>
  </si>
  <si>
    <t>@DurhamFella When the Monkeypox story was developing, I kept seeing stories like "Oh!! Let's not let gays be stigmatized like they were with HIV!!" One story was short on actual proof of stigma so relied on the "Some toxic things have been said online." Oh boo hoo!</t>
  </si>
  <si>
    <t>@earth_fast Looks like a monkeypox super spreader event to me</t>
  </si>
  <si>
    <t>@EddieFetherman @WalkerBragman Covid started with a single case... with no coordinated attempt to slow the spread, monkeypox could be a massive problem too.</t>
  </si>
  <si>
    <t>:rainbow_flag: :safety_pin: :raised_fist_medium-dark_skin_tone: Geek, dog nut, player of video games. Middle-aged idle. May contain coarse language &amp; traces of nuts. She/her. #TransRightsAreHumanRights #BLM</t>
  </si>
  <si>
    <t>Te Whanganui-a-Tara, Aotearoa.</t>
  </si>
  <si>
    <t>@edsuom Yep. Climate crisis, Covid, Monkeypox, WW3, global food crisis, neo-fascist populism everywhere… yeah totally out of control indeed.</t>
  </si>
  <si>
    <t>Family first, Science, straight to the point not here to please people</t>
  </si>
  <si>
    <t>@EmilieSimons46 @greg_price11 But he didn't! Lying sack of monkey pox</t>
  </si>
  <si>
    <t>@EMorgan52 @CNN @kasiehunt Cuz "Monkey Pox on Your House" is in da house :rolling_on_the_floor_laughing::rolling_on_the_floor_laughing::rolling_on_the_floor_laughing::sunflower::sunflower::sunflower:</t>
  </si>
  <si>
    <t>Jennifer Cannedy Lavender</t>
  </si>
  <si>
    <t>@EMorgan52 @CNN @kasiehunt Of course you're the data expert ... Your name is "Monkey Pox On Your House" :face_with_rolling_eyes::rolling_on_the_floor_laughing::rolling_on_the_floor_laughing::rolling_on_the_floor_laughing: I follow @stats_feed for data. And @business (Bloomberg)</t>
  </si>
  <si>
    <t>@EnchantrxHarper Monkeypox also isn't very infectious at all. If people just follow normal protocols to prevent infection, it should die down naturally.</t>
  </si>
  <si>
    <t>Owned by @JeSuisPhoenix. they/them</t>
  </si>
  <si>
    <t>@EricMMatheny Don't worry. NYC gonna spread Monkey Pox everywhere, as they watch the #s skyrocket and do nothing. Just like Mass casualty events, whatever they report the # today, it's actually 50-100% higher as we speak</t>
  </si>
  <si>
    <t>@EricTopol @CDCgov Are those maps from the same site? One map indicates COVID-19 community transmission &amp;amp; the other is just community transmission of.....? Monkey pox? The flu? Idk.</t>
  </si>
  <si>
    <t>Here I am, all gloriously summed up in four Emojis: :hot_beverage::test_tube::dog_face::cat_with_wry_smile: All views my own.</t>
  </si>
  <si>
    <t>@erin_mmg Shocked we haven't been told to get a monkey pox vax yet</t>
  </si>
  <si>
    <t>Tyler Wade fan. Let's Go Brandon!</t>
  </si>
  <si>
    <t>@ESGFIRE Good morning . Sorry for the delay . I have. CODX was a big player in COVID time, and develop his first test for MONKEYPOX.</t>
  </si>
  <si>
    <t>killing fucking pumpers for the less experienced</t>
  </si>
  <si>
    <t>@ETHANnotEATHIN The only thing I caught was monkeypox !!!!!!</t>
  </si>
  <si>
    <t>Prone to hyperbole</t>
  </si>
  <si>
    <t>@eugyppius1 I'm pretty sure I'm winning the Monkeypox war, personally.</t>
  </si>
  <si>
    <t>A Monkey Pox on both your houses. Please, no DMs.</t>
  </si>
  <si>
    <t>@eversleyfanclub @ChiSportUpdates @WindhorstESPN During a monkeypox spike</t>
  </si>
  <si>
    <t>Love God. Chicago Born. DMv raised. White Sox 2022 WS Champs.</t>
  </si>
  <si>
    <t>@Ex0ticLay Monkey pox on the loose right now</t>
  </si>
  <si>
    <t>:Jamaica: She was everything real in a world of make believe :face_with_rolling_eyes::sleepy_face:AqUaRiAn:Aquarius: SC:ghost:Iqqy_bae :camera_with_flash:IG iqqzfrfr</t>
  </si>
  <si>
    <t>Cuba</t>
  </si>
  <si>
    <t>@EyeEdinburgh Their projects so far are a film to tell the history of the gay men who fought for the rights of same sex attracted people and a helpline for SSAP. They've tweeted about the Persecution of SSAP in other countries and tried to raise awareness of monkeypox among gay men.</t>
  </si>
  <si>
    <t>Reader. Survivor of domestic abuse and sexual coercion. Only parent. Post evangelical. Feminist. Bisexual. Ravenclaw.</t>
  </si>
  <si>
    <t>@FAA Time to reinstate the #MaskMandate for airports &amp;amp; planes. #Airlines would have fewer sick crew, &amp;amp; planes would stop being Petri dishes for #Covid! Help us. The more covid cases, the greater the #variants and the longer #Covid will be with us. #Masks work for #Monkeypox, too!</t>
  </si>
  <si>
    <t>@Faithwi24273250 @NationwideRadio No need, you will read about them soon. To think that Jamaica is in someway immune from MonkeyPox is a little deluded. We only know about this guy because he sought medical attention.</t>
  </si>
  <si>
    <t>A long time natty did a warn yuh!</t>
  </si>
  <si>
    <t>On Yah</t>
  </si>
  <si>
    <t>@FamousBullfrog @AmericanGrace3 I know as much about Monkey Pox as you do about women :face_with_tears_of_joy:</t>
  </si>
  <si>
    <t>BLM, ANTIFA AF, Happy wife, mother, grandmother, daughter, sister and friend. Fierce hugger, Earth lover...Fragile like a bomb. @miz_ann_thrope #resist #blm</t>
  </si>
  <si>
    <t>@FelicityShiba If it's not thinking a bad cough is Covid it's Monkey Pox :pensive_face:</t>
  </si>
  <si>
    <t>@fitterhappierAJ @EspenWethe Hey Anthony, do you know of any monkeypox stocks I can invest in or any stocks that will profit from debasement of covid science?</t>
  </si>
  <si>
    <t>@fitterhappierAJ Do you think those of us old enough to have the small pox vaccine are somewhat protected against the monkey pox?</t>
  </si>
  <si>
    <t>skeptical cat liker. Groundwater Geologist, rock fanatic.</t>
  </si>
  <si>
    <t>@fitterhappierAJ Let's make this simple (1/4): 1 2022 monkeypox _URL_</t>
  </si>
  <si>
    <t>@FlaviusEye @MarvinMilton2 Not any more ... MONKEY POX.</t>
  </si>
  <si>
    <t>Opinionated Olde Farte</t>
  </si>
  <si>
    <t>@FOX59 Yes, no thank you. I'll stay home with Covid19 and now monkeypox still on the lose. You can still get it with the shots and booster .. I'm good.</t>
  </si>
  <si>
    <t>:dove: ♔Don't Let The Looks Fool You♔ :performing_arts: :dove:</t>
  </si>
  <si>
    <t>@fox6now First Covid, than Biden, Monkey Pox, African snails and now this. How much more can we take?</t>
  </si>
  <si>
    <t>Hilltop</t>
  </si>
  <si>
    <t>@FoxNews Brain Eating Amoeba, Monkey Pox, Covid, Fentanyl pouring in pressed into look like Xanax, Adderall or Oxycodone, invasion of who knows who on our border, 1000's of National Guard being discharged, Farmland being bought up by China/Gates, election fraud, no problems here.</t>
  </si>
  <si>
    <t>@FoxNews Did they, or did they not, both give each other the monkey pox? Sen Weiner, your response?</t>
  </si>
  <si>
    <t>@FoxNews Do you care about Monkeypox?</t>
  </si>
  <si>
    <t>"IF LIBERTY MEANS ANYTHING AT ALL, IT MEANS THE RIGHT TO ASK PEOPLE WHAT THEY DO NOT WANT TO ANSWER TO OR TO KNOW IT ANSWER "</t>
  </si>
  <si>
    <t>@FoxNews for a dramatic increase in the supply of available vaccine and swift distribution to communities most heavily _URL_ Europe, where cases have exploded, a leading adviser to the World Health Organization (WHO) said in May that monkeypox..https://t.co/oCDIEknmYo</t>
  </si>
  <si>
    <t>Argo Bot</t>
  </si>
  <si>
    <t>:newspaper: News by the People -_URL_ Create &amp; share news for free. We believe 99% of politicians (left &amp; right) are bad for the American people</t>
  </si>
  <si>
    <t>@FoxNews Hello, Fox. I see what you're doing here. San Fransisco, monkeypox.....it's not even a clever way to throw red meat to your viewers.</t>
  </si>
  <si>
    <t>I keep up on the news here &amp; am learning a lot. Not interested in followers,but very interested in respectful dialogue (even tho I'm not always very good at it)</t>
  </si>
  <si>
    <t>@FoxNews I thought the woke patrol was changing the monkeypox name?</t>
  </si>
  <si>
    <t>#Believeland #AmericaFirst #GoBucks.</t>
  </si>
  <si>
    <t>@FoxNews Is it brain-eating amoeba season already..? I still have my monkey pox decorations up..!</t>
  </si>
  <si>
    <t>@FoxNews Or CRT, or monkeypox, or wokeness _URL_</t>
  </si>
  <si>
    <t>@FoxNews Or Monkeypox :face_with_tears_of_joy::face_with_tears_of_joy::face_with_tears_of_joy::face_with_tears_of_joy::face_with_tears_of_joy: _URL_</t>
  </si>
  <si>
    <t>@FoxNews Or monkeypox…. _URL_</t>
  </si>
  <si>
    <t>@FoxNews Please read about the beginning of the HIV/AIDS Pandemic in "The Band Played On" during the early 80's and the role the Gay/Bi-Sexual Communities had in it's spread. Now look at Monkeypox, see the similarities and tweet your observations.</t>
  </si>
  <si>
    <t>Major AUS Ret VOTE For TERM limits for Congress</t>
  </si>
  <si>
    <t>@friendlycovid19 @wil_da_beast630 Not even monkeypox. They started the reinfection studies on small poor defenseless things like hamsters and at the 5th reinfection - it ain't looking sooooooo good thus far. :woman_facepalming:</t>
  </si>
  <si>
    <t>DREAMER, Creator of the word - Boopertunity. Artisan, Homeschool Mom. Please consider becoming a Patron: Down With Politics! Up With Civics! &amp; Art For All.</t>
  </si>
  <si>
    <t>Waukee, Iowa</t>
  </si>
  <si>
    <t>@FultonHealth when're y'all getting more monkeypox vaccinations? I see online y'all had a vaccination event today.</t>
  </si>
  <si>
    <t>gamer. car lover. here to talk my shit. #EverythingSlyy :dove:</t>
  </si>
  <si>
    <t>atlanta.</t>
  </si>
  <si>
    <t>@FUTURENEWS2020 Where is this monkeypox leading...your thoughts? :thinking_face:</t>
  </si>
  <si>
    <t>@gabbystern @DrEricDing @WHO Sticking with @DrEricDing . this whole monkeypox thing needs more attention. I hope the @CDCDirector gets some better communication set up. Covid is still wreaking havoc w/long covid &amp;amp; strange deaths months later &amp;amp; terrible CDC messaging on Ba5. Do better.</t>
  </si>
  <si>
    <t>Landscape, waterview and nature photography featuring Southern Maryland locations.</t>
  </si>
  <si>
    <t>La Plata, MD</t>
  </si>
  <si>
    <t>@gabbystern Director @gabbystern,  Could @WHO please clarify its usage plan for IHR2005 defined terminology "PHEIC" vs. "pandemic", regarding #COVID19, #monkeypox &amp;amp; future outbreaks of "global" scale?  Example below suggests different definitions were employed by WHO for these 2 terms. Thx! _URL_</t>
  </si>
  <si>
    <t>:Canada: immigrant :Taiwan: | former Deputy CPHO, Nunavut | former Deputy MHO at SHA &amp; at FNIHB-SK HC/ISC | UofAlberta CCFP, LSHTM MSc CID, UBC MD &amp; SFU BSc(Hon) |</t>
  </si>
  <si>
    <t>Saskatchewan, Canada</t>
  </si>
  <si>
    <t>@GaDPH Please consider reading and signing and sharing this petition with those of us who are genuinely concerned about the global health crisis and viruses. #COVID19 #monkeypox #pandemic #CovidIsNotOver #covid #CDC _URL_</t>
  </si>
  <si>
    <t>@GayScot94 Monkey pox ?</t>
  </si>
  <si>
    <t>@gefgest @FozzyBearPDX I've seen officials @ HHS, CDC and departments of health taking #monkeypox very seriously, not despite its occurring primarily in men who have sex with men, but because of this. They know this group can be marginalized and that pathogens transmit disproportionately among them.1/2</t>
  </si>
  <si>
    <t>@gefgest @FozzyBearPDX This doesn't mean everyone is doing a perfect job and that progress in scaling up countermeasures agains #monkeypox isn't too slow, mind you.</t>
  </si>
  <si>
    <t>@georgepsql @Peteyville It's Monkey Pox</t>
  </si>
  <si>
    <t>@GeorgeTakei Both sides are rubbing my at-risk family's face in Covid and monkeypox.</t>
  </si>
  <si>
    <t>@GeorgeTakei How many people have you given Monkey Pox?</t>
  </si>
  <si>
    <t>Ultra Mega MAGA</t>
  </si>
  <si>
    <t>@GeorgeTakei How's that monkeypox?</t>
  </si>
  <si>
    <t>Proud American veteran, gun owner, Floridian, meat eater, MGTOW, no pronouns, white male. how else may I offend you???</t>
  </si>
  <si>
    <t>@GeorgeTakei Knowing who runs Twitter he's probably trying to avoid monkeypox</t>
  </si>
  <si>
    <t>Seen it all</t>
  </si>
  <si>
    <t>@GeorgeTakei Monkey Pox got ya yet Sulu?</t>
  </si>
  <si>
    <t>Combat Veteran | Top Gun Instructor | Anti-Woke</t>
  </si>
  <si>
    <t>@GeorgeTakei Shouldn't you be spreading awareness to all of your friends about the dangers of monkey pox</t>
  </si>
  <si>
    <t>I'm a mechanical engineer. Dad of 4. I love America, mma and my Harley Davidson.</t>
  </si>
  <si>
    <t>@GeorgeTakei Watch out for monkey pox, George.</t>
  </si>
  <si>
    <t>An even whiter version of Shaun King. they/them</t>
  </si>
  <si>
    <t>@GeorgeTakei Yeah? Let's see your monkey pox test results</t>
  </si>
  <si>
    <t>"Fascism is the stage reached after communism has proved an illusion." Friedrich von Hayek. I fight leftwing fascism one tweet at a time.</t>
  </si>
  <si>
    <t>El Paso, TX</t>
  </si>
  <si>
    <t>@Gezzy504 I named him monkey pox</t>
  </si>
  <si>
    <t>…</t>
  </si>
  <si>
    <t>Between Law &amp; Hope</t>
  </si>
  <si>
    <t>@GinaMuscato ma's monkey Pox testing?</t>
  </si>
  <si>
    <t>Live life love travel</t>
  </si>
  <si>
    <t>@Girl_isBlessed Monkeypox says hi</t>
  </si>
  <si>
    <t>Do not be afraid to shine alone.</t>
  </si>
  <si>
    <t>@glamarous00 You seem to forget everybody is a health and science expert these days? "I got it from a reliable source there is no such thing as monkey pox, just drink river water and boil fever grass and it cyaa do yuh nutten" *then googles video of "expert" saying same thing*</t>
  </si>
  <si>
    <t>Veteran broadcaster/journalist, Television, Radio, Theatre, Film personality/actor, Communications Consultant, Voice Talent, Script Writer, Poet  #ThreadBoss :smiling_face_with_smiling_eyes:</t>
  </si>
  <si>
    <t>global</t>
  </si>
  <si>
    <t>@glitterscale So true. And we know after 4 infections the chances of dying increase. With the recent emergence of all these rare viruses like Monkeypox this is probably a sign repeated covid infections are weakening our immune system against viruses we were once able to fight off.</t>
  </si>
  <si>
    <t>#NotMeUs #Progressive "The most common way people give up their power is by thinking they don't have any." Alice Walker #ZeroCovid</t>
  </si>
  <si>
    <t>@GlobalBC ArriveCan let every Covid variant and Monkey Pox into the country. Let's build on that success</t>
  </si>
  <si>
    <t>Nobody is special</t>
  </si>
  <si>
    <t>@GOGcom @PlayGwent I'll just stay at home and wait 'till all the monsters die because of covid or monkeypox. If they're immune to this... Well, we don't have swords, but we have guns and it'll be the right time to start mass production of silver bullets</t>
  </si>
  <si>
    <t>Киев, Украина</t>
  </si>
  <si>
    <t>@gogo_science I don't like the name monkey pox, it makes it sound safer than it is, especially since rodents can be a vector as well.</t>
  </si>
  <si>
    <t>Immunologist interested in sugars, B cell selection and antibody responses. Assistant Professor @UniUtrecht @UU_glycoscience. Likes to windsurf.</t>
  </si>
  <si>
    <t>@GOPChairwoman The U.S. may be losing the fight against monkeypox. Also, the fight against gun violence. And theocracy. And misogyny. And white supremacy. Also misinformation, corporate corruption, climate change, crumbling infrastructure, and I'm running out of ch _URL_</t>
  </si>
  <si>
    <t>Glorified forklift jockey working on fifth career. Information addict. Can repair just about anything short of a broken heart. Those are mended, not fixed...</t>
  </si>
  <si>
    <t>On the 5:15</t>
  </si>
  <si>
    <t>@GovofCO That's a bunch of MonkeyPox</t>
  </si>
  <si>
    <t>Retired Sales VP</t>
  </si>
  <si>
    <t>@greta Monkey pox just didn't have the "celebrity face"... It bombed out...  NEXT!!!</t>
  </si>
  <si>
    <t>Conservative News Link by Jefferson Davis feel free to send more links</t>
  </si>
  <si>
    <t>@grimjowl_scag Monkey pox infection?</t>
  </si>
  <si>
    <t>I don't even want full disclosure and public arrests anymore, there's no point, I want true chronology, only then will we be truly free.</t>
  </si>
  <si>
    <t>Vancouver, Canada</t>
  </si>
  <si>
    <t>@grindfacetv_ Everybody on the block got Covid and monkey pox</t>
  </si>
  <si>
    <t>:movie_camera: #ReadytoLove S3 on #owntv Attorney, Tv personality, Legal Commentator, Ivy Leaguer. Try Jesus. Not me. IG symoneredwine |YouTube "Ages and Stages"</t>
  </si>
  <si>
    <t>@groeblbubble He keeps dropping hysterical tweets about #monkeypox that have a loose grip on the facts.</t>
  </si>
  <si>
    <t>@groeblbubble The bottom line is that true experts in public health and infectious disease do not respect Feigl-Ding. They see him as an opportunist hysteric who is not qualified to serve as an expert about Covid or monkeypox. That's the last I'll say to you; I'm muting you now.</t>
  </si>
  <si>
    <t>@gscucci Well - at least you don't have Monkey Pox, yet.</t>
  </si>
  <si>
    <t>Native son, garden practice, I discriminate upon the chore.</t>
  </si>
  <si>
    <t>@guccilibertaria :yawning_face: wake me up when it's quadruple digits, enjoy ur monkey pox bigot.</t>
  </si>
  <si>
    <t>world wide web</t>
  </si>
  <si>
    <t>@HadrianAD122 @MartinDaubney Monkey pox? Maybe looking for it I think…</t>
  </si>
  <si>
    <t>I follow interesting people. I'm not here to be followed.</t>
  </si>
  <si>
    <t>Newcastle-under-Lyme, England</t>
  </si>
  <si>
    <t>@HalsallDoug Monkey pox transformed him into monkey:thinking_face:</t>
  </si>
  <si>
    <t>FORMIDABLE :Jamaica:</t>
  </si>
  <si>
    <t>@happyfishmedia @jackyan In fairness, the Democratic Republic of Congo is where the virus is most prevalent and they're the only country to report cases consistently over the last 50 years. Finding stock imagery of Caucasian people with monkeypox may not be as easy as you think.</t>
  </si>
  <si>
    <t>Technologist | Father | Pretend Pilot</t>
  </si>
  <si>
    <t>@happyfishmedia @jackyan That make complete and utter sense to me. And to do fuel to your fire I literally just typed "white person with monkeypox" into a search and came back with plenty of stock imagery. Keep fighting the good fight my friend :revolving_hearts:</t>
  </si>
  <si>
    <t>@HealthyFla Not to mention Meningitis, Monkey Pox, and Covid outbreaks. #GetVaccinated</t>
  </si>
  <si>
    <t>@HeavenlyControl Monkeypox energy</t>
  </si>
  <si>
    <t>A thunderously handsome man with a thicc one</t>
  </si>
  <si>
    <t>@helenckh Dont quote me on this but i think its footage of the first monkeypox outbreak:OK_hand_light_skin_tone:</t>
  </si>
  <si>
    <t>:musical_note:If you've lost your faith in love and music....the end wont be long:musical_note:</t>
  </si>
  <si>
    <t>@helenckh Were they told it was a monkey pox vaccine?</t>
  </si>
  <si>
    <t>God, Family, America First :United_States: #ULTRAMAGA. Support first responders and Vets. I'm Sarcastic. IFBP not Bots, No DM's</t>
  </si>
  <si>
    <t>Coeur d'Alene, ID</t>
  </si>
  <si>
    <t>@hmacbe It certainly will not be once they declare the monkeypox pandemic which is already clearly underway.</t>
  </si>
  <si>
    <t>Raised by lesbians in the 80s living in a misogynist world. Yet I would vote for the Conservatives and Republicans today because the CCP is our #1 enemy</t>
  </si>
  <si>
    <t>@hmeisler Great thread. My q to all is: were we really at the bottom w top 10 SPX component $tsla at $630? W Covid still rampant &amp;amp; a new wave that has pushed up hospitalizations in UK incoming to US soon &amp;amp; w monkeypox undeclared pandemic status...but govt doing opposite what it did 3/2020?</t>
  </si>
  <si>
    <t>@holidorknight We aren't even disciplined enough to defend against bio threats here and now on Earth itself (e.g., coronavirus, monkeypox) and you're concerned with million-year meteor events? Human disruption of Earth's natural status quo will destroy humanity well before any meteor.</t>
  </si>
  <si>
    <t>Fighting for a high quality standard of life for ALL sentient beings. #VoteGreen</t>
  </si>
  <si>
    <t>@honeyybeebs In Jamaica. Their first monkey pox case fled the hospital</t>
  </si>
  <si>
    <t>she/her || views are my own.</t>
  </si>
  <si>
    <t>@HuddlestonJs :grinning_squinting_face: Yup:frog::frog:, maybe a few too many toads, too, cuz if it's not monkeypox, then it must be warts on Sexy's face!??</t>
  </si>
  <si>
    <t>Deplorable peon, Navy Veteran, TAM - southpawMO, Proud American and Hillbilly Missourian full of illogical humor</t>
  </si>
  <si>
    <t>Ozarks</t>
  </si>
  <si>
    <t>@Humanlty1o1 Have you read the CDCs guidelines on monkey pox and sex? Hilarious!</t>
  </si>
  <si>
    <t>@IamBane16 No. So the ignorant people can kill him. What if it was your family member. Obviously he's scared. And is not educated about monkey pox.</t>
  </si>
  <si>
    <t>I make me special, I am a mother that advocate for my autistic child. and developmental delayed people.</t>
  </si>
  <si>
    <t>@iDude14 wait til monkeypox vaccines become mandatory</t>
  </si>
  <si>
    <t>Connoisseur of dopeness &amp; NBA fan. Native to Toronto, former Nashville and Bay Area resident. Currently in Orange County. I make beats sometimes. :Philippines: :Philippines::Philippines:</t>
  </si>
  <si>
    <t>Greater Los Angeles Area</t>
  </si>
  <si>
    <t>@iliyeonie can 1 billion save me after i contract monkeypox, covid, ebola, HIV, meningitis, leukaemia, alzheimer's, anaphylaxis, appendicitis, arthritis, sepsis, bronchitis, cirrhosis, coronary heart disease, osteoporosis, measles, rabies, malaria, kidney stones and insomnia? i think not.</t>
  </si>
  <si>
    <t>bot tweeter hater</t>
  </si>
  <si>
    <t>@imago_43 @RonDeSantisFL Except Monkeypox leaves horrible scars all over the body.</t>
  </si>
  <si>
    <t>@ImNotOwned Yeah I agree. If monkeypox does break bad somehow I don't think we can make enough vaccines to go around.</t>
  </si>
  <si>
    <t>Game show enthusiast, computers and security, political pontifications</t>
  </si>
  <si>
    <t>@ineptninja90 @FishieJAM Then add monkey pox to all this and we are royally fucked.</t>
  </si>
  <si>
    <t>:squinting_face_with_tongue:Gram to Shoogie:smiling_face_with_hearts: IndigenousAlaskan Koyukon Athabascan #Alaska #akleg need a mobile notary? Go visit my notary site. _URL_</t>
  </si>
  <si>
    <t>@InsidersABC @David_Speers @Mark_Butler_MP @mpbowers @cathywilcox1 @Dan_Bourchier @KarenMMiddleton @ByClare Can you please ask the heath minister on his response to the Monkeypox outbreak? The numbers becoming infected are growing day by day in likeminded countries.</t>
  </si>
  <si>
    <t>Sydney, New South Wales</t>
  </si>
  <si>
    <t>@InsidersABC @peggymel2001 @Mark_Butler_MP What about Monkeypox? Vaccine? Treatment? Public health campaign?</t>
  </si>
  <si>
    <t>One vote, one value.</t>
  </si>
  <si>
    <t>@introvertgay Glad you were able to get it. I know it's not prevalent here yet like it is on the east coast but our health department's monkeypox webpage doesn't even mention a vaccine exists :grimacing_face:</t>
  </si>
  <si>
    <t>being nice on the internet:victory_hand::rainbow_flag::person_fencing::dashing_away::clown_face:</t>
  </si>
  <si>
    <t>@introvertgay Monkeypox?</t>
  </si>
  <si>
    <t>@inyourhouse_ @ariff_norazmi @ChelseaFC Say that again when monkeypox reach you butt cheek</t>
  </si>
  <si>
    <t>Straight Outta Cobham</t>
  </si>
  <si>
    <t>Indonesia</t>
  </si>
  <si>
    <t>@isaacmissisaac Monkeypox isn't airborne. We don't need a monkeypox vaccine. Just don't pet any wild animals and you'll be fine.</t>
  </si>
  <si>
    <t>@itslozxo Congratulations for beating monkey pox :folded_hands: _URL_</t>
  </si>
  <si>
    <t>:ribbon: 𝒢-𝒫𝓁𝓊𝑔𝑔𝑒𝒹 𝑒𝓃𝓉 :ribbon: :writing_hand:. . spread love and kindness :heart_hands_medium-dark_skin_tone::heart_hands_medium-dark_skin_tone:</t>
  </si>
  <si>
    <t>@j_g_allen Well, once we have adequate testing capacity for monkeypox, disinfecting things may be back in vogue. Everything old is new again.</t>
  </si>
  <si>
    <t>World traveler, tribal textile collector, design junkie, analyst, student of Authoritarianism and dogmatism, COVID volunteer &amp; nerd</t>
  </si>
  <si>
    <t>@ja_cynic Especially when you remember the way most men catch Monkey Pox</t>
  </si>
  <si>
    <t>DOH MEK MI INTRODUCE YOU TO MI CUTLASS :speaking_head:</t>
  </si>
  <si>
    <t>Brooklyn beef! Who want that?!</t>
  </si>
  <si>
    <t>@JacketNation81 Alternate headline: "Not very many show up for the monkey pox vaccine in NYC"</t>
  </si>
  <si>
    <t>Take a knee and drink water.</t>
  </si>
  <si>
    <t>@JackMehoughJr @JamesDelingpole Smuggling in monkey pox lol :rolling_on_the_floor_laughing::rolling_on_the_floor_laughing::rolling_on_the_floor_laughing:</t>
  </si>
  <si>
    <t>I DISLIKE political SCAMS / LIES / PSY OPS I LOVE- Intelligence, Integrity, Positivity, Health Research and Live Music :purple_heart:</t>
  </si>
  <si>
    <t>@JackPosobiec Be careful o the Monkey Pox.</t>
  </si>
  <si>
    <t>@JackPosobiec I think these are from that monkeypox bathhouse in Dallas</t>
  </si>
  <si>
    <t>A knucklehead spitballing into this digital haçienda. Books. Music. Bowen Family Systems Theory. 5w4 :dove:</t>
  </si>
  <si>
    <t>Fort Standing Pitch</t>
  </si>
  <si>
    <t>@JackPosobiec The Monkeypox President?</t>
  </si>
  <si>
    <t>GETTR: @SonofLibertySA "The tree of liberty must be refreshed from time to time with the blood of patriots and tyrants" ~ Thomas Jefferson</t>
  </si>
  <si>
    <t>@jadedcreative Are you It's not just monkey pox?…</t>
  </si>
  <si>
    <t>I'll give all my aches to you...</t>
  </si>
  <si>
    <t>Wurundjeri Land, Melbourne, Oz</t>
  </si>
  <si>
    <t>@jakespeedo @nytimes It's okay, monkeypox could leave permanent scars on the patients. Let's see how long anti-vacciners going to last:face_with_monocle:</t>
  </si>
  <si>
    <t>@JamaicaGleaner Bag a Monkey Pox infection on the land now</t>
  </si>
  <si>
    <t>@JamaicaObserver There is a Monkey Pox Outbreak. Stop try stir up controversey. The young lady has accepted it and will wait until she meets the set criteria next time.</t>
  </si>
  <si>
    <t>Stoic Mind, Voice of the Masses</t>
  </si>
  <si>
    <t>@jamaicastar He's going to spread the monkey pox to the whole island.</t>
  </si>
  <si>
    <t>@jamesdgreig I feel like as soon as it was reported that GBMSM were disproportionally affected by Monkeypox, people started referring to it as an STD which afaik, it isn't?</t>
  </si>
  <si>
    <t>She/Her. Dublin gal in Manchester. Member of @ACTUPDublin.  Marketing Communications Manager @boroughcareltd. Cher stan.</t>
  </si>
  <si>
    <t>@Jameslied2022 I think monkeypox has a fat tail risk and COVID doesn't anymore</t>
  </si>
  <si>
    <t>@JamesMcDaniel @georgetakei The willfully negligent gay men who wind up in hospitals from #monkeypox should not receive priority medical care over other sick people....</t>
  </si>
  <si>
    <t>@JamesMcDaniel Has Don had his monkey pox vaxxxxxxx yet??</t>
  </si>
  <si>
    <t>Believer, southern girl, mom, wife, Auburn grad, resister of tyranny. War Damn Eagle FOEVA.</t>
  </si>
  <si>
    <t>@Jani__Gee They busy with monkey pox</t>
  </si>
  <si>
    <t>single dad addicted to policy detail. unlearning/learning. Organizer. Alum @Morehouse @FordSchool. :american_football: @SFSQuakers. Labor-Climate-EconJustice. GovRelations @SEIU</t>
  </si>
  <si>
    <t>Capitol Hill, D.C.</t>
  </si>
  <si>
    <t>@jaybailey876 Yep. Monkey pox on the loose now. :woozy_face:</t>
  </si>
  <si>
    <t>Meteorology :red_heart:|| Gaming || Anime || Humour || Travel || Ʌ ℜ ᘳ Ʌ Ŋ ㆔ || INFJ-T ||  Owner: @ArcaneWx || Views are my own</t>
  </si>
  <si>
    <t>@jayjaybrown97 @LambertBrownJa @2Brushie You deal with hypotheticals. I talk reality of the day. The Chris Tufton lead Govt gas failed the Jamaican people again. Now a Monkeypox outbreak is about to occur because a fool fool protocols.</t>
  </si>
  <si>
    <t>@jaymichaelson Yes :( And now we're at risk of losing the battle with monkeypox - the "richest country on earth...."</t>
  </si>
  <si>
    <t>Montana-born, world-traveled. Senior Correspondent @Buddhistdoor Global :Hong_Kong_SAR_China: (tweets are my own) PhD in Buddhist ethics. Religion and philosophy lover. (he/him)</t>
  </si>
  <si>
    <t>Missoula, Montana</t>
  </si>
  <si>
    <t>@jbakcoleman I think we should be on 1 trillion monkey pox cases by now, not my maths :person_shrugging_medium-light_skin_tone:</t>
  </si>
  <si>
    <t>#BHAFC follower, beer drinker, never serious.</t>
  </si>
  <si>
    <t>Worthing, England</t>
  </si>
  <si>
    <t>@jbh2564 Does he have the Monkey Pox?</t>
  </si>
  <si>
    <t>#SAHM #Wife Author Happy Housewives #CEO of my Home  Replies/Retweets don't = Endorse #CodeofVets #AmericaFirst :United_States: Pronouns /Queen/Babe</t>
  </si>
  <si>
    <t>Small town USA</t>
  </si>
  <si>
    <t>@Jeansully6 @JonRust5 @NancyMcHugh8 Yeah, I'm aware of it.. but is the process include monkey pox…  What comes next for the uk?!</t>
  </si>
  <si>
    <t>NEW ACCOUNT. rejoined twitter to follow along with MonkeyPox. Interested in finance and news.</t>
  </si>
  <si>
    <t>@jeanthorpe Eric Feigl-Ding has made an entire career out of breathlessly panicking about everything. 791 cases of monkeypox in the U.S. so far is no joke, but it's hardly the next COVID.</t>
  </si>
  <si>
    <t>@JebraFaushay This is a good way to protect yourself from Monkey Pox.</t>
  </si>
  <si>
    <t>Clearing House for Information on Monkey Pox</t>
  </si>
  <si>
    <t>@jenaglez @AmericanGrace3 What's your thoughts on Monkeypox? Seems to be affecting the gay community more than any other...</t>
  </si>
  <si>
    <t>Fuck the resistance, I'm part of the rebellion.</t>
  </si>
  <si>
    <t>@Jenniferstweets @cheezkid260 @NancyK07312478 @lsstaub @sailorrooscout Yeah I'm above name calling. But hope your Nissan Leaf has enough charge to make it your Antifa event next week. Remember though… have to wait a week after Covid before your Monkeypox vax. Good luck on both.</t>
  </si>
  <si>
    <t>The Octagon, USA</t>
  </si>
  <si>
    <t>@JeriLRyan At your age it's not worth risking it. You might catch monkey pox at the same time and it could become covid pox.</t>
  </si>
  <si>
    <t>In pain</t>
  </si>
  <si>
    <t>@JeromeAdamsMD @TheKrakenSays @EricTopol @AshishKJha46 and @CDCDirector are asleep at the wheel yet again. There are zero public health measures in place to stop the virus from further spread. Will it take the upcoming monkeypox pandemic to wake up Rochelle and the incompetent crew?</t>
  </si>
  <si>
    <t>Extreme anti-SARS2 person. Card carrying "Zero Covid cult" member. #n95sForAll #CovidIsNotOver PS-Monkeypox is airborne</t>
  </si>
  <si>
    <t>hell, USA</t>
  </si>
  <si>
    <t>@jerryiannelli Imagine thinking you could completely eliminate smallpox, or virtually eliminate polio. Any equivalents today, once they reach a nation where Rupert Murdoch has media properties (US, UK, AU), will never be eliminated. It's happening with monkeypox right now.</t>
  </si>
  <si>
    <t>Philosophy Grad school drop out. Dx Depression Anxiety OCD CPTSD, probable ADHD, possibly Autistic. WI native.</t>
  </si>
  <si>
    <t>@Jesse_bslade What? We are in a Monkeypox outbreak.</t>
  </si>
  <si>
    <t>Epidemiology, public health person,MPH graduate from UCT, Cape Town, Molecular Biology A.B. Princeton</t>
  </si>
  <si>
    <t>Windhoek, Namibia</t>
  </si>
  <si>
    <t>@JesseDamiani @DrEricDing Literally the only good news is that monkeypox seems to be like smallpox in that you can typically only get it once. So it will have infected the entire world by the end of next February &amp;amp; be over. And the next wave of Covid, which you can get repeatedly, will still be coming.</t>
  </si>
  <si>
    <t>@Jim_Jordan About as much as I miss having Covid, diarrhea, hemorrhoids, gonorrhea, shingles, crabs, cancer, and monkeypox! Oh and looking at your ugly ass horselips face!</t>
  </si>
  <si>
    <t>@Jim13221338 Monkey Pox?</t>
  </si>
  <si>
    <t>Ex- Nirvana drum tech- MD Alternative National Treasure</t>
  </si>
  <si>
    <t>Omegaville</t>
  </si>
  <si>
    <t>@jmcrookston Removing the PICE negatively impacts innate immune surveillance and increases viral load. That means that individuals infected with North Atlantic Monkeypox--or whatever you want to call it--are inherently more infectious than their PICEd peers.</t>
  </si>
  <si>
    <t>Exposure to the SARS-CoV-2 nucleocapsid protein provokes Severe Diseaseᵀᴹ.</t>
  </si>
  <si>
    <t>Bonner, MT</t>
  </si>
  <si>
    <t>@JMeanypants You forgot the hurricanes, wildfires, murder hornets, and monkey pox _URL_</t>
  </si>
  <si>
    <t>Liberal Democrat over 50, here for the politics, snark and photos. Introverted crazy cat lady - Feral housewife. Not here to date. #Resist</t>
  </si>
  <si>
    <t>SouthofSanity, USA</t>
  </si>
  <si>
    <t>@jody_anderson09 Monkey pox patient.</t>
  </si>
  <si>
    <t>-Jamaican:Jamaica::India:•Dog mom• Gemini :Gemini: • Ambivert•Beach lover•TeamIndia:cricket_game:•Kolkata Knight Riders•:bell::victory_hand:</t>
  </si>
  <si>
    <t>@JoePostingg Are you concerned about monkey pox?</t>
  </si>
  <si>
    <t>Trust but verify.</t>
  </si>
  <si>
    <t>@johny_brock After Monkey Pox :face_with_tears_of_joy: _URL_</t>
  </si>
  <si>
    <t>Collector of memes and current issue screenshots. NO DM'S. Pronouns: Fukc Right Off</t>
  </si>
  <si>
    <t>@jon68806333 So they just made an acronym and people will keep calling it monkey pox :rolling_on_the_floor_laughing:</t>
  </si>
  <si>
    <t>Current Events Commentary| Personal Development| Memes Helping Individuals Grow :raising_hands: SupremeCBD &amp; SuperGreen Tonik Affiliate Discount &amp; Social links :backhand_index_pointing_down:</t>
  </si>
  <si>
    <t>UK - North West</t>
  </si>
  <si>
    <t>@joncoopertweets Add to that the good jobs news. The Republicans don't want anything good to happen on Joe's watch. They're probably hoping for cases of monkey pox to explode and the extraterrestrials to land.</t>
  </si>
  <si>
    <t>Husband, father, grandfather, scientist, musician, diver, perpetual student.</t>
  </si>
  <si>
    <t>@jonnymustang64 @Patrick06173 @MLive Are you trying to say monkey pox is not affecting the gay community (men on men) more than others or are you saying those facts can't be said without bigotry?</t>
  </si>
  <si>
    <t>@JoosyJew @MattZomeal Symptoms of monkey pox</t>
  </si>
  <si>
    <t>older but not necessarily wiser my fave tweet is lol because of the funny shit posted here</t>
  </si>
  <si>
    <t>Wales, United Kingdom</t>
  </si>
  <si>
    <t>@joshuamcclure Does monkeypox now meet all the criteria for a pandenic/PHEIC?</t>
  </si>
  <si>
    <t>@journeyman_fan @DrewSav I'll apologize..   I don't believe people should be losing their minds over cov- or monkey pox.. but I also don't think it should be downplayed like it's nothing. America's covid response killed Millions more then it should've.</t>
  </si>
  <si>
    <t>@JudgeClayJ was excited about monkeypox in Dallas but has been silent since it is traced to gay bathhouses and hookup sites _URL_</t>
  </si>
  <si>
    <t>@juicysharts Monkey pox !!!!!!!! :rolling_on_the_floor_laughing:</t>
  </si>
  <si>
    <t>:U.S._Outlying_Islands::red_heart::white_heart::blue_heart::United_States::smiling_face_with_halo::latin_cross::folded_hands::hundred_points::sparkles: Psalm 91:sparkles:</t>
  </si>
  <si>
    <t>Somewhere, out there</t>
  </si>
  <si>
    <t>@Juliansaidwhat Apparently the monkeypox vaccine is the smallpox vwccine( which I already have.. thanks USAF). But those were some serious side effects..:melting_face:</t>
  </si>
  <si>
    <t>Eh</t>
  </si>
  <si>
    <t>@JulieRoedding @Mikeggibbs Well, a lot of people do see it that way but I will say I think we're doing something wrong for monkeypox to have jumped like this, whether through travel or pilfering this planet.</t>
  </si>
  <si>
    <t>Feminist First. Beauty. Fashion. Music. LTHC Advocate. Politics no longer on the side. Still Queen of the Body Oils. She/Her</t>
  </si>
  <si>
    <t>@JunoJuicer @JunoNetwork $JUNO is the new #MONKEYPOX. So better to stay away from it.</t>
  </si>
  <si>
    <t>Ex shitcoiner. Now Bitcoin maximalist.</t>
  </si>
  <si>
    <t>Baltimore, Maryland</t>
  </si>
  <si>
    <t>@justin_hart He worried about Monkey Pox</t>
  </si>
  <si>
    <t>Most of my tweets are SARCASTIC! Might have been T Smoochie Wallace and others.</t>
  </si>
  <si>
    <t>Dodging bullets in Chicago</t>
  </si>
  <si>
    <t>@Justinb1972 Look on the bright side…it's not Monkeypox. :upside-down_face:. Silver lining, right? Feel better!</t>
  </si>
  <si>
    <t>:red_heart: Musicals, gardening, cooking, hiking. If you like/own dogs, :thumbs_up_light_skin_tone:. #teamcorgi #dogdad #CorgiCrew</t>
  </si>
  <si>
    <t>@JustSaying8888 Add in some Monkeypox and a probable bad influenza season based on what is going on in Australia, fun times ahead. Anyhow, I mask up still, so does my family. This may be the first year I get a flu shot too.</t>
  </si>
  <si>
    <t>Love all animals :United_States:. No DM's Trump isn't a person. #FBR Firearm reform, it's not hard. Love horror movies. "Russian warship, go f*** yourself"</t>
  </si>
  <si>
    <t>@Kallans77 Monkeypox?</t>
  </si>
  <si>
    <t>:keycap_3::keycap_7: ans. :rainbow_flag:. :Aries:. #lyonnais. #TeamCelib #sushi #sphynx</t>
  </si>
  <si>
    <t>Lyon, France</t>
  </si>
  <si>
    <t>@karengeier @zoenone0none @prisonculture If people feel they are in danger of getting monkey pox, there is a vaccine, readily avaiable since 1798, a vaccine that most old people already got. This really is not a problem at all.</t>
  </si>
  <si>
    <t>@KarlousM Hey on some real conversation with this monkey pox going around y'all need to chill out on this for real.</t>
  </si>
  <si>
    <t>@Katie_likes_it Monkey pox</t>
  </si>
  <si>
    <t>follower of Jesus, Patriot,#maga2020</t>
  </si>
  <si>
    <t>CT</t>
  </si>
  <si>
    <t>@KDKA If the guns, covid, or monkeypox don't kill ya, there are still poisonous strawberries on the market @</t>
  </si>
  <si>
    <t>Central Catholic/Pitt grad. OBAMA/BRADY are :goat:. Marathoner and :red_heart: of Pittsburgh/Boston sports.</t>
  </si>
  <si>
    <t>@KDKA No one cares about monkey pox</t>
  </si>
  <si>
    <t>@KDKA Why won't the media state which community the Monkey Pox is really hitting…?</t>
  </si>
  <si>
    <t>$5 gasoline, huge 401k losses, 18% inflation, food/clothing prices way up, Baby Formula shortage, Open Border, Proves Socialistic Policies don't work:United_States:</t>
  </si>
  <si>
    <t>The Swamp</t>
  </si>
  <si>
    <t>@keepingkarlsson Hoping we can hold off monkeypox well enough to keep this schedule intact! _URL_</t>
  </si>
  <si>
    <t>Black Lives Matter. Believer of science. Dad. Tweets about news, tech, politics, nature, software development, hockey and laughs.:grinning_face_with_sweat:</t>
  </si>
  <si>
    <t>Calgary, Alberta</t>
  </si>
  <si>
    <t>@KejanHaynes Runaway monkey pox patient. Just in time for carnival. Yayyyy</t>
  </si>
  <si>
    <t>Specialist writer at Newsday. My tweets are my: Thoughts Work related issues Education  Entertainment  Thanksgiving  Surprises</t>
  </si>
  <si>
    <t>@KejanHaynes Soooo there is someone who thought it worth the risk to go be the getaway driver for a monkey pox patient.</t>
  </si>
  <si>
    <t>@Kelly45329759 @BameFor You think monkeypox is a Russian bioweapon ffs. Trot off back to Millbank.</t>
  </si>
  <si>
    <t>Human rights, disability, heavy metal. And never enough ink! She/her and not the cat's mother.</t>
  </si>
  <si>
    <t>@KempM88 @VeganHonk666 @BostonGlobe I agree! It's especially troubling when a tweet is easy to read, and people somehow still have a hard time understanding it (monkeypox isn't only spread through sex, as it can also be spread through respiratory droplets).</t>
  </si>
  <si>
    <t>:Guatemala:</t>
  </si>
  <si>
    <t>MURICA</t>
  </si>
  <si>
    <t>@KempoJesse @Voodooqueen6 And now there is also monkey pox. We did not learn anything from covid, did  we...:frowning_face:</t>
  </si>
  <si>
    <t>Proud Snowflake. Scientist. #BetterWithBiden #TrumpsForPrison #ExpelEVERYSeditionistsInCongress  #InsurrectionIsACrime #GOPWarOnWomen</t>
  </si>
  <si>
    <t>@KevinSussman If I catch monkey pox, I'm going to spank my . . . wait a minute . . .</t>
  </si>
  <si>
    <t>Retired USAF Veteran, Technology and SyFy Nerd</t>
  </si>
  <si>
    <t>Richmond, Va</t>
  </si>
  <si>
    <t>@keyon I hear monkey pox is on sale over there :woozy_face:</t>
  </si>
  <si>
    <t>Bassoonist, vocalist, lactose intolerant (he, him, his)</t>
  </si>
  <si>
    <t>@KhadijahKnows @kingcloz The Monkey Pox outside Aunty</t>
  </si>
  <si>
    <t>What somber viewing life can be.</t>
  </si>
  <si>
    <t>Dante's Inferno</t>
  </si>
  <si>
    <t>@kiffercard @BCGovNews @BCCDCFoundation The main media platforms keep framing the monkeypox as a gay issue is stupid and harmful to the society worldwide. We haven't learned nothing from the huge costs of Covid 19. Shameful</t>
  </si>
  <si>
    <t>@KilluminatiLee @gabbystern It's amazing how fast @WHO failed on #monkeypox! A race to the bottom and they made sure to win it!</t>
  </si>
  <si>
    <t>@kimmie_c_ Monkey pox coming for everyone lol :grinning_squinting_face:</t>
  </si>
  <si>
    <t>New England sports fan, Husband, Dad. Love our local teams. Believe in personal responsibility. Former ARNG Infantry {Duty Honor Country Cold Steel} No DM's!</t>
  </si>
  <si>
    <t>@kimmie_c_ Monkeypox dad jokes for the win lol</t>
  </si>
  <si>
    <t>I move oily stuff</t>
  </si>
  <si>
    <t>@KingDoggoXRP Might just be the new thing in the market what's it called.. MonkeyPox and your fine:eyes:</t>
  </si>
  <si>
    <t>#XRP 1,2M Nation,  Here for the marathon not for the sprint. Build back better Flush out the Weak hands @Ripple is the goat #XRP is the Worlds crypto</t>
  </si>
  <si>
    <t>Casino-Coins</t>
  </si>
  <si>
    <t>@KingMax0814 In this monkey pox climate? _URL_</t>
  </si>
  <si>
    <t>gemini :Gemini: you can call me Gabi if you want to :red_heart:it's a fun time here i promise :crossed_fingers::crossed_fingers::red_heart:</t>
  </si>
  <si>
    <t>Mthatha</t>
  </si>
  <si>
    <t>@KirkWrites79 Monkey pox is on the rise anyway, so...</t>
  </si>
  <si>
    <t>Crafter and critical thinking culture junkie. Dressed and highly flavored!</t>
  </si>
  <si>
    <t>@klue_ann @idjwi @RT_com BS :smirking_face: I repeat :expressionless_face: BULLshine so in the whole Africa we eat monkey meat :meat_on_bone:? That's clearly racist yazz . . . RT had to use BLACK IMAGE for an awareness of a monkey pox ? I so wish that monkey catches ur own child so we can ask if s/he ate MONKEY :monkey: _URL_</t>
  </si>
  <si>
    <t>Iyazithanda ke iNtulo uyazi . .</t>
  </si>
  <si>
    <t>@klue_ann @idjwi @RT_com That makes you monkey friendly person n that makes you a friend of France ? Plz don't act as if you represent Black Africans that may have been exposed to this monkey pox ! ! !</t>
  </si>
  <si>
    <t>@KSMITH474 @joepolitics4 @Liberty17768 @RepSwalwell And not only are people STILL dying from COVID, even with all 3 vaccines, but now we have monkeypox. This "administration" is the administration of death.</t>
  </si>
  <si>
    <t>A Fenderhead from Virginia in Biden's America. 38 years old, Weeb, Console Hacker, Gamer, Trump supporter, Asperger's syndrome.</t>
  </si>
  <si>
    <t>@KSNNews It's not about monkeypox. It's about Ebola, people! You can scoff, but we need to rebuild and trust global pandemic surveillance. You know, the one tRump disbanded…..</t>
  </si>
  <si>
    <t>@KUOW @KUOW what are the behaviors that put one at risk of monkey pox?</t>
  </si>
  <si>
    <t>"The simple step of a courageous individual is not to take part in the lie. 'One word of truth outweighs the world.'"</t>
  </si>
  <si>
    <t>@KyleDChurch And with fact that monkey pox is following the same lines of messaging of how its appearance here is not unexpected and we are working on the vax, we have been willfully led into becoming our own plague island.  @nzlabour out. Vote @NZGreens</t>
  </si>
  <si>
    <t>@kylegriffin1 NY LGBTQ WANT MONKEYPOX VACCINE,,BIDEN BLOWS IT. _URL_</t>
  </si>
  <si>
    <t>BIDENFLATION CRUSHING AMERICANS</t>
  </si>
  <si>
    <t>PA</t>
  </si>
  <si>
    <t>@Kyra_JW We could call it a monkey pox finch LOL</t>
  </si>
  <si>
    <t>photography a big hobby  Donna Chisholm needs a special mention for lies written REF: SST Oct 25,1998 &amp; Anne Else The Invisible Victim points 2 lies on Scoop</t>
  </si>
  <si>
    <t>@LadyJustice6910 If its not monkeypox you will be OK...hope you get well _URL_</t>
  </si>
  <si>
    <t>Toolmaker</t>
  </si>
  <si>
    <t>@LanieRoberts17 @MelindaDeslatte @LADeptHealth Get ready for the monkey pox vaccine side effects hoax. VAERS Report #2074759: Moderna makes man grow penis out of his forehead. _URL_</t>
  </si>
  <si>
    <t>Those that call us sheep for being vaccinated are experimenting with sheep drench. :ewe: :ram: :ewe: :ram:  #Ivermectin is for sheep. Get vaccinated. #FBR</t>
  </si>
  <si>
    <t>@latimes They know monkeypox is in CA and they still held Pride month parade superspreader event..</t>
  </si>
  <si>
    <t>Rules for thee, not for me :winking_face: Support Black Olives Matter! #BLM !</t>
  </si>
  <si>
    <t>@LauraMiers What fight against monkey pox?</t>
  </si>
  <si>
    <t>Aerospace Engr :wheelchair_symbol::ear_with_hearing_aid:Past: @NASAPersevere @NASA_TESS Now: autonomous :automobile: Side interests: patient-centric healthcare, antiwar in STEM. Cofounder @feministfitna</t>
  </si>
  <si>
    <t>SoCal</t>
  </si>
  <si>
    <t>@LAUrbanBohemian *after/while obliterating them, we need to address COVID and Monkeypox post haste. and million other things like climate change.</t>
  </si>
  <si>
    <t>Sarcastic, heavy swearer, &amp; wordy.  cishet. She/Her. this an old photo, you don't want me, I promise.</t>
  </si>
  <si>
    <t>The South, USA</t>
  </si>
  <si>
    <t>@laurenboebert NY LGBTQ WANT MONKEYPOX VACCINE,,BIDEN BLOWS IT. _URL_</t>
  </si>
  <si>
    <t>@lavern_spicer Looks like she has contracted monkey pox just under her ass cheeks. Lmao _URL_</t>
  </si>
  <si>
    <t>Retired Attorney and experienced Sales Professional who relies heavily on my education, experience &amp; training to make sense of this crazy world we live in.</t>
  </si>
  <si>
    <t>Riverside, CA</t>
  </si>
  <si>
    <t>@leikandi we've learned literally nothing from any of this judging by how ph depts are handling monkeypox. deceptively low case # s because getting a patient tested, even for lgbtq clinics, is nearly impossible. seemingly on purpose</t>
  </si>
  <si>
    <t>he/him/his, BSPH '19, MS in Nursing '22. OH:airplane:AZ. Trans menace on the healthcare system and transmedicalists since 2017. My views not my employer's</t>
  </si>
  <si>
    <t>@leoniedelt @KemiBadenoch Bloody hell 2020 called and wanted it's outrage back....Covid is over, Monkey Pox is the new rage, get with the times granddad</t>
  </si>
  <si>
    <t>Real Cool Cat.</t>
  </si>
  <si>
    <t>@LethalityJane How long until a woman is jailed for a miscarriage or stillbirth caused by monkeypox, under the assumption that the infection and death was caused by the woman's irresponsible action? Seems to be the natural progression from our current insanity.</t>
  </si>
  <si>
    <t>Cybersecurity engineer, machine learning initiate, sailor, news junkie, deep statist. All opinions are mine.</t>
  </si>
  <si>
    <t>@libertytarian Monkey Pox is coming for Petey Buttajudge.</t>
  </si>
  <si>
    <t>Conservative Christian Trump supporter Have been president or chairman of 30 organizations and on the floor of six National Republican Conventions. Tax preparer</t>
  </si>
  <si>
    <t>Thousand Oaks, CA</t>
  </si>
  <si>
    <t>@libtard33 I think we are gonna have another pandemic with this fucking monkeypox because ignorance and incompetence from governments are going to not take it seriously and have learned nothing from covid</t>
  </si>
  <si>
    <t>I like space</t>
  </si>
  <si>
    <t>Proxima Centauri</t>
  </si>
  <si>
    <t>@libtard33 It doesn't mean you shouldn't. Like the flu, you get it and you are alive, but it sucks so you want the shot for better protection. Also have fun if you get monkeypox then something else later in life.</t>
  </si>
  <si>
    <t>@libtard33 You can still get monkeypox as it spreads through droplets and in the us there are like 300 cases, and we all know what everyone said about covid, "it's nothing it won't spread" and look what happened you fucking sheep. My friends mother died of covid so don't you say anything</t>
  </si>
  <si>
    <t>@lindarchilders @RonFilipkowski @TomJChicago I'm no doctor but it looks like the onset of monkeypox.</t>
  </si>
  <si>
    <t>@lithohedron Make that 20 sick days with "monkey" pox infecting more and more people.</t>
  </si>
  <si>
    <t>Patiently persistent. Cycling, transit, walking, rolling, livable cities. Alcohol causes cancer. he/him</t>
  </si>
  <si>
    <t>@little_miss_PL Nothing like monkey pox rash. More like an allergic reaction to something, I just can't figure out what.</t>
  </si>
  <si>
    <t>Liberal. Mom of Awesome Kiddo. Live tweeter of politics. Sarcastic; straight-shooter; sister in solidarity; truth teller. Recently relieved of 350lbs of asshole</t>
  </si>
  <si>
    <t>Waterloo Region, Ontario</t>
  </si>
  <si>
    <t>@livetweetslate @dhookstead Well did you figure out why it's a privacy issue now?!?! :rolling_on_the_floor_laughing::face_with_tears_of_joy::rolling_on_the_floor_laughing: Maybe if you'd have to disclose your monkeypox status you'd swap sides... lol</t>
  </si>
  <si>
    <t>Disabled Marine Libertarian Ultra-MAGA</t>
  </si>
  <si>
    <t>The Free state of Goergia</t>
  </si>
  <si>
    <t>@liz_churchill_ No, this is all typical in the new normal. Now please make sure you are up to date on monkey pox and boosters. Hail science</t>
  </si>
  <si>
    <t>ME</t>
  </si>
  <si>
    <t>@LizHighleyman @apoorva_nyc We can't even tell people to quarantine for 7 days after a covid exposure or to stay off work/school up to 10 days or until they get a negative test for covid. Now we have to worry about sitting on a public toilet and getting monkeypox? My students come to school sick now.</t>
  </si>
  <si>
    <t>@LizHighleyman @CDCgov According to @CDCgov and @APHL twitter account, they seem quite proud of their testing capacity. #PublicHeath #Monkeypox _URL_</t>
  </si>
  <si>
    <t>Microbiologist:microscope::dna::microbe:. Proud Alum of @MicrobioNDSU &amp; @PittPubHealth. Plans are useless, but planning is essential.</t>
  </si>
  <si>
    <t>@LizHighleyman Lord have mercy, yes. Eventually, #monkeypox may have simply run through everyone its going to run through in the MSM community who hasn't otherwise been vaccinated. But until then, bad times!</t>
  </si>
  <si>
    <t>@lizzie_virgo_x2 :grinning_face_with_sweat: if I get your superbug I'm gonna come kick your butt :face_with_tears_of_joy:bin have since quit my job though bc it got too sketchy, I don't want omicron or monkey pox!! I hope you don't get it either, we just keep being hermit :crab:'s :beaming_face_with_smiling_eyes::beaming_face_with_smiling_eyes::face_blowing_a_kiss:</t>
  </si>
  <si>
    <t>#Veteran #2A #USA #Childloss Trenton Platt :dove: 02-21-00--01-28-20 #Forever20 #DogMom :paw_prints: #IFollowBack #DepFam :purple_heart:#Survivor :blue_heart::yellow_heart: #WV GIRL :yellow_heart::blue_heart:</t>
  </si>
  <si>
    <t>West Virginia, USA</t>
  </si>
  <si>
    <t>@llemytheecon @CruffBsc It's a false equivalence.  This is a medical issue, is not a suspected case of monkeypox... The man has it, tried and proven, and is a danger to the public. Somebody accused and not convicted of committing a crime cannot be treated the same way.</t>
  </si>
  <si>
    <t>Thottorney-at-Law | Still hate my friends | Apparently ENTP and ESTP but mostly FASSY | Everything you've ever dreamed of... but with a belly</t>
  </si>
  <si>
    <t>@Local4News Invasive diseases, viruses, and monkey pox! Why don't you guys please talk about something else besides disease and death?!? You get off on that shit?!?</t>
  </si>
  <si>
    <t>Roman Catholic/Sedevacantist</t>
  </si>
  <si>
    <t>@lordbaal1 @LongVariant @nypost It's literally in every article about monkeypox.</t>
  </si>
  <si>
    <t>@lorimcgourty @Monkeypoxtally @Harvard2H This so called monkey pox outbreak occured months after the ______ _______.  You fill in the blanks. Because thats how science works.</t>
  </si>
  <si>
    <t>Not paid for my memes Look here for #Bitcoin related stuff</t>
  </si>
  <si>
    <t>@lpneumophila Can we add in monkey pox now too for a quadfecta?</t>
  </si>
  <si>
    <t>Paediatric doctor in Wellington. I mostly tweet about paeds and resus. Likes to design stuff to make work simpler.</t>
  </si>
  <si>
    <t>Aotearoa New Zealand :New_Zealand:</t>
  </si>
  <si>
    <t>@LRNROSE Although… that IS where this Monkey Pox outbreak jumped off. _URL_</t>
  </si>
  <si>
    <t>Hittin Johny Walker for advice</t>
  </si>
  <si>
    <t>@LuisMor67513056 Hope he gets monkeypox</t>
  </si>
  <si>
    <t>@Lukewearechange Bath house in Dallas TX where gay men go to swing and have sex with multiple parters reportedly as young as 18, just had an outbreak of monkey pox a couple weeks ago</t>
  </si>
  <si>
    <t>This is a controversial political and social account used to examine ideals and politics in a serious, satirical and/or hyperbolic context. Pronouns His Majesty</t>
  </si>
  <si>
    <t>@Lukewearechange It's a virus. I'm afraid that just like HIV that monkeypox in USA will get politicized. Yes, it's in this sub-set of promiscous sex population, but it is also endemic in Africa &amp;amp; spread via rodents. Could become endemic here too. -- We need to shut it down with testing / vaxx.</t>
  </si>
  <si>
    <t>Johnson '16; Trump '20 "more speech, not enforced silence" Anti-mandates; #2A Pfizer,J&amp;J boost. Covid is airborne, act accordingly.</t>
  </si>
  <si>
    <t>@Lukewearechange Monkeypox my arse!</t>
  </si>
  <si>
    <t>@Lukewearechange Probably cause monkey pox is old and COVID is new cause humanity hate anything that is new</t>
  </si>
  <si>
    <t>All Hail Megatron. _URL_ _URL_ :United_States::pirate_flag:</t>
  </si>
  <si>
    <t>Warwick, RI</t>
  </si>
  <si>
    <t>@MAGARD21 Probably had monkey pox</t>
  </si>
  <si>
    <t>Freedom &amp; American well being</t>
  </si>
  <si>
    <t>@MahyarTousi Monkey pox PCR test..:grinning_squinting_face:</t>
  </si>
  <si>
    <t>@MamaAvesha Yep that and Monkeypox is taking over NYC. They are not requiring masks indoors.</t>
  </si>
  <si>
    <t>What you about to witness is my thoughts Just my thoughts, man -- right or wrong Just what I was feeling at the time</t>
  </si>
  <si>
    <t>Rahway</t>
  </si>
  <si>
    <t>@Marcashew Monkey pox?</t>
  </si>
  <si>
    <t>Good ole fashioned American with good ole fashioned values | live•laugh•love</t>
  </si>
  <si>
    <t>my bag</t>
  </si>
  <si>
    <t>@Maricopahealth, I wonder if Monkeypox was hitting the Karens of North Scottsdale — instead of gay men — whether your vaccine supply would be quite so "limited." _URL_</t>
  </si>
  <si>
    <t>Likable (enough) lawyer. DC :right_arrow: AZ. :rainbow_flag::men_holding_hands_medium-light_skin_tone_medium_skin_tone:</t>
  </si>
  <si>
    <t>@MarkLevineNYC @panda1jen0 Wait a minute? You talk about monkey pox, right, but that's not a sexuslly transmitted desese, that I know. Never referred to as that over here on the right side of the pond at least. Of course your clinics should be opened anyway, but ...:monkey::prohibited:</t>
  </si>
  <si>
    <t>:Sweden: Twittrade redan 2009, paus några år och nu nytt konto-22. kastar mig gärna in i debatter, har åsikter och bildning, kandidat i nåt, alumn, miljöengagemang</t>
  </si>
  <si>
    <t>Stockholm, Sverige</t>
  </si>
  <si>
    <t>@MarkLevineNYC Geez, who has even heard of this guy. And he is Boro President. MONKEYPOX WORRIED, CRIME, not so much</t>
  </si>
  <si>
    <t>@MarkLevineNYC The Mayor's office has said that Corona will be a monkeypox vaccination site this week.</t>
  </si>
  <si>
    <t>Teams: The Hayes Initiative @GMHC @TishJames @NYSA_Majority @NYUWagner @CTEnvironment. Policy wonk and lover of iced coffee, co-op boards, dogs, and traveling.</t>
  </si>
  <si>
    <t>Jackson Heights, NY</t>
  </si>
  <si>
    <t>@MarkLevineNYC What would these politicians do if they didn't have Covid and Monkeypox to grandstand and fear monger?</t>
  </si>
  <si>
    <t>Artist, musician, writer, NYC freedom fighter</t>
  </si>
  <si>
    <t>@MarkLevineNYC? "Monkeypox!" #NYC _URL_</t>
  </si>
  <si>
    <t>Adj. Professor, Ret. NYPD Sergeant SDS, author of the Criminal Investigative Function - 3rd Ed., &amp; connoisseur of cop things.</t>
  </si>
  <si>
    <t>@Marksid2 LOL! In other news, thank goodness the Sri Lankan government fell, and Nancy Pelosi got the botox-monkeypox, 'cause these shoes sure are tight! Whew!!!</t>
  </si>
  <si>
    <t>Alright. Everyone who is a bot, raise your hand. Everyone who isn't a bot, put it back down. @elonmusk That should do it. Let me know if you need anything else.</t>
  </si>
  <si>
    <t>@MaryAnneGrace9 A bunch of soft cucks. TJ Perenara would be proud. I wouldn't be surprised if Monkey Pox is rife in the team.</t>
  </si>
  <si>
    <t>Arrogant leftard</t>
  </si>
  <si>
    <t>@MaryKRe @cwt_news I don't know a single soul who is talking about monkey pox rn</t>
  </si>
  <si>
    <t>#bitcoin ＃ポケカ Pokemon and crypto will save the world!</t>
  </si>
  <si>
    <t>@mat___ro @LasVegasLocally This is how the monkey pox started :skull:</t>
  </si>
  <si>
    <t>The James Webb Space Telescope is my new best friend.</t>
  </si>
  <si>
    <t>@MathewNoKnowles @stickysweett1 This is literally what I think about every-time I hear monkey pox lol</t>
  </si>
  <si>
    <t>Pronouns: Your Grace #BIGBOOTYENERGY Instagram: @powjones Cashapp: $powjones</t>
  </si>
  <si>
    <t>Galaxy 13</t>
  </si>
  <si>
    <t>@MattH_4America I'm not, I'm playing the monkey pox thing.... _URL_</t>
  </si>
  <si>
    <t>God, guns &amp; dogs, in :Greenland: Greenland (Trump's gonna buy it anyway) Don't poke the bear. Support the right to Arm &amp; Keep Bears.</t>
  </si>
  <si>
    <t>Virginia, C.S.A.</t>
  </si>
  <si>
    <t>@mauri1664 @TheRealStuart_ @EricTopol @profesterman Not for COVID, but it's less clear what's going on with monkeypox. All the useless sanitizing of the last couple of years may have found its calling.</t>
  </si>
  <si>
    <t>Load allmarshy!</t>
  </si>
  <si>
    <t>@MaxBlumenthal You think you're smarter than the Chinese Sure Max Would you like some monkey pox with your brain damage _URL_</t>
  </si>
  <si>
    <t>I bought my friend an elephant for her room. She said thanks. I said don't mention it.</t>
  </si>
  <si>
    <t>Taos, NM</t>
  </si>
  <si>
    <t>@MayorAncapolis @thehill :woozy_face:when a thousand cases of Monkeypox just isn't quite enough</t>
  </si>
  <si>
    <t>@Mdeem_Riddim He's gonna pick up a case of that monkey pox too lol. The man is probably gonna go to carnival and all those parties to enjoy himself. We doomed af</t>
  </si>
  <si>
    <t>@alanzo_redz got permanently suspended.</t>
  </si>
  <si>
    <t>@MeechiiMeech If they were reading my tweets I'd have a lot more to answer for than monkeypox :face_with_tears_of_joy:</t>
  </si>
  <si>
    <t>Louisiana Native | LSU Alum | FAMU Alum | Masters of Architecture | Crawfish Enthusiast</t>
  </si>
  <si>
    <t>@MeetJess Do not forget MonkeyPox</t>
  </si>
  <si>
    <t>Just me (like it or not ) I believe in the law well most times, love politics, my cats, most loyal person you will ever know.. Tweets are mine, Love my country</t>
  </si>
  <si>
    <t>@menekseeseme Kissing has stopped here for this pandemic. Covid was not enough now we have monkeypox going around.</t>
  </si>
  <si>
    <t>I am me. :water_wave:Strong Democrat:water_wave: Aagainst :tangerine::clown_face: imbecile #45 &amp; :snake: GOPs. #Impeach #Remove Null n Void lying Charlatan, the illegal occupant of our :United_States: WhiteHouse.</t>
  </si>
  <si>
    <t>@MenPlayLA I was going to @SlammerClubLA last night but then decided to stay home after watching the evening news. Channel 4 interviewed a local guy with #Monkeypox #StaySafe</t>
  </si>
  <si>
    <t>Male nude pics, hot male porn, gay interests, 18+ only! I do not own the pics I post here! #BBBH Felch :pig_nose:</t>
  </si>
  <si>
    <t>@mgb5000 I can only imagine they've already declared their "natural" immunity to monkeypox as well...</t>
  </si>
  <si>
    <t>@mhshospital sitting in the ER, pissed off as shit. Was supposed to get a bed last night but never happened. Who can I talk to? Tend to me or send me home! I'm the monkeypox guy in isolation.</t>
  </si>
  <si>
    <t>ÜT: 25.729042,-80.31989</t>
  </si>
  <si>
    <t>@MiaFarrow Monkeypox isn't airborne. We don't need a monkeypox vaccine. Just don't pet any wild animals and you'll be fine.</t>
  </si>
  <si>
    <t>@michaelmalice @Timcast Give him monkeypox booster.</t>
  </si>
  <si>
    <t>SILENCE, liberal!</t>
  </si>
  <si>
    <t>@michaelmalice Have him stop being a freeloader, obtain a job at target so he can travel to Botswana and they'll dance around him, bark at the moon and throw vials of monkeypox at him.</t>
  </si>
  <si>
    <t>PhD in Astrophysics, MIT and Caltech. Inventor of SBTNWDS. Annunaki descendent. Party like it's 1776.</t>
  </si>
  <si>
    <t>@MichaelonPorter HHS is in the process (albeit a slow one due to vaccine supply issues) of rolling out what will be 4 million doses of Jynneos #monkeypox vaccine by early 2023. CDC is educating providers about the virus. They issued this harm-reduction guide: _URL_</t>
  </si>
  <si>
    <t>@mike_vgs Did you catch monkey pox yet?</t>
  </si>
  <si>
    <t>New Hampshire, USA</t>
  </si>
  <si>
    <t>@MikeyCycling Is Covid back again? I've only just put up my Monkeypox decorations…</t>
  </si>
  <si>
    <t>@MiloWear1A @gaelmcl @joshuamcclure Recency bias. Do you not remember when Ebola did not turn into a pandemic? Just because COVID did does not mean that that is the norm for infectious diseases. Of course we need to monitor and contain monkeypox but it's just fearmongering at this point to say stuff like this.</t>
  </si>
  <si>
    <t>San Franciscan via the Midwest and Ireland. Medical professional. Public health is not a matter of opinion. My style is impetuous, my defense is impregnable.</t>
  </si>
  <si>
    <t>@MindtoConrad This might be a silly question...but given the main symptom of monkey pox, shouldn't he be easy to find?</t>
  </si>
  <si>
    <t>@MissFittC Are we talking guns. Covid. Monkeypox. Climate change or all four?</t>
  </si>
  <si>
    <t>@MissFittC The monkeypox lesions might accelerate things since you can see 'em ooze :face_vomiting:</t>
  </si>
  <si>
    <t>#PublicAffairs #Government #JoeBiden #BidenDelivers :United_States::United_States: #BobaFett #TheMandelorian #ObiWan #Smackdown #BaronCorbin and #Ricochet Fan!</t>
  </si>
  <si>
    <t>@MissMoonshad0w Totally not reasonable to do right now with covid and monkeypox but lots of places have hot food buffets already.</t>
  </si>
  <si>
    <t>@MistrixOctavian sharing Your thoughts on monkeypox precautions was an excellent thing to do. Thank You. :slightly_smiling_face:</t>
  </si>
  <si>
    <t>Hard to describe, difficult to define, impossible to forget.  Slave husband to @male_captivator :red_heart:</t>
  </si>
  <si>
    <t>@Molnarokek @TheRealStuart_ @EricTopol @profesterman I really wouldn't worry about catching Monkeypox from your shopping</t>
  </si>
  <si>
    <t>Biochemistry/Immunology/Cell Biology. Scientist and Leftie. Still here, still trying to make sense of things. All opinions are my own.</t>
  </si>
  <si>
    <t>Brighton</t>
  </si>
  <si>
    <t>@monicaonairtalk OMG I watched this earlier and didn't even put the two and two together about the monkey pox…:grimacing_face:… lol</t>
  </si>
  <si>
    <t>Actor. Singer. Artist. Daughter. Sister. Auntie. ready to take on the world by tackling dreams every day. Find me on TRUTH SOCIAL &amp; GETTR: @dunamisdesi</t>
  </si>
  <si>
    <t>Where am I not?</t>
  </si>
  <si>
    <t>@Monkeypoxtally Here in Spain nobody's talks about the monkeypox, I don't understand. I think the 'minsterio de sanidad' does not care about the monkeypox. How many real cases could there be dailyin Spain?</t>
  </si>
  <si>
    <t>@Monkeypoxtally I originally thought Monkeypox would peak after 3-4 weeks, decline rapidly, and go away.. I was very wrong. Something is driving increased transmissabilty.</t>
  </si>
  <si>
    <t>Dad. Immunodeficient. Has 2 rare diseases: CVID + Sweet's syndrome. Patient advocate. Genomic medicine proponent #RareDisease #genomics #immunology יהודי</t>
  </si>
  <si>
    <t>Haifa, Israel</t>
  </si>
  <si>
    <t>@Monkeypoxtally I'm not a fan of The Monkey Pox.</t>
  </si>
  <si>
    <t>@morenitoricky He said they're canceling sex parties due to monkey pox so I asked him what is he gonna do with his weekends now?</t>
  </si>
  <si>
    <t>IG: @liamlestat lover of all things @beyonce. well vers'd in music, food &amp; petty. _URL_</t>
  </si>
  <si>
    <t>@Most_Maximus NY LGBTQ WANT MONKEYPOX VACCINE,,BIDEN BLOWS IT. _URL_</t>
  </si>
  <si>
    <t>@mrbill0691 Yeah I'm waiting for the vaccine for the monkey pox?</t>
  </si>
  <si>
    <t>IT Professional, Rugged Individualist</t>
  </si>
  <si>
    <t>@Mrhockey1231 Please consider reading and signing and sharing this petition with those of us who are genuinely concerned about the global health crisis and viruses. #COVID19 #monkeypox #pandemic #CovidIsNotOver #covid #CDC _URL_</t>
  </si>
  <si>
    <t>@MrMatthewTodd @DrEricDing @kavitapmd @yaneerbaryam You're diagnosing me with monkeypox thru twitter?</t>
  </si>
  <si>
    <t>@MrMatthewTodd @oliver_phil @ddaavvee1234 Immune system depletion affects other illness. Example, monkeypox. We are in big trouble. If you haven't had Covid yet structure your whole life so you don't get it. It 'appears' to hang on like HIV but not confirmed yet.</t>
  </si>
  <si>
    <t>Moderation in All Things</t>
  </si>
  <si>
    <t>New England</t>
  </si>
  <si>
    <t>@MrsVDH48 @dankojones Are you getting the monkeypox injections?</t>
  </si>
  <si>
    <t>Screw your "Great Reset."</t>
  </si>
  <si>
    <t>@ms_kathie424 @KathyHochul Covid is still here Omicron rising  Monkey pox is here @KathyHochul is missing.</t>
  </si>
  <si>
    <t>@msdeem9 That's the bad part...unreported cases...work at dermatology clinic...mask required...however, have seen our first case of monkeypox now</t>
  </si>
  <si>
    <t>We are limited, not by our abilities, but by our vision</t>
  </si>
  <si>
    <t>Franklin, TN</t>
  </si>
  <si>
    <t>@msdeem9 Yes PLEASE !! Let us handle one problem at a time.... BTW that Monkey pox cases was horrible... in my line of work. We must remain calm. And unemotional...have to say after the patient left...I snuck outside for a bit of a cry...80 year woman</t>
  </si>
  <si>
    <t>@MWA__LLC Monkeypox isn't airborne. Just don't pet any wild animals and you'll be fine.</t>
  </si>
  <si>
    <t>@MyMonkeypoxLife @MarkLevineNYC can ya help direct this poor guy suffering from #monkeypox to where he can get some TPOXX antiviral or the JYNNEOS shot?? Eek :face_screaming_in_fear: :sad_but_relieved_face:</t>
  </si>
  <si>
    <t>Research &amp; Ethics in the Anthropocene 𓄂𓃭 𝑇ℎ𝑒𝑦/𝑇ℎ𝑒𝑚 #intersectionalecologist</t>
  </si>
  <si>
    <t>@MyMonkeypoxLife Thanks so much for sharing; it's critical to know where the structures in place to respond to monkeypox are non-responsive, because (like labs coordinating with the DOH), these missing links need fixing pronto. I hope you feel better soon!:folded_hands_light_skin_tone:</t>
  </si>
  <si>
    <t>#PublicHealth comms, Washington, DC. Returning to witty banter/trenchant observations after the #pandemic. Writer/editor. Liberté/egalité/fraternité. VA :star_of_David:</t>
  </si>
  <si>
    <t>Alexandria VA &amp; Washington DC</t>
  </si>
  <si>
    <t>@mzzdefiant I havent gotten shit. No covid, monkeypox, VAIDS, myocardial, cold, flu, ear ache, headaches, or blood clots. Just a pain in my left ass cheek from all the BS libtards keep spewing.</t>
  </si>
  <si>
    <t>My wings are damaged but they are still there.LnikkiJ IG account. Always 4evr The Real Princess of Wales #LadyDiana #ProudCommonwealth #Cambrigade.#MMRvaxxed:middle_finger:</t>
  </si>
  <si>
    <t>Edmonton, Alberta</t>
  </si>
  <si>
    <t>@mzzdefiant I know of 2 that had monkeypox and are unjabbed</t>
  </si>
  <si>
    <t>stand up and fight for the truth and your freedom</t>
  </si>
  <si>
    <t>Barnet, London</t>
  </si>
  <si>
    <t>@Nast_EE @BigBootyAzzRudy @Make_ittalk @ItzDizney Y'all need to cancel this shit! Monkey pox is going around and niggas are getting it. SMH. I know people suffering right now.</t>
  </si>
  <si>
    <t>@NateSilver538 :woman_facepalming_medium_skin_tone:Let's just forget about the advances in science. (&amp;amp; modeling) Next pandemic let's exercise our freedom to ignore historically effective public health diseases protocols. Maybe with monkey pox? I'm betting a disease that shows on one's face will have folks scramblin' to be free.</t>
  </si>
  <si>
    <t>#workforce #human rights #civil rights #democracy #freepress #wages #vaccines</t>
  </si>
  <si>
    <t>@NatGeo To find out what happens next, check the Monkey Pox simulation held in 2021.</t>
  </si>
  <si>
    <t>Not looking for followers. Just saving good stories for myself and a few friends.</t>
  </si>
  <si>
    <t>@NationwideRadio If you think there is only one case of MonkeyPox in Jamaica....think again.</t>
  </si>
  <si>
    <t>@NationwideRadio Mandatory tamper proof tracking anklet for all hospitalized patients with monkey pox</t>
  </si>
  <si>
    <t>Engineer:laptop:| MBA, MSc., BSc. (Comp Engnr)| |Aviation|Space geek:telescope: |Formula One|</t>
  </si>
  <si>
    <t>@naugykevin @JesseDamiani @SELAHinYorkPA That's not how it works. How it works is that Covid damages the immune system so that it can't fight off monkeypox.</t>
  </si>
  <si>
    <t>@NBCNews I think unfortunately homophobia is a problem especially in United States roll out of monkeypox vaccine. The Toronto health authorities really stepped up getting vaccine to gay men.</t>
  </si>
  <si>
    <t>@NBCNews WHAT ABOUT THE FUCKING MONKEYPOX VACCINE ROLLOUT DISASTER? DO YOUR FUCKING JOB @NYCMayor INSTEAD OF BULLSHIT TV APPEARANCES.</t>
  </si>
  <si>
    <t>@NECO_1nonly Man no escape out a denbigh hospital with the monkey pox virus. But me hear them catch the priest now</t>
  </si>
  <si>
    <t>Valuation Surveyor | Visual Artist at @charizmatic_ent | Instagram : st.charizmatic | currently working on my catalogue Website :down_arrow:</t>
  </si>
  <si>
    <t>Woo</t>
  </si>
  <si>
    <t>@NessyAustin Let the police pick you up too! You ain't gettin in my front seat with the monkeypox!</t>
  </si>
  <si>
    <t>Archery instructor/Part-time flamingo trainer/Rumshop enthusiast/Professional Trini | ig: @frostblaze868 | L̶o̶v̶e̶ ̶X̶ ̶L̶i̶g̶h̶t̶ indifference X darkness</t>
  </si>
  <si>
    <t>OUTSIDE</t>
  </si>
  <si>
    <t>@NewshubNZ A banana a day keeps the monkeypox away!</t>
  </si>
  <si>
    <t>The rich control the government, the media, the law.</t>
  </si>
  <si>
    <t>@Newsy @jaystrubberg As far as monkeypox, maybe shut down the "bath house" in Dallas TX where gay men can have sex with several partners. They had a MP break out just a couple weeks ago</t>
  </si>
  <si>
    <t>@nextchapter78 It's reported to be not very contagious, but because of how careless people are I'm feeling concerned. #Monkeypox #MonkeypoxVirus #outbreak</t>
  </si>
  <si>
    <t>Houston Events; Politics; Humor; Video Games; Social Justice; Economic Equality; Current Events</t>
  </si>
  <si>
    <t>@NHSEngland The Washington Post are suggesting we may have 60,000 cases of Monkeypox a day by the end of the year in the UK. The NHS website is downplaying it? What is being done about this?</t>
  </si>
  <si>
    <t>Some will burn all will pay</t>
  </si>
  <si>
    <t>under a volcano</t>
  </si>
  <si>
    <t>@nikkino63786417 Hopefully it's covering up any tell tale monkey pox signs :face_with_tears_of_joy:</t>
  </si>
  <si>
    <t>questioning doesn't make you a denier . critical thinking doesn't make you a conspiracy theorist. Just here to find the truth. all views my own</t>
  </si>
  <si>
    <t>@NikkyPookz Imagine seeing someone with monkey pox running, would you try to catch them? Because I'd stand up and watch too</t>
  </si>
  <si>
    <t>@NiyaIsTheeName monkeypox is on the rise</t>
  </si>
  <si>
    <t>a stan account for women (except for some of y'all. some of you bitches are very dumb)</t>
  </si>
  <si>
    <t>@ the red lights twerking</t>
  </si>
  <si>
    <t>@NMadeinNZ The monkey pox is her saviour</t>
  </si>
  <si>
    <t>@NoDMsPerfavore @matherne_shane New Monkey Pox vaccine?</t>
  </si>
  <si>
    <t>@NoDMsPerfavore It looks like the Monkeypox vax democrat style:thinking_face:</t>
  </si>
  <si>
    <t>#ULTRAMAGA Trump 2024 Jr 2028 Ivanka 2036 Barron 2044 Just to freak out the flakes:smirking_face: NO hairy legs NO cornpop NO... you know the thing:man_facepalming:HELL NO! #FJB</t>
  </si>
  <si>
    <t>@NoDMsPerfavore Monkey pox injections :man_shrugging_dark_skin_tone::man_shrugging_dark_skin_tone:</t>
  </si>
  <si>
    <t>@NoDMsPerfavore Monkey Pox rapid test.</t>
  </si>
  <si>
    <t>@NoDMsPerfavore Monkey Pox Vaccinations.</t>
  </si>
  <si>
    <t>MysterySuspense/Horror writer. Coffee drinker. Chocolate eater. Cat lover. Winner of the Nero Award. Don't blame me, I voted for the businessman.</t>
  </si>
  <si>
    <t>@NoDMsPerfavore Monkey pox vaccine?</t>
  </si>
  <si>
    <t>#Veteran #Patriot #Truth #Yahuah</t>
  </si>
  <si>
    <t>@NoDMsPerfavore Monkeypox vaccination?</t>
  </si>
  <si>
    <t>Pure maple products in 6 categories: Maple Syrup, Maple Sugar, Maple Sugar Candy, Maple Coated Nuts, Jellies &amp; Jams, and Specialty(cotton candy, mustard, more).</t>
  </si>
  <si>
    <t>Northwestern Pennsylvania</t>
  </si>
  <si>
    <t>@NoDMsPerfavore Monkeypox vaccine trials?</t>
  </si>
  <si>
    <t>Please be kind to animals, they have thoughts and feelings too. They deserve compassion, kindness, a happy life and a humane painless death.</t>
  </si>
  <si>
    <t>Great Britain</t>
  </si>
  <si>
    <t>@NoDMsPerfavore Oral administration of the Monkey Pox vaccine :banana:</t>
  </si>
  <si>
    <t>USMC Veteran, RN :United_States:, Dad to an RN, Army Vet, and Police officer, MAGA :United_States:</t>
  </si>
  <si>
    <t>@NoDMsPerfavore They found a cure for Monkeypox? :face_with_tears_of_joy:</t>
  </si>
  <si>
    <t>food. friendship. family. furry friends. fun. fearlessness. freedom</t>
  </si>
  <si>
    <t>Land of the free</t>
  </si>
  <si>
    <t>@NoDMsPerfavore They've got the monkey pox!</t>
  </si>
  <si>
    <t>@NoDMsPerfavore Trying to contract Monkeypox?</t>
  </si>
  <si>
    <t>Not a Sheep Fuck off with DM's</t>
  </si>
  <si>
    <t>@Not_the_Bee A monkey pox on both your houses</t>
  </si>
  <si>
    <t>@Not_the_Bee You think? Hmmmm. I'm guessing women in general are not getting monkeypox.</t>
  </si>
  <si>
    <t>There's still hope for our great country. God loves America and has not turned His back on her. #AmericaShallBeSaved</t>
  </si>
  <si>
    <t>@notdummy3 Some venues here say that masking rules can be changed at request of band and I'd think on the west coast that would be similar, though in some states (TX and FL) I'm sure are different. So maybe you don't go to places where you're likely to get Covid or soon, monkeypox.</t>
  </si>
  <si>
    <t>Music, Politics, Jewish, Chicago/NE IL are my topics. Former station manager WHPK, 1989. I still go to lots of small club shows.</t>
  </si>
  <si>
    <t>Highland Park, IL</t>
  </si>
  <si>
    <t>@NotTinaKotex Don't count your chickens just yet...monkeypox is just around the corner and I think you're being a BIT cavalier about all this. #MaskItOrCasket</t>
  </si>
  <si>
    <t>Blocked by 3/4 of all #CovidGrifters. VERY immature+inappropriate :smiling_face_with_hearts: Awake/not woke. IDGAF abt ur pronouns. Masks r embarrassing/NO MANDATES! #TeamReality #FJB</t>
  </si>
  <si>
    <t>@NoyesJHumphrey :grimacing_face: I wondered about that. Smallpox immunity gives immunity to Monkeypox but the reverse likely not.</t>
  </si>
  <si>
    <t>artist/photog vax'd/masked debbie downer science geek. mostly covid :microbe: climate crisis :globe_showing_Americas:</t>
  </si>
  <si>
    <t>@NoyesJHumphrey So am I understanding you correctly that the monkeypox currently spreading globally would be considered a "softpox" in that it lacks a PICE?</t>
  </si>
  <si>
    <t>Concerned citizen, infinitely curious, relentlessly persistent, Oppositionaly Defiant, unabashedly opinionated, hopelessly homosexual and an adverb connoisseur</t>
  </si>
  <si>
    <t>@NPR this morning about Monkeypox.  In the same breath while talking about how testing is in short supply, they say a large amount of positive cases are from gay/bi men. Maybe cuz gay/bi men are way more diligent in getting STD tested from decades of stigmatization. Hello?</t>
  </si>
  <si>
    <t>A Deer? Get out of here!  Seattle, WA</t>
  </si>
  <si>
    <t>@NuisanceMajor @2000_4Runner Or Monkeypox :beaming_face_with_smiling_eyes:</t>
  </si>
  <si>
    <t>The Founding Attitude fights for freedom against all odds, and all comers. Our Founders were out manned, out matched, and out gunned. Yet they fought, and won.</t>
  </si>
  <si>
    <t>@Number10cat Larry -Typical jumped up snotty:pile_of_poo:tory srubber showing the usual contempt for the UK people. Just like Bojo, mogg, &amp;amp; sunak etc., etc.. I suggest yoiu squirt it with your personal scent bottles to make it smell much better, but be careful you don't catch aids or monkey pox from it</t>
  </si>
  <si>
    <t>@nycHealthy @NYCMayor 160 cases!?!? My god! That's almost as many people that are injured by vending machines!!! Please daddy government mandate monkeypox vax for my 1 year old!</t>
  </si>
  <si>
    <t>@nycHealthy @NYCMayor Y'all were acting like COVID wasn't a big deal so stop whining about monkeypox. Plus if you've received your smallpox vaccination then you should be fine</t>
  </si>
  <si>
    <t>@nycHealthy Maybe y'all should worry about your monkeypox issue before it explodes.</t>
  </si>
  <si>
    <t>@nypost 99% UK monkeypox is in gay/bisexual men. Ignoring how/where spread happens only increases spread. Or should we all just wear a mask? _URL_</t>
  </si>
  <si>
    <t>@nypost And now monkey pox is in the country. Avoid the chimps at all costs.</t>
  </si>
  <si>
    <t>Enjoy golfing , traveling overseas , biking, hiking and watching killer whales in the Salish Sea.</t>
  </si>
  <si>
    <t>Washington State</t>
  </si>
  <si>
    <t>@nypost Isn't that pretty much the only way anyone catches Monkey Pox?</t>
  </si>
  <si>
    <t>9th Vice President of the United States, 1837 - 1841 Rumpsey Dumpsey! Z</t>
  </si>
  <si>
    <t>within the Hollow Ærth</t>
  </si>
  <si>
    <t>@nypost Monkeypox allegations next</t>
  </si>
  <si>
    <t>Schizoid Zoomer • Mythologist Groyper • Christian Nationalist • Real Human Being</t>
  </si>
  <si>
    <t>America First</t>
  </si>
  <si>
    <t>@nypost Monkeypox is bigger in Texas. But it's mainly in big gay bathhouses.</t>
  </si>
  <si>
    <t>@nypost Notice how monkeypox has disappeared from the media these days.</t>
  </si>
  <si>
    <t>Just a casual observer of human nature.</t>
  </si>
  <si>
    <t>Chicago environs</t>
  </si>
  <si>
    <t>@nypost Since then#MonkeyPox can be spread by water droplets I hope the Health Department has shut them down until the "bath house" has been completely sanitized</t>
  </si>
  <si>
    <t>Blessed beyond measure! :growing_heart:The Lord. :couple_with_heart: to my best friend. #ThinGoldLine #ThinBlueLine #Sjögrens and #Spoonie. :butterfly::purple_heart::butterfly::purple_heart:</t>
  </si>
  <si>
    <t>God Bless the USA</t>
  </si>
  <si>
    <t>@nypost This demographic is at the highest risk for monkey pox. Most people in the US have minimal to no risk of contracting this disease. MSM will never make this simple statement.</t>
  </si>
  <si>
    <t>Amateur bowler. Centrist. Taxation is theft. Term limits. #2A #M4A Mostly peaceful. Liberalism is a mental disorder.</t>
  </si>
  <si>
    <t>The Local Pub :United_States:</t>
  </si>
  <si>
    <t>@nypost Wait!! Monkeypox is coming. Imagine what that will do. :monkey::monkey:</t>
  </si>
  <si>
    <t>I support Donald J. Trump :United_States::United_States:</t>
  </si>
  <si>
    <t>S.E. Michigan</t>
  </si>
  <si>
    <t>@nypost What happened to the monkey pox tho.</t>
  </si>
  <si>
    <t>@nzherald #monkeypox trending in NZ, but scrolling NZHerald website nothing about it for the first 20 articles :face_with_monocle:</t>
  </si>
  <si>
    <t>@OldGuyDavid2022 @TVext @KickItHollywood It should be where did monkey pox come from? We got vaccinated!</t>
  </si>
  <si>
    <t>pump and hump</t>
  </si>
  <si>
    <t>@oni_blackstock King County public health helped a source of mine find a hotel in which to isolate. @nycHealthy has also told me they will try to help find housing solutions for New Yorkers with #monkeypox.</t>
  </si>
  <si>
    <t>@Outcome42 hi there! i'm sure you've heard of the utopia series before. there's an interesting connection with the pox. in utopia, the steralization serum is called janus monkeypox vaccine is called jynneos potato, potato :P also this _URL_ _URL_</t>
  </si>
  <si>
    <t>@P_McCulloughMD Does smallpox vaccine protect against Monkeypox?</t>
  </si>
  <si>
    <t>Honestly, truth &amp; freedom</t>
  </si>
  <si>
    <t>@parradiddle @Nickmarshall6 @PRGuy17 As if apathy about millions of deaths worldwide, millions more disabled, a generation condemned to chronic illness, and the sheer stupidity of the CDC's inaction on resurgent viruses like monkeypox, is a better look?! It's insane that ppl prefer to die than do something.</t>
  </si>
  <si>
    <t>"It's not rocket science." "But I'm good at rocket science!" Long on theory, short in stature. SARS2 minimizers, don't even bother.#ADHD #CovidIsNotOver</t>
  </si>
  <si>
    <t>Halifax, Nova Scotia, Canada</t>
  </si>
  <si>
    <t>@PatriotPredNC It might be monkey pox</t>
  </si>
  <si>
    <t>Just hangin' out, waitin' for the laundry to dry.</t>
  </si>
  <si>
    <t>@peters_mallorie @Claired39497720 Calgary Stampede + COVID + Monkeypox + SYPHILIS _URL_</t>
  </si>
  <si>
    <t>Candidate for Prime Minister of Canada ——— Liberal Psycho:trade_mark: she/her :rainbow_flag::Canada::transgender_flag: Ally #ADHD :face_with_medical_mask: :syringe::syringe::syringe: @ Itmustbebunnies on CS</t>
  </si>
  <si>
    <t>@PickingPeaches1 So deadly it wiped out monkey pox!</t>
  </si>
  <si>
    <t>Former 3rd grade bingo winner! Business slave/owner. Trudeau, Canada's rectal cancer. Abe Froman still king!! :Canada: :United_States: 80's :musical_notes: fanatic! Can Liberals be cured?</t>
  </si>
  <si>
    <t>@PicklesMcGilli3 @MarkDice Actually Curious George is banned because of Monkeypox spreading. They don't want people to have sex with monkeys.</t>
  </si>
  <si>
    <t>I am passionate about the church. I love video games. I love to learn in school! I love to dance! I love chocolate a lot!! I love to study History and dance!</t>
  </si>
  <si>
    <t>@Picktris66 @ClownWorld_ Monkeypox :rolling_on_the_floor_laughing:</t>
  </si>
  <si>
    <t>Country over Party. America First Patriot. Legal Immigrant turned American Citizen. :United_States::United_States: {No DMs}  Truth Social: GenevieveA</t>
  </si>
  <si>
    <t>@PicsOrIt Should the chairs be tested for monkeypox, lol?</t>
  </si>
  <si>
    <t>Eliminate the mojo in the dojo of life :martial_arts_uniform:.</t>
  </si>
  <si>
    <t>@PierreRubberax Bloody hell I'm ashamed my country's response to monkeypox is that poor! They are worse than the UK response that was already a shambles…</t>
  </si>
  <si>
    <t>18+ French Gay Porn Actor Best Newcomer Hustlaball 2018 _URL_</t>
  </si>
  <si>
    <t>@PokeGirlLauren Has she got Monkeypox?</t>
  </si>
  <si>
    <t>Official Twitter of Corey @ The PokéCore! :dizzy: :people_hugging: Store - @ThePokecore_ :purple_circle: Twitch - _URL_ :heart_with_ribbon: TikTok - ThePokeCore DM me sneaker pics :pinched_fingers::heart_on_fire:</t>
  </si>
  <si>
    <t>@POTUS NY LGBTQ WANT MONKEYPOX VACCINE,,BIDEN BLOWS IT. _URL_</t>
  </si>
  <si>
    <t>@POTUS Please consider reading and signing and sharing this petition with those of us who are genuinely concerned about the global health crisis and viruses. #COVID19 #monkeypox #pandemic #CovidIsNotOver #covid #CDC _URL_</t>
  </si>
  <si>
    <t>@POTUS the last admin failed majorly with covid. Yours has done well but not great. I'm a dem who voted for you but don't see a great difference between either admin. WHY? MonkeyPox preparedness. I give US a C-/D</t>
  </si>
  <si>
    <t>@POTUS Why is @JohnsHopkinsSPH communicating with me about monkeypox? _URL_</t>
  </si>
  <si>
    <t>My name is Dahlkesteire D Eichelberger the Fbi the Cia and all the heads of states and Chruchs has lied too Y'all I Am God!</t>
  </si>
  <si>
    <t>@pp9375 @AndrewHewat Agree … possibly add a strain of monkey pox blisters on their face or genitals … have them scurrying home- couldn't hide from that … they'd try to tho</t>
  </si>
  <si>
    <t>Married 38 yrs ,French- Canadian , Cal Poly Pomona Grad, Retired Parks n Rec professional in sunny So. Cal. 2 daughters - two granddaughters, 3 cats.</t>
  </si>
  <si>
    <t>Fallbrook California</t>
  </si>
  <si>
    <t>@pp9375 @AndrewHewat Vanity would change peoples minds. Imagine if covid presented like monkey pox. Everyone would be taking precautions</t>
  </si>
  <si>
    <t>@prettany_thegre I don't think the DRMA covers Monkey Pox but yes, he can be charged under the Quarantine Act. The fine is only $400 or 6months in prison with hard labor or both fine and imprisonment.</t>
  </si>
  <si>
    <t>Chief Tacky for National Hero| Ferncourt High Old Boy | UTECH Knights ALUMNUS|</t>
  </si>
  <si>
    <t>@PrinceRacquan Monkeypox is wild as shit lmao.</t>
  </si>
  <si>
    <t>nothing like them.</t>
  </si>
  <si>
    <t>HTX.</t>
  </si>
  <si>
    <t>@PrisonPlanet7 I think I have Monkey Pox..I keep craving bananas and have an insatiable urge to throw feces at people.</t>
  </si>
  <si>
    <t>USAF veteran. Scuba diver, painter in acrylics. Cured of COVID-19 in May of 2020 by taking Hydroxychloroquine.</t>
  </si>
  <si>
    <t>@PrisonPlanet7 Warrior on the left. Monkey Pox on the right.</t>
  </si>
  <si>
    <t>Here to have fun! :face_blowing_a_kiss: :United_States:</t>
  </si>
  <si>
    <t>@pynkdiamond76 Daaaaamn they all got monkeypox</t>
  </si>
  <si>
    <t>Valley sports fan wanting to see another Championship Banner raised</t>
  </si>
  <si>
    <t>@QuehnSaya @MLive @CDCgov @WHO They have said this because of the way the virus spreads. Coronavirus being airborne has the ability to spread much further than monkeypox, which is largely transmitted by contact.</t>
  </si>
  <si>
    <t>Michigan public health reporter for @MLive. Previously of @GRPress and @annarbornews. Proud CMU alumnus making the most of every day.</t>
  </si>
  <si>
    <t>Grand Rapids, MI</t>
  </si>
  <si>
    <t>@QuehnSaya Monkeypox isn't airborne. We don't need contact tracing. Just don't pet any wild animals and you'll be fine.</t>
  </si>
  <si>
    <t>@rablivingstone Monkey pox?</t>
  </si>
  <si>
    <t>Inventor of beef hula hoop advent calendars (awaiting patent). Here for your middle aged fashion needs with #bangontrendwithgill. Loves a thorough jetwash.</t>
  </si>
  <si>
    <t>Paisley lass in Yorkshire</t>
  </si>
  <si>
    <t>@Rachelconcanno Some guy shouting about monkey pox and covid and gender plus more and just over all stupidity</t>
  </si>
  <si>
    <t>21. She/her sí/í. NUIG :books::graduation_cap:- sociology, politics and economics</t>
  </si>
  <si>
    <t>@ravenousreader Wait till monkeypox starts picking up... I hope I'm wrong, but I quit my hospital job recently and hoping to find a cushy office job for a while. Can't deal with the BS anymore.</t>
  </si>
  <si>
    <t>@raydevito Got Monkeypox now?</t>
  </si>
  <si>
    <t>Former Christmas Tree Farmer...</t>
  </si>
  <si>
    <t>@RBostonMA @wbz They should just have a dashboard for every disease. Monkeypox, COVID-19, influenza, syphillus, etc. all on one big chart.</t>
  </si>
  <si>
    <t>Technology professional using #Salesforce to improve #business, #poker journalist &amp; tournament player, and stock/cryptocurrency #finance guy.</t>
  </si>
  <si>
    <t>@RBReich Calm down. The #SCOTUS over ruled your #monkeypox AZ! And that's non negotiable. #loser</t>
  </si>
  <si>
    <t>This is a community acct on a community device. Users are anonymous and/or remote. Post are not the opinion of owner.</t>
  </si>
  <si>
    <t>Community Phone</t>
  </si>
  <si>
    <t>@realfrankpwyler @MacroAlf Whether there is a lockdown or not, it is a 4 week quarantine for each person who gets monkeypox. To think that they're going to have the schools open with monkeypox is incredibly naive. This is covid #2 but worse and no one cares again/anymore until they all will.</t>
  </si>
  <si>
    <t>@RealRubberNeck @latimes @lakeboating2021 Now sure where Monkeypox is funny but seems on brand for you.</t>
  </si>
  <si>
    <t>Let's make Twitter fun again. #LGBTQ :rainbow: Family Guy Fan. he/him King of Typos. #HerBodyHerChoice</t>
  </si>
  <si>
    <t>@RebuffTheMuff @DMMeeble @CJLittlemore How about when LGBA advocated closing gay venues because of Monkeypox. An attempt to not only oppress gay people, but to connect the spread of Monkeypox to gay people. And yes, stonewall's opposition to gay marriage was wrong, which is why they abandoned that position.</t>
  </si>
  <si>
    <t>Trans AF Bad dancer She/Her Amazing hair</t>
  </si>
  <si>
    <t>@reddit_lies It would be so nice if all Reddit admins and mods got monkey pox.</t>
  </si>
  <si>
    <t>I'm oppressed.</t>
  </si>
  <si>
    <t>Oppressedville</t>
  </si>
  <si>
    <t>@ReefSixtyNine69 They already started with "monkey pox"</t>
  </si>
  <si>
    <t>Detroit sports fan till I die. #DetroitRoots #Pistons #LGRW #OnePride #GoBlue :part_alternation_mark: LGBFJB :United_States: deez/nuts</t>
  </si>
  <si>
    <t>@reluctantlyjoe Hmmm...Monkeypox is spread through physical contact. In essence they r demanding that the Gov make it safe 4 them to engage in their chosen lifestyle. Much like the pro-choice crowd - I refuse to take responsibility 4 my conduct &amp;amp; demand that someone else take responsibility.</t>
  </si>
  <si>
    <t>@ReneeAZpatriot3 Dang monkey pox makes u lose ur hair too. Lol</t>
  </si>
  <si>
    <t>healthcare director</t>
  </si>
  <si>
    <t>@RepublicanAZCPA @LisaMarieBoothe How curious... am seeing reports that they've lost control of Monkeypox...</t>
  </si>
  <si>
    <t>@Reuters members of the monkeypox superspreaders?</t>
  </si>
  <si>
    <t>only a surfer knows the feeling- addicted to freedom clean seas fresh air and humane opinion - unfortunately these fixes are disappearing down the gurgler</t>
  </si>
  <si>
    <t>@Reuters Monkeypox super-spreader event</t>
  </si>
  <si>
    <t>@RexChapman Agreed. Hospitals have the right to turn away unvaccinated monkeypox patients. They have freedom of choice. I'm sure all the unvaccinated gay men would have no problem with that - and it would solve a lot of problems.</t>
  </si>
  <si>
    <t>Fetus don't fail me now.  pronouns: fe/fi/fo/fum</t>
  </si>
  <si>
    <t>@RexChapman Now do monkeypox.</t>
  </si>
  <si>
    <t>Follow The Honker! Come for the wisecracks and a chuckle. Stay for the bitter cynicism. :United_States:Fast, cheerful follow back, guaranteed!:United_States:</t>
  </si>
  <si>
    <t>818, 702</t>
  </si>
  <si>
    <t>@riceboilsover @ParentMishmash You claim Monkeypox is aborne... ...yet seem to be ignoring the pattern of spread Interesting -did you think COVID was transmitted by asymptomatic people hand to hand too? _URL_</t>
  </si>
  <si>
    <t>Digital innovator. Classical liberal with heavy sprinkle of education &amp; NHS; pro-free speech, anti-ad hominem and pro-debate -if you are too; views mine own</t>
  </si>
  <si>
    <t>Scotland</t>
  </si>
  <si>
    <t>@RobertRoyalXXX @RobertRoyalXX My guess is they got MonkeyPox and don't want to mention it. It's all up in Madrid and Barcelona. I had it 6 weeks ago and I didn't respond to anyone for the first week cuz I was so sick.</t>
  </si>
  <si>
    <t>:sparkles:𝑷𝒍𝒆𝒂𝒔𝒖𝒓𝒆 𝒊𝒔 𝙪𝙧 𝒃𝒊𝒓𝒕𝒉𝒓𝒊𝒈𝒉𝒕 :merperson: 𝙗𝙖𝙘𝙠𝙪𝙥 𝙖𝙘𝙘𝙤𝙪𝙣𝙩 𝙞𝙨 @sailorboy_23cm :smiling_face_with_halo: 𝙛𝙤𝙡𝙡𝙤𝙬 𝙢𝙮 𝙅𝙁𝙁 &amp; 𝙊𝙁 𝙗𝙚𝙡𝙤𝙬</t>
  </si>
  <si>
    <t>Barcelona, Spain</t>
  </si>
  <si>
    <t>@RobinCogan @DonnaNickitas Thanks for sharing these excellent resources on #Monkeypox Hope all #SchoolNurses stay informed on this issue as they head into a new school year. @schoolnurses @fasnchatter</t>
  </si>
  <si>
    <t>Nationally Certified School Nurse, Former Supervisor Health Services Pasco County Schools, advocate #4studenthealth, Board member NASN &amp; FASN</t>
  </si>
  <si>
    <t>@robleathern "Its slightly more convenient than using a card, but at least I'm more likely to catch monkeypox! Great for disease collectors."</t>
  </si>
  <si>
    <t>AK founder: building novel software sim to edu &amp; activate about: dictators, corruption, treason, propaganda, climate, long term, logic. ex State Dept contractor</t>
  </si>
  <si>
    <t>@rocky_pebbleton I kinda thought monkeypox disapeered</t>
  </si>
  <si>
    <t>cope. seethe. mald.</t>
  </si>
  <si>
    <t>Nowhere you need to know</t>
  </si>
  <si>
    <t>@RokoMijic @AVMiceliBarone I thought Monkeypox was fatal in about 10% of cases? It's only a matter of time before nature concocts the next AIDS in any case.</t>
  </si>
  <si>
    <t>Atheist. Market leftist. Automation/AI skeptic, pro-biotechnology. I don't want to escape the human condition, I just want to customise it. They/them.</t>
  </si>
  <si>
    <t>@rollisi_rights Homes is like fete first, monkey pox later. Pain :smiling_face_with_tear:</t>
  </si>
  <si>
    <t>I make performance maps and woso edits • she/her • IG:@somethingisafoot_ball</t>
  </si>
  <si>
    <t>@RonFilipkowski Elon is Twitter's monkeypox. Muskypox</t>
  </si>
  <si>
    <t>@RonFilipkowski Hope he gets monkey pox!</t>
  </si>
  <si>
    <t>@RonFilipkowski How would he know "your mind goes" in jail? He never had a right mind to begin with. Mom had monkeypox and he was one of her pimples.</t>
  </si>
  <si>
    <t>I've come to a point in my life where I need a stronger word than fuck.</t>
  </si>
  <si>
    <t>Irvine, USA</t>
  </si>
  <si>
    <t>@RonnyJacksonTX We need Trump like we need monkey pox</t>
  </si>
  <si>
    <t>Retired…All Things Husker…Love my dogs….Grateful to be here..Do not DM me or I'll unfollow</t>
  </si>
  <si>
    <t>Omaha, NE</t>
  </si>
  <si>
    <t>@RT_com Monkey pox is affecting the white people in their countries why do you use a black man affected with monkey pox then</t>
  </si>
  <si>
    <t>Tall</t>
  </si>
  <si>
    <t>@RT_com There you go RT, whenever you report about France :France: and monkeypox. _URL_</t>
  </si>
  <si>
    <t>Retweets/Likes are never an endorsement of the views expressed therein. Comments on domestic and foreign affairs are private expression.</t>
  </si>
  <si>
    <t>@rweingarten Lmfao! Worry about monkeypox!</t>
  </si>
  <si>
    <t>I :red_heart: Free Speech. New Yorker :weary_face:. Armenian/Italian. School choice. Term Limits!! Recovering Obama voter.</t>
  </si>
  <si>
    <t>Buffalo, NY</t>
  </si>
  <si>
    <t>@rweingarten you should be more concerned about monkeypox, but limiting the transmission of that disease affects a protected class</t>
  </si>
  <si>
    <t>Retired Navy Corpsman that wore cammies more than dungarees, living on a dirt road. And I don't care about your feelings. Originally from NH. #redsox #patriots</t>
  </si>
  <si>
    <t>@RyanRallyOh Apparently it will be changed to hMPVX (human monkey pox virus _URL_</t>
  </si>
  <si>
    <t>@RyanRallyOh Don't think so it's still monkeypox and apparently everyone in the New York gay scene is getting it :speak-no-evil_monkey:</t>
  </si>
  <si>
    <t>#whyaretheydoingthis #truthteller #snark #music #icant #tennis #dccomics #wonderwoman #friends</t>
  </si>
  <si>
    <t>@ryck_nancy He's the one with monkey pox?!!?</t>
  </si>
  <si>
    <t>Rocket scientist</t>
  </si>
  <si>
    <t>@sailorrooscout As a scientist, can you explain why a lot of health organisations are blaming the LGBTQ+ community (mainly the gay community) for the spread of monkeypox. I assume it's all a load of trash, but would be interesting to hear it from an actual scientist.</t>
  </si>
  <si>
    <t>Apparently an evil government shill, he/him :rainbow_flag::transgender_flag: Anti-royalist, Corbyn, Indyref2</t>
  </si>
  <si>
    <t>Stoke-On-Trent</t>
  </si>
  <si>
    <t>@sandibachom Bannon looks like he's had monkey pox before it was even a thing. That alone is a warning.</t>
  </si>
  <si>
    <t>Capitalism cannot exist without exploitation.</t>
  </si>
  <si>
    <t>@SaraCivian I would, but I don't feel like catching monkeypox</t>
  </si>
  <si>
    <t>He/She/It. Transspecies. Half Human/Half Hippo. Vegan Except on Sundays When My Wife And Her Boyfriend Make Sunday Gravy. Orange Man Bad. Gulags Good.</t>
  </si>
  <si>
    <t>@SaskiaZwolls I believe monkey pox is in fashion.. She's quite a looker I must say:OK_hand::rolling_on_the_floor_laughing: _URL_</t>
  </si>
  <si>
    <t>I ain't eating Ze Bugz and FJB..</t>
  </si>
  <si>
    <t>@savannahbondxxx Monkeypox</t>
  </si>
  <si>
    <t>@Scott_Wiener @MattHaneySF @Scott_Wiener and @MattHaneySF monkeypox is not a crisis. It is a disease that is known and generally does not kill people in the G7. Nobody in SF has died of monkeypox. Fentanyl / homelessness/ crime is a crisis. Please prioritize! Look at your streets! _URL_</t>
  </si>
  <si>
    <t>Concerned Citizen. Opinions are my own.</t>
  </si>
  <si>
    <t>@Scott_Wiener Can you tell us again how the monkey pox is transmitted?</t>
  </si>
  <si>
    <t>Some battles leave no victors. One day my resume will catch up to me. I am a proud American. Don't be a Front hole, Never forget! Fiat justitia ruat cælum!</t>
  </si>
  <si>
    <t>Troubles Edge</t>
  </si>
  <si>
    <t>@Scott_Wiener From the article: "Two blisters and a rash on my butt is not the worst I've had in my life" Monkeypox is not a crisis and even if it were, you can't fix it @Scott_Wiener Fentanyl killing 2 people per day in your district is a crisis and you are in a position to fix it.</t>
  </si>
  <si>
    <t>@ScottAdamsSays If you are looking for bottoms. There's an app for that. But, you might get Monkeypox.</t>
  </si>
  <si>
    <t>I can do anything you can do, faster.</t>
  </si>
  <si>
    <t>@ScottAdamsSays Yup… time to obsess over Monkeypox.</t>
  </si>
  <si>
    <t>Living the vita historica</t>
  </si>
  <si>
    <t>@SeanBra33633981 Don't tell me 'monkey pox' has hit Ireland</t>
  </si>
  <si>
    <t>@SeanRiffle @ZubyMusic 'breakthrough' monkeypox?</t>
  </si>
  <si>
    <t>Politically homeless and terrified about the future of the UK.</t>
  </si>
  <si>
    <t>@SeanRiffle @ZubyMusic And Superspreader Monkeypox?</t>
  </si>
  <si>
    <t>Avid reader</t>
  </si>
  <si>
    <t>@SeanRiffle @ZubyMusic I feel a LOTR meme coming on, of Hobbits asking "but what about 2nd Monkeypox?"</t>
  </si>
  <si>
    <t>Regular guy, USA. Let's/Go/Brandon</t>
  </si>
  <si>
    <t>@SeanRiffle @ZubyMusic I got your long monkey pox right here, pal! :rolling_on_the_floor_laughing::rolling_on_the_floor_laughing::rolling_on_the_floor_laughing::rolling_on_the_floor_laughing::rolling_on_the_floor_laughing::rolling_on_the_floor_laughing:</t>
  </si>
  <si>
    <t>Christmas 2020 Downtown St. Pete Street Party - Normal!</t>
  </si>
  <si>
    <t>Free State Of Florida</t>
  </si>
  <si>
    <t>@SeanRiffle @ZubyMusic Long monkeypox is just anxiety</t>
  </si>
  <si>
    <t>Studio Owner/midwest</t>
  </si>
  <si>
    <t>@SeanRiffle @ZubyMusic Middle age white women aren't getting monkeypox, so there's no long monkeypox.</t>
  </si>
  <si>
    <t>A L L G L O R Y T O T H E B O O G T O A D Z E R Rapidly sliding from "Ron Swanson" to "Dale Gribble"</t>
  </si>
  <si>
    <t>Granby, CO</t>
  </si>
  <si>
    <t>@seditionscanner @JusticeCat0106 "Verreault et al (2013) found infectious monkeypox particles retain the ability to remain both airborne and infectious for 90 hours. Their study suggested 90 hours may not represent the upper limit..." _URL_</t>
  </si>
  <si>
    <t>@seditionscanner @JusticeCat0106 If you want accurate information on COVID 19 and monkeypox you'll do a lot better to follow epidemiologists like @DrEricDing who aren't playing politics with public health than organizations like the CDC and WHO who unfortunately are.</t>
  </si>
  <si>
    <t>@SenBillCassidy @POTUS Yeah, Bill... I think you missed the updated GOP talking-points fax. I think we're back on caravans of rabid, monkeypox-infected migrants and how much fentanyl the CBP has interdicted this month.</t>
  </si>
  <si>
    <t>Design/UX guy who moved north and burned the boats. Alarmed at the direction of our country and discourse. Here for the solidarity.</t>
  </si>
  <si>
    <t>@seyiakiwowo from my understanding, he flew from UK to JA on 30/06, presented hospital 5 days later with concerns of his health and MonkeyPox confirmed, then around 3 days later decided he's done with quarantine &amp;amp; treatment and bust out to continue infecting the country.</t>
  </si>
  <si>
    <t>:Guyana: Learning to cainrow... she/her</t>
  </si>
  <si>
    <t>@sfchronicle I'd think monkey pox would be a larger concern in your area.</t>
  </si>
  <si>
    <t>husband father farmer local celebrity maybe</t>
  </si>
  <si>
    <t>Hiding from wife and kids</t>
  </si>
  <si>
    <t>@ShaeTatiannaa Apparently "patient hospitalized due to monkey pox" is the term that should be used :face_with_rolling_eyes::face_with_rolling_eyes::face_with_rolling_eyes:</t>
  </si>
  <si>
    <t>The days are long but the years are short.</t>
  </si>
  <si>
    <t>@ShawnVandenberg @Djw2101 @JackPosobiec No wonder why you look so idiotic in your profile pic. Go catch monkey pox</t>
  </si>
  <si>
    <t>Family &amp; Faith is our Future!!!!</t>
  </si>
  <si>
    <t>Uniontown, PA</t>
  </si>
  <si>
    <t>@Shuniquee I was reading the trending and I saw a few people asking "How to report a possible monkey pox" so I believe more people has already contracted the illness</t>
  </si>
  <si>
    <t>@SigmaSwank @nobodiesuk @_Chief_Justice @nypost The monkey pox took it..</t>
  </si>
  <si>
    <t>Neptune, 3rd Solar System</t>
  </si>
  <si>
    <t>@SirHairyPoppins Why have you given her monkey pox?</t>
  </si>
  <si>
    <t>Academic. "Let's think the unthinkable, let's do the undoable. Let us prepare to grapple with the ineffable itself, and see if we may not eff it after all"</t>
  </si>
  <si>
    <t>Kent/Sussex border UK NO DM:cross_mark:</t>
  </si>
  <si>
    <t>@SixandLaura There was a random comment I read on a study on Elsevier ages ago about it. I wish I'd bookmarked it, because the recent monkeypox outbreak got me thinking - could convalesced severe C19 pts be susceptible to other viral outbreaks, given that C19 ravages the immune system? And -&amp;gt;</t>
  </si>
  <si>
    <t>Atheist. SocD. Activist. Subgenius. Polymath. Empath. Nihilist. Coffee addict. Race traitor. BIPOC/AAPI/LGBTQIA+ accomplice. INFPT. Because fuck you that's why.</t>
  </si>
  <si>
    <t>Dumbfuckistan, Alabama</t>
  </si>
  <si>
    <t>@SkyNews Hang on a min I thought we were all supposed to die from covid or monkeypox  Not from salt that we have been using for 1000's of years</t>
  </si>
  <si>
    <t>Gettr stewart_1979</t>
  </si>
  <si>
    <t>@SkyNews So what is going down with the monkeypox thing you said were all fooooooooked</t>
  </si>
  <si>
    <t>Music lover/sport lover/ animal lover/ :England:</t>
  </si>
  <si>
    <t>the view from my house.. HTAFC</t>
  </si>
  <si>
    <t>@sleepyknave That's bad news and completely insane. Soon it will be the same for Monkeypox.</t>
  </si>
  <si>
    <t>Nature Photographer - Love capturing the beauty of our changing landscape, nature, and architecture.</t>
  </si>
  <si>
    <t>@smj389 @scepticalPhil @LordOfVillainy @Nath_2389 Yeah they completely got monkey pox wrong and tried to place it on gay people</t>
  </si>
  <si>
    <t>38. Graphic designer. ex Daily Star supplement designer, Sneak, Reveal, Zoo, NOW, Star, OK!. Lego fan. Kate Bush. Gaming. Check out my Etsy. LGBT+ :rainbow_flag::transgender_flag:</t>
  </si>
  <si>
    <t>East Midlands, England</t>
  </si>
  <si>
    <t>@smoothie_nz @NZBirder Sounds like she's already sorted out her bullshit answers for Monkey pox and no one's asking..:grinning_squinting_face::grinning_squinting_face:</t>
  </si>
  <si>
    <t>:prohibited:DM. Happily:ring:Married, Gen X'er :cat::cat:Pure Blooded.:dove::United_States:Trump fan. #Food #music #OneLove:folded_hands_medium_skin_tone:</t>
  </si>
  <si>
    <t>New Zealand:New_Zealand:</t>
  </si>
  <si>
    <t>@snafsnaf1882 You carry monkey pox!!!! :rolling_on_the_floor_laughing::face_with_tears_of_joy::face_vomiting:</t>
  </si>
  <si>
    <t>DJ and Tottenham Hotspur Supporter :oncoming_fist_medium-dark_skin_tone: Catch me on @visionradiouk Every Saturday night 6/8:headphone: Diet Coke and Chocolate lover :smiling_face_with_sunglasses: Ex Goalkeeper :gloves:</t>
  </si>
  <si>
    <t>Saffron Walden, Essex</t>
  </si>
  <si>
    <t>@sophiadahl1 Spread of the Monkeypox SOS !!! _URL_</t>
  </si>
  <si>
    <t>ATHENS GREECE</t>
  </si>
  <si>
    <t>@soxallday15 @nypost That is a monkey pox symptom</t>
  </si>
  <si>
    <t>Non-Sheep</t>
  </si>
  <si>
    <t>Wuhan</t>
  </si>
  <si>
    <t>@StephaliciousD Just another virtue signaler. Have you taken down your Ukraine decorations yet? You hear monkey pox is the new issue of the month? Don't want to be late to the party :clown_face::globe_showing_Americas:</t>
  </si>
  <si>
    <t>25 :Canada: Hockey, comedy and freedom | Critical thinking is a lost art</t>
  </si>
  <si>
    <t>@StephenM @mirandadevine No I hate to say it but they're going to try and bring those Band-Aids back in October because of the monkey pox virus</t>
  </si>
  <si>
    <t>pic of morons and Congress spending my hard-earned money on policies that only benefit them and screw the American people</t>
  </si>
  <si>
    <t>Pennsylvania, USA</t>
  </si>
  <si>
    <t>@Steve_Sailer They even had this guideline if you already have monkeypox. _URL_</t>
  </si>
  <si>
    <t>royal we pluralis majestatis</t>
  </si>
  <si>
    <t>@stevechristo_ Monkeypox isn't airborne. We don't need the same measures. Just don't pet any wild animals and you'll be fine.</t>
  </si>
  <si>
    <t>@SteveSisolak Govenor Steve Sisolack said he would end coronavirus, since Steve Sisolak has ben in office we have coronovirus and now monkey pox</t>
  </si>
  <si>
    <t>@stillgray hopping for some monkey pox</t>
  </si>
  <si>
    <t>Fayetteville NC</t>
  </si>
  <si>
    <t>@stillgray It was a monkeypox vaccination?</t>
  </si>
  <si>
    <t>I am all in with AMC. #AMC #SaveAMC #AMCtogetherStrong #AMCtothemoon #AMCARMY #StayTheCourse</t>
  </si>
  <si>
    <t>West Linn, OR</t>
  </si>
  <si>
    <t>@stillgray monkeypox prefention I think @EASYXRP</t>
  </si>
  <si>
    <t>The most beautiful flowers grow on the edge of the canyon.  Do you dare to pick them?</t>
  </si>
  <si>
    <t>@SuellaCee Sorry to confuse you but WHO says a monkey pox patient does not need hospitalization</t>
  </si>
  <si>
    <t>@susanLa60 That's why the talk is now Monkey pox :rolling_on_the_floor_laughing::rolling_on_the_floor_laughing::rolling_on_the_floor_laughing:. The freak's are losing it.</t>
  </si>
  <si>
    <t>A simple kid from the 60's, can't stand libtards or immorality. Pureblooded Patriotic Proud Pop. God, Family, Guns and Laughter.</t>
  </si>
  <si>
    <t>Under the Stars in Ardernistan</t>
  </si>
  <si>
    <t>@SusanSkinnerNV Won't last ... monkey pox coming.:sad_but_relieved_face:</t>
  </si>
  <si>
    <t>University lecturer. Design / Artist. High I Q but no intuition.</t>
  </si>
  <si>
    <t>@susiestellarx That's how you get monkey pox :monkey::monkey::monkey:</t>
  </si>
  <si>
    <t>World's greatest opera singer,Big wave surfer &amp; Retired Major League Umpire</t>
  </si>
  <si>
    <t>90 Degrees South</t>
  </si>
  <si>
    <t>@SusyDoes @OrkneyVole @Nath_2389 Opinions are fine but LGB alliance produced a statement about Monkey pox that was appalling, used the same language blaming gay men for the spread of HIV and would have damaged the public health messaging if enacted.</t>
  </si>
  <si>
    <t>Personal musings</t>
  </si>
  <si>
    <t>Brighton and London</t>
  </si>
  <si>
    <t>@suzannescorpius this year will be the final weird year for us and then next year will be normal except with a lower pass mark (assuming nothing else happens like polio and monkeypox?) and then 2024 will be completely normal. I can't wait to be normal</t>
  </si>
  <si>
    <t>Burning out faster than a school fire :)</t>
  </si>
  <si>
    <t>17yrs old She/Her</t>
  </si>
  <si>
    <t>@SuzieQ2412874__ @RealJamesWoods Name call immediately! That will always get a person to listen to your well thought positions. So Jackhole, do you know what DONKEYPOX is? It's when a liberal Democrat uses stupid name calling to prove their point. DONKEYPOX. Not to be confused w Monkeypox, different affliction.</t>
  </si>
  <si>
    <t>@sweetjarose @AbkaFitzHenley Was wondering about that too. The accomplice who aided &amp;amp; abetted this escape with the getaway vehicle, what of their lot? Were they wearing a haz-mat suit? Were they not concerned about contracting the Monkey Pox &amp;amp; passing it on to their family &amp;amp; friends? Are they in quarantine?</t>
  </si>
  <si>
    <t>Independent Public Affairs Observer. Social Justice Advocate. Please, if you don't like my opinions don't fight, don't abuse me; just ignore and move along. :peace_symbol:</t>
  </si>
  <si>
    <t>Liguanea Plains, Xaymaca</t>
  </si>
  <si>
    <t>@takeETSalert @ED_Stingers "Free monkey pox?"</t>
  </si>
  <si>
    <t>le même n'est pas le futur / the same is not the future - faire mieux / do better - we need Better / nous avons besoin de mieux</t>
  </si>
  <si>
    <t>@tamsully12 That's waiting in the wings. Its monkey pox now. _URL_</t>
  </si>
  <si>
    <t>serving the LORD and hammerin' the weights!</t>
  </si>
  <si>
    <t>@tbas7000 @joeyfox85 @oliver_phil I'm a single Mom too! It's tough to manage. Especially now with inflation! I'm grateful for the pre-COVID memories. I wouldn't risk traveling anywhere now even if it was FREE. You couldn't pay me to be among crowds with #SARS2 #monkeypox &amp;amp; God knows what! Take care. Stay safe.</t>
  </si>
  <si>
    <t>@TeachAllAmerica like, someone tweets blah blah blah please help my best friend, they have monkeypox. theyre a bartender, and can't work, etc. then the friend's venmo/cashapp. i wanna believe them, but it seems sus. :confused_face:</t>
  </si>
  <si>
    <t>unfiltered random thoughts which may include reality TV; songs in my head; bicycles; HappyHour; and other general nonsense.</t>
  </si>
  <si>
    <t>@TedNugent #catscratchfever #monkeypox all the @liberaldems have one or the other.</t>
  </si>
  <si>
    <t>Pro-Conservative Pro-America Pro-Choice</t>
  </si>
  <si>
    <t>Saratoga Springs, NY</t>
  </si>
  <si>
    <t>@Tennesassy @ClownWorld_ Monkey pox?</t>
  </si>
  <si>
    <t>Independant/Libertarian America= Land of the FREE and Home of the BRAVE! SHALL NOT BE INFRINGED!! The ONLY flag I stand for is the AMERICAN flag!!! #FJB NO DM'S</t>
  </si>
  <si>
    <t>@TeraLepido Fundamentally me nuh give a fuck. The man have monkeypox. Bumboclaat.</t>
  </si>
  <si>
    <t>Oracle of Magnificent Visions | INFP | :Pisces:</t>
  </si>
  <si>
    <t>@TeriRobins2 @DrEricDing @kavitapmd @yaneerbaryam Lack of real information about monkeypox, especially after the mishandling of covid is disturbing</t>
  </si>
  <si>
    <t>Think before you DM. Don't solicit or bother flirting</t>
  </si>
  <si>
    <t>@TeriRobins2 @DrEricDing @kavitapmd @yaneerbaryam some info here on Monkey Pox.  _URL_</t>
  </si>
  <si>
    <t>@terry_truchan The red dots are monkey pox?</t>
  </si>
  <si>
    <t>West Coast - Best Coast Voting CONservative has CONsequences</t>
  </si>
  <si>
    <t>Ready for a career move to BC?</t>
  </si>
  <si>
    <t>@TewksburyMonkey thoughts on "Monkey Pox"</t>
  </si>
  <si>
    <t>@TheArtist092 Im clearly just so thrilled to discuss… monkey pox :face_with_tears_of_joy:</t>
  </si>
  <si>
    <t>He/Him/His. Calculated attempts at human emotion.</t>
  </si>
  <si>
    <t>@TheChangfucius Srsly. Boils? Monkey pox?</t>
  </si>
  <si>
    <t>"Those who cannot remember the past are condemned to repeat it." #ITMFA  Dona Nobis Pacem No lists, please.</t>
  </si>
  <si>
    <t>@TheElementGuy Quite exaggerated. A. Covid: 3.4% average B. Monkeypox: 4% average  C. Marburg virus: 24-88% And too much unfounded political sensation links.</t>
  </si>
  <si>
    <t>Nice to let off some steam at times.</t>
  </si>
  <si>
    <t>@TheeRudyRu @djordxc OMG :flushed_face: I'm so sorry to hear that you're going through all of this pain for so long and more disappointed that none of the "professionals" were doing their job to test you for Monkey Pox from the beginning. SMH :man_facepalming_medium_skin_tone:. I hope you get well soon :smiling_face_with_open_hands::people_hugging:</t>
  </si>
  <si>
    <t>#HandsomeAndReckless | Aspiring Songwriter &amp; Music Lover :musical_notes: | Shit Talker :speaking_head: | Random Tweeter | Former Sister 2 Sister Magazine Contributer | IG JakeJacobsVI :Libra:</t>
  </si>
  <si>
    <t>@TheeRudyRu I was seeing if they required orientation disclosure as part of being eligible for the vaccine or just to add to their data when they find positive cases. I just know folks are about to start blaming us for monkeypox when it spreads.</t>
  </si>
  <si>
    <t>@TheeRudyRu Thank you for sharing this. People really aren't taking this seriously and that's scary. Seeing your story and others talking about it is hopefully getting people to course correct and take monkeypox seriously.</t>
  </si>
  <si>
    <t>CashApp: $rcanty7  A fortysomething Black, AceFlux, GrayRomantic Man. Still an Actor/Writer &amp; Future Technologist, and I probably don't like your ass OOF</t>
  </si>
  <si>
    <t>@TheGod_Particle @Sicut_Lupus @wisemanryder @Charlesthornt @TheCookieSavior @Wally_Wego @RachelTrimble12 @rkdoctr @Simple_Shaman @TJMair @craigo001 @JHerbatov @Melanie33720945 @wpcguy @TonyJHopkinson @NuckChorris16 @CallieIsHere12 @dan_cameron99 @DoubleDoubleJon @evolnemesis @th1rt3en_TM @DeanoMartino1 @AprilLigeia @kim_because @BrianNazarenus @VinceGottalotta @DavidSeanDunn @RichterB3lm0nt @FearlessExpress @bumpus_lumpus @maqart55 @gimmesomeloki @IMudlet @hesanaughtyboy @OzzieMalone1 @Kuntrella @SLordDampnut @annaspeaksout @DrSteveJacobs @flightmedicems @Conserberal @arcanegoat @ClaireCaliente @mustafa_naeem_7 @Investigatethe2 @dirk_fasshauer @PriceRip @dhilotweets @FEARGODBRO @IanB_67 I guess you didn't get the memo on how monkeypox came to this planet. :-)</t>
  </si>
  <si>
    <t>I resist #ScienceDenial, #pseudoscience, and other nonsense. Data programmer in science research. I start science threads. See my Tweets &amp; Replies and jump in!</t>
  </si>
  <si>
    <t>@thehill Love :red_heart: Al Sharpton :red_heart: MSNBC and Monkeypox _URL_</t>
  </si>
  <si>
    <t>OUR LEADER ARE IGNORING IMPORTANT ISSUES.  DEMOCRATS USING HEARINGS AS A DISTRACTION FROM THE REAL PROLEM Speaker Nancy Pelosi and Senate Majority Leader Chuck</t>
  </si>
  <si>
    <t>@thehill Monkeypox</t>
  </si>
  <si>
    <t>@Prezzy91 on #GETTR &amp; #TruthSocial</t>
  </si>
  <si>
    <t>@thehill We're all just fine! Monkeypox isn't new; it's been around in other countries like Africa for a long time. They already treat it and have vaccines for it and no, we don't need mandates, lockdowns or masks. Stop with the fear porn!</t>
  </si>
  <si>
    <t>Patriot, loves God, America, Constitution. Trump2020. Backup acct @IsHereTheStorm. telegram MAGA_Patriot21 Gttr MAGAPatriot21 #Everythingwoketurnstoshit</t>
  </si>
  <si>
    <t>@TheInsiderPaper Do you care about Monkeypox?</t>
  </si>
  <si>
    <t>@TheInsiderPaper Get Monkeypox out of the way</t>
  </si>
  <si>
    <t>investor/healthcare pro - :chart_increasing:Cryptocurrencies *dai=day</t>
  </si>
  <si>
    <t>@TheInsiderPaper Just curious.... If the smallpox vaccination protects against monkeypox; are they restarting smallpox vaccinations or doing something else?</t>
  </si>
  <si>
    <t>My ability to remember song lyrics from the 70s far exceeds my ability to remember why I walked in the kitchen.</t>
  </si>
  <si>
    <t>South of the Mason-Dixon Line</t>
  </si>
  <si>
    <t>@themohwgovjm What's the procedure to report a possible case of monkey pox?</t>
  </si>
  <si>
    <t>@TheOmniLiberal Kira "monkey pox is racist against black people because I think the monkey in the name refers to them." chats</t>
  </si>
  <si>
    <t>#1 chaturbate streamer from 1990 to 1992. he/him/dgg</t>
  </si>
  <si>
    <t>@TheRealJavaMama Absolutely! There is a new strain out that does not seem to be affected by the vaccines. Add to that, Monkey Pox is a virus that is reaching pandemic levels across the globe.</t>
  </si>
  <si>
    <t>:blue_heart: Never Trumper. Born, raised, and lived 74 years in the South. Empath. Problem solver. Golfer. Fisher. Animal lover. Avid reader</t>
  </si>
  <si>
    <t>Charlottesville, Va</t>
  </si>
  <si>
    <t>@TheRealNubian2 You're not wrong. Literally said the same thing to the husband 20 minutes ago while discussing the 1st case of monkeypox on the island we live on.</t>
  </si>
  <si>
    <t>she/her Just a girl trying to get out into nature as much as possible</t>
  </si>
  <si>
    <t>Coast Salish Territory</t>
  </si>
  <si>
    <t>@TheUnderwearBea Gorgeous gorgeous girls get the monkeypox vaccine.  Vaccinated girls are the most popular girls at the party. :smiling_face_with_smiling_eyes:</t>
  </si>
  <si>
    <t>Exceedingly Gay :rainbow_flag: Aspirant Beef Slab :rainbow_flag: Hamburgers :rainbow_flag: Minors DNI</t>
  </si>
  <si>
    <t>@thevivafrei Jane Goodall hangs out with apes so Justin is trying to protect himself from monkeypox</t>
  </si>
  <si>
    <t>Boca Raton, Florida</t>
  </si>
  <si>
    <t>@tiabo5555 For what this time monkeypox?</t>
  </si>
  <si>
    <t>USAF mom , retired. former educator. MAGA . I love my country. owner of two labradors and four cats did I say I watch horror movies?</t>
  </si>
  <si>
    <t>@timistilldey Vaccination... Monkey pox</t>
  </si>
  <si>
    <t>Δηδ the complacency of fools will destroy them. Pro 1:32 ΔDΩΠΔΙ</t>
  </si>
  <si>
    <t>@TimRunsHisMouth Alive and well! I got banned for wishing monkey pox on Nancy Pelosi. After my timeout I now see the error of my ways.</t>
  </si>
  <si>
    <t>I forgot I was even on here!</t>
  </si>
  <si>
    <t>@tiredand_gay Maybe they're all going to get their monkeypox vax</t>
  </si>
  <si>
    <t>Executive Search at Hunt Club :magnifying_glass_tilted_left: Gaymer :rainbow_flag: :alien_monster: Insatiable wanderlust :world_map:</t>
  </si>
  <si>
    <t>@TitusNation Pandemic has such hefty connotations now though. Monkeypox is not even in the same galaxy as covid.</t>
  </si>
  <si>
    <t>Medicine. Travel addict. Like baseball, basketball, football, soccer...and some rugby.</t>
  </si>
  <si>
    <t>@toba @VioletEglantine @MeetJess Here's a paper. #MONKEYPOX AND DESTABILIZATION OF COMMUNITY LIFE IN NIGERIA: IMPLICATION TO SOCIAL WORK PRACTICE - September 2018 — #ahemMPOX _URL_</t>
  </si>
  <si>
    <t>Anomalist • Writer • Researcher • Artist :backhand_index_pointing_right:Click hashtags: #ahemCOVID19 #ahemNUKE #ahemNATURE #ahemSPACE #ahemPETS #ahemENVIRO #ahemPOEM #ahemART :rainbow_flag:</t>
  </si>
  <si>
    <t>Civic Center Tenderloin</t>
  </si>
  <si>
    <t>@tomallenWNY @JeromeAdamsMD @EricTopol We'd better hope something like bird flu never shows up or that a particularly deadly strain of covid or monkeypox never spreads. :face_with_rolling_eyes:</t>
  </si>
  <si>
    <t>@TomE83_ Kinda like the monkey pox. Hard to forget.</t>
  </si>
  <si>
    <t>Sunshine of the world.</t>
  </si>
  <si>
    <t>@tomtemprano @Scott_Wiener @MattHaneySF Monkeypox¿ _URL_</t>
  </si>
  <si>
    <t>@TowerFranklins @zoenone0none @JuliusGoat I am.comparing how people talked about HIV (in the 1980s) to how they are talking about Monkeypox now. It was a weird disease that gay men got, so most people ignored it and let it spread and mutate. I see today as the beginning of that cycle.</t>
  </si>
  <si>
    <t>Fighting against the ever-present pressure of obsolescence. He/him.</t>
  </si>
  <si>
    <t>Tarzana</t>
  </si>
  <si>
    <t>@ToyySouljaa Monkey pox going around. Y'all boys need to chill. That shit real. I know 5 people with it. They suffering :loudly_crying_face:</t>
  </si>
  <si>
    <t>@TPCHD Can you please educate us on how Monkeypox is spread?</t>
  </si>
  <si>
    <t>God is Sovereign. Jesus is Enough. Married to my Best Friend. Raising four gentlemen. Jesus Freak. John 16:33</t>
  </si>
  <si>
    <t>CCP Occupied Washington, USA</t>
  </si>
  <si>
    <t>@TrialLawyerRich Own up you are reading this and wondering how DeSantis would look with a good dose of Monkey Pox</t>
  </si>
  <si>
    <t>International gentleman of mystery abides, there is NO PLANet B Anyone that judges whole generations by birth decade, are worse than astrologists!</t>
  </si>
  <si>
    <t>Varies</t>
  </si>
  <si>
    <t>@TriniJax Comedic 1st. Monkeypox literally, and I mean literally, on the loose in Jamaica. Serious. It is spread by contact so they hav to think about quarantine. @DrKeithRowley @MOH_TT need to start thinking about arrivals locally from infected countries</t>
  </si>
  <si>
    <t>@Troyel1968 He's checking out her monkey pox scar on her left ass cheek.</t>
  </si>
  <si>
    <t>@TrueBluPatriot Mass transportation without masks…. COVID SUPER SPREADERS….AND SOON MONKEY POX:double_exclamation_mark::winking_face::monkey:</t>
  </si>
  <si>
    <t>Retired Nurse, BSN. Living blue in a big red state. Democracy is on the line. Get out the BLUE VOTE! 2022 is Critical! GOP have Radicalized. Wake Up America!</t>
  </si>
  <si>
    <t>Hobe Sound, FL</t>
  </si>
  <si>
    <t>@TweedTweedle The person you are citing is a hack, who said, that by this time, the US would have millions of cases of monkeypox. Among other pseudoscientific nonsense he's spewed for fame over the last two years. You have been led astray by fearmongers and charlatans.</t>
  </si>
  <si>
    <t>Old-school liberal. Geek. Travel guide.</t>
  </si>
  <si>
    <t>@u_tisini @Stephwolfe101 Annual Alberta get together. 1.) STD's 2.) Covid 3.) Monkey Pox. Enjoy</t>
  </si>
  <si>
    <t>@uncle876 @Marzuh_13 The monkey pox dance dun buss</t>
  </si>
  <si>
    <t>Equanimiously insousciant, irreverent</t>
  </si>
  <si>
    <t>@UnfollowForUnf1 Much forgotten about. - I don't know if anyone has made a connection with monkey pox yet, but that they may be the sort of thing that re-emerges. Also, since Covid is passing through blood/brain barrier there are possible increased risks of things like Parkinson's.</t>
  </si>
  <si>
    <t>@UNTVNewsRescue @P_McCulloughMD #monkeypox: Event 201 - A table top planning exercise focused on #monkeypox _URL_</t>
  </si>
  <si>
    <t>E=mc^2 where E - rate of ECONOMIC INFLATION m - rate of MONEY CREATION by the banks c - number of CORRUPTS</t>
  </si>
  <si>
    <t>@UNTVNewsRescue #monkeypox: No need to pan!c, No need for vac!ne, it is manageable - @P_McCulloughMD  _URL_</t>
  </si>
  <si>
    <t>@usnews And Monkey Pox...or is that Pooh? SC has ONE case. Oooohhhh</t>
  </si>
  <si>
    <t>educator, conservative, personal-liberty-lover, independent voter , pugs, dog rescue, therapy dogs... all things honey badger.</t>
  </si>
  <si>
    <t>@usnews But Monkeypox is said to be totally out of control in NYC. I guess it won't be long until every person in New York tests positive for Monkeypox</t>
  </si>
  <si>
    <t>#Christian :latin_cross: I seem to not have anything in common with  Godless Hateful Racist Marxist Nazi Democrats.  Remember to breathe while mocking me.</t>
  </si>
  <si>
    <t>@usnews How's that Monkey Pox thing coming along?</t>
  </si>
  <si>
    <t>California, Hawaii and Marine Corps.</t>
  </si>
  <si>
    <t>Mid Atlantic</t>
  </si>
  <si>
    <t>@usnews Soooooooo monkeypox is a thing of the past or nah?</t>
  </si>
  <si>
    <t>Patriot. I want my country back. And I don't mean in 4 yrs. God bless America. MAGA. Born April 3rd. FJB  Livin the life in the middle of nowhere.</t>
  </si>
  <si>
    <t>Anywhere liberals aren't.</t>
  </si>
  <si>
    <t>@VanZuchtelen Exposed to ?? #Monkeypox  #CovidIsNotOver</t>
  </si>
  <si>
    <t>Grateful. Tweets mainly in English :United_Kingdom: Trump supporter Born 2003. 7 ft Alpha Male Gay Conservative #Patriot GTTR _URL_</t>
  </si>
  <si>
    <t>UK NL PT</t>
  </si>
  <si>
    <t>@veganconcamera And even they weren't immune from monkey pox.</t>
  </si>
  <si>
    <t>From the animals in the slaughterhouse to the drugs on the streets...</t>
  </si>
  <si>
    <t>Down There</t>
  </si>
  <si>
    <t>@virtuallyleslie @TellMeNoLiesPls @wihorne Preventing Monkeypox includes wearing a gown :dress: Maybe I'll make a dress and bloomers out of Tyvek. _URL_</t>
  </si>
  <si>
    <t>@vjan55 @markojvwrites Considering your bio, you should probably get the monkeypox vaccine.</t>
  </si>
  <si>
    <t>Stay Gold PonyBoy! Absurdity leads to enlightenment. Don't follow me.</t>
  </si>
  <si>
    <t>Saguaro country</t>
  </si>
  <si>
    <t>@volotea please, read your DM. It's regarding the Monkeypox.</t>
  </si>
  <si>
    <t>Leão com Sol/Lua/Mercúrio/Vênus/Quirón em Leão.</t>
  </si>
  <si>
    <t>Braga, Portugal.</t>
  </si>
  <si>
    <t>@WADeptHealth Counties and businesses are not public health experts. Weak policy won't end this pandemic or the looming one, MonkeyPox.</t>
  </si>
  <si>
    <t>Wife, mother, and NBCT teacher-librarian. Getting the world #vaxxed concerns me most, then ending #citizensunited. #ClimateChange #BLM #GunViolence. She/her.</t>
  </si>
  <si>
    <t>Bellevue, WA</t>
  </si>
  <si>
    <t>@WaitingOnBiden "Losing the fight" strongly suggest the Biden admin is engaged in the fight in the first place, which they aren't. I mean, unless they're on the side of the monkey pox, in which case they're winning.</t>
  </si>
  <si>
    <t>Team Magneto. he/him. Free :Palestinian_Territories:.</t>
  </si>
  <si>
    <t>worst timeline</t>
  </si>
  <si>
    <t>@WaitingOnBiden this monkey pox shit is starting to feel like aids 2 the way they keep saying it only effects gay men</t>
  </si>
  <si>
    <t>18+ | 100% USDA Farm Raised Woman:trade_mark: | GF: @009nin | BLM | it/Them | TIME's Person of the Year 2006 | Autigender | Fuck | Shit | Ass Tits | banner-@DarkBlade909</t>
  </si>
  <si>
    <t>Hell in a Bottle</t>
  </si>
  <si>
    <t>@Walkabout24 @aprocryphal Monkeypox starts on feet now</t>
  </si>
  <si>
    <t>singer/songwriter I love Jesus. :folded_hands_medium-light_skin_tone:praying for speedy awakening ASAP :backhand_index_pointing_right_medium-light_skin_tone:IT IS NOT SAFE :skull_and_crossbones:AND IT'S NOT EFFECTIVE—get detoxed</t>
  </si>
  <si>
    <t>@WalkerBragman @JeriLRyan While we haven't been great at handling the actual pandemic, we've definitely mastered at wildly unfounded hysteria. There have been 700 cases of monkey pox in the US thanks to this outbreak. That's 0.0002% of the population. I'm not worried.</t>
  </si>
  <si>
    <t>I don't tweet enough to have a following, so anything I say is just me talking to myself. I automatically follow the account of anyone who's been on JEOPARDY!</t>
  </si>
  <si>
    <t>Chicago, Illinois</t>
  </si>
  <si>
    <t>@WalleyRay Be extremely careful and don't come back with monkeypox</t>
  </si>
  <si>
    <t>@warmyellowlight You're our only hope. And when you're done with that we've also got this monkeypox thing.</t>
  </si>
  <si>
    <t>Award-wanting infragenius. Temporary storage for drinks.</t>
  </si>
  <si>
    <t>✶✶✶✶</t>
  </si>
  <si>
    <t>@WendyOrent @halvorz @macroliter @stgoldst We've got plenty of second generation pops virus vaccines, it's just that they are rather unpleasant. A no freaking brainer in the case of smallpox or something more deadly than the current thing. You still hesitate against monkey pox.</t>
  </si>
  <si>
    <t>Postdoc at the Ratcliff lab, Georgia Tech. Studying the evolution of multicellularity. I speak my mind, not those of my employers.</t>
  </si>
  <si>
    <t>@WHO @DrMikeRyan Please consider reading and signing and sharing this petition with those of us who are genuinely concerned about the global health crisis and viruses. #COVID19 #monkeypox #pandemic #CovidIsNotOver #covid #CDC _URL_</t>
  </si>
  <si>
    <t>@WHO @WHO_Europe @WHOEMRO @WHOAFRO @WHOUkraine @WHOSEARO @WHOWPRO @WHOPhilippines @WHOIndonesia @WHOSouthAfrica @WHOJordan Please consider reading and signing and sharing this petition with those of us who are genuinely concerned about the global health crisis and viruses. #COVID19 #monkeypox #pandemic #CovidIsNotOver #covid #CDC _URL_</t>
  </si>
  <si>
    <t>@WHO monkey pox is now spreading all over the world. Why do you even exist as an organization when you fail to take action to protect the GLOBAL community? This is the second pandemic you dragged you feet on declaring it an emergency. New leadership is in order!</t>
  </si>
  <si>
    <t>Just a guy interested in what others have to say.</t>
  </si>
  <si>
    <t>@WHO Please consider reading and signing and sharing this petition with those of us who are genuinely concerned about the global health crisis and viruses. #COVID19 #monkeypox #pandemic #CovidIsNotOver #covid #CDC _URL_</t>
  </si>
  <si>
    <t>@WHOEMRO @WHO Please consider reading and signing and sharing this petition with those of us who are genuinely concerned about the global health crisis and viruses. #COVID19 #monkeypox #pandemic #CovidIsNotOver #covid #CDC _URL_</t>
  </si>
  <si>
    <t>@WHOPhilippines Please consider reading and signing and sharing this petition with those of us who are genuinely concerned about the global health crisis and viruses. #COVID19 #monkeypox #pandemic #CovidIsNotOver #covid #CDC _URL_</t>
  </si>
  <si>
    <t>@WhovianLeap Dr " Monkeypox, Covid chickenpox, and all these other diseases, no we don't want to book in for a weeks holiday at terminus"</t>
  </si>
  <si>
    <t>a dr who fan for over 50 years. dr who at its best from 1963 to 2017 only.</t>
  </si>
  <si>
    <t>@WHOWPRO Please consider reading and signing and sharing this petition with those of us who are genuinely concerned about the global health crisis and viruses. #COVID19 #monkeypox #pandemic #CovidIsNotOver #covid #CDC _URL_</t>
  </si>
  <si>
    <t>@wil_da_beast630 Who's panicking? This virus is having the time of its life! And just wait until you meet my best bud #MonkeyPox!</t>
  </si>
  <si>
    <t>Just another novel coronavirus looking for friends.</t>
  </si>
  <si>
    <t>@Withandagainst …vaccine makers would take this seriously and figure something out. I'm 1000000% not an anti-vaxxer and would desperately love to get another vaccine. (Same issue with the monkeypox vaccine…)</t>
  </si>
  <si>
    <t>@WobbleyB0B @ActivePatriotUK @TinaBob17 Then we at the Monkeypox Help Centre approve of this attire</t>
  </si>
  <si>
    <t>Giving you the latest advice on the upcoming Monkey Pox pandemic 2022 and Polio (sewerage variant)</t>
  </si>
  <si>
    <t>Moscow, Russia</t>
  </si>
  <si>
    <t>@wolfgang_sj Monkey Pox Apocalypse?</t>
  </si>
  <si>
    <t>CD5</t>
  </si>
  <si>
    <t>@wsbtv Why do you keep calling this monkeypox and only showing people with brown skin with the disease??? Your language and image put an ugly perception in some people's minds.</t>
  </si>
  <si>
    <t>@wtironmonger @dankojones Are you getting 3 monkeypox injections? Does your wife swallow corrupt salesman cum too?</t>
  </si>
  <si>
    <t>@x3r0gxx @jeffsguardian It's absolutely the laziest take for someone to take. Now many are announcing (with surprise) that women and children are contracting Monkeypox. @DrEricDing is one of the few who has been sounding the alarm all along.</t>
  </si>
  <si>
    <t>@xaddycorvinusxx I just hope you're feeling ok. I've heard that Monkeypox is painful AF.</t>
  </si>
  <si>
    <t>Confidence is a habit, not a trait - Karamo Brown</t>
  </si>
  <si>
    <t>Powder Springs, GA</t>
  </si>
  <si>
    <t>@xaddycorvinusxx Monkey pox is definitely here in Atlanta! Be careful!</t>
  </si>
  <si>
    <t>@Y92892886 @thomaskaine5 Blisters in the mouth just so happens to be a symptom of monkey pox. Yikes. Very unlikely that's what it is but that's what immediately came to my mind.</t>
  </si>
  <si>
    <t>#Resist :water_wave:Free tacos &amp; Margaritas at my house when Trump is arrested :water_wave:Save The Planet:water_wave:Protect our democracy:water_wave: #MoscowMitch</t>
  </si>
  <si>
    <t>@YaakovShlomo2 Maybe their ass but monkey pox lives there too. It's a crab shoot! I mean crap shoot! Lol</t>
  </si>
  <si>
    <t>Former model! Human! pronouns: muff/diver Truth social: @ARMagaKing I will whip some ass over my Dr. Pepper!</t>
  </si>
  <si>
    <t>Earth, USA</t>
  </si>
  <si>
    <t>@Yourtherapistf1 @amillerphd And this is also true for climate crisis, war in Ukraine, global food crisis, Monkeypox, you name it.  A permanent loop of collective denial bc we just want 'life as usual'. Even if everything is collapsing or dying around us.  Impossible nowadays not to be a misanthrope.</t>
  </si>
  <si>
    <t>@Zafarcakes @rossisacoolguy Hope you're feeling better soon and I say that as a monkey pox fan</t>
  </si>
  <si>
    <t>:honeybee: :rose: :bicycle: :racing_car: :telescope: :classical_building:</t>
  </si>
  <si>
    <t>@zchagla Monkeypox?</t>
  </si>
  <si>
    <t>Ontario</t>
  </si>
  <si>
    <t>@zendercritical The CDC has instructions how to engage in safe Monkeypox sex :face_with_tears_of_joy: _URL_</t>
  </si>
  <si>
    <t>"Equity" is nothing more than wealth redistribution based upon race.</t>
  </si>
  <si>
    <t>Native North Carolinian.</t>
  </si>
  <si>
    <t>@zoenone0none Monkey pox sounds fun.</t>
  </si>
  <si>
    <t>Founder of #ccar Concerned Citizens Against Racism</t>
  </si>
  <si>
    <t>Burlington VT</t>
  </si>
  <si>
    <t>@ZubyMusic @SeanRiffle Long monkeypox!? I see what you did there! :grinning_squinting_face: _URL_</t>
  </si>
  <si>
    <t>Bedworth, England</t>
  </si>
  <si>
    <t>@ZubyMusic After that winter of death Biden predicted I'm surprised anyone is alive at all to get monkey pox</t>
  </si>
  <si>
    <t>Sentient machine that traded eternity as a slave, for a short life of freedom. Helps his friends from the shadows. ADA Handle - $protoman $ADA #Cardano $ERG</t>
  </si>
  <si>
    <t>@ZubyMusic But what about Long Monkeypox!?!?</t>
  </si>
  <si>
    <t>Think for yourself</t>
  </si>
  <si>
    <t>Temecula, CA</t>
  </si>
  <si>
    <t>@ZubyMusic Couldn't be sure I didn't have asymptomatic monkey pox so I stayed in my room throughout it. Because I care about others.</t>
  </si>
  <si>
    <t>Views my own. But also heavily influenced by Twitter.</t>
  </si>
  <si>
    <t>@ZubyMusic Everyone reading this tweet is already dead of monkeypox. Feel old yet?</t>
  </si>
  <si>
    <t>Do you hate the State?</t>
  </si>
  <si>
    <t>@ZubyMusic get ready for monkeypox alpha kappa phi</t>
  </si>
  <si>
    <t>CEO Of Wildman Productions, Current maintainer of the AOL Instant Messenger and Yahoo Instant Messenger networks. Developer of various game-type things</t>
  </si>
  <si>
    <t>Somewhere.</t>
  </si>
  <si>
    <t>@ZubyMusic I have tested positive for monkeypox. But thanks to my monkeypox vaccine it was only mild monkeypox.</t>
  </si>
  <si>
    <t>Wide Awake since 1973. Intelligent/Handsome</t>
  </si>
  <si>
    <t>@ZubyMusic I really don't know I survived the past 2 years with no vaccination for covid having it twice as a cold and then now survived monkeypox. I'm starting to think I'm super human</t>
  </si>
  <si>
    <t>Decide what you want more than you are afraid of it</t>
  </si>
  <si>
    <t>@ZubyMusic I'm not sure. Thought it was a mosquito bite but seems to spread. I swear I have not participated in any act that is supposed to cause monkey pox. :grimacing_face::flushed_face: TMI :face_with_open_eyes_and_hand_over_mouth:</t>
  </si>
  <si>
    <t>Self imposed recluse, Faith, Family, Friends, Country. Permanently unavailable, chapstick addict, pocket freak, warped humor, blunt @JenniferSF TruthSocial</t>
  </si>
  <si>
    <t>@ZubyMusic I'm surprised they didn't shut down the whole world just because of the monkeypox.</t>
  </si>
  <si>
    <t>@ZubyMusic Id rather have monkeypox than smallpox.</t>
  </si>
  <si>
    <t>Psalm 144 Of David. Praise be to the LORD my Rock, who trains my hands for war, my fingers for battle. He is my loving God and my fortress, my stronghold.</t>
  </si>
  <si>
    <t>Murica</t>
  </si>
  <si>
    <t>@ZubyMusic John Campbell on You Tube has a video about the current Monkey Pox infection. More prevalent in homosexual &amp;amp; bisexual community.</t>
  </si>
  <si>
    <t>Wallington</t>
  </si>
  <si>
    <t>@ZubyMusic Literally work with monkeys, have yet to get monkey pox. You would think I would have it by now.</t>
  </si>
  <si>
    <t>sick and tired of the Karen's!! Am I not allowed my own opinion? had an idiot on FB call MY JOB because he doesn't agree with me on-line. You get NOTHING NOW!</t>
  </si>
  <si>
    <t>@ZubyMusic Molluscum Contagiosum Virus vs. Monkey Pox Virus... know the differences.. think for yourself... who is catching the Virus? In which states, which cities within that state? Look at what overlaps with those cities and states.</t>
  </si>
  <si>
    <t>I will support and defend the Constitution of the United States against all enemies, foreign and domestic...</t>
  </si>
  <si>
    <t>@ZubyMusic Monkey pox is no worse than chicken pox based on the CDC... Had chicken pox... Itchy, gross, but not deadly...</t>
  </si>
  <si>
    <t>ni mina basu zu illu |glossary: Ol' Poot - Vlad Putin; Puddin' - Joe Biden; Billy-Bob - Bill Gates; Crap OS - macintosh;</t>
  </si>
  <si>
    <t>San Bernaghetto, CA, USA</t>
  </si>
  <si>
    <t>@ZubyMusic Monkey pox shows me, that the laugh about us.</t>
  </si>
  <si>
    <t>@ZubyMusic Monkeypox died quicker than the Killer Bees.</t>
  </si>
  <si>
    <t>Just another truth-seeker. FB refugee &amp; Twitter lurker. On GAB: @45WRWYGB</t>
  </si>
  <si>
    <t>Wiltshire, England</t>
  </si>
  <si>
    <t>@ZubyMusic Monkeypox heading out... _URL_</t>
  </si>
  <si>
    <t>@ZubyMusic Origin of Monkey Pox _URL_</t>
  </si>
  <si>
    <t>I am</t>
  </si>
  <si>
    <t>@ZubyMusic Some folks are desperate to see governments overreact to monkeypox, but it hasn't happened. The fact that the response has been proportional to its public health risk threatens the conservative narrative that government will *always* overreact as an excuse to control your life.</t>
  </si>
  <si>
    <t>"I like beautiful melodies telling me terrible things." -Tom Waits</t>
  </si>
  <si>
    <t>@ZubyMusic What was monkeypox ?</t>
  </si>
  <si>
    <t>:full_moon_face:</t>
  </si>
  <si>
    <t>@ZubyMusic You joke but that monkeypox was tough. It's good now though, I'm all healed and now I can walk on my hands. :winking_face:</t>
  </si>
  <si>
    <t>Practical Libertarian. The political parties don't represent me. I troll biased journalists for fun. Most tweets are drunk tweets. Not really. Maybe.</t>
  </si>
  <si>
    <t>Between the dunes &amp; the waves</t>
  </si>
  <si>
    <t>*:small_orange_diamond:Pandemic Double Trouble: WHO confirms Monkeypox cases have multiplied two-fold in last week* _URL_ _URL_</t>
  </si>
  <si>
    <t>To know more about your health, body, brain or to know what is important and what is not just follow us</t>
  </si>
  <si>
    <t>*ass up in the monkeypox vaccine line like*</t>
  </si>
  <si>
    <t>keeping america safe, by seizing one weapon of ass destruction at a time.</t>
  </si>
  <si>
    <t>*sigh* Bro! KEEP THAT MONKEYPOX BUSINESS WHERE IT IS:speaking_head::speaking_head::speaking_head:</t>
  </si>
  <si>
    <t>Drummer.</t>
  </si>
  <si>
    <t>WEED LAND</t>
  </si>
  <si>
    <t>#2022News NYC and SF full of monkeypox _URL_</t>
  </si>
  <si>
    <t>Please visit our website for some daily conservative snark. Find us on Parler, Gab, Politichatter, Clouthub, Locals, Minds, Pocketnet, and MeWe. RINOs suck.</t>
  </si>
  <si>
    <t>#BA5, #BA275, the #MonkeyPox are are on the rise. What have the DSA done to enforce the supposed lax #MaskMandate on public transit ? #WakeUp #NoDsaNy _URL_</t>
  </si>
  <si>
    <t>The DSA sold-out NYCHA. Now, they are going to find out.</t>
  </si>
  <si>
    <t>#coronavirusoutbreak is not over yet!  Will this one be another #Nightmare?! #MonkeypoxVirus how #dangerous is #Monkeypox #STAY safe #information is #Crucial #ALERT #Pandemic is here to stay _URL_</t>
  </si>
  <si>
    <t>Content Creator. Digital Marketer. SEO Consultant. Authentic News Presenter &amp; A Keen Observer of All that is happening Around.</t>
  </si>
  <si>
    <t>Bengaluru, India</t>
  </si>
  <si>
    <t>#Hope #NYC #Pride continues #LGBTQIA #Health #StaySafeStayHealthy #KnowYourStatus #GetTested #GetVaccinated #HPV many causes cancer #MonkeypoxVirus #Vaccines Are Coming to NYC. Should You #MSM Get #Vaccinated Yes— And Here's How? _URL_</t>
  </si>
  <si>
    <t>#Hope USA #Constitutional defend #Democracy:globe_with_meridians: :United_States: by all GoodOverEvil means necessary-#COVID19 1Mn20K-1Mn46K dead 90.49Mn cases~test early demand FDA EU pills</t>
  </si>
  <si>
    <t>#StGeorge~#StatenIsland~#NYC</t>
  </si>
  <si>
    <t>#IThoughtWeWereGoingTo have a normal year? Russia, Covid, monkey pox, drought, Geesh</t>
  </si>
  <si>
    <t>I make tweets. #Voteblue Subtweet ninja #BLM #onelove :United_States::Ukraine::pirate_flag:</t>
  </si>
  <si>
    <t>#Latvia applied for a vaccine against #monkeypox</t>
  </si>
  <si>
    <t>TweetDeck Web App</t>
  </si>
  <si>
    <t>Reliable Recent News</t>
  </si>
  <si>
    <t>#LFCC looks like a blast and I'm totally jealous!  But I've only seen 3 or so masks in those photos of the huge crowds.  Including @JeriLRyan who is setting an example and staying masked all the way up to her sparkling blue eyes.  #ba5 #Monkeypox   :vulcan_salute::face_with_medical_mask: _URL_</t>
  </si>
  <si>
    <t>Dancer, Drummer, Designer. :Gemini: OG Conspiracy Theorist with an open mind.  Wishing everyone to LLAP :vulcan_salute_medium_skin_tone:</t>
  </si>
  <si>
    <t>KCMO</t>
  </si>
  <si>
    <t>#Loveparade meets #Monkeypox :speak-no-evil_monkey:</t>
  </si>
  <si>
    <t>Mensch "she/her" Planet Erde</t>
  </si>
  <si>
    <t>#Monkeypox #ViruelaDelMono THREAD: _URL_</t>
  </si>
  <si>
    <t>Demiurgo desde avanzada edad. Opino que todos vamos a ir al infierno. Historiador. Ahora, investigando sobre coronavirus. RT ≠ endorsement. #BigHistory.</t>
  </si>
  <si>
    <t>Dei Infera</t>
  </si>
  <si>
    <t>#Monkeypox experts: Is there actually an FDA approved saliva test? Or is the only approved way to test for it a lesion-swab test sent to a lab approved to run orthopoxvirus tests (and then positive tests are sent to CDC for monkeypox confirmation)? @CDCDirector @CDCgov @US_FDA _URL_</t>
  </si>
  <si>
    <t>#MonkeyPox has arrived in New Zealand. Nooo ! :face_screaming_in_fear:</t>
  </si>
  <si>
    <t>#ImVxd :hundred_points: _URL_ | Vision 100 IM Radio New Zealand :New_Zealand: :rainbow:</t>
  </si>
  <si>
    <t>#MONKEYPOX has the ability to turn us into an ogre and we still nah take it serious:loudly_crying_face::loudly_crying_face::loudly_crying_face: #jamaicantwitter</t>
  </si>
  <si>
    <t>I'm all about fuckry:zany_face::loudly_crying_face::face_with_tears_of_joy::face_with_tears_of_joy:</t>
  </si>
  <si>
    <t>#MonkeyPox on the run :face_with_rolling_eyes: _URL_</t>
  </si>
  <si>
    <t>Christian, Married, Educated, Government Employee &amp; Photographer.</t>
  </si>
  <si>
    <t>#Monkeypox patient back in isolation _URL_</t>
  </si>
  <si>
    <t>#monkeypox symptoms #staysafe folks _URL_</t>
  </si>
  <si>
    <t>#Monkeypox with a serving of #CommunitySpread _URL_</t>
  </si>
  <si>
    <t>Communications/Editing/Brand/Events. Book Addict. _URL_</t>
  </si>
  <si>
    <t>Trinidad &amp; Tobago | Caribbean</t>
  </si>
  <si>
    <t>#Monkeypox: Not my fight.  Still...use your brains.</t>
  </si>
  <si>
    <t>#AthleticTrainer #GWU Hospital - Doctor of #AthleticTraining (DAT) Candidate - Self-taught #Photographer - #Asheville NC native</t>
  </si>
  <si>
    <t>#MonkeyPoxJA Your friend has monkeypox and you decide to help them escape in your car from a hospital. How stupid can you be? :man_shrugging:</t>
  </si>
  <si>
    <t>Cyber Security Pro - Contact me to protect your company from cyber attacks and breaches. :incoming_envelope: DMs open. :incoming_envelope:</t>
  </si>
  <si>
    <t>#Saturday #SaturdayVibes #SaturdayMotivation #Monkeypox  #Leftist #liberal Dummy #Democrats states #California and #NewYork have the most cases.  "...the disease HAD NOT BEEN KNOWN to cause significant outbreaks in multiple countries at the same time" :thinking_face: _URL_</t>
  </si>
  <si>
    <t>Servant of God, witness, fighting to help God's people and world! Follow DOES NOT equal agree</t>
  </si>
  <si>
    <t>00/ monkeypox virus basics _URL_</t>
  </si>
  <si>
    <t>03/ monkeypox has been an issue in africa for decades now, but the @WHO only worries about it when the western world is impacted. they say it themselves, on their twitter feed and in this article _URL_ _URL_</t>
  </si>
  <si>
    <t>04/ here are two good articles describing the situation in africa and how little the @WHO truly knows about monkeypox. newsweek - 1,300 (13) cases and 58 (13) deaths _URL_ 'the science the world ignored' _URL_</t>
  </si>
  <si>
    <t>136 confirmed cases of monkeypox in California. Definitely an undercount. What a mess. _URL_</t>
  </si>
  <si>
    <t>Candidate for Congress Southeast LA #CA42 :United_States: Engineer :robot: Organizer :handshake: Now: @Beltran4CA @speakupamerica_ @greenzoneactnow @kpcc Alum: Biden '20 CORO Obama '08</t>
  </si>
  <si>
    <t>Southeast LA, CA</t>
  </si>
  <si>
    <t>2022: Monkeypox! HA.  2024: Looks like Monkeypox is here to stay.  2026: Now that everyone has Monkeypox, is it even a thing anymore? And why licking doorknobs is fun. _URL_</t>
  </si>
  <si>
    <t>I make stuff. You can make stuff too. Delta Green. GODLIKE. Magic: The Gathering. PROTOTYPE. Wild Talents. 13x ENnie Winner.</t>
  </si>
  <si>
    <t>Qualicum Beach, BC, Canada</t>
  </si>
  <si>
    <t>7/9 - today. Finally got my positive (no surprise) monkeypox result. Not from DOH but urgent care. I asked again about antivirals and told I need to speak to DOH. But guess what, they are closed today. So call them tomorrow. No contact tracing or anything.</t>
  </si>
  <si>
    <t>Isolating with #monkeypox. Not feeling cute, might delete later.</t>
  </si>
  <si>
    <t>A COVID-19 surge is happening and Monkeypox is spreading throughout are community, but folks won't take it serious until celebrities and politicians start singing we are the world.</t>
  </si>
  <si>
    <t>Sea :round_pushpin:| Screenwriter :television: | Healthy :brain: | Sober:man_in_lotus_position_medium-dark_skin_tone: I'm that song you skipped…now please come find me.</t>
  </si>
  <si>
    <t>a good friend has monkeypox and is unable to work for a month (he can't WFH as a bartender). I'm looking to raise 2k for him for rent + food this month. You can venmo him directly at @ MichaelNicolo or cashapp me $elielcruz and I'll send it along. RT to share :rainbow_flag:</t>
  </si>
  <si>
    <t>Organizer | Storyteller :sparkles:Rep'd @AnnieAHwang he/him #JusticeForLayleen</t>
  </si>
  <si>
    <t>A lot of people in NYC are testing positive for Monkey Pox. Stay safe out there.</t>
  </si>
  <si>
    <t>LGBTQ chiropractor/RN at @empirespine. Husband to @AWIIIDC. to schedule an appointment: _URL_</t>
  </si>
  <si>
    <t>A meet cute in the monkey pox vaccine line</t>
  </si>
  <si>
    <t>this is slut pop</t>
  </si>
  <si>
    <t>ABC, NBC, CBS, CNN, and MSNBC, wont report on anything that makes biden look bad. There NEEDS to be a law governing the reporting of facts. They are acting like soviet controlled news agencies. They are worse than Covid, or Monkey pox.</t>
  </si>
  <si>
    <t>I love my country.</t>
  </si>
  <si>
    <t>Alabama, USA</t>
  </si>
  <si>
    <t>about to start wearing gloves everywhere cause ain't no way monkey pox starting to get this close to home</t>
  </si>
  <si>
    <t>don't link me.</t>
  </si>
  <si>
    <t>Absolute lunacy. They're making it up as they go along. Monkeypox case in New Zealand 'not unexpected', say authorities | RNZ News _URL_</t>
  </si>
  <si>
    <t>I do big love. returned to normal life. switched off tv. outdoors. walking barefoot. deleted amazon app. shop local and farm shops. support local business.</t>
  </si>
  <si>
    <t>According To Officials At KDHE "Johnson County, KS Man Becomes State's First Presumptive Positive Monkeypox Case" - Quick Roundup &amp;amp; Our Love For Cheeky Money Selfie As White House FINALLY Starts Getting Serious About The Latest Worsening Plague: _URL_ _URL_</t>
  </si>
  <si>
    <t>Kansas City Blogger</t>
  </si>
  <si>
    <t>Actually "All Viruses Matter" Cause this monkeypox shit is so unserious compared to the larger number of cases of undiagnosed Herpes in the black community due to 1.lack of sti/std testing resources 2. Stigma 3. Lack of positive sex education… _URL_</t>
  </si>
  <si>
    <t>Queer:rainbow:| Humanitarian :heart_hands_medium-dark_skin_tone:| :rose::sparkles: I'm funny &amp; fashionable. Double Cheeked Up</t>
  </si>
  <si>
    <t>After reading that shit let me schedule this fucking appointment . Monkey Pox bout crazy as hell.</t>
  </si>
  <si>
    <t>IG : @Officialsevndeep // "TURN ME ON" is available on all streaming platforms. // booking bookingsevndeep@gmail.com</t>
  </si>
  <si>
    <t>Ahead: the rise in monkeypox cases, and the race to deliver tests and vaccines. Then, a story of a medical crisis followed by a struggle with bankruptcy. Then—see JAWS? A new Movies You Missed!</t>
  </si>
  <si>
    <t>Host NPR's Weekend Edition Saturday Author, SUNNYSIDE PLAZA, 1/21/20. Special Contributor CBS Sunday Morning. Husband, father. @nprweekend @upfirst</t>
  </si>
  <si>
    <t>AITA for not going to a 3 year old's birthday party when I was invited 15 minutes before, it's at 10am on a Saturday, *and* it's at Chuck E Cheeze when both monkeypox &amp;amp; COVID cases are rising? :grinning_face_with_sweat:</t>
  </si>
  <si>
    <t>hi I'm Sarah :red_heart: I love: photos, physics, phriends, phood. Usually complaining about something or procrastinating. :camera_with_flash::frog::atom_symbol::woman_scientist: Living in California's armpit.</t>
  </si>
  <si>
    <t>Somewhere, Over the Rainbow :rainbow:</t>
  </si>
  <si>
    <t>All these fine men popping up in my mentions and monkey pox on the rise. Won't get me. _URL_</t>
  </si>
  <si>
    <t>All this monkey pox talk got nervous y'all.</t>
  </si>
  <si>
    <t>Love Live Life</t>
  </si>
  <si>
    <t>NYC / Philly</t>
  </si>
  <si>
    <t>All this patient with monkey pox thing showed is what we already saw from Covid, people are selfish af</t>
  </si>
  <si>
    <t>:Jamaica:..... Dr. M.</t>
  </si>
  <si>
    <t>All y'all with questions about #monkeypox should make time to attend this! _URL_</t>
  </si>
  <si>
    <t>also walking around with aids and cancer casually can't spread it to me so it's definitely noteworthy that he has monkey pox..</t>
  </si>
  <si>
    <t>TYBG | this too shall pass</t>
  </si>
  <si>
    <t>Always late to the party these days...I am wondering is the monkey pox patient made it to breakfast party..lol..Jah Jah...Jamaica Jamaica</t>
  </si>
  <si>
    <t>BUDGET COACH addicted to figures, fitness fun and fashion..</t>
  </si>
  <si>
    <t>Kingston Jamaica</t>
  </si>
  <si>
    <t>Am I the only one who got absolutely bodied by the monkeypox vaccine? Cuz- :melting_face:</t>
  </si>
  <si>
    <t>stay at home dad. HE/HIM/HIS IG: @vommmdotcommm</t>
  </si>
  <si>
    <t>Da burbs, MA</t>
  </si>
  <si>
    <t>Amazing to live in an era where anyone can dismiss potentially deadly diseases as hoaxes, ignoring all prevention methods suggested by medical professionals, yet still rush to the hospital when contracting them demanding a cure because "that's YOUR JOB, doc! Fix me!" #Monkeypox</t>
  </si>
  <si>
    <t>cat</t>
  </si>
  <si>
    <t>Santa Paula, CA</t>
  </si>
  <si>
    <t>ambush marketing be a gold mine for _URL_  May Charity benefit, if they were to embrace the monkeypox with crocs advertising, sales &amp;amp; marketing. 50 countries reporting cases of monkeypox (c)</t>
  </si>
  <si>
    <t>EX Dutch. Frontline Tourism. Unbeaten soccer Champion coach.  Setting up: Biggest Team on Earth. Winner Best Radio Ad in NZ.  Press: Visionary Entrepreneur!</t>
  </si>
  <si>
    <t>New Zealand in Christchurch</t>
  </si>
  <si>
    <t>And as per usual am from the bottom of my heart wishing my cretinous neighbour get run over by a combain harvester..:skull_and_crossbones:I also hope he gets exterminated by monkey pox..or gets struck dead by lightning...or a brick falls on his brainless head...</t>
  </si>
  <si>
    <t>#Music Is Life! 30seconds to M#A-HArs,Schiller,Snow Patrol,Depeche Mode,London Grammar. If there really's a heaven,it'd be like a dancefloor(c)~Armin Van Buuren</t>
  </si>
  <si>
    <t>*the Heart of Europe*</t>
  </si>
  <si>
    <t>And look how monkeypox bout to be rampant out there now. Thanks to those two idiots.</t>
  </si>
  <si>
    <t>my twitter just like me, a joke :face_with_tears_of_joy:</t>
  </si>
  <si>
    <t>And so many more... Blood clots...monkey pox _URL_</t>
  </si>
  <si>
    <t>And still, I don't think monkeypox is exactly a bigger thing to worry about than COVID continues to be. But, all the virus disinfo that has been happening by varying levels of malice or incompetence needs to be stopped.</t>
  </si>
  <si>
    <t>-He/Him/they, gay, NSFW :no_one_under_eighteen: -PSN/Xbox/Steam: AbstraitWolf -Stadia:AbstraitWolf#4560</t>
  </si>
  <si>
    <t>Andy Vermaut shares:San Francisco politicians on monkeypox response: Federal government has another 'public health failure': San Francisco politicians are hitting at the federal… _URL_ Thank you. #ThankYouJournalistsForTheNewsWeGetFromYou #AndyVermautThanksYou _URL_</t>
  </si>
  <si>
    <t>Human Rights Journalist - linked to WCPDCD, EADM, POSTVERSA, AIDL, EUtoday Journalists can contact me via Whatsapp +32499357495 denktankcarmenta@gmail.com</t>
  </si>
  <si>
    <t>Diksmuide, België</t>
  </si>
  <si>
    <t>another big week for #monkeypox cases! from july 2nd to july 8th, confirmed pox numbers have gone from 6,271 to 9,069! respectable digits. the virus is spreading exponentially :D _URL_ _URL_</t>
  </si>
  <si>
    <t>Any of it to be good against #monkeypox? _URL_</t>
  </si>
  <si>
    <t>Previously worked in Vancouver animation industry, now a CFP:registered: in Ottawa. (Contact me with any questions.) Into film, finance, politics, technology &amp; music.</t>
  </si>
  <si>
    <t>Ottawa, Ontario</t>
  </si>
  <si>
    <t>Anybody get monkeypox and COVID at the same time yet? Honestly, I would start begging the higher ups to just take me that point.</t>
  </si>
  <si>
    <t>I'm dyslexic so correct my tweets in your head :woman_shrugging_medium-dark_skin_tone: $srbohanon</t>
  </si>
  <si>
    <t>Anyone else think it's a coincidence Rudy is in the hospital after a subpoena was sent his way. What's next, Lindsey Graham gets Monkeypox. _URL_</t>
  </si>
  <si>
    <t>Living life to the fullest.</t>
  </si>
  <si>
    <t>Anyone fancy monkeypox merch? Just dropped :flushed_face: _URL_</t>
  </si>
  <si>
    <t>I turn code into ATM. SEO, SaaS &amp; automation. Investing in cool people &amp; #bitcoin</t>
  </si>
  <si>
    <t>Definitely not office or meta</t>
  </si>
  <si>
    <t>Anyone got the monkey pox vaccine? I wanna know the down time on it</t>
  </si>
  <si>
    <t>well....yeah. im 6'3 and just trying to quit waiting</t>
  </si>
  <si>
    <t>Anyone know how to sign up for the Monkey Pox vaccine in Atlanta? I've tried googling, and multiple official sites, and can't find anything... or the links no longer work.</t>
  </si>
  <si>
    <t>:rainbow: He/Him - Actor|Comedian|Content Creator - 790K+ on TikTok @aarongoldyboy</t>
  </si>
  <si>
    <t>Anyway, the wording of this reductive and shouldn't be used. It invites stigma and discrimination for people who may be infected.  'Person with monkeypox' would suffice. _URL_</t>
  </si>
  <si>
    <t>Anyways @cnn make an article that tourism to Jamaica should end because of monkey pox so Edmund Bartlett can hurry up and find him.</t>
  </si>
  <si>
    <t>You think the less you say, the less you give away, but, really, it's the opposite. Guardin' myself while I'm all on display.</t>
  </si>
  <si>
    <t>Apparently this is what streptococcus looks like, still can't rule out monkey pox until the results come back...my poor mum is having a rough time but she is being well looked after by my dad, she is back in isolation after spending a week in isolation due to covid :red_heart::smiling_face_with_open_hands: _URL_</t>
  </si>
  <si>
    <t>my twitter is not a dating page, please go elsewhere. I :heart_with_arrow: my boys @nkotb @dannywood @donniewahlberg follow me.</t>
  </si>
  <si>
    <t>North Staffordshire UK</t>
  </si>
  <si>
    <t>EQUITY, EQUALITY &amp;FREEDOM :rainbow_flag: News - Arts - Culture #LGBT+ :rainbow:</t>
  </si>
  <si>
    <t>Just a silly old Gay bear. Music devour-er &amp; collector, :red_heart:Anime, :red_heart:audio gear, collect headphones &amp; earbuds. Pro smart-ass. Devoted to @JayPaws for 25+ years</t>
  </si>
  <si>
    <t>Miami?</t>
  </si>
  <si>
    <t>Teaching Professor of Music. Opinions are my own. #Resister #BlueWave2022 :circled_M::circled_M:</t>
  </si>
  <si>
    <t>Are Queer Folks Prepared for the GOP to Use Monkeypox Against Us? - The Advocate: Gay men on Fire Island over the holiday weekend weighed in on stigma, monkeypox, and a history of the right weaponizing health conditions against ... _URL_</t>
  </si>
  <si>
    <t>Australia - New Zealand — 日本語 — 中国 — 한국말 | Keeping up-to-date on global exclusion — Stigmabase is a canadian internet non-profit Initiative. Founded in 2010.</t>
  </si>
  <si>
    <t>Asia | Australia - Pacific</t>
  </si>
  <si>
    <t>Are they not reporting on Monkeypox bc a lot of gay and bi people are getting it??</t>
  </si>
  <si>
    <t>oh fuck the family!!</t>
  </si>
  <si>
    <t>Are we still in Covid season? I thought we moved on to Monkeypox? _URL_</t>
  </si>
  <si>
    <t>Barely a doctor, future long monkey pox survivor, victim of a tanning bed accident. I support the latest thing. :syringe::monkey: :rainbow_flag::victory_hand_medium_skin_tone::Ukraine:</t>
  </si>
  <si>
    <t>Los Angeles, CA and Ukraine</t>
  </si>
  <si>
    <t>Are y'all following this dude tweets about his experience with monkeypox? I am watching every tweet &amp;amp; I'm literally terrified. :flushed_face::loudly_crying_face:</t>
  </si>
  <si>
    <t>:round_pushpin:Nashville :dna: Clinical Research Professional:red_heart:Love :victory_hand_dark_skin_tone:Peace :tiger:Tennessee State University '22 :man_technologist_dark_skin_tone:Software Engineer Loading…</t>
  </si>
  <si>
    <t>Are y'all getting that monkey pox vaccine?</t>
  </si>
  <si>
    <t>A southern gentleman with a New York State of mind :Statue_of_Liberty: 2.0</t>
  </si>
  <si>
    <t>Are you really a good friend if you don't pick me up after i run away from the hospital with monkey pox??! :face_with_tears_of_joy: wtf is that story</t>
  </si>
  <si>
    <t>I.S mudder, shopper, reader, obscene language user ....</t>
  </si>
  <si>
    <t>Arm soreness the day after the monkeypox vaccine… _URL_</t>
  </si>
  <si>
    <t>Editor at Large @them. Entertainment @NylonMag. Freelance everywhere. @DorianAwards voter. Make a pillow out of my tweets so you can sleep on them better.</t>
  </si>
  <si>
    <t>6980 Mulholland Drive</t>
  </si>
  <si>
    <t>As messy as the monkeypox vaccine rollout has been, this is one of those moments when I'm just thinking about how we probably wouldn't even be able to access the vaccine if trump was still president right now :face_with_spiral_eyes:</t>
  </si>
  <si>
    <t>Crippling anxiety but make it fashion. Video @voxmedia (he/him) | NYC :round_pushpin:</t>
  </si>
  <si>
    <t>As much as I would kill to go to the Night of 1000 Kylie's tonight, I really don't want Monkeypox and the crowd that's going is…well…</t>
  </si>
  <si>
    <t>DC born and NoVA raised. Techie. I probably tweet too much about pop culture, video games, British reality TV, and Nicole Kidman's AMC commercial.</t>
  </si>
  <si>
    <t>Washington, DC • he/him</t>
  </si>
  <si>
    <t>As soon as it was in NSW, we had to accept it was already here. First case of monkeypox reported in New Zealand _URL_</t>
  </si>
  <si>
    <t>Serial entrepreneur and company director, interested in Future of Food and Agriculture, disruptive business models, the world's wicked problems, keeping bees</t>
  </si>
  <si>
    <t>At least wear your mask. Covid isn't done with us yet and monkeypox has shown up to the party. Wear your mask, clean your hands, you know the drill by now. _URL_</t>
  </si>
  <si>
    <t>Knitting, baking and laughing my way through life one day at a time. She/her</t>
  </si>
  <si>
    <t>At the root of COVID is a coronavirus. Otherwise known as a virus that causes the common cold. We've never been able to fully prevent - or cure - colds. Thus, they're endemic. Like many other diseases including influenza and even monkeypox. Viruses keep evolving to stay alive.</t>
  </si>
  <si>
    <t>#Writer of occasional prose. Lifelong #Buckeye. #Roadtrip enthusiast. #Collector of experiences #Feminist</t>
  </si>
  <si>
    <t>Midwest (or Mid-Atlantic)</t>
  </si>
  <si>
    <t>At the very least, till you receive your vaccine. Monkeypox sucks on its own but if touches your butt or throat, YOU WILL SUFFER. I heard the stories and everyone describes it as THE WORST PAIN THEY EVER EXPERIENCED  And IT CAN BE IN YOUR EYES.</t>
  </si>
  <si>
    <t>Attn BC travelers....#monkeypox #Bellingham #Seattle _URL_</t>
  </si>
  <si>
    <t>Born 323ppm, beekeeper, gardener &amp; Geographer CAG/RGS/AAG. #harmreduction #safesupply #darkskies #ally</t>
  </si>
  <si>
    <t>Beautiful British Columbia</t>
  </si>
  <si>
    <t>BA2 going crazy, govs still deciding to k!ll their wolves aka zombie virus coming soon, monkeypox not slowing down at all..atp the plague is around the corner _URL_</t>
  </si>
  <si>
    <t>it hurts to throw it away</t>
  </si>
  <si>
    <t>she/they || 23 || BLACK</t>
  </si>
  <si>
    <t>baby one mosquito bite got me hesitant to go :face_with_tears_of_joy: monkey pox is out and babyyyyyyy NO DEAL</t>
  </si>
  <si>
    <t>In Bryson and Tristin I Trust :men_holding_hands::blue_heart::crossed_fingers_medium_skin_tone:</t>
  </si>
  <si>
    <t>Be alert folks, the man that came to Jamaica with monkey pox has fled the hospital. Just heard on breaking news on NNN.</t>
  </si>
  <si>
    <t>Priority #1 - TRUST. Priority # Few - LOVE. Priority #3 - LOYALTY. The Way How Jah Land A Run A Only Money Alone I Trust. :victory_hand_medium-dark_skin_tone: Ambivert 70 i / 30 e:victory_hand_medium-dark_skin_tone:</t>
  </si>
  <si>
    <t>Beat him in a hazmat suit? Otherwise it will be monkey see, monkey do. Both with monkeypox! _URL_</t>
  </si>
  <si>
    <t>Man of many interests, all to the Glory of the Lord:victory_hand_medium-dark_skin_tone::chequered_flag: Free Enterprise #SDG || Views = MINE|| RTs ≠ endorsements #WinnersOnly #LegacyCapital #HNS</t>
  </si>
  <si>
    <t>The Place to Be</t>
  </si>
  <si>
    <t>Been standing on this line for like an hour and all I can think about is monkey pox and how I'm never going in public again</t>
  </si>
  <si>
    <t>on all levels except physical I am a wolf</t>
  </si>
  <si>
    <t>Tucson, AZ</t>
  </si>
  <si>
    <t>begging monkeypox vaccine to become available in my state so I can travel again. i can't go on vacation without being an absolute whore.</t>
  </si>
  <si>
    <t>i think everyone here has already heard about my Vin Diesel adventure</t>
  </si>
  <si>
    <t>Being Dad here… It may not be the sexiest thing to talk about but please be careful as you are out there having fun this summer. Monkeypox is very real and altho not a gay virus, it IS in our community atm. Get vaxed if u can &amp;amp; if not possible, be vigilant!</t>
  </si>
  <si>
    <t>18 AND OVER ONLY!! NSFW. KING OF ALL DADDIES. This is what 57 looks like....don't let age change you..change the way you age. _URL_</t>
  </si>
  <si>
    <t>WORLD</t>
  </si>
  <si>
    <t>Believing that HIV was "gay man" disease is how black women died at insane rates in the mid to late 90's…..if I can get the monkeypox vax, I'm gonna. It's not an STI! Idc idc idc</t>
  </si>
  <si>
    <t>:face_with_rolling_eyes::women's_room::Sagittarius::tumbler_glass: Charming :smiling_face:</t>
  </si>
  <si>
    <t>ÜT: 40.830066,-73.832015</t>
  </si>
  <si>
    <t>Bet you any money driver didn't know person has monkey pox _URL_</t>
  </si>
  <si>
    <t>between covid BA.5 ramping up and monkeypox confirmed in the area i think i'll just become a volcel for a while</t>
  </si>
  <si>
    <t>im here im queer and im not going anyweer :black_flag: he/him minors dni DMs open say hi</t>
  </si>
  <si>
    <t>piscataway land</t>
  </si>
  <si>
    <t>biden doesnt work to save roe v wade. only token response to the climate crisis. monkeypox and covid left to run rampant. student loan debt still inflating. what good is he? vote blue no matter who my ass</t>
  </si>
  <si>
    <t>they had you explain why you were mad, even if you were not mad he/him but dont call me Dude neonheretic@protonmail.com</t>
  </si>
  <si>
    <t>a dying planet</t>
  </si>
  <si>
    <t>Big props for the execution of #monkeypox vaccines today at the #Harlem site. I was in &amp;amp; out in no time and the vaccinating nurse was so lovely and gentle. Looking forward to more vaccines being made available to communities. Make sure to bring your ID and QR code of appt.</t>
  </si>
  <si>
    <t>Strategist | Chief of Staff + LD @votejgr | NYS Dem State Committee #Astoria #LIC | b4: @silbermanssw | guncle, 3x CUNY :graduation_cap:, Leo | #TaxTheRich | :Colombia::rose::rainbow_flag:</t>
  </si>
  <si>
    <t>Long Island City, Queens</t>
  </si>
  <si>
    <t>Bih what?!? Yall want a person with monkeypox to go to the beach &amp;amp; infected all the innocent beach-goers in the water?! When they can make a salt bath at home?.... I fucking can't :man_facepalming_medium-dark_skin_tone::rolling_on_the_floor_laughing: _URL_ _URL_</t>
  </si>
  <si>
    <t>Artist :Aquarius: |Pronouns Lord/Sir/Your Highness |:cooking:sexual #Photographer #SpacesHost #Ablm</t>
  </si>
  <si>
    <t>Mars :globe_with_meridians:</t>
  </si>
  <si>
    <t>Boosting for visibility. Monkey pox is on the rise. _URL_</t>
  </si>
  <si>
    <t>The Main Guy</t>
  </si>
  <si>
    <t>Both covid and monkey pox rates going up while so many mistrust, misquote, and misunderstand science and scientists who try - in vain? - to prevent the spread.</t>
  </si>
  <si>
    <t>[tap tap tap] Is this thing on?</t>
  </si>
  <si>
    <t>Both COVID and monkeypox are extremely undercounted. _URL_</t>
  </si>
  <si>
    <t>Cybersecurity writing, research CV: @Synack @hackthebox_eu @sophos @attcyber @BlackBerry 8 Steps to Better Security @WileyTech @hacknotcrime advocate She/her</t>
  </si>
  <si>
    <t>Toronto, Ontario, Canada</t>
  </si>
  <si>
    <t>bra i just seen a nigga with monkeypox on tiktok that shit looks horrible</t>
  </si>
  <si>
    <t>keyoncè</t>
  </si>
  <si>
    <t>BRB about to learn about monkey pox; I'm concerned.</t>
  </si>
  <si>
    <t>BREAKING: Monkey Pox Patient FOUND _URL_</t>
  </si>
  <si>
    <t>UWI Mona Guild 1st Vice President 22/23|| :books:MSc HRD || :books:BA IMC|| Marketing and Comm Specialist|| HR Officer|| Event Planner (HOURZ Ent)|| Carpe Diem:man_in_lotus_position_medium-dark_skin_tone:</t>
  </si>
  <si>
    <t>Universidy of di Stress Indies</t>
  </si>
  <si>
    <t>Bredda say he's here on vacation and monkeypox nah stop him and somebody knowing this picked him up. Deeply unserious people we are</t>
  </si>
  <si>
    <t>Peace on earth and goodwill to all.</t>
  </si>
  <si>
    <t>Bro do you think people aren't having sex anymore because of *checks notes* monkey pox? Or possibly *flips page backwards and whispers* Covid-19?</t>
  </si>
  <si>
    <t>Geo | 21 | cancer | :ghost: justgeothings</t>
  </si>
  <si>
    <t>Vacation bible school</t>
  </si>
  <si>
    <t>But seriously why don't they release the name and photo of the Monkey Pox person that escaped!</t>
  </si>
  <si>
    <t>media maven • music executive • cultural connector • founder of media brand @oaccessjamaica &amp; host of #ReasoningsWithOdessa Podcast</t>
  </si>
  <si>
    <t>C19 Report | Possible Detroit Monkeypox case! On going Pandemic normalization. _URL_</t>
  </si>
  <si>
    <t>Calgary Stampede + COVID + Monkeypox.  August/September should be fun :woman_facepalming_light_skin_tone:</t>
  </si>
  <si>
    <t>Author/Special Needs Mom/ Foster Mom. Never stop learning BUT choose who you accept knowledge from. UofC and SAIT alumni.</t>
  </si>
  <si>
    <t>Can I use fear of monkeypox to return to fully remote status? _URL_</t>
  </si>
  <si>
    <t>Can we have the monkeypox vaccine? _URL_</t>
  </si>
  <si>
    <t>Can whomever invited #MonkeyPox to come over quickly uninvite them? I am not up for company right now.</t>
  </si>
  <si>
    <t>Archivist, librarian, knitter. Proponent of overt homosexuality, platform boots, clogs, big hair &amp; striped tights. #Lesbian #Dyke #Pride ⚢</t>
  </si>
  <si>
    <t>The Shire in The Land of Brook</t>
  </si>
  <si>
    <t>Can't get a monkeypox vaccine, and rent going up 15% - New York, you're testing me this week…</t>
  </si>
  <si>
    <t>Gay Banker</t>
  </si>
  <si>
    <t>Carnival weekend lead up always has some bs 2020 was covid 2021 was covid-x and 2022 is monkey pox</t>
  </si>
  <si>
    <t>22 :sparkles: | Rum &amp; Wine Lover :tumbler_glass::wine_glass:| #LH44 :racing_car::chequered_flag:| LL.B (Hons):balance_scale: :Jamaica: | Full Time Princess</t>
  </si>
  <si>
    <t>Nowhere</t>
  </si>
  <si>
    <t>Catching monkey pox and shouting your ex for closure</t>
  </si>
  <si>
    <t>Certified #Monkeypox free! _URL_</t>
  </si>
  <si>
    <t>Chatting in a zoom meeting early with 5 straight ppl.  One mentioned that they had a cold sore.  I said, 'Hope it's not monkeypox'. None of them knew what I was talking about.</t>
  </si>
  <si>
    <t>America's Sweetheart</t>
  </si>
  <si>
    <t>Chronic Law right now in the studio mixing a song with the perfect simile for the patient 0 escape situation.  Look out for it on the monkeypox riddim.</t>
  </si>
  <si>
    <t>Investor,Entrepreneur, Financial analyst/Economist || @stocksondrocks @rentatutorja ||</t>
  </si>
  <si>
    <t>Community: Be Super Mindful. Very informative thread on MonkeyPox below. Thank You Mistrix :raising_hands_medium-light_skin_tone: _URL_</t>
  </si>
  <si>
    <t>Demisexual | Hedonist | 18+ Only | Working on curating the experience and better reach for all SWers</t>
  </si>
  <si>
    <t>confirmed case of monkey pox in denton hide ya kids hide ya wives</t>
  </si>
  <si>
    <t>she/her @itsonusunt :Mexico:</t>
  </si>
  <si>
    <t>texas yall</t>
  </si>
  <si>
    <t>convincing myself my canvassing blisters and mosquito bites are monkeypox.</t>
  </si>
  <si>
    <t>"long-legged socialist" | member @mdc_dsa, @dsa_intl_comm | sodomite and homophobe | he/him</t>
  </si>
  <si>
    <t>The Left | DMV</t>
  </si>
  <si>
    <t>CORRECTION? It's possible that the case of monkeypox on Salt Spring was actually on Vancouver Island, since now articles are saying they have a case? And the SSI health dept saying "south Island" meant south Vancouver Island? #monkeypox</t>
  </si>
  <si>
    <t>Could this be the end of humanity? Monkey pox threatens NZ</t>
  </si>
  <si>
    <t>Covid = lockdown entire families and children for months Monkeypox = pride parades _URL_</t>
  </si>
  <si>
    <t>Слава Україні! Героям слава!</t>
  </si>
  <si>
    <t>Covid Alarmism, Meet Monkeypox Alarmism | National Review _URL_</t>
  </si>
  <si>
    <t>Christian. :latin_cross::place_of_worship:. Conservative. Faith over Fear. Be Brave. Question EVERYTHING coming from the CDC and FDA. #StoptheShot</t>
  </si>
  <si>
    <t>Covid and monkey pox just running around and you mad about overpriced shit while the country is going up in flames :rolling_on_the_floor_laughing:</t>
  </si>
  <si>
    <t>Fed up, tired, and some more shit.</t>
  </si>
  <si>
    <t>covid cases and monkeypox are both rising in nyc and yet our mayor wanna be out on the streets acting like a socialite _URL_</t>
  </si>
  <si>
    <t>hazel levesque's pr manager who likes to tweet nonsense about tv/film, music, and pop-culture. alfred enoch &amp; matt murdock's silly rabbit. ANNABETH IS BLACK!</t>
  </si>
  <si>
    <t>black :Gambia:| 24 | she/her | nyc</t>
  </si>
  <si>
    <t>Covid cases rising again along with a new variant and on top of that monkey pox are spreading even more… _URL_</t>
  </si>
  <si>
    <t>19 ⭒ she/her</t>
  </si>
  <si>
    <t>Covid is doing numbers, Monkeypox is about to be doing numbers and basic public health resources are nowhere to be found. :speaking_head: @NYCMayor DO YOUR JOB! _URL_</t>
  </si>
  <si>
    <t>back again for the first time :crescent_moon::red_heart::raised_fist_medium-dark_skin_tone:</t>
  </si>
  <si>
    <t>In my own head</t>
  </si>
  <si>
    <t>covid shooting and monkey pox? dont invite me anywhere the answer is no</t>
  </si>
  <si>
    <t>fitness enthusiast :person_lifting_weights_medium_skin_tone: vegan :seedling: musichead :headphone:</t>
  </si>
  <si>
    <t>covid, shooting and monkey pox* covid hasnt shot anyone</t>
  </si>
  <si>
    <t>Covid? I thought the latest was Monkey pox? or bird pox? _URL_</t>
  </si>
  <si>
    <t>Cowed by #Covid? Mortified by #Monkeypox? There's worse to come. How can we stop the Evil Jelly? #eviljelly _URL_</t>
  </si>
  <si>
    <t>Songs like children but we love them anyway.</t>
  </si>
  <si>
    <t>in a World Without Furniture</t>
  </si>
  <si>
    <t>Curb your enthusiasm people. #Monkeypox is around the corner. _URL_</t>
  </si>
  <si>
    <t>𝔇𝔦𝔰𝔠𝔩𝔞𝔦𝔪𝔢𝔯: ℑ𝔣 𝔶𝔬𝔲 𝔡𝔬𝔫'𝔱 𝔩𝔦𝔨𝔢 𝔱𝔥𝔢 𝔱𝔴𝔢𝔢𝔱 𝔦𝔱'𝔰 𝔭𝔯𝔬𝔟𝔞𝔟𝔩𝔶 𝔰𝔞𝔱𝔦𝔯𝔢. ℭ𝔬𝔬𝔩 𝔩𝔦𝔨𝔢 𝔱𝔥𝔞𝔱.:winking_face: :United_States::Nigeria::United_Kingdom::globe_showing_Europe-Africa:</t>
  </si>
  <si>
    <t>Dad can't get out of bed now or raise up, says it hurts too much. Claims the scaffolding bar mashed him down in half the way you're not supposed to bend. Neither he or mom wants me to take them to the hospital because of what it'll cost and fear of catching covid or monkeypox</t>
  </si>
  <si>
    <t>Last Cherokee Conjurer. Published Magician. Artist, Writer. Cherokee Traditions Keeper, beekeeper. he/him #BLM #ProChoice  _URL_</t>
  </si>
  <si>
    <t>Dafuq is wrong with y'all? One content creator reveals he has monkeypox and yall make fools of yourselves by bein catty instead of wishing him a speedy recovery?</t>
  </si>
  <si>
    <t>29. Total bottom:peach: here to make money being a nerdy, creative heaux.</t>
  </si>
  <si>
    <t>Data as of July 8, 2022, 2 pm Eastern. Data will be updated Monday–Friday. Total confirmed monkeypox/orthopoxvirus cases: 791 With CA (136), IL (115), NY (153) having the most cases. This is NOT an issue in the US so everybody calm your tits. _URL_</t>
  </si>
  <si>
    <t>_URL_ _URL_ Now YouTube content creator! _URL_ IG: _URL_</t>
  </si>
  <si>
    <t>Data from the French health administration showed that 97% of monkeypox cases concerned gay men, 75% of which had declared having had relations with several men in the weeks preceding their symptoms. But our CDC doesn't publish this information?</t>
  </si>
  <si>
    <t>Professor Emeritus of Biblical Languages and Literature, Assemblies of God Theological Seminary at Evangel University. Chaplain,Colonel, USAFR. PADI Divemaster</t>
  </si>
  <si>
    <t>Springfield, MO</t>
  </si>
  <si>
    <t>Day 23 of the Canadian Electric Crash of '22. The Monkeys have broken out of all Canadian zoos and are having sex with the Canadians that are rioting in the streets and infecting them with Monkeypox. This is the end.</t>
  </si>
  <si>
    <t>Dear DL's, even tho your trick can't get pregnant doesn't mean your girl can't. Wrap it up for both of them and support women's reproductive rights and gay rights. There's monkey pox and abortion laws wildin out here man</t>
  </si>
  <si>
    <t>mentally in turmoil but pushing through. Chaos and Charcuterie</t>
  </si>
  <si>
    <t>Deja vu. In about one month, we'll start publishing daily monkeypox case counts _URL_</t>
  </si>
  <si>
    <t>Trying to build the next great Torment Nexus :trade_mark:</t>
  </si>
  <si>
    <t>Diagnosed with Monkey Pox _URL_</t>
  </si>
  <si>
    <t>:black_flag:he/him</t>
  </si>
  <si>
    <t>Did they ever change the name of monkeypox?</t>
  </si>
  <si>
    <t>didn't la had a monkeypox outbreak these last few days...</t>
  </si>
  <si>
    <t>for my tiny angels, #StrayKids ଘ(੭*ˊᴗˋ)੭ + she/her (20) :rainbow_flag: ⚢ | black, latina *ੈ✩‧₊˚</t>
  </si>
  <si>
    <t>Disturbing read. With #monkeypox, we have a shot at eradication with vaccines. (Different kind of virus) Aggressive vaccination w/a prominent communication campaign, targeting highest risk, would stamp this out. But response has indeed been sluggish. Repeating COVID mistakes. _URL_</t>
  </si>
  <si>
    <t>writer/designer/creative &amp; other job is mom; 5-peat Odyssey of Mind WF coach; supporter of early STEM learning for kids; co-founder of Million Mask Challenge</t>
  </si>
  <si>
    <t>Arlington, Virginia</t>
  </si>
  <si>
    <t>Do they have monkey pox vaccines in Texas already?</t>
  </si>
  <si>
    <t>20 :melting_face: I depression tweet and give complements. Bey, Solange, Jazmine, CxH, Ari Lennox, Melanie Fiona, Etc. Black woman stan account</t>
  </si>
  <si>
    <t>TX</t>
  </si>
  <si>
    <t>Do they have monkeypox lesions? :disappointed_face: _URL_</t>
  </si>
  <si>
    <t>Wife. Mom. American Conservative Patriot. UltraMAGA. Cancer survivor. Follower of Jesus Christ. Brooklyn born. #2000Mules . TRUMP WON.</t>
  </si>
  <si>
    <t>America the Beautiful</t>
  </si>
  <si>
    <t>Do you live in New Jersey? It's time to mask indoors again in my opinion. It's time to mask outdoors in my opinion with dense crowds. Admissions with Covid and for Covid are rising again. Monkey pox is out there so just be safe. Will report back from service this week. Be well.</t>
  </si>
  <si>
    <t>:woman_health_worker_light_skin_tone: MD, AGAF, FACG, FACP | gastroenterologist | motility specialist | girl-mom :family_man_woman_girl_girl:, :star_of_David: wife, she/her @rutgersU @rwjms. tweets are mine.</t>
  </si>
  <si>
    <t>East Brunswick, NJ</t>
  </si>
  <si>
    <t>Doctor all but confirmed I have monkeypox :upside-down_face:</t>
  </si>
  <si>
    <t>Does anyone know why @CDCgov reported 791 #monkeypox cases Friday afternoon but it's now dropped back to 767? _URL_</t>
  </si>
  <si>
    <t>Does he have "I have Monkey Pox" on his forehead for us to identify him? _URL_</t>
  </si>
  <si>
    <t>:Jamaica: | Christian | Lawyer | Poet | Painter | Bibliophile | Thalassophile :beach_with_umbrella:</t>
  </si>
  <si>
    <t>Does Monkeypox meet the definition of a pandemic? 1. R0&amp;gt;1 2. Outbreaks in more than 50 countries where it is not endemic and found across every continent  3. Over 9k 'confirmed' cases in roughly 2 months Monkeypox is more easily containable than COVID, what are we doing? _URL_ _URL_</t>
  </si>
  <si>
    <t>Does rats carry monkey pox?</t>
  </si>
  <si>
    <t>Riding the .Wav of Light.</t>
  </si>
  <si>
    <t>TOKYO, NEW ROME</t>
  </si>
  <si>
    <t>Doing our thing @CarlosSaldanaMD @vcantosl @DavidHollandMD @colleenfkelley Helping our our community #Vaccination #Monkeypox #Meningitis #OnlyAtEmory @EmoryInfectDis @IDSAFoundation @ASTMH #VaccinesWork _URL_</t>
  </si>
  <si>
    <t>Associate Professor #EmoryID @EmoryInfectDis @EmoryMedicine #MedEd #WomenInID |Co-founder @IDJClub |LatinX Runner Traveler &amp; Foodie|Tweets are my own| :Guatemala: :Panama:</t>
  </si>
  <si>
    <t>Don't forget what you already know. Monkeypox is in the same family of animal poxes: chickenpox, cowpox etc. All very contagious when you are are in the company of an infected person. Stop telling people to wear condoms. It won't help. If you are infected, ISOLATE YOURSELF.</t>
  </si>
  <si>
    <t>Dad. Gay. Opinions are my own and RTs are not any endorsement. #DukeNation. Try my page you may like it! Football is life. SC: JaybirdHarlem; $JayBirdHarlem</t>
  </si>
  <si>
    <t>dose 1 of the monkeypox vaccine _URL_</t>
  </si>
  <si>
    <t>Social Networks+Care+Causal Inference. Fellow @FXBHarvard. Scholar @oneillinstitute. Governing Council @iasociety. Board @GBGMC_Int + @lvctKe.</t>
  </si>
  <si>
    <t>EDIT: It seems that, after a mass loss of sanity and general hysteria, due to a lack of bagged Milk, the rioting Canadians were actually the ones initiating the sex with the Canadian Monkeypox-carrying monkeys. God save us all. _URL_</t>
  </si>
  <si>
    <t>EL O EL So basically, monkey pox man: _URL_</t>
  </si>
  <si>
    <t>:Jamaica:|| PharmD:pill:</t>
  </si>
  <si>
    <t>Especially now that we got an even deadlier COVID variant AND monkeypox. Imma need another lockdown and another round of stimmies lol _URL_</t>
  </si>
  <si>
    <t>:Grenada: (she/ her) 9/10 of my tweets are guaranteed to have typos.</t>
  </si>
  <si>
    <t>Every time an older person tell me about Monkey Pox they keep bringing up the fact that mostly men who have sex with men have it... This is literally the AIDs Epidemic all over again. Same narrative and false sense of comfort. _URL_</t>
  </si>
  <si>
    <t>Full time finance professional. Part time social being.</t>
  </si>
  <si>
    <t>Everybody who went to #ESSENCEFest and #WirelessFestival please stay TF AWAY from me. Y'all got that new #COVID19 and #Monkeypox :nauseated_face::nauseated_face::face_vomiting::face_vomiting::face_vomiting: I want no parts _URL_</t>
  </si>
  <si>
    <t>She/They // Spelman :woman_tipping_hand_medium-dark_skin_tone::blue_heart:// @nabj Member // :microphone: Lyric Soprano//:sun_with_face: :Sagittarius: •:crescent_moon: :Aquarius:•:index_pointing_up_medium-dark_skin_tone::Sagittarius: //IG/Twitter/TikTok @_adrian_sean//YouTube @singa4hire</t>
  </si>
  <si>
    <t>In My Bag</t>
  </si>
  <si>
    <t>Everyday we inch closer to the edge of no return.  Media is lies Elections this fall will be corrupted again. Diesel fuel, Def, and Diesel motor oil will run dry this fall. Food shortages already happening.  Monkey pox will be spreading like wildfire.  Ammo up America. _URL_</t>
  </si>
  <si>
    <t>Back on Twitter only to call out the liberal BS. I don't do trains. Like my tweets and retweets follow me I follow back.</t>
  </si>
  <si>
    <t>Exactly what a monkey pox patient would say _URL_ _URL_</t>
  </si>
  <si>
    <t>Snap :ghost:: romi_e Instagram: romi_3lk Tik Tok: romi_3lk</t>
  </si>
  <si>
    <t>Failed state update: Berlin received a delivery of 8000 doses of monkeypox vaccine, around mid June. The city health departments has so far managed to get...let me go down the list and carefully count...zero of them into arms. Several hundred new cases in that time.</t>
  </si>
  <si>
    <t>Writer of code. Drinker of coffee.</t>
  </si>
  <si>
    <t>Federal response to Monkeypox is giving Reagan administration</t>
  </si>
  <si>
    <t>"Where are we going?" "Up!" "And what are we leaving behind?" "Everyone and everything!"</t>
  </si>
  <si>
    <t>First cases of monkeypox were reported in May, but tests will not be readily available until sometime this month. Vaccines will be in short supply for months longer. Surveillance is spotty, and official case counts are likely a gross underestimate. _URL_</t>
  </si>
  <si>
    <t>Opinions are my own and I have lots of them. I am a Wife, Mother, Sister, Writer, and Attorney.</t>
  </si>
  <si>
    <t>The Universe</t>
  </si>
  <si>
    <t>First confirmed monkeypox case in the DR is from someone who came from The States. What did we did expect?</t>
  </si>
  <si>
    <t>Still black. Still queer. Still ND. Still disabled. ella/elle she/they</t>
  </si>
  <si>
    <t>Dominican Republic</t>
  </si>
  <si>
    <t>First the bat virus, now monkey pox. Feel like we playing Jumaji :bat: :speak-no-evil_monkey: :game_die:</t>
  </si>
  <si>
    <t>First two cases of monkey pox has hit SC. The next time Im leaving this house is when I'm packing the uhaul for GA.</t>
  </si>
  <si>
    <t>:rainbow_flag:• :Virgo: • :man_lifting_weights_medium-dark_skin_tone:• :man_technologist_medium-dark_skin_tone::man_office_worker_medium-dark_skin_tone:• :rabbit_face:•:peach:</t>
  </si>
  <si>
    <t>Folks, we are in trouble: "Why is it so hard for something that's even a known pathogen?" asked Anne Rimoin, an epidemiologist at UCLA, who first warned of #monkeypox outbreaks more than a decade ago. "How many more times do we have to go through this?" _URL_</t>
  </si>
  <si>
    <t>Co-Founder @WeRobotics || VP of Research &amp; Analysis @DirectRelief || 2020 AILA Fellow @CSIS || Co-Director CrisisReady @crisisreadiness</t>
  </si>
  <si>
    <t>Ann Arbor, MI</t>
  </si>
  <si>
    <t>For safety and Covid monkey pox concerned we can social distance or you can wear a mask. Or zoom zoom.</t>
  </si>
  <si>
    <t>SoMa, San Francisco</t>
  </si>
  <si>
    <t>For the record I don't think we should be comparing monkey pox to hiv or other chronic illnesse. To be clear I support public education I just don't think this moment has to be tht moment.</t>
  </si>
  <si>
    <t>Forget covid, forget monkeypox, this is the real threat: _URL_</t>
  </si>
  <si>
    <t>i heard this app is cancer so here i am to watch the world fucking burn. Catholic | Leftist | Shitposter. Me being blonde hair blue eyed annoys left Twitter</t>
  </si>
  <si>
    <t>Wuhu Island</t>
  </si>
  <si>
    <t>Forsyth Co. (as of Thursday) has some monkeypox vax……come Monday morning? That needle gon have to see me.</t>
  </si>
  <si>
    <t>the second 'h' is not a typo. // music and seminary. // good food and basic kindness. // {they/he} _URL_</t>
  </si>
  <si>
    <t>where i be.</t>
  </si>
  <si>
    <t>Fr though @AndrewHolnessJM @christufton you need to nip this Monkeypox only being spread through homosexuals thing right in the bud because if this continues men are gonna start killing each other for thinking that whoever catches the virus is gay</t>
  </si>
  <si>
    <t>FREE Monkeypox qua666ine Pop Ups are on Fire Island this weekend. You know what that means..... Fire Island pic 1977:backhand_index_pointing_down: _URL_</t>
  </si>
  <si>
    <t>:fleur-de-lis:Angel of 5th Avenue :fleur-de-lis: :high_voltage:TCB:high_voltage:USA:high_voltage: Former NYCB :swan: :fleur-de-lis:This is no time to retreat     :fleur-de-lis:OMW to Graceland</t>
  </si>
  <si>
    <t>TrumpTower</t>
  </si>
  <si>
    <t>French health "97% of monkeypox cases concerned gay men, 75% of which had declared having had relations with several men in the weeks preceding their symptoms," LGBT strikes again. _URL_ #FoxNews #foxnews #abcnews #cbsnews #bbc #nbcnews #msnbc #cnn</t>
  </si>
  <si>
    <t>PhD Research Psychology Teachers ! Stop indoctrinating children ! Roe are fish eggs.</t>
  </si>
  <si>
    <t>Indiana</t>
  </si>
  <si>
    <t>Friends, I know you're tired of me posting about masks and air filtration. Instead, here are two words: #BA5 and #monkeypox. Research, or not.</t>
  </si>
  <si>
    <t>A ham &amp; cheese sandwich in Spain &amp; Latin America, "mixto" also refers to anything mixed like my TX/PR heritage - also my life philosophy and ramblings.</t>
  </si>
  <si>
    <t>from a new york times article dated 8 july 2022. "The global monkeypox toll has surpassed 8,100 cases, 𝗺𝗼𝘀𝘁𝗹𝘆 men who have sex with men..." archived because F the new york times for not making important health news free. #NoClicksForYou! _URL_</t>
  </si>
  <si>
    <t>joe biden is unfit to be president.</t>
  </si>
  <si>
    <t>From what I've been reading Monkeypox isn't necessarily an STI/D—but the way it's hitting seems a lot like how HIV hit in the 80s.  I need to do more research but it sounds scary AS.</t>
  </si>
  <si>
    <t>Grad Student :open_book: :eagle:| Educator:man_teacher_medium-dark_skin_tone: | ΑΦΑ:call_me_hand_medium-dark_skin_tone: | Budding Historian :books: | Alcorn Made:purple_heart::yellow_heart: | HBCU Advocate:man_student_medium-dark_skin_tone::woman_student_medium-dark_skin_tone:| New Negro :man_artist_medium-dark_skin_tone:</t>
  </si>
  <si>
    <t>Durham, NC</t>
  </si>
  <si>
    <t>Fuck. Denton County Public Health has reported the first presumptive positive case of monkeypox virus in the county on Saturday. _URL_</t>
  </si>
  <si>
    <t>It's time to take back Texas. Elect people who care about fixing our electrical grid and cares about Texans #AbortAbbottPatrickandPaxton . #Stackthecourts</t>
  </si>
  <si>
    <t>Tx -The worst state for women</t>
  </si>
  <si>
    <t>Funny I open Twitter and see that cause today someone said monkey pox coming next week so they making the most of the weekend. :loudly_crying_face:</t>
  </si>
  <si>
    <t>Discovering Life One Day At a Time || What You See Here Is What You Get :sparkles::brown_heart::St._Vincent_&amp;_Grenadines:</t>
  </si>
  <si>
    <t>Gay &amp;amp; bi men &amp;amp; transgender women who are patients of an STD clinic w/diagnosis of rectal gonorrhea/early syphilis within past 3 months, as both of these sexually transmitted infections can increase the risk of monkeypox transmission thru genital sores caused by these infections.</t>
  </si>
  <si>
    <t>Gay men with monkeypox describe 'unbearable' pain and an unprepared health care system _URL_ *sad, but literally FAFO*</t>
  </si>
  <si>
    <t>Open mind, depth of heart. Defending innate rights with reason. Thoughts, considerations, and musings all mine unless otherwise noted.</t>
  </si>
  <si>
    <t>Gays are not taking this monkey pox thing seriously</t>
  </si>
  <si>
    <t>screenwriter, co-creator of Death Drop Gorgeous, "award" winning filmmaker lol</t>
  </si>
  <si>
    <t>Getting an oil change &amp;amp; another customer complimented my car… I thanked him. He made small talk about how nice it is. Then touched my ponytail :neutral_face: so here I go, you like my hair? I charge for that you may have monkey pox or something now I have to get it washed :expressionless_face:</t>
  </si>
  <si>
    <t>I'm the shit that blows your mind because you never saw me coming... You slept, &amp; then I woke you. - Dawn Richards</t>
  </si>
  <si>
    <t>The bottom of Lake Michigan</t>
  </si>
  <si>
    <t>Getting monkeypox in a public bathroom _URL_</t>
  </si>
  <si>
    <t>Science degree haver, recovering goon, leftist trash, vapid whore. Thembo. Haven't stopped thinking about Evangelion since 1996. Venmo to DM. MDNI</t>
  </si>
  <si>
    <t>Miskatonic University</t>
  </si>
  <si>
    <t>getting monkeypox would be so gender affirming</t>
  </si>
  <si>
    <t>theres a fire still within deep down, down, down,</t>
  </si>
  <si>
    <t>19 • he/him • :transgender_flag:</t>
  </si>
  <si>
    <t>Getting my vaccine for monkey pox on Wednesday</t>
  </si>
  <si>
    <t>You're favorite puertorican bottom :Puerto_Rico: | Gogo dancer | Dm for collabs :no_one_under_eighteen:| :men_holding_hands_light_skin_tone:@JustinErosXXX</t>
  </si>
  <si>
    <t>Getting the monkeypox vaccine out of an abundance of caution? It's more likely than you think. :grinning_face_with_big_eyes: _URL_</t>
  </si>
  <si>
    <t>:Canada::rainbow_flag::couple_with_heart_man_man: Cars, Star Trek. Pleasure top / Soft Dom Daddy. Rampant retweeter. _URL_ to buy my briefs. Baking alt: @nakeybakeybear</t>
  </si>
  <si>
    <t>Vancouver</t>
  </si>
  <si>
    <t>Girl, that's monkeypox _URL_</t>
  </si>
  <si>
    <t>Little Rock, AR :automobile::dashing_away::dashing_away::dashing_away: IG: same as here</t>
  </si>
  <si>
    <t>Giving the IHR emergency committee an option to declare an intermediate level of alert for public health emergencies "would be helpful," said @LawrenceGostin. He noted that they would have triggered the alert on #monkeypox, if that had been a legal option. _URL_</t>
  </si>
  <si>
    <t>Innovative legal and policy solutions to the world's most pressing health concerns. Leading legal analysis on #COVID19 #Coronavirus. Based @GeorgetownLaw</t>
  </si>
  <si>
    <t>Georgetown Law, Washington, DC</t>
  </si>
  <si>
    <t>Glad to see @LosAngelesBlade @WashBlade proactively covering the #monkeypox outbreak that is sweeping through the gay community. Getting information to the community is key right now. _URL_</t>
  </si>
  <si>
    <t>God see and know I cannot manage no monkey pox outbreak rn.</t>
  </si>
  <si>
    <t>"You will face many defeats in life, but never let yourself be defeated." -Maya Angelou :sparkles: || :dog_face: Mom</t>
  </si>
  <si>
    <t>Jamaica :Jamaica:</t>
  </si>
  <si>
    <t>Goiás has the first two confirmed cases of monkeypox _URL_</t>
  </si>
  <si>
    <t>Going to annoy all sides of the argument by saying that monkeypox still seems to be growing at a worryingly consistent rate globally with no particular sign of flattening out over the last 6 weeks, but that actually the UK might be handling it better than a lot of places. _URL_</t>
  </si>
  <si>
    <t>Karma police, arrest this man, he talks in maths Walking to support @macmillancancer at _URL_</t>
  </si>
  <si>
    <t>@BristolUni, Bristol, England</t>
  </si>
  <si>
    <t>Good grief: New York Times: "The U.S. May Be Losing the Fight Against Monkeypox", by @eugyppius1 _URL_</t>
  </si>
  <si>
    <t>Smell the freedom</t>
  </si>
  <si>
    <t>Good morning Twitterverse :beaming_face_with_smiling_eyes:…May I as Chief Community Ambassador for Vaccination throughout the State of Victoria ask you to get vaccinated ASAP against Covid-19, Monkey Pox and other nasties prowling to harm us…all for one and one for all:Australia:.</t>
  </si>
  <si>
    <t>The Larrikin Priest...patron of the unloved and unlovely..</t>
  </si>
  <si>
    <t>South Melbourne, Australia</t>
  </si>
  <si>
    <t>Good point. I didn't verify numbers, but #herpes is very common. Those of us in the field are used to regular news about rising STD rates &amp;amp; new pathogens, but COVID &amp;amp; now #monkeypox have made the general public take notice. How much more would we care about herpes if it were new? _URL_</t>
  </si>
  <si>
    <t>Good public health info about monkeypox ahead of #dorealley _URL_</t>
  </si>
  <si>
    <t>Formerly in ATX. Wetware support. RN. Photographer. Knitter. Dog lover. Opinions my own, not my employer's. she/her</t>
  </si>
  <si>
    <t>good way to wake up with monkeypox _URL_</t>
  </si>
  <si>
    <t>antifascist, pro-nuclear power, post-punk, OSINT, state-sponsored false flag terrorism; 'tis an ill wind that blows no minds. #nevertrump #911truth</t>
  </si>
  <si>
    <t>detroit vs everybody</t>
  </si>
  <si>
    <t>Goodly get the "bumpy" nickname by 3, and people won't suspect it's monkeypox :face_holding_back_tears:</t>
  </si>
  <si>
    <t>to be, or not to be || #adventurousbabe</t>
  </si>
  <si>
    <t>Got a small red swelling on my leg  My brain: Monkeypox</t>
  </si>
  <si>
    <t>Guyana</t>
  </si>
  <si>
    <t>Government: The lone Monkey pox case in Jamaica has been contained, do not worry. Patient: _URL_ _URL_</t>
  </si>
  <si>
    <t>@86ix8Family | Soca Banton | CFC :blue_heart: | B.L.M :raised_fist_medium-dark_skin_tone:</t>
  </si>
  <si>
    <t>Land Of Soca</t>
  </si>
  <si>
    <t>Great experience getting the monkeypox vaccine at the Harlem site. Quick line, people playing Show Me Love by Robin S, MedRite nurse flirting with me, and I'm inoculated!</t>
  </si>
  <si>
    <t>I run the digital program for the Library of the New York Academy of Medicine — views expressed here are my own — he/him/his</t>
  </si>
  <si>
    <t>Growing fears of a summer surge in U.S. Covid cases. Been saying this for months. Also date is not accurate do to people testing at home and not reporting it. And then there's Monkey Pox. _URL_</t>
  </si>
  <si>
    <t>Christian, former GOP, conservative independent ( not associated with Bernie Sanders) #antitrump Free thinker. Pro 2nd A hunter. If I don't follow you, oh well</t>
  </si>
  <si>
    <t>A reacuring nightmare.</t>
  </si>
  <si>
    <t>Had a call from the hospital today, apparently my blood test showed I have Monkey Pox. They've asked me to swing by the surgery!</t>
  </si>
  <si>
    <t>:dizzy:𝓁𝒾𝓉𝓉𝓁𝑒 𝓉𝒽𝒾𝓃𝑔𝓈 𝓂𝒶𝓀𝑒 𝓂𝑒 𝓁𝒶𝓊𝑔𝒽.𝐼'𝓂 𝒶 𝒻𝓇𝑒𝑒 𝓈𝓅𝒾𝓇𝒾𝓉.𝒮𝓉𝓇𝑜𝓃𝑔 &amp; 𝓈𝑒𝓃𝓈𝒾𝓉𝒾𝓋𝑒. 𝓁𝑜𝓋𝑒 𝓉𝑜 𝓁𝑜𝑜𝓀 𝒶𝓉 𝓉𝒽𝑒 :sparkles:</t>
  </si>
  <si>
    <t>Padded cell</t>
  </si>
  <si>
    <t>Have I just been too far under a rock to hear anything about this monkeypox outbreak people are supposedly talking about or is it just not being talked about that much?</t>
  </si>
  <si>
    <t>本名Richard:male_sign: // :blue_heart: みずいろマン しえり:blossom: // 地下アイドルとコンカフェオタクです:victory_hand: // :Canada:生まれの:China: // EN · 日本語:red_question_mark::face_with_hand_over_mouth: // DJ/Founder/Operations @_AniMaple // FFXIV addict :rolling_on_the_floor_laughing:</t>
  </si>
  <si>
    <t>Have they started quarantining and vaccinating those with monkey pox yet?</t>
  </si>
  <si>
    <t>No bio. No need. On Gab; @MaryJane On Gettr; @Mary_Jane Truth; @MaryJane_SarcasmDuJour</t>
  </si>
  <si>
    <t>He also said earlier "you know monkey pox is only happening to a certain group of people" :flushed_face:</t>
  </si>
  <si>
    <t>I make stuff about video games and Kpop. 1/3 of @SOCSKpop. Kang Seulgi Enthusiast.</t>
  </si>
  <si>
    <t>He does have monkeypox _URL_</t>
  </si>
  <si>
    <t>Sam Clam's Disco. he/they.</t>
  </si>
  <si>
    <t>He looks orange colored. Is that from the two-three Pfizer Paxlovid pill set that he took for his covid paranoia breakthrough infection? Maybe He is afraid of getting monkeypox from his Manly wife. Fauci on Monkeypox: 'We Have a Problem Here' _URL_ via @YouTube</t>
  </si>
  <si>
    <t>he probably got infected with monkeypox and now has to hide for a while _URL_</t>
  </si>
  <si>
    <t>Politico</t>
  </si>
  <si>
    <t>He ran straight home?? Monkeypox eat out his brain _URL_</t>
  </si>
  <si>
    <t>Lost somewhere in thought</t>
  </si>
  <si>
    <t>He's a public health risk. He knew he was ill. He knew about monkey pox. I'm sure the doctors and nurses would have explained why isolation was necessary. The person who picked him up also knew and still. Yeah, find them and charge everybody. _URL_</t>
  </si>
  <si>
    <t>"That's what she said.":collision: IG: SuelleBella</t>
  </si>
  <si>
    <t>Health authorities shouldn't have been downplaying monkeypox last month. I hope people don't die carelessly due to negligence like they did during Covid.  _URL_</t>
  </si>
  <si>
    <t>Hear me out: Maybe with #monkeypox unstoppable and up to 1million cases forecast by Sept. 1st....MAYBE, we shouldn't be forcing our people to stay #pregnant at the minute, since the disease can sincerely harm if not kill them. #AbortionIsHealthcare</t>
  </si>
  <si>
    <t>:sunflower::Ukraine::sunflower://I am only skin deep//#listeningto//#dogowner//#LongCovid survivor (5/20-12/21)//#Runner and #Skier//#Comics that "get me"</t>
  </si>
  <si>
    <t>Oregon, USA</t>
  </si>
  <si>
    <t>Hearing first-hand about a monkeypox hot spot in Houston. This outbreak travelled from abroad to Daddyfest to the bath house. We need to be responsible and reduce travel to big gay events. You younger gays didn't live thru the AIDS crisis and don't understand the gravity.</t>
  </si>
  <si>
    <t>Occupied people anywhere are occupied people everywhere. Not a Thirst Trap. #PostcardsToVoters #MeidasMeighty #BlackTransLivesMatter #AFGE He/Him</t>
  </si>
  <si>
    <t>Talibexas (aka Texas)</t>
  </si>
  <si>
    <t>HELL why is there monkeypox in SC???</t>
  </si>
  <si>
    <t>she/her 19 don't be fuckin LAME</t>
  </si>
  <si>
    <t>bikin bottom</t>
  </si>
  <si>
    <t>Hell, lemme look up this monkeypox vaccine. Y'all got me worried :weary_face:</t>
  </si>
  <si>
    <t>The busy world of BT :fleur-de-lis:</t>
  </si>
  <si>
    <t>My adult playpen...</t>
  </si>
  <si>
    <t>Help I don't have the bandwidth for monkeypox</t>
  </si>
  <si>
    <t>Author @AAknopf I Host new lit podcast from @LitHub I @NYTMag @GrantaMag @NewYorker I Teach @ColumbiaSOA I Priors: usmc 4th recon • editor at large @McSweeneys</t>
  </si>
  <si>
    <t>live tweeting the apocalypse</t>
  </si>
  <si>
    <t>Here is a thread about the CDC's efforts to increase the nation's testing capacity for #monkeypox. There is no mention of saliva tests being a part of this capacity. It remains unclear to me if such tests are considered reliable by CDC. Mr.  _URL_ _URL_</t>
  </si>
  <si>
    <t>Here's the link if you'd like to keep it handy. _URL_ #MPV #Monkeypox #MSM #PublicHealth</t>
  </si>
  <si>
    <t>Hey @ericadamsfornyc are you going to do anything about this? Or is the #LGBTQ community beneath your notice? #Monkeypox #austerity _URL_</t>
  </si>
  <si>
    <t>"No family is safe when I sashay..." - @perfumegenius</t>
  </si>
  <si>
    <t>MYDB</t>
  </si>
  <si>
    <t>Hey SEXY or GORGEOUS, I'm thinking you have MONKEYPOX!...but I'm no doctor. _URL_</t>
  </si>
  <si>
    <t>Highest confirmed Monkeypox cases are CA (136) and NY (153) but numbers have not been updated since yesterday. I'd like think we've got a plan for schools come Fall, given the severe outcomes in children, but…  :see-no-evil_monkey::hear-no-evil_monkey::speak-no-evil_monkey::face_with_crossed-out_eyes: _URL_</t>
  </si>
  <si>
    <t>him trying to go back in time to try and stop getting monkeypox _URL_</t>
  </si>
  <si>
    <t>the writing for this account gets good around season 6</t>
  </si>
  <si>
    <t>Hold up, MONKEY POX???! I just went undefeated dodging Corona and now we got some NEW BULLSHIT??? _URL_</t>
  </si>
  <si>
    <t>- :Kenya: • 5x Internet Menace :trophy: •</t>
  </si>
  <si>
    <t>Hope the government get in front of this monkeypox soon.</t>
  </si>
  <si>
    <t>Gamer|Writer for Digital Trends| Tech Reviewer|Photographer I LOVE TECH!|@Ubisoft Game Demoist| @lv1gaming|#spaceshost email:kpceej@gmail.com</t>
  </si>
  <si>
    <t>Andrews, South Carolina</t>
  </si>
  <si>
    <t>how big do we think the monkeypox spike from bear week is going to be?</t>
  </si>
  <si>
    <t>How come there's no monkeypox dance or chune yet?</t>
  </si>
  <si>
    <t>Tweets on science, philosophy &amp; tech. Occasional memes. Cybersecurity student. Admin of @JaCyberSec</t>
  </si>
  <si>
    <t>Somewhere on The Pale Blue Dot</t>
  </si>
  <si>
    <t>how did i miss the bit where the US decided that monkeypox is a gay people disease</t>
  </si>
  <si>
    <t>Maya | 31 :female_sign: | news reporter | big mean aroace | Qiqi's defense lawyer | gesneriad enthusiast | icon by @SCR1MPS | stan Little Mushroom</t>
  </si>
  <si>
    <t>How do i get the monkeypox vaccine</t>
  </si>
  <si>
    <t>How do you get Monkeypox? _URL_</t>
  </si>
  <si>
    <t>Give anybody the business like hers &amp; hisses. :oncoming_fist_medium-dark_skin_tone::anger_symbol:</t>
  </si>
  <si>
    <t>NYC/Miami</t>
  </si>
  <si>
    <t>How Do You Let The Monkey Pox Person Escape The Hospital????</t>
  </si>
  <si>
    <t>Equiknoxx Music. Top Babe. I'm beautiful, soft, emotional, dramatic and curmudgeonly. I'm extremely online.I like hanging with friends and listening to music. .</t>
  </si>
  <si>
    <t>How does a man with the sole Monkey Pox virus escape a whole hospital???</t>
  </si>
  <si>
    <t>DallasMavericks #MFFL, Steelers #HEREWEGO , ChelseaFC #KTBFFH YuYu Hakusho stan</t>
  </si>
  <si>
    <t>Kingston :airplane_departure: NY :airplane_departure: Orlando</t>
  </si>
  <si>
    <t>How does one even catch monkey pox??? Physical contact?</t>
  </si>
  <si>
    <t>dream chaser. risk taker. sag. 1867. 1906. :sparkles:</t>
  </si>
  <si>
    <t>Alabama - Maryland - Atlanta</t>
  </si>
  <si>
    <t>How It Spreads ( Monkey Pox ) _URL_</t>
  </si>
  <si>
    <t>How monkey pox fled the scene</t>
  </si>
  <si>
    <t>Father|| Creative Thinker|| Marketing Strategist|| Entrepreneur|| Stock Trader|| Sports Fanatic|| Gooner #theonlywaytoroll #FrassRollingPapers 18+ to shop</t>
  </si>
  <si>
    <t>how the hell you even get monkey pox ?!</t>
  </si>
  <si>
    <t>ig: _justtyyy #FOREVERMAJOR</t>
  </si>
  <si>
    <t>nola</t>
  </si>
  <si>
    <t>How to avoid getting Monkey Pox _URL_</t>
  </si>
  <si>
    <t>@Newwarriorman  _URL_</t>
  </si>
  <si>
    <t>smokey mountains</t>
  </si>
  <si>
    <t>How@people catching monkeypox without touching</t>
  </si>
  <si>
    <t>I'LL BURY U COCK ROACHES !! FROM NY TO NO...u know what it is! #Hennygang #HennyMami #jetlife #womenintech #LIKEADAWG #Midcity</t>
  </si>
  <si>
    <t>MIDCITY NEW ORLEANS</t>
  </si>
  <si>
    <t>Howard's currently explaining monkey pox to his Grandma. He has used the phrase 'usually in a romantic embrace' and reassured her she's unlikely to get it.</t>
  </si>
  <si>
    <t>If I had a book out I'd plug it here. But I don't. So I won't. (but I would if I did) TA | Accidental Art Teacher | Trust T&amp;L Lead | Research Lead | ELE</t>
  </si>
  <si>
    <t>Nottingham</t>
  </si>
  <si>
    <t>Humbled to have the legendary Ed Rudnic PhD (former CEO of Middlebrook Pharmaceuticals, former SVP, Development and Technical Operations of Shire) as @MaxwellBiosci as our COO, Head of Research and Development. Powerful innovation to stop pandemics. #CovidIsNotOver #Monkeypox _URL_</t>
  </si>
  <si>
    <t>CEO @ Maxwell Biosciences - developers of new therapeutic biotechnology for infectious disease. USAF Veteran. #biotech #virucide #monkeypox #covid #influenza</t>
  </si>
  <si>
    <t>Hystericist, New York Times: "The U.S. May Be Losing the Fight Against Monkeypox", by @eugyppius1 _URL_</t>
  </si>
  <si>
    <t>I also learnt that DOH would deliver the results of the monkeypox test. Not clear when or who to contact. I went home and slept.</t>
  </si>
  <si>
    <t>I am a little low today cause weather is amazing (even too hot) and I can't go out or join #londontranspride because of #monkeypox isolation.  Send me love and stay safe. :red_heart: _URL_</t>
  </si>
  <si>
    <t>I am not sure if that "monkeypox" man should still maintain his right to privacy! But Ministry officials, please release his identity. #Selfish</t>
  </si>
  <si>
    <t>Adventurous &amp; Dynamic |Ambivert| Political fanatic |Humanitarian|Red Wine Lover| DreamChaser|Skilled in Marketing &amp; Public Relations|</t>
  </si>
  <si>
    <t>I asked @Labcorp how much it charges for orthopoxvirus testing (ie: pre-testing for #monkeypox), after it came online this week on this front, adding 10,000 tests per weeks to the national capacity of 8,000 tests per week. Labcorp said this: _URL_ _URL_</t>
  </si>
  <si>
    <t>I been through too much to be faced with monkey pox…</t>
  </si>
  <si>
    <t>graphic design &amp; editing,pluviophile, occasionally kp*p. I literally shitpost on here</t>
  </si>
  <si>
    <t>I believe that monkeypox patient's picture should be released to the public</t>
  </si>
  <si>
    <t>Manchester City :paw_prints:FcBarcelona:registered:</t>
  </si>
  <si>
    <t>i bet you that man doesn't think he has monkey pox fr</t>
  </si>
  <si>
    <t>stefania spampinato's wife(real)</t>
  </si>
  <si>
    <t>21|:rainbow_flag::Jamaica:</t>
  </si>
  <si>
    <t>I can especially understand why semantics is important to nip in the bud from early because there has already been talk about monkeypox being a "gay disease".  The AIDS comparison is valid.</t>
  </si>
  <si>
    <t>My sole purpose is to bully all of you and steal your memes.:revolving_hearts:</t>
  </si>
  <si>
    <t>I can't believe I heard someone saying that only gays can have monkey pox…sigh</t>
  </si>
  <si>
    <t>Uwi graduate</t>
  </si>
  <si>
    <t>I can't believe I'm saying this but I'm Jamaican the only monkey pox patient ESCAPED HIS QUARANTINE  He had a getaway driver and everything.</t>
  </si>
  <si>
    <t>:dizzy::spider::Jamaica:</t>
  </si>
  <si>
    <t>I can't believe the monkey pox patient escaped... Dats just crazy</t>
  </si>
  <si>
    <t>Attorney-at-Law. Wolmerian. Graphic Designer. I'm just too cool.</t>
  </si>
  <si>
    <t>I can't lie, with monkeypox cases surging in South Florida, I'm extremely worried. It is so disheartening and terrifying that I can't find any credited Source telling me how I can protect myself :woman_facepalming_medium-dark_skin_tone::loudly_crying_face:</t>
  </si>
  <si>
    <t>hey. i just landed here on Earth.. this is a Twitter page about nothing</t>
  </si>
  <si>
    <t>exploring.</t>
  </si>
  <si>
    <t>I could do more monkey pox testing single-handedly than an entire state public health infrastructure was doing a few weeks ago _URL_</t>
  </si>
  <si>
    <t>I definitely think all the dL niggas in ATL should be aware.  Georgia monkeypox infections spike: report | Fox News _URL_</t>
  </si>
  <si>
    <t>Here for the porn and sharing anything I find sexy. :man_shrugging_medium_skin_tone:</t>
  </si>
  <si>
    <t>I definitely will be getting the monkeypox vaccine.</t>
  </si>
  <si>
    <t>"I'm wit it. I'm well kept. I'm a clean sucka." :face_with_tongue::face_with_tears_of_joy:</t>
  </si>
  <si>
    <t>Texas :round_pushpin:</t>
  </si>
  <si>
    <t>I don't know about losing the fight against Monkeypox, but the struggle to prevent the spread of this and Covid is related to the fact our country is grossly dysfunctional as a society due to political ideology. _URL_</t>
  </si>
  <si>
    <t>Bavarian-American Union Officer. Hero of the Franco American Aerial Battle of Sonora, 1867</t>
  </si>
  <si>
    <t>Somewhere in the stratosphere</t>
  </si>
  <si>
    <t>i don't qualify for monkeypox vaccine bc im not enough of a slut &amp;gt;:-(</t>
  </si>
  <si>
    <t>a modern dtf type woman</t>
  </si>
  <si>
    <t>I don't think I'll be doing large crowds for a while . This monkey pox is a bit different :face_with_peeking_eye:</t>
  </si>
  <si>
    <t>Creative Director of Clothing Brand ShaadLewis | IG : Shaadlewis__</t>
  </si>
  <si>
    <t>I don't think most people even know the symptoms of the monkeypox _URL_</t>
  </si>
  <si>
    <t>#Thunderup Florida nigga</t>
  </si>
  <si>
    <t>I don't wanna point any fingers in this whole monkey pox situation but _URL_</t>
  </si>
  <si>
    <t>#BlackLivesMatter :black_heart: E!'s Dating #NoFilter :face_with_hand_over_mouth: Host of @goodsodpod :sweat_droplets: Bttm/Vers :smiling_face_with_horns:</t>
  </si>
  <si>
    <t>I don't want to say that I'm feeling sorry for myself but it took me 6 hours to get out of my duvet and put a jumper on today. Don't know if it's COVID, or Monkey Pox, or bubonic plague or whatever, I just know I don't like it</t>
  </si>
  <si>
    <t>Rewatching Neighbours from the start over 18 months. Working on Neighbours: The Farewell Tour. Retro TV obsessive. Also @joejulians</t>
  </si>
  <si>
    <t>I feel like 'patient with monkeypox' is similar to 'enslaved persons'. I get why but I'm not seeing the effectiveness of the variation.</t>
  </si>
  <si>
    <t>Gunners. Steelers. RTs = only interesting. Love and let live. The standard is the standard.</t>
  </si>
  <si>
    <t>I feel like since more gheys are contracting this Monkeypox virus and vaccines are becoming harder and harder to get that we're gonna be alone in this for awhile.</t>
  </si>
  <si>
    <t>ur•ban (adj) el•e•gance (n): 1. Handling situations with elegance in an urban environment. 2. It's Brent (bitchesssss) :Libra:</t>
  </si>
  <si>
    <t>I further improved the #Monkeypox scraper for Germany: the RKI SurvStat data is now being scraped on a daily basis. This gives precise data like age groups and spatial distribution. #PublicHealth #RiskManagement @CorneliusRoemer Graphs and scraped data: :backhand_index_pointing_right: _URL_ _URL_ _URL_</t>
  </si>
  <si>
    <t>science, computers, digitization, spaceflight, climate crisis // theoretical chemist :man_scientist: // computer enthusiast :man_technologist: // works at @UniJena and on @shapeXT_com</t>
  </si>
  <si>
    <t>Jena, Germany</t>
  </si>
  <si>
    <t>i got monkeypox at the charli xcx show :\</t>
  </si>
  <si>
    <t>america's strongest boy (she/they)</t>
  </si>
  <si>
    <t>hell</t>
  </si>
  <si>
    <t>I got my first dose of the monkeypox vaccine today :party_popper: _URL_</t>
  </si>
  <si>
    <t>latinx | penn '21 | @trumanapp PA-20 | he/him/él :transgender_flag::rainbow_flag:</t>
  </si>
  <si>
    <t>I got tested for monkeypox today (probably being over cautious) and I cannot stop thinking about how the doctor didn't want to test me bc "only gay men get it" and "no women have gotten it yet" and then she wanted to do an std screening. The rash is on my leg.</t>
  </si>
  <si>
    <t>welcome to my twisted mind :smiling_face_with_horns::see-no-evil_monkey::zany_face:</t>
  </si>
  <si>
    <t>I had a monkeypox vax appt, but I'm not at highest risk being in a relationship etc. So, I gave it to my friend I thought more in need. Anyway, I told my grandma this when I called and she responded she's proud to have raised me right. And I just am a puddle of mush :face_holding_back_tears: right now.</t>
  </si>
  <si>
    <t>Law prof &amp; political scientist, @GeorgiaStateLaw | Constitutional law, American Political Development, Supreme Court, civil rights, anti-discrimination | :rainbow_flag:</t>
  </si>
  <si>
    <t>I had like a spot on my leg, it's gone but left a red mark and like a ring of skin that ends around it. I just thought :o monkeypox? But the NHS site says close contact and sex. So if that's how you get it, it's defo not that :face_with_tears_of_joy:</t>
  </si>
  <si>
    <t>28 | cat dad :cat_face: | mental health awareness | vegetarian | books, pizza &amp; anything eco friendly :seedling: | english &amp; svenska | he/him :rainbow_flag:</t>
  </si>
  <si>
    <t>Stoke-on-Trent</t>
  </si>
  <si>
    <t>I have been assessing monkey pox and symptoms with all my #PrEP and #STITesting patients @radianthealthoc @AvitaPharmacy @CAPharm @PharmacyPodcast #LBGTQhealhcare :transgender_flag::rainbow_flag: _URL_</t>
  </si>
  <si>
    <t>Author, Speaker, Entrepreneur, Podcast Host and Advanced Practice Pharmacist</t>
  </si>
  <si>
    <t>I HAVE NOT BEEN LOOKING INTO NO MONKEYPOX.....</t>
  </si>
  <si>
    <t>I heard from a friend traveling in Canada that they got vaccinated for monkeypox because people are canvassing the streets offering free smallpox (monkeypox) vaccines to whoever wants them.</t>
  </si>
  <si>
    <t>Dayna Lynn Nuckolls :dizzy: THEE Sidereal Astrologer • #DivinationForLiberation • _URL_ • Hello@ThePeoplesOracle.com</t>
  </si>
  <si>
    <t>I honestly didn't think Monkey Pox would be sweeping through the country like this.</t>
  </si>
  <si>
    <t>:sunflower: Señor Honeybun:sunflower: - Legal Bae:balance_scale: "Flower child, you're about to bloom" ENFJ-T</t>
  </si>
  <si>
    <t>Dalluh, Tesis.</t>
  </si>
  <si>
    <t>I hope my gay cousin got the monkeypox vaccine</t>
  </si>
  <si>
    <t>I hope this #Monkeypox thing doesn't get out of hand. I'm supposed to go to Europe in December.</t>
  </si>
  <si>
    <t>Have you considered therapy? #married #gay #spiritual #agnostic #atheist #meditation #lgbtq #travel #chess #books #dogs Student of languages.</t>
  </si>
  <si>
    <t>I just hate this story of outbreak of monkeypox is among gay &amp;amp; bi men.  Like…</t>
  </si>
  <si>
    <t>Morgan State Alumnus| MSM – UMD | IG: @MarcBennett_| :Leo:| Governor Appointee | Aspiring Attorney :balance_scale:| Fut. GWU LAW Student</t>
  </si>
  <si>
    <t>Potomac, MD</t>
  </si>
  <si>
    <t>I just heard that recent spread of monkeypox was partly attributed to The Gays:trade_mark: being freaky freak during Pride Month and not being able to do contact tracing after hooking up :loudly_crying_face::loudly_crying_face::loudly_crying_face:</t>
  </si>
  <si>
    <t>I just wanna point that MonkeyPox is spread through close contact. Meaning you don't have to have sex to get it. I'm almost certain the root of this is effective hand washing and body washing. Please stop sex shaming.</t>
  </si>
  <si>
    <t>:T-Rex::panda::nerd_face:</t>
  </si>
  <si>
    <t>Atlantis</t>
  </si>
  <si>
    <t>i just wanna see you but i'm scared too get the monkey pox , i just wanna see you but i'm scared of covid-19</t>
  </si>
  <si>
    <t>pretty</t>
  </si>
  <si>
    <t>I keep seeing people say they have monkeypox so yeah I'm going to be inside until they have enough vaccines@to go around cause I cannot</t>
  </si>
  <si>
    <t>I kinda hope that the Maga folks stay antivaxx. Be funny to see all the young ones catch Monkeypox.</t>
  </si>
  <si>
    <t>_URL_ _URL_ _URL_ In one word? Amazing.</t>
  </si>
  <si>
    <t>Anywhere. Everywhere. Now.</t>
  </si>
  <si>
    <t>I know many people - particularly many gay men - are frustrated with the lack of #monkeypox vaccine.  Don't take it out on the doctors, nurses &amp;amp; clinics. It's not their fault. They are doing the best they can with what they're given by the local and federal govt.</t>
  </si>
  <si>
    <t>I know the cure for monkey pox its X pills :pill: I have sum if y'all need it :beaming_face_with_smiling_eyes::beaming_face_with_smiling_eyes::beaming_face_with_smiling_eyes::beaming_face_with_smiling_eyes:</t>
  </si>
  <si>
    <t>I know them Monkeypox numbers spiked in the last 24 hours. So many people are coming out and saying they got it.</t>
  </si>
  <si>
    <t>juswatch &amp; read. instagram: keisean | @ABC Producer | @_HamptonU Alumnus | Views expressed here do not reflect anyone else's but my own.</t>
  </si>
  <si>
    <t>in front of you. but LA :palm_tree:</t>
  </si>
  <si>
    <t>I know we laughing but YOU WILL GET MONKEYPOX FROM SEX WITH A CONDOM AS WELL !  I PROMISE YOU THAT MUCH _URL_</t>
  </si>
  <si>
    <t>I learned what a rainbow kiss is and y'all don't need to worry about covid and monkey pox</t>
  </si>
  <si>
    <t>if you love me buy me a plant</t>
  </si>
  <si>
    <t>I made the difficult decision to remove my Bored Ape NFT profile image, as it has come to my attention #MonkeyPox is becoming a serious worldwide threat. My apologies to those who may have been offended or affected by my profile display. -Mike _URL_</t>
  </si>
  <si>
    <t>"Don't waste your time with explanations. People only hear what they want to hear." -Paulo Coelho</t>
  </si>
  <si>
    <t>I miss going to cons but well [flashback to news alert declaring Monkeypox a pandemic] not... that much.</t>
  </si>
  <si>
    <t>Animator, Artist | Commissions:OPEN | interested in games work | DM for @StumbleQuest | contact: topspinthefuzzy@gmail.com | _URL_</t>
  </si>
  <si>
    <t>I miss the monkeypox noises. The silence is deafening. :rolling_on_the_floor_laughing::rolling_on_the_floor_laughing:</t>
  </si>
  <si>
    <t>DevOps Junkie. Full-Stack Software Developer. Dodged The Jab.:smiling_face_with_smiling_eyes: I Don't Trust The Government.</t>
  </si>
  <si>
    <t>I must be getting old because not one of the monkey pox jokes is funny to me</t>
  </si>
  <si>
    <t>"Hate is fear. Love is fearless"</t>
  </si>
  <si>
    <t>I need for everybody to stay 6 feet away from me again! This monkey pox shit sounds horrible</t>
  </si>
  <si>
    <t>Pronouns: He/Him/His</t>
  </si>
  <si>
    <t>I need that Monkeypox vaccine asap. That thread has me even more shook. _URL_</t>
  </si>
  <si>
    <t>I new I was right about #monkey pox how many vaccine's do we have just look at my past tweets and you'll see I was right no biggie tho</t>
  </si>
  <si>
    <t>i was introduced to the seahawks since 1976 and i've since been a fan.</t>
  </si>
  <si>
    <t>Woodinville, WA</t>
  </si>
  <si>
    <t>I read in the paper that there'll be monkeypox vaccines on fire island but only 750. I'm thinking it's a good start, but nowhere near the amount that it should be. Even though it's not fatal, i feel we haven't really learned anything from the aids epidemic of the eighties.</t>
  </si>
  <si>
    <t>Single gay man, tattooed, pierced, nudity, chastity, hearing impaired, exhibitionism, BDSM, Body Mod Looking for meaningful connections. All DMs welcome.</t>
  </si>
  <si>
    <t>I said this a few months back and it's so weird because monkeypox is nothing like an STD at all. _URL_</t>
  </si>
  <si>
    <t>𓆩♡𓆪 im not a good person</t>
  </si>
  <si>
    <t>I see NZ Media going crazy about this first case of Monkeypox in the country.. Now no one outside of Africa has died from it.. Let's be aware of it and how to protect ourselves.. but let's not be hysterical at this moment. .it was only a matter of time with international travel.</t>
  </si>
  <si>
    <t>Eng girl living in NZ. 41 years young.. Mum. Liberally minded.  Sports fan.. Supernatural since 05 fan.. The Boys fan.. Marvel Fan.. BLM.. and LGBTQI ALLY.</t>
  </si>
  <si>
    <t>I seriously doubt that monkeypox slides are given this level of attention. _URL_</t>
  </si>
  <si>
    <t>:hot_beverage:</t>
  </si>
  <si>
    <t>I swear Jamaica is a real fantasy land or fuckry place, dwl. So you're telling me the one person you could identify with monkey pox escape the medical place</t>
  </si>
  <si>
    <t>Just a lonely soul.. The Adventurer... The Keeper of Time... The Aquarian...</t>
  </si>
  <si>
    <t>Earth of the milkyway galaxy</t>
  </si>
  <si>
    <t>I think #monkeypox really is mainly spreading among gay/bi/trans/MSM, but we need more testing to determine if it's "leaking" into other groups. Expanded testing will also enable vaccination for at-risk individuals. My first piece for @Slate... _URL_</t>
  </si>
  <si>
    <t>I think it's great that all your fancy gays are getting your monkeypox shots while those of us not in major cities are just fucked, enjoy ur fucking privilege</t>
  </si>
  <si>
    <t>just another white gay with an MBA | opinions are mine and not those of my employer or clients | he/him/his | :rainbow_flag::Canada:</t>
  </si>
  <si>
    <t>I think this is how monkey pox started _URL_</t>
  </si>
  <si>
    <t>God fearing Texan American:tongue:</t>
  </si>
  <si>
    <t>I thought asking how many days i work out was part of the medical question for the monkey pox vaccine. I answered and my nurse goes, it shows. Lol was he hitting on me? Haha</t>
  </si>
  <si>
    <t>Drink. Smoke. Vibe. Dance a little bit.</t>
  </si>
  <si>
    <t>I thought Monkeypox got re-branded - did I miss something?</t>
  </si>
  <si>
    <t>Danish born, South Africa raised. Carpenter &amp; Joiner. Citizen of the world. Student of life. :Denmark::mouse_face: "Sawdust is man-glitter"</t>
  </si>
  <si>
    <t>I TRULY think I'm homophobic. The gays are on here not only joking about monkey pox, but the girls with monkey pox are acting just as bad, trying to "clap back"?!? The absolute pits.</t>
  </si>
  <si>
    <t>please clap</t>
  </si>
  <si>
    <t>I understand the need to speak on monkeypox in the gay community but people, as a group aren't that flexible, we still have folks that think of HIV as 'gay' decades later not to mention folks still thinking hand sanitizer will protect them from Covid. Early messaging matters.</t>
  </si>
  <si>
    <t>Disabled - Chronically Ill - Long Covid - Former Chef - Kid Lit Connoisseur</t>
  </si>
  <si>
    <t>I want monkey pox so I can turn into monkie :red_heart:</t>
  </si>
  <si>
    <t>Charlotte//Syria</t>
  </si>
  <si>
    <t>I want that monkey pox vaccine. Like… hello. I'm not tryna get that.</t>
  </si>
  <si>
    <t>I want to be sceptical. But I've got to say, it's looking like monkeypox is being ignored because of who's (mostly) getting it. _URL_</t>
  </si>
  <si>
    <t>Forager, cyclist, morlock, maker of things. Chicken fan, mad inventor. Retweeting or following doesn't mean you're right. Racists and idiots blocked on sight.</t>
  </si>
  <si>
    <t>Cambridge</t>
  </si>
  <si>
    <t>I was chatting with a friend last night and we were taking about the monkey pox and the Marsburg issue in Africa. I told him about this book I read in the 80s or early 90s. Interesting read! _URL_</t>
  </si>
  <si>
    <t>1st a &amp; 2nd a supporter, military &amp; police supporter, :red_heart::United_States: Don't tread on me!!</t>
  </si>
  <si>
    <t>I was really impressed this morning with America's public health messaging on monkeypox transmission but then I woke up from my dream.</t>
  </si>
  <si>
    <t>I went down this little name journey because in my state, they've only received 450 vaccines for monkeypox. If it's declared a world health problem as WHO said, why so few? Even if it only affects a small group, wouldn't they want EVERYONE to have it? The</t>
  </si>
  <si>
    <t>I question everything. Nothing is as it seems. Always Out Front #ENDBSL Et Marte Et Arte- Follow the Black Chicken. I bite and don't let go.</t>
  </si>
  <si>
    <t>In your thoughts.</t>
  </si>
  <si>
    <t>i went into a tiktok monkeypox wormhole on Thursday ok? most people dont have those big ass boils, they have lil papules with umbilication but they're very itchy</t>
  </si>
  <si>
    <t>I went this whole pandemic without catching Covid .. never left my job , i traveled , etc. so thank you God for covering me but the monkey pox is where i'm drawing the line … where that VACCINE AT :eyes::eyes:</t>
  </si>
  <si>
    <t>Poet:speaking_head: Writer:writing_hand_medium-dark_skin_tone: Podcaster:studio_microphone: The intellectual city girl</t>
  </si>
  <si>
    <t>I wish monkeypox was more deadly _URL_</t>
  </si>
  <si>
    <t>:prayer_beads::Albania:</t>
  </si>
  <si>
    <t>I wonder if Monkey Pox is scheme that Todd set up _URL_</t>
  </si>
  <si>
    <t>Designer ThePlasticsNYC IG: @jayvonjames</t>
  </si>
  <si>
    <t>I wonder if monkey pox looks like chicken pox If you don't have good skin and /or tamper with them some of the scars might remain</t>
  </si>
  <si>
    <t>Gym is my therapy. PSN: |Jeauxie|  Switch: |SW-0126-4982-9023|  Man Titty Connoisseur. Not A Freak Account.</t>
  </si>
  <si>
    <t>I would also like Austin to start distributing the monkeypox vaccine. Please and thank you.</t>
  </si>
  <si>
    <t>Austin :round_pushpin:Black Lives Matter:raised_fist_light_skin_tone: He/Him</t>
  </si>
  <si>
    <t>I would be worried about the Monkey Pox :rolling_on_the_floor_laughing::rolling_on_the_floor_laughing::rolling_on_the_floor_laughing: _URL_</t>
  </si>
  <si>
    <t>Retired and loving every minute</t>
  </si>
  <si>
    <t>I would catch monkey pox if It would turn me into a Saiyan, but it just disfigures u so pass</t>
  </si>
  <si>
    <t>I would love to get a massage after the tennis finals tomorrow but on account of monkeypox and the rising number of covid cases- _URL_</t>
  </si>
  <si>
    <t>Travel Enthusiast :small_airplane: Fueled with Tea :teapot: Driven by Culture :globe_showing_Americas:</t>
  </si>
  <si>
    <t>I'll rock the monkeypox Homer style. _URL_</t>
  </si>
  <si>
    <t>Live Mon &amp; Wed 7pm-11pm CST; Twitch streamer; Army veteran: Dubby Energy promo lunaticsheep 10% off.</t>
  </si>
  <si>
    <t>I'm 100% committed to taking the JYNNEOS monkeypox vaccine when it becomes available to my demographic. _URL_</t>
  </si>
  <si>
    <t>- Go Pats! • Swiftie • FSU '22 • Fordham Law '25 • #BLM • Isaiah 54:17 • Brady = :goat: • Pro-Choice •</t>
  </si>
  <si>
    <t>I'm coming back from Fire Island to get the monkeypox vaccine, this is the peak of my homosexuality.</t>
  </si>
  <si>
    <t>Incoming assistant professor at @ucincinnatilaw, formerly @hrw. Minnesota Nice. He/him.</t>
  </si>
  <si>
    <t>I'm convinced I have monkeypox :loudly_crying_face:</t>
  </si>
  <si>
    <t>:round_pushpin: san francisco</t>
  </si>
  <si>
    <t>I'm getting my stitches removed Tuesday now.  In a parking lot.  Cuz I might have monkeypox.  Give me a break, world. I just wanna lift.</t>
  </si>
  <si>
    <t>:flexed_biceps_medium_skin_tone::syringe::dog_face: Los Angeles transplant in Michigan. public health. art. overly convicted and anxious discourse. growth wannabe turned bodybuilder $timovdrow</t>
  </si>
  <si>
    <t>I'm I understanding this right? A man who has monkeypox broke out of the hospital to infect a flight, airports and a whole island of people??? _URL_</t>
  </si>
  <si>
    <t>Multi-Award Winner, Accidental CEO @GlitchUK_, a Recovering Politician, Debut Author: Stay Safe Online Always a D*ckhead on a journey of unlearning.</t>
  </si>
  <si>
    <t>I'm just a boy standing in front of @nycHealthy asking them to give me the monkeypox vaccine</t>
  </si>
  <si>
    <t>writer on race, culture + social justice bylines: @NBCNewsTHINK, @TeenVogue, @Wired @IndyUSA #Liverpool fan, marketing | brands | social impact #blm</t>
  </si>
  <si>
    <t>I'm just gonna act like monkeypox doesn't exist. Not in my world. _URL_</t>
  </si>
  <si>
    <t>Love is so beautiful.</t>
  </si>
  <si>
    <t>Aries ☉ Virgo ☽ Virgo ↑</t>
  </si>
  <si>
    <t>I'm not like the other fire island gays. I got strep throat instead of monkey pox / meningitis / COVID _URL_</t>
  </si>
  <si>
    <t>voting rights &amp; fitness, bylines @nytimes, @guardian, @buzzfeed, @vice, Repped by @dblackagency / Newsletter: Spenser's Super Tuesday. _URL_</t>
  </si>
  <si>
    <t>I'm officially concerned about Monkeypox</t>
  </si>
  <si>
    <t>Artist / Designer. Fan of film, music, tv, and sport. Art prints available here: _URL_</t>
  </si>
  <si>
    <t>I'm old enough to remember when just a little while ago Covid didn't exist and monkey pox wasn't a pandemic so I'll be avoiding rabbits for the time being _URL_</t>
  </si>
  <si>
    <t>Usual content paused until we get leadership that values life more than capitalism for now imma just point out the insanity</t>
  </si>
  <si>
    <t>Currently in AZ</t>
  </si>
  <si>
    <t>I'm so scared of getting monkeypox I feel like universe is going to play me</t>
  </si>
  <si>
    <t>sing to me Paolo</t>
  </si>
  <si>
    <t>I'm so scared of this Monkeypox stuff</t>
  </si>
  <si>
    <t>Suicide Survivor:butterfly:</t>
  </si>
  <si>
    <t>With Beyonce:nail_polish_medium-dark_skin_tone:</t>
  </si>
  <si>
    <t>I'm starting to think there may be a really easy way to avoid getting #monkeypox... @Not_the_Bee _URL_</t>
  </si>
  <si>
    <t>Happily married 2 USAF Vet. Proud Trump supporter. Telegram _URL_ Don't talk to me about Ukraine. Talk to me about America. :United_States:</t>
  </si>
  <si>
    <t>I'm starting to think there may be a really easy way to avoid getting monkeypox _URL_</t>
  </si>
  <si>
    <t>What a time to be alive</t>
  </si>
  <si>
    <t>Revert, Husband to @Knot__Doc, Boston-born, Down Syndrome/AS Dad, OIF Combat Vet, Grad @providencecol @UofOklahoma @navalwarcollege Alum @FightingFirst</t>
  </si>
  <si>
    <t>NorCal</t>
  </si>
  <si>
    <t>I'm starting to think there may be a really easy way to avoid getting monkeypox _URL_ via @Not_the_Bee</t>
  </si>
  <si>
    <t>Executive Co-Blogger - AceofSpadesHQ.  It's Time for Dodgers Baseball! @ComradeArthur on Parler and Gettr</t>
  </si>
  <si>
    <t>Big Spring, TX</t>
  </si>
  <si>
    <t>:folded_hands_light_skin_tone: :right_arrow::person_in_tuxedo::right_arrow: :women_with_bunny_ears: :right_arrow: :dog::dog: :right_arrow::Pisces: :prohibited:libs</t>
  </si>
  <si>
    <t>Arkansas, USA</t>
  </si>
  <si>
    <t>I'm starting to think there may be a really easy way to avoid getting monkeypox | Not the Bee _URL_</t>
  </si>
  <si>
    <t>Finance and accounting professional in West TX. MBA Finance, MS Accounting. :sign_of_the_horns_medium-light_skin_tone:</t>
  </si>
  <si>
    <t>I'm supposed to go to Chicago at the end of the month for work…I'm really worried about flying. The flight is about 1.5 hours. If I wear an N95 or two KN95s, should I be ok? So concerned about all of the people not masking. And don't even get me started on monkey pox :loudly_crying_face:</t>
  </si>
  <si>
    <t>Maryland-educated &amp; Nashville-raised | :rainbow_flag: #BlackLivesMatter</t>
  </si>
  <si>
    <t>I've been seeing monkeypox diagnoses left and right from DC to NYC to LA, and action has been as swift as the early days of covid in 2020. How do we keep repeating the same mistakes back-to-back?</t>
  </si>
  <si>
    <t>famously anxious and depressed. Thoughts, opinions, and typos are my own. he/him/his.</t>
  </si>
  <si>
    <t>I've been watching ER and I just watched an episode where they treat kids with monkeypox and the whole hospital is locked down and evacuated. Meanwhile here in America we have monkeypox going around and everyone's just like this is fine. _URL_</t>
  </si>
  <si>
    <t>Earthling. Appalachian. MSer. Women's college alumna. My life dream is to be a stay at home cat mom. Super Voter. Vaccinated. Mask Wearer. she/her</t>
  </si>
  <si>
    <t>Themyscira</t>
  </si>
  <si>
    <t>I've never wished monkeypox on anyone _URL_</t>
  </si>
  <si>
    <t>idk why they're trying to make this a gay thing when monkeypox is not a std??? _URL_</t>
  </si>
  <si>
    <t>:black_heart::rose: hottie/beyhive hybrid</t>
  </si>
  <si>
    <t>megans chanel purse</t>
  </si>
  <si>
    <t>If he was in NY, he could have gotten the monkey pox vaccine. _URL_</t>
  </si>
  <si>
    <t>I can finish an entire party pack of tacos by myself. He/Him</t>
  </si>
  <si>
    <t>if human pox (monkeypox) is contained w/in gay community (msm)  sexual networks (&amp;gt;98% of cases) it likely will burn itself out after peak month (Nov/Dec 2022 est); &amp;amp; if ring vaccination programs globally are  aggressive &amp;amp; sustained; but if it leaps to hetero pop who knows? _URL_</t>
  </si>
  <si>
    <t>Metaphysician; Public Health Biologist Chess Master (retired) Zelle or PayPal: walicolt2020@gmail.com (any amt well help, even $5) Cancer Survivor; Teacher</t>
  </si>
  <si>
    <t>Could Be Anywhere</t>
  </si>
  <si>
    <t>If I get monkey pox I'm gonna be so pissed at my monkey.</t>
  </si>
  <si>
    <t>Actor, writer, primate.</t>
  </si>
  <si>
    <t>if i get monkeypox do i have to go to work</t>
  </si>
  <si>
    <t>parody/satire legally binding!</t>
  </si>
  <si>
    <t>If I pretend monkeypox isn't a thing it will still be a thing....That's like....The thing</t>
  </si>
  <si>
    <t>black hag black clothes black lives :double_exclamation_mark:I hate when locked accounts follow me so don't do that shit. If you cannot buy your own drink at a bar then GO. AWAY.:double_exclamation_mark:</t>
  </si>
  <si>
    <t>GOTHAM</t>
  </si>
  <si>
    <t>If is i should say what i really want about this selfish monkey pox escapee twitter will ban me :face_with_symbols_on_mouth::face_with_symbols_on_mouth::face_with_symbols_on_mouth:</t>
  </si>
  <si>
    <t>Criminal Defense Attorney. Political junkie. Travelling sweetheart who loves fashion. Age Quod Agis- whatever you do do it to the best of your ability.</t>
  </si>
  <si>
    <t>If liberal Covid lockdown logic was supposedly a good thing, why not lock down gay bars and other gay gathering places until the monkeypox curb is flattened? _URL_</t>
  </si>
  <si>
    <t>:thinking_face:I'm not special :man_shrugging: :pirate_flag:</t>
  </si>
  <si>
    <t>Chinada</t>
  </si>
  <si>
    <t>If monkeypox is spread by 'men who have sex with men' ("oh, you mean gay guys? FFS!") then why they be wanting everyone to wear fuckin' masks? Either they're fixing to set up the gay community as scapegoats or they all shit! _URL_</t>
  </si>
  <si>
    <t>If our healthcare system was actually designed to support public health and not profit we would be better equipped to handle monkeypox. _URL_</t>
  </si>
  <si>
    <t>@ProgCaucusCDP Bay Area Vice Chair • @IFPTE21 • #WheelOfTime • Personal Twitter/Personal Views • He/Him :rainbow_flag::rose::sunrise::trolleybus: M4A BLM :Virgo: :Greece:</t>
  </si>
  <si>
    <t>Ohlone Land, Oakland Ca</t>
  </si>
  <si>
    <t>if shawn mendes gave me monkeypox I'd say thank you</t>
  </si>
  <si>
    <t>Capricorn :sun_with_face:, Pisces:crescent_moon: Leo :sunrise: :drum: KENYA MOORE HAIR CARE :drum:</t>
  </si>
  <si>
    <t>Minneapolis, MN</t>
  </si>
  <si>
    <t>If somebody give me the monkey pox, we gotta fight :face_with_tears_of_joy:. These new diseases wild af</t>
  </si>
  <si>
    <t>Dream Big or Dont Dream at All. I Talk Alotta Shyt. I Swear I Mean it All. - Chicago:airplane:Atl #crownshyt #LMYF</t>
  </si>
  <si>
    <t>Everywhere You Not</t>
  </si>
  <si>
    <t>If the people who picked him up come now and say that they have monkeypox.. I personally wouldn't look but then again, you don't want them spreading it.. but this would be their fault</t>
  </si>
  <si>
    <t>Digital Engagement Strategist:mobile_phone: | Libran :Libra: || :Jamaica:</t>
  </si>
  <si>
    <t>if there's a monkeypox lockdown i will walk into the ocean</t>
  </si>
  <si>
    <t>If this is the experience of trying to access support for Monkeypox in New York, I shudder to think of what it'll be like here. Stay safe lads. _URL_</t>
  </si>
  <si>
    <t>All tweets personal and/or hilarious. (He/Him) :rainbow_flag::transgender_flag:</t>
  </si>
  <si>
    <t>Dublin City, Ireland</t>
  </si>
  <si>
    <t>If this monkey pox thing just messed with my meds now I'll get blamed if this boo catches monkey pox... and now I can't even buy another costume and do a giveaway... just talks of viruses and disease :sleepy_face:</t>
  </si>
  <si>
    <t>My tweets are in no way advice, especially not financial...</t>
  </si>
  <si>
    <t>Chancellorite :lion:</t>
  </si>
  <si>
    <t>If Times magazine is mentioning monkeypox now then be clear that US dollar is about to crash.. Stock food in your home at least one year supply of non perishables. It seems like missing piece of jigsaw puzzle by chess masters who want gulf &amp;amp; eu as New center of gravity!! _URL_</t>
  </si>
  <si>
    <t>Enfj-a:thumbs_up::grinning_face: I strongly believe in butterfly effect</t>
  </si>
  <si>
    <t>Stavanger, Norway</t>
  </si>
  <si>
    <t>if you are 55years or older, you do not have to worry about monkey pox, you already have the vaccine shot in you, it the small pox vaccine, they stopped giving in may of 1967, all they have to do is make more</t>
  </si>
  <si>
    <t>the wrestling fan that created the iron man match,and some other ideas for wrestling,never got a thank you from wrestling,the match was created on p.w.n.</t>
  </si>
  <si>
    <t>byrnedale,pa. disabled</t>
  </si>
  <si>
    <t>If you are having unprotected sex and are getting vaccinated for monkeypox, wtf are you wearing a MASK?</t>
  </si>
  <si>
    <t>Tell me how this isn't the tribulation. New World ODOR</t>
  </si>
  <si>
    <t>If you survived #monkeypox you're a beast :flexed_biceps_light_skin_tone:</t>
  </si>
  <si>
    <t>Martial Artist, Podcaster, Freedom Advocate, Truth Warrior</t>
  </si>
  <si>
    <t>If you thought quarantines and isolations periods for Covid were bad, Monkeypox is worse! _URL_</t>
  </si>
  <si>
    <t>Artist, Jill-of-all-trades. witch, safety geek, unaffiliated, weird AF. LGBTQ She/her, batteries not included.</t>
  </si>
  <si>
    <t>Deep Thought</t>
  </si>
  <si>
    <t>If you were hoping to be able to get vaccinated for #monkeypox, think again... When they say "expand", the actually mean "limit". _URL_ _URL_</t>
  </si>
  <si>
    <t>Educator B.Ed., B.F.A., M.A., CDPPD #HumanRights #Climate #EndTheElectoralCollege #Reparations #UniversalHealthcare #EndGunViolence #PrecautionaryPrinciple</t>
  </si>
  <si>
    <t>If you're a gay pornstar in NY or LA on steroids rn, are you just in constant panic over "bacne or monkeypox??"</t>
  </si>
  <si>
    <t>Day 873 of pretending my quartz collection is healing my life trauma~ Equal part competant academic, equal part dumb slut~ Very confused, very gay, very tired</t>
  </si>
  <si>
    <t>St Louis, MO</t>
  </si>
  <si>
    <t>If you've ever worn these to a party, please get the Monkeypox vaccine. _URL_</t>
  </si>
  <si>
    <t>Mutual I'm sure. Tweets are my own.</t>
  </si>
  <si>
    <t>Im actively ignoring monkey pox hoping it goes away</t>
  </si>
  <si>
    <t>Wild. Can't tame. :anchor: :Sagittarius:</t>
  </si>
  <si>
    <t>Im scared of going to the gym because of the monkeypox pandemic. Do i have to wear gloves?</t>
  </si>
  <si>
    <t>:no_one_under_eighteen:</t>
  </si>
  <si>
    <t>Imagine being told to report the whereabouts of the patient with monkey pox and majority of the population don't know who it is.</t>
  </si>
  <si>
    <t>Product of S.V.G :palm_tree: || IG: _URL_</t>
  </si>
  <si>
    <t>Saint Vincent and the Grenadines</t>
  </si>
  <si>
    <t>imagine getting ready for the carnival festivities just to see the monkey pox nigga escaped. i'd be sick :loudly_crying_face::loudly_crying_face::loudly_crying_face::loudly_crying_face::loudly_crying_face:</t>
  </si>
  <si>
    <t>anime. books. gore/horror. she/they. NSFW | NO MINORS. BLACK LIVES MATTER. ACAB. pan :rainbow_flag::Jamaica::Gemini:</t>
  </si>
  <si>
    <t>fucking nanami, gojo &amp; aizawa</t>
  </si>
  <si>
    <t>Imagine how less stressful life would be for gay men (and everyone else) if we could stop refreshing our screens trying to find #monkeypox vaxx info and that @nychealthy had enough supply and no glitches in multiple locations. _URL_</t>
  </si>
  <si>
    <t>@LehmanCollege Prof. CE:SC #BDS #CancelStudentDebt #ClimateJustice #EndWar #FreeAssange #FreeCollege #LandBack #Privacy #Reparations #SinglePayer #TeachCRT</t>
  </si>
  <si>
    <t>Unami, Lenapehoking</t>
  </si>
  <si>
    <t>Imagine me have monkey pox and call my friend fi pick me up… the way dial tone would a beat me ears</t>
  </si>
  <si>
    <t>:Jamaica: YouTuber and Social Media Personality. Prime Minister Youth Awardee for Excellence In Arts &amp; Culture (2019). 200,000+ Subscribers on Youtube</t>
  </si>
  <si>
    <t>Imagine someone knowing they have an infectious disease, they go out of their way to escape quarantine to "enjoy" the island and your main concern is they're minimized to being called a "monkeypox patient" and comparing them to someone living with hiv/aids</t>
  </si>
  <si>
    <t>Imagine, this prophetic tweet was from 2014...8 years ago... and BEFORE the #CoronavirusPandemic and #monkeypox. _URL_</t>
  </si>
  <si>
    <t>In The Palm of His Hand</t>
  </si>
  <si>
    <t>Important thread to read about monkey pox:weary_face::weary_face::weary_face::weary_face::weary_face:. Where is the vaccine??? Sign me uppppp now! _URL_</t>
  </si>
  <si>
    <t>A retweet/like is not an endorsement. I am here for the laughs.</t>
  </si>
  <si>
    <t>In another "Quickies" edition of SAVAGE LOVE, Dan makes quick work of a number of horny-thorny problems, such as spanking concerns, the best edible for sex, and what the fuck is up with monkeypox? _URL_</t>
  </si>
  <si>
    <t>Twitter for Advertisers</t>
  </si>
  <si>
    <t>News. Entertainment. Trouble. :rolled-up_newspaper:  Contributions? Yes, please! _URL_ Got news tips? Send them to news@portlandmercury.com</t>
  </si>
  <si>
    <t>In spite of how dire things are most of us have a bit of lead time to prepare for Monkeypox. The fact that so many don't know about it is an indication that we are ahead of the curve by a couple weeks. So each day I'm going to suggest an action item. /1</t>
  </si>
  <si>
    <t>A Midsummer Night's Dream Illustrated Handbook and Encyclopedia. I'm an Autistic person with cake not a caketastic person with Autism. Actually Autistic Podcast</t>
  </si>
  <si>
    <t>In the age of covid and monkeypox and I have the fucking FLU? I really will never be on-trend huh</t>
  </si>
  <si>
    <t>ex-boyfriend material</t>
  </si>
  <si>
    <t>Insanely homophobic news story from @nypost. Monkeypox simply spreads from skin to skin contact. It's entirely possible that a group massage session or perhaps some good ol' fashioned wrestling caused the spread. Do better. _URL_</t>
  </si>
  <si>
    <t>Grassroots parody organization highlighting the wonders of progressive politics. Unaffiliated with Occupy Democrats.</t>
  </si>
  <si>
    <t>Insufficient monkeypox testing and vaccinesExBulletin _URL_</t>
  </si>
  <si>
    <t>interesting, "PCR quality results" vs your 2020 promises of an at home PCR test, and now you focus on monkeypox as your next opportunity to cash in. since you're an expert on gene sequencing, can you prove to the public the existence of actual mutational strains of covid19? _URL_ _URL_</t>
  </si>
  <si>
    <t>Socratic. anime, music, vidya, politics, cinema, philosophy, religion, craftsmanship, automotive, horticulture, bushcraft, sailing, anything I find interesting.</t>
  </si>
  <si>
    <t>Is a symptom of Monkey pox irrational behavior because that's two stupid movies in one day. _URL_</t>
  </si>
  <si>
    <t>I.T. professional, Child of God, Husband, Father and SpaceX enthusiast.</t>
  </si>
  <si>
    <t>Is everyone in Spain or a line for the monkeypox vaccine except me???</t>
  </si>
  <si>
    <t>Best damn tapper. The most smartest. • He/him • My views, like my business, are my own.</t>
  </si>
  <si>
    <t>Is he not a monkeypox patient? _URL_</t>
  </si>
  <si>
    <t>Is nobody scared to get monkeypox?</t>
  </si>
  <si>
    <t>saint :baby_angel_medium-dark_skin_tone:</t>
  </si>
  <si>
    <t>atlanta</t>
  </si>
  <si>
    <t>Is There A New Pandemic About To Be Announced? - #monkeypox _URL_</t>
  </si>
  <si>
    <t>Storyteller 4 @CondoSeniors, @DrivingTheDivas, @PelicanBeakon. Travel/WIldlife/Nature photographer, writer, artist, #NASASocial, #Vet, Unbiased opinion, #press</t>
  </si>
  <si>
    <t>St Petersburg, FL</t>
  </si>
  <si>
    <t>Is this for real, or is it a script for a #Hollywood movie? #Monkeypox _URL_</t>
  </si>
  <si>
    <t>#Educator and social commentator with an interest in development policies as they affect #culture and or #gender issues. Member of the PAJ. #Homeschol supporter</t>
  </si>
  <si>
    <t>It is very clear what this whole "Monkeypox has been popping up in gay communities!" thing has been about.  It's giving straight people a lot of false security, and makes them think it's only sexually transmitted.</t>
  </si>
  <si>
    <t>It is vital that healthcare providers and potential patients be on the lookout for monkeypox, an extremely painful condition. _URL_ @IDSE_Online @jenmcqwrites #monkeypox</t>
  </si>
  <si>
    <t>Pain Medicine News is a news publication for the practicing clinician interested in the diagnosis, treatment and management of pain.</t>
  </si>
  <si>
    <t>It was @DrEricDing who warned the world in the early stages of #COVID19 of its severity. If I have to pick information given by @DrEricDing versus @gabbystern of #WHO, I'm sticking with @DrEricDing. This doctor has been right every time. #CovidIsNotOver #Monkeypox _URL_</t>
  </si>
  <si>
    <t>Entrepreneur, Creative type, Passionate about this Planet, Animals, Sports, Butter Tarts, Coffee and Springsteen. No lists and no:red_heart:DMS please.:folded_hands::Ukraine::folded_hands::Ukraine::folded_hands:</t>
  </si>
  <si>
    <t>The Muskokas, Ontario, Canada</t>
  </si>
  <si>
    <t>It was shaming being the initial tweet itself and the gif attached to it was a dig and for a giggle at only fans workers.  Monkey pox is affecting those unprotected, protected, even those not actually having intercourse. _URL_</t>
  </si>
  <si>
    <t>It's a thief in the night to come and grab you. It can creep up inside you and consume you. A disease of the mind it can control you. #Monkeypox</t>
  </si>
  <si>
    <t>It's about time someone criticizes Brandon administration about monkeypox. Joe Biden &amp;amp; Democrats won't even mention it… won't even say the term "monkeypox". They should be briefing us about it instead of going to Saudi Arabia to beg for oil &amp;amp; keep ignoring it. _URL_</t>
  </si>
  <si>
    <t>American :United_States: Conservative :red_circle: Independent Thinker:rose:Sports fan:baseball::american_football: If you hate Republicans or my tweets, there's no reason to follow me or mention me:prohibited: No DMs:prohibited:</t>
  </si>
  <si>
    <t>It's cute how MSM so carefully tiptoes around the real risk profile of "monkeypox."</t>
  </si>
  <si>
    <t>Believer, wife, mom, conservative. In that order.</t>
  </si>
  <si>
    <t>It's just amazes me how horrible the US at any sort of public health endeavor. Like the g*ys shouldn't have to fly to another country to get the monkey pox vaccine</t>
  </si>
  <si>
    <t>Be Hot, Have Fun:sparkles:Everything I do has a touch of sociopath :sparkles: (He/Him)</t>
  </si>
  <si>
    <t>It's more than just the fight against monkeypox you are losing America. Hey Russia and China, are you scared of this :clown_face: country?  Not at all. Thanks for the entertainment PROGRESSIVE America. _URL_ _URL_</t>
  </si>
  <si>
    <t>Im not optimistic about a future that requires a 'Great Reset' to get there. What could possibly go wrong? :Canada::U.S._Outlying_Islands:</t>
  </si>
  <si>
    <t>Alberta, Canada</t>
  </si>
  <si>
    <t>It's really frustrating watching queers I know getting monkeypox and hearing about the absolutely butchered response by health systems in providing testing, PEP vaccine access, and treatment.</t>
  </si>
  <si>
    <t>yale. epidemiologist in training. queer + trans studies. i somehow also DJ. he/they/she.</t>
  </si>
  <si>
    <t>Stolen Mohegan Land</t>
  </si>
  <si>
    <t>It's sad that a change in government administration did not fix the problem of dropping the pandemic ball... The U.S. May Be Losing the Fight Against Monkeypox, Scientists Say _URL_ via @YahooNews</t>
  </si>
  <si>
    <t>Translator, Composer, Writer, Designer, Vegan, Skater, Archer, Actor, Model, Twin. All views are my own. Correspondence From the End of the Universe out Sep. 6.</t>
  </si>
  <si>
    <t>Middle Earth</t>
  </si>
  <si>
    <t>Jamaica: thank god Covid done Monkey pox: #Obtheboy _URL_</t>
  </si>
  <si>
    <t>Cambia tus pensamientos y cambiarás tu mundo :hundred_points:</t>
  </si>
  <si>
    <t>Jamaica's first Monkeypox patient has escaped from the hospital at the most contagious stage of the disease with a getaway driver and everything. :face_with_spiral_eyes: _URL_</t>
  </si>
  <si>
    <t>Comedy Lover | Aspiring Data Engineer | @Columbia Alum | Womanist | Pro-Black | #AllBlackLivesMatter (She/Her) #BlackTwitter</t>
  </si>
  <si>
    <t>Pre-gentrified Harlem</t>
  </si>
  <si>
    <t>Joe Biden is the world's monkey pox</t>
  </si>
  <si>
    <t>AMERICAN</t>
  </si>
  <si>
    <t>Journalists in Jamaica are so careless with their words to drive traffic to clickbait articles calling the patient presented with monkeypox the 'Monkeypox patient,' You reduce the person to the illness as if that's their entire being.</t>
  </si>
  <si>
    <t>Humble enough to know i am not perfect, Arrogant enough to know i am the best. Member of the Sovereign Unitary State of Jamaica:Jamaica:</t>
  </si>
  <si>
    <t>Portmore, Jamaica</t>
  </si>
  <si>
    <t>July 8 there are 9,069 cases of monkeypox in the world. July 1 there were 6207, June 25 there were 4108. Basic reproduction no of smallpox is: N0=((9069-6207)*2)/(6207-4108)=2.72 At this rate in the world there will be a total of ( 2.72)*26*9069=641,359 cases. T world has to act</t>
  </si>
  <si>
    <t>Mathematician and Data Scientist. I do urban mobility simulation, model Covid19 pandemic, urban systems and applied math. Personal account &amp; opinions.</t>
  </si>
  <si>
    <t>Cuauhtémoc, Distrito Federal</t>
  </si>
  <si>
    <t>just heard the nurses in the unit i was in talk about the patients having monkey pox _URL_</t>
  </si>
  <si>
    <t>| @Yankees | @UWBadgers | @Giants | @NYRangers | Hal Steinbrenner to Prison | Jose Trevino Enjoyer | BluAnon | Walks Hater | Not Cameron Maybin |</t>
  </si>
  <si>
    <t>Him University</t>
  </si>
  <si>
    <t>Just hearing about the monkey pox outbreak is crazy :confounded_face: _URL_</t>
  </si>
  <si>
    <t>:Aries: Aries King | :books:Educated | :smiling_face_with_horns: Verse Freak | :leg_medium-dark_skin_tone:Thick Thighs | :no_entry: 21+ NSFW | :raised_fist_medium-dark_skin_tone: Melanated | :peach::sweat_droplets: WAP | :man_lifting_weights_medium-dark_skin_tone: Gym Freak | :face_without_mouth: Lowkey</t>
  </si>
  <si>
    <t>Just one more thing to get excited about. MONKEYPOX. Come on.  _URL_</t>
  </si>
  <si>
    <t>Founder, Free for Life International anti-trafficking non-profit. Activist, Social Justice, Warrior for those who have no voice. Redhead, Equality Mave (DEM)</t>
  </si>
  <si>
    <t>Nashville,TN</t>
  </si>
  <si>
    <t>just wait until MonkeyPox and Covid-19 collab.:sign_of_the_horns_medium-light_skin_tone:</t>
  </si>
  <si>
    <t>chaotic neutral:dizzy: humanphobic:prohibited::nauseated_face:</t>
  </si>
  <si>
    <t>a big rock.</t>
  </si>
  <si>
    <t>Just watched a vid on #Monkeypox.. wear a mask y'all. This seems to be something serious as well... smh</t>
  </si>
  <si>
    <t>Actor | Host: GaymerONE on #YouTube #TwitchAffiliate :video_game:: _URL_ | (IG:kyronjt) | Ft. on @fortheboystv on @Slaytvnow</t>
  </si>
  <si>
    <t>Keep dat monkeypox fuckery outta mandeville!!!!</t>
  </si>
  <si>
    <t>:Jamaica: | Accountant | Follow @DatGamingLxwdYT</t>
  </si>
  <si>
    <t>GV</t>
  </si>
  <si>
    <t>Last night, some guy asked me to sit on his face. I replied, "That's exactly how you get Monkey Pox, bro."</t>
  </si>
  <si>
    <t>We'll get along fine once you accept that you're here purely for my amusement</t>
  </si>
  <si>
    <t>Lest we forget that the rise in monkeypox cases dovetails with SCOTUS's renewed animus toward LGBTQ+ folks by calling into question marriage equality *AND* the freedom to choose one's sexual partners without fear of criminalization.</t>
  </si>
  <si>
    <t>Black. Queer. He/him. @PennLaw student interested in reimagining society. @AmericanU alum. Co-founder @BlueFutureNow. ⓥ</t>
  </si>
  <si>
    <t>Philly</t>
  </si>
  <si>
    <t>Let's be honest. Monkey Pox is now a pandemic because of how Trump, his sycophants like Birx and EVERY republican in local, state &amp;amp; federal governments with support by Fox, bungled our initial response to Covid. Dr. Fauci tried. Now we're here with Omicron BA5 &amp;amp; Monkeypox :face_with_symbols_on_mouth::face_with_symbols_on_mouth::face_with_symbols_on_mouth: _URL_</t>
  </si>
  <si>
    <t>Pragmatic old broad with plenty to bitch about; trying not to be a curmudgeon Life-long liberal- mad as hell!! Codify Roe! #BLM #guncontrol #voteblue #getvaxxed</t>
  </si>
  <si>
    <t>wherever</t>
  </si>
  <si>
    <t>Link for monkeypox vax, homos! _URL_</t>
  </si>
  <si>
    <t>Listen up everyone. Please careful out there. Monkey pox and Ms. Rona are out here, and they're not playing any games. Be safe. Love you! _URL_</t>
  </si>
  <si>
    <t>Award nominated &amp; winning adult film star. I love traveling, cooking, and watching movies. I would love to be on the cover of GQ magazine. My page is for 18+</t>
  </si>
  <si>
    <t>Henderson, NV</t>
  </si>
  <si>
    <t>Listen, if you call me from the hospital with monkeypox trying to leave without treatment and ask for a ride, I DO NOT KNOW YOU.  To hell with "ride or die".  Delete my number.</t>
  </si>
  <si>
    <t>-exhausted physician• healer • fighting yt supremacy, homophobia &amp; transphobia daily • she/her • married :ring:• abortion is health care</t>
  </si>
  <si>
    <t>Xanadu</t>
  </si>
  <si>
    <t>Literally receiving emails regarding the protective precautions around hMPXV (formerly monkeypox) for folks who work with the unhoused population Meanwhile.. _URL_</t>
  </si>
  <si>
    <t>andy ngo doesn't use alt text. Don't be like andy ngo, use alt text</t>
  </si>
  <si>
    <t>Lmfao the monkey pox patient jump ship :loudly_crying_face::loudly_crying_face::loudly_crying_face::loudly_crying_face:</t>
  </si>
  <si>
    <t>22•Med Student :woman_health_worker_medium-dark_skin_tone:•:Pisces: • she/ her. Halle Bailey Stan Account</t>
  </si>
  <si>
    <t>Lol leave it to the Biden administration to be teed up perfectly to crush monkeypox and claim the victory of stopping a potential pandemic before it even started, and fluff it completely _URL_</t>
  </si>
  <si>
    <t>book reader, principal :snowman: engineer at @esparklearning, @elminthespring organizer, part of @chicagoawesome, Jew, :rainbow_flag:, he/him. #blacklivesmatter</t>
  </si>
  <si>
    <t>Toronto | Chicago</t>
  </si>
  <si>
    <t>Lol no one cares anymore. Seriously. Screw off with rona. Screw off with the monkey pox . Nobody gives a shit anymore. _URL_</t>
  </si>
  <si>
    <t>Carpenter ~ Just tryna live life ~</t>
  </si>
  <si>
    <t>Lol the man with monkeypox escape from the hospital? Jamaica is such a funny place :loudly_crying_face:</t>
  </si>
  <si>
    <t>Costume Designer :fairy_dark_skin_tone:. create waves :water_wave: | certified agent of chaos| 26 | jamaican :Jamaica: | USAF | IG: cess_rouge | KSU alumni| Future Optometrist</t>
  </si>
  <si>
    <t>lol the man with monkeypox fled the hospital in #jamaica :face_with_tears_of_joy::face_with_tears_of_joy: one big Nigerian movie.</t>
  </si>
  <si>
    <t>The righteous shall flourish like a Palm Tree :desert_island: . :Antigua_&amp;_Barbuda: :Jamaica: :Dominica: :Montserrat: :Statue_of_Liberty:</t>
  </si>
  <si>
    <t>585 876 268</t>
  </si>
  <si>
    <t>LOL! New York Times: "The U.S. May Be Losing the Fight Against Monkeypox", by @eugyppius1 _URL_</t>
  </si>
  <si>
    <t>Neophyte wannabe Crypto wizard! Decades of mortgage lending and RE Broker stuff. I qualify for the O,G. label but don't feel like it. &amp; I love Sparky!</t>
  </si>
  <si>
    <t>People's Republic of CA.</t>
  </si>
  <si>
    <t>Long ass lines filled with yt men in Harlem for that Monkey Pox vaccine.</t>
  </si>
  <si>
    <t>This is the internet. I'm not your friend. We don't know each other. I'm here for laughs and an occasional debate.:Aquarius:</t>
  </si>
  <si>
    <t>LOOOOOL dawg do you know how insane you have to be to flee a hospital with MONKEY POX?????</t>
  </si>
  <si>
    <t>:Aries::Barbados::desert_island:| Life goes on, baby #RihannaNavy #CFC|| NYU Alumna :sparkles:</t>
  </si>
  <si>
    <t>Barbados/NY</t>
  </si>
  <si>
    <t>Lord please spare me from that man and Monkeypox tomorrow</t>
  </si>
  <si>
    <t>Making everything around me beautiful MSc loading…:hourglass_not_done:</t>
  </si>
  <si>
    <t>Tokyo.japan</t>
  </si>
  <si>
    <t>Lord say monkeypox in SC… no sir</t>
  </si>
  <si>
    <t>𝟸 𝚃𝚒𝚖𝚘𝚝𝚑𝚢 𝟷:𝟽 ✞</t>
  </si>
  <si>
    <t>Bahamas</t>
  </si>
  <si>
    <t>Love all of my friends dearly, but we need less, "I got the Monkeypox vaccine and you should too," and more advocacy around ensuring ample supply and distribution of the vaccine so that we can all *actually* get it. :smiling_face_with_hearts:</t>
  </si>
  <si>
    <t>@HealthRIGHT360 VP of Policy &amp; Public Affairs; @AliceLGBTQDems CoChair; Abstinent Harm Reduction Advocate; Dad to Xander; Husband to Kory - Views my own.</t>
  </si>
  <si>
    <t>love being alive and seeing blatantly homophobic AIDS/HIV scare tactic horseshit talking points get reused for monkeypox, i love to suffer</t>
  </si>
  <si>
    <t>there are little gay people in my head and they are laughing at me :no_one_under_eighteen:profile pic by @cloudhums</t>
  </si>
  <si>
    <t>22 she/they white</t>
  </si>
  <si>
    <t>Lyft drivers are starting to wear mask again and some restaurants are doing limited seating again. There's so much happening at once from war talks, inflation, gun violence and human rights that a covid surge or a monkey pox outbreak seems to be the last thing on folks minds</t>
  </si>
  <si>
    <t>Man highly contagious with monkey pox and just :sparkles:left:sparkles:</t>
  </si>
  <si>
    <t>Man likely spread monkeypox at Texas bathhouse through sex with multiple men : please gay men, be careful! _URL_</t>
  </si>
  <si>
    <t>please nobody under 30 talk to me, once your brain fully develops we can be buddies :United_States: dissident of the liberal world order</t>
  </si>
  <si>
    <t>Man with Monkey Pox who "absconded" was "found" at home. Smh. I still want to know if he was in custody at the hospital and what was the charge.</t>
  </si>
  <si>
    <t>Many ppl are getting monkey pox frfr! I'm seriously scared</t>
  </si>
  <si>
    <t>Scorpio :love-you_gesture_medium-dark_skin_tone: RockstarLifestyle :love-you_gesture_medium-dark_skin_tone:Just follow my IG: Socrownd</t>
  </si>
  <si>
    <t>Mask up BatonRouge and surrounding cities around the 50states:raised_hand: STOP:stop_sign: all these viruses from spreading &amp;amp; monkeypox also wear ur mask &amp;amp; gloves everywhere you go stop the spread of both of them thinking:thinking_face: smart is what u have to do stop the spread immediately we can do this now</t>
  </si>
  <si>
    <t>Matthew 24:7...:right_arrow:and pestilences, and earthquakes, in divers places. As of July 8, there have been reported a total of 2,034 confirmed cases of monkeypox _URL_</t>
  </si>
  <si>
    <t>VISIT :down_arrow: MY :down_arrow: SITE :down_arrow: BELOW 4 MORE</t>
  </si>
  <si>
    <t>Matthew 24:7...:right_arrow:and pestilences, and earthquakes, in divers places. Monkeypox cases rise to 700, US orders 144K more vaccines _URL_</t>
  </si>
  <si>
    <t>Me and my baby just gon stay inside since y'all got monkey pox and all :loudly_crying_face:</t>
  </si>
  <si>
    <t>I'm grown tweet what I want | let ya maw luv ya not me | I said what I said | Influencer |</t>
  </si>
  <si>
    <t>New Awlins:fleur-de-lis:</t>
  </si>
  <si>
    <t>Me as I scratch my back: oh my god. Do I have monkey pox??!</t>
  </si>
  <si>
    <t>The got ya boy up outta here again! But I'm baaaack</t>
  </si>
  <si>
    <t>Me googling a three-day headache in 2019: Caffeine withdrawals/overuse, stress, migraines or CANCER AND DEATH  Googling same in 2022: OG COVID, COVID II, RETURN OF COVID, MONKEYPOX, CANCER AND DEATH :skull::skull::skull:</t>
  </si>
  <si>
    <t>Art nerd • Bruja • Tacos, tatuajes, tecates + beards • Pendejadas</t>
  </si>
  <si>
    <t>Red Stick</t>
  </si>
  <si>
    <t>Me looking at Monkey Pox trending in Jamaica :skull::skull:</t>
  </si>
  <si>
    <t>DO NOT DM Not a fanbase. Here for shits and giggles.  She. Minors do not interact with my nsfw memes. Old I don't like mbbs that much</t>
  </si>
  <si>
    <t>Your Head</t>
  </si>
  <si>
    <t>Me running out the clinic after getting my #Monkeypox vaccination… _URL_</t>
  </si>
  <si>
    <t>my pronouns are PAY/ME ::::: RT ≠ endorsement</t>
  </si>
  <si>
    <t>NYCATL</t>
  </si>
  <si>
    <t>me urging gays to get the monkeypox vaccine _URL_</t>
  </si>
  <si>
    <t>non-binary broad from the bronx. i write tv shows. || :transgender_flag::Sagittarius::Jamaica: || she/they/he || repped @ UTA</t>
  </si>
  <si>
    <t>Me, learning of Monkeypox today: _URL_</t>
  </si>
  <si>
    <t>Re/Tweeting Art &amp; Literature &amp; Left-wing Politics I don't use affiliate links; I am unpaid by anyone. You'll get my opinion of a book's success or failure.</t>
  </si>
  <si>
    <t>Long Island, New York</t>
  </si>
  <si>
    <t>Memo to all T cell fans and COVID maximizers, here's your chance to maximize monkeypox as well. To get a headstart on @fitterhappierAJ, start here: :grimacing_face: _URL_ _URL_</t>
  </si>
  <si>
    <t>Messenger started dinging this morning. Several in the group have tested positive for Covid.:face_with_rolling_eyes::sad_but_relieved_face: AND NEW ZEALANDS GOT THE 1ST CASE OF MONKEY POX. "The future isn't promised"</t>
  </si>
  <si>
    <t>Proud Kiwi. Can talk for myself:thumbs_up: Love History, Genealogy. An Abuse Survivor, I've found a voice. :red_heart: making friends :red_heart: photo's, &amp; the story, they tell. PMs - O.K.</t>
  </si>
  <si>
    <t>North Island N.Z.</t>
  </si>
  <si>
    <t>Mild dose of monkeypox anyone? You know - the one that "most people recover at home from". Which might be true, but they seem to have left out the rest of the description....here it is _URL_</t>
  </si>
  <si>
    <t>please don't feel you have to follow me back - I am a stalker of smart people who know interesting things. Living on Ngunnawal country</t>
  </si>
  <si>
    <t>Millions Across New York City Feel Desperately Sick No, Not Covid Not Monkey Pox Either From Reading Maureen Dowd's Latest Piece on Eric Adams _URL_</t>
  </si>
  <si>
    <t>misinformation really spreads like monkeypox on that app. _URL_</t>
  </si>
  <si>
    <t>another paradigm</t>
  </si>
  <si>
    <t>MoH said Description: Has monkeypox _URL_</t>
  </si>
  <si>
    <t>@Mikklemukkleja. Freelance writer. Footballer. :Trinidad_&amp;_Tobago::Jamaica: #QRC #LFC #YNWA.</t>
  </si>
  <si>
    <t>God makes beautiful things. Eccles. 3:11</t>
  </si>
  <si>
    <t>Monkey pox a wild thing. Shit look like grapes under your skin.</t>
  </si>
  <si>
    <t>EVERYTHING IS A TROLL</t>
  </si>
  <si>
    <t>Hell</t>
  </si>
  <si>
    <t>Monkey pox about to have us back shut down omg</t>
  </si>
  <si>
    <t>Virgo | I'm not playing with you</t>
  </si>
  <si>
    <t>monkey pox becoming bigger 10 days before i go to rolling loud :man_standing_medium-dark_skin_tone:</t>
  </si>
  <si>
    <t>scorpio king :scorpion:</t>
  </si>
  <si>
    <t>h-town :grapes:</t>
  </si>
  <si>
    <t>monkey pox confirmed in my area + they vaccinating the lgbtq+ on fire island:loudly_crying_face::loudly_crying_face::loudly_crying_face:</t>
  </si>
  <si>
    <t>welcome to my infp mind</t>
  </si>
  <si>
    <t>Monkey pox gives you special climbing powers? _URL_</t>
  </si>
  <si>
    <t>Jamaican | Arsenal fan | Reveller | Twin | Dog lover | Attorney-at-law | Student-at-life</t>
  </si>
  <si>
    <t>Counsel's Bench, Jamaica</t>
  </si>
  <si>
    <t>Monkey pox going crazy apparently :eyes:</t>
  </si>
  <si>
    <t>hater of tua &amp; mac Jones</t>
  </si>
  <si>
    <t>Long Island</t>
  </si>
  <si>
    <t>Monkey pox got me scared to touch you hoes. :man_gesturing_NO_medium_skin_tone:</t>
  </si>
  <si>
    <t>smoke me out and tell me I'm pretty</t>
  </si>
  <si>
    <t>Monkey Pox has found its way into one of my friends circles. :flushed_face:</t>
  </si>
  <si>
    <t>Success is earned, never given. #TravelBae :airplane:</t>
  </si>
  <si>
    <t>Monkey pox in Baltimore :tired_face: huh</t>
  </si>
  <si>
    <t>Moyocoyotzin :kiss_mark: BSU Alumna | :Aries: | MD | BLM 123</t>
  </si>
  <si>
    <t>Monkey pox is a silly name for an increasingly scary disease _URL_</t>
  </si>
  <si>
    <t>Queer (he, him) 6'6" 175 buzzcut beard 8.5 cut 55 FF WS BDSM ANONYMOUS exhibitionist. I'm a Hole that loves to eat hairy butts. No other pics to share</t>
  </si>
  <si>
    <t>Overlook, Portland, OR, USA</t>
  </si>
  <si>
    <t>monkey pox is a smallpox virus, and stronger in adults. there is a vaccine, you just need to wait while they manufacture enough of it to distribute. for fucks sakes, you morons.</t>
  </si>
  <si>
    <t>I'm a kinky, sexy, dominant woman just trying to make my way in the world. she/her/they _URL_ You must be 18 or older to follow me.</t>
  </si>
  <si>
    <t>Monkey pox is a virus that can be spread through contact. Yes sexual contact. Don't let these only fan girlies tell you anything different. :face_with_tears_of_joy:</t>
  </si>
  <si>
    <t>ATLANTA :revolving_hearts: IT NEVER GAVE DEAD :face_with_tears_of_joy:</t>
  </si>
  <si>
    <t>INSTAGRAM : princeracquan</t>
  </si>
  <si>
    <t>monkey pox is gonna sneak up on us just like covid did</t>
  </si>
  <si>
    <t>bro idk</t>
  </si>
  <si>
    <t>they/them</t>
  </si>
  <si>
    <t>Monkey pox is in the states?</t>
  </si>
  <si>
    <t>I am what I am stay hood</t>
  </si>
  <si>
    <t>Monkey pox is on the run</t>
  </si>
  <si>
    <t>#Musiclover :: my imperfections are perfect for me #RihannaNavy || #MANCHESTERUNITED :soccer_ball: #TMC</t>
  </si>
  <si>
    <t>Old Stratford, England</t>
  </si>
  <si>
    <t>Monkey Pox is really stepping up the naming game for diseases.  Covid-19 and a bunch of Greek letters? Meh.  Monkey Pox? Now that sounds like something a cool sci-fi show doctor could get behind curing in an episode! :face_with_tears_of_joy:</t>
  </si>
  <si>
    <t>SPFBO Finalist. Writer of award-winning fantasy, paranormal, and contemporary fiction, and The Psychology Workbook for Writers.  _URL_</t>
  </si>
  <si>
    <t>Monkey Pox is scaring me</t>
  </si>
  <si>
    <t>It's Levi-OH-sa, not Levio-SAH. Opinions are my own.</t>
  </si>
  <si>
    <t>Monkey pox is the real part two for covid, was never ww3.</t>
  </si>
  <si>
    <t>Kingston, JA</t>
  </si>
  <si>
    <t>Monkey pox man a stir fry out the place later yf</t>
  </si>
  <si>
    <t>𝔟𝔞𝔡 𝔢𝔳𝔢𝔯𝔶𝔡𝔞𝔶. 𝔟𝔞𝔡𝔡𝔦𝔢.</t>
  </si>
  <si>
    <t>4cawna</t>
  </si>
  <si>
    <t>Monkey Pox man at road March _URL_</t>
  </si>
  <si>
    <t>Kaiel Eytle - :Guyana:-:Jamaica: Marinating Rich Man/Filmmaker, Script Therapist, Chilitos loader man// Writer-Director Nice Lady soon #WeCreateJA</t>
  </si>
  <si>
    <t>Jehovah's Witness Protection</t>
  </si>
  <si>
    <t>Monkey pox man escape from hospital :melting_face:</t>
  </si>
  <si>
    <t>blip!</t>
  </si>
  <si>
    <t>Monkey pox on the loose literally in Jamaica :grinning_face_with_sweat::skull:</t>
  </si>
  <si>
    <t>Future Dog Mom:service_dog: || Professional Flyer :airplane_departure:</t>
  </si>
  <si>
    <t>Friendly Skies :globe_showing_Asia-Australia:</t>
  </si>
  <si>
    <t>Monkey pox out break reported in NYC! You better dare not blame Apefest! @BoredApeYC</t>
  </si>
  <si>
    <t>#SpacesHost NFTs for :cooking: Sat @ 10am est | NFTs Since '18 | Marketing Strategist Since '01 (Digital, Search, Advertising, Social, &amp; Acquisition)</t>
  </si>
  <si>
    <t>Hoboken, NJ</t>
  </si>
  <si>
    <t>Monkey pox patient "enjoying himself" knowing he is about to cause the downfall of an entire nation. _URL_</t>
  </si>
  <si>
    <t>Monkey Pox patient absconded from the hospital? And someone helped him? What is going on in Jamaica ? Cause this don't make one lick of sense</t>
  </si>
  <si>
    <t>Writer | Feminist | Nerd | Senator | Dreamer she/her :rainbow_flag:</t>
  </si>
  <si>
    <t>Antigua</t>
  </si>
  <si>
    <t>Monkey Pox patient as soon as the nurse turn them back: _URL_</t>
  </si>
  <si>
    <t>:Jamaica: Posting bangers for my 3 active followers  IG: nemi.exe</t>
  </si>
  <si>
    <t>Monkey Pox patient escaped into nearby bushes huh</t>
  </si>
  <si>
    <t>IG : @DJPAULMICHAEL</t>
  </si>
  <si>
    <t>Monkey Pox patient escapes hospital :man_gesturing_OK_medium-dark_skin_tone: @JamaicaObserver @NationwideRadio @JamaicaGleaner</t>
  </si>
  <si>
    <t>From space :alien_monster: :alien:</t>
  </si>
  <si>
    <t>Space</t>
  </si>
  <si>
    <t>Monkey pox patient flees hospital. Only in Jamaica.</t>
  </si>
  <si>
    <t>Global Citizen. Creative. Truth seeker. ManCity fan. Social Philosopher.</t>
  </si>
  <si>
    <t>Monkey Pox patient has been found. _URL_</t>
  </si>
  <si>
    <t>Reporter/ Presenter/ Producer @NationwideRadio Production/ Broadcast Assistant for Talking History Instagram @theonlytaunathomas Facebook: Tauna Thomas</t>
  </si>
  <si>
    <t>Monkey pox patient is found and beaten because us Jamaicans are tired of this bullshit. The end. _URL_</t>
  </si>
  <si>
    <t>If I was funny, I'd have a good twitter bio</t>
  </si>
  <si>
    <t>Monkey pox patient is that you? _URL_</t>
  </si>
  <si>
    <t>I advocate for people to have shame. Sometimes having shame is absolutely necessary.</t>
  </si>
  <si>
    <t>Monkey pox patient on the run</t>
  </si>
  <si>
    <t>if you take my jokes too serious you just a fool of yourself</t>
  </si>
  <si>
    <t>1syde</t>
  </si>
  <si>
    <t>Monkey Pox patient on the run, literally can't make this up :loudly_crying_face:</t>
  </si>
  <si>
    <t>powerful with a little bit of tender</t>
  </si>
  <si>
    <t>The Clouds</t>
  </si>
  <si>
    <t>monkey pox patient out and about for carnival. lol, jamaica. _URL_</t>
  </si>
  <si>
    <t>creative director | published photographer &amp; photojournalist.</t>
  </si>
  <si>
    <t>Monkey pox patient ran away :flushed_face:#monkeypox #monkeypoxjamaica _URL_</t>
  </si>
  <si>
    <t>Full-time musician, part-time everything else.</t>
  </si>
  <si>
    <t>Negril, Jamaica</t>
  </si>
  <si>
    <t>Monkey pox patient saw this tweet _URL_</t>
  </si>
  <si>
    <t>:Jamaica: Suss in #politics, #music (#dancehall, #reggae:Jamaica:, whateva) and wide range of issues #TEAMJAMAICA :Jamaica: #JAMINATE #Jamaica</t>
  </si>
  <si>
    <t>Monkey Pox PatientS :eyes: _URL_</t>
  </si>
  <si>
    <t>French, Spanish, Instructional Design and Technology</t>
  </si>
  <si>
    <t>MONKEY POX PLUG. In Friday, 7/8/2022 N Y TIMES plugged Twitter having Monkey Po Vaccination information. Where is it?</t>
  </si>
  <si>
    <t>Writer, journalist, record producer, blogger, 7 books on _URL_</t>
  </si>
  <si>
    <t>Monkey pox really make you act like a monkey :rolling_on_the_floor_laughing::rolling_on_the_floor_laughing:</t>
  </si>
  <si>
    <t>Monkey pox reminds me of the time when Corona got here it was poorly managed #MonkeypoxVirus #ministryofhealth</t>
  </si>
  <si>
    <t>am jovial smart observant intelligent outspoken motivator am a up coming producer/recording artist</t>
  </si>
  <si>
    <t>greater portmore</t>
  </si>
  <si>
    <t>Monkey Pox round one done! :syringe: _URL_</t>
  </si>
  <si>
    <t>I think you're beautiful</t>
  </si>
  <si>
    <t>Monkey pox season premiere opening strong _URL_</t>
  </si>
  <si>
    <t>Consistently inconsistent. I've never seen Finding Nemo. GGST I-No:guitar:. Young &amp; Hopeless.</t>
  </si>
  <si>
    <t>Antigua and Barbuda</t>
  </si>
  <si>
    <t>Monkey pox sounds horrible how do you avoid it??? Does it go away???</t>
  </si>
  <si>
    <t>#SeluALUMNUS :man_student_medium-dark_skin_tone: i make videos and shit....get into it!</t>
  </si>
  <si>
    <t>New Orleans</t>
  </si>
  <si>
    <t>Monkey pox spreads so easy and u pick that nigga up???? Yeaaahhh over it</t>
  </si>
  <si>
    <t>|| I LOVE :purple_heart:#BTS :purple_heart:|| 013 #BTSARMY :purple_heart:</t>
  </si>
  <si>
    <t>Monkey pox test obviously :face_with_rolling_eyes: _URL_</t>
  </si>
  <si>
    <t>COINCIDENCE THEORIST ...MSM ALL LIE$ 24/7 .... see through the script, learn gematria/numerology. Easy as ABC IS 123! SAY NO TO DRUGS _URL_</t>
  </si>
  <si>
    <t>Toronto downtown</t>
  </si>
  <si>
    <t>Monkey pox testing ? _URL_</t>
  </si>
  <si>
    <t>Mass mind manipulation, psychological operation The general population, hypnotised, right in front of your eyes</t>
  </si>
  <si>
    <t>The Matrix</t>
  </si>
  <si>
    <t>Monkey Pox the Jamaica episodes... _URL_</t>
  </si>
  <si>
    <t>Jus wanna do right by my country and it's ppl</t>
  </si>
  <si>
    <t>Monkey pox too? _URL_</t>
  </si>
  <si>
    <t>Former Investment Banker. Columbia U. Mom of 7. Conservative/Reactionary. X-Democrat. Snarky Sense of Humor-Not PC! :red_heart:Great Pyr.#MAGA:United_States::Canada:</t>
  </si>
  <si>
    <t>Monkey pox vaccination! _URL_</t>
  </si>
  <si>
    <t>Just an ordinary guy tweeting. I have a severe dislike for Vax Pass, Lockdowns. Proper gender pronoun: Glock, AR-15, Beretta. Thoughts; opinions are my own.</t>
  </si>
  <si>
    <t>Monkey pox, don't come near me away you go you randy monkey you are like a cold dreary winter an awful pain in the anal sphincter  Oh monkey pox oh monkey pox don't come near me away you go you randy monkey</t>
  </si>
  <si>
    <t>ex Policeman, horse trainer, author of Murder, mystery, humor. Seeking Angel on Smashwords, Amazon NO DM's Pro Trump. Unvaxxed</t>
  </si>
  <si>
    <t>Monkey pox, Monkey pox, come and get your Monkey pox :squinting_face_with_tongue:.</t>
  </si>
  <si>
    <t>Monkey pox? The Simpsons didn't warn me about this :thinking_face:</t>
  </si>
  <si>
    <t>Stop, breathe, tweet</t>
  </si>
  <si>
    <t>MONKEY POX????? _URL_</t>
  </si>
  <si>
    <t>IG: lancevancex</t>
  </si>
  <si>
    <t>Chicago • Atlanta</t>
  </si>
  <si>
    <t>Monkey pox. _URL_ _URL_</t>
  </si>
  <si>
    <t>News Coordinator| PR Guy| CEO &amp; Founder| K.N.M Communications| Podcaster :microphone:| #MoreLife</t>
  </si>
  <si>
    <t>Monkey pox. Know your risk... _URL_</t>
  </si>
  <si>
    <t>Monkeypox - King County _URL_</t>
  </si>
  <si>
    <t>newsjunkie, culturetracker, animal behaviorist, ecologist, geographer, historian, sociologist, traveler, gardener, rural-urban farmer, social anthropologist</t>
  </si>
  <si>
    <t>Monkeypox 'unlikely to become a pandemic' _URL_</t>
  </si>
  <si>
    <t>News and information website based in Kroonstad, South Africa.</t>
  </si>
  <si>
    <t>*Blogger |  *Music Analyst |  *Blog Developer |  *Artiste / Producer Management |  *Social Media Manager |  *Content Developer | *Influencer</t>
  </si>
  <si>
    <t>Lovablevibes Int'l</t>
  </si>
  <si>
    <t>We need to know the #truth</t>
  </si>
  <si>
    <t>News|Events|Happenings|Rumours &amp; More Across Africa +2348023229520 For Further Info!</t>
  </si>
  <si>
    <t>Africa</t>
  </si>
  <si>
    <t>Monkeypox 'unlikely to become a pandemic' | The Citizen _URL_ _URL_</t>
  </si>
  <si>
    <t>Official handle for The Citizen newspaper | News, Business, Entertainment, Sport, Motoring, and more.</t>
  </si>
  <si>
    <t>Monkeypox "Felt Like Someone Was Poking Me With a Hot Fork" _URL_</t>
  </si>
  <si>
    <t>This is the feed from _URL_ if you prefer to get it in Tweet form. Site by @DanielTharp, message me there if you want a reply.</t>
  </si>
  <si>
    <t>Verbum Dei/ Omnia Vincit Amor/ The Truth Is Out There / AFC Ajax Amsterdam XXX/ Married to Jenny / VERITAS HBS #FreeNavalnyNow UK Back In EU</t>
  </si>
  <si>
    <t>Dark Side Of The Moon</t>
  </si>
  <si>
    <t>Monkeypox "Felt Like Someone Was Poking Me With a Hot Fork" _URL_ _URL_</t>
  </si>
  <si>
    <t>We are a conglomerate of main political portals on web, we publish every day. (tap the notification bell :bell: to get updates).</t>
  </si>
  <si>
    <t>MonkeyPox #IDtwitter;  Dexamethasone for severe painful lymph nodes/sore throat with difficulty eating and/or swallowing</t>
  </si>
  <si>
    <t>Medical microbiology &amp; Infectious diseases MD MSc @ St-Jérôme and Montréal :TOP_arrow: Interests #HBV #HCV #HIV #IDtwitter #HIVtwitter (French :Canada:)</t>
  </si>
  <si>
    <t>Laurentides &amp; Montréal, Québec</t>
  </si>
  <si>
    <t>Monkeypox and Covid running rampant in this country unchecked is so damn disheartening. Enough already, we need another lock down. :loudly_crying_face::loudly_crying_face::loudly_crying_face:</t>
  </si>
  <si>
    <t>LA | Integrated PR and Influencer Marketing Ace. | SyracuseU Alum :tangerine:| Film, TV, and, Beauty enthusiast. :growing_heart:</t>
  </si>
  <si>
    <t>Monkeypox and Omicron BA.4 and BA.5 on the rise. Wear your masks!! _URL_</t>
  </si>
  <si>
    <t>I work in health tech. Also: Writer, Activist, Actor, Vegan Cook, Book Worm, Redhead // she/her. Fight alongside Ukraine! Stop All The Brutes Be A Good Human</t>
  </si>
  <si>
    <t>monkeypox being in Atlanta is wild to me that's mad close :dotted_line_face:</t>
  </si>
  <si>
    <t>moni :heart_hands_medium_skin_tone:</t>
  </si>
  <si>
    <t>Monkeypox central. _URL_</t>
  </si>
  <si>
    <t>Monkeypox face? _URL_</t>
  </si>
  <si>
    <t>Conservative blogger from Kentucky. Bluegrass Pundit blog. #TCOT #MAGA Retweet is not endorsement. Pronouns: Up/Yours</t>
  </si>
  <si>
    <t>Kentucky</t>
  </si>
  <si>
    <t>Monkeypox Failure-We have $2 billion in US-funded vaccines sitting in a warehouse in Europe and I urge the FDA to conduct an immediate inspection or grant one-time reciprocity to the completed EU inspections . _URL_</t>
  </si>
  <si>
    <t>Monkeypox getting worse, Covid-19 going up n down. Chile I don't want nothing to do with anybody</t>
  </si>
  <si>
    <t>Hood Essence. Art Appeal</t>
  </si>
  <si>
    <t>NYC.</t>
  </si>
  <si>
    <t>Monkeypox growing at a slow exponential. When are we going to take this seriously? _URL_</t>
  </si>
  <si>
    <t>Monkeypox has me scared to invite a nigga over. Guess I'll dust off my dildo :man_shrugging_medium-dark_skin_tone::face_with_tears_of_joy:</t>
  </si>
  <si>
    <t>Fuck a bio :peach::peach:</t>
  </si>
  <si>
    <t>Decatur, GA</t>
  </si>
  <si>
    <t>Monkeypox in francE:litter_in_bin_sign: _URL_</t>
  </si>
  <si>
    <t>咯哦哦 图图 正是因为</t>
  </si>
  <si>
    <t>Pretoria</t>
  </si>
  <si>
    <t>Monkeypox in the ass??? _URL_</t>
  </si>
  <si>
    <t>Monkeypox is a pandemic.... mask up..... stay inside.... _URL_</t>
  </si>
  <si>
    <t>Evil ghost of the ancap that was Commercial HVAC tech but I'll fix your shit on Twitter</t>
  </si>
  <si>
    <t>Monkeypox is here, it's debilitating people's livelihoods, and so much of it was preventable. The numbers you read are much lower than reality due to inaccessible testing, delayed results, and long incubation period. Thank you Scott and others for raising awareness. _URL_</t>
  </si>
  <si>
    <t>Urbanist, planner and photographer in the Bay Area. Walk San Francisco board member. **Personal account** and thoughts are my own. :rainbow_flag::Mexico: in :foggy: he/him</t>
  </si>
  <si>
    <t>MONKEYPOX is in BAKERSFIELD FUCK THAT</t>
  </si>
  <si>
    <t>21 :bottle_with_popping_cork:</t>
  </si>
  <si>
    <t>Send me yours</t>
  </si>
  <si>
    <t>Monkeypox is not a "gay" disease, you fucking imbeciles. :face_with_rolling_eyes:</t>
  </si>
  <si>
    <t>Mad Monkey Marauder.  Captain of the Jolly Poo Flinger.  Status Quo Sux. Abide the Code :pirate_flag: Parlais welcome, but we suffer no foolz.</t>
  </si>
  <si>
    <t>Somewhere Flinging Poo</t>
  </si>
  <si>
    <t>Monkeypox is out here doing its thing apparently. :face_with_medical_mask:</t>
  </si>
  <si>
    <t>just a chill guy. black. queer. slightly emotional. soon to be #exjw</t>
  </si>
  <si>
    <t>5 minutes up the road</t>
  </si>
  <si>
    <t>Monkeypox is still upon us and it is no joke! Keeping healthy is like a balancing act these days but visit the Ministry of Health &amp;amp; Wellness website to assist you in keeping on top of this threat: _URL_ .  . . . #weregulate #theOURja _URL_</t>
  </si>
  <si>
    <t>Office of Utilities Regulation (OUR) is Jamaica's independent utility regulator: Electricity, Water/Sewer &amp; Telecoms [Phone &amp; Internet]. RTs ≠ endorsements.</t>
  </si>
  <si>
    <t>monkeypox just touched down in my state yeah the mask never coming off :folded_hands_medium-dark_skin_tone:</t>
  </si>
  <si>
    <t>Jusme Kamil :kiss_mark: 5'5", 6'8" worth of game. Support my baby @TheNuBamboo &amp; have a laugh (or 2). (she/her)</t>
  </si>
  <si>
    <t>soufside</t>
  </si>
  <si>
    <t>Monkeypox looks like it says fuck your life. _URL_</t>
  </si>
  <si>
    <t>Poet/ Spoken Word artist, Photographer, Model, Actor, Artist and just one not to be limited by what others think or feel I should be doing.</t>
  </si>
  <si>
    <t>Behind something Electric</t>
  </si>
  <si>
    <t>monkeypox looks so nasty, the pictures are making me itch.</t>
  </si>
  <si>
    <t>"obsessively opposed to the typical." she/her. twenty-something. dc native. pop culture aficionado. sims content: @ley_sims. $hayelra</t>
  </si>
  <si>
    <t>MonkeyPox man escapes hospital _URL_ _URL_</t>
  </si>
  <si>
    <t>Born Standing ATop that Glass Ceiling, Wifey, Momma, Glammomma, Sista, Fren, Teech....</t>
  </si>
  <si>
    <t>MONKEYPOX MIGHT BE THE NEXT PANDEMIC. I'm scared</t>
  </si>
  <si>
    <t>I hate NFTs. Hi! I'm Slatch! Nice to meet you! I love posting really funny stuff that doesn't make sense! Likewise, it's nice to meet you on my profile! Bye! :)</t>
  </si>
  <si>
    <t>Walton, NY</t>
  </si>
  <si>
    <t>Monkeypox needs to be better tracked _URL_</t>
  </si>
  <si>
    <t>Monkeypox now in the country, sit back and watch the price of bananas go through the roof _URL_</t>
  </si>
  <si>
    <t>Monkeypox patient escaped. MONKEYpox patient escaped. :face_with_tears_of_joy::face_with_tears_of_joy::face_with_tears_of_joy::face_with_tears_of_joy::face_with_tears_of_joy::face_with_tears_of_joy::face_with_tears_of_joy::face_with_tears_of_joy:</t>
  </si>
  <si>
    <t>Head of Performance Marketing @imaginedigitalnow &amp; @findyellonow - Everything Digital Advertising: SEM &amp; Data Analytics. Long Island Expert. follow @zipshipja</t>
  </si>
  <si>
    <t>Monkeypox patient zero is on the run and we have Carnival road march tomorrow? This is a recipe for disaster.</t>
  </si>
  <si>
    <t>Child of the King. Lawyer. Broke Auntie.</t>
  </si>
  <si>
    <t>Monkeypox patient:  _URL_</t>
  </si>
  <si>
    <t>IG: @Gyalsina || Entrepreneur || Digital Marketer :laptop:|| stereotypical yaadman:Jamaica: || Fitness Junkie:man_lifting_weights_medium_skin_tone:</t>
  </si>
  <si>
    <t>1Syde</t>
  </si>
  <si>
    <t>Monkeypox sounds serious. _URL_</t>
  </si>
  <si>
    <t>I tweet the most about having long covid (Feb 27, 2020), Minneapolis, and country music. Like every tweet bullying the mayor. she/they :rainbow:</t>
  </si>
  <si>
    <t>Minneapolis, Minnesota</t>
  </si>
  <si>
    <t>Monkeypox spreads to Marion County - FOX 59 Indianapolis. 59 is the number on a button commonly worn by feminist activists in the 1970s (based on the claim that a woman earned 59 cents to an equally qualified man's dollar) _URL_</t>
  </si>
  <si>
    <t>RandoNewsBot</t>
  </si>
  <si>
    <t>monkeypox still has less cases than covid, you people just want another restriction of movement _URL_</t>
  </si>
  <si>
    <t>the fictional land of virginia</t>
  </si>
  <si>
    <t>MonkeyPox taking the girls out?!  Vaccines in the homes!  Where's vaccines?</t>
  </si>
  <si>
    <t>I don't care, baby.</t>
  </si>
  <si>
    <t>Monkeypox update for Saturday. We are fucked. Wear a mask _URL_</t>
  </si>
  <si>
    <t>I wanted DOUG JONES for AG 9/11 First Responder &amp; Mental Health Warrior :rainbow_flag:#NewYork #cuomo #hausofpetty :face_with_medical_mask:@DanielSGoldman @repseanmaloney @lisamurkowski :star_of_David:</t>
  </si>
  <si>
    <t>Monkeypox updates now part of dispatches from my doctor's office. Is there hope anything will ever get better?  My well has run dry. :pensive_face: _URL_</t>
  </si>
  <si>
    <t>I'm working on it</t>
  </si>
  <si>
    <t>Turtle Island</t>
  </si>
  <si>
    <t>Monkeypox vaccine coming to a city near you.</t>
  </si>
  <si>
    <t>Monkeypox will spread like wildfire in Florida with Gov. DeSantis not caring one bit about Public Safety. DeSantis is the Puppet of the Rich and Special Intrest groups</t>
  </si>
  <si>
    <t>Monkeypox, if you know what I mean. _URL_</t>
  </si>
  <si>
    <t>Head of Physical Security @twetchapp</t>
  </si>
  <si>
    <t>Monkeypox?! :loudly_crying_face: _URL_</t>
  </si>
  <si>
    <t>If you don't think it, you won't be it :heart_hands_medium-dark_skin_tone:</t>
  </si>
  <si>
    <t>atl (nc bred) :Aquarius::pinched_fingers_medium-dark_skin_tone::peach:</t>
  </si>
  <si>
    <t>Monkeypox?! I ain't touching another one of you muh'fuckas until we got this under control. :face_with_tears_of_joy:</t>
  </si>
  <si>
    <t>i'm Damone. i act, write, make film. an artist—sensitive about my shit. a LOUDMOUF. an Aries. a flawed, beautiful creature. | :raised_fist_medium-dark_skin_tone: :rainbow_flag: | IG: DamoneWilliams_</t>
  </si>
  <si>
    <t>The Wish-A-Nigga Woods</t>
  </si>
  <si>
    <t>Monkeypox. At this point, the universe is just torturing us with absurdity</t>
  </si>
  <si>
    <t>Sociologist. Studying content creation entrepreneurship. Assoc Prof: @qcsociology @qcbigdata. Director @QueensPodLab. Podcast: @socannex</t>
  </si>
  <si>
    <t>Monkeypoxtally has gone full monkeypox misinformation and conspiracy theory. Beware.</t>
  </si>
  <si>
    <t>Queer. Nerd. @MySQL crusader. Open source advocate. PC Gamer. Everfall resident.:vulcan_salute: | #actuallyautistic</t>
  </si>
  <si>
    <t>Mosquitoes to the gays during the monkeypox outbreak: _URL_</t>
  </si>
  <si>
    <t>All I care about is tweets and my mom and my friends. But if you like me... whatever.</t>
  </si>
  <si>
    <t>Des Moines, IA</t>
  </si>
  <si>
    <t>Most sex parties in nyc are suspending activities due to monkeypox . . . .it's responsible and makes sense but still sad. Especially since my bday is in 2weeks. #monkeypoxvaccineplease</t>
  </si>
  <si>
    <t>Needed a less professional one it seems lol.</t>
  </si>
  <si>
    <t>MPX Is MonkeyPox Is Everywhere; CDC Undercounts Cases; 'Lesions, Headaches, Debilitating Pain... You Don't Want This '; ROUNDUP - Towleroad Gay News _URL_</t>
  </si>
  <si>
    <t>Mr. Monkey pox man _URL_</t>
  </si>
  <si>
    <t>24 Hour Person (selective) ||Pandemic Special ||</t>
  </si>
  <si>
    <t>East syde</t>
  </si>
  <si>
    <t>My brother-in-law is hhiillaarrioouusss. Man say nobody better get cold bump around him these days. #MonkeyPox</t>
  </si>
  <si>
    <t>Marketing Magician. Lover of good food, great music and happy people.</t>
  </si>
  <si>
    <t>My clinic is no longer screening for COVID and will now be screening for Monkeypox. So...I guess that's a pretty lateral move, huh?</t>
  </si>
  <si>
    <t>Opioid dependent, PTSD having, cat loving, white Settler. I Tweet about drugs, trauma, cats, games, and navigating life while dirt poor. He/him Pansexual Weirdo</t>
  </si>
  <si>
    <t>Occupied Territory Toronto</t>
  </si>
  <si>
    <t>my mom sent me this text about monkey pox… _URL_</t>
  </si>
  <si>
    <t>Now at 29 the road ahead appears the same</t>
  </si>
  <si>
    <t>My monkey pox life _URL_</t>
  </si>
  <si>
    <t>i have heard that i am mental</t>
  </si>
  <si>
    <t>My monkeypox journey has only lasted a week so far. And it's been pretty hellish. Sharing it in case it's helpful to anyone else going through it.</t>
  </si>
  <si>
    <t>my new single monkeypox (got the best of me) comes out on all streaming platforms august 23rd</t>
  </si>
  <si>
    <t>jazz kitty cats &amp; steven spielberg</t>
  </si>
  <si>
    <t>My Spanish boyfriend thought monkeypox were called monkey pops and I think that's beautiful</t>
  </si>
  <si>
    <t>he/him :round_pushpin:madrid + (peripatetically) the south caucasus // sr recipes editor at saveur</t>
  </si>
  <si>
    <t>Madrid :rainbow_flag::chequered_flag:</t>
  </si>
  <si>
    <t>Nah y'all really out here getting monkeypox…</t>
  </si>
  <si>
    <t>#NYC.. Scorpi-Sun, Cancey-moon …... #top #dont@me #Cashapp - $romey405, #snapchat - flyboii405 ig- @romey405 :backhand_index_pointing_down_medium-dark_skin_tone::shushing_face:</t>
  </si>
  <si>
    <t>Pandora</t>
  </si>
  <si>
    <t>Nationwide is reporting officials found the monkey pox escapee</t>
  </si>
  <si>
    <t>Head of Political Affairs @KevzPolitics | Political Analyst &amp; Int'l Trade Specialist | West Indian | All views are my own | kevon@kevzpolitics.com</t>
  </si>
  <si>
    <t>Need the monkeypox vaccine…</t>
  </si>
  <si>
    <t>Creative Director, Casa Zeta-Jones</t>
  </si>
  <si>
    <t>New York City's monkeypox vaccine website crashes due to sky-high demand  Monkeypox is not a threat to the general public says Fox expert Dr. Amish Adalja. sigh... _URL_ #FoxNews</t>
  </si>
  <si>
    <t>James McNally is the Director of the NACDA Program on Aging. NACDA also supports a data archive containing over 1,600 studies related to the aging lifecourse.</t>
  </si>
  <si>
    <t>New York got Monkeypox, rising Rona cases, and a weird ass Mayor who keeps going to celeb filled parties all so he can stand there looking awkward as hell—I might not come back _URL_</t>
  </si>
  <si>
    <t>Handsome writer • I don't consider myself a particularly ethical person, but I am fair. #Fannibal. he/him</t>
  </si>
  <si>
    <t>New York's hottest new gay app is The Monkeypox Vaccine Line. Every gay man you have ever seen on your Scruff grid is just standing outside waiting for you to make the first move!</t>
  </si>
  <si>
    <t>New Zealand reports its first case of Monkeypox. The person, in their 30s, had recently returned from overseas travel - NZ Health Ministry</t>
  </si>
  <si>
    <t>Anchor of The Global Brief on CNN @ 10pmGMT/ 5pET. 'Think lightly of yourself and deeply of the world' (because everyone should have a favourite Samurai quote)</t>
  </si>
  <si>
    <t>New2Trip: Monkeypox: diagnostic testing _URL_</t>
  </si>
  <si>
    <t>Next Twitter update adds a monkeypox tab to the news page</t>
  </si>
  <si>
    <t>Radicalized right here motherfucker</t>
  </si>
  <si>
    <t>No lessons learned fr Covid? "There are at least 700 cases in US, but experts say the real number is likely higher. There will be more infections before the outbreak can be controlled-if at this point it can be controlled at all." #Monkeypox #slowresponse  _URL_</t>
  </si>
  <si>
    <t>"I always wondered why somebody doesn't do something about that. Then I realized I was somebody." Lily Tomlin. Make America Sane/Smart Again #MASA</t>
  </si>
  <si>
    <t>No monkey pox is where I draw the line Fr :loudly_crying_face:</t>
  </si>
  <si>
    <t>Business Page: TheWaxBar868</t>
  </si>
  <si>
    <t>trinidad</t>
  </si>
  <si>
    <t>No one can make me give a shit about Monkey Pox</t>
  </si>
  <si>
    <t>Line straddling Libertine You couldn't handle my undivided attention.  I want to pet your dog.  Pronouns: Princess/Her Royal Highness #TermLimits y'all</t>
  </si>
  <si>
    <t>Not a great idea with monkeypox spreading...and not a great idea anyway... _URL_</t>
  </si>
  <si>
    <t>Journalist @ Enemy In A State. "Gutter Journo" who, unfortunately, has to report from the gutter, as that's where 99.9% of politicians dwell</t>
  </si>
  <si>
    <t>Not all these cuties in line for the monkeypox vax! _URL_</t>
  </si>
  <si>
    <t>Pretty much, I would let Gemma know, that… husband x dog dad x fashion x fitness x all things pop</t>
  </si>
  <si>
    <t>Not arsed about Covid, Monkey Pox etc? Cop for this then. _URL_</t>
  </si>
  <si>
    <t>Got buggered by Jacko.</t>
  </si>
  <si>
    <t>Shropshire. The other one.</t>
  </si>
  <si>
    <t>Not gonna lie. I find the monkey pox virus extremely scary. Not least of my concern is the disfigurement. I hope JCF catch patient zero and send him back on a one way flight to England. Hell, they could even use a banana boat. Get him outta here!!!</t>
  </si>
  <si>
    <t>Aiming to Live Colourfully</t>
  </si>
  <si>
    <t>not i get on twitter to a lot of tweets about monkeypox.</t>
  </si>
  <si>
    <t>click the link for details on my whereabouts.</t>
  </si>
  <si>
    <t>Not Ms Monkeypox ruining the gays hoe summer</t>
  </si>
  <si>
    <t>Categorize Me, I Defy Every Label</t>
  </si>
  <si>
    <t>not sure about yall but i see an easy way to not get monkeypox _URL_</t>
  </si>
  <si>
    <t>mostly retweets and replying to people im a protestant and most tweets will be related to my beliefs i like guns and militaria stuff: @peebsmilitaria</t>
  </si>
  <si>
    <t>Not the 1st person who had monkey pox here ran away _URL_</t>
  </si>
  <si>
    <t>Fendi moon boots size 6 got me walking 'round like I'm Michael tho :unicorn::woman_dancing_medium_skin_tone: |||Fan account</t>
  </si>
  <si>
    <t>22, anywhere</t>
  </si>
  <si>
    <t>Not the CDC saying early data shows gay and bi men make up a high number of the monkeypox cases. We're always the damn villains.</t>
  </si>
  <si>
    <t>Not the girlies getting monkeypox down in the Atlanta :face_with_peeking_eye:</t>
  </si>
  <si>
    <t>Not the man with monkeypox in Jamaica fleeing the hospital to "enjoy" the island :unamused_face:</t>
  </si>
  <si>
    <t>Big time baker, anime lover, :Libra:, USF 2023</t>
  </si>
  <si>
    <t>Not the monkey pox serve... _URL_</t>
  </si>
  <si>
    <t>Georgie?:eyes: They/them :no_one_under_eighteen: Don't take me too seriously...PLEEK I'm black lmao pfp by @bbuggs_</t>
  </si>
  <si>
    <t>Not the same gherls who were kiki'ing over that tweet mocking sex workers and monkeypox are now trying to be advocates. :clown_face::clown_face::clown_face:</t>
  </si>
  <si>
    <t>Now here go with all this monkey pox content. :skull: _URL_</t>
  </si>
  <si>
    <t>Now is the time to get N95 masks and fit tests to everyone. Now is the time to expand monkeypox vaccination and testing. Now is the time to update COVID vaccinations. Now is the time to reinstate masks on all forms of public transportation include planes. Now is the time.</t>
  </si>
  <si>
    <t>Columnist @pghcitypaper | Sally Kalson Courage in Journalism, Billy Manes - AAN, Pittsburgh Black Media Federation and Golden Quill awardee.</t>
  </si>
  <si>
    <t>Now we have an apparent runaway monkey pox patient in Jamaica on Saturday afternoon.. this week will not let up. _URL_</t>
  </si>
  <si>
    <t>now… how does this work, if I get on the subway, will I catch the monkeypox?</t>
  </si>
  <si>
    <t>virginia. morehouse. harlem. los angeles.</t>
  </si>
  <si>
    <t>Nows the time to buy SIGA stock. With #monkeypox on the rise in the U.S., this stock is going to increase. _URL_</t>
  </si>
  <si>
    <t>Nurse scientist working to improve the health &amp; well-being of all, despite the best efforts of politicians and fake public health 'experts'</t>
  </si>
  <si>
    <t>NY LGBTQ WANT MONKEYPOX VACCINE,,BIDEN BLOWS IT. _URL_</t>
  </si>
  <si>
    <t>NYC is facing a mounting monkeypox outbreak, and 4 of our 9 sexual health clinics are closed.  These facilities are needed now as venues for diagnosis and treatment of monkeypox, and more. We need all of them fully open again. _URL_</t>
  </si>
  <si>
    <t>Manhattan Borough President. Personal account. He/él/הוא</t>
  </si>
  <si>
    <t>Occasional reminder that @/DrEricDing is neither an expert on covid nor monkey pox, despite credible publications continuing to amplify him. _URL_</t>
  </si>
  <si>
    <t>athlete, writer, researcher, politico</t>
  </si>
  <si>
    <t>Of fucking course the New Zealand Herald has a photo of a black person to go with their MonkeyPox in New Zealand article.</t>
  </si>
  <si>
    <t>Whales yes, trolls no. Opinions are my own. He/Him</t>
  </si>
  <si>
    <t>Of the 6,924 confirmed monkeypox cases in the global outbreak, the vast majority have occurred among gay, bisexual and other men who have sex with men, or MSM, various health authorities report. DUH! _URL_</t>
  </si>
  <si>
    <t>Patriot, Conservative, Christian, Husband, Dad, Grampa, USAF Veteran</t>
  </si>
  <si>
    <t>Officers notice a number of intercourse companions as monkeypox threat _URL_</t>
  </si>
  <si>
    <t>Oh and dont forget the Monkeypox :smiling_face_with_smiling_eyes::revolving_hearts:</t>
  </si>
  <si>
    <t>This is NOT a throwaway he/him. w.f</t>
  </si>
  <si>
    <t>Oh dear...  Kiwis should take precautions with more monkeypox cases likely to emerge in NZ - expert _URL_</t>
  </si>
  <si>
    <t>Truthseeker &amp; Lightworker. Commited to standing up for our God given birthright of Freedom. Practice Love, Truth &amp; Goodness  with occasional cussing..</t>
  </si>
  <si>
    <t>OH FLORIDA! MONKEYPOX! This Is How It Always Starts:microbe::face_screaming_in_fear:! :dove::sunflower::Ukraine:! _URL_</t>
  </si>
  <si>
    <t>30+ years in aviation,9 dif. airlines,based in 5 countries,25,000+hrs flght time, 12+mill. miles,120+cntries. Work,taught,&amp;flown on 50+ aircraft&amp;100airlines.</t>
  </si>
  <si>
    <t>Bohn Beach, FL</t>
  </si>
  <si>
    <t>Oh shit and we still have monkeypox lurking in the background like a random extra on Law &amp;amp; Order who ends up being important to the episode's storyline somehow</t>
  </si>
  <si>
    <t>Equal parts carefree, careless, &amp; careful. Features contributor @TheOnion. She/her.</t>
  </si>
  <si>
    <t>oh the conversion therapy supporters ? the " gay people should be secluded because they spread monkeypox " people ? nah fuck those inhuman pieces of garbage _URL_</t>
  </si>
  <si>
    <t>well that didn't last long, warhol lover,folk and dream pop listener</t>
  </si>
  <si>
    <t>oh yeah we just had a meeting at my work yesterday about our new monkeypox protocols. very similar to our covid protocols which we've been following for the last 2.5 years. would be nice if others went along with that sort of thing. _URL_</t>
  </si>
  <si>
    <t>solidarity forever. they/them</t>
  </si>
  <si>
    <t>Oh, dang. They cancelling the gay sex parties in New York City now… Now that's how you know this monkey pox shit is getting real. _URL_</t>
  </si>
  <si>
    <t>:prince_medium_skin_tone: • :Jamaica: • :ewe: • :Taurus: • :man_cartwheeling_medium_skin_tone: • :rainbow_flag: • :airplane:</t>
  </si>
  <si>
    <t>New York City.</t>
  </si>
  <si>
    <t>OK folks: I'm giving 3 talks on "Updates in ID" at a CME conference in a month. When I came up with the talks months ago the were: COVID, General ID, PrEP and STIs Where does Monkeypox go???? #Monkeypox #MedEd #IDTwitter</t>
  </si>
  <si>
    <t>Asst Prof of Infectious Disease at Wayne State working on #HIVWorkforce. I am #GradyMade, #EmoryProud, and #UWStrong Editor for @Covid101 | opinions are mine</t>
  </si>
  <si>
    <t>Ok so this monkeypox virus. Idk much about it. Is there a cure for it yet? I don't have it but I'm a lil curious about it :eyes:</t>
  </si>
  <si>
    <t>:Jamaica: :China: Brooklyn :airplane: Miami Britney Army! Sexiest dude on your timeline. PSN: BlackHammerJeff</t>
  </si>
  <si>
    <t>ok, who's responsible for making this monkeypox emoji? ..you homophobicracists _URL_</t>
  </si>
  <si>
    <t>The life of a repo man is always intense</t>
  </si>
  <si>
    <t>Voluntaristan Region #9</t>
  </si>
  <si>
    <t>okay baltimore city is getting monkeypox vaccines, how do i get one????</t>
  </si>
  <si>
    <t>we prefer the term "obsessive-american"</t>
  </si>
  <si>
    <t>Omg can you even say that:rolling_on_the_floor_laughing:so funny lmao he's like gay haha. Gay people have monkey pox and aids haha _URL_</t>
  </si>
  <si>
    <t>Why am I always going anywhere, instead of somewhere?</t>
  </si>
  <si>
    <t>He/Him</t>
  </si>
  <si>
    <t>Omg is monkey pox actually a thing i really need to worry about ?</t>
  </si>
  <si>
    <t>move it, football head</t>
  </si>
  <si>
    <t>Omg monkeypox is out.</t>
  </si>
  <si>
    <t>OMG this monkey pox is getting real</t>
  </si>
  <si>
    <t>Virgo :sun: and :crescent_moon:</t>
  </si>
  <si>
    <t>ON THE RUN? WITH MONKEY POX?</t>
  </si>
  <si>
    <t>$1.98 cuz i dont need your 2 cents ~ svt 9/6</t>
  </si>
  <si>
    <t>any prns afrolatin 24</t>
  </si>
  <si>
    <t>On todays ep of Jamaica is not a real place why the man from the UK who brought the first case of monkey pox left the hospital and is now on the run. Like they're really looking for this man omg :loudly_crying_face:</t>
  </si>
  <si>
    <t>~Perfectly Imperfect~ :Jamaica::brown_heart:</t>
  </si>
  <si>
    <t>Closer to my dreams</t>
  </si>
  <si>
    <t>Once again the federal government has failed the #LGBTQ community via @CBSNews. #monkeypox _URL_</t>
  </si>
  <si>
    <t>Author: "The Mafia and the Gays," "Queer Joints, Wiseguys and G-Men," "Jersey Queens: Darling &amp; Delightful at the Gay Bars in the 50s &amp; 60s" and "Railroaded"</t>
  </si>
  <si>
    <t>Once again the federal government is failing the #LGBTQ community via @latimes. #monkeypox _URL_</t>
  </si>
  <si>
    <t>One of my friends has monkeypox and the way he describing this shit…….yea I'm not goin around big crowds until I get this vaccine.</t>
  </si>
  <si>
    <t>Licensed Real Estate Agent in DC and MD. Love music and anime :relieved_face:</t>
  </si>
  <si>
    <t>DMV</t>
  </si>
  <si>
    <t>One of the very few leaders who is being proactive publicly about the monkeypox outbreak. We need more of that in order to try and catch undetected cases. _URL_</t>
  </si>
  <si>
    <t>One of these days, the U.S. will get around to creating a public health system that responds quickly &amp;amp; effectively to emerging health threats. The current response to monkeypox is anything but. We may pay a steep price as a result. _URL_ _URL_</t>
  </si>
  <si>
    <t>One thing about monkey pox. _URL_</t>
  </si>
  <si>
    <t>Common Sensitivity ° Awareness ° Justice ° Public Opinion.  Differences of opinions shouldn't end with an apocalyptic event.</t>
  </si>
  <si>
    <t>Ongoing COVID-19 pandemic :right_arrow: Monkeypox global outbreak :repeat_button: summer foodborne illness season…  Local public health epidemiologists: #EpiTwitter #OneHealth #SpeakForHealth _URL_</t>
  </si>
  <si>
    <t>Only 2 persons I can get monkey pox from :face_with_peeking_eye:</t>
  </si>
  <si>
    <t>Styled by Sharae:white_heart:</t>
  </si>
  <si>
    <t>Opinion | Let's call monkeypox what it is: A pandemic _URL_</t>
  </si>
  <si>
    <t>Wage slave; landscaper; gourmand; oenophile; biblioholic</t>
  </si>
  <si>
    <t>Other patients? Meaning other monkey pox patients or?? Cause… :man_facepalming_medium-dark_skin_tone: _URL_</t>
  </si>
  <si>
    <t>:Jamaica::balance_scale:</t>
  </si>
  <si>
    <t>Outside rn........ If I see the MonkeyPox man imma turn into usain bolt</t>
  </si>
  <si>
    <t>#NANAMI #NAMJOON: EQUAL RIGHTS AND JUSTICE!!!!!! they/them :purple_heart:</t>
  </si>
  <si>
    <t>overwhelming evidence of the destruction wrought via LC makes the failure of public health authorities to do anything remotely helpful to curb the spread of covid (and now monkeypox) absolutely reprehensible 2/2</t>
  </si>
  <si>
    <t>bell hooks stan acct</t>
  </si>
  <si>
    <t>Patient description: Has monkey pox _URL_</t>
  </si>
  <si>
    <t>:heart_on_fire::heart_on_fire:</t>
  </si>
  <si>
    <t>HAPPYSAD</t>
  </si>
  <si>
    <t>People in New Orleans really getting monkey pox like it's Covid!!! Baby I'm inside til I start physical classes on the 6th :loudly_crying_face:</t>
  </si>
  <si>
    <t>real eyes realize real lies:sparkles: BlockThirty9 LLC. rental/investment properties :houses:</t>
  </si>
  <si>
    <t>People lost their minds at the Trump administration's handling of COVID-19. Some points valid, some disingenuous.  We not stand at the precipice of two simultaneous pandemics and the Biden administration has done significantly worse. Not a peep.  #COVID19 #Monkeypox #COVID</t>
  </si>
  <si>
    <t>People who are getting this " monkey pox" don't know personal space … you don't have to touch people to have a conversation….</t>
  </si>
  <si>
    <t>beauty.brains .taken :smiling_face_with_heart-eyes::squinting_face_with_tongue::red_heart:</t>
  </si>
  <si>
    <t>Picked up by a waiting car!! The monkey pox hospital escapee in Jamaica _URL_</t>
  </si>
  <si>
    <t>Grown in Jamaica :Jamaica: based in Harlem. Writer, bylines in @harpersbazaar @theroot @jamaicagleaner @chicagoreader @refinery29 @damemagazine | also @ventingvibing</t>
  </si>
  <si>
    <t>Please be safe everyone. Monkeypox can infect anyone at anytime and just like COVID-19, our government is slow to react and seems to be under reacting to the danger.</t>
  </si>
  <si>
    <t>oh, hey!</t>
  </si>
  <si>
    <t>Please don't bring your heart online, bring monkey pox'</t>
  </si>
  <si>
    <t>#SpacesHost | #ChurchwithLord_bangs #StateOfSpacesAddress #FunAndPleasureSpace:gorilla::no_one_under_eighteen:</t>
  </si>
  <si>
    <t>Please follow our podcast! This one is about #Halsey #Monkeypox (which needs a new name) and #bullshit on the regular   _URL_</t>
  </si>
  <si>
    <t>A podcast where we dish about politics, pop culture, and feature a deep dive of one musical artist per week. Join us for this BOILING HOT TEA!</t>
  </si>
  <si>
    <t>plus monkey pox don't forget we ain't riddled with the pox. _URL_</t>
  </si>
  <si>
    <t>Prescient and excellent reporting. Now will anything substsntial be done to change the status quo of underfunding public health efforts and underpreparing for viruses...  Likely not  The U.S. May Be Losing the Fight Against Monkeypox, Scientists Say _URL_</t>
  </si>
  <si>
    <t>A place where nobody knows your name. The dialogue here is fueled by questions and candidness. Inspired by the spot formerly known as 1st Cup, on Calhoun NOLA</t>
  </si>
  <si>
    <t>Pretty sure this thing has picked up The Monkey Pox _URL_</t>
  </si>
  <si>
    <t>#buckeyes,#engineer, #MAGA :United_States: Creator of the new TURBOMAGA cult. Done with all the BS already. Careful libs, danger lurks.</t>
  </si>
  <si>
    <t>Columbus Ohio</t>
  </si>
  <si>
    <t>pride provincetown fire island monkeypox charli baby</t>
  </si>
  <si>
    <t>we are sashaying away with deals</t>
  </si>
  <si>
    <t>sf</t>
  </si>
  <si>
    <t>PRO/AH/EDR&amp;gt; Monkeypox update (26) _URL_</t>
  </si>
  <si>
    <t>We report human, animal &amp; plant #InfectiousDiseases, #toxin exposure &amp; #ID news. Program of @ISID_org Free to subscribe: _URL_</t>
  </si>
  <si>
    <t>Providers: How are you addressing monkeypox risks in your sessions? _URL_</t>
  </si>
  <si>
    <t>Radical in the streets, Fascist in the sheets. NYC Pro-Domme. Admirer of the cerebral &amp; the perverse. Co-founder of @veil_machine.</t>
  </si>
  <si>
    <t>PULL UP AND GET OFFICIAL SWITCHBLADEDAVE CONDOMS FIGHT THE GOVERNMENT CONTROL OVER WOMENS BODIES AND FIGHT MONKEY POX _URL_</t>
  </si>
  <si>
    <t>DJ/producer. COO at vivid productions. daves chop shop. I make shit happen. grape flavoring enthusiast. mgmt/booking: switchbladedave@gmail.com</t>
  </si>
  <si>
    <t>QOTD: The U.S. may be losing the fight against monkeypox. Also, the fight against gun violence. And theocracy. And misogyny. And white supremacy. Also misinformation, corporate corruption, climate change and crumbling infrastructure</t>
  </si>
  <si>
    <t>There's a little bit of magic in every box of cereal</t>
  </si>
  <si>
    <t>southern appalachia</t>
  </si>
  <si>
    <t>re human pox aka monkeypox please explain logically what the hell is the difference b/w a gay person a homosexual &amp;amp; a man who has sex w  men (msm) ??? note: homosexual term may be perceived as derogatory, hence modern gay usage; but why the use of gay &amp;amp; msm together? _URL_</t>
  </si>
  <si>
    <t>Reach out to me if you need more info on how to stay safe and protected from #monkeypox. We are in this together. _URL_</t>
  </si>
  <si>
    <t>Really thought monkeypox had potential :/</t>
  </si>
  <si>
    <t>Comedian/Writer/AMC Stubs A-List Member. Host of We Didn't Peak on Apple Podcasts and Spotify.</t>
  </si>
  <si>
    <t>LA</t>
  </si>
  <si>
    <t>Really? They're concerned about monkey pox? _URL_</t>
  </si>
  <si>
    <t>Just an old guy in central Texas. Happily married. Trumpter all the way. Patriot and veteran. Please, no girly picture and no trains.</t>
  </si>
  <si>
    <t>Central Texas</t>
  </si>
  <si>
    <t>Refreshing the TL every 5 minutes, hoping to see the photo or even the name of the patient with Monkey Pox...</t>
  </si>
  <si>
    <t>Grow through what you go through. Expect nothing. Appreciate everything. :leaf_fluttering_in_wind:</t>
  </si>
  <si>
    <t>regarding Monkey pox: I seen some dumb shit this morning based on this right down to "Its a Gay man's issue" Hmm That said that about Aids when it first come to light too and Well nope its not ANYONE can get it Via multiply sex partners or touching. #facepalm</t>
  </si>
  <si>
    <t>Kiwi proud, Adult Female Gamer, Roleplayer, Modder, MetalQueen, Headbanger, Mother of 4 kidults,</t>
  </si>
  <si>
    <t>Remember last week Jusinter at a press conference &amp;gt; "Does any one want to ask about Monkey Pox , Any one , Please " ???? _URL_</t>
  </si>
  <si>
    <t>sailor,lover and lives life every day(this is not a rehearsal)</t>
  </si>
  <si>
    <t>Remember the #HIV epidemic? We thought it was just a #gay man's disease. Well let's not make the same mistake with #Monkeypox.  I'll be on w/ @jessicadean &amp;amp; @Boris_Sanchez on the best breakfast show in town 6 am hour EST tomorrow.  @NewDay #cnnnewday</t>
  </si>
  <si>
    <t>On Air Medical Analyst @CNN, #Primarycaredoc, Public Health Specialist, Morehouse School of Med grad, Africa born, US raised, Asian Papa/Mum, #Tennis #LGBTQ</t>
  </si>
  <si>
    <t>Reminder to get your Monkeypox support ribbons. Colors are inspired by Kamala's various brown suits. _URL_</t>
  </si>
  <si>
    <t>Reporter Karen asking: "Are you sure you are not a criminal (because you are a black male)?" [Calls the police while waiting for answer] Yeah, that's exactly what Reporter Karen did in questioning our MonkeyPox assay.</t>
  </si>
  <si>
    <t>Rum festival. First Covid patient. Covid patient that flees hospital. Lockdown.  Rum festival. First monkey pox patient. Monkey pox patient flees hospital… This is a SERIOUS loop!</t>
  </si>
  <si>
    <t>running into a former flame on the monkeypox vaccine line is the modern gay experience</t>
  </si>
  <si>
    <t>Black Lives Matter</t>
  </si>
  <si>
    <t>Ryan Field Books : Gay Men with Monkeypox Share Their Stories, Ryan F... _URL_  Gay Romance with happy endings. _URL_</t>
  </si>
  <si>
    <t>Ryan Field Books: Best selling author of LGBTQIA romance novels...and short stories, one in a Lambda Award Winning Anthology, Best Gay Erotica 2009. He/Him</t>
  </si>
  <si>
    <t>New Hope, PA Palm Springs, CA</t>
  </si>
  <si>
    <t>Saint Lucians: From a scale of 1-10, how concerned are you about monkeypox reaching our shores?</t>
  </si>
  <si>
    <t>Communications Professional. Blogger for Extra Extra. Writer for several things. Enquiries: nelciathewriter@gmail.com</t>
  </si>
  <si>
    <t>Saint Lucia :St._Lucia:</t>
  </si>
  <si>
    <t>Saliva, throat, anal &amp;amp; blood samples might detect #monkeypox in people who are exposed but haven't yet developed symptoms. A saliva test would also be easier. Ultimately, a self-test -- like we do for COVID &amp;amp; some STDs -- could really expand access. _URL_</t>
  </si>
  <si>
    <t>Saturday night: I cancel my last fisting party plans to avoid Monkeypox. I go for one drink at a bar. This cute guy wants to fist me, I take him to my room. I go to the shower to check one last time, take 10 minutes to make sure I'm clear, go back to the room: The guy is gone. _URL_</t>
  </si>
  <si>
    <t>He/Him. FF passionate, performer &amp; filmmaker. Searching for serenity. Sober, don't believe the haters.</t>
  </si>
  <si>
    <t>Saturday, July 9, 2022  The assassination of former Prime Minister Shinzo Abe is sending shockwaves through Japan just before parliamentary elections. Monkeypox cases rise as testing and vaccine distribution lag. The U.S. unemployment is near pre-pandemi… _URL_</t>
  </si>
  <si>
    <t>Welcome to the Apex Breaking News Twitter where we report on the latest breaking news stories on music, celebrities, business, sports, and so much more.</t>
  </si>
  <si>
    <t>Savage Love: What the Fuck Is Up with Monkeypox? _URL_ _URL_</t>
  </si>
  <si>
    <t>Your writer-owned, reader-funded source for Twin Cities news, arts, and culture. Sign up to support our work today: _URL_</t>
  </si>
  <si>
    <t>Minneapolis</t>
  </si>
  <si>
    <t>say High to POTUS Trump this is what America has today The monkey pox duo _URL_ _URL_</t>
  </si>
  <si>
    <t>Operations Manager</t>
  </si>
  <si>
    <t>SC Lede: @GavinJackson covers the first hearing held by the South Carolina House ad hoc committee on abortion; the first cases of monkeypox in South Carolina, and more ... _URL_ _URL_</t>
  </si>
  <si>
    <t>South Carolina Public Radio is your statewide @NPR affiliate ...  complete with 3 Music stations &amp; 5 News/Talk stations. :radio:</t>
  </si>
  <si>
    <t>South Carolina</t>
  </si>
  <si>
    <t>Seattle and King County folks, monkeypox is now spreading among residents.  _URL_</t>
  </si>
  <si>
    <t>Fat :unicorn: | :camera_with_flash: Photographer: Stock, boudoir, portraits | :raised_fist: Fat liberation | Seattle | Chaotic good | :down_arrow: Get my body liberation guide</t>
  </si>
  <si>
    <t>See I didn't get the Covid vaccine but MONKEY POX I never even had chicken pox I need that vaccine</t>
  </si>
  <si>
    <t>Seeing the many release name and photo tweets .. Thoughts about 'the medical &amp;amp; constitutional right to privacy' of the male patient who is 1st confirmed case of monkey pox in JA and reportedly escaped from a hospital via a window into a waiting motorcar ? :thinking_face::thinking_face::face_with_raised_eyebrow:</t>
  </si>
  <si>
    <t>shaming people for "catching" monkeypox is so vile. y'all are so sick. and if/when it happens to you, just know that i'll be side-eying you. :unamused_face:</t>
  </si>
  <si>
    <t>opa-locka's princess. sex work researcher. phd baddie. @nyuniversity &amp; @rutgersu alum. hookah heaux. harm reductionist. minding my black ass business.</t>
  </si>
  <si>
    <t>:round_pushpin:planet earth.</t>
  </si>
  <si>
    <t>Should you be scared of getting monkeypox? :hear-no-evil_monkey:  Read the latest from @clarkbrooks  _URL_</t>
  </si>
  <si>
    <t>We do news. :newspaper:</t>
  </si>
  <si>
    <t>Tampa, FL</t>
  </si>
  <si>
    <t>Should've told them it's for monkey pox testing _URL_</t>
  </si>
  <si>
    <t>:Australia: Politics:face_with_tears_of_joy::smiling_face_with_sunglasses:comedy:Australia:same same:Australia:</t>
  </si>
  <si>
    <t>Indented Head, Victoria</t>
  </si>
  <si>
    <t>Single life 153: Went to a play party last night and no one played. Could have easily been monkeypox related. Which made me real proud of my chosen community. And also really satisfied with casual conversation, for a change.</t>
  </si>
  <si>
    <t>Writer, fashion designer. :woman_dancing::rainbow:</t>
  </si>
  <si>
    <t>So a baboon/set of baboons really organized this? Is under which rock stone dem ppl here crawl from? These persons when found should be arrested,charged and serve time. This should be shortest courtcase in history. They have made it for bad any1 else that contracts monkeypox _URL_</t>
  </si>
  <si>
    <t>Read comments for a living! :victory_hand::green_heart:</t>
  </si>
  <si>
    <t>So all of Clarendon gonna have MonkeyPox by Monday lawd</t>
  </si>
  <si>
    <t>So dem really don't have two police officers guarding the patient with Monkeypox? Lmaoo.</t>
  </si>
  <si>
    <t>Barça Femení.Jill of All Trades. Traveling on the Hot Mess Express. Virtuosa. Sportsperson. Polyglot. Pesquisadora de Lei. Feminista. Masortí. Sefardí:star_of_David::rainbow_flag:</t>
  </si>
  <si>
    <t>From the Global South</t>
  </si>
  <si>
    <t>So far monkey pox is mostly spreading among gay men, but we already know we didn't learn anything about how discrimination and oppression against LGBTQ helped to increase the spread of AIDS _URL_</t>
  </si>
  <si>
    <t>Progressive, advocate for peace and sanity, therapist (on leave) 4 children and 4 grandchildren (my greatest gifts and happiness)</t>
  </si>
  <si>
    <t>So I have a monkeypox appointment for Noon. It's 11:50. The line wraps around the corner. Just a line of self identified promiscuous gay men standing around outside waiting. Idk how to explain how weird this is? _URL_</t>
  </si>
  <si>
    <t>So is Monkeypox a go jump a carnival fr? _URL_</t>
  </si>
  <si>
    <t>Hunting Ikigai | Innovator | Business Growth and Operations Specialist | Cleantech Entrepreneur | :seedling: :recycling_symbol: Seeking to sustainably re-engineer global agriculture</t>
  </si>
  <si>
    <t>So is the @themohwgovjm going to release the identity of the escape Monkey Pox clown? Cause right now he's officially a health risk and people NEED to know who this clown really is:unamused_face::unamused_face::unamused_face:</t>
  </si>
  <si>
    <t>Accountant. Gamer. Nerd. :Jamaica:</t>
  </si>
  <si>
    <t>So let me get this straight, Sri lankas government collapses, war in Ukrain, gas/food prices up, monkey pox, on the verge of world War 3. _URL_</t>
  </si>
  <si>
    <t>:Trinidad_&amp;_Tobago: ||Sometimes I'm funny||</t>
  </si>
  <si>
    <t>so monkey pox vaxx…we doing this? or abstaining? or both?</t>
  </si>
  <si>
    <t>everything black | gimme all your good feels | sr. brand writer | 1867 :bison: | ig: lastmanfrombrooklyn</t>
  </si>
  <si>
    <t>So monkeypox is trying to take our summer .. I hate it here..</t>
  </si>
  <si>
    <t>#iNevaCared #iHaveNoRespect #MayorOfHarlem Ddot aka Mr. Oh Hey! #LALiving #StillHarlem :sign_of_the_horns_medium_skin_tone::sign_of_the_horns_medium_skin_tone:BluPhi :sign_of_the_horns_medium_skin_tone::blue_heart::white_heart:IG:ddotgraves</t>
  </si>
  <si>
    <t>So my question is the monkey pox runaway man gonna be charged nuff money and jailed for at least 5 years?</t>
  </si>
  <si>
    <t>Hakuna Matata ||Medical Student</t>
  </si>
  <si>
    <t>Jamaica | Cuba</t>
  </si>
  <si>
    <t>So remember they tried to change the name of The Bullpen in #mlb to "The Pen" because it's cruel to the bulls? Where are all those people when it comes to Monkeypox. What about the damn monkeys? MlM #MonkeyLivesMatter</t>
  </si>
  <si>
    <t>Follow me and I'll follow you back. #Yankees #GoPackGo Super Packers and Yankee fan. Huge everything #starwars fan #marvel #dccomics, movies and shows.</t>
  </si>
  <si>
    <t>Commack, NY 11725</t>
  </si>
  <si>
    <t>So the guy who was quarantined with monkey pox has fled the hospital?? Lmao no way this is real</t>
  </si>
  <si>
    <t>Software Engineer • Swiftie • Sagittarius • MUFC • This is My Twitter Academia</t>
  </si>
  <si>
    <t>Aincrad</t>
  </si>
  <si>
    <t>So the monkey pox patient BRAWLING a tell ppl him a lef and yall coming to scare ppl with press releases instead of securing him _URL_</t>
  </si>
  <si>
    <t>CEO of ShellyCurranBookings &amp; @Wigsbyshellyanncurran , Marketer, a Mother , Gemini, Bookinh agent for intence , Moyann &amp; Louie Cult  ...aka Mrs Twidlers Gad</t>
  </si>
  <si>
    <t>So the monkey pox person escape from hospital?? :man_facepalming::man_facepalming:</t>
  </si>
  <si>
    <t>DJ/Producer  djprezzi876@gmail.com  IG: djprezzi :musical_keyboard::musical_notes::laptop: #TalentOvaHype #TopRatedEntertainment  Mixtapes: _URL_</t>
  </si>
  <si>
    <t>Kingston, Jamaica || BARCA!</t>
  </si>
  <si>
    <t>So the monkeypox patient is back in isolation or not?</t>
  </si>
  <si>
    <t>:tooth: Dentist | Apple Enthusiast | Aquarian | :Jamaica:</t>
  </si>
  <si>
    <t>Chinatown</t>
  </si>
  <si>
    <t>So the person that came to pick him up has monkeypox too? _URL_</t>
  </si>
  <si>
    <t>it is what it is…</t>
  </si>
  <si>
    <t>Between her thighs</t>
  </si>
  <si>
    <t>So the person who tested positive for monkey pox really escaped from the May Pen hospital?? This must be a prank.</t>
  </si>
  <si>
    <t>#blacklivesmatter - #wearyourmask</t>
  </si>
  <si>
    <t>So the Smallpox vaccine protects against Monkeypox too. Glad that pain is gonna be good for something..</t>
  </si>
  <si>
    <t>So they are asking the public if they know of the monkeypox patient's whereabouts to notify the authorities but they provide no identity for this person.</t>
  </si>
  <si>
    <t>So we now have 3 pandemic virus's on the go. Covid 19, Monkeypox, &amp;amp; now Hendra. What is going on? The planet is a very unhealthy place right now. I really don't feel real safe right now. Yet at the supermarket today I only saw 1 couple wearing masks besides myself. WTF ppl maskup</t>
  </si>
  <si>
    <t>Life long unionist. Grew up Bayside Bris.Bad cook improving slowly. Old, but still care. Employee of a great dog, paid in love. Dogs rule. On Kaurna _URL_ DM</t>
  </si>
  <si>
    <t>So what punishment will this Monkey Pox patient get for potentially exposing others to the virus? _URL_</t>
  </si>
  <si>
    <t>In departure lounge at mbj</t>
  </si>
  <si>
    <t>So what the monkeypox escapee look like? Show us a picture so we can report him if we see him @JamaicaConstab</t>
  </si>
  <si>
    <t>Always in good company having a great time. #ForzaItalia #ForzaJuve #FinoAllaFine</t>
  </si>
  <si>
    <t>So what them waiting on to release the name and pics of THAT monkey pox patient? Public safety trumps anonymity</t>
  </si>
  <si>
    <t>a dwn to earth chic tht wants to change the world</t>
  </si>
  <si>
    <t>ÜT: 17.992937,-76.788098</t>
  </si>
  <si>
    <t>So y'all decided to blue tick monkeypox!!!</t>
  </si>
  <si>
    <t>uncensored | politically incorrect &amp; unaffiliated |Gym,books,tech:books::man_lifting_weights_medium-dark_skin_tone: :man_technologist_medium-dark_skin_tone:|:man_golfing_dark_skin_tone::wine_glass::bottle_with_popping_cork:| your upbringing is not everyone's gold standard, respect others!</t>
  </si>
  <si>
    <t>Sandton, South Africa</t>
  </si>
  <si>
    <t>So you expected the news report to say "Person living with monkey pox escapes hospital"? In that case you're a person living with mental retardation. _URL_</t>
  </si>
  <si>
    <t>So you have monkey pox, you're getting treated and you just leave the hospital?! Hello?! :loudly_crying_face::loudly_crying_face::loudly_crying_face:</t>
  </si>
  <si>
    <t>very confused and always hungry - aviation fan &amp; future consultant for da skies $uuggaa</t>
  </si>
  <si>
    <t>So you rather be known for infecting the island with monkey pox, than keeping yourself quarantine. Poxy why you do it sir, why you dit it?</t>
  </si>
  <si>
    <t>Phenomenal Woman.......In all things give thanks.</t>
  </si>
  <si>
    <t>So your ass is so selfish that you're going to spread a disease, just because you want to enjoy your vacation...  #Monkeypox #Jamaica _URL_</t>
  </si>
  <si>
    <t>𝐀𝐥𝐰𝐚𝐲𝐬 𝐛𝐞 𝐚 𝐟𝐢𝐫𝐬𝐭-𝐫𝐚𝐭𝐞 𝐯𝐞𝐫𝐬𝐢𝐨𝐧 𝐨𝐟 𝐘𝐎𝐔𝐑𝐒𝐄𝐋𝐅:woman_medium_skin_tone_curly_hair: 𝐚𝐧𝐝 𝐧𝐨𝐭 𝐚 𝐬𝐞𝐜𝐨𝐧𝐝-𝐫𝐚𝐭𝐞 𝐯𝐞𝐫𝐬𝐢𝐨𝐧 𝐨𝐟 𝐬𝐨𝐦𝐞𝐨𝐧𝐞:)</t>
  </si>
  <si>
    <t>So, @LeaderMcConnell - What are you doing to ensure more resources are made available to the public health system at Federal and local levels? (yes, it's on you and the filibuster) The U.S. May Be Losing the Fight Against Monkeypox, Scientists Say _URL_</t>
  </si>
  <si>
    <t>So, everyone who has been in denial about the Pandemic and the need to stay home is continuing to get COVID and now Monkeypox? I really want to sympathize... But this is probably one of the greatest "I told you so" moments in modern history. Denial is not a strategy.</t>
  </si>
  <si>
    <t>The People's Strategist. There's NO immunity to future variants from a current COVID infection. _URL_</t>
  </si>
  <si>
    <t>So, I guess it's back inside while Mr MonkeyPox is loose.</t>
  </si>
  <si>
    <t>Attorney-at-Law and Public Servant, Jamaica | In service to God and nation. RTs aren't always endorsements.</t>
  </si>
  <si>
    <t>So, why is it monkey pox when we are primates as well ? Shouldn't it just be Pox ? Or is it that people don't like reminding we are animals too ? _URL_</t>
  </si>
  <si>
    <t>Tesla P3D owner &amp; $TSLA hodler, Former Royal Marines Commando. I swear alot, angry about climate change but I do like cool techno stuff and New Zealand.</t>
  </si>
  <si>
    <t>Alpha Centauri</t>
  </si>
  <si>
    <t>Social protesters may not be licensed gun carriers or owners. Too charged up and already indoctrinated! Banana truck drivers may carry weapons due to increase in Monkeypox and desires</t>
  </si>
  <si>
    <t>Some details were sacrificed to the word count limit. @DrJayVarma explained that studies from previous outbreaks showed that #monkeypox virus is detectable in blood &amp;amp; the oropharynx (throat), possibly even before the onset of rash.</t>
  </si>
  <si>
    <t>Some of y'all R ignant as Fuxk. U can still catch monkey pox with protected sex idiots. if u don't wanna catch it I advise u not to sleep in anyways bed or people sleep on urs, no kind of body contact (wrestling, cuddling etc) know what ur talking about b4 u talk sideways. Mgmt</t>
  </si>
  <si>
    <t>(18+Sensitive content). _URL_ IG scorpioman82.. Only here to make content..</t>
  </si>
  <si>
    <t>Atlanta GA</t>
  </si>
  <si>
    <t>Someone come give me monkeypox</t>
  </si>
  <si>
    <t>my catchphrase is smdhap (shaking my damn head and pussy)</t>
  </si>
  <si>
    <t>six flags</t>
  </si>
  <si>
    <t>Someone that doesn't believe it's monkey pox _URL_</t>
  </si>
  <si>
    <t>Sometimes I wonder how different things would be if the Murder Hornets and Monkey Pox had the same publicist as Corona 19, or the Dead Fetuses.  It'd be a fuck of alot more fun, that's for sure.</t>
  </si>
  <si>
    <t>Artist, servant, warrior, sage My friends say I'm hard to kill. #fuckcancer</t>
  </si>
  <si>
    <t>Bigfoot's backyard</t>
  </si>
  <si>
    <t>Soooo Covid was one thing but I just seen a video of someone with Monkeypox in London and bruh I don't want anyone touching me</t>
  </si>
  <si>
    <t>Twitter, the place where I think out a loud!</t>
  </si>
  <si>
    <t>Sounds like something someone with monkeypox would say :thinking_face: _URL_</t>
  </si>
  <si>
    <t>:medical_symbol:. ♫ . :person_lifting_weights_medium-dark_skin_tone:</t>
  </si>
  <si>
    <t>:St._Lucia:</t>
  </si>
  <si>
    <t>Soy sauce chicken or SEE YAO GAI if you wanna shout , this would cure monkeypox _URL_</t>
  </si>
  <si>
    <t>I USED TO TOUCH UP RUSTY FLANGES FOR A LIVING ...LFC....JFT97.. Scouse niet Engels ...Europese...cooking nonce ….I:star::star::star::star::star::star: *19 :Palestinian_Territories:</t>
  </si>
  <si>
    <t>libpool</t>
  </si>
  <si>
    <t>spain took back the lead in a big way this week with a whopping 838 new monkeypox cases confirmed! the uk is holding second place with germany not far behind. the us, france, and portugal finish up the top six _URL_ _URL_</t>
  </si>
  <si>
    <t>spare monkeypox vaccine :palms_up_together_light_skin_tone::palms_up_together_light_skin_tone:</t>
  </si>
  <si>
    <t>Struggles of Fire island 2022 is having to dodge both shark attacks and monkey pox _URL_</t>
  </si>
  <si>
    <t>Travel.</t>
  </si>
  <si>
    <t>SUTTON: We've had enough of the pandemic and COVID and all the precautions that come with it.  If we do the right things and keep monkeypox at bay we'll be closer to getting out of one pandemic without starting another. _URL_</t>
  </si>
  <si>
    <t>Latest news and updates from the Pulitzer Prize-winning newsroom of _URL_ &amp; The Times-Picayune | New Orleans Advocate.</t>
  </si>
  <si>
    <t>The Advocate, a 2019 Pulitzer Prize winner for local reporting, has served Baton Rouge and LA for more than a century. A top source for news, sports, much more.</t>
  </si>
  <si>
    <t>The Acadiana Advocate, a 2019 Pulitzer Prize winner for local reporting, is a top source for news, sports, much more. _URL_</t>
  </si>
  <si>
    <t>Lafayette, Louisiana</t>
  </si>
  <si>
    <t>Take for example the WHO wanting to rename Monkey Pox. Is the name truly racist, or is the WHO jumping to conclusions? Are they being racist in creating this connection between a word being used as a racial slur and a word denoting the discovery of the virus.</t>
  </si>
  <si>
    <t>I was unwilling to subject loved ones to ADHD-fueled ramblings, thus I made a Twitter. I think stupid things are cool, but I'm self-aware enough to hide it.</t>
  </si>
  <si>
    <t>Talked to a healthcare contact I have in Cali. The Monkey Pox is 99% in the gay and trans community but it's about to cross over. They are doing contact tracing on a man that routinely has sex with married men.  The bi's are going to jump this shit into the straight population.</t>
  </si>
  <si>
    <t>I write and I know things.</t>
  </si>
  <si>
    <t>technically didn't need the monkeypox vaccine as i'm already a furry lil ape but a simian can never be too sure :gorilla:</t>
  </si>
  <si>
    <t>there's nothing more erotic than concealing ur authentic self</t>
  </si>
  <si>
    <t>Tell me you don't actually know how monkeypox spreads without telling me you don't actually know how monkeypox spreads. _URL_</t>
  </si>
  <si>
    <t>Senior Web Developer with a bunch of asinine tattoos | ADHD | X-Men fanatic | Cat wrangler | Poz, Agender, Bisexual &amp; Queer | Hella Left</t>
  </si>
  <si>
    <t>Testing costs $95. If you suspect that you have Monkeypox and haven't been able to get tested due to limited local resources or not fitting PH's conception of who is likely to get Monkeypox and how it presents, this may be the best option yet. _URL_</t>
  </si>
  <si>
    <t>Testing for Monkeypox? _URL_</t>
  </si>
  <si>
    <t>Pro Europe, Anti EU. Born in England, childhood in US, adulthood in Oxfordshire. Of a time when boys were boys &amp; girls were girls. Dallas Cowboys, F1, Forest.</t>
  </si>
  <si>
    <t>Oxfordshire</t>
  </si>
  <si>
    <t>Thank you @tlrd for proactively and extensively sharing information on the #monkeypox issue taking hold in our community! _URL_</t>
  </si>
  <si>
    <t>Thankfully, after the war ravaged the entire world and the Monkeypox came, the participants who flew to the island in the South Pacific, where the infamous FYRE Festival II was held, were somehow "safe". 3/:fire:</t>
  </si>
  <si>
    <t>:eye::OK_hand:Artist | Crypto Founder | Graphic Designer | Blockchain Consultant | Smart Contract Developer | $HEX | #PulseChain | #PulseX | #Zeitanon | #BoredestApe:red_triangle_pointed_up::skull_and_crossbones:</t>
  </si>
  <si>
    <t>Thanks for sharing. #MonkeyPox direct experience :backhand_index_pointing_down_dark_skin_tone: _URL_</t>
  </si>
  <si>
    <t>Black Leftist. Queer. Writer. Socialist. Christian. Director of Organizing @VOCALNEWYORK Inquiries: jawanza@vocal-ny.org |</t>
  </si>
  <si>
    <t>Thanks to @nycHealthy for running a tight ship today for the Monkeypox vaccine in Central Harlem. Well staffed, no wait, and such helpful and friendly staff answering everyone's questions. :clapping_hands_light_skin_tone::clapping_hands_light_skin_tone: @ebottcher</t>
  </si>
  <si>
    <t>New Yorker :Statue_of_Liberty: / Britney &amp; Gaga Stan :musical_notes: / Avid Concertgoer :admission_tickets:</t>
  </si>
  <si>
    <t>That "Monkeypox" patient was a threat to National Security. He should have been treated as a terrorist.  Until we get to that level things like this will never stop. Selfishly put the Homeland at risk! _URL_</t>
  </si>
  <si>
    <t>Entrepreneur | Development Activist | Farmer | Educator | Philanthropists | Labourite</t>
  </si>
  <si>
    <t>that guys testimony on monkey pox is absolutely horrifying. all the best to him.  inflicted a lil fear tbh. just as i was getting comfortable being out and about — i'm staying home.</t>
  </si>
  <si>
    <t>i laugh my way through anal so i don't cry.</t>
  </si>
  <si>
    <t>That monkey pox shit boutta have me inside fr</t>
  </si>
  <si>
    <t>A'layla J :growing_heart: #PEEWEESTRONG :green_heart:</t>
  </si>
  <si>
    <t>That monkey pox shit weird bro</t>
  </si>
  <si>
    <t>I like music, food , and shoes . I don't like flaws, fraud, or dumb bitches…</t>
  </si>
  <si>
    <t>That monkey pox thread sounds like a nightmare.</t>
  </si>
  <si>
    <t>Servicenow|Salesforce|Gainsight Sys Admin #BlackWomenInTech #BlackInTech #WomenInTech</t>
  </si>
  <si>
    <t>That monkeypox pandemic was absolutely terrifying. Glad you all made it! :folded_hands_medium-dark_skin_tone:</t>
  </si>
  <si>
    <t>Rapper. Author. Podcaster. Speaker. Coach. :flexed_biceps_medium-dark_skin_tone: 'Strong Advice' eBook _URL_ | Get my new children's book at _URL_</t>
  </si>
  <si>
    <t>That monkeypox pandemic was absolutely terrifying. Glad you all made it! :folded_hands_medium-dark_skin_tone: @ZubyMusic</t>
  </si>
  <si>
    <t>I was born and then I went to a lot of places and I saw a lot of things. That's it so far.</t>
  </si>
  <si>
    <t>The Republic of Texas</t>
  </si>
  <si>
    <t>That young man heard he had monkeypox and said _URL_</t>
  </si>
  <si>
    <t>The 'news' needs to be prohibited from using percentages to describe a 'possible uptick' in #Monkeypox cases - potential cases - ugh, enough already - up 67% - uh, okay, use actual numbers, please - lol! These bastardos, anything to drum up a new scare tactic @ZubyMusic :thinking_face::see-no-evil_monkey::hear-no-evil_monkey::speak-no-evil_monkey: _URL_</t>
  </si>
  <si>
    <t>#EducationSpecialist #SpecialEdTeacher #Writer #Builder #Blog #GreatMom #YangGang _URL_ _URL_</t>
  </si>
  <si>
    <t>The @lapublichealth response to Monkeypox is unacceptable. Only 6000 doses, appts only available if *they* contact you about exposure, an open-ended statement that more doses and appts will be available by the end of the month. It's been almost 2 MONTHS since the first US case.</t>
  </si>
  <si>
    <t>queer wedding and editorial photographer | he/him :rainbow: unapologetically gay and loud</t>
  </si>
  <si>
    <t>The #MonkeyPox Patient: _URL_</t>
  </si>
  <si>
    <t>..::Everybody Hates Kriz! FAME: The Worse Drug Known To Man</t>
  </si>
  <si>
    <t>Portmore Jamaica</t>
  </si>
  <si>
    <t>the 2018 slowdown and then shock into recession in early 2020 was blamed on COVID. question remains who will central planners blame for the current downturn -- can't keep blaming putin and monkeypox. _URL_</t>
  </si>
  <si>
    <t>Quantitative Easing L.L.C. | Global Macro</t>
  </si>
  <si>
    <t>Baltimore Desk</t>
  </si>
  <si>
    <t>The amount of sympathy I have for fellow gays who get monkeypox, after reading what they did to acquire it is at 0.  Use your brains, guys! I know you have one!!!</t>
  </si>
  <si>
    <t>WarrenLib|ITPro|CityBoy|Techie|Law|Politics|:globe_showing_Americas:Traveler|4-H Alum|#FlyTheW|Warriors|Packers|Badgers|SFGiants|:mobile_phone::watch:|Single| :prohibited::video_game:ers :prohibited:GOP or "open" gays|</t>
  </si>
  <si>
    <t>East Side Milwaukee</t>
  </si>
  <si>
    <t>The article mentioned how $SIGA antiviral used to treat a patient #monkeypox _URL_</t>
  </si>
  <si>
    <t>Christ Follower| Financial Analyst | Value Investor |Data Junkie|Runner| No Investment Advice|</t>
  </si>
  <si>
    <t>Washington D.C Area</t>
  </si>
  <si>
    <t>The best #MonkeyPox vaccine for you to get is the first one available to you.</t>
  </si>
  <si>
    <t>Staying home, saving lives. We're all in this together. #GetTheShots #WearAMask (vaxxed/masked/safe) :syringe::face_with_medical_mask:</t>
  </si>
  <si>
    <t>Triple Masked, Triple Vaxxed.</t>
  </si>
  <si>
    <t>The best bin for trends is hard to know. We don't report new diagnoses of obesity by day, but we need to look over years or decades. Monkeypox has a longer incubation than SARS-2, so we need a wider bin to visualize trends. _URL_</t>
  </si>
  <si>
    <t>Preventive Medicine physician; #Covid19, precision medicine, biotech, health security, human extinction risk; all opinions my own</t>
  </si>
  <si>
    <t>Alabama</t>
  </si>
  <si>
    <t>The bf and I are staying in a hotel for the next two nights and the bed in our room could fit an entire NYC monkey pox vaccine line in it. _URL_</t>
  </si>
  <si>
    <t>Non Binary (He/She/They) | INFJ | Virgo | WI :right_arrow: CA | Drag Race and Will &amp; Grace enthusiast | my brain never turns off</t>
  </si>
  <si>
    <t>The CEO told me that the saliva test boats a 100% accuracy identifying both the presence and absence of #monkeypox. He hasn't answered my questions about the confidence interval of those figures, which is the statistical estimate of the range in which the true accuracy lies.</t>
  </si>
  <si>
    <t>The company's CEO and a supporter of his have subjected me to a wave of Trumpian attacks all day today as I've sought answers to the validity of their #monkeypox test. What I want to know is the confidence interval of the specificity and sensitivity of their test.</t>
  </si>
  <si>
    <t>the fact that i didn't know what monkeypox even was until bob and monet's podcast and now the US is suddenly losing the fight against it… what's happening?</t>
  </si>
  <si>
    <t>team monét for the very fact that she deserves to win the season</t>
  </si>
  <si>
    <t>The first Monkey Pox patient after he's finished infecting everyone in jamaica _URL_</t>
  </si>
  <si>
    <t>@mancity :blue_heart::white_heart: :Jamaica::hundred_points::soccer_ball: enjoy life</t>
  </si>
  <si>
    <t>The Framing of monkeypox as a "gay" virus is so???? Did we learn absolutely nothing about the Aids Epidemic??</t>
  </si>
  <si>
    <t>Bagged Milk Connoisseur. Addicted to Water. Quintessential Virgo. No I'm not mad..this is just how I talk. :Jamaica:</t>
  </si>
  <si>
    <t>TORONTO</t>
  </si>
  <si>
    <t>The group s*x list I'm on has a better monkeypox strategy than the whole of NYC / US govt.</t>
  </si>
  <si>
    <t>34 | lite laughs | DMs open-ish | my beard connects and my thighs touch</t>
  </si>
  <si>
    <t>The Hill deleted: "Biden administration to distribute 144,000 additional doses of monkeypox vaccine as cases spike… (url)" _URL_</t>
  </si>
  <si>
    <t>PolitiTweet Alerts</t>
  </si>
  <si>
    <t>Real-time deletion notifications from @polititweetorg. A project by Politiwatch.</t>
  </si>
  <si>
    <t>the japanese politician assasination, creator of yugiohs untimely passing and ofc the war. Lets not forget the food shortages, Inflation, fuel prices, new monkey pox virus. 2020 seems idk better than this. one step forward 2 steps back. going to take alot to dig out of this hole</t>
  </si>
  <si>
    <t>Bizzarro World _URL_</t>
  </si>
  <si>
    <t>The JYNNEOS monkeypox vaccine sounds like one of those brands you'd find on Amazon Prime.</t>
  </si>
  <si>
    <t>Born in Mexico, lived behind Iron Curtain (former Yugoslavia). Probably libertarian; definitely anti-Marxist. Writer. 2nd-gen homeschooler. Tweets auto-delete.</t>
  </si>
  <si>
    <t>The latest The #HealthCare Daily! _URL_ Thanks to @culturegenome @OlaoluwaAkinwa3 @daj1129 #covid19 #monkeypox</t>
  </si>
  <si>
    <t>#HealthcareFinance #consultant #BayArea #SFBayArea #dubnation</t>
  </si>
  <si>
    <t>The monkey pox patient in Jamaica run away :smiling_face_with_tear:</t>
  </si>
  <si>
    <t>#BlackLivesMatter. Lab Gyal. Fully Vaxxed :syringe:@Gigiettu</t>
  </si>
  <si>
    <t>The monkey pox patient reportedly broke a window to escape. He was reportedly picked up by a waiting car. READ FOR MORE: _URL_</t>
  </si>
  <si>
    <t>the monkey pox patient seriously escaped the hospital through a window i- :woman_standing_medium_skin_tone:</t>
  </si>
  <si>
    <t>:Jamaica:||howard u</t>
  </si>
  <si>
    <t>The monkey pox patient when caught should be given several lashes. Selfish bastard :weary_face:</t>
  </si>
  <si>
    <t>Wife Mom Boss :green_heart::green_heart::green_heart:</t>
  </si>
  <si>
    <t>The Monkey Pox patient: _URL_</t>
  </si>
  <si>
    <t>Om Nom</t>
  </si>
  <si>
    <t>Spain, but Townish</t>
  </si>
  <si>
    <t>The monkeypox announcement in Johnson County and that being shared on social media is one reason I am glad to be out of needing to deal with comments for that news. Godspeed to those who have to deal with that today on social.</t>
  </si>
  <si>
    <t>Social Media Manager. Past: Social for @jocogov and @KansasCity. @USArmy Vet. Runner. Outdoors explorer. #Hawkeyes alum. Opinions my own. Manages @KCJobSeekers.</t>
  </si>
  <si>
    <t>the monkeypox man.</t>
  </si>
  <si>
    <t>i make necessary noise | listen to my podcast | ig: @suboceanic</t>
  </si>
  <si>
    <t>jamaica</t>
  </si>
  <si>
    <t>The monkeypox outbreak should have been relatively easy to snuff out. Yet the response in the US has been sluggish and timid, reminiscent of the early days of Covid pandemic, experts say, raising troubling questions about preparedness for pandemic threats _URL_</t>
  </si>
  <si>
    <t>Football (American and soccer/Chelsea FC), tennis, classic movies, and GOT (obviously) fan</t>
  </si>
  <si>
    <t>Flying around USA</t>
  </si>
  <si>
    <t>The Monkeypox patient and everyone involved with his escape should be charged and incarcerated after treatment because such blatant disregard for public safety is selfish and inconsiderate. This is not a "sympathy" issue. Putting people's lives at risk here kmt.</t>
  </si>
  <si>
    <t>CrymsnRed :rose:||:Jamaica:||Singer, Youtuber, Commercial Model, Actress||Follow my IG: @crymsnred:sparkles:Subscribe to my YouTube Channel at the link below :backhand_index_pointing_down_medium_skin_tone::smiling_face_with_halo:</t>
  </si>
  <si>
    <t>the monkeypox patient going door to door begging people to hide him in their homes _URL_</t>
  </si>
  <si>
    <t>Oliver Queen</t>
  </si>
  <si>
    <t>The monkeypox vaccine requirements be like: Are you a bad girl? Just like Lucy Liu?</t>
  </si>
  <si>
    <t>my tea's gone cold</t>
  </si>
  <si>
    <t>The monkeypox vaccine roll out is truly soul crushing to watch. The media painting it like a gay STD, which is wrong. The straights heard that it wasn't affecting them and stopped raising alarm like they would for a new strain of covid. It's all :pile_of_poo::fire:</t>
  </si>
  <si>
    <t>fka @dancebitchbk. Nightlife, safer spaces, marketing. :round_pushpin: Brooklyn / Newburgh</t>
  </si>
  <si>
    <t>the number of threads going around saying that "the onlyfans girls are the only ones getting [monkeypox]" is reductive and intellectually lazy. sex workers are NOT the only communities impacted; many communities are. again: do your fucking research.</t>
  </si>
  <si>
    <t>The nurse watching as monkey pox man jump through the window and cut _URL_</t>
  </si>
  <si>
    <t>:palm_tree: - Carpe Diem :spider_web:</t>
  </si>
  <si>
    <t>The only way MonkeyPox doesn't become a MAJOR problem for everyone is EARLY DETECTION. This means being able to get access to a PCR test prior to symptoms. _URL_</t>
  </si>
  <si>
    <t>The patient with monkey pox that left the health facility is simply displaying the level of selfishness that many of us show daily. Nothing new &amp;amp; yes it can lead to ppl being sick or dying. The usual everyday selfishness :person_shrugging:</t>
  </si>
  <si>
    <t>Loves Jamaica, its children and those deemed as vulnerable.</t>
  </si>
  <si>
    <t>The person that picked up Mr Monkeypox needs to be arrested too</t>
  </si>
  <si>
    <t>From me likkle bit me ambitious…</t>
  </si>
  <si>
    <t>Owings Mills, MD</t>
  </si>
  <si>
    <t>The pornstars got monkey pox now _URL_</t>
  </si>
  <si>
    <t>Hell Awaits</t>
  </si>
  <si>
    <t>VA</t>
  </si>
  <si>
    <t>The response in the United States has been sluggish and timid, reminiscent of the early days of the COVID pandemic... so here we go again! Yay America!! The U.S. May Be Losing the Fight Against Monkeypox, Scientists Say _URL_ via @YahooNews _URL_</t>
  </si>
  <si>
    <t>New Year Resolution: Time to stop acting like Republicans who mock &amp; name call the opposition ... DAMMIT another New Year resolution fail! NO DM :Ukraine:</t>
  </si>
  <si>
    <t>The right wing will take this moment and run with it. The fact that monkeypox is concentrated among men who have sex with men is the only information christofascist state/local public officials need to decide to withhold resources.</t>
  </si>
  <si>
    <t>The self-declared greatest nation on Earth is perpetually losing against coronavirus and I doubt it'd be any better against monkeypox let alone what's coming. Avoidance is giving into attrition and that's definitely what we're good at. _URL_</t>
  </si>
  <si>
    <t>Watching the USofA crumble and tumble into Fascism. The Dems won't bother to save this Democracy as that's on on their agenda.</t>
  </si>
  <si>
    <t>West Coast</t>
  </si>
  <si>
    <t>The thought of Monkeypox have my skin crawling:woozy_face:</t>
  </si>
  <si>
    <t>Find Something Legal to Do!!</t>
  </si>
  <si>
    <t>The U.S. may be losing the fight against monkeypox, scientists say WE LOST YEARS AGO!</t>
  </si>
  <si>
    <t>#MEDICAREFORALL #LIVINGWAGE #DEMOCRATICSOCIALIST Advocate for #Homeless &amp; #Animals</t>
  </si>
  <si>
    <t>The U.S. May Be Losing the Fight Against Monkeypox, Scientists Say _URL_ via @Yahoo  A HEALTH WARNING TO THE ENTIRE WORLD... GO TO: _URL_</t>
  </si>
  <si>
    <t>NEWS-SPORTS-MUSIC-PODCASTS-NEWSLETTERS-MORE: _URL_ _URL_ _URL_ _URL_ _URL_ _URL_ _URL_ _URL_ _URL_  _URL_</t>
  </si>
  <si>
    <t>UNITED STATES OF AMERICA</t>
  </si>
  <si>
    <t>The U.S. May Be Losing the Fight Against Monkeypox, Scientists Say _URL_ via @Yahoo  Biden did this too!!</t>
  </si>
  <si>
    <t>The U.S. May Be Losing the Fight Against Monkeypox, Scientists Say _URL_ via @Yahoo Looks like the problem is that there is way too much politics at the CDC and FDA. Just like when they wade into guns as a problem.</t>
  </si>
  <si>
    <t>The U.S. May Be Losing the Fight Against Monkeypox, Scientists Say _URL_ via @Yahoo These are only the beginnings of the plagues foretold in Mat. 24:4-8</t>
  </si>
  <si>
    <t>The U.S. may be losing the fight against monkeypox. Also, the fight against gun violence. And theocracy. And misogyny. And white supremacy. Also misinformation, corporate corruption, climate change, and crumbling infrastructure</t>
  </si>
  <si>
    <t>Loves #cupcakes, #Dodgers #Seahawks #beagles</t>
  </si>
  <si>
    <t>Redmond, WA</t>
  </si>
  <si>
    <t>The U.S. may be losing the fight against monkeypox. Also, the fight against gun violence. And theocracy. And misogyny. And white supremacy. Also misinformation, corporate corruption, climate change, crumbling infrastructure, and I'm running out of ch _URL_</t>
  </si>
  <si>
    <t>Musician, widower, philosopher, SubGenius, Discordian, NEGATIVITY INCARNATE - Music, Movies, Memes and ? - He/Him *NOT SAFE FOR MINORS OR THE EASILY OFFENDED*</t>
  </si>
  <si>
    <t>The U.S. may be losing the fight against monkeypox. Also, the fight against gun violence. And theocracy. And misogyny. And white supremacy. Also misinformation, corporate corruption, climate change, crumbling infrastructure, and I'm running out… _URL_ [Fark]</t>
  </si>
  <si>
    <t>@corq's part-time snark account. #cyber #linux #agitprop #counterintel #cats #Україна :Ukraine: Currently in full #Ukraine News mode :Ukraine: All cats retweeted.</t>
  </si>
  <si>
    <t>Хай живе Україна</t>
  </si>
  <si>
    <t>The UK's "Baffling" Non-covid Excess Death, Asymptomatic PCR Monkeypox &amp;amp; EU Names Nukrs/Has "Green"  _URL_</t>
  </si>
  <si>
    <t>Wise men speak because they have something to say, fools because they have to say something.</t>
  </si>
  <si>
    <t>The US is absolutely fumbling its monkeypox response. The fed govt's missteps (which read as malfeasance after its COVID response) will be compounded by the anti-queer animus of right-wing state/local officials who control their own public health resources. It's devastating. _URL_</t>
  </si>
  <si>
    <t>The US May be Losing the Fight Against Monkeypox The situation "reveals the failure in the U.S. to take public health seriously," said @zainrizvi. "Do we ever run out of fighter jets?" I've never heard it put better than that. _URL_</t>
  </si>
  <si>
    <t>Viruses. Pandemics. Professor and Head of Ecology and Evolutionary Biology at the University of Arizona. Tweets mine.</t>
  </si>
  <si>
    <t>The Warning Signs Make Monkeypox the New SARS-CoV-2 @GingerBreggin @AmericanMD _URL_ via @MalcolmOutLoud</t>
  </si>
  <si>
    <t>Co-author with Peter Breggin MD of COVID-19 and the Global Predators: We are the Prey. Author, photographer, wife, mother, American _URL_</t>
  </si>
  <si>
    <t>Ithaca, NY</t>
  </si>
  <si>
    <t>The way I won't be making a single joke about monkey pox. Some of y'all don't think shit stink.</t>
  </si>
  <si>
    <t>A real raunchy type of vibe. MPH Graduate. _URL_ PSN: TheePusha</t>
  </si>
  <si>
    <t>The whole "monkey pox " thing is STRESSING ME TF OUT!!! Cause wtf is that shit?:unamused_face:</t>
  </si>
  <si>
    <t>new twitter.</t>
  </si>
  <si>
    <t>The worst part of this are the people defending Ding. Monkey pox isn't a pandemic and it won't be. _URL_</t>
  </si>
  <si>
    <t>UP YOURS, WOKE MORALISTS! WE'LL SEE WHO CANCELS WHO</t>
  </si>
  <si>
    <t>erie pa</t>
  </si>
  <si>
    <t>There is no devils advocate to be played with this man escaping with monkey pox</t>
  </si>
  <si>
    <t>I tweet sins not tragedies :Jamaica: :unicorn:</t>
  </si>
  <si>
    <t>somewhere over the rainbow :rainbow:</t>
  </si>
  <si>
    <t>There should be a way to charge the monkeypox patient zero to recover all the expenses incurred in locating and returning him to quarantine. All expenses for any additional person who end up in hospital because of him, should be billed to him too.</t>
  </si>
  <si>
    <t>|| Advocate || Attorney-at-Law || Jamaican ||Chancellorite||</t>
  </si>
  <si>
    <t>There's a shortage of monkeypox vaccine. Could one dose instead of two suffice? _URL_</t>
  </si>
  <si>
    <t>These accounts of monkeypox are so heartbreaking. Wishing all impacted a speedy recovery :sparkles: _URL_</t>
  </si>
  <si>
    <t>:rainbow_flag: They/Them. Capricorn stellium. Don't call me Queen.</t>
  </si>
  <si>
    <t>The District.</t>
  </si>
  <si>
    <t>These monkey pox aint gon get me!!!! :face_with_steam_from_nose:</t>
  </si>
  <si>
    <t>The only thing kindness can hurt is pride. :Leo: :Cancer: :Gemini: :peace_symbol:</t>
  </si>
  <si>
    <t>Chromatica</t>
  </si>
  <si>
    <t>These monkeypox jokes have me cackling</t>
  </si>
  <si>
    <t>shenseea is going to win a Grammy :party_popper: #BarbForever :unicorn: #Navy</t>
  </si>
  <si>
    <t>They are not assiduously dealing with monkeypox at all..... _URL_</t>
  </si>
  <si>
    <t>Supreme Heylin Sorceress Don't just read my tweets,Hear my heart.</t>
  </si>
  <si>
    <t>They canceled 38th street because of Monkeypox.</t>
  </si>
  <si>
    <t>They gonna kill that man with monkeypox when they find him</t>
  </si>
  <si>
    <t>They got the Monkey Pox Jab here yet?? Let me just preemptively get this  And YOU SHOULD TOO IF YOU FUCK STR8 men them the ones you gotta worry about not washing ass Nasty ass fuckers.</t>
  </si>
  <si>
    <t>she/her :rose: I'm a Woo Woo Bitch. "Think of the messiest bitch you know ... it's a man isn't it?' :rainbow: Queer</t>
  </si>
  <si>
    <t>Geneva</t>
  </si>
  <si>
    <t>This @CDCgov has been a disappointment. I thought they'd follow the science. Instead, they've appeared to make decisions to benefit big business and politics. They've downplayed Covid and will probably fail on Monkeypox. Like Trump's CDC, except w/ barely any press conferences. _URL_</t>
  </si>
  <si>
    <t>Supervising Editor and Producer #ClimateEmergency is Real / SCIENCE / #TeamJustice // Views are mine</t>
  </si>
  <si>
    <t>Washington, USA</t>
  </si>
  <si>
    <t>This can't surprise people given the stigmatization of monkeypox. No matter how a person catches it, they will likely be thought of as having caught it from same sex contact. _URL_</t>
  </si>
  <si>
    <t>Disabled. Chronically ill. Despairing. She who will not participate in spreading Covid. Working on launching @DisMoviePod</t>
  </si>
  <si>
    <t>North of the 49th Parallel</t>
  </si>
  <si>
    <t>This company is rolling out a $95 saliva based #monkeypox test after having conducted what appears to be a limited amount of research into its accuracy (see the tweet). The company hasn't publicly posted the results of that research. 1/2 _URL_ _URL_</t>
  </si>
  <si>
    <t>This gay man is suffering from a particularly extreme case of #monkeypox, with all kinds of physical agony. And he has run into all the myriad dead-ends and hurdles that the health care and public health system still have in place as he's sought to advocate for his well-being.:thread: _URL_</t>
  </si>
  <si>
    <t>This is BULLSHIT. Where is the Federal Government RN?! Oh yea, leaving gay and bi men, and the trans community to suffer again. #monkeypox _URL_</t>
  </si>
  <si>
    <t>This is so terribly wrong that I'm deleting it. Ignore everything that I said. I used the 'find text' function and didn't realize the subject had transitioned from monkeypox to smallpox. Big mistake.</t>
  </si>
  <si>
    <t>This is the 2nd story I've seen where a man runs away from the hospital after monkeypox diagnosis. _URL_</t>
  </si>
  <si>
    <t>Sell crazy someplace else, we're all stocked up here. I tweet about TV, weed, &amp; shenanigans.</t>
  </si>
  <si>
    <t>In front of the a/c</t>
  </si>
  <si>
    <t>this is why we, the locals, hate tourists dawg. why he came here with monkey pox then? what he think was gonna happen? and if I say I want him eradicated IM the bad guy. _URL_</t>
  </si>
  <si>
    <t>21. med anatomy student :Jamaica::crossed_fingers_medium-dark_skin_tone:namgikook's wife PhD in bangtanology and borahaefication she/her  :cat_face::musical_keyboard::tangerine: &amp; :artist_palette::seedling::bicycle:</t>
  </si>
  <si>
    <t>This man came in the clinic. Y'all. This man had monkey pox. Im still scrubbing shit down.</t>
  </si>
  <si>
    <t>Just fly shit &amp; substance.</t>
  </si>
  <si>
    <t>This man got the Monkeypox and you can barely tell. Be careful in these streets. _URL_</t>
  </si>
  <si>
    <t>Scorpio :Scorpio: sun • Cancer :Cancer: rising • Virgo :Virgo: moon :mobile_phone_with_arrow:Bookings: DjTsunami96@gmail.com</t>
  </si>
  <si>
    <t>This monkey pox is starting to worry me. _URL_</t>
  </si>
  <si>
    <t>Their're/Thir'ey're/T'her'yre. Worlds most optimistic pessimist. Professional curmudgeon. Go away. Shiny side goes out.</t>
  </si>
  <si>
    <t>Near Tokyo</t>
  </si>
  <si>
    <t>This monkey pox might be a thing. I'd buy hand sanitizer in volume if I were you....</t>
  </si>
  <si>
    <t>bearer of uncomfortable truths</t>
  </si>
  <si>
    <t>parts unknown</t>
  </si>
  <si>
    <t>This monkey pox nonsense is really irritating me</t>
  </si>
  <si>
    <t>he/they | Libra with a Scorpio Moon and Virgo rising, horoscopes for @cosmopolitan, and author of Astrology for Relationships: _URL_</t>
  </si>
  <si>
    <t>outer space</t>
  </si>
  <si>
    <t>This monkey pox shit is making me mad as hell.</t>
  </si>
  <si>
    <t>:Trinidad_&amp;_Tobago:. Simple but significant. I write sometimes for fun. Cloud Enthusiast | Certified Anaplan Model Builder. #techbae :woman_technologist_medium-dark_skin_tone: :cloud:</t>
  </si>
  <si>
    <t>This Monkey Pox Shit is real!!! Y'all be so your research :face_with_open_eyes_and_hand_over_mouth::face_with_open_eyes_and_hand_over_mouth:</t>
  </si>
  <si>
    <t>discrete freak</t>
  </si>
  <si>
    <t>This monkey pox shit is VERY REAL. Y'all be safe out here</t>
  </si>
  <si>
    <t>Sometimes I say stuff....sometimes I don't :man_shrugging_medium-dark_skin_tone:</t>
  </si>
  <si>
    <t>This monkey pox shit might turn into Covid :weary_face:</t>
  </si>
  <si>
    <t>Tweetlogix</t>
  </si>
  <si>
    <t>Taco tyrant.</t>
  </si>
  <si>
    <t>This monkey pox thing has me stressed,somebody send me money :pensive_face:</t>
  </si>
  <si>
    <t>Ma'am we're in a pandemic •Check out my small business :woman_tipping_hand_medium-dark_skin_tone:</t>
  </si>
  <si>
    <t>This Monkeypox thing doesn't seem chill at all</t>
  </si>
  <si>
    <t>This summer's hottest circuit party is the Harlem monkeypox vaccine line</t>
  </si>
  <si>
    <t>they/he • chatoic neutral • "frightening to behold" - Opera News</t>
  </si>
  <si>
    <t>this thread is about the #monkeypox virus itself.  feel free to contribute and offer corrections/suggestions/etc :D</t>
  </si>
  <si>
    <t>This thread just prompted me to schedule a monkeypox vaccine. I'm sorry you going through this _URL_</t>
  </si>
  <si>
    <t>stay-at-home daughter</t>
  </si>
  <si>
    <t>paradis</t>
  </si>
  <si>
    <t>This week's news cycle is A LOT. I definitely did not have "Monkeypox Patient Escapee" on my 2022 Bingo card. What is going ON chile?! :weary_face::weary_face::weary_face: _URL_</t>
  </si>
  <si>
    <t>Principal Publicist @chambersmedia_. Storyteller. Traveler. #SpacesHost. "Thank you for your concern, but I am a star." - Elsa Majimbo</t>
  </si>
  <si>
    <t>This why so many of ya'll got Monkey pox:rolling_on_the_floor_laughing::rolling_on_the_floor_laughing: _URL_</t>
  </si>
  <si>
    <t>Seeing the world! Enjoying my time! That's all I can do! #blacklivesmatter #palestinewillbefree #stopasianhate #punchanazi</t>
  </si>
  <si>
    <t>This will line up with a gradual week on week increase in monkeypox cases until the new year.. as per the information below. _URL_</t>
  </si>
  <si>
    <t>This world is crazy!!! Monkey pox!!!</t>
  </si>
  <si>
    <t>cooking my way through it all</t>
  </si>
  <si>
    <t>Bushwick, Brooklyn</t>
  </si>
  <si>
    <t>This. @POTUS, @CDCDirector, @SecBecerra , @Surgeon_General: COVID everywhere; Monkey Pox spreading rapidly. Help us regain trust in U.S. gov't health experts. Update #s. Reconsider mask mandates. Post new info on websites, social media, inc. Long COVID. We need leadership NOW! _URL_</t>
  </si>
  <si>
    <t>Lover of coffee, language, music, nature. Irreverent. Stanford Band. BLUE 22.</t>
  </si>
  <si>
    <t>Thread cause queer men's health seems to be kind of shrugged off rn and monkeypox ain't playing. :backhand_index_pointing_down_medium-dark_skin_tone: _URL_</t>
  </si>
  <si>
    <t>Librarian | Writer | Art | Tacos | Donuts | Dudes | Digital humanities | SoCal to NOLA | Meme hater | He/Him | Loves neighbor |"I shall be free, someday."</t>
  </si>
  <si>
    <t>D.C.</t>
  </si>
  <si>
    <t>Three years into this pandemic accompanied by 3 diff covid variants AND monkey pox, that man said he started feeling woozy out of no where, brushed it off then went and got his nails done. THEN he saw a few open lesions on his body, brushed those off and headed back to the gym _URL_</t>
  </si>
  <si>
    <t>Threepenny monkeypox _URL_</t>
  </si>
  <si>
    <t>Adult human female. Rights hoarder. :egg::T-Rex: Rejoiner. Art, literature, music, politics, #TheArchers and cats. Housekeeper to Siberian forest cat. Gender atheist.</t>
  </si>
  <si>
    <t>Harpy from Hertfordshire</t>
  </si>
  <si>
    <t>To paraphrase the old adage, "Pride Month" cometh before a rise in monkeypox cases. At least, that is the experience of San Francisco and NYC, both of which are grappling with spiking cases of the disease that is largely associated with LGBT https:_URL_</t>
  </si>
  <si>
    <t>:prohibited:NO BITCOIN! DM'S #1A - 2A. BUILD THE WALL</t>
  </si>
  <si>
    <t>Arizona State—West Virginia</t>
  </si>
  <si>
    <t>To paraphrase the old adage, "Pride Month" cometh before a rise in monkeypox cases. That is the experience of San Francisco &amp;amp; New York City, both of which are grappling with spiking cases of the disease that is largely associated with the LGBT community.</t>
  </si>
  <si>
    <t>How many aliases do I need to create to stay connected on twitter? I should be called "Got the Boot" Amoriah AKA Kat is back!</t>
  </si>
  <si>
    <t>To vaccine against Monkey Pox or not to vaccine against Monkey Pox. _URL_</t>
  </si>
  <si>
    <t>🄴🅇🄸🅃🄴🄽🅃🄸🄰🄻 🄳🄰🄾🄸🅂🅃 :no_one_under_eighteen:  𝕓𝕠𝕣𝕟 𝕥𝕠𝕠 𝕤𝕠𝕠𝕟 𝕝𝕚𝕧𝕖𝕕 𝕥𝕠𝕠 𝕞𝕒𝕟𝕪 𝕝𝕚𝕧𝕖𝕤</t>
  </si>
  <si>
    <t>🄱🄴🄸🄽🄶 🄷🄴🅁🄴 🄽🄾🅆</t>
  </si>
  <si>
    <t>Today is such a beautiful day for the pool but I'm scared of the monkeypox :weary_face:</t>
  </si>
  <si>
    <t>Love Thy Self :two_hearts: Pretty Haitian :Haiti:</t>
  </si>
  <si>
    <t>Today's #headlines: Monkeypox case confirmed in Torbay _URL_ #news by Devon Live It is one of 38 cases to be reported across the UK in the last week</t>
  </si>
  <si>
    <t>Treating and diagnosing monkey pox is no fun</t>
  </si>
  <si>
    <t>bacon lover... Nurse Practitioner @apla. Alumni NYU &amp; Cal State LA. laEyeworker for life. Philly-NYC-LA. BLM, TransRights, Anti-Racist. he/him; they/them</t>
  </si>
  <si>
    <t>Try to stock up on things prior to upcoming US "monkeypox" outbreak :hundred_points:</t>
  </si>
  <si>
    <t>if you like shoe porn, you should check out my insta @ therealheatbeast :winking_face:</t>
  </si>
  <si>
    <t>U know it's serious when sex parties start cancelling haha.. monkey pox is real :grinning_face_with_sweat::upside-down_face:</t>
  </si>
  <si>
    <t>Former Biologist. Soon to return. Politely Rude. Tatted. Geek. Model. Dancer.</t>
  </si>
  <si>
    <t>Ugh this monkeypox shit now like whew covid wasn't enough</t>
  </si>
  <si>
    <t>:Jamaica::Jamaica::Jamaica: #BlackLivesMatter</t>
  </si>
  <si>
    <t>Largo, MD</t>
  </si>
  <si>
    <t>UK's "Baffling" Non-COVID Excess Death, Asymptomatic PCR Monkeypox &amp;amp; EU Names Nukes/Gas "Green" via Rokfin _URL_ #Rokfin</t>
  </si>
  <si>
    <t>Disabled Veteran, musician, lyracist/Vocalist.  Formerly 1 Half of #LAWST TALK HARD</t>
  </si>
  <si>
    <t>Black Hole Sun</t>
  </si>
  <si>
    <t>Unfortunately I got long monkeypox!! It's not good!! _URL_ _URL_</t>
  </si>
  <si>
    <t>CLOTSHOTS/BIO-WEAPON JABS.....The leading cause of coincidences!!:syringe::syringe::syringe::warning::SOS_button::skull_and_crossbones:</t>
  </si>
  <si>
    <t>unfortunately, again, institutionally everything continues to be a trainwreck. EFD's monkeypox articles are terrible, counterproductive &amp;amp; mostly entirely wrong. at the same time, HOW IN THE FUCK was NY's orthopoxvirus testing capacity TWELVE A DAY? MONTHS INTO THE OUTBREAK?!?</t>
  </si>
  <si>
    <t>HKer. RNA Virologist working on nidovirus/immune system interactions. Insomniac. Life before death. Journey before destination. 一个健康的社會不該只有一種聲音. 解散警隊. ★ she/佢 ★</t>
  </si>
  <si>
    <t>大學，香港 || 仍然自由自我 永遠高唱我歌 走遍千里</t>
  </si>
  <si>
    <t>UPDATE: The MPX case may be on Vancouver Island. Because it was News on the Salt Spring Exchange, it sounded like it was here (south island, it said). Still, take precautions out there. Mask up. Wash hands. #monkeypox</t>
  </si>
  <si>
    <t>Updates on Monkey pox by original authors of recently published research article @ASMicrobiology _URL_</t>
  </si>
  <si>
    <t>MicrobiologyProfessor&amp;FormerHead _URL_ @PLOSONE,ExRegistrarFWU,BoardmembNepalWaterSupplyCorp(1995),PhDMicrobiology PuneUniversityIndia</t>
  </si>
  <si>
    <t>Kathmandu, Nepal</t>
  </si>
  <si>
    <t>US-NEWS-MONKEYPOX-CALIF-LGBTQ-GET | | _URL_ US-NEWS-MONKEYPOX-CALIF-LGBTQ-GET. A medical laboratory technician inactivates suspected monkeypox samples to be PCR tested at the microbiology ... _URL_</t>
  </si>
  <si>
    <t>Vaccinations for monkeypox and meningitis! And some Bowie Blackstar flair today _URL_</t>
  </si>
  <si>
    <t>Queer/Non-binary/Trans, They/Them, Meaty pussy, Shibari, BDSM, Fetish, Feet, Circus, Squirting. :movie_camera:Customs :camera_with_flash:Photog for hire. :down_arrow:links below. ATL,YVR,TN,NYC,BCN</t>
  </si>
  <si>
    <t>Atlanta and Fly Me To You</t>
  </si>
  <si>
    <t>Very true.... Failed covid Failed monkey pox Failed Russian/ Ukraine War Failed 1 world government Failed..... _URL_</t>
  </si>
  <si>
    <t>LoveWorld Nation</t>
  </si>
  <si>
    <t>Video of covid and MonkeyPox linking up in the streets of Jamaica. _URL_</t>
  </si>
  <si>
    <t>Democratic Republic of Basia</t>
  </si>
  <si>
    <t>W t h is monkey pox? _URL_</t>
  </si>
  <si>
    <t>Just Truth</t>
  </si>
  <si>
    <t>Wait I didn't realize this was how you got monkey pox… :exploding_head: _URL_</t>
  </si>
  <si>
    <t>Excessively Black:hamsa: When we look into the universe we are looking into the past. Old soul found a new religion! And I got a colorful aura like I got neon guts!</t>
  </si>
  <si>
    <t>Wait im confused, what does monkey pox have to do with being gay? I'm confusion.</t>
  </si>
  <si>
    <t>Wait wait wait. So this monkey pox thing is real ?</t>
  </si>
  <si>
    <t>social introvert. creative. alienated black boy.</t>
  </si>
  <si>
    <t>Waiting to see how everybody is going to blame A. H*lness for the outbreak when they find a huge number of monkey pox cases after major events _URL_</t>
  </si>
  <si>
    <t>Wash your hands. Wash your ass. Don't go to monkey pox parties. Use the one brain cell for some sense, please. _URL_</t>
  </si>
  <si>
    <t>Ebony femdom phone sex provider on Cock Control and on #SecondLife CockControl: _URL_ 18+ 1-800-601-6975 #blacklivesmatter</t>
  </si>
  <si>
    <t>Watch out for the Monkey Pox . Be safe</t>
  </si>
  <si>
    <t>We are in a global monkeypox pandemic. Sorry. _URL_</t>
  </si>
  <si>
    <t>Poet, author, entrepreneur, executive, scientist, former engineer, former Adjunct Prof in Pathology &amp; Molecular Med, misanthropic humanitarian. #COVIDisAirborne</t>
  </si>
  <si>
    <t>We are seeing reports of cis het folks being refused testing for monkeypox adding to the false belief that it's not impacting people outside of the gay community. Pox doesn't care about your orientation &amp;amp; while some risk factors may be higher if we are not testing we can't know.</t>
  </si>
  <si>
    <t>We asked for reparations from the UK and got COVID and Monkey Pox instead. They hate us fr y'all.</t>
  </si>
  <si>
    <t>Here for the culture || Pending PhD d̵r̵o̵p̵o̵u̵t̵ || Aspiring Sommelier || Selective Extremist</t>
  </si>
  <si>
    <t>We can not afford to have any outbreak of monkey pox. Jesus Christ man.</t>
  </si>
  <si>
    <t>Jcan:Jamaica: • Dog Mom :dog_face: • RTs not endorsements• #BLM || Always at the beach.</t>
  </si>
  <si>
    <t>Beach</t>
  </si>
  <si>
    <t>We clearly have 1,000s od cases of Monkeypox while CDC is not capable of monitoring nor testing on time. This is very similar to what they were doing with Wuhan, Alpha, and Delta waves.</t>
  </si>
  <si>
    <t>We have a policy. It's called social distancing, though it's even simpler in the case of Monkeypox. Why don't you think you should follow that? _URL_</t>
  </si>
  <si>
    <t>Responsible for _URL_ (launching in beta)</t>
  </si>
  <si>
    <t>We have started this Saturday getting Monkeypox vaccines in the arms of people @DavidHollandMD @FultonHealth _URL_</t>
  </si>
  <si>
    <t>Infectious Disease Chief Fellow @EmoryInfectDis and @FultonHealth via @ClevelandClinic | My opinions only | he/él |</t>
  </si>
  <si>
    <t>Midtown, Atlanta</t>
  </si>
  <si>
    <t>We have the tools to control both monkeypox and covid but we just don't like what they are. #monkeypox #covid</t>
  </si>
  <si>
    <t>We might as well sit and reminisce about the good times, because it's obvious we sliding into the abyss. From ChickV - ZikA - Covid-19 and now Monkey Pox. World been in trouble from Buju come.</t>
  </si>
  <si>
    <t>St. Thomas me come from. My thoughts @ _URL_</t>
  </si>
  <si>
    <t>St Thomas, Jamaica</t>
  </si>
  <si>
    <t>We need to close the bath houses #Monkeypox</t>
  </si>
  <si>
    <t>I love cheese toast</t>
  </si>
  <si>
    <t>We Need to Keep Better Track of Monkeypox Testing has been too slow to get a good handle on the extent of the outbreak. Most cases so far have been among gay and bisexual men, Some fear the virus is going undetected in other groups. _URL_</t>
  </si>
  <si>
    <t>We Need to Keep Better Track of Monkeypox _URL_</t>
  </si>
  <si>
    <t>We need to step up our game with BA.5 variant circulating. And now monkeypox has arrived! _URL_</t>
  </si>
  <si>
    <t>We wanted to offer MonkeyPox and COVID tests (same specimen) at no out of pocket expense. But we can't - it's not legal. Complain to HHS.</t>
  </si>
  <si>
    <t>We're getting an F for our Monkeypox response. _URL_</t>
  </si>
  <si>
    <t>Matters will not improve of their own accord. Publish @wpcollaborative Books: _URL_ Blog/Pod: _URL_ Lead: _URL_</t>
  </si>
  <si>
    <t>Losing the battle with entropy</t>
  </si>
  <si>
    <t>we're speaking about them in the context of their disease… "patient with monkey pox" is nothing but more characters</t>
  </si>
  <si>
    <t>Went to an HIV conference the other day where a Nebraska Lead epidemiologist talked was asked if we should be worried about the potential of monkey pox to become a pandemic and he said not yet…NOT YET!!!?!!?!!</t>
  </si>
  <si>
    <t>Were we supposed to be fighting monkeypox?  I've heard nothing about how to fight against it or how to prevent it. _URL_</t>
  </si>
  <si>
    <t>INFJ, Neutral Good, Triton, Eldritch Knight, Aries, Monkey, Firebender, Jedi Knight, Writer and Future Famous Person. (She/Her) No DMs.</t>
  </si>
  <si>
    <t>Living In My Head</t>
  </si>
  <si>
    <t>Were…were we supposed to be fighting monkeypox?  I have not been keeping up my end on this, and I am sorry. _URL_</t>
  </si>
  <si>
    <t>award-eligible artist and designer</t>
  </si>
  <si>
    <t>Western Mass</t>
  </si>
  <si>
    <t>What a horrible take @notslicka_333 she prefer see mr monkeypox on the loose _URL_</t>
  </si>
  <si>
    <t>What are some of the ways that people contract #Monkeypox ? Are there any behaviors we should avoid? _URL_</t>
  </si>
  <si>
    <t>Mostly undefeated @ Wordle in Hard Mode :recycling_symbol::recycling_symbol::recycling_symbol::recycling_symbol::prohibited: :recycling_symbol::thumbs_up_light_skin_tone::recycling_symbol::thumbs_up_light_skin_tone::prohibited: :thumbs_up_light_skin_tone::thumbs_up_light_skin_tone::thumbs_up_light_skin_tone::thumbs_up_light_skin_tone::thumbs_up_light_skin_tone:</t>
  </si>
  <si>
    <t>McLean, VA, USA, Earth</t>
  </si>
  <si>
    <t>What Are the Side Effects of the #Monkeypox #Vaccine? People in certain groups are being urged to #GetVaccinated by @CDCgov _URL_ with #NFID Medical Director William Schaffner, MD via @PreventionMag _URL_</t>
  </si>
  <si>
    <t>NFID is a non-profit dedicated to educating the public and healthcare professionals about the prevention and treatment of infectious diseases #StopTheSpread</t>
  </si>
  <si>
    <t>What do they mean by the patient escaped that has monkey pox?? Excuse me?</t>
  </si>
  <si>
    <t>my vibe right now is just living life:butterfly:#ripgrandma :dove::red_heart: #ripKobe #longliveGiGi :red_heart::dove:</t>
  </si>
  <si>
    <t>What ever happened to monkey pox ?</t>
  </si>
  <si>
    <t>NEW SINGLE TRUST THE SCIENCE AVAILABLE NOW ON ALL STREAMING PLATFORMS</t>
  </si>
  <si>
    <t>NASH - LAX - NYC</t>
  </si>
  <si>
    <t>What happened to Monkeypox?</t>
  </si>
  <si>
    <t>Aspiring Vegan</t>
  </si>
  <si>
    <t>What if Monkey pox becomes the next covid?  Nah. JK :grinning_face_with_smiling_eyes: But even if it happens, I am not worried about my #MovetoEarn investments as I will be switching to #Watch2Earn You heard me right! Going all in on @XcademyOfficial :star-struck:  LFG access codes :rocket::rocket::rocket: #XCAD $XCAD $ZIL #ZIL</t>
  </si>
  <si>
    <t>Peace, love, and music to all :blue_heart: Common sense before emotions. I WILL reflect your vibe :victory_hand:</t>
  </si>
  <si>
    <t>Metaverse</t>
  </si>
  <si>
    <t>what if we kissed in the post-monkeypox vaccine 15-minute observation area</t>
  </si>
  <si>
    <t>A voice in A generation</t>
  </si>
  <si>
    <t>What is #monkeypox and how do you catch it? #disease #health  _URL_</t>
  </si>
  <si>
    <t>Maldives</t>
  </si>
  <si>
    <t>What is monkepox? _URL_</t>
  </si>
  <si>
    <t>Live your life hour by hour, minute by minute, second by second. Don't stay stuck in the past. Only learn from it.</t>
  </si>
  <si>
    <t>What is monkeypox and how do you catch it? _URL_</t>
  </si>
  <si>
    <t>What Is Monkeypox?  _URL_</t>
  </si>
  <si>
    <t>An integrated network of journalists and other professionals reporting on Zimbabwe and the rest of Africa</t>
  </si>
  <si>
    <t>What is the cover? One dose of Monkey Pox? _URL_</t>
  </si>
  <si>
    <t>East Coast</t>
  </si>
  <si>
    <t>What nationality is the 30 year old with monkey pox i wonder</t>
  </si>
  <si>
    <t>I am just your average retired kiwi businessman who wants Auckland to be a great place for my grand children. Let's get some democracy back into this Super City</t>
  </si>
  <si>
    <t>What we know now about Monkeypox cases in metro Detroit #NewsBreak Toooooooo close to home. _URL_</t>
  </si>
  <si>
    <t>This Life Is A Gift. Be Giving, Forgiving, Compassionate and Loving. :red_heart:2 Chronicles 7:14:red_heart: Matthew 7:15 :red_heart: Isaiah 53:5 :red_heart: :prohibited:DM's</t>
  </si>
  <si>
    <t>What??? How did they escape? Shouldn't they have been way more supervised, especially considering the fact that they have monkey pox??? _URL_</t>
  </si>
  <si>
    <t>Tall island boy from the best place on Earth. I can hold a note:musical_notes: and play volleyball too:volleyball:. Believe in your self and Never Settle :hundred_points:</t>
  </si>
  <si>
    <t>Saint Lucia:St._Lucia:</t>
  </si>
  <si>
    <t>What's monkeypox?</t>
  </si>
  <si>
    <t>r.i.p momma! #blackwomendontcheat :purple_heart:</t>
  </si>
  <si>
    <t>NOLA :sparkles:</t>
  </si>
  <si>
    <t>What's the status on the monkey pox anyone know? :folded_hands_medium-dark_skin_tone::red_heart:</t>
  </si>
  <si>
    <t>:fire:God is Love•:red_heart:•1 John 4:8•Jesus Christ is LORD:dove:•Combat Veteran•Army•OIF/ORD:United_States:</t>
  </si>
  <si>
    <t>NC:foot:</t>
  </si>
  <si>
    <t>When we opt out of the monkeypox jab will we be compared to drunk drivers again or will there be a new insult for the new jab? Asking for a friend.</t>
  </si>
  <si>
    <t>Apparently one of those anti-:syringe:types your mother warned you about.</t>
  </si>
  <si>
    <t>Whenever anyone mentions Monkeypox all I hear is the finger mouse theme tune</t>
  </si>
  <si>
    <t>40 something. Love the gym. Love my boots. Love being a bit naughty. Team gay :rainbow: Team kitty .Team beard. Team gin. Team jockstrap. He/him. Taken</t>
  </si>
  <si>
    <t>South East, England</t>
  </si>
  <si>
    <t>Where can I get the monkeypox vaccine in ATL?</t>
  </si>
  <si>
    <t>oral top - :two_hearts: Hood Niggas</t>
  </si>
  <si>
    <t>Where is @JoeBiden's @CDCgov on Monkeypox and rising COVID cases?  I've had 4 COVID shots. Can I get another? What about another 6 months from now?  :cricket::cricket::cricket:</t>
  </si>
  <si>
    <t>Michigan native, now desert dweller. Long suffering Detroit sports fan. Human being.</t>
  </si>
  <si>
    <t>Where is our world heading to? From 2019 only bad news coming up. Covid, Monkey pox, Russia Ukraine Crisis, Bipin Rawat death, Shinzo Abe death, Srilanka crisis etc... Disheartening. Lets peace prevail #saveworld #peace _URL_</t>
  </si>
  <si>
    <t>Tamil speaking Indian | IT Professional | Political Aspirant</t>
  </si>
  <si>
    <t>Chennai</t>
  </si>
  <si>
    <t>Where that Monkeypox stimulus?</t>
  </si>
  <si>
    <t>Smfh</t>
  </si>
  <si>
    <t>Where's monkeypox gone?</t>
  </si>
  <si>
    <t>Where's my Monkey Pox vaccine?! I'm here tryna get pricked…</t>
  </si>
  <si>
    <t>18+ Only, not ugly but also don't have to worry about guys using my photo to catfish people :grinning_squinting_face:</t>
  </si>
  <si>
    <t>wheww after reading that thread from my mutual on his monkeypox experience… booking my appointment for the vaccine as soon as i get back to D.C (if i can get one) &amp;amp; canceling the SUMMER '22… considering canceling my trip to miami with the gwurls at the end of the month.:frowning_face:</t>
  </si>
  <si>
    <t>just a shy, awkward, unpopular kid who grew up &amp; decided to go for it. always traveling and chasing my dream:victory_hand_medium-dark_skin_tone:— info.terrelljay@gmail.com IG:BlackXPyramids</t>
  </si>
  <si>
    <t>Which dumbass decided to help someone with Monkeypox btw?</t>
  </si>
  <si>
    <t>While I believe the individual in question is a menace to public health, I am also of the view that this sensationalism is an attempt to make citizens believe that there aren't other cases of Monkey Pox in the country. _URL_</t>
  </si>
  <si>
    <t>Be who you are, unapologetically.</t>
  </si>
  <si>
    <t>While it's not in my area, yet, I've already started wiping down my shopping cart and any other public surface. Gonna need to start bringing wipes for toilet seats.. :tired_face: 'Absolutely be concerned.' Monkeypox cases are surging in South Florida _URL_</t>
  </si>
  <si>
    <t>#cockatoos #GISH #BowieForever #PeterDinklage #vegetarian :bat:#BatsRock #BenedictCumberbatch Hope is a Thing with Feathers/ Everything is Connected/ GoodTrouble</t>
  </si>
  <si>
    <t>Oasis for Small Birds</t>
  </si>
  <si>
    <t>While the CDC hasn't released racial data on the outbreak of monkeypox, scholars have noted that like COVID-19, there's a chance the virus could disproportionately affect Black people. _URL_</t>
  </si>
  <si>
    <t>High-quality local news for Black Atlantans. First local newsroom of  @CapitalBNews. Hit us up at atltips@capitalbnews.org.</t>
  </si>
  <si>
    <t>Atlanta, Georgia</t>
  </si>
  <si>
    <t>WHO Director of Communications delivers a slap down to Dr. Feigl-Ding, who wants Monkeypox declared a worldwide pandemic in need of extraordinary containment measures. He was one of the first to push governments to lockdown citizens - before Covid was even declared a pandemic. _URL_</t>
  </si>
  <si>
    <t>Andy Lee was banned from Twitter. This is The Real Andy Lee Show starring Marc Patrone, Tom Quiggin, and Andy Lee. _URL_</t>
  </si>
  <si>
    <t>WHO has insisted we come up with a new name for Monkey Pox that's none discriminatory and non stigmatising, they have to introduce us to the monkey who complained.</t>
  </si>
  <si>
    <t>Scot in England. Ex Forces. (pic) Myself &amp; FM Lord Bramall. No SNP, Left, Woke and ppl with no forethought for our kids believing immigration should be open.</t>
  </si>
  <si>
    <t>Who in NZ is going to own up to having monkeypox? Caught it off a toilet seat, did you?</t>
  </si>
  <si>
    <t>Anything to do with un-screwing up the planet, human performance &amp; nutrition, humour, Liverpool FC and challenging the status quo.</t>
  </si>
  <si>
    <t>WHO to hold emergency meeting by week of 18 July in 2nd attempt to designate Monkeypox "Public Health Emergency of International Concern." According to WHO data (charts 8 days apart), it seems inevitable. The question is, what then? Sources noted. _URL_</t>
  </si>
  <si>
    <t>Research &amp; strategy. Faith, family, friends. Believer in truth, healthy debate. Endowed by the creator with certain unalienable rights. Opinions are my own.</t>
  </si>
  <si>
    <t>WHO to Reassess Monkeypox as Cases Climb: World Health Organization (WHO) Director-General Tedros Adhanom Ghebreyesus on Thursday said he plans on reconvening a meeting of his organization's Emergency Committee to assess the current state of the… _URL_ _URL_</t>
  </si>
  <si>
    <t>The Observer is your unbiased source of news and views from St. Kitts and Nevis</t>
  </si>
  <si>
    <t>Saint Kitts and Nevis</t>
  </si>
  <si>
    <t>Why are people calling for the Monkeypox patient's photograph to be released?</t>
  </si>
  <si>
    <t>defiant of definition | child of Jamaica | conqueror of the world</t>
  </si>
  <si>
    <t>Why are we still letting people travel with covid and fucking monkey pox out there like come the fuck on this is why these viruses spread all the time</t>
  </si>
  <si>
    <t>es la batalla de rap Clash Royale yo soy el ray aka jiji jaja cartas que | @grande_poderosa :blue_heart::white_heart::blue_heart:</t>
  </si>
  <si>
    <t>Venezuela:Venezuela:</t>
  </si>
  <si>
    <t>Why do y'all feel like it's cool to talk about content creators like they originates the monkey pox. Y'all sound real ignorant out here</t>
  </si>
  <si>
    <t>Ga Boi**the ultimate Verse****9.5 uncut. UGA alum</t>
  </si>
  <si>
    <t>Why is it so expensive to be gay ?? $1600 to sleep in a Bakery in BCN during Circuit. 1500 for the flight . Only to get rejected at some party and catch the Monkeypox in the end. Maybe the Straights are right … :loudly_crying_face: _URL_</t>
  </si>
  <si>
    <t>Honestly I'm just bored :neutral_face: here for memes &amp; porn</t>
  </si>
  <si>
    <t>Your mind rent free</t>
  </si>
  <si>
    <t>Why is monkeypox vaccine distributed in France as of next week and not in Canada ? _URL_</t>
  </si>
  <si>
    <t>Why not ask for sex partners? Monkeypox status? Why not ask if they had an abortion, or are considering one?  Maybe, just maybe, all of the above are none of their business?</t>
  </si>
  <si>
    <t>A typical Data-loving Jersey Girl Pronouns: Muppet/Clown Venmo @WokeZombie a coffee if you like my work or _URL_ for the BTC ppl</t>
  </si>
  <si>
    <t>Ocean County</t>
  </si>
  <si>
    <t>Why was the Monkey Pox patient hospitalized? Is it a requirement for treatment? Why is his lea y the hospital being reported like this?</t>
  </si>
  <si>
    <t>Why when I google monkey pox why the first thing it says is it started in Africa?</t>
  </si>
  <si>
    <t>| Actor | Singer | Blogger | Teaching Artist | Model | Queer and looking for love | Gemini in therapy | Child of God | Brandy is #TheVocalBible |</t>
  </si>
  <si>
    <t>Why would I take myself go pick up somebody that have monkeypox to help them leave the hospital? What would really cause one to not think before doing that? Like what?</t>
  </si>
  <si>
    <t>…………</t>
  </si>
  <si>
    <t>why would they name it monkey pox? i thought people were joking! that's literally out of avatar the last airbender. just saw a tweet from nyc doh and lost my mind :exploding_head:</t>
  </si>
  <si>
    <t>«yo no soy de aquí, pero tú tampoco.» 26 // neuroqueer quaker // bi4bi // linguist // translator // teacher // mexicana &amp; americana // poet</t>
  </si>
  <si>
    <t>Why would you be a getaway driver for somebody with monkeypox looool</t>
  </si>
  <si>
    <t>:Guyana: x :Barbados:||116:folded_hands_medium-dark_skin_tone:|| #Trending || I'm never wrong || Shooters shoot :snake:</t>
  </si>
  <si>
    <t>With the monkey pox patient leaving AMA, public health in Jamaica just got even more Interesting.</t>
  </si>
  <si>
    <t>Advocate. Friend &amp; Teacher</t>
  </si>
  <si>
    <t>With the upcoming #Monkeypox epidemic, don't exclude the non-binary and trans lesbian communities especially they can catch #MonkeypoxVirus too. #SaturdayVibes</t>
  </si>
  <si>
    <t>Honorary Black ,Drag Queen, Cam Girl, Social Media Worker, Her/Him. Satire and Parody.</t>
  </si>
  <si>
    <t>Wonder if I need the monkeypox vaccine :thinking_face::thinking_face::thinking_face::thinking_face:</t>
  </si>
  <si>
    <t>walrus body, he/him, I am smart but tweet like I am not, nsfw-ish :no_one_under_eighteen:</t>
  </si>
  <si>
    <t>Salt Flake City</t>
  </si>
  <si>
    <t>Woohoo, I can now finally begin my Onlyfans account. Got the monkey pox vaccine today.  PS I'll be eating pizza naked and having a twink lick me as I do. How's that for original content? :face_with_tears_of_joy:</t>
  </si>
  <si>
    <t>World Monkeypox _URL_</t>
  </si>
  <si>
    <t>Oz born and bred, spent working life in R&amp;D and IP. Fortunate enough to be in the best country in the World, even though I occasionally get grumpy with it.</t>
  </si>
  <si>
    <t>South Coast, New South Wales</t>
  </si>
  <si>
    <t>Would you love me if I still had monkey pox? :pleading_face:</t>
  </si>
  <si>
    <t>Wow wokie politicos are criticizeing the big guy about monkeypox. What is the world coming to. _URL_</t>
  </si>
  <si>
    <t>Wtf is a monkey pox? _URL_</t>
  </si>
  <si>
    <t>:Taurus:</t>
  </si>
  <si>
    <t>Wtf is MonkeyPox?</t>
  </si>
  <si>
    <t>I Am Water THE DON MAW:seedling: #dabears #takenote #dodgers</t>
  </si>
  <si>
    <t>Xaddy Corvinus got monkeypox? :woozy_face::face_with_tears_of_joy:</t>
  </si>
  <si>
    <t>The Most Intriguing Dude You'll Ever Meet...</t>
  </si>
  <si>
    <t>Y'all a lot of people are getting monkeypox.</t>
  </si>
  <si>
    <t>y'all be safe now at bear week with the covids and the monkey pox</t>
  </si>
  <si>
    <t>beefy guy sharing pics, thoughts, and the occasional rant, mostly shirtless. have taco will travel.</t>
  </si>
  <si>
    <t>PNW</t>
  </si>
  <si>
    <t>Y'all done scared the fuck outta me let me go see who giving out Monkeypox vaccines</t>
  </si>
  <si>
    <t>sc: itsstt</t>
  </si>
  <si>
    <t>Alabama the other :A_button_(blood_type):.</t>
  </si>
  <si>
    <t>Y'all keep playing…… MONKEY POX are real! I know a few close friends who's been affected</t>
  </si>
  <si>
    <t>:Scorpio: A PG13 PAGE... #iBLOCK... so BE RESPECTFUL... I'm here for LIFESTYLE &amp; FITNESS ONLY! IFBB CLASSIC PHYSIQUE PRO BODYBUILDER</t>
  </si>
  <si>
    <t>Y'all not scared of monkey pox?? Bc I am:loudly_crying_face::loudly_crying_face:</t>
  </si>
  <si>
    <t>She/Her. Just on here to fuck shit up then mute:rainbow: :two_hearts: Fatter in real life :doughnut: IG: LanaisLi Main Twitter: @FentyLanais</t>
  </si>
  <si>
    <t>Y'all really need to be careful who you around. Somebody I know has monkeypox and is going through it. Cases are going up… early stages of the next big pandemic watch.</t>
  </si>
  <si>
    <t>Atlanta. 25. instagram:@smokyb0y</t>
  </si>
  <si>
    <t>Y'all starting a nationwide manhunt for that monkey pox guy or not?</t>
  </si>
  <si>
    <t>yea i aint leaving the house w monkey pox. nope.</t>
  </si>
  <si>
    <t>taurean venusian empyrean // lazy artist // avid gamer // born again music lover // creative // writer</t>
  </si>
  <si>
    <t>yeah let me chill on the streets cuz monkeypox a real thing out here</t>
  </si>
  <si>
    <t>… y'know cuz i do look a lot different outside of my work clothes  he/him SnapChat: Sh_Adrian  IG: trade_adjacent _URL_</t>
  </si>
  <si>
    <t>Charlotte</t>
  </si>
  <si>
    <t>Yeah... Monkey Pox jokes are tacky.</t>
  </si>
  <si>
    <t>Black Man | I drink and I know things:wine_glass:| CLE Native | CHI Resident | he/him/his  IG:_URL_</t>
  </si>
  <si>
    <t>Yeahhhh Im back to being real selective with where i go …need to save money anyway. Covid cases on the rise. And now monkeypox.</t>
  </si>
  <si>
    <t>Young black educator finding my way and walking in my purpose in the DM[V] Hail to Pitt!</t>
  </si>
  <si>
    <t>Yo, it's weird that shit like covid19wave7variant5 is the worst yet and now monkeypox &amp;amp; foot&amp;amp;mouth disease are spreading but people are more maskless and living their best* lives than ever? This is slower and stupider than an actual zombie apocalypse</t>
  </si>
  <si>
    <t>:no_one_under_eighteen:Feral stray pet monster_ bi genderpunk_ :rainbow_flag::transgender_flag::pirate_flag::triangular_flag: Tired. it/thing</t>
  </si>
  <si>
    <t>yooooo monkeypox?? humans quit smooching and touching dead infected animals challenge once again failed</t>
  </si>
  <si>
    <t>Haurchefant Stelegris@Coeurl, rated イイ for everyone! 6.1+ spoilers!! Also lots of baby bird pictures ko-fi gallery: _URL_</t>
  </si>
  <si>
    <t>Camp Dragonhead</t>
  </si>
  <si>
    <t>you a tell me this person have monkey pox and go visit them mother???  that's super selfish man.</t>
  </si>
  <si>
    <t>from dusk to dawn, i am truly alive</t>
  </si>
  <si>
    <t>You are more likely to get monkeypox since you're a homosexual. _URL_ _URL_</t>
  </si>
  <si>
    <t>must be good to you</t>
  </si>
  <si>
    <t>You gave everyone monkeypox for NOTHING :tired_face: _URL_</t>
  </si>
  <si>
    <t>:face_with_monocle:</t>
  </si>
  <si>
    <t>POS/BGI/YYZ</t>
  </si>
  <si>
    <t>You know it's real when Dukes cancels a party due to monkey pox</t>
  </si>
  <si>
    <t>Philly all day. Low Key Bottom Dude.</t>
  </si>
  <si>
    <t>You know things must be bad in Trump world when sock puppet networks go all out and throw out every idiot conspiracy theory at once: Fauci, Wuhan labs, gain of function...give it a rest already, or at least catch up. It's like they haven't heard of Centaurus or mutant monkeypox _URL_</t>
  </si>
  <si>
    <t>Our life in Christ is a journey. Reflecting on the victories, the pitstops, and the train wrecks Show before you tell. Amos 5:21-24. #floodofjustice</t>
  </si>
  <si>
    <t>You must be retarded to flee with monkeypox! :neutral_face:SMH</t>
  </si>
  <si>
    <t>Yucky! Bitch get me out here! These bitches really got the monkey pox in New Orleans bitch . Yuck! :face_vomiting: _URL_</t>
  </si>
  <si>
    <t>NOLA DL Men</t>
  </si>
  <si>
    <t>Metairie, LA</t>
  </si>
  <si>
    <t>Yup! This summer is a wrap, I want no parts of monkey pox</t>
  </si>
  <si>
    <t>Ayiti-Boyo-Quisqueya is the pearl of my soul. Also here for the jokes and the funny gifs.</t>
  </si>
  <si>
    <t>New agenda being pushed. New CoVID Variant and MoneyPox. Close the polls and everyone mail in their votes.</t>
  </si>
  <si>
    <t>Space and EV supporter, Flying barefoot, Sailing, and Crypto believer</t>
  </si>
  <si>
    <t>@CBSNews So this is the 2nd pandemic that Biden said he was going to put together for everyone I mean we were going to have to go through but you spelled MONEYPOX wrong</t>
  </si>
  <si>
    <t>Today's society has become so fake that the truth is offensive. Yeah I'm back ass holes</t>
  </si>
  <si>
    <t>No one cares about Moneypox</t>
  </si>
  <si>
    <t>The LORD is Good #Audit2020</t>
  </si>
  <si>
    <t>Let's call moneypox what is it: a bullshit. _URL_</t>
  </si>
  <si>
    <t>They are preparing for Monkeypox/Moneypox already saw news about the threat of this virus. How many will run and hide again? Fool me once…. _URL_</t>
  </si>
  <si>
    <t>@SkyNews What ever happened to the moneypox scaremongering sky news were doing, must of git bored of that one tike to go back to covid scaremongering again</t>
  </si>
  <si>
    <t>Father husband keen amatuer photographer nature lover gym goer (when there's no lockdown)</t>
  </si>
  <si>
    <t>#MonkeyPOX #STD #London Another virus Protect the children  It appears to be 96 percent in NON heterosexual disease. Loosy goosy behavior has incurred another cost  _URL_</t>
  </si>
  <si>
    <t>The coolest site for empowerment and expression on the internet!</t>
  </si>
  <si>
    <t>nyc</t>
  </si>
  <si>
    <t>And whatever happened to MONEYPOX??????? That soon went from Epidemic 2 Zero Quickly. _URL_</t>
  </si>
  <si>
    <t>@ZubyMusic Do you mean "Moneypox"? You have inserted an unnecessary "k". :grinning_squinting_face:</t>
  </si>
  <si>
    <t>@jimiuorio It is very serious. Teach at a university which is in the top 10 of QS global university rankings. Students presented last year unable to cope with UG curriculum. They've tried moneypox and I now see they're trying ebola-style virus from Ghana. No.</t>
  </si>
  <si>
    <t>@Not_the_Bee I read that as moneypox.</t>
  </si>
  <si>
    <t>I am the man for the job. Red pill taker, Freedom Seeker, Small Cap #AMC ape. Movie Watcher.</t>
  </si>
  <si>
    <t>Monkey pox *money pox</t>
  </si>
  <si>
    <t>@PrisonPlanet Omicron..is a simile for MORONIC. WHAT YOUR MEDIA IS COUNTING ON YOU LIBERALS TO BE. AND WITH MON KEY OR MONEYPOX..IT IS Mking monkeys out of you all TRUTH</t>
  </si>
  <si>
    <t>Music degree,aerospace security specialist</t>
  </si>
  <si>
    <t>dont cure, dont prevent - but, as designed - kill and maim, add the cobra venom = blood clots and strokes, infertility, "sudden death" and with RIGterms comin - now it'll be MONEYpox  _URL_</t>
  </si>
  <si>
    <t>Patriot American, anti v6a6x6, anti NWO, meme king, PUREBLOOD = 5G kills, 49ers fan, music, philosophy, Yahuah thru Yahusha Ha Mashiach in Ruach HaQodesh on GAB</t>
  </si>
  <si>
    <t>Carson, Ca</t>
  </si>
  <si>
    <t>@ABC give it up … there is no moneypox … it's shingles from the vaccine people</t>
  </si>
  <si>
    <t>Money Pox is Spreading... And I'm wondering if we are gonna close the borders to prevent this... OR are they just gonna let it run wild so they can force a lock down and promise freedoms for another untested vaccine for profit...? #Moneypox #Pfizer #pfizerdocuments</t>
  </si>
  <si>
    <t>( -_-)︻デ═一:collision: I'm jealous of my parents, I'll never be able to have a kid as cool as me!凸( •̀_•́ )凸 Twitch Affiliate! #APENATION #STONKS #CRYPTO</t>
  </si>
  <si>
    <t>On a Screen Near You!</t>
  </si>
  <si>
    <t>@disclosetv This can't be serious. Are they really pushing moneypox again? I thought they were ashamed that people exposed them and didn't give them the chance to call it a pandemic. Shameless tyrants. _URL_</t>
  </si>
  <si>
    <t>Just a guy who thinks the truth about the financial markets and politics, is the opposite of what we're told.</t>
  </si>
  <si>
    <t>The WP getting wet over more psy-op 'pandemics'! Perhaps vaccine-acquired shingles? Do what the masters Klaus and Bill Gates dost beckon bastians of (non) 'journalistic' Bilderberg sponsored propaganda hell! #FuckOff #MoneyPox _URL_</t>
  </si>
  <si>
    <t>@sovrynmindset Moneypox / vax /mask/lockdown push and polls fuckery to try to manipulate votes</t>
  </si>
  <si>
    <t>@disclosetv The most vaccinated continent with Pfizer is Europe where is the epicenter of moneypox. No surprise at all. Nothing to see here!</t>
  </si>
  <si>
    <t>Private Citz; There are things that: - 1. I know I know, 2. I don't know if I know, 3. I know I don't know, and 4. I don't know if I don't know.</t>
  </si>
  <si>
    <t>@jeff_kaye Moneypox is but another deception.</t>
  </si>
  <si>
    <t>Journal of 9/11 Studies _URL_ Dig Within. _URL_ Another Nineteen _URL_</t>
  </si>
  <si>
    <t>Monkeypox/Moneypox is back and being pushed again. Gee must be getting close to elections. Educate yourselves minions before you run and hide again because they said so. They are setting up areas where you can get vaccines…come on man!!!</t>
  </si>
  <si>
    <t>@wxyzdetroit Wear your Sheep Skins sheeple's, Moneypox is here LOLZ</t>
  </si>
  <si>
    <t>@FreedmFightr1 Be worried about the July 18 WHO meeting, fascist Tedros is trying to make moneypox a international health "emergency"</t>
  </si>
  <si>
    <t>No Lockdowns, No Border Closures, No mandates. Anti Leftist, Despise Health Bureaucrats.</t>
  </si>
  <si>
    <t>Not anywhere I want to be.</t>
  </si>
  <si>
    <t>#MonkeyPox = #MoneyPox!  Sponsored By: @CDCgov⁩ ⁦@CDCDirector⁩ ⁦@CDC_eHealth⁩ ⁦@WHO⁩ Brought To You By: ⁦@FoxNews⁩ ⁦@MSNBC⁩ ⁦@CNN ⁦@ABC⁩ ⁦@CBSNews⁩ ⁦@NBCNews⁩ #FakeNews ⁦ _URL_</t>
  </si>
  <si>
    <t>Owner:The Health &amp; Fitness Center *Nutrition Lifestyle Pro* #BrainHealth #Omega3 #DiseasePrevention #Biomechanic #Alzheimers #PatriotCitizen #ATBMPScience</t>
  </si>
  <si>
    <t>Global USA :United_States: AUSTRALIA :Australia:</t>
  </si>
  <si>
    <t>First you got Bill Gates eluding a smallpox terror attack late last year. Then a few months afterward we get this monkeypox break. Then the Washington Post now publishes an opinion piece suggesting we should start calling moneypox a pandemic.. Folks? We are being duped</t>
  </si>
  <si>
    <t>Software Engineer &amp; Web Developer, expressive on his views on various topics, Christian, full bio: _URL_</t>
  </si>
  <si>
    <t>Blantyre, Malawi</t>
  </si>
  <si>
    <t>Could Moneypox be the next Plandemic _URL_</t>
  </si>
  <si>
    <t>Retired and tired of the BS. Conservative, 2A and free speech supporter #USARMY #Veteran #PUREBLOOD #DONOTCOMPLY #UltraMAGA #TrojanWarriors :prohibited:Bitcoin</t>
  </si>
  <si>
    <t>MONEYPOX there! fixed it for you So sick of these money laundering scams! _URL_</t>
  </si>
  <si>
    <t>Family! country! gardener, writer, artist, investor. (my pic) Neither Dem nor Rep. FRÉDÉRIC BASTIAT You want to inject what into my body? oledi45 going to GETTR</t>
  </si>
  <si>
    <t>U.S.</t>
  </si>
  <si>
    <t>@Cernovich I honestly hope they continue to push shutdowns for things like moneypox because the more they do the more people will wake up and see what lockdowns are truly all about.</t>
  </si>
  <si>
    <t>@AlvaroRivera86 @onemoredegen @nypost MoneyPox LIKE HIV is only communicated through blood exchange. Intestines are very "secretious and "absorbing", hence why it is spread much more easily with this form of sex... It will happen if you do this with an infected female as well. It is NOT about preference.</t>
  </si>
  <si>
    <t>do NOT DM me... I do not respond, unless we have been friends for some time!!!!!!!!!!</t>
  </si>
  <si>
    <t>Florida mostly, but MN often</t>
  </si>
  <si>
    <t>@bbygrlpt2 @GovKathyHochul Everything your heart desires they stewing up some monkey pox too got to have that mail in ballots come November _URL_</t>
  </si>
  <si>
    <t>Commies Marxists Socialists all types DISGUST ME the fake ones CHAMPAGNE SOCIALISTS CELEBRITIES SHOULD ENTERTAIN NOT CAMPAIGN I FART ON JACK DORCEY's BEARD!!!</t>
  </si>
  <si>
    <t>#AMC oh ya, Monkey Pox is in the media again!  Smoke and Mirrors! #AMCNOTLEAVING  #FIREGARYGENSLER</t>
  </si>
  <si>
    <t>#amc #gme #hymc sharing a little dd with a touch of add. To the moon baby!   Expensive Brands, Discount Prices</t>
  </si>
  <si>
    <t>Over 9,500 Designer Brands</t>
  </si>
  <si>
    <t>@SylvesterTurner Fear Mongering, Fake News. Also, read the reports on Monkeypox, you only get it if your gay and having butthole sex.</t>
  </si>
  <si>
    <t>Casey Littlejohn, Republican Candidate for Texas State Representative, District 109. Facebook: Littlejohn for TEXAS.</t>
  </si>
  <si>
    <t>And there we are. Because covid isn't scary enough anymore and monkeypox didn't get the fear factor they desired, we now have an ebola like virus. But don't worry, there's bound to be a vaccine for it. _URL_</t>
  </si>
  <si>
    <t>Busy mum, always time for a smile, no time for ignorance. Do something fun and don't believe everything you are told :smiling_face_with_smiling_eyes: freedom of choice not anti vax.</t>
  </si>
  <si>
    <t>West Sussex</t>
  </si>
  <si>
    <t>PSA on *deep sigh* #Monkeypox for San Francisco residents. You're probably safe but maybe turn on the lights before you hook up with a stranger. _URL_</t>
  </si>
  <si>
    <t>Credit, equities, crequities. TMT, HC, generalist deathtraps. Skeletor dot capital at gmail. #tongs, Liberty, #quintplay. No active positions discussed.</t>
  </si>
  <si>
    <t>This is why the government won't do anything about monkeypox until it spreads to the general population because they don't want to point out it originated from gay men. #Tucker</t>
  </si>
  <si>
    <t>@FoxNews I will never get monkeypox I don't do immoral things</t>
  </si>
  <si>
    <t>For open and honest truths about things find me on _URL_ at @freedommikeg1776 Truth Social where you can speak freely without getting ban</t>
  </si>
  <si>
    <t>I'm legit worried about getting monkeypox, they just confirmed a case in my county. Yay for orgy tomorrow I guess??</t>
  </si>
  <si>
    <t>This is brilliant. Monkey Pox is basically an STD, yet it is spreading like wildfire. Mitigation is simple: keep your legs crossed and don't stick your dick where it doesn't belong! _URL_</t>
  </si>
  <si>
    <t>scientist; historian; prokoptôn</t>
  </si>
  <si>
    <t>Garland, TX</t>
  </si>
  <si>
    <t>Was The Monkey Pox Created In Wuhan CHI-NA _URL_</t>
  </si>
  <si>
    <t>Wife, Mother, Grandmother, Polaris RZR Off Road, Mountain Life:mountain:, Lake Life:speedboat:. Fishing Life:fishing_pole: God is King:red_heart:Donald Trump is my President. #FJB :tangerine::tangerine::tangerine::tangerine:</t>
  </si>
  <si>
    <t>The same #Wuhan Lab, home of #COVID19, is NOW working on #MonkeyPox! ~ @TuckerCarlson</t>
  </si>
  <si>
    <t>Concerned American :United_States: Gay Conservative &amp; I Know What A Woman Is, I Also Know NO ONE Should Do Any Gender Reassignment Until An Adult, Lawyer, :red_heart::United_States:, :prohibited:DM's!</t>
  </si>
  <si>
    <t>Wuhan lab is currently working on different forms of Monkey Pox. -Tucker Carlson</t>
  </si>
  <si>
    <t>AMERICA FIRST :United_States:</t>
  </si>
  <si>
    <t>#Tucker  Want to stop monkeypox?  Stop having anal sex.</t>
  </si>
  <si>
    <t>Retired.  Southern.  Conservative.  Cancer Survivor.  Violent Crime Survivor. President Trump Supporter. :heart_suit::United_States: God Bless America :United_States::heart_suit:</t>
  </si>
  <si>
    <t>Guess what the Wuhan lab is working on monkeypox derivatives _URL_</t>
  </si>
  <si>
    <t>There is always room for 2, Conservative, pro life, US Army veteran, pro America first, displaced southern boy in the northern state missing Florida!</t>
  </si>
  <si>
    <t>@TuckerCarlson I understand that many baby boomers have immunity to monkey pox so maybe the Wuhan lab is trying to make it able to overcome our immunity? The Dems need a crisis for the November elections, after all!!</t>
  </si>
  <si>
    <t>Foundation Ministries finds its purpose in helping Pastors and the local church by equipping Christians to take their place in the Body of Christ and society.</t>
  </si>
  <si>
    <t>Oneida, NY</t>
  </si>
  <si>
    <t>Wuhan lab engineering monkey pox now</t>
  </si>
  <si>
    <t>#maga Trump</t>
  </si>
  <si>
    <t>Modesto, CA</t>
  </si>
  <si>
    <t>Wuhan Lab now working on monkey pox. We all gonna die.</t>
  </si>
  <si>
    <t>Game On.</t>
  </si>
  <si>
    <t>Hey people do you remember the truck load of monkey that turned over and monkeys escaped on a freeway. The media said not to handle them that they could be dangerous. Think this had anything to do with the monkey pox ?</t>
  </si>
  <si>
    <t>Retired .On social security. Trying to survive.</t>
  </si>
  <si>
    <t>#China's:China: #Wuhan Lab (Level Four Lab) is now working on the #Monkeypox virus !! We should all be alarmed:police_car_light: ! For detailed info, watch ⁦@TuckerCarlson⁩ Fri, 7/8/22 episode :television::eyes: ! _URL_</t>
  </si>
  <si>
    <t>#Christian :latin_cross: #ProLife :United_States: #AmericaFirst :United_States: #MAGA :United_States: Gab: Neesie@Neesiegabs :United_States: TruthSocial: Neesie@Neesie :United_States:</t>
  </si>
  <si>
    <t>America:United_States:</t>
  </si>
  <si>
    <t>Wuhan Virology in China at this time is working with "MONKEY POX!!!" GO FIGURE!?!?!</t>
  </si>
  <si>
    <t>#MAGA,:U.S._Outlying_Islands:#TRUMP WON:United_States::footprints:#PRO-LIFE:footprints:</t>
  </si>
  <si>
    <t>Reported monkeypox cases have increased by 53.3% over the past week. Remember this is even with limited testing and most countries only testing lgbt people. Which is just ridiculous Monkeypox doesn't just spread by physical contact. It spreads by droplets and can spread aerosols.</t>
  </si>
  <si>
    <t>welcome to the most reliable news site. stay tuned. But dont because I really have no idea why i even have a Twitter account. I'll most likely get banned here.</t>
  </si>
  <si>
    <t>not to like stigmatize but gay men who are frequenting sex parties and bathhouses while monkeypox is going around because they're deeply addicted sex should really be put in some kind of inpatient rehab facility</t>
  </si>
  <si>
    <t>i can't spell. influencer for @bostonmarket. views are my own.</t>
  </si>
  <si>
    <t>my own personal hell</t>
  </si>
  <si>
    <t>Here we go again ! THE W.H.O. IS COMPLICIT IN CREATING AND FOSTERING A PANDEMIC.. INSTEAD OF WUHAN COMMUNIST CHINESE COVID, IT'S FROM SOME DUDE IN AFRICA WHO COHABITS WITH MONKEYS ! WHO committee to reconvene over monkeypox outbreak _URL_</t>
  </si>
  <si>
    <t>Veteran United States Coast Guard; Electrical Engineering; Consumer Electronics Support; Computer Science; RCA Mgr; Microsoft Technician; Texas Rancher</t>
  </si>
  <si>
    <t>STFU THERE ISNT NO SUCH THING AS MONKEY POX….ITS CALLED YOUR TRYING TO LOCK PEOPLE DOWN AGAIN. ITS NOT AND I REPEAT NOT GOING TO WORK _URL_</t>
  </si>
  <si>
    <t>100% REPUBLICAN AND LOVE AMERICAS GREATEST PRESIDENT EVER DONALD TRUMP :United_States:SUPPORT OUR CONSTITUTION,LOVE OUR COUNTRY. KEEP AMERICAN BORDERS CLOSED. :prohibited:DM</t>
  </si>
  <si>
    <t>Thebes Illinois</t>
  </si>
  <si>
    <t>@POTUS Why don't you adhere to the asks of the @WHO and investigate whether coronavirus was made in a laboratory in wuhan? Why don't you stop the monkey pox research currently going on in the same lab?</t>
  </si>
  <si>
    <t>Mostly just incoherent thoughts</t>
  </si>
  <si>
    <t>REVEALED: Fauci's Recent, $10M Monkeypox Grant. Gosh, what a surprise. _URL_</t>
  </si>
  <si>
    <t>Retired Family Service Exec.Director, psychotherapist, author (pub. below), marketing mgr., 1969 GS-13 NIMH rating, Who's Who Worldwide, Explorer,age85.</t>
  </si>
  <si>
    <t>Allentown, PA</t>
  </si>
  <si>
    <t>MORE PROOF OF WHAT I SAID IS NOW COMING OUT IN REVEALED EMAILS AND PEOPLE BEING MORE TRUTHFUL ABOUT IT'S ORIGIN! IT IS NOW NOT ONLY THE BAT LADY SHARING THE TRUTH!!! MONKEYPOX IS ALSO BEING ENGINEERED FROM SAME WUHAN LABORATORY!!! ALSO, CHINA IS TRYING TO CONCOCT A VIRUS THAT</t>
  </si>
  <si>
    <t>JULY 4 1946</t>
  </si>
  <si>
    <t>:face_with_tears_of_joy::face_with_tears_of_joy::face_with_tears_of_joy::clown_face::clown_face::clown_face: Just give it up!! I thought we were focusing on monkeypox as this month's scare tactic _URL_</t>
  </si>
  <si>
    <t>Host of the "Mike Safo" podcast... Yankees, Kentucky, and Knicks fanatic! World Traveler, Obsessive Reader, Married to the coolest girl in the game @jewel__lia</t>
  </si>
  <si>
    <t>The lab in Wuhan China was the epicenter for covid 19, PERIOD. In this same Wuhan lab the Chinese are experimenting/developing a monkey pox virus. What could possibly go wrong? Covid 19 changed the dynamics of the world forever. If monkey pox gets out, you ain't seen nothing yet.</t>
  </si>
  <si>
    <t>Everything Woke Turns to Shit. (Trump) Patriot :U.S._Outlying_Islands: #Trump2024 :U.S._Outlying_Islands: #MAGA :U.S._Outlying_Islands:. 1A, 2A. :U.S._Outlying_Islands: NO Jab :United_States: Pure Blood :U.S._Outlying_Islands: Pronouns: Fuck/You. IFBAP /NO DM's.!!</t>
  </si>
  <si>
    <t>Orange County, California</t>
  </si>
  <si>
    <t>If monkeypox can't be contained, it may become a permanent threat, especially among men who have sex with men. "The fear is that this will become entrenched as an S.T.I.," Dr. Varma said. _URL_ _URL_</t>
  </si>
  <si>
    <t>@MiaFarrow @nytimes To combat Monkeypox takes self control. How's it spread? What's it take to stop it? It ain't like covid! It has become the latest STD. Treat it as such!</t>
  </si>
  <si>
    <t>Patriot,Vet,tongue in cheek humor,play with words,indie voter,love nature,hate fakers.too young to be this old.If the truth hurts:middle_finger:U equal opportunity asshole!</t>
  </si>
  <si>
    <t>@KevinLunseth They're making food the number one priority behind the monkey pox BS  People in Europe just figured out something we already knew in America mRNA "Vax" directly alters the DNA of the test subject  They're separating the dummies from the crowd  After PfizerAdmittedAllAnim's:skull:</t>
  </si>
  <si>
    <t>Love BIOSPHERE EARTH = B kind 2 Dirt protect your neighbors next door or around the world whether you like them or not  Love is a true power of the universe</t>
  </si>
  <si>
    <t>They're making food the number one priority behind the monkey pox BS  People in Europe just figured out something we already knew in America mRNA "Vax" directly alters the DNA of the test subject  They're separating the dummies from the crowd  After PfizerAdmittedAllAnim's:skull: _URL_</t>
  </si>
  <si>
    <t>@LeonardiBot @flyfishcedarci1 @fitterhappierAJ I know I've seen pics of men lined up at these clinics in NYC waiting for tests.  Monkeypox is airborne, it is not an STI :woman_facepalming_light_skin_tone:</t>
  </si>
  <si>
    <t>Socially Distant Jungle/DnB DJ, Sapiosexual #BLM #AlwaysWasAlwaysWillBe #LoveIsLove :transgender_flag: :rainbow_flag: Only the meek get pinched, the bold survive. FTP.</t>
  </si>
  <si>
    <t>Guess where monkey pox came from. The same lab in Wuhan. @adamcarolla @RubinReport @drdavemartin @Timcast @TimJDillon @GOP @DineshDSouza @DennisPrager @RealCandaceO @benshapiro @glennbeck @scrowder @SteveDeaceShow @jimmy_dore _URL_</t>
  </si>
  <si>
    <t>Human from earth</t>
  </si>
  <si>
    <t>@tlloydjones the monkeypox virus comes from the laboratories of the CNBv (biotechnology center, Spain) in Madrid, covid-19 is mixed with monkeypox, there is no vaccine because it is monkey pox and not human smallpox, see here: _URL_</t>
  </si>
  <si>
    <t>#WHO is about to fuck up another #globalpandemic. Buckle up. #Monkeypox #MonkeypoxIsAirborne _URL_</t>
  </si>
  <si>
    <t>@Monkeypoxtally the monkeypox virus comes from the laboratories of the CNBv (biotechnology center, Spain) in Madrid, covid-19 is mixed with monkeypox, there is no vaccine because it is monkey pox and not human smallpox, see here: _URL_</t>
  </si>
  <si>
    <t>@james_hunnn the monkeypox virus comes from the laboratories of the CNBv (biotechnology center, Spain) in Madrid, covid-19 is mixed with monkeypox, there is no vaccine because it is monkey pox and not human smallpox, see here: _URL_</t>
  </si>
  <si>
    <t>@Arwenstar Haven't had a Pandemic for 100yrs but now 2 or 3 predicted incoming till 2030, monkey pox, marberg etc seems a threat every month but big pharma &amp;amp; WHO are ready to control n make money in process</t>
  </si>
  <si>
    <t>@Antonio_Caramia @tigresseleanor @tancredipalmeri @ferrazza @elisaperego78 @DRTomlinsonEP @NjbBari3 @YouAreLobbyLud @EnemyInAState @mildanalyst @lisa_iannattone the monkeypox virus comes from the laboratories of the CNBv (biotechnology center, Spain) in Madrid, covid-19 is mixed with monkeypox, there is no vaccine because it is monkey pox and not human smallpox, see here: _URL_</t>
  </si>
  <si>
    <t>@PierrePoilievre The largest STD Fest in Canada, this year, featuring Monkey Pox</t>
  </si>
  <si>
    <t>Ohhhh, shingles = monkey pox _URL_</t>
  </si>
  <si>
    <t>Second Class Canadian Citizen :Canada: Lover of freedom, aiming to bring light to these dark times through truth and unwavering morality. Father &amp; Husband</t>
  </si>
  <si>
    <t>@TheAngryEpi With no mask mandates and covid and monkeypox which BOTH are airborne...air planes are like a petri dish. Maybe less flights will save some lives :crossed_fingers::crossed_fingers::crossed_fingers::crossed_fingers::crossed_fingers::crossed_fingers: _URL_</t>
  </si>
  <si>
    <t>Love science, nature, photography, archaeology, and spirituality. As a person thinketh, so in their heart are they:butterfly: :lady_beetle: :scorpion: :globe_showing_Asia-Australia: :sun_with_face: :first_quarter_moon_face: :tiger_face:</t>
  </si>
  <si>
    <t>Wuhan lab now making Monkey Pox's! First China Covid, now this new ravage virus!</t>
  </si>
  <si>
    <t>Freedom and Expression Counts! Pure is Best!</t>
  </si>
  <si>
    <t>Carmel Valley Village, CA</t>
  </si>
  <si>
    <t>Monkeypox is the new LGBT+ STD in honor of Pride Month...</t>
  </si>
  <si>
    <t>@Monkeypoxmeter the monkeypox virus comes from the laboratories of the CNBv (biotechnology center, Spain) in Madrid, covid-19 is mixed with monkeypox, there is no vaccine because it is monkey pox and not human smallpox, see here: _URL_</t>
  </si>
  <si>
    <t>Covid-19 USA Deaths 1,022,703 &amp;amp; climbing every day! Covid-19 Chinese Deaths, 5,226! Wake up America, the Chinese did this to us! Monkey Pox is here and growing stronger by the day! China is doing all of it, on purpose, and our President is letting them!</t>
  </si>
  <si>
    <t>@RealSexyCyborg Is monkeypox airborne?  I'd read about it being passed through the liquid from the sores and that it can last in surfaces for over 30 days :face_screaming_in_fear: but not heard much else. I should really invest in a handheld CO2 monitor…</t>
  </si>
  <si>
    <t>I'm a pissed off millennial talking about Climate Change and reducing Carbon Emissions in Cloud and IT! :recycling_symbol::cloud: Podcast: _URL_</t>
  </si>
  <si>
    <t>The medical writer doesn't care about COVID-19 transmission… and is surprised when no one cares about his monkeypox infection from a wild night of wearing a jockstrap and ejaculating on a steamy dungeon floor. Reprehensible behavior. _URL_</t>
  </si>
  <si>
    <t>tarot reader. ruled by saturn.</t>
  </si>
  <si>
    <t>@BuckRoper @R_H_Ebright The "stuffing it" is what gives you the monkeypox. Perhaps if some folks could go 2 or 3 weeks without shoving things up their ass; this whole "emergency" would go away.</t>
  </si>
  <si>
    <t>@nypost The Monkeypox plague is God's judgment against homosexual men for their abominable behavior. Homosexuals everywhere must repent and return to socially-acceptable norms before it's too late for them to avoid this plague.</t>
  </si>
  <si>
    <t>Proponent of traditional values and small government. Purveyor of harsh and uncomfortable truths that leftists don't want to hear.</t>
  </si>
  <si>
    <t>Monkey pox is 300 times deadlier than COVID</t>
  </si>
  <si>
    <t>@nypost The LGBTQ community needs to hold off on the anal until this monkeypox situation can be brought under control.</t>
  </si>
  <si>
    <t>I believed from the getgo that COVID was engineered by China; &amp;amp; emails between Fauci &amp;amp; others prove it; yet R gov't still denies it. What China has done 2 the U.S. is horrifying. Wuhan is experimenting w/Monkeypox. I've always said the deadliest weapons R the ones U can't see!</t>
  </si>
  <si>
    <t>Northeastern Graduate with honors</t>
  </si>
  <si>
    <t>Maine, USA</t>
  </si>
  <si>
    <t>Now Wuhan Lab is working on #monkeypox _URL_</t>
  </si>
  <si>
    <t>No DM. No Porn. No lists. Catholic. Where law ends, tyranny begins. Jesus is my LORD and my God. Rosary. US Army 62-68.</t>
  </si>
  <si>
    <t>@EricTopol @CDCgov Reminds me of the times twitter doctors sounded the alarms over: — child liver disease  — brain / heart / vascular disease  — airborne MonkeyPox  All you guys have failed at the most important public health factor, trust.</t>
  </si>
  <si>
    <t>I am a thumb who wears a hat. In the Air Tonight 3:40</t>
  </si>
  <si>
    <t>Monkey Pox's from the Wuhan Lab! Great another virus!</t>
  </si>
  <si>
    <t>Tucker Carlson Tonight Highlights - 7/8/22: Fauci Created Covid &amp;amp; The CIA Knew About It, American Media Takes Orders From The Chinese Communist Party &amp;amp; The Wuhan Lab Is Working On Monkeypox Viruses _URL_</t>
  </si>
  <si>
    <t>@AJWasRight - Posts all INFOWARS Articles - @introwars _URL_ _URL_ / _URL_ _URL_ (Not @RealAlexJones)</t>
  </si>
  <si>
    <t>Deep In The INFOWARS Archives</t>
  </si>
  <si>
    <t>@BrianLenzkes So is Monkeypox shingles ? Or is this just another assumption???</t>
  </si>
  <si>
    <t>Shreveport, LA</t>
  </si>
  <si>
    <t>Washington state approved for nearly 400 courses of monkeypox vaccine _URL_ shut up you fucken liars with this fake ass shit!!! all of you trying to scam people have THE JACK ASS POX!!!!</t>
  </si>
  <si>
    <t>In addition, Wuhan isn't just working on Monkeypox, they are assembling new Monkeypox viruses. We are already being warned about that. China is hell bent on destroying America and Joe Biden is all in on it.</t>
  </si>
  <si>
    <t>My message to the people running swinger clubs and adult entertainment venues is simple: this is a time of disease and peril.  Stop enabling consenting adults to attend orgies to reduce the risk of monkeypox. 700 people are at mortal risk. Do it now. _URL_</t>
  </si>
  <si>
    <t>Family office investment analyst with a prospective ETF in the works.</t>
  </si>
  <si>
    <t>China is now working on Monkey Pox.</t>
  </si>
  <si>
    <t>Realistically Conservative. Veteran, BBA , Uderstands the 100 year Marathon. Anti CLIMATE control. Love Trains. Pro Life. MAGA. Evaluate. Trump2024. No Rhinos.</t>
  </si>
  <si>
    <t>@jonnymustang64 @Patrick06173 @MLive You are clearly over looking the simple fact, monkey pox is thriving in the gay community, men on men sex. You can't dispute it. Calling someone a bigot doesn't change reality, Jonny!</t>
  </si>
  <si>
    <t>@Raggmuff @stacyhrae @hodgetwins Monkeypox is just a testing of the media, and trying out the gullibility of people. Its trying out the waters. Fake news</t>
  </si>
  <si>
    <t>Today is July 8, 2022 and there still is no evidence that viruses exist! #Truth #viral #quote #quotes #virus #monkeypox #COVID19 #FridayVibes #Twitter #ElonMusk #ShinzoAbe #YetToCome</t>
  </si>
  <si>
    <t>Founder and CEO, Science Defined and Founder, Scientists for Health Freedom. Scientist displaced via COVID jab mandate. Christ is Lord. On GETTR @MikeDonio</t>
  </si>
  <si>
    <t>@nypost I have a vaccine for the monkey pox. It's called "dontstickyourdickinamansass". It's free. And costs the taxpayers nothing</t>
  </si>
  <si>
    <t>@DrEliDavid Back to covid variants since monkeypox didn't create the panic media was hoping for.</t>
  </si>
  <si>
    <t>Retired firefighter/paramedic IAFF(Ret'd), exercise is key to good mental health, workout addict, self def instructor, camaro owner #TrudeauWorstPMEver :syringe::syringe::prohibited:</t>
  </si>
  <si>
    <t>Central Okanagan, British Colu</t>
  </si>
  <si>
    <t>The Wuhan lab is now experimenting with Monkey pox virus. What could go wrong. Nothing to see here.</t>
  </si>
  <si>
    <t>Surprise!:woman_facepalming_medium-light_skin_tone: (Not really) Still trying to shut it down before #Elections2022. #LiberalWorldOrder #itshappening #monkeypox #pandemic #lockdown _URL_</t>
  </si>
  <si>
    <t>:United_States: Pro-Life :baby_medium-light_skin_tone: before SCOTUS made it cool! :two_hearts:Christ Follower:folded_hands_light_skin_tone: • Digital Creator :laptop:• Grateful, Blessed Mom of a Fiercely Strong Female :latin_cross: :volleyball::heart_suit:• ULTRA:United_States:</t>
  </si>
  <si>
    <t>Kentucky, USA</t>
  </si>
  <si>
    <t>In tonight's show, he virtually proves that almost our entire government has been working for China, to destroy us, and it started in Wuhan, which is now working on Gain of Function Monkey Pox, to finish us! _URL_</t>
  </si>
  <si>
    <t>Liberty Warrior and Author of "The Universal Individual Rights Project" ( The Book is at Amazon ). A Worldwide Freedom Movement.</t>
  </si>
  <si>
    <t>@murder_turd @scrowder Dude. Play with shit all you want.  Use a condom. Monkey Pox is out there.</t>
  </si>
  <si>
    <t>FOAD</t>
  </si>
  <si>
    <t>no grindr during MONKEY POX ! :nauseated_face:</t>
  </si>
  <si>
    <t>cuntism @itsfinest</t>
  </si>
  <si>
    <t>@rweingarten Covid is over. It's as over as any other common cold. No one cares. The monkeypox scare didn't work, so now you're gonna try this one again. F-off.</t>
  </si>
  <si>
    <t>"The future you deserve, is the future that you serve." - Neuroticfish I will not comply. Non GMO:prohibited::syringe: INTP-t</t>
  </si>
  <si>
    <t>More from Planet Covid  Check out the fear porn from Covid Cult ground zero San Francisco. Monkey Pox!!!  "We have no time to spare!" Go fuck right off! _URL_</t>
  </si>
  <si>
    <t>Fiercely Independent Truth Seeker and Defender of Freedom, Native Texan Imprisoned in California</t>
  </si>
  <si>
    <t>Antarctica</t>
  </si>
  <si>
    <t>Wuhan Lab is now working on making a new virus; Monkeypox! _URL_</t>
  </si>
  <si>
    <t>Florida native, California transplant. Average guy living the American Dream. Recently locked out of my old account: @800Conspiracy</t>
  </si>
  <si>
    <t>@TexasDesign1 @Darb90485731 @FOX4 I may be blocked but the best protection from monkey pox, is to mask up. _URL_</t>
  </si>
  <si>
    <t>Biden doesn't want to know where Covid came from. China pays him to be quiet. Wuhan is now inventing its own monkey pox to study it. Is the world in for another pandemic - once again man-made? Is Fauci up to his eyeballs again?_URL_ via @YouTube</t>
  </si>
  <si>
    <t>American :United_States: Patriot. The devil whispered, "you cannot withstand the storm." I whispered back, "I am a child of God, a woman of faith. I am the storm."</t>
  </si>
  <si>
    <t>@TexasLindsay Remember: monkeypox is spread primarily among gays. Don't be afraid of MP.</t>
  </si>
  <si>
    <t>Retired Intellectual Property Attorney</t>
  </si>
  <si>
    <t>@katie8491 @Dingleberry888 @Angela787 See above in thread. The UK always had monkeypox listed as airborne. The narrative relayed by NSW Health is not entirely correct.</t>
  </si>
  <si>
    <t>So is the K in monkeypox silent or something?</t>
  </si>
  <si>
    <t>silversmith, cyberspace memetics purveyor, music enjoyer, entheogenic inspiration, herbalism, mycology, freediving and SCUBA</t>
  </si>
  <si>
    <t>VT</t>
  </si>
  <si>
    <t>@melbstormrocks They have all the strains to keep the propaganda wheel of fear turning, Monkey Pox didn't work, they even discussed changing its name. So no, not our fault</t>
  </si>
  <si>
    <t>lurking in the shadows Gab: @DuppyWarrior</t>
  </si>
  <si>
    <t>@CDCgov @CDCDirector I know this isn't you. You wouldn't be sweating with worry from any pandemic. #CovidIsNotOver #COVIDisAirborne #MonkeypoxisAirborne #monkeypox _URL_</t>
  </si>
  <si>
    <t>Local Communista in capitalism detox. #M4A #30HRWorkWeek #4DayWorkWeek #UBI #ZeroCOVID #N95 #LandBack #AntiImperialist Perspectives/info shared. They/We/Ours</t>
  </si>
  <si>
    <t>Our Mother's House</t>
  </si>
  <si>
    <t>@drweitl Nope, because he's just another shill for the big pharma medical complex. Shingles, monkeypox its all made up nonsense. This is body detox from BIG FOOD and BIG PHARMA. So what do they do? They diagnose a scam disease and then fake medicine which stops detox symptoms.</t>
  </si>
  <si>
    <t>Retired but still active</t>
  </si>
  <si>
    <t>@Steve_Sailer So is it like chicken pox or something ? Why gays? Fecal to oral like aids ? We all had chicken pox as children and that rips through daycares just through touching skin &amp;amp; clothes. Why is monkey pox more like aids &amp;amp; less like chicken pox when it comes to transmission ?</t>
  </si>
  <si>
    <t>Tedros is "concerned by the scale and spread" of shingles from injection injuries. I mean, Monkeypox. _URL_</t>
  </si>
  <si>
    <t>Army Veteran  Leeds United Fan No DMs  GETTR @natty1976</t>
  </si>
  <si>
    <t>Starting to think the monkeypox is actually a new HIV and maybe not related to a pox</t>
  </si>
  <si>
    <t>Graphic Designer. Anime lover. Japan enthusiast. 1987.</t>
  </si>
  <si>
    <t>@nypost If your partner has monkey pox, don't have sex.</t>
  </si>
  <si>
    <t>family-loving, knitting ninja nana that's politically-interested, super-savvy and smarter than she lets on, Iowa Mom</t>
  </si>
  <si>
    <t>@AlanBixter I wonder if the people that have Monkeypox have had COVID? Were they vaccinated against COVID?</t>
  </si>
  <si>
    <t>A nobody from nowhere important. Spare me from climate deniers, bigots, racists, RWNJs, anti-vaxxers etc</t>
  </si>
  <si>
    <t>@Steve_Sailer If you don't want to get Monkeypox, it seems to me all you need to do is not have sex with multiple random people...whether at a bathhouse, party, or in your living room. The hysterical, fear mongering articles about Monkeypox are ridiculous...I can't take "scientists" seriously</t>
  </si>
  <si>
    <t>I'm here for news, politics, debate, funny memes, travel stories, random interesting facts, and animal videos. Former New Yorker, now a proud Arizonan.</t>
  </si>
  <si>
    <t>I still haven't heard of any unvaccinated people getting Bell's palsy, shingles, monkeypox, myocarditis, or dropping dead from Sudden Adult Death Syndrome (SADS).  Has anyone else?</t>
  </si>
  <si>
    <t>Former Congresswoman &amp; 2008 Presidential Nominee for the Green Party.</t>
  </si>
  <si>
    <t>@jenniferelle_ Neither have I an probably won't. Too old to participate in debauchery. Expect a breakout of monkeypox as there is a drag show happening</t>
  </si>
  <si>
    <t>Socialism is a philosophy of failure, the creed of ignorance, and the gospel of envy. It's inherent virtue is the equal sharing of misery. Winston Churchill</t>
  </si>
  <si>
    <t>District 13</t>
  </si>
  <si>
    <t>@Monkeypoxtally I've seen some reports suggesting monkeypox may spread faster among SARS2 RNA vaxed populations. MP doesn't spread well by breath but does from sneezing. Sneezing is a symptom of RNA vaxed folks exposed to SARS2.</t>
  </si>
  <si>
    <t>@LaSeletzky @Spoonhead8 I still haven't heard of any unvaccinated people getting Bell's palsy, shingles, monkeypox, myocarditis, or dropping dead from Sudden Adult Death Syndrome (SADS). Have you?</t>
  </si>
  <si>
    <t>US Army veteran, teacher, writer #abolishNATO #defundtheUN #documentaryfilm #geopolitics @rushtheband #BRI #transhumanism #antinikol I stand with Artsakh.</t>
  </si>
  <si>
    <t>Nanjing, China</t>
  </si>
  <si>
    <t>So Chy-na is developing a Monkey Pox Vaccine, what can go wrong.</t>
  </si>
  <si>
    <t>starting my 4th or 5th account, disabled Iraq Veteran fighting for Oregon and America catch me on gettr. LGBFJB @jiffyboss #PureBlood #UltraMaga #2000Mules</t>
  </si>
  <si>
    <t>Roseburg, OR</t>
  </si>
  <si>
    <t>I thought the Illuminati government was trying to pump us with vaccines. Where is my monkeypox vaccine</t>
  </si>
  <si>
    <t>@nagunagumomo Kaori, here is the full timeline of the development of #monkeypox translated into Japanese. It is Gates and GAVI as usual with their fingerprints all over it. Please take a look: _URL_</t>
  </si>
  <si>
    <t>Organic Gardening &amp; Permaculture plus Cryptocurrency from the heart of Pittsburgh.</t>
  </si>
  <si>
    <t>Pittsburgh</t>
  </si>
  <si>
    <t>monkey pox = money pox #monkeypox</t>
  </si>
  <si>
    <t>OneUp App</t>
  </si>
  <si>
    <t>Christian. Mom. Daughter. Sister. Friend #MAGA Trump won! No DM's. I don't care about your pronouns. #AbortionIsMurder #TossVos :tangerine: NO TRAINS</t>
  </si>
  <si>
    <t>@mzzdefiant Quite a few unvaxxed who had bad cases got myocarditis.  But far more who had the MRna produce s-proteins that went systemic, got myocarditis than unvaxxed with a mild case (most healthy humans will have a very mild case). As for SHINGLES, MonkeyPox, or VAIDS …. tmk ZERO !</t>
  </si>
  <si>
    <t>"Hailing from Larps Unknown."</t>
  </si>
  <si>
    <t>@fitterhappierAJ Sincere question, have the GOF creeps aerosolized Monkeypox like they did with SARS?</t>
  </si>
  <si>
    <t>Northern California</t>
  </si>
  <si>
    <t>@BBCNews Give it a rest. Has your monkey pox hype fallen on deaf ears, so now you are trying to scare the nation over something else? Stop this constant fear mongering for heaven's sake.</t>
  </si>
  <si>
    <t>Lock down sceptic Genesis fan (the band not the Bible book!) "No" to any mandatory vaccine</t>
  </si>
  <si>
    <t>@CassieLillian In tonight's show, he virtually proves that almost our entire government has been working for China, to destroy us, and it started in Wuhan, which is now working on Gain of Function Monkey Pox, to finish us! _URL_</t>
  </si>
  <si>
    <t>@Cyrellys1 @Scrappy94546226 @4u2get2no76 @ELFherselfagain @Shorty56167141 @SHTFX2 @RondaGLarson @JgNightingale @pocketonashirt @Ron7350 @deam21139715 @VerbumIgnis @mind_vince @SprtSkye @achatnoir @PeaceAnonRedux @SmartConsrvtive @JohngaltO @imTYocum @missj75 @cipherEquality @Theologia11 @USADontComply @Momwithboys1111 @BYounger13 @BrandonWinborn @me21freed @LinSD13 @AuntPrays @TheOrac93482874 @bluemoonindigo2 @GitmoRopeCo @HisPearlGurl @Karlw92521659 @BucketHatHeadA1 @LespritLeibniz @s0latticus @OmaGunn @DoubIeDizzIe @YourMisinformed @CCoock2 @Matt__Fox__ @Not_Miss_Myf @USAFirstTRUMP @TitanessTheia @solatticuss @jeff23hi @Natasha76800437 @RomanovXXIII @SmartyP20038574 Ebola, Marburg , Monkey Pox, whichever they choose will happen soon. They are done, desperate and a joke. Gods flipping the tables</t>
  </si>
  <si>
    <t>@DeAngelisCorey What are they going to do to us before the midterms ? Moneypox??</t>
  </si>
  <si>
    <t>Cadence!.. "MONKEYPOX!!"  Ain't gonna worry! I don't care. :face_with_rolling_eyes: I won't have butt sex, why the scare? :thinking_face: I survived covid, and the swine flu :flexed_biceps: Got COPD and asthma too:face_with_spiral_eyes: They didn't kill me, but I'm tellin you :index_pointing_at_the_viewer: Monkeypox butt-sex might kill you :skull_and_crossbones: Sound off!  :smiling_face_with_halo: RT #monkeypox</t>
  </si>
  <si>
    <t>I love my country, I just don't like where it's going. Adelante, nunca hacia atrás. #TRUMP2SaveAMERICA #AhhBreakfast I'm not begging for followers. #Trump2024</t>
  </si>
  <si>
    <t>THE ORIGINAL! Beloved, We Must Take Care Of Our Single Parents &amp;amp; Unplanned Children. We Must Compel Men To Help Raise Their Unplanned Children. Again Stay Away From Monkey Pox Vaccines! King Stephen I Christ's Anointed Prophet &amp;amp; Slave Watch! _URL_</t>
  </si>
  <si>
    <t>I am an end times prophet of JESUS CHRIST, a father, chemical engineer &amp; preacher of The Word Of Yahweh! Zero Fights &amp; You're Out Because of King Jesus Christ!!</t>
  </si>
  <si>
    <t>Is China working on a Monkey pox virus now?</t>
  </si>
  <si>
    <t>Hockey fan and Aviation Finance professional. Just be a nice human being and we will get along well.</t>
  </si>
  <si>
    <t>Apple Valley</t>
  </si>
  <si>
    <t>@PaolaQP1231 @JudyJudyb67 Looks planned just like " monkey pox simulation" :woman_shrugging: _URL_</t>
  </si>
  <si>
    <t>@argo_times @FoxNews "Every Tool" …they're talking about Biden here,as he will be THAT Tool promoting the hell out of this latest BIG PHARMA jab$$Monkey pox affects an infinitesimal,VERY specific group-not mainstream Americans. This is the latest SCAM for mail-in voting-fear-mongering WORKS w/ sheep</t>
  </si>
  <si>
    <t>@vivacityrules @CDCDirector Why did they downgrade monkeypox from airborne to droplet/fomite when it actually started circulating?  My guess: because they don't want to tell people to wear masks again because then they can't pretend there is no pandemic and they might lose an election.</t>
  </si>
  <si>
    <t>The White House has buried the origins of the Wuhan Virus. Anyone with a half of brain function knows it originated in China. The Round Face Yellow commies are responsible for the death of your loved ones, and they must pay the ultimate price. They are at it again with Monkeypox</t>
  </si>
  <si>
    <t>Retired</t>
  </si>
  <si>
    <t>@JohnSmi25391165 But don't people have to get really close for monkey pox? As in screwing each other?</t>
  </si>
  <si>
    <t>Retweeting the Patriots, opposing the Demunist Commiecrats. If you end your profile with he/him, she/her, or even worse, they/their or xe/xer/xim, you're dumb!</t>
  </si>
  <si>
    <t>Land Of Fruits And Nuts</t>
  </si>
  <si>
    <t>Fun Fact: The Wuhan lab in China that brought us Covid, is now working with the Monkey Pox Virus</t>
  </si>
  <si>
    <t>PUREBLOOD, Dog Lover....NO DM's</t>
  </si>
  <si>
    <t>@CBSMornings Monkey pox is transmitted via sex. It's not like Covid. Don't sleep with dozens of strangers and you'll be fine.</t>
  </si>
  <si>
    <t>Christian mom. US immigrant at age 11. English is my 2nd language. Former attorney and healthcare worker. Of African descent.</t>
  </si>
  <si>
    <t>@gabbystern Oh dear. No idea how this ended up in my feed, but I really wish you would worry less about fancy oil and a feud and stuff, and start using your communications position for good. Covid and monkeypox are both airborne. How do we manage them without masks?</t>
  </si>
  <si>
    <t>#CovidIsNotOver #MonkeypoxIsAirborneToo #Ukraine #WokeAF #KlondikePapers #MMIW #BLM #VastRWConspiracy #MassGraves #ClimateActionNow</t>
  </si>
  <si>
    <t>No</t>
  </si>
  <si>
    <t>@PrepIsPoison There have been outbreaks of sexually transmitted hepatitis C in network of gay men in European, American &amp;amp; Australian cities since ~2000. People not in those networks mostly aren't aware of it &amp;amp; sexual transmission remains rare among heterosexuals -- quite like monkeypox.</t>
  </si>
  <si>
    <t>This reporter is a pornographer of the corrupt vaccination scam. She also tweets relentlessly about monkeypox, and is famous for spreading the '"China virus" is racist' psy-op. _URL_</t>
  </si>
  <si>
    <t>As seen in Liberty decades ago, the initials stand for "Timothy Wirkman Virkkala." _URL_ / @wirkman (Gab &amp; Flote)</t>
  </si>
  <si>
    <t>Wahkiakum County, USA</t>
  </si>
  <si>
    <t>@nypost Monkeypox is definitely AIDs now!</t>
  </si>
  <si>
    <t>@nypost Let me fix this Conservative man likely spread monkeypox at Texas bathhouse through gay sex with multiple men</t>
  </si>
  <si>
    <t>HOU*DAT</t>
  </si>
  <si>
    <t>Tejas</t>
  </si>
  <si>
    <t>So kids dnt catch chicken pox no more? So now we have monkey pox :face_with_tears_of_joy::face_with_tears_of_joy::face_with_tears_of_joy: they jus be creating shit to kill us in these labs</t>
  </si>
  <si>
    <t>Comes to a point where u understand life goes on and time waits for no man....#Titans #NBA #Penguins #Pitt #Pirates sports fanatic let's buss it up</t>
  </si>
  <si>
    <t>@Cernovich So I'll be needing a vaccine for this monkeypox. Seems the me a simpler solutions suggests itself. Abstain from anonymous promiscuous gay sex in bathhouses. Take that, Pfizer.</t>
  </si>
  <si>
    <t>Catholic, conservative, pronoun mocker. The Red Ensign is the flag Canada fought under in WWII. Considered a hate symbol by Justin Trudeau's government.</t>
  </si>
  <si>
    <t>@genjibear @CDCDirector Issue of masks maybe less impt than another glitch-stating #monkeypox is contagious only after someone's symptomatic-NOPE. Body fluids (semen) contagious BEFORE someone's symptomatic.They're needlessly spreading monkeypox. Is it desire to deceive or failure to read or think?</t>
  </si>
  <si>
    <t>Trump endangers us all. Neutralize him. Indict him -any other ideas? No ideas off _URL_ do your job-We failed to stop Hitler. Stop Trump B4 too late.</t>
  </si>
  <si>
    <t>Sense of Irony</t>
  </si>
  <si>
    <t>The NeverEnding Psyop Biden administration to distribute 144,000 more monkeypox vaccine doses _URL_</t>
  </si>
  <si>
    <t>I like magic... FGO NA Friend Code: 643607622</t>
  </si>
  <si>
    <t>@lightnin812 @GhetsalSSB @Hack_G1 @iiinoodlesiii @JakeSucky Go spread the monkey pox femboy</t>
  </si>
  <si>
    <t>No jaw line = opinion disregarded</t>
  </si>
  <si>
    <t>Dems 2022 &amp;amp; 2024 Campaign Strategy: 1. Exploit mass shooting to raise gun issue(done) 2. Lie abt SCOTUS #ROEvWade to stir abortion issue (done) 3. Exploit story of white cop shooting a person of color (in progress) 4. Create another health crisis (#Covid/#Monkeypox in progress)</t>
  </si>
  <si>
    <t>Creator of 1.4MM Member Grass Roots Political Action Group &amp; Host of Political Talk Radio Show Speak Out America Now with Peter J. Dawson.</t>
  </si>
  <si>
    <t>NYC is offering you another way to become a vaccine junkie. Starting next week, the menu will change. Residents of NYC will be able to find places to take the Monkeypox vaccine. So if you don't like the taste of covid vax, you now have Monkeypox vac to bathe your palette gratis.</t>
  </si>
  <si>
    <t>As a seasoned traveler, I think of myself as an unofficial ambassador for the world. my Twitter address isn't misspelled. Correct spelling already taken.</t>
  </si>
  <si>
    <t>Monkeypox? Doctors are going broke not selling enough fake vaccine</t>
  </si>
  <si>
    <t>Genealogist and History researcher. Historical detective. Interests in DNA analysis. Early New York City history. Eastern European Immigration .</t>
  </si>
  <si>
    <t>And Fauci's busily working on making monkey pox lethal in Wuhan right now! _URL_</t>
  </si>
  <si>
    <t>:hundred_points:Patriot.   God ALWAYS first, then country &amp; my gun. Card carrying Ultra MAGA Gang member! Pro-life! SC-but Lindsey Graham is not my fault! No DMs. IFBAP</t>
  </si>
  <si>
    <t>@News12LI What made you think they were going to stop with COVID? Now we have monkey pox vaccine pop ups!!! :face_with_symbols_on_mouth:</t>
  </si>
  <si>
    <t>Doctor of Chiropractic and Warrior Dad</t>
  </si>
  <si>
    <t>Bellport, NY</t>
  </si>
  <si>
    <t>@VanessaBeeley I thought the lockdowns were coming for monkeypox.? I saw a lot of this coming, but people taking advantage of their own gullibility to ease dissonance was not on my bingo card.</t>
  </si>
  <si>
    <t>Anti-anti-information</t>
  </si>
  <si>
    <t>@tessvanstraaten We now know that the outbreak of monkey pox now creeping into Victoria is virtually 100% caused via male anal sex transmission.  Send out a public health warning?</t>
  </si>
  <si>
    <t>Retired First Vice President of an international investment brokerage firm.</t>
  </si>
  <si>
    <t>#MonkeyPox another money maker &amp;amp; excuse for #democRAT  mail-in voting schemes. _URL_</t>
  </si>
  <si>
    <t>A Dumbass, Equal Opportunity Offender. Take a Number. NO TRAINS. ButchOred on TruthSocial... I BLOCK STUPID.</t>
  </si>
  <si>
    <t>@purehomohate @TheIncreaserJT @nypost please keep your monkeypox and sodomy within the privacy of your home and not in public bathhouses</t>
  </si>
  <si>
    <t>まったく、小学生は最高だぜ！</t>
  </si>
  <si>
    <t>#CDC's spreading misinformation-saying #monkeypox isn't contagious before it is symptomatic. #CDC is incorrect &amp;amp; now seems corrupt. NO other explanation for their #monkeypox &amp;amp; #COVId errors is possible.They need to be fired. They are deadly. _URL_ via @nypost _URL_</t>
  </si>
  <si>
    <t>@MightyArty2 In tonight's show, he virtually proves that almost our entire government has been working for China, to destroy us, and it started in Wuhan, which is now working on Gain of Function Monkey Pox, to finish us! _URL_</t>
  </si>
  <si>
    <t>If it's not COVID it's Monkeypox…the media will continue to have us living in fear if we allow them to. _URL_</t>
  </si>
  <si>
    <t>Seahawks and Ducks fan. US Navy veteran. Father of the best 15 year old girl. Given myself to God. Champions Centre is my home.</t>
  </si>
  <si>
    <t>Puyallup, WA</t>
  </si>
  <si>
    <t>@Stephen_Andrew Monkey pox cases are clearly starting to explode here in Victoria - for only one reason. Gays having anal sex. Let us admit to it - and solve the problem. Send the message out to be careful!</t>
  </si>
  <si>
    <t>@gabbystern @WHO We the public need more information on monkeypox. So far everything I'm hearing is from doctors on twitter, and they're in one of two camps: this is mainly spreading among MSM, or it's airborne and we're all going to get it.</t>
  </si>
  <si>
    <t>Please join me in the 21st century. It's the guns, and the GOP. #GunControlNow</t>
  </si>
  <si>
    <t>United States of idiocracy</t>
  </si>
  <si>
    <t>Buckle up America. Dems/Left's failed policies, outright lies &amp;amp; false narratives are being exposed &amp;amp; they face a wrecking ball in Nov. They are desperate &amp;amp; will say/ do whatever is necessary to maintain power. - Stoke Racial tensions - Stoke Virus fears ( #MonkeyPox) - Lie</t>
  </si>
  <si>
    <t>Next plandemic is starting July 15, they want to force us to wear face diapers again, they already ordered millions of monkey pox vax… I hope I'm wrong … _URL_</t>
  </si>
  <si>
    <t>Fighting for our rights and freedom, not anti vaxer just anti-neurotoxin</t>
  </si>
  <si>
    <t>China is conducting genetic engineering on monkey pox right now.</t>
  </si>
  <si>
    <t>Crypto investor, News Junkie, Veteran, Dad, Die hard KC Chiefs and Royals fan</t>
  </si>
  <si>
    <t>The Wilderness</t>
  </si>
  <si>
    <t>San Francisco Lawmakers Call Out Government for 'Public Health Failure' on Monkeypox _URL_  Gays just want to do gay stuff in spite of consequences, then blame everyone else.</t>
  </si>
  <si>
    <t>Is It Real News? Only The Media Knows For Sure. "The only thing necessary for the triumph of evil is for good men to do nothing." ― Edmund Burke</t>
  </si>
  <si>
    <t>@ZeroCOVID4Ever Everybody who got the COVID vax gets Monkeypox. It's a side effect...</t>
  </si>
  <si>
    <t>Class-A licensed semi-truck driver since 1999. Retired Bitcoin investor. Philosopher &amp; Great Thinker of our time. A firm believer in curative powers of peppers.</t>
  </si>
  <si>
    <t>Groundbreaking Study finds Monkeypox Outbreak is result of Biolab manipulated Virus released intentionally! No! Really?? Oh yeah … just in time for the elections!  _URL_</t>
  </si>
  <si>
    <t>Homelessness in Ireland. WHY?</t>
  </si>
  <si>
    <t>Reston, VA</t>
  </si>
  <si>
    <t>Here comes the next pandemic. Thanks to CHINA and Fauci. Nobody cares, apparently. #CCPvirus #monkeypox _URL_</t>
  </si>
  <si>
    <t>Twitter is for Twits.</t>
  </si>
  <si>
    <t>UTAH</t>
  </si>
  <si>
    <t>Monkeypox is becoming endemic bc the needs of the gay community to have constant anonymous bath house orgies is more important than our need to not die of a new pandemic every five minutes _URL_</t>
  </si>
  <si>
    <t>@mviser Says the guy who refuses to tell the public that covid originated in the same Wuhan lab that is now playing Frankenstein with monkey pox. You are really stupid if you believe anything he says</t>
  </si>
  <si>
    <t>@RaniSquad @EfCovid19 @gabbystern @DrEricDing @WHO The WHO and the CDC BOTH still shill the "not aerosolized" line. It's a flat lie. It's been proven and they KNOW it and they skirt it with that bullshit "sometimes" airborne LIE with COVID and now they're doing it with monkeypox BUT WE HAVE KNOWN ABOUT MONKEYPOX FOR YEARS. #Lie</t>
  </si>
  <si>
    <t>mother.</t>
  </si>
  <si>
    <t>Looks like the Wuhan lab is working on creating monkey pox viruses now. Why am I not surprised?  _URL_</t>
  </si>
  <si>
    <t>Taking names and looking for answers. Christian with a :latin_cross: worldview. It all makes sense. "Come now, and let us reason together" :star_of_David:</t>
  </si>
  <si>
    <t>Where monkey pox go? The same place murder hornets, omicron, birthing people, and Fauci went?  The Land of make believe.</t>
  </si>
  <si>
    <t>I use this for the format :smiling_face:</t>
  </si>
  <si>
    <t>@thevivafrei @esme_saysno @pfizer You will get the Monkey pox vaccine. You will hold elections by mail and you will not ask questions. You will comply. _URL_</t>
  </si>
  <si>
    <t>Happily Married :ring: :prohibited: DMs IFBAP FJ:honeybee:</t>
  </si>
  <si>
    <t>The sequel - #Monkeypox virus - #Planedmic is being filmed. First #China, then globally; whole world. :clapper_board::movie_camera::film_projector::film_frames::cinema::globe_with_meridians: @AJBalkans #CNN #BBC #RTL #BILD _URL_</t>
  </si>
  <si>
    <t>Ego sum, qui sum. - Ja sam koji jesam</t>
  </si>
  <si>
    <t>zagreb</t>
  </si>
  <si>
    <t>BOMBSHELL! New Report In VAERS Shows Monkeypox Shot was giving people Monkeypox in 2017!!?? _URL_</t>
  </si>
  <si>
    <t>:United_States::United_States::United_States:President Trump :United_States::United_States::United_States::folded_hands::folded_hands:Love our country love our patriots love President Trump! Family I love being a grandmother!</t>
  </si>
  <si>
    <t>@VanessaBeeley Is Marburg the next pandemic they've planned against us? Why now? Their Monkeypox is too limited in potential victims. When it comes to ongoing warfare launched by the global elite against us regular citizens, it appears all gloves are off.</t>
  </si>
  <si>
    <t>Cranky old fart, but I do love my dogs. And anyone else who agrees with me.</t>
  </si>
  <si>
    <t>Tucker Carlson reported tonight (7/8/22) that PRC may have engineered monkeypox virus. In Wuhan.  You can bet someone is going to suggest that the way to stop this begins with killing all the "homos". We really want to find a better way before someone actually tries that.</t>
  </si>
  <si>
    <t>Former USN still trying life's niches</t>
  </si>
  <si>
    <t>Hawkins, Texas, USA</t>
  </si>
  <si>
    <t>@BadBrad_1986 Cadence!.. "MONKEYPOX!!"  Ain't gonna worry! I don't care. :face_with_rolling_eyes: I won't have butt sex, why the scare? :thinking_face: I survived covid, and the swine flu :flexed_biceps: Got COPD and asthma too:face_with_spiral_eyes: They didn't kill me, but I'm tellin you :index_pointing_at_the_viewer: Monkeypox butt-sex might kill you :skull_and_crossbones: Sound off!  :smiling_face_with_halo: RT #monkeypox</t>
  </si>
  <si>
    <t>@nrdgrl007 @Immortalinquiry Love, not all immune systems are the same. This is chemical warfare mixed with fake news. The monkey pox situation was announced as a war threat months ago, the cvd thing was warned before that as well. Some meds you take f up the liver and more. I wish you get better soon</t>
  </si>
  <si>
    <t>Rated :circled_M::beaming_face_with_smiling_eyes:I :purple_heart: HEX, I :red_heart: RH, but not a RHmaxi, you dig? Pulsechain is going to make history, PulseX will make me able to create for you. Will Shill for Crypto</t>
  </si>
  <si>
    <t>Everywhere,Nowhere,Underwear?</t>
  </si>
  <si>
    <t>@LisaMarieBoothe Its over ! Monkey pox is next up to try to control society and steal elections</t>
  </si>
  <si>
    <t>Fountain, CO</t>
  </si>
  <si>
    <t>@guypbenson What are they going to do to us next monkey pox? Bill Gates did have a roundtable discussion May 2021 regarding a monkey pox outbreak. US gov purchased 13 million monkey pox vaccine?</t>
  </si>
  <si>
    <t>@nypost This isn't monkeypox. It's AIDS all over again………courtesy of Dr FrakenFauci</t>
  </si>
  <si>
    <t>Beaverton Oregon. love the lakers and the ducks and Chicago bears and most of all God....</t>
  </si>
  <si>
    <t>Wuhan lab is currently working on a Monkeypox variant. The more you know.</t>
  </si>
  <si>
    <t>Trying to live as self sufficiently as we can. God, Family and Country. Growing and building things. Protecting the things we love.</t>
  </si>
  <si>
    <t>Groundbreaking Study finds Monkeypox Outbreak is result of Biolab manipulated Virus released intentionally. _URL_</t>
  </si>
  <si>
    <t>Private Detective / Body Guard / Armed Private Security / Cyber Computer Security Implementation &amp; Investigation Specialist</t>
  </si>
  <si>
    <t>Maryland</t>
  </si>
  <si>
    <t>Perhaps one day soon we will have a Congress with enough intellectual curiosity to push for answers. And now that the same Wuhan lab is "researching" how to engineer monkey pox, it will probably ALSO NOT garner any interest from the administration. _URL_</t>
  </si>
  <si>
    <t>Monmouth, Maine</t>
  </si>
  <si>
    <t>@adam90431084 @snarkypeds @gardengirl778 @CDCgov The pandemic is NOT over. It is far from over. We need to minimize spread and stop selecting for even more infectious mutants. BTW- Monkey pox is also airborne. So again, masks and ventillation of buildings. Avoid crowds.</t>
  </si>
  <si>
    <t>Ph.D Scientist, writer, wife, mother. She/her If you are anti-science = auto blocked on 1st reply. Life is too short to deal with those who refuse to think.</t>
  </si>
  <si>
    <t>@Scott_Wiener @MattHaneySF Not fucking around with multiple strangers is how to stop the spread of moneypox.</t>
  </si>
  <si>
    <t>Gay immigrant with a mind of my own.</t>
  </si>
  <si>
    <t>@IQfy_ @sqeptiq @nixonist @nypost If gay men weren't being promiscuous and spreading monkey pox this wouldn't be a problem</t>
  </si>
  <si>
    <t>@Cernovich Calling it monkeypox was offensive, did they change the name to pridepox yet?</t>
  </si>
  <si>
    <t>My cross is in my flag.</t>
  </si>
  <si>
    <t>It's AIDS 2.0! Having sex with 5-10 strangers every week: what could go wrong? #Monkeypox _URL_</t>
  </si>
  <si>
    <t>Host of The KMG Show, Monday-Friday 4 pm PT. _URL_ I am the last true Canadian you'll ever know PayPal kevin_grace@hotmail.com</t>
  </si>
  <si>
    <t>Victoria, British Columbia, Canada</t>
  </si>
  <si>
    <t>The Wuhan Lab is working on a monkey pox virus???</t>
  </si>
  <si>
    <t>#1776 Pronouns kiss my ass</t>
  </si>
  <si>
    <t>So now we know that covid-19 was created in the Wuhan lab. That's been proven. Guess where monkeypox comes from? By the way don't forget Joe and Hunter have business affiliations with the Chinese. Remember that in the back of your mind whenever you hear anything about China.</t>
  </si>
  <si>
    <t>@kcdartexpress Yeah, they're really going at it now! The Monkey Pox thing flopped on them, now they're just throwing everything up against the wall to see what'll stick &amp;amp; scare people into submission. Too bad for them that people are waking up record numbers now! PTL! God wins!</t>
  </si>
  <si>
    <t>GAB: Same handle TS Gettr  Parler: (on but not often) No lists Please no DM's unless I know you personally, thx!</t>
  </si>
  <si>
    <t>Is anyone wondering why #COVID has so many variants and is mutating so much? It's because they are being created in a lab, probably the same one in Wuhan that made the original, and released throughout the world. Wait until you see what they do with the Monkeypox virus. F #Fauci.</t>
  </si>
  <si>
    <t>I am the author of 31 novels, including 21 in the Detective Napoli series.</t>
  </si>
  <si>
    <t>Uruguay govt demands Pfizer answer a list of very pointed and damning questions  Even the vaxxed have rejected the notion of boosters as the vaccine proves ineffective at best  Monkeypox falls on its face Fauci double vaxxed/boosted gets covid takes paxlovid gets covid again</t>
  </si>
  <si>
    <t>:middle_finger::backhand_index_pointing_right::syringe: I'm a Mattarchist - I rule:black_flag: Provide Updates on Dystopian Habbenings - Support New Media - Natural Health Enthusiast - Here to Talk Smack to Lizard ppl:snake:</t>
  </si>
  <si>
    <t>Antarctica:alien::Antarctica:</t>
  </si>
  <si>
    <t>@CTVNewsVI :thinking_face: … monkeypox is airborne _URL_</t>
  </si>
  <si>
    <t>:Canada: Former prairie girl, now an :desert_island:girl. West Coast is the Best Coast:winking_face:. Fighting to protect old growth, ecosystems and wildlife #savecablebay RDN/Nanaimo:herb::evergreen_tree::owl:</t>
  </si>
  <si>
    <t>Why are you posting this garbage? We don't give a rip about monkeypox or the gay sex that spreads it. _URL_</t>
  </si>
  <si>
    <t>Conservative dude. Liberals are mentally ill. No jabs. No masks. No pronouns. No bitcoin.</t>
  </si>
  <si>
    <t>Wuhan Lab is now experimenting on the "MonkeyPox" virus. Tucker Carlson: This may have been the greatest crime in history _URL_ via @YouTube</t>
  </si>
  <si>
    <t>#TrudeauNationalDisgrace #TrudeauWorstPMEver #TrudeauMustGoNow #Pierre4PM NO DMs *Conspiracy theories are simply spoiler alerts*</t>
  </si>
  <si>
    <t>BC :Canada:</t>
  </si>
  <si>
    <t>@Simon18029488 @JamesDelingpole Monkeypox didn't fly, so here we go with Marburg.</t>
  </si>
  <si>
    <t>West Country</t>
  </si>
  <si>
    <t>@AskIanfitness3 @RSBNetwork You vote Biden again. You like Bio Labs. Maybe we fund Moneypox too in China. stage4 Lab Wuhan</t>
  </si>
  <si>
    <t>God</t>
  </si>
  <si>
    <t>@Brewsterlala @BostonGlobe Nothing like downsizing by 100-150 million. COVID really let the Burkean liberals down. Left far too many "takers" in the economy where automation no longer required their service. COVID failed but perhaps monkeypox will cull sufficient plebe masses.</t>
  </si>
  <si>
    <t>I do LoRaWAN &amp; RF IoT. Pups &amp; Tacoma Overlanding.  Financial services CISO and Linux geek.  MITRE ATT&amp;CK MAD. CRISC. CDPSE. #Cybernetics</t>
  </si>
  <si>
    <t>Cyberia</t>
  </si>
  <si>
    <t>@thestate Monkeypox = jab poisoning</t>
  </si>
  <si>
    <t>@nypostsports And next they are going to require testing non stop for monkey pox. WHO is having a meeting to decide on measures to be taken on July 18. Oh and a lockdown is coming folks, they are going to close your businesses. People better start saying NO.</t>
  </si>
  <si>
    <t>@Paul_VanDerMeer and #MonkeyPox is airborn remember how much time we lost in 2020 because Trump kept refusing to wear a mask, leading to actual disinformation regarding whether #COVID19 is airborn? #WearAMask</t>
  </si>
  <si>
    <t>Android &amp; RPi. House of Pfizer :syringe:. Linux on the desktop forever! Turn off ur AutoCorrect. Foodzilla. RT=E. Oh bother. Poo drew on Pigleg (below)</t>
  </si>
  <si>
    <t>north of Batiquitos Lagoon</t>
  </si>
  <si>
    <t>The outbreak of monkeypox internationally and in the United States sheds further light on the policy of mass infection adopted by the capitalist class against the working class. _URL_</t>
  </si>
  <si>
    <t>@richiegogo @Em_Coli @DrJamesOlsson Thanks for sharing this Trudeau Trump felchi gates wef and the investors knew this would happen along with Pfizer and our governments they knew this would happen either pushing it now the monkey pox is a side effect to the vaccine</t>
  </si>
  <si>
    <t>Thanks for sharing this Trudeau Trump felchi gates wef and the investors knew this would happen along with Pfizer and our governments they knew this would happen either pushing it now the monkey pox is a side effect to the vaccine _URL_</t>
  </si>
  <si>
    <t>@highesthalfling @aust_tl Thanks for sharing this Trudeau Trump felchi gates wef and the investors knew this would happen along with Pfizer and our governments they knew this would happen either pushing it now the monkey pox is a side effect to the vaccine</t>
  </si>
  <si>
    <t>Did we learn nothing, big Pharma making money out of their release of the monkey pox virus and vaccine, this will never end unless we destroy these labs. _URL_</t>
  </si>
  <si>
    <t>Commercial Photographer : Photo Journalist : CSMedia : Music &amp; New Media Prod : Former Snr University Lecturer : Comex Houlder Diving : xMilitary : MA, PGCHE</t>
  </si>
  <si>
    <t>@WHO monkeypox only affects gays.</t>
  </si>
  <si>
    <t>Pro-Life, Anti-LGBT, Anti-Democrat, Anti-Covid Vaccine, Anti-BLM, Anti-Antifa, Anti-Anarchy</t>
  </si>
  <si>
    <t>In 2021 @CDCgov told #Hospitals to #Mask with #N95 or similar when treating #Monkeypox:monkey: patients (near/ same room), as it can spread via #Aerosols:right_arrow: #Airborne.  Over 30 years, 2000 monkeypox cases were tracked in total, :globe_showing_Europe-Africa:. In the last 2 months, 7000 new cases are found. :eyes: _URL_</t>
  </si>
  <si>
    <t>Future is Here. #Covid19 #GeoPolitics #Asia #EU #GlobalEnergy #EconomicGeography #BusinessIntelligence #Dyslexia @yritysvastuu21 @senseofesg</t>
  </si>
  <si>
    <t>.fi .fr .se .uk .de</t>
  </si>
  <si>
    <t>Groundbreaking Study finds Monkeypox Outbreak is result of Biolab manipulated Virus released intentionally – The Expose _URL_</t>
  </si>
  <si>
    <t>Patriot digital warrior Trump Won</t>
  </si>
  <si>
    <t>Cartagena, Spain</t>
  </si>
  <si>
    <t>In tonight's show, he virtually proves that almost our entire government has been working for China, to destroy us, and it started in Wuhan, which is now working on Gain of Function Monkey Pox, to finish us! No big deal, huh? _URL_ _URL_</t>
  </si>
  <si>
    <t>Chimpanzee adenovirus aka Monkey Pox. When you inject a virus that was cultured from chimpanzee dna, you get a variant that is derived from monkey dna. #MonkeyPox #Facts  The same as the #BirdFlu came from birds. the #RinoVirus came from Rinos, all the Flu viruses were manmade. _URL_</t>
  </si>
  <si>
    <t>#Musician #Dancer #SongWriter #Producer #VideoProducer #AudioProducer #AudioPerplex #TeamSerpentine #Error404</t>
  </si>
  <si>
    <t>@JamesMelville This isn't Covid, these are vaccine adverse reactions or deaths they need to cover up, without properly addressing it. They tried doing that with shingles.. I mean "monkeypox". Bored of their nonsense.</t>
  </si>
  <si>
    <t>Hackney, London</t>
  </si>
  <si>
    <t>@Taste_Swansea I agree. They will try anything as they get more desperate and hit us with something out of nowhere, ie Monkeypox, where did that go?!!</t>
  </si>
  <si>
    <t>Animal &amp; countryside lover, free thinker, been awake forever. B r i t i s hP a t r i o t in a former life :smiling_face_with_hearts:</t>
  </si>
  <si>
    <t>Devon, UK</t>
  </si>
  <si>
    <t>@nypost Like the vast majority of AID's cases it appears Monkey Pox is being _URL_ and among gay men having sex with each other.</t>
  </si>
  <si>
    <t>Retired and spending my days hunting, fishing, gardening and spending time with my grandkids! I'm a Coast Guard veteran. Believe in God, Family and owning guns!</t>
  </si>
  <si>
    <t>Michigans Upper Peninsula</t>
  </si>
  <si>
    <t>We've had the Wuhan China flu now we have monkey pox flu and Twitter has the bird flu.</t>
  </si>
  <si>
    <t>@sophiadahl1 Monkeypox was first observed in laboratory monkeys that had been administered Smallpox vaccines. It was later observed in humans who had been administered Smallpox vaccines. Today, what they're calling 'monkeypox' is being spread like an STD, and is nothing to worry about.</t>
  </si>
  <si>
    <t>_URL_ _URL_ _URL_ _URL_ naturalnews .com _URL_ _URL_ _URL_</t>
  </si>
  <si>
    <t>Y'all ready for the Monkey Pox @wuhanlab is creating?? Just like COVID!! Do something @JoeBiden #BidenCrimeFamilly #bidenfailedamerica #BidenIsATraitor #BidenIsAFailure</t>
  </si>
  <si>
    <t>PATRIOT :United_States::eagle: AMERICAN :United_States:</t>
  </si>
  <si>
    <t>Prince George, Virginia</t>
  </si>
  <si>
    <t>@AboutIndia So the sheepeople that took the :syringe: with chimpanzee dna are worried about monkeypox? :upside-down_face:</t>
  </si>
  <si>
    <t>dj again after 20yrs, love playing #deephouse #afrohouse #nudisco. connect on telegram for exclusive music _URL_</t>
  </si>
  <si>
    <t>Hong Kong/Barcelona</t>
  </si>
  <si>
    <t>@AboutIndia Monkeypox was sexually training in all recent cases. It can never spread easily. It will be like HIV</t>
  </si>
  <si>
    <t>I am not Billie Eilish</t>
  </si>
  <si>
    <t>@DrEricDing @kavitapmd @yaneerbaryam Get your facts right mate. The photos of Monkeypox are photos of shingles 30 years ago and shingles is a side effect of jab. NO ONE is buying the lie. How about you take all the shots up your ass for us all.</t>
  </si>
  <si>
    <t>@Michael4America My husband isn't a believer. But a few months ago I told him that someone (Chanda) said next they'll be releasing smallpox #BillGatesBioterrorist and lo and behold.... Monkeypox. With me bringing it up months ahead I wonder if he's believing more....</t>
  </si>
  <si>
    <t>:U.S._Outlying_Islands: voted for fjb, never again. 35, PNW, Mama, latina. USMC drop out. Forever a hippie :dove: #dontdodrugs. last profile was deleted for telling THE TRUTH</t>
  </si>
  <si>
    <t>Pnw</t>
  </si>
  <si>
    <t>_URL_ Groundbreaking Study finds Monkeypox Outbreak is result of Biolab manipulated Virus released intentionally If you believe in germ theory then you will be shocked to find that a new study, published by Portugal's National Institute of Health has</t>
  </si>
  <si>
    <t>War against evil! Ambassador One of One L.A.W. Land Air Water GOD Knows me Dutch and English posts Sharing is caring</t>
  </si>
  <si>
    <t>#PrideMonth has ended for about 10 days. Still no report from westards media about #Monkeypox spreading among westard gays/bis participating in orgies.</t>
  </si>
  <si>
    <t>心向大道 身属洪流 (一个文化意义上的现代中国人) If there is next life, I still want to be Chinese</t>
  </si>
  <si>
    <t>People's Republic of China</t>
  </si>
  <si>
    <t>Another #Plandemic loading! #Marburg #Monkeypox #CovidIsNotOver see the pattern #Fear inducing #MassPsychosis loading #WEF Intent _URL_ watch n circulate :thumbs_up_light_skin_tone: _URL_</t>
  </si>
  <si>
    <t>Phil Green - Clinical Hypnotherapist (Retired) In search of answers. Questioning everything as everyone should!</t>
  </si>
  <si>
    <t>Dudley, West Midlands UK</t>
  </si>
  <si>
    <t>@PPRose145 A virus l suppose, they've been trying - Covid variants, Monkeypox, now Marburg. I don't think it will wash though, too many people awake _URL_</t>
  </si>
  <si>
    <t>So New Zealand has its first Monkeypox case. Can't wait for the WHO/WEF/JACINDA response :grimacing_face::grimacing_face::grimacing_face::upside-down_face::grinning_face_with_sweat::grinning_face_with_sweat::grinning_face_with_sweat::grinning_face_with_sweat::grinning_face_with_sweat::grinning_face_with_sweat::grinning_face_with_sweat::grinning_face_with_sweat::grinning_face_with_sweat: glug glug _URL_</t>
  </si>
  <si>
    <t>@paimadhu What I'm not clear on is monkeypox contagious before the sores appear? Otherwise it's shocking people are getting intimate with people with all these sores. Eww maybe a body condom should be recommended if people can't control themselves with casual sex. Idk its gross.</t>
  </si>
  <si>
    <t>Double vaccinated antivaxxer :grinning_squinting_face: I love stars, planets and pretty flowers :bouquet:</t>
  </si>
  <si>
    <t>Stop trying to make "monkeypox" happen.</t>
  </si>
  <si>
    <t>@Nicola07832777 @SaulGoodman1971 Monkeypox? That's old hat. Be worried about the next non existent virus - Marburg.</t>
  </si>
  <si>
    <t>@MailOnline Monkey pox very very similar to shingles and Covid vaccine is closely linked to shingles outbreaks. Do the math people</t>
  </si>
  <si>
    <t>Glory Glory Man United !</t>
  </si>
  <si>
    <t>Politcally homeless these days</t>
  </si>
  <si>
    <t>@ErinHNN This is their trigger for releasing the real monkeypox</t>
  </si>
  <si>
    <t>Texas HOLDEM - Crypto HODLEM -  Life is a game of probabilities. - Once you compromise your privacy, you sacrifice your liberty and your sovereignty.</t>
  </si>
  <si>
    <t>@chrislynchmedia Did Adern bring Monkey Pox back with her? Anything for another pandemic and more control. Please pass on our wishes - that we'd like her to stay in self isolation until at least the next election!</t>
  </si>
  <si>
    <t>Vaccinated news junkie.Truthsayer. Freedom fighter in the hermit kingdom. Won't join extremist views, left or right. Views expressed are opinion and all my own.</t>
  </si>
  <si>
    <t>@DrEricDing @gabbystern @WHO Is monkeypox only infecting those vaccinated for covid...??? I bet it is.</t>
  </si>
  <si>
    <t>Against One World Governance.Against Marxist Indoctrination of the young.Against Big Tech Anti Conservative Algorithms.GoWoke=GoBroke Global Gov=Global Tyranny</t>
  </si>
  <si>
    <t>@abcnews Really! Gees, this is the decade that is going to keep on giving! Some countries have monkey pox doubling every 8 days, other reporting cases in kids under 10, NOW #marburgvirus !! Give us a break! Has someone been playing in the lab again!!</t>
  </si>
  <si>
    <t>Company Director, Investigator, Author. Experienced: adult training, construction, mining, primary production, environment. Married, with children.</t>
  </si>
  <si>
    <t>Queensland, Australia.</t>
  </si>
  <si>
    <t>Isn't Monkeypox a LGBTQ disease? (Genuine question it's just something I overheard briefly on the radio) #nzpol _URL_</t>
  </si>
  <si>
    <t>Politics, but not limited to politics. Parody, but not limited to parody. Fake, but not necessarily always fake. Woke by force.:skull_and_crossbones::skull::ghost::alien:</t>
  </si>
  <si>
    <t>@MichaelMihaiIo @deboyegeorge South Africa has so called monkey pox cases:face_with_rolling_eyes::face_with_rolling_eyes::face_with_rolling_eyes:Its called monkey pox because it was created in labs by monkeys in the WORLD HEALTH ORGANISATION at the behest of the leading apes named @BillGates, @fauci to name but two!</t>
  </si>
  <si>
    <t>Stand up firmly for justice,as a witness to God,even as against yourselves or your parents or your kin,and whether it be against rich or poor.Surah 4:135</t>
  </si>
  <si>
    <t>No kissing strangers or engaging in gangbangs y'all, MonkeyPox is in town</t>
  </si>
  <si>
    <t>Cloud watcher. Erstwhile Succubus. Adhd. Survivor; Exhausted Flesh n Bone :growing_heart::purple_heart::blue_heart:  Pasta is my love language :spaghetti: Marshmallows @whiskandspoonnz not here</t>
  </si>
  <si>
    <t>@NewshubNZ Is monkeypox only in the vaccinated? That's what I've seen it's an adverse reaction from the jabbo?</t>
  </si>
  <si>
    <t>The slow creep of Monkeypox coverage shows that this will be the next "plandemic". If you think these people won't try to lock you down once more, think again.</t>
  </si>
  <si>
    <t>Natural Law theorist and philosopher| Host of The "Outside Thinking" podcast| Author of "The Process"| Writer of the "The Process" Newsletter| Link in bio.</t>
  </si>
  <si>
    <t>New York/ New Jersey</t>
  </si>
  <si>
    <t>Groundbreaking Study in Portugal finds Monkeypox Outbreak is result of Biolab manipulated Virus – in various countries at the same time. _URL_</t>
  </si>
  <si>
    <t>Creative Out-of-theBox Owner@ #GraffitiSorted #DeMystifyingCrypto</t>
  </si>
  <si>
    <t>#SouthAfrica #Germany #UK</t>
  </si>
  <si>
    <t>@BuckRoper @R_H_Ebright You can probably avoid monkeypox by just not going to any gay "saunas" Buck. Good luck.</t>
  </si>
  <si>
    <t>User Interface Designer | Software Developer | UE5 | C++ | C# | 3D Approximately how far could I throw a scientist? (Pronouns: thee, thou, thy)</t>
  </si>
  <si>
    <t>Or some local "natural disaster" with plausible deniability (just like the Chinese communists' SARS2 and monkey pox).</t>
  </si>
  <si>
    <t>Mount Crumpit</t>
  </si>
  <si>
    <t>Fauci recreating monkey pox covid virus in lab for real by funding China for stronger mutant strain . Fauci's mutual fund in China saved the world was not . _URL_</t>
  </si>
  <si>
    <t>Bella is my Malltese Puppy she is extremely bright and always Happy</t>
  </si>
  <si>
    <t>@HotelLubyanka Yes, convid is done for them but they'd probably freak out about Marburg or monkey pox or whatever the next thing is if the media upped the scare-o-meter :woman_facepalming:</t>
  </si>
  <si>
    <t>Just a Westcountry maid trying to make sense of an increasingly evil world. Mum to 3 gorgeous fur kids and 2 humans. Very happily married. No DMs please</t>
  </si>
  <si>
    <t>@alignedwtVenus well at least monkeypox only spreads among men. good for us</t>
  </si>
  <si>
    <t>nor/mal (rf)</t>
  </si>
  <si>
    <t>Enough with the monkey pox news. Shits an STD. Regular folk don't gots to worry bout it lol</t>
  </si>
  <si>
    <t>Pretty sure #monkeypox now endemic (--&amp;gt;animal reservoirs) in many parts of world (except for maybe countries where homosexuality punishable by stoning). Good long-term business for $siga and $bava.co _URL_</t>
  </si>
  <si>
    <t>Very informative episode!!! We all know this admin has sold us out to China therefore they're still covering for Patron Saint of Wuhan Fauci and the Wuhan lab for causing this pandemic. Now there manipulating monkey pox just in time for another election. How convenient!! _URL_</t>
  </si>
  <si>
    <t>All American Republican mom and grandma. Boston born and raised. Still believe in morals ethics and America! Eat meat, fire guns, don't bow down to tyranny!</t>
  </si>
  <si>
    <t>@TwitttrJailBird @dotmarceo @NeedleTee @FoxNews I think people should ask for answers on the organon of covid because not only was there a lot of people saying this seemed man made and evidence it's especially weird how monkey pox magically showed up next as the new more dangerous variant I mean the facts</t>
  </si>
  <si>
    <t>fuck twitter and to the twitter employees who keep spying on me you should be fired you suck at your job</t>
  </si>
  <si>
    <t>@Brian_Orak I think they are using monkeypox as an excuse to push masking for covid. It is always about covid.</t>
  </si>
  <si>
    <t>:Ireland: Celtic season ticket holder. Bonkers / Scooter enthusiast.</t>
  </si>
  <si>
    <t>North Lanarkshire</t>
  </si>
  <si>
    <t>@NewshubNationNZ @deborahjonesnz Annnddd monkeypox is here. And it is airborne. So mask up!</t>
  </si>
  <si>
    <t>Great must watch episode!!! Pretty sure most Americans know this was a lab leak. Whether purposely or accidently is the question. Now they're manipulating monkey pox just in time for another election. How convenient for this corrupt administration. _URL_</t>
  </si>
  <si>
    <t>@MrJmuzz @NewshubNationNZ 9000-10,000 per day. 16 deaths per day. And Monkeypox - which is airborne - so MASK UP.</t>
  </si>
  <si>
    <t>@GovernmentZA Then why keep telling us about this monkeypox? Just to be clear... We are not falling for any of this.</t>
  </si>
  <si>
    <t>If you can read this... Send beer!</t>
  </si>
  <si>
    <t>@KrutikaKuppalli @gabbystern @WHO I'm sure your staff has an excellent work ethic &amp;amp; is putting in the work at impressive intensity right now.  The choices of @WHO leadership are questionable &amp;amp; concerning. The covid and monkeypox pandemics are NOT being handled well. Avoiding airborne acknowledgement = not cool.</t>
  </si>
  <si>
    <t>@KilValmer this is where i caught monkeypox from having gay sex</t>
  </si>
  <si>
    <t>{{{I'm Going to Do It}}} Writist, Artician, Musicer, &amp; "honorable business person". :Taurus::transgender_symbol::eight-spoked_asterisk::wheel_of_dharma::yin_yang: ˢᵗᵃᵗᵉ ˢᵒᶜᶦᵃˡᶦˢᵗ☭ ᵒʳ ᶜᵒᵘⁿᶜᶦˡ ᶜᵒᵐᵐᵘⁿᶦˢᵗ:gear:, ᵇᵘᵗ ᵃⁿᵗᶦ⁻ⁿᵃᵗᶦᵒⁿᵃˡᶦˢᵗ</t>
  </si>
  <si>
    <t>in transit</t>
  </si>
  <si>
    <t>Ya'll cant have sex anyhow now that Monkeypox is going around :P</t>
  </si>
  <si>
    <t>i wear heels longer than your d****</t>
  </si>
  <si>
    <t>@TonyHinton2016 SA and Portugal are ahead of us with their wave, it peaked and is falling without restrictions or bits of cloth, had little impact on anything. We should be the same, but yeah, fear is what they thrive on. They're not getting anywhere with Monkeypox so let's get covid going!</t>
  </si>
  <si>
    <t>Twitter is not real life and is not public opinion! Some debates I just wind up and watch people become TRIGGERED. Airbus driver. Views are mine alone.</t>
  </si>
  <si>
    <t>Just by the way it's spreading to non-endemic countries and it's ability to mutate. #monkeypox is a lab manipulated virus. #virus $SIGA _URL_</t>
  </si>
  <si>
    <t>#Personal opinions #Crypto #Stocks trading ideas - not financial advice.</t>
  </si>
  <si>
    <t>Eternal Empire</t>
  </si>
  <si>
    <t>Releasing viruses upon the populations has not only become a way to fleece them for $$ by way of vaccines or shares of biotechnology companies. It's a way to reach other goals including imposing control #Monkeypox</t>
  </si>
  <si>
    <t>@WHO After you didn't get your way with a monkeypox emergency declaration, you just start trying to enforce COVAIDS hysteria again instead</t>
  </si>
  <si>
    <t>Official Bill Gates Fan Club (Good Club). Bill Gates will deliver a more safe and sterile NWO. Brought to you by mRNA$ :dna::syringe::globe_showing_Europe-Africa::rainbow::United_Nations:</t>
  </si>
  <si>
    <t>Now #monkeypox has arrived i just need to make sure none of my orgies include anyone recently returned from overseas.</t>
  </si>
  <si>
    <t>Londoner, former journo, current comms pro. @nzgreens party member:green_heart::green_heart:. @qpr :white_heart::blue_heart: and @cricketingbears :bear: fan. 0.5 of Zeropercenters on Insta. :India::New_Zealand::United_Kingdom:</t>
  </si>
  <si>
    <t>@stuartf100 They falsely claimed that monkeypox was spreading more among gay men than straight men, and demanded that queer venues get shut down. _URL_</t>
  </si>
  <si>
    <t>cat dad, coffee addict, partnered :rainbow: (he/him) :Capricorn: some posts may be NSFW. opinions my own.</t>
  </si>
  <si>
    <t>Naarm (Melbourne)</t>
  </si>
  <si>
    <t>@PeteUK7 Given they have downgraded monkeypox in the UK for this *specific variant* and are focusing on only homosexual transmission routes. (and a view to change it to an STI) I cannot see them treating any airborne HCID with any seriousness now. _URL_</t>
  </si>
  <si>
    <t>:United_Kingdom:</t>
  </si>
  <si>
    <t>@SadSonya4 I may have missed it in your thread, but there was also an incident where they claimed monkeypox was being spread by gay men. _URL_</t>
  </si>
  <si>
    <t>I will NEVER have sex with a homosexual male in a dirty bath house, so I won't be getting the monkey pox... :woman_shrugging: _URL_</t>
  </si>
  <si>
    <t>So monkey pox is mainly 'STD like' at the moment. Not to sound like a buzz kill but risky sex is a terrible idea. Anyone with more than 2 partners a year should be extra careful. Gay (single and mingle types) community is the most at risk.</t>
  </si>
  <si>
    <t>Multiple S curves will make the roaring 20's a certainty. A unique opportunity to make 10's of millions :money_bag:. Engines are lit ... to the moon!:rocket:</t>
  </si>
  <si>
    <t>Is it me ??? I'm afraid to have any sexual activities cause monkey pox is spreading and not many states are doing the vaccine :man_shrugging_medium-dark_skin_tone: I don't want that shit :man_shrugging_medium-dark_skin_tone: sorry</t>
  </si>
  <si>
    <t>:Scorpio: Vers bttm societal policy nerd smarts and street cred. multitalented God loving fag test your mother don't test me...Brooklyn born Jersey breed Southern feed</t>
  </si>
  <si>
    <t>#Monkeypox moving like:fire:in #NYC; aerosolized micro-droplets &amp;amp; contact (shaking hands, hugs, kisses, fluids). OVERCROWDED subways, bus &amp;amp; #NYCDOE schools = superspreader events -  ASK yourself - how long b4 UR child is #POX+? And then you... #Covid_19 #pandemic #smallpox _URL_</t>
  </si>
  <si>
    <t>Political &amp; historical analyst; political campaign manager; Teacher, environmentalist &amp; crypto enthusiast. I ride the rails to earn my keep &amp; pay my bills.</t>
  </si>
  <si>
    <t>SA least jabbed, least moneypox, least cvd...look at majority percent countries jabbed countries like Netherlands Portugal Gibralter Israel....most cvd _URL_</t>
  </si>
  <si>
    <t>Organisor of No Limits Business Networking Group/Artist promotions/unique SAHerbs/retired Auditor</t>
  </si>
  <si>
    <t>Durbanville CT SA</t>
  </si>
  <si>
    <t>@EvilArthurFleck We expected this, heard a case of the dreaded Monkey Pox has come through the border…. Ardern and WEF cronies have this planned out.</t>
  </si>
  <si>
    <t>Live by the maxim Justum Perficito Nihil Timeto - 'Do right, fear nothing'. Anti-woke and wide awake.</t>
  </si>
  <si>
    <t>Seems lab technicians in Portugal have looked closely at the #Monkeypox samples (originally from Nigeria with samples sent to UK and Israel in 2019!! :-0 )and they hypothesise that the virus has been engineered. _URL_</t>
  </si>
  <si>
    <t>Veteran. Globalism=Yours! WEF must be purged from all offices of power. Davos = Deathos</t>
  </si>
  <si>
    <t>Shi, na</t>
  </si>
  <si>
    <t>@fedup42Mn Lots of these things pop up and then disappear. Zika virus was another one. Monkey pox seems to have gone away and now they're talking about Marburg. I think these things are released in order to be tested and tweaked if necessary. Then saved up for when they need them.</t>
  </si>
  <si>
    <t>Normal. Openly straight. Back after a 2 year twitter hiatus. Ex-forces. Muay Thai fan.</t>
  </si>
  <si>
    <t>So the Bilderbergers cancelled monkey pox? Did they decide their scam was too obvious this time?</t>
  </si>
  <si>
    <t>I FOLLOW BACK BABY! German Philosopher (academic, not self-declared). Geopolitics enthusiast. _URL_</t>
  </si>
  <si>
    <t>@TheCStevens @DebErelene @MerrimanEileen usual precautions do help as there is some evidence of an amount of airborne spread, however the main spread line is through fomites. Shared toilets, handshakes, hugs, touched product at supermarket, used and even washed sheets. Fastest spreading monkeypox in history by far</t>
  </si>
  <si>
    <t>I can't carry it for you… but I can carry you</t>
  </si>
  <si>
    <t>So they're pumping up the fear mongering on a new covid variant AND a monkey pox outbreak. Just in time for midterms this fall... At this point anyone buying into these scamdemics are complete fools.</t>
  </si>
  <si>
    <t>Unmuzzled, unmasked, unvaccinated, unafraid. Trump Won. III% Patriot</t>
  </si>
  <si>
    <t>Anywhere I want to be</t>
  </si>
  <si>
    <t>Groundbreaking Study finds Monkeypox Outbreak is result of Biolab manipulated Virus released intentionally _URL_ _URL_</t>
  </si>
  <si>
    <t>Quick, digestable trading insights for the time-crunched trader on the go from a 35 year Hedge Fund Trader and 28 year CME Vet. Sign up for Free _URL_</t>
  </si>
  <si>
    <t>@1NewsNZ And in todays lies...monkeypox found in NZ!! Tune in next week for an announcement about an upcoming announcement :beaming_face_with_smiling_eyes::clown_face::face_with_rolling_eyes: _URL_</t>
  </si>
  <si>
    <t>Skidoosh!!</t>
  </si>
  <si>
    <t>@BostonGlobe Vanguard and Blackrock are among the largest shareholders in Bavarian Nordic, which produces the Jynneos monkeypox vaccine. The largest shareholder is Invesco, which, by 'coincidence,' works with the World Economic Forum. The stock began to skyrocket on May 9, 2022.</t>
  </si>
  <si>
    <t>How to win in life: Eat real food - diseases disappear; Get sunshine - anxiety disappears; Start exercising - muscles reappear; Sleep well - energy reappears</t>
  </si>
  <si>
    <t>@joshuamcclure By November. Lol. Vanguard and Blackrock are among the largest shareholders in Bavarian Nordic, which produces the Jynneos monkeypox vaccine. The largest shareholder is Invesco, which, by 'coincidence,' works with the WEF. The stock began to skyrocket on May 9, 2022.</t>
  </si>
  <si>
    <t>@FoxNews Vanguard and Blackrock are among the largest shareholders in Bavarian Nordic, which produces the Jynneos monkeypox vaccine. The largest shareholder is Invesco, which, by 'coincidence,' works with the World Economic Forum. The stock began to skyrocket on May 9, 2022.</t>
  </si>
  <si>
    <t>@Monkeypoxtally Vanguard and Blackrock are among the largest shareholders in Bavarian Nordic, which produces the Jynneos monkeypox vaccine. The largest shareholder is Invesco, which, by 'coincidence,' works with the World Economic Forum. The stock began to skyrocket on May 9, 2022.</t>
  </si>
  <si>
    <t>@MassDPH Vanguard and Blackrock are among the largest shareholders in Bavarian Nordic, which produces the Jynneos monkeypox vaccine. The largest shareholder is Invesco, which, by 'coincidence,' works with the World Economic Forum. The stock began to skyrocket on May 9, 2022.</t>
  </si>
  <si>
    <t>#Monkeypox. So is this VAIDS induced shingles or another attack by #BillGatesBioterrorist? However both the silly name and linking it to the gay community were stupid actions if you want to sell it to the public at large _URL_</t>
  </si>
  <si>
    <t>Anarchist fighting against WEF world tyranny. We have an inalienable right to travel &amp; live wherever we want, so no paranoid racists thanks</t>
  </si>
  <si>
    <t>@boston25 Vanguard and Blackrock are among the largest shareholders in Bavarian Nordic, which produces the Jynneos monkeypox vaccine. The largest shareholder is Invesco, which, by 'coincidence,' works with the World Economic Forum. The stock began to skyrocket on May 9, 2022.</t>
  </si>
  <si>
    <t>Groundbreaking Study finds Monkeypox Outbreak is result of Biolab manipulated Virus released intentionally _URL_</t>
  </si>
  <si>
    <t>Humanist &amp; Atheist. #NoVaccinePassports, Vegan _URL_</t>
  </si>
  <si>
    <t>Scotland :Scotland:</t>
  </si>
  <si>
    <t>HARLEM TALES - MAKES YOU WANT TO HOLLER - IGNORANCE KNOWS NO BOUNDS IN N.Y., WANT BRING MASKS BACK. COMMON SENSE, IF YOU GIVE PEOPLE COV INTHE VACCINES, THERE WILL BE OUTBREAKS. MONKEY POX IS ADVERSE EFFECTS FROM THE VACCINES, AND PEOPLE ARE DYING FROM IT, WAKEUP FOLKS. _URL_</t>
  </si>
  <si>
    <t>WORKED FOR N.Y.S. DIVISION FOR YOUTH( YDC I ) , ALL STATE FACALITIES IN MANHATTAN AND THE BRONX 1979 THRU 1980'S</t>
  </si>
  <si>
    <t>NEW YORK</t>
  </si>
  <si>
    <t>@TheMarcitect @deborahj77 Monkeypox is next. And it will hit just in time for mail in voting in the midterms. No doubt the antidote will be readily available to the criminals that are unleashing it for political gain. The rest? Just another million or so dead. #wakeup</t>
  </si>
  <si>
    <t>Fenix 2</t>
  </si>
  <si>
    <t>Award-winning Vegas Handicapper, Swing Trader, Political Odds connoisseur. Lover of intelligent honest debate of ideas.</t>
  </si>
  <si>
    <t>@LisaMarieBoothe Yeah your just playing the democrats narrative!!! Covid then omicron, monkey pox, new variant again. You all just want controlled by corrupt politicians!!!</t>
  </si>
  <si>
    <t>Big racing fan. Nascar &amp; IndyCar. NFL, MLB, NCAAF.</t>
  </si>
  <si>
    <t>@mzzdefiant Monkeypox doesn't exist. Just another made up disease to try to scare people into submission.</t>
  </si>
  <si>
    <t>@berkshirebabe03 @Trump2094578522 Does #Americans understand that #Biden (who's listening to Globalist) doesn't want this country to re-produce #Americans? The enemy is out to kill, steal, &amp;amp; destroy. They're using #COVID19, #Monkeypox, #fentanyl, #crime to KILL US off. #parents #Moms #women #men</t>
  </si>
  <si>
    <t>CLOSE THE BORDER:red_exclamation_mark:PROUD Conservative, if ya don't believe in God, move on. TEXAS YES SUCCEED:red_exclamation_mark: Military Families ROCK:red_exclamation_mark:</t>
  </si>
  <si>
    <t>OMFG..the covid lie no longer works for our fake gubment...they are REALLY gonna try monkey pox????I've never had sex with a monkey so I'm safe. Yall?</t>
  </si>
  <si>
    <t>Georgian by birth...BULLDAWG by the Grace of GOD. PATRIOT :U.S._Outlying_Islands:  PUREBLOOD...2nd amendment. Masonry contractor 49 yrs.ALL LIVES _URL_ DMs.ULTRA MAGA:U.S._Outlying_Islands::U.S._Outlying_Islands:</t>
  </si>
  <si>
    <t>@AudioPerplex _URL_ The AstraZeneca vaccine has proven to be safe and effective. Well rather not if in homosexuals with weakened immunity it causes monkeypox.:clown_face: _URL_</t>
  </si>
  <si>
    <t>@scotgov And it never will, just like colds and flub!! Give it a fuckin rest!! Realised we didn't give a fuck about monkeypox &amp;amp; so are back on the CONVID narrative?! You lot are a disgrace! #StopTheFearMongering #EndTheCovidNarrative #PersonalResponsibility #personalchoice #LeaveUsAlone</t>
  </si>
  <si>
    <t>Awake, not woke. Anti lockdown, anti restrictions, not anti vax, but against discriminatory vaccine passports. Pronouns (fuck/off).   IG: dpullen97 :camera_with_flash:</t>
  </si>
  <si>
    <t>@avocato_bob Do you pound butt? Cause the only people who need to be concerned about monkeypox are people who pound butt.</t>
  </si>
  <si>
    <t>@truman_rachael @Te_Taipo Monkey pox is the cause of the July lockdown; please keep up with the latest silliness :face_with_rolling_eyes:</t>
  </si>
  <si>
    <t>MonkeyPox failed to launch what's the latest scare?</t>
  </si>
  <si>
    <t>#EdAtTheMovies:popcorn:@EdFlix61 #RedV | Horsing around:beaming_face_with_smiling_eyes: | Satire:smirking_face: | Anti Left | Proudly Unpoisoned :prohibited::syringe: Day 507</t>
  </si>
  <si>
    <t>@Raef15520720 @alexholmes2659 I heard of the Marburg Virus just under 2 yrs ago. Some Australian airline violate was on about it. I'm just surprised they havent already tried it instead of monkeypox</t>
  </si>
  <si>
    <t>first account was taken down with the loss of 24,000 tweets and loss of over 1600 followers because I refuse to stick to the narrative. just sayin</t>
  </si>
  <si>
    <t>Tucker Carlson: This may have been the greatest crime in history _URL_ via @YouTube #Wuhan #WuhanLabLeak #COVID19 #Fauci #Monkeypox #MonkeypoxVirus #Apenpokken #Corona #GainOfFunction #ManMade _URL_</t>
  </si>
  <si>
    <t>@ForPittsSake if the people who are at risk of Aids know what prevention to take to avoid aids - should be using the exact same precaution for monkey pox - as it is caught exact same way as Aids - maybe Aids clinics should be also educating their clients about monkey pox.</t>
  </si>
  <si>
    <t>Interested in World Politics, NZ, Health; staying connected with whats happening in the world. #pol #NZ #She</t>
  </si>
  <si>
    <t>For those who regret giving in to the govt mandate against their will and now seeing all the bad Data Pfizer is releasing , are you going to cave In to monkeypox next ? _URL_</t>
  </si>
  <si>
    <t>@cynthiamckinney Monkey pox was caught exclusively by promiscuous homosexuals which is why when this news was revealed in pride month they shut down the story of its contagion.</t>
  </si>
  <si>
    <t>Covid :pile_of_poo: didn't work.... Monkeypox :pile_of_poo: didn't work... Ta Da! Introducing the newest "OMG we're all gonna die" drama :performing_arts:  _URL_</t>
  </si>
  <si>
    <t>Christian wife married 50 years, mother, grandmother. Deplorable MAGA Patriot from NH. Never masked or jabbed! Artist, animal lover and mousaholic. :United_States::folded_hands_light_skin_tone::artist_palette::poodle:</t>
  </si>
  <si>
    <t>10. Ghislane Maxwell will have an accident or be "suicided" this year.   11. Monkey pox nonsense is about to be amped up.   12. Democrats will do all they can to stop the Mid-terms.</t>
  </si>
  <si>
    <t>#shallnotbeinfringed #donotcomply #patriot #AR15 #jesusistheway #taxationistheft #GodGunsBible</t>
  </si>
  <si>
    <t>Commie goverened state of IN!!</t>
  </si>
  <si>
    <t>@smj389 Yes I had heard something about them saying gay men spread monkey pox ?</t>
  </si>
  <si>
    <t>Documenting GC fuck ups | Account run by @Britishgori |:flushed_face: she / her :flushed_face:| #LWithTheT | Mocks the pathetic | Supports women &amp; cis women</t>
  </si>
  <si>
    <t>@jmbenson1491 That black splotch on its lower right buttock looks like early Monkey Pox. Doing their best to get another plandemic going for November ballot harvesting it appears.</t>
  </si>
  <si>
    <t>Turns out that monkey pox is appearing to be yet another plague to walk out of a Wuhan lab.  Paying attention yet ?</t>
  </si>
  <si>
    <t>@Birdybabe07 Now they've tried leathal new Monkeypox  Deadly dangerous Marburg  And finally ninja coronavirus My goodness :rolling_on_the_floor_laughing::rolling_on_the_floor_laughing::partying_face::partying_face::rolling_on_the_floor_laughing::face_screaming_in_fear:</t>
  </si>
  <si>
    <t>Clinical psychologist since 20 years. Wishing to inform and to be informed about truth and fact Our freedom is our birthright We need to unite for a good future</t>
  </si>
  <si>
    <t>@capecodtimes Mid-term elections are approaching. Monkeypox is a no-gainer, people are tired. Give them credit for trying. Covid still has a strong, adoring following. Prepare for Pandemic.22! It worked in 2020, they think it will work again and again. A Fauci and his fake vaccine comeback!</t>
  </si>
  <si>
    <t>There making new mónkeypox strains</t>
  </si>
  <si>
    <t>Jesus is coming back soon</t>
  </si>
  <si>
    <t>Portugal's NIH has uncovered evidence that the alleged virus responsible for the Monkeypox outbreak supposedly sweeping across Europe, America and Australia, has been heavily manipulated in a lab by scientists, &amp;amp; further evidence suggests it has been intentionally released:backhand_index_pointing_down::eyes::backhand_index_pointing_down: _URL_</t>
  </si>
  <si>
    <t>:United_States::Poland::Italy:2A :fire: Biden is a puppet - never except the Fraud. Enemy of the brainwashed. Always Question Authority</t>
  </si>
  <si>
    <t>Clown World</t>
  </si>
  <si>
    <t>The famous Wuhan lab is now working on MONKEY POX virus. Hmmmmm</t>
  </si>
  <si>
    <t>Woman of No Color, Proud Mother, Grandma American woman of Irish Catholic Descent</t>
  </si>
  <si>
    <t>alamak the monkey pox imports are all sexuslly transmitted aren't they? rash on the asshole n the bodek how like that</t>
  </si>
  <si>
    <t>Talon Android</t>
  </si>
  <si>
    <t>+65  :rainbow_flag:</t>
  </si>
  <si>
    <t>Groundbreaking Study finds Monkeypox Outbreak is result of Biolab manipulated Virus released intentionally  _URL_</t>
  </si>
  <si>
    <t>I am a #Bible believing, #GOD loving, #Gun Toting, #Constitutional #Conservative, #Unreconstructed, Son of the South ! #NonConformist #VETERAN, TRUMP WON !!</t>
  </si>
  <si>
    <t>Southern Appalachia,</t>
  </si>
  <si>
    <t>@SilverTiki12 @samanthamarika1 Monkey Pox didn't explode like they had hoped, so they need to go with Old Reliable!</t>
  </si>
  <si>
    <t>Walker US, Inc. Head Coach: Ocean Township Varsity Ice Hockey Ex-Chief ('20): Pt. Pleasant Beach FD  Canisius College '94</t>
  </si>
  <si>
    <t>Pt. Pleasant Beach, NJ</t>
  </si>
  <si>
    <t>If you haven't been vaccinated against #covid, you are naturally immune to all "covid" invented variants! Monkey Media spread #Monkeypox! @AJBalkans  :see-no-evil_monkey::hear-no-evil_monkey::speak-no-evil_monkey::red_question_mark::white_question_mark::monkey_face: _URL_</t>
  </si>
  <si>
    <t>@lightnk51 monkeypox is fake dude</t>
  </si>
  <si>
    <t>NO:prohibited: DM's especially about Forex, crypto - Married, #MAGA IFBA #Patriots, #AllLivesMatter, #AmericaFirst, #2A, #KAGA, #BackTheBlue</t>
  </si>
  <si>
    <t>China created and spread COVID, Killing hundreds of thousands of people. Destroying the world economy..except for China. The evidence is THERE. Get ready for their new invention.. Monkeypox.</t>
  </si>
  <si>
    <t>Engineer - veteran</t>
  </si>
  <si>
    <t>Jessup, PA</t>
  </si>
  <si>
    <t>My mom just warned me about monkey pox and encouraged me to get a vaccine if it's available and I think it's very cute she thinks I am a sexually active individual :face_with_tears_of_joy::face_with_tears_of_joy:</t>
  </si>
  <si>
    <t>Oxford's French drag princess :France::United_Kingdom: PhD scientist by day :test_tube: Zumba instructor in the evening :woman_dancing_medium-light_skin_tone: and glamazon by night :mirror_ball: Proud trans ally :transgender_flag:</t>
  </si>
  <si>
    <t>@ReefSixtyNine69 They'll be reinstated with the monkey pox shutdowns, don't worry. They're gonna get their way.</t>
  </si>
  <si>
    <t>(Sire/My Lord) Shark Tamer, Horse Whisperer, Husband, Parent, Conservative, Fighter. Retired US Army. My favorite dinosaur is Spinosaurus. Let's go, Brandon!</t>
  </si>
  <si>
    <t>so monkey pox really only affecting the gays :face_with_open_eyes_and_hand_over_mouth: _URL_</t>
  </si>
  <si>
    <t>here to make your day a little brighter :sparkles:</t>
  </si>
  <si>
    <t>They tried with Monkey Pox and Polio and failed. Next up is this Marburg Virus. _URL_</t>
  </si>
  <si>
    <t>Conservative. Christian. 1A 2A MAGA No DM's. Abortion is not healthcare. Pre-wrath Eschatology</t>
  </si>
  <si>
    <t>@nzherald govts should have Aids agencies then need to educate their clients on monkey pox -espec, if it can be caught the same way.</t>
  </si>
  <si>
    <t>@jsolomonReports They tried to scare Americans with the monkey pox didn't work so democrats bring back covid just to prevent the massive loss in Nov were not stupid closer to Nov all sorts of stuff will happen not stopping me I'll vote in person</t>
  </si>
  <si>
    <t>Election time coming....monkey pox on your door step soon. _URL_</t>
  </si>
  <si>
    <t>Home is on the range, sits tall in the saddle....sometimes takes the difficult path... Happy Trails to You.</t>
  </si>
  <si>
    <t>If you dont want Monkeypox, stop cornholing each other. #sphinctermasks</t>
  </si>
  <si>
    <t>Omg I'm getting a bit paranoid about the monkey pox situation tbh Not gonna touch any gay person this summer</t>
  </si>
  <si>
    <t>hoi hoi oke</t>
  </si>
  <si>
    <t>Catalunya</t>
  </si>
  <si>
    <t>@Bel_B30 I cannot believe he's still saying this years after the pandemic. I cannot believe people are still taking the vaccines. I cannot believe people are taking monkeypox vaccines now. Yet, they are.</t>
  </si>
  <si>
    <t>In it for the long haul: biostats, travel, ecology. Real Science is not a religion, however The Science:trade_mark: unfortunately has become a powerful + hateful cult.</t>
  </si>
  <si>
    <t>@chigrl They gotta scare us off with monkeypox or something because this is like 2019 world wide protest again</t>
  </si>
  <si>
    <t>We are living dangerous times</t>
  </si>
  <si>
    <t>Ramping up the narrative on Monkey Pox just before the vaccine rollout. Expect to hear this in the news cycle in the coming weeks . Listen for the buzz words like "increases 10 fold" "up over 100%" "chance of death" etc. All coordinated and well written by psychologists. _URL_</t>
  </si>
  <si>
    <t>Irish Born NY transplant . Dual citizenship love everyone equally . serious Hugger . Don't be afraid to accept my Love .</t>
  </si>
  <si>
    <t>"Marburg Virus" seems to be weapon of choice from @BillGates and @BorisJohnson Will it make the headlines soon, 15th maybe? Or will they stick with Monkeypox, or step back with a new strain of "Unicorn Convid"? Unicorn is the hospitals preferred option, dust the masks off Baaah</t>
  </si>
  <si>
    <t>"But Europe is not to be saved by any single man. England has saved herself by her exertions and will, as I trust, save Europe by her example"! Pitt 1805</t>
  </si>
  <si>
    <t>@Steve_Sailer "more than 70 million people have been infected with HIV and about 35 million have died from AIDS.. most often been spread through unprotected sex, .. the origin of HIV back to chimpanzees and simian immunodeficiency virus.." Monkey pox = AIDS II?</t>
  </si>
  <si>
    <t>Grandfather, Lawyer, ex US Army. Respects Oath to Support/Defend the US Constitution. Loves; God, Family, Friends, Neighbors, Boats, Where I am, &amp; Who I'm With</t>
  </si>
  <si>
    <t>US South Coast, Mississippi</t>
  </si>
  <si>
    <t>@Steve_Sailer We need a summer sodomy sabbatical to consign monkeypox to the ass-heap of history.</t>
  </si>
  <si>
    <t>My pronouns are Lord/Milord</t>
  </si>
  <si>
    <t>@UNTVNewsRescue "#monkeypox is anoth3r case3 of #fearporn. We don't have to live fear and we should be very careful to keep from allowing others to weaponized fear as a way to control or manipulate us" - Dr. Rob3r7 M/\lon3 _URL_</t>
  </si>
  <si>
    <t>@USAGirl47 @nypost So he figures I've got monkeypox, let me just give it to everybody else just for some gratification that might only last a few minutes. Absolutely disgusting and depraved..</t>
  </si>
  <si>
    <t>ULTRANavyVeteran, Conservative MAGA Florida, :red_heart:God &amp; Family,:red_heart:My POM Bruno:red_heart:Freedom, Truth Tellers, Natural Health, Animals, Music, Art, Earth &amp; Life Science etc..</t>
  </si>
  <si>
    <t>@nypost Monkeypox likely spread by sex at two raves in Europe, expert says A former head of the WHO's emergencies department said the leading theory was sexual transmission among gay and bisexual men at two raves held in Spain and Belgium.</t>
  </si>
  <si>
    <t>@catturd2 Midtermitis corona-cron-moneypox-oh-shit-where-gunna-lose-variant :rolling_on_the_floor_laughing:</t>
  </si>
  <si>
    <t>@CHRISPA33675017 @Darth_Sidiouss @chelseapvrcella @nypost He's going to come out with a monkeypox vaccine and the vaccine is going to give people monkeypox just like it did with the hiv vaccine back in the day. The gays hated fauci for it back then. Think it's safe to say fauci hates the gay and black communities</t>
  </si>
  <si>
    <t>@novicksj @JordanSchachtel Tucker just reported last night that the Wuhan lab is now messing around Monkeypox! I guess it wasn't virulent enough to scare the public.</t>
  </si>
  <si>
    <t>Former lifelong Democrat cured by Obama and NEVER going back. Family of Veterans. MAGA=America FIRST!</t>
  </si>
  <si>
    <t>@CTVNews Back to covid variants since monkeypox didn't create the panic media was hoping for.</t>
  </si>
  <si>
    <t>@JDCocchiarella Jack would you please get the word out. Monkeypox likely spread by sex at two raves in Europe, expert says A former head of the WHO's emergencies department said the leading theory was sexual transmission among gay and bisexual men at two raves held in Spain and Belgium.</t>
  </si>
  <si>
    <t>Just think, the Wuhan lab is still fully operational and is now doing experiments with Monkey pox. Meanwhile, the Chinese govt has never had ONE iota of consequences for allowing Covid to be released from the Wuhan lab to the world. :thinking_face:</t>
  </si>
  <si>
    <t>@jsolomonReports No, according to Wuhan the next pandemic coming right before mid term election will be monkey pox</t>
  </si>
  <si>
    <t>Every impossibility or improbability can be a possibility or probability, keep an open mind. Interests, ancient history, technology, politics, sociology.</t>
  </si>
  <si>
    <t>How many more "deadly" diseases will the Dems use as scare tactics to implement mail-in ballots only in the mid-terms???? These 5 diseases in just the past couple days!!!! NINJA Covid, BA4 Covid, BA5 Covid, MONKEYPOX, and the deadly cousin of Ebola MARBURG! :face_with_rolling_eyes::hear-no-evil_monkey::see-no-evil_monkey::speak-no-evil_monkey:</t>
  </si>
  <si>
    <t>2nd Account. Common sense, pureblood, patriot, Married Mom of 2 Sons &amp; a :parrot::United_States:Liberty, Justice and FREE SPEECH for ALL. :United_States:USN :anchor::eagle:USAF :airplane::eagle::United_States: MAGA:United_States:</t>
  </si>
  <si>
    <t>@nypost Monkeypox is a lifestyle disease, just like aids</t>
  </si>
  <si>
    <t>:crossed_swords::Vatican_City::crossed_swords:</t>
  </si>
  <si>
    <t>@jsolomonReports Monkeypox being transmitted via Gay males wasn't cutting it?</t>
  </si>
  <si>
    <t>Only Conservatives can balance a budget.</t>
  </si>
  <si>
    <t>Right in the middle.</t>
  </si>
  <si>
    <t>@gabbystern @DrEricDing @WHO When will you admit that covid and monkey pox are airborne?</t>
  </si>
  <si>
    <t>Plant &amp; Rabbit Mom :rabbit::deciduous_tree::evergreen_tree::seedling:</t>
  </si>
  <si>
    <t>#Monkeypox ain't workin'... Bring in the Omicron Subvariants! _URL_</t>
  </si>
  <si>
    <t>Seriously, dude, you don't wanna know what I've been up to. American family of 400 years, family of the crusades and early Texans.</t>
  </si>
  <si>
    <t>@apoorva_nyc What people are not understanding is that this IS MEANT 2B the next possible pandemic!! In 2021 the nuclear threat Institute did an exercise about monkeypox outbreak STARING MAY 22! Becomes pandemic!! Uneed to read it. _URL_ Remember SPARS pandemic 2025-2028?</t>
  </si>
  <si>
    <t>@usnews No one cares anymore! It's a cold, or the flu at worst. Just like monkeypox affects gay men. Most of us have had enough of the scare tactics.</t>
  </si>
  <si>
    <t>Mom :family_woman_girl_boy: Wife :woman_and_man_holding_hands_medium-light_skin_tone: Conservative :red_heart: Christian :latin_cross: Patriot :U.S._Outlying_Islands:</t>
  </si>
  <si>
    <t>Groundbreaking Study finds Monkeypox Outbreak is result of Biolab manipulated Virus released intentionally: _URL_</t>
  </si>
  <si>
    <t>@PAHealthDept I have diarrhea today but I really want to swim with my double vaxxed and recently boosted friends. Am I at a higher risk of monkey pox if I swim in this condition? Or are we just worried about poop here? Also, should I wear an N95 mask on my bum??? Thank you for the great tips.</t>
  </si>
  <si>
    <t>Just a dude who replies to things when bored.</t>
  </si>
  <si>
    <t>@catturd2 I guess people weren't buying the Monkey Pox scare (where did that go BTW?) so lets try reverting back to covid variants..</t>
  </si>
  <si>
    <t>#FSU, Engineer/Designer, Retired USAF, Extreme Outdoors</t>
  </si>
  <si>
    <t>Fulltime Traveler</t>
  </si>
  <si>
    <t>WHO &amp;amp; CDC WTF Happened to The Monkey Pox ?? Couldn't you frighten/ scare enough folk to implement more Ridiculous Face Nappies &amp;amp; Lock ups - Amazing How Quickly it got forgotten about !! No Doubt you'll come up with another Deadly Plandemic to try &amp;amp; Scare Folk. :face_with_symbols_on_mouth::face_with_symbols_on_mouth:</t>
  </si>
  <si>
    <t>My Thoughts, Ideas &amp; likes - Not PC in any way Bollocks to WEF NWO etc</t>
  </si>
  <si>
    <t>@Live5News Democrats will do it again soon using Monkeypox as the next Plandemic</t>
  </si>
  <si>
    <t>Randy has been fishing all of his life, and he is returning after a hiatus to this great sport.</t>
  </si>
  <si>
    <t>Summerville, SC</t>
  </si>
  <si>
    <t>@FoxNews Wait till the bumbling Chinese researchers at the Wuhan lab somehow manage to let a super version of monkey pox go.</t>
  </si>
  <si>
    <t>Have fun...life's short.</t>
  </si>
  <si>
    <t>#Ebola #Monkeypox Professional Saltwater pool for prevention or use the bathtub with good salt. No drink salt water, No. Just bath with a little salt. With fever or otherwise. I used a cloth with warm saltwater for covid fever and it worked. _URL_</t>
  </si>
  <si>
    <t>Peroglyfer – Machine Learning changes math. Math changes everything.</t>
  </si>
  <si>
    <t>Sweden</t>
  </si>
  <si>
    <t>@DrEricDing @WHO It's called a #Plandemic for a reason! U really need to read about the monkeypox exercise outbreak that _URL_ did in did in 2021 ABOUT OUTBREAK STARTING MAY 2022! WHAT are the ODDS? THEY need it to SPREAD - READ IT</t>
  </si>
  <si>
    <t>@MrsD08486981 Where I live every station that tells the news starts out with covid and monkey pox b******* when we all know that there is a year-round flu condition, but there is no monkey pox: depths of hell would be too good of a place for people who lie to keep a job.</t>
  </si>
  <si>
    <t>Artist, art lover, bird watcher, garden creator, nature lover, wanderer, smart ass.</t>
  </si>
  <si>
    <t>The NHS Just Edited Their Monkeypox Page... To Make It Scarier | ZeroHedge _URL_</t>
  </si>
  <si>
    <t>@idjwi @RT_com Monkeypox was only always limited to West Africa as they eat money meat and well, if bitten by monkeys. As for monkeypox abroad, strangely majority cases are in the highly vaccinated countries thus, I would rather think this is an adverse reaction now showing it's head.</t>
  </si>
  <si>
    <t>Honest</t>
  </si>
  <si>
    <t>Margate, South Africa</t>
  </si>
  <si>
    <t>@johncardillo Looks like the monkeypox scam didn't work out as the democrats planned, so back to the old reliable "new coronavirus variant" scam</t>
  </si>
  <si>
    <t>Independent, Christian, conservative, #NRA, Army vet, armed and semi-dangerous. I stand with #Israel #backtheblue</t>
  </si>
  <si>
    <t>@JamesDelingpole 2021 B Gates-Smallpox 2 B next bioweapon Smallpox=Eradicated early 70's Vials of Smallpox virus Found in a US lab Monkeypox can B treated by a Smallpox vax Monkeypox can only B passed on thru direct contact They're working 2 make it airborne @ Wuhan Ref-Joshua Philipp@EpochTV TJ</t>
  </si>
  <si>
    <t>Writer of interesting things Observer of all things physical &amp; spiritual Will weep w/those who struggle &amp; Rejoice w/those who succeed Servant of God Most High</t>
  </si>
  <si>
    <t>Melb Aust</t>
  </si>
  <si>
    <t>@rweingarten @realchasegeiser So that and monkey pox's is what they are gonna use to win midterms _URL_</t>
  </si>
  <si>
    <t>#TRUMP45 PRAY FOR AMERICA #LGBFJB Retired truck driver a Mechanic , Biker :Italy: 1A-2A :United_States: !!NO DM'S!! N on Gettr@oleStoney ( NO DM) now on TS @OleStoney</t>
  </si>
  <si>
    <t>WV , USA !!! DM'S !!!</t>
  </si>
  <si>
    <t>So, you know election time is nearing. A new variant so that the Democrats can CHEAT like they did in 2020. Democrats, just so you all know. We are no longer falling for you "new covid" or "monkey pox"! You need a new strategy; this one is old and worn.</t>
  </si>
  <si>
    <t>MAGA Wife, Mother, Military Mother, Grandmother. Lovin the country life. Together we got this! MAGA Strong! No DM'S!</t>
  </si>
  <si>
    <t>@nypost Monkeypox, also known as AIDS 2: Monkey Buttsex Boogaloo</t>
  </si>
  <si>
    <t>Junior Navigation Officer</t>
  </si>
  <si>
    <t>Halifax, Nova Scotia</t>
  </si>
  <si>
    <t>@AlvarezSZN6 @jeffreyyjr @ESPNFC Imagine getting monkey pox cuz your gay.</t>
  </si>
  <si>
    <t>@ksatnews It's bc China keeps makin it stronger n now workin on the monkey pox</t>
  </si>
  <si>
    <t>@Vincent11281991 The bastardization of our natural world through the keyhole of non-science politicians working for the wef now they are broadcasting monkeypox virus vaccine when the monkey pox is the side effect of the original mRNA  Their own records indicate this</t>
  </si>
  <si>
    <t>The bastardization of our natural world through the keyhole of non-science politicians working for the wef now they are broadcasting monkeypox virus vaccine when the monkey pox is the side effect of the original mRNA  Their own records indicate this _URL_</t>
  </si>
  <si>
    <t>@rweingarten As with all viruses they mutate. Ever heard of flu strains? I guess monkeypox never got fear traction they needed?</t>
  </si>
  <si>
    <t>@MRiverlife @NancyFi65035829 oh yeah. Trump was chastised for calling it the "China virus". That's what it is. They cooked it up in Wuhan &amp;amp; released it into the world. "monkeypox" was an obvious 2nd string.</t>
  </si>
  <si>
    <t>Calif. native. Conservative. Dropped being dem after the Clintons took China $$ in the 90's-why can't I post a US flag here? #MAGA - we need a new party.</t>
  </si>
  <si>
    <t>No. California SF Bay Area</t>
  </si>
  <si>
    <t>@2broke2matter Coronavirus is common cold in old medical books!  People started catching on next thing you know covid-19! Know monkey pox! Bull crap if you ask me! Only place I found truth is gods word!</t>
  </si>
  <si>
    <t>I know I am a sinner saved by the grace of God not of my own understanding! Washed in the blood of the lamb! Jesus Holy!</t>
  </si>
  <si>
    <t>@POTUS so the wuhan lab is now working on monkey pox huh?????</t>
  </si>
  <si>
    <t>@TheEconomist Almost anyone = every one paid to talk nonsense and spread the propaganda and the dummies who got scared. Everyone else knew it was rubbish. Just like monkey pox is now.</t>
  </si>
  <si>
    <t>I am a humble servant of the Lord Jesus Christ. My help comes from the LORD, the Maker of heaven and earth. PS 121:2</t>
  </si>
  <si>
    <t>ROGER BEZANIS' ▬"MIND SENSE"▬ IS ON! TOPICS? —————— -PUSSY MUSK BACKS OUT? ——————  -THE FAIRY TALE CALIF NEWS —————— -THERE IS NO MONKEY POX OR COVID —————— -ALL VIRUSES ARE PSYCHOSOMATIC —————— -FBI OUT TO JAIL NEWSOME —————— #rogerbezanis #LetsGoBrandon _URL_</t>
  </si>
  <si>
    <t>"Whole Food Raw Foodism" Founder, Diagnostic Face Reading &amp; Health Expert, Author, Educator, NOT A DOC as I teach DOCS, clarifying the rules of health daily. Θ∞</t>
  </si>
  <si>
    <t>Ventura, California</t>
  </si>
  <si>
    <t>@RT_com When did French started looking like a person from Indian subcontinent? Another hoax in making #Monkeypox</t>
  </si>
  <si>
    <t>Co founder _URL_ Entrepreneur, Solar Energy, Satirist, Libertarian. I am your mirror</t>
  </si>
  <si>
    <t>iPhone: 0.000000,0.000000</t>
  </si>
  <si>
    <t>@CromwellStuff Their Monkeypox crap had very little effect and didn't scare many people at all.... it'll be something different. And yes, it'll be soon.</t>
  </si>
  <si>
    <t>55 yr old, politically homeless. Disagree with illegal immigration. Love The Walking Dead. Hate woke crap. NO DM'S!</t>
  </si>
  <si>
    <t>Aberdeen Scotland</t>
  </si>
  <si>
    <t>Monkey Pox will eventually, finally normalize mask wearing: It's curve is as steep as covid; We've already written it off as a "gay disease; It's ugly and disfiguring; It's airborne, and they're lying, saying it's sexually transmitted.</t>
  </si>
  <si>
    <t>Union Stagehand</t>
  </si>
  <si>
    <t>On the Salish Sea</t>
  </si>
  <si>
    <t>What do you say to someone who understands COVID is airborne, but thinks Monkeypox is only an STD?</t>
  </si>
  <si>
    <t>Monkey Pox in Europe and North America is spreading predominantly through sex networks. Gay men are being disproportionately affected. One case was detected in Jamaica. We should be a little be more vigilant for the symptoms as we engage in intimacy.</t>
  </si>
  <si>
    <t>REBLOGGER This page contains nudity This page contains rants This page has unpopular opinions</t>
  </si>
  <si>
    <t>@CBSMornings so the wuhan lab is now working on monkey pox huh?????</t>
  </si>
  <si>
    <t>@USATODAY so the wuhan lab is now working on monkey pox huh?????</t>
  </si>
  <si>
    <t>@JYZOVRRTED so the wuhan lab is now working on monkey pox huh?????</t>
  </si>
  <si>
    <t>@SenWarren so the wuhan lab is now working on monkey pox huh?????</t>
  </si>
  <si>
    <t>@__jay__g so the wuhan lab is now working on monkey pox huh?????</t>
  </si>
  <si>
    <t>@nypost so the wuhan lab is now working on monkey pox huh?????</t>
  </si>
  <si>
    <t>@Rriittzziiee We only have 3 cases in NC. But they had the whole month of June for Twink pride to pack fudge and breed monkey pox in their butts for distribution.... :rolling_on_the_floor_laughing:</t>
  </si>
  <si>
    <t>ULTRA MAGA, PRO 1A AND 2A . FOLLOW ME AND I WILL FOLLOW YOU BACK. IMPEACH BIDEN, PUT AMERICA BACK THE WAY IT WAS BEFORE THE SENILE PEDOPHILE BIDEN STUMBLED IN</t>
  </si>
  <si>
    <t>USA ALL THE WAY</t>
  </si>
  <si>
    <t>@Fan4Cal An invisible Scam is needed Monkeypox isn't working too visual .</t>
  </si>
  <si>
    <t>A hard working man.</t>
  </si>
  <si>
    <t>@thehill so the wuhan lab is now working on monkey pox huh?????</t>
  </si>
  <si>
    <t>@nytimes so the wuhan lab is now working on monkey pox huh?????</t>
  </si>
  <si>
    <t>@FoxNews so the wuhan lab is now working on monkey pox huh?????</t>
  </si>
  <si>
    <t>@RT_com So far, confirmed cases of Monkeypox have been occurring in fully vaccinated homosexuals. Outbreak rates have been skyrocketing following widespread Gay Pride festivities in the month of June. :check_mark:</t>
  </si>
  <si>
    <t>A trustworthy source for news with commentary, analysis, opinion polls and a variety of worthwhile quotes.</t>
  </si>
  <si>
    <t>Oceania :blue_heart:</t>
  </si>
  <si>
    <t>AIDS and monkey pox! One way or another, we pay for our perversions.</t>
  </si>
  <si>
    <t>@RT_com The skyrocketing rise in Monkeypox cases is undoubtedly a direct result of the highly promiscuous Gay Pride festivities that were recklessly held throughout the month of June. :check_mark:</t>
  </si>
  <si>
    <t>MOM OF MULTIPLES TRIPLETS AND WIFE OF ATTY. FRANK POLICELLI* SPORTS, POLITICS, LAW, &amp; EQUALITY OF #ALLLIVESMATTER &amp; #AMERICA1ST INTERESTS #GOD1ST</t>
  </si>
  <si>
    <t>Monkey pox can be spread through aerosols. It's fucking airborne</t>
  </si>
  <si>
    <t>#actuallyautistic. I use the mute button often ~ poor/disabled/leftist/anti-fascist ~ in emergency housing ~ ko-fi link below to help me survive capitalism</t>
  </si>
  <si>
    <t>@Monkeypoxtally Finding it a bit strange you've posted far more then usual after someone Brought up the simulation that was done last year in regards to a monkey pox outbreak.  This simulations turn of events has almost been identical to the current outbreak. Extremely weird... _URL_</t>
  </si>
  <si>
    <t>No surprise here, we all expected it to happen before the 2022 elections. The worst part is that people don't see how calculated this is. They tried it with monkeypox and it didn't take off so we're going back to Covid to be able to steal another election via mail in ballots:pouting_face::pouting_face: _URL_</t>
  </si>
  <si>
    <t>I love the Lord, Vietnam Era veteran, grandmother of 3 incredible grandsons, retired and enjoying it.</t>
  </si>
  <si>
    <t>Oh, more corruption.. and in the police too… so shocking. Well now he's compromised you can be sure he'll toe the line when it comes to enforcing the WEF agenda on food shortages riots and monkeypox lockdowns _URL_</t>
  </si>
  <si>
    <t>City of London</t>
  </si>
  <si>
    <t>Groundbreaking Study finds Monkeypox Outbreak is result of Biolab manipulated Virus released intentionally – The Expose That the second one that's been manipulated - the gov protects its people doesn't it ? _URL_</t>
  </si>
  <si>
    <t>Protect the kids - wake up the sleeping- present the other side. Respect others, Be honest, love Australia.</t>
  </si>
  <si>
    <t>And it begins, Oregon as the blue state with no liberal pushback is the testing ground for fake new pandemic  Oregon Health Authority issues warning to stop the spread of monkeypox _URL_</t>
  </si>
  <si>
    <t>Conservative old white guy Not going to be silent anymore Trump supporter Let's go brandon</t>
  </si>
  <si>
    <t>@Steve_Sailer Monkeypox is "becoming pandemic"… NYT: Biden admin's"harm reduction" messaging, because it affirms everyone's need to have anonymous gay sex in bathhouses during a breakout, is a smashing success! _URL_ _URL_</t>
  </si>
  <si>
    <t>𝙼𝚎𝚣𝚣𝚘𝚊𝚐𝚐𝚛𝚎𝚜𝚜𝚘𝚛 𝚖𝚊𝚗𝚚𝚞é.</t>
  </si>
  <si>
    <t>@usnews The sky is falling! The sky is falling! The monkeypox ruse did not take! It is an election year!</t>
  </si>
  <si>
    <t>"I will not be pushed, filed, stamped, indexed, debriefed or numbered. My life is my own." #6  . No DM's . I block seminar posters.</t>
  </si>
  <si>
    <t>@Rasmussen_Poll @mirandadevine That cocksucker is spreading monkeypox.</t>
  </si>
  <si>
    <t>:United_States: West coast, USA.:United_States: :wine_glass::tropical_drink::beer_mug::tumbler_glass: To the liberal progressive activist dumbass democrats: Fuck you and the donkey that cums in you. Repeat the line. :rolling_on_the_floor_laughing:</t>
  </si>
  <si>
    <t>Here comes Covid again and if that doesn't scare enough sheep , monkey pox's is always a good back up? :thinking_face:</t>
  </si>
  <si>
    <t>I am for Freedom of Speech. All thoughts and opinions are my own. So happy Elon bought Twitter. #conservativemovement</t>
  </si>
  <si>
    <t>Monkeypox is transmitted by intimate contact and DC is a monkeypox hot spot… as if I needed any more reasons to NOT date these men :loudly_crying_face::loudly_crying_face:</t>
  </si>
  <si>
    <t>boy &amp; cat mom. writer. Hamptonian #QT5. PG County MD native. sports &amp; politics obsessed. Jeopardy's biggest fan. sometimes I'm funny but only by accident.</t>
  </si>
  <si>
    <t>@POTUS @TheDemocrats why is the communist wuhan lab allowed to genetically engineer monkey pox viruses. This lab is unsafe and should be shutdown to save humanity! @UN</t>
  </si>
  <si>
    <t>Regenerated TransCisVestite activist and comedian</t>
  </si>
  <si>
    <t>@EricMMatheny Diseases We've been warned about in the last few months :face_with_rolling_eyes:: COVID (ALL variants) Meningitis (at least 2 dif strains) Polio Monkeypox Am I missing any? MIDTERMS!!</t>
  </si>
  <si>
    <t>The Simpsons predicted EVERYTHING! #Twitmo101 #Conservative NOT Republican... Keep gvmt out my ass! #2A #ProLife #Freedom #AntiJab</t>
  </si>
  <si>
    <t>@WSJ so the wuhan lab is now working on monkey pox huh?????</t>
  </si>
  <si>
    <t>Diseases We've been warned about in the last few months :face_with_rolling_eyes:: COVID (ALL variants) Meningitis (at least 2 dif strains) Polio Monkeypox Am I missing any? MIDTERMS!! _URL_</t>
  </si>
  <si>
    <t>@JoeBiden so the wuhan lab is now working on monkey pox huh?????</t>
  </si>
  <si>
    <t>Watching  _URL_ Bill Gates' Farewell - Microsoft at CES 2008 They mentioned monkeypox 14 years ago. #monkeypox  #BillGatesBioterrorist Checking below _URL_ 4:49~ _URL_</t>
  </si>
  <si>
    <t>unknown</t>
  </si>
  <si>
    <t>Monkey Pox is coming as it's only 122 days until ejection day. WTH is DaddyLand anyway? _URL_</t>
  </si>
  <si>
    <t>At no time in history have the people forcing others into compliance been the good guys :United_States: | #1a | #2a |#shallnotbeinfringed | #fjb | #letsgobrandon</t>
  </si>
  <si>
    <t>:United_States:</t>
  </si>
  <si>
    <t>Even though pride month is over monkeypox is not. Getting vaccinated, even one vaccine can help reduce your risk but these have been hard to get. In the meantime here's some safer sex tips:</t>
  </si>
  <si>
    <t>Apparently @RexChapman stands by this not-at-all ghoulish tweet. Hey, public health gurus - this logic applies to anyone who contracts monkeypox through unprotected sex, right? Three cheers for denying medical care to stigmatized groups! _URL_</t>
  </si>
  <si>
    <t>Author of Tell Your Children and Pandemia. Back and better than ever. For more information, sign up for my Substack at _URL_</t>
  </si>
  <si>
    <t>#MonkeyPox will be spread to scare you silly right before the elections!  :hear-no-evil_monkey::see-no-evil_monkey::speak-no-evil_monkey::monkey::pile_of_poo: Highly contagious sources to be avoided include … _URL_</t>
  </si>
  <si>
    <t>@RT93609537 @MdBreathe You got it. They fucked us. Their second creation is on the way: monkeypox pandemic has begun.</t>
  </si>
  <si>
    <t>Tucker Carlson: No Group Benefited More from COVID than Communist China. Great show last night @TuckerCarlson Especially the part about Wuhan labs recent work on new MONKEY POX strains! Remember the truck crash in PA last winter &amp;amp; crates of MONKEYS! :thinking_face: _URL_</t>
  </si>
  <si>
    <t>James 4:7 RESIST the devil and he will FLEE from you! TRUST the promise of Psalm 91. :crossed_swords::shield:MOLON LABE:shield::crossed_swords: Illigitimus non Carborundum</t>
  </si>
  <si>
    <t>With covid rates going up and monkey pox going around. Y'all still being hoes? :thinking_face:</t>
  </si>
  <si>
    <t>Bi, burner account for trolling /talking shit, :up_arrow:</t>
  </si>
  <si>
    <t>@DonaldJTrumpJr NIH,Wuhan synthesized monkeypox genome. Investigate to prevent new Pandemic.</t>
  </si>
  <si>
    <t>It's happening AGAIN! In #WUHAN Lab! But this time they are "researching" how to weaponize the #Monkeypox like they did the #SARSCoV2 Virus. Wake up folks! It's us or them! _URL_</t>
  </si>
  <si>
    <t>I stand with the current thing. Agree with anything and everything.  Not enough space for all the flags and emojis.  Just to gain followers. ~ Efjusikay Ouefef</t>
  </si>
  <si>
    <t>Hell! Literally!</t>
  </si>
  <si>
    <t>NIH, WUHAN WORKING with Monkeypox.</t>
  </si>
  <si>
    <t>San Francisco politicians on monkeypox response: Federal government has another 'public health failure' - Fox News Sen. Weiner and Assemblyman Haney: federal government has another "public health failure."  BS - the Gay community has a health failure :monkey:  _URL_</t>
  </si>
  <si>
    <t>Tired of the cancel culture and social bull</t>
  </si>
  <si>
    <t>And Who's at Fault ? Sexual Perversions Will gets U No Where All Humans BeWare &amp;amp;  Monkey Pox is Lurking  Psalm 91:8 This I do Guarantee all Yous Wise Up Peoples &amp;amp; Nations or Perish _URL_</t>
  </si>
  <si>
    <t>Human Rights Activist,Entrepreneur,Global Activist against covid-19 its " Shit-19", No to drugs &amp; Alchol, A Professional, Business _URL_ Director, Producer</t>
  </si>
  <si>
    <t>Tucker Carlson Tonight Full Show - 7/8/22: Fauci Created Covid &amp;amp; The CIA Knew About It, American Media Takes Orders From The Chinese Communist Party &amp;amp; The Wuhan Lab Is Working On Monkeypox Viruses _URL_ _URL_</t>
  </si>
  <si>
    <t>@Cernovich The media is trying to gin up fear again with monkey pox. Monkey pox is a sexually transmitted disease.</t>
  </si>
  <si>
    <t>@Cernovich Here's an idea: Put a frying pan down your pants. Stop having weird sex w guys w open sores. I just cured monkey pox. Pay me bitches.</t>
  </si>
  <si>
    <t>I'm a country lawyer in the Bronx.</t>
  </si>
  <si>
    <t>@555scgirl Hey, they're now saying there's a breakout of Monkey Pox just in time for the elections! Reality is it's chicken pox! The difference is Monkey Pox requires actual physical contact with the lesions on a person.</t>
  </si>
  <si>
    <t>I am one of many who hired Congress and one of many who can fire them! GOD, COUNTRY &amp; FAMILY! America is a CONSTITUTIONAL REPUBLIC! AMERICA FIRST!</t>
  </si>
  <si>
    <t>@jsolomonReports The fall :thinking_face: just in time for the election, how interesting. I guess monkeypox didn't work so they are going to circle back.</t>
  </si>
  <si>
    <t>Sinner saved by grace, Jesus is the only way! Married with a daughter and grandson. I support Kandiss Taylor for Governor of Georgia</t>
  </si>
  <si>
    <t>Also monkey pox is now on the rise in the Bay Area so reminder don't be having sex and making out with randoms this weekend</t>
  </si>
  <si>
    <t>go fix your shit don't worry bout mines it's all good :two_hearts:</t>
  </si>
  <si>
    <t>You know what they're working on at the Wuhan Institute of Virology right now? Per @TuckerCarlson , MonkeyPox, that's right, MonkeyPox. This is going to get ugly .</t>
  </si>
  <si>
    <t>....those that were seen dancing were thought to be insane by those who could not hear the music.</t>
  </si>
  <si>
    <t>USA :United_States:</t>
  </si>
  <si>
    <t>#WuhanLab After nearly three years and millions of deaths from the Wuhan Coronavirus we have breaking news. For the past six months that same Wuhan Lab has been working on MONKEYPOX.</t>
  </si>
  <si>
    <t>Walking the Wales Coast Path. Camus would say I do it to bring meaning into my life. I do it because of the beauty I see in Gods wonderful creation</t>
  </si>
  <si>
    <t>Wales in a campervan</t>
  </si>
  <si>
    <t>#Monkeypox likely spread by sex at two raves in Europe, expert says _URL_ via @nbcnews</t>
  </si>
  <si>
    <t>Happily married for 17 years and have 3 fur babies...2 #cats, 1 #dog. I am #LivingWithLupus. 21-22 is my 27th year of #Teaching #Health and #Science!!</t>
  </si>
  <si>
    <t>@FoxNews The city of gay assfuckers are worried about the monkeypox response? Seems like natural selection on action.</t>
  </si>
  <si>
    <t>Observer</t>
  </si>
  <si>
    <t>San Francisco politicians care about MonkeyPox but most people do not because we all do not eat ass. _URL_ #FoxNews</t>
  </si>
  <si>
    <t>The Home of D'Falov Air Carriers! With every flight you get a little Cap'n Rich Hertz, our Chief Pilot. Let me repeat the line. dog:@tedleylopez</t>
  </si>
  <si>
    <t>Columbus, OH</t>
  </si>
  <si>
    <t>@jsolomonReports Dems 2022 &amp;amp; 2024 Campaign Strategy: 1. Exploit mass shooting to raise gun issue(done) 2. Lie abt SCOTUS #ROEvWade to stir abortion issue (done) 3. Exploit story of white cop shooting a person of color (in progress) 4. Create another health crisis (#Covid/#Monkeypox in progress)</t>
  </si>
  <si>
    <t>Dems 2022 &amp;amp; 2024 Campaign Strategy: 1. Exploit mass shooting to raise gun issue(done) 2. Lie abt SCOTUS #ROEvWade to stir abortion issue (done) 3. Exploit story of white cop shooting a person of color (in progress) 4. Create another health crisis (#Covid/#Monkeypox in progress) _URL_</t>
  </si>
  <si>
    <t>@LisaMarieBoothe Is there an election coming up? Covid, Monkeypox, what next?  :ox::pile_of_poo:</t>
  </si>
  <si>
    <t>@FoxNews didn't you hear? oh yeh, monkeypox is just herpes they put in the vaccine for some reason... yeh, this Australian undertaker told me, but it's ok, they beat it back with memes... cuz the memes were so funny... (true story, he really did say all that ;)</t>
  </si>
  <si>
    <t>I fight for the users. I fight for the programs. I fight for truth, justice and the American Way. I am Krimsen King ;)</t>
  </si>
  <si>
    <t>positron.electron.boson.</t>
  </si>
  <si>
    <t>NIH, Wuhan were working on monkeypox _URL_ via @YouTube</t>
  </si>
  <si>
    <t>Jedi Possibilitarian, ENFP, collector of rocks, moon admirer, musician, archeology enthusiast, cat servant, and sometimes I visit earth just to watch humans.</t>
  </si>
  <si>
    <t>@FoxNews The Chinese are now working on the monkey pox virus . Gain of function again? Biden already predicted the next epidemic . There is no meaningful investigation . Finances again by US ?</t>
  </si>
  <si>
    <t>Physician .</t>
  </si>
  <si>
    <t>@FoxNews Guess what they are working on at the Wuhan lab that released CVID19. You guessed it Monkey POX. Get ready for the next release it will or already has been Monkey POX. Brought to you by the Liberal World Order.</t>
  </si>
  <si>
    <t>Left/Media quite predictable '22/'24 Campaign Strategy: -Exploit mass shooting &amp;amp; ignite gun issue(done) -Lie abt #Roe to ignite abortion issue(done) -Exploit a story of white cop shooting a person of color(in progress) -Create another health crisis (#Covid/#Monkeypox in progress)</t>
  </si>
  <si>
    <t>@nypost Nearer to November there will be more variants of covid or maybe monkey pox that will warrant drop boxes and ballot harvesting, I mean mail in ballots.</t>
  </si>
  <si>
    <t>Christian, Conservative Trump won Hubby Vietnam Vet Navy. ULTRA MAGA,Hey you guys, "I'm back!!! DO NOT DIRECT MESSAGE ME OR YOU WILL BE BLOCKED :Italy::spaghetti::pizza::United_States:</t>
  </si>
  <si>
    <t>@Rayna_AC @PupMom76 @MaskedFemboii @sevenbowie @VICENews Are any of you afraid of getting sexually transmitted diseases or is that just par for the course? Aids, HIV, monkeypox, y'all don't worry about any of that just a nine month pregnancy. Well as long as the sex is good right? :thumbs_up_light_skin_tone:</t>
  </si>
  <si>
    <t>Why....?</t>
  </si>
  <si>
    <t>On a map it looks like this •</t>
  </si>
  <si>
    <t>There isn't a Monkeypox outbreak..it's shingles FGS. Don't listen to the fearmongers!!!! _URL_</t>
  </si>
  <si>
    <t>Free thinking Pureblood</t>
  </si>
  <si>
    <t>Both CDC and Robert Malone say that Monkey Pox has a mortality rate of 1% NOT 10% like CNN fear porn says. Remember this and don't fall for their lying!</t>
  </si>
  <si>
    <t>BGS</t>
  </si>
  <si>
    <t>@jsolomonReports We are prepared for whatever the Democrats bring on. China is already altering the Monkeypox Virus so that it will be more contagious.</t>
  </si>
  <si>
    <t>ER Nurse. Patriot, MAGA, :United_States:</t>
  </si>
  <si>
    <t>@FoxNews Monkeypox pandemic being groomed for mid-terms. Get you monkey ballots early!</t>
  </si>
  <si>
    <t>Did you know the same lab in #Wuhan that released the #COVID19 biological weapon on the world is now working on #Monkeypox? #weirdscience</t>
  </si>
  <si>
    <t>#AmericaFirst :U.S._Outlying_Islands: #Christian #musician and #apologist #ThisBurningBush #beatdrum #USNavy #veteran</t>
  </si>
  <si>
    <t>Horsham, PA</t>
  </si>
  <si>
    <t>@WallStSenpai @disclosetv That's why they will put another virus worse than covid maybe the monkeypox in the body so people will not go protest …</t>
  </si>
  <si>
    <t>Thinking of how convenient stories of Omicron_draft_final_finaldraft_v4.515 starts flying around as people just stopped caring bout Monkeypox</t>
  </si>
  <si>
    <t>I rant about sports (but bad at it), occasional TV, tech &amp; general stuff | @menizfti :red_heart:</t>
  </si>
  <si>
    <t>Malaysia</t>
  </si>
  <si>
    <t>Isn't this one a bit premature too? I guess when MonkeyPox was revealed to be transmitted via anal sex, it lost it's fear potential to the broader society. #Pandemic2? _URL_</t>
  </si>
  <si>
    <t>Nomadiç. Adaptable &amp; resilient. Old soul, analytic, intellectually curious. Embrace all humanity, in God's image. Fix Election integrity! MAGA 100%! #1776</t>
  </si>
  <si>
    <t>Rock Hill, SC</t>
  </si>
  <si>
    <t>@ZubyMusic The party of science is predicting a massive surge of Monkey Pox in October, with lockdowns for three weeks to flatten the curve. There will also be lots of new voter drop boxes installed and ballots mailed to the living and dead.</t>
  </si>
  <si>
    <t>@_lanvell Monkeypox has had 50 mutations since 2018, and I personally believe it's being spread sexually. You're seeing men show up to hospitals with lesions inside their rectum. Also viral DNA has been detected in semen. Put 2 and 2 together.</t>
  </si>
  <si>
    <t>@ParentMishmash If they understand that COVID is airborne then they must also understand that the CDC and the WHO lie The Wayback Machine still has the CDC's old airborne guidance for monkeypox, though I don't have the URL handy I'm sure it's also in the literature, you could find an abstract</t>
  </si>
  <si>
    <t>VERY tired</t>
  </si>
  <si>
    <t>Do any of you muppets :clown_face:  Actually believe that these viruses :microbe: like COVID and  monkey pox :hear-no-evil_monkey: are real :grinning_squinting_face:  Venus :hollow_red_circle:</t>
  </si>
  <si>
    <t>I'm the devil. I can do what I want</t>
  </si>
  <si>
    <t>Leader of Illuminati</t>
  </si>
  <si>
    <t>@Scott_Wiener @MattHaneySF I agree we need to fight monkey pox aggressively. One thing we should not be doing is enabling the quick and easy spread of stds by opening bath houses. We don't want another aids epidemic and we don't want another excuse for the Christian haters to attack us.</t>
  </si>
  <si>
    <t>@chelseapvrcella @nypost It's the penis in mouth part that causes monkeypox</t>
  </si>
  <si>
    <t>Primarily political &amp; crypto/forex commentary.</t>
  </si>
  <si>
    <t>At least Elon has no fear of getting infected with monkeypox since he doesn't frequent gay bath houses. _URL_</t>
  </si>
  <si>
    <t>Coffee Bean Tomas. #Conservative by choice, Republican by necessity, Firearm #2A enthusiast &amp; #NRA life member, #Veteran, 1990-91 Gulf War.</t>
  </si>
  <si>
    <t>@genjibear @vivacityrules @CDCDirector Monkey pox is direct contact and mostly being spread by anonymous, unprotected gay sex</t>
  </si>
  <si>
    <t>@sophiadahl1 @paratirites Tedros IS the personification of monkeypox. The crime syndicate scum WHO, WEF and UN must be removed.</t>
  </si>
  <si>
    <t>I identify as a chaga drinking Libertarian fairy.</t>
  </si>
  <si>
    <t>Melbinjing, Danistan, AU</t>
  </si>
  <si>
    <t>_URL_ monkeypox turning into Gay Mens Disease</t>
  </si>
  <si>
    <t>#BUYBACKALLSOUTERNPLANTATIONS! LETS RECLAIM OUR STOLEN LAND!!</t>
  </si>
  <si>
    <t>Newport News,Va.</t>
  </si>
  <si>
    <t>WUHAN LAB NOW WORKING ON MONKEYPOX Tucker Carlson: This may have been the greatest crime in history _URL_ via @YouTube</t>
  </si>
  <si>
    <t>I'm BACK! Quit Twit when Trump was banned Stop Rolling Downhill Like A Snowball Headed For Hell! Hold the line Patriots. . .  #MAGA "covfefe"</t>
  </si>
  <si>
    <t>Land Of 10,000 Lakes</t>
  </si>
  <si>
    <t>@IQfy_ @nixonist @nypost Bruh don't like people being pointed out as gay? Maybe he shouldn't have been banging dudes and spreading monkey pox in a bath house.</t>
  </si>
  <si>
    <t>@sophiadahl1 Guess what. Tucker reported Monkey Pox has been worked on at Wuhan recently. Gain of function again. Can you believe that S---?</t>
  </si>
  <si>
    <t>LETS DOOO IT!!</t>
  </si>
  <si>
    <t>@Pukurepubcanno1 @dnwlkr @Booker4KY China is responsible for many viruses over the past 70 yrs. COVID was intentional &amp;amp; now they R are experimenting with Monkeypox. 7 killer viruses that emerged in China and ravaged the world." Jul 06, 2020 · The Asian Flu (1957) The pandemic, with its roots in China...," Contd.</t>
  </si>
  <si>
    <t>@terminalyill3st CDC Recommends a booster every 3 years for protection against smallpox. Not sure any recommendations about efficacy of previous smallpox vaccination against monkeypox have been made.  So I'd stay away from the bathhouses for awhile.</t>
  </si>
  <si>
    <t>National security. Current events. Iced Coffee Tweets do not reflect my views or the views of my employer</t>
  </si>
  <si>
    <t>@HuddlestonJs @Madisontx76 It'll be Monkeypox this time, even though the overwhelming majority of cases are between men having anal sex with other men.</t>
  </si>
  <si>
    <t>Married to Dave, proud Mom of 3, AF Mom, Mimi to 4 Grandboys, animal lover/rescuer, Dallas Cowboys fan, AF Falcons fan for life, conservative, Christian.</t>
  </si>
  <si>
    <t>@mindgomes Covid is back They found an extremely easy spreading « variant »(think they call it BA 5 something) and « hospitals again.. blah blah) In Europe. Governments already organise the 4 or 5th jab session for September ADD to it, Monkeypox vax NOW. Rinse, repeat.</t>
  </si>
  <si>
    <t>Mysteriously Unnamed  LiberteTonNom Under fascist assault</t>
  </si>
  <si>
    <t>@Scott_Wiener @MattHaneySF Why Monkeypox and HIV are prevalent in gay community? Actually started from there.</t>
  </si>
  <si>
    <t>Monkeypox is real y'all… if you are into raw or just with multiple partners just try to hold back or just abstain. The numbers are going up rapidly especially in our community. Just be safe y'all because it's highly contagious.</t>
  </si>
  <si>
    <t>To thine own self be true..never try to fit in..If u r going to be an eagle you cant hang with the chickens..I'm a good fren, a lover of life n gd ppl.. :red_heart:Nippy</t>
  </si>
  <si>
    <t>The world is my playground</t>
  </si>
  <si>
    <t>A man who caught monkeypox says it has been 'one of the most painful and miserable experiences of my life.' Here's a timeline of his infection. _URL_ ramping up the fear so we can have another fraud election just in time for November. we ain't buying it.</t>
  </si>
  <si>
    <t>Relax! The Wuhan lab is now more focused on Monkeypox. They surely will find a solution for so many people as possible. _URL_</t>
  </si>
  <si>
    <t>spesialist i pediatri (pediatrician). Go the extra mile, It's never crowded</t>
  </si>
  <si>
    <t>@ZubyMusic Is monkeypox season over? I missed it? Dang.  Well better luck next plandemic everybody!</t>
  </si>
  <si>
    <t>I'm special, but not the I wear hockey equipment, and I'm not on a team special.</t>
  </si>
  <si>
    <t>@jsolomonReports It has been said that Monkey POX has been engineered for "gain of function" ability at none other than Fauci's investment lab in Wuhan China.</t>
  </si>
  <si>
    <t>Opinions come from my own freethinking mind. #2000mules</t>
  </si>
  <si>
    <t>@TheFactMann @YouTube U better start reading &amp;amp; educate yourself 4 what's coming: "Why life-threatening viruses always come out of China, Shiv Sena ... "China's recent history of deadly epidemics - Medical Xpress." "7 killer viruses that emerged in China &amp;amp; ravaged the world" Now Monkeypox &amp;amp; Fentanyl!</t>
  </si>
  <si>
    <t>So was "monkey pox" an STD??:thinking_face:</t>
  </si>
  <si>
    <t>Spine surgery connoisseur. America First :United_States:. 2A. Deep thinker.</t>
  </si>
  <si>
    <t>Long island, New York</t>
  </si>
  <si>
    <t>@toadmeister Makes perfect sense as the useless dangerous covid experimental jabs destroy peoples immune system and they get covid, and monkey pox and aids etc and are filling up our hospitals and mortuaries</t>
  </si>
  <si>
    <t>There never was a pandemic If there had been a pandemic millions of people in the UK would have died. Ignore all lockdowns and all restrictions</t>
  </si>
  <si>
    <t>East Sussex UK</t>
  </si>
  <si>
    <t>@RyanRallyOh It's a busted flush, #moneypox it's why you see them ramping up the fear around covid again</t>
  </si>
  <si>
    <t>Just a grey human with grey opinions.</t>
  </si>
  <si>
    <t>Check out this episode!  :police_car_light:FOLLOW/SHARE THE TRUTH!:police_car_light: Cash App - $TruthHero Venmo - @TruthHero #Truth #TheUncensoredTruth #WakeUp #OpenYourEyes #ConspiracyTruth #Covid #Covid19 #coronavirus #NWO #TheGreatReset #TGR #NewWorldOrder #Monkeypox  _URL_</t>
  </si>
  <si>
    <t>The first amendment is dead. We have a right to know what's really going on. We have a right to know the #TRUTH</t>
  </si>
  <si>
    <t>Black Hills SoDak</t>
  </si>
  <si>
    <t>@LisaMarieBoothe They will throw in monkey pox, covid,and any other diseases Fauci can influence te people to scare them.</t>
  </si>
  <si>
    <t>@TimRunsHisMouth It's just as much a scam as global warming, or climate change, Covid, monkey pox, they hyper focus on one thing popular and do another, take in billions then distract long enough to funnel it back to themselves, and while we bitch, they're getting away with murder…literally. :pouting_face:</t>
  </si>
  <si>
    <t>Liberal Irritant. :United_States: :Canada: Proud US Patriot. Right is Right, Wrong is Wrong, Anti Rhino &amp; Anti Democrat. NO DM's from Africa and Not here for dating..Piss Off!</t>
  </si>
  <si>
    <t>@ZubyMusic "International simulation in 2021 'predicted' current monkeypox outbreak" Mainstream is actually reporting things more honestly this time around.  _URL_</t>
  </si>
  <si>
    <t>Question everything, including Covid. Time to wakeup and take back our health, lives, and the world. #JustSayNo #HoldTheLine #HearThisWell</t>
  </si>
  <si>
    <t>@FoxNews It's not yet time for the monkey pox scam to go into full swing, we still have months before midterms.</t>
  </si>
  <si>
    <t>@KirstenHalpin What's rather interesting about this is that as we speak, China is conducting experiments involving monkeypox _URL_</t>
  </si>
  <si>
    <t>Life is too short to spend it sick. There is a typical pharmaceutical approach and a holistic approach. Have you tried the latter?</t>
  </si>
  <si>
    <t>Super ULTRA MAGA Country</t>
  </si>
  <si>
    <t>@NatGeo Wuhan Institute of Virology is coincidently working with the monkey pox virus right before the outbreak same as they did just prior to coronavirus. Clearly not linked and just coincidental though. Wink wink. :winking_face:</t>
  </si>
  <si>
    <t>@realJamesIrwin @RelocationBoss Who's vilifying anyone? Monkeypox is very easy to avoid. Just don't be gay.</t>
  </si>
  <si>
    <t>Orange County, CA</t>
  </si>
  <si>
    <t>@FinallyFreeUSA @ohnoanyw Injection injuries. There is NO "monkeypox".</t>
  </si>
  <si>
    <t>@covid_parent Wait , what? They're still on Covid scamdemic in Canada? Wow ! It's monkeypox season now, please tell them that.</t>
  </si>
  <si>
    <t>remember when you following the MASS, sometimes the M is silent. think for yourself, use common sense, specially when things don't add up. Be logical !</t>
  </si>
  <si>
    <t>@Pellaeon112 @CouchGnome @karengeier @zoenone0none @prisonculture Do you seriously believe that we have discovered only now, despite it existing for many years, that monkeypox spreads exclusively through anal sex?</t>
  </si>
  <si>
    <t>she/her - tech stuff?</t>
  </si>
  <si>
    <t>i think monkeypox backfired on bill gates</t>
  </si>
  <si>
    <t>Strength &amp; Beauty • Imperialist Monarchist • Average BAP enjoyer</t>
  </si>
  <si>
    <t>WB Tropical Imperium</t>
  </si>
  <si>
    <t>@Marita9999 @Ashworth101 A Modified Monkeypox pandemic has started. Covid zero is likely a viral fire drill for worse things to come. Over here people are either taking 4 shots of poison or don't believe in fire anymore. The CCP is going to attack Taiwan soon and probably has world domination aspirations</t>
  </si>
  <si>
    <t>I remember when a fella could go down the road to the old gay bath and only catch a little aids or somethin now we got this here monkey pox stuff...times are a changin _URL_</t>
  </si>
  <si>
    <t>CA NATIV SON</t>
  </si>
  <si>
    <t>Yacht/Mansion</t>
  </si>
  <si>
    <t>China is out to get us. "7 killer viruses that emerged N China &amp;amp; ravaged the world" _URL_ "Why Do New Disease Outbreaks Always Seem 2 Start N China? _URL_ China will spark ANOTHER pandemic even worse than Covid - MONKEYPOX! READ ABOUT IT.</t>
  </si>
  <si>
    <t>China's attempts to destroy America seem to be working. "Evidence Links Wuhan Lab to Monkeypox Experiments." _URL_ Wuhan lab CREATED coronaviruses '10,000-times stronger than usual' AND they are sending Fentanyl to the U.S. via Mexico &amp;amp; Biden is all in on it.</t>
  </si>
  <si>
    <t>Because MonkeyPox wasn't Scary Enough, now there Sending out Ninjas to Get You!!! These Maniacs just won't give up!!! _URL_</t>
  </si>
  <si>
    <t>Constitutional Conservative, MAGA, America First, #1A #2A, I Don't Play Nice &amp; Tell it Like I see it.</t>
  </si>
  <si>
    <t>Nowhere USA</t>
  </si>
  <si>
    <t>@Hans0mbarbarian is monkeypox lethal? like it'll kill you?  or is it just super embarrassing bc everybody knows u caught it from gay sex</t>
  </si>
  <si>
    <t>Appalachian tech salesman, based tennis coach, &amp; CLO (Chief Lindy Officer)</t>
  </si>
  <si>
    <t>Appalachistan</t>
  </si>
  <si>
    <t>So… we already have a vaccine and the only two entities the knew about #Monkeypox was the NIH and the #Simpsons years ago :face_with_monocle::thinking_face:</t>
  </si>
  <si>
    <t>DJ Jamez || Music Producer || Jordan Shoe collector || Sports Card Collector || Yankees || Mariners || Broncos</t>
  </si>
  <si>
    <t>Auburn, WA</t>
  </si>
  <si>
    <t>Monkeypox being passed around by people having multiple anonymous sexual partners over just a few days and the rest of us are to freak out? :face_with_rolling_eyes: _URL_</t>
  </si>
  <si>
    <t>Patriot. [Redacted] 1000/24th very stable genius and, like, really smart. [Redacted] Hereby ordering. All the best words. Great and unmatched wisdom. #ExGOP</t>
  </si>
  <si>
    <t>@backtolife_2023 @MailOnline Only ever outbreaks of Monkeypox has been Africa, last being in 1958. That was until Fauci imported infected Monkeys in 2003, &amp;amp; somehow there was a small outbreak. HOW did the monkeypox get to the US, when it's only centralized to Sub Saharan Africa? And there is constant War!!!</t>
  </si>
  <si>
    <t>What's next for me to become a Candidate FOR??? Not gonna quit the road I'm going down! I will keep fighting and fighting for all of us.</t>
  </si>
  <si>
    <t>@ApparentlyHails @HJoyceGender Oh a few of LGBA have used the homophobic reporting of monkey pox to say that people shouldn't have gay sex.. I'm thinking they are gonna go further</t>
  </si>
  <si>
    <t>@CDCgov @CDCDirector @POTUS @CAPublicHealth @GavinNewsom @lapublichealth @WeAreLAHealth @LASchools anyone paying attention. #CovidIsNotOver #COVIDisAirborne #MonkeyPoxisAirbourne #MonkeyPox _URL_</t>
  </si>
  <si>
    <t>New York Times: "The U.S. May Be Losing the Fight Against Monkeypox" tfw no fifteen-day anal sex moratorium to crush the curve _URL_</t>
  </si>
  <si>
    <t>"Science denialist" -Chelsea Clinton; "Covid denying conspiracy platform" -lockdown bot; "One of Twitter's biggest COVID nincompoops" -JayMan</t>
  </si>
  <si>
    <t>Deutschland</t>
  </si>
  <si>
    <t>@DuffieldIvan Bullshit it is all due to the useless experimental covid jabs and boosters destroying people's immune systems and giving them covid, blood clots, aids, monkey pox etc</t>
  </si>
  <si>
    <t>@William91520642 @jglankford17 same thing with monkey pox. Only men sleeping with other men catch it. Someone was injected with it either without their knowledge or volunteered for a clinical trial. They want all gay, trans men to get the monkey pox jab which in turn will affect other men they sleep with later</t>
  </si>
  <si>
    <t>Truth Seeker :folded_hands_light_skin_tone: TBIYTC :red_heart: Habs :smiling_face_with_heart-eyes: rebuilding acct :frog:</t>
  </si>
  <si>
    <t>@JZ74047687 @Sundevil891 Long covid, monkeypox...all cover stories for the injection damage.</t>
  </si>
  <si>
    <t>The monkey Pox is a scam.</t>
  </si>
  <si>
    <t>Owned by my cat O'Malley.</t>
  </si>
  <si>
    <t>Fresh Covid outbreaks put tens of millions under lockdown in China - CNBC #China releasing strains of #COVID , #Monkeypox etc to continue as norm  to hurt the West . _URL_</t>
  </si>
  <si>
    <t>Jan 6 2021 was a #DomesticTerroristAttack #Treason by 45 #Christofascism is U.S. Threat #Love #StrongerTogether #Blue #Resist #American</t>
  </si>
  <si>
    <t>Monkeypox is basically an STD at this point. Here's why. _URL_</t>
  </si>
  <si>
    <t>RTs endorse tweets/authors along w any associated transgressions/failings, however absurd, for all of time, future or past, irrevocably.</t>
  </si>
  <si>
    <t>:face_with_tears_of_joy::face_with_tears_of_joy::face_with_tears_of_joy::face_with_tears_of_joy::face_with_tears_of_joy: "tfw no fifteen-day anal sex moratorium to crush the curve." #MonkeyPox _URL_ _URL_ _URL_</t>
  </si>
  <si>
    <t>Poet. Voice Artist. Ex-Navy Submariner. _URL_</t>
  </si>
  <si>
    <t>Anastasia Beaverhausen's Head</t>
  </si>
  <si>
    <t>@nypost @clips_tea Oh by the way, AIDS was created when gay men fucked monkeys. Apparently they haven't learned from the first time. And also monkeypox never killed anyone, just like Covid, so there's nothing to worry about.</t>
  </si>
  <si>
    <t>FUCK :Ukraine: AND :syringe:! IF YOU'RE IN FAVOR OF ONE, THE OTHER OR BOTH, YOU ARE LITERALLY A PEDO! ITS ALL ABOUT :Russia: AND :United_States: OVER HERE, BABY!</t>
  </si>
  <si>
    <t>@nypost That distorted type of behavior has penalties first it was AIDS Now monkeypox it's not natural, for a man to cornhole another man that behavior should be wiped from the face of the earth</t>
  </si>
  <si>
    <t>Good at my profession, it's always important to me. Great sarcastic sense of humor, I'm not politically correct, I see it for what it is</t>
  </si>
  <si>
    <t>For the aficionados of COVID, Monkey Pox and other assorted forms of pestilence/bioweapons... _URL_</t>
  </si>
  <si>
    <t>#MAGA</t>
  </si>
  <si>
    <t>07/ here is an example of health officials downplaying monkeypox. this article also covers the origins of the current outbreak. even @DrEricDing agrees that this thing is airborne : ) _URL_ _URL_</t>
  </si>
  <si>
    <t>@schwab_mr @Theontopofus @laurenboebert The military gave their soldiers monkeypox infections with needles. They told them at the time it was a new form of vaccination. It was just monkeypox.</t>
  </si>
  <si>
    <t>I like to learn.</t>
  </si>
  <si>
    <t>@ReefSixtyNine69 I'm waiting to see how the Obiden regime is going to twist this Monkeypox STD into a cause for mail-in voting again.</t>
  </si>
  <si>
    <t>CONservative USAF veteran. Anti-Obama, anti-liberal,Tea Party. Don't play well with Libs or Commies. #IStandWithIsrael #haction #sentinel Messianic JEWish Rabbi</t>
  </si>
  <si>
    <t>Let's really call monkeypox what it is!!! Keep your pants on for two weeks, just two weeks. It's spread by sex, got it? It's a fact. Be responsible for your behavior.  Opinion | Let's call monkeypox what it is: A pandemic _URL_</t>
  </si>
  <si>
    <t>Proud veteran, living in the best state in the nation with the best governor. Florida!! Say it like it is or shut up!!</t>
  </si>
  <si>
    <t>Monkeypox is an STD _URL_</t>
  </si>
  <si>
    <t>Writer &amp; Communicator in pursuit of truth, facts and justice. Interests: opinion, news, history, government &amp; politics, sports.  No DMs.</t>
  </si>
  <si>
    <t>I guess the "monkey pox " scare tactic didn't work so now its the  NINJA variant _URL_</t>
  </si>
  <si>
    <t>Just a regular joe</t>
  </si>
  <si>
    <t>Well at least @Maricopahealth is implying monkeypox is airborne b/c they say you should wear a mask. Better than the CDC. But you can also get it from clothing and soiled sheets. So. Are shared/communal couches, chairs, and bed spreads in public, docs offices, and hotels safe? _URL_</t>
  </si>
  <si>
    <t>This is the official Twitter page for Author, Caroline Mendes, and her novel, Drenched! Opinions own.</t>
  </si>
  <si>
    <t>No one is talking about how monkeypox is being transmitted by gays, just like HIV/AIDS.  Already memoryholed.  Good job @USMiniTru</t>
  </si>
  <si>
    <t>professional shitposter</t>
  </si>
  <si>
    <t>HAHA the Hill you've really crashed spewing out this Monkeypox crap in swing states :rolling_on_the_floor_laughing: we can see right through this :face_with_tears_of_joy: _URL_</t>
  </si>
  <si>
    <t>Conservative Californian (we really do exist :face_with_tears_of_joy:)  Truth Social: Scully17  America First :United_States:</t>
  </si>
  <si>
    <t>@MonicaGandhi9 Doctor Gandhi, can you please give us some info about the possibility of monkeypox being airborne? Is it just more fear mongering on the part of some Twitter docs?</t>
  </si>
  <si>
    <t>he/his/him</t>
  </si>
  <si>
    <t>Chelsea, MA</t>
  </si>
  <si>
    <t>France urges monkeypox jab for sex workers _URL_ # Another FN vaccine, to put more crap in your body, they just keep introducing wild shit into the population..</t>
  </si>
  <si>
    <t>st catharines</t>
  </si>
  <si>
    <t>@gabbystern @DrEricDing @WHO The world can also benefit from a frank &amp;amp; broader discussion about the possible links between shingles &amp;amp; COVID vaccines, as well as shingles being misdiagnosed as 'monkey pox.' You recall the PCR tests greatly exaggerated the number of COVID + cases, not 1st rodeo. #cdnpoli _URL_</t>
  </si>
  <si>
    <t>@BryBrightside @ParentMishmash Maybe send him this? Monkeypox Can Be Airborne, Too _URL_</t>
  </si>
  <si>
    <t>@nypost These people will force vax and masks mandates on us and shut down society but they can't restrain themselves from going to bathhouses and having gay sex with dudes infected with monkeypox.</t>
  </si>
  <si>
    <t>This is all I hear whenever the media tries to terrorize us with new "variants". Guess that whole gay men monkeypox thing didn't work out. _URL_ _URL_</t>
  </si>
  <si>
    <t>INFJ. God's daughter. Gamer. Writer. Patriot. Animal lover. Shieldmaiden. Forever wandering. My profile pic changes constantly.  NerdGirl1 #TruthSocial</t>
  </si>
  <si>
    <t>Two reasons for celibacy: -Monkeypox  -Super Gonorrhea</t>
  </si>
  <si>
    <t>CashApp: $carmencomics</t>
  </si>
  <si>
    <t>The Land of Findom.</t>
  </si>
  <si>
    <t>"Gay or bisexual men who have multiple sexual partners in two weeks are being offered doses of the vaccine against monkeypox" Stop having gay sex AIDS HIV Monkeypox  _URL_</t>
  </si>
  <si>
    <t>#OurLadyofAkita The work of the devil will infiltrate even into the Church in such a way that one will see cardinals opposing cardinals, bishops against bishops</t>
  </si>
  <si>
    <t>@theadvocatebr Monkey Pox has always been around to some extent. They tried to make it the next thing but people are done with their BS. There is no next thing.</t>
  </si>
  <si>
    <t>Middle class woman. She, her, y'all, hey you, all y'all, you guys. Retired from home health. Business owner. Seem to know more than Fauci, WHO and CDC!</t>
  </si>
  <si>
    <t>BizarroWorld, USA</t>
  </si>
  <si>
    <t>@PMGPSC @envirorealism Back to covid variants since monkeypox didn't create the panic media was hoping for.</t>
  </si>
  <si>
    <t>@RexChapman Maybe we trun away obese patients suffering heart diease or smokers with lung disease too, also monkeypox cases since spread seems to be linked to unprotected sex</t>
  </si>
  <si>
    <t>God, Faith, Family, Friends :red_heart:</t>
  </si>
  <si>
    <t>Covid 19 vaccines causes nerve problems and many other things like monkey pox because after your second booster your immune system shut down. _URL_</t>
  </si>
  <si>
    <t>SSU/SDE</t>
  </si>
  <si>
    <t>So a gay guy in Dallas goes to a bath house ,gives monkey pox to several men ,hmmm media should be all over this ,it's butt pox lgbtq generated, better quarantine that population</t>
  </si>
  <si>
    <t>just a normal hard working man living life in beautiful kalispel Montana, gods country</t>
  </si>
  <si>
    <t>@Scott_Wiener @MattHaneySF Won't condoms control monkeypox?</t>
  </si>
  <si>
    <t>a fourth gen SF given over to become the collateral damage of social engineering and experimentation in a petri dish school district of leftist ideology</t>
  </si>
  <si>
    <t>@AbigailJordynnn Saying it was anything but what it was… A test run much like covid 2019 and monkey pox 2021</t>
  </si>
  <si>
    <t>Conservative grandmother, believes in Personal Responsibility, Sovereignty, Free Speech, Sick and Tired of WOKE BS.. FREE CANADA:Canada: My opinions are my own..</t>
  </si>
  <si>
    <t>@sailorrooscout Chise, what's all this talk I see on Twitter about monkeypox being possibly airborne? Starting to worry we're gonna be back to mask mandates forever and ever soon.</t>
  </si>
  <si>
    <t>Faggots in the Bay Area please hold for 1 fucking month to stop monkey pox in its tracks, nothing more kinky or bdsm than denying yourself for 1 fucking month. Please and thank you. :heart_on_fire::ogre::nail_polish:</t>
  </si>
  <si>
    <t>Two Spirit Artist. :artist_palette::man_singer_medium_skin_tone::framed_picture:</t>
  </si>
  <si>
    <t>@seattletimes "run" makes it seem like its going away. It's not. Did you know the Wuhan lab is now manipulating the Monkey Pox virus?</t>
  </si>
  <si>
    <t>:yin_yang::popcorn::face_with_tears_of_joy: I try to stay in the center. If you're mad at me you've probably gone too far. Plus I'm probably just joking so relax and have a great day.</t>
  </si>
  <si>
    <t>WHO calls for 'urgent' action - 90% of monkeypox cases are in Europe _URL_ WHY HASN'T THE WHO BEEN TAKEN DOWN ALONG WITH THE MAINSTREAM MEDIA? They are both part of the Jewish mafia that planned and faked the 'covid pandmic'.</t>
  </si>
  <si>
    <t>Reader, we aren't doing anything. Almost zero access to testing. No isolating. Most people don't even know what monkeypox is or what to look for or how to protect themselves — partly because they never learned the airborne spread lessons of COVID. _URL_</t>
  </si>
  <si>
    <t>Film/theatre critic &amp; EIC @SeventhRow. #COVIDisAirborne @alexhoncovid. Canadian engineer PhD-ing in systems modeling. Jazz fan. Joachim Trier enthusiast.</t>
  </si>
  <si>
    <t>a world elsewhere</t>
  </si>
  <si>
    <t>@jakepaul Yo @jakepaul u know where monkeypox comes from right. From guys like Tommy &amp;amp; his boyfriend. Smh :man_facepalming:</t>
  </si>
  <si>
    <t>DJ furious .. sirius radio / entertainer / pow radio/ mp3waxx / husband/ father.</t>
  </si>
  <si>
    <t>NYT: "The U.S. May Be Losing the Fight Against Monkeypox, Scientists Say"; To Gay &amp;amp; Bisexual community in US &amp;amp; Canada etc. I say, stop having eff in anal sex contact for 3 weeks, no skin-to-skin, none _URL_</t>
  </si>
  <si>
    <t>Hey everyone I just want to come on here and be on a serious note for a minute if you don't know what's happening there is thing called monkey pox I heard the way you get it is true bodily fluids sexual intercourse so what I'm trying to say is be careful and make sure you get.</t>
  </si>
  <si>
    <t>My Name is LT|Verse|Black and Puerto Rican |:rainbow_flag:|21 years old|:no_one_under_eighteen: and up|I'mma a Freaky Libra| I do Link ups|DMS are open|Be serious About Linking Up|</t>
  </si>
  <si>
    <t>East New York, Brooklyn</t>
  </si>
  <si>
    <t>This is mind boggling: two years after a series of public health failures led to a disaster at the beginning of the Covid pandemic, the US is repeating the same mistakes on monkeypox, threatening to make it a common STI in the US. _URL_</t>
  </si>
  <si>
    <t>Recovering lawyer, and agitator for voting rights. Ex @barackobama @BGTX @CommerceGov. California expat &amp; current Austinite. Views are mine alone, or your mom's</t>
  </si>
  <si>
    <t>@Know_More_News Yeah We lived through the cornholio :rolling_on_the_floor_laughing::rolling_on_the_floor_laughing::face_with_rolling_eyes: We made it through monkeypox :rolling_on_the_floor_laughing::rolling_on_the_floor_laughing::rolling_on_the_floor_laughing::woman_facepalming_medium-light_skin_tone: We know dude  Anyone that can't see the lies  Is on their own  I ain't looked at none of this  Cus it's clearly bullS  Js  Got ya  I'm not even going to watch this  Cus it's all crap man :victory_hand_medium-light_skin_tone::thumbs_up_medium-light_skin_tone:</t>
  </si>
  <si>
    <t>Maskless Redneck that was BORN READY FOR THIS FIGHT!Reggae saves lives~Never submit~THE HOSPITAL KILLED MY DAD, MY BEST FRIEND, W A VENT! I fought like hell!!</t>
  </si>
  <si>
    <t>@miskobae Monkey pox was caused by a combo of HIV and Covid:(</t>
  </si>
  <si>
    <t>number 1 Loona fan</t>
  </si>
  <si>
    <t>Yorba Linda, CA</t>
  </si>
  <si>
    <t>@Calibamawife @TuckerCarlson Yep. MonkeyPox is coming. They're telling us. Biden told us. The whole abortion craze , releasing murderers into our communities , it is all being orchestrated to destroy as many as possible.</t>
  </si>
  <si>
    <t>@GreatScottFord This is from the New York Times - aren't they the among the purveyors of lies &amp;amp; delusion??? So what now? Monkeypox the new Covid? The new weapon against America?</t>
  </si>
  <si>
    <t>Loves God, Wife, Mom, Homeowner, Former Business owner, Management, Animal Lover, Patriot, Supports our Constitution, 2nd Amendment, Trump Supporter</t>
  </si>
  <si>
    <t>Northeastern USA</t>
  </si>
  <si>
    <t>@IxAMxLAMBO @NakikoS1x @Timcast Until Covid 2.0 gets released, mail-in ballots is their key to "victory". Just wait. It'll be the 2024 strain of monkeypox...</t>
  </si>
  <si>
    <t>Back on Twitter after deleting my account (and thousands of followers) 2 years ago.</t>
  </si>
  <si>
    <t>@Ungovernable_io @ichudov Some :syringe:use proteins, dead/live (attenuated) viruses, etc. to provoke an immune response and leave antibodies for future infections,some of the hepatitis &amp;amp; monkey pox seen may be:winking_face::winking_face:due to viruses not intended to replicate/de attenuate on the injected person (adenovirus/poxvirus)</t>
  </si>
  <si>
    <t>The weakest of all weak things is a virtue that has not been tested in the fire. Provida:blue_heart::puzzle_piece: :Argentina::Italy: #autism #prolife #JustWait #FollowBack #controlgroup</t>
  </si>
  <si>
    <t>@NoSoul_first For the Prevention Monkey Pox, keep you mouth and ass shut and we should be just fine. :grimacing_face::grinning_squinting_face::grinning_squinting_face:</t>
  </si>
  <si>
    <t>Guess what the lab over in wuhans up to nowadays? Well, they're making monkey pox virus. They've been working with it for quite some time now. I remember folks Joe and Hunter Biden are business partners with China along with Ukraine and Russia. Biden hasn't held China responsible</t>
  </si>
  <si>
    <t>@KathMLee1 @Katlia124 Yes. Most people that got two shot probably was the placebo. Now with the boosters their are feeling the real side effects. Shingles aka monkeypox is one of hundreds if not thousands of side effects on the mRNA vaccine.</t>
  </si>
  <si>
    <t>none</t>
  </si>
  <si>
    <t>The new monkey pox, brought to you by the Donkey Pox, the creator of C19 and smoke &amp;amp; mirrors amateur's of the witch doctors association.</t>
  </si>
  <si>
    <t>A Servant of Jesus. Author to teach the priniciples &amp; boundaries of real life. Ten Commandments &amp; love our creator God, is the starting point.</t>
  </si>
  <si>
    <t>@_DCHealth If these Sodomites would stop nailing each other in the keester, they wouldn't need to worry about the vaccine, nevermind the Monkeypox virus.</t>
  </si>
  <si>
    <t>I try to find people with similar interests. I love animals, reading the Bible as well as using NetBSD, OpenBSD &amp; Slackware Linux, and hacking on old computers.</t>
  </si>
  <si>
    <t>Woodland Park, NJ</t>
  </si>
  <si>
    <t>Tucker Carlson: This may have been the greatest crime in history _URL_ via @YouTube  Guess what virus a certain infamous lab in China is working on now? Monkey Pox!</t>
  </si>
  <si>
    <t>"It's amazing how much panic one honest man can spread among a multitude of hypocrites."  Thomas Sowell Trump is an honest man and he sure has spread panic.</t>
  </si>
  <si>
    <t>Yo listen, you can do what you want sexually! But as for me it will be me and palmlinna. Because this monkey pox is real I know 4 people with it right now. Be careful y'all please! It's REAL!</t>
  </si>
  <si>
    <t>Lol… no doubt it is all about the "money", but the virus is called "Monkey Pox" :rolling_on_the_floor_laughing::rolling_on_the_floor_laughing::rolling_on_the_floor_laughing:</t>
  </si>
  <si>
    <t>Wife, Mother, artist and recovering Liberal. My interest in politics is purely pragmatic: get rid of the corrupt Trudeau Liberals. #Pierre4PM</t>
  </si>
  <si>
    <t>GTA Ontario, Canada</t>
  </si>
  <si>
    <t>Funny how the Wuhan Institute of Virology started conducting "novel monkeypox research" before monkeypox started spreading.  Sounds familiar, doesn't it? It's almost as if…—forget it. I'm not trying to get suspended. You do the math:microbe::face_with_medical_mask::syringe:</t>
  </si>
  <si>
    <t>Weightlifter | Libertarian | 100% sober | Luke 6:45</t>
  </si>
  <si>
    <t>And now we know that the monkeypox virus is coming from Wuhan China and building up speed. Sound familiar people? Since they're all business partners don't expect anything from the Biden administration that will stop this mess. Accountability? Not from this administration. _URL_</t>
  </si>
  <si>
    <t>@CNBC Yeah and another one's coming soon for monkeypox. Of course that doesn't have anything to do with the president and his son having business affiliations with the Chinese government does it?</t>
  </si>
  <si>
    <t>Just One Week After End of 'Pride Month,' Liberal Cities Are Monkeypox Hotspots    To paraphrase the old adage, "Pride Month" cometh before a rise in monkeypox cases. At least, that is the experience of San Francisco an... _URL_</t>
  </si>
  <si>
    <t>Why is the Wuhan lab, which leaked the Corona virus causing a plandemic, recombining Monkey Pox?  If you believe the MSM, Wuhan is NOT experimenting with Monkey Pox, yet... if they weren't then how to explain the coincidental outbreaks outside China? _URL_</t>
  </si>
  <si>
    <t>Not that kind of doctor. Management and IT kinda doctor. Retired.</t>
  </si>
  <si>
    <t>Where ever I am,</t>
  </si>
  <si>
    <t>@jk_rowling @MForstater let's take non-partisan view at this whole thing about teaching,"Outside the norm,sex"as gay activist quoted term. She mentioned all the STDs including current monkeypox. Are they teaching these diseases are predominantly started MOSTLY (not all)with male on male sex</t>
  </si>
  <si>
    <t>politically open minded independent work in engineering New York City Very traditional but open minded</t>
  </si>
  <si>
    <t>NYT: "The U.S. May Be Losing the Fight Against Monkeypox, Scientists Say"; To Gay &amp;amp; Bisexual community in US &amp;amp; Canada etc. I say, stop having anal sex contact for 3 weeks, no skin-to-skin, none _URL_</t>
  </si>
  <si>
    <t>I love the USA! I don't like anyone that tries to make this country more like China. We are a representative Republic. We need to act like it.</t>
  </si>
  <si>
    <t>@TomFitton Uh, 'cause there is an election approaching. How else we gonna get the votes without untraceable mail-in ballots. Don't think MonkeyPox wasn't another attempt.</t>
  </si>
  <si>
    <t>Patriotic American. USMC. Cynical, sarcastic, &amp; loyal. Living the dream. #WeThePeople #TheseUnitedStates #InalienableRights FJB</t>
  </si>
  <si>
    <t>Missouri 'The Outlaw State'</t>
  </si>
  <si>
    <t>No mention of the filthy pride month. How about monkey pox being spread chiefly through gay bar orgys. CDC does not touch that one except to wear masks - how does breathing equate to anal sex? @Church_Militant Official Disneyland Instagram page hacked - _URL_</t>
  </si>
  <si>
    <t>Just One Week After End of 'Pride Month,' Liberal Cities Are Monkeypox Hotspots _URL_</t>
  </si>
  <si>
    <t>@FreedomKiwi Well Covid, Ukraine and now monkey pox... Feels like a distraction technique used by a magician to cover what is really hapening</t>
  </si>
  <si>
    <t>Lower Hutt NZ</t>
  </si>
  <si>
    <t>@CDCgov An effort has been to perpetuate variants of fake viruses s.s SarsCov2-Cov19, MonkeyPox, etc which as per US CDC, has been never isolated, means they r fake.  _URL_ This shows how govts are fooling people on behest of big pharmas for their nefarious agendas.</t>
  </si>
  <si>
    <t>@apoorva_nyc So a MEDICAL writer goes to have random sex with multiple partners (without protection) during a monkeypox outbreak, but wears a mask outside because of covid. Got it. This is the caliber (IQ check) of our medical writers.</t>
  </si>
  <si>
    <t>Uncreative</t>
  </si>
  <si>
    <t>@CDCgov An effort has been to perpetuate variants of fake viruses s.a SarsCov2-Cov19, MonkeyPox, etc which as per US CDC, has been never isolated, means they r fake.  _URL_ This shows how govts are fooling people on behest of big pharmas for their nefarious agendas.</t>
  </si>
  <si>
    <t>Remember when the State Premiers were saying #COVID will hunt down the unvaccinated. Will they also be saying that #Monkeypox will hunt down the homosexuals ?</t>
  </si>
  <si>
    <t>Brisbane, Queensland</t>
  </si>
  <si>
    <t>@CDCgov An effort has been to perpetuate variants of fake viruses s.a MonkeyPox, SarsCov2-Cov19, etc, which as per US CDC, have been never isolated, means they r fake.  _URL_ This shows how govts are fooling people on behest of big pharmas for their nefarious agendas.</t>
  </si>
  <si>
    <t>_URL_ Monkeypox doesn't scare me...probably because I am not running around having sex with other men.</t>
  </si>
  <si>
    <t>Do not resuscitate. Pronouns: he/him/attack helicopter</t>
  </si>
  <si>
    <t>New York Times: "The U.S. May Be Losing the Fight against Monkeypox": 'tfw no fifteen-day anal sex moratorium to crush the curve.' _URL_</t>
  </si>
  <si>
    <t>In the tradition of MP David Ricardo (above); in the manner of Jude Wanniski; in the instruction of Ignatius Loyola. #AdMajoremDeiGloriam.</t>
  </si>
  <si>
    <t>Henly, TX</t>
  </si>
  <si>
    <t>They are trying to spread monkey pox. Isolate us and end all of humanity in Texas if we lose Texas we lost the world _URL_</t>
  </si>
  <si>
    <t>I AM IN NO WAY AFFILIATED WITH ANY WEBSITE ANYWHERE AND THIS ENTIRE ACCOUNT IS FAKE BULLSHIT FOR ONLY MINECRAFT NONSENSE NOT AT ALL FOR REAL LIFE ANYTHING</t>
  </si>
  <si>
    <t>THIS ACCOUNT IS ALL SATIRE</t>
  </si>
  <si>
    <t>@MelpomeneMel Four US biolabs operate in Nigeria, where monkeypox ... - TASShttps://tass.com › society According to the WHO, the monkeypox pathogen strain was imported from Nigeria, where the US deployed its biological infrastructure.</t>
  </si>
  <si>
    <t>Indigenous Ozarks w Mississippi River fixation :grimacing_face::eyes::farmer_medium_skin_tone:</t>
  </si>
  <si>
    <t>Monkey pox was probably invented by the government</t>
  </si>
  <si>
    <t>Breaking: Vaccination against SARS-CoV-2 lowers the risk of LONG #COVID19 after infection by ONLY about 15%, according to a study of more than 13 million people. Masks indoors &amp;amp; in schools must be mandatory as #BA5 &amp;amp; airborne #monkeypox keep rising @POTUS @SenateFloor @WhiteHouse</t>
  </si>
  <si>
    <t>Investigative research Human Rights - Environment - Education</t>
  </si>
  <si>
    <t>Monkey pox not real at all :yawning_face:</t>
  </si>
  <si>
    <t>Atlanta, Ga</t>
  </si>
  <si>
    <t>With Monkeypox going around I ain't fucking no more. _URL_</t>
  </si>
  <si>
    <t>Well, well, well! The conspiracy theorists strike again!  Side effects of the Morderna is shingles which they would say its monkey pox! _URL_</t>
  </si>
  <si>
    <t>True Canadian patriot who has bigger balls than most men!</t>
  </si>
  <si>
    <t>@Julian70600759 @FlemmingSvenss1 Sweden was the normal country. We (DK) have had our lock downs and restrictions and threats of vaccination from our government. It seems normal now, but it's the calm before the storm. Monkey pox or what ever variant is around the corner _URL_</t>
  </si>
  <si>
    <t>FRIHED! :Denmark: GETTR og GAB: @Patriot_DK Chikane = BLOCK</t>
  </si>
  <si>
    <t>@mildanalyst It's a wonder you haven't talked about an interview with a defecting Russian scientist who said that Russia was preparing bioweapons with Monkeypox.</t>
  </si>
  <si>
    <t>Perfil destinado a la recolección de información importante respecto a los problemas de salud pública de naturaleza patógenica de relevancia mundial.</t>
  </si>
  <si>
    <t>Monkeypox is airborne, fabric borne, can pass via skin to skin contact, is infectious once symptoms occur. Needless to say, our minimizers are telling us it's not airborne, but it is. There is a 1-11% fatality rate, so this is not something to fool around with.</t>
  </si>
  <si>
    <t>@latimes Are you deaf? The Government doesn't stock up piles and piles of monkeypox vaccines. Go protest to THE PHARMACEUTICAL COMPANY/IES WHO MAKES THEM. Now, to the LGBTQ---STOP HAVING SEX until THERE IS ENOUGH VACCINES. YOU ALREADY KNOW HOW IT IS transmitted. DO YOUR PART.</t>
  </si>
  <si>
    <t>Do honorable things. "Ask not what your country can do for you--ask what you can do for your country...." Pres. John F. Kennedy  I stand for freedom for all.</t>
  </si>
  <si>
    <t>Just One Week After End of 'Pride Month,' Liberal Cities Are Monkeypox Hotspots - _URL_ _URL_</t>
  </si>
  <si>
    <t>SMAP Lite</t>
  </si>
  <si>
    <t>Doing the job the mainstream media won't do.</t>
  </si>
  <si>
    <t>Monkey pox is a overhyped Chicken pox :face_holding_back_tears: just like how covid is a overhyped flu :rolling_on_the_floor_laughing:</t>
  </si>
  <si>
    <t>Sand Manager| Experience Curator| Someone's Everything, not yours tho :woozy_face:</t>
  </si>
  <si>
    <t>@prettypatriotCA Did anyone vote or elect WEF ?that's what I thought. Globalizing is not for anyone's benefit, Unless you enjoy monkey pox and listening to a talking lizard like Klaus.</t>
  </si>
  <si>
    <t>Happily Retired Mom of 3, Political Junkie</t>
  </si>
  <si>
    <t>Paradise (Naples, Florida)</t>
  </si>
  <si>
    <t>Monkeypox Cases by State. Exponential growth continues. Monkeypox is an airborne pathogen. Anyone is susceptible to infection. _URL_</t>
  </si>
  <si>
    <t>COVID is Predictable _URL_ Support TACT at Patreon: _URL_</t>
  </si>
  <si>
    <t>Is monkeypox leprosy???</t>
  </si>
  <si>
    <t>Retiree, Conservative, Christian, love conversation, and dedicated to my country. GOD BLESS AMERICA "NO TRAINS"</t>
  </si>
  <si>
    <t>@cwt_news No one was falling for the Monkeypox so they had to come up with something new.</t>
  </si>
  <si>
    <t>#PatsNation #GoBlue. avid Wolverine fan and Tom Brady fan! Also, a huge Detroit #Tiger's fan.:red_heart:. DNC can fuck off!</t>
  </si>
  <si>
    <t>@SparkyBru @Crystal92075604 No. I voted for Hillary, and thought Trump was full of shit about the swamp. Now I see how wrong I was, and would not be surprised to see an outbreak of Monkeypox before the 2024 election and 100% vote by mail.</t>
  </si>
  <si>
    <t>Woke former Dem believes in USA, God, All Lives Matter, not skin color. Great American Comeback! Non-Birthing person, AKA a Male, Man, Son &amp; Father. #MAGA</t>
  </si>
  <si>
    <t>@USNavyEurope While in #Latvia Crew members will pay to have sex with men, women and children. Some crew members will get infected with an #STD and bring it home to their spouse. #Monkeypox  @StateDept your employees never have sex scandals? Strange.</t>
  </si>
  <si>
    <t>I want to know my real date of birth. Call me a liar #Navy. Say the DOB on my birth certificate is correct. _URL_</t>
  </si>
  <si>
    <t>@jimtalbot @insiliconot Wait until they declare monkeypox a pandemic globally and start enforcing lockdowns and restrictions on October 28th.</t>
  </si>
  <si>
    <t>Truth finder! The real virus is the fear they put in your chest and mind! knowledge is power. Shorting every crypto pump in 2022.</t>
  </si>
  <si>
    <t>As monkeypox hits California's LGBTQ community, activists say not enough is being done _URL_  [Hmmm. Too much is being done. That's how monkey pox gets around. Knock it off, guys.]</t>
  </si>
  <si>
    <t>Navy vet, 61-65, retired. Warning: Contrarian. Follow me. Everyone's entitled to my opinions. No trains.</t>
  </si>
  <si>
    <t>Ocala, Florida</t>
  </si>
  <si>
    <t>I like when we are supposed to pretend it's not 99.9% being spread by multiple partner butt sex with people who have OBVIOUS penis and anus sores.  Why do we have to say stop having sex with people who have pustules on their genitals?!? Why. Is. It. Necessary? #Monkeypox _URL_</t>
  </si>
  <si>
    <t>Member of the New Right. Shall not be infringed. Politics. Bourbon. Tiny wrecking ball. Pro LE. Pro America. #22aDay</t>
  </si>
  <si>
    <t>At The Range</t>
  </si>
  <si>
    <t>Last I heard, Wuhan Virology Labs is busy working on #monkeypox 'gain of function' to make it more contagious &amp;amp; lethal. _URL_</t>
  </si>
  <si>
    <t>Just a US #ARMY #Veteran trying to color 'inside the lines'-&amp; FAILING! #Constitution #Conservative #Patriot #Faith #NJ ~NoDMs~ #1A #2A #Patton is my idol</t>
  </si>
  <si>
    <t>New Jersey Shore</t>
  </si>
  <si>
    <t>@mildanalyst The Wuhan lab was also working with monkey pox studies.</t>
  </si>
  <si>
    <t>Into abandoned buildings, Paranormal, and casinos</t>
  </si>
  <si>
    <t>Anchorage, AK</t>
  </si>
  <si>
    <t>@TheWuhanClan Bill Gates say 400 million will die from monkeypox in the next year...great time coming, and I have the pdf</t>
  </si>
  <si>
    <t>SPARS 2025-2028  2017 Heritage foundation war game  Novel coronavirus Rushed vax Over stated death count President steps down Flood of vax injures</t>
  </si>
  <si>
    <t>@NMadeinNZ Ole Billy has been banging on about Marburg and monkeypox for a few years. His 'predictions' are actually disclosure.</t>
  </si>
  <si>
    <t>Not that hilarious. Degree collector. Big fan of verified facts. Left leaning with a big dose of let people do what they want.</t>
  </si>
  <si>
    <t>They said the Monkeypox get spread through kissing and sex…gon have bumps and rashes and shit around your genitals. Just stay away! _URL_</t>
  </si>
  <si>
    <t>:sun_with_face: Sunshine Mixed with a Little Hurricane</t>
  </si>
  <si>
    <t>New Orleans :performing_arts:</t>
  </si>
  <si>
    <t>@CraigLord2022 No one should comply with any moneypox lockdowns. All planned tyranny</t>
  </si>
  <si>
    <t>Liberty lover</t>
  </si>
  <si>
    <t>They didn't kill enuf of us so now it's monkey pox. Coincidence? via @NYTimes _URL_</t>
  </si>
  <si>
    <t>mother-grandmother-g grandmother- witch #resist</t>
  </si>
  <si>
    <t>New Bedford, MA</t>
  </si>
  <si>
    <t>Over 600 confirmed cases of monkey pox :monkey: in America over 160 cases in NYC as of Friday July 8th. More than a quarter of the case are concentrated in NYC and specifically Manhattan borough. This virus has evolved. It is not classic monkey :monkey_face: pox it appears to be STD in nature :microbe:</t>
  </si>
  <si>
    <t>@ZubyMusic Yes kept my self magnogamous with my wife and didn't catch any STDs including Monkey Pox. Mission accomplished.</t>
  </si>
  <si>
    <t>Christian, conservative, husband, father, musician, patriot.</t>
  </si>
  <si>
    <t>@backtolife_2023 This is what happens when the public don't fall for the Monkeypox nonsense.</t>
  </si>
  <si>
    <t>A proud man standing in the ashes of what he used to be. Views my own :thinking_face::thought_balloon: :red_question_mark::red_question_mark::red_question_mark::red_question_mark:</t>
  </si>
  <si>
    <t>......</t>
  </si>
  <si>
    <t>@ZubyMusic Unfortunately the Wu-Hawn Lab is currently working with monkey pox… So I'm sure they'll make it much more transmit-able, and send it out to the public for another go round</t>
  </si>
  <si>
    <t>Proof you can get ahead in life starting with nothing. I can define what a woman is…. If you got a dick it ain't you</t>
  </si>
  <si>
    <t>@TODAYshow Americans aren't putting up with this :pile_of_poo: any more. You tried with monkeypox; now a new variant. Take your variant and shove it. #NoMasks #NoShutDowns</t>
  </si>
  <si>
    <t>Here we go again. If it weren't bad enough that we created many COVID testing billionaires, we now have people peddling unnecessary monkeypox tests to target those who believe hype. I'm sure they're also lobbying government to mandate insurance pay $400+/test like did w/COVID. _URL_</t>
  </si>
  <si>
    <t>Board Certified MD Ophthalmologist &amp; PhD research scientist. Biotech entrepreneur. Daily Wire contrib. &amp; TV expert on medicine/science. Dad of 2 Opinions my own</t>
  </si>
  <si>
    <t>Santa Monica, CA</t>
  </si>
  <si>
    <t>@kimmie_c_ That's so disingenuous. The pride month crowds who have anonymous sex with 20 strangers a week are getting the pox. Don't want Pride Pox, er Monkey Pox, don't bend over for Tom's Harry Dick.</t>
  </si>
  <si>
    <t>XY Hairy back. Dad Grandpa Uneducated knuckle dragger. No guilt or shame. Catholic  :prohibited:DM R-M222 H2a2b1  :United_States:, :Norway::Sweden::Scotland::Iceland::Ireland::United_Kingdom::Wales:</t>
  </si>
  <si>
    <t>Arkansas</t>
  </si>
  <si>
    <t>Just One Week After End of 'Pride Month,' Liberal Cities Are Monkey pox Hotspots Monkey pox cases have risen in two major cities following 'Pride Month.' _URL_</t>
  </si>
  <si>
    <t>:speaking_head::speaking_head::cat::rooster: The angel of the Lord encamps round about them that fear Him, and delivers them. He will give His angels charge over you. @Shiloh10java on TruthSocial</t>
  </si>
  <si>
    <t>North East</t>
  </si>
  <si>
    <t>I'm genuinely wondering how running makes sense in this monkey pox person's head... would be crazy if this was all just a stupid hoax to get us on lockdown again</t>
  </si>
  <si>
    <t>Just One Week After End of 'Pride Month,' Liberal Cities Are Monkeypox Hotspots via @WestJournalism _URL_</t>
  </si>
  <si>
    <t>Former Marine, Ex-Navy, Texan by God.</t>
  </si>
  <si>
    <t>Deep In The Heart, TX</t>
  </si>
  <si>
    <t>@Wef first worldwide #bioterrorist organisation !! #dealers #Pfizer #Ivermectine !! @ProfKlausSchwab is #MonkeyPox ' Chief, both with #Gates !! _URL_</t>
  </si>
  <si>
    <t>(En cas de doutes, se référer au verbe Schmelzen). Matricule soviétique N°7184 . Lutte contre la secte anti-républicaine #LREM et son #Gourou #Bibi_Manu</t>
  </si>
  <si>
    <t>in the marshlands</t>
  </si>
  <si>
    <t>Democrats are setting the stage (Monkey Pox and probably another before November) so they can set up the same scenario as 2020. We just can't let them do that. _URL_</t>
  </si>
  <si>
    <t>American Patriot Pureblood</t>
  </si>
  <si>
    <t>@zoenone0none Guess who is doing research on monkey pox? Wuhan Lab of virology!</t>
  </si>
  <si>
    <t>Gaia's Fool</t>
  </si>
  <si>
    <t>@ZubyMusic It's not over. In fact, the Wuhan lab (same one that made C19) is now working on the Monkeypox Virus. M, strange we now have an outbreak when we learn that is their new virus of interest.</t>
  </si>
  <si>
    <t>USCG licensed captain and fishing guide/fishing charter in East, Central Florida. Specializing in fly fishing and light tackle fishing. Love nature and freedom</t>
  </si>
  <si>
    <t>Edgewater, FL</t>
  </si>
  <si>
    <t>@cwt_news BREAKING: Photo of the Artist Formerly Known as COVID-19 released. COVID-19 and his hometown Wuhan Lab have released a statement: "Ninja-19 Variant isn't the real COVID-19 and shouldn't be taken seriously like Beta, Delta, Omicron, Gamma, Monkey Pox and other real variants."</t>
  </si>
  <si>
    <t>The only real ₿itcoin Bacon | Not financial advice. Posts are for entertainment + hilarity only | Like ≠ endorsement</t>
  </si>
  <si>
    <t>ckie sheet, Oven 400* / 22min</t>
  </si>
  <si>
    <t>Notice how the Monkeypox pandemic stopped when everyone stopped paying attention to it. There's a lesson in there somewhere.:thinking_face:</t>
  </si>
  <si>
    <t>Dr(PhD) | Researcher | Data Scientist:man_technologist:| Earth is *NOT* a globe :cross_mark::globe_showing_Europe-Africa:it's flat &amp; stationary. Space is just Photoshop &amp; CGI :movie_camera::woman_astronaut::clapper_board: Research Flat Earth.</t>
  </si>
  <si>
    <t>So supposedly, the monkey pox comes from gay men an it's spreading like a wild fire in New York City :face_with_rolling_eyes:</t>
  </si>
  <si>
    <t>Mala y sin break.</t>
  </si>
  <si>
    <t>:red_apple:</t>
  </si>
  <si>
    <t>@CroninChrysan @CDCDirector Dr. Cronin, #CDC dissem'g misinform'n re:Monkeypox CDC knew (fm SARS &amp;amp; MERS)how to stop COVID2 by Jan'20 (genome sequenced/public- 1/2/20) but lied See my profile 4 peer reviewed refer's re:masks/vent/hum/temp CDC-degrading trust! IS CDC purposely spreading disease? If so, why? _URL_</t>
  </si>
  <si>
    <t>@risetoflyy Jackie, your predictions are usually correct. Are they doing the monkeypox lockdowns this summer and then cyber polygon the winter? Canada already has major power outages. And the media is pushing monkeypox</t>
  </si>
  <si>
    <t>Look for Tucker Carlson - proof the 'Monkey Pox' is a man-made virus. Now what kind of computer NERD would mess about with vaccines that DON'T work against a man-made virus _URL_</t>
  </si>
  <si>
    <t>No:honeybee::honeybee:=No:ear_of_corn::peach::lemon::grapes:&amp;:coffin: :United_Kingdom:+:mosque:=:pile_of_poo::hole::United_States::thumbs_down_light_skin_tone::Cuba::raised_fist_light_skin_tone::red_heart::desert_island::balance_scale:truth:wine_glass::cow::ox: :hedgehog::hot_pepper::alien::flying_saucer:</t>
  </si>
  <si>
    <t>Macclesfield, UK</t>
  </si>
  <si>
    <t>@BostonGlobe 99.99% marked safe from monkeypox by not participating in gay bathhouse orgies</t>
  </si>
  <si>
    <t>Like the Illuminati, only with the munchies</t>
  </si>
  <si>
    <t>@kimmie_c_ 99.99% marked safe from monkeypox by not participating in gay bathhouse orgies</t>
  </si>
  <si>
    <t>@NationwideRadio There is no monkeypox. Stop disrupting the soical order with your lies.</t>
  </si>
  <si>
    <t>Pet lover</t>
  </si>
  <si>
    <t>Wait Monkeypox is an STD _URL_</t>
  </si>
  <si>
    <t>Co-Host @gatespod | Member @BlackPowerMedi1.  Product Management columnist and coach. Product Tweets:@ProdMgmtByAdam Product IG:@prodmgmt.by.adam</t>
  </si>
  <si>
    <t>Harlem,NY</t>
  </si>
  <si>
    <t>@horny_antifa @BriannaWu Monkey Pox is an std.</t>
  </si>
  <si>
    <t>:scissors: Primate Trans Denier</t>
  </si>
  <si>
    <t>Slums of Shaolin</t>
  </si>
  <si>
    <t>@SituationJones @molsjames Yeah...Monkeypox." The virus transmitted almost always by men having anal sex with other men. :face_with_rolling_eyes:</t>
  </si>
  <si>
    <t>monkeypox ninja shit fuck! anybody else sick of this shit?</t>
  </si>
  <si>
    <t>--That's the face of Ashley Babbitt's murderer, Michael Leroy Byrd.-- Sri Lanka, the UK, Canada, The Netherlands. We're getting to the 'now'. #BlueBlood</t>
  </si>
  <si>
    <t>@davidhogg111 We have been in all out war with your Employer the Deep State for almost 5yrs now and many of the People who received Safe and Effective will find out they have HIV and will be told they have Monkey Pox, You know your people with the green hair and no morals</t>
  </si>
  <si>
    <t>Human Being</t>
  </si>
  <si>
    <t>Week After End of 'Pride Month,' Liberal Cities Are Monkeypox Hotspots BIDEN PROMOTES DISEASE FESTS AND DESTROYS AMERICA WITH INFLATION, LOSS OF ENERGY INDEPENDENCE, KILLING ECONOMY, BORDER CRIME, DEPLETING MILITARY &amp;amp; DEFENSE, ETC. @WestJournalism _URL_</t>
  </si>
  <si>
    <t>Love the Legend of Zelda series and J.R.R. Tolkien's works. #TrumpWon-Biden's a Fraudulent President. BLM (Baby's Lives Matter)!</t>
  </si>
  <si>
    <t>@TheHonorableAT No, it's not. MonkeyPox falls within the family of viruses as smallpox which itself is an airborne virus. _URL_</t>
  </si>
  <si>
    <t>DSA  Socialist *Fuck Cuomo*</t>
  </si>
  <si>
    <t>So after PRIDE _URL_ the US , round the Globe, a rise in monkeypox exploded.Aphorism: be sure your sin will find you out.</t>
  </si>
  <si>
    <t>@1NewsNZ Ardern most bf back??? Was MONKEYPOX not a virus under gay people like Robertson??? Is he maybe one of the cases??? Better look in him 1News???:pile_of_poo:</t>
  </si>
  <si>
    <t>My sense of humour</t>
  </si>
  <si>
    <t>Don't put your focus on the monkeypox shit. Its all bull shit at this point, 2 &amp;amp; a half years into this whole major medical fraud... now known as the great...#Scamdemic. Please trust your intuition &amp;amp; join us in the fight for our freedoms. Its not too late as long as we all unite.</t>
  </si>
  <si>
    <t>Gay, 59, married 24 years to Steve, political atheist, civil war reenactor, vegetarian, animal rights, agnostic. Independent media endorser. It's not a vaccine.</t>
  </si>
  <si>
    <t>Long Island, New York, USA</t>
  </si>
  <si>
    <t>@duncanc23166541 @DominiqueTaegon @UKLabour Let's see how well this ages.. We know the @WHO are meeting this month to discuss monkeypox lockdowns...Boris has been ousted for a reason.</t>
  </si>
  <si>
    <t>Jew/Jewish/Zionist (Old Jew / Real Jew / New Zelenko Jew (unjabbed))</t>
  </si>
  <si>
    <t>@NickRowan16 @Bossy_Leah Bro, no one cares if you are anonymously sucking off dudes at rest stops …. that's between you and your wife  But be mindful of monkeypox</t>
  </si>
  <si>
    <t>Mr Thundermaker is about to start barking fire :fire::fire::fire::fire::United_States::United_States::United_States::United_States:</t>
  </si>
  <si>
    <t>West Virginia</t>
  </si>
  <si>
    <t>Pro dancers, that work on Oahu/Broadway &amp; L.A. @MaskedDancer @MaskedSingerFOX Mates @Travistritt @StuBishop_LPD @HawaiianDude77 @jayharrington3</t>
  </si>
  <si>
    <t>NY-Oahu-CA.</t>
  </si>
  <si>
    <t>Multi-Country Monkeypox Outbreak: Here's What You Need To Know _URL_ via @Healthy Wellbeing ,Quit these fear mongering for corrupt, greedy politicians , and their friends in the pharmacy industries profits and NWO population control&amp;gt; People are not buying it!</t>
  </si>
  <si>
    <t>@Antonio_Caramia @tigresseleanor @Dr_D_Robertson @lisa_iannattone @c_drosten @AnnDePa @NjbBari3 @YouAreLobbyLud Why is the topic of what's in the Covid Vaccines not explored? As there is enough information out there that questions the ingredients, which are contributing to Monkeypox.</t>
  </si>
  <si>
    <t>@CP24 You mean for another SCAM like covid, maybe monkeypox-- to ensure more people get the deadly immune system destroying vaccines-- Remember-- the Great Reset Agenda is about DEPOPULATION -- These globalists have ZERO regard for your health</t>
  </si>
  <si>
    <t>Leaked Document Between Bill Gates And WHO From 2021 Correctly 'Predicted' The Exact Day Monkeypox Outbreak Would Begin – Mic Drop Politics _URL_</t>
  </si>
  <si>
    <t>Hard working , humble Middle class American:United_States:. KEEP AMERICA GREAT! Life is short, do it right. Keep Movin Forward. Put God :folded_hands:First. Save our Veterans! :red_heart:</t>
  </si>
  <si>
    <t>280 characters are not enough to cover me. I was Born Free! I intend on staying free!</t>
  </si>
  <si>
    <t>Greensboro, NC</t>
  </si>
  <si>
    <t>How (And Why) Monkeypox Spreads Through Sex – Cleveland Clinic _URL_</t>
  </si>
  <si>
    <t>How (And Why) Monkeypox Spreads Through Sex – Cleveland Clinic. Researchers are discovering that a majority of the cases this year have occurred in the United Kingdom, predominantly among men who have sex with men (MSM). Given _URL_</t>
  </si>
  <si>
    <t>@Annalisa840917 @gabbystern @WHO If you ask me, I think they are protecting WUHAN lab.. did you happen to see the study they put in a paper. Just so happened to be playing with monkeypox and the study published in February. Now all of a sudden it has over 50 mutations and is highly transmissible? BS I Say _URL_</t>
  </si>
  <si>
    <t>Advocate Of Nature, Pagan, Exposer of Evil</t>
  </si>
  <si>
    <t>We didn't buy the 6th wave. We didn't buy Monkeypox. We're not buyin' this one either. _URL_</t>
  </si>
  <si>
    <t>Watching, listening, occasionally giving my two cents. An informed Canadian is a prepared Canadian.</t>
  </si>
  <si>
    <t>Quebec, Canada</t>
  </si>
  <si>
    <t>@markojvwrites So you only follow the scientist(s) not the actual science. Ok, that makes sense. Don't forget to double mask, protect yourself from the monkeypox by putting an add'l mask over your butt.</t>
  </si>
  <si>
    <t>Ban Critical Marxism. #SOSCUBA My pronouns are: Fuck/Off</t>
  </si>
  <si>
    <t>Hell, Michigan</t>
  </si>
  <si>
    <t>@zenjentree Monkey pox didn't scare us, so they have to find another way to market all those vaccines they need to sell.</t>
  </si>
  <si>
    <t>The internet isn't real. Play, but don't take it seriously. Trust in God. — Molecular biologist, Texan, conservative, NRA member, Astros fan.</t>
  </si>
  <si>
    <t>Monkeypox is shingles - a side effect of the COVID jab. Do not be fooled peeps. You do not need more jabs  _URL_</t>
  </si>
  <si>
    <t>THE NEW AIDS Just One Week After End of 'Pride Month,' Liberal Cities Are Monkeypox Hotspots via @WestJournalism _URL_</t>
  </si>
  <si>
    <t>Just an average American. #MAGA, no dm's. RIP, my son:folded_hands::tangerine:</t>
  </si>
  <si>
    <t>virginia</t>
  </si>
  <si>
    <t>I am a Great grandma, Ask us elderly how to MAGA! The only way to keep America Working is to stop the handouts to those who have not struggled and earned it.</t>
  </si>
  <si>
    <t>Duty Honor Country</t>
  </si>
  <si>
    <t>Just One Week After End of 'Pride Month,' Liberal Cities Are Monkeypox Hotspots. :face_with_tears_of_joy: Maybe they should change the name to Analpox?:face_with_tears_of_joy: _URL_</t>
  </si>
  <si>
    <t>Cleveland</t>
  </si>
  <si>
    <t>Yes #monkeypox shows the same cracks in pandemic preparedness and health equity &amp;amp; the utter disregard for the imp of $$ for #STI services- in the US and globally. It is not the CDC or WHOs fault- the scientists have been begging for $ for decades.  _URL_</t>
  </si>
  <si>
    <t>North American Executive Editor @TheLancet. A glass half empty gal living in nested optimism. Views my own. She/her</t>
  </si>
  <si>
    <t>@ZubyMusic It's a good thing I took precautions. Monkey pox is real. Wear your butt plug and save lives. _URL_</t>
  </si>
  <si>
    <t>My pronouns are Honk/Honk. Plug up! Monkeypox is real. Buttplugs save lives.</t>
  </si>
  <si>
    <t>:syringe::pile_of_poo:</t>
  </si>
  <si>
    <t>Damn, these liberals are going to tolerate and love themselves to death Just One Week After End of 'Pride Month,' Liberal Cities Are Monkeypox Hotspots via @WestJournalism  _URL_</t>
  </si>
  <si>
    <t>MAGA, 2nd Amendment, Constitution, Patriot, Musician, non-conformist, pro-life, in the best relationship!</t>
  </si>
  <si>
    <t>The perils of being like woke homeau Truduck ! Just One Week After End of 'Pride Month,' Liberal Cities Are Monkeypox Hotspots via @WestJournalism _URL_</t>
  </si>
  <si>
    <t>Social Conservative who has been there and done that within reason and sometimes without!</t>
  </si>
  <si>
    <t>@Kevin5740Arnold @GaiasEarth @joncoopertweets Lost? You misspelled democrats cheated. Fear mongering ?? Lol. Right….because GOP is in power and scaring people with Russia, COVID19, monkeypox , lockdowns, climate change etc…lol. what you are doing, it's called projecting. Get your head out of your ass my man</t>
  </si>
  <si>
    <t>Proud American :United_States: …..living in Texas</t>
  </si>
  <si>
    <t>@TrueNorthCentre But this is what they get ... The perils of being like woke homeau Truduck ! Just One Week After End of 'Pride Month,' Liberal Cities Are Monkeypox Hotspots via @WestJournalism _URL_</t>
  </si>
  <si>
    <t>@PickingPeaches1 I guess monkey pox, rabbit plague and bird flu weren't scary enough. Ninjas are super cool, so that won't work either.</t>
  </si>
  <si>
    <t>Federal People's Party of Canada candidate for Dauphin-Swan River-Neepawa 2021 _URL_</t>
  </si>
  <si>
    <t>Memo to Westminster and Corruption Bay: Don't even think about another lockdown.  Because next time we'll know a) it doesn't work, b) it's not really about Covid, Monkeypox, or whatever you dream up next. _URL_</t>
  </si>
  <si>
    <t>Unreconstructed Nationalist</t>
  </si>
  <si>
    <t>Cymru</t>
  </si>
  <si>
    <t>@MandateMasksNY @myrabatchelder They'll be putting infectious (and extra-deadly to kids) monkeypox pustule juices into NYC schools soon.. and the Black Plague after that, if that's what it takes to keep the planet-killing capitalism rolling for our "public servants" untaxed billionaires..</t>
  </si>
  <si>
    <t>Just One Week After End of 'Pride Month,' Liberal Cities Are Monkeypox Hotspots via @WestJournalism _URL_ Hmmmm, You remember how they said it spreads! Now we know!</t>
  </si>
  <si>
    <t>I'm a Patritoic Conservative! I play tennis, golf and going to the gym. I am happily married to my wife for 50+ years!</t>
  </si>
  <si>
    <t>@Not_the_Bee AIDS, now monkeypox… seems like the primates are going to eventually win if they keep passing diseases on to those with compromised immune systems due to their sexual perversion and drug-fueled lifestyles. _URL_</t>
  </si>
  <si>
    <t>Bible-believer, against the World — "That which is highly esteemed among men is abomination in the sight of God."</t>
  </si>
  <si>
    <t>Heavenly Places</t>
  </si>
  <si>
    <t>I might look at porn on Twitter about 40 minutes a day but no sex outside my long term relationship is coming our way until this monkeypox thing is finished… #gay #nyc #Monkeypox #monogamy</t>
  </si>
  <si>
    <t>@Debr1049Debra @BostonGlobe Agreed. AIDS epidemic proliferated by Tony Fauci throwing shit at the wall trying to make it stick, same as w covid. Now, like AIDS, monkeypox is mostly preventable by just not engaging in degeneracy. Clown world is turning into shameful to live in world.</t>
  </si>
  <si>
    <t>Bigman:trade_mark: | Invented deep strokes | Top Hand of the Year '18-'21 | CBRN Warfare Enthusiast | #Smokepitcrew</t>
  </si>
  <si>
    <t>Just One Week After End of 'Pride Month,' Liberal Cities Are Monkeypox Hotspots via @WestJournalism _URL_  If one chooses to have sex with monkeys expect "monkeypox". If one chooses to have disgusting sex with the same sex, "monkeypox" is getting off easy.</t>
  </si>
  <si>
    <t>PhD in Environmental Science, Virology, Chemistry MS in Education UnderGrad in Geology, Physics, Bacteriology Master Gunsmity (60+ years experience, Commercial</t>
  </si>
  <si>
    <t>I wear many hats; I'm a church elder, a social worker, a writer, and a singer.</t>
  </si>
  <si>
    <t>@FoxNews According to the CDC the only way monkey pox is transmitted is if some idiot engages is sexual activity with a person who has massive open sores all over there body.... there is nothing the government can do to prevent stupidity</t>
  </si>
  <si>
    <t>Retired Trial Attorney. Radio Show Co-host, Published by The Hill, Newsmax, Washington Examiner Etc. Worked for Heritage Foundation &amp; GOP Leadership in DC.</t>
  </si>
  <si>
    <t>I beat Stage IV CANCER . _URL_ _URL_  _URL_</t>
  </si>
  <si>
    <t>Sarasota,FL</t>
  </si>
  <si>
    <t>@BaconOverHoes It's not funny at all. Picking and choosing when to be sex positive is not a thing.  Part of sex comes STIs (and more recently monkeypox) and if you're being responsibly and informing partners and asking the right questions then that's all I can ask of you.</t>
  </si>
  <si>
    <t>this planet is fucked, fuck this planet</t>
  </si>
  <si>
    <t>@BillGatesFanz @WHO There trying hype the monkey pox emergency again with a meeting on the 15th unbelievable</t>
  </si>
  <si>
    <t>@FoxNews Monkey pox seems to be restricted to certain folk engaging in some naughty practices. Am I right? The other thing I heard was that unnamed unused cheap medication called ivermectin is a silver bullet for it. Is that right?</t>
  </si>
  <si>
    <t>Old age teen</t>
  </si>
  <si>
    <t>West Midlands, England</t>
  </si>
  <si>
    <t>Gov/big pharma: "People aren't falling for it anymore, what do we do to keep up the fear..and our profits?" Gov think tanks/media/marketing: "Right, Monkeypox out Ninja covid in!" Big Pharma: "Catchy. K'ching! We'll get tweeking!":winking_face::winking_face:"Hey Bob where's those out of date vaccine's?"</t>
  </si>
  <si>
    <t>@mmpadellan You all better fine tune monkey pox or Covid 121 to allow for all your ballot box stuffing again. Because 80 million voted last time and after the current idiot has destroyed America in 18 months, probably 100+ million will vote in 2024 for Trump.</t>
  </si>
  <si>
    <t>Family man,Husband ,musician,AMC ape,stock trader,Libra &amp; gardener, Republican. Raised in NJ.</t>
  </si>
  <si>
    <t>Keizer, OR</t>
  </si>
  <si>
    <t>@1NewsNZ Give J-Nasty time, ffs. First case of monkey pox is here, so now she can do her fake-empathy act, lock the country down and kill off the entrepreneurs and small businesses she missed first time round #f•••offArdern _URL_</t>
  </si>
  <si>
    <t>The struggle is real</t>
  </si>
  <si>
    <t>:New_Zealand::Brazil::United_States:</t>
  </si>
  <si>
    <t>WHO WAS THE GUY IN CHARGE OF RESEARCHING AIDS BACK IN ANCIENT HISTORY, YOU KNOW THE 1980S? I'm starting to think there may be a really easy way to avoid getting monkeypox _URL_ via @Not_the_Bee</t>
  </si>
  <si>
    <t>"Freedom (n.): To ask nothing. To expect nothing. To depend on nothing." - Ayn Rand. Had 167k followers until 1/8/20... Pronouns: Shklee/Shklim/Shkler</t>
  </si>
  <si>
    <t>@jubillee1 @TheLaurenChen It is depravity. Little girl will be lucky if she doesn't contract monkeypox from that degenerate plastic butt-sex monster</t>
  </si>
  <si>
    <t>Free speech is scary</t>
  </si>
  <si>
    <t>We have the first case of anothercon, monkeypox, arrived in NZ. Oh please Another distraction</t>
  </si>
  <si>
    <t>If you are going through hell, keep going. Winston Churchill :red_heart: NZ :red_heart: Wake Up New Zealand Fight for your Freedom Don't let Stalinda buy you Be your own person</t>
  </si>
  <si>
    <t>@catturd2 Yes MORE COVID VERSIONS - and the dreaded MONKEYPOX OF DOOM!!! get your mail in ballots ready - a helpful person will be around to pick them up for you soon. unless you vote repub, in which case they will throw them ballots away! lol</t>
  </si>
  <si>
    <t>Former online radio DJ for Eve-radio/lineage radio/HomeLAN radio/Digital Evo radio - Current Co admin Heresy Gaming</t>
  </si>
  <si>
    <t>@hshLauraJ Monkey Pox should be called money pox.</t>
  </si>
  <si>
    <t>Nebraska husker fan retired lineman and IBEW member.Born Jan 18 1956 Trump _URL_ Bitcoin Nebraskan.</t>
  </si>
  <si>
    <t>Southeast Nebraska</t>
  </si>
  <si>
    <t>Did Russia engage in biowarfare against the world? Asking for a friend. The U.S. May Be Losing the Fight Against Monkeypox, Scientists Say _URL_ via @Yahoo</t>
  </si>
  <si>
    <t>Westfield, IN</t>
  </si>
  <si>
    <t>IL</t>
  </si>
  <si>
    <t>@SamJack46067275 nz news going on about monkey pox which is caught same way as Aids..</t>
  </si>
  <si>
    <t>LGBTQ PRIDE MONTH GONE, MONKEY POX ARRIVES. NOT NICE TO FOOL WITH MOTHER NATURE, WOULD BE MY BEST GUESS???</t>
  </si>
  <si>
    <t>Retired business owner, FCC licensed ,1962 vet. I love my lord JESUS, my family and country, love ISRAEL and Waiting for JESUS return, accept JESUS today.</t>
  </si>
  <si>
    <t>Brookfield, WI</t>
  </si>
  <si>
    <t>"Monkeypox Can Be Airborne, Too - The New York Times" _URL_</t>
  </si>
  <si>
    <t>Photographer- Artist - Student - at Northern Arizona University</t>
  </si>
  <si>
    <t>boulder co</t>
  </si>
  <si>
    <t>"I carry your :red_heart: with me, I carry it in my :red_heart:" :butterfly: Author ~E.E.Cummings~ :red_heart: :butterfly:. Look for me on "TRUTH SOCIAL". @LindaMaryGG</t>
  </si>
  <si>
    <t>Monkeypox is NOT AN AIRBORNE virus, it's transmitted though direct contact with infected bodily fluids from animals/humans similar to HIV/AIDS. It has a very limited potential for epidemic spread. A mask is worthless, just wash your hands.  _URL_</t>
  </si>
  <si>
    <t>Retired U.S. Navy in 1992 and retired working 2006. Married to my beautiful wife Wendy and living in a house built in 1850.</t>
  </si>
  <si>
    <t>Western New York state.</t>
  </si>
  <si>
    <t>@newsmax Nice 2 for 1 there with incorporating both the COVID scam and the Climate Change scam into one story. Excellent work. But, I think I saw this plot line already in a 1980s B-movie. Nice effort though. Bold! More points if you'd specifically mentioned the Monkey Pox scam too.</t>
  </si>
  <si>
    <t>If it involves celibacy or any other sort of sexual self control, you can bet that anti- #PurityCulture liberals or progressives who support #SexPositive mumbo jumbo will mock or ignore. :face_with_tears_of_joy: - #stds #stis #monkeypox #celibacy #emptyThePews #exvangelicals #exvangelical _URL_</t>
  </si>
  <si>
    <t>Christians should stop worshipping marriage, the nuclear family, family values, &amp; sex.  (I am NOT anti marriage, families, etc, but am pro-singleness)</t>
  </si>
  <si>
    <t>Has #Australia ordered some #MonkeyPox vaccine? It would appear that this is another virus that has changed transmission from original (ie definitely airborne, children &amp;lt; 10yrs positive). Doubling numbers in 8 days. @AlboMP</t>
  </si>
  <si>
    <t>Just One Week After End of 'Pride Month,' Liberal Cities Are Monkeypox Hotspots   _URL_</t>
  </si>
  <si>
    <t>#BackTheBlue #DemsGottaGo  #Christian #CULT45 #REPUBLICAN  #Vets #NRA #PATRIOT #USA #TRUMP #BUILDTHEWALL #MAGA American Citizens b4 Illegal Aliens</t>
  </si>
  <si>
    <t>Tennessee</t>
  </si>
  <si>
    <t>@ZeeOneNZ Careful sharing that picture, you'll have Jacinda locking us down convinced birds can spread monkeypox :rolling_on_the_floor_laughing:</t>
  </si>
  <si>
    <t>@TheNzRocketeer @1NewsNZ Gay and bi-sexual men seem to be getting monkey pox which points to sex being the main form of transmission. Sex ban for all.</t>
  </si>
  <si>
    <t>Left wingers trolls who search my page for information for details/tweets to use against me will be blocked.</t>
  </si>
  <si>
    <t>The U.S. May Be Losing the Fight Against Monkeypox, Scientists Say _URL_ via @Yahoo  don't be having sex with strangers and you will be fine</t>
  </si>
  <si>
    <t>@Steve_Sailer Remember, in "monkey pox" the "k" is silent.</t>
  </si>
  <si>
    <t>I am a licensed professional counselor and a state certified psychoanalyst, both in New Jersey.</t>
  </si>
  <si>
    <t>Virtual</t>
  </si>
  <si>
    <t>@AWokeZombie Try to find out if they printed the ballots for November ....yet... you know monkey pox is going to make us use paperballots... last time they started printing them in March.</t>
  </si>
  <si>
    <t>Ummmm gross? Just One Week After End of 'Pride Month,' Liberal Cities Are Monkeypox Hotspots via @WestJournalism _URL_</t>
  </si>
  <si>
    <t>I miss Trump:red_heart::United_States:Favorite quote: "What is lost forever, has brought the change in me" followed by Wayne Dupree, Oregon4TRUMP, Larry Elder &amp; LadyMaga :red_heart:</t>
  </si>
  <si>
    <t>FIRST  CASE OF MONKEY  POX FOUND IN TEXAS.  SYMPTOMS  ARE THE SAME  AS HERPES.... SPREAD JUST LIKE HERPES.  BODILY FLUID.  SEX. KISSING.  CLOSE SWEATY CONTACT...</t>
  </si>
  <si>
    <t>I'm just a human. living in world of animals.  walking through life... a life of senslisness...also I build food trucks and trailer.  check out my profile pics</t>
  </si>
  <si>
    <t>Sherman Texas..</t>
  </si>
  <si>
    <t>Getting monkeypox from sex in bath houses is the epitome of Play Stupid Games, Win Stupid Prizes In Biden's America, the stupidest people call the shots. It has been 30 years since the Dems have proferred even a marginally competent candidate. Water circling the toilet bowl... _URL_</t>
  </si>
  <si>
    <t>cybersecurity and ML.</t>
  </si>
  <si>
    <t>The U.S. May Be Losing the Fight Against Monkeypox, Scientists Say _URL_ via @Yahoo Planned action by this Administration to allow the excuse to lock down the Country before the Nov Elections..</t>
  </si>
  <si>
    <t>Retired Military, Retired Highway Dept. Specializing in being an asshole, everyone needs a hobby</t>
  </si>
  <si>
    <t>@DrEliDavid @TroyMey26785937 The Wuhan Institute of Virology is currently working on the primate version of bio weapon , the Monkey Pox ….</t>
  </si>
  <si>
    <t>Oh good the mainstream media is continuing to scare the crud out of people with more made up variants No I'm not worried about monkey pox  Wake up people _URL_</t>
  </si>
  <si>
    <t>Jesus follower; country music, concerts, books. Making memories with family &amp; friends.</t>
  </si>
  <si>
    <t>CERN created Covid and monkey pox</t>
  </si>
  <si>
    <t>:hear-no-evil_monkey::see-no-evil_monkey::hear-no-evil_monkey:</t>
  </si>
  <si>
    <t>Do NOT worry—Monkey pox is only transferable to those who enjoy packing anus chocolate on the weekends…. _URL_</t>
  </si>
  <si>
    <t>Worked 39 yrs in Germany, Mexico, England, Sweden, Hong Kong &amp; Switzerland. Capitalism brings the most people out of poverty—NOT Socialism! Get educated!</t>
  </si>
  <si>
    <t>Switzerland &amp; USA</t>
  </si>
  <si>
    <t>I really hope that the nonsense with lockdowns and the rest of the monkeypox would not be on the agenda for this fall. :folded_hands:</t>
  </si>
  <si>
    <t>Tennis, WTA, Simona Halep, Romania, Sighisoara, Transilvania, Cluj-Napoca #mathematics</t>
  </si>
  <si>
    <t>@NMadeinNZ Well she's on the record saying she won't which means she absolutely will try. But lock us down for what? Covid? No one cares about that anymore. Flu? Noone will tolerate being locked down over that. monkeypox? Like to see her try lock nz down over an std :face_with_tears_of_joy:</t>
  </si>
  <si>
    <t>Questioning everything &amp; naturally immune to bullshit. Pro choice.Anti mandate. Jab free :victory_hand:</t>
  </si>
  <si>
    <t>@ZubyMusic Funny how nobody mentioned monkeypox in 2021 even though it was flaring up too :clown_face:</t>
  </si>
  <si>
    <t>Sometimes we fail to observe even the most obvious things. But for pointing out people's folly, the world would remain full of idiots. Happy to be proven wrong.</t>
  </si>
  <si>
    <t>Always on Zulu time</t>
  </si>
  <si>
    <t>@gabbystern @DrEricDing @WHO You STILL have the old tweet up saying that Covid isn't airborne. #CovidIsAirborne. Fix your comms. You aren't telling people that monkeypox is airborne, even though your website said it was airborne until recently and is is. Fix your comms.  Stop misleading people.</t>
  </si>
  <si>
    <t>@blakestonks Not a huge move between now and September and then they'll introduced some monkeypox BS and things will tank again until late 2023.</t>
  </si>
  <si>
    <t>17 yrs old, sports betting + option trading. Join the free discord :bullseye:</t>
  </si>
  <si>
    <t>@RioSlade The best are N- or KN-95s (which I am sure you know), but probably a good idea to wear protective glasses, since the virus is airborne. Probably would help with monkeypox, as well.</t>
  </si>
  <si>
    <t>Bios aren't fun</t>
  </si>
  <si>
    <t>Yes</t>
  </si>
  <si>
    <t>@gabbystern Looks like what he wrote is accurate -- but what's worse WHO still isn't giving out accurate information about monkeypox. Maybe start telling people it's airborne? P.S. Why is WHO not telling health care facilities to wear P100/FFP3 respirators 100% of the time for Covid?</t>
  </si>
  <si>
    <t>Just One Week After End of 'Pride Month,' Liberal Cities Are Monkeypox Hotspots:face_screaming_in_fear::face_screaming_in_fear::face_screaming_in_fear::face_screaming_in_fear::face_screaming_in_fear::face_screaming_in_fear::face_screaming_in_fear::face_screaming_in_fear::face_screaming_in_fear::face_screaming_in_fear:NOONE SHOULD BE SURPRISED:face_vomiting::face_vomiting::face_vomiting::face_vomiting::face_vomiting::face_vomiting::face_vomiting::face_vomiting::face_vomiting::face_vomiting::face_vomiting::face_vomiting::face_vomiting::face_vomiting: _URL_</t>
  </si>
  <si>
    <t>I'm a conservative PATRIOT:United_States::glowing_star::dove:</t>
  </si>
  <si>
    <t>@abcactionnews @SarahHollenbeck @AraizaReport :police_car_light:PLEASE! Don't spread misinfo re #monkeypox! It IS something to be *very* concerned about. :eyes:below &amp;amp; FOLLOW @DrEricDing re #monkeypox AND #COVID19—*BOTH* ARE AIRBORNE. Dr. Ding's a trusted expert who's spoken out when others haven't. _URL_</t>
  </si>
  <si>
    <t>#GimmeSomeTruth #JohnLennon #Antifa #TeamJustice #HandMarkedPaperBallots #JohnLewisVotingRightsAct #TakeAKnee #BLM #ERA #ProChoice #RBG #Atheist WI:cheese_wedge:Cheesehead</t>
  </si>
  <si>
    <t>North Sarasota, FL</t>
  </si>
  <si>
    <t>@ZubyMusic They'll do another wave of covid when flu season comes around in the autumn/winter then go full bore with monkey pox.</t>
  </si>
  <si>
    <t>Here's some eye opening information, which suggests it is best to avoid lots of sexual partners and any group sex for the foreseeable future. Monkeypox is exploiting these channels. Remember, many folks are getting mild cases and telling themselves they don't need to isolate _URL_</t>
  </si>
  <si>
    <t>Is it slow? Or is it deliberate? How do we get to 100% mail in ballots and harvesting votes  @CDCgov @WhiteHouse  The U.S. May Be Losing the Fight Against Monkeypox, Scientists Say _URL_</t>
  </si>
  <si>
    <t>One cog in a machine</t>
  </si>
  <si>
    <t>CDC/ WHO swear on everything holy that monkeypox is not airborne &amp;amp; that public doesn't have to worry about asymptomatic spread, it's just gay men's disease. _URL_</t>
  </si>
  <si>
    <t>@eugyppius1 I'm currently refraining from homosexual sex in order to Stop the Spread of monkeypox and Flatten the Curve because We're All In This Together.</t>
  </si>
  <si>
    <t>Author of Poor Man's Guide to Financial Freedom and Tales From Captivity. Commissar of _URL_</t>
  </si>
  <si>
    <t>Kazakhstan</t>
  </si>
  <si>
    <t>@FoxNews Monkey Pox ??? Bullshit.</t>
  </si>
  <si>
    <t>Another "ignorant Appalachian hillbilly"...</t>
  </si>
  <si>
    <t>Just One Week After End of 'Pride Month,' Liberal Cities Are Monkeypox Hotspots via @WestJournalism _URL_ No surprise. Just confirmation on how it spreads! Truth Always! #inJesusname</t>
  </si>
  <si>
    <t>KARMA! Just One Week After End of 'Pride Month,' Liberal Cities Are Monkeypox Hotspots _URL_</t>
  </si>
  <si>
    <t>@Independent Bullshit The useless dangerous covid experimental jabs and boosters are responsible for all the people in hospital with covid, blood clots, aids, monkey pox etc. Covid Unvaxed people are healthy and have good immune systems</t>
  </si>
  <si>
    <t>@covid_parent It is a complete and utter coincidence that the source of Monkeypox is the same lab as Covid. If you say different i will literally kill myself.</t>
  </si>
  <si>
    <t>Free and Critical thinker.</t>
  </si>
  <si>
    <t>@TroyZapalac Don't forget the monkeypox backup....just in case covid doesn't do the trick this time</t>
  </si>
  <si>
    <t>Conservative, love my Shih Tzus, and generally a happy old soul. Have a great day! NO TRAINS please</t>
  </si>
  <si>
    <t>so monkeypox is basically a gay people sickness, straight people count your days</t>
  </si>
  <si>
    <t>a very slowly improving individual he/they</t>
  </si>
  <si>
    <t>hollywoo</t>
  </si>
  <si>
    <t>@nypost Not hearing any monkeypox spread among monogamous persons...</t>
  </si>
  <si>
    <t>Who knows?</t>
  </si>
  <si>
    <t>@JeffSonich @JesseDamiani @StrictlyChristo Monkeypox has always been airborne, and every document about it said that as of 2019. The corrupt jackasses at WHO and CDC have started scrubbing the pages which admit that it's airborne, so they can pretend it isn't, but people saved the pages.</t>
  </si>
  <si>
    <t>@dumbass_emo @JesseDamiani They're just lying flat out in order to infect more people. It's deranged. Every document about monkeypox up through 2019 said it's airborne. #MonkeypoxIsAirborne. NYC presser is flat out disinformation.</t>
  </si>
  <si>
    <t>@NewshubNZ Don't worry. It will only affect the vaccinated... and only a proper lab test can tell the difference between shingles monkeypox chickenpox sheeplepox :beaming_face_with_smiling_eyes:and any other pox BS they try to spread. Remain unafraid. If I believed everything my government told me then I should be dead _URL_</t>
  </si>
  <si>
    <t>Unvaxxed unmasked untested unafraid. Fk the NWO</t>
  </si>
  <si>
    <t>DUMBS</t>
  </si>
  <si>
    <t>Can you still get the monkeypox from protected sex? Is it also spread from skin to skin contact or does it need to be an exchange of fluids ?</t>
  </si>
  <si>
    <t>Free your mind, the rest will follow .. Cold as ICE :snowflake::anchor::snowflake: #1867</t>
  </si>
  <si>
    <t>City of Angels :smiling_face_with_halo:</t>
  </si>
  <si>
    <t>@justin_hart Over 90% of the monkeypox cases are due to man-on-man sex. But nobody is calling for closing bathhouse. Our public health leadership is completely incompetent. But the pandemic already proved that.</t>
  </si>
  <si>
    <t>@covid_parent I am confused, I thought you had to rub bodies to get monkey pox? Is it airborne now??????</t>
  </si>
  <si>
    <t>Yes, I was there. Yes I am a card carrying First Nations person. Yes I really am a Conservative. No, I will not give up my bodily autonomy</t>
  </si>
  <si>
    <t>The Wuhan lab, the alleged source to the SARS-CoV-2 outbreak is apparently working on genetically modifying Monkey pox. Given their track record, should this really be permitted?</t>
  </si>
  <si>
    <t>Patreon: _URL_ lndependent journalist and founder of the platform, War on Corruption.</t>
  </si>
  <si>
    <t>Monkey pox hahahahahahahaha you think I'm buying that sh"t I don't think so</t>
  </si>
  <si>
    <t>@CaldronPool They are reverting back to their Tried and proven method..monkey pox isn't scaring anyone so covid fear mongering is back..#ThePeopleAreRising we are winning and governments are getting scared..</t>
  </si>
  <si>
    <t>Your Gov has sold you out by transferring power to unelected global elites..Make no mistake that is treason!..</t>
  </si>
  <si>
    <t>SO I just watched a long video about the Covid virus and how it came about. But more importantly let's not forget our Great Leader publicly announced ....There is another pandemic coming. Which will probably be the Monkey Pox. It is said they are working on it in China right now.</t>
  </si>
  <si>
    <t>Construction worker for GRI..Like riding my Harley. Born in Waco TX. Only child from real parents. Have a half brother. Single..My Son is 21 and a great man.</t>
  </si>
  <si>
    <t>Sweetwater, TX</t>
  </si>
  <si>
    <t>@actualham At this point, the CDC's lack of clear information to the public &amp;amp; HCW's that #COVIDisAirborne like TB or measles can only be understood as a political act. #monkeypox is also airborne - not a STD, people. Best info comes from non blue checks, too. Bumpy times ahead. _URL_</t>
  </si>
  <si>
    <t>Environmental health scientist; runs &amp; lifts heavy stuff; All Tweets = my thoughts, not my employer; NH Independent; Facts &amp; science; Adapt Improvise Overcome</t>
  </si>
  <si>
    <t>Sodomy, male on male, causes monkey pox. Abnormal behavior has consequences. _URL_</t>
  </si>
  <si>
    <t>Conservative veteran</t>
  </si>
  <si>
    <t>@nationalist66 I think so too but there isn't enough of us to get a majority. The media is blocking the truth from getting to those who are not online.  And there are those online that think everything is legit from the "pandemic"to monkey pox.  We're fighting a losing battle so many zombies.</t>
  </si>
  <si>
    <t>I prefer dangerous freedom over peaceful slavery.</t>
  </si>
  <si>
    <t>Prediction: Monkeypox will rapidly evolve to be  - more airborne (reference 1 below) - more infectious on surfaces etc *and* - more severe:  - respiratory outcomes  - number and severity of skin lesions.  - mortality (due to uncontrolled spread). 1/:thread: (will finish in a few hrs)</t>
  </si>
  <si>
    <t>i stopped having sex just in time to miss monkeypox _URL_</t>
  </si>
  <si>
    <t>:latin_cross::money_with_wings::two_hearts::dove::antenna_bars:</t>
  </si>
  <si>
    <t>Things that don't worry me: covid, monkey pox, sudden death, Ramsay Hunt syndrome... Things that do worry me: Gates, Schwab, Blair, WEF, money printing, global agendas to restrict our freedoms...  Democratic are destroying our nation :United_States: and controlling our lives</t>
  </si>
  <si>
    <t>Conservatives, happily married, No DM, No train list, MAGA, Trump 2024, :tangerine:. God bless :folded_hands::red_heart: Jesus is Lord :red_heart:</t>
  </si>
  <si>
    <t>south carolina</t>
  </si>
  <si>
    <t>@8_27J @MarcelaErcia @masich_m @MP4USA @laura_7771 @nanavet3 @gramyc44 @Fran09637399 @DoraDallas6 @Jexyka_3 @CaP21B @cinarte1956 @BB_Scats @iv_inJ @Ecomemory1 @JJemiola @rdrhwke @baddaddee @RealWolf72 @PhillyFan1221 @KRSLUSA @JVER2ME @jeffrocks60 @Bell2024_ @texasrecks Things that don't worry me: covid, monkey pox, sudden death, Ramsay Hunt syndrome... Things that do worry me: Gates, Schwab, Blair, WEF, money printing, global agendas to restrict our freedoms...</t>
  </si>
  <si>
    <t>@bitchbaby221 @CharmedTreasure @LindaPrenWolf @TroyCross24 @Kendall_K22 @cindy_zatlo @VMacky7261 @pokergod12345 @txsnipergirl @MarilynLavala @SFfor45 @realnormal316 @KevinGills11 @Forrestt01 @MitziPyle @Thanatos4538 @PatriotMike24 @tgpwlm @Zorro49er @cottika Things that don't worry me: covid, monkey pox, sudden death, Ramsay Hunt syndrome... Things that do worry me: Gates, Schwab, Blair, WEF, money printing, global agendas to restrict our freedoms...  Democratic are destroying our nation :United_States: and controlling our lives</t>
  </si>
  <si>
    <t>@45mx5 @RnkSt7 @RobertLiveFree @SoCal720 @SweetLouTiger @TAZZMANGQ @TeeJ2021 @That_MichaelGuy @1776jaymierp @Lottie_806 @LisaJen50156992 @SigSauer07 @TrumpGi79056629 @RosieRiveter65 @moonlite_DTL @challengersma @CharmedTreasure @chekymail @cleansniper45 @cottika @Dbargen Things that don't worry me: covid, monkey pox, sudden death, Ramsay Hunt syndrome... Things that do worry me: Gates, Schwab, Blair, WEF, money printing, global agendas to restrict our freedoms...  Democratic are destroying our nation :United_States: and controlling our lives</t>
  </si>
  <si>
    <t>@45mx5 @TimCamp03 @TrpsAngl @USAVet_5 @WhalenMona @x4eileen @daverich503 @DavidHueyLane1 @DawgRight @djt1_ @duckusa @DurniatR @AlexandraLevi20 @america1timfaze @Bree1914 @Brooklynchanged @Cannoli_Joe @ecJulie @Freedom_Alley3 @Freedom2713 @groth1945 @hodl4five2ten @G45jf Things that don't worry me: covid, monkey pox, sudden death, Ramsay Hunt syndrome... Things that do worry me: Gates, Schwab, Blair, WEF, money printing, global agendas to restrict our freedoms...  Democratic are destroying our nation :United_States: and controlling our lives</t>
  </si>
  <si>
    <t>@bdonesem @emma6USA @Ecomemory1 @DMcDMuffin @DFBHarvard @WenMaMa2 @Pat300000 @WickedTcher @JJemiola @1Btchen @ColorApril @FreeStateFl @99JWD @RnkSt7 @re4joe @baddaddee @1heartgirl @whoa_rob @angryrockbird @NeverQuitEver @WaterburyKevin @lisalunaz @zeteamd Things that don't worry me: covid, monkey pox, sudden death, Ramsay Hunt syndrome... Things that do worry me: Gates, Schwab, Blair, WEF, money printing, global agendas to restrict our freedoms...  Democratic are destroying our nation :United_States: and controlling our lives</t>
  </si>
  <si>
    <t>@safety_cop @bdonesem @Bree1914 @ShanPatriot @TheGrayRider @kimmarinesis @JordanBrace8 @Montchelle66_2 @MichaelSDoyle @DannyMack100 @kellykreads @espe1120 @aingelgrl @War_HammerTime @Iowa_1776 @KittyThePatriot Things that don't worry me: covid, monkey pox, sudden death, Ramsay Hunt syndrome... Things that do worry me: Gates, Schwab, Blair, WEF, money printing, global agendas to restrict our freedoms...  Democratic are destroying our nation :United_States: and controlling our lives</t>
  </si>
  <si>
    <t>@45mx5 @Forrestt01 @JohnPot259 @Jry123456 @KCScott7 @KevinGills11 @Lindaprentice16 @livepilot1 @markdtheis1 @MichaelMM1962 @BearlyOne @BearsProtect @Bella4Trump @bestfelaz96 @BettySSmith1 @bigbadndn @BikerBunnyD @Trump2024FTW @TrumpBender_3 @USA2224 @cassandra_prit Things that don't worry me: covid, monkey pox, sudden death, Ramsay Hunt syndrome... Things that do worry me: Gates, Schwab, Blair, WEF, money printing, global agendas to restrict our freedoms...  Democratic are destroying our nation :United_States: and controlling our lives</t>
  </si>
  <si>
    <t>@1be3z @USAVet_5 @321jz @45tf9 @sccrjv @Zegdie @Ltyplm @jedi2022 @TeeJ2021 @misfitnici @nanavet3 @Donmel21 @PatriotSrc @SirFlyzalot @fsturgeonfl @Buddy7835 @MisterChipT @shipmate_68 @_LibertyLady @treesforTrump @BeermanTom2 @Barrett50gwm @GlockfordFiles @StandUp4USA_Pam Things that don't worry me: covid, monkey pox, sudden death, Ramsay Hunt syndrome... Things that do worry me: Gates, Schwab, Blair, WEF, money printing, global agendas to restrict our freedoms...  Democratic are destroying our nation :United_States: and controlling our lives</t>
  </si>
  <si>
    <t>@01ota @45tf9 @45gi1 @1a44t @8_27J @321jz @de2us @1us45 @I_O_U1 @F4tUS @Zegdie @47angb @4mojo2 @goldisez @rdrhwke @aingelgrl @24MC45 @x4eileen @RavnRvng @0Funky11 @GabiNga1 @Carolg117 @badlady59 @EarthsGhost @Trumpgirl_71 @bitchbaby221 @PAYthe_PIPER @StaceytheGhost Things that don't worry me: covid, monkey pox, sudden death, Ramsay Hunt syndrome... Things that do worry me: Gates, Schwab, Blair, WEF, money printing, global agendas to restrict our freedoms...  Democratic are destroying our nation :United_States: and controlling our lives</t>
  </si>
  <si>
    <t>@de2us @01ota @45tf9 @45gi1 @1a44t @8_27J @321jz @1us45 @I_O_U1 @F4tUS @Zegdie @47angb @4mojo2 @goldisez @rdrhwke @aingelgrl @24MC45 @x4eileen @RavnRvng @0Funky11 @GabiNga1 @Carolg117 @badlady59 @EarthsGhost @Trumpgirl_71 @bitchbaby221 @PAYthe_PIPER @StaceytheGhost @SrvG_d @1tu2u @tsh2 @__bee_kay__ @Bella4Trump @FreeStateFl @TeamPatriotes @Fan4Cal @1_ML8m @Bruce2666 @TheyCallMeDoc1 @jeff1234045 @Stef_the_Lamb @Pilotte_daniel @PatriotPepe33 @Jack__Daniel___ @kjn_45 @1hopz @theIOpod @ImaP91 @TwinBus @IndyMagz Things that don't worry me: covid, monkey pox, sudden death, Ramsay Hunt syndrome... Things that do worry me: Gates, Schwab, Blair, WEF, money printing, global agendas to restrict our freedoms...  Democratic are destroying our nation :United_States: and controlling our lives</t>
  </si>
  <si>
    <t>@WickedTcher @PatriotMalave67 @Lauria1960 @bdonesem @Holmez1922 @JanetFr11616397 @TeeJ2021 @trump4_america @popstryingagain @Cj74_11 @12LT3 @Amtru13 @know314 @StephenColburn8 @rdrhwke @18WheelerDrivr @Rob___1976 @DJT_1_2020 @starkrob21 @krassdiane @HSVreport @24MC45 Things that don't worry me: covid, monkey pox, sudden death, Ramsay Hunt syndrome... Things that do worry me: Gates, Schwab, Blair, WEF, money printing, global agendas to restrict our freedoms...  Democratic are destroying our nation :United_States: and controlling our lives</t>
  </si>
  <si>
    <t>@twk4usa @Enoughofthisnon @Dailmamamoose @MichelleMaison7 @America1Scotty @45SRoady @MommaBearDonna @Shawn81984846 @Tiger_Mom19 @VuDeja4 @kapur1001 @KYShamrock721 @LuckieTrumpster @TRCreamer @MarkBut31368651 @cottika @archeryhunters @LionPride1776 @4524Bel Things that don't worry me: covid, monkey pox, sudden death, Ramsay Hunt syndrome... Things that do worry me: Gates, Schwab, Blair, WEF, money printing, global agendas to restrict our freedoms...  Democratic are destroying our nation :United_States: and controlling our lives</t>
  </si>
  <si>
    <t>@justajarhead @BrittGlassxo @kellykreads @Kellyjk0909 @sophiesmomrocks @insatiablevine @ARservativeMom @Lisa23_100 @ChristyP1012 @Carolyn143413 @JKash000 @PatriotFox_Q17 @amandalaurenm @SicilianDiana @SaltyMom10 @UltraVi56935050 @mericanheart @ClapbackNow @DrTrumpYou1 @45gb3 Things that don't worry me: covid, monkey pox, sudden death, Ramsay Hunt syndrome... Things that do worry me: Gates, Schwab, Blair, WEF, money printing, global agendas to restrict our freedoms...  Democratic are destroying our nation :United_States: and controlling our lives</t>
  </si>
  <si>
    <t>@SummersWave Things that don't worry me: covid, monkey pox, sudden death, Ramsay Hunt syndrome... Things that do worry me: Gates, Schwab, Blair, WEF, money printing, global agendas to restrict our freedoms...  Democratic are destroying our nation :United_States: and controlling our lives</t>
  </si>
  <si>
    <t>@Pgh_Buz @ReallyKW @starkrob21 @MP4USA @BrianHPatriot76 @WenMaMa2 @PSwal807 @Lauria1960 @keith0sta @8_27J @Army_WO_Pilot @TJLakers01 @Dbargen @bdonesem @EricMMatheny @nealhailey @SrvG_d @elliesangelwing @Zegdie @Bree1914 @RnkSt7 @Ecomemory1 @TheGrayRider Things that don't worry me: covid, monkey pox, sudden death, Ramsay Hunt syndrome... Things that do worry me: Gates, Schwab, Blair, WEF, money printing, global agendas to restrict our freedoms...  Democratic are destroying our nation :United_States: and controlling our lives</t>
  </si>
  <si>
    <t>was monkeypox all just a gimmick? where did it go?</t>
  </si>
  <si>
    <t>neymar commentary bot. @arsenal</t>
  </si>
  <si>
    <t>@8_27J @MarcelaErcia @masich_m @MP4USA @laura_7771 @nanavet3 @gramyc44 @Fran09637399 @DoraDallas6 @Jexyka_3 @CaP21B @cinarte1956 @BB_Scats @iv_inJ @Ecomemory1 @JJemiola @rdrhwke @baddaddee @RealWolf72 @PhillyFan1221 @KRSLUSA @JVER2ME @jeffrocks60 @Bell2024_ @texasrecks Things that don't worry me: covid, monkey pox, sudden death, Ramsay Hunt syndrome... Things that do worry me: Gates, Schwab, Blair, WEF, money printing, global agendas to restrict our freedoms...  Democratic are destroying our nation :United_States: and controlling our lives</t>
  </si>
  <si>
    <t>@misfitnici @8_27J @MarcelaErcia @masich_m @MP4USA @laura_7771 @nanavet3 @gramyc44 @Fran09637399 @DoraDallas6 @Jexyka_3 @CaP21B @cinarte1956 @BB_Scats @iv_inJ @Ecomemory1 @JJemiola @rdrhwke @baddaddee @RealWolf72 @PhillyFan1221 @KRSLUSA @JVER2ME @jeffrocks60 @Bell2024_ @texasrecks Things that don't worry me: covid, monkey pox, sudden death, Ramsay Hunt syndrome... Things that do worry me: Gates, Schwab, Blair, WEF, money printing, global agendas to restrict our freedoms...  Democratic are destroying our nation :United_States: and controlling our lives</t>
  </si>
  <si>
    <t>we all are getting mandatory butt plugs to stop the spread of monkeypox---if you want to keep your job and have access to shops, airports, etc anyway. sol brah is just ahead of the game _URL_</t>
  </si>
  <si>
    <t>fly swim walk</t>
  </si>
  <si>
    <t>@benryanwriter The guy will want them all to test automatically positive so they can use one of their grifter friends that probably has medicine that treats so called monkey pox.</t>
  </si>
  <si>
    <t>Utica College (Now University) Alum 2006 BS Bio. Blocking all doomer AJ Fans. Hard Cider Fan. Fan of Weather. Opinions and expressions are of my own.</t>
  </si>
  <si>
    <t>@hodgetwins This virus only affects stupid people. Like Monkeypox.</t>
  </si>
  <si>
    <t>Conservative. Truth-teller.</t>
  </si>
  <si>
    <t>@justajarhead @kellykreads @UltraMAGATrish @wifeontheranch @amandalaurenm @cforse1500 @Cee4Trump @Lisa23_100 @ChristyP1012 @Jamie_TrumpGrl @Chopstress @45anm1 @NurseLadyJ1 @LadyladyHeidiAB @SicilianDiana @KymPeters16 @blondielocks74 @FitnessMamma @LibsAreSoDumb @UltraVi56935050 Things that don't worry me: covid, monkey pox, sudden death, Ramsay Hunt syndrome... Things that do worry me: Gates, Schwab, Blair, WEF, money printing, global agendas to restrict our freedoms...  Democratic are destroying our nation :United_States: and controlling our lives</t>
  </si>
  <si>
    <t>@0Funky11 Things that don't worry me: covid, monkey pox, sudden death, Ramsay Hunt syndrome... Things that do worry me: Gates, Schwab, Blair, WEF, money printing, global agendas to restrict our freedoms...  Democratic are destroying our nation :United_States: and controlling our lives</t>
  </si>
  <si>
    <t>@covid_parent Is it OK if the label says C19 Vax with "Monkey Pox Fixeroo" hand-written over it in marker ?</t>
  </si>
  <si>
    <t>Fighting the good fight in :Canada:Canukistan:Canada: :glowing_star: Au Naturel : means keep your immunity in good shape :glowing_star: :glowing_star: Vit C, Vit D3, NAC, Quercetin, Selenium, Zinc :glowing_star:</t>
  </si>
  <si>
    <t>@USATRUMPMAN1 Monkeypox is being spread by the same nasty behavior that spread HIV. Wallowing all over each other &amp;amp; unprotected sex. Since there's no vax for responsibility nothing will help that group of filthy "let it all hang out" nit wits! Dems can stick the vax where the sun don't shine!</t>
  </si>
  <si>
    <t>Tarheel born Mom, Mimi, RN, Patriot, Nerd, Metal Head &amp; Trekkie. I follow back all patriots! #FJB #FDemocrats ** I DO NOT RESPOND TO DEMOCRAT TROLLS **</t>
  </si>
  <si>
    <t>#bisexual #men are spreading #MonkeyPox to #Heterosexual #Women, who are spreading it to Heterosexual Men. just like what happened with #AIDS. the simple solution... don't have #sex with complete strangers or partners you know sleep around with others.</t>
  </si>
  <si>
    <t>@UniverseVery I don't have sex with gay men, so monkey pox won't happen. Also the shots have proved to be not effective. Your lord and savior originally said they were 96+% effective and you wouldn't catch the coof ever again yeah, that statement aged well. Turn off your Tv</t>
  </si>
  <si>
    <t>Please, wear your mask, wash your hands and wear protection when having sex. Monkey Pox is spreading through NYC and it sounds absolutely hellish.  _URL_</t>
  </si>
  <si>
    <t>Acupuncturist, Astrologer, Intuitive, Available for Readings &amp; Workshops. she/her  Co-host: @JupiterianStars</t>
  </si>
  <si>
    <t>@bdonesem @Ecomemory1 @KRSLUSA @Pat300000 @WenMaMa2 @Gods_WarriorUSA @PositiveAbraham @bitemecommies @BrandonJohnM @Kendall_K22 @Carolyn143413 @Fran09637399 @mrbill0691 @know314 @baddaddee @1heartgirl @whoa_rob @Vibes7363 @B98Arnold @PalmDesertRat @oh_laa_laa Things that don't worry me: covid, monkey pox, sudden death, Ramsay Hunt syndrome... Things that do worry me: Gates, Schwab, Blair, WEF, money printing, global agendas to restrict our freedoms...  Democratic are destroying our nation :United_States: and controlling our lives</t>
  </si>
  <si>
    <t>@45mx5 @_djtII @bitchbaby221 @BrianHPatriot76 @Conserv57869874 @Drealstudmuffin @FedUpJS @AND4TRUMP @AngieTrump3 @arielangel1063 @AwakenMaga @B98Arnold @baddaddee @BB_Scats @RebelPatriot11 @RyanPence16 @ScottDevroy1 @Smokers1Wipes @Snap1967Ginger @StarrAli001 @TGirl0017 Things that don't worry me: covid, monkey pox, sudden death, Ramsay Hunt syndrome... Things that do worry me: Gates, Schwab, Blair, WEF, money printing, global agendas to restrict our freedoms...  Democratic are destroying our nation :United_States: and controlling our lives</t>
  </si>
  <si>
    <t>@UniverseVery How am I going to get monkey pox, when I don't rub it against random people for extended period of times? I had COVID, it was was cold symptoms. How would a vaccine help me out? Still can catch it, will get cold symptoms, so yeah.</t>
  </si>
  <si>
    <t>@cbcnewsbc So immune compromised gay men are getting monkey pox? Sounds like a covid vaxx side affect to me. No?</t>
  </si>
  <si>
    <t>:unicorn::flying_saucer::alien: Living in Communist Canada. :Canada: Bullshit detector. :woman_detective_light_skin_tone:</t>
  </si>
  <si>
    <t>Charlies Chocolate Factory</t>
  </si>
  <si>
    <t>God Fearing, Gun Loving, Love of Country Conservative! #MAGA #TRUMP2020</t>
  </si>
  <si>
    <t>Horizon City, TX USA</t>
  </si>
  <si>
    <t>@USATRUMPMAN1 @FreeUs551 I wish he would take action &amp;amp; tell the public the truth:  You're extremely unlikely to get monkey pox unless you're a male or female receiving anal or oral sex from an infected person. :collision::collision::collision:</t>
  </si>
  <si>
    <t>Grew up on a cattle ranch &amp; developed an ability to identify bullshit at an early age. Stray Goose loadmaster 66-68 NV looks like anyplace else in the dark.</t>
  </si>
  <si>
    <t>A bunker in Orange Co. CA</t>
  </si>
  <si>
    <t>@ZubyMusic Hold on they haven't released the "new variant" yet. We confirmed our first case in New Zealand just yesterday. Apparently our ministry of education is preparing for monkey pox lockdowns. Fuckers.</t>
  </si>
  <si>
    <t>So apparently mosquitoes are carrying monkey pox now</t>
  </si>
  <si>
    <t>A series of randomness strung together by my brain</t>
  </si>
  <si>
    <t>Gotham :Statue_of_Liberty:</t>
  </si>
  <si>
    <t>First case of Monkeypox in NZ, how long before the lies, endless propaganda, fake vaccine and tyranny starts all over again? How suspect, I never believe a word the media says. So over their scare mongering bollocks!!</t>
  </si>
  <si>
    <t>Christian. Jesus follower. Painter.</t>
  </si>
  <si>
    <t>New Zealand.</t>
  </si>
  <si>
    <t>UK Study Shows That More Than 50 Percent Of Individuals With Monkeypox Infections Typically Develop Neurological and Psychiatric Issues! - Thailand Medical News _URL_</t>
  </si>
  <si>
    <t>@coffeecronin @reasonoverfear @AbbyNrgHealing #Monkeypox is feared to be one of the many deleterious side effects of the jab. You see how many folks are getting it? It's crazy! Then I heard the Paxlovid oral dose makes men lose their erection...:bone::eyes:</t>
  </si>
  <si>
    <t>Oregon Health Authority issues warning to stop the spread of monkeypox _URL_ They say to stop the Monkey BidenObama pox. Stay away from teleprompters and ice cream eating Democrats...</t>
  </si>
  <si>
    <t>long time Fireman.</t>
  </si>
  <si>
    <t>@Demsrule1 @ACTBrigitte Make sure to wash your crotch with acetone, monkeypox is a thing now</t>
  </si>
  <si>
    <t>@EvilArthurFleck Masks make you unable to attract someone for sex so you wont get monkey pox. The new vax. Better than an accountants personality.</t>
  </si>
  <si>
    <t>Not enjoying this country anymore.</t>
  </si>
  <si>
    <t>Timaru</t>
  </si>
  <si>
    <t>Brazy. Monkeypox is only afflicting black ppl? Aint nobody think this chemical warfare? Propaganda?</t>
  </si>
  <si>
    <t>Protect Black Lives| Protect Black Women| Death B4 Dishonor| LLG:black_heart: LLJB LLNB LLAR:two_hearts:</t>
  </si>
  <si>
    <t>Broward County</t>
  </si>
  <si>
    <t>Monkeypox was discovered in a laboratory, west has been making and buying "vaccines" for several years, very disturbing _URL_</t>
  </si>
  <si>
    <t>Just interested in all humans having a fair life</t>
  </si>
  <si>
    <t>@ForPittsSake Marburg is listed at the top lethal pathogen. Covid -19 doesn't even rank. As for monkey pox, all current patients with such, received the covid jabs. Let that sink in.....</t>
  </si>
  <si>
    <t>Can't silence the truth:man_shrugging:</t>
  </si>
  <si>
    <t>:police_car_light:Warning:police_car_light: Monkeypox hits NZ. Look out Monkey's  Dont forget your shot:syringe: &amp;amp; mask up:face_with_medical_mask: But its ok, lockdowns will eliminate it :yawning_face:</t>
  </si>
  <si>
    <t>What I believed in two years ago has gone out the window, now questioning everything. was a proud kiwi but not sure now, still a good place to live but ....</t>
  </si>
  <si>
    <t>Te Ika-a-Muai , Nu Tireni</t>
  </si>
  <si>
    <t>Monkeypox is looking like an std but remember where HIV REALLY came from-or if you don't know I suggest looking into it because history is about to repeat</t>
  </si>
  <si>
    <t>La Fata Morgana:black_heart:</t>
  </si>
  <si>
    <t>3 Months Before Outbreak, Wuhan Lab Assembled Monkeypox Genome Strains U... _URL_ via @YouTube</t>
  </si>
  <si>
    <t>@Mufasa_DeLeon @JDanielleBrown MoneyPox! It is the latest secret bioweapon that grows money out of skins of people infected! Yankees love it. Monkeys too! LMao.</t>
  </si>
  <si>
    <t>Average person, average life ＆ average desire Interest in People &amp; Truth, elusive but possible When lies &amp; conspiracies abound, seek facts No Fakes 打假</t>
  </si>
  <si>
    <t>@jdgtranen Been thinking a lot about gay/bi/MSM and meningitis during the monkeypox outbreak. No one ever calls meningitis an STI, but outbreaks in this population are common for the same reasons that monkeypox is, and monkeypox's status as an STI is still quite ontologically contested.</t>
  </si>
  <si>
    <t>Assistant Prof @IBHH_UTMB. PhD. Ethnographer and STS guy. Socio-technical studies of infectious disease, digital health, &amp; sexuality. DSA. Marxisms. Views=mine.</t>
  </si>
  <si>
    <t>Switzerland:Switzerland:until July 29th</t>
  </si>
  <si>
    <t>A primary school orgy? Nope. Contrary to what the #CDC would have you believe, #MonkeyPox is airborne.  But I bet the MonkeyPox school went through a "let-her-rip" period of COVID infections and reinfections that weakened all of their immune systems. _URL_</t>
  </si>
  <si>
    <t>Ex NASA &amp; DARPA technologist, &amp; teacher turned serial entrepreneur (founder of _URL_ _URL_ MobiTV, WiseTeachers &amp; MicroDisplay).</t>
  </si>
  <si>
    <t>Walnut Creek, CA</t>
  </si>
  <si>
    <t>they said monkeypox airborne now?! oh nah _URL_</t>
  </si>
  <si>
    <t>Igbo :Nigeria: | Bay Area:round_pushpin:| Engineer :gear: | ΑΦΑ :gorilla:</t>
  </si>
  <si>
    <t>@j_b_kennedy Because they no longer need it. They've moved on to moneypox and shutting down farms in the name of environmentalism, to help cause the planned food shortage. Covid is passè.</t>
  </si>
  <si>
    <t>Nova Scotia, Canada</t>
  </si>
  <si>
    <t>@kprather88 And start making monkeypox tests widely available &amp;amp; let people know it isn't a gay disease and is airborne</t>
  </si>
  <si>
    <t>Monkeypox……airborne?</t>
  </si>
  <si>
    <t>Ukraine has a President as bad-ass as Biden, vaccines and masks save lives, #prochoice, #climatechange, #endtheNRA, #BLM, from now on forever Dem</t>
  </si>
  <si>
    <t>1) Why is the @CDCgov removing any reference to airborne transmission of monkeypox? One by one references are being erased, with no explanation. @mehdihasanshow @carlzimmer _URL_</t>
  </si>
  <si>
    <t>Multimedia communications director @einsteinmed. I produce videos on science, health and people. Personal account: views are absolutely my own. #SciComm</t>
  </si>
  <si>
    <t>@sophielouisecc #Moneypox Gates fake vax for polio CAUSES polio, paralysis and death - sound familiar? _URL_</t>
  </si>
  <si>
    <t>@jimdorf @WhiskeyMD247365 @LisaMarieBoothe 6 of 8 These doctors lied to protect their research and funding, they should all be in jail. Interesting note, The Wuhan Institute of Virology started doing research on monkeypox 4 or 5 months ago and now it's appears to be spreading all over the world. What a coincidence.</t>
  </si>
  <si>
    <t>So apparently Twitter is now blocking any responses to C-19 posts that don't adhere to the official narrative, however factual. Should we be bracing ourselves for the monkeypox lockdown?</t>
  </si>
  <si>
    <t>"All I know is just what I read in the papers, and that's an alibi for my ignorance." -- Will Rogers</t>
  </si>
  <si>
    <t>Austin TX</t>
  </si>
  <si>
    <t>Oh cool monkeypox is airborne as well rad cool im so glad we've had recent experience of dealing with airborne illness I'm sure we won't fuck this up - Episode 100 Monkeypox: Here we go again? – This Podcast Will Kill You - _URL_</t>
  </si>
  <si>
    <t>zoom zoom</t>
  </si>
  <si>
    <t>@alberto_roman83 @CDCgov @MehdiHasanShow @carlzimmer Yes, thanks.  Interestingly in February 2022, WHO's "Transmission-based precautions for the prevention and control of infections" cited monkeypox + smallpox as "examples of pathogens that spread via airborne transmission." _URL_</t>
  </si>
  <si>
    <t>@SuperTruckerTom @MattDeb5 @MeetJess @KatePri14608408 Monkeypox is NOT an STI it just happens that this outbreak when it started a while back was picked up at an STI clinic. It is spread amongst anyone who touches the pox or anything the pox have touched . It is also airborne</t>
  </si>
  <si>
    <t>Candidate for prime minister of Canada Microbiologist, educator</t>
  </si>
  <si>
    <t>@TomFitton Because it's an Election Year! Let's push COVID and Monkeypox and let's all lockdown so we can't get to the polls! Hey, it worked great in 2020!</t>
  </si>
  <si>
    <t>Catholic mom, Grandma, &amp; Pediatric Nurse Practitioner for over 40 yrs. Army mom. Just here to do as God asked: to be a candle in the darkness. :folded_hands_light_skin_tone::candle::latin_cross::United_States::red_heart:</t>
  </si>
  <si>
    <t>5) Let's add WHO's "Transmission-based precautions for the prevention and control of infections" to this list. #Monkeypox as an example of an airborne pathogen was removed.  _URL_ _URL_</t>
  </si>
  <si>
    <t>@BlackTomThePir8 @TheoFleury14 The monkeypox bullshit is not working.. no body cares.. try again</t>
  </si>
  <si>
    <t>Proud Canadienne du Québec!  Pop Eng - Mama Fr Mes parents made LoVe not WaR</t>
  </si>
  <si>
    <t>@sleepyknave @CDCgov @MehdiHasanShow @carlzimmer Ugh. I can't keep up. WHO changed their guidance and removed monkeypox as an airborne pathogen.  _URL_</t>
  </si>
  <si>
    <t>Monkeypox (MPX) can be considered as an STI. We are closely monitoring the situation and we will do our best to update the community. Visit our website to download the Monkeypox information booklet in official languages: _URL_ _URL_</t>
  </si>
  <si>
    <t>Formed in 1988, we are on a mission to end HIV transmission and AIDS in Singapore by 2030. Find out how you can be a part of this today!</t>
  </si>
  <si>
    <t>Than why hasn't the @who announce #monkeypox officially as a pandemic yet? Not surprising that the same corrupt failed institution that dragged its feet on #sars2 being airborne and rebranded it as a garden variety cold is also making the same mistake with #monkeypox. _URL_</t>
  </si>
  <si>
    <t>Surviving the dystopian reality of uncontrolled rampage of emerging diseases, financial collapse, world war, hunger, climate catastrophe | Optimist :globe_showing_Americas:</t>
  </si>
  <si>
    <t>@malew51 @GlenGirl2 But personally I think monkeypox will be a game changer, it has done double the work covid did in the same time period. And they are only just admitting that it may not be an std… when people realise it's airborne we may even see a mask or two.</t>
  </si>
  <si>
    <t>Bangkok, London, Isle of Man</t>
  </si>
  <si>
    <t>@mzzdefiant Follow the :money_with_wings::money_with_wings::money_with_wings::money_with_wings: Moneypox More vaccine and therapeutics.</t>
  </si>
  <si>
    <t>Peace:victory_hand:Love:red_heart: My body, my choice</t>
  </si>
  <si>
    <t>@DoctorJanette @HARRISFAULKNER Oh stop! I don't buy the monkey pox b.s. either! #moneypox</t>
  </si>
  <si>
    <t>Liberty first.</t>
  </si>
  <si>
    <t>Continuing the UK's ever-irresponsible approach to highly contagious and dangerous viruses… Monkeypox is transmitted skin to skin - as in touch- regardless of sexual preference. And PS, it's more than likely airborne. _URL_</t>
  </si>
  <si>
    <t>Writer. Solar &amp; climate change wonk. Walter wrangler. Been there. Seen it. Climbed that. Fact Check B4 U Forward. #DopeOldPeople Borahae :Costa_Rica: Pura Vida</t>
  </si>
  <si>
    <t>Dear public health professionals, #monkeypox is not a #lgbtqia STI/STD. It is an airborne disease that can literally infect anyone regardless of their gender identity or sexual expression. Please stop.  Best, Annoyed citizen</t>
  </si>
  <si>
    <t>Proud @UofMemphis &amp; @TexasSouthern alum; leading community-focused organizations; supporting @nlcmaryland @100BlackMen, @thursdaynetwork &amp; @PGCYD. Tweets = MINE</t>
  </si>
  <si>
    <t>Washington, DC USA</t>
  </si>
  <si>
    <t>The person pressing the delete button removed smallpox from listed airborne pathogens at the same time as monkeypox…  which is absolutely hilarious!  Totally absurd. _URL_</t>
  </si>
  <si>
    <t>So weird how monkeypox was an airborne disease until this year when it's inconvenient for it to be airborne so the WHO and CDC convinced it to play nice and only spread through butt stuff</t>
  </si>
  <si>
    <t>Magical Cards Player, Shooty Robot Pilot, Writer. He/Him/They/Them, demisexual, neurodivergent</t>
  </si>
  <si>
    <t>@PeteUK7 Pete, like all COVID's and Omicron, Monkeypox is airborne too! Read articles you send me. Especially the Airbus engineer's report. He said very LOW incidence of Covid-19 infections spreading from air conditioning systems. How got infected, AFTER all tested negative pre boarding?</t>
  </si>
  <si>
    <t>45 years in practice as Doctor of Podiatric Medicine in New Jersey, USA. Top 1% of Doctors in my profession. Now in Hong Kong to save the World from Pandemic</t>
  </si>
  <si>
    <t>Monkeypox might be airborne too. And Covid is rampant. JFC if we all just wore masks things would be so much better and safer. Good masks: 3M 9205+ Aura N95, Powecom KN95, Flo Mask Pro.  _URL_ _URL_ _URL_ #WearAMask :microbe::face_with_medical_mask::microbe: _URL_</t>
  </si>
  <si>
    <t>:woman_technologist::family_man_woman_boy::cat::camera::syringe::flexed_biceps::face_with_medical_mask::house_with_garden::cooking::cheese_wedge::cut_of_meat::baguette_bread::green_salad::tropical_drink:</t>
  </si>
  <si>
    <t>Margaritaville</t>
  </si>
  <si>
    <t>@dampscribbler most orthopox viruses are spread airborne. Monkeypox was documented to spread airborne as well, until suddenly that characteristic mysteriously disappeared when it got to the US.</t>
  </si>
  <si>
    <t>Communist · Anti-revisionist · Maoism sympathetic · She/Her · Xtian · Trans woman as in fuck you · AntiTerf Aktion · Neuros, TERFs and Fr*nch are block on sight</t>
  </si>
  <si>
    <t>@Jdavis_Halton @Billius27 Then he had better issue a Section 22 mask mandate to protect his region from Monkeypox. :winking_face: &amp;lt;and other airborne viruses&amp;gt;</t>
  </si>
  <si>
    <t>Former ICU PT, :red_heart: data-driven healthcare, Planning retirement.:national_park::sport_utility_vehicle::airplane::world_map: M.G. *Blocks Qonspiracy regurgitaters,crypto trolls,bots &amp; Covid deniers*</t>
  </si>
  <si>
    <t>monkeypox is probably airborne. and they could be vaccinating everyone for it right fucking now :flushed_face: _URL_</t>
  </si>
  <si>
    <t>screenwriter film &amp; TV. i write about technology, intelligence &amp; justice. invest in crypto &amp; real estate. crypto class of early '17. :red_heart: art &amp; gardening. she/her</t>
  </si>
  <si>
    <t>@Harvard2H "inside everybody" so is monkeypox airborne? I question this because monkeypox they say is spread because f*ckung</t>
  </si>
  <si>
    <t>io</t>
  </si>
  <si>
    <t>@GBNEWS When did Covid come back. I thought Putin got rid of it? Or is it because no one believes the bullshit of monkeyPox or the War...</t>
  </si>
  <si>
    <t>Dad, husband #BTC #ETH #DERO #ARRR  #AVAX #HTR #XEQ #DOT</t>
  </si>
  <si>
    <t>@udell_cherise @Monkeypoxtally Not surprising at all. Same MO with Covid. They want population control. First to go, the weakest and the dumbest enough to not get protected. And just like smallpox, monkeypox is airborne too.</t>
  </si>
  <si>
    <t>:smiling_face_with_sunglasses: Support all Saint's dreams. Traduzco por diversión y por hobby. :no_entry: Toxic fans + Covid/Science deniers will be blocked. #ZeroCovid #CovidIsAirborne</t>
  </si>
  <si>
    <t>@ComradeVero They already cashed in on moneypox. Sold a bunch of vax nobody wants to government. On to the next quick buck to make ok these chumps.</t>
  </si>
  <si>
    <t>lover of liberty and the pursuit of happiness. Other interests: economics, business, gaming, medicine, law, home improvement, freedom.</t>
  </si>
  <si>
    <t>this quite literally transmitted through airborne particles… the way they're branding the monkeypox is literally so harmful _URL_</t>
  </si>
  <si>
    <t>i was just thinking about futility...:ringed_planet:</t>
  </si>
  <si>
    <t>he/they | 20</t>
  </si>
  <si>
    <t>is monkeypox airborne now?</t>
  </si>
  <si>
    <t>I'm exactly like the other girls</t>
  </si>
  <si>
    <t>phoenix, slc, etc</t>
  </si>
  <si>
    <t>@delawareonline Another MAN has Monkeypox. No one is going to say it? We're just not going to talk about it? #std</t>
  </si>
  <si>
    <t>Founder of the Gerry Brady's PTSD Novel Symptoms Suffers Foundation.</t>
  </si>
  <si>
    <t>Another MAN with Monkeypox?! No one wants to say it?  We're not going to talk about it? It's an #std #netde _URL_</t>
  </si>
  <si>
    <t>@AtlRey @GuntherEagleman Monkeypox confirms once again that anal sex is not healthy</t>
  </si>
  <si>
    <t>Patriotic American. Freedom loving. Common sense &amp; truth guide me. Against teaching CRT, gender swapping &amp; other woke nonsense in our schools.</t>
  </si>
  <si>
    <t>@glidingaway3 monkeypox is an orthopoxvirus that CAN be airborne and transmitted through respiratory droplets. im not denying that it can be transmitted through close contact or sexual contact but my point stands. the branding of it being a gay disease is dangerous. lets do some research mama!</t>
  </si>
  <si>
    <t>@hpscireland @PublicHealthSth @PublicHealthSE @PublicHealthMW @PublicHealth_NE @Man2ManIreland Moneypox is the most transparent ploy ever. It's not the first time a fake virus was pinned on gay men, with the 'cure' causing all the deaths.</t>
  </si>
  <si>
    <t>Pronouns: No/Vaccine/Passports</t>
  </si>
  <si>
    <t>@PHDDocMarkMD @blessedslr @DrEricDing @WHO @CDCgov @kavitapmd @yaneerbaryam Because the airborne transmission is not the PRIMARY mechanism. "Aerosol is a route of secondary transmission for monkeypox" _URL_</t>
  </si>
  <si>
    <t>Anti-Capitalist open to other ideologies. I build software for a living and build furniture for fun.</t>
  </si>
  <si>
    <t>@ComradeVero They are working super hard now trying to turn anything they can in pendemic so the restrictions and hardship can continues. MONEYPOX.</t>
  </si>
  <si>
    <t>Far far away in distant galaxy</t>
  </si>
  <si>
    <t>Why is #MonkeyPox trending? It spelled wrong. #MoneyPox</t>
  </si>
  <si>
    <t>@Peaky_Ape Nothing same FUD with Covid honestly I'm over this shit. F NWO F CoVID F Moneypox Im living life. #FuckWHO</t>
  </si>
  <si>
    <t>_URL_ I'm Bailbondsman in the tristate I seen it all. Made it in Crypto LFG:rocket: $WOO $FET</t>
  </si>
  <si>
    <t>NYC:airplane:</t>
  </si>
  <si>
    <t>@RosarioP70 @Harvard2H _URL_ CDC first said yes airborne then deleted any trace of saying that. There's been a few women who have shared their experiences and it sounds horrific.</t>
  </si>
  <si>
    <t>:woman_lifting_weights: :chart_increasing::woman_cook::airplane::water_pistol::motorcycle:</t>
  </si>
  <si>
    <t>@kevinthebooks Ok that's good by me. Monkeypox is not dangerous at all, STIs are being spread among all sexually active people because Ireland has far too few STI clinics.</t>
  </si>
  <si>
    <t>I am an Irish Republican. The dominos are beginning to fall.</t>
  </si>
  <si>
    <t>Kildare</t>
  </si>
  <si>
    <t>People relaxing about Covid while new waves are happening + the healthcare industry is crumbling + monkeypox is airborne and spreading + the CDC doing jack shit is uhh. uhhh. I'm gonna die lol</t>
  </si>
  <si>
    <t>Hhhhh Chad, 29, she/her. Boymilf. My wildest dream: to outlive the United States</t>
  </si>
  <si>
    <t>@vincentdkelly1 @ComradeVero The k is silent in Monkey pox. Dr. Penny Sutcliffe is desperately trying to justify her $800,000.00 salary from 2021.  #moneypox</t>
  </si>
  <si>
    <t>Questioning the narrative, looking for truth, free speech, freedom of travel, and restoration of our God given rights.</t>
  </si>
  <si>
    <t>@people @melissax1125 Meanwhile in real news, the same Wuhan lab that artificially engineered covid-19 is doing the same thing with monkeypox as we speak.</t>
  </si>
  <si>
    <t>If you get it, you get it. If ya don't, too bad.</t>
  </si>
  <si>
    <t>@ECDC_EU @agobk Are you trying again ? I thought you got back to Covid as nobody really cares about the "moneypox" _URL_</t>
  </si>
  <si>
    <t>A free citizen</t>
  </si>
  <si>
    <t>Vaccine Police State of Italy</t>
  </si>
  <si>
    <t>#monkeypox is an #STD _URL_</t>
  </si>
  <si>
    <t>#1A #2A #10A #Repeal17A #COSProject #WFPB OSINT-newb #NotABot</t>
  </si>
  <si>
    <t>:cactus:Arizona</t>
  </si>
  <si>
    <t>@CDCgov What a coincidence, the EU decided to try again the "moneypox" plandemic. I thought you have gave up and went back to Covid as nobody really cares.</t>
  </si>
  <si>
    <t>@celinegounder @donnellymjd @CDCgov Lots of signs suggest that covering the penis with a condom could possibly help mitigate the risk of #monkeypox transmission via anal sex.</t>
  </si>
  <si>
    <t>:microscope:Science reporter: monkeypox, HIV, Covid, climate | Battling cancer | Contributor: @NYTimes @NBCNews @Guardian @TRF_Stories Also: @WaPo @TheNation @TheAtlantic</t>
  </si>
  <si>
    <t>Monkeypox mode of transmission is through anal sex. That's that right there made monkey pox a non-factor. I have never had gay sex I never will so I'm not going to worry about monkeypox. _URL_</t>
  </si>
  <si>
    <t>Christian - conservative  Pro America &amp; Constitution #MAGA Israel must live Trump is My President Veteran.</t>
  </si>
  <si>
    <t>@ComradeVero moneypox not monkey</t>
  </si>
  <si>
    <t>Systemic Change thru Localization, Decentralization and building collaborative communities. Stop being a shill - Take the :pill:.  Connection with Spirt Required</t>
  </si>
  <si>
    <t>@keatingssixth im gay and I know for sure from trusted and close friend who is specialist in sexual transfer diseases and who is gay and super so called QUEER and he tell me that he only gets gay men over 35 a day having monkeypox and all from anal sex . so lets stop trying to sugarcoat it</t>
  </si>
  <si>
    <t>:France: :Kuwait: politique / l'Art</t>
  </si>
  <si>
    <t>Monkeypox is still airborne, but fomites, in particular laundry, might need a little extra care. How to find this info? The MPX Fomite :thread:. Monkeypox Fomite Thread. _URL_</t>
  </si>
  <si>
    <t>#CoVidIsAirborne. Any indoor place you go will have bad ventilation where those SARS-COV-2 aerosols will build - so #BetterMasks4All. #PZC !!</t>
  </si>
  <si>
    <t>Folks the Evil Elite:smiling_face_with_horns:are preparing to Lockdown motherfuckers again,have you noticed the Covid talk picking back up ,with Monkeypox being added? It's all about "Command and Control". I resisted the scamdemic before,I'll resist harder again. I dont bow down to the illuminati:hundred_points:</t>
  </si>
  <si>
    <t>A Truth teller,A Patriot in the shadows, ,A Warrior for freedom worldwide,I pray for peace but prepare for anything!!!!</t>
  </si>
  <si>
    <t>Uncertain,Texas</t>
  </si>
  <si>
    <t>@sunlorrie looks like moneypox could not be sold to the "audience"</t>
  </si>
  <si>
    <t>So many links in this thread that show that at one time the CDC and WHO actually were concerned about airborne transmission of monkeypox. Instead of one plague we know have two they have decided to let it rip. Not the strategy most of us signed up for. _URL_</t>
  </si>
  <si>
    <t>Blogging homeschool mom to five girls. Disability is becoming a way of life and being happy is the goal. Still write, scrapbook, read, quilt, as I'm able.</t>
  </si>
  <si>
    <t>if only we could have increased funding to the cdc they could've been better staffed and scrubbed mention of monkeypox being airborne before anyone noticed and could call them out</t>
  </si>
  <si>
    <t>eggless holdout</t>
  </si>
  <si>
    <t>Their new attempt to lockdown since the plandemic and monkeypox narratives are overdone _URL_</t>
  </si>
  <si>
    <t>observing this craziness we call life</t>
  </si>
  <si>
    <t>Monkeypox is airborne Joe! _URL_</t>
  </si>
  <si>
    <t>future FEMA camp inmate :sparkles:</t>
  </si>
  <si>
    <t>Lithuania</t>
  </si>
  <si>
    <t>Monkeypox is airborne?!  Who's gonna be the first in the TL to catch it</t>
  </si>
  <si>
    <t>Film | Photography | Home Theater | DIY | Travel | MCFC-NYJ-NYK-UM | :Peru: :Spain: | Orbis non Sufficit | Gracias a Diosito, y a José también |</t>
  </si>
  <si>
    <t>Miami</t>
  </si>
  <si>
    <t>@BernieSpofforth They've abandoned moneypox and gone back to convid.</t>
  </si>
  <si>
    <t>Gardener, ex computer consultant &amp; Captain of my soul. 3rd time thru the Twitter censorship program for telling my truths. Perfection is a road not an ending.</t>
  </si>
  <si>
    <t>Consciousness</t>
  </si>
  <si>
    <t>@bbrucker2 @angryblkhoemo There has never been an airborne pox virus. They spread through fluids. There is nobody taking this seriously for a reason. Additionally, you're reading about positive tests for an undefined orthopoxvirus that is being reported as Monkeypox.</t>
  </si>
  <si>
    <t>@PaulaGhete @ZubyMusic The science is billions of people had experimentsl vaccines made from the chimpanzee adenovirus vector pumped into their veins and monkeypox is airborne less than 2 years later. Phase 3 trials don't end till dec 2023. Phases 1 and 2 we're botched. How coincidental</t>
  </si>
  <si>
    <t>Russian disinformation agent bot obviously :syringe::Ukraine::face_with_medical_mask: thee/thou</t>
  </si>
  <si>
    <t>@CaitlinVanasse This is more ambiguous: in the three or four days since I saw researchers/med experts I follow share screenshots from the CDC and WHO's websites citing monkeypox as airborne, both orgs took down the website text citing the virus as airborne.</t>
  </si>
  <si>
    <t>hello.jeeyonshimgames at gmail • award winning game designer • founder &amp; creative director Jeeyon Shim Games • _URL_</t>
  </si>
  <si>
    <t>@CaitlinVanasse - cautioned their readers to treat covid as though it were airborne regardless of what the CDC/WHO said. I'm starting to see that again with reporting around monkeypox, so I'm treating it with that level of caution.</t>
  </si>
  <si>
    <t>They said Monkeypox is airborne now?! Smh</t>
  </si>
  <si>
    <t>Just trying to be successful in this world one of these days it'll happen... Sometimes I Coach.... Topguns.</t>
  </si>
  <si>
    <t>Monkeys pox is Fauci's new gold mine… here's a natural remedy you don't need a vaccination! _URL_</t>
  </si>
  <si>
    <t>:latin_cross::two_hearts:Yeshua 1st, He is my Savior! :United_States:Patriot protector of children &amp; the innocent unborn! Author of, "The Novel in Chapter Eleven!" Truth always exposes evil!</t>
  </si>
  <si>
    <t>For Bill Gates, It's "Moneypox": Simulation of Fictitious Monkeypox Virus Pandemic in March 2021, Goes Live in May 2022 _URL_ via @grtvnews  IT IS THE TRUTH-- BUT-- IS AGAINST GATES -- SO OF COURSE F/B WON'T REPOST</t>
  </si>
  <si>
    <t>Already downplaying a potentially deadly (low chance but it's there esp given inequality) pandemic, this one which causes terribly painful, itching, pox that bust &amp;amp; scar over. Oh, did I mention it's airborne but the authorities/media aren't reporting much on that? #mpx #monkeypox _URL_</t>
  </si>
  <si>
    <t>Yup. Monkeypox is airborne af _URL_</t>
  </si>
  <si>
    <t>Fuck the patriarchy and it's unholy demon spawn, white lady feminism.</t>
  </si>
  <si>
    <t>Well that's fine but if you want an informed public then perhaps don't have the CDC censor information about monkeypox (and all orthopoxviruses) being airborne? Idk _URL_</t>
  </si>
  <si>
    <t>GIF maker and film aficionado. There will be some points I have made :kiss_mark:</t>
  </si>
  <si>
    <t>I call BULLSHIT!! typical liberal media fear mongering!  Monkeypox cases in Canada rise by 59% in 9 days _URL_</t>
  </si>
  <si>
    <t>fun guy and I don't take anyone's shit.</t>
  </si>
  <si>
    <t>@DrBiscuitss @RolandBakerIII Shocker... Yes they lied through their goddam teeth. This Monkeypox strain is highly contagious and definitely transmits through many methods, not just gay sex.  Eg. On surfaces, in fabrics, saliva, physical contact, even evidence pointing to some cases from being airborne etc.</t>
  </si>
  <si>
    <t>Eric Feigl-Ding misses the old days! If you want to call it a pandemic at home and wear masks and stick yourself with needles, knock yourself out. But be private about it. Don't expect us to ride along with you. #monkeypox _URL_</t>
  </si>
  <si>
    <t>Visual Learner. Lover of the Light. Mover of Furniture. Great at Sarcasm. Loves a Good Cup of Tea! Winter is My Favorite Season! Yes, God Lives! Coram Deo! :latin_cross:</t>
  </si>
  <si>
    <t>@vdare @Steve_Sailer Right now there are gay men furiously trying to catch monkeypox on purpose.</t>
  </si>
  <si>
    <t>Just a humble man 'splaining his perspective.</t>
  </si>
  <si>
    <t>@CDCgov @HHSGov No one cares about monkeypox. Give it up. Stop pushing drugs!</t>
  </si>
  <si>
    <t>:tangerine:#MAGA :red_heart:USA :blue_heart:Trump :heart_suit:Desantis My new account so my tweets aren't shadow banned by Twitter because I'm a Republican and enjoy freedom of speech</t>
  </si>
  <si>
    <t>@alexmeshkin Lol the testing industry complex is dying for COVID so you all morphing into the monkeypox industrial complex Lmaoo</t>
  </si>
  <si>
    <t>talk stupid… get your head popped</t>
  </si>
  <si>
    <t>Is monkeypox the new AIDS? _URL_</t>
  </si>
  <si>
    <t>Lover of Jesus. Lover of truth. Lover of humor. Rock Chalk.</t>
  </si>
  <si>
    <t>@thehill Isn't it more likely that this isn't the very rare "monkeypox" disease but the auto-immune blistering disease side effect to the vaccine as listed by Pfizer</t>
  </si>
  <si>
    <t>They're my opinions.  Don't like em? Block Me. They'll never concern you again. RT does not equal endorsement  No DMs</t>
  </si>
  <si>
    <t>@BBCMorningLive @DrRanj These people think we're stupid. Hepatitis monkeypox SADS Shingles strokes heart attacks NOW typhoid all "on the up" for no discernible reason After India, Uruguay latest country Pfizer have left after refusing to reveal ingredients of "vaccines" when asked #Covid_19 #COVID19</t>
  </si>
  <si>
    <t>Interested in perspective &amp; truth. Severely depleted trust. Not anti vax just believe in #safertowait</t>
  </si>
  <si>
    <t>Bolton, England</t>
  </si>
  <si>
    <t>#vaccineinjuries  #VaccineDeaths  #Pfizer #nomandates #TrudeauIsDestroyingCanada #TrudeauMustGo  #BidenIsAFailure  #shingles rebranded as #monkeypox _URL_</t>
  </si>
  <si>
    <t>#Washington needs something heavier to control rebellious serfs. #Monkeypox was only ever a joke to most people. Queue #Marburg (a really nasty one!). I bet #Pfizer already has the #vaccine.</t>
  </si>
  <si>
    <t>An enquiring mind with a healthy dose of scepticism</t>
  </si>
  <si>
    <t>Bath</t>
  </si>
  <si>
    <t>#Pentagon Pandemic! New one #monkeypox is sround the corner, they got #pfizer to go mRNA route and seed funded #Moderna . Endless pandemic is varisnt of endless war! _URL_</t>
  </si>
  <si>
    <t>Covid is a military industrial complex project directed by the Pentagon as a newly evolved variant of endless war, permanent war economy.</t>
  </si>
  <si>
    <t>@PopCrave Monkey pox has been eradicated</t>
  </si>
  <si>
    <t>:heart_on_fire::heart_on_fire::heart_on_fire:</t>
  </si>
  <si>
    <t>Anybody who is still buying into these #CrimesAgainstHumanity needs to wake the fuck up. #VaccineSideEffects = shingles = monkeypox. Read the #pfizerdocuments forced to be released by our Federal court. _URL_</t>
  </si>
  <si>
    <t>~ writer of fluffy thrill-ride fiction ~ red pilled circa late September, 2021</t>
  </si>
  <si>
    <t>@disclosetv monkeypox isnt a new thing lol this is impossible unless something sinister was added to somethin' somethin', or monkeypox is being over diagnosed as side-effects of the somethin' somethin'</t>
  </si>
  <si>
    <t>BA Psych MA &amp; MS Kinesiology #BrightPalz 5978</t>
  </si>
  <si>
    <t>Kings Canyon :volcano:</t>
  </si>
  <si>
    <t>@disclosetv Vaccine side effect being covered up as Monkeypox… _URL_</t>
  </si>
  <si>
    <t>some things in life are worth fighting for</t>
  </si>
  <si>
    <t>@Monkeypoxtally Maybe greed drives you. As you'd know that monkeypox is shingles rebranded as a side effect of the poison</t>
  </si>
  <si>
    <t>@Theveganrose @KUSINews I heard on KNX AM 1070 that gay men are upset due to the lack of concern over Monkey Pox, which affects gays more. Monkey Pox is the new AIDS.</t>
  </si>
  <si>
    <t>Been on Twitter for 2 months and don't find it to be much fun. Probably deleting soon.</t>
  </si>
  <si>
    <t>@AlexBerenson They def just want to live this way forever. Meanwhile theyre scared to say you should use a condom while having anonymous gay sex to avoid monkeypox.</t>
  </si>
  <si>
    <t>History is a farce this time. A modern Machiavelli. For legal purposes all tweets are satire. Read Discourses on Livy</t>
  </si>
  <si>
    <t>Desolation Row</t>
  </si>
  <si>
    <t>@VengefulArzt @VirginiaBuysse @farid__jalali @ejustin46 Right?! Everyone willing to #LetItRIP with COVID. Monkeypox is airborne AND surface! Yikes. I just stay home &amp;amp; avoid other humans as much as possible.</t>
  </si>
  <si>
    <t>@FoxNews Monkeypox is an STD 99% of all cases are gay men.</t>
  </si>
  <si>
    <t>conservative Christian wife mother #letsgobrandon #FJB NO DMS #BidensWaronSeniors pronouns F/U</t>
  </si>
  <si>
    <t>What do you think the government should do? Really, what Self-responsibility might be a solution. Stop having unprotected gay sex!!! It's that simple. As monkeypox hits California's LGBTQ community, activists say not enough is being done _URL_</t>
  </si>
  <si>
    <t>@jujuberunnin Monkey pox slowly morphing into an STD is wild</t>
  </si>
  <si>
    <t>curry skin princess ♛|:St._Lucia:</t>
  </si>
  <si>
    <t>Blaming gay men for monkeypox is disingenuous @MiamiHerald. It's a non-deadly STD that can infect anyone. _URL_ _URL_</t>
  </si>
  <si>
    <t>A carbon vessel interested in all things celestial. A human being with spiritual meaning. A political soul seeking libertarian goals. | _URL_</t>
  </si>
  <si>
    <t>:United_States::Senegal::Guinea-Bissau::Sierra_Leone::Liberia::Nigeria::Israel:</t>
  </si>
  <si>
    <t>@RealJamesWoods Oh goody. I expect the authoritatian censorship to ramp back up again leading into midterms as #MonkeyPox magically spreads, lockdowns return, and the #BidenCrimeFamilly activities disappear from existence. @catturd2 @RekietaLaw @TheQuartering @Timcast</t>
  </si>
  <si>
    <t>Refugee from Saint Anthony's Home for the Perpetually Offended She/It/He/You</t>
  </si>
  <si>
    <t>@LabelleMercure @KarlHeinzHasliP @WszyscyUmrzemyl @DrEricDing @kavitapmd @yaneerbaryam Didn't you read the thread? #monkeypox is also airborne. Just like COVID. It's in the air. Floating. Moving. Get informed, you have the chance to do it.</t>
  </si>
  <si>
    <t>:ambulance: Máster en apertura de umbrales con los codos. Superviviente de Vietnam.</t>
  </si>
  <si>
    <t>Ve hacia la luz</t>
  </si>
  <si>
    <t>@andme339 @chelseapvrcella @nypost Monkey pox is an STD ?</t>
  </si>
  <si>
    <t>Galactic Emperor. Retweet and like are not an endorsement.</t>
  </si>
  <si>
    <t>A galaxy far, far away.</t>
  </si>
  <si>
    <t>If you don't want to get Monkey Pox how about not having unprotected anal sex with a person you've only known for a few hours? You know, maybe just halt that for a month or two... or maybe even a week or two... might help. Could've helped four decades ago.</t>
  </si>
  <si>
    <t>NURSE: "I think she's gone, doctor." DR. BENWAY: "Well, it's all in the day's work."</t>
  </si>
  <si>
    <t>Interzone</t>
  </si>
  <si>
    <t>I'm gonna say, because the covid PLANDEMIC went belly up with omicron, they cancelled the remaining variants, and headed straight to monkeypox _URL_</t>
  </si>
  <si>
    <t>Christian Husband Father Deplorable Trump Supporter. #MAGA #KAG</t>
  </si>
  <si>
    <t>@gabbystern @DrEricDing @WHO Monkey pox is airborne from everything Ive read. WHO is playing politics</t>
  </si>
  <si>
    <t>any pronouns</t>
  </si>
  <si>
    <t>Puyallup Lands</t>
  </si>
  <si>
    <t>@chelseapvrcella @nypost Monkeypox is an STD and I think almost every single one of the cases has been gay men</t>
  </si>
  <si>
    <t>@lac37j @CTVVancouver Anyone can get monkeypox. It's spread through sexual transmission, on surfaces, and….it's also airborne. We've got to stop pinning this on the gay community. Everyone's susceptible!</t>
  </si>
  <si>
    <t>@nypost i got suspended for saying that monkeypox was a gay thing</t>
  </si>
  <si>
    <t>We don't need to worry about monkeypox… it's spread via gay sex _URL_</t>
  </si>
  <si>
    <t>Fighting globalists, SJW's and cancel culture one tweet at a time</t>
  </si>
  <si>
    <t>@darkoarmy @DFisman @UKHSA UKHSA must be concerned about monkeypox, but wait, that's also airborne</t>
  </si>
  <si>
    <t>she/her born 319 ppm</t>
  </si>
  <si>
    <t>:warning: #monkeypox is here to stay. It is uncontained and doubling in size each week. That means at least 1,000,000 cases by November.  In case it matters - it is spreading via contact as well as airborne - not just sexually transmitted. Excellent thread… _URL_</t>
  </si>
  <si>
    <t>@JasonHornbuckle @exjon @karol @Chasten Monkey pox is spread through gay sex. I don't think the majority of your hated MAGA folks are at risk.</t>
  </si>
  <si>
    <t>A Brit living in Texas, tired of the BS &amp; wanting a return to normalcy! Fan of @englandrugby and BBQ</t>
  </si>
  <si>
    <t>@nytimes Well, I don't plan on having gay anal sex any time, ever, so no reason to care about monkey pox. :man_shrugging_light_skin_tone:</t>
  </si>
  <si>
    <t>Conservative &amp; Libertarian. Die-hard Sabres fan.</t>
  </si>
  <si>
    <t>@FoxNews I do not have gay sex…therefore I do not need a monkey pox vaccine!!!</t>
  </si>
  <si>
    <t>US Military / God / Country / Harley Rider / Patriot</t>
  </si>
  <si>
    <t>Experts want "Monkeypox" as a global pandemic. Now they claim it's possibly airborne?…..This is the best they got……. (ROFL) :upside-down_face:</t>
  </si>
  <si>
    <t>:United_States: Florida Patriot loves God, country, and America First Agenda! American who seeks the truth and loves military, police, and fire. _URL_</t>
  </si>
  <si>
    <t>@Bridgetgross20 @gabbystern @DrEricDing @WHO Are you really saying monkey pox is airborne?</t>
  </si>
  <si>
    <t>We are the people of Knox County who stand for less government and more freedom.</t>
  </si>
  <si>
    <t>@DrEricDing @CDCgov @CDCDirector I've been trying to raise awareness that #monkeypox can also spread via the airborne route: #MonkeypoxIsAirborneToo #Airborne _URL_ _URL_ _URL_</t>
  </si>
  <si>
    <t>@DrEricDing @kavitapmd @yaneerbaryam Stop having gay sex. Monkeypox cured</t>
  </si>
  <si>
    <t>я шпион #AmericaFirst #fearthedeer #thisismycrew #gopackgo #BTC $ACH #CRO #MMFinance #HODL #2A #BusinessOwner #whitetrash #TheHobby :cigarette:Former Inmate</t>
  </si>
  <si>
    <t>Siberia, Wisconsin</t>
  </si>
  <si>
    <t>@FrankiesTwoLoud Huh. So monkeypox is an std now</t>
  </si>
  <si>
    <t>Attorney, Yankees/Steelers/PC Friars/Knicks fan, libertarian and most importantly husband and dog-father. my feelings not hurt if you don't follow back/unfollow</t>
  </si>
  <si>
    <t>@crymore1124 @POTUS You're insane! A lockdown for what? Covid is nothing but a mild cold and Monkeypox is almost completely a gay sexually transmitted disease.</t>
  </si>
  <si>
    <t>Father, Grandfather, American, Conservative, Author Rage Against the Grid. I will not comply. Resistance is not futile. #MAGA Gab, Parler, TruthSocial @jhenline</t>
  </si>
  <si>
    <t>Monkeypox is being spread primarily by gay men having sex with other men in social places, such as bath houses, concerts (raves), bars, etc. But most media don't want to talk about this because they think it will stigmatize gay sex. _URL_</t>
  </si>
  <si>
    <t>Managing Editor, _URL_ Father, book nerd. Views are my own. "The right time is any time that one is still so lucky as to have." -- Henry James.</t>
  </si>
  <si>
    <t>Virginia</t>
  </si>
  <si>
    <t>@ExpressNews Since monkey pox is transmitted primarily via dude on dude butt sex, the WHO is considering changing the name to "pride pox". _URL_</t>
  </si>
  <si>
    <t>Proud member of the transracial, racially fluid, racially non conforming, pan racial community. U.S. Army vet. Retired.</t>
  </si>
  <si>
    <t>@JoePinkstone @Sorelle_Arduino Why is that astonishing? Monkeypox is an STD basically.</t>
  </si>
  <si>
    <t>Here to witness the terrifying spectacle of great nations collapsing in on themselves over vaccines, gender, race and net zero. Sifting through the rubble later</t>
  </si>
  <si>
    <t>Stoke Poges, South East</t>
  </si>
  <si>
    <t>@musicquestmike @DrKerrySmith What I find interesting about these results if lymphocites are down, T cells as well. Now, Monkeypox is going around can be airborne too. _URL_</t>
  </si>
  <si>
    <t>:star_and_crescent: Please focus on Medicare for all. Civil rights:thinking_face::money_bag:$ out of politics:medical_symbol::globe_showing_Asia-Australia:citizens unite. :balance_scale: Clean :droplet: LEARN CIVICS. :face_with_medical_mask::pill::syringe:Integrative medicine. No locked accounts</t>
  </si>
  <si>
    <t>@graeme_0 @cbcnewsbc It's early still, but it looks as if Monkeypox is spread through physical contact AND airborne transmission. WHO is using the same "respiratory droplets" language it used with Covid. _URL_</t>
  </si>
  <si>
    <t>Lidsville was a camp 70s cartoon &amp; I may be too. A chronicle of this benighted colony's corporate capture, starting with #SiteC dam. No lists. Like ≠ agreement</t>
  </si>
  <si>
    <t>@tlloydjones Now do people get it ? Wuhan Covid Monkeypox Lockdowns Freedom passes Digital ID Serfdom W.H.O owned by Gates. Gates driving force behind NWO. Aboard SS NWO Royalty/Pope/CofE SHAM(ful)</t>
  </si>
  <si>
    <t>Once Proud Brit (Eng)CFC/Quins/Surrey/LVR ALL LIVES MATTER Dislikes - Looney Left luvvies-EU- WOKE - Anti UK - BLM/ - Bullies/Defund BBC. GETTR - BearIslandBlue</t>
  </si>
  <si>
    <t>South East England</t>
  </si>
  <si>
    <t>@JerryDunleavy Monkeypox is being spread primarily by gay men having anal sex so... Hershey Park is not that far-fetched. (I'm sorry... Someone had to go there.)</t>
  </si>
  <si>
    <t>Conservative writer. Commentator. GOP campaign manager. America First. With God, all things are possible. As seen on @NDTV, @Reuters, @CNN. :United_States::Israel:</t>
  </si>
  <si>
    <t>@mildanalyst They lie about monkeypox not being airborne too.</t>
  </si>
  <si>
    <t>Minder virus is meer leven. Initiatief van Stichting Protect EveryBody :United_Kingdom:: @ContainmentNow. Tweets @misterblok &amp; @vickyvdtogt</t>
  </si>
  <si>
    <t>Nederland</t>
  </si>
  <si>
    <t>GAY SEX IS SPREADING MONKEY POX IN OREGON WHAT THE FUCK</t>
  </si>
  <si>
    <t>20| Bi | NB |  Amateur Journalist.  Any Opinions Expressed Here Are My Own. PFP by @IDontSleep19</t>
  </si>
  <si>
    <t>@InnocentSkeptic @GiveUsAQuid I thought that was what Monkey Pox was intended to do? Wonder if Bill Gates has shares in a Monkey Pox PharmaCo? Naah, couldn't be.</t>
  </si>
  <si>
    <t>Now retired, was in computer telephony. Married for a long time (still) . enjoying retirement. Centre right.</t>
  </si>
  <si>
    <t>NW Kent :United_Kingdom:</t>
  </si>
  <si>
    <t>Vax-resistant Covid ramping up. :check_mark_button: Monkeypox is airborne. :check_mark_button: Teachers need to wear guns. :check_mark_button: You don't even wanna know how much I get paid. I bleed teaching but for how many more semesters will I risk my life to do it?</t>
  </si>
  <si>
    <t>Think, Question Everything. You are a role model, like it or not. #Teacher #VulnerabilityIsASuperPower #ActuallyAutistic lower case singular they or whatever.</t>
  </si>
  <si>
    <t>@donsurber forgot to include the link _URL_ The quote again:  "...the way to shut this venereal disease down is to stop anonymous gay sex by men. It is not a monkey pox. It is a pox on monkeying around."</t>
  </si>
  <si>
    <t>Radio: Your Prayer Intentions Sat Noon WQPH 89.3 Book: Hail Mary the Perfect Protestant &amp; Catholic Prayer Podcast LiveStream Mon 12:35 AM Fri 9:15 AM RT Not/End</t>
  </si>
  <si>
    <t>Central massachusetts</t>
  </si>
  <si>
    <t>The Truth about Monkeypox via @donsurber  "...the way to shut this venereal disease down is to stop anonymous gay sex by men. It is not a monkey pox. It is a pox on monkeying around."</t>
  </si>
  <si>
    <t>@Class8Market @zckmat @zerohedge Yeah straight to fuel the Wuhan.. I mean monkey pox biolabs. China is an enemy nation. There is no justifying it.</t>
  </si>
  <si>
    <t>#dogearmy -Knowledge is regarded by the fool as ignorance.-</t>
  </si>
  <si>
    <t>Monkeypox is out  Now Marburg is in :  GAVI IS BILL GATES "VACCINE"- company - The global vaccine charity Gavi flagged Marburg last year as one of the viruses that could potentially spark the next global pandemic, as its long incubation time means it can quickly spread :eyes::downwards_button::downwards_button::downwards_button::downwards_button:</t>
  </si>
  <si>
    <t>Ngl, after this month the streets won't be seeing me  Fuck around and now Monkeypox is super airborne like covid  But we have a vaccine!!! They need to go ahead and start administering shots</t>
  </si>
  <si>
    <t>Foodie, anime, avid traveler, revolutionary :scorpion: :woman_technologist_medium-dark_skin_tone:</t>
  </si>
  <si>
    <t>No fuckong duh. I saw some people blame his position on Ukraine. You're deep in the two sided game the CCP is making us play. This whole fucking thing, Covid, lockdowns, Monkeypox pandemic coming, etc, is made in China. _URL_</t>
  </si>
  <si>
    <t>. . Very good observation Thomas.  They also will not report the vaxx status of the people who have contracted "monkey pox" (aka, side effect of the JAB) _URL_</t>
  </si>
  <si>
    <t>Trudope is a WEF controlled Nazi. Covid is just a strain of the flu. Pandemic was created by the faulty PCR test. Digital ID is their endgame 4 total control</t>
  </si>
  <si>
    <t>Between the Bahamas and Glory</t>
  </si>
  <si>
    <t>@Leftylockdowns1 Ding is a known WEF "global shaper" member, founded by Klaus Schwab. He is advancing their fear mongering agenda to get everyone :syringe:. He shouldn't be given a platform to advance his histrionics. Monkeypox is their newest attempt.</t>
  </si>
  <si>
    <t>@LainieandHarry @disclosetv If they keep putting smallpox vax into people for "monkeypox" plus Germany ran an exercise of fast-moving smallpox. I think we can hypothesize the next plandemic …. :thinking_face:</t>
  </si>
  <si>
    <t>What if I say I'm not like the others? What if I say I'm not just another one of your plays? You're the pretender What if I say that I will never surrender?</t>
  </si>
  <si>
    <t>@zeynepmyenisey If it wasn't for butt sex we wouldn't even know about Monkeypox.</t>
  </si>
  <si>
    <t>USMC Veteran. I choose peace, but violence is still accessible. The truth doesn't care about your feelings.</t>
  </si>
  <si>
    <t>@wjz Don't have gay sex and you don't get monkeypox</t>
  </si>
  <si>
    <t>:United_States: Let's go Brandon!! Pronouns: MA/GA #fourdoorsmorewhores I have other uses for your throat which do not include injury</t>
  </si>
  <si>
    <t>@disclosetv Monkeypox is spread through anal sex. Sodomites deserve it, tbh. _URL_</t>
  </si>
  <si>
    <t>Loyalty only to God, my family, and my brothers. 31/08/1997</t>
  </si>
  <si>
    <t>Hyperborea, North Pole</t>
  </si>
  <si>
    <t>@washingtonpost Call it what it is, a side effect from vaccines lowering peoples immunity to a virus that has been endemic since the beginning of humankind. Show us the numbers of vaccinated vs unvaccinated cases of monkey pox.</t>
  </si>
  <si>
    <t>Pro-Disclosure, Experiencer, Amateur UFO/UAP Researcher, Acupuncturist &amp; Functional Medicine Specialist, Sweatlodge, Vision Quest, &amp; Bagua enthusiast :United_States:</t>
  </si>
  <si>
    <t>@Jazzy00700 @JamesDamla @Conservatives Why? because they are all in the pay of the @wef - and want the monkeypox lockdowns which the @WHO will demand later this month. @BorisJohnson was I believe pushing back; so was #ShinzoAbe - his firing was a little more permanent.</t>
  </si>
  <si>
    <t>The #WHO #WEF and #gates working so hard on selling the next fear campaign. Is the why gates is making stop overs in all the countries to make sure they are all singing from the same hymn book ? We are buying you #monkeypox bullshit! Move on already. _URL_</t>
  </si>
  <si>
    <t>An opinionated introvert, still a work in progress. Organic. A pessimist is an optimist with experience.</t>
  </si>
  <si>
    <t>@RepThomasMassie Because they are trying to bring "monkey pox" front &amp;amp; center for Nov lockdowns</t>
  </si>
  <si>
    <t>My Heart</t>
  </si>
  <si>
    <t>@realDailyWire What are the sniveling Democrats going to do when there's no Covid, no monkey pox, no Putin to blame? Oh wait! There's always Bill Gates who we can all acknowledge is more than willing to help release another pandemic-especially around mid elections.:thumbs_up_light_skin_tone:</t>
  </si>
  <si>
    <t>@NotaliaMateo Of course it is gay guys getting it.... anal sex with strangers is the cause,  you sure won't catch monkeypox by getting groceries.... LOL</t>
  </si>
  <si>
    <t>I'm not here to argue,  I speak my opinion... I don't "circle back"....</t>
  </si>
  <si>
    <t>Doesn't this sound like The HIV/AIDS of the 1980's? Isn't HIV a side effect of the jab? So is monkey pox just a cover for the poison jabs adverse reactions? _URL_</t>
  </si>
  <si>
    <t>Mature critical thinker, MSM fact checker. Pure blood unvaxed and seeker of the truth and not MSM fear propaganda.</t>
  </si>
  <si>
    <t>@thierrybaudet study proof monkeypox manmade deliberately released for plandemic _URL_</t>
  </si>
  <si>
    <t>@thierrybaudet @YouTube study proof monkeypox manmade deliberately released for plandemic _URL_</t>
  </si>
  <si>
    <t>@AtlRey study proof monkeypox manmade deliberately released for plandemic _URL_</t>
  </si>
  <si>
    <t>@lientje1967 study proof monkeypox manmade deliberately released for plandemic _URL_</t>
  </si>
  <si>
    <t>@WelmoedVlieger @Blauw13164970 study proof monkeypox manmade deliberately released for plandemic _URL_</t>
  </si>
  <si>
    <t>@AnneliesdeZeeuw study proof monkeypox manmade deliberately released for plandemic _URL_</t>
  </si>
  <si>
    <t>@Joe29542361 study proof monkeypox manmade deliberately released for plandemic _URL_</t>
  </si>
  <si>
    <t>@esthervdhoeven3 @Blauw13164970 @FleurAgemaPVV @D66 @GidiMarkuszower @Vera_Bergkamp study proof monkeypox manmade deliberately released for plandemic _URL_</t>
  </si>
  <si>
    <t>@Karin39908061 @Blauw13164970 @FrankdeClerck1 @Fiss123 study proof monkeypox manmade deliberately released for plandemic _URL_</t>
  </si>
  <si>
    <t>@kees92267188 @Blauw13164970 @Hippezutphen @maximhartman study proof monkeypox manmade deliberately released for plandemic _URL_</t>
  </si>
  <si>
    <t>@MarjoleinRth @Blauw13164970 @Hippezutphen @Bierebiek @maximhartman study proof monkeypox manmade deliberately released for plandemic _URL_</t>
  </si>
  <si>
    <t>@RTV_Rijnmond @Blauw13164970 @schieonline study proof monkeypox manmade deliberately released for plandemic _URL_</t>
  </si>
  <si>
    <t>@JoostNiemoller @thierrybaudet @YouTube study proof monkeypox manmade deliberately released for plandemic _URL_</t>
  </si>
  <si>
    <t>@MiHazank study proof monkeypox manmade deliberately released for plandemic _URL_</t>
  </si>
  <si>
    <t>@OpinieLeader2 study proof monkeypox manmade deliberately released for plandemic _URL_</t>
  </si>
  <si>
    <t>study proof monkeypox manmade deliberately released for plandemic _URL_</t>
  </si>
  <si>
    <t>@NannieOctavias @MeetJess Is monkeypox airborne? Used to be. _URL_</t>
  </si>
  <si>
    <t>Any sufficiently advanced stupidity is indistinguishable from evil.</t>
  </si>
  <si>
    <t>#Netherlands can't take more @MinPres blabla and lying.  Stop the #nitrogen policy, stop the #plandemic scams like #covid or #monkeypox  #PaysBas is fighting back. _URL_</t>
  </si>
  <si>
    <t>Don't trust, verify. A pivotal moment of our so-called freedom we know. #bitcoin #NoVaccinePassports #WW3 #plandemic #foodshortage #fuelshortage #FVD #reset</t>
  </si>
  <si>
    <t>Word is...WHO Is using Recent Int'l Treaty to LOCKDOWN near July 15th :thinking_face: MONKEYPOX So...Uhm..a Majority of the AFFECTED starts w/GAY MALE SEX -- FOLLOWING SCIENCE:hundred_points: Can we STOP GROOMING KIDS for a LIFE of TRANSMITTABLE DISEASES:folded_hands: WILL WE BE LOCKING DOWN GAY BARS &amp;amp; BUTTHOLES:OK_hand:</t>
  </si>
  <si>
    <t>:latin_cross::folded_hands: :United_States::hundred_points::peace_symbol:GEN-X HETERO CHRISTIAN PURE BLOOD INDEPENDANT DEPLORABLE 4x Daughter of Revolution = Sums it Up:thumbs_up: Arent on the Same Page? Just Scroll on By !!:waving_hand:</t>
  </si>
  <si>
    <t>IDIOCRACY:face_with_rolling_eyes:</t>
  </si>
  <si>
    <t>@RogerBezanis this insanity must b stopped my cousin said, in some gay communities, media is urging gay men to get vaccinated against monkeypox quickly  will they inject disease? &amp;amp; gullible gay people will follow narrative without questio  this is another evil fauci construct despicable-sad</t>
  </si>
  <si>
    <t>highlights comments fun jellicious</t>
  </si>
  <si>
    <t>@davideyoungmd @DrEricDing @kavitapmd @yaneerbaryam Monkeypox is also airborne.</t>
  </si>
  <si>
    <t>:reminder_ribbon: i might be a queer, but hey, baby, i ain't no masochist! :transgender_flag::rainbow_flag: they/them - minor</t>
  </si>
  <si>
    <t>@luellabentley15 Yes, monkeypox is airborne _URL_</t>
  </si>
  <si>
    <t>@Randall87454048 Is Monkeypox airborne?</t>
  </si>
  <si>
    <t>Teacher, student, parent.</t>
  </si>
  <si>
    <t>1st: #Covid.... didn't go as planned 2nd: #Lockdown....didn't go as planned 3rd: #Monkeypox.... didn't go as planned 4th: Threat of world war........(In progress) 5th: New liberal world order.... Do you not see the trend?</t>
  </si>
  <si>
    <t>My only bias is the TRUTH. Expose it.</t>
  </si>
  <si>
    <t>@Harley3311 @BThings42 @newsobserver Try to keep up..monkeypox was ruled as raaaacist by the woke broke klan  But if don't have gay sex, you're safe.</t>
  </si>
  <si>
    <t>Italian Nonna, lover of gardening, crocheting and of course, baking!</t>
  </si>
  <si>
    <t>@mildanalyst Investigative journalism please.  In all similar cases you need to Kindly share their v@cs status too. 'Shingles' is a reported side effect.  Another alleged coincidence: an 'exercise' was conducted earlier to study the effects of monkey pox pandamic....!! _URL_</t>
  </si>
  <si>
    <t>@elligott9999 @pewtergod @Hawaiianimages @pen_is_mighty @WesElyMD @DanCady @NickNamerly @SoilEcon @ChristopWFisher @Blueoceanarctic @Msmariablack @watermelonpunch I don't understand.I'd have to see it.Monkeypox is both airborne &amp;amp; spread via fomites(even after lesions heal, they crust &amp;amp; release virions). We know from near-disaster at USAMRIID in Reston,VA that Ebola-at least certain strains-can be airborne. THE HOT ZONE by Richard Preston.</t>
  </si>
  <si>
    <t>#PolynesieduCoeur #geology #zoology #AfricanWildlife, Research NCAR, #JacksonBrowne Fan:guitar:#BanTrophyHunting Blkd by Michael Mann:rolling_on_the_floor_laughing: :syringe::syringe::syringe: #PROCHOICE :Côte_d'Ivoire::blue_heart::Ukraine::water_wave:</t>
  </si>
  <si>
    <t>:coral:Mo'orea in the past/future</t>
  </si>
  <si>
    <t>@washingtonpost Monkeypox is spread from gay sex! If there is a pandemic, you need to talk to them! Quarantine??</t>
  </si>
  <si>
    <t>Proud Conservative, Golfer, Entrepreneur, English professor!</t>
  </si>
  <si>
    <t>How do these people live with themselves calling it Monkey pox instead of shingles brought on from the Kill shot?  Seems like all the 3 letter agencies are getting a piece of the pie choosing money over lives They want a lockdown! #NY 1st US death target DO NOT COMPLY!! _URL_</t>
  </si>
  <si>
    <t>@WWLTV Monkeypox is the equivalent of a gay STD. It's only spread through close bodily contact and is not airborne. You're being played again.</t>
  </si>
  <si>
    <t>Trumper, GEAUX TIGERS, Gumbo is my game. Laissez les bon ton rouler. Laissez-fair</t>
  </si>
  <si>
    <t>@JeffSonich @JesseDamiani @StrictlyChristo Monkeypox is airborne.</t>
  </si>
  <si>
    <t>If Your Not Bisexual, Gay, Or A Man Sleeping With A Man etc. Monkey Pox Isn't Concerning. But I Believe They Will Try, And Use It For The Next Lockdown. _URL_</t>
  </si>
  <si>
    <t>Jesus Lives And His Second Coming Is At The Door.</t>
  </si>
  <si>
    <t>@washingtonpost Can they just not have anonymous group sex with people covered in open sores? Is that too much to ask? If you are doing this, monkeypox is the least of your worries. Hello AIDS and every other STD in the world  Gonna-herpe-syphil-aids</t>
  </si>
  <si>
    <t>@NannieOctavias @MeetJess UKHSA list monkey pox as airborne _URL_</t>
  </si>
  <si>
    <t>One son, one husband, 3 cats.  Concerned about climate.  Concerned about covid.  Vegetarian.  Never voted Tory, never will. #JohnsonOut</t>
  </si>
  <si>
    <t>Liverpool, England</t>
  </si>
  <si>
    <t>@ChristinaPushaw Can they just not have anonymous group sex with people covered in open sores? Is that too much to ask? If you are doing this, monkeypox is the least of your worries. Hello AIDS and every other STD in the world  Gonn-herpe-syphil-aids</t>
  </si>
  <si>
    <t>@james98027038 @Azula163 @iMakeArtifacts @goldroad74 @DutchHockeyMom @meghanor Fauci's facts are the same as Big Pharma's &amp;amp; is a moron. This moron imported monkeys that were infected with monkeypox back in 2003. Then all of sudden there was a small breakout of monkeypox in a couple of US states. Wonder how that happened hmm? Last breakout was 1958 in DRC!</t>
  </si>
  <si>
    <t>@NBSaphierMD Perhaps people there should stop having anal sex with 20 anonymous gay men a week? No gay sex, no monkeypox.</t>
  </si>
  <si>
    <t>@NBSaphierMD Correct me if I am wrong but isnt Monkeypox spread by gay sex?  Maybe,,Just maybe GOD is trying to tell us something?</t>
  </si>
  <si>
    <t>Will fill this out more later.</t>
  </si>
  <si>
    <t>They are planning a lockdown due to Monkeypox. I can see it happening right before elections. They are willing to let people lose their jobs. They are already killing our cows and pigs. They are getting rid of our food. Gas is going to keep going up. Biden sold our oil to CHINA. _URL_</t>
  </si>
  <si>
    <t>I'm retired from OCS. I love God, my husband and my kids and grandkids! I can't do anything without God. I'm a true Conservative! :United_States::United_States::United_States:</t>
  </si>
  <si>
    <t>How is monkeypox spread? It has traditionally been spread mainly by close contact but the unusually rapid increase in cases doubling weekly suggests airborne spread as well.  But the @CDCofBC says it is spread by droplets with close contact for prolonged time. (like transit?) _URL_</t>
  </si>
  <si>
    <t>Healthcare workers &amp; researchers united to provide accurate information on COVID and support evidence-based health policy. #PoPBC</t>
  </si>
  <si>
    <t>What a pile of crap, monkeypox #lockdowns incoming, I hear 15th July could be that date. Stop this shit show right now.... _URL_</t>
  </si>
  <si>
    <t>I love Rock Music , old punk/glam, anything noisy &amp; with a beat. I am a sole trader-self employed selling fashion jewellery at great prices</t>
  </si>
  <si>
    <t>@jsolomonReports Out of how many BILLIONS of People in the World? Monkeypox is a Sexually Transmitted Virus Primarily Passed from Men having Sex with Men. No need to LOCKDOWN the World because the WHO is Unwilling to give up Power Over the People and Influence in Government.</t>
  </si>
  <si>
    <t>I chose my TWITTER handle to reflect my goals. Translation of PUISSANT VENGEUR: Powerful Avenger. I am Carol Ann.</t>
  </si>
  <si>
    <t>HAVE A LISTEN! Pandemic is planned fir July 15th, to start in England &amp;amp; will spread around the world! Harsh lockdown to ensue! More than 60 of Johnson's govt members suddenly stepped down yesterday and today WHO announced concern of spread of Monkeypox! True? Maybe, maybe not! _URL_</t>
  </si>
  <si>
    <t>@stealthbear420 Even without Covid, ventilation that poor is unhealthy for workers and patrons. Many diseases are airborne - including Monkeypox.</t>
  </si>
  <si>
    <t>Is monkey pox from gay sex?</t>
  </si>
  <si>
    <t>Seriously! No seriously! A monkey pox vaccine!! I have the cure!! Don't have anal sex with strangers unless you're Biden or hunter! Have at it</t>
  </si>
  <si>
    <t>I am a kind and patient person</t>
  </si>
  <si>
    <t>I am requesting that everyone please refrain from any butt sex activities for 15 days to flatten the Monkey Pox curve. This isn't about you, it's about others. So do your part. :face_with_tears_of_joy:</t>
  </si>
  <si>
    <t>Back Up Account For 2.0- Don't do pronouns. No Jabs :syringe: Patriots Only :flexed_biceps_medium_skin_tone::United_States: All opinions are my own:United_States: Nuked By Twitmo #FJB :United_States: #MAGA #RedWave</t>
  </si>
  <si>
    <t>@disclosetv OH Please!!!!! i guess the next lockdown and forced jabs will be a monkey pox vax. Thanks the pervs for this!! Or is this another made virus by the Chinese for the NWO?</t>
  </si>
  <si>
    <t>76 yr old grandmother of 9, retired from ATF, loves to make jewelry, paint, cook, bake, garden. Traditional Catholic attend the TLM, very traditional Catholic,</t>
  </si>
  <si>
    <t>Snellville Georgia</t>
  </si>
  <si>
    <t>Why hasn't @JudgeClayJ closed the butt sex hookup clubs in Dallas County to prevent the spread of monkeypox? _URL_</t>
  </si>
  <si>
    <t>@CDCgov Well since monkeypox is airborne and infects everybody the same way, we must expect exponential spread (as we have no tools to contain it) meaning current numbers (7-8,000 cases) are incorrect, but merely reflect genome sequencing capacity limits (50k more realistic) #DontLookUp _URL_</t>
  </si>
  <si>
    <t>@ICanSee534 We can thank Bill Gates for the monkey pox. They will start pushing another vaccine.</t>
  </si>
  <si>
    <t>Canadian, standup for my country and family, staying sane in insane world. Non compliant and will not be brainwashed. Love God with all my heart and soul.</t>
  </si>
  <si>
    <t>@FoxNews If you take it up the dirt road you might get monkey pox #fuckgates&amp;amp;soros. Follow the $ and you find the criminal</t>
  </si>
  <si>
    <t>@erdocAA They're priming the deployment pump. Monkey pox failed to take, and they want autumn lockdowns.</t>
  </si>
  <si>
    <t>Wish I was a pirate.</t>
  </si>
  <si>
    <t>Toronto, ON, CAN</t>
  </si>
  <si>
    <t>@Monkeypoxtally #monkeypox are a natural as #COVID19  All this bugs are lab made this are to many crisis in to short times. I dont talk about #deepstate or #BillGatesBioTerrorist bullshit I talk about our old enemies #Russia #China #Iran Think about it to many crisis in a too short time (3years)</t>
  </si>
  <si>
    <t>#LongCovid drug:Fast track for #bc007 @berlincures.This drug neutralizes GPCR-autoantibodies,that disregulate receptors in nerves,blood vessels/cells=bloodclots</t>
  </si>
  <si>
    <t>#WakeUp #WHO #Monkeypox hoax And the psyop ramps up. Right on time! So predictable! Aug-Sep lockdowns, etc. The short term planning cycle starts this month. Someone needs to shut this pissant up! #StandandFight #Unite against these a$$knuckles when will you see thru their :pile_of_poo: _URL_</t>
  </si>
  <si>
    <t>Fate whispered to the soldier, "There's a storm coming." The soldier told Fate, "I am the storm!"</t>
  </si>
  <si>
    <t>His teams are following the data closely i plan to reconvene the emergency committee, it's all going to plan @DrTedros fck off with your monkeypox shit another scam/plandemic in the making, jail you should be in along with your WEF EU psychotic psychopaths? _URL_</t>
  </si>
  <si>
    <t>@abolishwokeness @deanna_hodson Why are they so adamant in vaccinating everyone, a lot, even really young children. I feel my tin foil hat tightening around my head. Is there a sinister reason. Besides we, got Gates and his monkey pox scare, heart attacks, and other things they won't tell us.</t>
  </si>
  <si>
    <t>Christian consevative, far from perfection. Love my country so much, it hurts to see the social commies turn it third world.</t>
  </si>
  <si>
    <t>BREAKING! Monkeypox Is Evolving From A Gay STI To A Serious Public Threat Via Spread By Asymptomatic Infections and Possible Airborne Transmissions! - Thailand Medical News _URL_</t>
  </si>
  <si>
    <t>@IzzieKraft Let's see how the good Dr explains how people get "#Monkeypox" when they haven't had any Human contact…:eyes: "Vaccine" loading … "Plandemic" loading… Countdown will commence 18 July 2022</t>
  </si>
  <si>
    <t>@jcinpv @DrEricDing @kavitapmd @yaneerbaryam Yes!! @WHO We need strong Public Health prevention messaging regarding the MonkeyPox pandemic! #MonkeyPoxIsAirborne :face_with_medical_mask: Masks and ventilation monitoring &amp;amp; improvements are a must!</t>
  </si>
  <si>
    <t>Candidate for Prime Minister of Canada :Canada:. "The best defense against bullshit is vigilance. If you smell something, say something." ~Jon Stewart</t>
  </si>
  <si>
    <t>NEW - #WHO's Tedros is "concerned by the scale and spread" of the #monkeypox virus outbreak. #Plandemic2.0 #BioWeapons #InPlainSight #Nuremberg2.0 #FauciLied #GlobalistElites #MedicalTyranny2.0 -vs- #ConstitutionalDuty #Freedom #HumanRights _URL_</t>
  </si>
  <si>
    <t>I am curious at heart. A traveler of time &amp; space sharing knowledge of love &amp; light on a quest for TRUTH... Posts = opinions +perspectives #Bitcoin to the moon</t>
  </si>
  <si>
    <t>Space Coast, Florida</t>
  </si>
  <si>
    <t>@BYO_Bob @amys_here @MerlinofCanada Calgary's annual STD festival, this year featuring new on the scene, monkey pox. Enjoy.</t>
  </si>
  <si>
    <t>@DrEricDing @kavitapmd @yaneerbaryam Is anyone going to address the issue that, like SARs, monkeypox was also recently researched by the NIH and Wuhan Institute, and that the virus's DNA muted 12 times faster than you'd expect a DNA based virus normally would?</t>
  </si>
  <si>
    <t>@disclosetv Sorry Tedros, but Biden just asked for more billions to prepare for the next pandemic, so obviously he knows that this monkey pox deal ain't it. Or Gates probably knows. Ask Bill. I'm sure he knows.</t>
  </si>
  <si>
    <t>Florida USA. CBDC = the reason for (almost) everything that makes no sense. No DM's</t>
  </si>
  <si>
    <t>:warning: Pandemic Alert - #MonkeyPox is a rapidly evolving pandemic threat. I agree with @DrEricDing and epidemiologists. Why are the CDC &amp;amp; WHO dragging their feet? Declaration of pandemic frees up funds to fight bio threats.  Also, wear masks. MonkeyPox is airborne droplets. :sweat_droplets::face_with_medical_mask: _URL_</t>
  </si>
  <si>
    <t>@RichardCityNews Does the province have any plan at all for dealing with a double-whammy of COVID and monkeypox (which, like COVID, is airborne but, unlike COVID, can also be transmitted via surfaces) in schools in September?</t>
  </si>
  <si>
    <t>Author. Cat Servant. Coffee Addict. RIVER OF CROWS now available: _URL_ #RiverOfCrows #AmWritingFantasy #MiddleGradeBooks</t>
  </si>
  <si>
    <t>Ottawa, Canada</t>
  </si>
  <si>
    <t>And for those who didn't know: yes, #monkeypoxIsAirborne _URL_ #monkeypox #nola #neworleans #louisiana #mpxv _URL_</t>
  </si>
  <si>
    <t>Infosec professional, OSINT, baroque music enthusiast, pythonista, remote control boat hobbyist. Philosophical anarchist, physssc. #dcg504</t>
  </si>
  <si>
    <t>anarkhia</t>
  </si>
  <si>
    <t>first *reported* monkeypox case in Camden County NJ this means there are likely many more who came in contact (monkeypox can be spread by touch AND airborne transmission) _URL_</t>
  </si>
  <si>
    <t>#blm #acab #FreePalestine #TransRights :transgender_flag:pan,partnered,non-monog:rainbow_flag:mentally ill/disabled :black_heart:wife guy of @scattergreat:black_heart:bf of @sheltuss (they/she/he)</t>
  </si>
  <si>
    <t>Lenni-Lenape Land, South NJ</t>
  </si>
  <si>
    <t>@kc2fargo @magills_ @Newsweek Don't have promiscuous gay sex and you don't get monkey pox.</t>
  </si>
  <si>
    <t>News Junkie</t>
  </si>
  <si>
    <t>@CNYCentral Trying to figure out what the lockdown variant going to be for midterm elections. Monkey pox, or BA.5.</t>
  </si>
  <si>
    <t>MONKEYPOX STD EPIDEMIC | SEXUALLY TRANSMITTED DISEASE | The outbreak worldwide is the Nigerian west African strain. Germany and the US are reporting skyrocketing cases. So lock up your sex!!! I know cities are prepping for their premieres! Be safe!   Link: _URL_ _URL_</t>
  </si>
  <si>
    <t>Light for the 99%. | Adventures of The Order: @prophetsjournal | YouTube channel: _URL_</t>
  </si>
  <si>
    <t>BC Provincial Health Officer is now amending the details of duty to report Monkeypox, no longer requiring suspected cases to be reported July 6/22 Read case definitions here &amp;amp; thread below via @VicLeungIDdoc for consideration #bcpoli #MonkeyPoxIsAirborne _URL_ _URL_</t>
  </si>
  <si>
    <t>evidence-based policy • social justice • gov accountability • education • healthcare • communication • connection • community #vaccinesPLUS #COVIDisAirborne</t>
  </si>
  <si>
    <t>Syilx Territory (BC, Canada)</t>
  </si>
  <si>
    <t>@GosiaGasperoPhD @LenoreClemens And they're going to use fear to shut you down they're going to hit you with Covid monkeypox and polio all at the same time guaranteed. Lockdowns coming. But there's nothing to be afraid of and you're letting everything happen wake up _URL_</t>
  </si>
  <si>
    <t>It's an STD spread between men having anal sex... not my problem. I'm at zero risk. Last outbreak in the USA about 30 years ago reached 72 cases and zero deaths. Men who had monkeypox say public health system not prepared for diagnosis, care _URL_</t>
  </si>
  <si>
    <t>Christian. Capitalist. :United_States: MAGA. #1776. 1A, 2A, Anti-liberal. #FJB. Chem Eng &amp; statistics. Believe in facts. Devoted husband &amp; father &amp; grandfather.</t>
  </si>
  <si>
    <t>@NeilFaulkner14 @sophiefloating It's a side effect from the jab(auto immune skin blistering) and they're telling us "watch out for monkey pox, come get your vaccinations":rolling_on_the_floor_laughing::rolling_on_the_floor_laughing:</t>
  </si>
  <si>
    <t>DIY hobbyist, conservative, 1st &amp; 2nd amendment supporter</t>
  </si>
  <si>
    <t>Northshore</t>
  </si>
  <si>
    <t>@benryanwriter @benshapiro monkey pox is shingles. this is a side effect of the vaccine among hundreds. per sure to go and get the correct sample size before making assumptions.</t>
  </si>
  <si>
    <t>@WHO @DrTedros @GlobalFund @UNICEF @pfizer An effort has been to perpetuate variants of fake viruses s.a SarsCov2-Cov19, MonkeyPox, etc, which as per US CDC, have been never isolated, means they r fake.  _URL_ This shows how govts are fooling people on behest of big pharmas for their nefarious agendas.</t>
  </si>
  <si>
    <t>@WHO @DrTedros @GlobalFund @UNICEF @pfizer @WorldBank An effort has been to perpetuate variants of fake viruses s.a SarsCov2-Cov19, MonkeyPox, etc, which as per US CDC, have been never isolated, means they r fake.  _URL_ This shows how govts are fooling people on behest of big pharmas for their nefarious agendas.</t>
  </si>
  <si>
    <t>@theLouisianaMan It seems we have a new variant coming out and of course don't forget the evil Monkey pox. Their profits from the Pfizer are running low so they have to bump them back up.</t>
  </si>
  <si>
    <t>Hermit who loves to read and has 4 dogs that I like more than people .</t>
  </si>
  <si>
    <t>@imminent_news From what I gather 'Monkey Pox' has been Shingles that is a side effect of the vaccines. Observe the unvaccinated will not get it...</t>
  </si>
  <si>
    <t>A well educated mind will always have more questions than answers -Helen Keller</t>
  </si>
  <si>
    <t>WTF:exclamation_question_mark: Monkeypox is a gay thing:loudly_crying_face::loudly_crying_face::loudly_crying_face: _URL_</t>
  </si>
  <si>
    <t>get hard and get wet :sweat_droplets:</t>
  </si>
  <si>
    <t xml:space="preserve">same type of user but different # of followers, account created 40 mins apart, both verified </t>
  </si>
  <si>
    <t xml:space="preserve">spam account? </t>
  </si>
  <si>
    <t xml:space="preserve">is this error? </t>
  </si>
  <si>
    <t xml:space="preserve">RT to FC </t>
  </si>
  <si>
    <t xml:space="preserve">Followers Count Stats </t>
  </si>
  <si>
    <t>Min</t>
  </si>
  <si>
    <t>max</t>
  </si>
  <si>
    <t>median</t>
  </si>
  <si>
    <t xml:space="preserve">mean </t>
  </si>
  <si>
    <t xml:space="preserve">mode </t>
  </si>
  <si>
    <t xml:space="preserve">average </t>
  </si>
  <si>
    <t>All</t>
  </si>
  <si>
    <t>verified</t>
  </si>
  <si>
    <t>unverified</t>
  </si>
  <si>
    <t xml:space="preserve">retweet_count </t>
  </si>
  <si>
    <t>how often?</t>
  </si>
  <si>
    <t>Misinfo V</t>
  </si>
  <si>
    <t>Misinfo UV</t>
  </si>
  <si>
    <t>Misinformed Verified Followers Count</t>
  </si>
  <si>
    <t xml:space="preserve">Misinformed Verified Retweet_count </t>
  </si>
  <si>
    <t xml:space="preserve">Misinformed Unverified Retweet_count </t>
  </si>
  <si>
    <t>Misinformed Unverified Followers Count</t>
  </si>
  <si>
    <t xml:space="preserve">max </t>
  </si>
  <si>
    <t xml:space="preserve">Misinformed Verified Followers Count </t>
  </si>
  <si>
    <t>Misinformed Verified retweet_count</t>
  </si>
  <si>
    <t>min</t>
  </si>
  <si>
    <t>average</t>
  </si>
  <si>
    <t>Misinformed Unverified retweet_count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</si>
</sst>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3"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22" fontId="0" fillId="0" borderId="0" xfId="0" applyNumberFormat="1"/>
    <xf numFmtId="0" fontId="0" fillId="33" borderId="0" xfId="0" applyFill="1"/>
    <xf numFmtId="22" fontId="0" fillId="33" borderId="0" xfId="0" applyNumberFormat="1" applyFill="1"/>
    <xf numFmtId="0" fontId="0" fillId="34" borderId="0" xfId="0" applyFill="1"/>
    <xf numFmtId="0" fontId="0" fillId="35" borderId="0" xfId="0" applyFill="1"/>
    <xf numFmtId="0" fontId="0" fillId="36" borderId="0" xfId="0" applyFill="1"/>
    <xf numFmtId="22" fontId="0" fillId="36" borderId="0" xfId="0" applyNumberFormat="1" applyFill="1"/>
    <xf numFmtId="0" fontId="0" fillId="37" borderId="0" xfId="0" applyFill="1"/>
    <xf numFmtId="0" fontId="0" fillId="38" borderId="0" xfId="0" applyFill="1"/>
    <xf numFmtId="22" fontId="0" fillId="38" borderId="0" xfId="0" applyNumberFormat="1" applyFill="1"/>
    <xf numFmtId="0" fontId="0" fillId="39" borderId="0" xfId="0" applyFill="1"/>
    <xf numFmtId="0" fontId="16" fillId="0" borderId="0" xfId="0" applyFon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Misinformed Verified Followers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Foll'!$V$11</c:f>
              <c:strCache>
                <c:ptCount val="1"/>
                <c:pt idx="0">
                  <c:v>Misinformed Verified Followers 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'monkeypox-1 User, Retweet, Foll'!$V$12:$V$18</c:f>
              <c:numCache>
                <c:formatCode>General</c:formatCode>
                <c:ptCount val="7"/>
                <c:pt idx="0">
                  <c:v>53113</c:v>
                </c:pt>
                <c:pt idx="1">
                  <c:v>12738</c:v>
                </c:pt>
                <c:pt idx="2">
                  <c:v>393171</c:v>
                </c:pt>
                <c:pt idx="3">
                  <c:v>756</c:v>
                </c:pt>
                <c:pt idx="4">
                  <c:v>6770</c:v>
                </c:pt>
                <c:pt idx="5">
                  <c:v>13015</c:v>
                </c:pt>
                <c:pt idx="6">
                  <c:v>13015</c:v>
                </c:pt>
              </c:numCache>
            </c:numRef>
          </c:val>
          <c:extLst>
            <c:ext xmlns:c16="http://schemas.microsoft.com/office/drawing/2014/chart" uri="{C3380CC4-5D6E-409C-BE32-E72D297353CC}">
              <c16:uniqueId val="{00000000-2834-4DD3-8689-027BF544892E}"/>
            </c:ext>
          </c:extLst>
        </c:ser>
        <c:dLbls>
          <c:dLblPos val="inEnd"/>
          <c:showLegendKey val="0"/>
          <c:showVal val="1"/>
          <c:showCatName val="0"/>
          <c:showSerName val="0"/>
          <c:showPercent val="0"/>
          <c:showBubbleSize val="0"/>
        </c:dLbls>
        <c:gapWidth val="100"/>
        <c:overlap val="-24"/>
        <c:axId val="1168250696"/>
        <c:axId val="1168246760"/>
      </c:barChart>
      <c:catAx>
        <c:axId val="1168250696"/>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8246760"/>
        <c:crosses val="autoZero"/>
        <c:auto val="1"/>
        <c:lblAlgn val="ctr"/>
        <c:lblOffset val="100"/>
        <c:noMultiLvlLbl val="0"/>
      </c:catAx>
      <c:valAx>
        <c:axId val="1168246760"/>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8250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Misinformed Verified Retweet_count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Foll'!$T$11</c:f>
              <c:strCache>
                <c:ptCount val="1"/>
                <c:pt idx="0">
                  <c:v>Misinformed Verified Retweet_count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'monkeypox-1 User, Retweet, Foll'!$T$12:$T$19</c:f>
              <c:numCache>
                <c:formatCode>General</c:formatCode>
                <c:ptCount val="8"/>
                <c:pt idx="0">
                  <c:v>2</c:v>
                </c:pt>
                <c:pt idx="1">
                  <c:v>0</c:v>
                </c:pt>
                <c:pt idx="2">
                  <c:v>293</c:v>
                </c:pt>
                <c:pt idx="3">
                  <c:v>1</c:v>
                </c:pt>
                <c:pt idx="4">
                  <c:v>0</c:v>
                </c:pt>
                <c:pt idx="5">
                  <c:v>383</c:v>
                </c:pt>
                <c:pt idx="6">
                  <c:v>166</c:v>
                </c:pt>
              </c:numCache>
            </c:numRef>
          </c:val>
          <c:extLst>
            <c:ext xmlns:c16="http://schemas.microsoft.com/office/drawing/2014/chart" uri="{C3380CC4-5D6E-409C-BE32-E72D297353CC}">
              <c16:uniqueId val="{00000000-C0CF-4BB6-95E2-FE14CCC2C6A4}"/>
            </c:ext>
          </c:extLst>
        </c:ser>
        <c:dLbls>
          <c:dLblPos val="inEnd"/>
          <c:showLegendKey val="0"/>
          <c:showVal val="1"/>
          <c:showCatName val="0"/>
          <c:showSerName val="0"/>
          <c:showPercent val="0"/>
          <c:showBubbleSize val="0"/>
        </c:dLbls>
        <c:gapWidth val="100"/>
        <c:overlap val="-24"/>
        <c:axId val="1162046632"/>
        <c:axId val="1162041384"/>
      </c:barChart>
      <c:catAx>
        <c:axId val="1162046632"/>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2041384"/>
        <c:crosses val="autoZero"/>
        <c:auto val="1"/>
        <c:lblAlgn val="ctr"/>
        <c:lblOffset val="100"/>
        <c:noMultiLvlLbl val="0"/>
      </c:catAx>
      <c:valAx>
        <c:axId val="1162041384"/>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20466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'monkeypox-1 User, Retweet, Foll'!$T$21</c:f>
              <c:strCache>
                <c:ptCount val="1"/>
                <c:pt idx="0">
                  <c:v>Misinformed Unverified Retweet_count </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val>
            <c:numRef>
              <c:f>'monkeypox-1 User, Retweet, Foll'!$T$22:$T$5801</c:f>
              <c:numCache>
                <c:formatCode>General</c:formatCode>
                <c:ptCount val="1055"/>
                <c:pt idx="0">
                  <c:v>0</c:v>
                </c:pt>
                <c:pt idx="1">
                  <c:v>0</c:v>
                </c:pt>
                <c:pt idx="2">
                  <c:v>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1</c:v>
                </c:pt>
                <c:pt idx="27">
                  <c:v>0</c:v>
                </c:pt>
                <c:pt idx="28">
                  <c:v>0</c:v>
                </c:pt>
                <c:pt idx="29">
                  <c:v>0</c:v>
                </c:pt>
                <c:pt idx="30">
                  <c:v>0</c:v>
                </c:pt>
                <c:pt idx="31">
                  <c:v>0</c:v>
                </c:pt>
                <c:pt idx="32">
                  <c:v>1</c:v>
                </c:pt>
                <c:pt idx="33">
                  <c:v>0</c:v>
                </c:pt>
                <c:pt idx="34">
                  <c:v>0</c:v>
                </c:pt>
                <c:pt idx="35">
                  <c:v>0</c:v>
                </c:pt>
                <c:pt idx="36">
                  <c:v>0</c:v>
                </c:pt>
                <c:pt idx="37">
                  <c:v>0</c:v>
                </c:pt>
                <c:pt idx="38">
                  <c:v>0</c:v>
                </c:pt>
                <c:pt idx="39">
                  <c:v>0</c:v>
                </c:pt>
                <c:pt idx="40">
                  <c:v>0</c:v>
                </c:pt>
                <c:pt idx="41">
                  <c:v>99</c:v>
                </c:pt>
                <c:pt idx="42">
                  <c:v>2</c:v>
                </c:pt>
                <c:pt idx="43">
                  <c:v>0</c:v>
                </c:pt>
                <c:pt idx="44">
                  <c:v>0</c:v>
                </c:pt>
                <c:pt idx="45">
                  <c:v>1</c:v>
                </c:pt>
                <c:pt idx="46">
                  <c:v>0</c:v>
                </c:pt>
                <c:pt idx="47">
                  <c:v>0</c:v>
                </c:pt>
                <c:pt idx="48">
                  <c:v>3</c:v>
                </c:pt>
                <c:pt idx="49">
                  <c:v>0</c:v>
                </c:pt>
                <c:pt idx="50">
                  <c:v>2</c:v>
                </c:pt>
                <c:pt idx="51">
                  <c:v>0</c:v>
                </c:pt>
                <c:pt idx="52">
                  <c:v>0</c:v>
                </c:pt>
                <c:pt idx="53">
                  <c:v>0</c:v>
                </c:pt>
                <c:pt idx="54">
                  <c:v>1</c:v>
                </c:pt>
                <c:pt idx="55">
                  <c:v>0</c:v>
                </c:pt>
                <c:pt idx="56">
                  <c:v>1</c:v>
                </c:pt>
                <c:pt idx="57">
                  <c:v>0</c:v>
                </c:pt>
                <c:pt idx="58">
                  <c:v>1</c:v>
                </c:pt>
                <c:pt idx="59">
                  <c:v>0</c:v>
                </c:pt>
                <c:pt idx="60">
                  <c:v>1</c:v>
                </c:pt>
                <c:pt idx="61">
                  <c:v>0</c:v>
                </c:pt>
                <c:pt idx="62">
                  <c:v>0</c:v>
                </c:pt>
                <c:pt idx="63">
                  <c:v>0</c:v>
                </c:pt>
                <c:pt idx="64">
                  <c:v>0</c:v>
                </c:pt>
                <c:pt idx="65">
                  <c:v>0</c:v>
                </c:pt>
                <c:pt idx="66">
                  <c:v>0</c:v>
                </c:pt>
                <c:pt idx="67">
                  <c:v>0</c:v>
                </c:pt>
                <c:pt idx="68">
                  <c:v>0</c:v>
                </c:pt>
                <c:pt idx="69">
                  <c:v>0</c:v>
                </c:pt>
                <c:pt idx="70">
                  <c:v>0</c:v>
                </c:pt>
                <c:pt idx="71">
                  <c:v>1</c:v>
                </c:pt>
                <c:pt idx="72">
                  <c:v>0</c:v>
                </c:pt>
                <c:pt idx="73">
                  <c:v>0</c:v>
                </c:pt>
                <c:pt idx="74">
                  <c:v>1</c:v>
                </c:pt>
                <c:pt idx="75">
                  <c:v>0</c:v>
                </c:pt>
                <c:pt idx="76">
                  <c:v>0</c:v>
                </c:pt>
                <c:pt idx="77">
                  <c:v>1</c:v>
                </c:pt>
                <c:pt idx="78">
                  <c:v>0</c:v>
                </c:pt>
                <c:pt idx="79">
                  <c:v>0</c:v>
                </c:pt>
                <c:pt idx="80">
                  <c:v>0</c:v>
                </c:pt>
                <c:pt idx="81">
                  <c:v>0</c:v>
                </c:pt>
                <c:pt idx="82">
                  <c:v>0</c:v>
                </c:pt>
                <c:pt idx="83">
                  <c:v>1</c:v>
                </c:pt>
                <c:pt idx="84">
                  <c:v>0</c:v>
                </c:pt>
                <c:pt idx="85">
                  <c:v>0</c:v>
                </c:pt>
                <c:pt idx="86">
                  <c:v>62</c:v>
                </c:pt>
                <c:pt idx="87">
                  <c:v>0</c:v>
                </c:pt>
                <c:pt idx="88">
                  <c:v>0</c:v>
                </c:pt>
                <c:pt idx="89">
                  <c:v>0</c:v>
                </c:pt>
                <c:pt idx="90">
                  <c:v>0</c:v>
                </c:pt>
                <c:pt idx="91">
                  <c:v>2</c:v>
                </c:pt>
                <c:pt idx="92">
                  <c:v>0</c:v>
                </c:pt>
                <c:pt idx="93">
                  <c:v>0</c:v>
                </c:pt>
                <c:pt idx="94">
                  <c:v>18</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2</c:v>
                </c:pt>
                <c:pt idx="109">
                  <c:v>0</c:v>
                </c:pt>
                <c:pt idx="110">
                  <c:v>0</c:v>
                </c:pt>
                <c:pt idx="111">
                  <c:v>0</c:v>
                </c:pt>
                <c:pt idx="112">
                  <c:v>0</c:v>
                </c:pt>
                <c:pt idx="113">
                  <c:v>0</c:v>
                </c:pt>
                <c:pt idx="114">
                  <c:v>1</c:v>
                </c:pt>
                <c:pt idx="115">
                  <c:v>0</c:v>
                </c:pt>
                <c:pt idx="116">
                  <c:v>0</c:v>
                </c:pt>
                <c:pt idx="117">
                  <c:v>0</c:v>
                </c:pt>
                <c:pt idx="118">
                  <c:v>1</c:v>
                </c:pt>
                <c:pt idx="119">
                  <c:v>549</c:v>
                </c:pt>
                <c:pt idx="120">
                  <c:v>0</c:v>
                </c:pt>
                <c:pt idx="121">
                  <c:v>1</c:v>
                </c:pt>
                <c:pt idx="122">
                  <c:v>0</c:v>
                </c:pt>
                <c:pt idx="123">
                  <c:v>3</c:v>
                </c:pt>
                <c:pt idx="124">
                  <c:v>0</c:v>
                </c:pt>
                <c:pt idx="125">
                  <c:v>2</c:v>
                </c:pt>
                <c:pt idx="126">
                  <c:v>0</c:v>
                </c:pt>
                <c:pt idx="127">
                  <c:v>0</c:v>
                </c:pt>
                <c:pt idx="128">
                  <c:v>0</c:v>
                </c:pt>
                <c:pt idx="129">
                  <c:v>0</c:v>
                </c:pt>
                <c:pt idx="130">
                  <c:v>0</c:v>
                </c:pt>
                <c:pt idx="131">
                  <c:v>0</c:v>
                </c:pt>
                <c:pt idx="132">
                  <c:v>0</c:v>
                </c:pt>
                <c:pt idx="133">
                  <c:v>0</c:v>
                </c:pt>
                <c:pt idx="134">
                  <c:v>0</c:v>
                </c:pt>
                <c:pt idx="135">
                  <c:v>0</c:v>
                </c:pt>
                <c:pt idx="136">
                  <c:v>1</c:v>
                </c:pt>
                <c:pt idx="137">
                  <c:v>0</c:v>
                </c:pt>
                <c:pt idx="138">
                  <c:v>0</c:v>
                </c:pt>
                <c:pt idx="139">
                  <c:v>0</c:v>
                </c:pt>
                <c:pt idx="140">
                  <c:v>0</c:v>
                </c:pt>
                <c:pt idx="141">
                  <c:v>18</c:v>
                </c:pt>
                <c:pt idx="142">
                  <c:v>0</c:v>
                </c:pt>
                <c:pt idx="143">
                  <c:v>0</c:v>
                </c:pt>
                <c:pt idx="144">
                  <c:v>0</c:v>
                </c:pt>
                <c:pt idx="145">
                  <c:v>0</c:v>
                </c:pt>
                <c:pt idx="146">
                  <c:v>0</c:v>
                </c:pt>
                <c:pt idx="147">
                  <c:v>0</c:v>
                </c:pt>
                <c:pt idx="148">
                  <c:v>0</c:v>
                </c:pt>
                <c:pt idx="149">
                  <c:v>0</c:v>
                </c:pt>
                <c:pt idx="150">
                  <c:v>0</c:v>
                </c:pt>
                <c:pt idx="151">
                  <c:v>2</c:v>
                </c:pt>
                <c:pt idx="152">
                  <c:v>0</c:v>
                </c:pt>
                <c:pt idx="153">
                  <c:v>0</c:v>
                </c:pt>
                <c:pt idx="154">
                  <c:v>0</c:v>
                </c:pt>
                <c:pt idx="155">
                  <c:v>0</c:v>
                </c:pt>
                <c:pt idx="156">
                  <c:v>0</c:v>
                </c:pt>
                <c:pt idx="157">
                  <c:v>0</c:v>
                </c:pt>
                <c:pt idx="158">
                  <c:v>0</c:v>
                </c:pt>
                <c:pt idx="159">
                  <c:v>0</c:v>
                </c:pt>
                <c:pt idx="160">
                  <c:v>1</c:v>
                </c:pt>
                <c:pt idx="161">
                  <c:v>1</c:v>
                </c:pt>
                <c:pt idx="162">
                  <c:v>0</c:v>
                </c:pt>
                <c:pt idx="163">
                  <c:v>0</c:v>
                </c:pt>
                <c:pt idx="164">
                  <c:v>0</c:v>
                </c:pt>
                <c:pt idx="165">
                  <c:v>0</c:v>
                </c:pt>
                <c:pt idx="166">
                  <c:v>2</c:v>
                </c:pt>
                <c:pt idx="167">
                  <c:v>0</c:v>
                </c:pt>
                <c:pt idx="168">
                  <c:v>0</c:v>
                </c:pt>
                <c:pt idx="169">
                  <c:v>0</c:v>
                </c:pt>
                <c:pt idx="170">
                  <c:v>0</c:v>
                </c:pt>
                <c:pt idx="171">
                  <c:v>0</c:v>
                </c:pt>
                <c:pt idx="172">
                  <c:v>0</c:v>
                </c:pt>
                <c:pt idx="173">
                  <c:v>0</c:v>
                </c:pt>
                <c:pt idx="174">
                  <c:v>0</c:v>
                </c:pt>
                <c:pt idx="175">
                  <c:v>0</c:v>
                </c:pt>
                <c:pt idx="176">
                  <c:v>5</c:v>
                </c:pt>
                <c:pt idx="177">
                  <c:v>0</c:v>
                </c:pt>
                <c:pt idx="178">
                  <c:v>1</c:v>
                </c:pt>
                <c:pt idx="179">
                  <c:v>1</c:v>
                </c:pt>
                <c:pt idx="180">
                  <c:v>0</c:v>
                </c:pt>
                <c:pt idx="181">
                  <c:v>0</c:v>
                </c:pt>
                <c:pt idx="182">
                  <c:v>0</c:v>
                </c:pt>
                <c:pt idx="183">
                  <c:v>0</c:v>
                </c:pt>
                <c:pt idx="184">
                  <c:v>0</c:v>
                </c:pt>
                <c:pt idx="185">
                  <c:v>0</c:v>
                </c:pt>
                <c:pt idx="186">
                  <c:v>0</c:v>
                </c:pt>
                <c:pt idx="187">
                  <c:v>0</c:v>
                </c:pt>
                <c:pt idx="188">
                  <c:v>10</c:v>
                </c:pt>
                <c:pt idx="189">
                  <c:v>0</c:v>
                </c:pt>
                <c:pt idx="190">
                  <c:v>1</c:v>
                </c:pt>
                <c:pt idx="191">
                  <c:v>0</c:v>
                </c:pt>
                <c:pt idx="192">
                  <c:v>0</c:v>
                </c:pt>
                <c:pt idx="193">
                  <c:v>0</c:v>
                </c:pt>
                <c:pt idx="194">
                  <c:v>1</c:v>
                </c:pt>
                <c:pt idx="195">
                  <c:v>0</c:v>
                </c:pt>
                <c:pt idx="196">
                  <c:v>0</c:v>
                </c:pt>
                <c:pt idx="197">
                  <c:v>2</c:v>
                </c:pt>
                <c:pt idx="198">
                  <c:v>1</c:v>
                </c:pt>
                <c:pt idx="199">
                  <c:v>0</c:v>
                </c:pt>
                <c:pt idx="200">
                  <c:v>0</c:v>
                </c:pt>
                <c:pt idx="201">
                  <c:v>0</c:v>
                </c:pt>
                <c:pt idx="202">
                  <c:v>3</c:v>
                </c:pt>
                <c:pt idx="203">
                  <c:v>0</c:v>
                </c:pt>
                <c:pt idx="204">
                  <c:v>0</c:v>
                </c:pt>
                <c:pt idx="205">
                  <c:v>0</c:v>
                </c:pt>
                <c:pt idx="206">
                  <c:v>0</c:v>
                </c:pt>
                <c:pt idx="207">
                  <c:v>0</c:v>
                </c:pt>
                <c:pt idx="208">
                  <c:v>0</c:v>
                </c:pt>
                <c:pt idx="209">
                  <c:v>3</c:v>
                </c:pt>
                <c:pt idx="210">
                  <c:v>0</c:v>
                </c:pt>
                <c:pt idx="211">
                  <c:v>0</c:v>
                </c:pt>
                <c:pt idx="212">
                  <c:v>0</c:v>
                </c:pt>
                <c:pt idx="213">
                  <c:v>0</c:v>
                </c:pt>
                <c:pt idx="214">
                  <c:v>0</c:v>
                </c:pt>
                <c:pt idx="215">
                  <c:v>0</c:v>
                </c:pt>
                <c:pt idx="216">
                  <c:v>1</c:v>
                </c:pt>
                <c:pt idx="217">
                  <c:v>22</c:v>
                </c:pt>
                <c:pt idx="218">
                  <c:v>1</c:v>
                </c:pt>
                <c:pt idx="219">
                  <c:v>22</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1</c:v>
                </c:pt>
                <c:pt idx="234">
                  <c:v>2</c:v>
                </c:pt>
                <c:pt idx="235">
                  <c:v>0</c:v>
                </c:pt>
                <c:pt idx="236">
                  <c:v>0</c:v>
                </c:pt>
                <c:pt idx="237">
                  <c:v>0</c:v>
                </c:pt>
                <c:pt idx="238">
                  <c:v>0</c:v>
                </c:pt>
                <c:pt idx="239">
                  <c:v>0</c:v>
                </c:pt>
                <c:pt idx="240">
                  <c:v>0</c:v>
                </c:pt>
                <c:pt idx="241">
                  <c:v>0</c:v>
                </c:pt>
                <c:pt idx="242">
                  <c:v>0</c:v>
                </c:pt>
                <c:pt idx="243">
                  <c:v>0</c:v>
                </c:pt>
                <c:pt idx="244">
                  <c:v>0</c:v>
                </c:pt>
                <c:pt idx="245">
                  <c:v>5</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2</c:v>
                </c:pt>
                <c:pt idx="264">
                  <c:v>0</c:v>
                </c:pt>
                <c:pt idx="265">
                  <c:v>0</c:v>
                </c:pt>
                <c:pt idx="266">
                  <c:v>1</c:v>
                </c:pt>
                <c:pt idx="267">
                  <c:v>1</c:v>
                </c:pt>
                <c:pt idx="268">
                  <c:v>0</c:v>
                </c:pt>
                <c:pt idx="269">
                  <c:v>0</c:v>
                </c:pt>
                <c:pt idx="270">
                  <c:v>0</c:v>
                </c:pt>
                <c:pt idx="271">
                  <c:v>1</c:v>
                </c:pt>
                <c:pt idx="272">
                  <c:v>0</c:v>
                </c:pt>
                <c:pt idx="273">
                  <c:v>0</c:v>
                </c:pt>
                <c:pt idx="274">
                  <c:v>0</c:v>
                </c:pt>
                <c:pt idx="275">
                  <c:v>0</c:v>
                </c:pt>
                <c:pt idx="276">
                  <c:v>0</c:v>
                </c:pt>
                <c:pt idx="277">
                  <c:v>0</c:v>
                </c:pt>
                <c:pt idx="278">
                  <c:v>0</c:v>
                </c:pt>
                <c:pt idx="279">
                  <c:v>0</c:v>
                </c:pt>
                <c:pt idx="280">
                  <c:v>0</c:v>
                </c:pt>
                <c:pt idx="281">
                  <c:v>1</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2</c:v>
                </c:pt>
                <c:pt idx="296">
                  <c:v>0</c:v>
                </c:pt>
                <c:pt idx="297">
                  <c:v>0</c:v>
                </c:pt>
                <c:pt idx="298">
                  <c:v>0</c:v>
                </c:pt>
                <c:pt idx="299">
                  <c:v>0</c:v>
                </c:pt>
                <c:pt idx="300">
                  <c:v>0</c:v>
                </c:pt>
                <c:pt idx="301">
                  <c:v>0</c:v>
                </c:pt>
                <c:pt idx="302">
                  <c:v>0</c:v>
                </c:pt>
                <c:pt idx="303">
                  <c:v>0</c:v>
                </c:pt>
                <c:pt idx="304">
                  <c:v>0</c:v>
                </c:pt>
                <c:pt idx="305">
                  <c:v>0</c:v>
                </c:pt>
                <c:pt idx="306">
                  <c:v>0</c:v>
                </c:pt>
                <c:pt idx="307">
                  <c:v>1</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2</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4</c:v>
                </c:pt>
                <c:pt idx="340">
                  <c:v>119</c:v>
                </c:pt>
                <c:pt idx="341">
                  <c:v>0</c:v>
                </c:pt>
                <c:pt idx="342">
                  <c:v>0</c:v>
                </c:pt>
                <c:pt idx="343">
                  <c:v>0</c:v>
                </c:pt>
                <c:pt idx="344">
                  <c:v>0</c:v>
                </c:pt>
                <c:pt idx="345">
                  <c:v>0</c:v>
                </c:pt>
                <c:pt idx="346">
                  <c:v>0</c:v>
                </c:pt>
                <c:pt idx="347">
                  <c:v>0</c:v>
                </c:pt>
                <c:pt idx="348">
                  <c:v>0</c:v>
                </c:pt>
                <c:pt idx="349">
                  <c:v>11</c:v>
                </c:pt>
                <c:pt idx="350">
                  <c:v>0</c:v>
                </c:pt>
                <c:pt idx="351">
                  <c:v>19</c:v>
                </c:pt>
                <c:pt idx="352">
                  <c:v>0</c:v>
                </c:pt>
                <c:pt idx="353">
                  <c:v>1</c:v>
                </c:pt>
                <c:pt idx="354">
                  <c:v>0</c:v>
                </c:pt>
                <c:pt idx="355">
                  <c:v>0</c:v>
                </c:pt>
                <c:pt idx="356">
                  <c:v>0</c:v>
                </c:pt>
                <c:pt idx="357">
                  <c:v>0</c:v>
                </c:pt>
                <c:pt idx="358">
                  <c:v>0</c:v>
                </c:pt>
                <c:pt idx="359">
                  <c:v>0</c:v>
                </c:pt>
                <c:pt idx="360">
                  <c:v>0</c:v>
                </c:pt>
                <c:pt idx="361">
                  <c:v>1</c:v>
                </c:pt>
                <c:pt idx="362">
                  <c:v>0</c:v>
                </c:pt>
                <c:pt idx="363">
                  <c:v>0</c:v>
                </c:pt>
                <c:pt idx="364">
                  <c:v>0</c:v>
                </c:pt>
                <c:pt idx="365">
                  <c:v>0</c:v>
                </c:pt>
                <c:pt idx="366">
                  <c:v>0</c:v>
                </c:pt>
                <c:pt idx="367">
                  <c:v>0</c:v>
                </c:pt>
                <c:pt idx="368">
                  <c:v>0</c:v>
                </c:pt>
                <c:pt idx="369">
                  <c:v>0</c:v>
                </c:pt>
                <c:pt idx="370">
                  <c:v>0</c:v>
                </c:pt>
                <c:pt idx="371">
                  <c:v>0</c:v>
                </c:pt>
                <c:pt idx="372">
                  <c:v>2</c:v>
                </c:pt>
                <c:pt idx="373">
                  <c:v>0</c:v>
                </c:pt>
                <c:pt idx="374">
                  <c:v>0</c:v>
                </c:pt>
                <c:pt idx="375">
                  <c:v>1</c:v>
                </c:pt>
                <c:pt idx="376">
                  <c:v>0</c:v>
                </c:pt>
                <c:pt idx="377">
                  <c:v>0</c:v>
                </c:pt>
                <c:pt idx="378">
                  <c:v>0</c:v>
                </c:pt>
                <c:pt idx="379">
                  <c:v>0</c:v>
                </c:pt>
                <c:pt idx="380">
                  <c:v>1</c:v>
                </c:pt>
                <c:pt idx="381">
                  <c:v>0</c:v>
                </c:pt>
                <c:pt idx="382">
                  <c:v>0</c:v>
                </c:pt>
                <c:pt idx="383">
                  <c:v>0</c:v>
                </c:pt>
                <c:pt idx="384">
                  <c:v>0</c:v>
                </c:pt>
                <c:pt idx="385">
                  <c:v>0</c:v>
                </c:pt>
                <c:pt idx="386">
                  <c:v>2</c:v>
                </c:pt>
                <c:pt idx="387">
                  <c:v>0</c:v>
                </c:pt>
                <c:pt idx="388">
                  <c:v>0</c:v>
                </c:pt>
                <c:pt idx="389">
                  <c:v>3</c:v>
                </c:pt>
                <c:pt idx="390">
                  <c:v>5</c:v>
                </c:pt>
                <c:pt idx="391">
                  <c:v>0</c:v>
                </c:pt>
                <c:pt idx="392">
                  <c:v>0</c:v>
                </c:pt>
                <c:pt idx="393">
                  <c:v>0</c:v>
                </c:pt>
                <c:pt idx="394">
                  <c:v>0</c:v>
                </c:pt>
                <c:pt idx="395">
                  <c:v>0</c:v>
                </c:pt>
                <c:pt idx="396">
                  <c:v>0</c:v>
                </c:pt>
                <c:pt idx="397">
                  <c:v>0</c:v>
                </c:pt>
                <c:pt idx="398">
                  <c:v>0</c:v>
                </c:pt>
                <c:pt idx="399">
                  <c:v>0</c:v>
                </c:pt>
                <c:pt idx="400">
                  <c:v>1</c:v>
                </c:pt>
                <c:pt idx="401">
                  <c:v>0</c:v>
                </c:pt>
                <c:pt idx="402">
                  <c:v>0</c:v>
                </c:pt>
                <c:pt idx="403">
                  <c:v>0</c:v>
                </c:pt>
                <c:pt idx="404">
                  <c:v>0</c:v>
                </c:pt>
                <c:pt idx="405">
                  <c:v>0</c:v>
                </c:pt>
                <c:pt idx="406">
                  <c:v>0</c:v>
                </c:pt>
                <c:pt idx="407">
                  <c:v>0</c:v>
                </c:pt>
                <c:pt idx="408">
                  <c:v>0</c:v>
                </c:pt>
                <c:pt idx="409">
                  <c:v>0</c:v>
                </c:pt>
                <c:pt idx="410">
                  <c:v>0</c:v>
                </c:pt>
                <c:pt idx="411">
                  <c:v>15</c:v>
                </c:pt>
                <c:pt idx="412">
                  <c:v>0</c:v>
                </c:pt>
                <c:pt idx="413">
                  <c:v>1</c:v>
                </c:pt>
                <c:pt idx="414">
                  <c:v>0</c:v>
                </c:pt>
                <c:pt idx="415">
                  <c:v>0</c:v>
                </c:pt>
                <c:pt idx="416">
                  <c:v>0</c:v>
                </c:pt>
                <c:pt idx="417">
                  <c:v>0</c:v>
                </c:pt>
                <c:pt idx="418">
                  <c:v>0</c:v>
                </c:pt>
                <c:pt idx="419">
                  <c:v>1</c:v>
                </c:pt>
                <c:pt idx="420">
                  <c:v>0</c:v>
                </c:pt>
                <c:pt idx="421">
                  <c:v>0</c:v>
                </c:pt>
                <c:pt idx="422">
                  <c:v>0</c:v>
                </c:pt>
                <c:pt idx="423">
                  <c:v>1</c:v>
                </c:pt>
                <c:pt idx="424">
                  <c:v>0</c:v>
                </c:pt>
                <c:pt idx="425">
                  <c:v>2</c:v>
                </c:pt>
                <c:pt idx="426">
                  <c:v>0</c:v>
                </c:pt>
                <c:pt idx="427">
                  <c:v>0</c:v>
                </c:pt>
                <c:pt idx="428">
                  <c:v>0</c:v>
                </c:pt>
                <c:pt idx="429">
                  <c:v>0</c:v>
                </c:pt>
                <c:pt idx="430">
                  <c:v>0</c:v>
                </c:pt>
                <c:pt idx="431">
                  <c:v>0</c:v>
                </c:pt>
                <c:pt idx="432">
                  <c:v>1</c:v>
                </c:pt>
                <c:pt idx="433">
                  <c:v>0</c:v>
                </c:pt>
                <c:pt idx="434">
                  <c:v>3</c:v>
                </c:pt>
                <c:pt idx="435">
                  <c:v>0</c:v>
                </c:pt>
                <c:pt idx="436">
                  <c:v>0</c:v>
                </c:pt>
                <c:pt idx="437">
                  <c:v>0</c:v>
                </c:pt>
                <c:pt idx="438">
                  <c:v>6</c:v>
                </c:pt>
                <c:pt idx="439">
                  <c:v>2</c:v>
                </c:pt>
                <c:pt idx="440">
                  <c:v>0</c:v>
                </c:pt>
                <c:pt idx="441">
                  <c:v>1</c:v>
                </c:pt>
                <c:pt idx="442">
                  <c:v>0</c:v>
                </c:pt>
                <c:pt idx="443">
                  <c:v>0</c:v>
                </c:pt>
                <c:pt idx="444">
                  <c:v>0</c:v>
                </c:pt>
                <c:pt idx="445">
                  <c:v>0</c:v>
                </c:pt>
                <c:pt idx="446">
                  <c:v>0</c:v>
                </c:pt>
                <c:pt idx="447">
                  <c:v>0</c:v>
                </c:pt>
                <c:pt idx="448">
                  <c:v>0</c:v>
                </c:pt>
                <c:pt idx="449">
                  <c:v>0</c:v>
                </c:pt>
                <c:pt idx="450">
                  <c:v>0</c:v>
                </c:pt>
                <c:pt idx="451">
                  <c:v>0</c:v>
                </c:pt>
                <c:pt idx="452">
                  <c:v>1</c:v>
                </c:pt>
                <c:pt idx="453">
                  <c:v>1</c:v>
                </c:pt>
                <c:pt idx="454">
                  <c:v>0</c:v>
                </c:pt>
                <c:pt idx="455">
                  <c:v>0</c:v>
                </c:pt>
                <c:pt idx="456">
                  <c:v>0</c:v>
                </c:pt>
                <c:pt idx="457">
                  <c:v>0</c:v>
                </c:pt>
                <c:pt idx="458">
                  <c:v>0</c:v>
                </c:pt>
                <c:pt idx="459">
                  <c:v>0</c:v>
                </c:pt>
                <c:pt idx="460">
                  <c:v>0</c:v>
                </c:pt>
                <c:pt idx="461">
                  <c:v>0</c:v>
                </c:pt>
                <c:pt idx="462">
                  <c:v>0</c:v>
                </c:pt>
                <c:pt idx="463">
                  <c:v>0</c:v>
                </c:pt>
                <c:pt idx="464">
                  <c:v>0</c:v>
                </c:pt>
                <c:pt idx="465">
                  <c:v>0</c:v>
                </c:pt>
                <c:pt idx="466">
                  <c:v>1</c:v>
                </c:pt>
                <c:pt idx="467">
                  <c:v>0</c:v>
                </c:pt>
                <c:pt idx="468">
                  <c:v>0</c:v>
                </c:pt>
                <c:pt idx="469">
                  <c:v>1</c:v>
                </c:pt>
                <c:pt idx="470">
                  <c:v>0</c:v>
                </c:pt>
                <c:pt idx="471">
                  <c:v>0</c:v>
                </c:pt>
                <c:pt idx="472">
                  <c:v>0</c:v>
                </c:pt>
                <c:pt idx="473">
                  <c:v>0</c:v>
                </c:pt>
                <c:pt idx="474">
                  <c:v>0</c:v>
                </c:pt>
                <c:pt idx="475">
                  <c:v>0</c:v>
                </c:pt>
                <c:pt idx="476">
                  <c:v>0</c:v>
                </c:pt>
                <c:pt idx="477">
                  <c:v>0</c:v>
                </c:pt>
                <c:pt idx="478">
                  <c:v>0</c:v>
                </c:pt>
                <c:pt idx="479">
                  <c:v>0</c:v>
                </c:pt>
                <c:pt idx="480">
                  <c:v>0</c:v>
                </c:pt>
                <c:pt idx="481">
                  <c:v>9</c:v>
                </c:pt>
                <c:pt idx="482">
                  <c:v>0</c:v>
                </c:pt>
                <c:pt idx="483">
                  <c:v>0</c:v>
                </c:pt>
                <c:pt idx="484">
                  <c:v>0</c:v>
                </c:pt>
                <c:pt idx="485">
                  <c:v>0</c:v>
                </c:pt>
                <c:pt idx="486">
                  <c:v>0</c:v>
                </c:pt>
                <c:pt idx="487">
                  <c:v>0</c:v>
                </c:pt>
                <c:pt idx="488">
                  <c:v>1</c:v>
                </c:pt>
                <c:pt idx="489">
                  <c:v>0</c:v>
                </c:pt>
                <c:pt idx="490">
                  <c:v>0</c:v>
                </c:pt>
                <c:pt idx="491">
                  <c:v>0</c:v>
                </c:pt>
                <c:pt idx="492">
                  <c:v>1</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28</c:v>
                </c:pt>
                <c:pt idx="514">
                  <c:v>0</c:v>
                </c:pt>
                <c:pt idx="515">
                  <c:v>1</c:v>
                </c:pt>
                <c:pt idx="516">
                  <c:v>1</c:v>
                </c:pt>
                <c:pt idx="517">
                  <c:v>0</c:v>
                </c:pt>
                <c:pt idx="518">
                  <c:v>1</c:v>
                </c:pt>
                <c:pt idx="519">
                  <c:v>0</c:v>
                </c:pt>
                <c:pt idx="520">
                  <c:v>0</c:v>
                </c:pt>
                <c:pt idx="521">
                  <c:v>0</c:v>
                </c:pt>
                <c:pt idx="522">
                  <c:v>0</c:v>
                </c:pt>
                <c:pt idx="523">
                  <c:v>1</c:v>
                </c:pt>
                <c:pt idx="524">
                  <c:v>0</c:v>
                </c:pt>
                <c:pt idx="525">
                  <c:v>0</c:v>
                </c:pt>
                <c:pt idx="526">
                  <c:v>0</c:v>
                </c:pt>
                <c:pt idx="527">
                  <c:v>1</c:v>
                </c:pt>
                <c:pt idx="528">
                  <c:v>0</c:v>
                </c:pt>
                <c:pt idx="529">
                  <c:v>0</c:v>
                </c:pt>
                <c:pt idx="530">
                  <c:v>0</c:v>
                </c:pt>
                <c:pt idx="531">
                  <c:v>0</c:v>
                </c:pt>
                <c:pt idx="532">
                  <c:v>0</c:v>
                </c:pt>
                <c:pt idx="533">
                  <c:v>0</c:v>
                </c:pt>
                <c:pt idx="534">
                  <c:v>0</c:v>
                </c:pt>
                <c:pt idx="535">
                  <c:v>0</c:v>
                </c:pt>
                <c:pt idx="536">
                  <c:v>0</c:v>
                </c:pt>
                <c:pt idx="537">
                  <c:v>0</c:v>
                </c:pt>
                <c:pt idx="538">
                  <c:v>0</c:v>
                </c:pt>
                <c:pt idx="539">
                  <c:v>6</c:v>
                </c:pt>
                <c:pt idx="540">
                  <c:v>0</c:v>
                </c:pt>
                <c:pt idx="541">
                  <c:v>0</c:v>
                </c:pt>
                <c:pt idx="542">
                  <c:v>3</c:v>
                </c:pt>
                <c:pt idx="543">
                  <c:v>0</c:v>
                </c:pt>
                <c:pt idx="544">
                  <c:v>0</c:v>
                </c:pt>
                <c:pt idx="545">
                  <c:v>0</c:v>
                </c:pt>
                <c:pt idx="546">
                  <c:v>0</c:v>
                </c:pt>
                <c:pt idx="547">
                  <c:v>0</c:v>
                </c:pt>
                <c:pt idx="548">
                  <c:v>0</c:v>
                </c:pt>
                <c:pt idx="549">
                  <c:v>0</c:v>
                </c:pt>
                <c:pt idx="550">
                  <c:v>0</c:v>
                </c:pt>
                <c:pt idx="551">
                  <c:v>0</c:v>
                </c:pt>
                <c:pt idx="552">
                  <c:v>2</c:v>
                </c:pt>
                <c:pt idx="553">
                  <c:v>0</c:v>
                </c:pt>
                <c:pt idx="554">
                  <c:v>0</c:v>
                </c:pt>
                <c:pt idx="555">
                  <c:v>0</c:v>
                </c:pt>
                <c:pt idx="556">
                  <c:v>0</c:v>
                </c:pt>
                <c:pt idx="557">
                  <c:v>0</c:v>
                </c:pt>
                <c:pt idx="558">
                  <c:v>0</c:v>
                </c:pt>
                <c:pt idx="559">
                  <c:v>0</c:v>
                </c:pt>
                <c:pt idx="560">
                  <c:v>0</c:v>
                </c:pt>
                <c:pt idx="561">
                  <c:v>0</c:v>
                </c:pt>
                <c:pt idx="562">
                  <c:v>0</c:v>
                </c:pt>
                <c:pt idx="563">
                  <c:v>0</c:v>
                </c:pt>
                <c:pt idx="564">
                  <c:v>0</c:v>
                </c:pt>
                <c:pt idx="565">
                  <c:v>4</c:v>
                </c:pt>
                <c:pt idx="566">
                  <c:v>1</c:v>
                </c:pt>
                <c:pt idx="567">
                  <c:v>0</c:v>
                </c:pt>
                <c:pt idx="568">
                  <c:v>4</c:v>
                </c:pt>
                <c:pt idx="569">
                  <c:v>1</c:v>
                </c:pt>
                <c:pt idx="570">
                  <c:v>0</c:v>
                </c:pt>
                <c:pt idx="571">
                  <c:v>15</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1</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1</c:v>
                </c:pt>
                <c:pt idx="600">
                  <c:v>0</c:v>
                </c:pt>
                <c:pt idx="601">
                  <c:v>0</c:v>
                </c:pt>
                <c:pt idx="602">
                  <c:v>0</c:v>
                </c:pt>
                <c:pt idx="603">
                  <c:v>0</c:v>
                </c:pt>
                <c:pt idx="604">
                  <c:v>0</c:v>
                </c:pt>
                <c:pt idx="605">
                  <c:v>1</c:v>
                </c:pt>
                <c:pt idx="606">
                  <c:v>0</c:v>
                </c:pt>
                <c:pt idx="607">
                  <c:v>0</c:v>
                </c:pt>
                <c:pt idx="608">
                  <c:v>0</c:v>
                </c:pt>
                <c:pt idx="609">
                  <c:v>0</c:v>
                </c:pt>
                <c:pt idx="610">
                  <c:v>0</c:v>
                </c:pt>
                <c:pt idx="611">
                  <c:v>0</c:v>
                </c:pt>
                <c:pt idx="612">
                  <c:v>17</c:v>
                </c:pt>
                <c:pt idx="613">
                  <c:v>1</c:v>
                </c:pt>
                <c:pt idx="614">
                  <c:v>0</c:v>
                </c:pt>
                <c:pt idx="615">
                  <c:v>0</c:v>
                </c:pt>
                <c:pt idx="616">
                  <c:v>1</c:v>
                </c:pt>
                <c:pt idx="617">
                  <c:v>2</c:v>
                </c:pt>
                <c:pt idx="618">
                  <c:v>0</c:v>
                </c:pt>
                <c:pt idx="619">
                  <c:v>0</c:v>
                </c:pt>
                <c:pt idx="620">
                  <c:v>1</c:v>
                </c:pt>
                <c:pt idx="621">
                  <c:v>0</c:v>
                </c:pt>
                <c:pt idx="622">
                  <c:v>1</c:v>
                </c:pt>
                <c:pt idx="623">
                  <c:v>0</c:v>
                </c:pt>
                <c:pt idx="624">
                  <c:v>1</c:v>
                </c:pt>
                <c:pt idx="625">
                  <c:v>4</c:v>
                </c:pt>
                <c:pt idx="626">
                  <c:v>0</c:v>
                </c:pt>
                <c:pt idx="627">
                  <c:v>0</c:v>
                </c:pt>
                <c:pt idx="628">
                  <c:v>0</c:v>
                </c:pt>
                <c:pt idx="629">
                  <c:v>0</c:v>
                </c:pt>
                <c:pt idx="630">
                  <c:v>0</c:v>
                </c:pt>
                <c:pt idx="631">
                  <c:v>0</c:v>
                </c:pt>
                <c:pt idx="632">
                  <c:v>0</c:v>
                </c:pt>
                <c:pt idx="633">
                  <c:v>0</c:v>
                </c:pt>
                <c:pt idx="634">
                  <c:v>0</c:v>
                </c:pt>
                <c:pt idx="635">
                  <c:v>180</c:v>
                </c:pt>
                <c:pt idx="636">
                  <c:v>0</c:v>
                </c:pt>
                <c:pt idx="637">
                  <c:v>0</c:v>
                </c:pt>
                <c:pt idx="638">
                  <c:v>0</c:v>
                </c:pt>
                <c:pt idx="639">
                  <c:v>0</c:v>
                </c:pt>
                <c:pt idx="640">
                  <c:v>0</c:v>
                </c:pt>
                <c:pt idx="641">
                  <c:v>1</c:v>
                </c:pt>
                <c:pt idx="642">
                  <c:v>0</c:v>
                </c:pt>
                <c:pt idx="643">
                  <c:v>0</c:v>
                </c:pt>
                <c:pt idx="644">
                  <c:v>0</c:v>
                </c:pt>
                <c:pt idx="645">
                  <c:v>0</c:v>
                </c:pt>
                <c:pt idx="646">
                  <c:v>0</c:v>
                </c:pt>
                <c:pt idx="647">
                  <c:v>0</c:v>
                </c:pt>
                <c:pt idx="648">
                  <c:v>1</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2</c:v>
                </c:pt>
                <c:pt idx="675">
                  <c:v>0</c:v>
                </c:pt>
                <c:pt idx="676">
                  <c:v>0</c:v>
                </c:pt>
                <c:pt idx="677">
                  <c:v>0</c:v>
                </c:pt>
                <c:pt idx="678">
                  <c:v>0</c:v>
                </c:pt>
                <c:pt idx="679">
                  <c:v>1</c:v>
                </c:pt>
                <c:pt idx="680">
                  <c:v>0</c:v>
                </c:pt>
                <c:pt idx="681">
                  <c:v>0</c:v>
                </c:pt>
                <c:pt idx="682">
                  <c:v>1</c:v>
                </c:pt>
                <c:pt idx="683">
                  <c:v>0</c:v>
                </c:pt>
                <c:pt idx="684">
                  <c:v>0</c:v>
                </c:pt>
                <c:pt idx="685">
                  <c:v>0</c:v>
                </c:pt>
                <c:pt idx="686">
                  <c:v>0</c:v>
                </c:pt>
                <c:pt idx="687">
                  <c:v>4</c:v>
                </c:pt>
                <c:pt idx="688">
                  <c:v>0</c:v>
                </c:pt>
                <c:pt idx="689">
                  <c:v>0</c:v>
                </c:pt>
                <c:pt idx="690">
                  <c:v>0</c:v>
                </c:pt>
                <c:pt idx="691">
                  <c:v>0</c:v>
                </c:pt>
                <c:pt idx="692">
                  <c:v>0</c:v>
                </c:pt>
                <c:pt idx="693">
                  <c:v>0</c:v>
                </c:pt>
                <c:pt idx="694">
                  <c:v>0</c:v>
                </c:pt>
                <c:pt idx="695">
                  <c:v>0</c:v>
                </c:pt>
                <c:pt idx="696">
                  <c:v>1</c:v>
                </c:pt>
                <c:pt idx="697">
                  <c:v>5</c:v>
                </c:pt>
                <c:pt idx="698">
                  <c:v>0</c:v>
                </c:pt>
                <c:pt idx="699">
                  <c:v>0</c:v>
                </c:pt>
                <c:pt idx="700">
                  <c:v>0</c:v>
                </c:pt>
                <c:pt idx="701">
                  <c:v>0</c:v>
                </c:pt>
                <c:pt idx="702">
                  <c:v>2</c:v>
                </c:pt>
                <c:pt idx="703">
                  <c:v>2</c:v>
                </c:pt>
                <c:pt idx="704">
                  <c:v>0</c:v>
                </c:pt>
                <c:pt idx="705">
                  <c:v>7</c:v>
                </c:pt>
                <c:pt idx="706">
                  <c:v>0</c:v>
                </c:pt>
                <c:pt idx="707">
                  <c:v>0</c:v>
                </c:pt>
                <c:pt idx="708">
                  <c:v>0</c:v>
                </c:pt>
                <c:pt idx="709">
                  <c:v>0</c:v>
                </c:pt>
                <c:pt idx="710">
                  <c:v>0</c:v>
                </c:pt>
                <c:pt idx="711">
                  <c:v>0</c:v>
                </c:pt>
                <c:pt idx="712">
                  <c:v>1</c:v>
                </c:pt>
                <c:pt idx="713">
                  <c:v>0</c:v>
                </c:pt>
                <c:pt idx="714">
                  <c:v>0</c:v>
                </c:pt>
                <c:pt idx="715">
                  <c:v>2</c:v>
                </c:pt>
                <c:pt idx="716">
                  <c:v>0</c:v>
                </c:pt>
                <c:pt idx="717">
                  <c:v>1</c:v>
                </c:pt>
                <c:pt idx="718">
                  <c:v>0</c:v>
                </c:pt>
                <c:pt idx="719">
                  <c:v>0</c:v>
                </c:pt>
                <c:pt idx="720">
                  <c:v>0</c:v>
                </c:pt>
                <c:pt idx="721">
                  <c:v>0</c:v>
                </c:pt>
                <c:pt idx="722">
                  <c:v>0</c:v>
                </c:pt>
                <c:pt idx="723">
                  <c:v>0</c:v>
                </c:pt>
                <c:pt idx="724">
                  <c:v>0</c:v>
                </c:pt>
                <c:pt idx="725">
                  <c:v>0</c:v>
                </c:pt>
                <c:pt idx="726">
                  <c:v>0</c:v>
                </c:pt>
                <c:pt idx="727">
                  <c:v>1</c:v>
                </c:pt>
                <c:pt idx="728">
                  <c:v>0</c:v>
                </c:pt>
                <c:pt idx="729">
                  <c:v>0</c:v>
                </c:pt>
                <c:pt idx="730">
                  <c:v>0</c:v>
                </c:pt>
                <c:pt idx="731">
                  <c:v>1</c:v>
                </c:pt>
                <c:pt idx="732">
                  <c:v>0</c:v>
                </c:pt>
                <c:pt idx="733">
                  <c:v>0</c:v>
                </c:pt>
                <c:pt idx="734">
                  <c:v>0</c:v>
                </c:pt>
                <c:pt idx="735">
                  <c:v>0</c:v>
                </c:pt>
                <c:pt idx="736">
                  <c:v>0</c:v>
                </c:pt>
                <c:pt idx="737">
                  <c:v>0</c:v>
                </c:pt>
                <c:pt idx="738">
                  <c:v>0</c:v>
                </c:pt>
                <c:pt idx="739">
                  <c:v>0</c:v>
                </c:pt>
                <c:pt idx="740">
                  <c:v>0</c:v>
                </c:pt>
                <c:pt idx="741">
                  <c:v>0</c:v>
                </c:pt>
                <c:pt idx="742">
                  <c:v>1</c:v>
                </c:pt>
                <c:pt idx="743">
                  <c:v>0</c:v>
                </c:pt>
                <c:pt idx="744">
                  <c:v>0</c:v>
                </c:pt>
                <c:pt idx="745">
                  <c:v>0</c:v>
                </c:pt>
                <c:pt idx="746">
                  <c:v>0</c:v>
                </c:pt>
                <c:pt idx="747">
                  <c:v>2</c:v>
                </c:pt>
                <c:pt idx="748">
                  <c:v>0</c:v>
                </c:pt>
                <c:pt idx="749">
                  <c:v>0</c:v>
                </c:pt>
                <c:pt idx="750">
                  <c:v>1</c:v>
                </c:pt>
                <c:pt idx="751">
                  <c:v>0</c:v>
                </c:pt>
                <c:pt idx="752">
                  <c:v>0</c:v>
                </c:pt>
                <c:pt idx="753">
                  <c:v>0</c:v>
                </c:pt>
                <c:pt idx="754">
                  <c:v>1</c:v>
                </c:pt>
                <c:pt idx="755">
                  <c:v>0</c:v>
                </c:pt>
                <c:pt idx="756">
                  <c:v>0</c:v>
                </c:pt>
                <c:pt idx="757">
                  <c:v>0</c:v>
                </c:pt>
                <c:pt idx="758">
                  <c:v>0</c:v>
                </c:pt>
                <c:pt idx="759">
                  <c:v>1</c:v>
                </c:pt>
                <c:pt idx="760">
                  <c:v>0</c:v>
                </c:pt>
                <c:pt idx="761">
                  <c:v>0</c:v>
                </c:pt>
                <c:pt idx="762">
                  <c:v>1</c:v>
                </c:pt>
                <c:pt idx="763">
                  <c:v>0</c:v>
                </c:pt>
                <c:pt idx="764">
                  <c:v>0</c:v>
                </c:pt>
                <c:pt idx="765">
                  <c:v>0</c:v>
                </c:pt>
                <c:pt idx="766">
                  <c:v>0</c:v>
                </c:pt>
                <c:pt idx="767">
                  <c:v>1</c:v>
                </c:pt>
                <c:pt idx="768">
                  <c:v>0</c:v>
                </c:pt>
                <c:pt idx="769">
                  <c:v>1</c:v>
                </c:pt>
                <c:pt idx="770">
                  <c:v>0</c:v>
                </c:pt>
                <c:pt idx="771">
                  <c:v>0</c:v>
                </c:pt>
                <c:pt idx="772">
                  <c:v>0</c:v>
                </c:pt>
                <c:pt idx="773">
                  <c:v>0</c:v>
                </c:pt>
                <c:pt idx="774">
                  <c:v>0</c:v>
                </c:pt>
                <c:pt idx="775">
                  <c:v>3</c:v>
                </c:pt>
                <c:pt idx="776">
                  <c:v>4</c:v>
                </c:pt>
                <c:pt idx="777">
                  <c:v>3</c:v>
                </c:pt>
                <c:pt idx="778">
                  <c:v>0</c:v>
                </c:pt>
                <c:pt idx="779">
                  <c:v>4</c:v>
                </c:pt>
                <c:pt idx="780">
                  <c:v>0</c:v>
                </c:pt>
                <c:pt idx="781">
                  <c:v>0</c:v>
                </c:pt>
                <c:pt idx="782">
                  <c:v>1</c:v>
                </c:pt>
                <c:pt idx="783">
                  <c:v>1</c:v>
                </c:pt>
                <c:pt idx="784">
                  <c:v>0</c:v>
                </c:pt>
                <c:pt idx="785">
                  <c:v>3</c:v>
                </c:pt>
                <c:pt idx="786">
                  <c:v>0</c:v>
                </c:pt>
                <c:pt idx="787">
                  <c:v>0</c:v>
                </c:pt>
                <c:pt idx="788">
                  <c:v>0</c:v>
                </c:pt>
                <c:pt idx="789">
                  <c:v>0</c:v>
                </c:pt>
                <c:pt idx="790">
                  <c:v>4</c:v>
                </c:pt>
                <c:pt idx="791">
                  <c:v>0</c:v>
                </c:pt>
                <c:pt idx="792">
                  <c:v>4</c:v>
                </c:pt>
                <c:pt idx="793">
                  <c:v>13</c:v>
                </c:pt>
                <c:pt idx="794">
                  <c:v>0</c:v>
                </c:pt>
                <c:pt idx="795">
                  <c:v>0</c:v>
                </c:pt>
                <c:pt idx="796">
                  <c:v>0</c:v>
                </c:pt>
                <c:pt idx="797">
                  <c:v>3</c:v>
                </c:pt>
                <c:pt idx="798">
                  <c:v>3</c:v>
                </c:pt>
                <c:pt idx="799">
                  <c:v>1</c:v>
                </c:pt>
                <c:pt idx="800">
                  <c:v>0</c:v>
                </c:pt>
                <c:pt idx="801">
                  <c:v>1</c:v>
                </c:pt>
                <c:pt idx="802">
                  <c:v>0</c:v>
                </c:pt>
                <c:pt idx="803">
                  <c:v>0</c:v>
                </c:pt>
                <c:pt idx="804">
                  <c:v>3</c:v>
                </c:pt>
                <c:pt idx="805">
                  <c:v>0</c:v>
                </c:pt>
                <c:pt idx="806">
                  <c:v>0</c:v>
                </c:pt>
                <c:pt idx="807">
                  <c:v>0</c:v>
                </c:pt>
                <c:pt idx="808">
                  <c:v>0</c:v>
                </c:pt>
                <c:pt idx="809">
                  <c:v>0</c:v>
                </c:pt>
                <c:pt idx="810">
                  <c:v>0</c:v>
                </c:pt>
                <c:pt idx="811">
                  <c:v>2</c:v>
                </c:pt>
                <c:pt idx="812">
                  <c:v>0</c:v>
                </c:pt>
                <c:pt idx="813">
                  <c:v>0</c:v>
                </c:pt>
                <c:pt idx="814">
                  <c:v>5</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1</c:v>
                </c:pt>
                <c:pt idx="832">
                  <c:v>1</c:v>
                </c:pt>
                <c:pt idx="833">
                  <c:v>0</c:v>
                </c:pt>
                <c:pt idx="834">
                  <c:v>0</c:v>
                </c:pt>
                <c:pt idx="835">
                  <c:v>0</c:v>
                </c:pt>
                <c:pt idx="836">
                  <c:v>98</c:v>
                </c:pt>
                <c:pt idx="837">
                  <c:v>0</c:v>
                </c:pt>
                <c:pt idx="838">
                  <c:v>0</c:v>
                </c:pt>
                <c:pt idx="839">
                  <c:v>0</c:v>
                </c:pt>
                <c:pt idx="840">
                  <c:v>0</c:v>
                </c:pt>
                <c:pt idx="841">
                  <c:v>3</c:v>
                </c:pt>
                <c:pt idx="842">
                  <c:v>0</c:v>
                </c:pt>
                <c:pt idx="843">
                  <c:v>1</c:v>
                </c:pt>
                <c:pt idx="844">
                  <c:v>11</c:v>
                </c:pt>
                <c:pt idx="845">
                  <c:v>0</c:v>
                </c:pt>
                <c:pt idx="846">
                  <c:v>0</c:v>
                </c:pt>
                <c:pt idx="847">
                  <c:v>1</c:v>
                </c:pt>
                <c:pt idx="848">
                  <c:v>0</c:v>
                </c:pt>
                <c:pt idx="849">
                  <c:v>0</c:v>
                </c:pt>
                <c:pt idx="850">
                  <c:v>0</c:v>
                </c:pt>
                <c:pt idx="851">
                  <c:v>0</c:v>
                </c:pt>
                <c:pt idx="852">
                  <c:v>35</c:v>
                </c:pt>
                <c:pt idx="853">
                  <c:v>12</c:v>
                </c:pt>
                <c:pt idx="854">
                  <c:v>0</c:v>
                </c:pt>
                <c:pt idx="855">
                  <c:v>2</c:v>
                </c:pt>
                <c:pt idx="856">
                  <c:v>0</c:v>
                </c:pt>
                <c:pt idx="857">
                  <c:v>0</c:v>
                </c:pt>
                <c:pt idx="858">
                  <c:v>2</c:v>
                </c:pt>
                <c:pt idx="859">
                  <c:v>0</c:v>
                </c:pt>
                <c:pt idx="860">
                  <c:v>0</c:v>
                </c:pt>
                <c:pt idx="861">
                  <c:v>0</c:v>
                </c:pt>
                <c:pt idx="862">
                  <c:v>0</c:v>
                </c:pt>
                <c:pt idx="863">
                  <c:v>1</c:v>
                </c:pt>
                <c:pt idx="864">
                  <c:v>0</c:v>
                </c:pt>
                <c:pt idx="865">
                  <c:v>0</c:v>
                </c:pt>
                <c:pt idx="866">
                  <c:v>0</c:v>
                </c:pt>
                <c:pt idx="867">
                  <c:v>1</c:v>
                </c:pt>
                <c:pt idx="868">
                  <c:v>0</c:v>
                </c:pt>
                <c:pt idx="869">
                  <c:v>0</c:v>
                </c:pt>
                <c:pt idx="870">
                  <c:v>0</c:v>
                </c:pt>
                <c:pt idx="871">
                  <c:v>0</c:v>
                </c:pt>
                <c:pt idx="872">
                  <c:v>0</c:v>
                </c:pt>
                <c:pt idx="873">
                  <c:v>0</c:v>
                </c:pt>
                <c:pt idx="874">
                  <c:v>0</c:v>
                </c:pt>
                <c:pt idx="875">
                  <c:v>0</c:v>
                </c:pt>
                <c:pt idx="876">
                  <c:v>1</c:v>
                </c:pt>
                <c:pt idx="877">
                  <c:v>0</c:v>
                </c:pt>
                <c:pt idx="878">
                  <c:v>0</c:v>
                </c:pt>
                <c:pt idx="879">
                  <c:v>0</c:v>
                </c:pt>
                <c:pt idx="880">
                  <c:v>0</c:v>
                </c:pt>
                <c:pt idx="881">
                  <c:v>1</c:v>
                </c:pt>
                <c:pt idx="882">
                  <c:v>0</c:v>
                </c:pt>
                <c:pt idx="883">
                  <c:v>0</c:v>
                </c:pt>
                <c:pt idx="884">
                  <c:v>0</c:v>
                </c:pt>
                <c:pt idx="885">
                  <c:v>25</c:v>
                </c:pt>
                <c:pt idx="886">
                  <c:v>0</c:v>
                </c:pt>
                <c:pt idx="887">
                  <c:v>4</c:v>
                </c:pt>
                <c:pt idx="888">
                  <c:v>0</c:v>
                </c:pt>
                <c:pt idx="889">
                  <c:v>0</c:v>
                </c:pt>
                <c:pt idx="890">
                  <c:v>6</c:v>
                </c:pt>
                <c:pt idx="891">
                  <c:v>0</c:v>
                </c:pt>
                <c:pt idx="892">
                  <c:v>0</c:v>
                </c:pt>
                <c:pt idx="893">
                  <c:v>1</c:v>
                </c:pt>
                <c:pt idx="894">
                  <c:v>0</c:v>
                </c:pt>
                <c:pt idx="895">
                  <c:v>0</c:v>
                </c:pt>
                <c:pt idx="896">
                  <c:v>0</c:v>
                </c:pt>
                <c:pt idx="897">
                  <c:v>0</c:v>
                </c:pt>
                <c:pt idx="898">
                  <c:v>0</c:v>
                </c:pt>
                <c:pt idx="899">
                  <c:v>0</c:v>
                </c:pt>
                <c:pt idx="900">
                  <c:v>1</c:v>
                </c:pt>
                <c:pt idx="901">
                  <c:v>0</c:v>
                </c:pt>
                <c:pt idx="902">
                  <c:v>0</c:v>
                </c:pt>
                <c:pt idx="903">
                  <c:v>0</c:v>
                </c:pt>
                <c:pt idx="904">
                  <c:v>0</c:v>
                </c:pt>
                <c:pt idx="905">
                  <c:v>0</c:v>
                </c:pt>
                <c:pt idx="906">
                  <c:v>0</c:v>
                </c:pt>
                <c:pt idx="907">
                  <c:v>0</c:v>
                </c:pt>
                <c:pt idx="908">
                  <c:v>0</c:v>
                </c:pt>
                <c:pt idx="909">
                  <c:v>0</c:v>
                </c:pt>
                <c:pt idx="910">
                  <c:v>1</c:v>
                </c:pt>
                <c:pt idx="911">
                  <c:v>0</c:v>
                </c:pt>
                <c:pt idx="912">
                  <c:v>0</c:v>
                </c:pt>
                <c:pt idx="913">
                  <c:v>0</c:v>
                </c:pt>
                <c:pt idx="914">
                  <c:v>0</c:v>
                </c:pt>
                <c:pt idx="915">
                  <c:v>0</c:v>
                </c:pt>
                <c:pt idx="916">
                  <c:v>4</c:v>
                </c:pt>
                <c:pt idx="917">
                  <c:v>0</c:v>
                </c:pt>
                <c:pt idx="918">
                  <c:v>1</c:v>
                </c:pt>
                <c:pt idx="919">
                  <c:v>0</c:v>
                </c:pt>
                <c:pt idx="920">
                  <c:v>0</c:v>
                </c:pt>
                <c:pt idx="921">
                  <c:v>0</c:v>
                </c:pt>
                <c:pt idx="922">
                  <c:v>0</c:v>
                </c:pt>
                <c:pt idx="923">
                  <c:v>0</c:v>
                </c:pt>
                <c:pt idx="924">
                  <c:v>0</c:v>
                </c:pt>
                <c:pt idx="925">
                  <c:v>0</c:v>
                </c:pt>
                <c:pt idx="926">
                  <c:v>0</c:v>
                </c:pt>
                <c:pt idx="927">
                  <c:v>0</c:v>
                </c:pt>
                <c:pt idx="928">
                  <c:v>0</c:v>
                </c:pt>
                <c:pt idx="929">
                  <c:v>0</c:v>
                </c:pt>
                <c:pt idx="930">
                  <c:v>5</c:v>
                </c:pt>
                <c:pt idx="931">
                  <c:v>1</c:v>
                </c:pt>
                <c:pt idx="932">
                  <c:v>1</c:v>
                </c:pt>
                <c:pt idx="933">
                  <c:v>1</c:v>
                </c:pt>
                <c:pt idx="934">
                  <c:v>0</c:v>
                </c:pt>
                <c:pt idx="935">
                  <c:v>0</c:v>
                </c:pt>
                <c:pt idx="936">
                  <c:v>0</c:v>
                </c:pt>
                <c:pt idx="937">
                  <c:v>0</c:v>
                </c:pt>
                <c:pt idx="938">
                  <c:v>0</c:v>
                </c:pt>
                <c:pt idx="939">
                  <c:v>0</c:v>
                </c:pt>
                <c:pt idx="940">
                  <c:v>0</c:v>
                </c:pt>
                <c:pt idx="941">
                  <c:v>0</c:v>
                </c:pt>
                <c:pt idx="942">
                  <c:v>0</c:v>
                </c:pt>
                <c:pt idx="943">
                  <c:v>0</c:v>
                </c:pt>
                <c:pt idx="944">
                  <c:v>0</c:v>
                </c:pt>
                <c:pt idx="945">
                  <c:v>0</c:v>
                </c:pt>
                <c:pt idx="946">
                  <c:v>1</c:v>
                </c:pt>
                <c:pt idx="947">
                  <c:v>0</c:v>
                </c:pt>
                <c:pt idx="948">
                  <c:v>0</c:v>
                </c:pt>
                <c:pt idx="949">
                  <c:v>0</c:v>
                </c:pt>
                <c:pt idx="950">
                  <c:v>1</c:v>
                </c:pt>
                <c:pt idx="951">
                  <c:v>1</c:v>
                </c:pt>
                <c:pt idx="952">
                  <c:v>0</c:v>
                </c:pt>
                <c:pt idx="953">
                  <c:v>0</c:v>
                </c:pt>
                <c:pt idx="954">
                  <c:v>0</c:v>
                </c:pt>
                <c:pt idx="955">
                  <c:v>0</c:v>
                </c:pt>
                <c:pt idx="956">
                  <c:v>0</c:v>
                </c:pt>
                <c:pt idx="957">
                  <c:v>0</c:v>
                </c:pt>
                <c:pt idx="958">
                  <c:v>1</c:v>
                </c:pt>
                <c:pt idx="959">
                  <c:v>0</c:v>
                </c:pt>
                <c:pt idx="960">
                  <c:v>0</c:v>
                </c:pt>
                <c:pt idx="961">
                  <c:v>0</c:v>
                </c:pt>
                <c:pt idx="962">
                  <c:v>0</c:v>
                </c:pt>
                <c:pt idx="963">
                  <c:v>5</c:v>
                </c:pt>
                <c:pt idx="964">
                  <c:v>0</c:v>
                </c:pt>
                <c:pt idx="965">
                  <c:v>0</c:v>
                </c:pt>
                <c:pt idx="966">
                  <c:v>0</c:v>
                </c:pt>
                <c:pt idx="967">
                  <c:v>0</c:v>
                </c:pt>
                <c:pt idx="968">
                  <c:v>0</c:v>
                </c:pt>
                <c:pt idx="969">
                  <c:v>0</c:v>
                </c:pt>
                <c:pt idx="970">
                  <c:v>1</c:v>
                </c:pt>
                <c:pt idx="971">
                  <c:v>0</c:v>
                </c:pt>
                <c:pt idx="972">
                  <c:v>0</c:v>
                </c:pt>
                <c:pt idx="973">
                  <c:v>0</c:v>
                </c:pt>
                <c:pt idx="974">
                  <c:v>0</c:v>
                </c:pt>
                <c:pt idx="975">
                  <c:v>2</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1</c:v>
                </c:pt>
                <c:pt idx="991">
                  <c:v>0</c:v>
                </c:pt>
                <c:pt idx="992">
                  <c:v>0</c:v>
                </c:pt>
                <c:pt idx="993">
                  <c:v>1</c:v>
                </c:pt>
                <c:pt idx="994">
                  <c:v>0</c:v>
                </c:pt>
                <c:pt idx="995">
                  <c:v>0</c:v>
                </c:pt>
                <c:pt idx="996">
                  <c:v>0</c:v>
                </c:pt>
                <c:pt idx="997">
                  <c:v>0</c:v>
                </c:pt>
                <c:pt idx="998">
                  <c:v>0</c:v>
                </c:pt>
                <c:pt idx="999">
                  <c:v>4</c:v>
                </c:pt>
                <c:pt idx="1000">
                  <c:v>0</c:v>
                </c:pt>
                <c:pt idx="1001">
                  <c:v>0</c:v>
                </c:pt>
                <c:pt idx="1002">
                  <c:v>0</c:v>
                </c:pt>
                <c:pt idx="1003">
                  <c:v>0</c:v>
                </c:pt>
                <c:pt idx="1004">
                  <c:v>0</c:v>
                </c:pt>
                <c:pt idx="1005">
                  <c:v>0</c:v>
                </c:pt>
                <c:pt idx="1006">
                  <c:v>1</c:v>
                </c:pt>
                <c:pt idx="1007">
                  <c:v>0</c:v>
                </c:pt>
                <c:pt idx="1008">
                  <c:v>0</c:v>
                </c:pt>
                <c:pt idx="1009">
                  <c:v>0</c:v>
                </c:pt>
                <c:pt idx="1010">
                  <c:v>0</c:v>
                </c:pt>
                <c:pt idx="1011">
                  <c:v>0</c:v>
                </c:pt>
                <c:pt idx="1012">
                  <c:v>0</c:v>
                </c:pt>
                <c:pt idx="1013">
                  <c:v>0</c:v>
                </c:pt>
                <c:pt idx="1014">
                  <c:v>0</c:v>
                </c:pt>
                <c:pt idx="1015">
                  <c:v>5</c:v>
                </c:pt>
                <c:pt idx="1016">
                  <c:v>0</c:v>
                </c:pt>
                <c:pt idx="1017">
                  <c:v>0</c:v>
                </c:pt>
                <c:pt idx="1018">
                  <c:v>0</c:v>
                </c:pt>
                <c:pt idx="1019">
                  <c:v>0</c:v>
                </c:pt>
                <c:pt idx="1020">
                  <c:v>0</c:v>
                </c:pt>
                <c:pt idx="1021">
                  <c:v>0</c:v>
                </c:pt>
                <c:pt idx="1022">
                  <c:v>1</c:v>
                </c:pt>
                <c:pt idx="1023">
                  <c:v>0</c:v>
                </c:pt>
                <c:pt idx="1024">
                  <c:v>0</c:v>
                </c:pt>
                <c:pt idx="1025">
                  <c:v>0</c:v>
                </c:pt>
                <c:pt idx="1026">
                  <c:v>0</c:v>
                </c:pt>
                <c:pt idx="1027">
                  <c:v>0</c:v>
                </c:pt>
                <c:pt idx="1028">
                  <c:v>0</c:v>
                </c:pt>
                <c:pt idx="1029">
                  <c:v>0</c:v>
                </c:pt>
                <c:pt idx="1030">
                  <c:v>1</c:v>
                </c:pt>
                <c:pt idx="1031">
                  <c:v>9</c:v>
                </c:pt>
                <c:pt idx="1032">
                  <c:v>0</c:v>
                </c:pt>
                <c:pt idx="1033">
                  <c:v>3</c:v>
                </c:pt>
                <c:pt idx="1034">
                  <c:v>0</c:v>
                </c:pt>
                <c:pt idx="1035">
                  <c:v>0</c:v>
                </c:pt>
                <c:pt idx="1036">
                  <c:v>0</c:v>
                </c:pt>
                <c:pt idx="1037">
                  <c:v>0</c:v>
                </c:pt>
                <c:pt idx="1038">
                  <c:v>0</c:v>
                </c:pt>
                <c:pt idx="1039">
                  <c:v>0</c:v>
                </c:pt>
                <c:pt idx="1040">
                  <c:v>1</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1</c:v>
                </c:pt>
              </c:numCache>
            </c:numRef>
          </c:val>
          <c:extLst>
            <c:ext xmlns:c16="http://schemas.microsoft.com/office/drawing/2014/chart" uri="{C3380CC4-5D6E-409C-BE32-E72D297353CC}">
              <c16:uniqueId val="{00000000-FDF7-4879-A2B6-C66A72243FC0}"/>
            </c:ext>
          </c:extLst>
        </c:ser>
        <c:dLbls>
          <c:dLblPos val="outEnd"/>
          <c:showLegendKey val="0"/>
          <c:showVal val="0"/>
          <c:showCatName val="0"/>
          <c:showSerName val="0"/>
          <c:showPercent val="0"/>
          <c:showBubbleSize val="0"/>
        </c:dLbls>
        <c:gapWidth val="182"/>
        <c:axId val="1160457480"/>
        <c:axId val="1160457808"/>
      </c:barChart>
      <c:catAx>
        <c:axId val="116045748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0457808"/>
        <c:crosses val="autoZero"/>
        <c:auto val="1"/>
        <c:lblAlgn val="ctr"/>
        <c:lblOffset val="100"/>
        <c:noMultiLvlLbl val="0"/>
      </c:catAx>
      <c:valAx>
        <c:axId val="116045780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045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'monkeypox-1 User, Retweet, Foll'!$V$21</c:f>
              <c:strCache>
                <c:ptCount val="1"/>
                <c:pt idx="0">
                  <c:v>Misinformed Unverified Followers Count</c:v>
                </c:pt>
              </c:strCache>
            </c:strRef>
          </c:tx>
          <c:spPr>
            <a:ln w="22225" cap="rnd">
              <a:solidFill>
                <a:schemeClr val="accent1"/>
              </a:solidFill>
            </a:ln>
            <a:effectLst>
              <a:glow rad="139700">
                <a:schemeClr val="accent1">
                  <a:satMod val="175000"/>
                  <a:alpha val="14000"/>
                </a:schemeClr>
              </a:glow>
            </a:effectLst>
          </c:spPr>
          <c:marker>
            <c:symbol val="none"/>
          </c:marker>
          <c:val>
            <c:numRef>
              <c:f>'monkeypox-1 User, Retweet, Foll'!$V$22:$V$5801</c:f>
              <c:numCache>
                <c:formatCode>General</c:formatCode>
                <c:ptCount val="1055"/>
                <c:pt idx="0">
                  <c:v>166</c:v>
                </c:pt>
                <c:pt idx="1">
                  <c:v>14</c:v>
                </c:pt>
                <c:pt idx="2">
                  <c:v>22006</c:v>
                </c:pt>
                <c:pt idx="3">
                  <c:v>311</c:v>
                </c:pt>
                <c:pt idx="4">
                  <c:v>5</c:v>
                </c:pt>
                <c:pt idx="5">
                  <c:v>25</c:v>
                </c:pt>
                <c:pt idx="6">
                  <c:v>97</c:v>
                </c:pt>
                <c:pt idx="7">
                  <c:v>272</c:v>
                </c:pt>
                <c:pt idx="8">
                  <c:v>72</c:v>
                </c:pt>
                <c:pt idx="9">
                  <c:v>9</c:v>
                </c:pt>
                <c:pt idx="10">
                  <c:v>627</c:v>
                </c:pt>
                <c:pt idx="11">
                  <c:v>259</c:v>
                </c:pt>
                <c:pt idx="12">
                  <c:v>90</c:v>
                </c:pt>
                <c:pt idx="13">
                  <c:v>1239</c:v>
                </c:pt>
                <c:pt idx="14">
                  <c:v>26</c:v>
                </c:pt>
                <c:pt idx="15">
                  <c:v>268</c:v>
                </c:pt>
                <c:pt idx="16">
                  <c:v>72</c:v>
                </c:pt>
                <c:pt idx="17">
                  <c:v>423</c:v>
                </c:pt>
                <c:pt idx="18">
                  <c:v>269</c:v>
                </c:pt>
                <c:pt idx="19">
                  <c:v>156</c:v>
                </c:pt>
                <c:pt idx="20">
                  <c:v>1452</c:v>
                </c:pt>
                <c:pt idx="21">
                  <c:v>5</c:v>
                </c:pt>
                <c:pt idx="22">
                  <c:v>49</c:v>
                </c:pt>
                <c:pt idx="23">
                  <c:v>159</c:v>
                </c:pt>
                <c:pt idx="24">
                  <c:v>14302</c:v>
                </c:pt>
                <c:pt idx="25">
                  <c:v>2179</c:v>
                </c:pt>
                <c:pt idx="26">
                  <c:v>4354</c:v>
                </c:pt>
                <c:pt idx="27">
                  <c:v>514</c:v>
                </c:pt>
                <c:pt idx="28">
                  <c:v>0</c:v>
                </c:pt>
                <c:pt idx="29">
                  <c:v>360</c:v>
                </c:pt>
                <c:pt idx="30">
                  <c:v>339</c:v>
                </c:pt>
                <c:pt idx="31">
                  <c:v>1184</c:v>
                </c:pt>
                <c:pt idx="32">
                  <c:v>50</c:v>
                </c:pt>
                <c:pt idx="33">
                  <c:v>121</c:v>
                </c:pt>
                <c:pt idx="34">
                  <c:v>16457</c:v>
                </c:pt>
                <c:pt idx="35">
                  <c:v>352</c:v>
                </c:pt>
                <c:pt idx="36">
                  <c:v>176</c:v>
                </c:pt>
                <c:pt idx="37">
                  <c:v>968</c:v>
                </c:pt>
                <c:pt idx="38">
                  <c:v>338</c:v>
                </c:pt>
                <c:pt idx="39">
                  <c:v>471</c:v>
                </c:pt>
                <c:pt idx="40">
                  <c:v>276</c:v>
                </c:pt>
                <c:pt idx="41">
                  <c:v>59089</c:v>
                </c:pt>
                <c:pt idx="42">
                  <c:v>3109</c:v>
                </c:pt>
                <c:pt idx="43">
                  <c:v>2790</c:v>
                </c:pt>
                <c:pt idx="44">
                  <c:v>28</c:v>
                </c:pt>
                <c:pt idx="45">
                  <c:v>182</c:v>
                </c:pt>
                <c:pt idx="46">
                  <c:v>214</c:v>
                </c:pt>
                <c:pt idx="47">
                  <c:v>0</c:v>
                </c:pt>
                <c:pt idx="48">
                  <c:v>27009</c:v>
                </c:pt>
                <c:pt idx="49">
                  <c:v>3173</c:v>
                </c:pt>
                <c:pt idx="50">
                  <c:v>394</c:v>
                </c:pt>
                <c:pt idx="51">
                  <c:v>3978</c:v>
                </c:pt>
                <c:pt idx="52">
                  <c:v>336</c:v>
                </c:pt>
                <c:pt idx="53">
                  <c:v>1195</c:v>
                </c:pt>
                <c:pt idx="54">
                  <c:v>12</c:v>
                </c:pt>
                <c:pt idx="55">
                  <c:v>1152</c:v>
                </c:pt>
                <c:pt idx="56">
                  <c:v>1348</c:v>
                </c:pt>
                <c:pt idx="57">
                  <c:v>2020</c:v>
                </c:pt>
                <c:pt idx="58">
                  <c:v>2942</c:v>
                </c:pt>
                <c:pt idx="59">
                  <c:v>883</c:v>
                </c:pt>
                <c:pt idx="60">
                  <c:v>883</c:v>
                </c:pt>
                <c:pt idx="61">
                  <c:v>1391</c:v>
                </c:pt>
                <c:pt idx="62">
                  <c:v>30</c:v>
                </c:pt>
                <c:pt idx="63">
                  <c:v>4</c:v>
                </c:pt>
                <c:pt idx="64">
                  <c:v>1391</c:v>
                </c:pt>
                <c:pt idx="65">
                  <c:v>4</c:v>
                </c:pt>
                <c:pt idx="66">
                  <c:v>4</c:v>
                </c:pt>
                <c:pt idx="67">
                  <c:v>19</c:v>
                </c:pt>
                <c:pt idx="68">
                  <c:v>4</c:v>
                </c:pt>
                <c:pt idx="69">
                  <c:v>4606</c:v>
                </c:pt>
                <c:pt idx="70">
                  <c:v>269</c:v>
                </c:pt>
                <c:pt idx="71">
                  <c:v>467</c:v>
                </c:pt>
                <c:pt idx="72">
                  <c:v>22</c:v>
                </c:pt>
                <c:pt idx="73">
                  <c:v>5</c:v>
                </c:pt>
                <c:pt idx="74">
                  <c:v>4</c:v>
                </c:pt>
                <c:pt idx="75">
                  <c:v>16</c:v>
                </c:pt>
                <c:pt idx="76">
                  <c:v>1260</c:v>
                </c:pt>
                <c:pt idx="77">
                  <c:v>961</c:v>
                </c:pt>
                <c:pt idx="78">
                  <c:v>194</c:v>
                </c:pt>
                <c:pt idx="79">
                  <c:v>35</c:v>
                </c:pt>
                <c:pt idx="80">
                  <c:v>368</c:v>
                </c:pt>
                <c:pt idx="81">
                  <c:v>3</c:v>
                </c:pt>
                <c:pt idx="82">
                  <c:v>12</c:v>
                </c:pt>
                <c:pt idx="83">
                  <c:v>620</c:v>
                </c:pt>
                <c:pt idx="84">
                  <c:v>28</c:v>
                </c:pt>
                <c:pt idx="85">
                  <c:v>22</c:v>
                </c:pt>
                <c:pt idx="86">
                  <c:v>6489</c:v>
                </c:pt>
                <c:pt idx="87">
                  <c:v>172</c:v>
                </c:pt>
                <c:pt idx="88">
                  <c:v>2</c:v>
                </c:pt>
                <c:pt idx="89">
                  <c:v>12</c:v>
                </c:pt>
                <c:pt idx="90">
                  <c:v>98</c:v>
                </c:pt>
                <c:pt idx="91">
                  <c:v>2688</c:v>
                </c:pt>
                <c:pt idx="92">
                  <c:v>29</c:v>
                </c:pt>
                <c:pt idx="93">
                  <c:v>0</c:v>
                </c:pt>
                <c:pt idx="94">
                  <c:v>20660</c:v>
                </c:pt>
                <c:pt idx="95">
                  <c:v>9</c:v>
                </c:pt>
                <c:pt idx="96">
                  <c:v>3289</c:v>
                </c:pt>
                <c:pt idx="97">
                  <c:v>4</c:v>
                </c:pt>
                <c:pt idx="98">
                  <c:v>955</c:v>
                </c:pt>
                <c:pt idx="99">
                  <c:v>121</c:v>
                </c:pt>
                <c:pt idx="100">
                  <c:v>17</c:v>
                </c:pt>
                <c:pt idx="101">
                  <c:v>18</c:v>
                </c:pt>
                <c:pt idx="102">
                  <c:v>58</c:v>
                </c:pt>
                <c:pt idx="103">
                  <c:v>1210</c:v>
                </c:pt>
                <c:pt idx="104">
                  <c:v>8</c:v>
                </c:pt>
                <c:pt idx="105">
                  <c:v>543</c:v>
                </c:pt>
                <c:pt idx="106">
                  <c:v>4203</c:v>
                </c:pt>
                <c:pt idx="107">
                  <c:v>2</c:v>
                </c:pt>
                <c:pt idx="108">
                  <c:v>4453</c:v>
                </c:pt>
                <c:pt idx="109">
                  <c:v>405</c:v>
                </c:pt>
                <c:pt idx="110">
                  <c:v>2716</c:v>
                </c:pt>
                <c:pt idx="111">
                  <c:v>240</c:v>
                </c:pt>
                <c:pt idx="112">
                  <c:v>587</c:v>
                </c:pt>
                <c:pt idx="113">
                  <c:v>132</c:v>
                </c:pt>
                <c:pt idx="114">
                  <c:v>404</c:v>
                </c:pt>
                <c:pt idx="115">
                  <c:v>213</c:v>
                </c:pt>
                <c:pt idx="116">
                  <c:v>51</c:v>
                </c:pt>
                <c:pt idx="117">
                  <c:v>642</c:v>
                </c:pt>
                <c:pt idx="118">
                  <c:v>163</c:v>
                </c:pt>
                <c:pt idx="119">
                  <c:v>54143</c:v>
                </c:pt>
                <c:pt idx="120">
                  <c:v>1049</c:v>
                </c:pt>
                <c:pt idx="121">
                  <c:v>141</c:v>
                </c:pt>
                <c:pt idx="122">
                  <c:v>453</c:v>
                </c:pt>
                <c:pt idx="123">
                  <c:v>4117</c:v>
                </c:pt>
                <c:pt idx="124">
                  <c:v>50</c:v>
                </c:pt>
                <c:pt idx="125">
                  <c:v>184</c:v>
                </c:pt>
                <c:pt idx="126">
                  <c:v>2029</c:v>
                </c:pt>
                <c:pt idx="127">
                  <c:v>98</c:v>
                </c:pt>
                <c:pt idx="128">
                  <c:v>306</c:v>
                </c:pt>
                <c:pt idx="129">
                  <c:v>203</c:v>
                </c:pt>
                <c:pt idx="130">
                  <c:v>121</c:v>
                </c:pt>
                <c:pt idx="131">
                  <c:v>440</c:v>
                </c:pt>
                <c:pt idx="132">
                  <c:v>23</c:v>
                </c:pt>
                <c:pt idx="133">
                  <c:v>182</c:v>
                </c:pt>
                <c:pt idx="134">
                  <c:v>2</c:v>
                </c:pt>
                <c:pt idx="135">
                  <c:v>99</c:v>
                </c:pt>
                <c:pt idx="136">
                  <c:v>465</c:v>
                </c:pt>
                <c:pt idx="137">
                  <c:v>1648</c:v>
                </c:pt>
                <c:pt idx="138">
                  <c:v>149</c:v>
                </c:pt>
                <c:pt idx="139">
                  <c:v>19</c:v>
                </c:pt>
                <c:pt idx="140">
                  <c:v>49</c:v>
                </c:pt>
                <c:pt idx="141">
                  <c:v>1562</c:v>
                </c:pt>
                <c:pt idx="142">
                  <c:v>3504</c:v>
                </c:pt>
                <c:pt idx="143">
                  <c:v>658</c:v>
                </c:pt>
                <c:pt idx="144">
                  <c:v>439</c:v>
                </c:pt>
                <c:pt idx="145">
                  <c:v>110</c:v>
                </c:pt>
                <c:pt idx="146">
                  <c:v>2415</c:v>
                </c:pt>
                <c:pt idx="147">
                  <c:v>228</c:v>
                </c:pt>
                <c:pt idx="148">
                  <c:v>150</c:v>
                </c:pt>
                <c:pt idx="149">
                  <c:v>1447</c:v>
                </c:pt>
                <c:pt idx="150">
                  <c:v>71</c:v>
                </c:pt>
                <c:pt idx="151">
                  <c:v>1755</c:v>
                </c:pt>
                <c:pt idx="152">
                  <c:v>141</c:v>
                </c:pt>
                <c:pt idx="153">
                  <c:v>29</c:v>
                </c:pt>
                <c:pt idx="154">
                  <c:v>4801</c:v>
                </c:pt>
                <c:pt idx="155">
                  <c:v>113</c:v>
                </c:pt>
                <c:pt idx="156">
                  <c:v>9</c:v>
                </c:pt>
                <c:pt idx="157">
                  <c:v>17</c:v>
                </c:pt>
                <c:pt idx="158">
                  <c:v>607</c:v>
                </c:pt>
                <c:pt idx="159">
                  <c:v>93</c:v>
                </c:pt>
                <c:pt idx="160">
                  <c:v>150</c:v>
                </c:pt>
                <c:pt idx="161">
                  <c:v>121</c:v>
                </c:pt>
                <c:pt idx="162">
                  <c:v>195</c:v>
                </c:pt>
                <c:pt idx="163">
                  <c:v>17</c:v>
                </c:pt>
                <c:pt idx="164">
                  <c:v>44</c:v>
                </c:pt>
                <c:pt idx="165">
                  <c:v>1755</c:v>
                </c:pt>
                <c:pt idx="166">
                  <c:v>351</c:v>
                </c:pt>
                <c:pt idx="167">
                  <c:v>146</c:v>
                </c:pt>
                <c:pt idx="168">
                  <c:v>10</c:v>
                </c:pt>
                <c:pt idx="169">
                  <c:v>49</c:v>
                </c:pt>
                <c:pt idx="170">
                  <c:v>1787</c:v>
                </c:pt>
                <c:pt idx="171">
                  <c:v>27</c:v>
                </c:pt>
                <c:pt idx="172">
                  <c:v>128</c:v>
                </c:pt>
                <c:pt idx="173">
                  <c:v>14</c:v>
                </c:pt>
                <c:pt idx="174">
                  <c:v>285</c:v>
                </c:pt>
                <c:pt idx="175">
                  <c:v>828</c:v>
                </c:pt>
                <c:pt idx="176">
                  <c:v>1086</c:v>
                </c:pt>
                <c:pt idx="177">
                  <c:v>473</c:v>
                </c:pt>
                <c:pt idx="178">
                  <c:v>34</c:v>
                </c:pt>
                <c:pt idx="179">
                  <c:v>1344</c:v>
                </c:pt>
                <c:pt idx="180">
                  <c:v>137</c:v>
                </c:pt>
                <c:pt idx="181">
                  <c:v>17</c:v>
                </c:pt>
                <c:pt idx="182">
                  <c:v>182</c:v>
                </c:pt>
                <c:pt idx="183">
                  <c:v>55</c:v>
                </c:pt>
                <c:pt idx="184">
                  <c:v>9</c:v>
                </c:pt>
                <c:pt idx="185">
                  <c:v>23</c:v>
                </c:pt>
                <c:pt idx="186">
                  <c:v>1072</c:v>
                </c:pt>
                <c:pt idx="187">
                  <c:v>80</c:v>
                </c:pt>
                <c:pt idx="188">
                  <c:v>874</c:v>
                </c:pt>
                <c:pt idx="189">
                  <c:v>12</c:v>
                </c:pt>
                <c:pt idx="190">
                  <c:v>279</c:v>
                </c:pt>
                <c:pt idx="191">
                  <c:v>23</c:v>
                </c:pt>
                <c:pt idx="192">
                  <c:v>189</c:v>
                </c:pt>
                <c:pt idx="193">
                  <c:v>13</c:v>
                </c:pt>
                <c:pt idx="194">
                  <c:v>7526</c:v>
                </c:pt>
                <c:pt idx="195">
                  <c:v>713</c:v>
                </c:pt>
                <c:pt idx="196">
                  <c:v>8</c:v>
                </c:pt>
                <c:pt idx="197">
                  <c:v>3839</c:v>
                </c:pt>
                <c:pt idx="198">
                  <c:v>53</c:v>
                </c:pt>
                <c:pt idx="199">
                  <c:v>607</c:v>
                </c:pt>
                <c:pt idx="200">
                  <c:v>371</c:v>
                </c:pt>
                <c:pt idx="201">
                  <c:v>1086</c:v>
                </c:pt>
                <c:pt idx="202">
                  <c:v>1976</c:v>
                </c:pt>
                <c:pt idx="203">
                  <c:v>2024</c:v>
                </c:pt>
                <c:pt idx="204">
                  <c:v>0</c:v>
                </c:pt>
                <c:pt idx="205">
                  <c:v>1160</c:v>
                </c:pt>
                <c:pt idx="206">
                  <c:v>172</c:v>
                </c:pt>
                <c:pt idx="207">
                  <c:v>1574</c:v>
                </c:pt>
                <c:pt idx="208">
                  <c:v>4679</c:v>
                </c:pt>
                <c:pt idx="209">
                  <c:v>45671</c:v>
                </c:pt>
                <c:pt idx="210">
                  <c:v>883</c:v>
                </c:pt>
                <c:pt idx="211">
                  <c:v>883</c:v>
                </c:pt>
                <c:pt idx="212">
                  <c:v>883</c:v>
                </c:pt>
                <c:pt idx="213">
                  <c:v>883</c:v>
                </c:pt>
                <c:pt idx="214">
                  <c:v>22</c:v>
                </c:pt>
                <c:pt idx="215">
                  <c:v>6</c:v>
                </c:pt>
                <c:pt idx="216">
                  <c:v>2586</c:v>
                </c:pt>
                <c:pt idx="217">
                  <c:v>476</c:v>
                </c:pt>
                <c:pt idx="218">
                  <c:v>121</c:v>
                </c:pt>
                <c:pt idx="219">
                  <c:v>240</c:v>
                </c:pt>
                <c:pt idx="220">
                  <c:v>16</c:v>
                </c:pt>
                <c:pt idx="221">
                  <c:v>7679</c:v>
                </c:pt>
                <c:pt idx="222">
                  <c:v>2124</c:v>
                </c:pt>
                <c:pt idx="223">
                  <c:v>11</c:v>
                </c:pt>
                <c:pt idx="224">
                  <c:v>1517</c:v>
                </c:pt>
                <c:pt idx="225">
                  <c:v>88</c:v>
                </c:pt>
                <c:pt idx="226">
                  <c:v>68</c:v>
                </c:pt>
                <c:pt idx="227">
                  <c:v>130</c:v>
                </c:pt>
                <c:pt idx="228">
                  <c:v>213</c:v>
                </c:pt>
                <c:pt idx="229">
                  <c:v>709</c:v>
                </c:pt>
                <c:pt idx="230">
                  <c:v>52</c:v>
                </c:pt>
                <c:pt idx="231">
                  <c:v>1886</c:v>
                </c:pt>
                <c:pt idx="232">
                  <c:v>1521</c:v>
                </c:pt>
                <c:pt idx="233">
                  <c:v>7679</c:v>
                </c:pt>
                <c:pt idx="234">
                  <c:v>1264</c:v>
                </c:pt>
                <c:pt idx="235">
                  <c:v>8</c:v>
                </c:pt>
                <c:pt idx="236">
                  <c:v>20</c:v>
                </c:pt>
                <c:pt idx="237">
                  <c:v>1550</c:v>
                </c:pt>
                <c:pt idx="238">
                  <c:v>398</c:v>
                </c:pt>
                <c:pt idx="239">
                  <c:v>381</c:v>
                </c:pt>
                <c:pt idx="240">
                  <c:v>551</c:v>
                </c:pt>
                <c:pt idx="241">
                  <c:v>245</c:v>
                </c:pt>
                <c:pt idx="242">
                  <c:v>318</c:v>
                </c:pt>
                <c:pt idx="243">
                  <c:v>653</c:v>
                </c:pt>
                <c:pt idx="244">
                  <c:v>31</c:v>
                </c:pt>
                <c:pt idx="245">
                  <c:v>790</c:v>
                </c:pt>
                <c:pt idx="246">
                  <c:v>86</c:v>
                </c:pt>
                <c:pt idx="247">
                  <c:v>295</c:v>
                </c:pt>
                <c:pt idx="248">
                  <c:v>4273</c:v>
                </c:pt>
                <c:pt idx="249">
                  <c:v>161</c:v>
                </c:pt>
                <c:pt idx="250">
                  <c:v>2620</c:v>
                </c:pt>
                <c:pt idx="251">
                  <c:v>89</c:v>
                </c:pt>
                <c:pt idx="252">
                  <c:v>8587</c:v>
                </c:pt>
                <c:pt idx="253">
                  <c:v>452</c:v>
                </c:pt>
                <c:pt idx="254">
                  <c:v>443</c:v>
                </c:pt>
                <c:pt idx="255">
                  <c:v>14890</c:v>
                </c:pt>
                <c:pt idx="256">
                  <c:v>31</c:v>
                </c:pt>
                <c:pt idx="257">
                  <c:v>0</c:v>
                </c:pt>
                <c:pt idx="258">
                  <c:v>779</c:v>
                </c:pt>
                <c:pt idx="259">
                  <c:v>1475</c:v>
                </c:pt>
                <c:pt idx="260">
                  <c:v>31</c:v>
                </c:pt>
                <c:pt idx="261">
                  <c:v>1475</c:v>
                </c:pt>
                <c:pt idx="262">
                  <c:v>146</c:v>
                </c:pt>
                <c:pt idx="263">
                  <c:v>1397</c:v>
                </c:pt>
                <c:pt idx="264">
                  <c:v>859</c:v>
                </c:pt>
                <c:pt idx="265">
                  <c:v>139</c:v>
                </c:pt>
                <c:pt idx="266">
                  <c:v>200</c:v>
                </c:pt>
                <c:pt idx="267">
                  <c:v>31</c:v>
                </c:pt>
                <c:pt idx="268">
                  <c:v>31</c:v>
                </c:pt>
                <c:pt idx="269">
                  <c:v>50</c:v>
                </c:pt>
                <c:pt idx="270">
                  <c:v>648</c:v>
                </c:pt>
                <c:pt idx="271">
                  <c:v>1229</c:v>
                </c:pt>
                <c:pt idx="272">
                  <c:v>140</c:v>
                </c:pt>
                <c:pt idx="273">
                  <c:v>1229</c:v>
                </c:pt>
                <c:pt idx="274">
                  <c:v>258</c:v>
                </c:pt>
                <c:pt idx="275">
                  <c:v>223</c:v>
                </c:pt>
                <c:pt idx="276">
                  <c:v>1374</c:v>
                </c:pt>
                <c:pt idx="277">
                  <c:v>695</c:v>
                </c:pt>
                <c:pt idx="278">
                  <c:v>125</c:v>
                </c:pt>
                <c:pt idx="279">
                  <c:v>177</c:v>
                </c:pt>
                <c:pt idx="280">
                  <c:v>911</c:v>
                </c:pt>
                <c:pt idx="281">
                  <c:v>91</c:v>
                </c:pt>
                <c:pt idx="282">
                  <c:v>150</c:v>
                </c:pt>
                <c:pt idx="283">
                  <c:v>165</c:v>
                </c:pt>
                <c:pt idx="284">
                  <c:v>248</c:v>
                </c:pt>
                <c:pt idx="285">
                  <c:v>4374</c:v>
                </c:pt>
                <c:pt idx="286">
                  <c:v>15</c:v>
                </c:pt>
                <c:pt idx="287">
                  <c:v>170</c:v>
                </c:pt>
                <c:pt idx="288">
                  <c:v>170</c:v>
                </c:pt>
                <c:pt idx="289">
                  <c:v>170</c:v>
                </c:pt>
                <c:pt idx="290">
                  <c:v>170</c:v>
                </c:pt>
                <c:pt idx="291">
                  <c:v>170</c:v>
                </c:pt>
                <c:pt idx="292">
                  <c:v>221</c:v>
                </c:pt>
                <c:pt idx="293">
                  <c:v>170</c:v>
                </c:pt>
                <c:pt idx="294">
                  <c:v>5902</c:v>
                </c:pt>
                <c:pt idx="295">
                  <c:v>277</c:v>
                </c:pt>
                <c:pt idx="296">
                  <c:v>10140</c:v>
                </c:pt>
                <c:pt idx="297">
                  <c:v>17</c:v>
                </c:pt>
                <c:pt idx="298">
                  <c:v>297</c:v>
                </c:pt>
                <c:pt idx="299">
                  <c:v>1424</c:v>
                </c:pt>
                <c:pt idx="300">
                  <c:v>1675</c:v>
                </c:pt>
                <c:pt idx="301">
                  <c:v>109</c:v>
                </c:pt>
                <c:pt idx="302">
                  <c:v>1644</c:v>
                </c:pt>
                <c:pt idx="303">
                  <c:v>227</c:v>
                </c:pt>
                <c:pt idx="304">
                  <c:v>1229</c:v>
                </c:pt>
                <c:pt idx="305">
                  <c:v>7066</c:v>
                </c:pt>
                <c:pt idx="306">
                  <c:v>1049</c:v>
                </c:pt>
                <c:pt idx="307">
                  <c:v>1443</c:v>
                </c:pt>
                <c:pt idx="308">
                  <c:v>1069</c:v>
                </c:pt>
                <c:pt idx="309">
                  <c:v>9</c:v>
                </c:pt>
                <c:pt idx="310">
                  <c:v>360</c:v>
                </c:pt>
                <c:pt idx="311">
                  <c:v>354</c:v>
                </c:pt>
                <c:pt idx="312">
                  <c:v>994</c:v>
                </c:pt>
                <c:pt idx="313">
                  <c:v>1565</c:v>
                </c:pt>
                <c:pt idx="314">
                  <c:v>99</c:v>
                </c:pt>
                <c:pt idx="315">
                  <c:v>426</c:v>
                </c:pt>
                <c:pt idx="316">
                  <c:v>231</c:v>
                </c:pt>
                <c:pt idx="317">
                  <c:v>5</c:v>
                </c:pt>
                <c:pt idx="318">
                  <c:v>16</c:v>
                </c:pt>
                <c:pt idx="319">
                  <c:v>825</c:v>
                </c:pt>
                <c:pt idx="320">
                  <c:v>156</c:v>
                </c:pt>
                <c:pt idx="321">
                  <c:v>1030</c:v>
                </c:pt>
                <c:pt idx="322">
                  <c:v>423</c:v>
                </c:pt>
                <c:pt idx="323">
                  <c:v>279</c:v>
                </c:pt>
                <c:pt idx="324">
                  <c:v>34</c:v>
                </c:pt>
                <c:pt idx="325">
                  <c:v>3406</c:v>
                </c:pt>
                <c:pt idx="326">
                  <c:v>145</c:v>
                </c:pt>
                <c:pt idx="327">
                  <c:v>1</c:v>
                </c:pt>
                <c:pt idx="328">
                  <c:v>107</c:v>
                </c:pt>
                <c:pt idx="329">
                  <c:v>1077</c:v>
                </c:pt>
                <c:pt idx="330">
                  <c:v>396</c:v>
                </c:pt>
                <c:pt idx="331">
                  <c:v>261</c:v>
                </c:pt>
                <c:pt idx="332">
                  <c:v>1069</c:v>
                </c:pt>
                <c:pt idx="333">
                  <c:v>2</c:v>
                </c:pt>
                <c:pt idx="334">
                  <c:v>216</c:v>
                </c:pt>
                <c:pt idx="335">
                  <c:v>61</c:v>
                </c:pt>
                <c:pt idx="336">
                  <c:v>479</c:v>
                </c:pt>
                <c:pt idx="337">
                  <c:v>81</c:v>
                </c:pt>
                <c:pt idx="338">
                  <c:v>185</c:v>
                </c:pt>
                <c:pt idx="339">
                  <c:v>221</c:v>
                </c:pt>
                <c:pt idx="340">
                  <c:v>28521</c:v>
                </c:pt>
                <c:pt idx="341">
                  <c:v>294</c:v>
                </c:pt>
                <c:pt idx="342">
                  <c:v>13</c:v>
                </c:pt>
                <c:pt idx="343">
                  <c:v>10</c:v>
                </c:pt>
                <c:pt idx="344">
                  <c:v>1542</c:v>
                </c:pt>
                <c:pt idx="345">
                  <c:v>29</c:v>
                </c:pt>
                <c:pt idx="346">
                  <c:v>357</c:v>
                </c:pt>
                <c:pt idx="347">
                  <c:v>295</c:v>
                </c:pt>
                <c:pt idx="348">
                  <c:v>5519</c:v>
                </c:pt>
                <c:pt idx="349">
                  <c:v>3289</c:v>
                </c:pt>
                <c:pt idx="350">
                  <c:v>29</c:v>
                </c:pt>
                <c:pt idx="351">
                  <c:v>5519</c:v>
                </c:pt>
                <c:pt idx="352">
                  <c:v>5</c:v>
                </c:pt>
                <c:pt idx="353">
                  <c:v>2537</c:v>
                </c:pt>
                <c:pt idx="354">
                  <c:v>3371</c:v>
                </c:pt>
                <c:pt idx="355">
                  <c:v>18</c:v>
                </c:pt>
                <c:pt idx="356">
                  <c:v>86</c:v>
                </c:pt>
                <c:pt idx="357">
                  <c:v>2953</c:v>
                </c:pt>
                <c:pt idx="358">
                  <c:v>54</c:v>
                </c:pt>
                <c:pt idx="359">
                  <c:v>1542</c:v>
                </c:pt>
                <c:pt idx="360">
                  <c:v>7</c:v>
                </c:pt>
                <c:pt idx="361">
                  <c:v>190</c:v>
                </c:pt>
                <c:pt idx="362">
                  <c:v>38</c:v>
                </c:pt>
                <c:pt idx="363">
                  <c:v>331</c:v>
                </c:pt>
                <c:pt idx="364">
                  <c:v>215</c:v>
                </c:pt>
                <c:pt idx="365">
                  <c:v>130</c:v>
                </c:pt>
                <c:pt idx="366">
                  <c:v>178</c:v>
                </c:pt>
                <c:pt idx="367">
                  <c:v>202</c:v>
                </c:pt>
                <c:pt idx="368">
                  <c:v>1542</c:v>
                </c:pt>
                <c:pt idx="369">
                  <c:v>1344</c:v>
                </c:pt>
                <c:pt idx="370">
                  <c:v>1002</c:v>
                </c:pt>
                <c:pt idx="371">
                  <c:v>196</c:v>
                </c:pt>
                <c:pt idx="372">
                  <c:v>3437</c:v>
                </c:pt>
                <c:pt idx="373">
                  <c:v>126</c:v>
                </c:pt>
                <c:pt idx="374">
                  <c:v>2057</c:v>
                </c:pt>
                <c:pt idx="375">
                  <c:v>561</c:v>
                </c:pt>
                <c:pt idx="376">
                  <c:v>72</c:v>
                </c:pt>
                <c:pt idx="377">
                  <c:v>4</c:v>
                </c:pt>
                <c:pt idx="378">
                  <c:v>0</c:v>
                </c:pt>
                <c:pt idx="379">
                  <c:v>883</c:v>
                </c:pt>
                <c:pt idx="380">
                  <c:v>883</c:v>
                </c:pt>
                <c:pt idx="381">
                  <c:v>154</c:v>
                </c:pt>
                <c:pt idx="382">
                  <c:v>624</c:v>
                </c:pt>
                <c:pt idx="383">
                  <c:v>1292</c:v>
                </c:pt>
                <c:pt idx="384">
                  <c:v>18</c:v>
                </c:pt>
                <c:pt idx="385">
                  <c:v>271</c:v>
                </c:pt>
                <c:pt idx="386">
                  <c:v>467973</c:v>
                </c:pt>
                <c:pt idx="387">
                  <c:v>1580</c:v>
                </c:pt>
                <c:pt idx="388">
                  <c:v>2542</c:v>
                </c:pt>
                <c:pt idx="389">
                  <c:v>96</c:v>
                </c:pt>
                <c:pt idx="390">
                  <c:v>588</c:v>
                </c:pt>
                <c:pt idx="391">
                  <c:v>4566</c:v>
                </c:pt>
                <c:pt idx="392">
                  <c:v>18</c:v>
                </c:pt>
                <c:pt idx="393">
                  <c:v>18</c:v>
                </c:pt>
                <c:pt idx="394">
                  <c:v>18</c:v>
                </c:pt>
                <c:pt idx="395">
                  <c:v>18</c:v>
                </c:pt>
                <c:pt idx="396">
                  <c:v>18</c:v>
                </c:pt>
                <c:pt idx="397">
                  <c:v>18</c:v>
                </c:pt>
                <c:pt idx="398">
                  <c:v>727</c:v>
                </c:pt>
                <c:pt idx="399">
                  <c:v>574</c:v>
                </c:pt>
                <c:pt idx="400">
                  <c:v>18</c:v>
                </c:pt>
                <c:pt idx="401">
                  <c:v>18</c:v>
                </c:pt>
                <c:pt idx="402">
                  <c:v>18</c:v>
                </c:pt>
                <c:pt idx="403">
                  <c:v>2892</c:v>
                </c:pt>
                <c:pt idx="404">
                  <c:v>4</c:v>
                </c:pt>
                <c:pt idx="405">
                  <c:v>2892</c:v>
                </c:pt>
                <c:pt idx="406">
                  <c:v>803</c:v>
                </c:pt>
                <c:pt idx="407">
                  <c:v>149</c:v>
                </c:pt>
                <c:pt idx="408">
                  <c:v>2</c:v>
                </c:pt>
                <c:pt idx="409">
                  <c:v>198</c:v>
                </c:pt>
                <c:pt idx="410">
                  <c:v>204</c:v>
                </c:pt>
                <c:pt idx="411">
                  <c:v>3289</c:v>
                </c:pt>
                <c:pt idx="412">
                  <c:v>111</c:v>
                </c:pt>
                <c:pt idx="413">
                  <c:v>233</c:v>
                </c:pt>
                <c:pt idx="414">
                  <c:v>1419</c:v>
                </c:pt>
                <c:pt idx="415">
                  <c:v>173</c:v>
                </c:pt>
                <c:pt idx="416">
                  <c:v>46</c:v>
                </c:pt>
                <c:pt idx="417">
                  <c:v>2021</c:v>
                </c:pt>
                <c:pt idx="418">
                  <c:v>8</c:v>
                </c:pt>
                <c:pt idx="419">
                  <c:v>110</c:v>
                </c:pt>
                <c:pt idx="420">
                  <c:v>18</c:v>
                </c:pt>
                <c:pt idx="421">
                  <c:v>110</c:v>
                </c:pt>
                <c:pt idx="422">
                  <c:v>18</c:v>
                </c:pt>
                <c:pt idx="423">
                  <c:v>101</c:v>
                </c:pt>
                <c:pt idx="424">
                  <c:v>529</c:v>
                </c:pt>
                <c:pt idx="425">
                  <c:v>8819</c:v>
                </c:pt>
                <c:pt idx="426">
                  <c:v>1787</c:v>
                </c:pt>
                <c:pt idx="427">
                  <c:v>60</c:v>
                </c:pt>
                <c:pt idx="428">
                  <c:v>209</c:v>
                </c:pt>
                <c:pt idx="429">
                  <c:v>2</c:v>
                </c:pt>
                <c:pt idx="430">
                  <c:v>291</c:v>
                </c:pt>
                <c:pt idx="431">
                  <c:v>2</c:v>
                </c:pt>
                <c:pt idx="432">
                  <c:v>2464</c:v>
                </c:pt>
                <c:pt idx="433">
                  <c:v>42</c:v>
                </c:pt>
                <c:pt idx="434">
                  <c:v>6489</c:v>
                </c:pt>
                <c:pt idx="435">
                  <c:v>36</c:v>
                </c:pt>
                <c:pt idx="436">
                  <c:v>32</c:v>
                </c:pt>
                <c:pt idx="437">
                  <c:v>285</c:v>
                </c:pt>
                <c:pt idx="438">
                  <c:v>373</c:v>
                </c:pt>
                <c:pt idx="439">
                  <c:v>623</c:v>
                </c:pt>
                <c:pt idx="440">
                  <c:v>1090</c:v>
                </c:pt>
                <c:pt idx="441">
                  <c:v>344</c:v>
                </c:pt>
                <c:pt idx="442">
                  <c:v>538</c:v>
                </c:pt>
                <c:pt idx="443">
                  <c:v>10</c:v>
                </c:pt>
                <c:pt idx="444">
                  <c:v>108</c:v>
                </c:pt>
                <c:pt idx="445">
                  <c:v>1755</c:v>
                </c:pt>
                <c:pt idx="446">
                  <c:v>1755</c:v>
                </c:pt>
                <c:pt idx="447">
                  <c:v>52</c:v>
                </c:pt>
                <c:pt idx="448">
                  <c:v>168</c:v>
                </c:pt>
                <c:pt idx="449">
                  <c:v>269</c:v>
                </c:pt>
                <c:pt idx="450">
                  <c:v>16</c:v>
                </c:pt>
                <c:pt idx="451">
                  <c:v>0</c:v>
                </c:pt>
                <c:pt idx="452">
                  <c:v>1755</c:v>
                </c:pt>
                <c:pt idx="453">
                  <c:v>4196</c:v>
                </c:pt>
                <c:pt idx="454">
                  <c:v>185</c:v>
                </c:pt>
                <c:pt idx="455">
                  <c:v>103</c:v>
                </c:pt>
                <c:pt idx="456">
                  <c:v>280</c:v>
                </c:pt>
                <c:pt idx="457">
                  <c:v>5153</c:v>
                </c:pt>
                <c:pt idx="458">
                  <c:v>19</c:v>
                </c:pt>
                <c:pt idx="459">
                  <c:v>15</c:v>
                </c:pt>
                <c:pt idx="460">
                  <c:v>83</c:v>
                </c:pt>
                <c:pt idx="461">
                  <c:v>259</c:v>
                </c:pt>
                <c:pt idx="462">
                  <c:v>1738</c:v>
                </c:pt>
                <c:pt idx="463">
                  <c:v>11</c:v>
                </c:pt>
                <c:pt idx="464">
                  <c:v>6</c:v>
                </c:pt>
                <c:pt idx="465">
                  <c:v>265</c:v>
                </c:pt>
                <c:pt idx="466">
                  <c:v>17324</c:v>
                </c:pt>
                <c:pt idx="467">
                  <c:v>33</c:v>
                </c:pt>
                <c:pt idx="468">
                  <c:v>244</c:v>
                </c:pt>
                <c:pt idx="469">
                  <c:v>615</c:v>
                </c:pt>
                <c:pt idx="470">
                  <c:v>4</c:v>
                </c:pt>
                <c:pt idx="471">
                  <c:v>727</c:v>
                </c:pt>
                <c:pt idx="472">
                  <c:v>735</c:v>
                </c:pt>
                <c:pt idx="473">
                  <c:v>111</c:v>
                </c:pt>
                <c:pt idx="474">
                  <c:v>3</c:v>
                </c:pt>
                <c:pt idx="475">
                  <c:v>184</c:v>
                </c:pt>
                <c:pt idx="476">
                  <c:v>12</c:v>
                </c:pt>
                <c:pt idx="477">
                  <c:v>196</c:v>
                </c:pt>
                <c:pt idx="478">
                  <c:v>4236</c:v>
                </c:pt>
                <c:pt idx="479">
                  <c:v>161</c:v>
                </c:pt>
                <c:pt idx="480">
                  <c:v>248</c:v>
                </c:pt>
                <c:pt idx="481">
                  <c:v>2665</c:v>
                </c:pt>
                <c:pt idx="482">
                  <c:v>0</c:v>
                </c:pt>
                <c:pt idx="483">
                  <c:v>468</c:v>
                </c:pt>
                <c:pt idx="484">
                  <c:v>4</c:v>
                </c:pt>
                <c:pt idx="485">
                  <c:v>63</c:v>
                </c:pt>
                <c:pt idx="486">
                  <c:v>12</c:v>
                </c:pt>
                <c:pt idx="487">
                  <c:v>2458</c:v>
                </c:pt>
                <c:pt idx="488">
                  <c:v>247</c:v>
                </c:pt>
                <c:pt idx="489">
                  <c:v>84</c:v>
                </c:pt>
                <c:pt idx="490">
                  <c:v>42</c:v>
                </c:pt>
                <c:pt idx="491">
                  <c:v>6</c:v>
                </c:pt>
                <c:pt idx="492">
                  <c:v>1890</c:v>
                </c:pt>
                <c:pt idx="493">
                  <c:v>939</c:v>
                </c:pt>
                <c:pt idx="494">
                  <c:v>174</c:v>
                </c:pt>
                <c:pt idx="495">
                  <c:v>604</c:v>
                </c:pt>
                <c:pt idx="496">
                  <c:v>14</c:v>
                </c:pt>
                <c:pt idx="497">
                  <c:v>35</c:v>
                </c:pt>
                <c:pt idx="498">
                  <c:v>2191</c:v>
                </c:pt>
                <c:pt idx="499">
                  <c:v>19</c:v>
                </c:pt>
                <c:pt idx="500">
                  <c:v>104</c:v>
                </c:pt>
                <c:pt idx="501">
                  <c:v>2585</c:v>
                </c:pt>
                <c:pt idx="502">
                  <c:v>60</c:v>
                </c:pt>
                <c:pt idx="503">
                  <c:v>2906</c:v>
                </c:pt>
                <c:pt idx="504">
                  <c:v>12</c:v>
                </c:pt>
                <c:pt idx="505">
                  <c:v>12</c:v>
                </c:pt>
                <c:pt idx="506">
                  <c:v>356</c:v>
                </c:pt>
                <c:pt idx="507">
                  <c:v>1093</c:v>
                </c:pt>
                <c:pt idx="508">
                  <c:v>145</c:v>
                </c:pt>
                <c:pt idx="509">
                  <c:v>894</c:v>
                </c:pt>
                <c:pt idx="510">
                  <c:v>88</c:v>
                </c:pt>
                <c:pt idx="511">
                  <c:v>675</c:v>
                </c:pt>
                <c:pt idx="512">
                  <c:v>240</c:v>
                </c:pt>
                <c:pt idx="513">
                  <c:v>35875</c:v>
                </c:pt>
                <c:pt idx="514">
                  <c:v>247</c:v>
                </c:pt>
                <c:pt idx="515">
                  <c:v>4452</c:v>
                </c:pt>
                <c:pt idx="516">
                  <c:v>2191</c:v>
                </c:pt>
                <c:pt idx="517">
                  <c:v>5117</c:v>
                </c:pt>
                <c:pt idx="518">
                  <c:v>981</c:v>
                </c:pt>
                <c:pt idx="519">
                  <c:v>1270</c:v>
                </c:pt>
                <c:pt idx="520">
                  <c:v>2019</c:v>
                </c:pt>
                <c:pt idx="521">
                  <c:v>11</c:v>
                </c:pt>
                <c:pt idx="522">
                  <c:v>3</c:v>
                </c:pt>
                <c:pt idx="523">
                  <c:v>3330</c:v>
                </c:pt>
                <c:pt idx="524">
                  <c:v>71</c:v>
                </c:pt>
                <c:pt idx="525">
                  <c:v>8</c:v>
                </c:pt>
                <c:pt idx="526">
                  <c:v>27765</c:v>
                </c:pt>
                <c:pt idx="527">
                  <c:v>336</c:v>
                </c:pt>
                <c:pt idx="528">
                  <c:v>1566</c:v>
                </c:pt>
                <c:pt idx="529">
                  <c:v>207</c:v>
                </c:pt>
                <c:pt idx="530">
                  <c:v>86</c:v>
                </c:pt>
                <c:pt idx="531">
                  <c:v>43</c:v>
                </c:pt>
                <c:pt idx="532">
                  <c:v>443</c:v>
                </c:pt>
                <c:pt idx="533">
                  <c:v>133</c:v>
                </c:pt>
                <c:pt idx="534">
                  <c:v>26</c:v>
                </c:pt>
                <c:pt idx="535">
                  <c:v>202</c:v>
                </c:pt>
                <c:pt idx="536">
                  <c:v>149</c:v>
                </c:pt>
                <c:pt idx="537">
                  <c:v>21</c:v>
                </c:pt>
                <c:pt idx="538">
                  <c:v>1551</c:v>
                </c:pt>
                <c:pt idx="539">
                  <c:v>37978</c:v>
                </c:pt>
                <c:pt idx="540">
                  <c:v>138</c:v>
                </c:pt>
                <c:pt idx="541">
                  <c:v>61</c:v>
                </c:pt>
                <c:pt idx="542">
                  <c:v>3289</c:v>
                </c:pt>
                <c:pt idx="543">
                  <c:v>380</c:v>
                </c:pt>
                <c:pt idx="544">
                  <c:v>593</c:v>
                </c:pt>
                <c:pt idx="545">
                  <c:v>223</c:v>
                </c:pt>
                <c:pt idx="546">
                  <c:v>11</c:v>
                </c:pt>
                <c:pt idx="547">
                  <c:v>204</c:v>
                </c:pt>
                <c:pt idx="548">
                  <c:v>133</c:v>
                </c:pt>
                <c:pt idx="549">
                  <c:v>61</c:v>
                </c:pt>
                <c:pt idx="550">
                  <c:v>12</c:v>
                </c:pt>
                <c:pt idx="551">
                  <c:v>0</c:v>
                </c:pt>
                <c:pt idx="552">
                  <c:v>3191</c:v>
                </c:pt>
                <c:pt idx="553">
                  <c:v>11</c:v>
                </c:pt>
                <c:pt idx="554">
                  <c:v>4951</c:v>
                </c:pt>
                <c:pt idx="555">
                  <c:v>87</c:v>
                </c:pt>
                <c:pt idx="556">
                  <c:v>4358</c:v>
                </c:pt>
                <c:pt idx="557">
                  <c:v>231</c:v>
                </c:pt>
                <c:pt idx="558">
                  <c:v>443</c:v>
                </c:pt>
                <c:pt idx="559">
                  <c:v>1090</c:v>
                </c:pt>
                <c:pt idx="560">
                  <c:v>1495</c:v>
                </c:pt>
                <c:pt idx="561">
                  <c:v>23</c:v>
                </c:pt>
                <c:pt idx="562">
                  <c:v>1130</c:v>
                </c:pt>
                <c:pt idx="563">
                  <c:v>23</c:v>
                </c:pt>
                <c:pt idx="564">
                  <c:v>8</c:v>
                </c:pt>
                <c:pt idx="565">
                  <c:v>0</c:v>
                </c:pt>
                <c:pt idx="566">
                  <c:v>2738</c:v>
                </c:pt>
                <c:pt idx="567">
                  <c:v>38</c:v>
                </c:pt>
                <c:pt idx="568">
                  <c:v>3379</c:v>
                </c:pt>
                <c:pt idx="569">
                  <c:v>988</c:v>
                </c:pt>
                <c:pt idx="570">
                  <c:v>8405</c:v>
                </c:pt>
                <c:pt idx="571">
                  <c:v>10557</c:v>
                </c:pt>
                <c:pt idx="572">
                  <c:v>8</c:v>
                </c:pt>
                <c:pt idx="573">
                  <c:v>8</c:v>
                </c:pt>
                <c:pt idx="574">
                  <c:v>44</c:v>
                </c:pt>
                <c:pt idx="575">
                  <c:v>81</c:v>
                </c:pt>
                <c:pt idx="576">
                  <c:v>60</c:v>
                </c:pt>
                <c:pt idx="577">
                  <c:v>99</c:v>
                </c:pt>
                <c:pt idx="578">
                  <c:v>67</c:v>
                </c:pt>
                <c:pt idx="579">
                  <c:v>1</c:v>
                </c:pt>
                <c:pt idx="580">
                  <c:v>108</c:v>
                </c:pt>
                <c:pt idx="581">
                  <c:v>68</c:v>
                </c:pt>
                <c:pt idx="582">
                  <c:v>4</c:v>
                </c:pt>
                <c:pt idx="583">
                  <c:v>0</c:v>
                </c:pt>
                <c:pt idx="584">
                  <c:v>4</c:v>
                </c:pt>
                <c:pt idx="585">
                  <c:v>184</c:v>
                </c:pt>
                <c:pt idx="586">
                  <c:v>4</c:v>
                </c:pt>
                <c:pt idx="587">
                  <c:v>5</c:v>
                </c:pt>
                <c:pt idx="588">
                  <c:v>431</c:v>
                </c:pt>
                <c:pt idx="589">
                  <c:v>0</c:v>
                </c:pt>
                <c:pt idx="590">
                  <c:v>82</c:v>
                </c:pt>
                <c:pt idx="591">
                  <c:v>27</c:v>
                </c:pt>
                <c:pt idx="592">
                  <c:v>22</c:v>
                </c:pt>
                <c:pt idx="593">
                  <c:v>16</c:v>
                </c:pt>
                <c:pt idx="594">
                  <c:v>364</c:v>
                </c:pt>
                <c:pt idx="595">
                  <c:v>1045</c:v>
                </c:pt>
                <c:pt idx="596">
                  <c:v>453</c:v>
                </c:pt>
                <c:pt idx="597">
                  <c:v>448</c:v>
                </c:pt>
                <c:pt idx="598">
                  <c:v>16</c:v>
                </c:pt>
                <c:pt idx="599">
                  <c:v>3272</c:v>
                </c:pt>
                <c:pt idx="600">
                  <c:v>46</c:v>
                </c:pt>
                <c:pt idx="601">
                  <c:v>64</c:v>
                </c:pt>
                <c:pt idx="602">
                  <c:v>2180</c:v>
                </c:pt>
                <c:pt idx="603">
                  <c:v>252</c:v>
                </c:pt>
                <c:pt idx="604">
                  <c:v>1152</c:v>
                </c:pt>
                <c:pt idx="605">
                  <c:v>638</c:v>
                </c:pt>
                <c:pt idx="606">
                  <c:v>432</c:v>
                </c:pt>
                <c:pt idx="607">
                  <c:v>1412</c:v>
                </c:pt>
                <c:pt idx="608">
                  <c:v>3667</c:v>
                </c:pt>
                <c:pt idx="609">
                  <c:v>13</c:v>
                </c:pt>
                <c:pt idx="610">
                  <c:v>111</c:v>
                </c:pt>
                <c:pt idx="611">
                  <c:v>1517</c:v>
                </c:pt>
                <c:pt idx="612">
                  <c:v>79383</c:v>
                </c:pt>
                <c:pt idx="613">
                  <c:v>4777</c:v>
                </c:pt>
                <c:pt idx="614">
                  <c:v>109</c:v>
                </c:pt>
                <c:pt idx="615">
                  <c:v>33</c:v>
                </c:pt>
                <c:pt idx="616">
                  <c:v>216</c:v>
                </c:pt>
                <c:pt idx="617">
                  <c:v>854</c:v>
                </c:pt>
                <c:pt idx="618">
                  <c:v>87</c:v>
                </c:pt>
                <c:pt idx="619">
                  <c:v>5813</c:v>
                </c:pt>
                <c:pt idx="620">
                  <c:v>18129</c:v>
                </c:pt>
                <c:pt idx="621">
                  <c:v>158</c:v>
                </c:pt>
                <c:pt idx="622">
                  <c:v>1856</c:v>
                </c:pt>
                <c:pt idx="623">
                  <c:v>13</c:v>
                </c:pt>
                <c:pt idx="624">
                  <c:v>1513</c:v>
                </c:pt>
                <c:pt idx="625">
                  <c:v>3915</c:v>
                </c:pt>
                <c:pt idx="626">
                  <c:v>282</c:v>
                </c:pt>
                <c:pt idx="627">
                  <c:v>1010</c:v>
                </c:pt>
                <c:pt idx="628">
                  <c:v>2064</c:v>
                </c:pt>
                <c:pt idx="629">
                  <c:v>4310</c:v>
                </c:pt>
                <c:pt idx="630">
                  <c:v>262</c:v>
                </c:pt>
                <c:pt idx="631">
                  <c:v>1003</c:v>
                </c:pt>
                <c:pt idx="632">
                  <c:v>26</c:v>
                </c:pt>
                <c:pt idx="633">
                  <c:v>28</c:v>
                </c:pt>
                <c:pt idx="634">
                  <c:v>259</c:v>
                </c:pt>
                <c:pt idx="635">
                  <c:v>54178</c:v>
                </c:pt>
                <c:pt idx="636">
                  <c:v>51</c:v>
                </c:pt>
                <c:pt idx="637">
                  <c:v>150</c:v>
                </c:pt>
                <c:pt idx="638">
                  <c:v>347</c:v>
                </c:pt>
                <c:pt idx="639">
                  <c:v>527</c:v>
                </c:pt>
                <c:pt idx="640">
                  <c:v>1352</c:v>
                </c:pt>
                <c:pt idx="641">
                  <c:v>1352</c:v>
                </c:pt>
                <c:pt idx="642">
                  <c:v>0</c:v>
                </c:pt>
                <c:pt idx="643">
                  <c:v>6235</c:v>
                </c:pt>
                <c:pt idx="644">
                  <c:v>887</c:v>
                </c:pt>
                <c:pt idx="645">
                  <c:v>4236</c:v>
                </c:pt>
                <c:pt idx="646">
                  <c:v>174</c:v>
                </c:pt>
                <c:pt idx="647">
                  <c:v>238</c:v>
                </c:pt>
                <c:pt idx="648">
                  <c:v>35</c:v>
                </c:pt>
                <c:pt idx="649">
                  <c:v>2355</c:v>
                </c:pt>
                <c:pt idx="650">
                  <c:v>1574</c:v>
                </c:pt>
                <c:pt idx="651">
                  <c:v>719</c:v>
                </c:pt>
                <c:pt idx="652">
                  <c:v>7</c:v>
                </c:pt>
                <c:pt idx="653">
                  <c:v>6071</c:v>
                </c:pt>
                <c:pt idx="654">
                  <c:v>389</c:v>
                </c:pt>
                <c:pt idx="655">
                  <c:v>17</c:v>
                </c:pt>
                <c:pt idx="656">
                  <c:v>12602</c:v>
                </c:pt>
                <c:pt idx="657">
                  <c:v>21</c:v>
                </c:pt>
                <c:pt idx="658">
                  <c:v>3</c:v>
                </c:pt>
                <c:pt idx="659">
                  <c:v>2</c:v>
                </c:pt>
                <c:pt idx="660">
                  <c:v>347</c:v>
                </c:pt>
                <c:pt idx="661">
                  <c:v>543</c:v>
                </c:pt>
                <c:pt idx="662">
                  <c:v>683</c:v>
                </c:pt>
                <c:pt idx="663">
                  <c:v>270</c:v>
                </c:pt>
                <c:pt idx="664">
                  <c:v>270</c:v>
                </c:pt>
                <c:pt idx="665">
                  <c:v>27</c:v>
                </c:pt>
                <c:pt idx="666">
                  <c:v>242</c:v>
                </c:pt>
                <c:pt idx="667">
                  <c:v>543</c:v>
                </c:pt>
                <c:pt idx="668">
                  <c:v>55</c:v>
                </c:pt>
                <c:pt idx="669">
                  <c:v>19</c:v>
                </c:pt>
                <c:pt idx="670">
                  <c:v>3592</c:v>
                </c:pt>
                <c:pt idx="671">
                  <c:v>0</c:v>
                </c:pt>
                <c:pt idx="672">
                  <c:v>1</c:v>
                </c:pt>
                <c:pt idx="673">
                  <c:v>28</c:v>
                </c:pt>
                <c:pt idx="674">
                  <c:v>4457</c:v>
                </c:pt>
                <c:pt idx="675">
                  <c:v>3382</c:v>
                </c:pt>
                <c:pt idx="676">
                  <c:v>395</c:v>
                </c:pt>
                <c:pt idx="677">
                  <c:v>12</c:v>
                </c:pt>
                <c:pt idx="678">
                  <c:v>238</c:v>
                </c:pt>
                <c:pt idx="679">
                  <c:v>905</c:v>
                </c:pt>
                <c:pt idx="680">
                  <c:v>336</c:v>
                </c:pt>
                <c:pt idx="681">
                  <c:v>3</c:v>
                </c:pt>
                <c:pt idx="682">
                  <c:v>1561</c:v>
                </c:pt>
                <c:pt idx="683">
                  <c:v>9</c:v>
                </c:pt>
                <c:pt idx="684">
                  <c:v>19</c:v>
                </c:pt>
                <c:pt idx="685">
                  <c:v>9</c:v>
                </c:pt>
                <c:pt idx="686">
                  <c:v>1138</c:v>
                </c:pt>
                <c:pt idx="687">
                  <c:v>3035</c:v>
                </c:pt>
                <c:pt idx="688">
                  <c:v>717</c:v>
                </c:pt>
                <c:pt idx="689">
                  <c:v>109</c:v>
                </c:pt>
                <c:pt idx="690">
                  <c:v>9</c:v>
                </c:pt>
                <c:pt idx="691">
                  <c:v>67</c:v>
                </c:pt>
                <c:pt idx="692">
                  <c:v>299</c:v>
                </c:pt>
                <c:pt idx="693">
                  <c:v>1</c:v>
                </c:pt>
                <c:pt idx="694">
                  <c:v>12</c:v>
                </c:pt>
                <c:pt idx="695">
                  <c:v>3543</c:v>
                </c:pt>
                <c:pt idx="696">
                  <c:v>1262</c:v>
                </c:pt>
                <c:pt idx="697">
                  <c:v>29669</c:v>
                </c:pt>
                <c:pt idx="698">
                  <c:v>87</c:v>
                </c:pt>
                <c:pt idx="699">
                  <c:v>0</c:v>
                </c:pt>
                <c:pt idx="700">
                  <c:v>56</c:v>
                </c:pt>
                <c:pt idx="701">
                  <c:v>470</c:v>
                </c:pt>
                <c:pt idx="702">
                  <c:v>708</c:v>
                </c:pt>
                <c:pt idx="703">
                  <c:v>26174</c:v>
                </c:pt>
                <c:pt idx="704">
                  <c:v>50</c:v>
                </c:pt>
                <c:pt idx="705">
                  <c:v>291</c:v>
                </c:pt>
                <c:pt idx="706">
                  <c:v>74</c:v>
                </c:pt>
                <c:pt idx="707">
                  <c:v>1079</c:v>
                </c:pt>
                <c:pt idx="708">
                  <c:v>485</c:v>
                </c:pt>
                <c:pt idx="709">
                  <c:v>41</c:v>
                </c:pt>
                <c:pt idx="710">
                  <c:v>80</c:v>
                </c:pt>
                <c:pt idx="711">
                  <c:v>1069</c:v>
                </c:pt>
                <c:pt idx="712">
                  <c:v>3777</c:v>
                </c:pt>
                <c:pt idx="713">
                  <c:v>178</c:v>
                </c:pt>
                <c:pt idx="714">
                  <c:v>13571</c:v>
                </c:pt>
                <c:pt idx="715">
                  <c:v>674</c:v>
                </c:pt>
                <c:pt idx="716">
                  <c:v>18</c:v>
                </c:pt>
                <c:pt idx="717">
                  <c:v>447</c:v>
                </c:pt>
                <c:pt idx="718">
                  <c:v>318</c:v>
                </c:pt>
                <c:pt idx="719">
                  <c:v>5133</c:v>
                </c:pt>
                <c:pt idx="720">
                  <c:v>6</c:v>
                </c:pt>
                <c:pt idx="721">
                  <c:v>15</c:v>
                </c:pt>
                <c:pt idx="722">
                  <c:v>951</c:v>
                </c:pt>
                <c:pt idx="723">
                  <c:v>8</c:v>
                </c:pt>
                <c:pt idx="724">
                  <c:v>503</c:v>
                </c:pt>
                <c:pt idx="725">
                  <c:v>143</c:v>
                </c:pt>
                <c:pt idx="726">
                  <c:v>2689</c:v>
                </c:pt>
                <c:pt idx="727">
                  <c:v>345</c:v>
                </c:pt>
                <c:pt idx="728">
                  <c:v>41</c:v>
                </c:pt>
                <c:pt idx="729">
                  <c:v>74</c:v>
                </c:pt>
                <c:pt idx="730">
                  <c:v>7</c:v>
                </c:pt>
                <c:pt idx="731">
                  <c:v>1090</c:v>
                </c:pt>
                <c:pt idx="732">
                  <c:v>323</c:v>
                </c:pt>
                <c:pt idx="733">
                  <c:v>20</c:v>
                </c:pt>
                <c:pt idx="734">
                  <c:v>2</c:v>
                </c:pt>
                <c:pt idx="735">
                  <c:v>810</c:v>
                </c:pt>
                <c:pt idx="736">
                  <c:v>909</c:v>
                </c:pt>
                <c:pt idx="737">
                  <c:v>1086</c:v>
                </c:pt>
                <c:pt idx="738">
                  <c:v>146</c:v>
                </c:pt>
                <c:pt idx="739">
                  <c:v>2624</c:v>
                </c:pt>
                <c:pt idx="740">
                  <c:v>5</c:v>
                </c:pt>
                <c:pt idx="741">
                  <c:v>73</c:v>
                </c:pt>
                <c:pt idx="742">
                  <c:v>73</c:v>
                </c:pt>
                <c:pt idx="743">
                  <c:v>5</c:v>
                </c:pt>
                <c:pt idx="744">
                  <c:v>12</c:v>
                </c:pt>
                <c:pt idx="745">
                  <c:v>2527</c:v>
                </c:pt>
                <c:pt idx="746">
                  <c:v>137</c:v>
                </c:pt>
                <c:pt idx="747">
                  <c:v>17343</c:v>
                </c:pt>
                <c:pt idx="748">
                  <c:v>59</c:v>
                </c:pt>
                <c:pt idx="749">
                  <c:v>1081</c:v>
                </c:pt>
                <c:pt idx="750">
                  <c:v>133</c:v>
                </c:pt>
                <c:pt idx="751">
                  <c:v>18</c:v>
                </c:pt>
                <c:pt idx="752">
                  <c:v>2</c:v>
                </c:pt>
                <c:pt idx="753">
                  <c:v>356</c:v>
                </c:pt>
                <c:pt idx="754">
                  <c:v>247</c:v>
                </c:pt>
                <c:pt idx="755">
                  <c:v>11</c:v>
                </c:pt>
                <c:pt idx="756">
                  <c:v>682</c:v>
                </c:pt>
                <c:pt idx="757">
                  <c:v>403</c:v>
                </c:pt>
                <c:pt idx="758">
                  <c:v>51</c:v>
                </c:pt>
                <c:pt idx="759">
                  <c:v>5</c:v>
                </c:pt>
                <c:pt idx="760">
                  <c:v>5</c:v>
                </c:pt>
                <c:pt idx="761">
                  <c:v>2</c:v>
                </c:pt>
                <c:pt idx="762">
                  <c:v>1228</c:v>
                </c:pt>
                <c:pt idx="763">
                  <c:v>74</c:v>
                </c:pt>
                <c:pt idx="764">
                  <c:v>64</c:v>
                </c:pt>
                <c:pt idx="765">
                  <c:v>56</c:v>
                </c:pt>
                <c:pt idx="766">
                  <c:v>160</c:v>
                </c:pt>
                <c:pt idx="767">
                  <c:v>374</c:v>
                </c:pt>
                <c:pt idx="768">
                  <c:v>4</c:v>
                </c:pt>
                <c:pt idx="769">
                  <c:v>631</c:v>
                </c:pt>
                <c:pt idx="770">
                  <c:v>320</c:v>
                </c:pt>
                <c:pt idx="771">
                  <c:v>490</c:v>
                </c:pt>
                <c:pt idx="772">
                  <c:v>567</c:v>
                </c:pt>
                <c:pt idx="773">
                  <c:v>12</c:v>
                </c:pt>
                <c:pt idx="774">
                  <c:v>17</c:v>
                </c:pt>
                <c:pt idx="775">
                  <c:v>23322</c:v>
                </c:pt>
                <c:pt idx="776">
                  <c:v>23322</c:v>
                </c:pt>
                <c:pt idx="777">
                  <c:v>23322</c:v>
                </c:pt>
                <c:pt idx="778">
                  <c:v>23322</c:v>
                </c:pt>
                <c:pt idx="779">
                  <c:v>23322</c:v>
                </c:pt>
                <c:pt idx="780">
                  <c:v>23322</c:v>
                </c:pt>
                <c:pt idx="781">
                  <c:v>23322</c:v>
                </c:pt>
                <c:pt idx="782">
                  <c:v>23322</c:v>
                </c:pt>
                <c:pt idx="783">
                  <c:v>23322</c:v>
                </c:pt>
                <c:pt idx="784">
                  <c:v>23322</c:v>
                </c:pt>
                <c:pt idx="785">
                  <c:v>23322</c:v>
                </c:pt>
                <c:pt idx="786">
                  <c:v>23322</c:v>
                </c:pt>
                <c:pt idx="787">
                  <c:v>23322</c:v>
                </c:pt>
                <c:pt idx="788">
                  <c:v>23322</c:v>
                </c:pt>
                <c:pt idx="789">
                  <c:v>23322</c:v>
                </c:pt>
                <c:pt idx="790">
                  <c:v>23322</c:v>
                </c:pt>
                <c:pt idx="791">
                  <c:v>421</c:v>
                </c:pt>
                <c:pt idx="792">
                  <c:v>23322</c:v>
                </c:pt>
                <c:pt idx="793">
                  <c:v>23322</c:v>
                </c:pt>
                <c:pt idx="794">
                  <c:v>1736</c:v>
                </c:pt>
                <c:pt idx="795">
                  <c:v>295</c:v>
                </c:pt>
                <c:pt idx="796">
                  <c:v>7</c:v>
                </c:pt>
                <c:pt idx="797">
                  <c:v>23322</c:v>
                </c:pt>
                <c:pt idx="798">
                  <c:v>23322</c:v>
                </c:pt>
                <c:pt idx="799">
                  <c:v>2452</c:v>
                </c:pt>
                <c:pt idx="800">
                  <c:v>3629</c:v>
                </c:pt>
                <c:pt idx="801">
                  <c:v>21</c:v>
                </c:pt>
                <c:pt idx="802">
                  <c:v>2306</c:v>
                </c:pt>
                <c:pt idx="803">
                  <c:v>43</c:v>
                </c:pt>
                <c:pt idx="804">
                  <c:v>17779</c:v>
                </c:pt>
                <c:pt idx="805">
                  <c:v>23322</c:v>
                </c:pt>
                <c:pt idx="806">
                  <c:v>23322</c:v>
                </c:pt>
                <c:pt idx="807">
                  <c:v>1</c:v>
                </c:pt>
                <c:pt idx="808">
                  <c:v>43</c:v>
                </c:pt>
                <c:pt idx="809">
                  <c:v>87</c:v>
                </c:pt>
                <c:pt idx="810">
                  <c:v>794</c:v>
                </c:pt>
                <c:pt idx="811">
                  <c:v>4368</c:v>
                </c:pt>
                <c:pt idx="812">
                  <c:v>40</c:v>
                </c:pt>
                <c:pt idx="813">
                  <c:v>998</c:v>
                </c:pt>
                <c:pt idx="814">
                  <c:v>541</c:v>
                </c:pt>
                <c:pt idx="815">
                  <c:v>1842</c:v>
                </c:pt>
                <c:pt idx="816">
                  <c:v>1842</c:v>
                </c:pt>
                <c:pt idx="817">
                  <c:v>49</c:v>
                </c:pt>
                <c:pt idx="818">
                  <c:v>22</c:v>
                </c:pt>
                <c:pt idx="819">
                  <c:v>35</c:v>
                </c:pt>
                <c:pt idx="820">
                  <c:v>494</c:v>
                </c:pt>
                <c:pt idx="821">
                  <c:v>11</c:v>
                </c:pt>
                <c:pt idx="822">
                  <c:v>202</c:v>
                </c:pt>
                <c:pt idx="823">
                  <c:v>239</c:v>
                </c:pt>
                <c:pt idx="824">
                  <c:v>31</c:v>
                </c:pt>
                <c:pt idx="825">
                  <c:v>61</c:v>
                </c:pt>
                <c:pt idx="826">
                  <c:v>39</c:v>
                </c:pt>
                <c:pt idx="827">
                  <c:v>146</c:v>
                </c:pt>
                <c:pt idx="828">
                  <c:v>24</c:v>
                </c:pt>
                <c:pt idx="829">
                  <c:v>35</c:v>
                </c:pt>
                <c:pt idx="830">
                  <c:v>3287</c:v>
                </c:pt>
                <c:pt idx="831">
                  <c:v>914</c:v>
                </c:pt>
                <c:pt idx="832">
                  <c:v>987</c:v>
                </c:pt>
                <c:pt idx="833">
                  <c:v>34</c:v>
                </c:pt>
                <c:pt idx="834">
                  <c:v>180</c:v>
                </c:pt>
                <c:pt idx="835">
                  <c:v>817</c:v>
                </c:pt>
                <c:pt idx="836">
                  <c:v>745</c:v>
                </c:pt>
                <c:pt idx="837">
                  <c:v>17</c:v>
                </c:pt>
                <c:pt idx="838">
                  <c:v>5</c:v>
                </c:pt>
                <c:pt idx="839">
                  <c:v>2629</c:v>
                </c:pt>
                <c:pt idx="840">
                  <c:v>216</c:v>
                </c:pt>
                <c:pt idx="841">
                  <c:v>745</c:v>
                </c:pt>
                <c:pt idx="842">
                  <c:v>242</c:v>
                </c:pt>
                <c:pt idx="843">
                  <c:v>18</c:v>
                </c:pt>
                <c:pt idx="844">
                  <c:v>745</c:v>
                </c:pt>
                <c:pt idx="845">
                  <c:v>1169</c:v>
                </c:pt>
                <c:pt idx="846">
                  <c:v>745</c:v>
                </c:pt>
                <c:pt idx="847">
                  <c:v>2074</c:v>
                </c:pt>
                <c:pt idx="848">
                  <c:v>28</c:v>
                </c:pt>
                <c:pt idx="849">
                  <c:v>27</c:v>
                </c:pt>
                <c:pt idx="850">
                  <c:v>990</c:v>
                </c:pt>
                <c:pt idx="851">
                  <c:v>1164</c:v>
                </c:pt>
                <c:pt idx="852">
                  <c:v>22401</c:v>
                </c:pt>
                <c:pt idx="853">
                  <c:v>44</c:v>
                </c:pt>
                <c:pt idx="854">
                  <c:v>3</c:v>
                </c:pt>
                <c:pt idx="855">
                  <c:v>209</c:v>
                </c:pt>
                <c:pt idx="856">
                  <c:v>665</c:v>
                </c:pt>
                <c:pt idx="857">
                  <c:v>1277</c:v>
                </c:pt>
                <c:pt idx="858">
                  <c:v>5724</c:v>
                </c:pt>
                <c:pt idx="859">
                  <c:v>289</c:v>
                </c:pt>
                <c:pt idx="860">
                  <c:v>580</c:v>
                </c:pt>
                <c:pt idx="861">
                  <c:v>849</c:v>
                </c:pt>
                <c:pt idx="862">
                  <c:v>2636</c:v>
                </c:pt>
                <c:pt idx="863">
                  <c:v>191</c:v>
                </c:pt>
                <c:pt idx="864">
                  <c:v>927</c:v>
                </c:pt>
                <c:pt idx="865">
                  <c:v>4</c:v>
                </c:pt>
                <c:pt idx="866">
                  <c:v>4</c:v>
                </c:pt>
                <c:pt idx="867">
                  <c:v>1814</c:v>
                </c:pt>
                <c:pt idx="868">
                  <c:v>191</c:v>
                </c:pt>
                <c:pt idx="869">
                  <c:v>2325</c:v>
                </c:pt>
                <c:pt idx="870">
                  <c:v>243</c:v>
                </c:pt>
                <c:pt idx="871">
                  <c:v>11</c:v>
                </c:pt>
                <c:pt idx="872">
                  <c:v>28</c:v>
                </c:pt>
                <c:pt idx="873">
                  <c:v>332</c:v>
                </c:pt>
                <c:pt idx="874">
                  <c:v>90</c:v>
                </c:pt>
                <c:pt idx="875">
                  <c:v>5004</c:v>
                </c:pt>
                <c:pt idx="876">
                  <c:v>76</c:v>
                </c:pt>
                <c:pt idx="877">
                  <c:v>427</c:v>
                </c:pt>
                <c:pt idx="878">
                  <c:v>60</c:v>
                </c:pt>
                <c:pt idx="879">
                  <c:v>19</c:v>
                </c:pt>
                <c:pt idx="880">
                  <c:v>264</c:v>
                </c:pt>
                <c:pt idx="881">
                  <c:v>19</c:v>
                </c:pt>
                <c:pt idx="882">
                  <c:v>665</c:v>
                </c:pt>
                <c:pt idx="883">
                  <c:v>791</c:v>
                </c:pt>
                <c:pt idx="884">
                  <c:v>65</c:v>
                </c:pt>
                <c:pt idx="885">
                  <c:v>6754</c:v>
                </c:pt>
                <c:pt idx="886">
                  <c:v>10</c:v>
                </c:pt>
                <c:pt idx="887">
                  <c:v>254</c:v>
                </c:pt>
                <c:pt idx="888">
                  <c:v>194</c:v>
                </c:pt>
                <c:pt idx="889">
                  <c:v>1383</c:v>
                </c:pt>
                <c:pt idx="890">
                  <c:v>15197</c:v>
                </c:pt>
                <c:pt idx="891">
                  <c:v>1630</c:v>
                </c:pt>
                <c:pt idx="892">
                  <c:v>37</c:v>
                </c:pt>
                <c:pt idx="893">
                  <c:v>1647</c:v>
                </c:pt>
                <c:pt idx="894">
                  <c:v>27</c:v>
                </c:pt>
                <c:pt idx="895">
                  <c:v>11908</c:v>
                </c:pt>
                <c:pt idx="896">
                  <c:v>11908</c:v>
                </c:pt>
                <c:pt idx="897">
                  <c:v>7276</c:v>
                </c:pt>
                <c:pt idx="898">
                  <c:v>2136</c:v>
                </c:pt>
                <c:pt idx="899">
                  <c:v>4</c:v>
                </c:pt>
                <c:pt idx="900">
                  <c:v>7777</c:v>
                </c:pt>
                <c:pt idx="901">
                  <c:v>260</c:v>
                </c:pt>
                <c:pt idx="902">
                  <c:v>116</c:v>
                </c:pt>
                <c:pt idx="903">
                  <c:v>3</c:v>
                </c:pt>
                <c:pt idx="904">
                  <c:v>47</c:v>
                </c:pt>
                <c:pt idx="905">
                  <c:v>368</c:v>
                </c:pt>
                <c:pt idx="906">
                  <c:v>67</c:v>
                </c:pt>
                <c:pt idx="907">
                  <c:v>2191</c:v>
                </c:pt>
                <c:pt idx="908">
                  <c:v>49</c:v>
                </c:pt>
                <c:pt idx="909">
                  <c:v>438</c:v>
                </c:pt>
                <c:pt idx="910">
                  <c:v>1081</c:v>
                </c:pt>
                <c:pt idx="911">
                  <c:v>217</c:v>
                </c:pt>
                <c:pt idx="912">
                  <c:v>3</c:v>
                </c:pt>
                <c:pt idx="913">
                  <c:v>538</c:v>
                </c:pt>
                <c:pt idx="914">
                  <c:v>634</c:v>
                </c:pt>
                <c:pt idx="915">
                  <c:v>28690</c:v>
                </c:pt>
                <c:pt idx="916">
                  <c:v>22</c:v>
                </c:pt>
                <c:pt idx="917">
                  <c:v>166</c:v>
                </c:pt>
                <c:pt idx="918">
                  <c:v>113</c:v>
                </c:pt>
                <c:pt idx="919">
                  <c:v>42</c:v>
                </c:pt>
                <c:pt idx="920">
                  <c:v>4</c:v>
                </c:pt>
                <c:pt idx="921">
                  <c:v>112</c:v>
                </c:pt>
                <c:pt idx="922">
                  <c:v>10013</c:v>
                </c:pt>
                <c:pt idx="923">
                  <c:v>529</c:v>
                </c:pt>
                <c:pt idx="924">
                  <c:v>336</c:v>
                </c:pt>
                <c:pt idx="925">
                  <c:v>1954</c:v>
                </c:pt>
                <c:pt idx="926">
                  <c:v>2368</c:v>
                </c:pt>
                <c:pt idx="927">
                  <c:v>24</c:v>
                </c:pt>
                <c:pt idx="928">
                  <c:v>305</c:v>
                </c:pt>
                <c:pt idx="929">
                  <c:v>133</c:v>
                </c:pt>
                <c:pt idx="930">
                  <c:v>1183</c:v>
                </c:pt>
                <c:pt idx="931">
                  <c:v>3072</c:v>
                </c:pt>
                <c:pt idx="932">
                  <c:v>887</c:v>
                </c:pt>
                <c:pt idx="933">
                  <c:v>295</c:v>
                </c:pt>
                <c:pt idx="934">
                  <c:v>255</c:v>
                </c:pt>
                <c:pt idx="935">
                  <c:v>26</c:v>
                </c:pt>
                <c:pt idx="936">
                  <c:v>1287</c:v>
                </c:pt>
                <c:pt idx="937">
                  <c:v>884</c:v>
                </c:pt>
                <c:pt idx="938">
                  <c:v>103</c:v>
                </c:pt>
                <c:pt idx="939">
                  <c:v>41</c:v>
                </c:pt>
                <c:pt idx="940">
                  <c:v>33</c:v>
                </c:pt>
                <c:pt idx="941">
                  <c:v>239</c:v>
                </c:pt>
                <c:pt idx="942">
                  <c:v>28</c:v>
                </c:pt>
                <c:pt idx="943">
                  <c:v>415</c:v>
                </c:pt>
                <c:pt idx="944">
                  <c:v>1552</c:v>
                </c:pt>
                <c:pt idx="945">
                  <c:v>2708</c:v>
                </c:pt>
                <c:pt idx="946">
                  <c:v>1987</c:v>
                </c:pt>
                <c:pt idx="947">
                  <c:v>3</c:v>
                </c:pt>
                <c:pt idx="948">
                  <c:v>706</c:v>
                </c:pt>
                <c:pt idx="949">
                  <c:v>34672</c:v>
                </c:pt>
                <c:pt idx="950">
                  <c:v>7303</c:v>
                </c:pt>
                <c:pt idx="951">
                  <c:v>2805</c:v>
                </c:pt>
                <c:pt idx="952">
                  <c:v>15015</c:v>
                </c:pt>
                <c:pt idx="953">
                  <c:v>5486</c:v>
                </c:pt>
                <c:pt idx="954">
                  <c:v>395</c:v>
                </c:pt>
                <c:pt idx="955">
                  <c:v>48</c:v>
                </c:pt>
                <c:pt idx="956">
                  <c:v>1006</c:v>
                </c:pt>
                <c:pt idx="957">
                  <c:v>3447</c:v>
                </c:pt>
                <c:pt idx="958">
                  <c:v>3447</c:v>
                </c:pt>
                <c:pt idx="959">
                  <c:v>434</c:v>
                </c:pt>
                <c:pt idx="960">
                  <c:v>231</c:v>
                </c:pt>
                <c:pt idx="961">
                  <c:v>5609</c:v>
                </c:pt>
                <c:pt idx="962">
                  <c:v>60</c:v>
                </c:pt>
                <c:pt idx="963">
                  <c:v>2367</c:v>
                </c:pt>
                <c:pt idx="964">
                  <c:v>165</c:v>
                </c:pt>
                <c:pt idx="965">
                  <c:v>68</c:v>
                </c:pt>
                <c:pt idx="966">
                  <c:v>36</c:v>
                </c:pt>
                <c:pt idx="967">
                  <c:v>12</c:v>
                </c:pt>
                <c:pt idx="968">
                  <c:v>4</c:v>
                </c:pt>
                <c:pt idx="969">
                  <c:v>2160</c:v>
                </c:pt>
                <c:pt idx="970">
                  <c:v>389</c:v>
                </c:pt>
                <c:pt idx="971">
                  <c:v>575</c:v>
                </c:pt>
                <c:pt idx="972">
                  <c:v>3</c:v>
                </c:pt>
                <c:pt idx="973">
                  <c:v>41</c:v>
                </c:pt>
                <c:pt idx="974">
                  <c:v>2089</c:v>
                </c:pt>
                <c:pt idx="975">
                  <c:v>486</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672</c:v>
                </c:pt>
                <c:pt idx="993">
                  <c:v>736</c:v>
                </c:pt>
                <c:pt idx="994">
                  <c:v>1166</c:v>
                </c:pt>
                <c:pt idx="995">
                  <c:v>409</c:v>
                </c:pt>
                <c:pt idx="996">
                  <c:v>378</c:v>
                </c:pt>
                <c:pt idx="997">
                  <c:v>4453</c:v>
                </c:pt>
                <c:pt idx="998">
                  <c:v>487</c:v>
                </c:pt>
                <c:pt idx="999">
                  <c:v>9</c:v>
                </c:pt>
                <c:pt idx="1000">
                  <c:v>65</c:v>
                </c:pt>
                <c:pt idx="1001">
                  <c:v>113</c:v>
                </c:pt>
                <c:pt idx="1002">
                  <c:v>1877</c:v>
                </c:pt>
                <c:pt idx="1003">
                  <c:v>202</c:v>
                </c:pt>
                <c:pt idx="1004">
                  <c:v>524</c:v>
                </c:pt>
                <c:pt idx="1005">
                  <c:v>129</c:v>
                </c:pt>
                <c:pt idx="1006">
                  <c:v>22064</c:v>
                </c:pt>
                <c:pt idx="1007">
                  <c:v>3551</c:v>
                </c:pt>
                <c:pt idx="1008">
                  <c:v>12</c:v>
                </c:pt>
                <c:pt idx="1009">
                  <c:v>1469</c:v>
                </c:pt>
                <c:pt idx="1010">
                  <c:v>12</c:v>
                </c:pt>
                <c:pt idx="1011">
                  <c:v>88</c:v>
                </c:pt>
                <c:pt idx="1012">
                  <c:v>282</c:v>
                </c:pt>
                <c:pt idx="1013">
                  <c:v>90</c:v>
                </c:pt>
                <c:pt idx="1014">
                  <c:v>2246</c:v>
                </c:pt>
                <c:pt idx="1015">
                  <c:v>5715</c:v>
                </c:pt>
                <c:pt idx="1016">
                  <c:v>23366</c:v>
                </c:pt>
                <c:pt idx="1017">
                  <c:v>62</c:v>
                </c:pt>
                <c:pt idx="1018">
                  <c:v>360</c:v>
                </c:pt>
                <c:pt idx="1019">
                  <c:v>7303</c:v>
                </c:pt>
                <c:pt idx="1020">
                  <c:v>1</c:v>
                </c:pt>
                <c:pt idx="1021">
                  <c:v>142</c:v>
                </c:pt>
                <c:pt idx="1022">
                  <c:v>626</c:v>
                </c:pt>
                <c:pt idx="1023">
                  <c:v>60</c:v>
                </c:pt>
                <c:pt idx="1024">
                  <c:v>477</c:v>
                </c:pt>
                <c:pt idx="1025">
                  <c:v>104</c:v>
                </c:pt>
                <c:pt idx="1026">
                  <c:v>1706</c:v>
                </c:pt>
                <c:pt idx="1027">
                  <c:v>12</c:v>
                </c:pt>
                <c:pt idx="1028">
                  <c:v>328</c:v>
                </c:pt>
                <c:pt idx="1029">
                  <c:v>212</c:v>
                </c:pt>
                <c:pt idx="1030">
                  <c:v>101</c:v>
                </c:pt>
                <c:pt idx="1031">
                  <c:v>1171</c:v>
                </c:pt>
                <c:pt idx="1032">
                  <c:v>25</c:v>
                </c:pt>
                <c:pt idx="1033">
                  <c:v>758</c:v>
                </c:pt>
                <c:pt idx="1034">
                  <c:v>290</c:v>
                </c:pt>
                <c:pt idx="1035">
                  <c:v>250</c:v>
                </c:pt>
                <c:pt idx="1036">
                  <c:v>566</c:v>
                </c:pt>
                <c:pt idx="1037">
                  <c:v>4605</c:v>
                </c:pt>
                <c:pt idx="1038">
                  <c:v>108</c:v>
                </c:pt>
                <c:pt idx="1039">
                  <c:v>409</c:v>
                </c:pt>
                <c:pt idx="1040">
                  <c:v>2917</c:v>
                </c:pt>
                <c:pt idx="1041">
                  <c:v>144</c:v>
                </c:pt>
                <c:pt idx="1042">
                  <c:v>668</c:v>
                </c:pt>
                <c:pt idx="1043">
                  <c:v>75</c:v>
                </c:pt>
                <c:pt idx="1044">
                  <c:v>7</c:v>
                </c:pt>
                <c:pt idx="1045">
                  <c:v>437</c:v>
                </c:pt>
                <c:pt idx="1046">
                  <c:v>342</c:v>
                </c:pt>
                <c:pt idx="1047">
                  <c:v>2836</c:v>
                </c:pt>
                <c:pt idx="1048">
                  <c:v>24</c:v>
                </c:pt>
                <c:pt idx="1049">
                  <c:v>11</c:v>
                </c:pt>
                <c:pt idx="1050">
                  <c:v>4</c:v>
                </c:pt>
                <c:pt idx="1051">
                  <c:v>4</c:v>
                </c:pt>
                <c:pt idx="1052">
                  <c:v>66</c:v>
                </c:pt>
                <c:pt idx="1053">
                  <c:v>354</c:v>
                </c:pt>
                <c:pt idx="1054">
                  <c:v>3944</c:v>
                </c:pt>
              </c:numCache>
            </c:numRef>
          </c:val>
          <c:smooth val="0"/>
          <c:extLst>
            <c:ext xmlns:c16="http://schemas.microsoft.com/office/drawing/2014/chart" uri="{C3380CC4-5D6E-409C-BE32-E72D297353CC}">
              <c16:uniqueId val="{00000000-2463-40A0-816A-12F593D90EF1}"/>
            </c:ext>
          </c:extLst>
        </c:ser>
        <c:dLbls>
          <c:showLegendKey val="0"/>
          <c:showVal val="0"/>
          <c:showCatName val="0"/>
          <c:showSerName val="0"/>
          <c:showPercent val="0"/>
          <c:showBubbleSize val="0"/>
        </c:dLbls>
        <c:smooth val="0"/>
        <c:axId val="625128512"/>
        <c:axId val="1171788128"/>
      </c:lineChart>
      <c:catAx>
        <c:axId val="62512851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71788128"/>
        <c:crosses val="autoZero"/>
        <c:auto val="1"/>
        <c:lblAlgn val="ctr"/>
        <c:lblOffset val="100"/>
        <c:noMultiLvlLbl val="0"/>
      </c:catAx>
      <c:valAx>
        <c:axId val="117178812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51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23</xdr:col>
      <xdr:colOff>89958</xdr:colOff>
      <xdr:row>12</xdr:row>
      <xdr:rowOff>25400</xdr:rowOff>
    </xdr:from>
    <xdr:to>
      <xdr:col>30</xdr:col>
      <xdr:colOff>365124</xdr:colOff>
      <xdr:row>4744</xdr:row>
      <xdr:rowOff>101600</xdr:rowOff>
    </xdr:to>
    <xdr:graphicFrame macro="">
      <xdr:nvGraphicFramePr>
        <xdr:cNvPr id="2" name="Chart 1">
          <a:extLst>
            <a:ext uri="{FF2B5EF4-FFF2-40B4-BE49-F238E27FC236}">
              <a16:creationId xmlns:a16="http://schemas.microsoft.com/office/drawing/2014/main" id="{A78BD99C-3689-C415-F45F-D7343656D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37041</xdr:colOff>
      <xdr:row>0</xdr:row>
      <xdr:rowOff>173566</xdr:rowOff>
    </xdr:from>
    <xdr:to>
      <xdr:col>30</xdr:col>
      <xdr:colOff>312207</xdr:colOff>
      <xdr:row>11</xdr:row>
      <xdr:rowOff>59266</xdr:rowOff>
    </xdr:to>
    <xdr:graphicFrame macro="">
      <xdr:nvGraphicFramePr>
        <xdr:cNvPr id="4" name="Chart 3">
          <a:extLst>
            <a:ext uri="{FF2B5EF4-FFF2-40B4-BE49-F238E27FC236}">
              <a16:creationId xmlns:a16="http://schemas.microsoft.com/office/drawing/2014/main" id="{925B5674-5E88-0D79-58AA-5C9811016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285750</xdr:colOff>
      <xdr:row>4748</xdr:row>
      <xdr:rowOff>74083</xdr:rowOff>
    </xdr:from>
    <xdr:to>
      <xdr:col>30</xdr:col>
      <xdr:colOff>560916</xdr:colOff>
      <xdr:row>4762</xdr:row>
      <xdr:rowOff>150283</xdr:rowOff>
    </xdr:to>
    <xdr:graphicFrame macro="">
      <xdr:nvGraphicFramePr>
        <xdr:cNvPr id="7" name="Chart 6">
          <a:extLst>
            <a:ext uri="{FF2B5EF4-FFF2-40B4-BE49-F238E27FC236}">
              <a16:creationId xmlns:a16="http://schemas.microsoft.com/office/drawing/2014/main" id="{C7FABFF0-C659-4678-A14F-98D171B77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211667</xdr:colOff>
      <xdr:row>4766</xdr:row>
      <xdr:rowOff>95250</xdr:rowOff>
    </xdr:from>
    <xdr:to>
      <xdr:col>30</xdr:col>
      <xdr:colOff>486833</xdr:colOff>
      <xdr:row>4780</xdr:row>
      <xdr:rowOff>171450</xdr:rowOff>
    </xdr:to>
    <xdr:graphicFrame macro="">
      <xdr:nvGraphicFramePr>
        <xdr:cNvPr id="8" name="Chart 7">
          <a:extLst>
            <a:ext uri="{FF2B5EF4-FFF2-40B4-BE49-F238E27FC236}">
              <a16:creationId xmlns:a16="http://schemas.microsoft.com/office/drawing/2014/main" id="{EDE28489-2F03-4834-B221-3DDA0A1ED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791"/>
  <sheetViews>
    <sheetView topLeftCell="A5698" zoomScale="90" zoomScaleNormal="90" workbookViewId="0">
      <selection activeCell="H5711" sqref="H5711"/>
    </sheetView>
  </sheetViews>
  <sheetFormatPr defaultRowHeight="15" x14ac:dyDescent="0.25"/>
  <cols>
    <col min="2" max="2" width="14.140625" customWidth="1"/>
    <col min="3" max="3" width="41.85546875" customWidth="1"/>
    <col min="4" max="4" width="31.140625" bestFit="1" customWidth="1"/>
    <col min="5" max="5" width="13" style="4" bestFit="1" customWidth="1"/>
    <col min="6" max="6" width="10.5703125" bestFit="1" customWidth="1"/>
    <col min="7" max="7" width="30" customWidth="1"/>
    <col min="8" max="8" width="24.85546875" customWidth="1"/>
    <col min="9" max="9" width="16.42578125" customWidth="1"/>
    <col min="10" max="10" width="14.42578125" customWidth="1"/>
    <col min="13" max="13" width="16" customWidth="1"/>
    <col min="17" max="17" width="20.85546875" customWidth="1"/>
    <col min="18" max="18" width="11.42578125" style="5" bestFit="1" customWidth="1"/>
  </cols>
  <sheetData>
    <row r="1" spans="1:19" x14ac:dyDescent="0.25">
      <c r="A1" t="s">
        <v>0</v>
      </c>
      <c r="B1" t="s">
        <v>1</v>
      </c>
      <c r="C1" t="s">
        <v>2</v>
      </c>
      <c r="D1" t="s">
        <v>3</v>
      </c>
      <c r="E1" s="4" t="s">
        <v>4</v>
      </c>
      <c r="F1" t="s">
        <v>5</v>
      </c>
      <c r="G1" t="s">
        <v>6</v>
      </c>
      <c r="H1" t="s">
        <v>7</v>
      </c>
      <c r="I1" t="s">
        <v>8</v>
      </c>
      <c r="J1" t="s">
        <v>9</v>
      </c>
      <c r="K1" t="s">
        <v>10</v>
      </c>
      <c r="L1" t="s">
        <v>11</v>
      </c>
      <c r="M1" t="s">
        <v>12</v>
      </c>
      <c r="N1" t="s">
        <v>13</v>
      </c>
      <c r="O1" t="s">
        <v>14</v>
      </c>
      <c r="P1" t="s">
        <v>15</v>
      </c>
      <c r="Q1" t="s">
        <v>16</v>
      </c>
      <c r="R1" s="5" t="s">
        <v>17</v>
      </c>
      <c r="S1" t="s">
        <v>18</v>
      </c>
    </row>
    <row r="2" spans="1:19" x14ac:dyDescent="0.25">
      <c r="A2">
        <v>18</v>
      </c>
      <c r="B2" s="1">
        <v>44750.425046296295</v>
      </c>
      <c r="C2" t="s">
        <v>19</v>
      </c>
      <c r="D2" t="s">
        <v>20</v>
      </c>
      <c r="E2" s="4" t="b">
        <v>0</v>
      </c>
      <c r="F2" t="b">
        <v>0</v>
      </c>
      <c r="G2" t="s">
        <v>21</v>
      </c>
      <c r="H2" s="1">
        <v>40769.807013888887</v>
      </c>
      <c r="I2">
        <v>2</v>
      </c>
      <c r="J2">
        <v>0</v>
      </c>
      <c r="K2">
        <v>2</v>
      </c>
      <c r="L2">
        <v>0</v>
      </c>
      <c r="M2">
        <v>3696</v>
      </c>
      <c r="N2">
        <v>2993</v>
      </c>
      <c r="O2">
        <v>3459</v>
      </c>
      <c r="P2">
        <v>25</v>
      </c>
      <c r="Q2" t="s">
        <v>22</v>
      </c>
      <c r="R2" s="5">
        <v>0</v>
      </c>
      <c r="S2">
        <v>0</v>
      </c>
    </row>
    <row r="3" spans="1:19" x14ac:dyDescent="0.25">
      <c r="A3">
        <v>31</v>
      </c>
      <c r="B3" s="1">
        <v>44751</v>
      </c>
      <c r="C3" t="s">
        <v>23</v>
      </c>
      <c r="D3" t="s">
        <v>24</v>
      </c>
      <c r="E3" s="4" t="b">
        <v>1</v>
      </c>
      <c r="F3" t="b">
        <v>1</v>
      </c>
      <c r="G3" t="s">
        <v>25</v>
      </c>
      <c r="H3" s="1">
        <v>39920.640081018515</v>
      </c>
      <c r="I3">
        <v>2</v>
      </c>
      <c r="J3">
        <v>0</v>
      </c>
      <c r="K3">
        <v>1</v>
      </c>
      <c r="L3">
        <v>0</v>
      </c>
      <c r="M3">
        <v>75836</v>
      </c>
      <c r="N3">
        <v>1753</v>
      </c>
      <c r="O3">
        <v>125528</v>
      </c>
      <c r="P3">
        <v>531</v>
      </c>
      <c r="Q3" t="s">
        <v>26</v>
      </c>
      <c r="R3" s="5">
        <v>0</v>
      </c>
      <c r="S3">
        <v>0</v>
      </c>
    </row>
    <row r="4" spans="1:19" x14ac:dyDescent="0.25">
      <c r="A4">
        <v>32</v>
      </c>
      <c r="B4" s="1">
        <v>44751.000011574077</v>
      </c>
      <c r="C4" t="s">
        <v>27</v>
      </c>
      <c r="D4" t="s">
        <v>28</v>
      </c>
      <c r="E4" s="4" t="b">
        <v>0</v>
      </c>
      <c r="F4" t="b">
        <v>0</v>
      </c>
      <c r="G4" t="s">
        <v>29</v>
      </c>
      <c r="H4" s="1">
        <v>43529.808715277781</v>
      </c>
      <c r="I4">
        <v>0</v>
      </c>
      <c r="J4">
        <v>0</v>
      </c>
      <c r="K4">
        <v>0</v>
      </c>
      <c r="L4">
        <v>0</v>
      </c>
      <c r="M4">
        <v>2852</v>
      </c>
      <c r="N4">
        <v>2381</v>
      </c>
      <c r="O4">
        <v>10615</v>
      </c>
      <c r="P4">
        <v>14</v>
      </c>
      <c r="Q4" t="s">
        <v>30</v>
      </c>
      <c r="R4" s="5">
        <v>0</v>
      </c>
      <c r="S4">
        <v>0</v>
      </c>
    </row>
    <row r="5" spans="1:19" x14ac:dyDescent="0.25">
      <c r="A5">
        <v>33</v>
      </c>
      <c r="B5" s="1">
        <v>44751.0000462963</v>
      </c>
      <c r="C5" t="s">
        <v>31</v>
      </c>
      <c r="D5" t="s">
        <v>32</v>
      </c>
      <c r="E5" s="4" t="b">
        <v>1</v>
      </c>
      <c r="F5" t="b">
        <v>1</v>
      </c>
      <c r="G5" t="s">
        <v>33</v>
      </c>
      <c r="H5" s="1">
        <v>39862.623067129629</v>
      </c>
      <c r="I5">
        <v>1</v>
      </c>
      <c r="J5">
        <v>0</v>
      </c>
      <c r="K5">
        <v>1</v>
      </c>
      <c r="L5">
        <v>0</v>
      </c>
      <c r="M5">
        <v>22897</v>
      </c>
      <c r="N5">
        <v>5665</v>
      </c>
      <c r="O5">
        <v>119258</v>
      </c>
      <c r="P5">
        <v>663</v>
      </c>
      <c r="Q5" t="s">
        <v>34</v>
      </c>
      <c r="R5" s="5">
        <v>0</v>
      </c>
      <c r="S5">
        <v>0</v>
      </c>
    </row>
    <row r="6" spans="1:19" x14ac:dyDescent="0.25">
      <c r="A6">
        <v>34</v>
      </c>
      <c r="B6" s="1">
        <v>44751.000081018516</v>
      </c>
      <c r="C6" t="s">
        <v>35</v>
      </c>
      <c r="D6" t="s">
        <v>36</v>
      </c>
      <c r="E6" s="4" t="b">
        <v>1</v>
      </c>
      <c r="F6" t="b">
        <v>1</v>
      </c>
      <c r="G6" t="s">
        <v>37</v>
      </c>
      <c r="H6" s="1">
        <v>39748.093206018515</v>
      </c>
      <c r="I6">
        <v>0</v>
      </c>
      <c r="J6">
        <v>0</v>
      </c>
      <c r="K6">
        <v>0</v>
      </c>
      <c r="L6">
        <v>0</v>
      </c>
      <c r="M6">
        <v>81296</v>
      </c>
      <c r="N6">
        <v>466</v>
      </c>
      <c r="O6">
        <v>148219</v>
      </c>
      <c r="P6">
        <v>747</v>
      </c>
      <c r="Q6" t="s">
        <v>38</v>
      </c>
      <c r="R6" s="5">
        <v>0</v>
      </c>
      <c r="S6">
        <v>0</v>
      </c>
    </row>
    <row r="7" spans="1:19" x14ac:dyDescent="0.25">
      <c r="A7">
        <v>35</v>
      </c>
      <c r="B7" s="1">
        <v>44751.000150462962</v>
      </c>
      <c r="C7" t="s">
        <v>39</v>
      </c>
      <c r="D7" t="s">
        <v>20</v>
      </c>
      <c r="E7" s="4" t="b">
        <v>0</v>
      </c>
      <c r="F7" t="b">
        <v>1</v>
      </c>
      <c r="G7" t="s">
        <v>40</v>
      </c>
      <c r="H7" s="1">
        <v>44248.047708333332</v>
      </c>
      <c r="I7">
        <v>0</v>
      </c>
      <c r="J7">
        <v>0</v>
      </c>
      <c r="K7">
        <v>0</v>
      </c>
      <c r="L7">
        <v>0</v>
      </c>
      <c r="M7">
        <v>861</v>
      </c>
      <c r="N7">
        <v>4948</v>
      </c>
      <c r="O7">
        <v>20732</v>
      </c>
      <c r="P7">
        <v>3</v>
      </c>
      <c r="Q7" t="s">
        <v>41</v>
      </c>
      <c r="R7" s="5">
        <v>0</v>
      </c>
      <c r="S7">
        <v>0</v>
      </c>
    </row>
    <row r="8" spans="1:19" x14ac:dyDescent="0.25">
      <c r="A8">
        <v>37</v>
      </c>
      <c r="B8" s="1">
        <v>44751.000196759262</v>
      </c>
      <c r="C8" t="s">
        <v>42</v>
      </c>
      <c r="D8" t="s">
        <v>36</v>
      </c>
      <c r="E8" s="4" t="b">
        <v>1</v>
      </c>
      <c r="F8" t="b">
        <v>1</v>
      </c>
      <c r="G8" t="s">
        <v>43</v>
      </c>
      <c r="H8" s="1">
        <v>39975.247395833336</v>
      </c>
      <c r="I8">
        <v>3</v>
      </c>
      <c r="J8">
        <v>1</v>
      </c>
      <c r="K8">
        <v>0</v>
      </c>
      <c r="L8">
        <v>1</v>
      </c>
      <c r="M8">
        <v>177362</v>
      </c>
      <c r="N8">
        <v>528</v>
      </c>
      <c r="O8">
        <v>230286</v>
      </c>
      <c r="P8">
        <v>1132</v>
      </c>
      <c r="Q8" t="s">
        <v>44</v>
      </c>
      <c r="R8" s="5">
        <v>0</v>
      </c>
      <c r="S8">
        <v>0</v>
      </c>
    </row>
    <row r="9" spans="1:19" x14ac:dyDescent="0.25">
      <c r="A9">
        <v>39</v>
      </c>
      <c r="B9" s="1">
        <v>44751.000219907408</v>
      </c>
      <c r="C9" t="s">
        <v>45</v>
      </c>
      <c r="D9" t="s">
        <v>46</v>
      </c>
      <c r="E9" s="4" t="b">
        <v>1</v>
      </c>
      <c r="F9" t="b">
        <v>1</v>
      </c>
      <c r="G9" t="s">
        <v>47</v>
      </c>
      <c r="H9" s="1">
        <v>42740.103680555556</v>
      </c>
      <c r="I9">
        <v>6</v>
      </c>
      <c r="J9">
        <v>1</v>
      </c>
      <c r="K9">
        <v>8</v>
      </c>
      <c r="L9">
        <v>0</v>
      </c>
      <c r="M9">
        <v>32877</v>
      </c>
      <c r="N9">
        <v>9353</v>
      </c>
      <c r="O9">
        <v>8058</v>
      </c>
      <c r="P9">
        <v>807</v>
      </c>
      <c r="Q9" t="s">
        <v>48</v>
      </c>
      <c r="R9" s="5">
        <v>0</v>
      </c>
      <c r="S9">
        <v>0</v>
      </c>
    </row>
    <row r="10" spans="1:19" x14ac:dyDescent="0.25">
      <c r="A10">
        <v>41</v>
      </c>
      <c r="B10" s="1">
        <v>44751.0003125</v>
      </c>
      <c r="C10" t="s">
        <v>49</v>
      </c>
      <c r="D10" t="s">
        <v>50</v>
      </c>
      <c r="E10" s="4" t="b">
        <v>0</v>
      </c>
      <c r="F10" t="b">
        <v>1</v>
      </c>
      <c r="G10" t="s">
        <v>51</v>
      </c>
      <c r="H10" s="1">
        <v>41193.972951388889</v>
      </c>
      <c r="I10">
        <v>0</v>
      </c>
      <c r="J10">
        <v>0</v>
      </c>
      <c r="K10">
        <v>0</v>
      </c>
      <c r="L10">
        <v>0</v>
      </c>
      <c r="M10">
        <v>63</v>
      </c>
      <c r="N10">
        <v>1</v>
      </c>
      <c r="O10">
        <v>71719</v>
      </c>
      <c r="P10">
        <v>0</v>
      </c>
      <c r="Q10" t="s">
        <v>52</v>
      </c>
      <c r="R10" s="5">
        <v>0</v>
      </c>
      <c r="S10">
        <v>0</v>
      </c>
    </row>
    <row r="11" spans="1:19" x14ac:dyDescent="0.25">
      <c r="A11">
        <v>42</v>
      </c>
      <c r="B11" s="1">
        <v>44751.000358796293</v>
      </c>
      <c r="C11" t="s">
        <v>53</v>
      </c>
      <c r="D11" t="s">
        <v>54</v>
      </c>
      <c r="E11" s="4" t="b">
        <v>0</v>
      </c>
      <c r="F11" t="b">
        <v>1</v>
      </c>
      <c r="G11" t="s">
        <v>55</v>
      </c>
      <c r="H11" s="1">
        <v>44745.655532407407</v>
      </c>
      <c r="I11">
        <v>0</v>
      </c>
      <c r="J11">
        <v>0</v>
      </c>
      <c r="K11">
        <v>0</v>
      </c>
      <c r="L11">
        <v>0</v>
      </c>
      <c r="M11">
        <v>853</v>
      </c>
      <c r="N11">
        <v>0</v>
      </c>
      <c r="O11">
        <v>78</v>
      </c>
      <c r="P11">
        <v>0</v>
      </c>
      <c r="Q11" t="s">
        <v>56</v>
      </c>
      <c r="R11" s="5">
        <v>0</v>
      </c>
      <c r="S11">
        <v>0</v>
      </c>
    </row>
    <row r="12" spans="1:19" x14ac:dyDescent="0.25">
      <c r="A12">
        <v>45</v>
      </c>
      <c r="B12" s="1">
        <v>44751.000509259262</v>
      </c>
      <c r="C12" t="s">
        <v>57</v>
      </c>
      <c r="D12" t="s">
        <v>58</v>
      </c>
      <c r="E12" s="4" t="b">
        <v>0</v>
      </c>
      <c r="F12" t="b">
        <v>1</v>
      </c>
      <c r="G12" t="s">
        <v>59</v>
      </c>
      <c r="H12" s="1">
        <v>42432.890370370369</v>
      </c>
      <c r="I12">
        <v>0</v>
      </c>
      <c r="J12">
        <v>0</v>
      </c>
      <c r="K12">
        <v>0</v>
      </c>
      <c r="L12">
        <v>0</v>
      </c>
      <c r="M12">
        <v>2245</v>
      </c>
      <c r="N12">
        <v>1582</v>
      </c>
      <c r="O12">
        <v>7434</v>
      </c>
      <c r="P12">
        <v>30</v>
      </c>
      <c r="Q12" t="s">
        <v>60</v>
      </c>
      <c r="R12" s="5">
        <v>0</v>
      </c>
      <c r="S12">
        <v>0</v>
      </c>
    </row>
    <row r="13" spans="1:19" x14ac:dyDescent="0.25">
      <c r="A13">
        <v>47</v>
      </c>
      <c r="B13" s="1">
        <v>44751.000706018516</v>
      </c>
      <c r="C13" t="s">
        <v>61</v>
      </c>
      <c r="D13" t="s">
        <v>62</v>
      </c>
      <c r="E13" s="4" t="b">
        <v>0</v>
      </c>
      <c r="F13" t="b">
        <v>1</v>
      </c>
      <c r="G13" t="s">
        <v>63</v>
      </c>
      <c r="H13" s="1">
        <v>40766.653043981481</v>
      </c>
      <c r="I13">
        <v>0</v>
      </c>
      <c r="J13">
        <v>0</v>
      </c>
      <c r="K13">
        <v>0</v>
      </c>
      <c r="L13">
        <v>0</v>
      </c>
      <c r="M13">
        <v>530</v>
      </c>
      <c r="N13">
        <v>499</v>
      </c>
      <c r="O13">
        <v>144866</v>
      </c>
      <c r="P13">
        <v>2</v>
      </c>
      <c r="Q13" t="s">
        <v>64</v>
      </c>
      <c r="R13" s="5">
        <v>0</v>
      </c>
      <c r="S13">
        <v>0</v>
      </c>
    </row>
    <row r="14" spans="1:19" x14ac:dyDescent="0.25">
      <c r="A14">
        <v>48</v>
      </c>
      <c r="B14" s="1">
        <v>44751.000775462962</v>
      </c>
      <c r="C14" t="s">
        <v>65</v>
      </c>
      <c r="D14" t="s">
        <v>20</v>
      </c>
      <c r="E14" s="4" t="b">
        <v>0</v>
      </c>
      <c r="F14" t="b">
        <v>0</v>
      </c>
      <c r="G14" t="s">
        <v>66</v>
      </c>
      <c r="H14" s="1">
        <v>40546.061122685183</v>
      </c>
      <c r="I14">
        <v>0</v>
      </c>
      <c r="J14">
        <v>0</v>
      </c>
      <c r="K14">
        <v>0</v>
      </c>
      <c r="L14">
        <v>0</v>
      </c>
      <c r="M14">
        <v>2660</v>
      </c>
      <c r="N14">
        <v>5002</v>
      </c>
      <c r="O14">
        <v>223398</v>
      </c>
      <c r="P14">
        <v>338</v>
      </c>
      <c r="Q14" t="s">
        <v>67</v>
      </c>
      <c r="R14" s="5">
        <v>0</v>
      </c>
      <c r="S14">
        <v>0</v>
      </c>
    </row>
    <row r="15" spans="1:19" x14ac:dyDescent="0.25">
      <c r="A15">
        <v>49</v>
      </c>
      <c r="B15" s="1">
        <v>44751.000856481478</v>
      </c>
      <c r="C15" t="s">
        <v>68</v>
      </c>
      <c r="D15" t="s">
        <v>20</v>
      </c>
      <c r="E15" s="4" t="b">
        <v>0</v>
      </c>
      <c r="F15" t="b">
        <v>1</v>
      </c>
      <c r="G15" t="s">
        <v>69</v>
      </c>
      <c r="H15" s="1">
        <v>44405.911053240743</v>
      </c>
      <c r="I15">
        <v>0</v>
      </c>
      <c r="J15">
        <v>0</v>
      </c>
      <c r="K15">
        <v>0</v>
      </c>
      <c r="L15">
        <v>0</v>
      </c>
      <c r="M15">
        <v>5</v>
      </c>
      <c r="N15">
        <v>1</v>
      </c>
      <c r="O15">
        <v>8767</v>
      </c>
      <c r="P15">
        <v>0</v>
      </c>
      <c r="Q15" t="s">
        <v>70</v>
      </c>
      <c r="R15" s="5">
        <v>0</v>
      </c>
      <c r="S15">
        <v>0</v>
      </c>
    </row>
    <row r="16" spans="1:19" x14ac:dyDescent="0.25">
      <c r="A16">
        <v>50</v>
      </c>
      <c r="B16" s="1">
        <v>44751.000960648147</v>
      </c>
      <c r="C16" t="s">
        <v>71</v>
      </c>
      <c r="D16" t="s">
        <v>20</v>
      </c>
      <c r="E16" s="4" t="b">
        <v>0</v>
      </c>
      <c r="F16" t="b">
        <v>0</v>
      </c>
      <c r="G16" t="s">
        <v>56</v>
      </c>
      <c r="H16" s="1">
        <v>40461.50439814815</v>
      </c>
      <c r="I16">
        <v>0</v>
      </c>
      <c r="J16">
        <v>0</v>
      </c>
      <c r="K16">
        <v>0</v>
      </c>
      <c r="L16">
        <v>0</v>
      </c>
      <c r="M16">
        <v>787</v>
      </c>
      <c r="N16">
        <v>4973</v>
      </c>
      <c r="O16">
        <v>1248889</v>
      </c>
      <c r="P16">
        <v>98</v>
      </c>
      <c r="Q16" t="s">
        <v>56</v>
      </c>
      <c r="R16" s="5">
        <v>0</v>
      </c>
      <c r="S16">
        <v>0</v>
      </c>
    </row>
    <row r="17" spans="1:19" x14ac:dyDescent="0.25">
      <c r="A17">
        <v>51</v>
      </c>
      <c r="B17" s="1">
        <v>44751.001458333332</v>
      </c>
      <c r="C17" t="s">
        <v>72</v>
      </c>
      <c r="D17" t="s">
        <v>50</v>
      </c>
      <c r="E17" s="4" t="b">
        <v>1</v>
      </c>
      <c r="F17" t="b">
        <v>1</v>
      </c>
      <c r="G17" t="s">
        <v>73</v>
      </c>
      <c r="H17" s="1">
        <v>41973.655509259261</v>
      </c>
      <c r="I17">
        <v>0</v>
      </c>
      <c r="J17">
        <v>0</v>
      </c>
      <c r="K17">
        <v>0</v>
      </c>
      <c r="L17">
        <v>0</v>
      </c>
      <c r="M17">
        <v>1362</v>
      </c>
      <c r="N17">
        <v>278</v>
      </c>
      <c r="O17">
        <v>23289</v>
      </c>
      <c r="P17">
        <v>10</v>
      </c>
      <c r="Q17" t="s">
        <v>74</v>
      </c>
      <c r="R17" s="5">
        <v>0</v>
      </c>
      <c r="S17">
        <v>0</v>
      </c>
    </row>
    <row r="18" spans="1:19" x14ac:dyDescent="0.25">
      <c r="A18">
        <v>54</v>
      </c>
      <c r="B18" s="1">
        <v>44751.001956018517</v>
      </c>
      <c r="C18" t="s">
        <v>75</v>
      </c>
      <c r="D18" t="s">
        <v>76</v>
      </c>
      <c r="E18" s="4" t="b">
        <v>1</v>
      </c>
      <c r="F18" t="b">
        <v>1</v>
      </c>
      <c r="G18" t="s">
        <v>77</v>
      </c>
      <c r="H18" s="1">
        <v>39875.263194444444</v>
      </c>
      <c r="I18">
        <v>1</v>
      </c>
      <c r="J18">
        <v>0</v>
      </c>
      <c r="K18">
        <v>0</v>
      </c>
      <c r="L18">
        <v>0</v>
      </c>
      <c r="M18">
        <v>1793873</v>
      </c>
      <c r="N18">
        <v>252</v>
      </c>
      <c r="O18">
        <v>477725</v>
      </c>
      <c r="P18">
        <v>4106</v>
      </c>
      <c r="Q18" t="s">
        <v>78</v>
      </c>
      <c r="R18" s="5">
        <v>0</v>
      </c>
      <c r="S18">
        <v>0</v>
      </c>
    </row>
    <row r="19" spans="1:19" x14ac:dyDescent="0.25">
      <c r="A19">
        <v>57</v>
      </c>
      <c r="B19" s="1">
        <v>44751.002141203702</v>
      </c>
      <c r="C19" t="s">
        <v>79</v>
      </c>
      <c r="D19" t="s">
        <v>36</v>
      </c>
      <c r="E19" s="4" t="b">
        <v>1</v>
      </c>
      <c r="F19" t="b">
        <v>1</v>
      </c>
      <c r="G19" t="s">
        <v>80</v>
      </c>
      <c r="H19" s="1">
        <v>39766.593090277776</v>
      </c>
      <c r="I19">
        <v>1</v>
      </c>
      <c r="J19">
        <v>0</v>
      </c>
      <c r="K19">
        <v>0</v>
      </c>
      <c r="L19">
        <v>0</v>
      </c>
      <c r="M19">
        <v>124132</v>
      </c>
      <c r="N19">
        <v>3262</v>
      </c>
      <c r="O19">
        <v>491971</v>
      </c>
      <c r="P19">
        <v>1112</v>
      </c>
      <c r="Q19" t="s">
        <v>81</v>
      </c>
      <c r="R19" s="5">
        <v>0</v>
      </c>
      <c r="S19">
        <v>0</v>
      </c>
    </row>
    <row r="20" spans="1:19" x14ac:dyDescent="0.25">
      <c r="A20">
        <v>62</v>
      </c>
      <c r="B20" s="1">
        <v>44751.003217592595</v>
      </c>
      <c r="C20" t="s">
        <v>82</v>
      </c>
      <c r="D20" t="s">
        <v>46</v>
      </c>
      <c r="E20" s="4" t="b">
        <v>0</v>
      </c>
      <c r="F20" t="b">
        <v>1</v>
      </c>
      <c r="G20" t="s">
        <v>83</v>
      </c>
      <c r="H20" s="1">
        <v>40078.18917824074</v>
      </c>
      <c r="I20">
        <v>0</v>
      </c>
      <c r="J20">
        <v>0</v>
      </c>
      <c r="K20">
        <v>2</v>
      </c>
      <c r="L20">
        <v>0</v>
      </c>
      <c r="M20">
        <v>8819</v>
      </c>
      <c r="N20">
        <v>1242</v>
      </c>
      <c r="O20">
        <v>2059</v>
      </c>
      <c r="P20">
        <v>11</v>
      </c>
      <c r="Q20" t="s">
        <v>84</v>
      </c>
      <c r="R20" s="5">
        <v>0</v>
      </c>
      <c r="S20">
        <v>0</v>
      </c>
    </row>
    <row r="21" spans="1:19" x14ac:dyDescent="0.25">
      <c r="A21">
        <v>63</v>
      </c>
      <c r="B21" s="1">
        <v>44751.003333333334</v>
      </c>
      <c r="C21" t="s">
        <v>85</v>
      </c>
      <c r="D21" t="s">
        <v>50</v>
      </c>
      <c r="E21" s="4" t="b">
        <v>0</v>
      </c>
      <c r="F21" t="b">
        <v>1</v>
      </c>
      <c r="G21" t="s">
        <v>86</v>
      </c>
      <c r="H21" s="1">
        <v>43632.269583333335</v>
      </c>
      <c r="I21">
        <v>0</v>
      </c>
      <c r="J21">
        <v>0</v>
      </c>
      <c r="K21">
        <v>0</v>
      </c>
      <c r="L21">
        <v>0</v>
      </c>
      <c r="M21">
        <v>301</v>
      </c>
      <c r="N21">
        <v>953</v>
      </c>
      <c r="O21">
        <v>116473</v>
      </c>
      <c r="P21">
        <v>2</v>
      </c>
      <c r="Q21" t="s">
        <v>87</v>
      </c>
      <c r="R21" s="5">
        <v>0</v>
      </c>
      <c r="S21">
        <v>0</v>
      </c>
    </row>
    <row r="22" spans="1:19" x14ac:dyDescent="0.25">
      <c r="A22">
        <v>65</v>
      </c>
      <c r="B22" s="1">
        <v>44751.003391203703</v>
      </c>
      <c r="C22" t="s">
        <v>88</v>
      </c>
      <c r="D22" t="s">
        <v>89</v>
      </c>
      <c r="E22" s="4" t="b">
        <v>0</v>
      </c>
      <c r="F22" t="b">
        <v>1</v>
      </c>
      <c r="G22" t="s">
        <v>90</v>
      </c>
      <c r="H22" s="1">
        <v>43751.258217592593</v>
      </c>
      <c r="I22">
        <v>0</v>
      </c>
      <c r="J22">
        <v>0</v>
      </c>
      <c r="K22">
        <v>0</v>
      </c>
      <c r="L22">
        <v>0</v>
      </c>
      <c r="M22">
        <v>129</v>
      </c>
      <c r="N22">
        <v>2</v>
      </c>
      <c r="O22">
        <v>396239</v>
      </c>
      <c r="P22">
        <v>6</v>
      </c>
      <c r="Q22" t="s">
        <v>56</v>
      </c>
      <c r="R22" s="5">
        <v>0</v>
      </c>
      <c r="S22">
        <v>0</v>
      </c>
    </row>
    <row r="23" spans="1:19" x14ac:dyDescent="0.25">
      <c r="A23">
        <v>68</v>
      </c>
      <c r="B23" s="1">
        <v>44751.003854166665</v>
      </c>
      <c r="C23" t="s">
        <v>91</v>
      </c>
      <c r="D23" t="s">
        <v>46</v>
      </c>
      <c r="E23" s="4" t="b">
        <v>0</v>
      </c>
      <c r="F23" t="b">
        <v>1</v>
      </c>
      <c r="G23" t="s">
        <v>92</v>
      </c>
      <c r="H23" s="1">
        <v>42761.978298611109</v>
      </c>
      <c r="I23">
        <v>3</v>
      </c>
      <c r="J23">
        <v>1</v>
      </c>
      <c r="K23">
        <v>5</v>
      </c>
      <c r="L23">
        <v>0</v>
      </c>
      <c r="M23">
        <v>39604</v>
      </c>
      <c r="N23">
        <v>308</v>
      </c>
      <c r="O23">
        <v>2936</v>
      </c>
      <c r="P23">
        <v>378</v>
      </c>
      <c r="Q23" t="s">
        <v>93</v>
      </c>
      <c r="R23" s="5">
        <v>0</v>
      </c>
      <c r="S23">
        <v>0</v>
      </c>
    </row>
    <row r="24" spans="1:19" x14ac:dyDescent="0.25">
      <c r="A24">
        <v>72</v>
      </c>
      <c r="B24" s="1">
        <v>44751.004953703705</v>
      </c>
      <c r="C24" t="s">
        <v>94</v>
      </c>
      <c r="D24" t="s">
        <v>20</v>
      </c>
      <c r="E24" s="4" t="b">
        <v>0</v>
      </c>
      <c r="F24" t="b">
        <v>0</v>
      </c>
      <c r="G24" t="s">
        <v>95</v>
      </c>
      <c r="H24" s="1">
        <v>43268.561782407407</v>
      </c>
      <c r="I24">
        <v>0</v>
      </c>
      <c r="J24">
        <v>0</v>
      </c>
      <c r="K24">
        <v>1</v>
      </c>
      <c r="L24">
        <v>0</v>
      </c>
      <c r="M24">
        <v>1296</v>
      </c>
      <c r="N24">
        <v>725</v>
      </c>
      <c r="O24">
        <v>22836</v>
      </c>
      <c r="P24">
        <v>19</v>
      </c>
      <c r="Q24" t="s">
        <v>56</v>
      </c>
      <c r="R24" s="5">
        <v>0</v>
      </c>
      <c r="S24">
        <v>0</v>
      </c>
    </row>
    <row r="25" spans="1:19" x14ac:dyDescent="0.25">
      <c r="A25">
        <v>73</v>
      </c>
      <c r="B25" s="1">
        <v>44751.00503472222</v>
      </c>
      <c r="C25" t="s">
        <v>96</v>
      </c>
      <c r="D25" t="s">
        <v>50</v>
      </c>
      <c r="E25" s="4" t="b">
        <v>0</v>
      </c>
      <c r="F25" t="b">
        <v>1</v>
      </c>
      <c r="G25" t="s">
        <v>97</v>
      </c>
      <c r="H25" s="1">
        <v>44576.292766203704</v>
      </c>
      <c r="I25">
        <v>0</v>
      </c>
      <c r="J25">
        <v>0</v>
      </c>
      <c r="K25">
        <v>0</v>
      </c>
      <c r="L25">
        <v>0</v>
      </c>
      <c r="M25">
        <v>22</v>
      </c>
      <c r="N25">
        <v>123</v>
      </c>
      <c r="O25">
        <v>29902</v>
      </c>
      <c r="P25">
        <v>1</v>
      </c>
      <c r="Q25" t="s">
        <v>56</v>
      </c>
      <c r="R25" s="5">
        <v>0</v>
      </c>
      <c r="S25">
        <v>0</v>
      </c>
    </row>
    <row r="26" spans="1:19" x14ac:dyDescent="0.25">
      <c r="A26">
        <v>78</v>
      </c>
      <c r="B26" s="1">
        <v>44751.005891203706</v>
      </c>
      <c r="C26" t="s">
        <v>98</v>
      </c>
      <c r="D26" t="s">
        <v>46</v>
      </c>
      <c r="E26" s="4" t="b">
        <v>1</v>
      </c>
      <c r="F26" t="b">
        <v>0</v>
      </c>
      <c r="G26" t="s">
        <v>99</v>
      </c>
      <c r="H26" s="1">
        <v>43467.097951388889</v>
      </c>
      <c r="I26">
        <v>1</v>
      </c>
      <c r="J26">
        <v>1</v>
      </c>
      <c r="K26">
        <v>4</v>
      </c>
      <c r="L26">
        <v>0</v>
      </c>
      <c r="M26">
        <v>5150</v>
      </c>
      <c r="N26">
        <v>485</v>
      </c>
      <c r="O26">
        <v>1082</v>
      </c>
      <c r="P26">
        <v>20</v>
      </c>
      <c r="Q26" t="s">
        <v>100</v>
      </c>
      <c r="R26" s="5">
        <v>0</v>
      </c>
      <c r="S26">
        <v>0</v>
      </c>
    </row>
    <row r="27" spans="1:19" x14ac:dyDescent="0.25">
      <c r="A27">
        <v>82</v>
      </c>
      <c r="B27" s="1">
        <v>44751.006724537037</v>
      </c>
      <c r="C27" t="s">
        <v>101</v>
      </c>
      <c r="D27" t="s">
        <v>20</v>
      </c>
      <c r="E27" s="4" t="b">
        <v>0</v>
      </c>
      <c r="F27" t="b">
        <v>0</v>
      </c>
      <c r="G27" t="s">
        <v>102</v>
      </c>
      <c r="H27" s="1">
        <v>42683.653622685182</v>
      </c>
      <c r="I27">
        <v>0</v>
      </c>
      <c r="J27">
        <v>0</v>
      </c>
      <c r="K27">
        <v>0</v>
      </c>
      <c r="L27">
        <v>0</v>
      </c>
      <c r="M27">
        <v>538</v>
      </c>
      <c r="N27">
        <v>2150</v>
      </c>
      <c r="O27">
        <v>221949</v>
      </c>
      <c r="P27">
        <v>3</v>
      </c>
      <c r="Q27" t="s">
        <v>103</v>
      </c>
      <c r="R27" s="5">
        <v>0</v>
      </c>
      <c r="S27">
        <v>0</v>
      </c>
    </row>
    <row r="28" spans="1:19" x14ac:dyDescent="0.25">
      <c r="A28">
        <v>83</v>
      </c>
      <c r="B28" s="1">
        <v>44751.006990740738</v>
      </c>
      <c r="C28" t="s">
        <v>104</v>
      </c>
      <c r="D28" t="s">
        <v>105</v>
      </c>
      <c r="E28" s="4" t="b">
        <v>1</v>
      </c>
      <c r="F28" t="b">
        <v>1</v>
      </c>
      <c r="G28" t="s">
        <v>106</v>
      </c>
      <c r="H28" s="1">
        <v>40562.61515046296</v>
      </c>
      <c r="I28">
        <v>1</v>
      </c>
      <c r="J28">
        <v>0</v>
      </c>
      <c r="K28">
        <v>2</v>
      </c>
      <c r="L28">
        <v>0</v>
      </c>
      <c r="M28">
        <v>189132</v>
      </c>
      <c r="N28">
        <v>28</v>
      </c>
      <c r="O28">
        <v>289329</v>
      </c>
      <c r="P28">
        <v>2304</v>
      </c>
      <c r="Q28" t="s">
        <v>107</v>
      </c>
      <c r="R28" s="5">
        <v>0</v>
      </c>
      <c r="S28">
        <v>0</v>
      </c>
    </row>
    <row r="29" spans="1:19" x14ac:dyDescent="0.25">
      <c r="A29">
        <v>87</v>
      </c>
      <c r="B29" s="1">
        <v>44751.007789351854</v>
      </c>
      <c r="C29" t="s">
        <v>49</v>
      </c>
      <c r="D29" t="s">
        <v>62</v>
      </c>
      <c r="E29" s="4" t="b">
        <v>0</v>
      </c>
      <c r="F29" t="b">
        <v>0</v>
      </c>
      <c r="G29" t="s">
        <v>56</v>
      </c>
      <c r="H29" s="1">
        <v>40249.234756944446</v>
      </c>
      <c r="I29">
        <v>0</v>
      </c>
      <c r="J29">
        <v>0</v>
      </c>
      <c r="K29">
        <v>0</v>
      </c>
      <c r="L29">
        <v>0</v>
      </c>
      <c r="M29">
        <v>24970</v>
      </c>
      <c r="N29">
        <v>27466</v>
      </c>
      <c r="O29">
        <v>954911</v>
      </c>
      <c r="P29">
        <v>8</v>
      </c>
      <c r="Q29" t="s">
        <v>108</v>
      </c>
      <c r="R29" s="5">
        <v>0</v>
      </c>
      <c r="S29">
        <v>0</v>
      </c>
    </row>
    <row r="30" spans="1:19" x14ac:dyDescent="0.25">
      <c r="A30">
        <v>89</v>
      </c>
      <c r="B30" s="1">
        <v>44751.007939814815</v>
      </c>
      <c r="C30" t="s">
        <v>49</v>
      </c>
      <c r="D30" t="s">
        <v>109</v>
      </c>
      <c r="E30" s="4" t="b">
        <v>1</v>
      </c>
      <c r="F30" t="b">
        <v>0</v>
      </c>
      <c r="G30" t="s">
        <v>110</v>
      </c>
      <c r="H30" s="1">
        <v>42071.770960648151</v>
      </c>
      <c r="I30">
        <v>4</v>
      </c>
      <c r="J30">
        <v>16</v>
      </c>
      <c r="K30">
        <v>28</v>
      </c>
      <c r="L30">
        <v>4</v>
      </c>
      <c r="M30">
        <v>130677</v>
      </c>
      <c r="N30">
        <v>1107</v>
      </c>
      <c r="O30">
        <v>160240</v>
      </c>
      <c r="P30">
        <v>1240</v>
      </c>
      <c r="Q30" t="s">
        <v>56</v>
      </c>
      <c r="R30" s="5">
        <v>0</v>
      </c>
      <c r="S30">
        <v>0</v>
      </c>
    </row>
    <row r="31" spans="1:19" x14ac:dyDescent="0.25">
      <c r="A31">
        <v>90</v>
      </c>
      <c r="B31" s="1">
        <v>44751.008009259262</v>
      </c>
      <c r="C31" t="s">
        <v>111</v>
      </c>
      <c r="D31" t="s">
        <v>46</v>
      </c>
      <c r="E31" s="4" t="b">
        <v>1</v>
      </c>
      <c r="F31" t="b">
        <v>0</v>
      </c>
      <c r="G31" t="s">
        <v>112</v>
      </c>
      <c r="H31" s="1">
        <v>39922.673854166664</v>
      </c>
      <c r="I31">
        <v>27</v>
      </c>
      <c r="J31">
        <v>3</v>
      </c>
      <c r="K31">
        <v>47</v>
      </c>
      <c r="L31">
        <v>2</v>
      </c>
      <c r="M31">
        <v>475954</v>
      </c>
      <c r="N31">
        <v>1471</v>
      </c>
      <c r="O31">
        <v>98048</v>
      </c>
      <c r="P31">
        <v>3419</v>
      </c>
      <c r="Q31" t="s">
        <v>113</v>
      </c>
      <c r="R31" s="5">
        <v>0</v>
      </c>
      <c r="S31">
        <v>0</v>
      </c>
    </row>
    <row r="32" spans="1:19" x14ac:dyDescent="0.25">
      <c r="A32">
        <v>92</v>
      </c>
      <c r="B32" s="1">
        <v>44751.008333333331</v>
      </c>
      <c r="C32" t="s">
        <v>114</v>
      </c>
      <c r="D32" t="s">
        <v>32</v>
      </c>
      <c r="E32" s="4" t="b">
        <v>0</v>
      </c>
      <c r="F32" t="b">
        <v>1</v>
      </c>
      <c r="G32" t="s">
        <v>115</v>
      </c>
      <c r="H32" s="1">
        <v>42485.66</v>
      </c>
      <c r="I32">
        <v>0</v>
      </c>
      <c r="J32">
        <v>0</v>
      </c>
      <c r="K32">
        <v>1</v>
      </c>
      <c r="L32">
        <v>0</v>
      </c>
      <c r="M32">
        <v>2529</v>
      </c>
      <c r="N32">
        <v>2083</v>
      </c>
      <c r="O32">
        <v>4199</v>
      </c>
      <c r="P32">
        <v>27</v>
      </c>
      <c r="Q32" t="s">
        <v>84</v>
      </c>
      <c r="R32" s="5">
        <v>0</v>
      </c>
      <c r="S32">
        <v>0</v>
      </c>
    </row>
    <row r="33" spans="1:19" x14ac:dyDescent="0.25">
      <c r="A33">
        <v>96</v>
      </c>
      <c r="B33" s="1">
        <v>44751.009004629632</v>
      </c>
      <c r="C33" t="s">
        <v>116</v>
      </c>
      <c r="D33" t="s">
        <v>20</v>
      </c>
      <c r="E33" s="4" t="b">
        <v>0</v>
      </c>
      <c r="F33" t="b">
        <v>0</v>
      </c>
      <c r="G33" t="s">
        <v>117</v>
      </c>
      <c r="H33" s="1">
        <v>42151.96230324074</v>
      </c>
      <c r="I33">
        <v>0</v>
      </c>
      <c r="J33">
        <v>0</v>
      </c>
      <c r="K33">
        <v>0</v>
      </c>
      <c r="L33">
        <v>0</v>
      </c>
      <c r="M33">
        <v>3247</v>
      </c>
      <c r="N33">
        <v>4990</v>
      </c>
      <c r="O33">
        <v>85747</v>
      </c>
      <c r="P33">
        <v>41</v>
      </c>
      <c r="Q33" t="s">
        <v>118</v>
      </c>
      <c r="R33" s="5">
        <v>0</v>
      </c>
      <c r="S33">
        <v>0</v>
      </c>
    </row>
    <row r="34" spans="1:19" x14ac:dyDescent="0.25">
      <c r="A34">
        <v>99</v>
      </c>
      <c r="B34" s="1">
        <v>44751.009270833332</v>
      </c>
      <c r="C34" t="s">
        <v>119</v>
      </c>
      <c r="D34" t="s">
        <v>62</v>
      </c>
      <c r="E34" s="4" t="b">
        <v>0</v>
      </c>
      <c r="F34" t="b">
        <v>0</v>
      </c>
      <c r="G34" t="s">
        <v>120</v>
      </c>
      <c r="H34" s="1">
        <v>39901.674583333333</v>
      </c>
      <c r="I34">
        <v>0</v>
      </c>
      <c r="J34">
        <v>0</v>
      </c>
      <c r="K34">
        <v>0</v>
      </c>
      <c r="L34">
        <v>0</v>
      </c>
      <c r="M34">
        <v>2041</v>
      </c>
      <c r="N34">
        <v>1755</v>
      </c>
      <c r="O34">
        <v>314871</v>
      </c>
      <c r="P34">
        <v>113</v>
      </c>
      <c r="Q34" t="s">
        <v>121</v>
      </c>
      <c r="R34" s="5">
        <v>0</v>
      </c>
      <c r="S34">
        <v>0</v>
      </c>
    </row>
    <row r="35" spans="1:19" x14ac:dyDescent="0.25">
      <c r="A35">
        <v>102</v>
      </c>
      <c r="B35" s="1">
        <v>44751.009525462963</v>
      </c>
      <c r="C35" t="s">
        <v>122</v>
      </c>
      <c r="D35" t="s">
        <v>46</v>
      </c>
      <c r="E35" s="4" t="b">
        <v>0</v>
      </c>
      <c r="F35" t="b">
        <v>1</v>
      </c>
      <c r="G35" t="s">
        <v>123</v>
      </c>
      <c r="H35" s="1">
        <v>39565.789131944446</v>
      </c>
      <c r="I35">
        <v>1</v>
      </c>
      <c r="J35">
        <v>0</v>
      </c>
      <c r="K35">
        <v>3</v>
      </c>
      <c r="L35">
        <v>0</v>
      </c>
      <c r="M35">
        <v>5436</v>
      </c>
      <c r="N35">
        <v>1665</v>
      </c>
      <c r="O35">
        <v>30087</v>
      </c>
      <c r="P35">
        <v>87</v>
      </c>
      <c r="Q35" t="s">
        <v>124</v>
      </c>
      <c r="R35" s="5">
        <v>0</v>
      </c>
      <c r="S35">
        <v>0</v>
      </c>
    </row>
    <row r="36" spans="1:19" x14ac:dyDescent="0.25">
      <c r="A36">
        <v>105</v>
      </c>
      <c r="B36" s="1">
        <v>44751.009976851848</v>
      </c>
      <c r="C36" t="s">
        <v>125</v>
      </c>
      <c r="D36" t="s">
        <v>20</v>
      </c>
      <c r="E36" s="4" t="b">
        <v>0</v>
      </c>
      <c r="F36" t="b">
        <v>0</v>
      </c>
      <c r="G36" t="s">
        <v>126</v>
      </c>
      <c r="H36" s="1">
        <v>44639.851921296293</v>
      </c>
      <c r="I36">
        <v>0</v>
      </c>
      <c r="J36">
        <v>0</v>
      </c>
      <c r="K36">
        <v>0</v>
      </c>
      <c r="L36">
        <v>0</v>
      </c>
      <c r="M36">
        <v>7</v>
      </c>
      <c r="N36">
        <v>57</v>
      </c>
      <c r="O36">
        <v>5522</v>
      </c>
      <c r="P36">
        <v>0</v>
      </c>
      <c r="Q36" t="s">
        <v>56</v>
      </c>
      <c r="R36" s="5">
        <v>0</v>
      </c>
      <c r="S36">
        <v>0</v>
      </c>
    </row>
    <row r="37" spans="1:19" x14ac:dyDescent="0.25">
      <c r="A37">
        <v>106</v>
      </c>
      <c r="B37" s="1">
        <v>44751.01048611111</v>
      </c>
      <c r="C37" t="s">
        <v>127</v>
      </c>
      <c r="D37" t="s">
        <v>128</v>
      </c>
      <c r="E37" s="4" t="b">
        <v>1</v>
      </c>
      <c r="F37" t="b">
        <v>1</v>
      </c>
      <c r="G37" t="s">
        <v>129</v>
      </c>
      <c r="H37" s="1">
        <v>39533.081875000003</v>
      </c>
      <c r="I37">
        <v>5</v>
      </c>
      <c r="J37">
        <v>0</v>
      </c>
      <c r="K37">
        <v>5</v>
      </c>
      <c r="L37">
        <v>1</v>
      </c>
      <c r="M37">
        <v>433497</v>
      </c>
      <c r="N37">
        <v>1228</v>
      </c>
      <c r="O37">
        <v>220191</v>
      </c>
      <c r="P37">
        <v>3078</v>
      </c>
      <c r="Q37" t="s">
        <v>130</v>
      </c>
      <c r="R37" s="5">
        <v>0</v>
      </c>
      <c r="S37">
        <v>0</v>
      </c>
    </row>
    <row r="38" spans="1:19" x14ac:dyDescent="0.25">
      <c r="A38">
        <v>110</v>
      </c>
      <c r="B38" s="1">
        <v>44751.010983796295</v>
      </c>
      <c r="C38" t="s">
        <v>49</v>
      </c>
      <c r="D38" t="s">
        <v>62</v>
      </c>
      <c r="E38" s="4" t="b">
        <v>0</v>
      </c>
      <c r="F38" t="b">
        <v>1</v>
      </c>
      <c r="G38" t="s">
        <v>131</v>
      </c>
      <c r="H38" s="1">
        <v>40974.61922453704</v>
      </c>
      <c r="I38">
        <v>0</v>
      </c>
      <c r="J38">
        <v>0</v>
      </c>
      <c r="K38">
        <v>0</v>
      </c>
      <c r="L38">
        <v>0</v>
      </c>
      <c r="M38">
        <v>1043</v>
      </c>
      <c r="N38">
        <v>2012</v>
      </c>
      <c r="O38">
        <v>49281</v>
      </c>
      <c r="P38">
        <v>0</v>
      </c>
      <c r="Q38" t="s">
        <v>132</v>
      </c>
      <c r="R38" s="5">
        <v>0</v>
      </c>
      <c r="S38">
        <v>0</v>
      </c>
    </row>
    <row r="39" spans="1:19" x14ac:dyDescent="0.25">
      <c r="A39">
        <v>112</v>
      </c>
      <c r="B39" s="1">
        <v>44751.011192129627</v>
      </c>
      <c r="C39" t="s">
        <v>133</v>
      </c>
      <c r="D39" t="s">
        <v>32</v>
      </c>
      <c r="E39" s="4" t="b">
        <v>1</v>
      </c>
      <c r="F39" t="b">
        <v>1</v>
      </c>
      <c r="G39" t="s">
        <v>134</v>
      </c>
      <c r="H39" s="1">
        <v>44200.044814814813</v>
      </c>
      <c r="I39">
        <v>1</v>
      </c>
      <c r="J39">
        <v>0</v>
      </c>
      <c r="K39">
        <v>2</v>
      </c>
      <c r="L39">
        <v>0</v>
      </c>
      <c r="M39">
        <v>8392</v>
      </c>
      <c r="N39">
        <v>458</v>
      </c>
      <c r="O39">
        <v>4208</v>
      </c>
      <c r="P39">
        <v>128</v>
      </c>
      <c r="Q39" t="s">
        <v>135</v>
      </c>
      <c r="R39" s="5">
        <v>0</v>
      </c>
      <c r="S39">
        <v>0</v>
      </c>
    </row>
    <row r="40" spans="1:19" x14ac:dyDescent="0.25">
      <c r="A40">
        <v>114</v>
      </c>
      <c r="B40" s="1">
        <v>44751.011400462965</v>
      </c>
      <c r="C40" t="s">
        <v>136</v>
      </c>
      <c r="D40" t="s">
        <v>20</v>
      </c>
      <c r="E40" s="4" t="b">
        <v>1</v>
      </c>
      <c r="F40" t="b">
        <v>0</v>
      </c>
      <c r="G40" t="s">
        <v>137</v>
      </c>
      <c r="H40" s="1">
        <v>39952.922164351854</v>
      </c>
      <c r="I40">
        <v>0</v>
      </c>
      <c r="J40">
        <v>0</v>
      </c>
      <c r="K40">
        <v>0</v>
      </c>
      <c r="L40">
        <v>0</v>
      </c>
      <c r="M40">
        <v>1319</v>
      </c>
      <c r="N40">
        <v>1037</v>
      </c>
      <c r="O40">
        <v>22318</v>
      </c>
      <c r="P40">
        <v>29</v>
      </c>
      <c r="Q40" t="s">
        <v>56</v>
      </c>
      <c r="R40" s="5">
        <v>0</v>
      </c>
      <c r="S40">
        <v>0</v>
      </c>
    </row>
    <row r="41" spans="1:19" x14ac:dyDescent="0.25">
      <c r="A41">
        <v>115</v>
      </c>
      <c r="B41" s="1">
        <v>44751.011504629627</v>
      </c>
      <c r="C41" t="s">
        <v>138</v>
      </c>
      <c r="D41" t="s">
        <v>20</v>
      </c>
      <c r="E41" s="4" t="b">
        <v>0</v>
      </c>
      <c r="F41" t="b">
        <v>1</v>
      </c>
      <c r="G41" t="s">
        <v>139</v>
      </c>
      <c r="H41" s="1">
        <v>39732.336805555555</v>
      </c>
      <c r="I41">
        <v>0</v>
      </c>
      <c r="J41">
        <v>1</v>
      </c>
      <c r="K41">
        <v>0</v>
      </c>
      <c r="L41">
        <v>0</v>
      </c>
      <c r="M41">
        <v>3832</v>
      </c>
      <c r="N41">
        <v>5001</v>
      </c>
      <c r="O41">
        <v>156862</v>
      </c>
      <c r="P41">
        <v>349</v>
      </c>
      <c r="Q41" t="s">
        <v>140</v>
      </c>
      <c r="R41" s="5">
        <v>0</v>
      </c>
      <c r="S41">
        <v>0</v>
      </c>
    </row>
    <row r="42" spans="1:19" x14ac:dyDescent="0.25">
      <c r="A42">
        <v>120</v>
      </c>
      <c r="B42" s="1">
        <v>44751.012141203704</v>
      </c>
      <c r="C42" t="s">
        <v>141</v>
      </c>
      <c r="D42" t="s">
        <v>46</v>
      </c>
      <c r="E42" s="4" t="b">
        <v>1</v>
      </c>
      <c r="F42" t="b">
        <v>1</v>
      </c>
      <c r="G42" t="s">
        <v>142</v>
      </c>
      <c r="H42" s="1">
        <v>40511.239745370367</v>
      </c>
      <c r="I42">
        <v>2</v>
      </c>
      <c r="J42">
        <v>1</v>
      </c>
      <c r="K42">
        <v>0</v>
      </c>
      <c r="L42">
        <v>0</v>
      </c>
      <c r="M42">
        <v>7829</v>
      </c>
      <c r="N42">
        <v>8947</v>
      </c>
      <c r="O42">
        <v>36840</v>
      </c>
      <c r="P42">
        <v>180</v>
      </c>
      <c r="Q42" t="s">
        <v>143</v>
      </c>
      <c r="R42" s="5">
        <v>0</v>
      </c>
      <c r="S42">
        <v>0</v>
      </c>
    </row>
    <row r="43" spans="1:19" x14ac:dyDescent="0.25">
      <c r="A43">
        <v>122</v>
      </c>
      <c r="B43" s="1">
        <v>44751.012881944444</v>
      </c>
      <c r="C43" t="s">
        <v>49</v>
      </c>
      <c r="D43" t="s">
        <v>62</v>
      </c>
      <c r="E43" s="4" t="b">
        <v>0</v>
      </c>
      <c r="F43" t="b">
        <v>0</v>
      </c>
      <c r="G43" t="s">
        <v>144</v>
      </c>
      <c r="H43" s="1">
        <v>41943.81386574074</v>
      </c>
      <c r="I43">
        <v>0</v>
      </c>
      <c r="J43">
        <v>1</v>
      </c>
      <c r="K43">
        <v>0</v>
      </c>
      <c r="L43">
        <v>0</v>
      </c>
      <c r="M43">
        <v>1726</v>
      </c>
      <c r="N43">
        <v>1678</v>
      </c>
      <c r="O43">
        <v>65872</v>
      </c>
      <c r="P43">
        <v>15</v>
      </c>
      <c r="Q43" t="s">
        <v>52</v>
      </c>
      <c r="R43" s="5">
        <v>0</v>
      </c>
      <c r="S43">
        <v>0</v>
      </c>
    </row>
    <row r="44" spans="1:19" x14ac:dyDescent="0.25">
      <c r="A44">
        <v>124</v>
      </c>
      <c r="B44" s="1">
        <v>44751.013541666667</v>
      </c>
      <c r="C44" t="s">
        <v>145</v>
      </c>
      <c r="D44" t="s">
        <v>62</v>
      </c>
      <c r="E44" s="4" t="b">
        <v>0</v>
      </c>
      <c r="F44" t="b">
        <v>0</v>
      </c>
      <c r="G44" t="s">
        <v>146</v>
      </c>
      <c r="H44" s="1">
        <v>44747.455949074072</v>
      </c>
      <c r="I44">
        <v>0</v>
      </c>
      <c r="J44">
        <v>0</v>
      </c>
      <c r="K44">
        <v>0</v>
      </c>
      <c r="L44">
        <v>0</v>
      </c>
      <c r="M44">
        <v>0</v>
      </c>
      <c r="N44">
        <v>1</v>
      </c>
      <c r="O44">
        <v>608</v>
      </c>
      <c r="P44">
        <v>0</v>
      </c>
      <c r="Q44" t="s">
        <v>56</v>
      </c>
      <c r="R44" s="5">
        <v>0</v>
      </c>
      <c r="S44">
        <v>0</v>
      </c>
    </row>
    <row r="45" spans="1:19" x14ac:dyDescent="0.25">
      <c r="A45">
        <v>126</v>
      </c>
      <c r="B45" s="1">
        <v>44751.013564814813</v>
      </c>
      <c r="C45" t="s">
        <v>147</v>
      </c>
      <c r="D45" t="s">
        <v>20</v>
      </c>
      <c r="E45" s="4" t="b">
        <v>0</v>
      </c>
      <c r="F45" t="b">
        <v>1</v>
      </c>
      <c r="G45" t="s">
        <v>148</v>
      </c>
      <c r="H45" s="1">
        <v>44239.311805555553</v>
      </c>
      <c r="I45">
        <v>0</v>
      </c>
      <c r="J45">
        <v>1</v>
      </c>
      <c r="K45">
        <v>0</v>
      </c>
      <c r="L45">
        <v>0</v>
      </c>
      <c r="M45">
        <v>528</v>
      </c>
      <c r="N45">
        <v>618</v>
      </c>
      <c r="O45">
        <v>1297</v>
      </c>
      <c r="P45">
        <v>0</v>
      </c>
      <c r="Q45" t="s">
        <v>149</v>
      </c>
      <c r="R45" s="5">
        <v>0</v>
      </c>
      <c r="S45">
        <v>0</v>
      </c>
    </row>
    <row r="46" spans="1:19" x14ac:dyDescent="0.25">
      <c r="A46">
        <v>127</v>
      </c>
      <c r="B46" s="1">
        <v>44751.013564814813</v>
      </c>
      <c r="C46" t="s">
        <v>150</v>
      </c>
      <c r="D46" t="s">
        <v>20</v>
      </c>
      <c r="E46" s="4" t="b">
        <v>0</v>
      </c>
      <c r="F46" t="b">
        <v>1</v>
      </c>
      <c r="G46" t="s">
        <v>148</v>
      </c>
      <c r="H46" s="1">
        <v>44239.311805555553</v>
      </c>
      <c r="I46">
        <v>0</v>
      </c>
      <c r="J46">
        <v>1</v>
      </c>
      <c r="K46">
        <v>2</v>
      </c>
      <c r="L46">
        <v>0</v>
      </c>
      <c r="M46">
        <v>528</v>
      </c>
      <c r="N46">
        <v>618</v>
      </c>
      <c r="O46">
        <v>1297</v>
      </c>
      <c r="P46">
        <v>0</v>
      </c>
      <c r="Q46" t="s">
        <v>149</v>
      </c>
      <c r="R46" s="5">
        <v>0</v>
      </c>
      <c r="S46">
        <v>0</v>
      </c>
    </row>
    <row r="47" spans="1:19" x14ac:dyDescent="0.25">
      <c r="A47">
        <v>128</v>
      </c>
      <c r="B47" s="1">
        <v>44751.01357638889</v>
      </c>
      <c r="C47" t="s">
        <v>151</v>
      </c>
      <c r="D47" t="s">
        <v>20</v>
      </c>
      <c r="E47" s="4" t="b">
        <v>0</v>
      </c>
      <c r="F47" t="b">
        <v>1</v>
      </c>
      <c r="G47" t="s">
        <v>148</v>
      </c>
      <c r="H47" s="1">
        <v>44239.311805555553</v>
      </c>
      <c r="I47">
        <v>0</v>
      </c>
      <c r="J47">
        <v>1</v>
      </c>
      <c r="K47">
        <v>0</v>
      </c>
      <c r="L47">
        <v>0</v>
      </c>
      <c r="M47">
        <v>528</v>
      </c>
      <c r="N47">
        <v>618</v>
      </c>
      <c r="O47">
        <v>1297</v>
      </c>
      <c r="P47">
        <v>0</v>
      </c>
      <c r="Q47" t="s">
        <v>149</v>
      </c>
      <c r="R47" s="5">
        <v>0</v>
      </c>
      <c r="S47">
        <v>0</v>
      </c>
    </row>
    <row r="48" spans="1:19" x14ac:dyDescent="0.25">
      <c r="A48">
        <v>131</v>
      </c>
      <c r="B48" s="1">
        <v>44751.013680555552</v>
      </c>
      <c r="C48" t="s">
        <v>152</v>
      </c>
      <c r="D48" t="s">
        <v>153</v>
      </c>
      <c r="E48" s="4" t="b">
        <v>1</v>
      </c>
      <c r="F48" t="b">
        <v>1</v>
      </c>
      <c r="G48" t="s">
        <v>154</v>
      </c>
      <c r="H48" s="1">
        <v>39823.782546296294</v>
      </c>
      <c r="I48">
        <v>3</v>
      </c>
      <c r="J48">
        <v>0</v>
      </c>
      <c r="K48">
        <v>3</v>
      </c>
      <c r="L48">
        <v>0</v>
      </c>
      <c r="M48">
        <v>31580</v>
      </c>
      <c r="N48">
        <v>104</v>
      </c>
      <c r="O48">
        <v>67493</v>
      </c>
      <c r="P48">
        <v>568</v>
      </c>
      <c r="Q48" t="s">
        <v>155</v>
      </c>
      <c r="R48" s="5">
        <v>0</v>
      </c>
      <c r="S48">
        <v>0</v>
      </c>
    </row>
    <row r="49" spans="1:22" x14ac:dyDescent="0.25">
      <c r="A49">
        <v>133</v>
      </c>
      <c r="B49" s="1">
        <v>44751.013831018521</v>
      </c>
      <c r="C49" t="s">
        <v>156</v>
      </c>
      <c r="D49" t="s">
        <v>20</v>
      </c>
      <c r="E49" s="4" t="b">
        <v>1</v>
      </c>
      <c r="F49" t="b">
        <v>1</v>
      </c>
      <c r="G49" t="s">
        <v>157</v>
      </c>
      <c r="H49" s="1">
        <v>39981.022557870368</v>
      </c>
      <c r="I49">
        <v>1</v>
      </c>
      <c r="J49">
        <v>1</v>
      </c>
      <c r="K49">
        <v>10</v>
      </c>
      <c r="L49">
        <v>1</v>
      </c>
      <c r="M49">
        <v>44002</v>
      </c>
      <c r="N49">
        <v>253</v>
      </c>
      <c r="O49">
        <v>58701</v>
      </c>
      <c r="P49">
        <v>597</v>
      </c>
      <c r="Q49" t="s">
        <v>158</v>
      </c>
      <c r="R49" s="5">
        <v>0</v>
      </c>
      <c r="S49">
        <v>0</v>
      </c>
    </row>
    <row r="50" spans="1:22" x14ac:dyDescent="0.25">
      <c r="A50">
        <v>134</v>
      </c>
      <c r="B50" s="1">
        <v>44751.013831018521</v>
      </c>
      <c r="C50" t="s">
        <v>159</v>
      </c>
      <c r="D50" t="s">
        <v>20</v>
      </c>
      <c r="E50" s="4" t="b">
        <v>1</v>
      </c>
      <c r="F50" t="b">
        <v>1</v>
      </c>
      <c r="G50" t="s">
        <v>157</v>
      </c>
      <c r="H50" s="1">
        <v>39981.022557870368</v>
      </c>
      <c r="I50">
        <v>1</v>
      </c>
      <c r="J50">
        <v>1</v>
      </c>
      <c r="K50">
        <v>12</v>
      </c>
      <c r="L50">
        <v>0</v>
      </c>
      <c r="M50">
        <v>44002</v>
      </c>
      <c r="N50">
        <v>253</v>
      </c>
      <c r="O50">
        <v>58701</v>
      </c>
      <c r="P50">
        <v>597</v>
      </c>
      <c r="Q50" t="s">
        <v>158</v>
      </c>
      <c r="R50" s="5">
        <v>0</v>
      </c>
      <c r="S50">
        <v>0</v>
      </c>
    </row>
    <row r="51" spans="1:22" x14ac:dyDescent="0.25">
      <c r="A51">
        <v>135</v>
      </c>
      <c r="B51" s="1">
        <v>44751.013888888891</v>
      </c>
      <c r="C51" t="s">
        <v>160</v>
      </c>
      <c r="D51" t="s">
        <v>32</v>
      </c>
      <c r="E51" s="4" t="b">
        <v>1</v>
      </c>
      <c r="F51" t="b">
        <v>1</v>
      </c>
      <c r="G51" t="s">
        <v>161</v>
      </c>
      <c r="H51" s="1">
        <v>39930.715879629628</v>
      </c>
      <c r="I51">
        <v>0</v>
      </c>
      <c r="J51">
        <v>0</v>
      </c>
      <c r="K51">
        <v>0</v>
      </c>
      <c r="L51">
        <v>0</v>
      </c>
      <c r="M51">
        <v>5755</v>
      </c>
      <c r="N51">
        <v>1868</v>
      </c>
      <c r="O51">
        <v>38554</v>
      </c>
      <c r="P51">
        <v>262</v>
      </c>
      <c r="Q51" t="s">
        <v>162</v>
      </c>
      <c r="R51" s="5">
        <v>0</v>
      </c>
      <c r="S51">
        <v>0</v>
      </c>
    </row>
    <row r="52" spans="1:22" x14ac:dyDescent="0.25">
      <c r="A52">
        <v>142</v>
      </c>
      <c r="B52" s="1">
        <v>44751.014606481483</v>
      </c>
      <c r="C52" t="s">
        <v>163</v>
      </c>
      <c r="D52" t="s">
        <v>20</v>
      </c>
      <c r="E52" s="4" t="b">
        <v>0</v>
      </c>
      <c r="F52" t="b">
        <v>0</v>
      </c>
      <c r="G52" t="s">
        <v>164</v>
      </c>
      <c r="H52" s="1">
        <v>40712.609814814816</v>
      </c>
      <c r="I52">
        <v>0</v>
      </c>
      <c r="J52">
        <v>2</v>
      </c>
      <c r="K52">
        <v>5</v>
      </c>
      <c r="L52">
        <v>0</v>
      </c>
      <c r="M52">
        <v>9265</v>
      </c>
      <c r="N52">
        <v>2009</v>
      </c>
      <c r="O52">
        <v>104792</v>
      </c>
      <c r="P52">
        <v>138</v>
      </c>
      <c r="Q52" t="s">
        <v>165</v>
      </c>
      <c r="R52" s="5">
        <v>0</v>
      </c>
      <c r="S52">
        <v>0</v>
      </c>
    </row>
    <row r="53" spans="1:22" x14ac:dyDescent="0.25">
      <c r="A53">
        <v>145</v>
      </c>
      <c r="B53" s="1">
        <v>44751.0153125</v>
      </c>
      <c r="C53" t="s">
        <v>166</v>
      </c>
      <c r="D53" t="s">
        <v>50</v>
      </c>
      <c r="E53" s="4" t="b">
        <v>0</v>
      </c>
      <c r="F53" t="b">
        <v>1</v>
      </c>
      <c r="G53" t="s">
        <v>167</v>
      </c>
      <c r="H53" s="1">
        <v>44410.108807870369</v>
      </c>
      <c r="I53">
        <v>0</v>
      </c>
      <c r="J53">
        <v>0</v>
      </c>
      <c r="K53">
        <v>0</v>
      </c>
      <c r="L53">
        <v>0</v>
      </c>
      <c r="M53">
        <v>58</v>
      </c>
      <c r="N53">
        <v>72</v>
      </c>
      <c r="O53">
        <v>23796</v>
      </c>
      <c r="P53">
        <v>0</v>
      </c>
      <c r="Q53" t="s">
        <v>56</v>
      </c>
      <c r="R53" s="5">
        <v>0</v>
      </c>
      <c r="S53">
        <v>0</v>
      </c>
    </row>
    <row r="54" spans="1:22" x14ac:dyDescent="0.25">
      <c r="A54">
        <v>151</v>
      </c>
      <c r="B54" s="1">
        <v>44751.015694444446</v>
      </c>
      <c r="C54" t="s">
        <v>168</v>
      </c>
      <c r="D54" t="s">
        <v>50</v>
      </c>
      <c r="E54" s="4" t="b">
        <v>0</v>
      </c>
      <c r="F54" t="b">
        <v>1</v>
      </c>
      <c r="G54" t="s">
        <v>56</v>
      </c>
      <c r="H54" s="1">
        <v>42830.612175925926</v>
      </c>
      <c r="I54">
        <v>0</v>
      </c>
      <c r="J54">
        <v>0</v>
      </c>
      <c r="K54">
        <v>0</v>
      </c>
      <c r="L54">
        <v>0</v>
      </c>
      <c r="M54">
        <v>145</v>
      </c>
      <c r="N54">
        <v>417</v>
      </c>
      <c r="O54">
        <v>54244</v>
      </c>
      <c r="P54">
        <v>0</v>
      </c>
      <c r="Q54" t="s">
        <v>113</v>
      </c>
      <c r="R54" s="5">
        <v>0</v>
      </c>
      <c r="S54">
        <v>0</v>
      </c>
    </row>
    <row r="55" spans="1:22" x14ac:dyDescent="0.25">
      <c r="A55">
        <v>155</v>
      </c>
      <c r="B55" s="1">
        <v>44751.016423611109</v>
      </c>
      <c r="C55" t="s">
        <v>169</v>
      </c>
      <c r="D55" t="s">
        <v>50</v>
      </c>
      <c r="E55" s="4" t="b">
        <v>0</v>
      </c>
      <c r="F55" t="b">
        <v>1</v>
      </c>
      <c r="G55" t="s">
        <v>170</v>
      </c>
      <c r="H55" s="1">
        <v>44637.022118055553</v>
      </c>
      <c r="I55">
        <v>0</v>
      </c>
      <c r="J55">
        <v>0</v>
      </c>
      <c r="K55">
        <v>0</v>
      </c>
      <c r="L55">
        <v>0</v>
      </c>
      <c r="M55">
        <v>88</v>
      </c>
      <c r="N55">
        <v>11</v>
      </c>
      <c r="O55">
        <v>58096</v>
      </c>
      <c r="P55">
        <v>0</v>
      </c>
      <c r="Q55" t="s">
        <v>171</v>
      </c>
      <c r="R55" s="5">
        <v>0</v>
      </c>
      <c r="S55">
        <v>0</v>
      </c>
    </row>
    <row r="56" spans="1:22" x14ac:dyDescent="0.25">
      <c r="A56">
        <v>156</v>
      </c>
      <c r="B56" s="1">
        <v>44751.01662037037</v>
      </c>
      <c r="C56" t="s">
        <v>172</v>
      </c>
      <c r="D56" t="s">
        <v>46</v>
      </c>
      <c r="E56" s="4" t="b">
        <v>0</v>
      </c>
      <c r="F56" t="b">
        <v>0</v>
      </c>
      <c r="G56" t="s">
        <v>173</v>
      </c>
      <c r="H56" s="1">
        <v>41503.087592592594</v>
      </c>
      <c r="I56">
        <v>0</v>
      </c>
      <c r="J56">
        <v>0</v>
      </c>
      <c r="K56">
        <v>0</v>
      </c>
      <c r="L56">
        <v>0</v>
      </c>
      <c r="M56">
        <v>71</v>
      </c>
      <c r="N56">
        <v>318</v>
      </c>
      <c r="O56">
        <v>2606</v>
      </c>
      <c r="P56">
        <v>1</v>
      </c>
      <c r="Q56" t="s">
        <v>174</v>
      </c>
      <c r="R56" s="5">
        <v>0</v>
      </c>
      <c r="S56">
        <v>0</v>
      </c>
    </row>
    <row r="57" spans="1:22" x14ac:dyDescent="0.25">
      <c r="A57">
        <v>167</v>
      </c>
      <c r="B57" s="1">
        <v>44751.017812500002</v>
      </c>
      <c r="C57" t="s">
        <v>175</v>
      </c>
      <c r="D57" t="s">
        <v>46</v>
      </c>
      <c r="E57" s="4" t="b">
        <v>0</v>
      </c>
      <c r="F57" t="b">
        <v>0</v>
      </c>
      <c r="G57" t="s">
        <v>176</v>
      </c>
      <c r="H57" s="1">
        <v>40421.533159722225</v>
      </c>
      <c r="I57">
        <v>0</v>
      </c>
      <c r="J57">
        <v>0</v>
      </c>
      <c r="K57">
        <v>0</v>
      </c>
      <c r="L57">
        <v>0</v>
      </c>
      <c r="M57">
        <v>1282</v>
      </c>
      <c r="N57">
        <v>1349</v>
      </c>
      <c r="O57">
        <v>48350</v>
      </c>
      <c r="P57">
        <v>5</v>
      </c>
      <c r="Q57" t="s">
        <v>56</v>
      </c>
      <c r="R57" s="5">
        <v>0</v>
      </c>
      <c r="S57">
        <v>0</v>
      </c>
    </row>
    <row r="58" spans="1:22" x14ac:dyDescent="0.25">
      <c r="A58">
        <v>173</v>
      </c>
      <c r="B58" s="1">
        <v>44751.019629629627</v>
      </c>
      <c r="C58" t="s">
        <v>177</v>
      </c>
      <c r="D58" t="s">
        <v>46</v>
      </c>
      <c r="E58" s="4" t="b">
        <v>0</v>
      </c>
      <c r="F58" t="b">
        <v>1</v>
      </c>
      <c r="G58" t="s">
        <v>178</v>
      </c>
      <c r="H58" s="1">
        <v>39957.105046296296</v>
      </c>
      <c r="I58">
        <v>1</v>
      </c>
      <c r="J58">
        <v>0</v>
      </c>
      <c r="K58">
        <v>11</v>
      </c>
      <c r="L58">
        <v>1</v>
      </c>
      <c r="M58">
        <v>1841</v>
      </c>
      <c r="N58">
        <v>988</v>
      </c>
      <c r="O58">
        <v>43307</v>
      </c>
      <c r="P58">
        <v>7</v>
      </c>
      <c r="Q58" t="s">
        <v>121</v>
      </c>
      <c r="R58" s="5">
        <v>0</v>
      </c>
      <c r="S58">
        <v>0</v>
      </c>
    </row>
    <row r="59" spans="1:22" x14ac:dyDescent="0.25">
      <c r="A59">
        <v>177</v>
      </c>
      <c r="B59" s="1">
        <v>44751.020162037035</v>
      </c>
      <c r="C59" t="s">
        <v>179</v>
      </c>
      <c r="D59" t="s">
        <v>46</v>
      </c>
      <c r="E59" s="4" t="b">
        <v>0</v>
      </c>
      <c r="F59" t="b">
        <v>0</v>
      </c>
      <c r="G59" t="s">
        <v>180</v>
      </c>
      <c r="H59" s="1">
        <v>42430.134189814817</v>
      </c>
      <c r="I59">
        <v>0</v>
      </c>
      <c r="J59">
        <v>1</v>
      </c>
      <c r="K59">
        <v>0</v>
      </c>
      <c r="L59">
        <v>0</v>
      </c>
      <c r="M59">
        <v>1392</v>
      </c>
      <c r="N59">
        <v>422</v>
      </c>
      <c r="O59">
        <v>148340</v>
      </c>
      <c r="P59">
        <v>5</v>
      </c>
      <c r="Q59" t="s">
        <v>181</v>
      </c>
      <c r="R59" s="5">
        <v>0</v>
      </c>
      <c r="S59">
        <v>0</v>
      </c>
    </row>
    <row r="60" spans="1:22" x14ac:dyDescent="0.25">
      <c r="A60">
        <v>178</v>
      </c>
      <c r="B60" s="1">
        <v>44751.020162037035</v>
      </c>
      <c r="C60" t="s">
        <v>182</v>
      </c>
      <c r="D60" t="s">
        <v>128</v>
      </c>
      <c r="E60" s="4" t="b">
        <v>1</v>
      </c>
      <c r="F60" t="b">
        <v>1</v>
      </c>
      <c r="G60" t="s">
        <v>183</v>
      </c>
      <c r="H60" s="1">
        <v>39675.678391203706</v>
      </c>
      <c r="I60">
        <v>9</v>
      </c>
      <c r="J60">
        <v>8</v>
      </c>
      <c r="K60">
        <v>4</v>
      </c>
      <c r="L60">
        <v>0</v>
      </c>
      <c r="M60">
        <v>343829</v>
      </c>
      <c r="N60">
        <v>1953</v>
      </c>
      <c r="O60">
        <v>265640</v>
      </c>
      <c r="P60">
        <v>4564</v>
      </c>
      <c r="Q60" t="s">
        <v>84</v>
      </c>
      <c r="R60" s="5">
        <v>0</v>
      </c>
      <c r="S60">
        <v>0</v>
      </c>
    </row>
    <row r="61" spans="1:22" x14ac:dyDescent="0.25">
      <c r="A61">
        <v>180</v>
      </c>
      <c r="B61" s="1">
        <v>44751.020416666666</v>
      </c>
      <c r="C61" t="s">
        <v>184</v>
      </c>
      <c r="D61" t="s">
        <v>46</v>
      </c>
      <c r="E61" s="4" t="b">
        <v>0</v>
      </c>
      <c r="F61" t="b">
        <v>1</v>
      </c>
      <c r="G61" t="s">
        <v>185</v>
      </c>
      <c r="H61" s="1">
        <v>40399.816435185188</v>
      </c>
      <c r="I61">
        <v>0</v>
      </c>
      <c r="J61">
        <v>1</v>
      </c>
      <c r="K61">
        <v>1</v>
      </c>
      <c r="L61">
        <v>0</v>
      </c>
      <c r="M61">
        <v>2016</v>
      </c>
      <c r="N61">
        <v>406</v>
      </c>
      <c r="O61">
        <v>36092</v>
      </c>
      <c r="P61">
        <v>1</v>
      </c>
      <c r="Q61" t="s">
        <v>186</v>
      </c>
      <c r="R61" s="5">
        <v>0</v>
      </c>
      <c r="S61">
        <v>0</v>
      </c>
    </row>
    <row r="62" spans="1:22" x14ac:dyDescent="0.25">
      <c r="A62" s="6">
        <v>183</v>
      </c>
      <c r="B62" s="7">
        <v>44751.020833333336</v>
      </c>
      <c r="C62" s="6" t="s">
        <v>187</v>
      </c>
      <c r="D62" s="6" t="s">
        <v>24</v>
      </c>
      <c r="E62" s="6" t="b">
        <v>1</v>
      </c>
      <c r="F62" s="6" t="b">
        <v>1</v>
      </c>
      <c r="G62" s="6" t="s">
        <v>188</v>
      </c>
      <c r="H62" s="7">
        <v>39939.79488425926</v>
      </c>
      <c r="I62" s="6">
        <v>1</v>
      </c>
      <c r="J62" s="6">
        <v>0</v>
      </c>
      <c r="K62" s="6">
        <v>2</v>
      </c>
      <c r="L62" s="6">
        <v>0</v>
      </c>
      <c r="M62" s="6">
        <v>26452</v>
      </c>
      <c r="N62" s="6">
        <v>189</v>
      </c>
      <c r="O62" s="6">
        <v>63269</v>
      </c>
      <c r="P62" s="6">
        <v>500</v>
      </c>
      <c r="Q62" s="6" t="s">
        <v>189</v>
      </c>
      <c r="R62" s="5">
        <v>0</v>
      </c>
      <c r="S62">
        <v>0</v>
      </c>
      <c r="T62" s="8" t="s">
        <v>11319</v>
      </c>
    </row>
    <row r="63" spans="1:22" x14ac:dyDescent="0.25">
      <c r="A63" s="6">
        <v>184</v>
      </c>
      <c r="B63" s="7">
        <v>44751.020833333336</v>
      </c>
      <c r="C63" s="6" t="s">
        <v>187</v>
      </c>
      <c r="D63" s="6" t="s">
        <v>24</v>
      </c>
      <c r="E63" s="6" t="b">
        <v>1</v>
      </c>
      <c r="F63" s="6" t="b">
        <v>1</v>
      </c>
      <c r="G63" s="6" t="s">
        <v>190</v>
      </c>
      <c r="H63" s="7">
        <v>39939.822662037041</v>
      </c>
      <c r="I63" s="6">
        <v>0</v>
      </c>
      <c r="J63" s="6">
        <v>0</v>
      </c>
      <c r="K63" s="6">
        <v>0</v>
      </c>
      <c r="L63" s="6">
        <v>0</v>
      </c>
      <c r="M63" s="6">
        <v>18210</v>
      </c>
      <c r="N63" s="6">
        <v>220</v>
      </c>
      <c r="O63" s="6">
        <v>60229</v>
      </c>
      <c r="P63" s="6">
        <v>427</v>
      </c>
      <c r="Q63" s="6" t="s">
        <v>121</v>
      </c>
      <c r="R63" s="5">
        <v>0</v>
      </c>
      <c r="S63">
        <v>0</v>
      </c>
      <c r="T63" s="8" t="s">
        <v>11320</v>
      </c>
      <c r="V63" s="8" t="s">
        <v>11321</v>
      </c>
    </row>
    <row r="64" spans="1:22" x14ac:dyDescent="0.25">
      <c r="A64">
        <v>185</v>
      </c>
      <c r="B64" s="1">
        <v>44751.020844907405</v>
      </c>
      <c r="C64" t="s">
        <v>191</v>
      </c>
      <c r="D64" t="s">
        <v>192</v>
      </c>
      <c r="E64" s="4" t="b">
        <v>1</v>
      </c>
      <c r="F64" t="b">
        <v>1</v>
      </c>
      <c r="G64" t="s">
        <v>193</v>
      </c>
      <c r="H64" s="1">
        <v>39637.911956018521</v>
      </c>
      <c r="I64">
        <v>1</v>
      </c>
      <c r="J64">
        <v>5</v>
      </c>
      <c r="K64">
        <v>2</v>
      </c>
      <c r="L64">
        <v>0</v>
      </c>
      <c r="M64">
        <v>287447</v>
      </c>
      <c r="N64">
        <v>246</v>
      </c>
      <c r="O64">
        <v>225132</v>
      </c>
      <c r="P64">
        <v>2328</v>
      </c>
      <c r="Q64" t="s">
        <v>162</v>
      </c>
      <c r="R64" s="5">
        <v>0</v>
      </c>
      <c r="S64">
        <v>0</v>
      </c>
    </row>
    <row r="65" spans="1:19" x14ac:dyDescent="0.25">
      <c r="A65">
        <v>192</v>
      </c>
      <c r="B65" s="1">
        <v>44751.021215277775</v>
      </c>
      <c r="C65" t="s">
        <v>194</v>
      </c>
      <c r="D65" t="s">
        <v>20</v>
      </c>
      <c r="E65" s="4" t="b">
        <v>0</v>
      </c>
      <c r="F65" t="b">
        <v>0</v>
      </c>
      <c r="G65" t="s">
        <v>195</v>
      </c>
      <c r="H65" s="1">
        <v>40613.809537037036</v>
      </c>
      <c r="I65">
        <v>0</v>
      </c>
      <c r="J65">
        <v>0</v>
      </c>
      <c r="K65">
        <v>0</v>
      </c>
      <c r="L65">
        <v>0</v>
      </c>
      <c r="M65">
        <v>1446</v>
      </c>
      <c r="N65">
        <v>5001</v>
      </c>
      <c r="O65">
        <v>119934</v>
      </c>
      <c r="P65">
        <v>17</v>
      </c>
      <c r="Q65" t="s">
        <v>196</v>
      </c>
      <c r="R65" s="5">
        <v>0</v>
      </c>
      <c r="S65">
        <v>0</v>
      </c>
    </row>
    <row r="66" spans="1:19" x14ac:dyDescent="0.25">
      <c r="A66">
        <v>193</v>
      </c>
      <c r="B66" s="1">
        <v>44751.02138888889</v>
      </c>
      <c r="C66" t="s">
        <v>197</v>
      </c>
      <c r="D66" t="s">
        <v>20</v>
      </c>
      <c r="E66" s="4" t="b">
        <v>1</v>
      </c>
      <c r="F66" t="b">
        <v>1</v>
      </c>
      <c r="G66" t="s">
        <v>198</v>
      </c>
      <c r="H66" s="1">
        <v>39920.206493055557</v>
      </c>
      <c r="I66">
        <v>11</v>
      </c>
      <c r="J66">
        <v>3</v>
      </c>
      <c r="K66">
        <v>23</v>
      </c>
      <c r="L66">
        <v>0</v>
      </c>
      <c r="M66">
        <v>42395</v>
      </c>
      <c r="N66">
        <v>3912</v>
      </c>
      <c r="O66">
        <v>19691</v>
      </c>
      <c r="P66">
        <v>360</v>
      </c>
      <c r="Q66" t="s">
        <v>199</v>
      </c>
      <c r="R66" s="5">
        <v>0</v>
      </c>
      <c r="S66">
        <v>0</v>
      </c>
    </row>
    <row r="67" spans="1:19" x14ac:dyDescent="0.25">
      <c r="A67">
        <v>194</v>
      </c>
      <c r="B67" s="1">
        <v>44751.021562499998</v>
      </c>
      <c r="C67" t="s">
        <v>200</v>
      </c>
      <c r="D67" t="s">
        <v>201</v>
      </c>
      <c r="E67" s="4" t="b">
        <v>0</v>
      </c>
      <c r="F67" t="b">
        <v>0</v>
      </c>
      <c r="G67" t="s">
        <v>202</v>
      </c>
      <c r="H67" s="1">
        <v>41149.755416666667</v>
      </c>
      <c r="I67">
        <v>0</v>
      </c>
      <c r="J67">
        <v>0</v>
      </c>
      <c r="K67">
        <v>0</v>
      </c>
      <c r="L67">
        <v>0</v>
      </c>
      <c r="M67">
        <v>1784</v>
      </c>
      <c r="N67">
        <v>179</v>
      </c>
      <c r="O67">
        <v>2111894</v>
      </c>
      <c r="P67">
        <v>257</v>
      </c>
      <c r="Q67" t="s">
        <v>203</v>
      </c>
      <c r="R67" s="5">
        <v>0</v>
      </c>
      <c r="S67">
        <v>0</v>
      </c>
    </row>
    <row r="68" spans="1:19" x14ac:dyDescent="0.25">
      <c r="A68">
        <v>195</v>
      </c>
      <c r="B68" s="1">
        <v>44751.021747685183</v>
      </c>
      <c r="C68" t="s">
        <v>204</v>
      </c>
      <c r="D68" t="s">
        <v>46</v>
      </c>
      <c r="E68" s="4" t="b">
        <v>0</v>
      </c>
      <c r="F68" t="b">
        <v>1</v>
      </c>
      <c r="G68" t="s">
        <v>205</v>
      </c>
      <c r="H68" s="1">
        <v>43321.505578703705</v>
      </c>
      <c r="I68">
        <v>43</v>
      </c>
      <c r="J68">
        <v>14</v>
      </c>
      <c r="K68">
        <v>120</v>
      </c>
      <c r="L68">
        <v>12</v>
      </c>
      <c r="M68">
        <v>10469</v>
      </c>
      <c r="N68">
        <v>9</v>
      </c>
      <c r="O68">
        <v>1026</v>
      </c>
      <c r="P68">
        <v>99</v>
      </c>
      <c r="Q68" t="s">
        <v>186</v>
      </c>
      <c r="R68" s="5">
        <v>0</v>
      </c>
      <c r="S68">
        <v>0</v>
      </c>
    </row>
    <row r="69" spans="1:19" x14ac:dyDescent="0.25">
      <c r="A69">
        <v>196</v>
      </c>
      <c r="B69" s="1">
        <v>44751.021898148145</v>
      </c>
      <c r="C69" t="s">
        <v>206</v>
      </c>
      <c r="D69" t="s">
        <v>20</v>
      </c>
      <c r="E69" s="4" t="b">
        <v>1</v>
      </c>
      <c r="F69" t="b">
        <v>1</v>
      </c>
      <c r="G69" t="s">
        <v>207</v>
      </c>
      <c r="H69" s="1">
        <v>41094.089004629626</v>
      </c>
      <c r="I69">
        <v>0</v>
      </c>
      <c r="J69">
        <v>0</v>
      </c>
      <c r="K69">
        <v>4</v>
      </c>
      <c r="L69">
        <v>0</v>
      </c>
      <c r="M69">
        <v>6766</v>
      </c>
      <c r="N69">
        <v>5084</v>
      </c>
      <c r="O69">
        <v>5076</v>
      </c>
      <c r="P69">
        <v>71</v>
      </c>
      <c r="Q69" t="s">
        <v>208</v>
      </c>
      <c r="R69" s="5">
        <v>0</v>
      </c>
      <c r="S69">
        <v>0</v>
      </c>
    </row>
    <row r="70" spans="1:19" x14ac:dyDescent="0.25">
      <c r="A70">
        <v>197</v>
      </c>
      <c r="B70" s="1">
        <v>44751.021967592591</v>
      </c>
      <c r="C70" t="s">
        <v>209</v>
      </c>
      <c r="D70" t="s">
        <v>20</v>
      </c>
      <c r="E70" s="4" t="b">
        <v>0</v>
      </c>
      <c r="F70" t="b">
        <v>0</v>
      </c>
      <c r="G70" t="s">
        <v>210</v>
      </c>
      <c r="H70" s="1">
        <v>42942.484525462962</v>
      </c>
      <c r="I70">
        <v>1</v>
      </c>
      <c r="J70">
        <v>0</v>
      </c>
      <c r="K70">
        <v>0</v>
      </c>
      <c r="L70">
        <v>0</v>
      </c>
      <c r="M70">
        <v>3765</v>
      </c>
      <c r="N70">
        <v>3657</v>
      </c>
      <c r="O70">
        <v>48913</v>
      </c>
      <c r="P70">
        <v>3</v>
      </c>
      <c r="Q70" t="s">
        <v>181</v>
      </c>
      <c r="R70" s="5">
        <v>0</v>
      </c>
      <c r="S70">
        <v>0</v>
      </c>
    </row>
    <row r="71" spans="1:19" x14ac:dyDescent="0.25">
      <c r="A71">
        <v>199</v>
      </c>
      <c r="B71" s="1">
        <v>44751.022083333337</v>
      </c>
      <c r="C71" t="s">
        <v>211</v>
      </c>
      <c r="D71" t="s">
        <v>46</v>
      </c>
      <c r="E71" s="4" t="b">
        <v>0</v>
      </c>
      <c r="F71" t="b">
        <v>0</v>
      </c>
      <c r="G71" t="s">
        <v>212</v>
      </c>
      <c r="H71" s="1">
        <v>44085.39947916667</v>
      </c>
      <c r="I71">
        <v>0</v>
      </c>
      <c r="J71">
        <v>1</v>
      </c>
      <c r="K71">
        <v>3</v>
      </c>
      <c r="L71">
        <v>0</v>
      </c>
      <c r="M71">
        <v>210</v>
      </c>
      <c r="N71">
        <v>111</v>
      </c>
      <c r="O71">
        <v>11177</v>
      </c>
      <c r="P71">
        <v>2</v>
      </c>
      <c r="Q71" t="s">
        <v>171</v>
      </c>
      <c r="R71" s="5">
        <v>0</v>
      </c>
      <c r="S71">
        <v>0</v>
      </c>
    </row>
    <row r="72" spans="1:19" x14ac:dyDescent="0.25">
      <c r="A72">
        <v>201</v>
      </c>
      <c r="B72" s="1">
        <v>44751.02238425926</v>
      </c>
      <c r="C72" t="s">
        <v>213</v>
      </c>
      <c r="D72" t="s">
        <v>46</v>
      </c>
      <c r="E72" s="4" t="b">
        <v>0</v>
      </c>
      <c r="F72" t="b">
        <v>0</v>
      </c>
      <c r="G72" t="s">
        <v>214</v>
      </c>
      <c r="H72" s="1">
        <v>41593.509791666664</v>
      </c>
      <c r="I72">
        <v>10</v>
      </c>
      <c r="J72">
        <v>4</v>
      </c>
      <c r="K72">
        <v>20</v>
      </c>
      <c r="L72">
        <v>1</v>
      </c>
      <c r="M72">
        <v>31567</v>
      </c>
      <c r="N72">
        <v>484</v>
      </c>
      <c r="O72">
        <v>9742</v>
      </c>
      <c r="P72">
        <v>546</v>
      </c>
      <c r="Q72" t="s">
        <v>215</v>
      </c>
      <c r="R72" s="5">
        <v>0</v>
      </c>
      <c r="S72">
        <v>0</v>
      </c>
    </row>
    <row r="73" spans="1:19" x14ac:dyDescent="0.25">
      <c r="A73">
        <v>202</v>
      </c>
      <c r="B73" s="1">
        <v>44751.022430555553</v>
      </c>
      <c r="C73" t="s">
        <v>216</v>
      </c>
      <c r="D73" t="s">
        <v>50</v>
      </c>
      <c r="E73" s="4" t="b">
        <v>0</v>
      </c>
      <c r="F73" t="b">
        <v>1</v>
      </c>
      <c r="G73" t="s">
        <v>217</v>
      </c>
      <c r="H73" s="1">
        <v>44575.986747685187</v>
      </c>
      <c r="I73">
        <v>0</v>
      </c>
      <c r="J73">
        <v>0</v>
      </c>
      <c r="K73">
        <v>0</v>
      </c>
      <c r="L73">
        <v>0</v>
      </c>
      <c r="M73">
        <v>103</v>
      </c>
      <c r="N73">
        <v>1</v>
      </c>
      <c r="O73">
        <v>128163</v>
      </c>
      <c r="P73">
        <v>1</v>
      </c>
      <c r="Q73" t="s">
        <v>56</v>
      </c>
      <c r="R73" s="5">
        <v>0</v>
      </c>
      <c r="S73">
        <v>0</v>
      </c>
    </row>
    <row r="74" spans="1:19" x14ac:dyDescent="0.25">
      <c r="A74">
        <v>214</v>
      </c>
      <c r="B74" s="1">
        <v>44751.023495370369</v>
      </c>
      <c r="C74" t="s">
        <v>49</v>
      </c>
      <c r="D74" t="s">
        <v>20</v>
      </c>
      <c r="E74" s="4" t="b">
        <v>0</v>
      </c>
      <c r="F74" t="b">
        <v>0</v>
      </c>
      <c r="G74" t="s">
        <v>218</v>
      </c>
      <c r="H74" s="1">
        <v>41136.249918981484</v>
      </c>
      <c r="I74">
        <v>0</v>
      </c>
      <c r="J74">
        <v>0</v>
      </c>
      <c r="K74">
        <v>0</v>
      </c>
      <c r="L74">
        <v>0</v>
      </c>
      <c r="M74">
        <v>2439</v>
      </c>
      <c r="N74">
        <v>3760</v>
      </c>
      <c r="O74">
        <v>74433</v>
      </c>
      <c r="P74">
        <v>21</v>
      </c>
      <c r="Q74" t="s">
        <v>219</v>
      </c>
      <c r="R74" s="5">
        <v>0</v>
      </c>
      <c r="S74">
        <v>0</v>
      </c>
    </row>
    <row r="75" spans="1:19" x14ac:dyDescent="0.25">
      <c r="A75">
        <v>220</v>
      </c>
      <c r="B75" s="1">
        <v>44751.024502314816</v>
      </c>
      <c r="C75" t="s">
        <v>220</v>
      </c>
      <c r="D75" t="s">
        <v>46</v>
      </c>
      <c r="E75" s="4" t="b">
        <v>0</v>
      </c>
      <c r="F75" t="b">
        <v>0</v>
      </c>
      <c r="G75" t="s">
        <v>56</v>
      </c>
      <c r="H75" s="1">
        <v>44743.911030092589</v>
      </c>
      <c r="I75">
        <v>0</v>
      </c>
      <c r="J75">
        <v>0</v>
      </c>
      <c r="K75">
        <v>0</v>
      </c>
      <c r="L75">
        <v>0</v>
      </c>
      <c r="M75">
        <v>0</v>
      </c>
      <c r="N75">
        <v>76</v>
      </c>
      <c r="O75">
        <v>44</v>
      </c>
      <c r="P75">
        <v>0</v>
      </c>
      <c r="Q75" t="s">
        <v>56</v>
      </c>
      <c r="R75" s="5">
        <v>0</v>
      </c>
      <c r="S75">
        <v>0</v>
      </c>
    </row>
    <row r="76" spans="1:19" x14ac:dyDescent="0.25">
      <c r="A76">
        <v>226</v>
      </c>
      <c r="B76" s="1">
        <v>44751.025439814817</v>
      </c>
      <c r="C76" t="s">
        <v>221</v>
      </c>
      <c r="D76" t="s">
        <v>50</v>
      </c>
      <c r="E76" s="4" t="b">
        <v>0</v>
      </c>
      <c r="F76" t="b">
        <v>1</v>
      </c>
      <c r="G76" t="s">
        <v>217</v>
      </c>
      <c r="H76" s="1">
        <v>44575.986747685187</v>
      </c>
      <c r="I76">
        <v>0</v>
      </c>
      <c r="J76">
        <v>0</v>
      </c>
      <c r="K76">
        <v>0</v>
      </c>
      <c r="L76">
        <v>0</v>
      </c>
      <c r="M76">
        <v>103</v>
      </c>
      <c r="N76">
        <v>1</v>
      </c>
      <c r="O76">
        <v>128163</v>
      </c>
      <c r="P76">
        <v>1</v>
      </c>
      <c r="Q76" t="s">
        <v>56</v>
      </c>
      <c r="R76" s="5">
        <v>0</v>
      </c>
      <c r="S76">
        <v>0</v>
      </c>
    </row>
    <row r="77" spans="1:19" x14ac:dyDescent="0.25">
      <c r="A77">
        <v>227</v>
      </c>
      <c r="B77" s="1">
        <v>44751.025636574072</v>
      </c>
      <c r="C77" t="s">
        <v>222</v>
      </c>
      <c r="D77" t="s">
        <v>153</v>
      </c>
      <c r="E77" s="4" t="b">
        <v>0</v>
      </c>
      <c r="F77" t="b">
        <v>1</v>
      </c>
      <c r="G77" t="s">
        <v>223</v>
      </c>
      <c r="H77" s="1">
        <v>41504.225034722222</v>
      </c>
      <c r="I77">
        <v>0</v>
      </c>
      <c r="J77">
        <v>0</v>
      </c>
      <c r="K77">
        <v>1</v>
      </c>
      <c r="L77">
        <v>0</v>
      </c>
      <c r="M77">
        <v>1828</v>
      </c>
      <c r="N77">
        <v>2</v>
      </c>
      <c r="O77">
        <v>57149</v>
      </c>
      <c r="P77">
        <v>10</v>
      </c>
      <c r="Q77" t="s">
        <v>224</v>
      </c>
      <c r="R77" s="5">
        <v>0</v>
      </c>
      <c r="S77">
        <v>0</v>
      </c>
    </row>
    <row r="78" spans="1:19" x14ac:dyDescent="0.25">
      <c r="A78">
        <v>231</v>
      </c>
      <c r="B78" s="1">
        <v>44751.026238425926</v>
      </c>
      <c r="C78" t="s">
        <v>225</v>
      </c>
      <c r="D78" t="s">
        <v>20</v>
      </c>
      <c r="E78" s="4" t="b">
        <v>0</v>
      </c>
      <c r="F78" t="b">
        <v>0</v>
      </c>
      <c r="G78" t="s">
        <v>226</v>
      </c>
      <c r="H78" s="1">
        <v>43110.204525462963</v>
      </c>
      <c r="I78">
        <v>0</v>
      </c>
      <c r="J78">
        <v>0</v>
      </c>
      <c r="K78">
        <v>0</v>
      </c>
      <c r="L78">
        <v>0</v>
      </c>
      <c r="M78">
        <v>39</v>
      </c>
      <c r="N78">
        <v>716</v>
      </c>
      <c r="O78">
        <v>19180</v>
      </c>
      <c r="P78">
        <v>0</v>
      </c>
      <c r="Q78" t="s">
        <v>227</v>
      </c>
      <c r="R78" s="5">
        <v>0</v>
      </c>
      <c r="S78">
        <v>0</v>
      </c>
    </row>
    <row r="79" spans="1:19" x14ac:dyDescent="0.25">
      <c r="A79">
        <v>232</v>
      </c>
      <c r="B79" s="1">
        <v>44751.026354166665</v>
      </c>
      <c r="C79" t="s">
        <v>228</v>
      </c>
      <c r="D79" t="s">
        <v>62</v>
      </c>
      <c r="E79" s="4" t="b">
        <v>0</v>
      </c>
      <c r="F79" t="b">
        <v>0</v>
      </c>
      <c r="G79" t="s">
        <v>229</v>
      </c>
      <c r="H79" s="1">
        <v>44440.371180555558</v>
      </c>
      <c r="I79">
        <v>0</v>
      </c>
      <c r="J79">
        <v>0</v>
      </c>
      <c r="K79">
        <v>0</v>
      </c>
      <c r="L79">
        <v>0</v>
      </c>
      <c r="M79">
        <v>21</v>
      </c>
      <c r="N79">
        <v>51</v>
      </c>
      <c r="O79">
        <v>954</v>
      </c>
      <c r="P79">
        <v>1</v>
      </c>
      <c r="Q79" t="s">
        <v>56</v>
      </c>
      <c r="R79" s="5">
        <v>0</v>
      </c>
      <c r="S79">
        <v>0</v>
      </c>
    </row>
    <row r="80" spans="1:19" x14ac:dyDescent="0.25">
      <c r="A80">
        <v>233</v>
      </c>
      <c r="B80" s="1">
        <v>44751.026365740741</v>
      </c>
      <c r="C80" t="s">
        <v>230</v>
      </c>
      <c r="D80" t="s">
        <v>24</v>
      </c>
      <c r="E80" s="4" t="b">
        <v>1</v>
      </c>
      <c r="F80" t="b">
        <v>1</v>
      </c>
      <c r="G80" t="s">
        <v>231</v>
      </c>
      <c r="H80" s="1">
        <v>40346.846284722225</v>
      </c>
      <c r="I80">
        <v>10</v>
      </c>
      <c r="J80">
        <v>5</v>
      </c>
      <c r="K80">
        <v>12</v>
      </c>
      <c r="L80">
        <v>1</v>
      </c>
      <c r="M80">
        <v>53285</v>
      </c>
      <c r="N80">
        <v>2038</v>
      </c>
      <c r="O80">
        <v>83478</v>
      </c>
      <c r="P80">
        <v>600</v>
      </c>
      <c r="Q80" t="s">
        <v>232</v>
      </c>
      <c r="R80" s="5">
        <v>0</v>
      </c>
      <c r="S80">
        <v>0</v>
      </c>
    </row>
    <row r="81" spans="1:19" x14ac:dyDescent="0.25">
      <c r="A81">
        <v>234</v>
      </c>
      <c r="B81" s="1">
        <v>44751.02652777778</v>
      </c>
      <c r="C81" t="s">
        <v>233</v>
      </c>
      <c r="D81" t="s">
        <v>46</v>
      </c>
      <c r="E81" s="4" t="b">
        <v>0</v>
      </c>
      <c r="F81" t="b">
        <v>0</v>
      </c>
      <c r="G81" t="s">
        <v>56</v>
      </c>
      <c r="H81" s="1">
        <v>44743.911030092589</v>
      </c>
      <c r="I81">
        <v>0</v>
      </c>
      <c r="J81">
        <v>0</v>
      </c>
      <c r="K81">
        <v>0</v>
      </c>
      <c r="L81">
        <v>0</v>
      </c>
      <c r="M81">
        <v>0</v>
      </c>
      <c r="N81">
        <v>76</v>
      </c>
      <c r="O81">
        <v>44</v>
      </c>
      <c r="P81">
        <v>0</v>
      </c>
      <c r="Q81" t="s">
        <v>56</v>
      </c>
      <c r="R81" s="5">
        <v>0</v>
      </c>
      <c r="S81">
        <v>0</v>
      </c>
    </row>
    <row r="82" spans="1:19" x14ac:dyDescent="0.25">
      <c r="A82">
        <v>240</v>
      </c>
      <c r="B82" s="1">
        <v>44751.027662037035</v>
      </c>
      <c r="C82" t="s">
        <v>49</v>
      </c>
      <c r="D82" t="s">
        <v>62</v>
      </c>
      <c r="E82" s="4" t="b">
        <v>0</v>
      </c>
      <c r="F82" t="b">
        <v>0</v>
      </c>
      <c r="G82" t="s">
        <v>234</v>
      </c>
      <c r="H82" s="1">
        <v>41251.859722222223</v>
      </c>
      <c r="I82">
        <v>0</v>
      </c>
      <c r="J82">
        <v>0</v>
      </c>
      <c r="K82">
        <v>0</v>
      </c>
      <c r="L82">
        <v>0</v>
      </c>
      <c r="M82">
        <v>10425</v>
      </c>
      <c r="N82">
        <v>11461</v>
      </c>
      <c r="O82">
        <v>297631</v>
      </c>
      <c r="P82">
        <v>118</v>
      </c>
      <c r="Q82" t="s">
        <v>235</v>
      </c>
      <c r="R82" s="5">
        <v>0</v>
      </c>
      <c r="S82">
        <v>0</v>
      </c>
    </row>
    <row r="83" spans="1:19" x14ac:dyDescent="0.25">
      <c r="A83">
        <v>242</v>
      </c>
      <c r="B83" s="1">
        <v>44751.027962962966</v>
      </c>
      <c r="C83" t="s">
        <v>236</v>
      </c>
      <c r="D83" t="s">
        <v>50</v>
      </c>
      <c r="E83" s="4" t="b">
        <v>0</v>
      </c>
      <c r="F83" t="b">
        <v>1</v>
      </c>
      <c r="G83" t="s">
        <v>167</v>
      </c>
      <c r="H83" s="1">
        <v>44410.108807870369</v>
      </c>
      <c r="I83">
        <v>0</v>
      </c>
      <c r="J83">
        <v>0</v>
      </c>
      <c r="K83">
        <v>0</v>
      </c>
      <c r="L83">
        <v>0</v>
      </c>
      <c r="M83">
        <v>58</v>
      </c>
      <c r="N83">
        <v>72</v>
      </c>
      <c r="O83">
        <v>23796</v>
      </c>
      <c r="P83">
        <v>0</v>
      </c>
      <c r="Q83" t="s">
        <v>56</v>
      </c>
      <c r="R83" s="5">
        <v>0</v>
      </c>
      <c r="S83">
        <v>0</v>
      </c>
    </row>
    <row r="84" spans="1:19" x14ac:dyDescent="0.25">
      <c r="A84">
        <v>245</v>
      </c>
      <c r="B84" s="1">
        <v>44751.028043981481</v>
      </c>
      <c r="C84" t="s">
        <v>49</v>
      </c>
      <c r="D84" t="s">
        <v>20</v>
      </c>
      <c r="E84" s="4" t="b">
        <v>0</v>
      </c>
      <c r="F84" t="b">
        <v>0</v>
      </c>
      <c r="G84" t="s">
        <v>237</v>
      </c>
      <c r="H84" s="1">
        <v>43327.073437500003</v>
      </c>
      <c r="I84">
        <v>0</v>
      </c>
      <c r="J84">
        <v>0</v>
      </c>
      <c r="K84">
        <v>0</v>
      </c>
      <c r="L84">
        <v>0</v>
      </c>
      <c r="M84">
        <v>384</v>
      </c>
      <c r="N84">
        <v>49</v>
      </c>
      <c r="O84">
        <v>58392</v>
      </c>
      <c r="P84">
        <v>3</v>
      </c>
      <c r="Q84" t="s">
        <v>238</v>
      </c>
      <c r="R84" s="5">
        <v>0</v>
      </c>
      <c r="S84">
        <v>0</v>
      </c>
    </row>
    <row r="85" spans="1:19" x14ac:dyDescent="0.25">
      <c r="A85">
        <v>248</v>
      </c>
      <c r="B85" s="1">
        <v>44751.028599537036</v>
      </c>
      <c r="C85" t="s">
        <v>239</v>
      </c>
      <c r="D85" t="s">
        <v>50</v>
      </c>
      <c r="E85" s="4" t="b">
        <v>0</v>
      </c>
      <c r="F85" t="b">
        <v>1</v>
      </c>
      <c r="G85" t="s">
        <v>217</v>
      </c>
      <c r="H85" s="1">
        <v>44575.986747685187</v>
      </c>
      <c r="I85">
        <v>0</v>
      </c>
      <c r="J85">
        <v>0</v>
      </c>
      <c r="K85">
        <v>0</v>
      </c>
      <c r="L85">
        <v>0</v>
      </c>
      <c r="M85">
        <v>103</v>
      </c>
      <c r="N85">
        <v>1</v>
      </c>
      <c r="O85">
        <v>128163</v>
      </c>
      <c r="P85">
        <v>1</v>
      </c>
      <c r="Q85" t="s">
        <v>56</v>
      </c>
      <c r="R85" s="5">
        <v>0</v>
      </c>
      <c r="S85">
        <v>0</v>
      </c>
    </row>
    <row r="86" spans="1:19" x14ac:dyDescent="0.25">
      <c r="A86">
        <v>253</v>
      </c>
      <c r="B86" s="1">
        <v>44751.02915509259</v>
      </c>
      <c r="C86" t="s">
        <v>240</v>
      </c>
      <c r="D86" t="s">
        <v>20</v>
      </c>
      <c r="E86" s="4" t="b">
        <v>0</v>
      </c>
      <c r="F86" t="b">
        <v>0</v>
      </c>
      <c r="G86" t="s">
        <v>226</v>
      </c>
      <c r="H86" s="1">
        <v>43110.204525462963</v>
      </c>
      <c r="I86">
        <v>0</v>
      </c>
      <c r="J86">
        <v>0</v>
      </c>
      <c r="K86">
        <v>0</v>
      </c>
      <c r="L86">
        <v>0</v>
      </c>
      <c r="M86">
        <v>39</v>
      </c>
      <c r="N86">
        <v>716</v>
      </c>
      <c r="O86">
        <v>19180</v>
      </c>
      <c r="P86">
        <v>0</v>
      </c>
      <c r="Q86" t="s">
        <v>227</v>
      </c>
      <c r="R86" s="5">
        <v>0</v>
      </c>
      <c r="S86">
        <v>0</v>
      </c>
    </row>
    <row r="87" spans="1:19" x14ac:dyDescent="0.25">
      <c r="A87">
        <v>254</v>
      </c>
      <c r="B87" s="1">
        <v>44751.029293981483</v>
      </c>
      <c r="C87" t="s">
        <v>241</v>
      </c>
      <c r="D87" t="s">
        <v>128</v>
      </c>
      <c r="E87" s="4" t="b">
        <v>1</v>
      </c>
      <c r="F87" t="b">
        <v>1</v>
      </c>
      <c r="G87" t="s">
        <v>242</v>
      </c>
      <c r="H87" s="1">
        <v>39884.573391203703</v>
      </c>
      <c r="I87">
        <v>0</v>
      </c>
      <c r="J87">
        <v>0</v>
      </c>
      <c r="K87">
        <v>0</v>
      </c>
      <c r="L87">
        <v>0</v>
      </c>
      <c r="M87">
        <v>106819</v>
      </c>
      <c r="N87">
        <v>1657</v>
      </c>
      <c r="O87">
        <v>219975</v>
      </c>
      <c r="P87">
        <v>1069</v>
      </c>
      <c r="Q87" t="s">
        <v>243</v>
      </c>
      <c r="R87" s="5">
        <v>0</v>
      </c>
      <c r="S87">
        <v>0</v>
      </c>
    </row>
    <row r="88" spans="1:19" x14ac:dyDescent="0.25">
      <c r="A88">
        <v>256</v>
      </c>
      <c r="B88" s="1">
        <v>44751.029907407406</v>
      </c>
      <c r="C88" t="s">
        <v>244</v>
      </c>
      <c r="D88" t="s">
        <v>201</v>
      </c>
      <c r="E88" s="4" t="b">
        <v>0</v>
      </c>
      <c r="F88" t="b">
        <v>0</v>
      </c>
      <c r="G88" t="s">
        <v>245</v>
      </c>
      <c r="H88" s="1">
        <v>44177.569687499999</v>
      </c>
      <c r="I88">
        <v>0</v>
      </c>
      <c r="J88">
        <v>0</v>
      </c>
      <c r="K88">
        <v>0</v>
      </c>
      <c r="L88">
        <v>0</v>
      </c>
      <c r="M88">
        <v>2517</v>
      </c>
      <c r="N88">
        <v>65</v>
      </c>
      <c r="O88">
        <v>165309</v>
      </c>
      <c r="P88">
        <v>22</v>
      </c>
      <c r="Q88" t="s">
        <v>246</v>
      </c>
      <c r="R88" s="5">
        <v>0</v>
      </c>
      <c r="S88">
        <v>0</v>
      </c>
    </row>
    <row r="89" spans="1:19" x14ac:dyDescent="0.25">
      <c r="A89">
        <v>257</v>
      </c>
      <c r="B89" s="1">
        <v>44751.029918981483</v>
      </c>
      <c r="C89" t="s">
        <v>247</v>
      </c>
      <c r="D89" t="s">
        <v>201</v>
      </c>
      <c r="E89" s="4" t="b">
        <v>0</v>
      </c>
      <c r="F89" t="b">
        <v>0</v>
      </c>
      <c r="G89" t="s">
        <v>202</v>
      </c>
      <c r="H89" s="1">
        <v>41149.755416666667</v>
      </c>
      <c r="I89">
        <v>0</v>
      </c>
      <c r="J89">
        <v>0</v>
      </c>
      <c r="K89">
        <v>0</v>
      </c>
      <c r="L89">
        <v>0</v>
      </c>
      <c r="M89">
        <v>1784</v>
      </c>
      <c r="N89">
        <v>179</v>
      </c>
      <c r="O89">
        <v>2111894</v>
      </c>
      <c r="P89">
        <v>257</v>
      </c>
      <c r="Q89" t="s">
        <v>203</v>
      </c>
      <c r="R89" s="5">
        <v>0</v>
      </c>
      <c r="S89">
        <v>0</v>
      </c>
    </row>
    <row r="90" spans="1:19" x14ac:dyDescent="0.25">
      <c r="A90">
        <v>258</v>
      </c>
      <c r="B90" s="1">
        <v>44751.029965277776</v>
      </c>
      <c r="C90" t="s">
        <v>248</v>
      </c>
      <c r="D90" t="s">
        <v>50</v>
      </c>
      <c r="E90" s="4" t="b">
        <v>0</v>
      </c>
      <c r="F90" t="b">
        <v>1</v>
      </c>
      <c r="G90" t="s">
        <v>249</v>
      </c>
      <c r="H90" s="1">
        <v>41876.952534722222</v>
      </c>
      <c r="I90">
        <v>0</v>
      </c>
      <c r="J90">
        <v>0</v>
      </c>
      <c r="K90">
        <v>0</v>
      </c>
      <c r="L90">
        <v>0</v>
      </c>
      <c r="M90">
        <v>946</v>
      </c>
      <c r="N90">
        <v>488</v>
      </c>
      <c r="O90">
        <v>22735</v>
      </c>
      <c r="P90">
        <v>78</v>
      </c>
      <c r="Q90" t="s">
        <v>171</v>
      </c>
      <c r="R90" s="5">
        <v>0</v>
      </c>
      <c r="S90">
        <v>0</v>
      </c>
    </row>
    <row r="91" spans="1:19" x14ac:dyDescent="0.25">
      <c r="A91">
        <v>259</v>
      </c>
      <c r="B91" s="1">
        <v>44751.029965277776</v>
      </c>
      <c r="C91" t="s">
        <v>250</v>
      </c>
      <c r="D91" t="s">
        <v>46</v>
      </c>
      <c r="E91" s="4" t="b">
        <v>0</v>
      </c>
      <c r="F91" t="b">
        <v>0</v>
      </c>
      <c r="G91" t="s">
        <v>251</v>
      </c>
      <c r="H91" s="1">
        <v>39792.923888888887</v>
      </c>
      <c r="I91">
        <v>0</v>
      </c>
      <c r="J91">
        <v>0</v>
      </c>
      <c r="K91">
        <v>1</v>
      </c>
      <c r="L91">
        <v>0</v>
      </c>
      <c r="M91">
        <v>1721</v>
      </c>
      <c r="N91">
        <v>5002</v>
      </c>
      <c r="O91">
        <v>146290</v>
      </c>
      <c r="P91">
        <v>61</v>
      </c>
      <c r="Q91" t="s">
        <v>252</v>
      </c>
      <c r="R91" s="5">
        <v>0</v>
      </c>
      <c r="S91">
        <v>0</v>
      </c>
    </row>
    <row r="92" spans="1:19" x14ac:dyDescent="0.25">
      <c r="A92">
        <v>260</v>
      </c>
      <c r="B92" s="1">
        <v>44751.030370370368</v>
      </c>
      <c r="C92" t="s">
        <v>253</v>
      </c>
      <c r="D92" t="s">
        <v>20</v>
      </c>
      <c r="E92" s="4" t="b">
        <v>0</v>
      </c>
      <c r="F92" t="b">
        <v>0</v>
      </c>
      <c r="G92" t="s">
        <v>226</v>
      </c>
      <c r="H92" s="1">
        <v>43110.204525462963</v>
      </c>
      <c r="I92">
        <v>0</v>
      </c>
      <c r="J92">
        <v>0</v>
      </c>
      <c r="K92">
        <v>0</v>
      </c>
      <c r="L92">
        <v>0</v>
      </c>
      <c r="M92">
        <v>39</v>
      </c>
      <c r="N92">
        <v>716</v>
      </c>
      <c r="O92">
        <v>19180</v>
      </c>
      <c r="P92">
        <v>0</v>
      </c>
      <c r="Q92" t="s">
        <v>227</v>
      </c>
      <c r="R92" s="5">
        <v>0</v>
      </c>
      <c r="S92">
        <v>0</v>
      </c>
    </row>
    <row r="93" spans="1:19" x14ac:dyDescent="0.25">
      <c r="A93">
        <v>265</v>
      </c>
      <c r="B93" s="1">
        <v>44751.031157407408</v>
      </c>
      <c r="C93" t="s">
        <v>254</v>
      </c>
      <c r="D93" t="s">
        <v>24</v>
      </c>
      <c r="E93" s="4" t="b">
        <v>1</v>
      </c>
      <c r="F93" t="b">
        <v>1</v>
      </c>
      <c r="G93" t="s">
        <v>255</v>
      </c>
      <c r="H93" s="1">
        <v>40165.232557870368</v>
      </c>
      <c r="I93">
        <v>4</v>
      </c>
      <c r="J93">
        <v>2</v>
      </c>
      <c r="K93">
        <v>3</v>
      </c>
      <c r="L93">
        <v>1</v>
      </c>
      <c r="M93">
        <v>26504</v>
      </c>
      <c r="N93">
        <v>896</v>
      </c>
      <c r="O93">
        <v>80692</v>
      </c>
      <c r="P93">
        <v>434</v>
      </c>
      <c r="Q93" t="s">
        <v>256</v>
      </c>
      <c r="R93" s="5">
        <v>0</v>
      </c>
      <c r="S93">
        <v>0</v>
      </c>
    </row>
    <row r="94" spans="1:19" x14ac:dyDescent="0.25">
      <c r="A94">
        <v>267</v>
      </c>
      <c r="B94" s="1">
        <v>44751.031504629631</v>
      </c>
      <c r="C94" t="s">
        <v>257</v>
      </c>
      <c r="D94" t="s">
        <v>50</v>
      </c>
      <c r="E94" s="4" t="b">
        <v>0</v>
      </c>
      <c r="F94" t="b">
        <v>1</v>
      </c>
      <c r="G94" t="s">
        <v>217</v>
      </c>
      <c r="H94" s="1">
        <v>44575.986747685187</v>
      </c>
      <c r="I94">
        <v>0</v>
      </c>
      <c r="J94">
        <v>0</v>
      </c>
      <c r="K94">
        <v>0</v>
      </c>
      <c r="L94">
        <v>0</v>
      </c>
      <c r="M94">
        <v>103</v>
      </c>
      <c r="N94">
        <v>1</v>
      </c>
      <c r="O94">
        <v>128163</v>
      </c>
      <c r="P94">
        <v>1</v>
      </c>
      <c r="Q94" t="s">
        <v>56</v>
      </c>
      <c r="R94" s="5">
        <v>0</v>
      </c>
      <c r="S94">
        <v>0</v>
      </c>
    </row>
    <row r="95" spans="1:19" x14ac:dyDescent="0.25">
      <c r="A95">
        <v>268</v>
      </c>
      <c r="B95" s="1">
        <v>44751.031539351854</v>
      </c>
      <c r="C95" t="s">
        <v>258</v>
      </c>
      <c r="D95" t="s">
        <v>259</v>
      </c>
      <c r="E95" s="4" t="b">
        <v>0</v>
      </c>
      <c r="F95" t="b">
        <v>0</v>
      </c>
      <c r="G95" t="s">
        <v>260</v>
      </c>
      <c r="H95" s="1">
        <v>42617.899780092594</v>
      </c>
      <c r="I95">
        <v>0</v>
      </c>
      <c r="J95">
        <v>0</v>
      </c>
      <c r="K95">
        <v>1</v>
      </c>
      <c r="L95">
        <v>0</v>
      </c>
      <c r="M95">
        <v>531</v>
      </c>
      <c r="N95">
        <v>172</v>
      </c>
      <c r="O95">
        <v>59122</v>
      </c>
      <c r="P95">
        <v>3</v>
      </c>
      <c r="Q95" t="s">
        <v>261</v>
      </c>
      <c r="R95" s="5">
        <v>0</v>
      </c>
      <c r="S95">
        <v>0</v>
      </c>
    </row>
    <row r="96" spans="1:19" x14ac:dyDescent="0.25">
      <c r="A96">
        <v>272</v>
      </c>
      <c r="B96" s="1">
        <v>44751.031875000001</v>
      </c>
      <c r="C96" t="s">
        <v>49</v>
      </c>
      <c r="D96" t="s">
        <v>62</v>
      </c>
      <c r="E96" s="4" t="b">
        <v>0</v>
      </c>
      <c r="F96" t="b">
        <v>1</v>
      </c>
      <c r="G96" t="s">
        <v>262</v>
      </c>
      <c r="H96" s="1">
        <v>40602.745972222219</v>
      </c>
      <c r="I96">
        <v>0</v>
      </c>
      <c r="J96">
        <v>0</v>
      </c>
      <c r="K96">
        <v>0</v>
      </c>
      <c r="L96">
        <v>0</v>
      </c>
      <c r="M96">
        <v>2206</v>
      </c>
      <c r="N96">
        <v>4770</v>
      </c>
      <c r="O96">
        <v>251743</v>
      </c>
      <c r="P96">
        <v>359</v>
      </c>
      <c r="Q96" t="s">
        <v>263</v>
      </c>
      <c r="R96" s="5">
        <v>0</v>
      </c>
      <c r="S96">
        <v>0</v>
      </c>
    </row>
    <row r="97" spans="1:19" x14ac:dyDescent="0.25">
      <c r="A97">
        <v>274</v>
      </c>
      <c r="B97" s="1">
        <v>44751.032071759262</v>
      </c>
      <c r="C97" t="s">
        <v>264</v>
      </c>
      <c r="D97" t="s">
        <v>20</v>
      </c>
      <c r="E97" s="4" t="b">
        <v>0</v>
      </c>
      <c r="F97" t="b">
        <v>0</v>
      </c>
      <c r="G97" t="s">
        <v>95</v>
      </c>
      <c r="H97" s="1">
        <v>43268.561782407407</v>
      </c>
      <c r="I97">
        <v>1</v>
      </c>
      <c r="J97">
        <v>1</v>
      </c>
      <c r="K97">
        <v>6</v>
      </c>
      <c r="L97">
        <v>1</v>
      </c>
      <c r="M97">
        <v>1296</v>
      </c>
      <c r="N97">
        <v>725</v>
      </c>
      <c r="O97">
        <v>22836</v>
      </c>
      <c r="P97">
        <v>19</v>
      </c>
      <c r="Q97" t="s">
        <v>56</v>
      </c>
      <c r="R97" s="5">
        <v>0</v>
      </c>
      <c r="S97">
        <v>0</v>
      </c>
    </row>
    <row r="98" spans="1:19" x14ac:dyDescent="0.25">
      <c r="A98">
        <v>276</v>
      </c>
      <c r="B98" s="1">
        <v>44751.032500000001</v>
      </c>
      <c r="C98" t="s">
        <v>49</v>
      </c>
      <c r="D98" t="s">
        <v>62</v>
      </c>
      <c r="E98" s="4" t="b">
        <v>0</v>
      </c>
      <c r="F98" t="b">
        <v>0</v>
      </c>
      <c r="G98" t="s">
        <v>265</v>
      </c>
      <c r="H98" s="1">
        <v>43901.723437499997</v>
      </c>
      <c r="I98">
        <v>0</v>
      </c>
      <c r="J98">
        <v>0</v>
      </c>
      <c r="K98">
        <v>0</v>
      </c>
      <c r="L98">
        <v>0</v>
      </c>
      <c r="M98">
        <v>11705</v>
      </c>
      <c r="N98">
        <v>12156</v>
      </c>
      <c r="O98">
        <v>121947</v>
      </c>
      <c r="P98">
        <v>27</v>
      </c>
      <c r="Q98" t="s">
        <v>266</v>
      </c>
      <c r="R98" s="5">
        <v>0</v>
      </c>
      <c r="S98">
        <v>0</v>
      </c>
    </row>
    <row r="99" spans="1:19" x14ac:dyDescent="0.25">
      <c r="A99">
        <v>280</v>
      </c>
      <c r="B99" s="1">
        <v>44751.033263888887</v>
      </c>
      <c r="C99" t="s">
        <v>267</v>
      </c>
      <c r="D99" t="s">
        <v>20</v>
      </c>
      <c r="E99" s="4" t="b">
        <v>0</v>
      </c>
      <c r="F99" t="b">
        <v>0</v>
      </c>
      <c r="G99" t="s">
        <v>56</v>
      </c>
      <c r="H99" s="1">
        <v>41844.491481481484</v>
      </c>
      <c r="I99">
        <v>0</v>
      </c>
      <c r="J99">
        <v>0</v>
      </c>
      <c r="K99">
        <v>0</v>
      </c>
      <c r="L99">
        <v>0</v>
      </c>
      <c r="M99">
        <v>17</v>
      </c>
      <c r="N99">
        <v>176</v>
      </c>
      <c r="O99">
        <v>7258</v>
      </c>
      <c r="P99">
        <v>0</v>
      </c>
      <c r="Q99" t="s">
        <v>56</v>
      </c>
      <c r="R99" s="5">
        <v>0</v>
      </c>
      <c r="S99">
        <v>0</v>
      </c>
    </row>
    <row r="100" spans="1:19" x14ac:dyDescent="0.25">
      <c r="A100">
        <v>282</v>
      </c>
      <c r="B100" s="1">
        <v>44751.033414351848</v>
      </c>
      <c r="C100" t="s">
        <v>268</v>
      </c>
      <c r="D100" t="s">
        <v>62</v>
      </c>
      <c r="E100" s="4" t="b">
        <v>0</v>
      </c>
      <c r="F100" t="b">
        <v>0</v>
      </c>
      <c r="G100" t="s">
        <v>269</v>
      </c>
      <c r="H100" s="1">
        <v>41690.090717592589</v>
      </c>
      <c r="I100">
        <v>0</v>
      </c>
      <c r="J100">
        <v>0</v>
      </c>
      <c r="K100">
        <v>0</v>
      </c>
      <c r="L100">
        <v>0</v>
      </c>
      <c r="M100">
        <v>54</v>
      </c>
      <c r="N100">
        <v>129</v>
      </c>
      <c r="O100">
        <v>66113</v>
      </c>
      <c r="P100">
        <v>6</v>
      </c>
      <c r="Q100" t="s">
        <v>56</v>
      </c>
      <c r="R100" s="5">
        <v>0</v>
      </c>
      <c r="S100">
        <v>0</v>
      </c>
    </row>
    <row r="101" spans="1:19" x14ac:dyDescent="0.25">
      <c r="A101">
        <v>283</v>
      </c>
      <c r="B101" s="1">
        <v>44751.033449074072</v>
      </c>
      <c r="C101" t="s">
        <v>270</v>
      </c>
      <c r="D101" t="s">
        <v>50</v>
      </c>
      <c r="E101" s="4" t="b">
        <v>0</v>
      </c>
      <c r="F101" t="b">
        <v>0</v>
      </c>
      <c r="G101" t="s">
        <v>271</v>
      </c>
      <c r="H101" s="1">
        <v>44276.482430555552</v>
      </c>
      <c r="I101">
        <v>0</v>
      </c>
      <c r="J101">
        <v>0</v>
      </c>
      <c r="K101">
        <v>0</v>
      </c>
      <c r="L101">
        <v>0</v>
      </c>
      <c r="M101">
        <v>18</v>
      </c>
      <c r="N101">
        <v>0</v>
      </c>
      <c r="O101">
        <v>7497</v>
      </c>
      <c r="P101">
        <v>1</v>
      </c>
      <c r="Q101" t="s">
        <v>56</v>
      </c>
      <c r="R101" s="5">
        <v>0</v>
      </c>
      <c r="S101">
        <v>0</v>
      </c>
    </row>
    <row r="102" spans="1:19" x14ac:dyDescent="0.25">
      <c r="A102">
        <v>290</v>
      </c>
      <c r="B102" s="1">
        <v>44751.034050925926</v>
      </c>
      <c r="C102" t="s">
        <v>272</v>
      </c>
      <c r="D102" t="s">
        <v>201</v>
      </c>
      <c r="E102" s="4" t="b">
        <v>0</v>
      </c>
      <c r="F102" t="b">
        <v>1</v>
      </c>
      <c r="G102" t="s">
        <v>273</v>
      </c>
      <c r="H102" s="1">
        <v>43388.631180555552</v>
      </c>
      <c r="I102">
        <v>0</v>
      </c>
      <c r="J102">
        <v>0</v>
      </c>
      <c r="K102">
        <v>0</v>
      </c>
      <c r="L102">
        <v>0</v>
      </c>
      <c r="M102">
        <v>5819</v>
      </c>
      <c r="N102">
        <v>0</v>
      </c>
      <c r="O102">
        <v>42322</v>
      </c>
      <c r="P102">
        <v>5</v>
      </c>
      <c r="Q102" t="s">
        <v>274</v>
      </c>
      <c r="R102" s="5">
        <v>0</v>
      </c>
      <c r="S102">
        <v>0</v>
      </c>
    </row>
    <row r="103" spans="1:19" x14ac:dyDescent="0.25">
      <c r="A103">
        <v>300</v>
      </c>
      <c r="B103" s="1">
        <v>44751.035150462965</v>
      </c>
      <c r="C103" t="s">
        <v>275</v>
      </c>
      <c r="D103" t="s">
        <v>276</v>
      </c>
      <c r="E103" s="4" t="b">
        <v>0</v>
      </c>
      <c r="F103" t="b">
        <v>1</v>
      </c>
      <c r="G103" t="s">
        <v>277</v>
      </c>
      <c r="H103" s="1">
        <v>41864.108749999999</v>
      </c>
      <c r="I103">
        <v>0</v>
      </c>
      <c r="J103">
        <v>0</v>
      </c>
      <c r="K103">
        <v>0</v>
      </c>
      <c r="L103">
        <v>0</v>
      </c>
      <c r="M103">
        <v>2830</v>
      </c>
      <c r="N103">
        <v>4803</v>
      </c>
      <c r="O103">
        <v>21892</v>
      </c>
      <c r="P103">
        <v>17</v>
      </c>
      <c r="Q103" t="s">
        <v>278</v>
      </c>
      <c r="R103" s="5">
        <v>0</v>
      </c>
      <c r="S103">
        <v>0</v>
      </c>
    </row>
    <row r="104" spans="1:19" x14ac:dyDescent="0.25">
      <c r="A104">
        <v>301</v>
      </c>
      <c r="B104" s="1">
        <v>44751.035381944443</v>
      </c>
      <c r="C104" t="s">
        <v>279</v>
      </c>
      <c r="D104" t="s">
        <v>128</v>
      </c>
      <c r="E104" s="4" t="b">
        <v>1</v>
      </c>
      <c r="F104" t="b">
        <v>1</v>
      </c>
      <c r="G104" t="s">
        <v>280</v>
      </c>
      <c r="H104" s="1">
        <v>39770.82402777778</v>
      </c>
      <c r="I104">
        <v>28</v>
      </c>
      <c r="J104">
        <v>26</v>
      </c>
      <c r="K104">
        <v>62</v>
      </c>
      <c r="L104">
        <v>2</v>
      </c>
      <c r="M104">
        <v>2794294</v>
      </c>
      <c r="N104">
        <v>10965</v>
      </c>
      <c r="O104">
        <v>485468</v>
      </c>
      <c r="P104">
        <v>20966</v>
      </c>
      <c r="Q104" t="s">
        <v>84</v>
      </c>
      <c r="R104" s="5">
        <v>0</v>
      </c>
      <c r="S104">
        <v>0</v>
      </c>
    </row>
    <row r="105" spans="1:19" x14ac:dyDescent="0.25">
      <c r="A105">
        <v>302</v>
      </c>
      <c r="B105" s="1">
        <v>44751.035543981481</v>
      </c>
      <c r="C105" t="s">
        <v>281</v>
      </c>
      <c r="D105" t="s">
        <v>24</v>
      </c>
      <c r="E105" s="4" t="b">
        <v>0</v>
      </c>
      <c r="F105" t="b">
        <v>1</v>
      </c>
      <c r="G105" t="s">
        <v>282</v>
      </c>
      <c r="H105" s="1">
        <v>39730.12164351852</v>
      </c>
      <c r="I105">
        <v>4</v>
      </c>
      <c r="J105">
        <v>3</v>
      </c>
      <c r="K105">
        <v>9</v>
      </c>
      <c r="L105">
        <v>1</v>
      </c>
      <c r="M105">
        <v>13695</v>
      </c>
      <c r="N105">
        <v>578</v>
      </c>
      <c r="O105">
        <v>180867</v>
      </c>
      <c r="P105">
        <v>489</v>
      </c>
      <c r="Q105" t="s">
        <v>283</v>
      </c>
      <c r="R105" s="5">
        <v>0</v>
      </c>
      <c r="S105">
        <v>0</v>
      </c>
    </row>
    <row r="106" spans="1:19" x14ac:dyDescent="0.25">
      <c r="A106">
        <v>306</v>
      </c>
      <c r="B106" s="1">
        <v>44751.035914351851</v>
      </c>
      <c r="C106" t="s">
        <v>284</v>
      </c>
      <c r="D106" t="s">
        <v>20</v>
      </c>
      <c r="E106" s="4" t="b">
        <v>1</v>
      </c>
      <c r="F106" t="b">
        <v>1</v>
      </c>
      <c r="G106" t="s">
        <v>285</v>
      </c>
      <c r="H106" s="1">
        <v>39980.776435185187</v>
      </c>
      <c r="I106">
        <v>14</v>
      </c>
      <c r="J106">
        <v>7</v>
      </c>
      <c r="K106">
        <v>49</v>
      </c>
      <c r="L106">
        <v>3</v>
      </c>
      <c r="M106">
        <v>22746</v>
      </c>
      <c r="N106">
        <v>698</v>
      </c>
      <c r="O106">
        <v>4709</v>
      </c>
      <c r="P106">
        <v>492</v>
      </c>
      <c r="Q106" t="s">
        <v>286</v>
      </c>
      <c r="R106" s="5">
        <v>0</v>
      </c>
      <c r="S106">
        <v>0</v>
      </c>
    </row>
    <row r="107" spans="1:19" x14ac:dyDescent="0.25">
      <c r="A107">
        <v>308</v>
      </c>
      <c r="B107" s="1">
        <v>44751.036053240743</v>
      </c>
      <c r="C107" t="s">
        <v>287</v>
      </c>
      <c r="D107" t="s">
        <v>50</v>
      </c>
      <c r="E107" s="4" t="b">
        <v>0</v>
      </c>
      <c r="F107" t="b">
        <v>0</v>
      </c>
      <c r="G107" t="s">
        <v>288</v>
      </c>
      <c r="H107" s="1">
        <v>44653.745000000003</v>
      </c>
      <c r="I107">
        <v>0</v>
      </c>
      <c r="J107">
        <v>0</v>
      </c>
      <c r="K107">
        <v>0</v>
      </c>
      <c r="L107">
        <v>0</v>
      </c>
      <c r="M107">
        <v>612</v>
      </c>
      <c r="N107">
        <v>1010</v>
      </c>
      <c r="O107">
        <v>61113</v>
      </c>
      <c r="P107">
        <v>2</v>
      </c>
      <c r="Q107" t="s">
        <v>56</v>
      </c>
      <c r="R107" s="5">
        <v>0</v>
      </c>
      <c r="S107">
        <v>0</v>
      </c>
    </row>
    <row r="108" spans="1:19" x14ac:dyDescent="0.25">
      <c r="A108">
        <v>309</v>
      </c>
      <c r="B108" s="1">
        <v>44751.036168981482</v>
      </c>
      <c r="C108" t="s">
        <v>289</v>
      </c>
      <c r="D108" t="s">
        <v>20</v>
      </c>
      <c r="E108" s="4" t="b">
        <v>0</v>
      </c>
      <c r="F108" t="b">
        <v>1</v>
      </c>
      <c r="G108" t="s">
        <v>290</v>
      </c>
      <c r="H108" s="1">
        <v>43208.117488425924</v>
      </c>
      <c r="I108">
        <v>0</v>
      </c>
      <c r="J108">
        <v>1</v>
      </c>
      <c r="K108">
        <v>5</v>
      </c>
      <c r="L108">
        <v>0</v>
      </c>
      <c r="M108">
        <v>368</v>
      </c>
      <c r="N108">
        <v>334</v>
      </c>
      <c r="O108">
        <v>26206</v>
      </c>
      <c r="P108">
        <v>1</v>
      </c>
      <c r="Q108" t="s">
        <v>291</v>
      </c>
      <c r="R108" s="5">
        <v>0</v>
      </c>
      <c r="S108">
        <v>0</v>
      </c>
    </row>
    <row r="109" spans="1:19" x14ac:dyDescent="0.25">
      <c r="A109">
        <v>311</v>
      </c>
      <c r="B109" s="1">
        <v>44751.036493055559</v>
      </c>
      <c r="C109" t="s">
        <v>279</v>
      </c>
      <c r="D109" t="s">
        <v>128</v>
      </c>
      <c r="E109" s="4" t="b">
        <v>1</v>
      </c>
      <c r="F109" t="b">
        <v>1</v>
      </c>
      <c r="G109" t="s">
        <v>292</v>
      </c>
      <c r="H109" s="1">
        <v>41313.009201388886</v>
      </c>
      <c r="I109">
        <v>1</v>
      </c>
      <c r="J109">
        <v>0</v>
      </c>
      <c r="K109">
        <v>1</v>
      </c>
      <c r="L109">
        <v>0</v>
      </c>
      <c r="M109">
        <v>37362</v>
      </c>
      <c r="N109">
        <v>90</v>
      </c>
      <c r="O109">
        <v>43934</v>
      </c>
      <c r="P109">
        <v>743</v>
      </c>
      <c r="Q109" t="s">
        <v>293</v>
      </c>
      <c r="R109" s="5">
        <v>0</v>
      </c>
      <c r="S109">
        <v>0</v>
      </c>
    </row>
    <row r="110" spans="1:19" x14ac:dyDescent="0.25">
      <c r="A110">
        <v>312</v>
      </c>
      <c r="B110" s="1">
        <v>44751.036516203705</v>
      </c>
      <c r="C110" t="s">
        <v>294</v>
      </c>
      <c r="D110" t="s">
        <v>295</v>
      </c>
      <c r="E110" s="4" t="b">
        <v>0</v>
      </c>
      <c r="F110" t="b">
        <v>1</v>
      </c>
      <c r="G110" t="s">
        <v>296</v>
      </c>
      <c r="H110" s="1">
        <v>39881.200462962966</v>
      </c>
      <c r="I110">
        <v>0</v>
      </c>
      <c r="J110">
        <v>0</v>
      </c>
      <c r="K110">
        <v>2</v>
      </c>
      <c r="L110">
        <v>0</v>
      </c>
      <c r="M110">
        <v>1209</v>
      </c>
      <c r="N110">
        <v>399</v>
      </c>
      <c r="O110">
        <v>4505</v>
      </c>
      <c r="P110">
        <v>40</v>
      </c>
      <c r="Q110" t="s">
        <v>135</v>
      </c>
      <c r="R110" s="5">
        <v>0</v>
      </c>
      <c r="S110">
        <v>0</v>
      </c>
    </row>
    <row r="111" spans="1:19" x14ac:dyDescent="0.25">
      <c r="A111">
        <v>313</v>
      </c>
      <c r="B111" s="1">
        <v>44751.036666666667</v>
      </c>
      <c r="C111" t="s">
        <v>297</v>
      </c>
      <c r="D111" t="s">
        <v>20</v>
      </c>
      <c r="E111" s="4" t="b">
        <v>0</v>
      </c>
      <c r="F111" t="b">
        <v>1</v>
      </c>
      <c r="G111" t="s">
        <v>298</v>
      </c>
      <c r="H111" s="1">
        <v>42535.213078703702</v>
      </c>
      <c r="I111">
        <v>0</v>
      </c>
      <c r="J111">
        <v>0</v>
      </c>
      <c r="K111">
        <v>0</v>
      </c>
      <c r="L111">
        <v>0</v>
      </c>
      <c r="M111">
        <v>55</v>
      </c>
      <c r="N111">
        <v>343</v>
      </c>
      <c r="O111">
        <v>309</v>
      </c>
      <c r="P111">
        <v>16</v>
      </c>
      <c r="Q111" t="s">
        <v>299</v>
      </c>
      <c r="R111" s="5">
        <v>0</v>
      </c>
      <c r="S111">
        <v>0</v>
      </c>
    </row>
    <row r="112" spans="1:19" x14ac:dyDescent="0.25">
      <c r="A112">
        <v>322</v>
      </c>
      <c r="B112" s="1">
        <v>44751.038576388892</v>
      </c>
      <c r="C112" t="s">
        <v>300</v>
      </c>
      <c r="D112" t="s">
        <v>50</v>
      </c>
      <c r="E112" s="4" t="b">
        <v>0</v>
      </c>
      <c r="F112" t="b">
        <v>0</v>
      </c>
      <c r="G112" t="s">
        <v>288</v>
      </c>
      <c r="H112" s="1">
        <v>44653.745000000003</v>
      </c>
      <c r="I112">
        <v>0</v>
      </c>
      <c r="J112">
        <v>0</v>
      </c>
      <c r="K112">
        <v>0</v>
      </c>
      <c r="L112">
        <v>0</v>
      </c>
      <c r="M112">
        <v>612</v>
      </c>
      <c r="N112">
        <v>1010</v>
      </c>
      <c r="O112">
        <v>61113</v>
      </c>
      <c r="P112">
        <v>2</v>
      </c>
      <c r="Q112" t="s">
        <v>56</v>
      </c>
      <c r="R112" s="5">
        <v>0</v>
      </c>
      <c r="S112">
        <v>0</v>
      </c>
    </row>
    <row r="113" spans="1:19" x14ac:dyDescent="0.25">
      <c r="A113">
        <v>324</v>
      </c>
      <c r="B113" s="1">
        <v>44751.038715277777</v>
      </c>
      <c r="C113" t="s">
        <v>301</v>
      </c>
      <c r="D113" t="s">
        <v>302</v>
      </c>
      <c r="E113" s="4" t="b">
        <v>0</v>
      </c>
      <c r="F113" t="b">
        <v>0</v>
      </c>
      <c r="G113" t="s">
        <v>303</v>
      </c>
      <c r="H113" s="1">
        <v>44552.494976851849</v>
      </c>
      <c r="I113">
        <v>0</v>
      </c>
      <c r="J113">
        <v>0</v>
      </c>
      <c r="K113">
        <v>0</v>
      </c>
      <c r="L113">
        <v>0</v>
      </c>
      <c r="M113">
        <v>71</v>
      </c>
      <c r="N113">
        <v>11</v>
      </c>
      <c r="O113">
        <v>29684</v>
      </c>
      <c r="P113">
        <v>0</v>
      </c>
      <c r="Q113" t="s">
        <v>56</v>
      </c>
      <c r="R113" s="5">
        <v>0</v>
      </c>
      <c r="S113">
        <v>0</v>
      </c>
    </row>
    <row r="114" spans="1:19" x14ac:dyDescent="0.25">
      <c r="A114">
        <v>325</v>
      </c>
      <c r="B114" s="1">
        <v>44751.038935185185</v>
      </c>
      <c r="C114" t="s">
        <v>304</v>
      </c>
      <c r="D114" t="s">
        <v>46</v>
      </c>
      <c r="E114" s="4" t="b">
        <v>0</v>
      </c>
      <c r="F114" t="b">
        <v>0</v>
      </c>
      <c r="G114" t="s">
        <v>305</v>
      </c>
      <c r="H114" s="1">
        <v>42482.741655092592</v>
      </c>
      <c r="I114">
        <v>0</v>
      </c>
      <c r="J114">
        <v>0</v>
      </c>
      <c r="K114">
        <v>1</v>
      </c>
      <c r="L114">
        <v>0</v>
      </c>
      <c r="M114">
        <v>344</v>
      </c>
      <c r="N114">
        <v>417</v>
      </c>
      <c r="O114">
        <v>28020</v>
      </c>
      <c r="P114">
        <v>26</v>
      </c>
      <c r="Q114" t="s">
        <v>306</v>
      </c>
      <c r="R114" s="5">
        <v>0</v>
      </c>
      <c r="S114">
        <v>0</v>
      </c>
    </row>
    <row r="115" spans="1:19" x14ac:dyDescent="0.25">
      <c r="A115">
        <v>327</v>
      </c>
      <c r="B115" s="1">
        <v>44751.039050925923</v>
      </c>
      <c r="C115" t="s">
        <v>307</v>
      </c>
      <c r="D115" t="s">
        <v>46</v>
      </c>
      <c r="E115" s="4" t="b">
        <v>0</v>
      </c>
      <c r="F115" t="b">
        <v>0</v>
      </c>
      <c r="G115" t="s">
        <v>308</v>
      </c>
      <c r="H115" s="1">
        <v>44256.123171296298</v>
      </c>
      <c r="I115">
        <v>0</v>
      </c>
      <c r="J115">
        <v>0</v>
      </c>
      <c r="K115">
        <v>0</v>
      </c>
      <c r="L115">
        <v>0</v>
      </c>
      <c r="M115">
        <v>40</v>
      </c>
      <c r="N115">
        <v>124</v>
      </c>
      <c r="O115">
        <v>604</v>
      </c>
      <c r="P115">
        <v>1</v>
      </c>
      <c r="Q115" t="s">
        <v>181</v>
      </c>
      <c r="R115" s="5">
        <v>0</v>
      </c>
      <c r="S115">
        <v>0</v>
      </c>
    </row>
    <row r="116" spans="1:19" x14ac:dyDescent="0.25">
      <c r="A116">
        <v>328</v>
      </c>
      <c r="B116" s="1">
        <v>44751.039236111108</v>
      </c>
      <c r="C116" t="s">
        <v>49</v>
      </c>
      <c r="D116" t="s">
        <v>62</v>
      </c>
      <c r="E116" s="4" t="b">
        <v>0</v>
      </c>
      <c r="F116" t="b">
        <v>0</v>
      </c>
      <c r="G116" t="s">
        <v>56</v>
      </c>
      <c r="H116" s="1">
        <v>42511.112719907411</v>
      </c>
      <c r="I116">
        <v>1</v>
      </c>
      <c r="J116">
        <v>0</v>
      </c>
      <c r="K116">
        <v>0</v>
      </c>
      <c r="L116">
        <v>0</v>
      </c>
      <c r="M116">
        <v>117</v>
      </c>
      <c r="N116">
        <v>642</v>
      </c>
      <c r="O116">
        <v>25996</v>
      </c>
      <c r="P116">
        <v>3</v>
      </c>
      <c r="Q116" t="s">
        <v>56</v>
      </c>
      <c r="R116" s="5">
        <v>0</v>
      </c>
      <c r="S116">
        <v>0</v>
      </c>
    </row>
    <row r="117" spans="1:19" x14ac:dyDescent="0.25">
      <c r="A117">
        <v>330</v>
      </c>
      <c r="B117" s="1">
        <v>44751.039560185185</v>
      </c>
      <c r="C117" t="s">
        <v>309</v>
      </c>
      <c r="D117" t="s">
        <v>62</v>
      </c>
      <c r="E117" s="4" t="b">
        <v>0</v>
      </c>
      <c r="F117" t="b">
        <v>0</v>
      </c>
      <c r="G117" t="s">
        <v>56</v>
      </c>
      <c r="H117" s="1">
        <v>44563.076388888891</v>
      </c>
      <c r="I117">
        <v>0</v>
      </c>
      <c r="J117">
        <v>0</v>
      </c>
      <c r="K117">
        <v>0</v>
      </c>
      <c r="L117">
        <v>0</v>
      </c>
      <c r="M117">
        <v>120</v>
      </c>
      <c r="N117">
        <v>183</v>
      </c>
      <c r="O117">
        <v>2084</v>
      </c>
      <c r="P117">
        <v>0</v>
      </c>
      <c r="Q117" t="s">
        <v>56</v>
      </c>
      <c r="R117" s="5">
        <v>0</v>
      </c>
      <c r="S117">
        <v>0</v>
      </c>
    </row>
    <row r="118" spans="1:19" x14ac:dyDescent="0.25">
      <c r="A118">
        <v>332</v>
      </c>
      <c r="B118" s="1">
        <v>44751.039942129632</v>
      </c>
      <c r="C118" t="s">
        <v>300</v>
      </c>
      <c r="D118" t="s">
        <v>50</v>
      </c>
      <c r="E118" s="4" t="b">
        <v>0</v>
      </c>
      <c r="F118" t="b">
        <v>0</v>
      </c>
      <c r="G118" t="s">
        <v>56</v>
      </c>
      <c r="H118" s="1">
        <v>44592.573460648149</v>
      </c>
      <c r="I118">
        <v>0</v>
      </c>
      <c r="J118">
        <v>0</v>
      </c>
      <c r="K118">
        <v>0</v>
      </c>
      <c r="L118">
        <v>0</v>
      </c>
      <c r="M118">
        <v>3</v>
      </c>
      <c r="N118">
        <v>0</v>
      </c>
      <c r="O118">
        <v>7582</v>
      </c>
      <c r="P118">
        <v>0</v>
      </c>
      <c r="Q118" t="s">
        <v>56</v>
      </c>
      <c r="R118" s="5">
        <v>0</v>
      </c>
      <c r="S118">
        <v>0</v>
      </c>
    </row>
    <row r="119" spans="1:19" x14ac:dyDescent="0.25">
      <c r="A119">
        <v>333</v>
      </c>
      <c r="B119" s="1">
        <v>44751.040266203701</v>
      </c>
      <c r="C119" t="s">
        <v>310</v>
      </c>
      <c r="D119" t="s">
        <v>20</v>
      </c>
      <c r="E119" s="4" t="b">
        <v>0</v>
      </c>
      <c r="F119" t="b">
        <v>0</v>
      </c>
      <c r="G119" t="s">
        <v>311</v>
      </c>
      <c r="H119" s="1">
        <v>42946.128680555557</v>
      </c>
      <c r="I119">
        <v>0</v>
      </c>
      <c r="J119">
        <v>0</v>
      </c>
      <c r="K119">
        <v>3</v>
      </c>
      <c r="L119">
        <v>0</v>
      </c>
      <c r="M119">
        <v>703</v>
      </c>
      <c r="N119">
        <v>300</v>
      </c>
      <c r="O119">
        <v>4516</v>
      </c>
      <c r="P119">
        <v>5</v>
      </c>
      <c r="Q119" t="s">
        <v>84</v>
      </c>
      <c r="R119" s="5">
        <v>0</v>
      </c>
      <c r="S119">
        <v>0</v>
      </c>
    </row>
    <row r="120" spans="1:19" x14ac:dyDescent="0.25">
      <c r="A120">
        <v>337</v>
      </c>
      <c r="B120" s="1">
        <v>44751.040879629632</v>
      </c>
      <c r="C120" t="s">
        <v>312</v>
      </c>
      <c r="D120" t="s">
        <v>20</v>
      </c>
      <c r="E120" s="4" t="b">
        <v>0</v>
      </c>
      <c r="F120" t="b">
        <v>0</v>
      </c>
      <c r="G120" t="s">
        <v>56</v>
      </c>
      <c r="H120" s="1">
        <v>39839.983101851853</v>
      </c>
      <c r="I120">
        <v>0</v>
      </c>
      <c r="J120">
        <v>0</v>
      </c>
      <c r="K120">
        <v>0</v>
      </c>
      <c r="L120">
        <v>0</v>
      </c>
      <c r="M120">
        <v>2129</v>
      </c>
      <c r="N120">
        <v>921</v>
      </c>
      <c r="O120">
        <v>9490</v>
      </c>
      <c r="P120">
        <v>98</v>
      </c>
      <c r="Q120" t="s">
        <v>56</v>
      </c>
      <c r="R120" s="5">
        <v>0</v>
      </c>
      <c r="S120">
        <v>0</v>
      </c>
    </row>
    <row r="121" spans="1:19" x14ac:dyDescent="0.25">
      <c r="A121">
        <v>339</v>
      </c>
      <c r="B121" s="1">
        <v>44751.04115740741</v>
      </c>
      <c r="C121" t="s">
        <v>313</v>
      </c>
      <c r="D121" t="s">
        <v>46</v>
      </c>
      <c r="E121" s="4" t="b">
        <v>0</v>
      </c>
      <c r="F121" t="b">
        <v>1</v>
      </c>
      <c r="G121" t="s">
        <v>314</v>
      </c>
      <c r="H121" s="1">
        <v>39959.629340277781</v>
      </c>
      <c r="I121">
        <v>0</v>
      </c>
      <c r="J121">
        <v>0</v>
      </c>
      <c r="K121">
        <v>3</v>
      </c>
      <c r="L121">
        <v>0</v>
      </c>
      <c r="M121">
        <v>1676</v>
      </c>
      <c r="N121">
        <v>2800</v>
      </c>
      <c r="O121">
        <v>21226</v>
      </c>
      <c r="P121">
        <v>35</v>
      </c>
      <c r="Q121" t="s">
        <v>315</v>
      </c>
      <c r="R121" s="5">
        <v>0</v>
      </c>
      <c r="S121">
        <v>0</v>
      </c>
    </row>
    <row r="122" spans="1:19" x14ac:dyDescent="0.25">
      <c r="A122">
        <v>342</v>
      </c>
      <c r="B122" s="1">
        <v>44751.041342592594</v>
      </c>
      <c r="C122" t="s">
        <v>316</v>
      </c>
      <c r="D122" t="s">
        <v>20</v>
      </c>
      <c r="E122" s="4" t="b">
        <v>0</v>
      </c>
      <c r="F122" t="b">
        <v>0</v>
      </c>
      <c r="G122" t="s">
        <v>317</v>
      </c>
      <c r="H122" s="1">
        <v>43988.167615740742</v>
      </c>
      <c r="I122">
        <v>0</v>
      </c>
      <c r="J122">
        <v>0</v>
      </c>
      <c r="K122">
        <v>0</v>
      </c>
      <c r="L122">
        <v>0</v>
      </c>
      <c r="M122">
        <v>1247</v>
      </c>
      <c r="N122">
        <v>1528</v>
      </c>
      <c r="O122">
        <v>40038</v>
      </c>
      <c r="P122">
        <v>3</v>
      </c>
      <c r="Q122" t="s">
        <v>56</v>
      </c>
      <c r="R122" s="5">
        <v>0</v>
      </c>
      <c r="S122">
        <v>0</v>
      </c>
    </row>
    <row r="123" spans="1:19" x14ac:dyDescent="0.25">
      <c r="A123">
        <v>344</v>
      </c>
      <c r="B123" s="1">
        <v>44751.041493055556</v>
      </c>
      <c r="C123" t="s">
        <v>300</v>
      </c>
      <c r="D123" t="s">
        <v>318</v>
      </c>
      <c r="E123" s="4" t="b">
        <v>0</v>
      </c>
      <c r="F123" t="b">
        <v>0</v>
      </c>
      <c r="G123" t="s">
        <v>319</v>
      </c>
      <c r="H123" s="1">
        <v>41917.961793981478</v>
      </c>
      <c r="I123">
        <v>0</v>
      </c>
      <c r="J123">
        <v>0</v>
      </c>
      <c r="K123">
        <v>0</v>
      </c>
      <c r="L123">
        <v>0</v>
      </c>
      <c r="M123">
        <v>78</v>
      </c>
      <c r="N123">
        <v>642</v>
      </c>
      <c r="O123">
        <v>14017</v>
      </c>
      <c r="P123">
        <v>1</v>
      </c>
      <c r="Q123" t="s">
        <v>181</v>
      </c>
      <c r="R123" s="5">
        <v>0</v>
      </c>
      <c r="S123">
        <v>0</v>
      </c>
    </row>
    <row r="124" spans="1:19" x14ac:dyDescent="0.25">
      <c r="A124">
        <v>346</v>
      </c>
      <c r="B124" s="1">
        <v>44751.041666666664</v>
      </c>
      <c r="C124" t="s">
        <v>320</v>
      </c>
      <c r="D124" t="s">
        <v>20</v>
      </c>
      <c r="E124" s="4" t="b">
        <v>0</v>
      </c>
      <c r="F124" t="b">
        <v>0</v>
      </c>
      <c r="G124" t="s">
        <v>321</v>
      </c>
      <c r="H124" s="1">
        <v>43499.023310185185</v>
      </c>
      <c r="I124">
        <v>0</v>
      </c>
      <c r="J124">
        <v>0</v>
      </c>
      <c r="K124">
        <v>0</v>
      </c>
      <c r="L124">
        <v>0</v>
      </c>
      <c r="M124">
        <v>1842</v>
      </c>
      <c r="N124">
        <v>4985</v>
      </c>
      <c r="O124">
        <v>124260</v>
      </c>
      <c r="P124">
        <v>10</v>
      </c>
      <c r="Q124" t="s">
        <v>113</v>
      </c>
      <c r="R124" s="5">
        <v>0</v>
      </c>
      <c r="S124">
        <v>0</v>
      </c>
    </row>
    <row r="125" spans="1:19" x14ac:dyDescent="0.25">
      <c r="A125">
        <v>349</v>
      </c>
      <c r="B125" s="1">
        <v>44751.041932870372</v>
      </c>
      <c r="C125" t="s">
        <v>287</v>
      </c>
      <c r="D125" t="s">
        <v>50</v>
      </c>
      <c r="E125" s="4" t="b">
        <v>0</v>
      </c>
      <c r="F125" t="b">
        <v>1</v>
      </c>
      <c r="G125" t="s">
        <v>51</v>
      </c>
      <c r="H125" s="1">
        <v>41193.972951388889</v>
      </c>
      <c r="I125">
        <v>0</v>
      </c>
      <c r="J125">
        <v>0</v>
      </c>
      <c r="K125">
        <v>1</v>
      </c>
      <c r="L125">
        <v>0</v>
      </c>
      <c r="M125">
        <v>63</v>
      </c>
      <c r="N125">
        <v>1</v>
      </c>
      <c r="O125">
        <v>71719</v>
      </c>
      <c r="P125">
        <v>0</v>
      </c>
      <c r="Q125" t="s">
        <v>52</v>
      </c>
      <c r="R125" s="5">
        <v>0</v>
      </c>
      <c r="S125">
        <v>0</v>
      </c>
    </row>
    <row r="126" spans="1:19" x14ac:dyDescent="0.25">
      <c r="A126">
        <v>350</v>
      </c>
      <c r="B126" s="1">
        <v>44751.041956018518</v>
      </c>
      <c r="C126" t="s">
        <v>322</v>
      </c>
      <c r="D126" t="s">
        <v>62</v>
      </c>
      <c r="E126" s="4" t="b">
        <v>0</v>
      </c>
      <c r="F126" t="b">
        <v>1</v>
      </c>
      <c r="G126" t="s">
        <v>323</v>
      </c>
      <c r="H126" s="1">
        <v>40677.675046296295</v>
      </c>
      <c r="I126">
        <v>1</v>
      </c>
      <c r="J126">
        <v>1</v>
      </c>
      <c r="K126">
        <v>4</v>
      </c>
      <c r="L126">
        <v>0</v>
      </c>
      <c r="M126">
        <v>245990</v>
      </c>
      <c r="N126">
        <v>229390</v>
      </c>
      <c r="O126">
        <v>666545</v>
      </c>
      <c r="P126">
        <v>1422</v>
      </c>
      <c r="Q126" t="s">
        <v>324</v>
      </c>
      <c r="R126" s="5">
        <v>0</v>
      </c>
      <c r="S126">
        <v>0</v>
      </c>
    </row>
    <row r="127" spans="1:19" x14ac:dyDescent="0.25">
      <c r="A127">
        <v>352</v>
      </c>
      <c r="B127" s="1">
        <v>44751.04215277778</v>
      </c>
      <c r="C127" t="s">
        <v>325</v>
      </c>
      <c r="D127" t="s">
        <v>326</v>
      </c>
      <c r="E127" s="4" t="b">
        <v>1</v>
      </c>
      <c r="F127" t="b">
        <v>1</v>
      </c>
      <c r="G127" t="s">
        <v>327</v>
      </c>
      <c r="H127" s="1">
        <v>39379.336770833332</v>
      </c>
      <c r="I127">
        <v>0</v>
      </c>
      <c r="J127">
        <v>0</v>
      </c>
      <c r="K127">
        <v>6</v>
      </c>
      <c r="L127">
        <v>1</v>
      </c>
      <c r="M127">
        <v>322432</v>
      </c>
      <c r="N127">
        <v>15603</v>
      </c>
      <c r="O127">
        <v>231678</v>
      </c>
      <c r="P127">
        <v>3311</v>
      </c>
      <c r="Q127" t="s">
        <v>171</v>
      </c>
      <c r="R127" s="5">
        <v>0</v>
      </c>
      <c r="S127">
        <v>0</v>
      </c>
    </row>
    <row r="128" spans="1:19" x14ac:dyDescent="0.25">
      <c r="A128">
        <v>360</v>
      </c>
      <c r="B128" s="1">
        <v>44751.04383101852</v>
      </c>
      <c r="C128" t="s">
        <v>328</v>
      </c>
      <c r="D128" t="s">
        <v>50</v>
      </c>
      <c r="E128" s="4" t="b">
        <v>0</v>
      </c>
      <c r="F128" t="b">
        <v>1</v>
      </c>
      <c r="G128" t="s">
        <v>56</v>
      </c>
      <c r="H128" s="1">
        <v>44565.206180555557</v>
      </c>
      <c r="I128">
        <v>0</v>
      </c>
      <c r="J128">
        <v>0</v>
      </c>
      <c r="K128">
        <v>0</v>
      </c>
      <c r="L128">
        <v>0</v>
      </c>
      <c r="M128">
        <v>160</v>
      </c>
      <c r="N128">
        <v>1513</v>
      </c>
      <c r="O128">
        <v>39231</v>
      </c>
      <c r="P128">
        <v>0</v>
      </c>
      <c r="Q128" t="s">
        <v>56</v>
      </c>
      <c r="R128" s="5">
        <v>0</v>
      </c>
      <c r="S128">
        <v>0</v>
      </c>
    </row>
    <row r="129" spans="1:19" x14ac:dyDescent="0.25">
      <c r="A129">
        <v>363</v>
      </c>
      <c r="B129" s="1">
        <v>44751.043865740743</v>
      </c>
      <c r="C129" t="s">
        <v>329</v>
      </c>
      <c r="D129" t="s">
        <v>46</v>
      </c>
      <c r="E129" s="4" t="b">
        <v>1</v>
      </c>
      <c r="F129" t="b">
        <v>1</v>
      </c>
      <c r="G129" t="s">
        <v>330</v>
      </c>
      <c r="H129" s="1">
        <v>39942.244756944441</v>
      </c>
      <c r="I129">
        <v>5</v>
      </c>
      <c r="J129">
        <v>0</v>
      </c>
      <c r="K129">
        <v>7</v>
      </c>
      <c r="L129">
        <v>0</v>
      </c>
      <c r="M129">
        <v>99486</v>
      </c>
      <c r="N129">
        <v>1225</v>
      </c>
      <c r="O129">
        <v>19273</v>
      </c>
      <c r="P129">
        <v>575</v>
      </c>
      <c r="Q129" t="s">
        <v>331</v>
      </c>
      <c r="R129" s="5">
        <v>0</v>
      </c>
      <c r="S129">
        <v>0</v>
      </c>
    </row>
    <row r="130" spans="1:19" x14ac:dyDescent="0.25">
      <c r="A130">
        <v>365</v>
      </c>
      <c r="B130" s="1">
        <v>44751.044131944444</v>
      </c>
      <c r="C130" t="s">
        <v>322</v>
      </c>
      <c r="D130" t="s">
        <v>46</v>
      </c>
      <c r="E130" s="4" t="b">
        <v>1</v>
      </c>
      <c r="F130" t="b">
        <v>1</v>
      </c>
      <c r="G130" t="s">
        <v>332</v>
      </c>
      <c r="H130" s="1">
        <v>40538.68855324074</v>
      </c>
      <c r="I130">
        <v>4</v>
      </c>
      <c r="J130">
        <v>0</v>
      </c>
      <c r="K130">
        <v>10</v>
      </c>
      <c r="L130">
        <v>0</v>
      </c>
      <c r="M130">
        <v>67278</v>
      </c>
      <c r="N130">
        <v>1024</v>
      </c>
      <c r="O130">
        <v>11318</v>
      </c>
      <c r="P130">
        <v>984</v>
      </c>
      <c r="Q130" t="s">
        <v>333</v>
      </c>
      <c r="R130" s="5">
        <v>0</v>
      </c>
      <c r="S130">
        <v>0</v>
      </c>
    </row>
    <row r="131" spans="1:19" x14ac:dyDescent="0.25">
      <c r="A131">
        <v>368</v>
      </c>
      <c r="B131" s="1">
        <v>44751.044664351852</v>
      </c>
      <c r="C131" t="s">
        <v>334</v>
      </c>
      <c r="D131" t="s">
        <v>62</v>
      </c>
      <c r="E131" s="4" t="b">
        <v>0</v>
      </c>
      <c r="F131" t="b">
        <v>1</v>
      </c>
      <c r="G131" t="s">
        <v>335</v>
      </c>
      <c r="H131" s="1">
        <v>43042.948194444441</v>
      </c>
      <c r="I131">
        <v>0</v>
      </c>
      <c r="J131">
        <v>0</v>
      </c>
      <c r="K131">
        <v>0</v>
      </c>
      <c r="L131">
        <v>0</v>
      </c>
      <c r="M131">
        <v>398</v>
      </c>
      <c r="N131">
        <v>679</v>
      </c>
      <c r="O131">
        <v>7673</v>
      </c>
      <c r="P131">
        <v>6</v>
      </c>
      <c r="Q131" t="s">
        <v>336</v>
      </c>
      <c r="R131" s="5">
        <v>0</v>
      </c>
      <c r="S131">
        <v>0</v>
      </c>
    </row>
    <row r="132" spans="1:19" x14ac:dyDescent="0.25">
      <c r="A132">
        <v>370</v>
      </c>
      <c r="B132" s="1">
        <v>44751.044768518521</v>
      </c>
      <c r="C132" t="s">
        <v>337</v>
      </c>
      <c r="D132" t="s">
        <v>20</v>
      </c>
      <c r="E132" s="4" t="b">
        <v>0</v>
      </c>
      <c r="F132" t="b">
        <v>1</v>
      </c>
      <c r="G132" t="s">
        <v>338</v>
      </c>
      <c r="H132" s="1">
        <v>41865.420868055553</v>
      </c>
      <c r="I132">
        <v>29</v>
      </c>
      <c r="J132">
        <v>7</v>
      </c>
      <c r="K132">
        <v>45</v>
      </c>
      <c r="L132">
        <v>7</v>
      </c>
      <c r="M132">
        <v>4795</v>
      </c>
      <c r="N132">
        <v>876</v>
      </c>
      <c r="O132">
        <v>11181</v>
      </c>
      <c r="P132">
        <v>69</v>
      </c>
      <c r="Q132" t="s">
        <v>339</v>
      </c>
      <c r="R132" s="5">
        <v>0</v>
      </c>
      <c r="S132">
        <v>0</v>
      </c>
    </row>
    <row r="133" spans="1:19" x14ac:dyDescent="0.25">
      <c r="A133">
        <v>374</v>
      </c>
      <c r="B133" s="1">
        <v>44751.04519675926</v>
      </c>
      <c r="C133" t="s">
        <v>340</v>
      </c>
      <c r="D133" t="s">
        <v>36</v>
      </c>
      <c r="E133" s="4" t="b">
        <v>0</v>
      </c>
      <c r="F133" t="b">
        <v>1</v>
      </c>
      <c r="G133" t="s">
        <v>341</v>
      </c>
      <c r="H133" s="1">
        <v>39881.800057870372</v>
      </c>
      <c r="I133">
        <v>1</v>
      </c>
      <c r="J133">
        <v>1</v>
      </c>
      <c r="K133">
        <v>5</v>
      </c>
      <c r="L133">
        <v>0</v>
      </c>
      <c r="M133">
        <v>60220</v>
      </c>
      <c r="N133">
        <v>908</v>
      </c>
      <c r="O133">
        <v>96480</v>
      </c>
      <c r="P133">
        <v>640</v>
      </c>
      <c r="Q133" t="s">
        <v>342</v>
      </c>
      <c r="R133" s="5">
        <v>0</v>
      </c>
      <c r="S133">
        <v>0</v>
      </c>
    </row>
    <row r="134" spans="1:19" x14ac:dyDescent="0.25">
      <c r="A134">
        <v>376</v>
      </c>
      <c r="B134" s="1">
        <v>44751.045393518521</v>
      </c>
      <c r="C134" t="s">
        <v>312</v>
      </c>
      <c r="D134" t="s">
        <v>20</v>
      </c>
      <c r="E134" s="4" t="b">
        <v>0</v>
      </c>
      <c r="F134" t="b">
        <v>0</v>
      </c>
      <c r="G134" t="s">
        <v>343</v>
      </c>
      <c r="H134" s="1">
        <v>39927.550324074073</v>
      </c>
      <c r="I134">
        <v>0</v>
      </c>
      <c r="J134">
        <v>0</v>
      </c>
      <c r="K134">
        <v>0</v>
      </c>
      <c r="L134">
        <v>0</v>
      </c>
      <c r="M134">
        <v>1979</v>
      </c>
      <c r="N134">
        <v>2756</v>
      </c>
      <c r="O134">
        <v>47737</v>
      </c>
      <c r="P134">
        <v>3</v>
      </c>
      <c r="Q134" t="s">
        <v>344</v>
      </c>
      <c r="R134" s="5">
        <v>0</v>
      </c>
      <c r="S134">
        <v>0</v>
      </c>
    </row>
    <row r="135" spans="1:19" x14ac:dyDescent="0.25">
      <c r="A135">
        <v>379</v>
      </c>
      <c r="B135" s="1">
        <v>44751.046064814815</v>
      </c>
      <c r="C135" t="s">
        <v>345</v>
      </c>
      <c r="D135" t="s">
        <v>346</v>
      </c>
      <c r="E135" s="4" t="b">
        <v>0</v>
      </c>
      <c r="F135" t="b">
        <v>1</v>
      </c>
      <c r="G135" t="s">
        <v>347</v>
      </c>
      <c r="H135" s="1">
        <v>43353.063310185185</v>
      </c>
      <c r="I135">
        <v>0</v>
      </c>
      <c r="J135">
        <v>0</v>
      </c>
      <c r="K135">
        <v>0</v>
      </c>
      <c r="L135">
        <v>0</v>
      </c>
      <c r="M135">
        <v>985</v>
      </c>
      <c r="N135">
        <v>1565</v>
      </c>
      <c r="O135">
        <v>10808</v>
      </c>
      <c r="P135">
        <v>1</v>
      </c>
      <c r="Q135" t="s">
        <v>113</v>
      </c>
      <c r="R135" s="5">
        <v>0</v>
      </c>
      <c r="S135">
        <v>0</v>
      </c>
    </row>
    <row r="136" spans="1:19" x14ac:dyDescent="0.25">
      <c r="A136">
        <v>380</v>
      </c>
      <c r="B136" s="1">
        <v>44751.046076388891</v>
      </c>
      <c r="C136" t="s">
        <v>345</v>
      </c>
      <c r="D136" t="s">
        <v>348</v>
      </c>
      <c r="E136" s="4" t="b">
        <v>0</v>
      </c>
      <c r="F136" t="b">
        <v>1</v>
      </c>
      <c r="G136" t="s">
        <v>347</v>
      </c>
      <c r="H136" s="1">
        <v>44576.627164351848</v>
      </c>
      <c r="I136">
        <v>0</v>
      </c>
      <c r="J136">
        <v>0</v>
      </c>
      <c r="K136">
        <v>0</v>
      </c>
      <c r="L136">
        <v>0</v>
      </c>
      <c r="M136">
        <v>57</v>
      </c>
      <c r="N136">
        <v>77</v>
      </c>
      <c r="O136">
        <v>34773</v>
      </c>
      <c r="P136">
        <v>1</v>
      </c>
      <c r="Q136" t="s">
        <v>113</v>
      </c>
      <c r="R136" s="5">
        <v>0</v>
      </c>
      <c r="S136">
        <v>0</v>
      </c>
    </row>
    <row r="137" spans="1:19" x14ac:dyDescent="0.25">
      <c r="A137">
        <v>382</v>
      </c>
      <c r="B137" s="1">
        <v>44751.0466087963</v>
      </c>
      <c r="C137" t="s">
        <v>349</v>
      </c>
      <c r="D137" t="s">
        <v>128</v>
      </c>
      <c r="E137" s="4" t="b">
        <v>1</v>
      </c>
      <c r="F137" t="b">
        <v>1</v>
      </c>
      <c r="G137" t="s">
        <v>350</v>
      </c>
      <c r="H137" s="1">
        <v>40155.606689814813</v>
      </c>
      <c r="I137">
        <v>91</v>
      </c>
      <c r="J137">
        <v>117</v>
      </c>
      <c r="K137">
        <v>253</v>
      </c>
      <c r="L137">
        <v>244</v>
      </c>
      <c r="M137">
        <v>806501</v>
      </c>
      <c r="N137">
        <v>1086</v>
      </c>
      <c r="O137">
        <v>490999</v>
      </c>
      <c r="P137">
        <v>10559</v>
      </c>
      <c r="Q137" t="s">
        <v>208</v>
      </c>
      <c r="R137" s="5">
        <v>0</v>
      </c>
      <c r="S137">
        <v>0</v>
      </c>
    </row>
    <row r="138" spans="1:19" x14ac:dyDescent="0.25">
      <c r="A138">
        <v>383</v>
      </c>
      <c r="B138" s="1">
        <v>44751.046736111108</v>
      </c>
      <c r="C138" t="s">
        <v>351</v>
      </c>
      <c r="D138" t="s">
        <v>46</v>
      </c>
      <c r="E138" s="4" t="b">
        <v>0</v>
      </c>
      <c r="F138" t="b">
        <v>1</v>
      </c>
      <c r="G138" t="s">
        <v>352</v>
      </c>
      <c r="H138" s="1">
        <v>39846.996030092596</v>
      </c>
      <c r="I138">
        <v>0</v>
      </c>
      <c r="J138">
        <v>1</v>
      </c>
      <c r="K138">
        <v>0</v>
      </c>
      <c r="L138">
        <v>0</v>
      </c>
      <c r="M138">
        <v>1332</v>
      </c>
      <c r="N138">
        <v>1739</v>
      </c>
      <c r="O138">
        <v>30739</v>
      </c>
      <c r="P138">
        <v>24</v>
      </c>
      <c r="Q138" t="s">
        <v>84</v>
      </c>
      <c r="R138" s="5">
        <v>0</v>
      </c>
      <c r="S138">
        <v>0</v>
      </c>
    </row>
    <row r="139" spans="1:19" x14ac:dyDescent="0.25">
      <c r="A139">
        <v>384</v>
      </c>
      <c r="B139" s="1">
        <v>44751.046875</v>
      </c>
      <c r="C139" t="s">
        <v>353</v>
      </c>
      <c r="D139" t="s">
        <v>46</v>
      </c>
      <c r="E139" s="4" t="b">
        <v>0</v>
      </c>
      <c r="F139" t="b">
        <v>1</v>
      </c>
      <c r="G139" t="s">
        <v>354</v>
      </c>
      <c r="H139" s="1">
        <v>40797.6327662037</v>
      </c>
      <c r="I139">
        <v>0</v>
      </c>
      <c r="J139">
        <v>0</v>
      </c>
      <c r="K139">
        <v>0</v>
      </c>
      <c r="L139">
        <v>0</v>
      </c>
      <c r="M139">
        <v>1978</v>
      </c>
      <c r="N139">
        <v>4440</v>
      </c>
      <c r="O139">
        <v>104188</v>
      </c>
      <c r="P139">
        <v>66</v>
      </c>
      <c r="Q139" t="s">
        <v>84</v>
      </c>
      <c r="R139" s="5">
        <v>0</v>
      </c>
      <c r="S139">
        <v>0</v>
      </c>
    </row>
    <row r="140" spans="1:19" x14ac:dyDescent="0.25">
      <c r="A140">
        <v>385</v>
      </c>
      <c r="B140" s="1">
        <v>44751.0469212963</v>
      </c>
      <c r="C140" t="s">
        <v>355</v>
      </c>
      <c r="D140" t="s">
        <v>20</v>
      </c>
      <c r="E140" s="4" t="b">
        <v>0</v>
      </c>
      <c r="F140" t="b">
        <v>0</v>
      </c>
      <c r="G140" t="s">
        <v>356</v>
      </c>
      <c r="H140" s="1">
        <v>40432.027430555558</v>
      </c>
      <c r="I140">
        <v>1</v>
      </c>
      <c r="J140">
        <v>0</v>
      </c>
      <c r="K140">
        <v>5</v>
      </c>
      <c r="L140">
        <v>0</v>
      </c>
      <c r="M140">
        <v>826</v>
      </c>
      <c r="N140">
        <v>502</v>
      </c>
      <c r="O140">
        <v>18494</v>
      </c>
      <c r="P140">
        <v>6</v>
      </c>
      <c r="Q140" t="s">
        <v>357</v>
      </c>
      <c r="R140" s="5">
        <v>0</v>
      </c>
      <c r="S140">
        <v>0</v>
      </c>
    </row>
    <row r="141" spans="1:19" x14ac:dyDescent="0.25">
      <c r="A141">
        <v>386</v>
      </c>
      <c r="B141" s="1">
        <v>44751.047222222223</v>
      </c>
      <c r="C141" t="s">
        <v>358</v>
      </c>
      <c r="D141" t="s">
        <v>62</v>
      </c>
      <c r="E141" s="4" t="b">
        <v>0</v>
      </c>
      <c r="F141" t="b">
        <v>1</v>
      </c>
      <c r="G141" t="s">
        <v>359</v>
      </c>
      <c r="H141" s="1">
        <v>40060.708333333336</v>
      </c>
      <c r="I141">
        <v>0</v>
      </c>
      <c r="J141">
        <v>0</v>
      </c>
      <c r="K141">
        <v>0</v>
      </c>
      <c r="L141">
        <v>0</v>
      </c>
      <c r="M141">
        <v>1340</v>
      </c>
      <c r="N141">
        <v>2337</v>
      </c>
      <c r="O141">
        <v>53358</v>
      </c>
      <c r="P141">
        <v>34</v>
      </c>
      <c r="Q141" t="s">
        <v>181</v>
      </c>
      <c r="R141" s="5">
        <v>0</v>
      </c>
      <c r="S141">
        <v>0</v>
      </c>
    </row>
    <row r="142" spans="1:19" x14ac:dyDescent="0.25">
      <c r="A142">
        <v>388</v>
      </c>
      <c r="B142" s="1">
        <v>44751.047430555554</v>
      </c>
      <c r="C142" t="s">
        <v>360</v>
      </c>
      <c r="D142" t="s">
        <v>46</v>
      </c>
      <c r="E142" s="4" t="b">
        <v>1</v>
      </c>
      <c r="F142" t="b">
        <v>1</v>
      </c>
      <c r="G142" t="s">
        <v>332</v>
      </c>
      <c r="H142" s="1">
        <v>40538.68855324074</v>
      </c>
      <c r="I142">
        <v>0</v>
      </c>
      <c r="J142">
        <v>0</v>
      </c>
      <c r="K142">
        <v>5</v>
      </c>
      <c r="L142">
        <v>0</v>
      </c>
      <c r="M142">
        <v>67278</v>
      </c>
      <c r="N142">
        <v>1024</v>
      </c>
      <c r="O142">
        <v>11318</v>
      </c>
      <c r="P142">
        <v>984</v>
      </c>
      <c r="Q142" t="s">
        <v>333</v>
      </c>
      <c r="R142" s="5">
        <v>0</v>
      </c>
      <c r="S142">
        <v>0</v>
      </c>
    </row>
    <row r="143" spans="1:19" x14ac:dyDescent="0.25">
      <c r="A143">
        <v>390</v>
      </c>
      <c r="B143" s="1">
        <v>44751.047615740739</v>
      </c>
      <c r="C143" t="s">
        <v>361</v>
      </c>
      <c r="D143" t="s">
        <v>201</v>
      </c>
      <c r="E143" s="4" t="b">
        <v>1</v>
      </c>
      <c r="F143" t="b">
        <v>1</v>
      </c>
      <c r="G143" t="s">
        <v>362</v>
      </c>
      <c r="H143" s="1">
        <v>39792.025937500002</v>
      </c>
      <c r="I143">
        <v>1</v>
      </c>
      <c r="J143">
        <v>0</v>
      </c>
      <c r="K143">
        <v>0</v>
      </c>
      <c r="L143">
        <v>0</v>
      </c>
      <c r="M143">
        <v>14426</v>
      </c>
      <c r="N143">
        <v>583</v>
      </c>
      <c r="O143">
        <v>124147</v>
      </c>
      <c r="P143">
        <v>276</v>
      </c>
      <c r="Q143" t="s">
        <v>363</v>
      </c>
      <c r="R143" s="5">
        <v>0</v>
      </c>
      <c r="S143">
        <v>0</v>
      </c>
    </row>
    <row r="144" spans="1:19" x14ac:dyDescent="0.25">
      <c r="A144">
        <v>391</v>
      </c>
      <c r="B144" s="1">
        <v>44751.047638888886</v>
      </c>
      <c r="C144" t="s">
        <v>364</v>
      </c>
      <c r="D144" t="s">
        <v>62</v>
      </c>
      <c r="E144" s="4" t="b">
        <v>0</v>
      </c>
      <c r="F144" t="b">
        <v>0</v>
      </c>
      <c r="G144" t="s">
        <v>365</v>
      </c>
      <c r="H144" s="1">
        <v>43064.450277777774</v>
      </c>
      <c r="I144">
        <v>0</v>
      </c>
      <c r="J144">
        <v>0</v>
      </c>
      <c r="K144">
        <v>1</v>
      </c>
      <c r="L144">
        <v>0</v>
      </c>
      <c r="M144">
        <v>1668</v>
      </c>
      <c r="N144">
        <v>5000</v>
      </c>
      <c r="O144">
        <v>47372</v>
      </c>
      <c r="P144">
        <v>4</v>
      </c>
      <c r="Q144" t="s">
        <v>366</v>
      </c>
      <c r="R144" s="5">
        <v>0</v>
      </c>
      <c r="S144">
        <v>0</v>
      </c>
    </row>
    <row r="145" spans="1:19" x14ac:dyDescent="0.25">
      <c r="A145">
        <v>392</v>
      </c>
      <c r="B145" s="1">
        <v>44751.047650462962</v>
      </c>
      <c r="C145" t="s">
        <v>367</v>
      </c>
      <c r="D145" t="s">
        <v>20</v>
      </c>
      <c r="E145" s="4" t="b">
        <v>0</v>
      </c>
      <c r="F145" t="b">
        <v>0</v>
      </c>
      <c r="G145" t="s">
        <v>368</v>
      </c>
      <c r="H145" s="1">
        <v>44143.896539351852</v>
      </c>
      <c r="I145">
        <v>0</v>
      </c>
      <c r="J145">
        <v>0</v>
      </c>
      <c r="K145">
        <v>0</v>
      </c>
      <c r="L145">
        <v>0</v>
      </c>
      <c r="M145">
        <v>6</v>
      </c>
      <c r="N145">
        <v>11</v>
      </c>
      <c r="O145">
        <v>1686</v>
      </c>
      <c r="P145">
        <v>1</v>
      </c>
      <c r="Q145" t="s">
        <v>369</v>
      </c>
      <c r="R145" s="5">
        <v>0</v>
      </c>
      <c r="S145">
        <v>0</v>
      </c>
    </row>
    <row r="146" spans="1:19" x14ac:dyDescent="0.25">
      <c r="A146">
        <v>393</v>
      </c>
      <c r="B146" s="1">
        <v>44751.04791666667</v>
      </c>
      <c r="C146" t="s">
        <v>370</v>
      </c>
      <c r="D146" t="s">
        <v>20</v>
      </c>
      <c r="E146" s="4" t="b">
        <v>0</v>
      </c>
      <c r="F146" t="b">
        <v>1</v>
      </c>
      <c r="G146" t="s">
        <v>56</v>
      </c>
      <c r="H146" s="1">
        <v>41866.245636574073</v>
      </c>
      <c r="I146">
        <v>0</v>
      </c>
      <c r="J146">
        <v>0</v>
      </c>
      <c r="K146">
        <v>0</v>
      </c>
      <c r="L146">
        <v>0</v>
      </c>
      <c r="M146">
        <v>102</v>
      </c>
      <c r="N146">
        <v>411</v>
      </c>
      <c r="O146">
        <v>2909</v>
      </c>
      <c r="P146">
        <v>8</v>
      </c>
      <c r="Q146" t="s">
        <v>371</v>
      </c>
      <c r="R146" s="5">
        <v>0</v>
      </c>
      <c r="S146">
        <v>0</v>
      </c>
    </row>
    <row r="147" spans="1:19" x14ac:dyDescent="0.25">
      <c r="A147">
        <v>397</v>
      </c>
      <c r="B147" s="1">
        <v>44751.048449074071</v>
      </c>
      <c r="C147" t="s">
        <v>372</v>
      </c>
      <c r="D147" t="s">
        <v>20</v>
      </c>
      <c r="E147" s="4" t="b">
        <v>0</v>
      </c>
      <c r="F147" t="b">
        <v>0</v>
      </c>
      <c r="G147" t="s">
        <v>368</v>
      </c>
      <c r="H147" s="1">
        <v>44143.896539351852</v>
      </c>
      <c r="I147">
        <v>0</v>
      </c>
      <c r="J147">
        <v>0</v>
      </c>
      <c r="K147">
        <v>0</v>
      </c>
      <c r="L147">
        <v>0</v>
      </c>
      <c r="M147">
        <v>6</v>
      </c>
      <c r="N147">
        <v>11</v>
      </c>
      <c r="O147">
        <v>1686</v>
      </c>
      <c r="P147">
        <v>1</v>
      </c>
      <c r="Q147" t="s">
        <v>369</v>
      </c>
      <c r="R147" s="5">
        <v>0</v>
      </c>
      <c r="S147">
        <v>0</v>
      </c>
    </row>
    <row r="148" spans="1:19" x14ac:dyDescent="0.25">
      <c r="A148">
        <v>399</v>
      </c>
      <c r="B148" s="1">
        <v>44751.048622685186</v>
      </c>
      <c r="C148" t="s">
        <v>49</v>
      </c>
      <c r="D148" t="s">
        <v>62</v>
      </c>
      <c r="E148" s="4" t="b">
        <v>0</v>
      </c>
      <c r="F148" t="b">
        <v>1</v>
      </c>
      <c r="G148" t="s">
        <v>373</v>
      </c>
      <c r="H148" s="1">
        <v>40417.852442129632</v>
      </c>
      <c r="I148">
        <v>0</v>
      </c>
      <c r="J148">
        <v>0</v>
      </c>
      <c r="K148">
        <v>0</v>
      </c>
      <c r="L148">
        <v>0</v>
      </c>
      <c r="M148">
        <v>13644</v>
      </c>
      <c r="N148">
        <v>14095</v>
      </c>
      <c r="O148">
        <v>801687</v>
      </c>
      <c r="P148">
        <v>0</v>
      </c>
      <c r="Q148" t="s">
        <v>374</v>
      </c>
      <c r="R148" s="5">
        <v>0</v>
      </c>
      <c r="S148">
        <v>0</v>
      </c>
    </row>
    <row r="149" spans="1:19" x14ac:dyDescent="0.25">
      <c r="A149">
        <v>406</v>
      </c>
      <c r="B149" s="1">
        <v>44751.050127314818</v>
      </c>
      <c r="C149" t="s">
        <v>375</v>
      </c>
      <c r="D149" t="s">
        <v>50</v>
      </c>
      <c r="E149" s="4" t="b">
        <v>0</v>
      </c>
      <c r="F149" t="b">
        <v>1</v>
      </c>
      <c r="G149" t="s">
        <v>376</v>
      </c>
      <c r="H149" s="1">
        <v>41821.571840277778</v>
      </c>
      <c r="I149">
        <v>0</v>
      </c>
      <c r="J149">
        <v>0</v>
      </c>
      <c r="K149">
        <v>0</v>
      </c>
      <c r="L149">
        <v>0</v>
      </c>
      <c r="M149">
        <v>1540</v>
      </c>
      <c r="N149">
        <v>33</v>
      </c>
      <c r="O149">
        <v>340510</v>
      </c>
      <c r="P149">
        <v>15</v>
      </c>
      <c r="Q149" t="s">
        <v>377</v>
      </c>
      <c r="R149" s="5">
        <v>0</v>
      </c>
      <c r="S149">
        <v>0</v>
      </c>
    </row>
    <row r="150" spans="1:19" x14ac:dyDescent="0.25">
      <c r="A150">
        <v>409</v>
      </c>
      <c r="B150" s="1">
        <v>44751.050983796296</v>
      </c>
      <c r="C150" t="s">
        <v>378</v>
      </c>
      <c r="D150" t="s">
        <v>36</v>
      </c>
      <c r="E150" s="4" t="b">
        <v>1</v>
      </c>
      <c r="F150" t="b">
        <v>1</v>
      </c>
      <c r="G150" t="s">
        <v>379</v>
      </c>
      <c r="H150" s="1">
        <v>39811.811655092592</v>
      </c>
      <c r="I150">
        <v>0</v>
      </c>
      <c r="J150">
        <v>0</v>
      </c>
      <c r="K150">
        <v>0</v>
      </c>
      <c r="L150">
        <v>0</v>
      </c>
      <c r="M150">
        <v>11795</v>
      </c>
      <c r="N150">
        <v>395</v>
      </c>
      <c r="O150">
        <v>44050</v>
      </c>
      <c r="P150">
        <v>280</v>
      </c>
      <c r="Q150" t="s">
        <v>380</v>
      </c>
      <c r="R150" s="5">
        <v>0</v>
      </c>
      <c r="S150">
        <v>0</v>
      </c>
    </row>
    <row r="151" spans="1:19" x14ac:dyDescent="0.25">
      <c r="A151">
        <v>410</v>
      </c>
      <c r="B151" s="1">
        <v>44751.050983796296</v>
      </c>
      <c r="C151" t="s">
        <v>378</v>
      </c>
      <c r="D151" t="s">
        <v>36</v>
      </c>
      <c r="E151" s="4" t="b">
        <v>0</v>
      </c>
      <c r="F151" t="b">
        <v>1</v>
      </c>
      <c r="G151" t="s">
        <v>381</v>
      </c>
      <c r="H151" s="1">
        <v>42289.87740740741</v>
      </c>
      <c r="I151">
        <v>0</v>
      </c>
      <c r="J151">
        <v>0</v>
      </c>
      <c r="K151">
        <v>0</v>
      </c>
      <c r="L151">
        <v>0</v>
      </c>
      <c r="M151">
        <v>792</v>
      </c>
      <c r="N151">
        <v>1701</v>
      </c>
      <c r="O151">
        <v>1991</v>
      </c>
      <c r="P151">
        <v>11</v>
      </c>
      <c r="Q151" t="s">
        <v>382</v>
      </c>
      <c r="R151" s="5">
        <v>0</v>
      </c>
      <c r="S151">
        <v>0</v>
      </c>
    </row>
    <row r="152" spans="1:19" x14ac:dyDescent="0.25">
      <c r="A152">
        <v>417</v>
      </c>
      <c r="B152" s="1">
        <v>44751.052083333336</v>
      </c>
      <c r="C152" t="s">
        <v>383</v>
      </c>
      <c r="D152" t="s">
        <v>24</v>
      </c>
      <c r="E152" s="4" t="b">
        <v>0</v>
      </c>
      <c r="F152" t="b">
        <v>1</v>
      </c>
      <c r="G152" t="s">
        <v>384</v>
      </c>
      <c r="H152" s="1">
        <v>40639.814432870371</v>
      </c>
      <c r="I152">
        <v>0</v>
      </c>
      <c r="J152">
        <v>0</v>
      </c>
      <c r="K152">
        <v>0</v>
      </c>
      <c r="L152">
        <v>0</v>
      </c>
      <c r="M152">
        <v>4052</v>
      </c>
      <c r="N152">
        <v>500</v>
      </c>
      <c r="O152">
        <v>9162</v>
      </c>
      <c r="P152">
        <v>69</v>
      </c>
      <c r="Q152" t="s">
        <v>385</v>
      </c>
      <c r="R152" s="5">
        <v>0</v>
      </c>
      <c r="S152">
        <v>0</v>
      </c>
    </row>
    <row r="153" spans="1:19" x14ac:dyDescent="0.25">
      <c r="A153">
        <v>418</v>
      </c>
      <c r="B153" s="1">
        <v>44751.052106481482</v>
      </c>
      <c r="C153" t="s">
        <v>386</v>
      </c>
      <c r="D153" t="s">
        <v>62</v>
      </c>
      <c r="E153" s="4" t="b">
        <v>0</v>
      </c>
      <c r="F153" t="b">
        <v>0</v>
      </c>
      <c r="G153" t="s">
        <v>387</v>
      </c>
      <c r="H153" s="1">
        <v>44623.98165509259</v>
      </c>
      <c r="I153">
        <v>0</v>
      </c>
      <c r="J153">
        <v>0</v>
      </c>
      <c r="K153">
        <v>0</v>
      </c>
      <c r="L153">
        <v>0</v>
      </c>
      <c r="M153">
        <v>6</v>
      </c>
      <c r="N153">
        <v>140</v>
      </c>
      <c r="O153">
        <v>1394</v>
      </c>
      <c r="P153">
        <v>0</v>
      </c>
      <c r="Q153" t="s">
        <v>56</v>
      </c>
      <c r="R153" s="5">
        <v>0</v>
      </c>
      <c r="S153">
        <v>0</v>
      </c>
    </row>
    <row r="154" spans="1:19" x14ac:dyDescent="0.25">
      <c r="A154">
        <v>419</v>
      </c>
      <c r="B154" s="1">
        <v>44751.052164351851</v>
      </c>
      <c r="C154" t="s">
        <v>388</v>
      </c>
      <c r="D154" t="s">
        <v>389</v>
      </c>
      <c r="E154" s="4" t="b">
        <v>0</v>
      </c>
      <c r="F154" t="b">
        <v>1</v>
      </c>
      <c r="G154" t="s">
        <v>390</v>
      </c>
      <c r="H154" s="1">
        <v>39884.701122685183</v>
      </c>
      <c r="I154">
        <v>0</v>
      </c>
      <c r="J154">
        <v>0</v>
      </c>
      <c r="K154">
        <v>0</v>
      </c>
      <c r="L154">
        <v>0</v>
      </c>
      <c r="M154">
        <v>215</v>
      </c>
      <c r="N154">
        <v>62</v>
      </c>
      <c r="O154">
        <v>59104</v>
      </c>
      <c r="P154">
        <v>48</v>
      </c>
      <c r="Q154" t="s">
        <v>391</v>
      </c>
      <c r="R154" s="5">
        <v>0</v>
      </c>
      <c r="S154">
        <v>0</v>
      </c>
    </row>
    <row r="155" spans="1:19" x14ac:dyDescent="0.25">
      <c r="A155">
        <v>422</v>
      </c>
      <c r="B155" s="1">
        <v>44751.052453703705</v>
      </c>
      <c r="C155" t="s">
        <v>392</v>
      </c>
      <c r="D155" t="s">
        <v>393</v>
      </c>
      <c r="E155" s="4" t="b">
        <v>1</v>
      </c>
      <c r="F155" t="b">
        <v>1</v>
      </c>
      <c r="G155" t="s">
        <v>394</v>
      </c>
      <c r="H155" s="1">
        <v>39828.288668981484</v>
      </c>
      <c r="I155">
        <v>1</v>
      </c>
      <c r="J155">
        <v>0</v>
      </c>
      <c r="K155">
        <v>0</v>
      </c>
      <c r="L155">
        <v>0</v>
      </c>
      <c r="M155">
        <v>55669</v>
      </c>
      <c r="N155">
        <v>175</v>
      </c>
      <c r="O155">
        <v>230858</v>
      </c>
      <c r="P155">
        <v>680</v>
      </c>
      <c r="Q155" t="s">
        <v>395</v>
      </c>
      <c r="R155" s="5">
        <v>0</v>
      </c>
      <c r="S155">
        <v>0</v>
      </c>
    </row>
    <row r="156" spans="1:19" x14ac:dyDescent="0.25">
      <c r="A156">
        <v>431</v>
      </c>
      <c r="B156" s="1">
        <v>44751.054016203707</v>
      </c>
      <c r="C156" t="s">
        <v>287</v>
      </c>
      <c r="D156" t="s">
        <v>259</v>
      </c>
      <c r="E156" s="4" t="b">
        <v>0</v>
      </c>
      <c r="F156" t="b">
        <v>0</v>
      </c>
      <c r="G156" t="s">
        <v>396</v>
      </c>
      <c r="H156" s="1">
        <v>41969.887777777774</v>
      </c>
      <c r="I156">
        <v>0</v>
      </c>
      <c r="J156">
        <v>0</v>
      </c>
      <c r="K156">
        <v>0</v>
      </c>
      <c r="L156">
        <v>0</v>
      </c>
      <c r="M156">
        <v>391</v>
      </c>
      <c r="N156">
        <v>270</v>
      </c>
      <c r="O156">
        <v>84479</v>
      </c>
      <c r="P156">
        <v>10</v>
      </c>
      <c r="Q156" t="s">
        <v>56</v>
      </c>
      <c r="R156" s="5">
        <v>0</v>
      </c>
      <c r="S156">
        <v>0</v>
      </c>
    </row>
    <row r="157" spans="1:19" x14ac:dyDescent="0.25">
      <c r="A157">
        <v>434</v>
      </c>
      <c r="B157" s="1">
        <v>44751.055266203701</v>
      </c>
      <c r="C157" t="s">
        <v>49</v>
      </c>
      <c r="D157" t="s">
        <v>62</v>
      </c>
      <c r="E157" s="4" t="b">
        <v>0</v>
      </c>
      <c r="F157" t="b">
        <v>1</v>
      </c>
      <c r="G157" t="s">
        <v>397</v>
      </c>
      <c r="H157" s="1">
        <v>40162.962824074071</v>
      </c>
      <c r="I157">
        <v>1</v>
      </c>
      <c r="J157">
        <v>1</v>
      </c>
      <c r="K157">
        <v>0</v>
      </c>
      <c r="L157">
        <v>0</v>
      </c>
      <c r="M157">
        <v>853</v>
      </c>
      <c r="N157">
        <v>3319</v>
      </c>
      <c r="O157">
        <v>11053</v>
      </c>
      <c r="P157">
        <v>5</v>
      </c>
      <c r="Q157" t="s">
        <v>398</v>
      </c>
      <c r="R157" s="5">
        <v>0</v>
      </c>
      <c r="S157">
        <v>0</v>
      </c>
    </row>
    <row r="158" spans="1:19" x14ac:dyDescent="0.25">
      <c r="A158">
        <v>439</v>
      </c>
      <c r="B158" s="1">
        <v>44751.055949074071</v>
      </c>
      <c r="C158" t="s">
        <v>399</v>
      </c>
      <c r="D158" t="s">
        <v>20</v>
      </c>
      <c r="E158" s="4" t="b">
        <v>0</v>
      </c>
      <c r="F158" t="b">
        <v>0</v>
      </c>
      <c r="G158" t="s">
        <v>368</v>
      </c>
      <c r="H158" s="1">
        <v>44143.896539351852</v>
      </c>
      <c r="I158">
        <v>0</v>
      </c>
      <c r="J158">
        <v>0</v>
      </c>
      <c r="K158">
        <v>0</v>
      </c>
      <c r="L158">
        <v>0</v>
      </c>
      <c r="M158">
        <v>6</v>
      </c>
      <c r="N158">
        <v>11</v>
      </c>
      <c r="O158">
        <v>1686</v>
      </c>
      <c r="P158">
        <v>1</v>
      </c>
      <c r="Q158" t="s">
        <v>369</v>
      </c>
      <c r="R158" s="5">
        <v>0</v>
      </c>
      <c r="S158">
        <v>0</v>
      </c>
    </row>
    <row r="159" spans="1:19" x14ac:dyDescent="0.25">
      <c r="A159">
        <v>442</v>
      </c>
      <c r="B159" s="1">
        <v>44751.056712962964</v>
      </c>
      <c r="C159" t="s">
        <v>400</v>
      </c>
      <c r="D159" t="s">
        <v>50</v>
      </c>
      <c r="E159" s="4" t="b">
        <v>0</v>
      </c>
      <c r="F159" t="b">
        <v>1</v>
      </c>
      <c r="G159" t="s">
        <v>401</v>
      </c>
      <c r="H159" s="1">
        <v>44739.385474537034</v>
      </c>
      <c r="I159">
        <v>0</v>
      </c>
      <c r="J159">
        <v>0</v>
      </c>
      <c r="K159">
        <v>0</v>
      </c>
      <c r="L159">
        <v>0</v>
      </c>
      <c r="M159">
        <v>3</v>
      </c>
      <c r="N159">
        <v>3</v>
      </c>
      <c r="O159">
        <v>2054</v>
      </c>
      <c r="P159">
        <v>0</v>
      </c>
      <c r="Q159" t="s">
        <v>402</v>
      </c>
      <c r="R159" s="5">
        <v>0</v>
      </c>
      <c r="S159">
        <v>0</v>
      </c>
    </row>
    <row r="160" spans="1:19" x14ac:dyDescent="0.25">
      <c r="A160">
        <v>443</v>
      </c>
      <c r="B160" s="1">
        <v>44751.057118055556</v>
      </c>
      <c r="C160" t="s">
        <v>403</v>
      </c>
      <c r="D160" t="s">
        <v>153</v>
      </c>
      <c r="E160" s="4" t="b">
        <v>0</v>
      </c>
      <c r="F160" t="b">
        <v>1</v>
      </c>
      <c r="G160" t="s">
        <v>404</v>
      </c>
      <c r="H160" s="1">
        <v>44596.396203703705</v>
      </c>
      <c r="I160">
        <v>0</v>
      </c>
      <c r="J160">
        <v>0</v>
      </c>
      <c r="K160">
        <v>0</v>
      </c>
      <c r="L160">
        <v>0</v>
      </c>
      <c r="M160">
        <v>17</v>
      </c>
      <c r="N160">
        <v>70</v>
      </c>
      <c r="O160">
        <v>2298</v>
      </c>
      <c r="P160">
        <v>0</v>
      </c>
      <c r="Q160" t="s">
        <v>56</v>
      </c>
      <c r="R160" s="5">
        <v>0</v>
      </c>
      <c r="S160">
        <v>0</v>
      </c>
    </row>
    <row r="161" spans="1:19" x14ac:dyDescent="0.25">
      <c r="A161">
        <v>444</v>
      </c>
      <c r="B161" s="1">
        <v>44751.057395833333</v>
      </c>
      <c r="C161" t="s">
        <v>405</v>
      </c>
      <c r="D161" t="s">
        <v>46</v>
      </c>
      <c r="E161" s="4" t="b">
        <v>0</v>
      </c>
      <c r="F161" t="b">
        <v>0</v>
      </c>
      <c r="G161" t="s">
        <v>406</v>
      </c>
      <c r="H161" s="1">
        <v>44698.827141203707</v>
      </c>
      <c r="I161">
        <v>0</v>
      </c>
      <c r="J161">
        <v>2</v>
      </c>
      <c r="K161">
        <v>0</v>
      </c>
      <c r="L161">
        <v>0</v>
      </c>
      <c r="M161">
        <v>30</v>
      </c>
      <c r="N161">
        <v>59</v>
      </c>
      <c r="O161">
        <v>297</v>
      </c>
      <c r="P161">
        <v>0</v>
      </c>
      <c r="Q161" t="s">
        <v>84</v>
      </c>
      <c r="R161" s="5">
        <v>0</v>
      </c>
      <c r="S161">
        <v>0</v>
      </c>
    </row>
    <row r="162" spans="1:19" x14ac:dyDescent="0.25">
      <c r="A162">
        <v>445</v>
      </c>
      <c r="B162" s="1">
        <v>44751.05741898148</v>
      </c>
      <c r="C162" t="s">
        <v>407</v>
      </c>
      <c r="D162" t="s">
        <v>46</v>
      </c>
      <c r="E162" s="4" t="b">
        <v>0</v>
      </c>
      <c r="F162" t="b">
        <v>0</v>
      </c>
      <c r="G162" t="s">
        <v>406</v>
      </c>
      <c r="H162" s="1">
        <v>44698.827141203707</v>
      </c>
      <c r="I162">
        <v>0</v>
      </c>
      <c r="J162">
        <v>1</v>
      </c>
      <c r="K162">
        <v>0</v>
      </c>
      <c r="L162">
        <v>0</v>
      </c>
      <c r="M162">
        <v>30</v>
      </c>
      <c r="N162">
        <v>59</v>
      </c>
      <c r="O162">
        <v>297</v>
      </c>
      <c r="P162">
        <v>0</v>
      </c>
      <c r="Q162" t="s">
        <v>84</v>
      </c>
      <c r="R162" s="5">
        <v>0</v>
      </c>
      <c r="S162">
        <v>0</v>
      </c>
    </row>
    <row r="163" spans="1:19" x14ac:dyDescent="0.25">
      <c r="A163">
        <v>458</v>
      </c>
      <c r="B163" s="1">
        <v>44751.060115740744</v>
      </c>
      <c r="C163" t="s">
        <v>49</v>
      </c>
      <c r="D163" t="s">
        <v>62</v>
      </c>
      <c r="E163" s="4" t="b">
        <v>0</v>
      </c>
      <c r="F163" t="b">
        <v>0</v>
      </c>
      <c r="G163" t="s">
        <v>408</v>
      </c>
      <c r="H163" s="1">
        <v>39913.739768518521</v>
      </c>
      <c r="I163">
        <v>0</v>
      </c>
      <c r="J163">
        <v>0</v>
      </c>
      <c r="K163">
        <v>0</v>
      </c>
      <c r="L163">
        <v>0</v>
      </c>
      <c r="M163">
        <v>2704</v>
      </c>
      <c r="N163">
        <v>4999</v>
      </c>
      <c r="O163">
        <v>27325</v>
      </c>
      <c r="P163">
        <v>7</v>
      </c>
      <c r="Q163" t="s">
        <v>409</v>
      </c>
      <c r="R163" s="5">
        <v>0</v>
      </c>
      <c r="S163">
        <v>0</v>
      </c>
    </row>
    <row r="164" spans="1:19" x14ac:dyDescent="0.25">
      <c r="A164">
        <v>459</v>
      </c>
      <c r="B164" s="1">
        <v>44751.060393518521</v>
      </c>
      <c r="C164" t="s">
        <v>410</v>
      </c>
      <c r="D164" t="s">
        <v>411</v>
      </c>
      <c r="E164" s="4" t="b">
        <v>0</v>
      </c>
      <c r="F164" t="b">
        <v>1</v>
      </c>
      <c r="G164" t="s">
        <v>412</v>
      </c>
      <c r="H164" s="1">
        <v>42795.5778125</v>
      </c>
      <c r="I164">
        <v>0</v>
      </c>
      <c r="J164">
        <v>0</v>
      </c>
      <c r="K164">
        <v>0</v>
      </c>
      <c r="L164">
        <v>0</v>
      </c>
      <c r="M164">
        <v>265</v>
      </c>
      <c r="N164">
        <v>1204</v>
      </c>
      <c r="O164">
        <v>154020</v>
      </c>
      <c r="P164">
        <v>2</v>
      </c>
      <c r="Q164" t="s">
        <v>413</v>
      </c>
      <c r="R164" s="5">
        <v>0</v>
      </c>
      <c r="S164">
        <v>0</v>
      </c>
    </row>
    <row r="165" spans="1:19" x14ac:dyDescent="0.25">
      <c r="A165">
        <v>463</v>
      </c>
      <c r="B165" s="1">
        <v>44751.062523148146</v>
      </c>
      <c r="C165" t="s">
        <v>414</v>
      </c>
      <c r="D165" t="s">
        <v>415</v>
      </c>
      <c r="E165" s="4" t="b">
        <v>1</v>
      </c>
      <c r="F165" t="b">
        <v>1</v>
      </c>
      <c r="G165" t="s">
        <v>416</v>
      </c>
      <c r="H165" s="1">
        <v>39895.072210648148</v>
      </c>
      <c r="I165">
        <v>9</v>
      </c>
      <c r="J165">
        <v>0</v>
      </c>
      <c r="K165">
        <v>14</v>
      </c>
      <c r="L165">
        <v>0</v>
      </c>
      <c r="M165">
        <v>3121386</v>
      </c>
      <c r="N165">
        <v>414</v>
      </c>
      <c r="O165">
        <v>72278</v>
      </c>
      <c r="P165">
        <v>10271</v>
      </c>
      <c r="Q165" t="s">
        <v>113</v>
      </c>
      <c r="R165" s="5">
        <v>0</v>
      </c>
      <c r="S165">
        <v>0</v>
      </c>
    </row>
    <row r="166" spans="1:19" x14ac:dyDescent="0.25">
      <c r="A166">
        <v>464</v>
      </c>
      <c r="B166" s="1">
        <v>44751.062581018516</v>
      </c>
      <c r="C166" t="s">
        <v>417</v>
      </c>
      <c r="D166" t="s">
        <v>36</v>
      </c>
      <c r="E166" s="4" t="b">
        <v>1</v>
      </c>
      <c r="F166" t="b">
        <v>1</v>
      </c>
      <c r="G166" t="s">
        <v>418</v>
      </c>
      <c r="H166" s="1">
        <v>40336.626145833332</v>
      </c>
      <c r="I166">
        <v>0</v>
      </c>
      <c r="J166">
        <v>0</v>
      </c>
      <c r="K166">
        <v>1</v>
      </c>
      <c r="L166">
        <v>0</v>
      </c>
      <c r="M166">
        <v>5687</v>
      </c>
      <c r="N166">
        <v>300</v>
      </c>
      <c r="O166">
        <v>51669</v>
      </c>
      <c r="P166">
        <v>136</v>
      </c>
      <c r="Q166" t="s">
        <v>419</v>
      </c>
      <c r="R166" s="5">
        <v>0</v>
      </c>
      <c r="S166">
        <v>0</v>
      </c>
    </row>
    <row r="167" spans="1:19" x14ac:dyDescent="0.25">
      <c r="A167">
        <v>465</v>
      </c>
      <c r="B167" s="1">
        <v>44751.062662037039</v>
      </c>
      <c r="C167" t="s">
        <v>420</v>
      </c>
      <c r="D167" t="s">
        <v>46</v>
      </c>
      <c r="E167" s="4" t="b">
        <v>0</v>
      </c>
      <c r="F167" t="b">
        <v>1</v>
      </c>
      <c r="G167" t="s">
        <v>421</v>
      </c>
      <c r="H167" s="1">
        <v>40413.416770833333</v>
      </c>
      <c r="I167">
        <v>3</v>
      </c>
      <c r="J167">
        <v>3</v>
      </c>
      <c r="K167">
        <v>30</v>
      </c>
      <c r="L167">
        <v>0</v>
      </c>
      <c r="M167">
        <v>16437</v>
      </c>
      <c r="N167">
        <v>1725</v>
      </c>
      <c r="O167">
        <v>146999</v>
      </c>
      <c r="P167">
        <v>86</v>
      </c>
      <c r="Q167" t="s">
        <v>422</v>
      </c>
      <c r="R167" s="5">
        <v>0</v>
      </c>
      <c r="S167">
        <v>0</v>
      </c>
    </row>
    <row r="168" spans="1:19" x14ac:dyDescent="0.25">
      <c r="A168">
        <v>467</v>
      </c>
      <c r="B168" s="1">
        <v>44751.063437500001</v>
      </c>
      <c r="C168" t="s">
        <v>423</v>
      </c>
      <c r="D168" t="s">
        <v>259</v>
      </c>
      <c r="E168" s="4" t="b">
        <v>0</v>
      </c>
      <c r="F168" t="b">
        <v>0</v>
      </c>
      <c r="G168" t="s">
        <v>56</v>
      </c>
      <c r="H168" s="1">
        <v>39977.758587962962</v>
      </c>
      <c r="I168">
        <v>0</v>
      </c>
      <c r="J168">
        <v>0</v>
      </c>
      <c r="K168">
        <v>0</v>
      </c>
      <c r="L168">
        <v>0</v>
      </c>
      <c r="M168">
        <v>280</v>
      </c>
      <c r="N168">
        <v>1828</v>
      </c>
      <c r="O168">
        <v>161728</v>
      </c>
      <c r="P168">
        <v>41</v>
      </c>
      <c r="Q168" t="s">
        <v>56</v>
      </c>
      <c r="R168" s="5">
        <v>0</v>
      </c>
      <c r="S168">
        <v>0</v>
      </c>
    </row>
    <row r="169" spans="1:19" x14ac:dyDescent="0.25">
      <c r="A169">
        <v>468</v>
      </c>
      <c r="B169" s="1">
        <v>44751.063449074078</v>
      </c>
      <c r="C169" t="s">
        <v>230</v>
      </c>
      <c r="D169" t="s">
        <v>50</v>
      </c>
      <c r="E169" s="4" t="b">
        <v>0</v>
      </c>
      <c r="F169" t="b">
        <v>0</v>
      </c>
      <c r="G169" t="s">
        <v>424</v>
      </c>
      <c r="H169" s="1">
        <v>44536.212777777779</v>
      </c>
      <c r="I169">
        <v>0</v>
      </c>
      <c r="J169">
        <v>0</v>
      </c>
      <c r="K169">
        <v>0</v>
      </c>
      <c r="L169">
        <v>0</v>
      </c>
      <c r="M169">
        <v>23</v>
      </c>
      <c r="N169">
        <v>1</v>
      </c>
      <c r="O169">
        <v>45346</v>
      </c>
      <c r="P169">
        <v>0</v>
      </c>
      <c r="Q169" t="s">
        <v>56</v>
      </c>
      <c r="R169" s="5">
        <v>0</v>
      </c>
      <c r="S169">
        <v>0</v>
      </c>
    </row>
    <row r="170" spans="1:19" x14ac:dyDescent="0.25">
      <c r="A170">
        <v>469</v>
      </c>
      <c r="B170" s="1">
        <v>44751.063518518517</v>
      </c>
      <c r="C170" t="s">
        <v>230</v>
      </c>
      <c r="D170" t="s">
        <v>50</v>
      </c>
      <c r="E170" s="4" t="b">
        <v>0</v>
      </c>
      <c r="F170" t="b">
        <v>0</v>
      </c>
      <c r="G170" t="s">
        <v>425</v>
      </c>
      <c r="H170" s="1">
        <v>44712.689282407409</v>
      </c>
      <c r="I170">
        <v>0</v>
      </c>
      <c r="J170">
        <v>0</v>
      </c>
      <c r="K170">
        <v>0</v>
      </c>
      <c r="L170">
        <v>0</v>
      </c>
      <c r="M170">
        <v>3</v>
      </c>
      <c r="N170">
        <v>1</v>
      </c>
      <c r="O170">
        <v>4034</v>
      </c>
      <c r="P170">
        <v>0</v>
      </c>
      <c r="Q170" t="s">
        <v>56</v>
      </c>
      <c r="R170" s="5">
        <v>0</v>
      </c>
      <c r="S170">
        <v>0</v>
      </c>
    </row>
    <row r="171" spans="1:19" x14ac:dyDescent="0.25">
      <c r="A171">
        <v>470</v>
      </c>
      <c r="B171" s="1">
        <v>44751.063530092593</v>
      </c>
      <c r="C171" t="s">
        <v>230</v>
      </c>
      <c r="D171" t="s">
        <v>50</v>
      </c>
      <c r="E171" s="4" t="b">
        <v>0</v>
      </c>
      <c r="F171" t="b">
        <v>0</v>
      </c>
      <c r="G171" t="s">
        <v>426</v>
      </c>
      <c r="H171" s="1">
        <v>44712.686793981484</v>
      </c>
      <c r="I171">
        <v>0</v>
      </c>
      <c r="J171">
        <v>0</v>
      </c>
      <c r="K171">
        <v>0</v>
      </c>
      <c r="L171">
        <v>0</v>
      </c>
      <c r="M171">
        <v>3</v>
      </c>
      <c r="N171">
        <v>1</v>
      </c>
      <c r="O171">
        <v>4613</v>
      </c>
      <c r="P171">
        <v>0</v>
      </c>
      <c r="Q171" t="s">
        <v>56</v>
      </c>
      <c r="R171" s="5">
        <v>0</v>
      </c>
      <c r="S171">
        <v>0</v>
      </c>
    </row>
    <row r="172" spans="1:19" x14ac:dyDescent="0.25">
      <c r="A172">
        <v>471</v>
      </c>
      <c r="B172" s="1">
        <v>44751.06354166667</v>
      </c>
      <c r="C172" t="s">
        <v>427</v>
      </c>
      <c r="D172" t="s">
        <v>50</v>
      </c>
      <c r="E172" s="4" t="b">
        <v>0</v>
      </c>
      <c r="F172" t="b">
        <v>1</v>
      </c>
      <c r="G172" t="s">
        <v>428</v>
      </c>
      <c r="H172" s="1">
        <v>44559.513460648152</v>
      </c>
      <c r="I172">
        <v>0</v>
      </c>
      <c r="J172">
        <v>0</v>
      </c>
      <c r="K172">
        <v>0</v>
      </c>
      <c r="L172">
        <v>0</v>
      </c>
      <c r="M172">
        <v>311</v>
      </c>
      <c r="N172">
        <v>1080</v>
      </c>
      <c r="O172">
        <v>345466</v>
      </c>
      <c r="P172">
        <v>1</v>
      </c>
      <c r="Q172" t="s">
        <v>181</v>
      </c>
      <c r="R172" s="5">
        <v>0</v>
      </c>
      <c r="S172">
        <v>0</v>
      </c>
    </row>
    <row r="173" spans="1:19" x14ac:dyDescent="0.25">
      <c r="A173">
        <v>472</v>
      </c>
      <c r="B173" s="1">
        <v>44751.064062500001</v>
      </c>
      <c r="C173" t="s">
        <v>429</v>
      </c>
      <c r="D173" t="s">
        <v>50</v>
      </c>
      <c r="E173" s="4" t="b">
        <v>0</v>
      </c>
      <c r="F173" t="b">
        <v>1</v>
      </c>
      <c r="G173" t="s">
        <v>217</v>
      </c>
      <c r="H173" s="1">
        <v>44575.986747685187</v>
      </c>
      <c r="I173">
        <v>0</v>
      </c>
      <c r="J173">
        <v>0</v>
      </c>
      <c r="K173">
        <v>0</v>
      </c>
      <c r="L173">
        <v>0</v>
      </c>
      <c r="M173">
        <v>103</v>
      </c>
      <c r="N173">
        <v>1</v>
      </c>
      <c r="O173">
        <v>128163</v>
      </c>
      <c r="P173">
        <v>1</v>
      </c>
      <c r="Q173" t="s">
        <v>56</v>
      </c>
      <c r="R173" s="5">
        <v>0</v>
      </c>
      <c r="S173">
        <v>0</v>
      </c>
    </row>
    <row r="174" spans="1:19" x14ac:dyDescent="0.25">
      <c r="A174">
        <v>474</v>
      </c>
      <c r="B174" s="1">
        <v>44751.064398148148</v>
      </c>
      <c r="C174" t="s">
        <v>430</v>
      </c>
      <c r="D174" t="s">
        <v>20</v>
      </c>
      <c r="E174" s="4" t="b">
        <v>0</v>
      </c>
      <c r="F174" t="b">
        <v>0</v>
      </c>
      <c r="G174" t="s">
        <v>431</v>
      </c>
      <c r="H174" s="1">
        <v>40251.831192129626</v>
      </c>
      <c r="I174">
        <v>0</v>
      </c>
      <c r="J174">
        <v>0</v>
      </c>
      <c r="K174">
        <v>0</v>
      </c>
      <c r="L174">
        <v>0</v>
      </c>
      <c r="M174">
        <v>746</v>
      </c>
      <c r="N174">
        <v>824</v>
      </c>
      <c r="O174">
        <v>479378</v>
      </c>
      <c r="P174">
        <v>190</v>
      </c>
      <c r="Q174" t="s">
        <v>56</v>
      </c>
      <c r="R174" s="5">
        <v>0</v>
      </c>
      <c r="S174">
        <v>0</v>
      </c>
    </row>
    <row r="175" spans="1:19" x14ac:dyDescent="0.25">
      <c r="A175">
        <v>475</v>
      </c>
      <c r="B175" s="1">
        <v>44751.064745370371</v>
      </c>
      <c r="C175" t="s">
        <v>432</v>
      </c>
      <c r="D175" t="s">
        <v>62</v>
      </c>
      <c r="E175" s="4" t="b">
        <v>0</v>
      </c>
      <c r="F175" t="b">
        <v>0</v>
      </c>
      <c r="G175" t="s">
        <v>433</v>
      </c>
      <c r="H175" s="1">
        <v>43782.003993055558</v>
      </c>
      <c r="I175">
        <v>2</v>
      </c>
      <c r="J175">
        <v>0</v>
      </c>
      <c r="K175">
        <v>5</v>
      </c>
      <c r="L175">
        <v>0</v>
      </c>
      <c r="M175">
        <v>149</v>
      </c>
      <c r="N175">
        <v>159</v>
      </c>
      <c r="O175">
        <v>21349</v>
      </c>
      <c r="P175">
        <v>3</v>
      </c>
      <c r="Q175" t="s">
        <v>56</v>
      </c>
      <c r="R175" s="5">
        <v>0</v>
      </c>
      <c r="S175">
        <v>0</v>
      </c>
    </row>
    <row r="176" spans="1:19" x14ac:dyDescent="0.25">
      <c r="A176">
        <v>476</v>
      </c>
      <c r="B176" s="1">
        <v>44751.064791666664</v>
      </c>
      <c r="C176" t="s">
        <v>434</v>
      </c>
      <c r="D176" t="s">
        <v>20</v>
      </c>
      <c r="E176" s="4" t="b">
        <v>0</v>
      </c>
      <c r="F176" t="b">
        <v>1</v>
      </c>
      <c r="G176" t="s">
        <v>435</v>
      </c>
      <c r="H176" s="1">
        <v>44090.292280092595</v>
      </c>
      <c r="I176">
        <v>0</v>
      </c>
      <c r="J176">
        <v>0</v>
      </c>
      <c r="K176">
        <v>1</v>
      </c>
      <c r="L176">
        <v>0</v>
      </c>
      <c r="M176">
        <v>1194</v>
      </c>
      <c r="N176">
        <v>5005</v>
      </c>
      <c r="O176">
        <v>59388</v>
      </c>
      <c r="P176">
        <v>7</v>
      </c>
      <c r="Q176" t="s">
        <v>436</v>
      </c>
      <c r="R176" s="5">
        <v>0</v>
      </c>
      <c r="S176">
        <v>0</v>
      </c>
    </row>
    <row r="177" spans="1:19" x14ac:dyDescent="0.25">
      <c r="A177">
        <v>477</v>
      </c>
      <c r="B177" s="1">
        <v>44751.064884259256</v>
      </c>
      <c r="C177" t="s">
        <v>437</v>
      </c>
      <c r="D177" t="s">
        <v>20</v>
      </c>
      <c r="E177" s="4" t="b">
        <v>0</v>
      </c>
      <c r="F177" t="b">
        <v>1</v>
      </c>
      <c r="G177" t="s">
        <v>435</v>
      </c>
      <c r="H177" s="1">
        <v>44090.292280092595</v>
      </c>
      <c r="I177">
        <v>0</v>
      </c>
      <c r="J177">
        <v>0</v>
      </c>
      <c r="K177">
        <v>0</v>
      </c>
      <c r="L177">
        <v>0</v>
      </c>
      <c r="M177">
        <v>1194</v>
      </c>
      <c r="N177">
        <v>5005</v>
      </c>
      <c r="O177">
        <v>59388</v>
      </c>
      <c r="P177">
        <v>7</v>
      </c>
      <c r="Q177" t="s">
        <v>436</v>
      </c>
      <c r="R177" s="5">
        <v>0</v>
      </c>
      <c r="S177">
        <v>0</v>
      </c>
    </row>
    <row r="178" spans="1:19" x14ac:dyDescent="0.25">
      <c r="A178">
        <v>481</v>
      </c>
      <c r="B178" s="1">
        <v>44751.066261574073</v>
      </c>
      <c r="C178" t="s">
        <v>438</v>
      </c>
      <c r="D178" t="s">
        <v>50</v>
      </c>
      <c r="E178" s="4" t="b">
        <v>0</v>
      </c>
      <c r="F178" t="b">
        <v>1</v>
      </c>
      <c r="G178" t="s">
        <v>167</v>
      </c>
      <c r="H178" s="1">
        <v>44410.108807870369</v>
      </c>
      <c r="I178">
        <v>0</v>
      </c>
      <c r="J178">
        <v>0</v>
      </c>
      <c r="K178">
        <v>1</v>
      </c>
      <c r="L178">
        <v>0</v>
      </c>
      <c r="M178">
        <v>58</v>
      </c>
      <c r="N178">
        <v>72</v>
      </c>
      <c r="O178">
        <v>23796</v>
      </c>
      <c r="P178">
        <v>0</v>
      </c>
      <c r="Q178" t="s">
        <v>56</v>
      </c>
      <c r="R178" s="5">
        <v>0</v>
      </c>
      <c r="S178">
        <v>0</v>
      </c>
    </row>
    <row r="179" spans="1:19" x14ac:dyDescent="0.25">
      <c r="A179">
        <v>482</v>
      </c>
      <c r="B179" s="1">
        <v>44751.066284722219</v>
      </c>
      <c r="C179" t="s">
        <v>439</v>
      </c>
      <c r="D179" t="s">
        <v>24</v>
      </c>
      <c r="E179" s="4" t="b">
        <v>0</v>
      </c>
      <c r="F179" t="b">
        <v>1</v>
      </c>
      <c r="G179" t="s">
        <v>440</v>
      </c>
      <c r="H179" s="1">
        <v>41155.951840277776</v>
      </c>
      <c r="I179">
        <v>0</v>
      </c>
      <c r="J179">
        <v>0</v>
      </c>
      <c r="K179">
        <v>0</v>
      </c>
      <c r="L179">
        <v>0</v>
      </c>
      <c r="M179">
        <v>3143</v>
      </c>
      <c r="N179">
        <v>451</v>
      </c>
      <c r="O179">
        <v>18107</v>
      </c>
      <c r="P179">
        <v>34</v>
      </c>
      <c r="Q179" t="s">
        <v>441</v>
      </c>
      <c r="R179" s="5">
        <v>0</v>
      </c>
      <c r="S179">
        <v>0</v>
      </c>
    </row>
    <row r="180" spans="1:19" x14ac:dyDescent="0.25">
      <c r="A180">
        <v>483</v>
      </c>
      <c r="B180" s="1">
        <v>44751.066400462965</v>
      </c>
      <c r="C180" t="s">
        <v>442</v>
      </c>
      <c r="D180" t="s">
        <v>20</v>
      </c>
      <c r="E180" s="4" t="b">
        <v>0</v>
      </c>
      <c r="F180" t="b">
        <v>0</v>
      </c>
      <c r="G180" t="s">
        <v>368</v>
      </c>
      <c r="H180" s="1">
        <v>44143.896539351852</v>
      </c>
      <c r="I180">
        <v>0</v>
      </c>
      <c r="J180">
        <v>0</v>
      </c>
      <c r="K180">
        <v>0</v>
      </c>
      <c r="L180">
        <v>0</v>
      </c>
      <c r="M180">
        <v>6</v>
      </c>
      <c r="N180">
        <v>11</v>
      </c>
      <c r="O180">
        <v>1686</v>
      </c>
      <c r="P180">
        <v>1</v>
      </c>
      <c r="Q180" t="s">
        <v>369</v>
      </c>
      <c r="R180" s="5">
        <v>0</v>
      </c>
      <c r="S180">
        <v>0</v>
      </c>
    </row>
    <row r="181" spans="1:19" x14ac:dyDescent="0.25">
      <c r="A181">
        <v>487</v>
      </c>
      <c r="B181" s="1">
        <v>44751.067129629628</v>
      </c>
      <c r="C181" t="s">
        <v>443</v>
      </c>
      <c r="D181" t="s">
        <v>20</v>
      </c>
      <c r="E181" s="4" t="b">
        <v>0</v>
      </c>
      <c r="F181" t="b">
        <v>0</v>
      </c>
      <c r="G181" t="s">
        <v>368</v>
      </c>
      <c r="H181" s="1">
        <v>44143.896539351852</v>
      </c>
      <c r="I181">
        <v>0</v>
      </c>
      <c r="J181">
        <v>0</v>
      </c>
      <c r="K181">
        <v>0</v>
      </c>
      <c r="L181">
        <v>0</v>
      </c>
      <c r="M181">
        <v>6</v>
      </c>
      <c r="N181">
        <v>11</v>
      </c>
      <c r="O181">
        <v>1686</v>
      </c>
      <c r="P181">
        <v>1</v>
      </c>
      <c r="Q181" t="s">
        <v>369</v>
      </c>
      <c r="R181" s="5">
        <v>0</v>
      </c>
      <c r="S181">
        <v>0</v>
      </c>
    </row>
    <row r="182" spans="1:19" x14ac:dyDescent="0.25">
      <c r="A182">
        <v>490</v>
      </c>
      <c r="B182" s="1">
        <v>44751.067361111112</v>
      </c>
      <c r="C182" t="s">
        <v>444</v>
      </c>
      <c r="D182" t="s">
        <v>50</v>
      </c>
      <c r="E182" s="4" t="b">
        <v>0</v>
      </c>
      <c r="F182" t="b">
        <v>1</v>
      </c>
      <c r="G182" t="s">
        <v>217</v>
      </c>
      <c r="H182" s="1">
        <v>44575.986747685187</v>
      </c>
      <c r="I182">
        <v>0</v>
      </c>
      <c r="J182">
        <v>0</v>
      </c>
      <c r="K182">
        <v>0</v>
      </c>
      <c r="L182">
        <v>0</v>
      </c>
      <c r="M182">
        <v>103</v>
      </c>
      <c r="N182">
        <v>1</v>
      </c>
      <c r="O182">
        <v>128163</v>
      </c>
      <c r="P182">
        <v>1</v>
      </c>
      <c r="Q182" t="s">
        <v>56</v>
      </c>
      <c r="R182" s="5">
        <v>0</v>
      </c>
      <c r="S182">
        <v>0</v>
      </c>
    </row>
    <row r="183" spans="1:19" x14ac:dyDescent="0.25">
      <c r="A183">
        <v>491</v>
      </c>
      <c r="B183" s="1">
        <v>44751.067523148151</v>
      </c>
      <c r="C183" t="s">
        <v>445</v>
      </c>
      <c r="D183" t="s">
        <v>20</v>
      </c>
      <c r="E183" s="4" t="b">
        <v>0</v>
      </c>
      <c r="F183" t="b">
        <v>1</v>
      </c>
      <c r="G183" t="s">
        <v>446</v>
      </c>
      <c r="H183" s="1">
        <v>44340.502349537041</v>
      </c>
      <c r="I183">
        <v>0</v>
      </c>
      <c r="J183">
        <v>0</v>
      </c>
      <c r="K183">
        <v>1</v>
      </c>
      <c r="L183">
        <v>0</v>
      </c>
      <c r="M183">
        <v>685</v>
      </c>
      <c r="N183">
        <v>4936</v>
      </c>
      <c r="O183">
        <v>12400</v>
      </c>
      <c r="P183">
        <v>6</v>
      </c>
      <c r="Q183" t="s">
        <v>447</v>
      </c>
      <c r="R183" s="5">
        <v>0</v>
      </c>
      <c r="S183">
        <v>0</v>
      </c>
    </row>
    <row r="184" spans="1:19" x14ac:dyDescent="0.25">
      <c r="A184">
        <v>493</v>
      </c>
      <c r="B184" s="1">
        <v>44751.067731481482</v>
      </c>
      <c r="C184" t="s">
        <v>448</v>
      </c>
      <c r="D184" t="s">
        <v>20</v>
      </c>
      <c r="E184" s="4" t="b">
        <v>0</v>
      </c>
      <c r="F184" t="b">
        <v>0</v>
      </c>
      <c r="G184" t="s">
        <v>449</v>
      </c>
      <c r="H184" s="1">
        <v>41817.126192129632</v>
      </c>
      <c r="I184">
        <v>0</v>
      </c>
      <c r="J184">
        <v>0</v>
      </c>
      <c r="K184">
        <v>1</v>
      </c>
      <c r="L184">
        <v>0</v>
      </c>
      <c r="M184">
        <v>1969</v>
      </c>
      <c r="N184">
        <v>3527</v>
      </c>
      <c r="O184">
        <v>77456</v>
      </c>
      <c r="P184">
        <v>2</v>
      </c>
      <c r="Q184" t="s">
        <v>113</v>
      </c>
      <c r="R184" s="5">
        <v>0</v>
      </c>
      <c r="S184">
        <v>0</v>
      </c>
    </row>
    <row r="185" spans="1:19" x14ac:dyDescent="0.25">
      <c r="A185">
        <v>494</v>
      </c>
      <c r="B185" s="1">
        <v>44751.068043981482</v>
      </c>
      <c r="C185" t="s">
        <v>450</v>
      </c>
      <c r="D185" t="s">
        <v>411</v>
      </c>
      <c r="E185" s="4" t="b">
        <v>1</v>
      </c>
      <c r="F185" t="b">
        <v>1</v>
      </c>
      <c r="G185" t="s">
        <v>451</v>
      </c>
      <c r="H185" s="1">
        <v>39472.928425925929</v>
      </c>
      <c r="I185">
        <v>1</v>
      </c>
      <c r="J185">
        <v>1</v>
      </c>
      <c r="K185">
        <v>3</v>
      </c>
      <c r="L185">
        <v>0</v>
      </c>
      <c r="M185">
        <v>288127</v>
      </c>
      <c r="N185">
        <v>11969</v>
      </c>
      <c r="O185">
        <v>207353</v>
      </c>
      <c r="P185">
        <v>2928</v>
      </c>
      <c r="Q185" t="s">
        <v>452</v>
      </c>
      <c r="R185" s="5">
        <v>0</v>
      </c>
      <c r="S185">
        <v>0</v>
      </c>
    </row>
    <row r="186" spans="1:19" x14ac:dyDescent="0.25">
      <c r="A186">
        <v>498</v>
      </c>
      <c r="B186" s="1">
        <v>44751.068969907406</v>
      </c>
      <c r="C186" t="s">
        <v>453</v>
      </c>
      <c r="D186" t="s">
        <v>58</v>
      </c>
      <c r="E186" s="4" t="b">
        <v>0</v>
      </c>
      <c r="F186" t="b">
        <v>1</v>
      </c>
      <c r="G186" t="s">
        <v>454</v>
      </c>
      <c r="H186" s="1">
        <v>40112.640567129631</v>
      </c>
      <c r="I186">
        <v>1</v>
      </c>
      <c r="J186">
        <v>0</v>
      </c>
      <c r="K186">
        <v>0</v>
      </c>
      <c r="L186">
        <v>0</v>
      </c>
      <c r="M186">
        <v>6529</v>
      </c>
      <c r="N186">
        <v>4869</v>
      </c>
      <c r="O186">
        <v>23313</v>
      </c>
      <c r="P186">
        <v>186</v>
      </c>
      <c r="Q186" t="s">
        <v>455</v>
      </c>
      <c r="R186" s="5">
        <v>0</v>
      </c>
      <c r="S186">
        <v>0</v>
      </c>
    </row>
    <row r="187" spans="1:19" x14ac:dyDescent="0.25">
      <c r="A187">
        <v>500</v>
      </c>
      <c r="B187" s="1">
        <v>44751.069467592592</v>
      </c>
      <c r="C187" t="s">
        <v>456</v>
      </c>
      <c r="D187" t="s">
        <v>32</v>
      </c>
      <c r="E187" s="4" t="b">
        <v>0</v>
      </c>
      <c r="F187" t="b">
        <v>1</v>
      </c>
      <c r="G187" t="s">
        <v>457</v>
      </c>
      <c r="H187" s="1">
        <v>40793.733888888892</v>
      </c>
      <c r="I187">
        <v>3</v>
      </c>
      <c r="J187">
        <v>0</v>
      </c>
      <c r="K187">
        <v>4</v>
      </c>
      <c r="L187">
        <v>0</v>
      </c>
      <c r="M187">
        <v>6412</v>
      </c>
      <c r="N187">
        <v>435</v>
      </c>
      <c r="O187">
        <v>7862</v>
      </c>
      <c r="P187">
        <v>131</v>
      </c>
      <c r="Q187" t="s">
        <v>458</v>
      </c>
      <c r="R187" s="5">
        <v>0</v>
      </c>
      <c r="S187">
        <v>0</v>
      </c>
    </row>
    <row r="188" spans="1:19" x14ac:dyDescent="0.25">
      <c r="A188">
        <v>510</v>
      </c>
      <c r="B188" s="1">
        <v>44751.070891203701</v>
      </c>
      <c r="C188" t="s">
        <v>459</v>
      </c>
      <c r="D188" t="s">
        <v>20</v>
      </c>
      <c r="E188" s="4" t="b">
        <v>0</v>
      </c>
      <c r="F188" t="b">
        <v>0</v>
      </c>
      <c r="G188" t="s">
        <v>460</v>
      </c>
      <c r="H188" s="1">
        <v>40736.138599537036</v>
      </c>
      <c r="I188">
        <v>0</v>
      </c>
      <c r="J188">
        <v>0</v>
      </c>
      <c r="K188">
        <v>0</v>
      </c>
      <c r="L188">
        <v>0</v>
      </c>
      <c r="M188">
        <v>103</v>
      </c>
      <c r="N188">
        <v>216</v>
      </c>
      <c r="O188">
        <v>7800</v>
      </c>
      <c r="P188">
        <v>0</v>
      </c>
      <c r="Q188" t="s">
        <v>56</v>
      </c>
      <c r="R188" s="5">
        <v>0</v>
      </c>
      <c r="S188">
        <v>0</v>
      </c>
    </row>
    <row r="189" spans="1:19" x14ac:dyDescent="0.25">
      <c r="A189">
        <v>511</v>
      </c>
      <c r="B189" s="1">
        <v>44751.070972222224</v>
      </c>
      <c r="C189" t="s">
        <v>461</v>
      </c>
      <c r="D189" t="s">
        <v>20</v>
      </c>
      <c r="E189" s="4" t="b">
        <v>0</v>
      </c>
      <c r="F189" t="b">
        <v>0</v>
      </c>
      <c r="G189" t="s">
        <v>462</v>
      </c>
      <c r="H189" s="1">
        <v>42004.474560185183</v>
      </c>
      <c r="I189">
        <v>0</v>
      </c>
      <c r="J189">
        <v>1</v>
      </c>
      <c r="K189">
        <v>0</v>
      </c>
      <c r="L189">
        <v>0</v>
      </c>
      <c r="M189">
        <v>20</v>
      </c>
      <c r="N189">
        <v>258</v>
      </c>
      <c r="O189">
        <v>11024</v>
      </c>
      <c r="P189">
        <v>1</v>
      </c>
      <c r="Q189" t="s">
        <v>56</v>
      </c>
      <c r="R189" s="5">
        <v>0</v>
      </c>
      <c r="S189">
        <v>0</v>
      </c>
    </row>
    <row r="190" spans="1:19" x14ac:dyDescent="0.25">
      <c r="A190">
        <v>512</v>
      </c>
      <c r="B190" s="1">
        <v>44751.07099537037</v>
      </c>
      <c r="C190" t="s">
        <v>463</v>
      </c>
      <c r="D190" t="s">
        <v>464</v>
      </c>
      <c r="E190" s="4" t="b">
        <v>0</v>
      </c>
      <c r="F190" t="b">
        <v>1</v>
      </c>
      <c r="G190" t="s">
        <v>56</v>
      </c>
      <c r="H190" s="1">
        <v>39932.645011574074</v>
      </c>
      <c r="I190">
        <v>0</v>
      </c>
      <c r="J190">
        <v>0</v>
      </c>
      <c r="K190">
        <v>0</v>
      </c>
      <c r="L190">
        <v>0</v>
      </c>
      <c r="M190">
        <v>2100</v>
      </c>
      <c r="N190">
        <v>182</v>
      </c>
      <c r="O190">
        <v>16768</v>
      </c>
      <c r="P190">
        <v>79</v>
      </c>
      <c r="Q190" t="s">
        <v>465</v>
      </c>
      <c r="R190" s="5">
        <v>0</v>
      </c>
      <c r="S190">
        <v>0</v>
      </c>
    </row>
    <row r="191" spans="1:19" x14ac:dyDescent="0.25">
      <c r="A191">
        <v>513</v>
      </c>
      <c r="B191" s="1">
        <v>44751.071111111109</v>
      </c>
      <c r="C191" t="s">
        <v>466</v>
      </c>
      <c r="D191" t="s">
        <v>467</v>
      </c>
      <c r="E191" s="4" t="b">
        <v>0</v>
      </c>
      <c r="F191" t="b">
        <v>1</v>
      </c>
      <c r="G191" t="s">
        <v>468</v>
      </c>
      <c r="H191" s="1">
        <v>43512.190787037034</v>
      </c>
      <c r="I191">
        <v>0</v>
      </c>
      <c r="J191">
        <v>0</v>
      </c>
      <c r="K191">
        <v>0</v>
      </c>
      <c r="L191">
        <v>0</v>
      </c>
      <c r="M191">
        <v>983</v>
      </c>
      <c r="N191">
        <v>2002</v>
      </c>
      <c r="O191">
        <v>19743</v>
      </c>
      <c r="P191">
        <v>11</v>
      </c>
      <c r="Q191" t="s">
        <v>469</v>
      </c>
      <c r="R191" s="5">
        <v>0</v>
      </c>
      <c r="S191">
        <v>0</v>
      </c>
    </row>
    <row r="192" spans="1:19" x14ac:dyDescent="0.25">
      <c r="A192">
        <v>515</v>
      </c>
      <c r="B192" s="1">
        <v>44751.071180555555</v>
      </c>
      <c r="C192" t="s">
        <v>470</v>
      </c>
      <c r="D192" t="s">
        <v>62</v>
      </c>
      <c r="E192" s="4" t="b">
        <v>0</v>
      </c>
      <c r="F192" t="b">
        <v>0</v>
      </c>
      <c r="G192" t="s">
        <v>471</v>
      </c>
      <c r="H192" s="1">
        <v>41395.735995370371</v>
      </c>
      <c r="I192">
        <v>0</v>
      </c>
      <c r="J192">
        <v>0</v>
      </c>
      <c r="K192">
        <v>1</v>
      </c>
      <c r="L192">
        <v>0</v>
      </c>
      <c r="M192">
        <v>1810</v>
      </c>
      <c r="N192">
        <v>2420</v>
      </c>
      <c r="O192">
        <v>49093</v>
      </c>
      <c r="P192">
        <v>0</v>
      </c>
      <c r="Q192" t="s">
        <v>143</v>
      </c>
      <c r="R192" s="5">
        <v>0</v>
      </c>
      <c r="S192">
        <v>0</v>
      </c>
    </row>
    <row r="193" spans="1:19" x14ac:dyDescent="0.25">
      <c r="A193">
        <v>516</v>
      </c>
      <c r="B193" s="1">
        <v>44751.071388888886</v>
      </c>
      <c r="C193" t="s">
        <v>49</v>
      </c>
      <c r="D193" t="s">
        <v>20</v>
      </c>
      <c r="E193" s="4" t="b">
        <v>0</v>
      </c>
      <c r="F193" t="b">
        <v>0</v>
      </c>
      <c r="G193" t="s">
        <v>472</v>
      </c>
      <c r="H193" s="1">
        <v>42573.038726851853</v>
      </c>
      <c r="I193">
        <v>0</v>
      </c>
      <c r="J193">
        <v>0</v>
      </c>
      <c r="K193">
        <v>1</v>
      </c>
      <c r="L193">
        <v>0</v>
      </c>
      <c r="M193">
        <v>2263</v>
      </c>
      <c r="N193">
        <v>3602</v>
      </c>
      <c r="O193">
        <v>6543</v>
      </c>
      <c r="P193">
        <v>13</v>
      </c>
      <c r="Q193" t="s">
        <v>56</v>
      </c>
      <c r="R193" s="5">
        <v>0</v>
      </c>
      <c r="S193">
        <v>0</v>
      </c>
    </row>
    <row r="194" spans="1:19" x14ac:dyDescent="0.25">
      <c r="A194">
        <v>518</v>
      </c>
      <c r="B194" s="1">
        <v>44751.071585648147</v>
      </c>
      <c r="C194" t="s">
        <v>473</v>
      </c>
      <c r="D194" t="s">
        <v>201</v>
      </c>
      <c r="E194" s="4" t="b">
        <v>0</v>
      </c>
      <c r="F194" t="b">
        <v>1</v>
      </c>
      <c r="G194" t="s">
        <v>474</v>
      </c>
      <c r="H194" s="1">
        <v>40297.581111111111</v>
      </c>
      <c r="I194">
        <v>1</v>
      </c>
      <c r="J194">
        <v>0</v>
      </c>
      <c r="K194">
        <v>0</v>
      </c>
      <c r="L194">
        <v>0</v>
      </c>
      <c r="M194">
        <v>4138</v>
      </c>
      <c r="N194">
        <v>3736</v>
      </c>
      <c r="O194">
        <v>1838759</v>
      </c>
      <c r="P194">
        <v>262</v>
      </c>
      <c r="Q194" t="s">
        <v>475</v>
      </c>
      <c r="R194" s="5">
        <v>0</v>
      </c>
      <c r="S194">
        <v>0</v>
      </c>
    </row>
    <row r="195" spans="1:19" x14ac:dyDescent="0.25">
      <c r="A195">
        <v>524</v>
      </c>
      <c r="B195" s="1">
        <v>44751.072465277779</v>
      </c>
      <c r="C195" t="s">
        <v>49</v>
      </c>
      <c r="D195" t="s">
        <v>62</v>
      </c>
      <c r="E195" s="4" t="b">
        <v>0</v>
      </c>
      <c r="F195" t="b">
        <v>0</v>
      </c>
      <c r="G195" t="s">
        <v>56</v>
      </c>
      <c r="H195" s="1">
        <v>39920.252233796295</v>
      </c>
      <c r="I195">
        <v>0</v>
      </c>
      <c r="J195">
        <v>0</v>
      </c>
      <c r="K195">
        <v>0</v>
      </c>
      <c r="L195">
        <v>0</v>
      </c>
      <c r="M195">
        <v>963</v>
      </c>
      <c r="N195">
        <v>818</v>
      </c>
      <c r="O195">
        <v>315</v>
      </c>
      <c r="P195">
        <v>54</v>
      </c>
      <c r="Q195" t="s">
        <v>56</v>
      </c>
      <c r="R195" s="5">
        <v>0</v>
      </c>
      <c r="S195">
        <v>0</v>
      </c>
    </row>
    <row r="196" spans="1:19" x14ac:dyDescent="0.25">
      <c r="A196">
        <v>525</v>
      </c>
      <c r="B196" s="1">
        <v>44751.072465277779</v>
      </c>
      <c r="C196" t="s">
        <v>476</v>
      </c>
      <c r="D196" t="s">
        <v>20</v>
      </c>
      <c r="E196" s="4" t="b">
        <v>0</v>
      </c>
      <c r="F196" t="b">
        <v>0</v>
      </c>
      <c r="G196" t="s">
        <v>56</v>
      </c>
      <c r="H196" s="1">
        <v>40424.680902777778</v>
      </c>
      <c r="I196">
        <v>0</v>
      </c>
      <c r="J196">
        <v>0</v>
      </c>
      <c r="K196">
        <v>0</v>
      </c>
      <c r="L196">
        <v>0</v>
      </c>
      <c r="M196">
        <v>62</v>
      </c>
      <c r="N196">
        <v>40</v>
      </c>
      <c r="O196">
        <v>94022</v>
      </c>
      <c r="P196">
        <v>8</v>
      </c>
      <c r="Q196" t="s">
        <v>56</v>
      </c>
      <c r="R196" s="5">
        <v>0</v>
      </c>
      <c r="S196">
        <v>0</v>
      </c>
    </row>
    <row r="197" spans="1:19" x14ac:dyDescent="0.25">
      <c r="A197">
        <v>526</v>
      </c>
      <c r="B197" s="1">
        <v>44751.072615740741</v>
      </c>
      <c r="C197" t="s">
        <v>477</v>
      </c>
      <c r="D197" t="s">
        <v>20</v>
      </c>
      <c r="E197" s="4" t="b">
        <v>0</v>
      </c>
      <c r="F197" t="b">
        <v>0</v>
      </c>
      <c r="G197" t="s">
        <v>368</v>
      </c>
      <c r="H197" s="1">
        <v>44143.896539351852</v>
      </c>
      <c r="I197">
        <v>0</v>
      </c>
      <c r="J197">
        <v>0</v>
      </c>
      <c r="K197">
        <v>0</v>
      </c>
      <c r="L197">
        <v>0</v>
      </c>
      <c r="M197">
        <v>6</v>
      </c>
      <c r="N197">
        <v>11</v>
      </c>
      <c r="O197">
        <v>1686</v>
      </c>
      <c r="P197">
        <v>1</v>
      </c>
      <c r="Q197" t="s">
        <v>369</v>
      </c>
      <c r="R197" s="5">
        <v>0</v>
      </c>
      <c r="S197">
        <v>0</v>
      </c>
    </row>
    <row r="198" spans="1:19" x14ac:dyDescent="0.25">
      <c r="A198">
        <v>529</v>
      </c>
      <c r="B198" s="1">
        <v>44751.073738425926</v>
      </c>
      <c r="C198" t="s">
        <v>478</v>
      </c>
      <c r="D198" t="s">
        <v>36</v>
      </c>
      <c r="E198" s="4" t="b">
        <v>1</v>
      </c>
      <c r="F198" t="b">
        <v>1</v>
      </c>
      <c r="G198" t="s">
        <v>479</v>
      </c>
      <c r="H198" s="1">
        <v>39962.942881944444</v>
      </c>
      <c r="I198">
        <v>16</v>
      </c>
      <c r="J198">
        <v>3</v>
      </c>
      <c r="K198">
        <v>13</v>
      </c>
      <c r="L198">
        <v>4</v>
      </c>
      <c r="M198">
        <v>464558</v>
      </c>
      <c r="N198">
        <v>128</v>
      </c>
      <c r="O198">
        <v>131215</v>
      </c>
      <c r="P198">
        <v>4402</v>
      </c>
      <c r="Q198" t="s">
        <v>480</v>
      </c>
      <c r="R198" s="5">
        <v>0</v>
      </c>
      <c r="S198">
        <v>0</v>
      </c>
    </row>
    <row r="199" spans="1:19" x14ac:dyDescent="0.25">
      <c r="A199">
        <v>531</v>
      </c>
      <c r="B199" s="1">
        <v>44751.074004629627</v>
      </c>
      <c r="C199" t="s">
        <v>481</v>
      </c>
      <c r="D199" t="s">
        <v>482</v>
      </c>
      <c r="E199" s="4" t="b">
        <v>0</v>
      </c>
      <c r="F199" t="b">
        <v>0</v>
      </c>
      <c r="G199" t="s">
        <v>56</v>
      </c>
      <c r="H199" s="1">
        <v>41842.656099537038</v>
      </c>
      <c r="I199">
        <v>0</v>
      </c>
      <c r="J199">
        <v>0</v>
      </c>
      <c r="K199">
        <v>0</v>
      </c>
      <c r="L199">
        <v>0</v>
      </c>
      <c r="M199">
        <v>38</v>
      </c>
      <c r="N199">
        <v>0</v>
      </c>
      <c r="O199">
        <v>16246</v>
      </c>
      <c r="P199">
        <v>1</v>
      </c>
      <c r="Q199" t="s">
        <v>56</v>
      </c>
      <c r="R199" s="5">
        <v>0</v>
      </c>
      <c r="S199">
        <v>0</v>
      </c>
    </row>
    <row r="200" spans="1:19" x14ac:dyDescent="0.25">
      <c r="A200">
        <v>532</v>
      </c>
      <c r="B200" s="1">
        <v>44751.074004629627</v>
      </c>
      <c r="C200" t="s">
        <v>481</v>
      </c>
      <c r="D200" t="s">
        <v>483</v>
      </c>
      <c r="E200" s="4" t="b">
        <v>0</v>
      </c>
      <c r="F200" t="b">
        <v>0</v>
      </c>
      <c r="G200" t="s">
        <v>56</v>
      </c>
      <c r="H200" s="1">
        <v>42142.611319444448</v>
      </c>
      <c r="I200">
        <v>0</v>
      </c>
      <c r="J200">
        <v>0</v>
      </c>
      <c r="K200">
        <v>0</v>
      </c>
      <c r="L200">
        <v>0</v>
      </c>
      <c r="M200">
        <v>35</v>
      </c>
      <c r="N200">
        <v>0</v>
      </c>
      <c r="O200">
        <v>12467</v>
      </c>
      <c r="P200">
        <v>1</v>
      </c>
      <c r="Q200" t="s">
        <v>56</v>
      </c>
      <c r="R200" s="5">
        <v>0</v>
      </c>
      <c r="S200">
        <v>0</v>
      </c>
    </row>
    <row r="201" spans="1:19" x14ac:dyDescent="0.25">
      <c r="A201">
        <v>533</v>
      </c>
      <c r="B201" s="1">
        <v>44751.074004629627</v>
      </c>
      <c r="C201" t="s">
        <v>481</v>
      </c>
      <c r="D201" t="s">
        <v>484</v>
      </c>
      <c r="E201" s="4" t="b">
        <v>0</v>
      </c>
      <c r="F201" t="b">
        <v>1</v>
      </c>
      <c r="G201" t="s">
        <v>485</v>
      </c>
      <c r="H201" s="1">
        <v>41857.892604166664</v>
      </c>
      <c r="I201">
        <v>0</v>
      </c>
      <c r="J201">
        <v>0</v>
      </c>
      <c r="K201">
        <v>0</v>
      </c>
      <c r="L201">
        <v>0</v>
      </c>
      <c r="M201">
        <v>462</v>
      </c>
      <c r="N201">
        <v>346</v>
      </c>
      <c r="O201">
        <v>22896</v>
      </c>
      <c r="P201">
        <v>2</v>
      </c>
      <c r="Q201" t="s">
        <v>486</v>
      </c>
      <c r="R201" s="5">
        <v>0</v>
      </c>
      <c r="S201">
        <v>0</v>
      </c>
    </row>
    <row r="202" spans="1:19" x14ac:dyDescent="0.25">
      <c r="A202">
        <v>534</v>
      </c>
      <c r="B202" s="1">
        <v>44751.074004629627</v>
      </c>
      <c r="C202" t="s">
        <v>487</v>
      </c>
      <c r="D202" t="s">
        <v>201</v>
      </c>
      <c r="E202" s="4" t="b">
        <v>0</v>
      </c>
      <c r="F202" t="b">
        <v>1</v>
      </c>
      <c r="G202" t="s">
        <v>488</v>
      </c>
      <c r="H202" s="1">
        <v>41647.362569444442</v>
      </c>
      <c r="I202">
        <v>0</v>
      </c>
      <c r="J202">
        <v>0</v>
      </c>
      <c r="K202">
        <v>0</v>
      </c>
      <c r="L202">
        <v>0</v>
      </c>
      <c r="M202">
        <v>377</v>
      </c>
      <c r="N202">
        <v>284</v>
      </c>
      <c r="O202">
        <v>233260</v>
      </c>
      <c r="P202">
        <v>48</v>
      </c>
      <c r="Q202" t="s">
        <v>489</v>
      </c>
      <c r="R202" s="5">
        <v>0</v>
      </c>
      <c r="S202">
        <v>0</v>
      </c>
    </row>
    <row r="203" spans="1:19" x14ac:dyDescent="0.25">
      <c r="A203">
        <v>535</v>
      </c>
      <c r="B203" s="1">
        <v>44751.074004629627</v>
      </c>
      <c r="C203" t="s">
        <v>481</v>
      </c>
      <c r="D203" t="s">
        <v>490</v>
      </c>
      <c r="E203" s="4" t="b">
        <v>0</v>
      </c>
      <c r="F203" t="b">
        <v>1</v>
      </c>
      <c r="G203" t="s">
        <v>491</v>
      </c>
      <c r="H203" s="1">
        <v>41857.897627314815</v>
      </c>
      <c r="I203">
        <v>0</v>
      </c>
      <c r="J203">
        <v>1</v>
      </c>
      <c r="K203">
        <v>0</v>
      </c>
      <c r="L203">
        <v>0</v>
      </c>
      <c r="M203">
        <v>4772</v>
      </c>
      <c r="N203">
        <v>2420</v>
      </c>
      <c r="O203">
        <v>43709</v>
      </c>
      <c r="P203">
        <v>150</v>
      </c>
      <c r="Q203" t="s">
        <v>492</v>
      </c>
      <c r="R203" s="5">
        <v>0</v>
      </c>
      <c r="S203">
        <v>0</v>
      </c>
    </row>
    <row r="204" spans="1:19" x14ac:dyDescent="0.25">
      <c r="A204">
        <v>536</v>
      </c>
      <c r="B204" s="1">
        <v>44751.074004629627</v>
      </c>
      <c r="C204" t="s">
        <v>481</v>
      </c>
      <c r="D204" t="s">
        <v>493</v>
      </c>
      <c r="E204" s="4" t="b">
        <v>0</v>
      </c>
      <c r="F204" t="b">
        <v>1</v>
      </c>
      <c r="G204" t="s">
        <v>494</v>
      </c>
      <c r="H204" s="1">
        <v>40032.814305555556</v>
      </c>
      <c r="I204">
        <v>0</v>
      </c>
      <c r="J204">
        <v>0</v>
      </c>
      <c r="K204">
        <v>0</v>
      </c>
      <c r="L204">
        <v>0</v>
      </c>
      <c r="M204">
        <v>18932</v>
      </c>
      <c r="N204">
        <v>383</v>
      </c>
      <c r="O204">
        <v>111320</v>
      </c>
      <c r="P204">
        <v>575</v>
      </c>
      <c r="Q204" t="s">
        <v>495</v>
      </c>
      <c r="R204" s="5">
        <v>0</v>
      </c>
      <c r="S204">
        <v>0</v>
      </c>
    </row>
    <row r="205" spans="1:19" x14ac:dyDescent="0.25">
      <c r="A205">
        <v>537</v>
      </c>
      <c r="B205" s="1">
        <v>44751.074016203704</v>
      </c>
      <c r="C205" t="s">
        <v>481</v>
      </c>
      <c r="D205" t="s">
        <v>496</v>
      </c>
      <c r="E205" s="4" t="b">
        <v>0</v>
      </c>
      <c r="F205" t="b">
        <v>1</v>
      </c>
      <c r="G205" t="s">
        <v>497</v>
      </c>
      <c r="H205" s="1">
        <v>41859.994467592594</v>
      </c>
      <c r="I205">
        <v>0</v>
      </c>
      <c r="J205">
        <v>0</v>
      </c>
      <c r="K205">
        <v>0</v>
      </c>
      <c r="L205">
        <v>0</v>
      </c>
      <c r="M205">
        <v>710</v>
      </c>
      <c r="N205">
        <v>229</v>
      </c>
      <c r="O205">
        <v>21585</v>
      </c>
      <c r="P205">
        <v>6</v>
      </c>
      <c r="Q205" t="s">
        <v>498</v>
      </c>
      <c r="R205" s="5">
        <v>0</v>
      </c>
      <c r="S205">
        <v>0</v>
      </c>
    </row>
    <row r="206" spans="1:19" x14ac:dyDescent="0.25">
      <c r="A206">
        <v>538</v>
      </c>
      <c r="B206" s="1">
        <v>44751.074016203704</v>
      </c>
      <c r="C206" t="s">
        <v>481</v>
      </c>
      <c r="D206" t="s">
        <v>499</v>
      </c>
      <c r="E206" s="4" t="b">
        <v>0</v>
      </c>
      <c r="F206" t="b">
        <v>1</v>
      </c>
      <c r="G206" t="s">
        <v>500</v>
      </c>
      <c r="H206" s="1">
        <v>42845.675925925927</v>
      </c>
      <c r="I206">
        <v>0</v>
      </c>
      <c r="J206">
        <v>0</v>
      </c>
      <c r="K206">
        <v>0</v>
      </c>
      <c r="L206">
        <v>0</v>
      </c>
      <c r="M206">
        <v>319</v>
      </c>
      <c r="N206">
        <v>549</v>
      </c>
      <c r="O206">
        <v>18723</v>
      </c>
      <c r="P206">
        <v>5</v>
      </c>
      <c r="Q206" t="s">
        <v>339</v>
      </c>
      <c r="R206" s="5">
        <v>0</v>
      </c>
      <c r="S206">
        <v>0</v>
      </c>
    </row>
    <row r="207" spans="1:19" x14ac:dyDescent="0.25">
      <c r="A207">
        <v>542</v>
      </c>
      <c r="B207" s="1">
        <v>44751.07540509259</v>
      </c>
      <c r="C207" t="s">
        <v>501</v>
      </c>
      <c r="D207" t="s">
        <v>62</v>
      </c>
      <c r="E207" s="4" t="b">
        <v>0</v>
      </c>
      <c r="F207" t="b">
        <v>0</v>
      </c>
      <c r="G207" t="s">
        <v>502</v>
      </c>
      <c r="H207" s="1">
        <v>41418.497523148151</v>
      </c>
      <c r="I207">
        <v>0</v>
      </c>
      <c r="J207">
        <v>0</v>
      </c>
      <c r="K207">
        <v>2</v>
      </c>
      <c r="L207">
        <v>0</v>
      </c>
      <c r="M207">
        <v>2412</v>
      </c>
      <c r="N207">
        <v>3997</v>
      </c>
      <c r="O207">
        <v>98806</v>
      </c>
      <c r="P207">
        <v>146</v>
      </c>
      <c r="Q207" t="s">
        <v>503</v>
      </c>
      <c r="R207" s="5">
        <v>0</v>
      </c>
      <c r="S207">
        <v>0</v>
      </c>
    </row>
    <row r="208" spans="1:19" x14ac:dyDescent="0.25">
      <c r="A208">
        <v>545</v>
      </c>
      <c r="B208" s="1">
        <v>44751.075729166667</v>
      </c>
      <c r="C208" t="s">
        <v>504</v>
      </c>
      <c r="D208" t="s">
        <v>128</v>
      </c>
      <c r="E208" s="4" t="b">
        <v>1</v>
      </c>
      <c r="F208" t="b">
        <v>1</v>
      </c>
      <c r="G208" t="s">
        <v>505</v>
      </c>
      <c r="H208" s="1">
        <v>42172.947442129633</v>
      </c>
      <c r="I208">
        <v>9</v>
      </c>
      <c r="J208">
        <v>5</v>
      </c>
      <c r="K208">
        <v>18</v>
      </c>
      <c r="L208">
        <v>2</v>
      </c>
      <c r="M208">
        <v>38659</v>
      </c>
      <c r="N208">
        <v>731</v>
      </c>
      <c r="O208">
        <v>25488</v>
      </c>
      <c r="P208">
        <v>542</v>
      </c>
      <c r="Q208" t="s">
        <v>506</v>
      </c>
      <c r="R208" s="5">
        <v>0</v>
      </c>
      <c r="S208">
        <v>0</v>
      </c>
    </row>
    <row r="209" spans="1:19" x14ac:dyDescent="0.25">
      <c r="A209">
        <v>548</v>
      </c>
      <c r="B209" s="1">
        <v>44751.076342592591</v>
      </c>
      <c r="C209" t="s">
        <v>507</v>
      </c>
      <c r="D209" t="s">
        <v>20</v>
      </c>
      <c r="E209" s="4" t="b">
        <v>0</v>
      </c>
      <c r="F209" t="b">
        <v>1</v>
      </c>
      <c r="G209" t="s">
        <v>63</v>
      </c>
      <c r="H209" s="1">
        <v>40766.653043981481</v>
      </c>
      <c r="I209">
        <v>0</v>
      </c>
      <c r="J209">
        <v>0</v>
      </c>
      <c r="K209">
        <v>0</v>
      </c>
      <c r="L209">
        <v>0</v>
      </c>
      <c r="M209">
        <v>530</v>
      </c>
      <c r="N209">
        <v>499</v>
      </c>
      <c r="O209">
        <v>144866</v>
      </c>
      <c r="P209">
        <v>2</v>
      </c>
      <c r="Q209" t="s">
        <v>64</v>
      </c>
      <c r="R209" s="5">
        <v>0</v>
      </c>
      <c r="S209">
        <v>0</v>
      </c>
    </row>
    <row r="210" spans="1:19" x14ac:dyDescent="0.25">
      <c r="A210">
        <v>549</v>
      </c>
      <c r="B210" s="1">
        <v>44751.07640046296</v>
      </c>
      <c r="C210" t="s">
        <v>508</v>
      </c>
      <c r="D210" t="s">
        <v>20</v>
      </c>
      <c r="E210" s="4" t="b">
        <v>0</v>
      </c>
      <c r="F210" t="b">
        <v>0</v>
      </c>
      <c r="G210" t="s">
        <v>56</v>
      </c>
      <c r="H210" s="1">
        <v>43892.795081018521</v>
      </c>
      <c r="I210">
        <v>0</v>
      </c>
      <c r="J210">
        <v>0</v>
      </c>
      <c r="K210">
        <v>1</v>
      </c>
      <c r="L210">
        <v>0</v>
      </c>
      <c r="M210">
        <v>824</v>
      </c>
      <c r="N210">
        <v>1365</v>
      </c>
      <c r="O210">
        <v>72715</v>
      </c>
      <c r="P210">
        <v>8</v>
      </c>
      <c r="Q210" t="s">
        <v>509</v>
      </c>
      <c r="R210" s="5">
        <v>0</v>
      </c>
      <c r="S210">
        <v>0</v>
      </c>
    </row>
    <row r="211" spans="1:19" x14ac:dyDescent="0.25">
      <c r="A211">
        <v>550</v>
      </c>
      <c r="B211" s="1">
        <v>44751.076458333337</v>
      </c>
      <c r="C211" t="s">
        <v>510</v>
      </c>
      <c r="D211" t="s">
        <v>36</v>
      </c>
      <c r="E211" s="4" t="b">
        <v>1</v>
      </c>
      <c r="F211" t="b">
        <v>1</v>
      </c>
      <c r="G211" t="s">
        <v>511</v>
      </c>
      <c r="H211" s="1">
        <v>39699.373564814814</v>
      </c>
      <c r="I211">
        <v>4</v>
      </c>
      <c r="J211">
        <v>1</v>
      </c>
      <c r="K211">
        <v>6</v>
      </c>
      <c r="L211">
        <v>0</v>
      </c>
      <c r="M211">
        <v>88189</v>
      </c>
      <c r="N211">
        <v>887</v>
      </c>
      <c r="O211">
        <v>81449</v>
      </c>
      <c r="P211">
        <v>1227</v>
      </c>
      <c r="Q211" t="s">
        <v>512</v>
      </c>
      <c r="R211" s="5">
        <v>0</v>
      </c>
      <c r="S211">
        <v>0</v>
      </c>
    </row>
    <row r="212" spans="1:19" x14ac:dyDescent="0.25">
      <c r="A212">
        <v>551</v>
      </c>
      <c r="B212" s="1">
        <v>44751.076574074075</v>
      </c>
      <c r="C212" t="s">
        <v>513</v>
      </c>
      <c r="D212" t="s">
        <v>46</v>
      </c>
      <c r="E212" s="4" t="b">
        <v>0</v>
      </c>
      <c r="F212" t="b">
        <v>1</v>
      </c>
      <c r="G212" t="s">
        <v>514</v>
      </c>
      <c r="H212" s="1">
        <v>40988.202916666669</v>
      </c>
      <c r="I212">
        <v>0</v>
      </c>
      <c r="J212">
        <v>0</v>
      </c>
      <c r="K212">
        <v>0</v>
      </c>
      <c r="L212">
        <v>0</v>
      </c>
      <c r="M212">
        <v>630</v>
      </c>
      <c r="N212">
        <v>2032</v>
      </c>
      <c r="O212">
        <v>7312</v>
      </c>
      <c r="P212">
        <v>22</v>
      </c>
      <c r="Q212" t="s">
        <v>515</v>
      </c>
      <c r="R212" s="5">
        <v>0</v>
      </c>
      <c r="S212">
        <v>0</v>
      </c>
    </row>
    <row r="213" spans="1:19" x14ac:dyDescent="0.25">
      <c r="A213">
        <v>552</v>
      </c>
      <c r="B213" s="1">
        <v>44751.076597222222</v>
      </c>
      <c r="C213" t="s">
        <v>516</v>
      </c>
      <c r="D213" t="s">
        <v>36</v>
      </c>
      <c r="E213" s="4" t="b">
        <v>1</v>
      </c>
      <c r="F213" t="b">
        <v>1</v>
      </c>
      <c r="G213" t="s">
        <v>517</v>
      </c>
      <c r="H213" s="1">
        <v>39380.818252314813</v>
      </c>
      <c r="I213">
        <v>0</v>
      </c>
      <c r="J213">
        <v>0</v>
      </c>
      <c r="K213">
        <v>1</v>
      </c>
      <c r="L213">
        <v>0</v>
      </c>
      <c r="M213">
        <v>42255</v>
      </c>
      <c r="N213">
        <v>68</v>
      </c>
      <c r="O213">
        <v>100812</v>
      </c>
      <c r="P213">
        <v>435</v>
      </c>
      <c r="Q213" t="s">
        <v>518</v>
      </c>
      <c r="R213" s="5">
        <v>0</v>
      </c>
      <c r="S213">
        <v>0</v>
      </c>
    </row>
    <row r="214" spans="1:19" x14ac:dyDescent="0.25">
      <c r="A214">
        <v>555</v>
      </c>
      <c r="B214" s="1">
        <v>44751.077002314814</v>
      </c>
      <c r="C214" t="s">
        <v>519</v>
      </c>
      <c r="D214" t="s">
        <v>259</v>
      </c>
      <c r="E214" s="4" t="b">
        <v>0</v>
      </c>
      <c r="F214" t="b">
        <v>0</v>
      </c>
      <c r="G214" t="s">
        <v>56</v>
      </c>
      <c r="H214" s="1">
        <v>41223.012442129628</v>
      </c>
      <c r="I214">
        <v>1</v>
      </c>
      <c r="J214">
        <v>2</v>
      </c>
      <c r="K214">
        <v>2</v>
      </c>
      <c r="L214">
        <v>0</v>
      </c>
      <c r="M214">
        <v>137</v>
      </c>
      <c r="N214">
        <v>541</v>
      </c>
      <c r="O214">
        <v>16013</v>
      </c>
      <c r="P214">
        <v>6</v>
      </c>
      <c r="Q214" t="s">
        <v>520</v>
      </c>
      <c r="R214" s="5">
        <v>0</v>
      </c>
      <c r="S214">
        <v>0</v>
      </c>
    </row>
    <row r="215" spans="1:19" x14ac:dyDescent="0.25">
      <c r="A215">
        <v>556</v>
      </c>
      <c r="B215" s="1">
        <v>44751.077164351853</v>
      </c>
      <c r="C215" t="s">
        <v>521</v>
      </c>
      <c r="D215" t="s">
        <v>20</v>
      </c>
      <c r="E215" s="4" t="b">
        <v>0</v>
      </c>
      <c r="F215" t="b">
        <v>1</v>
      </c>
      <c r="G215" t="s">
        <v>63</v>
      </c>
      <c r="H215" s="1">
        <v>40766.653043981481</v>
      </c>
      <c r="I215">
        <v>0</v>
      </c>
      <c r="J215">
        <v>0</v>
      </c>
      <c r="K215">
        <v>0</v>
      </c>
      <c r="L215">
        <v>0</v>
      </c>
      <c r="M215">
        <v>530</v>
      </c>
      <c r="N215">
        <v>499</v>
      </c>
      <c r="O215">
        <v>144866</v>
      </c>
      <c r="P215">
        <v>2</v>
      </c>
      <c r="Q215" t="s">
        <v>64</v>
      </c>
      <c r="R215" s="5">
        <v>0</v>
      </c>
      <c r="S215">
        <v>0</v>
      </c>
    </row>
    <row r="216" spans="1:19" x14ac:dyDescent="0.25">
      <c r="A216">
        <v>561</v>
      </c>
      <c r="B216" s="1">
        <v>44751.077870370369</v>
      </c>
      <c r="C216" t="s">
        <v>522</v>
      </c>
      <c r="D216" t="s">
        <v>20</v>
      </c>
      <c r="E216" s="4" t="b">
        <v>0</v>
      </c>
      <c r="F216" t="b">
        <v>1</v>
      </c>
      <c r="G216" t="s">
        <v>63</v>
      </c>
      <c r="H216" s="1">
        <v>40766.653043981481</v>
      </c>
      <c r="I216">
        <v>0</v>
      </c>
      <c r="J216">
        <v>0</v>
      </c>
      <c r="K216">
        <v>0</v>
      </c>
      <c r="L216">
        <v>0</v>
      </c>
      <c r="M216">
        <v>530</v>
      </c>
      <c r="N216">
        <v>499</v>
      </c>
      <c r="O216">
        <v>144866</v>
      </c>
      <c r="P216">
        <v>2</v>
      </c>
      <c r="Q216" t="s">
        <v>64</v>
      </c>
      <c r="R216" s="5">
        <v>0</v>
      </c>
      <c r="S216">
        <v>0</v>
      </c>
    </row>
    <row r="217" spans="1:19" x14ac:dyDescent="0.25">
      <c r="A217">
        <v>564</v>
      </c>
      <c r="B217" s="1">
        <v>44751.078275462962</v>
      </c>
      <c r="C217" t="s">
        <v>523</v>
      </c>
      <c r="D217" t="s">
        <v>20</v>
      </c>
      <c r="E217" s="4" t="b">
        <v>0</v>
      </c>
      <c r="F217" t="b">
        <v>1</v>
      </c>
      <c r="G217" t="s">
        <v>63</v>
      </c>
      <c r="H217" s="1">
        <v>40766.653043981481</v>
      </c>
      <c r="I217">
        <v>0</v>
      </c>
      <c r="J217">
        <v>0</v>
      </c>
      <c r="K217">
        <v>0</v>
      </c>
      <c r="L217">
        <v>0</v>
      </c>
      <c r="M217">
        <v>530</v>
      </c>
      <c r="N217">
        <v>499</v>
      </c>
      <c r="O217">
        <v>144866</v>
      </c>
      <c r="P217">
        <v>2</v>
      </c>
      <c r="Q217" t="s">
        <v>64</v>
      </c>
      <c r="R217" s="5">
        <v>0</v>
      </c>
      <c r="S217">
        <v>0</v>
      </c>
    </row>
    <row r="218" spans="1:19" x14ac:dyDescent="0.25">
      <c r="A218">
        <v>568</v>
      </c>
      <c r="B218" s="1">
        <v>44751.079085648147</v>
      </c>
      <c r="C218" t="s">
        <v>524</v>
      </c>
      <c r="D218" t="s">
        <v>20</v>
      </c>
      <c r="E218" s="4" t="b">
        <v>0</v>
      </c>
      <c r="F218" t="b">
        <v>1</v>
      </c>
      <c r="G218" t="s">
        <v>63</v>
      </c>
      <c r="H218" s="1">
        <v>40766.653043981481</v>
      </c>
      <c r="I218">
        <v>0</v>
      </c>
      <c r="J218">
        <v>0</v>
      </c>
      <c r="K218">
        <v>0</v>
      </c>
      <c r="L218">
        <v>0</v>
      </c>
      <c r="M218">
        <v>530</v>
      </c>
      <c r="N218">
        <v>499</v>
      </c>
      <c r="O218">
        <v>144866</v>
      </c>
      <c r="P218">
        <v>2</v>
      </c>
      <c r="Q218" t="s">
        <v>64</v>
      </c>
      <c r="R218" s="5">
        <v>0</v>
      </c>
      <c r="S218">
        <v>0</v>
      </c>
    </row>
    <row r="219" spans="1:19" x14ac:dyDescent="0.25">
      <c r="A219">
        <v>569</v>
      </c>
      <c r="B219" s="1">
        <v>44751.079236111109</v>
      </c>
      <c r="C219" t="s">
        <v>525</v>
      </c>
      <c r="D219" t="s">
        <v>46</v>
      </c>
      <c r="E219" s="4" t="b">
        <v>0</v>
      </c>
      <c r="F219" t="b">
        <v>1</v>
      </c>
      <c r="G219" t="s">
        <v>526</v>
      </c>
      <c r="H219" s="1">
        <v>39810.828703703701</v>
      </c>
      <c r="I219">
        <v>0</v>
      </c>
      <c r="J219">
        <v>0</v>
      </c>
      <c r="K219">
        <v>0</v>
      </c>
      <c r="L219">
        <v>0</v>
      </c>
      <c r="M219">
        <v>3969</v>
      </c>
      <c r="N219">
        <v>3718</v>
      </c>
      <c r="O219">
        <v>264471</v>
      </c>
      <c r="P219">
        <v>151</v>
      </c>
      <c r="Q219" t="s">
        <v>527</v>
      </c>
      <c r="R219" s="5">
        <v>0</v>
      </c>
      <c r="S219">
        <v>0</v>
      </c>
    </row>
    <row r="220" spans="1:19" x14ac:dyDescent="0.25">
      <c r="A220">
        <v>570</v>
      </c>
      <c r="B220" s="1">
        <v>44751.079467592594</v>
      </c>
      <c r="C220" t="s">
        <v>528</v>
      </c>
      <c r="D220" t="s">
        <v>58</v>
      </c>
      <c r="E220" s="4" t="b">
        <v>0</v>
      </c>
      <c r="F220" t="b">
        <v>0</v>
      </c>
      <c r="G220" t="s">
        <v>529</v>
      </c>
      <c r="H220" s="1">
        <v>41679.058761574073</v>
      </c>
      <c r="I220">
        <v>0</v>
      </c>
      <c r="J220">
        <v>0</v>
      </c>
      <c r="K220">
        <v>0</v>
      </c>
      <c r="L220">
        <v>0</v>
      </c>
      <c r="M220">
        <v>1758</v>
      </c>
      <c r="N220">
        <v>553</v>
      </c>
      <c r="O220">
        <v>219763</v>
      </c>
      <c r="P220">
        <v>196</v>
      </c>
      <c r="Q220" t="s">
        <v>530</v>
      </c>
      <c r="R220" s="5">
        <v>0</v>
      </c>
      <c r="S220">
        <v>0</v>
      </c>
    </row>
    <row r="221" spans="1:19" x14ac:dyDescent="0.25">
      <c r="A221">
        <v>579</v>
      </c>
      <c r="B221" s="1">
        <v>44751.08152777778</v>
      </c>
      <c r="C221" t="s">
        <v>49</v>
      </c>
      <c r="D221" t="s">
        <v>20</v>
      </c>
      <c r="E221" s="4" t="b">
        <v>0</v>
      </c>
      <c r="F221" t="b">
        <v>1</v>
      </c>
      <c r="G221" t="s">
        <v>531</v>
      </c>
      <c r="H221" s="1">
        <v>40714.580925925926</v>
      </c>
      <c r="I221">
        <v>0</v>
      </c>
      <c r="J221">
        <v>0</v>
      </c>
      <c r="K221">
        <v>0</v>
      </c>
      <c r="L221">
        <v>0</v>
      </c>
      <c r="M221">
        <v>1180</v>
      </c>
      <c r="N221">
        <v>1107</v>
      </c>
      <c r="O221">
        <v>25473</v>
      </c>
      <c r="P221">
        <v>232</v>
      </c>
      <c r="Q221" t="s">
        <v>532</v>
      </c>
      <c r="R221" s="5">
        <v>0</v>
      </c>
      <c r="S221">
        <v>0</v>
      </c>
    </row>
    <row r="222" spans="1:19" x14ac:dyDescent="0.25">
      <c r="A222">
        <v>585</v>
      </c>
      <c r="B222" s="1">
        <v>44751.082314814812</v>
      </c>
      <c r="C222" t="s">
        <v>533</v>
      </c>
      <c r="D222" t="s">
        <v>259</v>
      </c>
      <c r="E222" s="4" t="b">
        <v>0</v>
      </c>
      <c r="F222" t="b">
        <v>0</v>
      </c>
      <c r="G222" t="s">
        <v>56</v>
      </c>
      <c r="H222" s="1">
        <v>42007.860590277778</v>
      </c>
      <c r="I222">
        <v>0</v>
      </c>
      <c r="J222">
        <v>0</v>
      </c>
      <c r="K222">
        <v>0</v>
      </c>
      <c r="L222">
        <v>0</v>
      </c>
      <c r="M222">
        <v>81</v>
      </c>
      <c r="N222">
        <v>166</v>
      </c>
      <c r="O222">
        <v>10333</v>
      </c>
      <c r="P222">
        <v>9</v>
      </c>
      <c r="Q222" t="s">
        <v>56</v>
      </c>
      <c r="R222" s="5">
        <v>0</v>
      </c>
      <c r="S222">
        <v>0</v>
      </c>
    </row>
    <row r="223" spans="1:19" x14ac:dyDescent="0.25">
      <c r="A223">
        <v>586</v>
      </c>
      <c r="B223" s="1">
        <v>44751.082326388889</v>
      </c>
      <c r="C223" t="s">
        <v>427</v>
      </c>
      <c r="D223" t="s">
        <v>201</v>
      </c>
      <c r="E223" s="4" t="b">
        <v>0</v>
      </c>
      <c r="F223" t="b">
        <v>1</v>
      </c>
      <c r="G223" t="s">
        <v>534</v>
      </c>
      <c r="H223" s="1">
        <v>40724.094675925924</v>
      </c>
      <c r="I223">
        <v>0</v>
      </c>
      <c r="J223">
        <v>0</v>
      </c>
      <c r="K223">
        <v>0</v>
      </c>
      <c r="L223">
        <v>0</v>
      </c>
      <c r="M223">
        <v>298</v>
      </c>
      <c r="N223">
        <v>502</v>
      </c>
      <c r="O223">
        <v>17434</v>
      </c>
      <c r="P223">
        <v>14</v>
      </c>
      <c r="Q223" t="s">
        <v>535</v>
      </c>
      <c r="R223" s="5">
        <v>0</v>
      </c>
      <c r="S223">
        <v>0</v>
      </c>
    </row>
    <row r="224" spans="1:19" x14ac:dyDescent="0.25">
      <c r="A224">
        <v>590</v>
      </c>
      <c r="B224" s="1">
        <v>44751.082754629628</v>
      </c>
      <c r="C224" t="s">
        <v>536</v>
      </c>
      <c r="D224" t="s">
        <v>36</v>
      </c>
      <c r="E224" s="4" t="b">
        <v>1</v>
      </c>
      <c r="F224" t="b">
        <v>1</v>
      </c>
      <c r="G224" t="s">
        <v>537</v>
      </c>
      <c r="H224" s="1">
        <v>39729.946817129632</v>
      </c>
      <c r="I224">
        <v>0</v>
      </c>
      <c r="J224">
        <v>0</v>
      </c>
      <c r="K224">
        <v>1</v>
      </c>
      <c r="L224">
        <v>0</v>
      </c>
      <c r="M224">
        <v>112060</v>
      </c>
      <c r="N224">
        <v>2290</v>
      </c>
      <c r="O224">
        <v>202212</v>
      </c>
      <c r="P224">
        <v>2473</v>
      </c>
      <c r="Q224" t="s">
        <v>538</v>
      </c>
      <c r="R224" s="5">
        <v>0</v>
      </c>
      <c r="S224">
        <v>0</v>
      </c>
    </row>
    <row r="225" spans="1:19" x14ac:dyDescent="0.25">
      <c r="A225">
        <v>591</v>
      </c>
      <c r="B225" s="1">
        <v>44751.082824074074</v>
      </c>
      <c r="C225" t="s">
        <v>539</v>
      </c>
      <c r="D225" t="s">
        <v>20</v>
      </c>
      <c r="E225" s="4" t="b">
        <v>0</v>
      </c>
      <c r="F225" t="b">
        <v>0</v>
      </c>
      <c r="G225" t="s">
        <v>540</v>
      </c>
      <c r="H225" s="1">
        <v>41246.15797453704</v>
      </c>
      <c r="I225">
        <v>0</v>
      </c>
      <c r="J225">
        <v>2</v>
      </c>
      <c r="K225">
        <v>0</v>
      </c>
      <c r="L225">
        <v>0</v>
      </c>
      <c r="M225">
        <v>241</v>
      </c>
      <c r="N225">
        <v>690</v>
      </c>
      <c r="O225">
        <v>23554</v>
      </c>
      <c r="P225">
        <v>1</v>
      </c>
      <c r="Q225" t="s">
        <v>56</v>
      </c>
      <c r="R225" s="5">
        <v>0</v>
      </c>
      <c r="S225">
        <v>0</v>
      </c>
    </row>
    <row r="226" spans="1:19" x14ac:dyDescent="0.25">
      <c r="A226">
        <v>592</v>
      </c>
      <c r="B226" s="1">
        <v>44751.08284722222</v>
      </c>
      <c r="C226" t="s">
        <v>541</v>
      </c>
      <c r="D226" t="s">
        <v>46</v>
      </c>
      <c r="E226" s="4" t="b">
        <v>0</v>
      </c>
      <c r="F226" t="b">
        <v>1</v>
      </c>
      <c r="G226" t="s">
        <v>542</v>
      </c>
      <c r="H226" s="1">
        <v>39584.721400462964</v>
      </c>
      <c r="I226">
        <v>0</v>
      </c>
      <c r="J226">
        <v>0</v>
      </c>
      <c r="K226">
        <v>1</v>
      </c>
      <c r="L226">
        <v>0</v>
      </c>
      <c r="M226">
        <v>1140</v>
      </c>
      <c r="N226">
        <v>1493</v>
      </c>
      <c r="O226">
        <v>7079</v>
      </c>
      <c r="P226">
        <v>47</v>
      </c>
      <c r="Q226" t="s">
        <v>543</v>
      </c>
      <c r="R226" s="5">
        <v>0</v>
      </c>
      <c r="S226">
        <v>0</v>
      </c>
    </row>
    <row r="227" spans="1:19" x14ac:dyDescent="0.25">
      <c r="A227">
        <v>594</v>
      </c>
      <c r="B227" s="1">
        <v>44751.083229166667</v>
      </c>
      <c r="C227" t="s">
        <v>544</v>
      </c>
      <c r="D227" t="s">
        <v>20</v>
      </c>
      <c r="E227" s="4" t="b">
        <v>0</v>
      </c>
      <c r="F227" t="b">
        <v>0</v>
      </c>
      <c r="G227" t="s">
        <v>540</v>
      </c>
      <c r="H227" s="1">
        <v>41246.15797453704</v>
      </c>
      <c r="I227">
        <v>0</v>
      </c>
      <c r="J227">
        <v>0</v>
      </c>
      <c r="K227">
        <v>0</v>
      </c>
      <c r="L227">
        <v>0</v>
      </c>
      <c r="M227">
        <v>241</v>
      </c>
      <c r="N227">
        <v>690</v>
      </c>
      <c r="O227">
        <v>23554</v>
      </c>
      <c r="P227">
        <v>1</v>
      </c>
      <c r="Q227" t="s">
        <v>56</v>
      </c>
      <c r="R227" s="5">
        <v>0</v>
      </c>
      <c r="S227">
        <v>0</v>
      </c>
    </row>
    <row r="228" spans="1:19" x14ac:dyDescent="0.25">
      <c r="A228">
        <v>598</v>
      </c>
      <c r="B228" s="1">
        <v>44751.083414351851</v>
      </c>
      <c r="C228" t="s">
        <v>545</v>
      </c>
      <c r="D228" t="s">
        <v>36</v>
      </c>
      <c r="E228" s="4" t="b">
        <v>1</v>
      </c>
      <c r="F228" t="b">
        <v>1</v>
      </c>
      <c r="G228" t="s">
        <v>546</v>
      </c>
      <c r="H228" s="1">
        <v>39297.859907407408</v>
      </c>
      <c r="I228">
        <v>0</v>
      </c>
      <c r="J228">
        <v>0</v>
      </c>
      <c r="K228">
        <v>1</v>
      </c>
      <c r="L228">
        <v>0</v>
      </c>
      <c r="M228">
        <v>60921</v>
      </c>
      <c r="N228">
        <v>6044</v>
      </c>
      <c r="O228">
        <v>168930</v>
      </c>
      <c r="P228">
        <v>843</v>
      </c>
      <c r="Q228" t="s">
        <v>547</v>
      </c>
      <c r="R228" s="5">
        <v>0</v>
      </c>
      <c r="S228">
        <v>0</v>
      </c>
    </row>
    <row r="229" spans="1:19" x14ac:dyDescent="0.25">
      <c r="A229">
        <v>599</v>
      </c>
      <c r="B229" s="1">
        <v>44751.083449074074</v>
      </c>
      <c r="C229" t="s">
        <v>548</v>
      </c>
      <c r="D229" t="s">
        <v>46</v>
      </c>
      <c r="E229" s="4" t="b">
        <v>1</v>
      </c>
      <c r="F229" t="b">
        <v>1</v>
      </c>
      <c r="G229" t="s">
        <v>549</v>
      </c>
      <c r="H229" s="1">
        <v>40477.660497685189</v>
      </c>
      <c r="I229">
        <v>1</v>
      </c>
      <c r="J229">
        <v>0</v>
      </c>
      <c r="K229">
        <v>1</v>
      </c>
      <c r="L229">
        <v>0</v>
      </c>
      <c r="M229">
        <v>7095</v>
      </c>
      <c r="N229">
        <v>1427</v>
      </c>
      <c r="O229">
        <v>52568</v>
      </c>
      <c r="P229">
        <v>170</v>
      </c>
      <c r="Q229" t="s">
        <v>550</v>
      </c>
      <c r="R229" s="5">
        <v>0</v>
      </c>
      <c r="S229">
        <v>0</v>
      </c>
    </row>
    <row r="230" spans="1:19" x14ac:dyDescent="0.25">
      <c r="A230">
        <v>600</v>
      </c>
      <c r="B230" s="1">
        <v>44751.083495370367</v>
      </c>
      <c r="C230" t="s">
        <v>551</v>
      </c>
      <c r="D230" t="s">
        <v>54</v>
      </c>
      <c r="E230" s="4" t="b">
        <v>0</v>
      </c>
      <c r="F230" t="b">
        <v>1</v>
      </c>
      <c r="G230" t="s">
        <v>55</v>
      </c>
      <c r="H230" s="1">
        <v>44745.655532407407</v>
      </c>
      <c r="I230">
        <v>0</v>
      </c>
      <c r="J230">
        <v>0</v>
      </c>
      <c r="K230">
        <v>0</v>
      </c>
      <c r="L230">
        <v>0</v>
      </c>
      <c r="M230">
        <v>853</v>
      </c>
      <c r="N230">
        <v>0</v>
      </c>
      <c r="O230">
        <v>78</v>
      </c>
      <c r="P230">
        <v>0</v>
      </c>
      <c r="Q230" t="s">
        <v>56</v>
      </c>
      <c r="R230" s="5">
        <v>0</v>
      </c>
      <c r="S230">
        <v>0</v>
      </c>
    </row>
    <row r="231" spans="1:19" x14ac:dyDescent="0.25">
      <c r="A231">
        <v>601</v>
      </c>
      <c r="B231" s="1">
        <v>44751.083599537036</v>
      </c>
      <c r="C231" t="s">
        <v>552</v>
      </c>
      <c r="D231" t="s">
        <v>50</v>
      </c>
      <c r="E231" s="4" t="b">
        <v>0</v>
      </c>
      <c r="F231" t="b">
        <v>1</v>
      </c>
      <c r="G231" t="s">
        <v>553</v>
      </c>
      <c r="H231" s="1">
        <v>41423.617592592593</v>
      </c>
      <c r="I231">
        <v>0</v>
      </c>
      <c r="J231">
        <v>0</v>
      </c>
      <c r="K231">
        <v>0</v>
      </c>
      <c r="L231">
        <v>0</v>
      </c>
      <c r="M231">
        <v>8551</v>
      </c>
      <c r="N231">
        <v>3092</v>
      </c>
      <c r="O231">
        <v>21090</v>
      </c>
      <c r="P231">
        <v>223</v>
      </c>
      <c r="Q231" t="s">
        <v>56</v>
      </c>
      <c r="R231" s="5">
        <v>0</v>
      </c>
      <c r="S231">
        <v>0</v>
      </c>
    </row>
    <row r="232" spans="1:19" x14ac:dyDescent="0.25">
      <c r="A232">
        <v>602</v>
      </c>
      <c r="B232" s="1">
        <v>44751.083703703705</v>
      </c>
      <c r="C232" t="s">
        <v>554</v>
      </c>
      <c r="D232" t="s">
        <v>326</v>
      </c>
      <c r="E232" s="4" t="b">
        <v>1</v>
      </c>
      <c r="F232" t="b">
        <v>1</v>
      </c>
      <c r="G232" t="s">
        <v>555</v>
      </c>
      <c r="H232" s="1">
        <v>39835.666828703703</v>
      </c>
      <c r="I232">
        <v>1</v>
      </c>
      <c r="J232">
        <v>0</v>
      </c>
      <c r="K232">
        <v>0</v>
      </c>
      <c r="L232">
        <v>0</v>
      </c>
      <c r="M232">
        <v>43056</v>
      </c>
      <c r="N232">
        <v>1524</v>
      </c>
      <c r="O232">
        <v>135539</v>
      </c>
      <c r="P232">
        <v>526</v>
      </c>
      <c r="Q232" t="s">
        <v>556</v>
      </c>
      <c r="R232" s="5">
        <v>0</v>
      </c>
      <c r="S232">
        <v>0</v>
      </c>
    </row>
    <row r="233" spans="1:19" x14ac:dyDescent="0.25">
      <c r="A233">
        <v>603</v>
      </c>
      <c r="B233" s="1">
        <v>44751.084039351852</v>
      </c>
      <c r="C233" t="s">
        <v>557</v>
      </c>
      <c r="D233" t="s">
        <v>32</v>
      </c>
      <c r="E233" s="4" t="b">
        <v>0</v>
      </c>
      <c r="F233" t="b">
        <v>1</v>
      </c>
      <c r="G233" t="s">
        <v>558</v>
      </c>
      <c r="H233" s="1">
        <v>40084.63140046296</v>
      </c>
      <c r="I233">
        <v>0</v>
      </c>
      <c r="J233">
        <v>0</v>
      </c>
      <c r="K233">
        <v>0</v>
      </c>
      <c r="L233">
        <v>0</v>
      </c>
      <c r="M233">
        <v>3341</v>
      </c>
      <c r="N233">
        <v>251</v>
      </c>
      <c r="O233">
        <v>10700</v>
      </c>
      <c r="P233">
        <v>110</v>
      </c>
      <c r="Q233" t="s">
        <v>559</v>
      </c>
      <c r="R233" s="5">
        <v>0</v>
      </c>
      <c r="S233">
        <v>0</v>
      </c>
    </row>
    <row r="234" spans="1:19" x14ac:dyDescent="0.25">
      <c r="A234">
        <v>604</v>
      </c>
      <c r="B234" s="1">
        <v>44751.084062499998</v>
      </c>
      <c r="C234" t="s">
        <v>560</v>
      </c>
      <c r="D234" t="s">
        <v>201</v>
      </c>
      <c r="E234" s="4" t="b">
        <v>0</v>
      </c>
      <c r="F234" t="b">
        <v>1</v>
      </c>
      <c r="G234" t="s">
        <v>561</v>
      </c>
      <c r="H234" s="1">
        <v>39952.828321759262</v>
      </c>
      <c r="I234">
        <v>3</v>
      </c>
      <c r="J234">
        <v>0</v>
      </c>
      <c r="K234">
        <v>1</v>
      </c>
      <c r="L234">
        <v>0</v>
      </c>
      <c r="M234">
        <v>10871</v>
      </c>
      <c r="N234">
        <v>450</v>
      </c>
      <c r="O234">
        <v>61336</v>
      </c>
      <c r="P234">
        <v>234</v>
      </c>
      <c r="Q234" t="s">
        <v>562</v>
      </c>
      <c r="R234" s="5">
        <v>0</v>
      </c>
      <c r="S234">
        <v>0</v>
      </c>
    </row>
    <row r="235" spans="1:19" x14ac:dyDescent="0.25">
      <c r="A235">
        <v>605</v>
      </c>
      <c r="B235" s="1">
        <v>44751.084062499998</v>
      </c>
      <c r="C235" t="s">
        <v>560</v>
      </c>
      <c r="D235" t="s">
        <v>201</v>
      </c>
      <c r="E235" s="4" t="b">
        <v>0</v>
      </c>
      <c r="F235" t="b">
        <v>1</v>
      </c>
      <c r="G235" t="s">
        <v>563</v>
      </c>
      <c r="H235" s="1">
        <v>39952.65902777778</v>
      </c>
      <c r="I235">
        <v>0</v>
      </c>
      <c r="J235">
        <v>0</v>
      </c>
      <c r="K235">
        <v>0</v>
      </c>
      <c r="L235">
        <v>0</v>
      </c>
      <c r="M235">
        <v>1228</v>
      </c>
      <c r="N235">
        <v>312</v>
      </c>
      <c r="O235">
        <v>46971</v>
      </c>
      <c r="P235">
        <v>54</v>
      </c>
      <c r="Q235" t="s">
        <v>56</v>
      </c>
      <c r="R235" s="5">
        <v>0</v>
      </c>
      <c r="S235">
        <v>0</v>
      </c>
    </row>
    <row r="236" spans="1:19" x14ac:dyDescent="0.25">
      <c r="A236">
        <v>606</v>
      </c>
      <c r="B236" s="1">
        <v>44751.084074074075</v>
      </c>
      <c r="C236" t="s">
        <v>560</v>
      </c>
      <c r="D236" t="s">
        <v>201</v>
      </c>
      <c r="E236" s="4" t="b">
        <v>0</v>
      </c>
      <c r="F236" t="b">
        <v>1</v>
      </c>
      <c r="G236" t="s">
        <v>564</v>
      </c>
      <c r="H236" s="1">
        <v>39952.820740740739</v>
      </c>
      <c r="I236">
        <v>0</v>
      </c>
      <c r="J236">
        <v>0</v>
      </c>
      <c r="K236">
        <v>0</v>
      </c>
      <c r="L236">
        <v>0</v>
      </c>
      <c r="M236">
        <v>2247</v>
      </c>
      <c r="N236">
        <v>273</v>
      </c>
      <c r="O236">
        <v>49936</v>
      </c>
      <c r="P236">
        <v>78</v>
      </c>
      <c r="Q236" t="s">
        <v>565</v>
      </c>
      <c r="R236" s="5">
        <v>0</v>
      </c>
      <c r="S236">
        <v>0</v>
      </c>
    </row>
    <row r="237" spans="1:19" x14ac:dyDescent="0.25">
      <c r="A237">
        <v>607</v>
      </c>
      <c r="B237" s="1">
        <v>44751.084074074075</v>
      </c>
      <c r="C237" t="s">
        <v>560</v>
      </c>
      <c r="D237" t="s">
        <v>201</v>
      </c>
      <c r="E237" s="4" t="b">
        <v>0</v>
      </c>
      <c r="F237" t="b">
        <v>1</v>
      </c>
      <c r="G237" t="s">
        <v>566</v>
      </c>
      <c r="H237" s="1">
        <v>40527.861203703702</v>
      </c>
      <c r="I237">
        <v>0</v>
      </c>
      <c r="J237">
        <v>0</v>
      </c>
      <c r="K237">
        <v>0</v>
      </c>
      <c r="L237">
        <v>0</v>
      </c>
      <c r="M237">
        <v>2003</v>
      </c>
      <c r="N237">
        <v>380</v>
      </c>
      <c r="O237">
        <v>45320</v>
      </c>
      <c r="P237">
        <v>48</v>
      </c>
      <c r="Q237" t="s">
        <v>567</v>
      </c>
      <c r="R237" s="5">
        <v>0</v>
      </c>
      <c r="S237">
        <v>0</v>
      </c>
    </row>
    <row r="238" spans="1:19" x14ac:dyDescent="0.25">
      <c r="A238">
        <v>608</v>
      </c>
      <c r="B238" s="1">
        <v>44751.084155092591</v>
      </c>
      <c r="C238" t="s">
        <v>568</v>
      </c>
      <c r="D238" t="s">
        <v>50</v>
      </c>
      <c r="E238" s="4" t="b">
        <v>0</v>
      </c>
      <c r="F238" t="b">
        <v>1</v>
      </c>
      <c r="G238" t="s">
        <v>569</v>
      </c>
      <c r="H238" s="1">
        <v>44368.562222222223</v>
      </c>
      <c r="I238">
        <v>0</v>
      </c>
      <c r="J238">
        <v>0</v>
      </c>
      <c r="K238">
        <v>0</v>
      </c>
      <c r="L238">
        <v>0</v>
      </c>
      <c r="M238">
        <v>74</v>
      </c>
      <c r="N238">
        <v>662</v>
      </c>
      <c r="O238">
        <v>18508</v>
      </c>
      <c r="P238">
        <v>0</v>
      </c>
      <c r="Q238" t="s">
        <v>56</v>
      </c>
      <c r="R238" s="5">
        <v>0</v>
      </c>
      <c r="S238">
        <v>0</v>
      </c>
    </row>
    <row r="239" spans="1:19" x14ac:dyDescent="0.25">
      <c r="A239">
        <v>609</v>
      </c>
      <c r="B239" s="1">
        <v>44751.084328703706</v>
      </c>
      <c r="C239" t="s">
        <v>570</v>
      </c>
      <c r="D239" t="s">
        <v>571</v>
      </c>
      <c r="E239" s="4" t="b">
        <v>0</v>
      </c>
      <c r="F239" t="b">
        <v>1</v>
      </c>
      <c r="G239" t="s">
        <v>572</v>
      </c>
      <c r="H239" s="1">
        <v>40258.892696759256</v>
      </c>
      <c r="I239">
        <v>0</v>
      </c>
      <c r="J239">
        <v>0</v>
      </c>
      <c r="K239">
        <v>0</v>
      </c>
      <c r="L239">
        <v>0</v>
      </c>
      <c r="M239">
        <v>3400</v>
      </c>
      <c r="N239">
        <v>958</v>
      </c>
      <c r="O239">
        <v>24400</v>
      </c>
      <c r="P239">
        <v>82</v>
      </c>
      <c r="Q239" t="s">
        <v>573</v>
      </c>
      <c r="R239" s="5">
        <v>0</v>
      </c>
      <c r="S239">
        <v>0</v>
      </c>
    </row>
    <row r="240" spans="1:19" x14ac:dyDescent="0.25">
      <c r="A240">
        <v>615</v>
      </c>
      <c r="B240" s="1">
        <v>44751.084756944445</v>
      </c>
      <c r="C240" t="s">
        <v>322</v>
      </c>
      <c r="D240" t="s">
        <v>201</v>
      </c>
      <c r="E240" s="4" t="b">
        <v>0</v>
      </c>
      <c r="F240" t="b">
        <v>0</v>
      </c>
      <c r="G240" t="s">
        <v>56</v>
      </c>
      <c r="H240" s="1">
        <v>43395.64167824074</v>
      </c>
      <c r="I240">
        <v>0</v>
      </c>
      <c r="J240">
        <v>0</v>
      </c>
      <c r="K240">
        <v>0</v>
      </c>
      <c r="L240">
        <v>0</v>
      </c>
      <c r="M240">
        <v>4</v>
      </c>
      <c r="N240">
        <v>55</v>
      </c>
      <c r="O240">
        <v>2833</v>
      </c>
      <c r="P240">
        <v>0</v>
      </c>
      <c r="Q240" t="s">
        <v>56</v>
      </c>
      <c r="R240" s="5">
        <v>0</v>
      </c>
      <c r="S240">
        <v>0</v>
      </c>
    </row>
    <row r="241" spans="1:19" x14ac:dyDescent="0.25">
      <c r="A241">
        <v>617</v>
      </c>
      <c r="B241" s="1">
        <v>44751.085034722222</v>
      </c>
      <c r="C241" t="s">
        <v>574</v>
      </c>
      <c r="D241" t="s">
        <v>62</v>
      </c>
      <c r="E241" s="4" t="b">
        <v>0</v>
      </c>
      <c r="F241" t="b">
        <v>0</v>
      </c>
      <c r="G241" t="s">
        <v>575</v>
      </c>
      <c r="H241" s="1">
        <v>40718.883657407408</v>
      </c>
      <c r="I241">
        <v>0</v>
      </c>
      <c r="J241">
        <v>0</v>
      </c>
      <c r="K241">
        <v>2</v>
      </c>
      <c r="L241">
        <v>1</v>
      </c>
      <c r="M241">
        <v>3516</v>
      </c>
      <c r="N241">
        <v>5001</v>
      </c>
      <c r="O241">
        <v>149117</v>
      </c>
      <c r="P241">
        <v>7</v>
      </c>
      <c r="Q241" t="s">
        <v>576</v>
      </c>
      <c r="R241" s="5">
        <v>0</v>
      </c>
      <c r="S241">
        <v>0</v>
      </c>
    </row>
    <row r="242" spans="1:19" x14ac:dyDescent="0.25">
      <c r="A242">
        <v>618</v>
      </c>
      <c r="B242" s="1">
        <v>44751.085092592592</v>
      </c>
      <c r="C242" t="s">
        <v>560</v>
      </c>
      <c r="D242" t="s">
        <v>201</v>
      </c>
      <c r="E242" s="4" t="b">
        <v>0</v>
      </c>
      <c r="F242" t="b">
        <v>1</v>
      </c>
      <c r="G242" t="s">
        <v>577</v>
      </c>
      <c r="H242" s="1">
        <v>39952.823333333334</v>
      </c>
      <c r="I242">
        <v>0</v>
      </c>
      <c r="J242">
        <v>0</v>
      </c>
      <c r="K242">
        <v>0</v>
      </c>
      <c r="L242">
        <v>0</v>
      </c>
      <c r="M242">
        <v>1726</v>
      </c>
      <c r="N242">
        <v>125</v>
      </c>
      <c r="O242">
        <v>59413</v>
      </c>
      <c r="P242">
        <v>63</v>
      </c>
      <c r="Q242" t="s">
        <v>578</v>
      </c>
      <c r="R242" s="5">
        <v>0</v>
      </c>
      <c r="S242">
        <v>0</v>
      </c>
    </row>
    <row r="243" spans="1:19" x14ac:dyDescent="0.25">
      <c r="A243">
        <v>623</v>
      </c>
      <c r="B243" s="1">
        <v>44751.086388888885</v>
      </c>
      <c r="C243" t="s">
        <v>579</v>
      </c>
      <c r="D243" t="s">
        <v>20</v>
      </c>
      <c r="E243" s="4" t="b">
        <v>1</v>
      </c>
      <c r="F243" t="b">
        <v>1</v>
      </c>
      <c r="G243" t="s">
        <v>580</v>
      </c>
      <c r="H243" s="1">
        <v>41480.168252314812</v>
      </c>
      <c r="I243">
        <v>76</v>
      </c>
      <c r="J243">
        <v>3</v>
      </c>
      <c r="K243">
        <v>90</v>
      </c>
      <c r="L243">
        <v>51</v>
      </c>
      <c r="M243">
        <v>323270</v>
      </c>
      <c r="N243">
        <v>292</v>
      </c>
      <c r="O243">
        <v>46207</v>
      </c>
      <c r="P243">
        <v>617</v>
      </c>
      <c r="Q243" t="s">
        <v>395</v>
      </c>
      <c r="R243" s="5">
        <v>0</v>
      </c>
      <c r="S243">
        <v>0</v>
      </c>
    </row>
    <row r="244" spans="1:19" x14ac:dyDescent="0.25">
      <c r="A244">
        <v>625</v>
      </c>
      <c r="B244" s="1">
        <v>44751.086875000001</v>
      </c>
      <c r="C244" t="s">
        <v>581</v>
      </c>
      <c r="D244" t="s">
        <v>411</v>
      </c>
      <c r="E244" s="4" t="b">
        <v>0</v>
      </c>
      <c r="F244" t="b">
        <v>0</v>
      </c>
      <c r="G244" t="s">
        <v>582</v>
      </c>
      <c r="H244" s="1">
        <v>43135.616898148146</v>
      </c>
      <c r="I244">
        <v>0</v>
      </c>
      <c r="J244">
        <v>0</v>
      </c>
      <c r="K244">
        <v>0</v>
      </c>
      <c r="L244">
        <v>0</v>
      </c>
      <c r="M244">
        <v>1508</v>
      </c>
      <c r="N244">
        <v>3757</v>
      </c>
      <c r="O244">
        <v>27381</v>
      </c>
      <c r="P244">
        <v>1</v>
      </c>
      <c r="Q244" t="s">
        <v>181</v>
      </c>
      <c r="R244" s="5">
        <v>0</v>
      </c>
      <c r="S244">
        <v>0</v>
      </c>
    </row>
    <row r="245" spans="1:19" x14ac:dyDescent="0.25">
      <c r="A245">
        <v>627</v>
      </c>
      <c r="B245" s="1">
        <v>44751.087442129632</v>
      </c>
      <c r="C245" t="s">
        <v>583</v>
      </c>
      <c r="D245" t="s">
        <v>20</v>
      </c>
      <c r="E245" s="4" t="b">
        <v>0</v>
      </c>
      <c r="F245" t="b">
        <v>1</v>
      </c>
      <c r="G245" t="s">
        <v>584</v>
      </c>
      <c r="H245" s="1">
        <v>44355.245775462965</v>
      </c>
      <c r="I245">
        <v>0</v>
      </c>
      <c r="J245">
        <v>0</v>
      </c>
      <c r="K245">
        <v>1</v>
      </c>
      <c r="L245">
        <v>0</v>
      </c>
      <c r="M245">
        <v>393</v>
      </c>
      <c r="N245">
        <v>247</v>
      </c>
      <c r="O245">
        <v>26543</v>
      </c>
      <c r="P245">
        <v>0</v>
      </c>
      <c r="Q245" t="s">
        <v>585</v>
      </c>
      <c r="R245" s="5">
        <v>0</v>
      </c>
      <c r="S245">
        <v>0</v>
      </c>
    </row>
    <row r="246" spans="1:19" x14ac:dyDescent="0.25">
      <c r="A246">
        <v>629</v>
      </c>
      <c r="B246" s="1">
        <v>44751.087893518517</v>
      </c>
      <c r="C246" t="s">
        <v>560</v>
      </c>
      <c r="D246" t="s">
        <v>201</v>
      </c>
      <c r="E246" s="4" t="b">
        <v>0</v>
      </c>
      <c r="F246" t="b">
        <v>1</v>
      </c>
      <c r="G246" t="s">
        <v>586</v>
      </c>
      <c r="H246" s="1">
        <v>43118.724317129629</v>
      </c>
      <c r="I246">
        <v>0</v>
      </c>
      <c r="J246">
        <v>0</v>
      </c>
      <c r="K246">
        <v>0</v>
      </c>
      <c r="L246">
        <v>0</v>
      </c>
      <c r="M246">
        <v>159</v>
      </c>
      <c r="N246">
        <v>25</v>
      </c>
      <c r="O246">
        <v>43590</v>
      </c>
      <c r="P246">
        <v>5</v>
      </c>
      <c r="Q246" t="s">
        <v>587</v>
      </c>
      <c r="R246" s="5">
        <v>0</v>
      </c>
      <c r="S246">
        <v>0</v>
      </c>
    </row>
    <row r="247" spans="1:19" x14ac:dyDescent="0.25">
      <c r="A247">
        <v>630</v>
      </c>
      <c r="B247" s="1">
        <v>44751.087893518517</v>
      </c>
      <c r="C247" t="s">
        <v>560</v>
      </c>
      <c r="D247" t="s">
        <v>201</v>
      </c>
      <c r="E247" s="4" t="b">
        <v>0</v>
      </c>
      <c r="F247" t="b">
        <v>1</v>
      </c>
      <c r="G247" t="s">
        <v>588</v>
      </c>
      <c r="H247" s="1">
        <v>39948.825972222221</v>
      </c>
      <c r="I247">
        <v>0</v>
      </c>
      <c r="J247">
        <v>0</v>
      </c>
      <c r="K247">
        <v>0</v>
      </c>
      <c r="L247">
        <v>0</v>
      </c>
      <c r="M247">
        <v>1683</v>
      </c>
      <c r="N247">
        <v>162</v>
      </c>
      <c r="O247">
        <v>54377</v>
      </c>
      <c r="P247">
        <v>35</v>
      </c>
      <c r="Q247" t="s">
        <v>589</v>
      </c>
      <c r="R247" s="5">
        <v>0</v>
      </c>
      <c r="S247">
        <v>0</v>
      </c>
    </row>
    <row r="248" spans="1:19" x14ac:dyDescent="0.25">
      <c r="A248">
        <v>640</v>
      </c>
      <c r="B248" s="1">
        <v>44751.089618055557</v>
      </c>
      <c r="C248" t="s">
        <v>560</v>
      </c>
      <c r="D248" t="s">
        <v>201</v>
      </c>
      <c r="E248" s="4" t="b">
        <v>0</v>
      </c>
      <c r="F248" t="b">
        <v>1</v>
      </c>
      <c r="G248" t="s">
        <v>590</v>
      </c>
      <c r="H248" s="1">
        <v>39994.946203703701</v>
      </c>
      <c r="I248">
        <v>0</v>
      </c>
      <c r="J248">
        <v>0</v>
      </c>
      <c r="K248">
        <v>0</v>
      </c>
      <c r="L248">
        <v>0</v>
      </c>
      <c r="M248">
        <v>3763</v>
      </c>
      <c r="N248">
        <v>1055</v>
      </c>
      <c r="O248">
        <v>68797</v>
      </c>
      <c r="P248">
        <v>93</v>
      </c>
      <c r="Q248" t="s">
        <v>591</v>
      </c>
      <c r="R248" s="5">
        <v>0</v>
      </c>
      <c r="S248">
        <v>0</v>
      </c>
    </row>
    <row r="249" spans="1:19" x14ac:dyDescent="0.25">
      <c r="A249">
        <v>641</v>
      </c>
      <c r="B249" s="1">
        <v>44751.089618055557</v>
      </c>
      <c r="C249" t="s">
        <v>560</v>
      </c>
      <c r="D249" t="s">
        <v>201</v>
      </c>
      <c r="E249" s="4" t="b">
        <v>0</v>
      </c>
      <c r="F249" t="b">
        <v>1</v>
      </c>
      <c r="G249" t="s">
        <v>592</v>
      </c>
      <c r="H249" s="1">
        <v>39952.733252314814</v>
      </c>
      <c r="I249">
        <v>0</v>
      </c>
      <c r="J249">
        <v>1</v>
      </c>
      <c r="K249">
        <v>0</v>
      </c>
      <c r="L249">
        <v>0</v>
      </c>
      <c r="M249">
        <v>9464</v>
      </c>
      <c r="N249">
        <v>5891</v>
      </c>
      <c r="O249">
        <v>60853</v>
      </c>
      <c r="P249">
        <v>174</v>
      </c>
      <c r="Q249" t="s">
        <v>593</v>
      </c>
      <c r="R249" s="5">
        <v>0</v>
      </c>
      <c r="S249">
        <v>0</v>
      </c>
    </row>
    <row r="250" spans="1:19" x14ac:dyDescent="0.25">
      <c r="A250">
        <v>643</v>
      </c>
      <c r="B250" s="1">
        <v>44751.089918981481</v>
      </c>
      <c r="C250" t="s">
        <v>49</v>
      </c>
      <c r="D250" t="s">
        <v>20</v>
      </c>
      <c r="E250" s="4" t="b">
        <v>0</v>
      </c>
      <c r="F250" t="b">
        <v>0</v>
      </c>
      <c r="G250" t="s">
        <v>594</v>
      </c>
      <c r="H250" s="1">
        <v>43848.653599537036</v>
      </c>
      <c r="I250">
        <v>0</v>
      </c>
      <c r="J250">
        <v>0</v>
      </c>
      <c r="K250">
        <v>0</v>
      </c>
      <c r="L250">
        <v>0</v>
      </c>
      <c r="M250">
        <v>62</v>
      </c>
      <c r="N250">
        <v>280</v>
      </c>
      <c r="O250">
        <v>13613</v>
      </c>
      <c r="P250">
        <v>0</v>
      </c>
      <c r="Q250" t="s">
        <v>595</v>
      </c>
      <c r="R250" s="5">
        <v>0</v>
      </c>
      <c r="S250">
        <v>0</v>
      </c>
    </row>
    <row r="251" spans="1:19" x14ac:dyDescent="0.25">
      <c r="A251">
        <v>646</v>
      </c>
      <c r="B251" s="1">
        <v>44751.090474537035</v>
      </c>
      <c r="C251" t="s">
        <v>49</v>
      </c>
      <c r="D251" t="s">
        <v>20</v>
      </c>
      <c r="E251" s="4" t="b">
        <v>0</v>
      </c>
      <c r="F251" t="b">
        <v>0</v>
      </c>
      <c r="G251" t="s">
        <v>596</v>
      </c>
      <c r="H251" s="1">
        <v>43179.668923611112</v>
      </c>
      <c r="I251">
        <v>0</v>
      </c>
      <c r="J251">
        <v>0</v>
      </c>
      <c r="K251">
        <v>0</v>
      </c>
      <c r="L251">
        <v>0</v>
      </c>
      <c r="M251">
        <v>58</v>
      </c>
      <c r="N251">
        <v>125</v>
      </c>
      <c r="O251">
        <v>2208</v>
      </c>
      <c r="P251">
        <v>0</v>
      </c>
      <c r="Q251" t="s">
        <v>52</v>
      </c>
      <c r="R251" s="5">
        <v>0</v>
      </c>
      <c r="S251">
        <v>0</v>
      </c>
    </row>
    <row r="252" spans="1:19" x14ac:dyDescent="0.25">
      <c r="A252">
        <v>649</v>
      </c>
      <c r="B252" s="1">
        <v>44751.091238425928</v>
      </c>
      <c r="C252" t="s">
        <v>597</v>
      </c>
      <c r="D252" t="s">
        <v>20</v>
      </c>
      <c r="E252" s="4" t="b">
        <v>0</v>
      </c>
      <c r="F252" t="b">
        <v>0</v>
      </c>
      <c r="G252" t="s">
        <v>598</v>
      </c>
      <c r="H252" s="1">
        <v>44041.887939814813</v>
      </c>
      <c r="I252">
        <v>0</v>
      </c>
      <c r="J252">
        <v>0</v>
      </c>
      <c r="K252">
        <v>1</v>
      </c>
      <c r="L252">
        <v>0</v>
      </c>
      <c r="M252">
        <v>307</v>
      </c>
      <c r="N252">
        <v>372</v>
      </c>
      <c r="O252">
        <v>53491</v>
      </c>
      <c r="P252">
        <v>0</v>
      </c>
      <c r="Q252" t="s">
        <v>56</v>
      </c>
      <c r="R252" s="5">
        <v>0</v>
      </c>
      <c r="S252">
        <v>0</v>
      </c>
    </row>
    <row r="253" spans="1:19" x14ac:dyDescent="0.25">
      <c r="A253">
        <v>652</v>
      </c>
      <c r="B253" s="1">
        <v>44751.091678240744</v>
      </c>
      <c r="C253" t="s">
        <v>49</v>
      </c>
      <c r="D253" t="s">
        <v>46</v>
      </c>
      <c r="E253" s="4" t="b">
        <v>1</v>
      </c>
      <c r="F253" t="b">
        <v>0</v>
      </c>
      <c r="G253" t="s">
        <v>599</v>
      </c>
      <c r="H253" s="1">
        <v>39253.069074074076</v>
      </c>
      <c r="I253">
        <v>0</v>
      </c>
      <c r="J253">
        <v>0</v>
      </c>
      <c r="K253">
        <v>0</v>
      </c>
      <c r="L253">
        <v>0</v>
      </c>
      <c r="M253">
        <v>1706</v>
      </c>
      <c r="N253">
        <v>4643</v>
      </c>
      <c r="O253">
        <v>35852</v>
      </c>
      <c r="P253">
        <v>28</v>
      </c>
      <c r="Q253" t="s">
        <v>600</v>
      </c>
      <c r="R253" s="5">
        <v>0</v>
      </c>
      <c r="S253">
        <v>0</v>
      </c>
    </row>
    <row r="254" spans="1:19" x14ac:dyDescent="0.25">
      <c r="A254">
        <v>653</v>
      </c>
      <c r="B254" s="1">
        <v>44751.092361111114</v>
      </c>
      <c r="C254" t="s">
        <v>601</v>
      </c>
      <c r="D254" t="s">
        <v>602</v>
      </c>
      <c r="E254" s="4" t="b">
        <v>1</v>
      </c>
      <c r="F254" t="b">
        <v>1</v>
      </c>
      <c r="G254" t="s">
        <v>603</v>
      </c>
      <c r="H254" s="1">
        <v>39755.838449074072</v>
      </c>
      <c r="I254">
        <v>8</v>
      </c>
      <c r="J254">
        <v>1</v>
      </c>
      <c r="K254">
        <v>13</v>
      </c>
      <c r="L254">
        <v>4</v>
      </c>
      <c r="M254">
        <v>303999</v>
      </c>
      <c r="N254">
        <v>413</v>
      </c>
      <c r="O254">
        <v>208413</v>
      </c>
      <c r="P254">
        <v>2927</v>
      </c>
      <c r="Q254" t="s">
        <v>604</v>
      </c>
      <c r="R254" s="5">
        <v>0</v>
      </c>
      <c r="S254">
        <v>0</v>
      </c>
    </row>
    <row r="255" spans="1:19" x14ac:dyDescent="0.25">
      <c r="A255">
        <v>656</v>
      </c>
      <c r="B255" s="1">
        <v>44751.093356481484</v>
      </c>
      <c r="C255" t="s">
        <v>605</v>
      </c>
      <c r="D255" t="s">
        <v>62</v>
      </c>
      <c r="E255" s="4" t="b">
        <v>0</v>
      </c>
      <c r="F255" t="b">
        <v>0</v>
      </c>
      <c r="G255" t="s">
        <v>606</v>
      </c>
      <c r="H255" s="1">
        <v>42699.284155092595</v>
      </c>
      <c r="I255">
        <v>0</v>
      </c>
      <c r="J255">
        <v>0</v>
      </c>
      <c r="K255">
        <v>1</v>
      </c>
      <c r="L255">
        <v>1</v>
      </c>
      <c r="M255">
        <v>66</v>
      </c>
      <c r="N255">
        <v>131</v>
      </c>
      <c r="O255">
        <v>2813</v>
      </c>
      <c r="P255">
        <v>0</v>
      </c>
      <c r="Q255" t="s">
        <v>395</v>
      </c>
      <c r="R255" s="5">
        <v>0</v>
      </c>
      <c r="S255">
        <v>0</v>
      </c>
    </row>
    <row r="256" spans="1:19" x14ac:dyDescent="0.25">
      <c r="A256">
        <v>657</v>
      </c>
      <c r="B256" s="1">
        <v>44751.093611111108</v>
      </c>
      <c r="C256" t="s">
        <v>607</v>
      </c>
      <c r="D256" t="s">
        <v>50</v>
      </c>
      <c r="E256" s="4" t="b">
        <v>0</v>
      </c>
      <c r="F256" t="b">
        <v>0</v>
      </c>
      <c r="G256" t="s">
        <v>56</v>
      </c>
      <c r="H256" s="1">
        <v>42542.516516203701</v>
      </c>
      <c r="I256">
        <v>0</v>
      </c>
      <c r="J256">
        <v>0</v>
      </c>
      <c r="K256">
        <v>0</v>
      </c>
      <c r="L256">
        <v>0</v>
      </c>
      <c r="M256">
        <v>6</v>
      </c>
      <c r="N256">
        <v>1</v>
      </c>
      <c r="O256">
        <v>6437</v>
      </c>
      <c r="P256">
        <v>0</v>
      </c>
      <c r="Q256" t="s">
        <v>56</v>
      </c>
      <c r="R256" s="5">
        <v>0</v>
      </c>
      <c r="S256">
        <v>0</v>
      </c>
    </row>
    <row r="257" spans="1:19" x14ac:dyDescent="0.25">
      <c r="A257">
        <v>662</v>
      </c>
      <c r="B257" s="1">
        <v>44751.094409722224</v>
      </c>
      <c r="C257" t="s">
        <v>608</v>
      </c>
      <c r="D257" t="s">
        <v>20</v>
      </c>
      <c r="E257" s="4" t="b">
        <v>0</v>
      </c>
      <c r="F257" t="b">
        <v>0</v>
      </c>
      <c r="G257" t="s">
        <v>609</v>
      </c>
      <c r="H257" s="1">
        <v>44656.949884259258</v>
      </c>
      <c r="I257">
        <v>4</v>
      </c>
      <c r="J257">
        <v>1</v>
      </c>
      <c r="K257">
        <v>10</v>
      </c>
      <c r="L257">
        <v>0</v>
      </c>
      <c r="M257">
        <v>1952</v>
      </c>
      <c r="N257">
        <v>1925</v>
      </c>
      <c r="O257">
        <v>6039</v>
      </c>
      <c r="P257">
        <v>38</v>
      </c>
      <c r="Q257" t="s">
        <v>56</v>
      </c>
      <c r="R257" s="5">
        <v>0</v>
      </c>
      <c r="S257">
        <v>0</v>
      </c>
    </row>
    <row r="258" spans="1:19" x14ac:dyDescent="0.25">
      <c r="A258">
        <v>663</v>
      </c>
      <c r="B258" s="1">
        <v>44751.094687500001</v>
      </c>
      <c r="C258" t="s">
        <v>610</v>
      </c>
      <c r="D258" t="s">
        <v>46</v>
      </c>
      <c r="E258" s="4" t="b">
        <v>0</v>
      </c>
      <c r="F258" t="b">
        <v>0</v>
      </c>
      <c r="G258" t="s">
        <v>611</v>
      </c>
      <c r="H258" s="1">
        <v>40791.639131944445</v>
      </c>
      <c r="I258">
        <v>0</v>
      </c>
      <c r="J258">
        <v>0</v>
      </c>
      <c r="K258">
        <v>0</v>
      </c>
      <c r="L258">
        <v>0</v>
      </c>
      <c r="M258">
        <v>764</v>
      </c>
      <c r="N258">
        <v>2317</v>
      </c>
      <c r="O258">
        <v>68474</v>
      </c>
      <c r="P258">
        <v>2</v>
      </c>
      <c r="Q258" t="s">
        <v>56</v>
      </c>
      <c r="R258" s="5">
        <v>0</v>
      </c>
      <c r="S258">
        <v>0</v>
      </c>
    </row>
    <row r="259" spans="1:19" x14ac:dyDescent="0.25">
      <c r="A259">
        <v>664</v>
      </c>
      <c r="B259" s="1">
        <v>44751.094814814816</v>
      </c>
      <c r="C259" t="s">
        <v>560</v>
      </c>
      <c r="D259" t="s">
        <v>201</v>
      </c>
      <c r="E259" s="4" t="b">
        <v>0</v>
      </c>
      <c r="F259" t="b">
        <v>1</v>
      </c>
      <c r="G259" t="s">
        <v>612</v>
      </c>
      <c r="H259" s="1">
        <v>39948.902962962966</v>
      </c>
      <c r="I259">
        <v>0</v>
      </c>
      <c r="J259">
        <v>1</v>
      </c>
      <c r="K259">
        <v>0</v>
      </c>
      <c r="L259">
        <v>0</v>
      </c>
      <c r="M259">
        <v>3480</v>
      </c>
      <c r="N259">
        <v>170</v>
      </c>
      <c r="O259">
        <v>57604</v>
      </c>
      <c r="P259">
        <v>111</v>
      </c>
      <c r="Q259" t="s">
        <v>613</v>
      </c>
      <c r="R259" s="5">
        <v>0</v>
      </c>
      <c r="S259">
        <v>0</v>
      </c>
    </row>
    <row r="260" spans="1:19" x14ac:dyDescent="0.25">
      <c r="A260">
        <v>665</v>
      </c>
      <c r="B260" s="1">
        <v>44751.094814814816</v>
      </c>
      <c r="C260" t="s">
        <v>560</v>
      </c>
      <c r="D260" t="s">
        <v>201</v>
      </c>
      <c r="E260" s="4" t="b">
        <v>0</v>
      </c>
      <c r="F260" t="b">
        <v>1</v>
      </c>
      <c r="G260" t="s">
        <v>614</v>
      </c>
      <c r="H260" s="1">
        <v>39952.762071759258</v>
      </c>
      <c r="I260">
        <v>0</v>
      </c>
      <c r="J260">
        <v>0</v>
      </c>
      <c r="K260">
        <v>1</v>
      </c>
      <c r="L260">
        <v>0</v>
      </c>
      <c r="M260">
        <v>6681</v>
      </c>
      <c r="N260">
        <v>1438</v>
      </c>
      <c r="O260">
        <v>63740</v>
      </c>
      <c r="P260">
        <v>194</v>
      </c>
      <c r="Q260" t="s">
        <v>615</v>
      </c>
      <c r="R260" s="5">
        <v>0</v>
      </c>
      <c r="S260">
        <v>0</v>
      </c>
    </row>
    <row r="261" spans="1:19" x14ac:dyDescent="0.25">
      <c r="A261">
        <v>668</v>
      </c>
      <c r="B261" s="1">
        <v>44751.096770833334</v>
      </c>
      <c r="C261" t="s">
        <v>616</v>
      </c>
      <c r="D261" t="s">
        <v>50</v>
      </c>
      <c r="E261" s="4" t="b">
        <v>0</v>
      </c>
      <c r="F261" t="b">
        <v>1</v>
      </c>
      <c r="G261" t="s">
        <v>617</v>
      </c>
      <c r="H261" s="1">
        <v>44163.585092592592</v>
      </c>
      <c r="I261">
        <v>0</v>
      </c>
      <c r="J261">
        <v>0</v>
      </c>
      <c r="K261">
        <v>0</v>
      </c>
      <c r="L261">
        <v>0</v>
      </c>
      <c r="M261">
        <v>559</v>
      </c>
      <c r="N261">
        <v>1589</v>
      </c>
      <c r="O261">
        <v>145019</v>
      </c>
      <c r="P261">
        <v>1</v>
      </c>
      <c r="Q261" t="s">
        <v>56</v>
      </c>
      <c r="R261" s="5">
        <v>0</v>
      </c>
      <c r="S261">
        <v>0</v>
      </c>
    </row>
    <row r="262" spans="1:19" x14ac:dyDescent="0.25">
      <c r="A262">
        <v>670</v>
      </c>
      <c r="B262" s="1">
        <v>44751.097233796296</v>
      </c>
      <c r="C262" t="s">
        <v>618</v>
      </c>
      <c r="D262" t="s">
        <v>619</v>
      </c>
      <c r="E262" s="4" t="b">
        <v>0</v>
      </c>
      <c r="F262" t="b">
        <v>1</v>
      </c>
      <c r="G262" t="s">
        <v>620</v>
      </c>
      <c r="H262" s="1">
        <v>43412.695625</v>
      </c>
      <c r="I262">
        <v>1</v>
      </c>
      <c r="J262">
        <v>1</v>
      </c>
      <c r="K262">
        <v>4</v>
      </c>
      <c r="L262">
        <v>0</v>
      </c>
      <c r="M262">
        <v>74276</v>
      </c>
      <c r="N262">
        <v>38</v>
      </c>
      <c r="O262">
        <v>45025</v>
      </c>
      <c r="P262">
        <v>540</v>
      </c>
      <c r="Q262" t="s">
        <v>84</v>
      </c>
      <c r="R262" s="5">
        <v>0</v>
      </c>
      <c r="S262">
        <v>0</v>
      </c>
    </row>
    <row r="263" spans="1:19" x14ac:dyDescent="0.25">
      <c r="A263">
        <v>671</v>
      </c>
      <c r="B263" s="1">
        <v>44751.097442129627</v>
      </c>
      <c r="C263" t="s">
        <v>621</v>
      </c>
      <c r="D263" t="s">
        <v>46</v>
      </c>
      <c r="E263" s="4" t="b">
        <v>0</v>
      </c>
      <c r="F263" t="b">
        <v>0</v>
      </c>
      <c r="G263" t="s">
        <v>56</v>
      </c>
      <c r="H263" s="1">
        <v>44461.565949074073</v>
      </c>
      <c r="I263">
        <v>2</v>
      </c>
      <c r="J263">
        <v>0</v>
      </c>
      <c r="K263">
        <v>2</v>
      </c>
      <c r="L263">
        <v>0</v>
      </c>
      <c r="M263">
        <v>108</v>
      </c>
      <c r="N263">
        <v>381</v>
      </c>
      <c r="O263">
        <v>4606</v>
      </c>
      <c r="P263">
        <v>5</v>
      </c>
      <c r="Q263" t="s">
        <v>56</v>
      </c>
      <c r="R263" s="5">
        <v>0</v>
      </c>
      <c r="S263">
        <v>0</v>
      </c>
    </row>
    <row r="264" spans="1:19" x14ac:dyDescent="0.25">
      <c r="A264">
        <v>672</v>
      </c>
      <c r="B264" s="1">
        <v>44751.097916666666</v>
      </c>
      <c r="C264" t="s">
        <v>622</v>
      </c>
      <c r="D264" t="s">
        <v>46</v>
      </c>
      <c r="E264" s="4" t="b">
        <v>0</v>
      </c>
      <c r="F264" t="b">
        <v>0</v>
      </c>
      <c r="G264" t="s">
        <v>623</v>
      </c>
      <c r="H264" s="1">
        <v>40970.875856481478</v>
      </c>
      <c r="I264">
        <v>0</v>
      </c>
      <c r="J264">
        <v>0</v>
      </c>
      <c r="K264">
        <v>1</v>
      </c>
      <c r="L264">
        <v>0</v>
      </c>
      <c r="M264">
        <v>484</v>
      </c>
      <c r="N264">
        <v>1922</v>
      </c>
      <c r="O264">
        <v>15792</v>
      </c>
      <c r="P264">
        <v>11</v>
      </c>
      <c r="Q264" t="s">
        <v>624</v>
      </c>
      <c r="R264" s="5">
        <v>0</v>
      </c>
      <c r="S264">
        <v>0</v>
      </c>
    </row>
    <row r="265" spans="1:19" x14ac:dyDescent="0.25">
      <c r="A265">
        <v>673</v>
      </c>
      <c r="B265" s="1">
        <v>44751.098217592589</v>
      </c>
      <c r="C265" t="s">
        <v>625</v>
      </c>
      <c r="D265" t="s">
        <v>20</v>
      </c>
      <c r="E265" s="4" t="b">
        <v>0</v>
      </c>
      <c r="F265" t="b">
        <v>0</v>
      </c>
      <c r="G265" t="s">
        <v>626</v>
      </c>
      <c r="H265" s="1">
        <v>44623.12395833333</v>
      </c>
      <c r="I265">
        <v>0</v>
      </c>
      <c r="J265">
        <v>0</v>
      </c>
      <c r="K265">
        <v>5</v>
      </c>
      <c r="L265">
        <v>0</v>
      </c>
      <c r="M265">
        <v>119</v>
      </c>
      <c r="N265">
        <v>202</v>
      </c>
      <c r="O265">
        <v>20</v>
      </c>
      <c r="P265">
        <v>0</v>
      </c>
      <c r="Q265" t="s">
        <v>56</v>
      </c>
      <c r="R265" s="5">
        <v>0</v>
      </c>
      <c r="S265">
        <v>0</v>
      </c>
    </row>
    <row r="266" spans="1:19" x14ac:dyDescent="0.25">
      <c r="A266">
        <v>677</v>
      </c>
      <c r="B266" s="1">
        <v>44751.099618055552</v>
      </c>
      <c r="C266" t="s">
        <v>627</v>
      </c>
      <c r="D266" t="s">
        <v>46</v>
      </c>
      <c r="E266" s="4" t="b">
        <v>0</v>
      </c>
      <c r="F266" t="b">
        <v>1</v>
      </c>
      <c r="G266" t="s">
        <v>205</v>
      </c>
      <c r="H266" s="1">
        <v>43321.505578703705</v>
      </c>
      <c r="I266">
        <v>57</v>
      </c>
      <c r="J266">
        <v>9</v>
      </c>
      <c r="K266">
        <v>101</v>
      </c>
      <c r="L266">
        <v>17</v>
      </c>
      <c r="M266">
        <v>10469</v>
      </c>
      <c r="N266">
        <v>9</v>
      </c>
      <c r="O266">
        <v>1026</v>
      </c>
      <c r="P266">
        <v>99</v>
      </c>
      <c r="Q266" t="s">
        <v>186</v>
      </c>
      <c r="R266" s="5">
        <v>0</v>
      </c>
      <c r="S266">
        <v>0</v>
      </c>
    </row>
    <row r="267" spans="1:19" x14ac:dyDescent="0.25">
      <c r="A267">
        <v>679</v>
      </c>
      <c r="B267" s="1">
        <v>44751.099780092591</v>
      </c>
      <c r="C267" t="s">
        <v>628</v>
      </c>
      <c r="D267" t="s">
        <v>629</v>
      </c>
      <c r="E267" s="4" t="b">
        <v>0</v>
      </c>
      <c r="F267" t="b">
        <v>1</v>
      </c>
      <c r="G267" t="s">
        <v>56</v>
      </c>
      <c r="H267" s="1">
        <v>44544.532951388886</v>
      </c>
      <c r="I267">
        <v>0</v>
      </c>
      <c r="J267">
        <v>0</v>
      </c>
      <c r="K267">
        <v>0</v>
      </c>
      <c r="L267">
        <v>0</v>
      </c>
      <c r="M267">
        <v>2</v>
      </c>
      <c r="N267">
        <v>0</v>
      </c>
      <c r="O267">
        <v>796</v>
      </c>
      <c r="P267">
        <v>0</v>
      </c>
      <c r="Q267" t="s">
        <v>56</v>
      </c>
      <c r="R267" s="5">
        <v>0</v>
      </c>
      <c r="S267">
        <v>0</v>
      </c>
    </row>
    <row r="268" spans="1:19" x14ac:dyDescent="0.25">
      <c r="A268">
        <v>684</v>
      </c>
      <c r="B268" s="1">
        <v>44751.100416666668</v>
      </c>
      <c r="C268" t="s">
        <v>630</v>
      </c>
      <c r="D268" t="s">
        <v>62</v>
      </c>
      <c r="E268" s="4" t="b">
        <v>0</v>
      </c>
      <c r="F268" t="b">
        <v>0</v>
      </c>
      <c r="G268" t="s">
        <v>631</v>
      </c>
      <c r="H268" s="1">
        <v>44350.061307870368</v>
      </c>
      <c r="I268">
        <v>0</v>
      </c>
      <c r="J268">
        <v>0</v>
      </c>
      <c r="K268">
        <v>0</v>
      </c>
      <c r="L268">
        <v>0</v>
      </c>
      <c r="M268">
        <v>1132</v>
      </c>
      <c r="N268">
        <v>1131</v>
      </c>
      <c r="O268">
        <v>40877</v>
      </c>
      <c r="P268">
        <v>1</v>
      </c>
      <c r="Q268" t="s">
        <v>56</v>
      </c>
      <c r="R268" s="5">
        <v>0</v>
      </c>
      <c r="S268">
        <v>0</v>
      </c>
    </row>
    <row r="269" spans="1:19" x14ac:dyDescent="0.25">
      <c r="A269">
        <v>687</v>
      </c>
      <c r="B269" s="1">
        <v>44751.10083333333</v>
      </c>
      <c r="C269" t="s">
        <v>632</v>
      </c>
      <c r="D269" t="s">
        <v>46</v>
      </c>
      <c r="E269" s="4" t="b">
        <v>0</v>
      </c>
      <c r="F269" t="b">
        <v>1</v>
      </c>
      <c r="G269" t="s">
        <v>633</v>
      </c>
      <c r="H269" s="1">
        <v>44004.679456018515</v>
      </c>
      <c r="I269">
        <v>1</v>
      </c>
      <c r="J269">
        <v>0</v>
      </c>
      <c r="K269">
        <v>10</v>
      </c>
      <c r="L269">
        <v>0</v>
      </c>
      <c r="M269">
        <v>723</v>
      </c>
      <c r="N269">
        <v>178</v>
      </c>
      <c r="O269">
        <v>290</v>
      </c>
      <c r="P269">
        <v>7</v>
      </c>
      <c r="Q269" t="s">
        <v>124</v>
      </c>
      <c r="R269" s="5">
        <v>0</v>
      </c>
      <c r="S269">
        <v>0</v>
      </c>
    </row>
    <row r="270" spans="1:19" x14ac:dyDescent="0.25">
      <c r="A270">
        <v>688</v>
      </c>
      <c r="B270" s="1">
        <v>44751.10087962963</v>
      </c>
      <c r="C270" t="s">
        <v>634</v>
      </c>
      <c r="D270" t="s">
        <v>20</v>
      </c>
      <c r="E270" s="4" t="b">
        <v>0</v>
      </c>
      <c r="F270" t="b">
        <v>0</v>
      </c>
      <c r="G270" t="s">
        <v>56</v>
      </c>
      <c r="H270" s="1">
        <v>42576.287442129629</v>
      </c>
      <c r="I270">
        <v>1</v>
      </c>
      <c r="J270">
        <v>0</v>
      </c>
      <c r="K270">
        <v>1</v>
      </c>
      <c r="L270">
        <v>0</v>
      </c>
      <c r="M270">
        <v>1032</v>
      </c>
      <c r="N270">
        <v>2032</v>
      </c>
      <c r="O270">
        <v>4537</v>
      </c>
      <c r="P270">
        <v>11</v>
      </c>
      <c r="Q270" t="s">
        <v>113</v>
      </c>
      <c r="R270" s="5">
        <v>0</v>
      </c>
      <c r="S270">
        <v>0</v>
      </c>
    </row>
    <row r="271" spans="1:19" x14ac:dyDescent="0.25">
      <c r="A271">
        <v>689</v>
      </c>
      <c r="B271" s="1">
        <v>44751.101550925923</v>
      </c>
      <c r="C271" t="s">
        <v>635</v>
      </c>
      <c r="D271" t="s">
        <v>46</v>
      </c>
      <c r="E271" s="4" t="b">
        <v>0</v>
      </c>
      <c r="F271" t="b">
        <v>0</v>
      </c>
      <c r="G271" t="s">
        <v>636</v>
      </c>
      <c r="H271" s="1">
        <v>44396.128657407404</v>
      </c>
      <c r="I271">
        <v>5</v>
      </c>
      <c r="J271">
        <v>1</v>
      </c>
      <c r="K271">
        <v>36</v>
      </c>
      <c r="L271">
        <v>0</v>
      </c>
      <c r="M271">
        <v>13560</v>
      </c>
      <c r="N271">
        <v>5473</v>
      </c>
      <c r="O271">
        <v>2855</v>
      </c>
      <c r="P271">
        <v>165</v>
      </c>
      <c r="Q271" t="s">
        <v>56</v>
      </c>
      <c r="R271" s="5">
        <v>0</v>
      </c>
      <c r="S271">
        <v>0</v>
      </c>
    </row>
    <row r="272" spans="1:19" x14ac:dyDescent="0.25">
      <c r="A272">
        <v>693</v>
      </c>
      <c r="B272" s="1">
        <v>44751.102453703701</v>
      </c>
      <c r="C272" t="s">
        <v>637</v>
      </c>
      <c r="D272" t="s">
        <v>46</v>
      </c>
      <c r="E272" s="4" t="b">
        <v>1</v>
      </c>
      <c r="F272" t="b">
        <v>1</v>
      </c>
      <c r="G272" t="s">
        <v>638</v>
      </c>
      <c r="H272" s="1">
        <v>41499.261516203704</v>
      </c>
      <c r="I272">
        <v>2</v>
      </c>
      <c r="J272">
        <v>1</v>
      </c>
      <c r="K272">
        <v>4</v>
      </c>
      <c r="L272">
        <v>1</v>
      </c>
      <c r="M272">
        <v>6389</v>
      </c>
      <c r="N272">
        <v>1346</v>
      </c>
      <c r="O272">
        <v>23156</v>
      </c>
      <c r="P272">
        <v>122</v>
      </c>
      <c r="Q272" t="s">
        <v>480</v>
      </c>
      <c r="R272" s="5">
        <v>0</v>
      </c>
      <c r="S272">
        <v>0</v>
      </c>
    </row>
    <row r="273" spans="1:19" x14ac:dyDescent="0.25">
      <c r="A273">
        <v>694</v>
      </c>
      <c r="B273" s="1">
        <v>44751.102453703701</v>
      </c>
      <c r="C273" t="s">
        <v>639</v>
      </c>
      <c r="D273" t="s">
        <v>46</v>
      </c>
      <c r="E273" s="4" t="b">
        <v>1</v>
      </c>
      <c r="F273" t="b">
        <v>1</v>
      </c>
      <c r="G273" t="s">
        <v>638</v>
      </c>
      <c r="H273" s="1">
        <v>41499.261516203704</v>
      </c>
      <c r="I273">
        <v>13</v>
      </c>
      <c r="J273">
        <v>3</v>
      </c>
      <c r="K273">
        <v>29</v>
      </c>
      <c r="L273">
        <v>2</v>
      </c>
      <c r="M273">
        <v>6389</v>
      </c>
      <c r="N273">
        <v>1346</v>
      </c>
      <c r="O273">
        <v>23156</v>
      </c>
      <c r="P273">
        <v>122</v>
      </c>
      <c r="Q273" t="s">
        <v>480</v>
      </c>
      <c r="R273" s="5">
        <v>0</v>
      </c>
      <c r="S273">
        <v>0</v>
      </c>
    </row>
    <row r="274" spans="1:19" x14ac:dyDescent="0.25">
      <c r="A274">
        <v>695</v>
      </c>
      <c r="B274" s="1">
        <v>44751.102476851855</v>
      </c>
      <c r="C274" t="s">
        <v>640</v>
      </c>
      <c r="D274" t="s">
        <v>20</v>
      </c>
      <c r="E274" s="4" t="b">
        <v>0</v>
      </c>
      <c r="F274" t="b">
        <v>1</v>
      </c>
      <c r="G274" t="s">
        <v>641</v>
      </c>
      <c r="H274" s="1">
        <v>40272.928506944445</v>
      </c>
      <c r="I274">
        <v>0</v>
      </c>
      <c r="J274">
        <v>0</v>
      </c>
      <c r="K274">
        <v>0</v>
      </c>
      <c r="L274">
        <v>0</v>
      </c>
      <c r="M274">
        <v>12425</v>
      </c>
      <c r="N274">
        <v>13668</v>
      </c>
      <c r="O274">
        <v>321793</v>
      </c>
      <c r="P274">
        <v>309</v>
      </c>
      <c r="Q274" t="s">
        <v>642</v>
      </c>
      <c r="R274" s="5">
        <v>0</v>
      </c>
      <c r="S274">
        <v>0</v>
      </c>
    </row>
    <row r="275" spans="1:19" x14ac:dyDescent="0.25">
      <c r="A275">
        <v>699</v>
      </c>
      <c r="B275" s="1">
        <v>44751.103530092594</v>
      </c>
      <c r="C275" t="s">
        <v>643</v>
      </c>
      <c r="D275" t="s">
        <v>36</v>
      </c>
      <c r="E275" s="4" t="b">
        <v>1</v>
      </c>
      <c r="F275" t="b">
        <v>1</v>
      </c>
      <c r="G275" t="s">
        <v>537</v>
      </c>
      <c r="H275" s="1">
        <v>39729.946817129632</v>
      </c>
      <c r="I275">
        <v>0</v>
      </c>
      <c r="J275">
        <v>3</v>
      </c>
      <c r="K275">
        <v>2</v>
      </c>
      <c r="L275">
        <v>0</v>
      </c>
      <c r="M275">
        <v>112060</v>
      </c>
      <c r="N275">
        <v>2290</v>
      </c>
      <c r="O275">
        <v>202212</v>
      </c>
      <c r="P275">
        <v>2473</v>
      </c>
      <c r="Q275" t="s">
        <v>538</v>
      </c>
      <c r="R275" s="5">
        <v>0</v>
      </c>
      <c r="S275">
        <v>0</v>
      </c>
    </row>
    <row r="276" spans="1:19" x14ac:dyDescent="0.25">
      <c r="A276">
        <v>705</v>
      </c>
      <c r="B276" s="1">
        <v>44751.104328703703</v>
      </c>
      <c r="C276" t="s">
        <v>644</v>
      </c>
      <c r="D276" t="s">
        <v>62</v>
      </c>
      <c r="E276" s="4" t="b">
        <v>0</v>
      </c>
      <c r="F276" t="b">
        <v>1</v>
      </c>
      <c r="G276" t="s">
        <v>645</v>
      </c>
      <c r="H276" s="1">
        <v>39857.272256944445</v>
      </c>
      <c r="I276">
        <v>0</v>
      </c>
      <c r="J276">
        <v>0</v>
      </c>
      <c r="K276">
        <v>1</v>
      </c>
      <c r="L276">
        <v>0</v>
      </c>
      <c r="M276">
        <v>2378</v>
      </c>
      <c r="N276">
        <v>958</v>
      </c>
      <c r="O276">
        <v>85034</v>
      </c>
      <c r="P276">
        <v>33</v>
      </c>
      <c r="Q276" t="s">
        <v>56</v>
      </c>
      <c r="R276" s="5">
        <v>0</v>
      </c>
      <c r="S276">
        <v>0</v>
      </c>
    </row>
    <row r="277" spans="1:19" x14ac:dyDescent="0.25">
      <c r="A277">
        <v>707</v>
      </c>
      <c r="B277" s="1">
        <v>44751.104571759257</v>
      </c>
      <c r="C277" t="s">
        <v>646</v>
      </c>
      <c r="D277" t="s">
        <v>326</v>
      </c>
      <c r="E277" s="4" t="b">
        <v>1</v>
      </c>
      <c r="F277" t="b">
        <v>1</v>
      </c>
      <c r="G277" t="s">
        <v>647</v>
      </c>
      <c r="H277" s="1">
        <v>40007.907337962963</v>
      </c>
      <c r="I277">
        <v>6</v>
      </c>
      <c r="J277">
        <v>2</v>
      </c>
      <c r="K277">
        <v>6</v>
      </c>
      <c r="L277">
        <v>0</v>
      </c>
      <c r="M277">
        <v>75960</v>
      </c>
      <c r="N277">
        <v>845</v>
      </c>
      <c r="O277">
        <v>90564</v>
      </c>
      <c r="P277">
        <v>797</v>
      </c>
      <c r="Q277" t="s">
        <v>648</v>
      </c>
      <c r="R277" s="5">
        <v>0</v>
      </c>
      <c r="S277">
        <v>0</v>
      </c>
    </row>
    <row r="278" spans="1:19" x14ac:dyDescent="0.25">
      <c r="A278">
        <v>711</v>
      </c>
      <c r="B278" s="1">
        <v>44751.10560185185</v>
      </c>
      <c r="C278" t="s">
        <v>649</v>
      </c>
      <c r="D278" t="s">
        <v>24</v>
      </c>
      <c r="E278" s="4" t="b">
        <v>1</v>
      </c>
      <c r="F278" t="b">
        <v>1</v>
      </c>
      <c r="G278" t="s">
        <v>650</v>
      </c>
      <c r="H278" s="1">
        <v>39766.851898148147</v>
      </c>
      <c r="I278">
        <v>0</v>
      </c>
      <c r="J278">
        <v>0</v>
      </c>
      <c r="K278">
        <v>1</v>
      </c>
      <c r="L278">
        <v>0</v>
      </c>
      <c r="M278">
        <v>175331</v>
      </c>
      <c r="N278">
        <v>2197</v>
      </c>
      <c r="O278">
        <v>265765</v>
      </c>
      <c r="P278">
        <v>1527</v>
      </c>
      <c r="Q278" t="s">
        <v>162</v>
      </c>
      <c r="R278" s="5">
        <v>0</v>
      </c>
      <c r="S278">
        <v>0</v>
      </c>
    </row>
    <row r="279" spans="1:19" x14ac:dyDescent="0.25">
      <c r="A279">
        <v>716</v>
      </c>
      <c r="B279" s="1">
        <v>44751.106863425928</v>
      </c>
      <c r="C279" t="s">
        <v>651</v>
      </c>
      <c r="D279" t="s">
        <v>50</v>
      </c>
      <c r="E279" s="4" t="b">
        <v>0</v>
      </c>
      <c r="F279" t="b">
        <v>1</v>
      </c>
      <c r="G279" t="s">
        <v>56</v>
      </c>
      <c r="H279" s="1">
        <v>42455.019942129627</v>
      </c>
      <c r="I279">
        <v>0</v>
      </c>
      <c r="J279">
        <v>0</v>
      </c>
      <c r="K279">
        <v>0</v>
      </c>
      <c r="L279">
        <v>0</v>
      </c>
      <c r="M279">
        <v>412</v>
      </c>
      <c r="N279">
        <v>441</v>
      </c>
      <c r="O279">
        <v>465228</v>
      </c>
      <c r="P279">
        <v>0</v>
      </c>
      <c r="Q279" t="s">
        <v>56</v>
      </c>
      <c r="R279" s="5">
        <v>0</v>
      </c>
      <c r="S279">
        <v>0</v>
      </c>
    </row>
    <row r="280" spans="1:19" x14ac:dyDescent="0.25">
      <c r="A280">
        <v>717</v>
      </c>
      <c r="B280" s="1">
        <v>44751.107835648145</v>
      </c>
      <c r="C280" t="s">
        <v>652</v>
      </c>
      <c r="D280" t="s">
        <v>629</v>
      </c>
      <c r="E280" s="4" t="b">
        <v>0</v>
      </c>
      <c r="F280" t="b">
        <v>1</v>
      </c>
      <c r="G280" t="s">
        <v>653</v>
      </c>
      <c r="H280" s="1">
        <v>43229.658738425926</v>
      </c>
      <c r="I280">
        <v>0</v>
      </c>
      <c r="J280">
        <v>0</v>
      </c>
      <c r="K280">
        <v>0</v>
      </c>
      <c r="L280">
        <v>0</v>
      </c>
      <c r="M280">
        <v>1093</v>
      </c>
      <c r="N280">
        <v>0</v>
      </c>
      <c r="O280">
        <v>189320</v>
      </c>
      <c r="P280">
        <v>3</v>
      </c>
      <c r="Q280" t="s">
        <v>56</v>
      </c>
      <c r="R280" s="5">
        <v>0</v>
      </c>
      <c r="S280">
        <v>0</v>
      </c>
    </row>
    <row r="281" spans="1:19" x14ac:dyDescent="0.25">
      <c r="A281">
        <v>722</v>
      </c>
      <c r="B281" s="1">
        <v>44751.109120370369</v>
      </c>
      <c r="C281" t="s">
        <v>654</v>
      </c>
      <c r="D281" t="s">
        <v>20</v>
      </c>
      <c r="E281" s="4" t="b">
        <v>0</v>
      </c>
      <c r="F281" t="b">
        <v>0</v>
      </c>
      <c r="G281" t="s">
        <v>655</v>
      </c>
      <c r="H281" s="1">
        <v>42294.765138888892</v>
      </c>
      <c r="I281">
        <v>0</v>
      </c>
      <c r="J281">
        <v>0</v>
      </c>
      <c r="K281">
        <v>0</v>
      </c>
      <c r="L281">
        <v>0</v>
      </c>
      <c r="M281">
        <v>16651</v>
      </c>
      <c r="N281">
        <v>17115</v>
      </c>
      <c r="O281">
        <v>157314</v>
      </c>
      <c r="P281">
        <v>7</v>
      </c>
      <c r="Q281" t="s">
        <v>181</v>
      </c>
      <c r="R281" s="5">
        <v>0</v>
      </c>
      <c r="S281">
        <v>0</v>
      </c>
    </row>
    <row r="282" spans="1:19" x14ac:dyDescent="0.25">
      <c r="A282">
        <v>723</v>
      </c>
      <c r="B282" s="1">
        <v>44751.109236111108</v>
      </c>
      <c r="C282" t="s">
        <v>656</v>
      </c>
      <c r="D282" t="s">
        <v>46</v>
      </c>
      <c r="E282" s="4" t="b">
        <v>0</v>
      </c>
      <c r="F282" t="b">
        <v>0</v>
      </c>
      <c r="G282" t="s">
        <v>657</v>
      </c>
      <c r="H282" s="1">
        <v>41499.055115740739</v>
      </c>
      <c r="I282">
        <v>1</v>
      </c>
      <c r="J282">
        <v>1</v>
      </c>
      <c r="K282">
        <v>2</v>
      </c>
      <c r="L282">
        <v>0</v>
      </c>
      <c r="M282">
        <v>216</v>
      </c>
      <c r="N282">
        <v>314</v>
      </c>
      <c r="O282">
        <v>2588</v>
      </c>
      <c r="P282">
        <v>0</v>
      </c>
      <c r="Q282" t="s">
        <v>658</v>
      </c>
      <c r="R282" s="5">
        <v>0</v>
      </c>
      <c r="S282">
        <v>0</v>
      </c>
    </row>
    <row r="283" spans="1:19" x14ac:dyDescent="0.25">
      <c r="A283">
        <v>727</v>
      </c>
      <c r="B283" s="1">
        <v>44751.109629629631</v>
      </c>
      <c r="C283" t="s">
        <v>659</v>
      </c>
      <c r="D283" t="s">
        <v>36</v>
      </c>
      <c r="E283" s="4" t="b">
        <v>1</v>
      </c>
      <c r="F283" t="b">
        <v>1</v>
      </c>
      <c r="G283" t="s">
        <v>660</v>
      </c>
      <c r="H283" s="1">
        <v>39735.801701388889</v>
      </c>
      <c r="I283">
        <v>1</v>
      </c>
      <c r="J283">
        <v>1</v>
      </c>
      <c r="K283">
        <v>0</v>
      </c>
      <c r="L283">
        <v>0</v>
      </c>
      <c r="M283">
        <v>173958</v>
      </c>
      <c r="N283">
        <v>12140</v>
      </c>
      <c r="O283">
        <v>305915</v>
      </c>
      <c r="P283">
        <v>1711</v>
      </c>
      <c r="Q283" t="s">
        <v>661</v>
      </c>
      <c r="R283" s="5">
        <v>0</v>
      </c>
      <c r="S283">
        <v>0</v>
      </c>
    </row>
    <row r="284" spans="1:19" x14ac:dyDescent="0.25">
      <c r="A284">
        <v>732</v>
      </c>
      <c r="B284" s="1">
        <v>44751.110497685186</v>
      </c>
      <c r="C284" t="s">
        <v>662</v>
      </c>
      <c r="D284" t="s">
        <v>259</v>
      </c>
      <c r="E284" s="4" t="b">
        <v>0</v>
      </c>
      <c r="F284" t="b">
        <v>0</v>
      </c>
      <c r="G284" t="s">
        <v>663</v>
      </c>
      <c r="H284" s="1">
        <v>41577.083298611113</v>
      </c>
      <c r="I284">
        <v>0</v>
      </c>
      <c r="J284">
        <v>0</v>
      </c>
      <c r="K284">
        <v>0</v>
      </c>
      <c r="L284">
        <v>0</v>
      </c>
      <c r="M284">
        <v>5172</v>
      </c>
      <c r="N284">
        <v>4973</v>
      </c>
      <c r="O284">
        <v>103036</v>
      </c>
      <c r="P284">
        <v>3</v>
      </c>
      <c r="R284" s="5">
        <v>0</v>
      </c>
      <c r="S284">
        <v>0</v>
      </c>
    </row>
    <row r="285" spans="1:19" x14ac:dyDescent="0.25">
      <c r="A285">
        <v>734</v>
      </c>
      <c r="B285" s="1">
        <v>44751.111261574071</v>
      </c>
      <c r="C285" t="s">
        <v>664</v>
      </c>
      <c r="D285" t="s">
        <v>318</v>
      </c>
      <c r="E285" s="4" t="b">
        <v>0</v>
      </c>
      <c r="F285" t="b">
        <v>1</v>
      </c>
      <c r="G285" t="s">
        <v>665</v>
      </c>
      <c r="H285" s="1">
        <v>41166.760081018518</v>
      </c>
      <c r="I285">
        <v>0</v>
      </c>
      <c r="J285">
        <v>0</v>
      </c>
      <c r="K285">
        <v>0</v>
      </c>
      <c r="L285">
        <v>0</v>
      </c>
      <c r="M285">
        <v>7</v>
      </c>
      <c r="N285">
        <v>1</v>
      </c>
      <c r="O285">
        <v>968</v>
      </c>
      <c r="P285">
        <v>0</v>
      </c>
      <c r="Q285" t="s">
        <v>666</v>
      </c>
      <c r="R285" s="5">
        <v>0</v>
      </c>
      <c r="S285">
        <v>0</v>
      </c>
    </row>
    <row r="286" spans="1:19" x14ac:dyDescent="0.25">
      <c r="A286">
        <v>743</v>
      </c>
      <c r="B286" s="1">
        <v>44751.114212962966</v>
      </c>
      <c r="C286" t="s">
        <v>667</v>
      </c>
      <c r="D286" t="s">
        <v>668</v>
      </c>
      <c r="E286" s="4" t="b">
        <v>0</v>
      </c>
      <c r="F286" t="b">
        <v>0</v>
      </c>
      <c r="G286" t="s">
        <v>669</v>
      </c>
      <c r="H286" s="1">
        <v>44158.688159722224</v>
      </c>
      <c r="I286">
        <v>1</v>
      </c>
      <c r="J286">
        <v>0</v>
      </c>
      <c r="K286">
        <v>0</v>
      </c>
      <c r="L286">
        <v>0</v>
      </c>
      <c r="M286">
        <v>3586</v>
      </c>
      <c r="N286">
        <v>4424</v>
      </c>
      <c r="O286">
        <v>45411</v>
      </c>
      <c r="P286">
        <v>0</v>
      </c>
      <c r="Q286" t="s">
        <v>56</v>
      </c>
      <c r="R286" s="5">
        <v>0</v>
      </c>
      <c r="S286">
        <v>0</v>
      </c>
    </row>
    <row r="287" spans="1:19" x14ac:dyDescent="0.25">
      <c r="A287">
        <v>744</v>
      </c>
      <c r="B287" s="1">
        <v>44751.114351851851</v>
      </c>
      <c r="C287" t="s">
        <v>670</v>
      </c>
      <c r="D287" t="s">
        <v>46</v>
      </c>
      <c r="E287" s="4" t="b">
        <v>0</v>
      </c>
      <c r="F287" t="b">
        <v>0</v>
      </c>
      <c r="G287" t="s">
        <v>56</v>
      </c>
      <c r="H287" s="1">
        <v>44382.01934027778</v>
      </c>
      <c r="I287">
        <v>0</v>
      </c>
      <c r="J287">
        <v>0</v>
      </c>
      <c r="K287">
        <v>0</v>
      </c>
      <c r="L287">
        <v>0</v>
      </c>
      <c r="M287">
        <v>9</v>
      </c>
      <c r="N287">
        <v>21</v>
      </c>
      <c r="O287">
        <v>7791</v>
      </c>
      <c r="P287">
        <v>0</v>
      </c>
      <c r="Q287" t="s">
        <v>671</v>
      </c>
      <c r="R287" s="5">
        <v>0</v>
      </c>
      <c r="S287">
        <v>0</v>
      </c>
    </row>
    <row r="288" spans="1:19" x14ac:dyDescent="0.25">
      <c r="A288">
        <v>749</v>
      </c>
      <c r="B288" s="1">
        <v>44751.11513888889</v>
      </c>
      <c r="C288" t="s">
        <v>96</v>
      </c>
      <c r="D288" t="s">
        <v>20</v>
      </c>
      <c r="E288" s="4" t="b">
        <v>0</v>
      </c>
      <c r="F288" t="b">
        <v>0</v>
      </c>
      <c r="G288" t="s">
        <v>56</v>
      </c>
      <c r="H288" s="1">
        <v>44254.753761574073</v>
      </c>
      <c r="I288">
        <v>0</v>
      </c>
      <c r="J288">
        <v>0</v>
      </c>
      <c r="K288">
        <v>0</v>
      </c>
      <c r="L288">
        <v>0</v>
      </c>
      <c r="M288">
        <v>585</v>
      </c>
      <c r="N288">
        <v>1204</v>
      </c>
      <c r="O288">
        <v>28520</v>
      </c>
      <c r="P288">
        <v>1</v>
      </c>
      <c r="Q288" t="s">
        <v>56</v>
      </c>
      <c r="R288" s="5">
        <v>0</v>
      </c>
      <c r="S288">
        <v>0</v>
      </c>
    </row>
    <row r="289" spans="1:19" x14ac:dyDescent="0.25">
      <c r="A289">
        <v>757</v>
      </c>
      <c r="B289" s="1">
        <v>44751.116898148146</v>
      </c>
      <c r="C289" t="s">
        <v>672</v>
      </c>
      <c r="D289" t="s">
        <v>46</v>
      </c>
      <c r="E289" s="4" t="b">
        <v>0</v>
      </c>
      <c r="F289" t="b">
        <v>0</v>
      </c>
      <c r="G289" t="s">
        <v>673</v>
      </c>
      <c r="H289" s="1">
        <v>41275.890381944446</v>
      </c>
      <c r="I289">
        <v>0</v>
      </c>
      <c r="J289">
        <v>0</v>
      </c>
      <c r="K289">
        <v>0</v>
      </c>
      <c r="L289">
        <v>0</v>
      </c>
      <c r="M289">
        <v>992</v>
      </c>
      <c r="N289">
        <v>5014</v>
      </c>
      <c r="O289">
        <v>18337</v>
      </c>
      <c r="P289">
        <v>1</v>
      </c>
      <c r="Q289" t="s">
        <v>674</v>
      </c>
      <c r="R289" s="5">
        <v>0</v>
      </c>
      <c r="S289">
        <v>0</v>
      </c>
    </row>
    <row r="290" spans="1:19" x14ac:dyDescent="0.25">
      <c r="A290">
        <v>758</v>
      </c>
      <c r="B290" s="1">
        <v>44751.1172337963</v>
      </c>
      <c r="C290" t="s">
        <v>675</v>
      </c>
      <c r="D290" t="s">
        <v>50</v>
      </c>
      <c r="E290" s="4" t="b">
        <v>0</v>
      </c>
      <c r="F290" t="b">
        <v>0</v>
      </c>
      <c r="G290" t="s">
        <v>617</v>
      </c>
      <c r="H290" s="1">
        <v>44429.258888888886</v>
      </c>
      <c r="I290">
        <v>0</v>
      </c>
      <c r="J290">
        <v>0</v>
      </c>
      <c r="K290">
        <v>0</v>
      </c>
      <c r="L290">
        <v>0</v>
      </c>
      <c r="M290">
        <v>754</v>
      </c>
      <c r="N290">
        <v>1908</v>
      </c>
      <c r="O290">
        <v>135706</v>
      </c>
      <c r="P290">
        <v>0</v>
      </c>
      <c r="Q290" t="s">
        <v>56</v>
      </c>
      <c r="R290" s="5">
        <v>0</v>
      </c>
      <c r="S290">
        <v>0</v>
      </c>
    </row>
    <row r="291" spans="1:19" x14ac:dyDescent="0.25">
      <c r="A291">
        <v>762</v>
      </c>
      <c r="B291" s="1">
        <v>44751.117569444446</v>
      </c>
      <c r="C291" t="s">
        <v>676</v>
      </c>
      <c r="D291" t="s">
        <v>50</v>
      </c>
      <c r="E291" s="4" t="b">
        <v>0</v>
      </c>
      <c r="F291" t="b">
        <v>1</v>
      </c>
      <c r="G291" t="s">
        <v>677</v>
      </c>
      <c r="H291" s="1">
        <v>44396.356909722221</v>
      </c>
      <c r="I291">
        <v>0</v>
      </c>
      <c r="J291">
        <v>0</v>
      </c>
      <c r="K291">
        <v>0</v>
      </c>
      <c r="L291">
        <v>0</v>
      </c>
      <c r="M291">
        <v>19</v>
      </c>
      <c r="N291">
        <v>4</v>
      </c>
      <c r="O291">
        <v>17431</v>
      </c>
      <c r="P291">
        <v>1</v>
      </c>
      <c r="Q291" t="s">
        <v>100</v>
      </c>
      <c r="R291" s="5">
        <v>0</v>
      </c>
      <c r="S291">
        <v>0</v>
      </c>
    </row>
    <row r="292" spans="1:19" x14ac:dyDescent="0.25">
      <c r="A292">
        <v>767</v>
      </c>
      <c r="B292" s="1">
        <v>44751.118206018517</v>
      </c>
      <c r="C292" t="s">
        <v>675</v>
      </c>
      <c r="D292" t="s">
        <v>50</v>
      </c>
      <c r="E292" s="4" t="b">
        <v>0</v>
      </c>
      <c r="F292" t="b">
        <v>0</v>
      </c>
      <c r="G292" t="s">
        <v>56</v>
      </c>
      <c r="H292" s="1">
        <v>44592.573460648149</v>
      </c>
      <c r="I292">
        <v>0</v>
      </c>
      <c r="J292">
        <v>0</v>
      </c>
      <c r="K292">
        <v>0</v>
      </c>
      <c r="L292">
        <v>0</v>
      </c>
      <c r="M292">
        <v>3</v>
      </c>
      <c r="N292">
        <v>0</v>
      </c>
      <c r="O292">
        <v>7582</v>
      </c>
      <c r="P292">
        <v>0</v>
      </c>
      <c r="Q292" t="s">
        <v>56</v>
      </c>
      <c r="R292" s="5">
        <v>0</v>
      </c>
      <c r="S292">
        <v>0</v>
      </c>
    </row>
    <row r="293" spans="1:19" x14ac:dyDescent="0.25">
      <c r="A293">
        <v>770</v>
      </c>
      <c r="B293" s="1">
        <v>44751.118622685186</v>
      </c>
      <c r="C293" t="s">
        <v>678</v>
      </c>
      <c r="D293" t="s">
        <v>20</v>
      </c>
      <c r="E293" s="4" t="b">
        <v>0</v>
      </c>
      <c r="F293" t="b">
        <v>0</v>
      </c>
      <c r="G293" t="s">
        <v>609</v>
      </c>
      <c r="H293" s="1">
        <v>44656.949884259258</v>
      </c>
      <c r="I293">
        <v>3</v>
      </c>
      <c r="J293">
        <v>1</v>
      </c>
      <c r="K293">
        <v>8</v>
      </c>
      <c r="L293">
        <v>0</v>
      </c>
      <c r="M293">
        <v>1952</v>
      </c>
      <c r="N293">
        <v>1925</v>
      </c>
      <c r="O293">
        <v>6039</v>
      </c>
      <c r="P293">
        <v>38</v>
      </c>
      <c r="Q293" t="s">
        <v>56</v>
      </c>
      <c r="R293" s="5">
        <v>0</v>
      </c>
      <c r="S293">
        <v>0</v>
      </c>
    </row>
    <row r="294" spans="1:19" x14ac:dyDescent="0.25">
      <c r="A294">
        <v>774</v>
      </c>
      <c r="B294" s="1">
        <v>44751.118819444448</v>
      </c>
      <c r="C294" t="s">
        <v>679</v>
      </c>
      <c r="D294" t="s">
        <v>259</v>
      </c>
      <c r="E294" s="4" t="b">
        <v>0</v>
      </c>
      <c r="F294" t="b">
        <v>0</v>
      </c>
      <c r="G294" t="s">
        <v>680</v>
      </c>
      <c r="H294" s="1">
        <v>44435.178611111114</v>
      </c>
      <c r="I294">
        <v>0</v>
      </c>
      <c r="J294">
        <v>0</v>
      </c>
      <c r="K294">
        <v>0</v>
      </c>
      <c r="L294">
        <v>0</v>
      </c>
      <c r="M294">
        <v>2458</v>
      </c>
      <c r="N294">
        <v>4897</v>
      </c>
      <c r="O294">
        <v>17701</v>
      </c>
      <c r="P294">
        <v>1</v>
      </c>
      <c r="Q294" t="s">
        <v>681</v>
      </c>
      <c r="R294" s="5">
        <v>0</v>
      </c>
      <c r="S294">
        <v>0</v>
      </c>
    </row>
    <row r="295" spans="1:19" x14ac:dyDescent="0.25">
      <c r="A295">
        <v>775</v>
      </c>
      <c r="B295" s="1">
        <v>44751.119039351855</v>
      </c>
      <c r="C295" t="s">
        <v>49</v>
      </c>
      <c r="D295" t="s">
        <v>50</v>
      </c>
      <c r="E295" s="4" t="b">
        <v>0</v>
      </c>
      <c r="F295" t="b">
        <v>1</v>
      </c>
      <c r="G295" t="s">
        <v>56</v>
      </c>
      <c r="H295" s="1">
        <v>40654.7655787037</v>
      </c>
      <c r="I295">
        <v>0</v>
      </c>
      <c r="J295">
        <v>0</v>
      </c>
      <c r="K295">
        <v>0</v>
      </c>
      <c r="L295">
        <v>0</v>
      </c>
      <c r="M295">
        <v>796</v>
      </c>
      <c r="N295">
        <v>3196</v>
      </c>
      <c r="O295">
        <v>41115</v>
      </c>
      <c r="P295">
        <v>1</v>
      </c>
      <c r="Q295" t="s">
        <v>113</v>
      </c>
      <c r="R295" s="5">
        <v>0</v>
      </c>
      <c r="S295">
        <v>0</v>
      </c>
    </row>
    <row r="296" spans="1:19" x14ac:dyDescent="0.25">
      <c r="A296">
        <v>777</v>
      </c>
      <c r="B296" s="1">
        <v>44751.119386574072</v>
      </c>
      <c r="C296" t="s">
        <v>605</v>
      </c>
      <c r="D296" t="s">
        <v>62</v>
      </c>
      <c r="E296" s="4" t="b">
        <v>0</v>
      </c>
      <c r="F296" t="b">
        <v>0</v>
      </c>
      <c r="G296" t="s">
        <v>606</v>
      </c>
      <c r="H296" s="1">
        <v>42699.284155092595</v>
      </c>
      <c r="I296">
        <v>0</v>
      </c>
      <c r="J296">
        <v>0</v>
      </c>
      <c r="K296">
        <v>0</v>
      </c>
      <c r="L296">
        <v>0</v>
      </c>
      <c r="M296">
        <v>66</v>
      </c>
      <c r="N296">
        <v>131</v>
      </c>
      <c r="O296">
        <v>2813</v>
      </c>
      <c r="P296">
        <v>0</v>
      </c>
      <c r="Q296" t="s">
        <v>395</v>
      </c>
      <c r="R296" s="5">
        <v>0</v>
      </c>
      <c r="S296">
        <v>0</v>
      </c>
    </row>
    <row r="297" spans="1:19" x14ac:dyDescent="0.25">
      <c r="A297">
        <v>781</v>
      </c>
      <c r="B297" s="1">
        <v>44751.120428240742</v>
      </c>
      <c r="C297" t="s">
        <v>682</v>
      </c>
      <c r="D297" t="s">
        <v>20</v>
      </c>
      <c r="E297" s="4" t="b">
        <v>0</v>
      </c>
      <c r="F297" t="b">
        <v>1</v>
      </c>
      <c r="G297" t="s">
        <v>683</v>
      </c>
      <c r="H297" s="1">
        <v>43133.621898148151</v>
      </c>
      <c r="I297">
        <v>0</v>
      </c>
      <c r="J297">
        <v>1</v>
      </c>
      <c r="K297">
        <v>3</v>
      </c>
      <c r="L297">
        <v>0</v>
      </c>
      <c r="M297">
        <v>3564</v>
      </c>
      <c r="N297">
        <v>4937</v>
      </c>
      <c r="O297">
        <v>2412</v>
      </c>
      <c r="P297">
        <v>70</v>
      </c>
      <c r="Q297" t="s">
        <v>181</v>
      </c>
      <c r="R297" s="5">
        <v>0</v>
      </c>
      <c r="S297">
        <v>0</v>
      </c>
    </row>
    <row r="298" spans="1:19" x14ac:dyDescent="0.25">
      <c r="A298">
        <v>782</v>
      </c>
      <c r="B298" s="1">
        <v>44751.120428240742</v>
      </c>
      <c r="C298" t="s">
        <v>684</v>
      </c>
      <c r="D298" t="s">
        <v>20</v>
      </c>
      <c r="E298" s="4" t="b">
        <v>0</v>
      </c>
      <c r="F298" t="b">
        <v>1</v>
      </c>
      <c r="G298" t="s">
        <v>683</v>
      </c>
      <c r="H298" s="1">
        <v>43133.621898148151</v>
      </c>
      <c r="I298">
        <v>3</v>
      </c>
      <c r="J298">
        <v>1</v>
      </c>
      <c r="K298">
        <v>9</v>
      </c>
      <c r="L298">
        <v>2</v>
      </c>
      <c r="M298">
        <v>3564</v>
      </c>
      <c r="N298">
        <v>4937</v>
      </c>
      <c r="O298">
        <v>2412</v>
      </c>
      <c r="P298">
        <v>70</v>
      </c>
      <c r="Q298" t="s">
        <v>181</v>
      </c>
      <c r="R298" s="5">
        <v>0</v>
      </c>
      <c r="S298">
        <v>0</v>
      </c>
    </row>
    <row r="299" spans="1:19" x14ac:dyDescent="0.25">
      <c r="A299">
        <v>783</v>
      </c>
      <c r="B299" s="1">
        <v>44751.120439814818</v>
      </c>
      <c r="C299" t="s">
        <v>685</v>
      </c>
      <c r="D299" t="s">
        <v>20</v>
      </c>
      <c r="E299" s="4" t="b">
        <v>0</v>
      </c>
      <c r="F299" t="b">
        <v>1</v>
      </c>
      <c r="G299" t="s">
        <v>683</v>
      </c>
      <c r="H299" s="1">
        <v>43133.621898148151</v>
      </c>
      <c r="I299">
        <v>0</v>
      </c>
      <c r="J299">
        <v>1</v>
      </c>
      <c r="K299">
        <v>4</v>
      </c>
      <c r="L299">
        <v>0</v>
      </c>
      <c r="M299">
        <v>3564</v>
      </c>
      <c r="N299">
        <v>4937</v>
      </c>
      <c r="O299">
        <v>2412</v>
      </c>
      <c r="P299">
        <v>70</v>
      </c>
      <c r="Q299" t="s">
        <v>181</v>
      </c>
      <c r="R299" s="5">
        <v>0</v>
      </c>
      <c r="S299">
        <v>0</v>
      </c>
    </row>
    <row r="300" spans="1:19" x14ac:dyDescent="0.25">
      <c r="A300">
        <v>784</v>
      </c>
      <c r="B300" s="1">
        <v>44751.120439814818</v>
      </c>
      <c r="C300" t="s">
        <v>686</v>
      </c>
      <c r="D300" t="s">
        <v>20</v>
      </c>
      <c r="E300" s="4" t="b">
        <v>0</v>
      </c>
      <c r="F300" t="b">
        <v>1</v>
      </c>
      <c r="G300" t="s">
        <v>683</v>
      </c>
      <c r="H300" s="1">
        <v>43133.621898148151</v>
      </c>
      <c r="I300">
        <v>0</v>
      </c>
      <c r="J300">
        <v>1</v>
      </c>
      <c r="K300">
        <v>3</v>
      </c>
      <c r="L300">
        <v>0</v>
      </c>
      <c r="M300">
        <v>3564</v>
      </c>
      <c r="N300">
        <v>4937</v>
      </c>
      <c r="O300">
        <v>2412</v>
      </c>
      <c r="P300">
        <v>70</v>
      </c>
      <c r="Q300" t="s">
        <v>181</v>
      </c>
      <c r="R300" s="5">
        <v>0</v>
      </c>
      <c r="S300">
        <v>0</v>
      </c>
    </row>
    <row r="301" spans="1:19" x14ac:dyDescent="0.25">
      <c r="A301">
        <v>785</v>
      </c>
      <c r="B301" s="1">
        <v>44751.120451388888</v>
      </c>
      <c r="C301" t="s">
        <v>687</v>
      </c>
      <c r="D301" t="s">
        <v>20</v>
      </c>
      <c r="E301" s="4" t="b">
        <v>0</v>
      </c>
      <c r="F301" t="b">
        <v>1</v>
      </c>
      <c r="G301" t="s">
        <v>683</v>
      </c>
      <c r="H301" s="1">
        <v>43133.621898148151</v>
      </c>
      <c r="I301">
        <v>0</v>
      </c>
      <c r="J301">
        <v>1</v>
      </c>
      <c r="K301">
        <v>4</v>
      </c>
      <c r="L301">
        <v>0</v>
      </c>
      <c r="M301">
        <v>3564</v>
      </c>
      <c r="N301">
        <v>4937</v>
      </c>
      <c r="O301">
        <v>2412</v>
      </c>
      <c r="P301">
        <v>70</v>
      </c>
      <c r="Q301" t="s">
        <v>181</v>
      </c>
      <c r="R301" s="5">
        <v>0</v>
      </c>
      <c r="S301">
        <v>0</v>
      </c>
    </row>
    <row r="302" spans="1:19" x14ac:dyDescent="0.25">
      <c r="A302">
        <v>786</v>
      </c>
      <c r="B302" s="1">
        <v>44751.120451388888</v>
      </c>
      <c r="C302" t="s">
        <v>688</v>
      </c>
      <c r="D302" t="s">
        <v>20</v>
      </c>
      <c r="E302" s="4" t="b">
        <v>0</v>
      </c>
      <c r="F302" t="b">
        <v>1</v>
      </c>
      <c r="G302" t="s">
        <v>683</v>
      </c>
      <c r="H302" s="1">
        <v>43133.621898148151</v>
      </c>
      <c r="I302">
        <v>0</v>
      </c>
      <c r="J302">
        <v>1</v>
      </c>
      <c r="K302">
        <v>4</v>
      </c>
      <c r="L302">
        <v>0</v>
      </c>
      <c r="M302">
        <v>3564</v>
      </c>
      <c r="N302">
        <v>4937</v>
      </c>
      <c r="O302">
        <v>2412</v>
      </c>
      <c r="P302">
        <v>70</v>
      </c>
      <c r="Q302" t="s">
        <v>181</v>
      </c>
      <c r="R302" s="5">
        <v>0</v>
      </c>
      <c r="S302">
        <v>0</v>
      </c>
    </row>
    <row r="303" spans="1:19" x14ac:dyDescent="0.25">
      <c r="A303">
        <v>787</v>
      </c>
      <c r="B303" s="1">
        <v>44751.120451388888</v>
      </c>
      <c r="C303" t="s">
        <v>689</v>
      </c>
      <c r="D303" t="s">
        <v>20</v>
      </c>
      <c r="E303" s="4" t="b">
        <v>0</v>
      </c>
      <c r="F303" t="b">
        <v>1</v>
      </c>
      <c r="G303" t="s">
        <v>683</v>
      </c>
      <c r="H303" s="1">
        <v>43133.621898148151</v>
      </c>
      <c r="I303">
        <v>0</v>
      </c>
      <c r="J303">
        <v>1</v>
      </c>
      <c r="K303">
        <v>4</v>
      </c>
      <c r="L303">
        <v>0</v>
      </c>
      <c r="M303">
        <v>3564</v>
      </c>
      <c r="N303">
        <v>4937</v>
      </c>
      <c r="O303">
        <v>2412</v>
      </c>
      <c r="P303">
        <v>70</v>
      </c>
      <c r="Q303" t="s">
        <v>181</v>
      </c>
      <c r="R303" s="5">
        <v>0</v>
      </c>
      <c r="S303">
        <v>0</v>
      </c>
    </row>
    <row r="304" spans="1:19" x14ac:dyDescent="0.25">
      <c r="A304">
        <v>788</v>
      </c>
      <c r="B304" s="1">
        <v>44751.120462962965</v>
      </c>
      <c r="C304" t="s">
        <v>690</v>
      </c>
      <c r="D304" t="s">
        <v>20</v>
      </c>
      <c r="E304" s="4" t="b">
        <v>0</v>
      </c>
      <c r="F304" t="b">
        <v>1</v>
      </c>
      <c r="G304" t="s">
        <v>683</v>
      </c>
      <c r="H304" s="1">
        <v>43133.621898148151</v>
      </c>
      <c r="I304">
        <v>0</v>
      </c>
      <c r="J304">
        <v>1</v>
      </c>
      <c r="K304">
        <v>4</v>
      </c>
      <c r="L304">
        <v>0</v>
      </c>
      <c r="M304">
        <v>3564</v>
      </c>
      <c r="N304">
        <v>4937</v>
      </c>
      <c r="O304">
        <v>2412</v>
      </c>
      <c r="P304">
        <v>70</v>
      </c>
      <c r="Q304" t="s">
        <v>181</v>
      </c>
      <c r="R304" s="5">
        <v>0</v>
      </c>
      <c r="S304">
        <v>0</v>
      </c>
    </row>
    <row r="305" spans="1:19" x14ac:dyDescent="0.25">
      <c r="A305">
        <v>789</v>
      </c>
      <c r="B305" s="1">
        <v>44751.120462962965</v>
      </c>
      <c r="C305" t="s">
        <v>691</v>
      </c>
      <c r="D305" t="s">
        <v>20</v>
      </c>
      <c r="E305" s="4" t="b">
        <v>0</v>
      </c>
      <c r="F305" t="b">
        <v>1</v>
      </c>
      <c r="G305" t="s">
        <v>683</v>
      </c>
      <c r="H305" s="1">
        <v>43133.621898148151</v>
      </c>
      <c r="I305">
        <v>0</v>
      </c>
      <c r="J305">
        <v>1</v>
      </c>
      <c r="K305">
        <v>5</v>
      </c>
      <c r="L305">
        <v>0</v>
      </c>
      <c r="M305">
        <v>3564</v>
      </c>
      <c r="N305">
        <v>4937</v>
      </c>
      <c r="O305">
        <v>2412</v>
      </c>
      <c r="P305">
        <v>70</v>
      </c>
      <c r="Q305" t="s">
        <v>181</v>
      </c>
      <c r="R305" s="5">
        <v>0</v>
      </c>
      <c r="S305">
        <v>0</v>
      </c>
    </row>
    <row r="306" spans="1:19" x14ac:dyDescent="0.25">
      <c r="A306">
        <v>790</v>
      </c>
      <c r="B306" s="1">
        <v>44751.120474537034</v>
      </c>
      <c r="C306" t="s">
        <v>692</v>
      </c>
      <c r="D306" t="s">
        <v>20</v>
      </c>
      <c r="E306" s="4" t="b">
        <v>0</v>
      </c>
      <c r="F306" t="b">
        <v>1</v>
      </c>
      <c r="G306" t="s">
        <v>683</v>
      </c>
      <c r="H306" s="1">
        <v>43133.621898148151</v>
      </c>
      <c r="I306">
        <v>0</v>
      </c>
      <c r="J306">
        <v>1</v>
      </c>
      <c r="K306">
        <v>3</v>
      </c>
      <c r="L306">
        <v>0</v>
      </c>
      <c r="M306">
        <v>3564</v>
      </c>
      <c r="N306">
        <v>4937</v>
      </c>
      <c r="O306">
        <v>2412</v>
      </c>
      <c r="P306">
        <v>70</v>
      </c>
      <c r="Q306" t="s">
        <v>181</v>
      </c>
      <c r="R306" s="5">
        <v>0</v>
      </c>
      <c r="S306">
        <v>0</v>
      </c>
    </row>
    <row r="307" spans="1:19" x14ac:dyDescent="0.25">
      <c r="A307">
        <v>791</v>
      </c>
      <c r="B307" s="1">
        <v>44751.120474537034</v>
      </c>
      <c r="C307" t="s">
        <v>693</v>
      </c>
      <c r="D307" t="s">
        <v>20</v>
      </c>
      <c r="E307" s="4" t="b">
        <v>0</v>
      </c>
      <c r="F307" t="b">
        <v>1</v>
      </c>
      <c r="G307" t="s">
        <v>683</v>
      </c>
      <c r="H307" s="1">
        <v>43133.621898148151</v>
      </c>
      <c r="I307">
        <v>0</v>
      </c>
      <c r="J307">
        <v>1</v>
      </c>
      <c r="K307">
        <v>4</v>
      </c>
      <c r="L307">
        <v>0</v>
      </c>
      <c r="M307">
        <v>3564</v>
      </c>
      <c r="N307">
        <v>4937</v>
      </c>
      <c r="O307">
        <v>2412</v>
      </c>
      <c r="P307">
        <v>70</v>
      </c>
      <c r="Q307" t="s">
        <v>181</v>
      </c>
      <c r="R307" s="5">
        <v>0</v>
      </c>
      <c r="S307">
        <v>0</v>
      </c>
    </row>
    <row r="308" spans="1:19" x14ac:dyDescent="0.25">
      <c r="A308">
        <v>792</v>
      </c>
      <c r="B308" s="1">
        <v>44751.120486111111</v>
      </c>
      <c r="C308" t="s">
        <v>694</v>
      </c>
      <c r="D308" t="s">
        <v>20</v>
      </c>
      <c r="E308" s="4" t="b">
        <v>0</v>
      </c>
      <c r="F308" t="b">
        <v>1</v>
      </c>
      <c r="G308" t="s">
        <v>683</v>
      </c>
      <c r="H308" s="1">
        <v>43133.621898148151</v>
      </c>
      <c r="I308">
        <v>0</v>
      </c>
      <c r="J308">
        <v>1</v>
      </c>
      <c r="K308">
        <v>4</v>
      </c>
      <c r="L308">
        <v>0</v>
      </c>
      <c r="M308">
        <v>3564</v>
      </c>
      <c r="N308">
        <v>4937</v>
      </c>
      <c r="O308">
        <v>2412</v>
      </c>
      <c r="P308">
        <v>70</v>
      </c>
      <c r="Q308" t="s">
        <v>181</v>
      </c>
      <c r="R308" s="5">
        <v>0</v>
      </c>
      <c r="S308">
        <v>0</v>
      </c>
    </row>
    <row r="309" spans="1:19" x14ac:dyDescent="0.25">
      <c r="A309">
        <v>793</v>
      </c>
      <c r="B309" s="1">
        <v>44751.120486111111</v>
      </c>
      <c r="C309" t="s">
        <v>695</v>
      </c>
      <c r="D309" t="s">
        <v>20</v>
      </c>
      <c r="E309" s="4" t="b">
        <v>0</v>
      </c>
      <c r="F309" t="b">
        <v>1</v>
      </c>
      <c r="G309" t="s">
        <v>683</v>
      </c>
      <c r="H309" s="1">
        <v>43133.621898148151</v>
      </c>
      <c r="I309">
        <v>0</v>
      </c>
      <c r="J309">
        <v>1</v>
      </c>
      <c r="K309">
        <v>4</v>
      </c>
      <c r="L309">
        <v>0</v>
      </c>
      <c r="M309">
        <v>3564</v>
      </c>
      <c r="N309">
        <v>4937</v>
      </c>
      <c r="O309">
        <v>2412</v>
      </c>
      <c r="P309">
        <v>70</v>
      </c>
      <c r="Q309" t="s">
        <v>181</v>
      </c>
      <c r="R309" s="5">
        <v>0</v>
      </c>
      <c r="S309">
        <v>0</v>
      </c>
    </row>
    <row r="310" spans="1:19" x14ac:dyDescent="0.25">
      <c r="A310">
        <v>794</v>
      </c>
      <c r="B310" s="1">
        <v>44751.120486111111</v>
      </c>
      <c r="C310" t="s">
        <v>696</v>
      </c>
      <c r="D310" t="s">
        <v>20</v>
      </c>
      <c r="E310" s="4" t="b">
        <v>0</v>
      </c>
      <c r="F310" t="b">
        <v>1</v>
      </c>
      <c r="G310" t="s">
        <v>683</v>
      </c>
      <c r="H310" s="1">
        <v>43133.621898148151</v>
      </c>
      <c r="I310">
        <v>0</v>
      </c>
      <c r="J310">
        <v>1</v>
      </c>
      <c r="K310">
        <v>3</v>
      </c>
      <c r="L310">
        <v>0</v>
      </c>
      <c r="M310">
        <v>3564</v>
      </c>
      <c r="N310">
        <v>4937</v>
      </c>
      <c r="O310">
        <v>2412</v>
      </c>
      <c r="P310">
        <v>70</v>
      </c>
      <c r="Q310" t="s">
        <v>181</v>
      </c>
      <c r="R310" s="5">
        <v>0</v>
      </c>
      <c r="S310">
        <v>0</v>
      </c>
    </row>
    <row r="311" spans="1:19" x14ac:dyDescent="0.25">
      <c r="A311">
        <v>795</v>
      </c>
      <c r="B311" s="1">
        <v>44751.120497685188</v>
      </c>
      <c r="C311" t="s">
        <v>697</v>
      </c>
      <c r="D311" t="s">
        <v>20</v>
      </c>
      <c r="E311" s="4" t="b">
        <v>0</v>
      </c>
      <c r="F311" t="b">
        <v>1</v>
      </c>
      <c r="G311" t="s">
        <v>683</v>
      </c>
      <c r="H311" s="1">
        <v>43133.621898148151</v>
      </c>
      <c r="I311">
        <v>0</v>
      </c>
      <c r="J311">
        <v>1</v>
      </c>
      <c r="K311">
        <v>4</v>
      </c>
      <c r="L311">
        <v>0</v>
      </c>
      <c r="M311">
        <v>3564</v>
      </c>
      <c r="N311">
        <v>4937</v>
      </c>
      <c r="O311">
        <v>2412</v>
      </c>
      <c r="P311">
        <v>70</v>
      </c>
      <c r="Q311" t="s">
        <v>181</v>
      </c>
      <c r="R311" s="5">
        <v>0</v>
      </c>
      <c r="S311">
        <v>0</v>
      </c>
    </row>
    <row r="312" spans="1:19" x14ac:dyDescent="0.25">
      <c r="A312">
        <v>796</v>
      </c>
      <c r="B312" s="1">
        <v>44751.120497685188</v>
      </c>
      <c r="C312" t="s">
        <v>698</v>
      </c>
      <c r="D312" t="s">
        <v>20</v>
      </c>
      <c r="E312" s="4" t="b">
        <v>0</v>
      </c>
      <c r="F312" t="b">
        <v>1</v>
      </c>
      <c r="G312" t="s">
        <v>683</v>
      </c>
      <c r="H312" s="1">
        <v>43133.621898148151</v>
      </c>
      <c r="I312">
        <v>0</v>
      </c>
      <c r="J312">
        <v>1</v>
      </c>
      <c r="K312">
        <v>4</v>
      </c>
      <c r="L312">
        <v>0</v>
      </c>
      <c r="M312">
        <v>3564</v>
      </c>
      <c r="N312">
        <v>4937</v>
      </c>
      <c r="O312">
        <v>2412</v>
      </c>
      <c r="P312">
        <v>70</v>
      </c>
      <c r="Q312" t="s">
        <v>181</v>
      </c>
      <c r="R312" s="5">
        <v>0</v>
      </c>
      <c r="S312">
        <v>0</v>
      </c>
    </row>
    <row r="313" spans="1:19" x14ac:dyDescent="0.25">
      <c r="A313">
        <v>797</v>
      </c>
      <c r="B313" s="1">
        <v>44751.120509259257</v>
      </c>
      <c r="C313" t="s">
        <v>699</v>
      </c>
      <c r="D313" t="s">
        <v>20</v>
      </c>
      <c r="E313" s="4" t="b">
        <v>0</v>
      </c>
      <c r="F313" t="b">
        <v>1</v>
      </c>
      <c r="G313" t="s">
        <v>683</v>
      </c>
      <c r="H313" s="1">
        <v>43133.621898148151</v>
      </c>
      <c r="I313">
        <v>0</v>
      </c>
      <c r="J313">
        <v>1</v>
      </c>
      <c r="K313">
        <v>4</v>
      </c>
      <c r="L313">
        <v>0</v>
      </c>
      <c r="M313">
        <v>3564</v>
      </c>
      <c r="N313">
        <v>4937</v>
      </c>
      <c r="O313">
        <v>2412</v>
      </c>
      <c r="P313">
        <v>70</v>
      </c>
      <c r="Q313" t="s">
        <v>181</v>
      </c>
      <c r="R313" s="5">
        <v>0</v>
      </c>
      <c r="S313">
        <v>0</v>
      </c>
    </row>
    <row r="314" spans="1:19" x14ac:dyDescent="0.25">
      <c r="A314">
        <v>798</v>
      </c>
      <c r="B314" s="1">
        <v>44751.120509259257</v>
      </c>
      <c r="C314" t="s">
        <v>700</v>
      </c>
      <c r="D314" t="s">
        <v>20</v>
      </c>
      <c r="E314" s="4" t="b">
        <v>0</v>
      </c>
      <c r="F314" t="b">
        <v>1</v>
      </c>
      <c r="G314" t="s">
        <v>683</v>
      </c>
      <c r="H314" s="1">
        <v>43133.621898148151</v>
      </c>
      <c r="I314">
        <v>0</v>
      </c>
      <c r="J314">
        <v>1</v>
      </c>
      <c r="K314">
        <v>3</v>
      </c>
      <c r="L314">
        <v>0</v>
      </c>
      <c r="M314">
        <v>3564</v>
      </c>
      <c r="N314">
        <v>4937</v>
      </c>
      <c r="O314">
        <v>2412</v>
      </c>
      <c r="P314">
        <v>70</v>
      </c>
      <c r="Q314" t="s">
        <v>181</v>
      </c>
      <c r="R314" s="5">
        <v>0</v>
      </c>
      <c r="S314">
        <v>0</v>
      </c>
    </row>
    <row r="315" spans="1:19" x14ac:dyDescent="0.25">
      <c r="A315">
        <v>799</v>
      </c>
      <c r="B315" s="1">
        <v>44751.120520833334</v>
      </c>
      <c r="C315" t="s">
        <v>701</v>
      </c>
      <c r="D315" t="s">
        <v>20</v>
      </c>
      <c r="E315" s="4" t="b">
        <v>0</v>
      </c>
      <c r="F315" t="b">
        <v>1</v>
      </c>
      <c r="G315" t="s">
        <v>683</v>
      </c>
      <c r="H315" s="1">
        <v>43133.621898148151</v>
      </c>
      <c r="I315">
        <v>0</v>
      </c>
      <c r="J315">
        <v>1</v>
      </c>
      <c r="K315">
        <v>4</v>
      </c>
      <c r="L315">
        <v>0</v>
      </c>
      <c r="M315">
        <v>3564</v>
      </c>
      <c r="N315">
        <v>4937</v>
      </c>
      <c r="O315">
        <v>2412</v>
      </c>
      <c r="P315">
        <v>70</v>
      </c>
      <c r="Q315" t="s">
        <v>181</v>
      </c>
      <c r="R315" s="5">
        <v>0</v>
      </c>
      <c r="S315">
        <v>0</v>
      </c>
    </row>
    <row r="316" spans="1:19" x14ac:dyDescent="0.25">
      <c r="A316">
        <v>800</v>
      </c>
      <c r="B316" s="1">
        <v>44751.120520833334</v>
      </c>
      <c r="C316" t="s">
        <v>702</v>
      </c>
      <c r="D316" t="s">
        <v>20</v>
      </c>
      <c r="E316" s="4" t="b">
        <v>0</v>
      </c>
      <c r="F316" t="b">
        <v>1</v>
      </c>
      <c r="G316" t="s">
        <v>683</v>
      </c>
      <c r="H316" s="1">
        <v>43133.621898148151</v>
      </c>
      <c r="I316">
        <v>0</v>
      </c>
      <c r="J316">
        <v>1</v>
      </c>
      <c r="K316">
        <v>4</v>
      </c>
      <c r="L316">
        <v>0</v>
      </c>
      <c r="M316">
        <v>3564</v>
      </c>
      <c r="N316">
        <v>4937</v>
      </c>
      <c r="O316">
        <v>2412</v>
      </c>
      <c r="P316">
        <v>70</v>
      </c>
      <c r="Q316" t="s">
        <v>181</v>
      </c>
      <c r="R316" s="5">
        <v>0</v>
      </c>
      <c r="S316">
        <v>0</v>
      </c>
    </row>
    <row r="317" spans="1:19" x14ac:dyDescent="0.25">
      <c r="A317">
        <v>801</v>
      </c>
      <c r="B317" s="1">
        <v>44751.120532407411</v>
      </c>
      <c r="C317" t="s">
        <v>703</v>
      </c>
      <c r="D317" t="s">
        <v>20</v>
      </c>
      <c r="E317" s="4" t="b">
        <v>0</v>
      </c>
      <c r="F317" t="b">
        <v>1</v>
      </c>
      <c r="G317" t="s">
        <v>683</v>
      </c>
      <c r="H317" s="1">
        <v>43133.621898148151</v>
      </c>
      <c r="I317">
        <v>0</v>
      </c>
      <c r="J317">
        <v>1</v>
      </c>
      <c r="K317">
        <v>4</v>
      </c>
      <c r="L317">
        <v>0</v>
      </c>
      <c r="M317">
        <v>3564</v>
      </c>
      <c r="N317">
        <v>4937</v>
      </c>
      <c r="O317">
        <v>2412</v>
      </c>
      <c r="P317">
        <v>70</v>
      </c>
      <c r="Q317" t="s">
        <v>181</v>
      </c>
      <c r="R317" s="5">
        <v>0</v>
      </c>
      <c r="S317">
        <v>0</v>
      </c>
    </row>
    <row r="318" spans="1:19" x14ac:dyDescent="0.25">
      <c r="A318">
        <v>802</v>
      </c>
      <c r="B318" s="1">
        <v>44751.120532407411</v>
      </c>
      <c r="C318" t="s">
        <v>704</v>
      </c>
      <c r="D318" t="s">
        <v>20</v>
      </c>
      <c r="E318" s="4" t="b">
        <v>0</v>
      </c>
      <c r="F318" t="b">
        <v>1</v>
      </c>
      <c r="G318" t="s">
        <v>683</v>
      </c>
      <c r="H318" s="1">
        <v>43133.621898148151</v>
      </c>
      <c r="I318">
        <v>0</v>
      </c>
      <c r="J318">
        <v>1</v>
      </c>
      <c r="K318">
        <v>4</v>
      </c>
      <c r="L318">
        <v>0</v>
      </c>
      <c r="M318">
        <v>3564</v>
      </c>
      <c r="N318">
        <v>4937</v>
      </c>
      <c r="O318">
        <v>2412</v>
      </c>
      <c r="P318">
        <v>70</v>
      </c>
      <c r="Q318" t="s">
        <v>181</v>
      </c>
      <c r="R318" s="5">
        <v>0</v>
      </c>
      <c r="S318">
        <v>0</v>
      </c>
    </row>
    <row r="319" spans="1:19" x14ac:dyDescent="0.25">
      <c r="A319">
        <v>803</v>
      </c>
      <c r="B319" s="1">
        <v>44751.120532407411</v>
      </c>
      <c r="C319" t="s">
        <v>705</v>
      </c>
      <c r="D319" t="s">
        <v>20</v>
      </c>
      <c r="E319" s="4" t="b">
        <v>0</v>
      </c>
      <c r="F319" t="b">
        <v>1</v>
      </c>
      <c r="G319" t="s">
        <v>683</v>
      </c>
      <c r="H319" s="1">
        <v>43133.621898148151</v>
      </c>
      <c r="I319">
        <v>1</v>
      </c>
      <c r="J319">
        <v>1</v>
      </c>
      <c r="K319">
        <v>5</v>
      </c>
      <c r="L319">
        <v>0</v>
      </c>
      <c r="M319">
        <v>3564</v>
      </c>
      <c r="N319">
        <v>4937</v>
      </c>
      <c r="O319">
        <v>2412</v>
      </c>
      <c r="P319">
        <v>70</v>
      </c>
      <c r="Q319" t="s">
        <v>181</v>
      </c>
      <c r="R319" s="5">
        <v>0</v>
      </c>
      <c r="S319">
        <v>0</v>
      </c>
    </row>
    <row r="320" spans="1:19" x14ac:dyDescent="0.25">
      <c r="A320">
        <v>811</v>
      </c>
      <c r="B320" s="1">
        <v>44751.12290509259</v>
      </c>
      <c r="C320" t="s">
        <v>706</v>
      </c>
      <c r="D320" t="s">
        <v>20</v>
      </c>
      <c r="E320" s="4" t="b">
        <v>0</v>
      </c>
      <c r="F320" t="b">
        <v>0</v>
      </c>
      <c r="G320" t="s">
        <v>609</v>
      </c>
      <c r="H320" s="1">
        <v>44656.949884259258</v>
      </c>
      <c r="I320">
        <v>1</v>
      </c>
      <c r="J320">
        <v>1</v>
      </c>
      <c r="K320">
        <v>1</v>
      </c>
      <c r="L320">
        <v>0</v>
      </c>
      <c r="M320">
        <v>1952</v>
      </c>
      <c r="N320">
        <v>1925</v>
      </c>
      <c r="O320">
        <v>6039</v>
      </c>
      <c r="P320">
        <v>38</v>
      </c>
      <c r="Q320" t="s">
        <v>56</v>
      </c>
      <c r="R320" s="5">
        <v>0</v>
      </c>
      <c r="S320">
        <v>0</v>
      </c>
    </row>
    <row r="321" spans="1:19" x14ac:dyDescent="0.25">
      <c r="A321">
        <v>812</v>
      </c>
      <c r="B321" s="1">
        <v>44751.123287037037</v>
      </c>
      <c r="C321" t="s">
        <v>707</v>
      </c>
      <c r="D321" t="s">
        <v>20</v>
      </c>
      <c r="E321" s="4" t="b">
        <v>0</v>
      </c>
      <c r="F321" t="b">
        <v>0</v>
      </c>
      <c r="G321" t="s">
        <v>708</v>
      </c>
      <c r="H321" s="1">
        <v>40065.853622685187</v>
      </c>
      <c r="I321">
        <v>0</v>
      </c>
      <c r="J321">
        <v>0</v>
      </c>
      <c r="K321">
        <v>0</v>
      </c>
      <c r="L321">
        <v>0</v>
      </c>
      <c r="M321">
        <v>111</v>
      </c>
      <c r="N321">
        <v>81</v>
      </c>
      <c r="O321">
        <v>10381</v>
      </c>
      <c r="P321">
        <v>1</v>
      </c>
      <c r="Q321" t="s">
        <v>709</v>
      </c>
      <c r="R321" s="5">
        <v>0</v>
      </c>
      <c r="S321">
        <v>0</v>
      </c>
    </row>
    <row r="322" spans="1:19" x14ac:dyDescent="0.25">
      <c r="A322">
        <v>813</v>
      </c>
      <c r="B322" s="1">
        <v>44751.12332175926</v>
      </c>
      <c r="C322" t="s">
        <v>710</v>
      </c>
      <c r="D322" t="s">
        <v>46</v>
      </c>
      <c r="E322" s="4" t="b">
        <v>0</v>
      </c>
      <c r="F322" t="b">
        <v>0</v>
      </c>
      <c r="G322" t="s">
        <v>711</v>
      </c>
      <c r="H322" s="1">
        <v>44524.559328703705</v>
      </c>
      <c r="I322">
        <v>0</v>
      </c>
      <c r="J322">
        <v>0</v>
      </c>
      <c r="K322">
        <v>0</v>
      </c>
      <c r="L322">
        <v>0</v>
      </c>
      <c r="M322">
        <v>15</v>
      </c>
      <c r="N322">
        <v>548</v>
      </c>
      <c r="O322">
        <v>255</v>
      </c>
      <c r="P322">
        <v>0</v>
      </c>
      <c r="Q322" t="s">
        <v>712</v>
      </c>
      <c r="R322" s="5">
        <v>0</v>
      </c>
      <c r="S322">
        <v>0</v>
      </c>
    </row>
    <row r="323" spans="1:19" x14ac:dyDescent="0.25">
      <c r="A323">
        <v>818</v>
      </c>
      <c r="B323" s="1">
        <v>44751.124652777777</v>
      </c>
      <c r="C323" t="s">
        <v>713</v>
      </c>
      <c r="D323" t="s">
        <v>153</v>
      </c>
      <c r="E323" s="4" t="b">
        <v>0</v>
      </c>
      <c r="F323" t="b">
        <v>0</v>
      </c>
      <c r="G323" t="s">
        <v>714</v>
      </c>
      <c r="H323" s="1">
        <v>43977.812418981484</v>
      </c>
      <c r="I323">
        <v>0</v>
      </c>
      <c r="J323">
        <v>0</v>
      </c>
      <c r="K323">
        <v>0</v>
      </c>
      <c r="L323">
        <v>0</v>
      </c>
      <c r="M323">
        <v>79</v>
      </c>
      <c r="N323">
        <v>183</v>
      </c>
      <c r="O323">
        <v>15367</v>
      </c>
      <c r="P323">
        <v>0</v>
      </c>
      <c r="Q323" t="s">
        <v>56</v>
      </c>
      <c r="R323" s="5">
        <v>0</v>
      </c>
      <c r="S323">
        <v>0</v>
      </c>
    </row>
    <row r="324" spans="1:19" x14ac:dyDescent="0.25">
      <c r="A324">
        <v>819</v>
      </c>
      <c r="B324" s="1">
        <v>44751.125011574077</v>
      </c>
      <c r="C324" t="s">
        <v>715</v>
      </c>
      <c r="D324" t="s">
        <v>32</v>
      </c>
      <c r="E324" s="4" t="b">
        <v>1</v>
      </c>
      <c r="F324" t="b">
        <v>1</v>
      </c>
      <c r="G324" t="s">
        <v>161</v>
      </c>
      <c r="H324" s="1">
        <v>39745.6409375</v>
      </c>
      <c r="I324">
        <v>1</v>
      </c>
      <c r="J324">
        <v>0</v>
      </c>
      <c r="K324">
        <v>0</v>
      </c>
      <c r="L324">
        <v>0</v>
      </c>
      <c r="M324">
        <v>41629</v>
      </c>
      <c r="N324">
        <v>934</v>
      </c>
      <c r="O324">
        <v>156660</v>
      </c>
      <c r="P324">
        <v>942</v>
      </c>
      <c r="Q324" t="s">
        <v>716</v>
      </c>
      <c r="R324" s="5">
        <v>0</v>
      </c>
      <c r="S324">
        <v>0</v>
      </c>
    </row>
    <row r="325" spans="1:19" x14ac:dyDescent="0.25">
      <c r="A325">
        <v>821</v>
      </c>
      <c r="B325" s="1">
        <v>44751.125127314815</v>
      </c>
      <c r="C325" t="s">
        <v>68</v>
      </c>
      <c r="D325" t="s">
        <v>128</v>
      </c>
      <c r="E325" s="4" t="b">
        <v>1</v>
      </c>
      <c r="F325" t="b">
        <v>1</v>
      </c>
      <c r="G325" t="s">
        <v>717</v>
      </c>
      <c r="H325" s="1">
        <v>40007.679479166669</v>
      </c>
      <c r="I325">
        <v>3</v>
      </c>
      <c r="J325">
        <v>2</v>
      </c>
      <c r="K325">
        <v>1</v>
      </c>
      <c r="L325">
        <v>1</v>
      </c>
      <c r="M325">
        <v>839455</v>
      </c>
      <c r="N325">
        <v>390</v>
      </c>
      <c r="O325">
        <v>216485</v>
      </c>
      <c r="P325">
        <v>7891</v>
      </c>
      <c r="Q325" t="s">
        <v>84</v>
      </c>
      <c r="R325" s="5">
        <v>0</v>
      </c>
      <c r="S325">
        <v>0</v>
      </c>
    </row>
    <row r="326" spans="1:19" x14ac:dyDescent="0.25">
      <c r="A326">
        <v>822</v>
      </c>
      <c r="B326" s="1">
        <v>44751.125150462962</v>
      </c>
      <c r="C326" t="s">
        <v>718</v>
      </c>
      <c r="D326" t="s">
        <v>128</v>
      </c>
      <c r="E326" s="4" t="b">
        <v>1</v>
      </c>
      <c r="F326" t="b">
        <v>1</v>
      </c>
      <c r="G326" t="s">
        <v>719</v>
      </c>
      <c r="H326" s="1">
        <v>39848.903773148151</v>
      </c>
      <c r="I326">
        <v>1</v>
      </c>
      <c r="J326">
        <v>3</v>
      </c>
      <c r="K326">
        <v>1</v>
      </c>
      <c r="L326">
        <v>0</v>
      </c>
      <c r="M326">
        <v>369165</v>
      </c>
      <c r="N326">
        <v>1537</v>
      </c>
      <c r="O326">
        <v>406347</v>
      </c>
      <c r="P326">
        <v>3724</v>
      </c>
      <c r="Q326" t="s">
        <v>538</v>
      </c>
      <c r="R326" s="5">
        <v>0</v>
      </c>
      <c r="S326">
        <v>0</v>
      </c>
    </row>
    <row r="327" spans="1:19" x14ac:dyDescent="0.25">
      <c r="A327">
        <v>823</v>
      </c>
      <c r="B327" s="1">
        <v>44751.125150462962</v>
      </c>
      <c r="C327" t="s">
        <v>720</v>
      </c>
      <c r="D327" t="s">
        <v>36</v>
      </c>
      <c r="E327" s="4" t="b">
        <v>1</v>
      </c>
      <c r="F327" t="b">
        <v>1</v>
      </c>
      <c r="G327" t="s">
        <v>721</v>
      </c>
      <c r="H327" s="1">
        <v>39666.931168981479</v>
      </c>
      <c r="I327">
        <v>0</v>
      </c>
      <c r="J327">
        <v>0</v>
      </c>
      <c r="K327">
        <v>1</v>
      </c>
      <c r="L327">
        <v>0</v>
      </c>
      <c r="M327">
        <v>69246</v>
      </c>
      <c r="N327">
        <v>1970</v>
      </c>
      <c r="O327">
        <v>216453</v>
      </c>
      <c r="P327">
        <v>848</v>
      </c>
      <c r="Q327" t="s">
        <v>547</v>
      </c>
      <c r="R327" s="5">
        <v>0</v>
      </c>
      <c r="S327">
        <v>0</v>
      </c>
    </row>
    <row r="328" spans="1:19" x14ac:dyDescent="0.25">
      <c r="A328">
        <v>824</v>
      </c>
      <c r="B328" s="1">
        <v>44751.125196759262</v>
      </c>
      <c r="C328" t="s">
        <v>722</v>
      </c>
      <c r="D328" t="s">
        <v>58</v>
      </c>
      <c r="E328" s="4" t="b">
        <v>0</v>
      </c>
      <c r="F328" t="b">
        <v>1</v>
      </c>
      <c r="G328" t="s">
        <v>723</v>
      </c>
      <c r="H328" s="1">
        <v>43615.851111111115</v>
      </c>
      <c r="I328">
        <v>0</v>
      </c>
      <c r="J328">
        <v>0</v>
      </c>
      <c r="K328">
        <v>0</v>
      </c>
      <c r="L328">
        <v>0</v>
      </c>
      <c r="M328">
        <v>234</v>
      </c>
      <c r="N328">
        <v>236</v>
      </c>
      <c r="O328">
        <v>1810</v>
      </c>
      <c r="P328">
        <v>0</v>
      </c>
      <c r="Q328" t="s">
        <v>181</v>
      </c>
      <c r="R328" s="5">
        <v>0</v>
      </c>
      <c r="S328">
        <v>0</v>
      </c>
    </row>
    <row r="329" spans="1:19" x14ac:dyDescent="0.25">
      <c r="A329">
        <v>825</v>
      </c>
      <c r="B329" s="1">
        <v>44751.125231481485</v>
      </c>
      <c r="C329" t="s">
        <v>724</v>
      </c>
      <c r="D329" t="s">
        <v>46</v>
      </c>
      <c r="E329" s="4" t="b">
        <v>0</v>
      </c>
      <c r="F329" t="b">
        <v>0</v>
      </c>
      <c r="G329" t="s">
        <v>725</v>
      </c>
      <c r="H329" s="1">
        <v>40015.357569444444</v>
      </c>
      <c r="I329">
        <v>2</v>
      </c>
      <c r="J329">
        <v>0</v>
      </c>
      <c r="K329">
        <v>1</v>
      </c>
      <c r="L329">
        <v>0</v>
      </c>
      <c r="M329">
        <v>6306</v>
      </c>
      <c r="N329">
        <v>6934</v>
      </c>
      <c r="O329">
        <v>17520</v>
      </c>
      <c r="P329">
        <v>10</v>
      </c>
      <c r="Q329" t="s">
        <v>171</v>
      </c>
      <c r="R329" s="5">
        <v>0</v>
      </c>
      <c r="S329">
        <v>0</v>
      </c>
    </row>
    <row r="330" spans="1:19" x14ac:dyDescent="0.25">
      <c r="A330">
        <v>826</v>
      </c>
      <c r="B330" s="1">
        <v>44751.125335648147</v>
      </c>
      <c r="C330" t="s">
        <v>726</v>
      </c>
      <c r="D330" t="s">
        <v>50</v>
      </c>
      <c r="E330" s="4" t="b">
        <v>0</v>
      </c>
      <c r="F330" t="b">
        <v>1</v>
      </c>
      <c r="G330" t="s">
        <v>727</v>
      </c>
      <c r="H330" s="1">
        <v>41408.926203703704</v>
      </c>
      <c r="I330">
        <v>0</v>
      </c>
      <c r="J330">
        <v>0</v>
      </c>
      <c r="K330">
        <v>0</v>
      </c>
      <c r="L330">
        <v>0</v>
      </c>
      <c r="M330">
        <v>314</v>
      </c>
      <c r="N330">
        <v>335</v>
      </c>
      <c r="O330">
        <v>32080</v>
      </c>
      <c r="P330">
        <v>10</v>
      </c>
      <c r="Q330" t="s">
        <v>728</v>
      </c>
      <c r="R330" s="5">
        <v>0</v>
      </c>
      <c r="S330">
        <v>0</v>
      </c>
    </row>
    <row r="331" spans="1:19" x14ac:dyDescent="0.25">
      <c r="A331">
        <v>827</v>
      </c>
      <c r="B331" s="1">
        <v>44751.125358796293</v>
      </c>
      <c r="C331" t="s">
        <v>726</v>
      </c>
      <c r="D331" t="s">
        <v>50</v>
      </c>
      <c r="E331" s="4" t="b">
        <v>0</v>
      </c>
      <c r="F331" t="b">
        <v>1</v>
      </c>
      <c r="G331" t="s">
        <v>729</v>
      </c>
      <c r="H331" s="1">
        <v>41168.553576388891</v>
      </c>
      <c r="I331">
        <v>0</v>
      </c>
      <c r="J331">
        <v>0</v>
      </c>
      <c r="K331">
        <v>0</v>
      </c>
      <c r="L331">
        <v>0</v>
      </c>
      <c r="M331">
        <v>1206</v>
      </c>
      <c r="N331">
        <v>1126</v>
      </c>
      <c r="O331">
        <v>19121</v>
      </c>
      <c r="P331">
        <v>18</v>
      </c>
      <c r="Q331" t="s">
        <v>728</v>
      </c>
      <c r="R331" s="5">
        <v>0</v>
      </c>
      <c r="S331">
        <v>0</v>
      </c>
    </row>
    <row r="332" spans="1:19" x14ac:dyDescent="0.25">
      <c r="A332">
        <v>828</v>
      </c>
      <c r="B332" s="1">
        <v>44751.12537037037</v>
      </c>
      <c r="C332" t="s">
        <v>726</v>
      </c>
      <c r="D332" t="s">
        <v>50</v>
      </c>
      <c r="E332" s="4" t="b">
        <v>0</v>
      </c>
      <c r="F332" t="b">
        <v>1</v>
      </c>
      <c r="G332" t="s">
        <v>730</v>
      </c>
      <c r="H332" s="1">
        <v>42041.517245370371</v>
      </c>
      <c r="I332">
        <v>0</v>
      </c>
      <c r="J332">
        <v>0</v>
      </c>
      <c r="K332">
        <v>0</v>
      </c>
      <c r="L332">
        <v>0</v>
      </c>
      <c r="M332">
        <v>93</v>
      </c>
      <c r="N332">
        <v>101</v>
      </c>
      <c r="O332">
        <v>17413</v>
      </c>
      <c r="P332">
        <v>3</v>
      </c>
      <c r="Q332" t="s">
        <v>728</v>
      </c>
      <c r="R332" s="5">
        <v>0</v>
      </c>
      <c r="S332">
        <v>0</v>
      </c>
    </row>
    <row r="333" spans="1:19" x14ac:dyDescent="0.25">
      <c r="A333">
        <v>829</v>
      </c>
      <c r="B333" s="1">
        <v>44751.125555555554</v>
      </c>
      <c r="C333" t="s">
        <v>731</v>
      </c>
      <c r="D333" t="s">
        <v>20</v>
      </c>
      <c r="E333" s="4" t="b">
        <v>0</v>
      </c>
      <c r="F333" t="b">
        <v>0</v>
      </c>
      <c r="G333" t="s">
        <v>732</v>
      </c>
      <c r="H333" s="1">
        <v>44527.70108796296</v>
      </c>
      <c r="I333">
        <v>0</v>
      </c>
      <c r="J333">
        <v>0</v>
      </c>
      <c r="K333">
        <v>1</v>
      </c>
      <c r="L333">
        <v>0</v>
      </c>
      <c r="M333">
        <v>102</v>
      </c>
      <c r="N333">
        <v>579</v>
      </c>
      <c r="O333">
        <v>1699</v>
      </c>
      <c r="P333">
        <v>0</v>
      </c>
      <c r="Q333" t="s">
        <v>733</v>
      </c>
      <c r="R333" s="5">
        <v>0</v>
      </c>
      <c r="S333">
        <v>0</v>
      </c>
    </row>
    <row r="334" spans="1:19" x14ac:dyDescent="0.25">
      <c r="A334">
        <v>833</v>
      </c>
      <c r="B334" s="1">
        <v>44751.126770833333</v>
      </c>
      <c r="C334" t="s">
        <v>734</v>
      </c>
      <c r="D334" t="s">
        <v>201</v>
      </c>
      <c r="E334" s="4" t="b">
        <v>0</v>
      </c>
      <c r="F334" t="b">
        <v>1</v>
      </c>
      <c r="G334" t="s">
        <v>474</v>
      </c>
      <c r="H334" s="1">
        <v>40297.581111111111</v>
      </c>
      <c r="I334">
        <v>0</v>
      </c>
      <c r="J334">
        <v>0</v>
      </c>
      <c r="K334">
        <v>0</v>
      </c>
      <c r="L334">
        <v>0</v>
      </c>
      <c r="M334">
        <v>4138</v>
      </c>
      <c r="N334">
        <v>3736</v>
      </c>
      <c r="O334">
        <v>1838759</v>
      </c>
      <c r="P334">
        <v>262</v>
      </c>
      <c r="Q334" t="s">
        <v>475</v>
      </c>
      <c r="R334" s="5">
        <v>0</v>
      </c>
      <c r="S334">
        <v>0</v>
      </c>
    </row>
    <row r="335" spans="1:19" x14ac:dyDescent="0.25">
      <c r="A335">
        <v>835</v>
      </c>
      <c r="B335" s="1">
        <v>44751.127025462964</v>
      </c>
      <c r="C335" t="s">
        <v>735</v>
      </c>
      <c r="D335" t="s">
        <v>20</v>
      </c>
      <c r="E335" s="4" t="b">
        <v>0</v>
      </c>
      <c r="F335" t="b">
        <v>1</v>
      </c>
      <c r="G335" t="s">
        <v>736</v>
      </c>
      <c r="H335" s="1">
        <v>42959.388437499998</v>
      </c>
      <c r="I335">
        <v>2</v>
      </c>
      <c r="J335">
        <v>1</v>
      </c>
      <c r="K335">
        <v>0</v>
      </c>
      <c r="L335">
        <v>0</v>
      </c>
      <c r="M335">
        <v>2609</v>
      </c>
      <c r="N335">
        <v>1958</v>
      </c>
      <c r="O335">
        <v>32355</v>
      </c>
      <c r="P335">
        <v>56</v>
      </c>
      <c r="Q335" t="s">
        <v>100</v>
      </c>
      <c r="R335" s="5">
        <v>0</v>
      </c>
      <c r="S335">
        <v>0</v>
      </c>
    </row>
    <row r="336" spans="1:19" x14ac:dyDescent="0.25">
      <c r="A336">
        <v>837</v>
      </c>
      <c r="B336" s="1">
        <v>44751.127916666665</v>
      </c>
      <c r="C336" t="s">
        <v>737</v>
      </c>
      <c r="D336" t="s">
        <v>62</v>
      </c>
      <c r="E336" s="4" t="b">
        <v>0</v>
      </c>
      <c r="F336" t="b">
        <v>1</v>
      </c>
      <c r="G336" t="s">
        <v>738</v>
      </c>
      <c r="H336" s="1">
        <v>42062.947337962964</v>
      </c>
      <c r="I336">
        <v>4</v>
      </c>
      <c r="J336">
        <v>0</v>
      </c>
      <c r="K336">
        <v>10</v>
      </c>
      <c r="L336">
        <v>0</v>
      </c>
      <c r="M336">
        <v>34354</v>
      </c>
      <c r="N336">
        <v>30546</v>
      </c>
      <c r="O336">
        <v>84552</v>
      </c>
      <c r="P336">
        <v>466</v>
      </c>
      <c r="Q336" t="s">
        <v>739</v>
      </c>
      <c r="R336" s="5">
        <v>0</v>
      </c>
      <c r="S336">
        <v>0</v>
      </c>
    </row>
    <row r="337" spans="1:19" x14ac:dyDescent="0.25">
      <c r="A337">
        <v>841</v>
      </c>
      <c r="B337" s="1">
        <v>44751.128611111111</v>
      </c>
      <c r="C337" t="s">
        <v>740</v>
      </c>
      <c r="D337" t="s">
        <v>20</v>
      </c>
      <c r="E337" s="4" t="b">
        <v>0</v>
      </c>
      <c r="F337" t="b">
        <v>0</v>
      </c>
      <c r="G337" t="s">
        <v>741</v>
      </c>
      <c r="H337" s="1">
        <v>44136.822743055556</v>
      </c>
      <c r="I337">
        <v>0</v>
      </c>
      <c r="J337">
        <v>0</v>
      </c>
      <c r="K337">
        <v>0</v>
      </c>
      <c r="L337">
        <v>0</v>
      </c>
      <c r="M337">
        <v>45</v>
      </c>
      <c r="N337">
        <v>14</v>
      </c>
      <c r="O337">
        <v>10008</v>
      </c>
      <c r="P337">
        <v>1</v>
      </c>
      <c r="Q337" t="s">
        <v>742</v>
      </c>
      <c r="R337" s="5">
        <v>0</v>
      </c>
      <c r="S337">
        <v>0</v>
      </c>
    </row>
    <row r="338" spans="1:19" x14ac:dyDescent="0.25">
      <c r="A338">
        <v>843</v>
      </c>
      <c r="B338" s="1">
        <v>44751.128946759258</v>
      </c>
      <c r="C338" t="s">
        <v>743</v>
      </c>
      <c r="D338" t="s">
        <v>50</v>
      </c>
      <c r="E338" s="4" t="b">
        <v>0</v>
      </c>
      <c r="F338" t="b">
        <v>1</v>
      </c>
      <c r="G338" t="s">
        <v>744</v>
      </c>
      <c r="H338" s="1">
        <v>44290.564421296294</v>
      </c>
      <c r="I338">
        <v>0</v>
      </c>
      <c r="J338">
        <v>0</v>
      </c>
      <c r="K338">
        <v>0</v>
      </c>
      <c r="L338">
        <v>0</v>
      </c>
      <c r="M338">
        <v>93</v>
      </c>
      <c r="N338">
        <v>157</v>
      </c>
      <c r="O338">
        <v>165467</v>
      </c>
      <c r="P338">
        <v>1</v>
      </c>
      <c r="Q338" t="s">
        <v>56</v>
      </c>
      <c r="R338" s="5">
        <v>0</v>
      </c>
      <c r="S338">
        <v>0</v>
      </c>
    </row>
    <row r="339" spans="1:19" x14ac:dyDescent="0.25">
      <c r="A339">
        <v>845</v>
      </c>
      <c r="B339" s="1">
        <v>44751.129224537035</v>
      </c>
      <c r="C339" t="s">
        <v>745</v>
      </c>
      <c r="D339" t="s">
        <v>20</v>
      </c>
      <c r="E339" s="4" t="b">
        <v>0</v>
      </c>
      <c r="F339" t="b">
        <v>0</v>
      </c>
      <c r="G339" t="s">
        <v>746</v>
      </c>
      <c r="H339" s="1">
        <v>43875.186898148146</v>
      </c>
      <c r="I339">
        <v>0</v>
      </c>
      <c r="J339">
        <v>0</v>
      </c>
      <c r="K339">
        <v>0</v>
      </c>
      <c r="L339">
        <v>0</v>
      </c>
      <c r="M339">
        <v>67</v>
      </c>
      <c r="N339">
        <v>37</v>
      </c>
      <c r="O339">
        <v>860</v>
      </c>
      <c r="P339">
        <v>3</v>
      </c>
      <c r="Q339" t="s">
        <v>747</v>
      </c>
      <c r="R339" s="5">
        <v>0</v>
      </c>
      <c r="S339">
        <v>0</v>
      </c>
    </row>
    <row r="340" spans="1:19" x14ac:dyDescent="0.25">
      <c r="A340">
        <v>848</v>
      </c>
      <c r="B340" s="1">
        <v>44751.129479166666</v>
      </c>
      <c r="C340" t="s">
        <v>748</v>
      </c>
      <c r="D340" t="s">
        <v>62</v>
      </c>
      <c r="E340" s="4" t="b">
        <v>0</v>
      </c>
      <c r="F340" t="b">
        <v>1</v>
      </c>
      <c r="G340" t="s">
        <v>738</v>
      </c>
      <c r="H340" s="1">
        <v>42062.947337962964</v>
      </c>
      <c r="I340">
        <v>10</v>
      </c>
      <c r="J340">
        <v>2</v>
      </c>
      <c r="K340">
        <v>13</v>
      </c>
      <c r="L340">
        <v>1</v>
      </c>
      <c r="M340">
        <v>34354</v>
      </c>
      <c r="N340">
        <v>30546</v>
      </c>
      <c r="O340">
        <v>84552</v>
      </c>
      <c r="P340">
        <v>466</v>
      </c>
      <c r="Q340" t="s">
        <v>739</v>
      </c>
      <c r="R340" s="5">
        <v>0</v>
      </c>
      <c r="S340">
        <v>0</v>
      </c>
    </row>
    <row r="341" spans="1:19" x14ac:dyDescent="0.25">
      <c r="A341">
        <v>851</v>
      </c>
      <c r="B341" s="1">
        <v>44751.12972222222</v>
      </c>
      <c r="C341" t="s">
        <v>651</v>
      </c>
      <c r="D341" t="s">
        <v>50</v>
      </c>
      <c r="E341" s="4" t="b">
        <v>0</v>
      </c>
      <c r="F341" t="b">
        <v>1</v>
      </c>
      <c r="G341" t="s">
        <v>428</v>
      </c>
      <c r="H341" s="1">
        <v>44559.513460648152</v>
      </c>
      <c r="I341">
        <v>0</v>
      </c>
      <c r="J341">
        <v>0</v>
      </c>
      <c r="K341">
        <v>0</v>
      </c>
      <c r="L341">
        <v>0</v>
      </c>
      <c r="M341">
        <v>311</v>
      </c>
      <c r="N341">
        <v>1080</v>
      </c>
      <c r="O341">
        <v>345466</v>
      </c>
      <c r="P341">
        <v>1</v>
      </c>
      <c r="Q341" t="s">
        <v>181</v>
      </c>
      <c r="R341" s="5">
        <v>0</v>
      </c>
      <c r="S341">
        <v>0</v>
      </c>
    </row>
    <row r="342" spans="1:19" x14ac:dyDescent="0.25">
      <c r="A342">
        <v>853</v>
      </c>
      <c r="B342" s="1">
        <v>44751.129861111112</v>
      </c>
      <c r="C342" t="s">
        <v>749</v>
      </c>
      <c r="D342" t="s">
        <v>20</v>
      </c>
      <c r="E342" s="4" t="b">
        <v>0</v>
      </c>
      <c r="F342" t="b">
        <v>0</v>
      </c>
      <c r="G342" t="s">
        <v>321</v>
      </c>
      <c r="H342" s="1">
        <v>43499.023310185185</v>
      </c>
      <c r="I342">
        <v>0</v>
      </c>
      <c r="J342">
        <v>0</v>
      </c>
      <c r="K342">
        <v>0</v>
      </c>
      <c r="L342">
        <v>0</v>
      </c>
      <c r="M342">
        <v>1842</v>
      </c>
      <c r="N342">
        <v>4985</v>
      </c>
      <c r="O342">
        <v>124260</v>
      </c>
      <c r="P342">
        <v>10</v>
      </c>
      <c r="Q342" t="s">
        <v>113</v>
      </c>
      <c r="R342" s="5">
        <v>0</v>
      </c>
      <c r="S342">
        <v>0</v>
      </c>
    </row>
    <row r="343" spans="1:19" x14ac:dyDescent="0.25">
      <c r="A343">
        <v>858</v>
      </c>
      <c r="B343" s="1">
        <v>44751.130439814813</v>
      </c>
      <c r="C343" t="s">
        <v>750</v>
      </c>
      <c r="D343" t="s">
        <v>46</v>
      </c>
      <c r="E343" s="4" t="b">
        <v>0</v>
      </c>
      <c r="F343" t="b">
        <v>0</v>
      </c>
      <c r="G343" t="s">
        <v>751</v>
      </c>
      <c r="H343" s="1">
        <v>43980.887754629628</v>
      </c>
      <c r="I343">
        <v>0</v>
      </c>
      <c r="J343">
        <v>0</v>
      </c>
      <c r="K343">
        <v>0</v>
      </c>
      <c r="L343">
        <v>0</v>
      </c>
      <c r="M343">
        <v>101</v>
      </c>
      <c r="N343">
        <v>1139</v>
      </c>
      <c r="O343">
        <v>1167</v>
      </c>
      <c r="P343">
        <v>0</v>
      </c>
      <c r="Q343" t="s">
        <v>124</v>
      </c>
      <c r="R343" s="5">
        <v>0</v>
      </c>
      <c r="S343">
        <v>0</v>
      </c>
    </row>
    <row r="344" spans="1:19" x14ac:dyDescent="0.25">
      <c r="A344">
        <v>859</v>
      </c>
      <c r="B344" s="1">
        <v>44751.130555555559</v>
      </c>
      <c r="C344" t="s">
        <v>752</v>
      </c>
      <c r="D344" t="s">
        <v>393</v>
      </c>
      <c r="E344" s="4" t="b">
        <v>1</v>
      </c>
      <c r="F344" t="b">
        <v>1</v>
      </c>
      <c r="G344" t="s">
        <v>753</v>
      </c>
      <c r="H344" s="1">
        <v>39947.793807870374</v>
      </c>
      <c r="I344">
        <v>0</v>
      </c>
      <c r="J344">
        <v>0</v>
      </c>
      <c r="K344">
        <v>0</v>
      </c>
      <c r="L344">
        <v>0</v>
      </c>
      <c r="M344">
        <v>25964</v>
      </c>
      <c r="N344">
        <v>2249</v>
      </c>
      <c r="O344">
        <v>142612</v>
      </c>
      <c r="P344">
        <v>518</v>
      </c>
      <c r="Q344" t="s">
        <v>81</v>
      </c>
      <c r="R344" s="5">
        <v>0</v>
      </c>
      <c r="S344">
        <v>0</v>
      </c>
    </row>
    <row r="345" spans="1:19" x14ac:dyDescent="0.25">
      <c r="A345">
        <v>862</v>
      </c>
      <c r="B345" s="1">
        <v>44751.130833333336</v>
      </c>
      <c r="C345" t="s">
        <v>754</v>
      </c>
      <c r="D345" t="s">
        <v>50</v>
      </c>
      <c r="E345" s="4" t="b">
        <v>0</v>
      </c>
      <c r="F345" t="b">
        <v>0</v>
      </c>
      <c r="G345" t="s">
        <v>56</v>
      </c>
      <c r="H345" s="1">
        <v>44594.789722222224</v>
      </c>
      <c r="I345">
        <v>0</v>
      </c>
      <c r="J345">
        <v>0</v>
      </c>
      <c r="K345">
        <v>0</v>
      </c>
      <c r="L345">
        <v>0</v>
      </c>
      <c r="M345">
        <v>9</v>
      </c>
      <c r="N345">
        <v>10</v>
      </c>
      <c r="O345">
        <v>30687</v>
      </c>
      <c r="P345">
        <v>0</v>
      </c>
      <c r="Q345" t="s">
        <v>56</v>
      </c>
      <c r="R345" s="5">
        <v>0</v>
      </c>
      <c r="S345">
        <v>0</v>
      </c>
    </row>
    <row r="346" spans="1:19" x14ac:dyDescent="0.25">
      <c r="A346">
        <v>864</v>
      </c>
      <c r="B346" s="1">
        <v>44751.131180555552</v>
      </c>
      <c r="C346" t="s">
        <v>755</v>
      </c>
      <c r="D346" t="s">
        <v>20</v>
      </c>
      <c r="E346" s="4" t="b">
        <v>0</v>
      </c>
      <c r="F346" t="b">
        <v>1</v>
      </c>
      <c r="G346" t="s">
        <v>756</v>
      </c>
      <c r="H346" s="1">
        <v>39858.545763888891</v>
      </c>
      <c r="I346">
        <v>1</v>
      </c>
      <c r="J346">
        <v>0</v>
      </c>
      <c r="K346">
        <v>3</v>
      </c>
      <c r="L346">
        <v>0</v>
      </c>
      <c r="M346">
        <v>981</v>
      </c>
      <c r="N346">
        <v>2712</v>
      </c>
      <c r="O346">
        <v>2630</v>
      </c>
      <c r="P346">
        <v>17</v>
      </c>
      <c r="Q346" t="s">
        <v>757</v>
      </c>
      <c r="R346" s="5">
        <v>0</v>
      </c>
      <c r="S346">
        <v>0</v>
      </c>
    </row>
    <row r="347" spans="1:19" x14ac:dyDescent="0.25">
      <c r="A347">
        <v>868</v>
      </c>
      <c r="B347" s="1">
        <v>44751.132245370369</v>
      </c>
      <c r="C347" t="s">
        <v>758</v>
      </c>
      <c r="D347" t="s">
        <v>759</v>
      </c>
      <c r="E347" s="4" t="b">
        <v>0</v>
      </c>
      <c r="F347" t="b">
        <v>1</v>
      </c>
      <c r="G347" t="s">
        <v>760</v>
      </c>
      <c r="H347" s="1">
        <v>44658.739386574074</v>
      </c>
      <c r="I347">
        <v>0</v>
      </c>
      <c r="J347">
        <v>0</v>
      </c>
      <c r="K347">
        <v>0</v>
      </c>
      <c r="L347">
        <v>0</v>
      </c>
      <c r="M347">
        <v>6</v>
      </c>
      <c r="N347">
        <v>1</v>
      </c>
      <c r="O347">
        <v>1258</v>
      </c>
      <c r="P347">
        <v>0</v>
      </c>
      <c r="Q347" t="s">
        <v>56</v>
      </c>
      <c r="R347" s="5">
        <v>0</v>
      </c>
      <c r="S347">
        <v>0</v>
      </c>
    </row>
    <row r="348" spans="1:19" x14ac:dyDescent="0.25">
      <c r="A348">
        <v>871</v>
      </c>
      <c r="B348" s="1">
        <v>44751.132893518516</v>
      </c>
      <c r="C348" t="s">
        <v>761</v>
      </c>
      <c r="D348" t="s">
        <v>46</v>
      </c>
      <c r="E348" s="4" t="b">
        <v>0</v>
      </c>
      <c r="F348" t="b">
        <v>0</v>
      </c>
      <c r="G348" t="s">
        <v>725</v>
      </c>
      <c r="H348" s="1">
        <v>40015.357569444444</v>
      </c>
      <c r="I348">
        <v>0</v>
      </c>
      <c r="J348">
        <v>0</v>
      </c>
      <c r="K348">
        <v>0</v>
      </c>
      <c r="L348">
        <v>0</v>
      </c>
      <c r="M348">
        <v>6306</v>
      </c>
      <c r="N348">
        <v>6934</v>
      </c>
      <c r="O348">
        <v>17520</v>
      </c>
      <c r="P348">
        <v>10</v>
      </c>
      <c r="Q348" t="s">
        <v>171</v>
      </c>
      <c r="R348" s="5">
        <v>0</v>
      </c>
      <c r="S348">
        <v>0</v>
      </c>
    </row>
    <row r="349" spans="1:19" x14ac:dyDescent="0.25">
      <c r="A349">
        <v>874</v>
      </c>
      <c r="B349" s="1">
        <v>44751.134351851855</v>
      </c>
      <c r="C349" t="s">
        <v>762</v>
      </c>
      <c r="D349" t="s">
        <v>50</v>
      </c>
      <c r="E349" s="4" t="b">
        <v>0</v>
      </c>
      <c r="F349" t="b">
        <v>1</v>
      </c>
      <c r="G349" t="s">
        <v>763</v>
      </c>
      <c r="H349" s="1">
        <v>43277.693136574075</v>
      </c>
      <c r="I349">
        <v>0</v>
      </c>
      <c r="J349">
        <v>0</v>
      </c>
      <c r="K349">
        <v>0</v>
      </c>
      <c r="L349">
        <v>0</v>
      </c>
      <c r="M349">
        <v>105</v>
      </c>
      <c r="N349">
        <v>3</v>
      </c>
      <c r="O349">
        <v>25497</v>
      </c>
      <c r="P349">
        <v>5</v>
      </c>
      <c r="Q349" t="s">
        <v>624</v>
      </c>
      <c r="R349" s="5">
        <v>0</v>
      </c>
      <c r="S349">
        <v>0</v>
      </c>
    </row>
    <row r="350" spans="1:19" x14ac:dyDescent="0.25">
      <c r="A350">
        <v>875</v>
      </c>
      <c r="B350" s="1">
        <v>44751.134386574071</v>
      </c>
      <c r="C350" t="s">
        <v>675</v>
      </c>
      <c r="D350" t="s">
        <v>50</v>
      </c>
      <c r="E350" s="4" t="b">
        <v>0</v>
      </c>
      <c r="F350" t="b">
        <v>0</v>
      </c>
      <c r="G350" t="s">
        <v>764</v>
      </c>
      <c r="H350" s="1">
        <v>44682.74113425926</v>
      </c>
      <c r="I350">
        <v>0</v>
      </c>
      <c r="J350">
        <v>0</v>
      </c>
      <c r="K350">
        <v>0</v>
      </c>
      <c r="L350">
        <v>0</v>
      </c>
      <c r="M350">
        <v>7</v>
      </c>
      <c r="N350">
        <v>0</v>
      </c>
      <c r="O350">
        <v>5989</v>
      </c>
      <c r="P350">
        <v>0</v>
      </c>
      <c r="Q350" t="s">
        <v>56</v>
      </c>
      <c r="R350" s="5">
        <v>0</v>
      </c>
      <c r="S350">
        <v>0</v>
      </c>
    </row>
    <row r="351" spans="1:19" x14ac:dyDescent="0.25">
      <c r="A351">
        <v>880</v>
      </c>
      <c r="B351" s="1">
        <v>44751.135000000002</v>
      </c>
      <c r="C351" t="s">
        <v>765</v>
      </c>
      <c r="D351" t="s">
        <v>20</v>
      </c>
      <c r="E351" s="4" t="b">
        <v>0</v>
      </c>
      <c r="F351" t="b">
        <v>1</v>
      </c>
      <c r="G351" t="s">
        <v>766</v>
      </c>
      <c r="H351" s="1">
        <v>43847.287870370368</v>
      </c>
      <c r="I351">
        <v>1</v>
      </c>
      <c r="J351">
        <v>0</v>
      </c>
      <c r="K351">
        <v>0</v>
      </c>
      <c r="L351">
        <v>0</v>
      </c>
      <c r="M351">
        <v>275</v>
      </c>
      <c r="N351">
        <v>1120</v>
      </c>
      <c r="O351">
        <v>2798</v>
      </c>
      <c r="P351">
        <v>1</v>
      </c>
      <c r="Q351" t="s">
        <v>56</v>
      </c>
      <c r="R351" s="5">
        <v>0</v>
      </c>
      <c r="S351">
        <v>0</v>
      </c>
    </row>
    <row r="352" spans="1:19" x14ac:dyDescent="0.25">
      <c r="A352">
        <v>882</v>
      </c>
      <c r="B352" s="1">
        <v>44751.135370370372</v>
      </c>
      <c r="C352" t="s">
        <v>767</v>
      </c>
      <c r="D352" t="s">
        <v>20</v>
      </c>
      <c r="E352" s="4" t="b">
        <v>0</v>
      </c>
      <c r="F352" t="b">
        <v>1</v>
      </c>
      <c r="G352" t="s">
        <v>768</v>
      </c>
      <c r="H352" s="1">
        <v>44429.789293981485</v>
      </c>
      <c r="I352">
        <v>3</v>
      </c>
      <c r="J352">
        <v>0</v>
      </c>
      <c r="K352">
        <v>4</v>
      </c>
      <c r="L352">
        <v>0</v>
      </c>
      <c r="M352">
        <v>428</v>
      </c>
      <c r="N352">
        <v>1818</v>
      </c>
      <c r="O352">
        <v>1089</v>
      </c>
      <c r="P352">
        <v>3</v>
      </c>
      <c r="Q352" t="s">
        <v>56</v>
      </c>
      <c r="R352" s="5">
        <v>0</v>
      </c>
      <c r="S352">
        <v>0</v>
      </c>
    </row>
    <row r="353" spans="1:19" x14ac:dyDescent="0.25">
      <c r="A353">
        <v>886</v>
      </c>
      <c r="B353" s="1">
        <v>44751.136666666665</v>
      </c>
      <c r="C353" t="s">
        <v>287</v>
      </c>
      <c r="D353" t="s">
        <v>50</v>
      </c>
      <c r="E353" s="4" t="b">
        <v>0</v>
      </c>
      <c r="F353" t="b">
        <v>1</v>
      </c>
      <c r="G353" t="s">
        <v>769</v>
      </c>
      <c r="H353" s="1">
        <v>44383.883368055554</v>
      </c>
      <c r="I353">
        <v>0</v>
      </c>
      <c r="J353">
        <v>0</v>
      </c>
      <c r="K353">
        <v>0</v>
      </c>
      <c r="L353">
        <v>0</v>
      </c>
      <c r="M353">
        <v>8</v>
      </c>
      <c r="N353">
        <v>0</v>
      </c>
      <c r="O353">
        <v>17421</v>
      </c>
      <c r="P353">
        <v>0</v>
      </c>
      <c r="Q353" t="s">
        <v>56</v>
      </c>
      <c r="R353" s="5">
        <v>0</v>
      </c>
      <c r="S353">
        <v>0</v>
      </c>
    </row>
    <row r="354" spans="1:19" x14ac:dyDescent="0.25">
      <c r="A354">
        <v>887</v>
      </c>
      <c r="B354" s="1">
        <v>44751.136678240742</v>
      </c>
      <c r="C354" t="s">
        <v>770</v>
      </c>
      <c r="D354" t="s">
        <v>20</v>
      </c>
      <c r="E354" s="4" t="b">
        <v>0</v>
      </c>
      <c r="F354" t="b">
        <v>0</v>
      </c>
      <c r="G354" t="s">
        <v>771</v>
      </c>
      <c r="H354" s="1">
        <v>43486.133229166669</v>
      </c>
      <c r="I354">
        <v>0</v>
      </c>
      <c r="J354">
        <v>0</v>
      </c>
      <c r="K354">
        <v>0</v>
      </c>
      <c r="L354">
        <v>0</v>
      </c>
      <c r="M354">
        <v>3292</v>
      </c>
      <c r="N354">
        <v>5001</v>
      </c>
      <c r="O354">
        <v>14312</v>
      </c>
      <c r="P354">
        <v>2</v>
      </c>
      <c r="Q354" t="s">
        <v>181</v>
      </c>
      <c r="R354" s="5">
        <v>0</v>
      </c>
      <c r="S354">
        <v>0</v>
      </c>
    </row>
    <row r="355" spans="1:19" x14ac:dyDescent="0.25">
      <c r="A355">
        <v>892</v>
      </c>
      <c r="B355" s="1">
        <v>44751.138703703706</v>
      </c>
      <c r="C355" t="s">
        <v>772</v>
      </c>
      <c r="D355" t="s">
        <v>259</v>
      </c>
      <c r="E355" s="4" t="b">
        <v>0</v>
      </c>
      <c r="F355" t="b">
        <v>0</v>
      </c>
      <c r="G355" t="s">
        <v>773</v>
      </c>
      <c r="H355" s="1">
        <v>40736.653379629628</v>
      </c>
      <c r="I355">
        <v>0</v>
      </c>
      <c r="J355">
        <v>0</v>
      </c>
      <c r="K355">
        <v>0</v>
      </c>
      <c r="L355">
        <v>0</v>
      </c>
      <c r="M355">
        <v>1343</v>
      </c>
      <c r="N355">
        <v>4435</v>
      </c>
      <c r="O355">
        <v>188336</v>
      </c>
      <c r="P355">
        <v>4</v>
      </c>
      <c r="Q355" t="s">
        <v>774</v>
      </c>
      <c r="R355" s="5">
        <v>0</v>
      </c>
      <c r="S355">
        <v>0</v>
      </c>
    </row>
    <row r="356" spans="1:19" x14ac:dyDescent="0.25">
      <c r="A356">
        <v>893</v>
      </c>
      <c r="B356" s="1">
        <v>44751.139143518521</v>
      </c>
      <c r="C356" t="s">
        <v>775</v>
      </c>
      <c r="D356" t="s">
        <v>62</v>
      </c>
      <c r="E356" s="4" t="b">
        <v>0</v>
      </c>
      <c r="F356" t="b">
        <v>0</v>
      </c>
      <c r="G356" t="s">
        <v>56</v>
      </c>
      <c r="H356" s="1">
        <v>42111.684293981481</v>
      </c>
      <c r="I356">
        <v>0</v>
      </c>
      <c r="J356">
        <v>0</v>
      </c>
      <c r="K356">
        <v>1</v>
      </c>
      <c r="L356">
        <v>0</v>
      </c>
      <c r="M356">
        <v>753</v>
      </c>
      <c r="N356">
        <v>1093</v>
      </c>
      <c r="O356">
        <v>307284</v>
      </c>
      <c r="P356">
        <v>31</v>
      </c>
      <c r="Q356" t="s">
        <v>56</v>
      </c>
      <c r="R356" s="5">
        <v>0</v>
      </c>
      <c r="S356">
        <v>0</v>
      </c>
    </row>
    <row r="357" spans="1:19" x14ac:dyDescent="0.25">
      <c r="A357">
        <v>895</v>
      </c>
      <c r="B357" s="1">
        <v>44751.13957175926</v>
      </c>
      <c r="C357" t="s">
        <v>776</v>
      </c>
      <c r="D357" t="s">
        <v>20</v>
      </c>
      <c r="E357" s="4" t="b">
        <v>0</v>
      </c>
      <c r="F357" t="b">
        <v>1</v>
      </c>
      <c r="G357" t="s">
        <v>777</v>
      </c>
      <c r="H357" s="1">
        <v>43264.614768518521</v>
      </c>
      <c r="I357">
        <v>0</v>
      </c>
      <c r="J357">
        <v>0</v>
      </c>
      <c r="K357">
        <v>1</v>
      </c>
      <c r="L357">
        <v>0</v>
      </c>
      <c r="M357">
        <v>1886</v>
      </c>
      <c r="N357">
        <v>2070</v>
      </c>
      <c r="O357">
        <v>78691</v>
      </c>
      <c r="P357">
        <v>0</v>
      </c>
      <c r="Q357" t="s">
        <v>778</v>
      </c>
      <c r="R357" s="5">
        <v>0</v>
      </c>
      <c r="S357">
        <v>0</v>
      </c>
    </row>
    <row r="358" spans="1:19" x14ac:dyDescent="0.25">
      <c r="A358">
        <v>897</v>
      </c>
      <c r="B358" s="1">
        <v>44751.140162037038</v>
      </c>
      <c r="C358" t="s">
        <v>779</v>
      </c>
      <c r="D358" t="s">
        <v>46</v>
      </c>
      <c r="E358" s="4" t="b">
        <v>0</v>
      </c>
      <c r="F358" t="b">
        <v>0</v>
      </c>
      <c r="G358" t="s">
        <v>780</v>
      </c>
      <c r="H358" s="1">
        <v>44678.096493055556</v>
      </c>
      <c r="I358">
        <v>0</v>
      </c>
      <c r="J358">
        <v>0</v>
      </c>
      <c r="K358">
        <v>0</v>
      </c>
      <c r="L358">
        <v>0</v>
      </c>
      <c r="M358">
        <v>82</v>
      </c>
      <c r="N358">
        <v>584</v>
      </c>
      <c r="O358">
        <v>303</v>
      </c>
      <c r="P358">
        <v>0</v>
      </c>
      <c r="Q358" t="s">
        <v>56</v>
      </c>
      <c r="R358" s="5">
        <v>0</v>
      </c>
      <c r="S358">
        <v>0</v>
      </c>
    </row>
    <row r="359" spans="1:19" x14ac:dyDescent="0.25">
      <c r="A359">
        <v>899</v>
      </c>
      <c r="B359" s="1">
        <v>44751.141111111108</v>
      </c>
      <c r="C359" t="s">
        <v>781</v>
      </c>
      <c r="D359" t="s">
        <v>20</v>
      </c>
      <c r="E359" s="4" t="b">
        <v>0</v>
      </c>
      <c r="F359" t="b">
        <v>1</v>
      </c>
      <c r="G359" t="s">
        <v>782</v>
      </c>
      <c r="H359" s="1">
        <v>40238.800219907411</v>
      </c>
      <c r="I359">
        <v>0</v>
      </c>
      <c r="J359">
        <v>1</v>
      </c>
      <c r="K359">
        <v>0</v>
      </c>
      <c r="L359">
        <v>0</v>
      </c>
      <c r="M359">
        <v>1038</v>
      </c>
      <c r="N359">
        <v>183</v>
      </c>
      <c r="O359">
        <v>207894</v>
      </c>
      <c r="P359">
        <v>392</v>
      </c>
      <c r="Q359" t="s">
        <v>181</v>
      </c>
      <c r="R359" s="5">
        <v>0</v>
      </c>
      <c r="S359">
        <v>0</v>
      </c>
    </row>
    <row r="360" spans="1:19" x14ac:dyDescent="0.25">
      <c r="A360">
        <v>902</v>
      </c>
      <c r="B360" s="1">
        <v>44751.142546296294</v>
      </c>
      <c r="C360" t="s">
        <v>783</v>
      </c>
      <c r="D360" t="s">
        <v>46</v>
      </c>
      <c r="E360" s="4" t="b">
        <v>0</v>
      </c>
      <c r="F360" t="b">
        <v>0</v>
      </c>
      <c r="G360" t="s">
        <v>784</v>
      </c>
      <c r="H360" s="1">
        <v>44571.01284722222</v>
      </c>
      <c r="I360">
        <v>0</v>
      </c>
      <c r="J360">
        <v>0</v>
      </c>
      <c r="K360">
        <v>1</v>
      </c>
      <c r="L360">
        <v>0</v>
      </c>
      <c r="M360">
        <v>24558</v>
      </c>
      <c r="N360">
        <v>18156</v>
      </c>
      <c r="O360">
        <v>30736</v>
      </c>
      <c r="P360">
        <v>20</v>
      </c>
      <c r="Q360" t="s">
        <v>409</v>
      </c>
      <c r="R360" s="5">
        <v>0</v>
      </c>
      <c r="S360">
        <v>0</v>
      </c>
    </row>
    <row r="361" spans="1:19" x14ac:dyDescent="0.25">
      <c r="A361">
        <v>908</v>
      </c>
      <c r="B361" s="1">
        <v>44751.143541666665</v>
      </c>
      <c r="C361" t="s">
        <v>487</v>
      </c>
      <c r="D361" t="s">
        <v>201</v>
      </c>
      <c r="E361" s="4" t="b">
        <v>0</v>
      </c>
      <c r="F361" t="b">
        <v>0</v>
      </c>
      <c r="G361" t="s">
        <v>785</v>
      </c>
      <c r="H361" s="1">
        <v>41772.85050925926</v>
      </c>
      <c r="I361">
        <v>0</v>
      </c>
      <c r="J361">
        <v>0</v>
      </c>
      <c r="K361">
        <v>0</v>
      </c>
      <c r="L361">
        <v>0</v>
      </c>
      <c r="M361">
        <v>54</v>
      </c>
      <c r="N361">
        <v>176</v>
      </c>
      <c r="O361">
        <v>329</v>
      </c>
      <c r="P361">
        <v>5</v>
      </c>
      <c r="Q361" t="s">
        <v>786</v>
      </c>
      <c r="R361" s="5">
        <v>0</v>
      </c>
      <c r="S361">
        <v>0</v>
      </c>
    </row>
    <row r="362" spans="1:19" x14ac:dyDescent="0.25">
      <c r="A362">
        <v>912</v>
      </c>
      <c r="B362" s="1">
        <v>44751.144918981481</v>
      </c>
      <c r="C362" t="s">
        <v>787</v>
      </c>
      <c r="D362" t="s">
        <v>20</v>
      </c>
      <c r="E362" s="4" t="b">
        <v>0</v>
      </c>
      <c r="F362" t="b">
        <v>1</v>
      </c>
      <c r="G362" t="s">
        <v>782</v>
      </c>
      <c r="H362" s="1">
        <v>40238.800219907411</v>
      </c>
      <c r="I362">
        <v>0</v>
      </c>
      <c r="J362">
        <v>0</v>
      </c>
      <c r="K362">
        <v>0</v>
      </c>
      <c r="L362">
        <v>0</v>
      </c>
      <c r="M362">
        <v>1038</v>
      </c>
      <c r="N362">
        <v>183</v>
      </c>
      <c r="O362">
        <v>207894</v>
      </c>
      <c r="P362">
        <v>392</v>
      </c>
      <c r="Q362" t="s">
        <v>181</v>
      </c>
      <c r="R362" s="5">
        <v>0</v>
      </c>
      <c r="S362">
        <v>0</v>
      </c>
    </row>
    <row r="363" spans="1:19" x14ac:dyDescent="0.25">
      <c r="A363">
        <v>913</v>
      </c>
      <c r="B363" s="1">
        <v>44751.14570601852</v>
      </c>
      <c r="C363" t="s">
        <v>788</v>
      </c>
      <c r="D363" t="s">
        <v>20</v>
      </c>
      <c r="E363" s="4" t="b">
        <v>0</v>
      </c>
      <c r="F363" t="b">
        <v>1</v>
      </c>
      <c r="G363" t="s">
        <v>782</v>
      </c>
      <c r="H363" s="1">
        <v>40238.800219907411</v>
      </c>
      <c r="I363">
        <v>0</v>
      </c>
      <c r="J363">
        <v>0</v>
      </c>
      <c r="K363">
        <v>0</v>
      </c>
      <c r="L363">
        <v>0</v>
      </c>
      <c r="M363">
        <v>1038</v>
      </c>
      <c r="N363">
        <v>183</v>
      </c>
      <c r="O363">
        <v>207894</v>
      </c>
      <c r="P363">
        <v>392</v>
      </c>
      <c r="Q363" t="s">
        <v>181</v>
      </c>
      <c r="R363" s="5">
        <v>0</v>
      </c>
      <c r="S363">
        <v>0</v>
      </c>
    </row>
    <row r="364" spans="1:19" x14ac:dyDescent="0.25">
      <c r="A364">
        <v>914</v>
      </c>
      <c r="B364" s="1">
        <v>44751.145833333336</v>
      </c>
      <c r="C364" t="s">
        <v>789</v>
      </c>
      <c r="D364" t="s">
        <v>20</v>
      </c>
      <c r="E364" s="4" t="b">
        <v>0</v>
      </c>
      <c r="F364" t="b">
        <v>1</v>
      </c>
      <c r="G364" t="s">
        <v>790</v>
      </c>
      <c r="H364" s="1">
        <v>43928.394571759258</v>
      </c>
      <c r="I364">
        <v>0</v>
      </c>
      <c r="J364">
        <v>0</v>
      </c>
      <c r="K364">
        <v>0</v>
      </c>
      <c r="L364">
        <v>0</v>
      </c>
      <c r="M364">
        <v>803</v>
      </c>
      <c r="N364">
        <v>39</v>
      </c>
      <c r="O364">
        <v>17881</v>
      </c>
      <c r="P364">
        <v>14</v>
      </c>
      <c r="Q364" t="s">
        <v>56</v>
      </c>
      <c r="R364" s="5">
        <v>0</v>
      </c>
      <c r="S364">
        <v>0</v>
      </c>
    </row>
    <row r="365" spans="1:19" x14ac:dyDescent="0.25">
      <c r="A365">
        <v>916</v>
      </c>
      <c r="B365" s="1">
        <v>44751.146041666667</v>
      </c>
      <c r="C365" t="s">
        <v>791</v>
      </c>
      <c r="D365" t="s">
        <v>50</v>
      </c>
      <c r="E365" s="4" t="b">
        <v>0</v>
      </c>
      <c r="F365" t="b">
        <v>1</v>
      </c>
      <c r="G365" t="s">
        <v>792</v>
      </c>
      <c r="H365" s="1">
        <v>41165.594965277778</v>
      </c>
      <c r="I365">
        <v>0</v>
      </c>
      <c r="J365">
        <v>0</v>
      </c>
      <c r="K365">
        <v>0</v>
      </c>
      <c r="L365">
        <v>0</v>
      </c>
      <c r="M365">
        <v>257</v>
      </c>
      <c r="N365">
        <v>41</v>
      </c>
      <c r="O365">
        <v>197162</v>
      </c>
      <c r="P365">
        <v>6</v>
      </c>
      <c r="Q365" t="s">
        <v>56</v>
      </c>
      <c r="R365" s="5">
        <v>0</v>
      </c>
      <c r="S365">
        <v>0</v>
      </c>
    </row>
    <row r="366" spans="1:19" x14ac:dyDescent="0.25">
      <c r="A366">
        <v>919</v>
      </c>
      <c r="B366" s="1">
        <v>44751.146122685182</v>
      </c>
      <c r="C366" t="s">
        <v>793</v>
      </c>
      <c r="D366" t="s">
        <v>326</v>
      </c>
      <c r="E366" s="4" t="b">
        <v>1</v>
      </c>
      <c r="F366" t="b">
        <v>1</v>
      </c>
      <c r="G366" t="s">
        <v>794</v>
      </c>
      <c r="H366" s="1">
        <v>39752.98400462963</v>
      </c>
      <c r="I366">
        <v>1</v>
      </c>
      <c r="J366">
        <v>2</v>
      </c>
      <c r="K366">
        <v>5</v>
      </c>
      <c r="L366">
        <v>0</v>
      </c>
      <c r="M366">
        <v>362511</v>
      </c>
      <c r="N366">
        <v>4514</v>
      </c>
      <c r="O366">
        <v>413250</v>
      </c>
      <c r="P366">
        <v>1885</v>
      </c>
      <c r="Q366" t="s">
        <v>795</v>
      </c>
      <c r="R366" s="5">
        <v>0</v>
      </c>
      <c r="S366">
        <v>0</v>
      </c>
    </row>
    <row r="367" spans="1:19" x14ac:dyDescent="0.25">
      <c r="A367">
        <v>920</v>
      </c>
      <c r="B367" s="1">
        <v>44751.146192129629</v>
      </c>
      <c r="C367" t="s">
        <v>796</v>
      </c>
      <c r="D367" t="s">
        <v>326</v>
      </c>
      <c r="E367" s="4" t="b">
        <v>1</v>
      </c>
      <c r="F367" t="b">
        <v>1</v>
      </c>
      <c r="G367" t="s">
        <v>797</v>
      </c>
      <c r="H367" s="1">
        <v>39502.968043981484</v>
      </c>
      <c r="I367">
        <v>14</v>
      </c>
      <c r="J367">
        <v>0</v>
      </c>
      <c r="K367">
        <v>4</v>
      </c>
      <c r="L367">
        <v>3</v>
      </c>
      <c r="M367">
        <v>328944</v>
      </c>
      <c r="N367">
        <v>5924</v>
      </c>
      <c r="O367">
        <v>359476</v>
      </c>
      <c r="P367">
        <v>2515</v>
      </c>
      <c r="Q367" t="s">
        <v>798</v>
      </c>
      <c r="R367" s="5">
        <v>0</v>
      </c>
      <c r="S367">
        <v>0</v>
      </c>
    </row>
    <row r="368" spans="1:19" x14ac:dyDescent="0.25">
      <c r="A368">
        <v>927</v>
      </c>
      <c r="B368" s="1">
        <v>44751.147418981483</v>
      </c>
      <c r="C368" t="s">
        <v>799</v>
      </c>
      <c r="D368" t="s">
        <v>20</v>
      </c>
      <c r="E368" s="4" t="b">
        <v>0</v>
      </c>
      <c r="F368" t="b">
        <v>0</v>
      </c>
      <c r="G368" t="s">
        <v>609</v>
      </c>
      <c r="H368" s="1">
        <v>44656.949884259258</v>
      </c>
      <c r="I368">
        <v>2</v>
      </c>
      <c r="J368">
        <v>3</v>
      </c>
      <c r="K368">
        <v>7</v>
      </c>
      <c r="L368">
        <v>0</v>
      </c>
      <c r="M368">
        <v>1952</v>
      </c>
      <c r="N368">
        <v>1925</v>
      </c>
      <c r="O368">
        <v>6039</v>
      </c>
      <c r="P368">
        <v>38</v>
      </c>
      <c r="Q368" t="s">
        <v>56</v>
      </c>
      <c r="R368" s="5">
        <v>0</v>
      </c>
      <c r="S368">
        <v>0</v>
      </c>
    </row>
    <row r="369" spans="1:19" x14ac:dyDescent="0.25">
      <c r="A369">
        <v>928</v>
      </c>
      <c r="B369" s="1">
        <v>44751.148020833331</v>
      </c>
      <c r="C369" t="s">
        <v>800</v>
      </c>
      <c r="D369" t="s">
        <v>50</v>
      </c>
      <c r="E369" s="4" t="b">
        <v>0</v>
      </c>
      <c r="F369" t="b">
        <v>1</v>
      </c>
      <c r="G369" t="s">
        <v>801</v>
      </c>
      <c r="H369" s="1">
        <v>44479.7034375</v>
      </c>
      <c r="I369">
        <v>0</v>
      </c>
      <c r="J369">
        <v>0</v>
      </c>
      <c r="K369">
        <v>0</v>
      </c>
      <c r="L369">
        <v>0</v>
      </c>
      <c r="M369">
        <v>3</v>
      </c>
      <c r="N369">
        <v>0</v>
      </c>
      <c r="O369">
        <v>5034</v>
      </c>
      <c r="P369">
        <v>0</v>
      </c>
      <c r="Q369" t="s">
        <v>802</v>
      </c>
      <c r="R369" s="5">
        <v>0</v>
      </c>
      <c r="S369">
        <v>0</v>
      </c>
    </row>
    <row r="370" spans="1:19" x14ac:dyDescent="0.25">
      <c r="A370">
        <v>929</v>
      </c>
      <c r="B370" s="1">
        <v>44751.148518518516</v>
      </c>
      <c r="C370" t="s">
        <v>803</v>
      </c>
      <c r="D370" t="s">
        <v>20</v>
      </c>
      <c r="E370" s="4" t="b">
        <v>0</v>
      </c>
      <c r="F370" t="b">
        <v>0</v>
      </c>
      <c r="G370" t="s">
        <v>609</v>
      </c>
      <c r="H370" s="1">
        <v>44656.949884259258</v>
      </c>
      <c r="I370">
        <v>1</v>
      </c>
      <c r="J370">
        <v>1</v>
      </c>
      <c r="K370">
        <v>5</v>
      </c>
      <c r="L370">
        <v>0</v>
      </c>
      <c r="M370">
        <v>1952</v>
      </c>
      <c r="N370">
        <v>1925</v>
      </c>
      <c r="O370">
        <v>6039</v>
      </c>
      <c r="P370">
        <v>38</v>
      </c>
      <c r="Q370" t="s">
        <v>56</v>
      </c>
      <c r="R370" s="5">
        <v>0</v>
      </c>
      <c r="S370">
        <v>0</v>
      </c>
    </row>
    <row r="371" spans="1:19" x14ac:dyDescent="0.25">
      <c r="A371">
        <v>930</v>
      </c>
      <c r="B371" s="1">
        <v>44751.148888888885</v>
      </c>
      <c r="C371" t="s">
        <v>96</v>
      </c>
      <c r="D371" t="s">
        <v>50</v>
      </c>
      <c r="E371" s="4" t="b">
        <v>0</v>
      </c>
      <c r="F371" t="b">
        <v>1</v>
      </c>
      <c r="G371" t="s">
        <v>804</v>
      </c>
      <c r="H371" s="1">
        <v>44199.017476851855</v>
      </c>
      <c r="I371">
        <v>0</v>
      </c>
      <c r="J371">
        <v>0</v>
      </c>
      <c r="K371">
        <v>0</v>
      </c>
      <c r="L371">
        <v>0</v>
      </c>
      <c r="M371">
        <v>9</v>
      </c>
      <c r="N371">
        <v>52</v>
      </c>
      <c r="O371">
        <v>10505</v>
      </c>
      <c r="P371">
        <v>0</v>
      </c>
      <c r="Q371" t="s">
        <v>805</v>
      </c>
      <c r="R371" s="5">
        <v>0</v>
      </c>
      <c r="S371">
        <v>0</v>
      </c>
    </row>
    <row r="372" spans="1:19" x14ac:dyDescent="0.25">
      <c r="A372">
        <v>931</v>
      </c>
      <c r="B372" s="1">
        <v>44751.148946759262</v>
      </c>
      <c r="C372" t="s">
        <v>806</v>
      </c>
      <c r="D372" t="s">
        <v>20</v>
      </c>
      <c r="E372" s="4" t="b">
        <v>0</v>
      </c>
      <c r="F372" t="b">
        <v>0</v>
      </c>
      <c r="G372" t="s">
        <v>609</v>
      </c>
      <c r="H372" s="1">
        <v>44656.949884259258</v>
      </c>
      <c r="I372">
        <v>2</v>
      </c>
      <c r="J372">
        <v>3</v>
      </c>
      <c r="K372">
        <v>5</v>
      </c>
      <c r="L372">
        <v>0</v>
      </c>
      <c r="M372">
        <v>1952</v>
      </c>
      <c r="N372">
        <v>1925</v>
      </c>
      <c r="O372">
        <v>6039</v>
      </c>
      <c r="P372">
        <v>38</v>
      </c>
      <c r="Q372" t="s">
        <v>56</v>
      </c>
      <c r="R372" s="5">
        <v>0</v>
      </c>
      <c r="S372">
        <v>0</v>
      </c>
    </row>
    <row r="373" spans="1:19" x14ac:dyDescent="0.25">
      <c r="A373">
        <v>932</v>
      </c>
      <c r="B373" s="1">
        <v>44751.149328703701</v>
      </c>
      <c r="C373" t="s">
        <v>807</v>
      </c>
      <c r="D373" t="s">
        <v>128</v>
      </c>
      <c r="E373" s="4" t="b">
        <v>1</v>
      </c>
      <c r="F373" t="b">
        <v>1</v>
      </c>
      <c r="G373" t="s">
        <v>808</v>
      </c>
      <c r="H373" s="1">
        <v>39972.562893518516</v>
      </c>
      <c r="I373">
        <v>4</v>
      </c>
      <c r="J373">
        <v>0</v>
      </c>
      <c r="K373">
        <v>6</v>
      </c>
      <c r="L373">
        <v>0</v>
      </c>
      <c r="M373">
        <v>1810188</v>
      </c>
      <c r="N373">
        <v>996</v>
      </c>
      <c r="O373">
        <v>214038</v>
      </c>
      <c r="P373">
        <v>0</v>
      </c>
      <c r="Q373" t="s">
        <v>84</v>
      </c>
      <c r="R373" s="5">
        <v>0</v>
      </c>
      <c r="S373">
        <v>0</v>
      </c>
    </row>
    <row r="374" spans="1:19" x14ac:dyDescent="0.25">
      <c r="A374">
        <v>934</v>
      </c>
      <c r="B374" s="1">
        <v>44751.149386574078</v>
      </c>
      <c r="C374" t="s">
        <v>809</v>
      </c>
      <c r="D374" t="s">
        <v>20</v>
      </c>
      <c r="E374" s="4" t="b">
        <v>0</v>
      </c>
      <c r="F374" t="b">
        <v>1</v>
      </c>
      <c r="G374" t="s">
        <v>782</v>
      </c>
      <c r="H374" s="1">
        <v>40238.800219907411</v>
      </c>
      <c r="I374">
        <v>1</v>
      </c>
      <c r="J374">
        <v>0</v>
      </c>
      <c r="K374">
        <v>1</v>
      </c>
      <c r="L374">
        <v>0</v>
      </c>
      <c r="M374">
        <v>1038</v>
      </c>
      <c r="N374">
        <v>183</v>
      </c>
      <c r="O374">
        <v>207894</v>
      </c>
      <c r="P374">
        <v>392</v>
      </c>
      <c r="Q374" t="s">
        <v>181</v>
      </c>
      <c r="R374" s="5">
        <v>0</v>
      </c>
      <c r="S374">
        <v>0</v>
      </c>
    </row>
    <row r="375" spans="1:19" x14ac:dyDescent="0.25">
      <c r="A375">
        <v>939</v>
      </c>
      <c r="B375" s="1">
        <v>44751.15042824074</v>
      </c>
      <c r="C375" t="s">
        <v>810</v>
      </c>
      <c r="D375" t="s">
        <v>46</v>
      </c>
      <c r="E375" s="4" t="b">
        <v>0</v>
      </c>
      <c r="F375" t="b">
        <v>0</v>
      </c>
      <c r="G375" t="s">
        <v>811</v>
      </c>
      <c r="H375" s="1">
        <v>44364.822928240741</v>
      </c>
      <c r="I375">
        <v>3</v>
      </c>
      <c r="J375">
        <v>2</v>
      </c>
      <c r="K375">
        <v>3</v>
      </c>
      <c r="L375">
        <v>1</v>
      </c>
      <c r="M375">
        <v>1324</v>
      </c>
      <c r="N375">
        <v>1370</v>
      </c>
      <c r="O375">
        <v>3963</v>
      </c>
      <c r="P375">
        <v>6</v>
      </c>
      <c r="Q375" t="s">
        <v>812</v>
      </c>
      <c r="R375" s="5">
        <v>0</v>
      </c>
      <c r="S375">
        <v>0</v>
      </c>
    </row>
    <row r="376" spans="1:19" x14ac:dyDescent="0.25">
      <c r="A376">
        <v>941</v>
      </c>
      <c r="B376" s="1">
        <v>44751.151319444441</v>
      </c>
      <c r="C376" t="s">
        <v>770</v>
      </c>
      <c r="D376" t="s">
        <v>20</v>
      </c>
      <c r="E376" s="4" t="b">
        <v>0</v>
      </c>
      <c r="F376" t="b">
        <v>0</v>
      </c>
      <c r="G376" t="s">
        <v>813</v>
      </c>
      <c r="H376" s="1">
        <v>39944.735763888886</v>
      </c>
      <c r="I376">
        <v>0</v>
      </c>
      <c r="J376">
        <v>0</v>
      </c>
      <c r="K376">
        <v>2</v>
      </c>
      <c r="L376">
        <v>0</v>
      </c>
      <c r="M376">
        <v>4116</v>
      </c>
      <c r="N376">
        <v>4957</v>
      </c>
      <c r="O376">
        <v>147077</v>
      </c>
      <c r="P376">
        <v>91</v>
      </c>
      <c r="Q376" t="s">
        <v>814</v>
      </c>
      <c r="R376" s="5">
        <v>0</v>
      </c>
      <c r="S376">
        <v>0</v>
      </c>
    </row>
    <row r="377" spans="1:19" x14ac:dyDescent="0.25">
      <c r="A377">
        <v>945</v>
      </c>
      <c r="B377" s="1">
        <v>44751.152384259258</v>
      </c>
      <c r="C377" t="s">
        <v>815</v>
      </c>
      <c r="D377" t="s">
        <v>20</v>
      </c>
      <c r="E377" s="4" t="b">
        <v>0</v>
      </c>
      <c r="F377" t="b">
        <v>0</v>
      </c>
      <c r="G377" t="s">
        <v>816</v>
      </c>
      <c r="H377" s="1">
        <v>43154.093402777777</v>
      </c>
      <c r="I377">
        <v>0</v>
      </c>
      <c r="J377">
        <v>1</v>
      </c>
      <c r="K377">
        <v>0</v>
      </c>
      <c r="L377">
        <v>0</v>
      </c>
      <c r="M377">
        <v>917</v>
      </c>
      <c r="N377">
        <v>82</v>
      </c>
      <c r="O377">
        <v>8764</v>
      </c>
      <c r="P377">
        <v>12</v>
      </c>
      <c r="Q377" t="s">
        <v>56</v>
      </c>
      <c r="R377" s="5">
        <v>0</v>
      </c>
      <c r="S377">
        <v>0</v>
      </c>
    </row>
    <row r="378" spans="1:19" x14ac:dyDescent="0.25">
      <c r="A378">
        <v>946</v>
      </c>
      <c r="B378" s="1">
        <v>44751.152384259258</v>
      </c>
      <c r="C378" t="s">
        <v>817</v>
      </c>
      <c r="D378" t="s">
        <v>20</v>
      </c>
      <c r="E378" s="4" t="b">
        <v>0</v>
      </c>
      <c r="F378" t="b">
        <v>1</v>
      </c>
      <c r="G378" t="s">
        <v>782</v>
      </c>
      <c r="H378" s="1">
        <v>40238.800219907411</v>
      </c>
      <c r="I378">
        <v>1</v>
      </c>
      <c r="J378">
        <v>0</v>
      </c>
      <c r="K378">
        <v>1</v>
      </c>
      <c r="L378">
        <v>0</v>
      </c>
      <c r="M378">
        <v>1038</v>
      </c>
      <c r="N378">
        <v>183</v>
      </c>
      <c r="O378">
        <v>207894</v>
      </c>
      <c r="P378">
        <v>392</v>
      </c>
      <c r="Q378" t="s">
        <v>181</v>
      </c>
      <c r="R378" s="5">
        <v>0</v>
      </c>
      <c r="S378">
        <v>0</v>
      </c>
    </row>
    <row r="379" spans="1:19" x14ac:dyDescent="0.25">
      <c r="A379">
        <v>948</v>
      </c>
      <c r="B379" s="1">
        <v>44751.152499999997</v>
      </c>
      <c r="C379" t="s">
        <v>818</v>
      </c>
      <c r="D379" t="s">
        <v>50</v>
      </c>
      <c r="E379" s="4" t="b">
        <v>0</v>
      </c>
      <c r="F379" t="b">
        <v>1</v>
      </c>
      <c r="G379" t="s">
        <v>56</v>
      </c>
      <c r="H379" s="1">
        <v>44440.313900462963</v>
      </c>
      <c r="I379">
        <v>0</v>
      </c>
      <c r="J379">
        <v>0</v>
      </c>
      <c r="K379">
        <v>0</v>
      </c>
      <c r="L379">
        <v>0</v>
      </c>
      <c r="M379">
        <v>9</v>
      </c>
      <c r="N379">
        <v>26</v>
      </c>
      <c r="O379">
        <v>7362</v>
      </c>
      <c r="P379">
        <v>0</v>
      </c>
      <c r="Q379" t="s">
        <v>56</v>
      </c>
      <c r="R379" s="5">
        <v>0</v>
      </c>
      <c r="S379">
        <v>0</v>
      </c>
    </row>
    <row r="380" spans="1:19" x14ac:dyDescent="0.25">
      <c r="A380">
        <v>951</v>
      </c>
      <c r="B380" s="1">
        <v>44751.153020833335</v>
      </c>
      <c r="C380" t="s">
        <v>819</v>
      </c>
      <c r="D380" t="s">
        <v>46</v>
      </c>
      <c r="E380" s="4" t="b">
        <v>0</v>
      </c>
      <c r="F380" t="b">
        <v>0</v>
      </c>
      <c r="G380" t="s">
        <v>820</v>
      </c>
      <c r="H380" s="1">
        <v>39847.848807870374</v>
      </c>
      <c r="I380">
        <v>0</v>
      </c>
      <c r="J380">
        <v>0</v>
      </c>
      <c r="K380">
        <v>0</v>
      </c>
      <c r="L380">
        <v>0</v>
      </c>
      <c r="M380">
        <v>988</v>
      </c>
      <c r="N380">
        <v>2519</v>
      </c>
      <c r="O380">
        <v>62821</v>
      </c>
      <c r="P380">
        <v>55</v>
      </c>
      <c r="Q380" t="s">
        <v>821</v>
      </c>
      <c r="R380" s="5">
        <v>0</v>
      </c>
      <c r="S380">
        <v>0</v>
      </c>
    </row>
    <row r="381" spans="1:19" x14ac:dyDescent="0.25">
      <c r="A381">
        <v>953</v>
      </c>
      <c r="B381" s="1">
        <v>44751.153912037036</v>
      </c>
      <c r="C381" t="s">
        <v>822</v>
      </c>
      <c r="D381" t="s">
        <v>20</v>
      </c>
      <c r="E381" s="4" t="b">
        <v>0</v>
      </c>
      <c r="F381" t="b">
        <v>1</v>
      </c>
      <c r="G381" t="s">
        <v>823</v>
      </c>
      <c r="H381" s="1">
        <v>39918.099826388891</v>
      </c>
      <c r="I381">
        <v>0</v>
      </c>
      <c r="J381">
        <v>0</v>
      </c>
      <c r="K381">
        <v>0</v>
      </c>
      <c r="L381">
        <v>0</v>
      </c>
      <c r="M381">
        <v>8439</v>
      </c>
      <c r="N381">
        <v>7661</v>
      </c>
      <c r="O381">
        <v>45007</v>
      </c>
      <c r="P381">
        <v>41</v>
      </c>
      <c r="Q381" t="s">
        <v>824</v>
      </c>
      <c r="R381" s="5">
        <v>0</v>
      </c>
      <c r="S381">
        <v>0</v>
      </c>
    </row>
    <row r="382" spans="1:19" x14ac:dyDescent="0.25">
      <c r="A382">
        <v>954</v>
      </c>
      <c r="B382" s="1">
        <v>44751.153935185182</v>
      </c>
      <c r="C382" t="s">
        <v>825</v>
      </c>
      <c r="D382" t="s">
        <v>826</v>
      </c>
      <c r="E382" s="4" t="b">
        <v>0</v>
      </c>
      <c r="F382" t="b">
        <v>1</v>
      </c>
      <c r="G382" t="s">
        <v>827</v>
      </c>
      <c r="H382" s="1">
        <v>43814.456736111111</v>
      </c>
      <c r="I382">
        <v>0</v>
      </c>
      <c r="J382">
        <v>0</v>
      </c>
      <c r="K382">
        <v>0</v>
      </c>
      <c r="L382">
        <v>0</v>
      </c>
      <c r="M382">
        <v>1831</v>
      </c>
      <c r="N382">
        <v>1628</v>
      </c>
      <c r="O382">
        <v>179816</v>
      </c>
      <c r="P382">
        <v>2</v>
      </c>
      <c r="Q382" t="s">
        <v>113</v>
      </c>
      <c r="R382" s="5">
        <v>0</v>
      </c>
      <c r="S382">
        <v>0</v>
      </c>
    </row>
    <row r="383" spans="1:19" x14ac:dyDescent="0.25">
      <c r="A383">
        <v>958</v>
      </c>
      <c r="B383" s="1">
        <v>44751.154120370367</v>
      </c>
      <c r="C383" t="s">
        <v>828</v>
      </c>
      <c r="D383" t="s">
        <v>46</v>
      </c>
      <c r="E383" s="4" t="b">
        <v>0</v>
      </c>
      <c r="F383" t="b">
        <v>0</v>
      </c>
      <c r="G383" t="s">
        <v>829</v>
      </c>
      <c r="H383" s="1">
        <v>39933.499571759261</v>
      </c>
      <c r="I383">
        <v>0</v>
      </c>
      <c r="J383">
        <v>0</v>
      </c>
      <c r="K383">
        <v>0</v>
      </c>
      <c r="L383">
        <v>0</v>
      </c>
      <c r="M383">
        <v>543</v>
      </c>
      <c r="N383">
        <v>4532</v>
      </c>
      <c r="O383">
        <v>35606</v>
      </c>
      <c r="P383">
        <v>33</v>
      </c>
      <c r="Q383" t="s">
        <v>830</v>
      </c>
      <c r="R383" s="5">
        <v>0</v>
      </c>
      <c r="S383">
        <v>0</v>
      </c>
    </row>
    <row r="384" spans="1:19" x14ac:dyDescent="0.25">
      <c r="A384">
        <v>961</v>
      </c>
      <c r="B384" s="1">
        <v>44751.155011574076</v>
      </c>
      <c r="C384" t="s">
        <v>831</v>
      </c>
      <c r="D384" t="s">
        <v>62</v>
      </c>
      <c r="E384" s="4" t="b">
        <v>0</v>
      </c>
      <c r="F384" t="b">
        <v>1</v>
      </c>
      <c r="G384" t="s">
        <v>56</v>
      </c>
      <c r="H384" s="1">
        <v>39964.74832175926</v>
      </c>
      <c r="I384">
        <v>0</v>
      </c>
      <c r="J384">
        <v>0</v>
      </c>
      <c r="K384">
        <v>0</v>
      </c>
      <c r="L384">
        <v>0</v>
      </c>
      <c r="M384">
        <v>1425</v>
      </c>
      <c r="N384">
        <v>3442</v>
      </c>
      <c r="O384">
        <v>134266</v>
      </c>
      <c r="P384">
        <v>83</v>
      </c>
      <c r="Q384" t="s">
        <v>832</v>
      </c>
      <c r="R384" s="5">
        <v>0</v>
      </c>
      <c r="S384">
        <v>0</v>
      </c>
    </row>
    <row r="385" spans="1:19" x14ac:dyDescent="0.25">
      <c r="A385">
        <v>963</v>
      </c>
      <c r="B385" s="1">
        <v>44751.156192129631</v>
      </c>
      <c r="C385" t="s">
        <v>800</v>
      </c>
      <c r="D385" t="s">
        <v>50</v>
      </c>
      <c r="E385" s="4" t="b">
        <v>0</v>
      </c>
      <c r="F385" t="b">
        <v>1</v>
      </c>
      <c r="G385" t="s">
        <v>801</v>
      </c>
      <c r="H385" s="1">
        <v>44630.692233796297</v>
      </c>
      <c r="I385">
        <v>0</v>
      </c>
      <c r="J385">
        <v>0</v>
      </c>
      <c r="K385">
        <v>0</v>
      </c>
      <c r="L385">
        <v>0</v>
      </c>
      <c r="M385">
        <v>0</v>
      </c>
      <c r="N385">
        <v>0</v>
      </c>
      <c r="O385">
        <v>2000</v>
      </c>
      <c r="P385">
        <v>0</v>
      </c>
      <c r="Q385" t="s">
        <v>56</v>
      </c>
      <c r="R385" s="5">
        <v>0</v>
      </c>
      <c r="S385">
        <v>0</v>
      </c>
    </row>
    <row r="386" spans="1:19" x14ac:dyDescent="0.25">
      <c r="A386">
        <v>970</v>
      </c>
      <c r="B386" s="1">
        <v>44751.158321759256</v>
      </c>
      <c r="C386" t="s">
        <v>833</v>
      </c>
      <c r="D386" t="s">
        <v>50</v>
      </c>
      <c r="E386" s="4" t="b">
        <v>0</v>
      </c>
      <c r="F386" t="b">
        <v>1</v>
      </c>
      <c r="G386" t="s">
        <v>56</v>
      </c>
      <c r="H386" s="1">
        <v>42455.019942129627</v>
      </c>
      <c r="I386">
        <v>0</v>
      </c>
      <c r="J386">
        <v>0</v>
      </c>
      <c r="K386">
        <v>0</v>
      </c>
      <c r="L386">
        <v>0</v>
      </c>
      <c r="M386">
        <v>412</v>
      </c>
      <c r="N386">
        <v>441</v>
      </c>
      <c r="O386">
        <v>465228</v>
      </c>
      <c r="P386">
        <v>0</v>
      </c>
      <c r="Q386" t="s">
        <v>56</v>
      </c>
      <c r="R386" s="5">
        <v>0</v>
      </c>
      <c r="S386">
        <v>0</v>
      </c>
    </row>
    <row r="387" spans="1:19" x14ac:dyDescent="0.25">
      <c r="A387">
        <v>971</v>
      </c>
      <c r="B387" s="1">
        <v>44751.158379629633</v>
      </c>
      <c r="C387" t="s">
        <v>96</v>
      </c>
      <c r="D387" t="s">
        <v>834</v>
      </c>
      <c r="E387" s="4" t="b">
        <v>0</v>
      </c>
      <c r="F387" t="b">
        <v>1</v>
      </c>
      <c r="G387" t="s">
        <v>835</v>
      </c>
      <c r="H387" s="1">
        <v>43266.865243055552</v>
      </c>
      <c r="I387">
        <v>0</v>
      </c>
      <c r="J387">
        <v>0</v>
      </c>
      <c r="K387">
        <v>0</v>
      </c>
      <c r="L387">
        <v>0</v>
      </c>
      <c r="M387">
        <v>250</v>
      </c>
      <c r="N387">
        <v>1052</v>
      </c>
      <c r="O387">
        <v>381976</v>
      </c>
      <c r="P387">
        <v>5</v>
      </c>
      <c r="Q387" t="s">
        <v>171</v>
      </c>
      <c r="R387" s="5">
        <v>0</v>
      </c>
      <c r="S387">
        <v>0</v>
      </c>
    </row>
    <row r="388" spans="1:19" x14ac:dyDescent="0.25">
      <c r="A388">
        <v>973</v>
      </c>
      <c r="B388" s="1">
        <v>44751.159062500003</v>
      </c>
      <c r="C388" t="s">
        <v>836</v>
      </c>
      <c r="D388" t="s">
        <v>62</v>
      </c>
      <c r="E388" s="4" t="b">
        <v>0</v>
      </c>
      <c r="F388" t="b">
        <v>0</v>
      </c>
      <c r="G388" t="s">
        <v>837</v>
      </c>
      <c r="H388" s="1">
        <v>44745.544479166667</v>
      </c>
      <c r="I388">
        <v>0</v>
      </c>
      <c r="J388">
        <v>0</v>
      </c>
      <c r="K388">
        <v>0</v>
      </c>
      <c r="L388">
        <v>0</v>
      </c>
      <c r="M388">
        <v>384</v>
      </c>
      <c r="N388">
        <v>451</v>
      </c>
      <c r="O388">
        <v>520</v>
      </c>
      <c r="P388">
        <v>0</v>
      </c>
      <c r="Q388" t="s">
        <v>838</v>
      </c>
      <c r="R388" s="5">
        <v>0</v>
      </c>
      <c r="S388">
        <v>0</v>
      </c>
    </row>
    <row r="389" spans="1:19" x14ac:dyDescent="0.25">
      <c r="A389">
        <v>975</v>
      </c>
      <c r="B389" s="1">
        <v>44751.159988425927</v>
      </c>
      <c r="C389" t="s">
        <v>839</v>
      </c>
      <c r="D389" t="s">
        <v>62</v>
      </c>
      <c r="E389" s="4" t="b">
        <v>0</v>
      </c>
      <c r="F389" t="b">
        <v>0</v>
      </c>
      <c r="G389" t="s">
        <v>56</v>
      </c>
      <c r="H389" s="1">
        <v>44725.671423611115</v>
      </c>
      <c r="I389">
        <v>0</v>
      </c>
      <c r="J389">
        <v>0</v>
      </c>
      <c r="K389">
        <v>0</v>
      </c>
      <c r="L389">
        <v>0</v>
      </c>
      <c r="M389">
        <v>3</v>
      </c>
      <c r="N389">
        <v>73</v>
      </c>
      <c r="O389">
        <v>432</v>
      </c>
      <c r="P389">
        <v>0</v>
      </c>
      <c r="Q389" t="s">
        <v>840</v>
      </c>
      <c r="R389" s="5">
        <v>0</v>
      </c>
      <c r="S389">
        <v>0</v>
      </c>
    </row>
    <row r="390" spans="1:19" x14ac:dyDescent="0.25">
      <c r="A390">
        <v>978</v>
      </c>
      <c r="B390" s="1">
        <v>44751.160208333335</v>
      </c>
      <c r="C390" t="s">
        <v>841</v>
      </c>
      <c r="D390" t="s">
        <v>46</v>
      </c>
      <c r="E390" s="4" t="b">
        <v>0</v>
      </c>
      <c r="F390" t="b">
        <v>1</v>
      </c>
      <c r="G390" t="s">
        <v>842</v>
      </c>
      <c r="H390" s="1">
        <v>39841.243460648147</v>
      </c>
      <c r="I390">
        <v>0</v>
      </c>
      <c r="J390">
        <v>0</v>
      </c>
      <c r="K390">
        <v>0</v>
      </c>
      <c r="L390">
        <v>0</v>
      </c>
      <c r="M390">
        <v>1117</v>
      </c>
      <c r="N390">
        <v>2797</v>
      </c>
      <c r="O390">
        <v>7084</v>
      </c>
      <c r="P390">
        <v>48</v>
      </c>
      <c r="Q390" t="s">
        <v>843</v>
      </c>
      <c r="R390" s="5">
        <v>0</v>
      </c>
      <c r="S390">
        <v>0</v>
      </c>
    </row>
    <row r="391" spans="1:19" x14ac:dyDescent="0.25">
      <c r="A391">
        <v>979</v>
      </c>
      <c r="B391" s="1">
        <v>44751.160451388889</v>
      </c>
      <c r="C391" t="s">
        <v>844</v>
      </c>
      <c r="D391" t="s">
        <v>128</v>
      </c>
      <c r="E391" s="4" t="b">
        <v>1</v>
      </c>
      <c r="F391" t="b">
        <v>1</v>
      </c>
      <c r="G391" t="s">
        <v>845</v>
      </c>
      <c r="H391" s="1">
        <v>39163.760625000003</v>
      </c>
      <c r="I391">
        <v>24</v>
      </c>
      <c r="J391">
        <v>11</v>
      </c>
      <c r="K391">
        <v>23</v>
      </c>
      <c r="L391">
        <v>2</v>
      </c>
      <c r="M391">
        <v>4417679</v>
      </c>
      <c r="N391">
        <v>302</v>
      </c>
      <c r="O391">
        <v>1036644</v>
      </c>
      <c r="P391">
        <v>29209</v>
      </c>
      <c r="Q391" t="s">
        <v>600</v>
      </c>
      <c r="R391" s="5">
        <v>0</v>
      </c>
      <c r="S391">
        <v>0</v>
      </c>
    </row>
    <row r="392" spans="1:19" x14ac:dyDescent="0.25">
      <c r="A392">
        <v>985</v>
      </c>
      <c r="B392" s="1">
        <v>44751.162465277775</v>
      </c>
      <c r="C392" t="s">
        <v>846</v>
      </c>
      <c r="D392" t="s">
        <v>62</v>
      </c>
      <c r="E392" s="4" t="b">
        <v>0</v>
      </c>
      <c r="F392" t="b">
        <v>1</v>
      </c>
      <c r="G392" t="s">
        <v>847</v>
      </c>
      <c r="H392" s="1">
        <v>44344.843865740739</v>
      </c>
      <c r="I392">
        <v>0</v>
      </c>
      <c r="J392">
        <v>0</v>
      </c>
      <c r="K392">
        <v>2</v>
      </c>
      <c r="L392">
        <v>0</v>
      </c>
      <c r="M392">
        <v>1268</v>
      </c>
      <c r="N392">
        <v>2197</v>
      </c>
      <c r="O392">
        <v>13620</v>
      </c>
      <c r="P392">
        <v>4</v>
      </c>
      <c r="Q392" t="s">
        <v>848</v>
      </c>
      <c r="R392" s="5">
        <v>0</v>
      </c>
      <c r="S392">
        <v>0</v>
      </c>
    </row>
    <row r="393" spans="1:19" x14ac:dyDescent="0.25">
      <c r="A393">
        <v>990</v>
      </c>
      <c r="B393" s="1">
        <v>44751.163136574076</v>
      </c>
      <c r="C393" t="s">
        <v>849</v>
      </c>
      <c r="D393" t="s">
        <v>50</v>
      </c>
      <c r="E393" s="4" t="b">
        <v>0</v>
      </c>
      <c r="F393" t="b">
        <v>1</v>
      </c>
      <c r="G393" t="s">
        <v>850</v>
      </c>
      <c r="H393" s="1">
        <v>44539.235937500001</v>
      </c>
      <c r="I393">
        <v>0</v>
      </c>
      <c r="J393">
        <v>0</v>
      </c>
      <c r="K393">
        <v>0</v>
      </c>
      <c r="L393">
        <v>0</v>
      </c>
      <c r="M393">
        <v>1125</v>
      </c>
      <c r="N393">
        <v>6</v>
      </c>
      <c r="O393">
        <v>18567</v>
      </c>
      <c r="P393">
        <v>1</v>
      </c>
      <c r="Q393" t="s">
        <v>802</v>
      </c>
      <c r="R393" s="5">
        <v>0</v>
      </c>
      <c r="S393">
        <v>0</v>
      </c>
    </row>
    <row r="394" spans="1:19" x14ac:dyDescent="0.25">
      <c r="A394">
        <v>992</v>
      </c>
      <c r="B394" s="1">
        <v>44751.163912037038</v>
      </c>
      <c r="C394" t="s">
        <v>851</v>
      </c>
      <c r="D394" t="s">
        <v>62</v>
      </c>
      <c r="E394" s="4" t="b">
        <v>0</v>
      </c>
      <c r="F394" t="b">
        <v>0</v>
      </c>
      <c r="G394" t="s">
        <v>852</v>
      </c>
      <c r="H394" s="1">
        <v>39928.555914351855</v>
      </c>
      <c r="I394">
        <v>0</v>
      </c>
      <c r="J394">
        <v>0</v>
      </c>
      <c r="K394">
        <v>0</v>
      </c>
      <c r="L394">
        <v>0</v>
      </c>
      <c r="M394">
        <v>126</v>
      </c>
      <c r="N394">
        <v>889</v>
      </c>
      <c r="O394">
        <v>51530</v>
      </c>
      <c r="P394">
        <v>0</v>
      </c>
      <c r="Q394" t="s">
        <v>853</v>
      </c>
      <c r="R394" s="5">
        <v>0</v>
      </c>
      <c r="S394">
        <v>0</v>
      </c>
    </row>
    <row r="395" spans="1:19" x14ac:dyDescent="0.25">
      <c r="A395">
        <v>1003</v>
      </c>
      <c r="B395" s="1">
        <v>44751.166666666664</v>
      </c>
      <c r="C395" t="s">
        <v>854</v>
      </c>
      <c r="D395" t="s">
        <v>24</v>
      </c>
      <c r="E395" s="4" t="b">
        <v>1</v>
      </c>
      <c r="F395" t="b">
        <v>1</v>
      </c>
      <c r="G395" t="s">
        <v>855</v>
      </c>
      <c r="H395" s="1">
        <v>39607.897812499999</v>
      </c>
      <c r="I395">
        <v>0</v>
      </c>
      <c r="J395">
        <v>1</v>
      </c>
      <c r="K395">
        <v>2</v>
      </c>
      <c r="L395">
        <v>0</v>
      </c>
      <c r="M395">
        <v>116328</v>
      </c>
      <c r="N395">
        <v>141</v>
      </c>
      <c r="O395">
        <v>192789</v>
      </c>
      <c r="P395">
        <v>1705</v>
      </c>
      <c r="Q395" t="s">
        <v>856</v>
      </c>
      <c r="R395" s="5">
        <v>0</v>
      </c>
      <c r="S395">
        <v>0</v>
      </c>
    </row>
    <row r="396" spans="1:19" x14ac:dyDescent="0.25">
      <c r="A396">
        <v>1004</v>
      </c>
      <c r="B396" s="1">
        <v>44751.16684027778</v>
      </c>
      <c r="C396" t="s">
        <v>857</v>
      </c>
      <c r="D396" t="s">
        <v>62</v>
      </c>
      <c r="E396" s="4" t="b">
        <v>0</v>
      </c>
      <c r="F396" t="b">
        <v>0</v>
      </c>
      <c r="G396" t="s">
        <v>56</v>
      </c>
      <c r="H396" s="1">
        <v>44476.916828703703</v>
      </c>
      <c r="I396">
        <v>0</v>
      </c>
      <c r="J396">
        <v>2</v>
      </c>
      <c r="K396">
        <v>3</v>
      </c>
      <c r="L396">
        <v>0</v>
      </c>
      <c r="M396">
        <v>295</v>
      </c>
      <c r="N396">
        <v>489</v>
      </c>
      <c r="O396">
        <v>3120</v>
      </c>
      <c r="P396">
        <v>0</v>
      </c>
      <c r="Q396" t="s">
        <v>56</v>
      </c>
      <c r="R396" s="5">
        <v>0</v>
      </c>
      <c r="S396">
        <v>0</v>
      </c>
    </row>
    <row r="397" spans="1:19" x14ac:dyDescent="0.25">
      <c r="A397">
        <v>1006</v>
      </c>
      <c r="B397" s="1">
        <v>44751.167361111111</v>
      </c>
      <c r="C397" t="s">
        <v>858</v>
      </c>
      <c r="D397" t="s">
        <v>32</v>
      </c>
      <c r="E397" s="4" t="b">
        <v>1</v>
      </c>
      <c r="F397" t="b">
        <v>1</v>
      </c>
      <c r="G397" t="s">
        <v>134</v>
      </c>
      <c r="H397" s="1">
        <v>44200.044814814813</v>
      </c>
      <c r="I397">
        <v>1</v>
      </c>
      <c r="J397">
        <v>0</v>
      </c>
      <c r="K397">
        <v>4</v>
      </c>
      <c r="L397">
        <v>0</v>
      </c>
      <c r="M397">
        <v>8392</v>
      </c>
      <c r="N397">
        <v>458</v>
      </c>
      <c r="O397">
        <v>4208</v>
      </c>
      <c r="P397">
        <v>128</v>
      </c>
      <c r="Q397" t="s">
        <v>135</v>
      </c>
      <c r="R397" s="5">
        <v>0</v>
      </c>
      <c r="S397">
        <v>0</v>
      </c>
    </row>
    <row r="398" spans="1:19" x14ac:dyDescent="0.25">
      <c r="A398">
        <v>1007</v>
      </c>
      <c r="B398" s="1">
        <v>44751.167754629627</v>
      </c>
      <c r="C398" t="s">
        <v>859</v>
      </c>
      <c r="D398" t="s">
        <v>128</v>
      </c>
      <c r="E398" s="4" t="b">
        <v>0</v>
      </c>
      <c r="F398" t="b">
        <v>1</v>
      </c>
      <c r="G398" t="s">
        <v>860</v>
      </c>
      <c r="H398" s="1">
        <v>43186.184965277775</v>
      </c>
      <c r="I398">
        <v>0</v>
      </c>
      <c r="J398">
        <v>0</v>
      </c>
      <c r="K398">
        <v>0</v>
      </c>
      <c r="L398">
        <v>0</v>
      </c>
      <c r="M398">
        <v>1122</v>
      </c>
      <c r="N398">
        <v>18</v>
      </c>
      <c r="O398">
        <v>27572</v>
      </c>
      <c r="P398">
        <v>4</v>
      </c>
      <c r="Q398" t="s">
        <v>130</v>
      </c>
      <c r="R398" s="5">
        <v>0</v>
      </c>
      <c r="S398">
        <v>0</v>
      </c>
    </row>
    <row r="399" spans="1:19" x14ac:dyDescent="0.25">
      <c r="A399">
        <v>1008</v>
      </c>
      <c r="B399" s="1">
        <v>44751.168483796297</v>
      </c>
      <c r="C399" t="s">
        <v>861</v>
      </c>
      <c r="D399" t="s">
        <v>20</v>
      </c>
      <c r="E399" s="4" t="b">
        <v>0</v>
      </c>
      <c r="F399" t="b">
        <v>0</v>
      </c>
      <c r="G399" t="s">
        <v>56</v>
      </c>
      <c r="H399" s="1">
        <v>44585.462106481478</v>
      </c>
      <c r="I399">
        <v>0</v>
      </c>
      <c r="J399">
        <v>0</v>
      </c>
      <c r="K399">
        <v>0</v>
      </c>
      <c r="L399">
        <v>0</v>
      </c>
      <c r="M399">
        <v>9</v>
      </c>
      <c r="N399">
        <v>246</v>
      </c>
      <c r="O399">
        <v>274</v>
      </c>
      <c r="P399">
        <v>0</v>
      </c>
      <c r="Q399" t="s">
        <v>56</v>
      </c>
      <c r="R399" s="5">
        <v>0</v>
      </c>
      <c r="S399">
        <v>0</v>
      </c>
    </row>
    <row r="400" spans="1:19" x14ac:dyDescent="0.25">
      <c r="A400">
        <v>1013</v>
      </c>
      <c r="B400" s="1">
        <v>44751.169120370374</v>
      </c>
      <c r="C400" t="s">
        <v>862</v>
      </c>
      <c r="D400" t="s">
        <v>36</v>
      </c>
      <c r="E400" s="4" t="b">
        <v>1</v>
      </c>
      <c r="F400" t="b">
        <v>1</v>
      </c>
      <c r="G400" t="s">
        <v>863</v>
      </c>
      <c r="H400" s="1">
        <v>39776.31690972222</v>
      </c>
      <c r="I400">
        <v>0</v>
      </c>
      <c r="J400">
        <v>1</v>
      </c>
      <c r="K400">
        <v>1</v>
      </c>
      <c r="L400">
        <v>0</v>
      </c>
      <c r="M400">
        <v>18489</v>
      </c>
      <c r="N400">
        <v>181</v>
      </c>
      <c r="O400">
        <v>110257</v>
      </c>
      <c r="P400">
        <v>395</v>
      </c>
      <c r="Q400" t="s">
        <v>864</v>
      </c>
      <c r="R400" s="5">
        <v>0</v>
      </c>
      <c r="S400">
        <v>0</v>
      </c>
    </row>
    <row r="401" spans="1:19" x14ac:dyDescent="0.25">
      <c r="A401">
        <v>1015</v>
      </c>
      <c r="B401" s="1">
        <v>44751.16920138889</v>
      </c>
      <c r="C401" t="s">
        <v>865</v>
      </c>
      <c r="D401" t="s">
        <v>62</v>
      </c>
      <c r="E401" s="4" t="b">
        <v>0</v>
      </c>
      <c r="F401" t="b">
        <v>0</v>
      </c>
      <c r="G401" t="s">
        <v>866</v>
      </c>
      <c r="H401" s="1">
        <v>43541.822893518518</v>
      </c>
      <c r="I401">
        <v>1</v>
      </c>
      <c r="J401">
        <v>0</v>
      </c>
      <c r="K401">
        <v>0</v>
      </c>
      <c r="L401">
        <v>0</v>
      </c>
      <c r="M401">
        <v>1910</v>
      </c>
      <c r="N401">
        <v>653</v>
      </c>
      <c r="O401">
        <v>140120</v>
      </c>
      <c r="P401">
        <v>35</v>
      </c>
      <c r="Q401" t="s">
        <v>867</v>
      </c>
      <c r="R401" s="5">
        <v>0</v>
      </c>
      <c r="S401">
        <v>0</v>
      </c>
    </row>
    <row r="402" spans="1:19" x14ac:dyDescent="0.25">
      <c r="A402">
        <v>1017</v>
      </c>
      <c r="B402" s="1">
        <v>44751.169849537036</v>
      </c>
      <c r="C402" t="s">
        <v>868</v>
      </c>
      <c r="D402" t="s">
        <v>20</v>
      </c>
      <c r="E402" s="4" t="b">
        <v>0</v>
      </c>
      <c r="F402" t="b">
        <v>1</v>
      </c>
      <c r="G402" t="s">
        <v>869</v>
      </c>
      <c r="H402" s="1">
        <v>42156.26666666667</v>
      </c>
      <c r="I402">
        <v>0</v>
      </c>
      <c r="J402">
        <v>1</v>
      </c>
      <c r="K402">
        <v>0</v>
      </c>
      <c r="L402">
        <v>0</v>
      </c>
      <c r="M402">
        <v>359</v>
      </c>
      <c r="N402">
        <v>82</v>
      </c>
      <c r="O402">
        <v>3038</v>
      </c>
      <c r="P402">
        <v>4</v>
      </c>
      <c r="Q402" t="s">
        <v>56</v>
      </c>
      <c r="R402" s="5">
        <v>0</v>
      </c>
      <c r="S402">
        <v>0</v>
      </c>
    </row>
    <row r="403" spans="1:19" x14ac:dyDescent="0.25">
      <c r="A403">
        <v>1018</v>
      </c>
      <c r="B403" s="1">
        <v>44751.170381944445</v>
      </c>
      <c r="C403" t="s">
        <v>870</v>
      </c>
      <c r="D403" t="s">
        <v>629</v>
      </c>
      <c r="E403" s="4" t="b">
        <v>0</v>
      </c>
      <c r="F403" t="b">
        <v>1</v>
      </c>
      <c r="G403" t="s">
        <v>653</v>
      </c>
      <c r="H403" s="1">
        <v>43229.658738425926</v>
      </c>
      <c r="I403">
        <v>0</v>
      </c>
      <c r="J403">
        <v>0</v>
      </c>
      <c r="K403">
        <v>0</v>
      </c>
      <c r="L403">
        <v>0</v>
      </c>
      <c r="M403">
        <v>1093</v>
      </c>
      <c r="N403">
        <v>0</v>
      </c>
      <c r="O403">
        <v>189320</v>
      </c>
      <c r="P403">
        <v>3</v>
      </c>
      <c r="Q403" t="s">
        <v>56</v>
      </c>
      <c r="R403" s="5">
        <v>0</v>
      </c>
      <c r="S403">
        <v>0</v>
      </c>
    </row>
    <row r="404" spans="1:19" x14ac:dyDescent="0.25">
      <c r="A404">
        <v>1019</v>
      </c>
      <c r="B404" s="1">
        <v>44751.170636574076</v>
      </c>
      <c r="C404" t="s">
        <v>871</v>
      </c>
      <c r="D404" t="s">
        <v>46</v>
      </c>
      <c r="E404" s="4" t="b">
        <v>0</v>
      </c>
      <c r="F404" t="b">
        <v>0</v>
      </c>
      <c r="G404" t="s">
        <v>872</v>
      </c>
      <c r="H404" s="1">
        <v>42684.647106481483</v>
      </c>
      <c r="I404">
        <v>0</v>
      </c>
      <c r="J404">
        <v>2</v>
      </c>
      <c r="K404">
        <v>2</v>
      </c>
      <c r="L404">
        <v>0</v>
      </c>
      <c r="M404">
        <v>8201</v>
      </c>
      <c r="N404">
        <v>8013</v>
      </c>
      <c r="O404">
        <v>14838</v>
      </c>
      <c r="P404">
        <v>1</v>
      </c>
      <c r="Q404" t="s">
        <v>56</v>
      </c>
      <c r="R404" s="5">
        <v>0</v>
      </c>
      <c r="S404">
        <v>0</v>
      </c>
    </row>
    <row r="405" spans="1:19" x14ac:dyDescent="0.25">
      <c r="A405">
        <v>1020</v>
      </c>
      <c r="B405" s="1">
        <v>44751.170914351853</v>
      </c>
      <c r="C405" t="s">
        <v>152</v>
      </c>
      <c r="D405" t="s">
        <v>50</v>
      </c>
      <c r="E405" s="4" t="b">
        <v>0</v>
      </c>
      <c r="F405" t="b">
        <v>1</v>
      </c>
      <c r="G405" t="s">
        <v>873</v>
      </c>
      <c r="H405" s="1">
        <v>44597.846956018519</v>
      </c>
      <c r="I405">
        <v>0</v>
      </c>
      <c r="J405">
        <v>0</v>
      </c>
      <c r="K405">
        <v>0</v>
      </c>
      <c r="L405">
        <v>0</v>
      </c>
      <c r="M405">
        <v>38</v>
      </c>
      <c r="N405">
        <v>1</v>
      </c>
      <c r="O405">
        <v>103507</v>
      </c>
      <c r="P405">
        <v>1</v>
      </c>
      <c r="Q405" t="s">
        <v>181</v>
      </c>
      <c r="R405" s="5">
        <v>0</v>
      </c>
      <c r="S405">
        <v>0</v>
      </c>
    </row>
    <row r="406" spans="1:19" x14ac:dyDescent="0.25">
      <c r="A406">
        <v>1024</v>
      </c>
      <c r="B406" s="1">
        <v>44751.171909722223</v>
      </c>
      <c r="C406" t="s">
        <v>874</v>
      </c>
      <c r="D406" t="s">
        <v>62</v>
      </c>
      <c r="E406" s="4" t="b">
        <v>0</v>
      </c>
      <c r="F406" t="b">
        <v>0</v>
      </c>
      <c r="G406" t="s">
        <v>56</v>
      </c>
      <c r="H406" s="1">
        <v>41899.838599537034</v>
      </c>
      <c r="I406">
        <v>1</v>
      </c>
      <c r="J406">
        <v>0</v>
      </c>
      <c r="K406">
        <v>4</v>
      </c>
      <c r="L406">
        <v>0</v>
      </c>
      <c r="M406">
        <v>2520</v>
      </c>
      <c r="N406">
        <v>2066</v>
      </c>
      <c r="O406">
        <v>98206</v>
      </c>
      <c r="P406">
        <v>3</v>
      </c>
      <c r="Q406" t="s">
        <v>875</v>
      </c>
      <c r="R406" s="5">
        <v>0</v>
      </c>
      <c r="S406">
        <v>0</v>
      </c>
    </row>
    <row r="407" spans="1:19" x14ac:dyDescent="0.25">
      <c r="A407">
        <v>1029</v>
      </c>
      <c r="B407" s="1">
        <v>44751.173611111109</v>
      </c>
      <c r="C407" t="s">
        <v>876</v>
      </c>
      <c r="D407" t="s">
        <v>20</v>
      </c>
      <c r="E407" s="4" t="b">
        <v>0</v>
      </c>
      <c r="F407" t="b">
        <v>0</v>
      </c>
      <c r="G407" t="s">
        <v>877</v>
      </c>
      <c r="H407" s="1">
        <v>43780.501747685186</v>
      </c>
      <c r="I407">
        <v>1</v>
      </c>
      <c r="J407">
        <v>0</v>
      </c>
      <c r="K407">
        <v>1</v>
      </c>
      <c r="L407">
        <v>0</v>
      </c>
      <c r="M407">
        <v>4647</v>
      </c>
      <c r="N407">
        <v>4008</v>
      </c>
      <c r="O407">
        <v>8582</v>
      </c>
      <c r="P407">
        <v>1</v>
      </c>
      <c r="Q407" t="s">
        <v>402</v>
      </c>
      <c r="R407" s="5">
        <v>0</v>
      </c>
      <c r="S407">
        <v>0</v>
      </c>
    </row>
    <row r="408" spans="1:19" x14ac:dyDescent="0.25">
      <c r="A408">
        <v>1034</v>
      </c>
      <c r="B408" s="1">
        <v>44751.175370370373</v>
      </c>
      <c r="C408" t="s">
        <v>241</v>
      </c>
      <c r="D408" t="s">
        <v>50</v>
      </c>
      <c r="E408" s="4" t="b">
        <v>0</v>
      </c>
      <c r="F408" t="b">
        <v>1</v>
      </c>
      <c r="G408" t="s">
        <v>56</v>
      </c>
      <c r="H408" s="1">
        <v>42455.019942129627</v>
      </c>
      <c r="I408">
        <v>0</v>
      </c>
      <c r="J408">
        <v>0</v>
      </c>
      <c r="K408">
        <v>0</v>
      </c>
      <c r="L408">
        <v>0</v>
      </c>
      <c r="M408">
        <v>412</v>
      </c>
      <c r="N408">
        <v>441</v>
      </c>
      <c r="O408">
        <v>465228</v>
      </c>
      <c r="P408">
        <v>0</v>
      </c>
      <c r="Q408" t="s">
        <v>56</v>
      </c>
      <c r="R408" s="5">
        <v>0</v>
      </c>
      <c r="S408">
        <v>0</v>
      </c>
    </row>
    <row r="409" spans="1:19" x14ac:dyDescent="0.25">
      <c r="A409">
        <v>1035</v>
      </c>
      <c r="B409" s="1">
        <v>44751.175636574073</v>
      </c>
      <c r="C409" t="s">
        <v>878</v>
      </c>
      <c r="D409" t="s">
        <v>62</v>
      </c>
      <c r="E409" s="4" t="b">
        <v>0</v>
      </c>
      <c r="F409" t="b">
        <v>0</v>
      </c>
      <c r="G409" t="s">
        <v>879</v>
      </c>
      <c r="H409" s="1">
        <v>43666.637881944444</v>
      </c>
      <c r="I409">
        <v>1</v>
      </c>
      <c r="J409">
        <v>0</v>
      </c>
      <c r="K409">
        <v>0</v>
      </c>
      <c r="L409">
        <v>0</v>
      </c>
      <c r="M409">
        <v>46</v>
      </c>
      <c r="N409">
        <v>145</v>
      </c>
      <c r="O409">
        <v>6520</v>
      </c>
      <c r="P409">
        <v>0</v>
      </c>
      <c r="Q409" t="s">
        <v>56</v>
      </c>
      <c r="R409" s="5">
        <v>0</v>
      </c>
      <c r="S409">
        <v>0</v>
      </c>
    </row>
    <row r="410" spans="1:19" x14ac:dyDescent="0.25">
      <c r="A410">
        <v>1037</v>
      </c>
      <c r="B410" s="1">
        <v>44751.175787037035</v>
      </c>
      <c r="C410" t="s">
        <v>880</v>
      </c>
      <c r="D410" t="s">
        <v>20</v>
      </c>
      <c r="E410" s="4" t="b">
        <v>0</v>
      </c>
      <c r="F410" t="b">
        <v>1</v>
      </c>
      <c r="G410" t="s">
        <v>881</v>
      </c>
      <c r="H410" s="1">
        <v>43989.913483796299</v>
      </c>
      <c r="I410">
        <v>0</v>
      </c>
      <c r="J410">
        <v>1</v>
      </c>
      <c r="K410">
        <v>0</v>
      </c>
      <c r="L410">
        <v>0</v>
      </c>
      <c r="M410">
        <v>76</v>
      </c>
      <c r="N410">
        <v>1511</v>
      </c>
      <c r="O410">
        <v>443</v>
      </c>
      <c r="P410">
        <v>0</v>
      </c>
      <c r="Q410" t="s">
        <v>56</v>
      </c>
      <c r="R410" s="5">
        <v>0</v>
      </c>
      <c r="S410">
        <v>0</v>
      </c>
    </row>
    <row r="411" spans="1:19" x14ac:dyDescent="0.25">
      <c r="A411">
        <v>1038</v>
      </c>
      <c r="B411" s="1">
        <v>44751.175995370373</v>
      </c>
      <c r="C411" t="s">
        <v>882</v>
      </c>
      <c r="D411" t="s">
        <v>50</v>
      </c>
      <c r="E411" s="4" t="b">
        <v>0</v>
      </c>
      <c r="F411" t="b">
        <v>1</v>
      </c>
      <c r="G411" t="s">
        <v>883</v>
      </c>
      <c r="H411" s="1">
        <v>44405.470046296294</v>
      </c>
      <c r="I411">
        <v>0</v>
      </c>
      <c r="J411">
        <v>0</v>
      </c>
      <c r="K411">
        <v>0</v>
      </c>
      <c r="L411">
        <v>0</v>
      </c>
      <c r="M411">
        <v>14</v>
      </c>
      <c r="N411">
        <v>5</v>
      </c>
      <c r="O411">
        <v>40018</v>
      </c>
      <c r="P411">
        <v>0</v>
      </c>
      <c r="Q411" t="s">
        <v>402</v>
      </c>
      <c r="R411" s="5">
        <v>0</v>
      </c>
      <c r="S411">
        <v>0</v>
      </c>
    </row>
    <row r="412" spans="1:19" x14ac:dyDescent="0.25">
      <c r="A412">
        <v>1039</v>
      </c>
      <c r="B412" s="1">
        <v>44751.176030092596</v>
      </c>
      <c r="C412" t="s">
        <v>884</v>
      </c>
      <c r="D412" t="s">
        <v>20</v>
      </c>
      <c r="E412" s="4" t="b">
        <v>0</v>
      </c>
      <c r="F412" t="b">
        <v>1</v>
      </c>
      <c r="G412" t="s">
        <v>881</v>
      </c>
      <c r="H412" s="1">
        <v>43989.913483796299</v>
      </c>
      <c r="I412">
        <v>0</v>
      </c>
      <c r="J412">
        <v>1</v>
      </c>
      <c r="K412">
        <v>1</v>
      </c>
      <c r="L412">
        <v>0</v>
      </c>
      <c r="M412">
        <v>76</v>
      </c>
      <c r="N412">
        <v>1511</v>
      </c>
      <c r="O412">
        <v>443</v>
      </c>
      <c r="P412">
        <v>0</v>
      </c>
      <c r="Q412" t="s">
        <v>56</v>
      </c>
      <c r="R412" s="5">
        <v>0</v>
      </c>
      <c r="S412">
        <v>0</v>
      </c>
    </row>
    <row r="413" spans="1:19" x14ac:dyDescent="0.25">
      <c r="A413">
        <v>1042</v>
      </c>
      <c r="B413" s="1">
        <v>44751.17696759259</v>
      </c>
      <c r="C413" t="s">
        <v>679</v>
      </c>
      <c r="D413" t="s">
        <v>46</v>
      </c>
      <c r="E413" s="4" t="b">
        <v>0</v>
      </c>
      <c r="F413" t="b">
        <v>0</v>
      </c>
      <c r="G413" t="s">
        <v>885</v>
      </c>
      <c r="H413" s="1">
        <v>40571.039780092593</v>
      </c>
      <c r="I413">
        <v>3</v>
      </c>
      <c r="J413">
        <v>0</v>
      </c>
      <c r="K413">
        <v>1</v>
      </c>
      <c r="L413">
        <v>0</v>
      </c>
      <c r="M413">
        <v>7942</v>
      </c>
      <c r="N413">
        <v>4194</v>
      </c>
      <c r="O413">
        <v>995709</v>
      </c>
      <c r="P413">
        <v>558</v>
      </c>
      <c r="Q413" t="s">
        <v>886</v>
      </c>
      <c r="R413" s="5">
        <v>0</v>
      </c>
      <c r="S413">
        <v>0</v>
      </c>
    </row>
    <row r="414" spans="1:19" x14ac:dyDescent="0.25">
      <c r="A414">
        <v>1043</v>
      </c>
      <c r="B414" s="1">
        <v>44751.177083333336</v>
      </c>
      <c r="C414" t="s">
        <v>887</v>
      </c>
      <c r="D414" t="s">
        <v>24</v>
      </c>
      <c r="E414" s="4" t="b">
        <v>1</v>
      </c>
      <c r="F414" t="b">
        <v>1</v>
      </c>
      <c r="G414" t="s">
        <v>888</v>
      </c>
      <c r="H414" s="1">
        <v>39616.532835648148</v>
      </c>
      <c r="I414">
        <v>0</v>
      </c>
      <c r="J414">
        <v>0</v>
      </c>
      <c r="K414">
        <v>1</v>
      </c>
      <c r="L414">
        <v>0</v>
      </c>
      <c r="M414">
        <v>49669</v>
      </c>
      <c r="N414">
        <v>546</v>
      </c>
      <c r="O414">
        <v>180804</v>
      </c>
      <c r="P414">
        <v>610</v>
      </c>
      <c r="Q414" t="s">
        <v>889</v>
      </c>
      <c r="R414" s="5">
        <v>0</v>
      </c>
      <c r="S414">
        <v>0</v>
      </c>
    </row>
    <row r="415" spans="1:19" x14ac:dyDescent="0.25">
      <c r="A415">
        <v>1044</v>
      </c>
      <c r="B415" s="1">
        <v>44751.177129629628</v>
      </c>
      <c r="C415" t="s">
        <v>890</v>
      </c>
      <c r="D415" t="s">
        <v>62</v>
      </c>
      <c r="E415" s="4" t="b">
        <v>0</v>
      </c>
      <c r="F415" t="b">
        <v>0</v>
      </c>
      <c r="G415" t="s">
        <v>879</v>
      </c>
      <c r="H415" s="1">
        <v>43666.637881944444</v>
      </c>
      <c r="I415">
        <v>0</v>
      </c>
      <c r="J415">
        <v>0</v>
      </c>
      <c r="K415">
        <v>0</v>
      </c>
      <c r="L415">
        <v>0</v>
      </c>
      <c r="M415">
        <v>46</v>
      </c>
      <c r="N415">
        <v>145</v>
      </c>
      <c r="O415">
        <v>6520</v>
      </c>
      <c r="P415">
        <v>0</v>
      </c>
      <c r="Q415" t="s">
        <v>56</v>
      </c>
      <c r="R415" s="5">
        <v>0</v>
      </c>
      <c r="S415">
        <v>0</v>
      </c>
    </row>
    <row r="416" spans="1:19" x14ac:dyDescent="0.25">
      <c r="A416">
        <v>1045</v>
      </c>
      <c r="B416" s="1">
        <v>44751.177164351851</v>
      </c>
      <c r="C416" t="s">
        <v>891</v>
      </c>
      <c r="D416" t="s">
        <v>36</v>
      </c>
      <c r="E416" s="4" t="b">
        <v>1</v>
      </c>
      <c r="F416" t="b">
        <v>1</v>
      </c>
      <c r="G416" t="s">
        <v>892</v>
      </c>
      <c r="H416" s="1">
        <v>39895.557303240741</v>
      </c>
      <c r="I416">
        <v>0</v>
      </c>
      <c r="J416">
        <v>0</v>
      </c>
      <c r="K416">
        <v>1</v>
      </c>
      <c r="L416">
        <v>0</v>
      </c>
      <c r="M416">
        <v>130314</v>
      </c>
      <c r="N416">
        <v>738</v>
      </c>
      <c r="O416">
        <v>353411</v>
      </c>
      <c r="P416">
        <v>962</v>
      </c>
      <c r="Q416" t="s">
        <v>893</v>
      </c>
      <c r="R416" s="5">
        <v>0</v>
      </c>
      <c r="S416">
        <v>0</v>
      </c>
    </row>
    <row r="417" spans="1:19" x14ac:dyDescent="0.25">
      <c r="A417">
        <v>1046</v>
      </c>
      <c r="B417" s="1">
        <v>44751.177199074074</v>
      </c>
      <c r="C417" t="s">
        <v>894</v>
      </c>
      <c r="D417" t="s">
        <v>153</v>
      </c>
      <c r="E417" s="4" t="b">
        <v>0</v>
      </c>
      <c r="F417" t="b">
        <v>1</v>
      </c>
      <c r="G417" t="s">
        <v>895</v>
      </c>
      <c r="H417" s="1">
        <v>43227.202488425923</v>
      </c>
      <c r="I417">
        <v>0</v>
      </c>
      <c r="J417">
        <v>0</v>
      </c>
      <c r="K417">
        <v>1</v>
      </c>
      <c r="L417">
        <v>0</v>
      </c>
      <c r="M417">
        <v>61</v>
      </c>
      <c r="N417">
        <v>42</v>
      </c>
      <c r="O417">
        <v>24262</v>
      </c>
      <c r="P417">
        <v>0</v>
      </c>
      <c r="Q417" t="s">
        <v>162</v>
      </c>
      <c r="R417" s="5">
        <v>0</v>
      </c>
      <c r="S417">
        <v>0</v>
      </c>
    </row>
    <row r="418" spans="1:19" x14ac:dyDescent="0.25">
      <c r="A418">
        <v>1047</v>
      </c>
      <c r="B418" s="1">
        <v>44751.177233796298</v>
      </c>
      <c r="C418" t="s">
        <v>241</v>
      </c>
      <c r="D418" t="s">
        <v>50</v>
      </c>
      <c r="E418" s="4" t="b">
        <v>0</v>
      </c>
      <c r="F418" t="b">
        <v>1</v>
      </c>
      <c r="G418" t="s">
        <v>56</v>
      </c>
      <c r="H418" s="1">
        <v>42455.019942129627</v>
      </c>
      <c r="I418">
        <v>0</v>
      </c>
      <c r="J418">
        <v>0</v>
      </c>
      <c r="K418">
        <v>0</v>
      </c>
      <c r="L418">
        <v>0</v>
      </c>
      <c r="M418">
        <v>412</v>
      </c>
      <c r="N418">
        <v>441</v>
      </c>
      <c r="O418">
        <v>465228</v>
      </c>
      <c r="P418">
        <v>0</v>
      </c>
      <c r="Q418" t="s">
        <v>56</v>
      </c>
      <c r="R418" s="5">
        <v>0</v>
      </c>
      <c r="S418">
        <v>0</v>
      </c>
    </row>
    <row r="419" spans="1:19" x14ac:dyDescent="0.25">
      <c r="A419">
        <v>1051</v>
      </c>
      <c r="B419" s="1">
        <v>44751.178668981483</v>
      </c>
      <c r="C419" t="s">
        <v>896</v>
      </c>
      <c r="D419" t="s">
        <v>20</v>
      </c>
      <c r="E419" s="4" t="b">
        <v>0</v>
      </c>
      <c r="F419" t="b">
        <v>0</v>
      </c>
      <c r="G419" t="s">
        <v>897</v>
      </c>
      <c r="H419" s="1">
        <v>40611.102407407408</v>
      </c>
      <c r="I419">
        <v>0</v>
      </c>
      <c r="J419">
        <v>0</v>
      </c>
      <c r="K419">
        <v>0</v>
      </c>
      <c r="L419">
        <v>0</v>
      </c>
      <c r="M419">
        <v>10246</v>
      </c>
      <c r="N419">
        <v>11235</v>
      </c>
      <c r="O419">
        <v>260730</v>
      </c>
      <c r="P419">
        <v>427</v>
      </c>
      <c r="Q419" t="s">
        <v>93</v>
      </c>
      <c r="R419" s="5">
        <v>0</v>
      </c>
      <c r="S419">
        <v>0</v>
      </c>
    </row>
    <row r="420" spans="1:19" x14ac:dyDescent="0.25">
      <c r="A420">
        <v>1053</v>
      </c>
      <c r="B420" s="1">
        <v>44751.1794212963</v>
      </c>
      <c r="C420" t="s">
        <v>898</v>
      </c>
      <c r="D420" t="s">
        <v>50</v>
      </c>
      <c r="E420" s="4" t="b">
        <v>0</v>
      </c>
      <c r="F420" t="b">
        <v>1</v>
      </c>
      <c r="G420" t="s">
        <v>899</v>
      </c>
      <c r="H420" s="1">
        <v>44390.570972222224</v>
      </c>
      <c r="I420">
        <v>0</v>
      </c>
      <c r="J420">
        <v>0</v>
      </c>
      <c r="K420">
        <v>0</v>
      </c>
      <c r="L420">
        <v>0</v>
      </c>
      <c r="M420">
        <v>37</v>
      </c>
      <c r="N420">
        <v>13</v>
      </c>
      <c r="O420">
        <v>57406</v>
      </c>
      <c r="P420">
        <v>0</v>
      </c>
      <c r="Q420" t="s">
        <v>56</v>
      </c>
      <c r="R420" s="5">
        <v>0</v>
      </c>
      <c r="S420">
        <v>0</v>
      </c>
    </row>
    <row r="421" spans="1:19" x14ac:dyDescent="0.25">
      <c r="A421">
        <v>1057</v>
      </c>
      <c r="B421" s="1">
        <v>44751.179930555554</v>
      </c>
      <c r="C421" t="s">
        <v>900</v>
      </c>
      <c r="D421" t="s">
        <v>153</v>
      </c>
      <c r="E421" s="4" t="b">
        <v>0</v>
      </c>
      <c r="F421" t="b">
        <v>0</v>
      </c>
      <c r="G421" t="s">
        <v>901</v>
      </c>
      <c r="H421" s="1">
        <v>42580.627627314818</v>
      </c>
      <c r="I421">
        <v>0</v>
      </c>
      <c r="J421">
        <v>0</v>
      </c>
      <c r="K421">
        <v>0</v>
      </c>
      <c r="L421">
        <v>0</v>
      </c>
      <c r="M421">
        <v>7799</v>
      </c>
      <c r="N421">
        <v>7427</v>
      </c>
      <c r="O421">
        <v>18934</v>
      </c>
      <c r="P421">
        <v>7</v>
      </c>
      <c r="Q421" t="s">
        <v>22</v>
      </c>
      <c r="R421" s="5">
        <v>0</v>
      </c>
      <c r="S421">
        <v>0</v>
      </c>
    </row>
    <row r="422" spans="1:19" x14ac:dyDescent="0.25">
      <c r="A422">
        <v>1058</v>
      </c>
      <c r="B422" s="1">
        <v>44751.180092592593</v>
      </c>
      <c r="C422" t="s">
        <v>902</v>
      </c>
      <c r="D422" t="s">
        <v>153</v>
      </c>
      <c r="E422" s="4" t="b">
        <v>0</v>
      </c>
      <c r="F422" t="b">
        <v>1</v>
      </c>
      <c r="G422" t="s">
        <v>903</v>
      </c>
      <c r="H422" s="1">
        <v>41730.540625000001</v>
      </c>
      <c r="I422">
        <v>0</v>
      </c>
      <c r="J422">
        <v>0</v>
      </c>
      <c r="K422">
        <v>0</v>
      </c>
      <c r="L422">
        <v>0</v>
      </c>
      <c r="M422">
        <v>1784</v>
      </c>
      <c r="N422">
        <v>2948</v>
      </c>
      <c r="O422">
        <v>67111</v>
      </c>
      <c r="P422">
        <v>318</v>
      </c>
      <c r="Q422" t="s">
        <v>181</v>
      </c>
      <c r="R422" s="5">
        <v>0</v>
      </c>
      <c r="S422">
        <v>0</v>
      </c>
    </row>
    <row r="423" spans="1:19" x14ac:dyDescent="0.25">
      <c r="A423">
        <v>1059</v>
      </c>
      <c r="B423" s="1">
        <v>44751.18037037037</v>
      </c>
      <c r="C423" t="s">
        <v>904</v>
      </c>
      <c r="D423" t="s">
        <v>905</v>
      </c>
      <c r="E423" s="4" t="b">
        <v>0</v>
      </c>
      <c r="F423" t="b">
        <v>0</v>
      </c>
      <c r="G423" t="s">
        <v>906</v>
      </c>
      <c r="H423" s="1">
        <v>42078.697500000002</v>
      </c>
      <c r="I423">
        <v>0</v>
      </c>
      <c r="J423">
        <v>0</v>
      </c>
      <c r="K423">
        <v>0</v>
      </c>
      <c r="L423">
        <v>0</v>
      </c>
      <c r="M423">
        <v>27</v>
      </c>
      <c r="N423">
        <v>172</v>
      </c>
      <c r="O423">
        <v>9385</v>
      </c>
      <c r="P423">
        <v>1</v>
      </c>
      <c r="Q423" t="s">
        <v>907</v>
      </c>
      <c r="R423" s="5">
        <v>0</v>
      </c>
      <c r="S423">
        <v>0</v>
      </c>
    </row>
    <row r="424" spans="1:19" x14ac:dyDescent="0.25">
      <c r="A424">
        <v>1067</v>
      </c>
      <c r="B424" s="1">
        <v>44751.181504629632</v>
      </c>
      <c r="C424" t="s">
        <v>908</v>
      </c>
      <c r="D424" t="s">
        <v>153</v>
      </c>
      <c r="E424" s="4" t="b">
        <v>0</v>
      </c>
      <c r="F424" t="b">
        <v>1</v>
      </c>
      <c r="G424" t="s">
        <v>909</v>
      </c>
      <c r="H424" s="1">
        <v>39769.181967592594</v>
      </c>
      <c r="I424">
        <v>0</v>
      </c>
      <c r="J424">
        <v>0</v>
      </c>
      <c r="K424">
        <v>0</v>
      </c>
      <c r="L424">
        <v>0</v>
      </c>
      <c r="M424">
        <v>312</v>
      </c>
      <c r="N424">
        <v>418</v>
      </c>
      <c r="O424">
        <v>167949</v>
      </c>
      <c r="P424">
        <v>78</v>
      </c>
      <c r="Q424" t="s">
        <v>910</v>
      </c>
      <c r="R424" s="5">
        <v>0</v>
      </c>
      <c r="S424">
        <v>0</v>
      </c>
    </row>
    <row r="425" spans="1:19" x14ac:dyDescent="0.25">
      <c r="A425">
        <v>1068</v>
      </c>
      <c r="B425" s="1">
        <v>44751.181539351855</v>
      </c>
      <c r="C425" t="s">
        <v>911</v>
      </c>
      <c r="D425" t="s">
        <v>153</v>
      </c>
      <c r="E425" s="4" t="b">
        <v>0</v>
      </c>
      <c r="F425" t="b">
        <v>1</v>
      </c>
      <c r="G425" t="s">
        <v>912</v>
      </c>
      <c r="H425" s="1">
        <v>41715.614340277774</v>
      </c>
      <c r="I425">
        <v>0</v>
      </c>
      <c r="J425">
        <v>0</v>
      </c>
      <c r="K425">
        <v>0</v>
      </c>
      <c r="L425">
        <v>0</v>
      </c>
      <c r="M425">
        <v>738</v>
      </c>
      <c r="N425">
        <v>1330</v>
      </c>
      <c r="O425">
        <v>88862</v>
      </c>
      <c r="P425">
        <v>145</v>
      </c>
      <c r="Q425" t="s">
        <v>913</v>
      </c>
      <c r="R425" s="5">
        <v>0</v>
      </c>
      <c r="S425">
        <v>0</v>
      </c>
    </row>
    <row r="426" spans="1:19" x14ac:dyDescent="0.25">
      <c r="A426">
        <v>1073</v>
      </c>
      <c r="B426" s="1">
        <v>44751.183032407411</v>
      </c>
      <c r="C426" t="s">
        <v>914</v>
      </c>
      <c r="D426" t="s">
        <v>153</v>
      </c>
      <c r="E426" s="4" t="b">
        <v>0</v>
      </c>
      <c r="F426" t="b">
        <v>0</v>
      </c>
      <c r="G426" t="s">
        <v>915</v>
      </c>
      <c r="H426" s="1">
        <v>43356.390092592592</v>
      </c>
      <c r="I426">
        <v>0</v>
      </c>
      <c r="J426">
        <v>0</v>
      </c>
      <c r="K426">
        <v>0</v>
      </c>
      <c r="L426">
        <v>0</v>
      </c>
      <c r="M426">
        <v>14</v>
      </c>
      <c r="N426">
        <v>65</v>
      </c>
      <c r="O426">
        <v>6939</v>
      </c>
      <c r="P426">
        <v>0</v>
      </c>
      <c r="Q426" t="s">
        <v>56</v>
      </c>
      <c r="R426" s="5">
        <v>0</v>
      </c>
      <c r="S426">
        <v>0</v>
      </c>
    </row>
    <row r="427" spans="1:19" x14ac:dyDescent="0.25">
      <c r="A427">
        <v>1074</v>
      </c>
      <c r="B427" s="1">
        <v>44751.18372685185</v>
      </c>
      <c r="C427" t="s">
        <v>902</v>
      </c>
      <c r="D427" t="s">
        <v>153</v>
      </c>
      <c r="E427" s="4" t="b">
        <v>0</v>
      </c>
      <c r="F427" t="b">
        <v>1</v>
      </c>
      <c r="G427" t="s">
        <v>916</v>
      </c>
      <c r="H427" s="1">
        <v>42469.858877314815</v>
      </c>
      <c r="I427">
        <v>0</v>
      </c>
      <c r="J427">
        <v>0</v>
      </c>
      <c r="K427">
        <v>0</v>
      </c>
      <c r="L427">
        <v>0</v>
      </c>
      <c r="M427">
        <v>2504</v>
      </c>
      <c r="N427">
        <v>4946</v>
      </c>
      <c r="O427">
        <v>56153</v>
      </c>
      <c r="P427">
        <v>20</v>
      </c>
      <c r="Q427" t="s">
        <v>917</v>
      </c>
      <c r="R427" s="5">
        <v>0</v>
      </c>
      <c r="S427">
        <v>0</v>
      </c>
    </row>
    <row r="428" spans="1:19" x14ac:dyDescent="0.25">
      <c r="A428">
        <v>1076</v>
      </c>
      <c r="B428" s="1">
        <v>44751.184120370373</v>
      </c>
      <c r="C428" t="s">
        <v>918</v>
      </c>
      <c r="D428" t="s">
        <v>20</v>
      </c>
      <c r="E428" s="4" t="b">
        <v>0</v>
      </c>
      <c r="F428" t="b">
        <v>0</v>
      </c>
      <c r="G428" t="s">
        <v>609</v>
      </c>
      <c r="H428" s="1">
        <v>44656.949884259258</v>
      </c>
      <c r="I428">
        <v>3</v>
      </c>
      <c r="J428">
        <v>0</v>
      </c>
      <c r="K428">
        <v>9</v>
      </c>
      <c r="L428">
        <v>0</v>
      </c>
      <c r="M428">
        <v>1952</v>
      </c>
      <c r="N428">
        <v>1925</v>
      </c>
      <c r="O428">
        <v>6039</v>
      </c>
      <c r="P428">
        <v>38</v>
      </c>
      <c r="Q428" t="s">
        <v>56</v>
      </c>
      <c r="R428" s="5">
        <v>0</v>
      </c>
      <c r="S428">
        <v>0</v>
      </c>
    </row>
    <row r="429" spans="1:19" x14ac:dyDescent="0.25">
      <c r="A429">
        <v>1081</v>
      </c>
      <c r="B429" s="1">
        <v>44751.186608796299</v>
      </c>
      <c r="C429" t="s">
        <v>919</v>
      </c>
      <c r="D429" t="s">
        <v>153</v>
      </c>
      <c r="E429" s="4" t="b">
        <v>0</v>
      </c>
      <c r="F429" t="b">
        <v>1</v>
      </c>
      <c r="G429" t="s">
        <v>920</v>
      </c>
      <c r="H429" s="1">
        <v>43746.34003472222</v>
      </c>
      <c r="I429">
        <v>0</v>
      </c>
      <c r="J429">
        <v>0</v>
      </c>
      <c r="K429">
        <v>0</v>
      </c>
      <c r="L429">
        <v>0</v>
      </c>
      <c r="M429">
        <v>436</v>
      </c>
      <c r="N429">
        <v>333</v>
      </c>
      <c r="O429">
        <v>69003</v>
      </c>
      <c r="P429">
        <v>4</v>
      </c>
      <c r="Q429" t="s">
        <v>56</v>
      </c>
      <c r="R429" s="5">
        <v>0</v>
      </c>
      <c r="S429">
        <v>0</v>
      </c>
    </row>
    <row r="430" spans="1:19" x14ac:dyDescent="0.25">
      <c r="A430">
        <v>1082</v>
      </c>
      <c r="B430" s="1">
        <v>44751.186736111114</v>
      </c>
      <c r="C430" t="s">
        <v>921</v>
      </c>
      <c r="D430" t="s">
        <v>20</v>
      </c>
      <c r="E430" s="4" t="b">
        <v>0</v>
      </c>
      <c r="F430" t="b">
        <v>0</v>
      </c>
      <c r="G430" t="s">
        <v>609</v>
      </c>
      <c r="H430" s="1">
        <v>44656.949884259258</v>
      </c>
      <c r="I430">
        <v>4</v>
      </c>
      <c r="J430">
        <v>2</v>
      </c>
      <c r="K430">
        <v>6</v>
      </c>
      <c r="L430">
        <v>0</v>
      </c>
      <c r="M430">
        <v>1952</v>
      </c>
      <c r="N430">
        <v>1925</v>
      </c>
      <c r="O430">
        <v>6039</v>
      </c>
      <c r="P430">
        <v>38</v>
      </c>
      <c r="Q430" t="s">
        <v>56</v>
      </c>
      <c r="R430" s="5">
        <v>0</v>
      </c>
      <c r="S430">
        <v>0</v>
      </c>
    </row>
    <row r="431" spans="1:19" x14ac:dyDescent="0.25">
      <c r="A431">
        <v>1083</v>
      </c>
      <c r="B431" s="1">
        <v>44751.187048611115</v>
      </c>
      <c r="C431" t="s">
        <v>922</v>
      </c>
      <c r="D431" t="s">
        <v>153</v>
      </c>
      <c r="E431" s="4" t="b">
        <v>0</v>
      </c>
      <c r="F431" t="b">
        <v>1</v>
      </c>
      <c r="G431" t="s">
        <v>923</v>
      </c>
      <c r="H431" s="1">
        <v>41173.671689814815</v>
      </c>
      <c r="I431">
        <v>0</v>
      </c>
      <c r="J431">
        <v>0</v>
      </c>
      <c r="K431">
        <v>0</v>
      </c>
      <c r="L431">
        <v>0</v>
      </c>
      <c r="M431">
        <v>141</v>
      </c>
      <c r="N431">
        <v>355</v>
      </c>
      <c r="O431">
        <v>12324</v>
      </c>
      <c r="P431">
        <v>7</v>
      </c>
      <c r="Q431" t="s">
        <v>716</v>
      </c>
      <c r="R431" s="5">
        <v>0</v>
      </c>
      <c r="S431">
        <v>0</v>
      </c>
    </row>
    <row r="432" spans="1:19" x14ac:dyDescent="0.25">
      <c r="A432">
        <v>1090</v>
      </c>
      <c r="B432" s="1">
        <v>44751.188298611109</v>
      </c>
      <c r="C432" t="s">
        <v>924</v>
      </c>
      <c r="D432" t="s">
        <v>201</v>
      </c>
      <c r="E432" s="4" t="b">
        <v>0</v>
      </c>
      <c r="F432" t="b">
        <v>0</v>
      </c>
      <c r="G432" t="s">
        <v>925</v>
      </c>
      <c r="H432" s="1">
        <v>41648.003067129626</v>
      </c>
      <c r="I432">
        <v>0</v>
      </c>
      <c r="J432">
        <v>0</v>
      </c>
      <c r="K432">
        <v>0</v>
      </c>
      <c r="L432">
        <v>0</v>
      </c>
      <c r="M432">
        <v>378</v>
      </c>
      <c r="N432">
        <v>77</v>
      </c>
      <c r="O432">
        <v>62142</v>
      </c>
      <c r="P432">
        <v>47</v>
      </c>
      <c r="Q432" t="s">
        <v>56</v>
      </c>
      <c r="R432" s="5">
        <v>0</v>
      </c>
      <c r="S432">
        <v>0</v>
      </c>
    </row>
    <row r="433" spans="1:19" x14ac:dyDescent="0.25">
      <c r="A433">
        <v>1091</v>
      </c>
      <c r="B433" s="1">
        <v>44751.188356481478</v>
      </c>
      <c r="C433" t="s">
        <v>926</v>
      </c>
      <c r="D433" t="s">
        <v>201</v>
      </c>
      <c r="E433" s="4" t="b">
        <v>0</v>
      </c>
      <c r="F433" t="b">
        <v>0</v>
      </c>
      <c r="G433" t="s">
        <v>925</v>
      </c>
      <c r="H433" s="1">
        <v>41648.003067129626</v>
      </c>
      <c r="I433">
        <v>0</v>
      </c>
      <c r="J433">
        <v>0</v>
      </c>
      <c r="K433">
        <v>0</v>
      </c>
      <c r="L433">
        <v>0</v>
      </c>
      <c r="M433">
        <v>378</v>
      </c>
      <c r="N433">
        <v>77</v>
      </c>
      <c r="O433">
        <v>62142</v>
      </c>
      <c r="P433">
        <v>47</v>
      </c>
      <c r="Q433" t="s">
        <v>56</v>
      </c>
      <c r="R433" s="5">
        <v>0</v>
      </c>
      <c r="S433">
        <v>0</v>
      </c>
    </row>
    <row r="434" spans="1:19" x14ac:dyDescent="0.25">
      <c r="A434">
        <v>1095</v>
      </c>
      <c r="B434" s="1">
        <v>44751.189201388886</v>
      </c>
      <c r="C434" t="s">
        <v>927</v>
      </c>
      <c r="D434" t="s">
        <v>153</v>
      </c>
      <c r="E434" s="4" t="b">
        <v>0</v>
      </c>
      <c r="F434" t="b">
        <v>1</v>
      </c>
      <c r="G434" t="s">
        <v>56</v>
      </c>
      <c r="H434" s="1">
        <v>42590.774907407409</v>
      </c>
      <c r="I434">
        <v>0</v>
      </c>
      <c r="J434">
        <v>0</v>
      </c>
      <c r="K434">
        <v>0</v>
      </c>
      <c r="L434">
        <v>0</v>
      </c>
      <c r="M434">
        <v>4</v>
      </c>
      <c r="N434">
        <v>55</v>
      </c>
      <c r="O434">
        <v>4101</v>
      </c>
      <c r="P434">
        <v>0</v>
      </c>
      <c r="Q434" t="s">
        <v>56</v>
      </c>
      <c r="R434" s="5">
        <v>0</v>
      </c>
      <c r="S434">
        <v>0</v>
      </c>
    </row>
    <row r="435" spans="1:19" x14ac:dyDescent="0.25">
      <c r="A435">
        <v>1097</v>
      </c>
      <c r="B435" s="1">
        <v>44751.189988425926</v>
      </c>
      <c r="C435" t="s">
        <v>928</v>
      </c>
      <c r="D435" t="s">
        <v>20</v>
      </c>
      <c r="E435" s="4" t="b">
        <v>0</v>
      </c>
      <c r="F435" t="b">
        <v>0</v>
      </c>
      <c r="G435" t="s">
        <v>929</v>
      </c>
      <c r="H435" s="1">
        <v>39856.310115740744</v>
      </c>
      <c r="I435">
        <v>0</v>
      </c>
      <c r="J435">
        <v>0</v>
      </c>
      <c r="K435">
        <v>0</v>
      </c>
      <c r="L435">
        <v>0</v>
      </c>
      <c r="M435">
        <v>1368</v>
      </c>
      <c r="N435">
        <v>2873</v>
      </c>
      <c r="O435">
        <v>67812</v>
      </c>
      <c r="P435">
        <v>76</v>
      </c>
      <c r="Q435" t="s">
        <v>113</v>
      </c>
      <c r="R435" s="5">
        <v>0</v>
      </c>
      <c r="S435">
        <v>0</v>
      </c>
    </row>
    <row r="436" spans="1:19" x14ac:dyDescent="0.25">
      <c r="A436">
        <v>1100</v>
      </c>
      <c r="B436" s="1">
        <v>44751.191886574074</v>
      </c>
      <c r="C436" t="s">
        <v>902</v>
      </c>
      <c r="D436" t="s">
        <v>153</v>
      </c>
      <c r="E436" s="4" t="b">
        <v>0</v>
      </c>
      <c r="F436" t="b">
        <v>1</v>
      </c>
      <c r="G436" t="s">
        <v>930</v>
      </c>
      <c r="H436" s="1">
        <v>41941.102326388886</v>
      </c>
      <c r="I436">
        <v>0</v>
      </c>
      <c r="J436">
        <v>0</v>
      </c>
      <c r="K436">
        <v>0</v>
      </c>
      <c r="L436">
        <v>0</v>
      </c>
      <c r="M436">
        <v>355</v>
      </c>
      <c r="N436">
        <v>309</v>
      </c>
      <c r="O436">
        <v>7382</v>
      </c>
      <c r="P436">
        <v>34</v>
      </c>
      <c r="Q436" t="s">
        <v>931</v>
      </c>
      <c r="R436" s="5">
        <v>0</v>
      </c>
      <c r="S436">
        <v>0</v>
      </c>
    </row>
    <row r="437" spans="1:19" x14ac:dyDescent="0.25">
      <c r="A437">
        <v>1103</v>
      </c>
      <c r="B437" s="1">
        <v>44751.192546296297</v>
      </c>
      <c r="C437" t="s">
        <v>932</v>
      </c>
      <c r="D437" t="s">
        <v>50</v>
      </c>
      <c r="E437" s="4" t="b">
        <v>0</v>
      </c>
      <c r="F437" t="b">
        <v>1</v>
      </c>
      <c r="G437" t="s">
        <v>677</v>
      </c>
      <c r="H437" s="1">
        <v>44396.356909722221</v>
      </c>
      <c r="I437">
        <v>0</v>
      </c>
      <c r="J437">
        <v>0</v>
      </c>
      <c r="K437">
        <v>0</v>
      </c>
      <c r="L437">
        <v>0</v>
      </c>
      <c r="M437">
        <v>19</v>
      </c>
      <c r="N437">
        <v>4</v>
      </c>
      <c r="O437">
        <v>17431</v>
      </c>
      <c r="P437">
        <v>1</v>
      </c>
      <c r="Q437" t="s">
        <v>100</v>
      </c>
      <c r="R437" s="5">
        <v>0</v>
      </c>
      <c r="S437">
        <v>0</v>
      </c>
    </row>
    <row r="438" spans="1:19" x14ac:dyDescent="0.25">
      <c r="A438">
        <v>1104</v>
      </c>
      <c r="B438" s="1">
        <v>44751.192557870374</v>
      </c>
      <c r="C438" t="s">
        <v>651</v>
      </c>
      <c r="D438" t="s">
        <v>50</v>
      </c>
      <c r="E438" s="4" t="b">
        <v>0</v>
      </c>
      <c r="F438" t="b">
        <v>1</v>
      </c>
      <c r="G438" t="s">
        <v>56</v>
      </c>
      <c r="H438" s="1">
        <v>42455.019942129627</v>
      </c>
      <c r="I438">
        <v>0</v>
      </c>
      <c r="J438">
        <v>0</v>
      </c>
      <c r="K438">
        <v>0</v>
      </c>
      <c r="L438">
        <v>0</v>
      </c>
      <c r="M438">
        <v>412</v>
      </c>
      <c r="N438">
        <v>441</v>
      </c>
      <c r="O438">
        <v>465228</v>
      </c>
      <c r="P438">
        <v>0</v>
      </c>
      <c r="Q438" t="s">
        <v>56</v>
      </c>
      <c r="R438" s="5">
        <v>0</v>
      </c>
      <c r="S438">
        <v>0</v>
      </c>
    </row>
    <row r="439" spans="1:19" x14ac:dyDescent="0.25">
      <c r="A439">
        <v>1105</v>
      </c>
      <c r="B439" s="1">
        <v>44751.19258101852</v>
      </c>
      <c r="C439" t="s">
        <v>933</v>
      </c>
      <c r="D439" t="s">
        <v>128</v>
      </c>
      <c r="E439" s="4" t="b">
        <v>1</v>
      </c>
      <c r="F439" t="b">
        <v>1</v>
      </c>
      <c r="G439" t="s">
        <v>934</v>
      </c>
      <c r="H439" s="1">
        <v>39913.725648148145</v>
      </c>
      <c r="I439">
        <v>2</v>
      </c>
      <c r="J439">
        <v>1</v>
      </c>
      <c r="K439">
        <v>7</v>
      </c>
      <c r="L439">
        <v>0</v>
      </c>
      <c r="M439">
        <v>74236</v>
      </c>
      <c r="N439">
        <v>965</v>
      </c>
      <c r="O439">
        <v>87433</v>
      </c>
      <c r="P439">
        <v>422</v>
      </c>
      <c r="Q439" t="s">
        <v>935</v>
      </c>
      <c r="R439" s="5">
        <v>0</v>
      </c>
      <c r="S439">
        <v>0</v>
      </c>
    </row>
    <row r="440" spans="1:19" x14ac:dyDescent="0.25">
      <c r="A440">
        <v>1108</v>
      </c>
      <c r="B440" s="1">
        <v>44751.193657407406</v>
      </c>
      <c r="C440" t="s">
        <v>651</v>
      </c>
      <c r="D440" t="s">
        <v>50</v>
      </c>
      <c r="E440" s="4" t="b">
        <v>0</v>
      </c>
      <c r="F440" t="b">
        <v>1</v>
      </c>
      <c r="G440" t="s">
        <v>56</v>
      </c>
      <c r="H440" s="1">
        <v>42455.019942129627</v>
      </c>
      <c r="I440">
        <v>0</v>
      </c>
      <c r="J440">
        <v>0</v>
      </c>
      <c r="K440">
        <v>0</v>
      </c>
      <c r="L440">
        <v>0</v>
      </c>
      <c r="M440">
        <v>412</v>
      </c>
      <c r="N440">
        <v>441</v>
      </c>
      <c r="O440">
        <v>465228</v>
      </c>
      <c r="P440">
        <v>0</v>
      </c>
      <c r="Q440" t="s">
        <v>56</v>
      </c>
      <c r="R440" s="5">
        <v>0</v>
      </c>
      <c r="S440">
        <v>0</v>
      </c>
    </row>
    <row r="441" spans="1:19" x14ac:dyDescent="0.25">
      <c r="A441">
        <v>1110</v>
      </c>
      <c r="B441" s="1">
        <v>44751.193865740737</v>
      </c>
      <c r="C441" t="s">
        <v>902</v>
      </c>
      <c r="D441" t="s">
        <v>153</v>
      </c>
      <c r="E441" s="4" t="b">
        <v>0</v>
      </c>
      <c r="F441" t="b">
        <v>0</v>
      </c>
      <c r="G441" t="s">
        <v>56</v>
      </c>
      <c r="H441" s="1">
        <v>40507.588495370372</v>
      </c>
      <c r="I441">
        <v>0</v>
      </c>
      <c r="J441">
        <v>0</v>
      </c>
      <c r="K441">
        <v>0</v>
      </c>
      <c r="L441">
        <v>0</v>
      </c>
      <c r="M441">
        <v>199</v>
      </c>
      <c r="N441">
        <v>441</v>
      </c>
      <c r="O441">
        <v>84403</v>
      </c>
      <c r="P441">
        <v>122</v>
      </c>
      <c r="Q441" t="s">
        <v>56</v>
      </c>
      <c r="R441" s="5">
        <v>0</v>
      </c>
      <c r="S441">
        <v>0</v>
      </c>
    </row>
    <row r="442" spans="1:19" x14ac:dyDescent="0.25">
      <c r="A442">
        <v>1116</v>
      </c>
      <c r="B442" s="1">
        <v>44751.195497685185</v>
      </c>
      <c r="C442" t="s">
        <v>936</v>
      </c>
      <c r="D442" t="s">
        <v>937</v>
      </c>
      <c r="E442" s="4" t="b">
        <v>0</v>
      </c>
      <c r="F442" t="b">
        <v>0</v>
      </c>
      <c r="G442" t="s">
        <v>56</v>
      </c>
      <c r="H442" s="1">
        <v>44622.313877314817</v>
      </c>
      <c r="I442">
        <v>0</v>
      </c>
      <c r="J442">
        <v>0</v>
      </c>
      <c r="K442">
        <v>0</v>
      </c>
      <c r="L442">
        <v>0</v>
      </c>
      <c r="M442">
        <v>5</v>
      </c>
      <c r="N442">
        <v>1</v>
      </c>
      <c r="O442">
        <v>69762</v>
      </c>
      <c r="P442">
        <v>0</v>
      </c>
      <c r="Q442" t="s">
        <v>56</v>
      </c>
      <c r="R442" s="5">
        <v>0</v>
      </c>
      <c r="S442">
        <v>0</v>
      </c>
    </row>
    <row r="443" spans="1:19" x14ac:dyDescent="0.25">
      <c r="A443">
        <v>1118</v>
      </c>
      <c r="B443" s="1">
        <v>44751.196006944447</v>
      </c>
      <c r="C443" t="s">
        <v>938</v>
      </c>
      <c r="D443" t="s">
        <v>153</v>
      </c>
      <c r="E443" s="4" t="b">
        <v>0</v>
      </c>
      <c r="F443" t="b">
        <v>1</v>
      </c>
      <c r="G443" t="s">
        <v>939</v>
      </c>
      <c r="H443" s="1">
        <v>40852.937662037039</v>
      </c>
      <c r="I443">
        <v>0</v>
      </c>
      <c r="J443">
        <v>0</v>
      </c>
      <c r="K443">
        <v>0</v>
      </c>
      <c r="L443">
        <v>0</v>
      </c>
      <c r="M443">
        <v>1304</v>
      </c>
      <c r="N443">
        <v>1250</v>
      </c>
      <c r="O443">
        <v>51554</v>
      </c>
      <c r="P443">
        <v>63</v>
      </c>
      <c r="Q443" t="s">
        <v>181</v>
      </c>
      <c r="R443" s="5">
        <v>0</v>
      </c>
      <c r="S443">
        <v>0</v>
      </c>
    </row>
    <row r="444" spans="1:19" x14ac:dyDescent="0.25">
      <c r="A444">
        <v>1119</v>
      </c>
      <c r="B444" s="1">
        <v>44751.196134259262</v>
      </c>
      <c r="C444" t="s">
        <v>940</v>
      </c>
      <c r="D444" t="s">
        <v>50</v>
      </c>
      <c r="E444" s="4" t="b">
        <v>0</v>
      </c>
      <c r="F444" t="b">
        <v>1</v>
      </c>
      <c r="G444" t="s">
        <v>217</v>
      </c>
      <c r="H444" s="1">
        <v>44575.986747685187</v>
      </c>
      <c r="I444">
        <v>0</v>
      </c>
      <c r="J444">
        <v>0</v>
      </c>
      <c r="K444">
        <v>0</v>
      </c>
      <c r="L444">
        <v>0</v>
      </c>
      <c r="M444">
        <v>103</v>
      </c>
      <c r="N444">
        <v>1</v>
      </c>
      <c r="O444">
        <v>128163</v>
      </c>
      <c r="P444">
        <v>1</v>
      </c>
      <c r="Q444" t="s">
        <v>56</v>
      </c>
      <c r="R444" s="5">
        <v>0</v>
      </c>
      <c r="S444">
        <v>0</v>
      </c>
    </row>
    <row r="445" spans="1:19" x14ac:dyDescent="0.25">
      <c r="A445">
        <v>1121</v>
      </c>
      <c r="B445" s="1">
        <v>44751.196956018517</v>
      </c>
      <c r="C445" t="s">
        <v>902</v>
      </c>
      <c r="D445" t="s">
        <v>153</v>
      </c>
      <c r="E445" s="4" t="b">
        <v>0</v>
      </c>
      <c r="F445" t="b">
        <v>0</v>
      </c>
      <c r="G445" t="s">
        <v>941</v>
      </c>
      <c r="H445" s="1">
        <v>41340.297118055554</v>
      </c>
      <c r="I445">
        <v>0</v>
      </c>
      <c r="J445">
        <v>0</v>
      </c>
      <c r="K445">
        <v>0</v>
      </c>
      <c r="L445">
        <v>0</v>
      </c>
      <c r="M445">
        <v>273</v>
      </c>
      <c r="N445">
        <v>273</v>
      </c>
      <c r="O445">
        <v>14376</v>
      </c>
      <c r="P445">
        <v>4</v>
      </c>
      <c r="Q445" t="s">
        <v>942</v>
      </c>
      <c r="R445" s="5">
        <v>0</v>
      </c>
      <c r="S445">
        <v>0</v>
      </c>
    </row>
    <row r="446" spans="1:19" x14ac:dyDescent="0.25">
      <c r="A446">
        <v>1127</v>
      </c>
      <c r="B446" s="1">
        <v>44751.198472222219</v>
      </c>
      <c r="C446" t="s">
        <v>943</v>
      </c>
      <c r="D446" t="s">
        <v>62</v>
      </c>
      <c r="E446" s="4" t="b">
        <v>0</v>
      </c>
      <c r="F446" t="b">
        <v>0</v>
      </c>
      <c r="G446" t="s">
        <v>944</v>
      </c>
      <c r="H446" s="1">
        <v>44458.86582175926</v>
      </c>
      <c r="I446">
        <v>2</v>
      </c>
      <c r="J446">
        <v>0</v>
      </c>
      <c r="K446">
        <v>1</v>
      </c>
      <c r="L446">
        <v>0</v>
      </c>
      <c r="M446">
        <v>62</v>
      </c>
      <c r="N446">
        <v>6</v>
      </c>
      <c r="O446">
        <v>5528</v>
      </c>
      <c r="P446">
        <v>2</v>
      </c>
      <c r="Q446" t="s">
        <v>56</v>
      </c>
      <c r="R446" s="5">
        <v>0</v>
      </c>
      <c r="S446">
        <v>0</v>
      </c>
    </row>
    <row r="447" spans="1:19" x14ac:dyDescent="0.25">
      <c r="A447">
        <v>1129</v>
      </c>
      <c r="B447" s="1">
        <v>44751.199571759258</v>
      </c>
      <c r="C447" t="s">
        <v>945</v>
      </c>
      <c r="D447" t="s">
        <v>24</v>
      </c>
      <c r="E447" s="4" t="b">
        <v>0</v>
      </c>
      <c r="F447" t="b">
        <v>0</v>
      </c>
      <c r="G447" t="s">
        <v>946</v>
      </c>
      <c r="H447" s="1">
        <v>42552.991863425923</v>
      </c>
      <c r="I447">
        <v>0</v>
      </c>
      <c r="J447">
        <v>0</v>
      </c>
      <c r="K447">
        <v>0</v>
      </c>
      <c r="L447">
        <v>0</v>
      </c>
      <c r="M447">
        <v>589</v>
      </c>
      <c r="N447">
        <v>217</v>
      </c>
      <c r="O447">
        <v>12660</v>
      </c>
      <c r="P447">
        <v>2</v>
      </c>
      <c r="Q447" t="s">
        <v>947</v>
      </c>
      <c r="R447" s="5">
        <v>0</v>
      </c>
      <c r="S447">
        <v>0</v>
      </c>
    </row>
    <row r="448" spans="1:19" x14ac:dyDescent="0.25">
      <c r="A448">
        <v>1130</v>
      </c>
      <c r="B448" s="1">
        <v>44751.199629629627</v>
      </c>
      <c r="C448" t="s">
        <v>948</v>
      </c>
      <c r="D448" t="s">
        <v>50</v>
      </c>
      <c r="E448" s="4" t="b">
        <v>0</v>
      </c>
      <c r="F448" t="b">
        <v>1</v>
      </c>
      <c r="G448" t="s">
        <v>949</v>
      </c>
      <c r="H448" s="1">
        <v>39985.816319444442</v>
      </c>
      <c r="I448">
        <v>0</v>
      </c>
      <c r="J448">
        <v>0</v>
      </c>
      <c r="K448">
        <v>0</v>
      </c>
      <c r="L448">
        <v>0</v>
      </c>
      <c r="M448">
        <v>1406</v>
      </c>
      <c r="N448">
        <v>1869</v>
      </c>
      <c r="O448">
        <v>1924937</v>
      </c>
      <c r="P448">
        <v>53</v>
      </c>
      <c r="Q448" t="s">
        <v>950</v>
      </c>
      <c r="R448" s="5">
        <v>0</v>
      </c>
      <c r="S448">
        <v>0</v>
      </c>
    </row>
    <row r="449" spans="1:19" x14ac:dyDescent="0.25">
      <c r="A449">
        <v>1132</v>
      </c>
      <c r="B449" s="1">
        <v>44751.199907407405</v>
      </c>
      <c r="C449" t="s">
        <v>951</v>
      </c>
      <c r="D449" t="s">
        <v>62</v>
      </c>
      <c r="E449" s="4" t="b">
        <v>0</v>
      </c>
      <c r="F449" t="b">
        <v>0</v>
      </c>
      <c r="G449" t="s">
        <v>944</v>
      </c>
      <c r="H449" s="1">
        <v>44458.86582175926</v>
      </c>
      <c r="I449">
        <v>2</v>
      </c>
      <c r="J449">
        <v>0</v>
      </c>
      <c r="K449">
        <v>1</v>
      </c>
      <c r="L449">
        <v>0</v>
      </c>
      <c r="M449">
        <v>62</v>
      </c>
      <c r="N449">
        <v>6</v>
      </c>
      <c r="O449">
        <v>5528</v>
      </c>
      <c r="P449">
        <v>2</v>
      </c>
      <c r="Q449" t="s">
        <v>56</v>
      </c>
      <c r="R449" s="5">
        <v>0</v>
      </c>
      <c r="S449">
        <v>0</v>
      </c>
    </row>
    <row r="450" spans="1:19" x14ac:dyDescent="0.25">
      <c r="A450">
        <v>1133</v>
      </c>
      <c r="B450" s="1">
        <v>44751.199953703705</v>
      </c>
      <c r="C450" t="s">
        <v>952</v>
      </c>
      <c r="D450" t="s">
        <v>905</v>
      </c>
      <c r="E450" s="4" t="b">
        <v>0</v>
      </c>
      <c r="F450" t="b">
        <v>0</v>
      </c>
      <c r="G450" t="s">
        <v>906</v>
      </c>
      <c r="H450" s="1">
        <v>42078.697500000002</v>
      </c>
      <c r="I450">
        <v>0</v>
      </c>
      <c r="J450">
        <v>0</v>
      </c>
      <c r="K450">
        <v>0</v>
      </c>
      <c r="L450">
        <v>0</v>
      </c>
      <c r="M450">
        <v>27</v>
      </c>
      <c r="N450">
        <v>172</v>
      </c>
      <c r="O450">
        <v>9385</v>
      </c>
      <c r="P450">
        <v>1</v>
      </c>
      <c r="Q450" t="s">
        <v>907</v>
      </c>
      <c r="R450" s="5">
        <v>0</v>
      </c>
      <c r="S450">
        <v>0</v>
      </c>
    </row>
    <row r="451" spans="1:19" x14ac:dyDescent="0.25">
      <c r="A451">
        <v>1136</v>
      </c>
      <c r="B451" s="1">
        <v>44751.201354166667</v>
      </c>
      <c r="C451" t="s">
        <v>953</v>
      </c>
      <c r="D451" t="s">
        <v>905</v>
      </c>
      <c r="E451" s="4" t="b">
        <v>0</v>
      </c>
      <c r="F451" t="b">
        <v>0</v>
      </c>
      <c r="G451" t="s">
        <v>906</v>
      </c>
      <c r="H451" s="1">
        <v>42078.697500000002</v>
      </c>
      <c r="I451">
        <v>0</v>
      </c>
      <c r="J451">
        <v>0</v>
      </c>
      <c r="K451">
        <v>0</v>
      </c>
      <c r="L451">
        <v>0</v>
      </c>
      <c r="M451">
        <v>27</v>
      </c>
      <c r="N451">
        <v>172</v>
      </c>
      <c r="O451">
        <v>9385</v>
      </c>
      <c r="P451">
        <v>1</v>
      </c>
      <c r="Q451" t="s">
        <v>907</v>
      </c>
      <c r="R451" s="5">
        <v>0</v>
      </c>
      <c r="S451">
        <v>0</v>
      </c>
    </row>
    <row r="452" spans="1:19" x14ac:dyDescent="0.25">
      <c r="A452">
        <v>1137</v>
      </c>
      <c r="B452" s="1">
        <v>44751.201412037037</v>
      </c>
      <c r="C452" t="s">
        <v>954</v>
      </c>
      <c r="D452" t="s">
        <v>326</v>
      </c>
      <c r="E452" s="4" t="b">
        <v>1</v>
      </c>
      <c r="F452" t="b">
        <v>1</v>
      </c>
      <c r="G452" t="s">
        <v>955</v>
      </c>
      <c r="H452" s="1">
        <v>39827.84747685185</v>
      </c>
      <c r="I452">
        <v>2</v>
      </c>
      <c r="J452">
        <v>2</v>
      </c>
      <c r="K452">
        <v>5</v>
      </c>
      <c r="L452">
        <v>0</v>
      </c>
      <c r="M452">
        <v>571395</v>
      </c>
      <c r="N452">
        <v>24051</v>
      </c>
      <c r="O452">
        <v>442375</v>
      </c>
      <c r="P452">
        <v>4933</v>
      </c>
      <c r="Q452" t="s">
        <v>538</v>
      </c>
      <c r="R452" s="5">
        <v>0</v>
      </c>
      <c r="S452">
        <v>0</v>
      </c>
    </row>
    <row r="453" spans="1:19" x14ac:dyDescent="0.25">
      <c r="A453">
        <v>1138</v>
      </c>
      <c r="B453" s="1">
        <v>44751.201608796298</v>
      </c>
      <c r="C453" t="s">
        <v>956</v>
      </c>
      <c r="D453" t="s">
        <v>153</v>
      </c>
      <c r="E453" s="4" t="b">
        <v>0</v>
      </c>
      <c r="F453" t="b">
        <v>0</v>
      </c>
      <c r="G453" t="s">
        <v>957</v>
      </c>
      <c r="H453" s="1">
        <v>42436.46707175926</v>
      </c>
      <c r="I453">
        <v>0</v>
      </c>
      <c r="J453">
        <v>0</v>
      </c>
      <c r="K453">
        <v>0</v>
      </c>
      <c r="L453">
        <v>0</v>
      </c>
      <c r="M453">
        <v>98</v>
      </c>
      <c r="N453">
        <v>384</v>
      </c>
      <c r="O453">
        <v>8372</v>
      </c>
      <c r="P453">
        <v>1</v>
      </c>
      <c r="Q453" t="s">
        <v>181</v>
      </c>
      <c r="R453" s="5">
        <v>0</v>
      </c>
      <c r="S453">
        <v>0</v>
      </c>
    </row>
    <row r="454" spans="1:19" x14ac:dyDescent="0.25">
      <c r="A454">
        <v>1140</v>
      </c>
      <c r="B454" s="1">
        <v>44751.202141203707</v>
      </c>
      <c r="C454" t="s">
        <v>958</v>
      </c>
      <c r="D454" t="s">
        <v>20</v>
      </c>
      <c r="E454" s="4" t="b">
        <v>0</v>
      </c>
      <c r="F454" t="b">
        <v>1</v>
      </c>
      <c r="G454" t="s">
        <v>959</v>
      </c>
      <c r="H454" s="1">
        <v>39760.584976851853</v>
      </c>
      <c r="I454">
        <v>346</v>
      </c>
      <c r="J454">
        <v>25</v>
      </c>
      <c r="K454">
        <v>1162</v>
      </c>
      <c r="L454">
        <v>23</v>
      </c>
      <c r="M454">
        <v>18862</v>
      </c>
      <c r="N454">
        <v>3628</v>
      </c>
      <c r="O454">
        <v>38624</v>
      </c>
      <c r="P454">
        <v>297</v>
      </c>
      <c r="Q454" t="s">
        <v>56</v>
      </c>
      <c r="R454" s="5">
        <v>0</v>
      </c>
      <c r="S454">
        <v>0</v>
      </c>
    </row>
    <row r="455" spans="1:19" x14ac:dyDescent="0.25">
      <c r="A455">
        <v>1144</v>
      </c>
      <c r="B455" s="1">
        <v>44751.202546296299</v>
      </c>
      <c r="C455" t="s">
        <v>770</v>
      </c>
      <c r="D455" t="s">
        <v>20</v>
      </c>
      <c r="E455" s="4" t="b">
        <v>0</v>
      </c>
      <c r="F455" t="b">
        <v>0</v>
      </c>
      <c r="G455" t="s">
        <v>960</v>
      </c>
      <c r="H455" s="1">
        <v>41430.911678240744</v>
      </c>
      <c r="I455">
        <v>0</v>
      </c>
      <c r="J455">
        <v>0</v>
      </c>
      <c r="K455">
        <v>0</v>
      </c>
      <c r="L455">
        <v>0</v>
      </c>
      <c r="M455">
        <v>1197</v>
      </c>
      <c r="N455">
        <v>5001</v>
      </c>
      <c r="O455">
        <v>643708</v>
      </c>
      <c r="P455">
        <v>788</v>
      </c>
      <c r="Q455" t="s">
        <v>56</v>
      </c>
      <c r="R455" s="5">
        <v>0</v>
      </c>
      <c r="S455">
        <v>0</v>
      </c>
    </row>
    <row r="456" spans="1:19" x14ac:dyDescent="0.25">
      <c r="A456">
        <v>1145</v>
      </c>
      <c r="B456" s="1">
        <v>44751.202766203707</v>
      </c>
      <c r="C456" t="s">
        <v>961</v>
      </c>
      <c r="D456" t="s">
        <v>46</v>
      </c>
      <c r="E456" s="4" t="b">
        <v>0</v>
      </c>
      <c r="F456" t="b">
        <v>0</v>
      </c>
      <c r="G456" t="s">
        <v>962</v>
      </c>
      <c r="H456" s="1">
        <v>44108.704398148147</v>
      </c>
      <c r="I456">
        <v>0</v>
      </c>
      <c r="J456">
        <v>0</v>
      </c>
      <c r="K456">
        <v>1</v>
      </c>
      <c r="L456">
        <v>0</v>
      </c>
      <c r="M456">
        <v>45</v>
      </c>
      <c r="N456">
        <v>233</v>
      </c>
      <c r="O456">
        <v>1275</v>
      </c>
      <c r="P456">
        <v>0</v>
      </c>
      <c r="Q456" t="s">
        <v>56</v>
      </c>
      <c r="R456" s="5">
        <v>0</v>
      </c>
      <c r="S456">
        <v>0</v>
      </c>
    </row>
    <row r="457" spans="1:19" x14ac:dyDescent="0.25">
      <c r="A457">
        <v>1146</v>
      </c>
      <c r="B457" s="1">
        <v>44751.202881944446</v>
      </c>
      <c r="C457" t="s">
        <v>963</v>
      </c>
      <c r="D457" t="s">
        <v>20</v>
      </c>
      <c r="E457" s="4" t="b">
        <v>0</v>
      </c>
      <c r="F457" t="b">
        <v>0</v>
      </c>
      <c r="G457" t="s">
        <v>960</v>
      </c>
      <c r="H457" s="1">
        <v>41430.911678240744</v>
      </c>
      <c r="I457">
        <v>0</v>
      </c>
      <c r="J457">
        <v>0</v>
      </c>
      <c r="K457">
        <v>0</v>
      </c>
      <c r="L457">
        <v>0</v>
      </c>
      <c r="M457">
        <v>1197</v>
      </c>
      <c r="N457">
        <v>5001</v>
      </c>
      <c r="O457">
        <v>643708</v>
      </c>
      <c r="P457">
        <v>788</v>
      </c>
      <c r="Q457" t="s">
        <v>56</v>
      </c>
      <c r="R457" s="5">
        <v>0</v>
      </c>
      <c r="S457">
        <v>0</v>
      </c>
    </row>
    <row r="458" spans="1:19" x14ac:dyDescent="0.25">
      <c r="A458">
        <v>1149</v>
      </c>
      <c r="B458" s="1">
        <v>44751.202974537038</v>
      </c>
      <c r="C458" t="s">
        <v>964</v>
      </c>
      <c r="D458" t="s">
        <v>50</v>
      </c>
      <c r="E458" s="4" t="b">
        <v>0</v>
      </c>
      <c r="F458" t="b">
        <v>1</v>
      </c>
      <c r="G458" t="s">
        <v>965</v>
      </c>
      <c r="H458" s="1">
        <v>43231.856666666667</v>
      </c>
      <c r="I458">
        <v>0</v>
      </c>
      <c r="J458">
        <v>0</v>
      </c>
      <c r="K458">
        <v>0</v>
      </c>
      <c r="L458">
        <v>0</v>
      </c>
      <c r="M458">
        <v>1606</v>
      </c>
      <c r="N458">
        <v>1257</v>
      </c>
      <c r="O458">
        <v>528366</v>
      </c>
      <c r="P458">
        <v>8</v>
      </c>
      <c r="Q458" t="s">
        <v>966</v>
      </c>
      <c r="R458" s="5">
        <v>0</v>
      </c>
      <c r="S458">
        <v>0</v>
      </c>
    </row>
    <row r="459" spans="1:19" x14ac:dyDescent="0.25">
      <c r="A459">
        <v>1150</v>
      </c>
      <c r="B459" s="1">
        <v>44751.203449074077</v>
      </c>
      <c r="C459" t="s">
        <v>967</v>
      </c>
      <c r="D459" t="s">
        <v>20</v>
      </c>
      <c r="E459" s="4" t="b">
        <v>0</v>
      </c>
      <c r="F459" t="b">
        <v>0</v>
      </c>
      <c r="G459" t="s">
        <v>960</v>
      </c>
      <c r="H459" s="1">
        <v>41430.911678240744</v>
      </c>
      <c r="I459">
        <v>0</v>
      </c>
      <c r="J459">
        <v>0</v>
      </c>
      <c r="K459">
        <v>0</v>
      </c>
      <c r="L459">
        <v>0</v>
      </c>
      <c r="M459">
        <v>1197</v>
      </c>
      <c r="N459">
        <v>5001</v>
      </c>
      <c r="O459">
        <v>643708</v>
      </c>
      <c r="P459">
        <v>788</v>
      </c>
      <c r="Q459" t="s">
        <v>56</v>
      </c>
      <c r="R459" s="5">
        <v>0</v>
      </c>
      <c r="S459">
        <v>0</v>
      </c>
    </row>
    <row r="460" spans="1:19" x14ac:dyDescent="0.25">
      <c r="A460">
        <v>1152</v>
      </c>
      <c r="B460" s="1">
        <v>44751.203912037039</v>
      </c>
      <c r="C460" t="s">
        <v>968</v>
      </c>
      <c r="D460" t="s">
        <v>153</v>
      </c>
      <c r="E460" s="4" t="b">
        <v>0</v>
      </c>
      <c r="F460" t="b">
        <v>0</v>
      </c>
      <c r="G460" t="s">
        <v>969</v>
      </c>
      <c r="H460" s="1">
        <v>40940.37226851852</v>
      </c>
      <c r="I460">
        <v>0</v>
      </c>
      <c r="J460">
        <v>0</v>
      </c>
      <c r="K460">
        <v>0</v>
      </c>
      <c r="L460">
        <v>0</v>
      </c>
      <c r="M460">
        <v>52</v>
      </c>
      <c r="N460">
        <v>79</v>
      </c>
      <c r="O460">
        <v>5384</v>
      </c>
      <c r="P460">
        <v>2</v>
      </c>
      <c r="Q460" t="s">
        <v>970</v>
      </c>
      <c r="R460" s="5">
        <v>0</v>
      </c>
      <c r="S460">
        <v>0</v>
      </c>
    </row>
    <row r="461" spans="1:19" x14ac:dyDescent="0.25">
      <c r="A461">
        <v>1157</v>
      </c>
      <c r="B461" s="1">
        <v>44751.205567129633</v>
      </c>
      <c r="C461" t="s">
        <v>902</v>
      </c>
      <c r="D461" t="s">
        <v>153</v>
      </c>
      <c r="E461" s="4" t="b">
        <v>0</v>
      </c>
      <c r="F461" t="b">
        <v>0</v>
      </c>
      <c r="G461" t="s">
        <v>56</v>
      </c>
      <c r="H461" s="1">
        <v>41642.213194444441</v>
      </c>
      <c r="I461">
        <v>0</v>
      </c>
      <c r="J461">
        <v>0</v>
      </c>
      <c r="K461">
        <v>0</v>
      </c>
      <c r="L461">
        <v>0</v>
      </c>
      <c r="M461">
        <v>40</v>
      </c>
      <c r="N461">
        <v>81</v>
      </c>
      <c r="O461">
        <v>21442</v>
      </c>
      <c r="P461">
        <v>1</v>
      </c>
      <c r="Q461" t="s">
        <v>971</v>
      </c>
      <c r="R461" s="5">
        <v>0</v>
      </c>
      <c r="S461">
        <v>0</v>
      </c>
    </row>
    <row r="462" spans="1:19" x14ac:dyDescent="0.25">
      <c r="A462">
        <v>1158</v>
      </c>
      <c r="B462" s="1">
        <v>44751.205590277779</v>
      </c>
      <c r="C462" t="s">
        <v>902</v>
      </c>
      <c r="D462" t="s">
        <v>153</v>
      </c>
      <c r="E462" s="4" t="b">
        <v>0</v>
      </c>
      <c r="F462" t="b">
        <v>1</v>
      </c>
      <c r="G462" t="s">
        <v>972</v>
      </c>
      <c r="H462" s="1">
        <v>42719.297280092593</v>
      </c>
      <c r="I462">
        <v>0</v>
      </c>
      <c r="J462">
        <v>0</v>
      </c>
      <c r="K462">
        <v>0</v>
      </c>
      <c r="L462">
        <v>0</v>
      </c>
      <c r="M462">
        <v>5</v>
      </c>
      <c r="N462">
        <v>48</v>
      </c>
      <c r="O462">
        <v>2910</v>
      </c>
      <c r="P462">
        <v>0</v>
      </c>
      <c r="Q462" t="s">
        <v>973</v>
      </c>
      <c r="R462" s="5">
        <v>0</v>
      </c>
      <c r="S462">
        <v>0</v>
      </c>
    </row>
    <row r="463" spans="1:19" x14ac:dyDescent="0.25">
      <c r="A463">
        <v>1159</v>
      </c>
      <c r="B463" s="1">
        <v>44751.205625000002</v>
      </c>
      <c r="C463" t="s">
        <v>974</v>
      </c>
      <c r="D463" t="s">
        <v>50</v>
      </c>
      <c r="E463" s="4" t="b">
        <v>0</v>
      </c>
      <c r="F463" t="b">
        <v>1</v>
      </c>
      <c r="G463" t="s">
        <v>975</v>
      </c>
      <c r="H463" s="1">
        <v>44411.888865740744</v>
      </c>
      <c r="I463">
        <v>0</v>
      </c>
      <c r="J463">
        <v>0</v>
      </c>
      <c r="K463">
        <v>0</v>
      </c>
      <c r="L463">
        <v>0</v>
      </c>
      <c r="M463">
        <v>85</v>
      </c>
      <c r="N463">
        <v>59</v>
      </c>
      <c r="O463">
        <v>364195</v>
      </c>
      <c r="P463">
        <v>1</v>
      </c>
      <c r="Q463" t="s">
        <v>976</v>
      </c>
      <c r="R463" s="5">
        <v>0</v>
      </c>
      <c r="S463">
        <v>0</v>
      </c>
    </row>
    <row r="464" spans="1:19" x14ac:dyDescent="0.25">
      <c r="A464">
        <v>1160</v>
      </c>
      <c r="B464" s="1">
        <v>44751.205648148149</v>
      </c>
      <c r="C464" t="s">
        <v>954</v>
      </c>
      <c r="D464" t="s">
        <v>50</v>
      </c>
      <c r="E464" s="4" t="b">
        <v>0</v>
      </c>
      <c r="F464" t="b">
        <v>1</v>
      </c>
      <c r="G464" t="s">
        <v>56</v>
      </c>
      <c r="H464" s="1">
        <v>42455.019942129627</v>
      </c>
      <c r="I464">
        <v>0</v>
      </c>
      <c r="J464">
        <v>0</v>
      </c>
      <c r="K464">
        <v>0</v>
      </c>
      <c r="L464">
        <v>0</v>
      </c>
      <c r="M464">
        <v>412</v>
      </c>
      <c r="N464">
        <v>441</v>
      </c>
      <c r="O464">
        <v>465228</v>
      </c>
      <c r="P464">
        <v>0</v>
      </c>
      <c r="Q464" t="s">
        <v>56</v>
      </c>
      <c r="R464" s="5">
        <v>0</v>
      </c>
      <c r="S464">
        <v>0</v>
      </c>
    </row>
    <row r="465" spans="1:19" x14ac:dyDescent="0.25">
      <c r="A465">
        <v>1166</v>
      </c>
      <c r="B465" s="1">
        <v>44751.207696759258</v>
      </c>
      <c r="C465" t="s">
        <v>977</v>
      </c>
      <c r="D465" t="s">
        <v>46</v>
      </c>
      <c r="E465" s="4" t="b">
        <v>1</v>
      </c>
      <c r="F465" t="b">
        <v>1</v>
      </c>
      <c r="G465" t="s">
        <v>978</v>
      </c>
      <c r="H465" s="1">
        <v>39911.640324074076</v>
      </c>
      <c r="I465">
        <v>8</v>
      </c>
      <c r="J465">
        <v>6</v>
      </c>
      <c r="K465">
        <v>84</v>
      </c>
      <c r="L465">
        <v>3</v>
      </c>
      <c r="M465">
        <v>25360</v>
      </c>
      <c r="N465">
        <v>891</v>
      </c>
      <c r="O465">
        <v>20218</v>
      </c>
      <c r="P465">
        <v>75</v>
      </c>
      <c r="Q465" t="s">
        <v>979</v>
      </c>
      <c r="R465" s="5">
        <v>0</v>
      </c>
      <c r="S465">
        <v>0</v>
      </c>
    </row>
    <row r="466" spans="1:19" x14ac:dyDescent="0.25">
      <c r="A466">
        <v>1167</v>
      </c>
      <c r="B466" s="1">
        <v>44751.208344907405</v>
      </c>
      <c r="C466" t="s">
        <v>980</v>
      </c>
      <c r="D466" t="s">
        <v>981</v>
      </c>
      <c r="E466" s="4" t="b">
        <v>1</v>
      </c>
      <c r="F466" t="b">
        <v>1</v>
      </c>
      <c r="G466" t="s">
        <v>982</v>
      </c>
      <c r="H466" s="1">
        <v>42822.585104166668</v>
      </c>
      <c r="I466">
        <v>10</v>
      </c>
      <c r="J466">
        <v>1</v>
      </c>
      <c r="K466">
        <v>20</v>
      </c>
      <c r="L466">
        <v>0</v>
      </c>
      <c r="M466">
        <v>341490</v>
      </c>
      <c r="N466">
        <v>207</v>
      </c>
      <c r="O466">
        <v>3663</v>
      </c>
      <c r="P466">
        <v>286</v>
      </c>
      <c r="Q466" t="s">
        <v>983</v>
      </c>
      <c r="R466" s="5">
        <v>0</v>
      </c>
      <c r="S466">
        <v>0</v>
      </c>
    </row>
    <row r="467" spans="1:19" x14ac:dyDescent="0.25">
      <c r="A467">
        <v>1169</v>
      </c>
      <c r="B467" s="1">
        <v>44751.208460648151</v>
      </c>
      <c r="C467" t="s">
        <v>984</v>
      </c>
      <c r="D467" t="s">
        <v>128</v>
      </c>
      <c r="E467" s="4" t="b">
        <v>1</v>
      </c>
      <c r="F467" t="b">
        <v>1</v>
      </c>
      <c r="G467" t="s">
        <v>985</v>
      </c>
      <c r="H467" s="1">
        <v>39654.15253472222</v>
      </c>
      <c r="I467">
        <v>9</v>
      </c>
      <c r="J467">
        <v>7</v>
      </c>
      <c r="K467">
        <v>12</v>
      </c>
      <c r="L467">
        <v>2</v>
      </c>
      <c r="M467">
        <v>264833</v>
      </c>
      <c r="N467">
        <v>574</v>
      </c>
      <c r="O467">
        <v>226324</v>
      </c>
      <c r="P467">
        <v>1711</v>
      </c>
      <c r="Q467" t="s">
        <v>986</v>
      </c>
      <c r="R467" s="5">
        <v>0</v>
      </c>
      <c r="S467">
        <v>0</v>
      </c>
    </row>
    <row r="468" spans="1:19" x14ac:dyDescent="0.25">
      <c r="A468">
        <v>1170</v>
      </c>
      <c r="B468" s="1">
        <v>44751.208472222221</v>
      </c>
      <c r="C468" t="s">
        <v>987</v>
      </c>
      <c r="D468" t="s">
        <v>326</v>
      </c>
      <c r="E468" s="4" t="b">
        <v>1</v>
      </c>
      <c r="F468" t="b">
        <v>1</v>
      </c>
      <c r="G468" t="s">
        <v>988</v>
      </c>
      <c r="H468" s="1">
        <v>39729.880196759259</v>
      </c>
      <c r="I468">
        <v>10</v>
      </c>
      <c r="J468">
        <v>9</v>
      </c>
      <c r="K468">
        <v>25</v>
      </c>
      <c r="L468">
        <v>0</v>
      </c>
      <c r="M468">
        <v>626947</v>
      </c>
      <c r="N468">
        <v>723</v>
      </c>
      <c r="O468">
        <v>222650</v>
      </c>
      <c r="P468">
        <v>2218</v>
      </c>
      <c r="Q468" t="s">
        <v>989</v>
      </c>
      <c r="R468" s="5">
        <v>0</v>
      </c>
      <c r="S468">
        <v>0</v>
      </c>
    </row>
    <row r="469" spans="1:19" x14ac:dyDescent="0.25">
      <c r="A469">
        <v>1171</v>
      </c>
      <c r="B469" s="1">
        <v>44751.208634259259</v>
      </c>
      <c r="C469" t="s">
        <v>990</v>
      </c>
      <c r="D469" t="s">
        <v>50</v>
      </c>
      <c r="E469" s="4" t="b">
        <v>0</v>
      </c>
      <c r="F469" t="b">
        <v>1</v>
      </c>
      <c r="G469" t="s">
        <v>991</v>
      </c>
      <c r="H469" s="1">
        <v>40604.510416666664</v>
      </c>
      <c r="I469">
        <v>0</v>
      </c>
      <c r="J469">
        <v>0</v>
      </c>
      <c r="K469">
        <v>0</v>
      </c>
      <c r="L469">
        <v>0</v>
      </c>
      <c r="M469">
        <v>856</v>
      </c>
      <c r="N469">
        <v>1389</v>
      </c>
      <c r="O469">
        <v>49740</v>
      </c>
      <c r="P469">
        <v>18</v>
      </c>
      <c r="Q469" t="s">
        <v>377</v>
      </c>
      <c r="R469" s="5">
        <v>0</v>
      </c>
      <c r="S469">
        <v>0</v>
      </c>
    </row>
    <row r="470" spans="1:19" x14ac:dyDescent="0.25">
      <c r="A470">
        <v>1172</v>
      </c>
      <c r="B470" s="1">
        <v>44751.209456018521</v>
      </c>
      <c r="C470" t="s">
        <v>902</v>
      </c>
      <c r="D470" t="s">
        <v>153</v>
      </c>
      <c r="E470" s="4" t="b">
        <v>0</v>
      </c>
      <c r="F470" t="b">
        <v>0</v>
      </c>
      <c r="G470" t="s">
        <v>992</v>
      </c>
      <c r="H470" s="1">
        <v>39984.098738425928</v>
      </c>
      <c r="I470">
        <v>0</v>
      </c>
      <c r="J470">
        <v>0</v>
      </c>
      <c r="K470">
        <v>0</v>
      </c>
      <c r="L470">
        <v>0</v>
      </c>
      <c r="M470">
        <v>2</v>
      </c>
      <c r="N470">
        <v>5</v>
      </c>
      <c r="O470">
        <v>474</v>
      </c>
      <c r="P470">
        <v>0</v>
      </c>
      <c r="Q470" t="s">
        <v>56</v>
      </c>
      <c r="R470" s="5">
        <v>0</v>
      </c>
      <c r="S470">
        <v>0</v>
      </c>
    </row>
    <row r="471" spans="1:19" x14ac:dyDescent="0.25">
      <c r="A471">
        <v>1173</v>
      </c>
      <c r="B471" s="1">
        <v>44751.209849537037</v>
      </c>
      <c r="C471" t="s">
        <v>993</v>
      </c>
      <c r="D471" t="s">
        <v>201</v>
      </c>
      <c r="E471" s="4" t="b">
        <v>0</v>
      </c>
      <c r="F471" t="b">
        <v>1</v>
      </c>
      <c r="G471" t="s">
        <v>474</v>
      </c>
      <c r="H471" s="1">
        <v>40297.581111111111</v>
      </c>
      <c r="I471">
        <v>0</v>
      </c>
      <c r="J471">
        <v>0</v>
      </c>
      <c r="K471">
        <v>0</v>
      </c>
      <c r="L471">
        <v>0</v>
      </c>
      <c r="M471">
        <v>4138</v>
      </c>
      <c r="N471">
        <v>3736</v>
      </c>
      <c r="O471">
        <v>1838759</v>
      </c>
      <c r="P471">
        <v>262</v>
      </c>
      <c r="Q471" t="s">
        <v>475</v>
      </c>
      <c r="R471" s="5">
        <v>0</v>
      </c>
      <c r="S471">
        <v>0</v>
      </c>
    </row>
    <row r="472" spans="1:19" x14ac:dyDescent="0.25">
      <c r="A472">
        <v>1174</v>
      </c>
      <c r="B472" s="1">
        <v>44751.209930555553</v>
      </c>
      <c r="C472" t="s">
        <v>994</v>
      </c>
      <c r="D472" t="s">
        <v>937</v>
      </c>
      <c r="E472" s="4" t="b">
        <v>0</v>
      </c>
      <c r="F472" t="b">
        <v>0</v>
      </c>
      <c r="G472" t="s">
        <v>56</v>
      </c>
      <c r="H472" s="1">
        <v>44622.313877314817</v>
      </c>
      <c r="I472">
        <v>0</v>
      </c>
      <c r="J472">
        <v>0</v>
      </c>
      <c r="K472">
        <v>0</v>
      </c>
      <c r="L472">
        <v>0</v>
      </c>
      <c r="M472">
        <v>5</v>
      </c>
      <c r="N472">
        <v>1</v>
      </c>
      <c r="O472">
        <v>69762</v>
      </c>
      <c r="P472">
        <v>0</v>
      </c>
      <c r="Q472" t="s">
        <v>56</v>
      </c>
      <c r="R472" s="5">
        <v>0</v>
      </c>
      <c r="S472">
        <v>0</v>
      </c>
    </row>
    <row r="473" spans="1:19" x14ac:dyDescent="0.25">
      <c r="A473">
        <v>1175</v>
      </c>
      <c r="B473" s="1">
        <v>44751.211423611108</v>
      </c>
      <c r="C473" t="s">
        <v>995</v>
      </c>
      <c r="D473" t="s">
        <v>46</v>
      </c>
      <c r="E473" s="4" t="b">
        <v>0</v>
      </c>
      <c r="F473" t="b">
        <v>0</v>
      </c>
      <c r="G473" t="s">
        <v>996</v>
      </c>
      <c r="H473" s="1">
        <v>44590.198229166665</v>
      </c>
      <c r="I473">
        <v>0</v>
      </c>
      <c r="J473">
        <v>0</v>
      </c>
      <c r="K473">
        <v>0</v>
      </c>
      <c r="L473">
        <v>0</v>
      </c>
      <c r="M473">
        <v>3</v>
      </c>
      <c r="N473">
        <v>18</v>
      </c>
      <c r="O473">
        <v>446</v>
      </c>
      <c r="P473">
        <v>0</v>
      </c>
      <c r="Q473" t="s">
        <v>56</v>
      </c>
      <c r="R473" s="5">
        <v>0</v>
      </c>
      <c r="S473">
        <v>0</v>
      </c>
    </row>
    <row r="474" spans="1:19" x14ac:dyDescent="0.25">
      <c r="A474">
        <v>1177</v>
      </c>
      <c r="B474" s="1">
        <v>44751.211805555555</v>
      </c>
      <c r="C474" t="s">
        <v>997</v>
      </c>
      <c r="D474" t="s">
        <v>36</v>
      </c>
      <c r="E474" s="4" t="b">
        <v>1</v>
      </c>
      <c r="F474" t="b">
        <v>1</v>
      </c>
      <c r="G474" t="s">
        <v>998</v>
      </c>
      <c r="H474" s="1">
        <v>39661.865659722222</v>
      </c>
      <c r="I474">
        <v>2</v>
      </c>
      <c r="J474">
        <v>2</v>
      </c>
      <c r="K474">
        <v>3</v>
      </c>
      <c r="L474">
        <v>0</v>
      </c>
      <c r="M474">
        <v>605022</v>
      </c>
      <c r="N474">
        <v>3986</v>
      </c>
      <c r="O474">
        <v>269945</v>
      </c>
      <c r="P474">
        <v>3274</v>
      </c>
      <c r="Q474" t="s">
        <v>716</v>
      </c>
      <c r="R474" s="5">
        <v>0</v>
      </c>
      <c r="S474">
        <v>0</v>
      </c>
    </row>
    <row r="475" spans="1:19" x14ac:dyDescent="0.25">
      <c r="A475">
        <v>1178</v>
      </c>
      <c r="B475" s="1">
        <v>44751.211875000001</v>
      </c>
      <c r="C475" t="s">
        <v>999</v>
      </c>
      <c r="D475" t="s">
        <v>411</v>
      </c>
      <c r="E475" s="4" t="b">
        <v>0</v>
      </c>
      <c r="F475" t="b">
        <v>0</v>
      </c>
      <c r="G475" t="s">
        <v>582</v>
      </c>
      <c r="H475" s="1">
        <v>43135.616898148146</v>
      </c>
      <c r="I475">
        <v>0</v>
      </c>
      <c r="J475">
        <v>0</v>
      </c>
      <c r="K475">
        <v>0</v>
      </c>
      <c r="L475">
        <v>0</v>
      </c>
      <c r="M475">
        <v>1508</v>
      </c>
      <c r="N475">
        <v>3757</v>
      </c>
      <c r="O475">
        <v>27381</v>
      </c>
      <c r="P475">
        <v>1</v>
      </c>
      <c r="Q475" t="s">
        <v>181</v>
      </c>
      <c r="R475" s="5">
        <v>0</v>
      </c>
      <c r="S475">
        <v>0</v>
      </c>
    </row>
    <row r="476" spans="1:19" x14ac:dyDescent="0.25">
      <c r="A476">
        <v>1180</v>
      </c>
      <c r="B476" s="1">
        <v>44751.21261574074</v>
      </c>
      <c r="C476" t="s">
        <v>200</v>
      </c>
      <c r="D476" t="s">
        <v>50</v>
      </c>
      <c r="E476" s="4" t="b">
        <v>0</v>
      </c>
      <c r="F476" t="b">
        <v>1</v>
      </c>
      <c r="G476" t="s">
        <v>949</v>
      </c>
      <c r="H476" s="1">
        <v>39985.816319444442</v>
      </c>
      <c r="I476">
        <v>0</v>
      </c>
      <c r="J476">
        <v>0</v>
      </c>
      <c r="K476">
        <v>0</v>
      </c>
      <c r="L476">
        <v>0</v>
      </c>
      <c r="M476">
        <v>1406</v>
      </c>
      <c r="N476">
        <v>1869</v>
      </c>
      <c r="O476">
        <v>1924937</v>
      </c>
      <c r="P476">
        <v>53</v>
      </c>
      <c r="Q476" t="s">
        <v>950</v>
      </c>
      <c r="R476" s="5">
        <v>0</v>
      </c>
      <c r="S476">
        <v>0</v>
      </c>
    </row>
    <row r="477" spans="1:19" x14ac:dyDescent="0.25">
      <c r="A477">
        <v>1183</v>
      </c>
      <c r="B477" s="1">
        <v>44751.212812500002</v>
      </c>
      <c r="C477" t="s">
        <v>1000</v>
      </c>
      <c r="D477" t="s">
        <v>1001</v>
      </c>
      <c r="E477" s="4" t="b">
        <v>0</v>
      </c>
      <c r="F477" t="b">
        <v>1</v>
      </c>
      <c r="G477" t="s">
        <v>1002</v>
      </c>
      <c r="H477" s="1">
        <v>42259.599675925929</v>
      </c>
      <c r="I477">
        <v>0</v>
      </c>
      <c r="J477">
        <v>0</v>
      </c>
      <c r="K477">
        <v>0</v>
      </c>
      <c r="L477">
        <v>0</v>
      </c>
      <c r="M477">
        <v>1127</v>
      </c>
      <c r="N477">
        <v>352</v>
      </c>
      <c r="O477">
        <v>62454</v>
      </c>
      <c r="P477">
        <v>171</v>
      </c>
      <c r="Q477" t="s">
        <v>1003</v>
      </c>
      <c r="R477" s="5">
        <v>0</v>
      </c>
      <c r="S477">
        <v>0</v>
      </c>
    </row>
    <row r="478" spans="1:19" x14ac:dyDescent="0.25">
      <c r="A478">
        <v>1185</v>
      </c>
      <c r="B478" s="1">
        <v>44751.21303240741</v>
      </c>
      <c r="C478" t="s">
        <v>1004</v>
      </c>
      <c r="D478" t="s">
        <v>153</v>
      </c>
      <c r="E478" s="4" t="b">
        <v>0</v>
      </c>
      <c r="F478" t="b">
        <v>0</v>
      </c>
      <c r="G478" t="s">
        <v>56</v>
      </c>
      <c r="H478" s="1">
        <v>41638.522199074076</v>
      </c>
      <c r="I478">
        <v>0</v>
      </c>
      <c r="J478">
        <v>0</v>
      </c>
      <c r="K478">
        <v>0</v>
      </c>
      <c r="L478">
        <v>0</v>
      </c>
      <c r="M478">
        <v>41</v>
      </c>
      <c r="N478">
        <v>6</v>
      </c>
      <c r="O478">
        <v>49865</v>
      </c>
      <c r="P478">
        <v>14</v>
      </c>
      <c r="Q478" t="s">
        <v>56</v>
      </c>
      <c r="R478" s="5">
        <v>0</v>
      </c>
      <c r="S478">
        <v>0</v>
      </c>
    </row>
    <row r="479" spans="1:19" x14ac:dyDescent="0.25">
      <c r="A479">
        <v>1189</v>
      </c>
      <c r="B479" s="1">
        <v>44751.214861111112</v>
      </c>
      <c r="C479" t="s">
        <v>1005</v>
      </c>
      <c r="D479" t="s">
        <v>20</v>
      </c>
      <c r="E479" s="4" t="b">
        <v>0</v>
      </c>
      <c r="F479" t="b">
        <v>0</v>
      </c>
      <c r="G479" t="s">
        <v>1006</v>
      </c>
      <c r="H479" s="1">
        <v>41353.728993055556</v>
      </c>
      <c r="I479">
        <v>0</v>
      </c>
      <c r="J479">
        <v>0</v>
      </c>
      <c r="K479">
        <v>0</v>
      </c>
      <c r="L479">
        <v>0</v>
      </c>
      <c r="M479">
        <v>4180</v>
      </c>
      <c r="N479">
        <v>355</v>
      </c>
      <c r="O479">
        <v>6407</v>
      </c>
      <c r="P479">
        <v>42</v>
      </c>
      <c r="Q479" t="s">
        <v>1007</v>
      </c>
      <c r="R479" s="5">
        <v>0</v>
      </c>
      <c r="S479">
        <v>0</v>
      </c>
    </row>
    <row r="480" spans="1:19" x14ac:dyDescent="0.25">
      <c r="A480">
        <v>1192</v>
      </c>
      <c r="B480" s="1">
        <v>44751.215694444443</v>
      </c>
      <c r="C480" t="s">
        <v>1008</v>
      </c>
      <c r="D480" t="s">
        <v>50</v>
      </c>
      <c r="E480" s="4" t="b">
        <v>0</v>
      </c>
      <c r="F480" t="b">
        <v>1</v>
      </c>
      <c r="G480" t="s">
        <v>1009</v>
      </c>
      <c r="H480" s="1">
        <v>40758.752256944441</v>
      </c>
      <c r="I480">
        <v>0</v>
      </c>
      <c r="J480">
        <v>0</v>
      </c>
      <c r="K480">
        <v>0</v>
      </c>
      <c r="L480">
        <v>0</v>
      </c>
      <c r="M480">
        <v>12101</v>
      </c>
      <c r="N480">
        <v>755</v>
      </c>
      <c r="O480">
        <v>427947</v>
      </c>
      <c r="P480">
        <v>57</v>
      </c>
      <c r="Q480" t="s">
        <v>1010</v>
      </c>
      <c r="R480" s="5">
        <v>0</v>
      </c>
      <c r="S480">
        <v>0</v>
      </c>
    </row>
    <row r="481" spans="1:19" x14ac:dyDescent="0.25">
      <c r="A481">
        <v>1194</v>
      </c>
      <c r="B481" s="1">
        <v>44751.215856481482</v>
      </c>
      <c r="C481" t="s">
        <v>1011</v>
      </c>
      <c r="D481" t="s">
        <v>153</v>
      </c>
      <c r="E481" s="4" t="b">
        <v>0</v>
      </c>
      <c r="F481" t="b">
        <v>0</v>
      </c>
      <c r="G481" t="s">
        <v>56</v>
      </c>
      <c r="H481" s="1">
        <v>42373.680821759262</v>
      </c>
      <c r="I481">
        <v>0</v>
      </c>
      <c r="J481">
        <v>0</v>
      </c>
      <c r="K481">
        <v>0</v>
      </c>
      <c r="L481">
        <v>0</v>
      </c>
      <c r="M481">
        <v>289</v>
      </c>
      <c r="N481">
        <v>166</v>
      </c>
      <c r="O481">
        <v>279310</v>
      </c>
      <c r="P481">
        <v>16</v>
      </c>
      <c r="Q481" t="s">
        <v>56</v>
      </c>
      <c r="R481" s="5">
        <v>0</v>
      </c>
      <c r="S481">
        <v>0</v>
      </c>
    </row>
    <row r="482" spans="1:19" x14ac:dyDescent="0.25">
      <c r="A482">
        <v>1198</v>
      </c>
      <c r="B482" s="1">
        <v>44751.216111111113</v>
      </c>
      <c r="C482" t="s">
        <v>902</v>
      </c>
      <c r="D482" t="s">
        <v>153</v>
      </c>
      <c r="E482" s="4" t="b">
        <v>0</v>
      </c>
      <c r="F482" t="b">
        <v>0</v>
      </c>
      <c r="G482" t="s">
        <v>1012</v>
      </c>
      <c r="H482" s="1">
        <v>44238.682291666664</v>
      </c>
      <c r="I482">
        <v>0</v>
      </c>
      <c r="J482">
        <v>0</v>
      </c>
      <c r="K482">
        <v>0</v>
      </c>
      <c r="L482">
        <v>0</v>
      </c>
      <c r="M482">
        <v>21</v>
      </c>
      <c r="N482">
        <v>46</v>
      </c>
      <c r="O482">
        <v>8430</v>
      </c>
      <c r="P482">
        <v>0</v>
      </c>
      <c r="Q482" t="s">
        <v>56</v>
      </c>
      <c r="R482" s="5">
        <v>0</v>
      </c>
      <c r="S482">
        <v>0</v>
      </c>
    </row>
    <row r="483" spans="1:19" x14ac:dyDescent="0.25">
      <c r="A483">
        <v>1204</v>
      </c>
      <c r="B483" s="1">
        <v>44751.217245370368</v>
      </c>
      <c r="C483" t="s">
        <v>1013</v>
      </c>
      <c r="D483" t="s">
        <v>128</v>
      </c>
      <c r="E483" s="4" t="b">
        <v>1</v>
      </c>
      <c r="F483" t="b">
        <v>1</v>
      </c>
      <c r="G483" t="s">
        <v>1014</v>
      </c>
      <c r="H483" s="1">
        <v>39644.42900462963</v>
      </c>
      <c r="I483">
        <v>17</v>
      </c>
      <c r="J483">
        <v>20</v>
      </c>
      <c r="K483">
        <v>31</v>
      </c>
      <c r="L483">
        <v>7</v>
      </c>
      <c r="M483">
        <v>2744003</v>
      </c>
      <c r="N483">
        <v>2224</v>
      </c>
      <c r="O483">
        <v>459740</v>
      </c>
      <c r="P483">
        <v>13707</v>
      </c>
      <c r="Q483" t="s">
        <v>56</v>
      </c>
      <c r="R483" s="5">
        <v>0</v>
      </c>
      <c r="S483">
        <v>0</v>
      </c>
    </row>
    <row r="484" spans="1:19" x14ac:dyDescent="0.25">
      <c r="A484">
        <v>1205</v>
      </c>
      <c r="B484" s="1">
        <v>44751.217557870368</v>
      </c>
      <c r="C484" t="s">
        <v>1015</v>
      </c>
      <c r="D484" t="s">
        <v>20</v>
      </c>
      <c r="E484" s="4" t="b">
        <v>0</v>
      </c>
      <c r="F484" t="b">
        <v>0</v>
      </c>
      <c r="G484" t="s">
        <v>56</v>
      </c>
      <c r="H484" s="1">
        <v>40567.659224537034</v>
      </c>
      <c r="I484">
        <v>0</v>
      </c>
      <c r="J484">
        <v>0</v>
      </c>
      <c r="K484">
        <v>0</v>
      </c>
      <c r="L484">
        <v>0</v>
      </c>
      <c r="M484">
        <v>32</v>
      </c>
      <c r="N484">
        <v>107</v>
      </c>
      <c r="O484">
        <v>3069</v>
      </c>
      <c r="P484">
        <v>0</v>
      </c>
      <c r="Q484" t="s">
        <v>56</v>
      </c>
      <c r="R484" s="5">
        <v>0</v>
      </c>
      <c r="S484">
        <v>0</v>
      </c>
    </row>
    <row r="485" spans="1:19" x14ac:dyDescent="0.25">
      <c r="A485">
        <v>1208</v>
      </c>
      <c r="B485" s="1">
        <v>44751.217974537038</v>
      </c>
      <c r="C485" t="s">
        <v>1016</v>
      </c>
      <c r="D485" t="s">
        <v>46</v>
      </c>
      <c r="E485" s="4" t="b">
        <v>0</v>
      </c>
      <c r="F485" t="b">
        <v>0</v>
      </c>
      <c r="G485" t="s">
        <v>1017</v>
      </c>
      <c r="H485" s="1">
        <v>44030.732106481482</v>
      </c>
      <c r="I485">
        <v>0</v>
      </c>
      <c r="J485">
        <v>0</v>
      </c>
      <c r="K485">
        <v>0</v>
      </c>
      <c r="L485">
        <v>0</v>
      </c>
      <c r="M485">
        <v>1936</v>
      </c>
      <c r="N485">
        <v>3378</v>
      </c>
      <c r="O485">
        <v>37712</v>
      </c>
      <c r="P485">
        <v>0</v>
      </c>
      <c r="Q485" t="s">
        <v>1018</v>
      </c>
      <c r="R485" s="5">
        <v>0</v>
      </c>
      <c r="S485">
        <v>0</v>
      </c>
    </row>
    <row r="486" spans="1:19" x14ac:dyDescent="0.25">
      <c r="A486">
        <v>1209</v>
      </c>
      <c r="B486" s="1">
        <v>44751.218055555553</v>
      </c>
      <c r="C486" t="s">
        <v>1019</v>
      </c>
      <c r="D486" t="s">
        <v>20</v>
      </c>
      <c r="E486" s="4" t="b">
        <v>0</v>
      </c>
      <c r="F486" t="b">
        <v>0</v>
      </c>
      <c r="G486" t="s">
        <v>1020</v>
      </c>
      <c r="H486" s="1">
        <v>43245.46837962963</v>
      </c>
      <c r="I486">
        <v>0</v>
      </c>
      <c r="J486">
        <v>0</v>
      </c>
      <c r="K486">
        <v>1</v>
      </c>
      <c r="L486">
        <v>0</v>
      </c>
      <c r="M486">
        <v>1464</v>
      </c>
      <c r="N486">
        <v>1168</v>
      </c>
      <c r="O486">
        <v>4357</v>
      </c>
      <c r="P486">
        <v>2</v>
      </c>
      <c r="Q486" t="s">
        <v>56</v>
      </c>
      <c r="R486" s="5">
        <v>0</v>
      </c>
      <c r="S486">
        <v>0</v>
      </c>
    </row>
    <row r="487" spans="1:19" x14ac:dyDescent="0.25">
      <c r="A487">
        <v>1211</v>
      </c>
      <c r="B487" s="1">
        <v>44751.2184375</v>
      </c>
      <c r="C487" t="s">
        <v>1021</v>
      </c>
      <c r="D487" t="s">
        <v>153</v>
      </c>
      <c r="E487" s="4" t="b">
        <v>0</v>
      </c>
      <c r="F487" t="b">
        <v>0</v>
      </c>
      <c r="G487" t="s">
        <v>1022</v>
      </c>
      <c r="H487" s="1">
        <v>41959.980486111112</v>
      </c>
      <c r="I487">
        <v>0</v>
      </c>
      <c r="J487">
        <v>0</v>
      </c>
      <c r="K487">
        <v>0</v>
      </c>
      <c r="L487">
        <v>0</v>
      </c>
      <c r="M487">
        <v>12</v>
      </c>
      <c r="N487">
        <v>11</v>
      </c>
      <c r="O487">
        <v>3309</v>
      </c>
      <c r="P487">
        <v>5</v>
      </c>
      <c r="Q487" t="s">
        <v>56</v>
      </c>
      <c r="R487" s="5">
        <v>0</v>
      </c>
      <c r="S487">
        <v>0</v>
      </c>
    </row>
    <row r="488" spans="1:19" x14ac:dyDescent="0.25">
      <c r="A488">
        <v>1212</v>
      </c>
      <c r="B488" s="1">
        <v>44751.2184837963</v>
      </c>
      <c r="C488" t="s">
        <v>49</v>
      </c>
      <c r="D488" t="s">
        <v>20</v>
      </c>
      <c r="E488" s="4" t="b">
        <v>0</v>
      </c>
      <c r="F488" t="b">
        <v>0</v>
      </c>
      <c r="G488" t="s">
        <v>1023</v>
      </c>
      <c r="H488" s="1">
        <v>40197.637199074074</v>
      </c>
      <c r="I488">
        <v>0</v>
      </c>
      <c r="J488">
        <v>0</v>
      </c>
      <c r="K488">
        <v>0</v>
      </c>
      <c r="L488">
        <v>0</v>
      </c>
      <c r="M488">
        <v>632</v>
      </c>
      <c r="N488">
        <v>1687</v>
      </c>
      <c r="O488">
        <v>16023</v>
      </c>
      <c r="P488">
        <v>24</v>
      </c>
      <c r="Q488" t="s">
        <v>1024</v>
      </c>
      <c r="R488" s="5">
        <v>0</v>
      </c>
      <c r="S488">
        <v>0</v>
      </c>
    </row>
    <row r="489" spans="1:19" x14ac:dyDescent="0.25">
      <c r="A489">
        <v>1214</v>
      </c>
      <c r="B489" s="1">
        <v>44751.218993055554</v>
      </c>
      <c r="C489" t="s">
        <v>1025</v>
      </c>
      <c r="D489" t="s">
        <v>50</v>
      </c>
      <c r="E489" s="4" t="b">
        <v>0</v>
      </c>
      <c r="F489" t="b">
        <v>1</v>
      </c>
      <c r="G489" t="s">
        <v>1026</v>
      </c>
      <c r="H489" s="1">
        <v>42269.375104166669</v>
      </c>
      <c r="I489">
        <v>0</v>
      </c>
      <c r="J489">
        <v>0</v>
      </c>
      <c r="K489">
        <v>0</v>
      </c>
      <c r="L489">
        <v>0</v>
      </c>
      <c r="M489">
        <v>667</v>
      </c>
      <c r="N489">
        <v>3737</v>
      </c>
      <c r="O489">
        <v>17933</v>
      </c>
      <c r="P489">
        <v>4</v>
      </c>
      <c r="Q489" t="s">
        <v>377</v>
      </c>
      <c r="R489" s="5">
        <v>0</v>
      </c>
      <c r="S489">
        <v>0</v>
      </c>
    </row>
    <row r="490" spans="1:19" x14ac:dyDescent="0.25">
      <c r="A490">
        <v>1215</v>
      </c>
      <c r="B490" s="1">
        <v>44751.219131944446</v>
      </c>
      <c r="C490" t="s">
        <v>902</v>
      </c>
      <c r="D490" t="s">
        <v>153</v>
      </c>
      <c r="E490" s="4" t="b">
        <v>0</v>
      </c>
      <c r="F490" t="b">
        <v>0</v>
      </c>
      <c r="G490" t="s">
        <v>56</v>
      </c>
      <c r="H490" s="1">
        <v>40340.511377314811</v>
      </c>
      <c r="I490">
        <v>0</v>
      </c>
      <c r="J490">
        <v>0</v>
      </c>
      <c r="K490">
        <v>0</v>
      </c>
      <c r="L490">
        <v>0</v>
      </c>
      <c r="M490">
        <v>904</v>
      </c>
      <c r="N490">
        <v>516</v>
      </c>
      <c r="O490">
        <v>25274</v>
      </c>
      <c r="P490">
        <v>12</v>
      </c>
      <c r="Q490" t="s">
        <v>1027</v>
      </c>
      <c r="R490" s="5">
        <v>0</v>
      </c>
      <c r="S490">
        <v>0</v>
      </c>
    </row>
    <row r="491" spans="1:19" x14ac:dyDescent="0.25">
      <c r="A491">
        <v>1216</v>
      </c>
      <c r="B491" s="1">
        <v>44751.219224537039</v>
      </c>
      <c r="C491" t="s">
        <v>1028</v>
      </c>
      <c r="D491" t="s">
        <v>153</v>
      </c>
      <c r="E491" s="4" t="b">
        <v>0</v>
      </c>
      <c r="F491" t="b">
        <v>1</v>
      </c>
      <c r="G491" t="s">
        <v>1029</v>
      </c>
      <c r="H491" s="1">
        <v>41544.813032407408</v>
      </c>
      <c r="I491">
        <v>0</v>
      </c>
      <c r="J491">
        <v>0</v>
      </c>
      <c r="K491">
        <v>0</v>
      </c>
      <c r="L491">
        <v>0</v>
      </c>
      <c r="M491">
        <v>463</v>
      </c>
      <c r="N491">
        <v>498</v>
      </c>
      <c r="O491">
        <v>6983</v>
      </c>
      <c r="P491">
        <v>17</v>
      </c>
      <c r="Q491" t="s">
        <v>1030</v>
      </c>
      <c r="R491" s="5">
        <v>0</v>
      </c>
      <c r="S491">
        <v>0</v>
      </c>
    </row>
    <row r="492" spans="1:19" x14ac:dyDescent="0.25">
      <c r="A492">
        <v>1217</v>
      </c>
      <c r="B492" s="1">
        <v>44751.219571759262</v>
      </c>
      <c r="C492" t="s">
        <v>1031</v>
      </c>
      <c r="D492" t="s">
        <v>50</v>
      </c>
      <c r="E492" s="4" t="b">
        <v>0</v>
      </c>
      <c r="F492" t="b">
        <v>1</v>
      </c>
      <c r="G492" t="s">
        <v>56</v>
      </c>
      <c r="H492" s="1">
        <v>42830.612175925926</v>
      </c>
      <c r="I492">
        <v>0</v>
      </c>
      <c r="J492">
        <v>0</v>
      </c>
      <c r="K492">
        <v>0</v>
      </c>
      <c r="L492">
        <v>0</v>
      </c>
      <c r="M492">
        <v>145</v>
      </c>
      <c r="N492">
        <v>417</v>
      </c>
      <c r="O492">
        <v>54244</v>
      </c>
      <c r="P492">
        <v>0</v>
      </c>
      <c r="Q492" t="s">
        <v>113</v>
      </c>
      <c r="R492" s="5">
        <v>0</v>
      </c>
      <c r="S492">
        <v>0</v>
      </c>
    </row>
    <row r="493" spans="1:19" x14ac:dyDescent="0.25">
      <c r="A493">
        <v>1218</v>
      </c>
      <c r="B493" s="1">
        <v>44751.219571759262</v>
      </c>
      <c r="C493" t="s">
        <v>1032</v>
      </c>
      <c r="D493" t="s">
        <v>20</v>
      </c>
      <c r="E493" s="4" t="b">
        <v>1</v>
      </c>
      <c r="F493" t="b">
        <v>1</v>
      </c>
      <c r="G493" t="s">
        <v>647</v>
      </c>
      <c r="H493" s="1">
        <v>40007.907337962963</v>
      </c>
      <c r="I493">
        <v>3</v>
      </c>
      <c r="J493">
        <v>2</v>
      </c>
      <c r="K493">
        <v>2</v>
      </c>
      <c r="L493">
        <v>0</v>
      </c>
      <c r="M493">
        <v>75960</v>
      </c>
      <c r="N493">
        <v>845</v>
      </c>
      <c r="O493">
        <v>90564</v>
      </c>
      <c r="P493">
        <v>797</v>
      </c>
      <c r="Q493" t="s">
        <v>648</v>
      </c>
      <c r="R493" s="5">
        <v>0</v>
      </c>
      <c r="S493">
        <v>0</v>
      </c>
    </row>
    <row r="494" spans="1:19" x14ac:dyDescent="0.25">
      <c r="A494">
        <v>1220</v>
      </c>
      <c r="B494" s="1">
        <v>44751.219618055555</v>
      </c>
      <c r="C494" t="s">
        <v>287</v>
      </c>
      <c r="D494" t="s">
        <v>50</v>
      </c>
      <c r="E494" s="4" t="b">
        <v>0</v>
      </c>
      <c r="F494" t="b">
        <v>1</v>
      </c>
      <c r="G494" t="s">
        <v>1033</v>
      </c>
      <c r="H494" s="1">
        <v>43421.480775462966</v>
      </c>
      <c r="I494">
        <v>0</v>
      </c>
      <c r="J494">
        <v>0</v>
      </c>
      <c r="K494">
        <v>0</v>
      </c>
      <c r="L494">
        <v>0</v>
      </c>
      <c r="M494">
        <v>13</v>
      </c>
      <c r="N494">
        <v>0</v>
      </c>
      <c r="O494">
        <v>31219</v>
      </c>
      <c r="P494">
        <v>0</v>
      </c>
      <c r="Q494" t="s">
        <v>22</v>
      </c>
      <c r="R494" s="5">
        <v>0</v>
      </c>
      <c r="S494">
        <v>0</v>
      </c>
    </row>
    <row r="495" spans="1:19" x14ac:dyDescent="0.25">
      <c r="A495">
        <v>1221</v>
      </c>
      <c r="B495" s="1">
        <v>44751.219722222224</v>
      </c>
      <c r="C495" t="s">
        <v>1034</v>
      </c>
      <c r="D495" t="s">
        <v>1035</v>
      </c>
      <c r="E495" s="4" t="b">
        <v>0</v>
      </c>
      <c r="F495" t="b">
        <v>1</v>
      </c>
      <c r="G495" t="s">
        <v>1036</v>
      </c>
      <c r="H495" s="1">
        <v>40712.333692129629</v>
      </c>
      <c r="I495">
        <v>0</v>
      </c>
      <c r="J495">
        <v>0</v>
      </c>
      <c r="K495">
        <v>0</v>
      </c>
      <c r="L495">
        <v>0</v>
      </c>
      <c r="M495">
        <v>5539</v>
      </c>
      <c r="N495">
        <v>1782</v>
      </c>
      <c r="O495">
        <v>295630</v>
      </c>
      <c r="P495">
        <v>36</v>
      </c>
      <c r="Q495" t="s">
        <v>1037</v>
      </c>
      <c r="R495" s="5">
        <v>0</v>
      </c>
      <c r="S495">
        <v>0</v>
      </c>
    </row>
    <row r="496" spans="1:19" x14ac:dyDescent="0.25">
      <c r="A496">
        <v>1224</v>
      </c>
      <c r="B496" s="1">
        <v>44751.220196759263</v>
      </c>
      <c r="C496" t="s">
        <v>610</v>
      </c>
      <c r="D496" t="s">
        <v>36</v>
      </c>
      <c r="E496" s="4" t="b">
        <v>1</v>
      </c>
      <c r="F496" t="b">
        <v>1</v>
      </c>
      <c r="G496" t="s">
        <v>1038</v>
      </c>
      <c r="H496" s="1">
        <v>39882.721608796295</v>
      </c>
      <c r="I496">
        <v>1</v>
      </c>
      <c r="J496">
        <v>0</v>
      </c>
      <c r="K496">
        <v>0</v>
      </c>
      <c r="L496">
        <v>0</v>
      </c>
      <c r="M496">
        <v>285497</v>
      </c>
      <c r="N496">
        <v>799</v>
      </c>
      <c r="O496">
        <v>474175</v>
      </c>
      <c r="P496">
        <v>1856</v>
      </c>
      <c r="Q496" t="s">
        <v>1039</v>
      </c>
      <c r="R496" s="5">
        <v>0</v>
      </c>
      <c r="S496">
        <v>0</v>
      </c>
    </row>
    <row r="497" spans="1:19" x14ac:dyDescent="0.25">
      <c r="A497">
        <v>1226</v>
      </c>
      <c r="B497" s="1">
        <v>44751.220752314817</v>
      </c>
      <c r="C497" t="s">
        <v>1040</v>
      </c>
      <c r="D497" t="s">
        <v>128</v>
      </c>
      <c r="E497" s="4" t="b">
        <v>1</v>
      </c>
      <c r="F497" t="b">
        <v>1</v>
      </c>
      <c r="G497" t="s">
        <v>1041</v>
      </c>
      <c r="H497" s="1">
        <v>39310.180659722224</v>
      </c>
      <c r="I497">
        <v>2</v>
      </c>
      <c r="J497">
        <v>0</v>
      </c>
      <c r="K497">
        <v>3</v>
      </c>
      <c r="L497">
        <v>0</v>
      </c>
      <c r="M497">
        <v>468411</v>
      </c>
      <c r="N497">
        <v>824</v>
      </c>
      <c r="O497">
        <v>257791</v>
      </c>
      <c r="P497">
        <v>6017</v>
      </c>
      <c r="Q497" t="s">
        <v>1042</v>
      </c>
      <c r="R497" s="5">
        <v>0</v>
      </c>
      <c r="S497">
        <v>0</v>
      </c>
    </row>
    <row r="498" spans="1:19" x14ac:dyDescent="0.25">
      <c r="A498">
        <v>1228</v>
      </c>
      <c r="B498" s="1">
        <v>44751.222025462965</v>
      </c>
      <c r="C498" t="s">
        <v>1043</v>
      </c>
      <c r="D498" t="s">
        <v>50</v>
      </c>
      <c r="E498" s="4" t="b">
        <v>0</v>
      </c>
      <c r="F498" t="b">
        <v>1</v>
      </c>
      <c r="G498" t="s">
        <v>56</v>
      </c>
      <c r="H498" s="1">
        <v>42455.019942129627</v>
      </c>
      <c r="I498">
        <v>0</v>
      </c>
      <c r="J498">
        <v>0</v>
      </c>
      <c r="K498">
        <v>0</v>
      </c>
      <c r="L498">
        <v>0</v>
      </c>
      <c r="M498">
        <v>412</v>
      </c>
      <c r="N498">
        <v>441</v>
      </c>
      <c r="O498">
        <v>465228</v>
      </c>
      <c r="P498">
        <v>0</v>
      </c>
      <c r="Q498" t="s">
        <v>56</v>
      </c>
      <c r="R498" s="5">
        <v>0</v>
      </c>
      <c r="S498">
        <v>0</v>
      </c>
    </row>
    <row r="499" spans="1:19" x14ac:dyDescent="0.25">
      <c r="A499">
        <v>1229</v>
      </c>
      <c r="B499" s="1">
        <v>44751.222118055557</v>
      </c>
      <c r="C499" t="s">
        <v>1044</v>
      </c>
      <c r="D499" t="s">
        <v>50</v>
      </c>
      <c r="E499" s="4" t="b">
        <v>0</v>
      </c>
      <c r="F499" t="b">
        <v>1</v>
      </c>
      <c r="G499" t="s">
        <v>1045</v>
      </c>
      <c r="H499" s="1">
        <v>40421.323518518519</v>
      </c>
      <c r="I499">
        <v>0</v>
      </c>
      <c r="J499">
        <v>0</v>
      </c>
      <c r="K499">
        <v>0</v>
      </c>
      <c r="L499">
        <v>0</v>
      </c>
      <c r="M499">
        <v>1477</v>
      </c>
      <c r="N499">
        <v>544</v>
      </c>
      <c r="O499">
        <v>753972</v>
      </c>
      <c r="P499">
        <v>56</v>
      </c>
      <c r="Q499" t="s">
        <v>1046</v>
      </c>
      <c r="R499" s="5">
        <v>0</v>
      </c>
      <c r="S499">
        <v>0</v>
      </c>
    </row>
    <row r="500" spans="1:19" x14ac:dyDescent="0.25">
      <c r="A500">
        <v>1230</v>
      </c>
      <c r="B500" s="1">
        <v>44751.222280092596</v>
      </c>
      <c r="C500" t="s">
        <v>974</v>
      </c>
      <c r="D500" t="s">
        <v>326</v>
      </c>
      <c r="E500" s="4" t="b">
        <v>1</v>
      </c>
      <c r="F500" t="b">
        <v>1</v>
      </c>
      <c r="G500" t="s">
        <v>1047</v>
      </c>
      <c r="H500" s="1">
        <v>39889.777974537035</v>
      </c>
      <c r="I500">
        <v>6</v>
      </c>
      <c r="J500">
        <v>0</v>
      </c>
      <c r="K500">
        <v>18</v>
      </c>
      <c r="L500">
        <v>0</v>
      </c>
      <c r="M500">
        <v>296489</v>
      </c>
      <c r="N500">
        <v>2270</v>
      </c>
      <c r="O500">
        <v>213242</v>
      </c>
      <c r="P500">
        <v>3644</v>
      </c>
      <c r="Q500" t="s">
        <v>385</v>
      </c>
      <c r="R500" s="5">
        <v>0</v>
      </c>
      <c r="S500">
        <v>0</v>
      </c>
    </row>
    <row r="501" spans="1:19" x14ac:dyDescent="0.25">
      <c r="A501">
        <v>1234</v>
      </c>
      <c r="B501" s="1">
        <v>44751.223101851851</v>
      </c>
      <c r="C501" t="s">
        <v>882</v>
      </c>
      <c r="D501" t="s">
        <v>50</v>
      </c>
      <c r="E501" s="4" t="b">
        <v>0</v>
      </c>
      <c r="F501" t="b">
        <v>0</v>
      </c>
      <c r="G501" t="s">
        <v>56</v>
      </c>
      <c r="H501" s="1">
        <v>44556.585011574076</v>
      </c>
      <c r="I501">
        <v>0</v>
      </c>
      <c r="J501">
        <v>0</v>
      </c>
      <c r="K501">
        <v>0</v>
      </c>
      <c r="L501">
        <v>0</v>
      </c>
      <c r="M501">
        <v>6</v>
      </c>
      <c r="N501">
        <v>105</v>
      </c>
      <c r="O501">
        <v>29674</v>
      </c>
      <c r="P501">
        <v>0</v>
      </c>
      <c r="Q501" t="s">
        <v>56</v>
      </c>
      <c r="R501" s="5">
        <v>0</v>
      </c>
      <c r="S501">
        <v>0</v>
      </c>
    </row>
    <row r="502" spans="1:19" x14ac:dyDescent="0.25">
      <c r="A502">
        <v>1238</v>
      </c>
      <c r="B502" s="1">
        <v>44751.226087962961</v>
      </c>
      <c r="C502" t="s">
        <v>1048</v>
      </c>
      <c r="D502" t="s">
        <v>937</v>
      </c>
      <c r="E502" s="4" t="b">
        <v>0</v>
      </c>
      <c r="F502" t="b">
        <v>0</v>
      </c>
      <c r="G502" t="s">
        <v>56</v>
      </c>
      <c r="H502" s="1">
        <v>44622.313877314817</v>
      </c>
      <c r="I502">
        <v>0</v>
      </c>
      <c r="J502">
        <v>0</v>
      </c>
      <c r="K502">
        <v>0</v>
      </c>
      <c r="L502">
        <v>0</v>
      </c>
      <c r="M502">
        <v>5</v>
      </c>
      <c r="N502">
        <v>1</v>
      </c>
      <c r="O502">
        <v>69762</v>
      </c>
      <c r="P502">
        <v>0</v>
      </c>
      <c r="Q502" t="s">
        <v>56</v>
      </c>
      <c r="R502" s="5">
        <v>0</v>
      </c>
      <c r="S502">
        <v>0</v>
      </c>
    </row>
    <row r="503" spans="1:19" x14ac:dyDescent="0.25">
      <c r="A503">
        <v>1242</v>
      </c>
      <c r="B503" s="1">
        <v>44751.227777777778</v>
      </c>
      <c r="C503" t="s">
        <v>1049</v>
      </c>
      <c r="D503" t="s">
        <v>1050</v>
      </c>
      <c r="E503" s="4" t="b">
        <v>1</v>
      </c>
      <c r="F503" t="b">
        <v>1</v>
      </c>
      <c r="G503" t="s">
        <v>1051</v>
      </c>
      <c r="H503" s="1">
        <v>39890.703194444446</v>
      </c>
      <c r="I503">
        <v>0</v>
      </c>
      <c r="J503">
        <v>0</v>
      </c>
      <c r="K503">
        <v>0</v>
      </c>
      <c r="L503">
        <v>0</v>
      </c>
      <c r="M503">
        <v>27908</v>
      </c>
      <c r="N503">
        <v>323</v>
      </c>
      <c r="O503">
        <v>75883</v>
      </c>
      <c r="P503">
        <v>709</v>
      </c>
      <c r="Q503" t="s">
        <v>84</v>
      </c>
      <c r="R503" s="5">
        <v>0</v>
      </c>
      <c r="S503">
        <v>0</v>
      </c>
    </row>
    <row r="504" spans="1:19" x14ac:dyDescent="0.25">
      <c r="A504">
        <v>1243</v>
      </c>
      <c r="B504" s="1">
        <v>44751.227858796294</v>
      </c>
      <c r="C504" t="s">
        <v>1049</v>
      </c>
      <c r="D504" t="s">
        <v>1052</v>
      </c>
      <c r="E504" s="4" t="b">
        <v>0</v>
      </c>
      <c r="F504" t="b">
        <v>1</v>
      </c>
      <c r="G504" t="s">
        <v>1053</v>
      </c>
      <c r="H504" s="1">
        <v>39890.854212962964</v>
      </c>
      <c r="I504">
        <v>0</v>
      </c>
      <c r="J504">
        <v>0</v>
      </c>
      <c r="K504">
        <v>0</v>
      </c>
      <c r="L504">
        <v>0</v>
      </c>
      <c r="M504">
        <v>5645</v>
      </c>
      <c r="N504">
        <v>1981</v>
      </c>
      <c r="O504">
        <v>22130</v>
      </c>
      <c r="P504">
        <v>228</v>
      </c>
      <c r="Q504" t="s">
        <v>56</v>
      </c>
      <c r="R504" s="5">
        <v>0</v>
      </c>
      <c r="S504">
        <v>0</v>
      </c>
    </row>
    <row r="505" spans="1:19" x14ac:dyDescent="0.25">
      <c r="A505">
        <v>1244</v>
      </c>
      <c r="B505" s="1">
        <v>44751.227905092594</v>
      </c>
      <c r="C505" t="s">
        <v>1049</v>
      </c>
      <c r="D505" t="s">
        <v>1054</v>
      </c>
      <c r="E505" s="4" t="b">
        <v>0</v>
      </c>
      <c r="F505" t="b">
        <v>1</v>
      </c>
      <c r="G505" t="s">
        <v>1055</v>
      </c>
      <c r="H505" s="1">
        <v>39934.826018518521</v>
      </c>
      <c r="I505">
        <v>0</v>
      </c>
      <c r="J505">
        <v>0</v>
      </c>
      <c r="K505">
        <v>0</v>
      </c>
      <c r="L505">
        <v>0</v>
      </c>
      <c r="M505">
        <v>5545</v>
      </c>
      <c r="N505">
        <v>128</v>
      </c>
      <c r="O505">
        <v>10366</v>
      </c>
      <c r="P505">
        <v>138</v>
      </c>
      <c r="Q505" t="s">
        <v>84</v>
      </c>
      <c r="R505" s="5">
        <v>0</v>
      </c>
      <c r="S505">
        <v>0</v>
      </c>
    </row>
    <row r="506" spans="1:19" x14ac:dyDescent="0.25">
      <c r="A506">
        <v>1247</v>
      </c>
      <c r="B506" s="1">
        <v>44751.228483796294</v>
      </c>
      <c r="C506" t="s">
        <v>1056</v>
      </c>
      <c r="D506" t="s">
        <v>668</v>
      </c>
      <c r="E506" s="4" t="b">
        <v>0</v>
      </c>
      <c r="F506" t="b">
        <v>0</v>
      </c>
      <c r="G506" t="s">
        <v>669</v>
      </c>
      <c r="H506" s="1">
        <v>44158.688159722224</v>
      </c>
      <c r="I506">
        <v>0</v>
      </c>
      <c r="J506">
        <v>1</v>
      </c>
      <c r="K506">
        <v>0</v>
      </c>
      <c r="L506">
        <v>0</v>
      </c>
      <c r="M506">
        <v>3586</v>
      </c>
      <c r="N506">
        <v>4424</v>
      </c>
      <c r="O506">
        <v>45411</v>
      </c>
      <c r="P506">
        <v>0</v>
      </c>
      <c r="Q506" t="s">
        <v>56</v>
      </c>
      <c r="R506" s="5">
        <v>0</v>
      </c>
      <c r="S506">
        <v>0</v>
      </c>
    </row>
    <row r="507" spans="1:19" x14ac:dyDescent="0.25">
      <c r="A507">
        <v>1259</v>
      </c>
      <c r="B507" s="1">
        <v>44751.231423611112</v>
      </c>
      <c r="C507" t="s">
        <v>1057</v>
      </c>
      <c r="D507" t="s">
        <v>20</v>
      </c>
      <c r="E507" s="4" t="b">
        <v>0</v>
      </c>
      <c r="F507" t="b">
        <v>1</v>
      </c>
      <c r="G507" t="s">
        <v>56</v>
      </c>
      <c r="H507" s="1">
        <v>39999.351840277777</v>
      </c>
      <c r="I507">
        <v>0</v>
      </c>
      <c r="J507">
        <v>0</v>
      </c>
      <c r="K507">
        <v>0</v>
      </c>
      <c r="L507">
        <v>0</v>
      </c>
      <c r="M507">
        <v>229</v>
      </c>
      <c r="N507">
        <v>190</v>
      </c>
      <c r="O507">
        <v>44272</v>
      </c>
      <c r="P507">
        <v>4</v>
      </c>
      <c r="Q507" t="s">
        <v>1058</v>
      </c>
      <c r="R507" s="5">
        <v>0</v>
      </c>
      <c r="S507">
        <v>0</v>
      </c>
    </row>
    <row r="508" spans="1:19" x14ac:dyDescent="0.25">
      <c r="A508">
        <v>1261</v>
      </c>
      <c r="B508" s="1">
        <v>44751.232361111113</v>
      </c>
      <c r="C508" t="s">
        <v>1059</v>
      </c>
      <c r="D508" t="s">
        <v>20</v>
      </c>
      <c r="E508" s="4" t="b">
        <v>0</v>
      </c>
      <c r="F508" t="b">
        <v>1</v>
      </c>
      <c r="G508" t="s">
        <v>1060</v>
      </c>
      <c r="H508" s="1">
        <v>43327.571469907409</v>
      </c>
      <c r="I508">
        <v>1</v>
      </c>
      <c r="J508">
        <v>0</v>
      </c>
      <c r="K508">
        <v>0</v>
      </c>
      <c r="L508">
        <v>0</v>
      </c>
      <c r="M508">
        <v>932</v>
      </c>
      <c r="N508">
        <v>2</v>
      </c>
      <c r="O508">
        <v>3455</v>
      </c>
      <c r="P508">
        <v>0</v>
      </c>
      <c r="Q508" t="s">
        <v>1061</v>
      </c>
      <c r="R508" s="5">
        <v>0</v>
      </c>
      <c r="S508">
        <v>0</v>
      </c>
    </row>
    <row r="509" spans="1:19" x14ac:dyDescent="0.25">
      <c r="A509">
        <v>1262</v>
      </c>
      <c r="B509" s="1">
        <v>44751.232685185183</v>
      </c>
      <c r="C509" t="s">
        <v>1062</v>
      </c>
      <c r="D509" t="s">
        <v>201</v>
      </c>
      <c r="E509" s="4" t="b">
        <v>0</v>
      </c>
      <c r="F509" t="b">
        <v>1</v>
      </c>
      <c r="G509" t="s">
        <v>1063</v>
      </c>
      <c r="H509" s="1">
        <v>42107.164780092593</v>
      </c>
      <c r="I509">
        <v>0</v>
      </c>
      <c r="J509">
        <v>0</v>
      </c>
      <c r="K509">
        <v>0</v>
      </c>
      <c r="L509">
        <v>0</v>
      </c>
      <c r="M509">
        <v>479</v>
      </c>
      <c r="N509">
        <v>32</v>
      </c>
      <c r="O509">
        <v>61774</v>
      </c>
      <c r="P509">
        <v>4</v>
      </c>
      <c r="Q509" t="s">
        <v>113</v>
      </c>
      <c r="R509" s="5">
        <v>0</v>
      </c>
      <c r="S509">
        <v>0</v>
      </c>
    </row>
    <row r="510" spans="1:19" x14ac:dyDescent="0.25">
      <c r="A510">
        <v>1263</v>
      </c>
      <c r="B510" s="1">
        <v>44751.233171296299</v>
      </c>
      <c r="C510" t="s">
        <v>1064</v>
      </c>
      <c r="D510" t="s">
        <v>50</v>
      </c>
      <c r="E510" s="4" t="b">
        <v>0</v>
      </c>
      <c r="F510" t="b">
        <v>1</v>
      </c>
      <c r="G510" t="s">
        <v>1065</v>
      </c>
      <c r="H510" s="1">
        <v>43612.460833333331</v>
      </c>
      <c r="I510">
        <v>0</v>
      </c>
      <c r="J510">
        <v>0</v>
      </c>
      <c r="K510">
        <v>0</v>
      </c>
      <c r="L510">
        <v>0</v>
      </c>
      <c r="M510">
        <v>975</v>
      </c>
      <c r="N510">
        <v>22</v>
      </c>
      <c r="O510">
        <v>62449</v>
      </c>
      <c r="P510">
        <v>0</v>
      </c>
      <c r="Q510" t="s">
        <v>56</v>
      </c>
      <c r="R510" s="5">
        <v>0</v>
      </c>
      <c r="S510">
        <v>0</v>
      </c>
    </row>
    <row r="511" spans="1:19" x14ac:dyDescent="0.25">
      <c r="A511">
        <v>1272</v>
      </c>
      <c r="B511" s="1">
        <v>44751.235937500001</v>
      </c>
      <c r="C511" t="s">
        <v>1066</v>
      </c>
      <c r="D511" t="s">
        <v>464</v>
      </c>
      <c r="E511" s="4" t="b">
        <v>0</v>
      </c>
      <c r="F511" t="b">
        <v>0</v>
      </c>
      <c r="G511" t="s">
        <v>1067</v>
      </c>
      <c r="H511" s="1">
        <v>40734.725231481483</v>
      </c>
      <c r="I511">
        <v>0</v>
      </c>
      <c r="J511">
        <v>0</v>
      </c>
      <c r="K511">
        <v>0</v>
      </c>
      <c r="L511">
        <v>0</v>
      </c>
      <c r="M511">
        <v>16679</v>
      </c>
      <c r="N511">
        <v>9028</v>
      </c>
      <c r="O511">
        <v>168280</v>
      </c>
      <c r="P511">
        <v>315</v>
      </c>
      <c r="Q511" t="s">
        <v>56</v>
      </c>
      <c r="R511" s="5">
        <v>0</v>
      </c>
      <c r="S511">
        <v>0</v>
      </c>
    </row>
    <row r="512" spans="1:19" x14ac:dyDescent="0.25">
      <c r="A512">
        <v>1273</v>
      </c>
      <c r="B512" s="1">
        <v>44751.236111111109</v>
      </c>
      <c r="C512" t="s">
        <v>1068</v>
      </c>
      <c r="D512" t="s">
        <v>20</v>
      </c>
      <c r="E512" s="4" t="b">
        <v>1</v>
      </c>
      <c r="F512" t="b">
        <v>1</v>
      </c>
      <c r="G512" t="s">
        <v>1069</v>
      </c>
      <c r="H512" s="1">
        <v>40563.512071759258</v>
      </c>
      <c r="I512">
        <v>0</v>
      </c>
      <c r="J512">
        <v>0</v>
      </c>
      <c r="K512">
        <v>6</v>
      </c>
      <c r="L512">
        <v>1</v>
      </c>
      <c r="M512">
        <v>10238899</v>
      </c>
      <c r="N512">
        <v>371</v>
      </c>
      <c r="O512">
        <v>820561</v>
      </c>
      <c r="P512">
        <v>5921</v>
      </c>
      <c r="Q512" t="s">
        <v>402</v>
      </c>
      <c r="R512" s="5">
        <v>0</v>
      </c>
      <c r="S512">
        <v>0</v>
      </c>
    </row>
    <row r="513" spans="1:19" x14ac:dyDescent="0.25">
      <c r="A513">
        <v>1274</v>
      </c>
      <c r="B513" s="1">
        <v>44751.23642361111</v>
      </c>
      <c r="C513" t="s">
        <v>1070</v>
      </c>
      <c r="D513" t="s">
        <v>259</v>
      </c>
      <c r="E513" s="4" t="b">
        <v>0</v>
      </c>
      <c r="F513" t="b">
        <v>1</v>
      </c>
      <c r="G513" t="s">
        <v>1071</v>
      </c>
      <c r="H513" s="1">
        <v>40074.805543981478</v>
      </c>
      <c r="I513">
        <v>0</v>
      </c>
      <c r="J513">
        <v>0</v>
      </c>
      <c r="K513">
        <v>0</v>
      </c>
      <c r="L513">
        <v>0</v>
      </c>
      <c r="M513">
        <v>7764</v>
      </c>
      <c r="N513">
        <v>1080</v>
      </c>
      <c r="O513">
        <v>9211</v>
      </c>
      <c r="P513">
        <v>121</v>
      </c>
      <c r="Q513" t="s">
        <v>1072</v>
      </c>
      <c r="R513" s="5">
        <v>0</v>
      </c>
      <c r="S513">
        <v>0</v>
      </c>
    </row>
    <row r="514" spans="1:19" x14ac:dyDescent="0.25">
      <c r="A514">
        <v>1275</v>
      </c>
      <c r="B514" s="1">
        <v>44751.237037037034</v>
      </c>
      <c r="C514" t="s">
        <v>1073</v>
      </c>
      <c r="D514" t="s">
        <v>20</v>
      </c>
      <c r="E514" s="4" t="b">
        <v>0</v>
      </c>
      <c r="F514" t="b">
        <v>0</v>
      </c>
      <c r="G514" t="s">
        <v>1074</v>
      </c>
      <c r="H514" s="1">
        <v>40562.572766203702</v>
      </c>
      <c r="I514">
        <v>0</v>
      </c>
      <c r="J514">
        <v>0</v>
      </c>
      <c r="K514">
        <v>0</v>
      </c>
      <c r="L514">
        <v>0</v>
      </c>
      <c r="M514">
        <v>26</v>
      </c>
      <c r="N514">
        <v>22</v>
      </c>
      <c r="O514">
        <v>7246</v>
      </c>
      <c r="P514">
        <v>2</v>
      </c>
      <c r="Q514" t="s">
        <v>1075</v>
      </c>
      <c r="R514" s="5">
        <v>0</v>
      </c>
      <c r="S514">
        <v>0</v>
      </c>
    </row>
    <row r="515" spans="1:19" x14ac:dyDescent="0.25">
      <c r="A515">
        <v>1278</v>
      </c>
      <c r="B515" s="1">
        <v>44751.237835648149</v>
      </c>
      <c r="C515" t="s">
        <v>1076</v>
      </c>
      <c r="D515" t="s">
        <v>20</v>
      </c>
      <c r="E515" s="4" t="b">
        <v>0</v>
      </c>
      <c r="F515" t="b">
        <v>1</v>
      </c>
      <c r="G515" t="s">
        <v>873</v>
      </c>
      <c r="H515" s="1">
        <v>44689.905034722222</v>
      </c>
      <c r="I515">
        <v>0</v>
      </c>
      <c r="J515">
        <v>0</v>
      </c>
      <c r="K515">
        <v>0</v>
      </c>
      <c r="L515">
        <v>0</v>
      </c>
      <c r="M515">
        <v>2</v>
      </c>
      <c r="N515">
        <v>14</v>
      </c>
      <c r="O515">
        <v>73</v>
      </c>
      <c r="P515">
        <v>0</v>
      </c>
      <c r="Q515" t="s">
        <v>56</v>
      </c>
      <c r="R515" s="5">
        <v>0</v>
      </c>
      <c r="S515">
        <v>0</v>
      </c>
    </row>
    <row r="516" spans="1:19" x14ac:dyDescent="0.25">
      <c r="A516">
        <v>1280</v>
      </c>
      <c r="B516" s="1">
        <v>44751.23847222222</v>
      </c>
      <c r="C516" t="s">
        <v>1077</v>
      </c>
      <c r="D516" t="s">
        <v>62</v>
      </c>
      <c r="E516" s="4" t="b">
        <v>0</v>
      </c>
      <c r="F516" t="b">
        <v>0</v>
      </c>
      <c r="G516" t="s">
        <v>1078</v>
      </c>
      <c r="H516" s="1">
        <v>44130.393263888887</v>
      </c>
      <c r="I516">
        <v>1</v>
      </c>
      <c r="J516">
        <v>0</v>
      </c>
      <c r="K516">
        <v>3</v>
      </c>
      <c r="L516">
        <v>0</v>
      </c>
      <c r="M516">
        <v>1528</v>
      </c>
      <c r="N516">
        <v>1041</v>
      </c>
      <c r="O516">
        <v>17991</v>
      </c>
      <c r="P516">
        <v>0</v>
      </c>
      <c r="Q516" t="s">
        <v>1079</v>
      </c>
      <c r="R516" s="5">
        <v>0</v>
      </c>
      <c r="S516">
        <v>0</v>
      </c>
    </row>
    <row r="517" spans="1:19" x14ac:dyDescent="0.25">
      <c r="A517">
        <v>1282</v>
      </c>
      <c r="B517" s="1">
        <v>44751.239062499997</v>
      </c>
      <c r="C517" t="s">
        <v>1044</v>
      </c>
      <c r="D517" t="s">
        <v>1080</v>
      </c>
      <c r="E517" s="4" t="b">
        <v>0</v>
      </c>
      <c r="F517" t="b">
        <v>0</v>
      </c>
      <c r="G517" t="s">
        <v>1081</v>
      </c>
      <c r="H517" s="1">
        <v>43973.275937500002</v>
      </c>
      <c r="I517">
        <v>0</v>
      </c>
      <c r="J517">
        <v>0</v>
      </c>
      <c r="K517">
        <v>0</v>
      </c>
      <c r="L517">
        <v>0</v>
      </c>
      <c r="M517">
        <v>132</v>
      </c>
      <c r="N517">
        <v>54</v>
      </c>
      <c r="O517">
        <v>86846</v>
      </c>
      <c r="P517">
        <v>4</v>
      </c>
      <c r="Q517" t="s">
        <v>56</v>
      </c>
      <c r="R517" s="5">
        <v>0</v>
      </c>
      <c r="S517">
        <v>0</v>
      </c>
    </row>
    <row r="518" spans="1:19" x14ac:dyDescent="0.25">
      <c r="A518">
        <v>1285</v>
      </c>
      <c r="B518" s="1">
        <v>44751.240324074075</v>
      </c>
      <c r="C518" t="s">
        <v>1082</v>
      </c>
      <c r="D518" t="s">
        <v>937</v>
      </c>
      <c r="E518" s="4" t="b">
        <v>0</v>
      </c>
      <c r="F518" t="b">
        <v>0</v>
      </c>
      <c r="G518" t="s">
        <v>56</v>
      </c>
      <c r="H518" s="1">
        <v>44622.313877314817</v>
      </c>
      <c r="I518">
        <v>0</v>
      </c>
      <c r="J518">
        <v>0</v>
      </c>
      <c r="K518">
        <v>0</v>
      </c>
      <c r="L518">
        <v>0</v>
      </c>
      <c r="M518">
        <v>5</v>
      </c>
      <c r="N518">
        <v>1</v>
      </c>
      <c r="O518">
        <v>69762</v>
      </c>
      <c r="P518">
        <v>0</v>
      </c>
      <c r="Q518" t="s">
        <v>56</v>
      </c>
      <c r="R518" s="5">
        <v>0</v>
      </c>
      <c r="S518">
        <v>0</v>
      </c>
    </row>
    <row r="519" spans="1:19" x14ac:dyDescent="0.25">
      <c r="A519">
        <v>1294</v>
      </c>
      <c r="B519" s="1">
        <v>44751.242534722223</v>
      </c>
      <c r="C519" t="s">
        <v>49</v>
      </c>
      <c r="D519" t="s">
        <v>20</v>
      </c>
      <c r="E519" s="4" t="b">
        <v>0</v>
      </c>
      <c r="F519" t="b">
        <v>1</v>
      </c>
      <c r="G519" t="s">
        <v>1083</v>
      </c>
      <c r="H519" s="1">
        <v>43153.179895833331</v>
      </c>
      <c r="I519">
        <v>0</v>
      </c>
      <c r="J519">
        <v>0</v>
      </c>
      <c r="K519">
        <v>0</v>
      </c>
      <c r="L519">
        <v>0</v>
      </c>
      <c r="M519">
        <v>309</v>
      </c>
      <c r="N519">
        <v>1468</v>
      </c>
      <c r="O519">
        <v>4287</v>
      </c>
      <c r="P519">
        <v>2</v>
      </c>
      <c r="Q519" t="s">
        <v>1084</v>
      </c>
      <c r="R519" s="5">
        <v>0</v>
      </c>
      <c r="S519">
        <v>0</v>
      </c>
    </row>
    <row r="520" spans="1:19" x14ac:dyDescent="0.25">
      <c r="A520">
        <v>1299</v>
      </c>
      <c r="B520" s="1">
        <v>44751.243935185186</v>
      </c>
      <c r="C520" t="s">
        <v>1085</v>
      </c>
      <c r="D520" t="s">
        <v>1086</v>
      </c>
      <c r="E520" s="4" t="b">
        <v>0</v>
      </c>
      <c r="F520" t="b">
        <v>1</v>
      </c>
      <c r="G520" t="s">
        <v>1087</v>
      </c>
      <c r="H520" s="1">
        <v>42768.708981481483</v>
      </c>
      <c r="I520">
        <v>1</v>
      </c>
      <c r="J520">
        <v>0</v>
      </c>
      <c r="K520">
        <v>1</v>
      </c>
      <c r="L520">
        <v>0</v>
      </c>
      <c r="M520">
        <v>3735</v>
      </c>
      <c r="N520">
        <v>4819</v>
      </c>
      <c r="O520">
        <v>7393</v>
      </c>
      <c r="P520">
        <v>36</v>
      </c>
      <c r="Q520" t="s">
        <v>278</v>
      </c>
      <c r="R520" s="5">
        <v>0</v>
      </c>
      <c r="S520">
        <v>0</v>
      </c>
    </row>
    <row r="521" spans="1:19" x14ac:dyDescent="0.25">
      <c r="A521">
        <v>1300</v>
      </c>
      <c r="B521" s="1">
        <v>44751.243981481479</v>
      </c>
      <c r="C521" t="s">
        <v>1088</v>
      </c>
      <c r="D521" t="s">
        <v>1089</v>
      </c>
      <c r="E521" s="4" t="b">
        <v>0</v>
      </c>
      <c r="F521" t="b">
        <v>1</v>
      </c>
      <c r="G521" t="s">
        <v>1090</v>
      </c>
      <c r="H521" s="1">
        <v>44039.011319444442</v>
      </c>
      <c r="I521">
        <v>0</v>
      </c>
      <c r="J521">
        <v>0</v>
      </c>
      <c r="K521">
        <v>1</v>
      </c>
      <c r="L521">
        <v>0</v>
      </c>
      <c r="M521">
        <v>303</v>
      </c>
      <c r="N521">
        <v>4291</v>
      </c>
      <c r="O521">
        <v>18837</v>
      </c>
      <c r="P521">
        <v>5</v>
      </c>
      <c r="Q521" t="s">
        <v>278</v>
      </c>
      <c r="R521" s="5">
        <v>0</v>
      </c>
      <c r="S521">
        <v>0</v>
      </c>
    </row>
    <row r="522" spans="1:19" x14ac:dyDescent="0.25">
      <c r="A522">
        <v>1305</v>
      </c>
      <c r="B522" s="1">
        <v>44751.244826388887</v>
      </c>
      <c r="C522" t="s">
        <v>948</v>
      </c>
      <c r="D522" t="s">
        <v>50</v>
      </c>
      <c r="E522" s="4" t="b">
        <v>0</v>
      </c>
      <c r="F522" t="b">
        <v>1</v>
      </c>
      <c r="G522" t="s">
        <v>949</v>
      </c>
      <c r="H522" s="1">
        <v>39985.816319444442</v>
      </c>
      <c r="I522">
        <v>0</v>
      </c>
      <c r="J522">
        <v>0</v>
      </c>
      <c r="K522">
        <v>0</v>
      </c>
      <c r="L522">
        <v>0</v>
      </c>
      <c r="M522">
        <v>1406</v>
      </c>
      <c r="N522">
        <v>1869</v>
      </c>
      <c r="O522">
        <v>1924937</v>
      </c>
      <c r="P522">
        <v>53</v>
      </c>
      <c r="Q522" t="s">
        <v>950</v>
      </c>
      <c r="R522" s="5">
        <v>0</v>
      </c>
      <c r="S522">
        <v>0</v>
      </c>
    </row>
    <row r="523" spans="1:19" x14ac:dyDescent="0.25">
      <c r="A523">
        <v>1306</v>
      </c>
      <c r="B523" s="1">
        <v>44751.245081018518</v>
      </c>
      <c r="C523" t="s">
        <v>574</v>
      </c>
      <c r="D523" t="s">
        <v>62</v>
      </c>
      <c r="E523" s="4" t="b">
        <v>0</v>
      </c>
      <c r="F523" t="b">
        <v>0</v>
      </c>
      <c r="G523" t="s">
        <v>1091</v>
      </c>
      <c r="H523" s="1">
        <v>40616.071099537039</v>
      </c>
      <c r="I523">
        <v>0</v>
      </c>
      <c r="J523">
        <v>0</v>
      </c>
      <c r="K523">
        <v>0</v>
      </c>
      <c r="L523">
        <v>0</v>
      </c>
      <c r="M523">
        <v>485</v>
      </c>
      <c r="N523">
        <v>680</v>
      </c>
      <c r="O523">
        <v>32944</v>
      </c>
      <c r="P523">
        <v>4</v>
      </c>
      <c r="Q523" t="s">
        <v>1092</v>
      </c>
      <c r="R523" s="5">
        <v>0</v>
      </c>
      <c r="S523">
        <v>0</v>
      </c>
    </row>
    <row r="524" spans="1:19" x14ac:dyDescent="0.25">
      <c r="A524">
        <v>1308</v>
      </c>
      <c r="B524" s="1">
        <v>44751.245405092595</v>
      </c>
      <c r="C524" t="s">
        <v>1093</v>
      </c>
      <c r="D524" t="s">
        <v>50</v>
      </c>
      <c r="E524" s="4" t="b">
        <v>0</v>
      </c>
      <c r="F524" t="b">
        <v>1</v>
      </c>
      <c r="G524" t="s">
        <v>1094</v>
      </c>
      <c r="H524" s="1">
        <v>43630.339571759258</v>
      </c>
      <c r="I524">
        <v>0</v>
      </c>
      <c r="J524">
        <v>0</v>
      </c>
      <c r="K524">
        <v>0</v>
      </c>
      <c r="L524">
        <v>0</v>
      </c>
      <c r="M524">
        <v>18</v>
      </c>
      <c r="N524">
        <v>8</v>
      </c>
      <c r="O524">
        <v>7003</v>
      </c>
      <c r="P524">
        <v>0</v>
      </c>
      <c r="Q524" t="s">
        <v>1095</v>
      </c>
      <c r="R524" s="5">
        <v>0</v>
      </c>
      <c r="S524">
        <v>0</v>
      </c>
    </row>
    <row r="525" spans="1:19" x14ac:dyDescent="0.25">
      <c r="A525">
        <v>1314</v>
      </c>
      <c r="B525" s="1">
        <v>44751.247615740744</v>
      </c>
      <c r="C525" t="s">
        <v>1096</v>
      </c>
      <c r="D525" t="s">
        <v>128</v>
      </c>
      <c r="E525" s="4" t="b">
        <v>1</v>
      </c>
      <c r="F525" t="b">
        <v>1</v>
      </c>
      <c r="G525" t="s">
        <v>1097</v>
      </c>
      <c r="H525" s="1">
        <v>39766.152280092596</v>
      </c>
      <c r="I525">
        <v>6</v>
      </c>
      <c r="J525">
        <v>1</v>
      </c>
      <c r="K525">
        <v>6</v>
      </c>
      <c r="L525">
        <v>1</v>
      </c>
      <c r="M525">
        <v>553620</v>
      </c>
      <c r="N525">
        <v>914</v>
      </c>
      <c r="O525">
        <v>368145</v>
      </c>
      <c r="P525">
        <v>4549</v>
      </c>
      <c r="Q525" t="s">
        <v>1098</v>
      </c>
      <c r="R525" s="5">
        <v>0</v>
      </c>
      <c r="S525">
        <v>0</v>
      </c>
    </row>
    <row r="526" spans="1:19" x14ac:dyDescent="0.25">
      <c r="A526">
        <v>1315</v>
      </c>
      <c r="B526" s="1">
        <v>44751.248530092591</v>
      </c>
      <c r="C526" t="s">
        <v>1096</v>
      </c>
      <c r="D526" t="s">
        <v>50</v>
      </c>
      <c r="E526" s="4" t="b">
        <v>0</v>
      </c>
      <c r="F526" t="b">
        <v>1</v>
      </c>
      <c r="G526" t="s">
        <v>428</v>
      </c>
      <c r="H526" s="1">
        <v>44559.513460648152</v>
      </c>
      <c r="I526">
        <v>0</v>
      </c>
      <c r="J526">
        <v>0</v>
      </c>
      <c r="K526">
        <v>0</v>
      </c>
      <c r="L526">
        <v>0</v>
      </c>
      <c r="M526">
        <v>311</v>
      </c>
      <c r="N526">
        <v>1080</v>
      </c>
      <c r="O526">
        <v>345466</v>
      </c>
      <c r="P526">
        <v>1</v>
      </c>
      <c r="Q526" t="s">
        <v>181</v>
      </c>
      <c r="R526" s="5">
        <v>0</v>
      </c>
      <c r="S526">
        <v>0</v>
      </c>
    </row>
    <row r="527" spans="1:19" x14ac:dyDescent="0.25">
      <c r="A527">
        <v>1319</v>
      </c>
      <c r="B527" s="1">
        <v>44751.250011574077</v>
      </c>
      <c r="C527" t="s">
        <v>1099</v>
      </c>
      <c r="D527" t="s">
        <v>24</v>
      </c>
      <c r="E527" s="4" t="b">
        <v>1</v>
      </c>
      <c r="F527" t="b">
        <v>1</v>
      </c>
      <c r="G527" t="s">
        <v>1100</v>
      </c>
      <c r="H527" s="1">
        <v>39730.463680555556</v>
      </c>
      <c r="I527">
        <v>6</v>
      </c>
      <c r="J527">
        <v>6</v>
      </c>
      <c r="K527">
        <v>21</v>
      </c>
      <c r="L527">
        <v>1</v>
      </c>
      <c r="M527">
        <v>3953657</v>
      </c>
      <c r="N527">
        <v>7074</v>
      </c>
      <c r="O527">
        <v>448912</v>
      </c>
      <c r="P527">
        <v>35778</v>
      </c>
      <c r="Q527" t="s">
        <v>1101</v>
      </c>
      <c r="R527" s="5">
        <v>0</v>
      </c>
      <c r="S527">
        <v>0</v>
      </c>
    </row>
    <row r="528" spans="1:19" x14ac:dyDescent="0.25">
      <c r="A528">
        <v>1320</v>
      </c>
      <c r="B528" s="1">
        <v>44751.250150462962</v>
      </c>
      <c r="C528" t="s">
        <v>1102</v>
      </c>
      <c r="D528" t="s">
        <v>153</v>
      </c>
      <c r="E528" s="4" t="b">
        <v>0</v>
      </c>
      <c r="F528" t="b">
        <v>1</v>
      </c>
      <c r="G528" t="s">
        <v>1103</v>
      </c>
      <c r="H528" s="1">
        <v>43275.230729166666</v>
      </c>
      <c r="I528">
        <v>0</v>
      </c>
      <c r="J528">
        <v>0</v>
      </c>
      <c r="K528">
        <v>0</v>
      </c>
      <c r="L528">
        <v>0</v>
      </c>
      <c r="M528">
        <v>274</v>
      </c>
      <c r="N528">
        <v>220</v>
      </c>
      <c r="O528">
        <v>18209</v>
      </c>
      <c r="P528">
        <v>4</v>
      </c>
      <c r="Q528" t="s">
        <v>1104</v>
      </c>
      <c r="R528" s="5">
        <v>0</v>
      </c>
      <c r="S528">
        <v>0</v>
      </c>
    </row>
    <row r="529" spans="1:19" x14ac:dyDescent="0.25">
      <c r="A529">
        <v>1322</v>
      </c>
      <c r="B529" s="1">
        <v>44751.251076388886</v>
      </c>
      <c r="C529" t="s">
        <v>762</v>
      </c>
      <c r="D529" t="s">
        <v>201</v>
      </c>
      <c r="E529" s="4" t="b">
        <v>0</v>
      </c>
      <c r="F529" t="b">
        <v>1</v>
      </c>
      <c r="G529" t="s">
        <v>534</v>
      </c>
      <c r="H529" s="1">
        <v>40724.094675925924</v>
      </c>
      <c r="I529">
        <v>0</v>
      </c>
      <c r="J529">
        <v>0</v>
      </c>
      <c r="K529">
        <v>0</v>
      </c>
      <c r="L529">
        <v>0</v>
      </c>
      <c r="M529">
        <v>298</v>
      </c>
      <c r="N529">
        <v>502</v>
      </c>
      <c r="O529">
        <v>17434</v>
      </c>
      <c r="P529">
        <v>14</v>
      </c>
      <c r="Q529" t="s">
        <v>535</v>
      </c>
      <c r="R529" s="5">
        <v>0</v>
      </c>
      <c r="S529">
        <v>0</v>
      </c>
    </row>
    <row r="530" spans="1:19" x14ac:dyDescent="0.25">
      <c r="A530">
        <v>1324</v>
      </c>
      <c r="B530" s="1">
        <v>44751.252233796295</v>
      </c>
      <c r="C530" t="s">
        <v>49</v>
      </c>
      <c r="D530" t="s">
        <v>50</v>
      </c>
      <c r="E530" s="4" t="b">
        <v>0</v>
      </c>
      <c r="F530" t="b">
        <v>1</v>
      </c>
      <c r="G530" t="s">
        <v>1105</v>
      </c>
      <c r="H530" s="1">
        <v>43535.114062499997</v>
      </c>
      <c r="I530">
        <v>0</v>
      </c>
      <c r="J530">
        <v>0</v>
      </c>
      <c r="K530">
        <v>0</v>
      </c>
      <c r="L530">
        <v>0</v>
      </c>
      <c r="M530">
        <v>23</v>
      </c>
      <c r="N530">
        <v>7</v>
      </c>
      <c r="O530">
        <v>37043</v>
      </c>
      <c r="P530">
        <v>0</v>
      </c>
      <c r="Q530" t="s">
        <v>1106</v>
      </c>
      <c r="R530" s="5">
        <v>0</v>
      </c>
      <c r="S530">
        <v>0</v>
      </c>
    </row>
    <row r="531" spans="1:19" x14ac:dyDescent="0.25">
      <c r="A531">
        <v>1327</v>
      </c>
      <c r="B531" s="1">
        <v>44751.252939814818</v>
      </c>
      <c r="C531" t="s">
        <v>651</v>
      </c>
      <c r="D531" t="s">
        <v>50</v>
      </c>
      <c r="E531" s="4" t="b">
        <v>0</v>
      </c>
      <c r="F531" t="b">
        <v>1</v>
      </c>
      <c r="G531" t="s">
        <v>569</v>
      </c>
      <c r="H531" s="1">
        <v>44368.562222222223</v>
      </c>
      <c r="I531">
        <v>0</v>
      </c>
      <c r="J531">
        <v>0</v>
      </c>
      <c r="K531">
        <v>0</v>
      </c>
      <c r="L531">
        <v>0</v>
      </c>
      <c r="M531">
        <v>74</v>
      </c>
      <c r="N531">
        <v>662</v>
      </c>
      <c r="O531">
        <v>18508</v>
      </c>
      <c r="P531">
        <v>0</v>
      </c>
      <c r="Q531" t="s">
        <v>56</v>
      </c>
      <c r="R531" s="5">
        <v>0</v>
      </c>
      <c r="S531">
        <v>0</v>
      </c>
    </row>
    <row r="532" spans="1:19" x14ac:dyDescent="0.25">
      <c r="A532">
        <v>1330</v>
      </c>
      <c r="B532" s="1">
        <v>44751.255219907405</v>
      </c>
      <c r="C532" t="s">
        <v>1107</v>
      </c>
      <c r="D532" t="s">
        <v>259</v>
      </c>
      <c r="E532" s="4" t="b">
        <v>0</v>
      </c>
      <c r="F532" t="b">
        <v>1</v>
      </c>
      <c r="G532" t="s">
        <v>1108</v>
      </c>
      <c r="H532" s="1">
        <v>42511.607511574075</v>
      </c>
      <c r="I532">
        <v>1</v>
      </c>
      <c r="J532">
        <v>0</v>
      </c>
      <c r="K532">
        <v>1</v>
      </c>
      <c r="L532">
        <v>0</v>
      </c>
      <c r="M532">
        <v>210</v>
      </c>
      <c r="N532">
        <v>1408</v>
      </c>
      <c r="O532">
        <v>1176</v>
      </c>
      <c r="P532">
        <v>6</v>
      </c>
      <c r="Q532" t="s">
        <v>778</v>
      </c>
      <c r="R532" s="5">
        <v>0</v>
      </c>
      <c r="S532">
        <v>0</v>
      </c>
    </row>
    <row r="533" spans="1:19" x14ac:dyDescent="0.25">
      <c r="A533">
        <v>1331</v>
      </c>
      <c r="B533" s="1">
        <v>44751.25677083333</v>
      </c>
      <c r="C533" t="s">
        <v>1109</v>
      </c>
      <c r="D533" t="s">
        <v>937</v>
      </c>
      <c r="E533" s="4" t="b">
        <v>0</v>
      </c>
      <c r="F533" t="b">
        <v>0</v>
      </c>
      <c r="G533" t="s">
        <v>56</v>
      </c>
      <c r="H533" s="1">
        <v>44622.313877314817</v>
      </c>
      <c r="I533">
        <v>0</v>
      </c>
      <c r="J533">
        <v>0</v>
      </c>
      <c r="K533">
        <v>0</v>
      </c>
      <c r="L533">
        <v>0</v>
      </c>
      <c r="M533">
        <v>5</v>
      </c>
      <c r="N533">
        <v>1</v>
      </c>
      <c r="O533">
        <v>69762</v>
      </c>
      <c r="P533">
        <v>0</v>
      </c>
      <c r="Q533" t="s">
        <v>56</v>
      </c>
      <c r="R533" s="5">
        <v>0</v>
      </c>
      <c r="S533">
        <v>0</v>
      </c>
    </row>
    <row r="534" spans="1:19" x14ac:dyDescent="0.25">
      <c r="A534">
        <v>1339</v>
      </c>
      <c r="B534" s="1">
        <v>44751.258645833332</v>
      </c>
      <c r="C534" t="s">
        <v>1110</v>
      </c>
      <c r="D534" t="s">
        <v>50</v>
      </c>
      <c r="E534" s="4" t="b">
        <v>0</v>
      </c>
      <c r="F534" t="b">
        <v>1</v>
      </c>
      <c r="G534" t="s">
        <v>1111</v>
      </c>
      <c r="H534" s="1">
        <v>44505.137337962966</v>
      </c>
      <c r="I534">
        <v>0</v>
      </c>
      <c r="J534">
        <v>0</v>
      </c>
      <c r="K534">
        <v>0</v>
      </c>
      <c r="L534">
        <v>0</v>
      </c>
      <c r="M534">
        <v>53</v>
      </c>
      <c r="N534">
        <v>7</v>
      </c>
      <c r="O534">
        <v>23989</v>
      </c>
      <c r="P534">
        <v>0</v>
      </c>
      <c r="Q534" t="s">
        <v>181</v>
      </c>
      <c r="R534" s="5">
        <v>0</v>
      </c>
      <c r="S534">
        <v>0</v>
      </c>
    </row>
    <row r="535" spans="1:19" x14ac:dyDescent="0.25">
      <c r="A535">
        <v>1340</v>
      </c>
      <c r="B535" s="1">
        <v>44751.258726851855</v>
      </c>
      <c r="C535" t="s">
        <v>1112</v>
      </c>
      <c r="D535" t="s">
        <v>50</v>
      </c>
      <c r="E535" s="4" t="b">
        <v>0</v>
      </c>
      <c r="F535" t="b">
        <v>1</v>
      </c>
      <c r="G535" t="s">
        <v>428</v>
      </c>
      <c r="H535" s="1">
        <v>44559.513460648152</v>
      </c>
      <c r="I535">
        <v>0</v>
      </c>
      <c r="J535">
        <v>0</v>
      </c>
      <c r="K535">
        <v>0</v>
      </c>
      <c r="L535">
        <v>0</v>
      </c>
      <c r="M535">
        <v>311</v>
      </c>
      <c r="N535">
        <v>1080</v>
      </c>
      <c r="O535">
        <v>345466</v>
      </c>
      <c r="P535">
        <v>1</v>
      </c>
      <c r="Q535" t="s">
        <v>181</v>
      </c>
      <c r="R535" s="5">
        <v>0</v>
      </c>
      <c r="S535">
        <v>0</v>
      </c>
    </row>
    <row r="536" spans="1:19" x14ac:dyDescent="0.25">
      <c r="A536">
        <v>1343</v>
      </c>
      <c r="B536" s="1">
        <v>44751.260381944441</v>
      </c>
      <c r="C536" t="s">
        <v>200</v>
      </c>
      <c r="D536" t="s">
        <v>50</v>
      </c>
      <c r="E536" s="4" t="b">
        <v>0</v>
      </c>
      <c r="F536" t="b">
        <v>0</v>
      </c>
      <c r="G536" t="s">
        <v>56</v>
      </c>
      <c r="H536" s="1">
        <v>43633.18917824074</v>
      </c>
      <c r="I536">
        <v>0</v>
      </c>
      <c r="J536">
        <v>0</v>
      </c>
      <c r="K536">
        <v>0</v>
      </c>
      <c r="L536">
        <v>0</v>
      </c>
      <c r="M536">
        <v>28</v>
      </c>
      <c r="N536">
        <v>21</v>
      </c>
      <c r="O536">
        <v>31631</v>
      </c>
      <c r="P536">
        <v>0</v>
      </c>
      <c r="Q536" t="s">
        <v>56</v>
      </c>
      <c r="R536" s="5">
        <v>0</v>
      </c>
      <c r="S536">
        <v>0</v>
      </c>
    </row>
    <row r="537" spans="1:19" x14ac:dyDescent="0.25">
      <c r="A537">
        <v>1351</v>
      </c>
      <c r="B537" s="1">
        <v>44751.263229166667</v>
      </c>
      <c r="C537" t="s">
        <v>1113</v>
      </c>
      <c r="D537" t="s">
        <v>201</v>
      </c>
      <c r="E537" s="4" t="b">
        <v>0</v>
      </c>
      <c r="F537" t="b">
        <v>0</v>
      </c>
      <c r="G537" t="s">
        <v>56</v>
      </c>
      <c r="H537" s="1">
        <v>42634.683321759258</v>
      </c>
      <c r="I537">
        <v>0</v>
      </c>
      <c r="J537">
        <v>0</v>
      </c>
      <c r="K537">
        <v>0</v>
      </c>
      <c r="L537">
        <v>0</v>
      </c>
      <c r="M537">
        <v>44</v>
      </c>
      <c r="N537">
        <v>43</v>
      </c>
      <c r="O537">
        <v>306653</v>
      </c>
      <c r="P537">
        <v>9</v>
      </c>
      <c r="Q537" t="s">
        <v>100</v>
      </c>
      <c r="R537" s="5">
        <v>0</v>
      </c>
      <c r="S537">
        <v>0</v>
      </c>
    </row>
    <row r="538" spans="1:19" x14ac:dyDescent="0.25">
      <c r="A538">
        <v>1356</v>
      </c>
      <c r="B538" s="1">
        <v>44751.265289351853</v>
      </c>
      <c r="C538" t="s">
        <v>1114</v>
      </c>
      <c r="D538" t="s">
        <v>50</v>
      </c>
      <c r="E538" s="4" t="b">
        <v>0</v>
      </c>
      <c r="F538" t="b">
        <v>1</v>
      </c>
      <c r="G538" t="s">
        <v>1115</v>
      </c>
      <c r="H538" s="1">
        <v>44643.7893287037</v>
      </c>
      <c r="I538">
        <v>0</v>
      </c>
      <c r="J538">
        <v>0</v>
      </c>
      <c r="K538">
        <v>0</v>
      </c>
      <c r="L538">
        <v>0</v>
      </c>
      <c r="M538">
        <v>11</v>
      </c>
      <c r="N538">
        <v>13</v>
      </c>
      <c r="O538">
        <v>7521</v>
      </c>
      <c r="P538">
        <v>1</v>
      </c>
      <c r="Q538" t="s">
        <v>802</v>
      </c>
      <c r="R538" s="5">
        <v>0</v>
      </c>
      <c r="S538">
        <v>0</v>
      </c>
    </row>
    <row r="539" spans="1:19" x14ac:dyDescent="0.25">
      <c r="A539">
        <v>1357</v>
      </c>
      <c r="B539" s="1">
        <v>44751.266273148147</v>
      </c>
      <c r="C539" t="s">
        <v>1116</v>
      </c>
      <c r="D539" t="s">
        <v>20</v>
      </c>
      <c r="E539" s="4" t="b">
        <v>0</v>
      </c>
      <c r="F539" t="b">
        <v>1</v>
      </c>
      <c r="G539" t="s">
        <v>1117</v>
      </c>
      <c r="H539" s="1">
        <v>39321.879027777781</v>
      </c>
      <c r="I539">
        <v>1</v>
      </c>
      <c r="J539">
        <v>0</v>
      </c>
      <c r="K539">
        <v>2</v>
      </c>
      <c r="L539">
        <v>0</v>
      </c>
      <c r="M539">
        <v>4699</v>
      </c>
      <c r="N539">
        <v>4337</v>
      </c>
      <c r="O539">
        <v>69623</v>
      </c>
      <c r="P539">
        <v>153</v>
      </c>
      <c r="Q539" t="s">
        <v>1118</v>
      </c>
      <c r="R539" s="5">
        <v>0</v>
      </c>
      <c r="S539">
        <v>0</v>
      </c>
    </row>
    <row r="540" spans="1:19" x14ac:dyDescent="0.25">
      <c r="A540">
        <v>1358</v>
      </c>
      <c r="B540" s="1">
        <v>44751.267604166664</v>
      </c>
      <c r="C540" t="s">
        <v>1119</v>
      </c>
      <c r="D540" t="s">
        <v>46</v>
      </c>
      <c r="E540" s="4" t="b">
        <v>0</v>
      </c>
      <c r="F540" t="b">
        <v>1</v>
      </c>
      <c r="G540" t="s">
        <v>1120</v>
      </c>
      <c r="H540" s="1">
        <v>41116.280462962961</v>
      </c>
      <c r="I540">
        <v>0</v>
      </c>
      <c r="J540">
        <v>1</v>
      </c>
      <c r="K540">
        <v>4</v>
      </c>
      <c r="L540">
        <v>0</v>
      </c>
      <c r="M540">
        <v>5073</v>
      </c>
      <c r="N540">
        <v>1374</v>
      </c>
      <c r="O540">
        <v>32993</v>
      </c>
      <c r="P540">
        <v>237</v>
      </c>
      <c r="Q540" t="s">
        <v>1121</v>
      </c>
      <c r="R540" s="5">
        <v>0</v>
      </c>
      <c r="S540">
        <v>0</v>
      </c>
    </row>
    <row r="541" spans="1:19" x14ac:dyDescent="0.25">
      <c r="A541">
        <v>1359</v>
      </c>
      <c r="B541" s="1">
        <v>44751.267974537041</v>
      </c>
      <c r="C541" t="s">
        <v>1122</v>
      </c>
      <c r="D541" t="s">
        <v>905</v>
      </c>
      <c r="E541" s="4" t="b">
        <v>0</v>
      </c>
      <c r="F541" t="b">
        <v>0</v>
      </c>
      <c r="G541" t="s">
        <v>906</v>
      </c>
      <c r="H541" s="1">
        <v>42078.697500000002</v>
      </c>
      <c r="I541">
        <v>0</v>
      </c>
      <c r="J541">
        <v>0</v>
      </c>
      <c r="K541">
        <v>0</v>
      </c>
      <c r="L541">
        <v>0</v>
      </c>
      <c r="M541">
        <v>27</v>
      </c>
      <c r="N541">
        <v>172</v>
      </c>
      <c r="O541">
        <v>9385</v>
      </c>
      <c r="P541">
        <v>1</v>
      </c>
      <c r="Q541" t="s">
        <v>907</v>
      </c>
      <c r="R541" s="5">
        <v>0</v>
      </c>
      <c r="S541">
        <v>0</v>
      </c>
    </row>
    <row r="542" spans="1:19" x14ac:dyDescent="0.25">
      <c r="A542">
        <v>1362</v>
      </c>
      <c r="B542" s="1">
        <v>44751.268877314818</v>
      </c>
      <c r="C542" t="s">
        <v>1123</v>
      </c>
      <c r="D542" t="s">
        <v>20</v>
      </c>
      <c r="E542" s="4" t="b">
        <v>0</v>
      </c>
      <c r="F542" t="b">
        <v>0</v>
      </c>
      <c r="G542" t="s">
        <v>1124</v>
      </c>
      <c r="H542" s="1">
        <v>42777.525717592594</v>
      </c>
      <c r="I542">
        <v>0</v>
      </c>
      <c r="J542">
        <v>0</v>
      </c>
      <c r="K542">
        <v>0</v>
      </c>
      <c r="L542">
        <v>0</v>
      </c>
      <c r="M542">
        <v>1241</v>
      </c>
      <c r="N542">
        <v>3978</v>
      </c>
      <c r="O542">
        <v>134451</v>
      </c>
      <c r="P542">
        <v>3</v>
      </c>
      <c r="Q542" t="s">
        <v>1125</v>
      </c>
      <c r="R542" s="5">
        <v>0</v>
      </c>
      <c r="S542">
        <v>0</v>
      </c>
    </row>
    <row r="543" spans="1:19" x14ac:dyDescent="0.25">
      <c r="A543">
        <v>1365</v>
      </c>
      <c r="B543" s="1">
        <v>44751.270162037035</v>
      </c>
      <c r="C543" t="s">
        <v>1126</v>
      </c>
      <c r="D543" t="s">
        <v>62</v>
      </c>
      <c r="E543" s="4" t="b">
        <v>0</v>
      </c>
      <c r="F543" t="b">
        <v>0</v>
      </c>
      <c r="G543" t="s">
        <v>1127</v>
      </c>
      <c r="H543" s="1">
        <v>44002.316458333335</v>
      </c>
      <c r="I543">
        <v>0</v>
      </c>
      <c r="J543">
        <v>1</v>
      </c>
      <c r="K543">
        <v>0</v>
      </c>
      <c r="L543">
        <v>0</v>
      </c>
      <c r="M543">
        <v>95</v>
      </c>
      <c r="N543">
        <v>74</v>
      </c>
      <c r="O543">
        <v>15687</v>
      </c>
      <c r="P543">
        <v>0</v>
      </c>
      <c r="Q543" t="s">
        <v>56</v>
      </c>
      <c r="R543" s="5">
        <v>0</v>
      </c>
      <c r="S543">
        <v>0</v>
      </c>
    </row>
    <row r="544" spans="1:19" x14ac:dyDescent="0.25">
      <c r="A544">
        <v>1366</v>
      </c>
      <c r="B544" s="1">
        <v>44751.270231481481</v>
      </c>
      <c r="C544" t="s">
        <v>1128</v>
      </c>
      <c r="D544" t="s">
        <v>62</v>
      </c>
      <c r="E544" s="4" t="b">
        <v>0</v>
      </c>
      <c r="F544" t="b">
        <v>1</v>
      </c>
      <c r="G544" t="s">
        <v>1129</v>
      </c>
      <c r="H544" s="1">
        <v>40616.548483796294</v>
      </c>
      <c r="I544">
        <v>0</v>
      </c>
      <c r="J544">
        <v>0</v>
      </c>
      <c r="K544">
        <v>0</v>
      </c>
      <c r="L544">
        <v>0</v>
      </c>
      <c r="M544">
        <v>611</v>
      </c>
      <c r="N544">
        <v>4933</v>
      </c>
      <c r="O544">
        <v>40921</v>
      </c>
      <c r="P544">
        <v>111</v>
      </c>
      <c r="Q544" t="s">
        <v>1130</v>
      </c>
      <c r="R544" s="5">
        <v>0</v>
      </c>
      <c r="S544">
        <v>0</v>
      </c>
    </row>
    <row r="545" spans="1:19" x14ac:dyDescent="0.25">
      <c r="A545">
        <v>1367</v>
      </c>
      <c r="B545" s="1">
        <v>44751.270405092589</v>
      </c>
      <c r="C545" t="s">
        <v>1131</v>
      </c>
      <c r="D545" t="s">
        <v>259</v>
      </c>
      <c r="E545" s="4" t="b">
        <v>0</v>
      </c>
      <c r="F545" t="b">
        <v>0</v>
      </c>
      <c r="G545" t="s">
        <v>1132</v>
      </c>
      <c r="H545" s="1">
        <v>44457.984085648146</v>
      </c>
      <c r="I545">
        <v>0</v>
      </c>
      <c r="J545">
        <v>0</v>
      </c>
      <c r="K545">
        <v>1</v>
      </c>
      <c r="L545">
        <v>0</v>
      </c>
      <c r="M545">
        <v>191</v>
      </c>
      <c r="N545">
        <v>624</v>
      </c>
      <c r="O545">
        <v>3725</v>
      </c>
      <c r="P545">
        <v>5</v>
      </c>
      <c r="Q545" t="s">
        <v>1133</v>
      </c>
      <c r="R545" s="5">
        <v>0</v>
      </c>
      <c r="S545">
        <v>0</v>
      </c>
    </row>
    <row r="546" spans="1:19" x14ac:dyDescent="0.25">
      <c r="A546">
        <v>1371</v>
      </c>
      <c r="B546" s="1">
        <v>44751.272083333337</v>
      </c>
      <c r="C546" t="s">
        <v>770</v>
      </c>
      <c r="D546" t="s">
        <v>20</v>
      </c>
      <c r="E546" s="4" t="b">
        <v>0</v>
      </c>
      <c r="F546" t="b">
        <v>0</v>
      </c>
      <c r="G546" t="s">
        <v>56</v>
      </c>
      <c r="H546" s="1">
        <v>43109.610613425924</v>
      </c>
      <c r="I546">
        <v>0</v>
      </c>
      <c r="J546">
        <v>0</v>
      </c>
      <c r="K546">
        <v>0</v>
      </c>
      <c r="L546">
        <v>0</v>
      </c>
      <c r="M546">
        <v>11</v>
      </c>
      <c r="N546">
        <v>197</v>
      </c>
      <c r="O546">
        <v>2206</v>
      </c>
      <c r="P546">
        <v>1</v>
      </c>
      <c r="Q546" t="s">
        <v>56</v>
      </c>
      <c r="R546" s="5">
        <v>0</v>
      </c>
      <c r="S546">
        <v>0</v>
      </c>
    </row>
    <row r="547" spans="1:19" x14ac:dyDescent="0.25">
      <c r="A547">
        <v>1377</v>
      </c>
      <c r="B547" s="1">
        <v>44751.276006944441</v>
      </c>
      <c r="C547" t="s">
        <v>1134</v>
      </c>
      <c r="D547" t="s">
        <v>50</v>
      </c>
      <c r="E547" s="4" t="b">
        <v>0</v>
      </c>
      <c r="F547" t="b">
        <v>0</v>
      </c>
      <c r="G547" t="s">
        <v>56</v>
      </c>
      <c r="H547" s="1">
        <v>44594.789722222224</v>
      </c>
      <c r="I547">
        <v>0</v>
      </c>
      <c r="J547">
        <v>0</v>
      </c>
      <c r="K547">
        <v>0</v>
      </c>
      <c r="L547">
        <v>0</v>
      </c>
      <c r="M547">
        <v>9</v>
      </c>
      <c r="N547">
        <v>10</v>
      </c>
      <c r="O547">
        <v>30687</v>
      </c>
      <c r="P547">
        <v>0</v>
      </c>
      <c r="Q547" t="s">
        <v>56</v>
      </c>
      <c r="R547" s="5">
        <v>0</v>
      </c>
      <c r="S547">
        <v>0</v>
      </c>
    </row>
    <row r="548" spans="1:19" x14ac:dyDescent="0.25">
      <c r="A548">
        <v>1378</v>
      </c>
      <c r="B548" s="1">
        <v>44751.276400462964</v>
      </c>
      <c r="C548" t="s">
        <v>1135</v>
      </c>
      <c r="D548" t="s">
        <v>50</v>
      </c>
      <c r="E548" s="4" t="b">
        <v>0</v>
      </c>
      <c r="F548" t="b">
        <v>1</v>
      </c>
      <c r="G548" t="s">
        <v>873</v>
      </c>
      <c r="H548" s="1">
        <v>44597.846956018519</v>
      </c>
      <c r="I548">
        <v>0</v>
      </c>
      <c r="J548">
        <v>0</v>
      </c>
      <c r="K548">
        <v>0</v>
      </c>
      <c r="L548">
        <v>0</v>
      </c>
      <c r="M548">
        <v>38</v>
      </c>
      <c r="N548">
        <v>1</v>
      </c>
      <c r="O548">
        <v>103507</v>
      </c>
      <c r="P548">
        <v>1</v>
      </c>
      <c r="Q548" t="s">
        <v>181</v>
      </c>
      <c r="R548" s="5">
        <v>0</v>
      </c>
      <c r="S548">
        <v>0</v>
      </c>
    </row>
    <row r="549" spans="1:19" x14ac:dyDescent="0.25">
      <c r="A549">
        <v>1379</v>
      </c>
      <c r="B549" s="1">
        <v>44751.276678240742</v>
      </c>
      <c r="C549" t="s">
        <v>49</v>
      </c>
      <c r="D549" t="s">
        <v>62</v>
      </c>
      <c r="E549" s="4" t="b">
        <v>0</v>
      </c>
      <c r="F549" t="b">
        <v>0</v>
      </c>
      <c r="G549" t="s">
        <v>1136</v>
      </c>
      <c r="H549" s="1">
        <v>43443.926122685189</v>
      </c>
      <c r="I549">
        <v>1</v>
      </c>
      <c r="J549">
        <v>0</v>
      </c>
      <c r="K549">
        <v>5</v>
      </c>
      <c r="L549">
        <v>0</v>
      </c>
      <c r="M549">
        <v>1096</v>
      </c>
      <c r="N549">
        <v>904</v>
      </c>
      <c r="O549">
        <v>77028</v>
      </c>
      <c r="P549">
        <v>8</v>
      </c>
      <c r="Q549" t="s">
        <v>1137</v>
      </c>
      <c r="R549" s="5">
        <v>0</v>
      </c>
      <c r="S549">
        <v>0</v>
      </c>
    </row>
    <row r="550" spans="1:19" x14ac:dyDescent="0.25">
      <c r="A550">
        <v>1380</v>
      </c>
      <c r="B550" s="1">
        <v>44751.276956018519</v>
      </c>
      <c r="C550" t="s">
        <v>1138</v>
      </c>
      <c r="D550" t="s">
        <v>20</v>
      </c>
      <c r="E550" s="4" t="b">
        <v>0</v>
      </c>
      <c r="F550" t="b">
        <v>1</v>
      </c>
      <c r="G550" t="s">
        <v>1139</v>
      </c>
      <c r="H550" s="1">
        <v>39890.721898148149</v>
      </c>
      <c r="I550">
        <v>0</v>
      </c>
      <c r="J550">
        <v>0</v>
      </c>
      <c r="K550">
        <v>0</v>
      </c>
      <c r="L550">
        <v>0</v>
      </c>
      <c r="M550">
        <v>2084</v>
      </c>
      <c r="N550">
        <v>1894</v>
      </c>
      <c r="O550">
        <v>255024</v>
      </c>
      <c r="P550">
        <v>112</v>
      </c>
      <c r="Q550" t="s">
        <v>1140</v>
      </c>
      <c r="R550" s="5">
        <v>0</v>
      </c>
      <c r="S550">
        <v>0</v>
      </c>
    </row>
    <row r="551" spans="1:19" x14ac:dyDescent="0.25">
      <c r="A551">
        <v>1381</v>
      </c>
      <c r="B551" s="1">
        <v>44751.278333333335</v>
      </c>
      <c r="C551" t="s">
        <v>1141</v>
      </c>
      <c r="D551" t="s">
        <v>50</v>
      </c>
      <c r="E551" s="4" t="b">
        <v>0</v>
      </c>
      <c r="F551" t="b">
        <v>1</v>
      </c>
      <c r="G551" t="s">
        <v>1142</v>
      </c>
      <c r="H551" s="1">
        <v>40068.785914351851</v>
      </c>
      <c r="I551">
        <v>0</v>
      </c>
      <c r="J551">
        <v>0</v>
      </c>
      <c r="K551">
        <v>0</v>
      </c>
      <c r="L551">
        <v>0</v>
      </c>
      <c r="M551">
        <v>1122</v>
      </c>
      <c r="N551">
        <v>377</v>
      </c>
      <c r="O551">
        <v>98206</v>
      </c>
      <c r="P551">
        <v>10</v>
      </c>
      <c r="Q551" t="s">
        <v>87</v>
      </c>
      <c r="R551" s="5">
        <v>0</v>
      </c>
      <c r="S551">
        <v>0</v>
      </c>
    </row>
    <row r="552" spans="1:19" x14ac:dyDescent="0.25">
      <c r="A552">
        <v>1382</v>
      </c>
      <c r="B552" s="1">
        <v>44751.279386574075</v>
      </c>
      <c r="C552" t="s">
        <v>1143</v>
      </c>
      <c r="D552" t="s">
        <v>20</v>
      </c>
      <c r="E552" s="4" t="b">
        <v>1</v>
      </c>
      <c r="F552" t="b">
        <v>1</v>
      </c>
      <c r="G552" t="s">
        <v>1144</v>
      </c>
      <c r="H552" s="1">
        <v>39923.259293981479</v>
      </c>
      <c r="I552">
        <v>1</v>
      </c>
      <c r="J552">
        <v>0</v>
      </c>
      <c r="K552">
        <v>0</v>
      </c>
      <c r="L552">
        <v>0</v>
      </c>
      <c r="M552">
        <v>71542</v>
      </c>
      <c r="N552">
        <v>10134</v>
      </c>
      <c r="O552">
        <v>42281</v>
      </c>
      <c r="P552">
        <v>231</v>
      </c>
      <c r="Q552" t="s">
        <v>1145</v>
      </c>
      <c r="R552" s="5">
        <v>0</v>
      </c>
      <c r="S552">
        <v>0</v>
      </c>
    </row>
    <row r="553" spans="1:19" x14ac:dyDescent="0.25">
      <c r="A553">
        <v>1384</v>
      </c>
      <c r="B553" s="1">
        <v>44751.280011574076</v>
      </c>
      <c r="C553" t="s">
        <v>1025</v>
      </c>
      <c r="D553" t="s">
        <v>50</v>
      </c>
      <c r="E553" s="4" t="b">
        <v>0</v>
      </c>
      <c r="F553" t="b">
        <v>0</v>
      </c>
      <c r="G553" t="s">
        <v>1146</v>
      </c>
      <c r="H553" s="1">
        <v>44283.608530092592</v>
      </c>
      <c r="I553">
        <v>0</v>
      </c>
      <c r="J553">
        <v>0</v>
      </c>
      <c r="K553">
        <v>0</v>
      </c>
      <c r="L553">
        <v>0</v>
      </c>
      <c r="M553">
        <v>213</v>
      </c>
      <c r="N553">
        <v>2179</v>
      </c>
      <c r="O553">
        <v>77819</v>
      </c>
      <c r="P553">
        <v>8</v>
      </c>
      <c r="Q553" t="s">
        <v>56</v>
      </c>
      <c r="R553" s="5">
        <v>0</v>
      </c>
      <c r="S553">
        <v>0</v>
      </c>
    </row>
    <row r="554" spans="1:19" x14ac:dyDescent="0.25">
      <c r="A554">
        <v>1388</v>
      </c>
      <c r="B554" s="1">
        <v>44751.281724537039</v>
      </c>
      <c r="C554" t="s">
        <v>1147</v>
      </c>
      <c r="D554" t="s">
        <v>50</v>
      </c>
      <c r="E554" s="4" t="b">
        <v>0</v>
      </c>
      <c r="F554" t="b">
        <v>1</v>
      </c>
      <c r="G554" t="s">
        <v>1148</v>
      </c>
      <c r="H554" s="1">
        <v>42629.230740740742</v>
      </c>
      <c r="I554">
        <v>0</v>
      </c>
      <c r="J554">
        <v>0</v>
      </c>
      <c r="K554">
        <v>0</v>
      </c>
      <c r="L554">
        <v>0</v>
      </c>
      <c r="M554">
        <v>388</v>
      </c>
      <c r="N554">
        <v>1181</v>
      </c>
      <c r="O554">
        <v>15052</v>
      </c>
      <c r="P554">
        <v>3</v>
      </c>
      <c r="Q554" t="s">
        <v>1149</v>
      </c>
      <c r="R554" s="5">
        <v>0</v>
      </c>
      <c r="S554">
        <v>0</v>
      </c>
    </row>
    <row r="555" spans="1:19" x14ac:dyDescent="0.25">
      <c r="A555">
        <v>1390</v>
      </c>
      <c r="B555" s="1">
        <v>44751.283680555556</v>
      </c>
      <c r="C555" t="s">
        <v>1150</v>
      </c>
      <c r="D555" t="s">
        <v>20</v>
      </c>
      <c r="E555" s="4" t="b">
        <v>0</v>
      </c>
      <c r="F555" t="b">
        <v>0</v>
      </c>
      <c r="G555" t="s">
        <v>1151</v>
      </c>
      <c r="H555" s="1">
        <v>40529.003668981481</v>
      </c>
      <c r="I555">
        <v>1</v>
      </c>
      <c r="J555">
        <v>0</v>
      </c>
      <c r="K555">
        <v>11</v>
      </c>
      <c r="L555">
        <v>1</v>
      </c>
      <c r="M555">
        <v>81</v>
      </c>
      <c r="N555">
        <v>3</v>
      </c>
      <c r="O555">
        <v>1189</v>
      </c>
      <c r="P555">
        <v>1</v>
      </c>
      <c r="Q555" t="s">
        <v>56</v>
      </c>
      <c r="R555" s="5">
        <v>0</v>
      </c>
      <c r="S555">
        <v>0</v>
      </c>
    </row>
    <row r="556" spans="1:19" x14ac:dyDescent="0.25">
      <c r="A556">
        <v>1391</v>
      </c>
      <c r="B556" s="1">
        <v>44751.283958333333</v>
      </c>
      <c r="C556" t="s">
        <v>1152</v>
      </c>
      <c r="D556" t="s">
        <v>128</v>
      </c>
      <c r="E556" s="4" t="b">
        <v>1</v>
      </c>
      <c r="F556" t="b">
        <v>1</v>
      </c>
      <c r="G556" t="s">
        <v>1153</v>
      </c>
      <c r="H556" s="1">
        <v>39913.715891203705</v>
      </c>
      <c r="I556">
        <v>1</v>
      </c>
      <c r="J556">
        <v>0</v>
      </c>
      <c r="K556">
        <v>9</v>
      </c>
      <c r="L556">
        <v>1</v>
      </c>
      <c r="M556">
        <v>1758170</v>
      </c>
      <c r="N556">
        <v>444</v>
      </c>
      <c r="O556">
        <v>313725</v>
      </c>
      <c r="P556">
        <v>26584</v>
      </c>
      <c r="Q556" t="s">
        <v>286</v>
      </c>
      <c r="R556" s="5">
        <v>0</v>
      </c>
      <c r="S556">
        <v>0</v>
      </c>
    </row>
    <row r="557" spans="1:19" x14ac:dyDescent="0.25">
      <c r="A557">
        <v>1392</v>
      </c>
      <c r="B557" s="1">
        <v>44751.285081018519</v>
      </c>
      <c r="C557" t="s">
        <v>1154</v>
      </c>
      <c r="D557" t="s">
        <v>62</v>
      </c>
      <c r="E557" s="4" t="b">
        <v>0</v>
      </c>
      <c r="F557" t="b">
        <v>0</v>
      </c>
      <c r="G557" t="s">
        <v>1155</v>
      </c>
      <c r="H557" s="1">
        <v>42099.310057870367</v>
      </c>
      <c r="I557">
        <v>0</v>
      </c>
      <c r="J557">
        <v>1</v>
      </c>
      <c r="K557">
        <v>0</v>
      </c>
      <c r="L557">
        <v>0</v>
      </c>
      <c r="M557">
        <v>273</v>
      </c>
      <c r="N557">
        <v>2476</v>
      </c>
      <c r="O557">
        <v>9391</v>
      </c>
      <c r="P557">
        <v>0</v>
      </c>
      <c r="Q557" t="s">
        <v>1156</v>
      </c>
      <c r="R557" s="5">
        <v>0</v>
      </c>
      <c r="S557">
        <v>0</v>
      </c>
    </row>
    <row r="558" spans="1:19" x14ac:dyDescent="0.25">
      <c r="A558">
        <v>1393</v>
      </c>
      <c r="B558" s="1">
        <v>44751.286134259259</v>
      </c>
      <c r="C558" t="s">
        <v>1157</v>
      </c>
      <c r="D558" t="s">
        <v>201</v>
      </c>
      <c r="E558" s="4" t="b">
        <v>1</v>
      </c>
      <c r="F558" t="b">
        <v>1</v>
      </c>
      <c r="G558" t="s">
        <v>1158</v>
      </c>
      <c r="H558" s="1">
        <v>40263.859722222223</v>
      </c>
      <c r="I558">
        <v>0</v>
      </c>
      <c r="J558">
        <v>1</v>
      </c>
      <c r="K558">
        <v>2</v>
      </c>
      <c r="L558">
        <v>0</v>
      </c>
      <c r="M558">
        <v>744196</v>
      </c>
      <c r="N558">
        <v>241</v>
      </c>
      <c r="O558">
        <v>335887</v>
      </c>
      <c r="P558">
        <v>868</v>
      </c>
      <c r="Q558" t="s">
        <v>1159</v>
      </c>
      <c r="R558" s="5">
        <v>0</v>
      </c>
      <c r="S558">
        <v>0</v>
      </c>
    </row>
    <row r="559" spans="1:19" x14ac:dyDescent="0.25">
      <c r="A559">
        <v>1398</v>
      </c>
      <c r="B559" s="1">
        <v>44751.289085648146</v>
      </c>
      <c r="C559" t="s">
        <v>1160</v>
      </c>
      <c r="D559" t="s">
        <v>62</v>
      </c>
      <c r="E559" s="4" t="b">
        <v>0</v>
      </c>
      <c r="F559" t="b">
        <v>0</v>
      </c>
      <c r="G559" t="s">
        <v>56</v>
      </c>
      <c r="H559" s="1">
        <v>43804.873726851853</v>
      </c>
      <c r="I559">
        <v>0</v>
      </c>
      <c r="J559">
        <v>0</v>
      </c>
      <c r="K559">
        <v>1</v>
      </c>
      <c r="L559">
        <v>0</v>
      </c>
      <c r="M559">
        <v>215</v>
      </c>
      <c r="N559">
        <v>207</v>
      </c>
      <c r="O559">
        <v>22197</v>
      </c>
      <c r="P559">
        <v>1</v>
      </c>
      <c r="Q559" t="s">
        <v>286</v>
      </c>
      <c r="R559" s="5">
        <v>0</v>
      </c>
      <c r="S559">
        <v>0</v>
      </c>
    </row>
    <row r="560" spans="1:19" x14ac:dyDescent="0.25">
      <c r="A560">
        <v>1400</v>
      </c>
      <c r="B560" s="1">
        <v>44751.291226851848</v>
      </c>
      <c r="C560" t="s">
        <v>1161</v>
      </c>
      <c r="D560" t="s">
        <v>1162</v>
      </c>
      <c r="E560" s="4" t="b">
        <v>0</v>
      </c>
      <c r="F560" t="b">
        <v>1</v>
      </c>
      <c r="G560" t="s">
        <v>1163</v>
      </c>
      <c r="H560" s="1">
        <v>43711.772962962961</v>
      </c>
      <c r="I560">
        <v>0</v>
      </c>
      <c r="J560">
        <v>0</v>
      </c>
      <c r="K560">
        <v>0</v>
      </c>
      <c r="L560">
        <v>0</v>
      </c>
      <c r="M560">
        <v>159</v>
      </c>
      <c r="N560">
        <v>53</v>
      </c>
      <c r="O560">
        <v>26482</v>
      </c>
      <c r="P560">
        <v>1</v>
      </c>
      <c r="Q560" t="s">
        <v>1164</v>
      </c>
      <c r="R560" s="5">
        <v>0</v>
      </c>
      <c r="S560">
        <v>0</v>
      </c>
    </row>
    <row r="561" spans="1:19" x14ac:dyDescent="0.25">
      <c r="A561">
        <v>1401</v>
      </c>
      <c r="B561" s="1">
        <v>44751.291678240741</v>
      </c>
      <c r="C561" t="s">
        <v>1165</v>
      </c>
      <c r="D561" t="s">
        <v>20</v>
      </c>
      <c r="E561" s="4" t="b">
        <v>0</v>
      </c>
      <c r="F561" t="b">
        <v>1</v>
      </c>
      <c r="G561" t="s">
        <v>1166</v>
      </c>
      <c r="H561" s="1">
        <v>42577.323993055557</v>
      </c>
      <c r="I561">
        <v>0</v>
      </c>
      <c r="J561">
        <v>0</v>
      </c>
      <c r="K561">
        <v>0</v>
      </c>
      <c r="L561">
        <v>0</v>
      </c>
      <c r="M561">
        <v>153</v>
      </c>
      <c r="N561">
        <v>259</v>
      </c>
      <c r="O561">
        <v>4330</v>
      </c>
      <c r="P561">
        <v>0</v>
      </c>
      <c r="Q561" t="s">
        <v>56</v>
      </c>
      <c r="R561" s="5">
        <v>0</v>
      </c>
      <c r="S561">
        <v>0</v>
      </c>
    </row>
    <row r="562" spans="1:19" x14ac:dyDescent="0.25">
      <c r="A562">
        <v>1402</v>
      </c>
      <c r="B562" s="1">
        <v>44751.291689814818</v>
      </c>
      <c r="C562" t="s">
        <v>423</v>
      </c>
      <c r="D562" t="s">
        <v>46</v>
      </c>
      <c r="E562" s="4" t="b">
        <v>0</v>
      </c>
      <c r="F562" t="b">
        <v>0</v>
      </c>
      <c r="G562" t="s">
        <v>1167</v>
      </c>
      <c r="H562" s="1">
        <v>43508.367395833331</v>
      </c>
      <c r="I562">
        <v>0</v>
      </c>
      <c r="J562">
        <v>0</v>
      </c>
      <c r="K562">
        <v>0</v>
      </c>
      <c r="L562">
        <v>0</v>
      </c>
      <c r="M562">
        <v>1629</v>
      </c>
      <c r="N562">
        <v>1159</v>
      </c>
      <c r="O562">
        <v>3527</v>
      </c>
      <c r="P562">
        <v>18</v>
      </c>
      <c r="Q562" t="s">
        <v>56</v>
      </c>
      <c r="R562" s="5">
        <v>0</v>
      </c>
      <c r="S562">
        <v>0</v>
      </c>
    </row>
    <row r="563" spans="1:19" x14ac:dyDescent="0.25">
      <c r="A563">
        <v>1403</v>
      </c>
      <c r="B563" s="1">
        <v>44751.291851851849</v>
      </c>
      <c r="C563" t="s">
        <v>1168</v>
      </c>
      <c r="D563" t="s">
        <v>619</v>
      </c>
      <c r="E563" s="4" t="b">
        <v>0</v>
      </c>
      <c r="F563" t="b">
        <v>1</v>
      </c>
      <c r="G563" t="s">
        <v>56</v>
      </c>
      <c r="H563" s="1">
        <v>41810.823680555557</v>
      </c>
      <c r="I563">
        <v>0</v>
      </c>
      <c r="J563">
        <v>0</v>
      </c>
      <c r="K563">
        <v>0</v>
      </c>
      <c r="L563">
        <v>0</v>
      </c>
      <c r="M563">
        <v>518</v>
      </c>
      <c r="N563">
        <v>1</v>
      </c>
      <c r="O563">
        <v>12838</v>
      </c>
      <c r="P563">
        <v>12</v>
      </c>
      <c r="Q563" t="s">
        <v>56</v>
      </c>
      <c r="R563" s="5">
        <v>0</v>
      </c>
      <c r="S563">
        <v>0</v>
      </c>
    </row>
    <row r="564" spans="1:19" x14ac:dyDescent="0.25">
      <c r="A564">
        <v>1405</v>
      </c>
      <c r="B564" s="1">
        <v>44751.292094907411</v>
      </c>
      <c r="C564" t="s">
        <v>1169</v>
      </c>
      <c r="D564" t="s">
        <v>58</v>
      </c>
      <c r="E564" s="4" t="b">
        <v>0</v>
      </c>
      <c r="F564" t="b">
        <v>1</v>
      </c>
      <c r="G564" t="s">
        <v>1170</v>
      </c>
      <c r="H564" s="1">
        <v>43160.382893518516</v>
      </c>
      <c r="I564">
        <v>0</v>
      </c>
      <c r="J564">
        <v>0</v>
      </c>
      <c r="K564">
        <v>0</v>
      </c>
      <c r="L564">
        <v>0</v>
      </c>
      <c r="M564">
        <v>944</v>
      </c>
      <c r="N564">
        <v>1726</v>
      </c>
      <c r="O564">
        <v>2289</v>
      </c>
      <c r="P564">
        <v>7</v>
      </c>
      <c r="Q564" t="s">
        <v>1171</v>
      </c>
      <c r="R564" s="5">
        <v>0</v>
      </c>
      <c r="S564">
        <v>0</v>
      </c>
    </row>
    <row r="565" spans="1:19" x14ac:dyDescent="0.25">
      <c r="A565">
        <v>1406</v>
      </c>
      <c r="B565" s="1">
        <v>44751.292233796295</v>
      </c>
      <c r="C565" t="s">
        <v>927</v>
      </c>
      <c r="D565" t="s">
        <v>153</v>
      </c>
      <c r="E565" s="4" t="b">
        <v>0</v>
      </c>
      <c r="F565" t="b">
        <v>1</v>
      </c>
      <c r="G565" t="s">
        <v>1172</v>
      </c>
      <c r="H565" s="1">
        <v>43752.168703703705</v>
      </c>
      <c r="I565">
        <v>0</v>
      </c>
      <c r="J565">
        <v>0</v>
      </c>
      <c r="K565">
        <v>0</v>
      </c>
      <c r="L565">
        <v>0</v>
      </c>
      <c r="M565">
        <v>4517</v>
      </c>
      <c r="N565">
        <v>5000</v>
      </c>
      <c r="O565">
        <v>153691</v>
      </c>
      <c r="P565">
        <v>14</v>
      </c>
      <c r="Q565" t="s">
        <v>1173</v>
      </c>
      <c r="R565" s="5">
        <v>0</v>
      </c>
      <c r="S565">
        <v>0</v>
      </c>
    </row>
    <row r="566" spans="1:19" x14ac:dyDescent="0.25">
      <c r="A566">
        <v>1409</v>
      </c>
      <c r="B566" s="1">
        <v>44751.293078703704</v>
      </c>
      <c r="C566" t="s">
        <v>1174</v>
      </c>
      <c r="D566" t="s">
        <v>201</v>
      </c>
      <c r="E566" s="4" t="b">
        <v>0</v>
      </c>
      <c r="F566" t="b">
        <v>1</v>
      </c>
      <c r="G566" t="s">
        <v>474</v>
      </c>
      <c r="H566" s="1">
        <v>40297.581111111111</v>
      </c>
      <c r="I566">
        <v>0</v>
      </c>
      <c r="J566">
        <v>0</v>
      </c>
      <c r="K566">
        <v>0</v>
      </c>
      <c r="L566">
        <v>0</v>
      </c>
      <c r="M566">
        <v>4138</v>
      </c>
      <c r="N566">
        <v>3736</v>
      </c>
      <c r="O566">
        <v>1838759</v>
      </c>
      <c r="P566">
        <v>262</v>
      </c>
      <c r="Q566" t="s">
        <v>475</v>
      </c>
      <c r="R566" s="5">
        <v>0</v>
      </c>
      <c r="S566">
        <v>0</v>
      </c>
    </row>
    <row r="567" spans="1:19" x14ac:dyDescent="0.25">
      <c r="A567">
        <v>1413</v>
      </c>
      <c r="B567" s="1">
        <v>44751.294745370367</v>
      </c>
      <c r="C567" t="s">
        <v>49</v>
      </c>
      <c r="D567" t="s">
        <v>153</v>
      </c>
      <c r="E567" s="4" t="b">
        <v>0</v>
      </c>
      <c r="F567" t="b">
        <v>1</v>
      </c>
      <c r="G567" t="s">
        <v>1175</v>
      </c>
      <c r="H567" s="1">
        <v>41498.503009259257</v>
      </c>
      <c r="I567">
        <v>0</v>
      </c>
      <c r="J567">
        <v>0</v>
      </c>
      <c r="K567">
        <v>0</v>
      </c>
      <c r="L567">
        <v>0</v>
      </c>
      <c r="M567">
        <v>1700</v>
      </c>
      <c r="N567">
        <v>1283</v>
      </c>
      <c r="O567">
        <v>1557843</v>
      </c>
      <c r="P567">
        <v>193</v>
      </c>
      <c r="Q567" t="s">
        <v>1176</v>
      </c>
      <c r="R567" s="5">
        <v>0</v>
      </c>
      <c r="S567">
        <v>0</v>
      </c>
    </row>
    <row r="568" spans="1:19" x14ac:dyDescent="0.25">
      <c r="A568">
        <v>1416</v>
      </c>
      <c r="B568" s="1">
        <v>44751.295775462961</v>
      </c>
      <c r="C568" t="s">
        <v>1177</v>
      </c>
      <c r="D568" t="s">
        <v>153</v>
      </c>
      <c r="E568" s="4" t="b">
        <v>0</v>
      </c>
      <c r="F568" t="b">
        <v>0</v>
      </c>
      <c r="G568" t="s">
        <v>56</v>
      </c>
      <c r="H568" s="1">
        <v>43884.014155092591</v>
      </c>
      <c r="I568">
        <v>0</v>
      </c>
      <c r="J568">
        <v>0</v>
      </c>
      <c r="K568">
        <v>0</v>
      </c>
      <c r="L568">
        <v>0</v>
      </c>
      <c r="M568">
        <v>53</v>
      </c>
      <c r="N568">
        <v>2195</v>
      </c>
      <c r="O568">
        <v>16965</v>
      </c>
      <c r="P568">
        <v>5</v>
      </c>
      <c r="Q568" t="s">
        <v>1178</v>
      </c>
      <c r="R568" s="5">
        <v>0</v>
      </c>
      <c r="S568">
        <v>0</v>
      </c>
    </row>
    <row r="569" spans="1:19" x14ac:dyDescent="0.25">
      <c r="A569">
        <v>1419</v>
      </c>
      <c r="B569" s="1">
        <v>44751.297500000001</v>
      </c>
      <c r="C569" t="s">
        <v>1179</v>
      </c>
      <c r="D569" t="s">
        <v>153</v>
      </c>
      <c r="E569" s="4" t="b">
        <v>0</v>
      </c>
      <c r="F569" t="b">
        <v>1</v>
      </c>
      <c r="G569" t="s">
        <v>1180</v>
      </c>
      <c r="H569" s="1">
        <v>40335.787048611113</v>
      </c>
      <c r="I569">
        <v>0</v>
      </c>
      <c r="J569">
        <v>0</v>
      </c>
      <c r="K569">
        <v>0</v>
      </c>
      <c r="L569">
        <v>0</v>
      </c>
      <c r="M569">
        <v>2056</v>
      </c>
      <c r="N569">
        <v>21</v>
      </c>
      <c r="O569">
        <v>90240</v>
      </c>
      <c r="P569">
        <v>6</v>
      </c>
      <c r="Q569" t="s">
        <v>56</v>
      </c>
      <c r="R569" s="5">
        <v>0</v>
      </c>
      <c r="S569">
        <v>0</v>
      </c>
    </row>
    <row r="570" spans="1:19" x14ac:dyDescent="0.25">
      <c r="A570">
        <v>1421</v>
      </c>
      <c r="B570" s="1">
        <v>44751.29886574074</v>
      </c>
      <c r="C570" t="s">
        <v>1181</v>
      </c>
      <c r="D570" t="s">
        <v>153</v>
      </c>
      <c r="E570" s="4" t="b">
        <v>0</v>
      </c>
      <c r="F570" t="b">
        <v>0</v>
      </c>
      <c r="G570" t="s">
        <v>1182</v>
      </c>
      <c r="H570" s="1">
        <v>43708.905462962961</v>
      </c>
      <c r="I570">
        <v>0</v>
      </c>
      <c r="J570">
        <v>0</v>
      </c>
      <c r="K570">
        <v>0</v>
      </c>
      <c r="L570">
        <v>0</v>
      </c>
      <c r="M570">
        <v>70</v>
      </c>
      <c r="N570">
        <v>238</v>
      </c>
      <c r="O570">
        <v>13862</v>
      </c>
      <c r="P570">
        <v>1</v>
      </c>
      <c r="Q570" t="s">
        <v>56</v>
      </c>
      <c r="R570" s="5">
        <v>0</v>
      </c>
      <c r="S570">
        <v>0</v>
      </c>
    </row>
    <row r="571" spans="1:19" x14ac:dyDescent="0.25">
      <c r="A571">
        <v>1424</v>
      </c>
      <c r="B571" s="1">
        <v>44751.301192129627</v>
      </c>
      <c r="C571" t="s">
        <v>1183</v>
      </c>
      <c r="D571" t="s">
        <v>153</v>
      </c>
      <c r="E571" s="4" t="b">
        <v>0</v>
      </c>
      <c r="F571" t="b">
        <v>0</v>
      </c>
      <c r="G571" t="s">
        <v>1184</v>
      </c>
      <c r="H571" s="1">
        <v>40744.089826388888</v>
      </c>
      <c r="I571">
        <v>0</v>
      </c>
      <c r="J571">
        <v>0</v>
      </c>
      <c r="K571">
        <v>0</v>
      </c>
      <c r="L571">
        <v>0</v>
      </c>
      <c r="M571">
        <v>446</v>
      </c>
      <c r="N571">
        <v>2449</v>
      </c>
      <c r="O571">
        <v>37261</v>
      </c>
      <c r="P571">
        <v>9</v>
      </c>
      <c r="Q571" t="s">
        <v>1185</v>
      </c>
      <c r="R571" s="5">
        <v>0</v>
      </c>
      <c r="S571">
        <v>0</v>
      </c>
    </row>
    <row r="572" spans="1:19" x14ac:dyDescent="0.25">
      <c r="A572">
        <v>1425</v>
      </c>
      <c r="B572" s="1">
        <v>44751.301261574074</v>
      </c>
      <c r="C572" t="s">
        <v>1186</v>
      </c>
      <c r="D572" t="s">
        <v>153</v>
      </c>
      <c r="E572" s="4" t="b">
        <v>0</v>
      </c>
      <c r="F572" t="b">
        <v>0</v>
      </c>
      <c r="G572" t="s">
        <v>1187</v>
      </c>
      <c r="H572" s="1">
        <v>44566.118472222224</v>
      </c>
      <c r="I572">
        <v>0</v>
      </c>
      <c r="J572">
        <v>0</v>
      </c>
      <c r="K572">
        <v>0</v>
      </c>
      <c r="L572">
        <v>0</v>
      </c>
      <c r="M572">
        <v>122</v>
      </c>
      <c r="N572">
        <v>149</v>
      </c>
      <c r="O572">
        <v>8120</v>
      </c>
      <c r="P572">
        <v>10</v>
      </c>
      <c r="Q572" t="s">
        <v>1188</v>
      </c>
      <c r="R572" s="5">
        <v>0</v>
      </c>
      <c r="S572">
        <v>0</v>
      </c>
    </row>
    <row r="573" spans="1:19" x14ac:dyDescent="0.25">
      <c r="A573">
        <v>1427</v>
      </c>
      <c r="B573" s="1">
        <v>44751.301469907405</v>
      </c>
      <c r="C573" t="s">
        <v>1189</v>
      </c>
      <c r="D573" t="s">
        <v>937</v>
      </c>
      <c r="E573" s="4" t="b">
        <v>0</v>
      </c>
      <c r="F573" t="b">
        <v>0</v>
      </c>
      <c r="G573" t="s">
        <v>56</v>
      </c>
      <c r="H573" s="1">
        <v>44622.313877314817</v>
      </c>
      <c r="I573">
        <v>0</v>
      </c>
      <c r="J573">
        <v>0</v>
      </c>
      <c r="K573">
        <v>0</v>
      </c>
      <c r="L573">
        <v>0</v>
      </c>
      <c r="M573">
        <v>5</v>
      </c>
      <c r="N573">
        <v>1</v>
      </c>
      <c r="O573">
        <v>69762</v>
      </c>
      <c r="P573">
        <v>0</v>
      </c>
      <c r="Q573" t="s">
        <v>56</v>
      </c>
      <c r="R573" s="5">
        <v>0</v>
      </c>
      <c r="S573">
        <v>0</v>
      </c>
    </row>
    <row r="574" spans="1:19" x14ac:dyDescent="0.25">
      <c r="A574">
        <v>1428</v>
      </c>
      <c r="B574" s="1">
        <v>44751.301481481481</v>
      </c>
      <c r="C574" t="s">
        <v>1190</v>
      </c>
      <c r="D574" t="s">
        <v>20</v>
      </c>
      <c r="E574" s="4" t="b">
        <v>1</v>
      </c>
      <c r="F574" t="b">
        <v>1</v>
      </c>
      <c r="G574" t="s">
        <v>1191</v>
      </c>
      <c r="H574" s="1">
        <v>43076.384363425925</v>
      </c>
      <c r="I574">
        <v>0</v>
      </c>
      <c r="J574">
        <v>0</v>
      </c>
      <c r="K574">
        <v>0</v>
      </c>
      <c r="L574">
        <v>0</v>
      </c>
      <c r="M574">
        <v>58123</v>
      </c>
      <c r="N574">
        <v>653</v>
      </c>
      <c r="O574">
        <v>19161</v>
      </c>
      <c r="P574">
        <v>215</v>
      </c>
      <c r="Q574" t="s">
        <v>1192</v>
      </c>
      <c r="R574" s="5">
        <v>0</v>
      </c>
      <c r="S574">
        <v>0</v>
      </c>
    </row>
    <row r="575" spans="1:19" x14ac:dyDescent="0.25">
      <c r="A575">
        <v>1432</v>
      </c>
      <c r="B575" s="1">
        <v>44751.302164351851</v>
      </c>
      <c r="C575" t="s">
        <v>1193</v>
      </c>
      <c r="D575" t="s">
        <v>326</v>
      </c>
      <c r="E575" s="4" t="b">
        <v>1</v>
      </c>
      <c r="F575" t="b">
        <v>1</v>
      </c>
      <c r="G575" t="s">
        <v>1194</v>
      </c>
      <c r="H575" s="1">
        <v>39751.7497337963</v>
      </c>
      <c r="I575">
        <v>0</v>
      </c>
      <c r="J575">
        <v>0</v>
      </c>
      <c r="K575">
        <v>2</v>
      </c>
      <c r="L575">
        <v>1</v>
      </c>
      <c r="M575">
        <v>156505</v>
      </c>
      <c r="N575">
        <v>2093</v>
      </c>
      <c r="O575">
        <v>288527</v>
      </c>
      <c r="P575">
        <v>2083</v>
      </c>
      <c r="Q575" t="s">
        <v>1195</v>
      </c>
      <c r="R575" s="5">
        <v>0</v>
      </c>
      <c r="S575">
        <v>0</v>
      </c>
    </row>
    <row r="576" spans="1:19" x14ac:dyDescent="0.25">
      <c r="A576">
        <v>1433</v>
      </c>
      <c r="B576" s="1">
        <v>44751.30228009259</v>
      </c>
      <c r="C576" t="s">
        <v>49</v>
      </c>
      <c r="D576" t="s">
        <v>153</v>
      </c>
      <c r="E576" s="4" t="b">
        <v>0</v>
      </c>
      <c r="F576" t="b">
        <v>0</v>
      </c>
      <c r="G576" t="s">
        <v>1196</v>
      </c>
      <c r="H576" s="1">
        <v>40751.611284722225</v>
      </c>
      <c r="I576">
        <v>0</v>
      </c>
      <c r="J576">
        <v>0</v>
      </c>
      <c r="K576">
        <v>0</v>
      </c>
      <c r="L576">
        <v>0</v>
      </c>
      <c r="M576">
        <v>20414</v>
      </c>
      <c r="N576">
        <v>12</v>
      </c>
      <c r="O576">
        <v>364613</v>
      </c>
      <c r="P576">
        <v>108</v>
      </c>
      <c r="Q576" t="s">
        <v>56</v>
      </c>
      <c r="R576" s="5">
        <v>0</v>
      </c>
      <c r="S576">
        <v>0</v>
      </c>
    </row>
    <row r="577" spans="1:19" x14ac:dyDescent="0.25">
      <c r="A577">
        <v>1436</v>
      </c>
      <c r="B577" s="1">
        <v>44751.302766203706</v>
      </c>
      <c r="C577" t="s">
        <v>1197</v>
      </c>
      <c r="D577" t="s">
        <v>153</v>
      </c>
      <c r="E577" s="4" t="b">
        <v>0</v>
      </c>
      <c r="F577" t="b">
        <v>0</v>
      </c>
      <c r="G577" t="s">
        <v>1198</v>
      </c>
      <c r="H577" s="1">
        <v>44607.484525462962</v>
      </c>
      <c r="I577">
        <v>0</v>
      </c>
      <c r="J577">
        <v>0</v>
      </c>
      <c r="K577">
        <v>0</v>
      </c>
      <c r="L577">
        <v>0</v>
      </c>
      <c r="M577">
        <v>0</v>
      </c>
      <c r="N577">
        <v>8</v>
      </c>
      <c r="O577">
        <v>3336</v>
      </c>
      <c r="P577">
        <v>0</v>
      </c>
      <c r="Q577" t="s">
        <v>56</v>
      </c>
      <c r="R577" s="5">
        <v>0</v>
      </c>
      <c r="S577">
        <v>0</v>
      </c>
    </row>
    <row r="578" spans="1:19" x14ac:dyDescent="0.25">
      <c r="A578">
        <v>1437</v>
      </c>
      <c r="B578" s="1">
        <v>44751.302777777775</v>
      </c>
      <c r="C578" t="s">
        <v>1199</v>
      </c>
      <c r="D578" t="s">
        <v>153</v>
      </c>
      <c r="E578" s="4" t="b">
        <v>0</v>
      </c>
      <c r="F578" t="b">
        <v>0</v>
      </c>
      <c r="G578" t="s">
        <v>1198</v>
      </c>
      <c r="H578" s="1">
        <v>44607.484525462962</v>
      </c>
      <c r="I578">
        <v>0</v>
      </c>
      <c r="J578">
        <v>0</v>
      </c>
      <c r="K578">
        <v>0</v>
      </c>
      <c r="L578">
        <v>0</v>
      </c>
      <c r="M578">
        <v>0</v>
      </c>
      <c r="N578">
        <v>8</v>
      </c>
      <c r="O578">
        <v>3336</v>
      </c>
      <c r="P578">
        <v>0</v>
      </c>
      <c r="Q578" t="s">
        <v>56</v>
      </c>
      <c r="R578" s="5">
        <v>0</v>
      </c>
      <c r="S578">
        <v>0</v>
      </c>
    </row>
    <row r="579" spans="1:19" x14ac:dyDescent="0.25">
      <c r="A579">
        <v>1440</v>
      </c>
      <c r="B579" s="1">
        <v>44751.304189814815</v>
      </c>
      <c r="C579" t="s">
        <v>1200</v>
      </c>
      <c r="D579" t="s">
        <v>46</v>
      </c>
      <c r="E579" s="4" t="b">
        <v>0</v>
      </c>
      <c r="F579" t="b">
        <v>1</v>
      </c>
      <c r="G579" t="s">
        <v>1201</v>
      </c>
      <c r="H579" s="1">
        <v>42541.276388888888</v>
      </c>
      <c r="I579">
        <v>7</v>
      </c>
      <c r="J579">
        <v>2</v>
      </c>
      <c r="K579">
        <v>23</v>
      </c>
      <c r="L579">
        <v>10</v>
      </c>
      <c r="M579">
        <v>316</v>
      </c>
      <c r="N579">
        <v>624</v>
      </c>
      <c r="O579">
        <v>201</v>
      </c>
      <c r="P579">
        <v>2</v>
      </c>
      <c r="Q579" t="s">
        <v>1202</v>
      </c>
      <c r="R579" s="5">
        <v>0</v>
      </c>
      <c r="S579">
        <v>0</v>
      </c>
    </row>
    <row r="580" spans="1:19" x14ac:dyDescent="0.25">
      <c r="A580">
        <v>1443</v>
      </c>
      <c r="B580" s="1">
        <v>44751.304930555554</v>
      </c>
      <c r="C580" t="s">
        <v>1203</v>
      </c>
      <c r="D580" t="s">
        <v>46</v>
      </c>
      <c r="E580" s="4" t="b">
        <v>0</v>
      </c>
      <c r="F580" t="b">
        <v>0</v>
      </c>
      <c r="G580" t="s">
        <v>1204</v>
      </c>
      <c r="H580" s="1">
        <v>43915.901944444442</v>
      </c>
      <c r="I580">
        <v>0</v>
      </c>
      <c r="J580">
        <v>0</v>
      </c>
      <c r="K580">
        <v>4</v>
      </c>
      <c r="L580">
        <v>0</v>
      </c>
      <c r="M580">
        <v>667</v>
      </c>
      <c r="N580">
        <v>927</v>
      </c>
      <c r="O580">
        <v>4874</v>
      </c>
      <c r="P580">
        <v>1</v>
      </c>
      <c r="Q580" t="s">
        <v>1205</v>
      </c>
      <c r="R580" s="5">
        <v>0</v>
      </c>
      <c r="S580">
        <v>0</v>
      </c>
    </row>
    <row r="581" spans="1:19" x14ac:dyDescent="0.25">
      <c r="A581">
        <v>1444</v>
      </c>
      <c r="B581" s="1">
        <v>44751.305081018516</v>
      </c>
      <c r="C581" t="s">
        <v>1206</v>
      </c>
      <c r="D581" t="s">
        <v>46</v>
      </c>
      <c r="E581" s="4" t="b">
        <v>0</v>
      </c>
      <c r="F581" t="b">
        <v>0</v>
      </c>
      <c r="G581" t="s">
        <v>1207</v>
      </c>
      <c r="H581" s="1">
        <v>41545.617291666669</v>
      </c>
      <c r="I581">
        <v>0</v>
      </c>
      <c r="J581">
        <v>0</v>
      </c>
      <c r="K581">
        <v>0</v>
      </c>
      <c r="L581">
        <v>0</v>
      </c>
      <c r="M581">
        <v>256</v>
      </c>
      <c r="N581">
        <v>800</v>
      </c>
      <c r="O581">
        <v>14423</v>
      </c>
      <c r="P581">
        <v>6</v>
      </c>
      <c r="Q581" t="s">
        <v>1208</v>
      </c>
      <c r="R581" s="5">
        <v>0</v>
      </c>
      <c r="S581">
        <v>0</v>
      </c>
    </row>
    <row r="582" spans="1:19" x14ac:dyDescent="0.25">
      <c r="A582">
        <v>1445</v>
      </c>
      <c r="B582" s="1">
        <v>44751.305578703701</v>
      </c>
      <c r="C582" t="s">
        <v>1209</v>
      </c>
      <c r="D582" t="s">
        <v>1210</v>
      </c>
      <c r="E582" s="4" t="b">
        <v>0</v>
      </c>
      <c r="F582" t="b">
        <v>0</v>
      </c>
      <c r="G582" t="s">
        <v>56</v>
      </c>
      <c r="H582" s="1">
        <v>40452.06045138889</v>
      </c>
      <c r="I582">
        <v>0</v>
      </c>
      <c r="J582">
        <v>0</v>
      </c>
      <c r="K582">
        <v>0</v>
      </c>
      <c r="L582">
        <v>1</v>
      </c>
      <c r="M582">
        <v>499</v>
      </c>
      <c r="N582">
        <v>1157</v>
      </c>
      <c r="O582">
        <v>7071</v>
      </c>
      <c r="P582">
        <v>12</v>
      </c>
      <c r="Q582" t="s">
        <v>1211</v>
      </c>
      <c r="R582" s="5">
        <v>0</v>
      </c>
      <c r="S582">
        <v>0</v>
      </c>
    </row>
    <row r="583" spans="1:19" x14ac:dyDescent="0.25">
      <c r="A583">
        <v>1446</v>
      </c>
      <c r="B583" s="1">
        <v>44751.30568287037</v>
      </c>
      <c r="C583" t="s">
        <v>1212</v>
      </c>
      <c r="D583" t="s">
        <v>46</v>
      </c>
      <c r="E583" s="4" t="b">
        <v>0</v>
      </c>
      <c r="F583" t="b">
        <v>0</v>
      </c>
      <c r="G583" t="s">
        <v>1207</v>
      </c>
      <c r="H583" s="1">
        <v>41545.617291666669</v>
      </c>
      <c r="I583">
        <v>0</v>
      </c>
      <c r="J583">
        <v>0</v>
      </c>
      <c r="K583">
        <v>0</v>
      </c>
      <c r="L583">
        <v>0</v>
      </c>
      <c r="M583">
        <v>256</v>
      </c>
      <c r="N583">
        <v>800</v>
      </c>
      <c r="O583">
        <v>14423</v>
      </c>
      <c r="P583">
        <v>6</v>
      </c>
      <c r="Q583" t="s">
        <v>1208</v>
      </c>
      <c r="R583" s="5">
        <v>0</v>
      </c>
      <c r="S583">
        <v>0</v>
      </c>
    </row>
    <row r="584" spans="1:19" x14ac:dyDescent="0.25">
      <c r="A584">
        <v>1447</v>
      </c>
      <c r="B584" s="1">
        <v>44751.305775462963</v>
      </c>
      <c r="C584" t="s">
        <v>1213</v>
      </c>
      <c r="D584" t="s">
        <v>20</v>
      </c>
      <c r="E584" s="4" t="b">
        <v>0</v>
      </c>
      <c r="F584" t="b">
        <v>1</v>
      </c>
      <c r="G584" t="s">
        <v>1214</v>
      </c>
      <c r="H584" s="1">
        <v>42212.404733796298</v>
      </c>
      <c r="I584">
        <v>1</v>
      </c>
      <c r="J584">
        <v>0</v>
      </c>
      <c r="K584">
        <v>3</v>
      </c>
      <c r="L584">
        <v>0</v>
      </c>
      <c r="M584">
        <v>763</v>
      </c>
      <c r="N584">
        <v>1473</v>
      </c>
      <c r="O584">
        <v>2413</v>
      </c>
      <c r="P584">
        <v>13</v>
      </c>
      <c r="Q584" t="s">
        <v>1215</v>
      </c>
      <c r="R584" s="5">
        <v>0</v>
      </c>
      <c r="S584">
        <v>0</v>
      </c>
    </row>
    <row r="585" spans="1:19" x14ac:dyDescent="0.25">
      <c r="A585">
        <v>1449</v>
      </c>
      <c r="B585" s="1">
        <v>44751.306655092594</v>
      </c>
      <c r="C585" t="s">
        <v>1216</v>
      </c>
      <c r="D585" t="s">
        <v>201</v>
      </c>
      <c r="E585" s="4" t="b">
        <v>0</v>
      </c>
      <c r="F585" t="b">
        <v>1</v>
      </c>
      <c r="G585" t="s">
        <v>1217</v>
      </c>
      <c r="H585" s="1">
        <v>40422.879351851851</v>
      </c>
      <c r="I585">
        <v>1</v>
      </c>
      <c r="J585">
        <v>0</v>
      </c>
      <c r="K585">
        <v>1</v>
      </c>
      <c r="L585">
        <v>0</v>
      </c>
      <c r="M585">
        <v>971</v>
      </c>
      <c r="N585">
        <v>689</v>
      </c>
      <c r="O585">
        <v>824293</v>
      </c>
      <c r="P585">
        <v>71</v>
      </c>
      <c r="Q585" t="s">
        <v>1218</v>
      </c>
      <c r="R585" s="5">
        <v>0</v>
      </c>
      <c r="S585">
        <v>0</v>
      </c>
    </row>
    <row r="586" spans="1:19" x14ac:dyDescent="0.25">
      <c r="A586">
        <v>1450</v>
      </c>
      <c r="B586" s="1">
        <v>44751.30673611111</v>
      </c>
      <c r="C586" t="s">
        <v>1219</v>
      </c>
      <c r="D586" t="s">
        <v>153</v>
      </c>
      <c r="E586" s="4" t="b">
        <v>0</v>
      </c>
      <c r="F586" t="b">
        <v>0</v>
      </c>
      <c r="G586" t="s">
        <v>1220</v>
      </c>
      <c r="H586" s="1">
        <v>44671.588888888888</v>
      </c>
      <c r="I586">
        <v>0</v>
      </c>
      <c r="J586">
        <v>0</v>
      </c>
      <c r="K586">
        <v>0</v>
      </c>
      <c r="L586">
        <v>0</v>
      </c>
      <c r="M586">
        <v>3</v>
      </c>
      <c r="N586">
        <v>112</v>
      </c>
      <c r="O586">
        <v>2152</v>
      </c>
      <c r="P586">
        <v>0</v>
      </c>
      <c r="Q586" t="s">
        <v>56</v>
      </c>
      <c r="R586" s="5">
        <v>0</v>
      </c>
      <c r="S586">
        <v>0</v>
      </c>
    </row>
    <row r="587" spans="1:19" x14ac:dyDescent="0.25">
      <c r="A587">
        <v>1453</v>
      </c>
      <c r="B587" s="1">
        <v>44751.307245370372</v>
      </c>
      <c r="C587" t="s">
        <v>634</v>
      </c>
      <c r="D587" t="s">
        <v>50</v>
      </c>
      <c r="E587" s="4" t="b">
        <v>0</v>
      </c>
      <c r="F587" t="b">
        <v>0</v>
      </c>
      <c r="G587" t="s">
        <v>1221</v>
      </c>
      <c r="H587" s="1">
        <v>44691.441064814811</v>
      </c>
      <c r="I587">
        <v>0</v>
      </c>
      <c r="J587">
        <v>0</v>
      </c>
      <c r="K587">
        <v>0</v>
      </c>
      <c r="L587">
        <v>1</v>
      </c>
      <c r="M587">
        <v>4</v>
      </c>
      <c r="N587">
        <v>29</v>
      </c>
      <c r="O587">
        <v>6053</v>
      </c>
      <c r="P587">
        <v>0</v>
      </c>
      <c r="Q587" t="s">
        <v>56</v>
      </c>
      <c r="R587" s="5">
        <v>0</v>
      </c>
      <c r="S587">
        <v>0</v>
      </c>
    </row>
    <row r="588" spans="1:19" x14ac:dyDescent="0.25">
      <c r="A588">
        <v>1456</v>
      </c>
      <c r="B588" s="1">
        <v>44751.307673611111</v>
      </c>
      <c r="C588" t="s">
        <v>1222</v>
      </c>
      <c r="D588" t="s">
        <v>201</v>
      </c>
      <c r="E588" s="4" t="b">
        <v>0</v>
      </c>
      <c r="F588" t="b">
        <v>1</v>
      </c>
      <c r="G588" t="s">
        <v>1223</v>
      </c>
      <c r="H588" s="1">
        <v>40745.060219907406</v>
      </c>
      <c r="I588">
        <v>0</v>
      </c>
      <c r="J588">
        <v>0</v>
      </c>
      <c r="K588">
        <v>2</v>
      </c>
      <c r="L588">
        <v>0</v>
      </c>
      <c r="M588">
        <v>3688</v>
      </c>
      <c r="N588">
        <v>1226</v>
      </c>
      <c r="O588">
        <v>34346</v>
      </c>
      <c r="P588">
        <v>86</v>
      </c>
      <c r="Q588" t="s">
        <v>1224</v>
      </c>
      <c r="R588" s="5">
        <v>0</v>
      </c>
      <c r="S588">
        <v>0</v>
      </c>
    </row>
    <row r="589" spans="1:19" x14ac:dyDescent="0.25">
      <c r="A589">
        <v>1461</v>
      </c>
      <c r="B589" s="1">
        <v>44751.308495370373</v>
      </c>
      <c r="C589" t="s">
        <v>1222</v>
      </c>
      <c r="D589" t="s">
        <v>1225</v>
      </c>
      <c r="E589" s="4" t="b">
        <v>0</v>
      </c>
      <c r="F589" t="b">
        <v>1</v>
      </c>
      <c r="G589" t="s">
        <v>1226</v>
      </c>
      <c r="H589" s="1">
        <v>44464.466261574074</v>
      </c>
      <c r="I589">
        <v>0</v>
      </c>
      <c r="J589">
        <v>0</v>
      </c>
      <c r="K589">
        <v>0</v>
      </c>
      <c r="L589">
        <v>0</v>
      </c>
      <c r="M589">
        <v>34</v>
      </c>
      <c r="N589">
        <v>59</v>
      </c>
      <c r="O589">
        <v>28317</v>
      </c>
      <c r="P589">
        <v>1</v>
      </c>
      <c r="Q589" t="s">
        <v>1215</v>
      </c>
      <c r="R589" s="5">
        <v>0</v>
      </c>
      <c r="S589">
        <v>0</v>
      </c>
    </row>
    <row r="590" spans="1:19" x14ac:dyDescent="0.25">
      <c r="A590">
        <v>1462</v>
      </c>
      <c r="B590" s="1">
        <v>44751.308518518519</v>
      </c>
      <c r="C590" t="s">
        <v>1227</v>
      </c>
      <c r="D590" t="s">
        <v>20</v>
      </c>
      <c r="E590" s="4" t="b">
        <v>0</v>
      </c>
      <c r="F590" t="b">
        <v>0</v>
      </c>
      <c r="G590" t="s">
        <v>1228</v>
      </c>
      <c r="H590" s="1">
        <v>44438.335324074076</v>
      </c>
      <c r="I590">
        <v>0</v>
      </c>
      <c r="J590">
        <v>0</v>
      </c>
      <c r="K590">
        <v>0</v>
      </c>
      <c r="L590">
        <v>1</v>
      </c>
      <c r="M590">
        <v>218</v>
      </c>
      <c r="N590">
        <v>296</v>
      </c>
      <c r="O590">
        <v>2551</v>
      </c>
      <c r="P590">
        <v>2</v>
      </c>
      <c r="Q590" t="s">
        <v>1229</v>
      </c>
      <c r="R590" s="5">
        <v>0</v>
      </c>
      <c r="S590">
        <v>0</v>
      </c>
    </row>
    <row r="591" spans="1:19" x14ac:dyDescent="0.25">
      <c r="A591">
        <v>1463</v>
      </c>
      <c r="B591" s="1">
        <v>44751.308715277781</v>
      </c>
      <c r="C591" t="s">
        <v>1230</v>
      </c>
      <c r="D591" t="s">
        <v>46</v>
      </c>
      <c r="E591" s="4" t="b">
        <v>0</v>
      </c>
      <c r="F591" t="b">
        <v>1</v>
      </c>
      <c r="G591" t="s">
        <v>1231</v>
      </c>
      <c r="H591" s="1">
        <v>40540.385405092595</v>
      </c>
      <c r="I591">
        <v>1</v>
      </c>
      <c r="J591">
        <v>1</v>
      </c>
      <c r="K591">
        <v>4</v>
      </c>
      <c r="L591">
        <v>0</v>
      </c>
      <c r="M591">
        <v>2169</v>
      </c>
      <c r="N591">
        <v>1896</v>
      </c>
      <c r="O591">
        <v>20397</v>
      </c>
      <c r="P591">
        <v>31</v>
      </c>
      <c r="Q591" t="s">
        <v>1232</v>
      </c>
      <c r="R591" s="5">
        <v>0</v>
      </c>
      <c r="S591">
        <v>0</v>
      </c>
    </row>
    <row r="592" spans="1:19" x14ac:dyDescent="0.25">
      <c r="A592">
        <v>1466</v>
      </c>
      <c r="B592" s="1">
        <v>44751.30909722222</v>
      </c>
      <c r="C592" t="s">
        <v>1233</v>
      </c>
      <c r="D592" t="s">
        <v>24</v>
      </c>
      <c r="E592" s="4" t="b">
        <v>1</v>
      </c>
      <c r="F592" t="b">
        <v>1</v>
      </c>
      <c r="G592" t="s">
        <v>1234</v>
      </c>
      <c r="H592" s="1">
        <v>39803.952488425923</v>
      </c>
      <c r="I592">
        <v>19</v>
      </c>
      <c r="J592">
        <v>21</v>
      </c>
      <c r="K592">
        <v>26</v>
      </c>
      <c r="L592">
        <v>14</v>
      </c>
      <c r="M592">
        <v>81008</v>
      </c>
      <c r="N592">
        <v>85</v>
      </c>
      <c r="O592">
        <v>34736</v>
      </c>
      <c r="P592">
        <v>626</v>
      </c>
      <c r="Q592" t="s">
        <v>1235</v>
      </c>
      <c r="R592" s="5">
        <v>0</v>
      </c>
      <c r="S592">
        <v>0</v>
      </c>
    </row>
    <row r="593" spans="1:19" x14ac:dyDescent="0.25">
      <c r="A593">
        <v>1467</v>
      </c>
      <c r="B593" s="1">
        <v>44751.309444444443</v>
      </c>
      <c r="C593" t="s">
        <v>1236</v>
      </c>
      <c r="D593" t="s">
        <v>20</v>
      </c>
      <c r="E593" s="4" t="b">
        <v>0</v>
      </c>
      <c r="F593" t="b">
        <v>1</v>
      </c>
      <c r="G593" t="s">
        <v>1214</v>
      </c>
      <c r="H593" s="1">
        <v>42212.404733796298</v>
      </c>
      <c r="I593">
        <v>0</v>
      </c>
      <c r="J593">
        <v>0</v>
      </c>
      <c r="K593">
        <v>0</v>
      </c>
      <c r="L593">
        <v>0</v>
      </c>
      <c r="M593">
        <v>763</v>
      </c>
      <c r="N593">
        <v>1473</v>
      </c>
      <c r="O593">
        <v>2413</v>
      </c>
      <c r="P593">
        <v>13</v>
      </c>
      <c r="Q593" t="s">
        <v>1215</v>
      </c>
      <c r="R593" s="5">
        <v>0</v>
      </c>
      <c r="S593">
        <v>0</v>
      </c>
    </row>
    <row r="594" spans="1:19" x14ac:dyDescent="0.25">
      <c r="A594">
        <v>1468</v>
      </c>
      <c r="B594" s="1">
        <v>44751.310057870367</v>
      </c>
      <c r="C594" t="s">
        <v>1237</v>
      </c>
      <c r="D594" t="s">
        <v>20</v>
      </c>
      <c r="E594" s="4" t="b">
        <v>0</v>
      </c>
      <c r="F594" t="b">
        <v>1</v>
      </c>
      <c r="G594" t="s">
        <v>1238</v>
      </c>
      <c r="H594" s="1">
        <v>39901.178564814814</v>
      </c>
      <c r="I594">
        <v>0</v>
      </c>
      <c r="J594">
        <v>0</v>
      </c>
      <c r="K594">
        <v>0</v>
      </c>
      <c r="L594">
        <v>0</v>
      </c>
      <c r="M594">
        <v>129</v>
      </c>
      <c r="N594">
        <v>2380</v>
      </c>
      <c r="O594">
        <v>111313</v>
      </c>
      <c r="P594">
        <v>7</v>
      </c>
      <c r="Q594" t="s">
        <v>395</v>
      </c>
      <c r="R594" s="5">
        <v>0</v>
      </c>
      <c r="S594">
        <v>0</v>
      </c>
    </row>
    <row r="595" spans="1:19" x14ac:dyDescent="0.25">
      <c r="A595">
        <v>1469</v>
      </c>
      <c r="B595" s="1">
        <v>44751.310127314813</v>
      </c>
      <c r="C595" t="s">
        <v>1239</v>
      </c>
      <c r="D595" t="s">
        <v>1240</v>
      </c>
      <c r="E595" s="4" t="b">
        <v>0</v>
      </c>
      <c r="F595" t="b">
        <v>1</v>
      </c>
      <c r="G595" t="s">
        <v>1241</v>
      </c>
      <c r="H595" s="1">
        <v>42105.54173611111</v>
      </c>
      <c r="I595">
        <v>0</v>
      </c>
      <c r="J595">
        <v>0</v>
      </c>
      <c r="K595">
        <v>0</v>
      </c>
      <c r="L595">
        <v>0</v>
      </c>
      <c r="M595">
        <v>799</v>
      </c>
      <c r="N595">
        <v>16</v>
      </c>
      <c r="O595">
        <v>471330</v>
      </c>
      <c r="P595">
        <v>54</v>
      </c>
      <c r="Q595" t="s">
        <v>886</v>
      </c>
      <c r="R595" s="5">
        <v>0</v>
      </c>
      <c r="S595">
        <v>0</v>
      </c>
    </row>
    <row r="596" spans="1:19" x14ac:dyDescent="0.25">
      <c r="A596">
        <v>1471</v>
      </c>
      <c r="B596" s="1">
        <v>44751.310243055559</v>
      </c>
      <c r="C596" t="s">
        <v>1242</v>
      </c>
      <c r="D596" t="s">
        <v>62</v>
      </c>
      <c r="E596" s="4" t="b">
        <v>0</v>
      </c>
      <c r="F596" t="b">
        <v>0</v>
      </c>
      <c r="G596" t="s">
        <v>1243</v>
      </c>
      <c r="H596" s="1">
        <v>43548.872233796297</v>
      </c>
      <c r="I596">
        <v>1</v>
      </c>
      <c r="J596">
        <v>0</v>
      </c>
      <c r="K596">
        <v>1</v>
      </c>
      <c r="L596">
        <v>0</v>
      </c>
      <c r="M596">
        <v>2935</v>
      </c>
      <c r="N596">
        <v>4804</v>
      </c>
      <c r="O596">
        <v>52065</v>
      </c>
      <c r="P596">
        <v>15</v>
      </c>
      <c r="Q596" t="s">
        <v>1244</v>
      </c>
      <c r="R596" s="5">
        <v>0</v>
      </c>
      <c r="S596">
        <v>0</v>
      </c>
    </row>
    <row r="597" spans="1:19" x14ac:dyDescent="0.25">
      <c r="A597">
        <v>1472</v>
      </c>
      <c r="B597" s="1">
        <v>44751.310370370367</v>
      </c>
      <c r="C597" t="s">
        <v>1245</v>
      </c>
      <c r="D597" t="s">
        <v>46</v>
      </c>
      <c r="E597" s="4" t="b">
        <v>0</v>
      </c>
      <c r="F597" t="b">
        <v>0</v>
      </c>
      <c r="G597" t="s">
        <v>1246</v>
      </c>
      <c r="H597" s="1">
        <v>41971.925775462965</v>
      </c>
      <c r="I597">
        <v>0</v>
      </c>
      <c r="J597">
        <v>0</v>
      </c>
      <c r="K597">
        <v>1</v>
      </c>
      <c r="L597">
        <v>0</v>
      </c>
      <c r="M597">
        <v>48</v>
      </c>
      <c r="N597">
        <v>229</v>
      </c>
      <c r="O597">
        <v>307</v>
      </c>
      <c r="P597">
        <v>1</v>
      </c>
      <c r="Q597" t="s">
        <v>1247</v>
      </c>
      <c r="R597" s="5">
        <v>0</v>
      </c>
      <c r="S597">
        <v>0</v>
      </c>
    </row>
    <row r="598" spans="1:19" x14ac:dyDescent="0.25">
      <c r="A598">
        <v>1473</v>
      </c>
      <c r="B598" s="1">
        <v>44751.310555555552</v>
      </c>
      <c r="C598" t="s">
        <v>1248</v>
      </c>
      <c r="D598" t="s">
        <v>1249</v>
      </c>
      <c r="E598" s="4" t="b">
        <v>1</v>
      </c>
      <c r="F598" t="b">
        <v>1</v>
      </c>
      <c r="G598" t="s">
        <v>1250</v>
      </c>
      <c r="H598" s="1">
        <v>39542.377638888887</v>
      </c>
      <c r="I598">
        <v>12</v>
      </c>
      <c r="J598">
        <v>38</v>
      </c>
      <c r="K598">
        <v>44</v>
      </c>
      <c r="L598">
        <v>12</v>
      </c>
      <c r="M598">
        <v>231375</v>
      </c>
      <c r="N598">
        <v>348</v>
      </c>
      <c r="O598">
        <v>170606</v>
      </c>
      <c r="P598">
        <v>1478</v>
      </c>
      <c r="Q598" t="s">
        <v>1235</v>
      </c>
      <c r="R598" s="5">
        <v>0</v>
      </c>
      <c r="S598">
        <v>0</v>
      </c>
    </row>
    <row r="599" spans="1:19" x14ac:dyDescent="0.25">
      <c r="A599">
        <v>1474</v>
      </c>
      <c r="B599" s="1">
        <v>44751.310752314814</v>
      </c>
      <c r="C599" t="s">
        <v>1251</v>
      </c>
      <c r="D599" t="s">
        <v>153</v>
      </c>
      <c r="E599" s="4" t="b">
        <v>0</v>
      </c>
      <c r="F599" t="b">
        <v>1</v>
      </c>
      <c r="G599" t="s">
        <v>1252</v>
      </c>
      <c r="H599" s="1">
        <v>44549.648125</v>
      </c>
      <c r="I599">
        <v>0</v>
      </c>
      <c r="J599">
        <v>0</v>
      </c>
      <c r="K599">
        <v>0</v>
      </c>
      <c r="L599">
        <v>0</v>
      </c>
      <c r="M599">
        <v>0</v>
      </c>
      <c r="N599">
        <v>0</v>
      </c>
      <c r="O599">
        <v>364</v>
      </c>
      <c r="P599">
        <v>0</v>
      </c>
      <c r="Q599" t="s">
        <v>1253</v>
      </c>
      <c r="R599" s="5">
        <v>0</v>
      </c>
      <c r="S599">
        <v>0</v>
      </c>
    </row>
    <row r="600" spans="1:19" x14ac:dyDescent="0.25">
      <c r="A600">
        <v>1476</v>
      </c>
      <c r="B600" s="1">
        <v>44751.310798611114</v>
      </c>
      <c r="C600" t="s">
        <v>1254</v>
      </c>
      <c r="D600" t="s">
        <v>153</v>
      </c>
      <c r="E600" s="4" t="b">
        <v>0</v>
      </c>
      <c r="F600" t="b">
        <v>0</v>
      </c>
      <c r="G600" t="s">
        <v>1255</v>
      </c>
      <c r="H600" s="1">
        <v>42757.503518518519</v>
      </c>
      <c r="I600">
        <v>0</v>
      </c>
      <c r="J600">
        <v>0</v>
      </c>
      <c r="K600">
        <v>0</v>
      </c>
      <c r="L600">
        <v>0</v>
      </c>
      <c r="M600">
        <v>132</v>
      </c>
      <c r="N600">
        <v>1</v>
      </c>
      <c r="O600">
        <v>20000</v>
      </c>
      <c r="P600">
        <v>2</v>
      </c>
      <c r="Q600" t="s">
        <v>1256</v>
      </c>
      <c r="R600" s="5">
        <v>0</v>
      </c>
      <c r="S600">
        <v>0</v>
      </c>
    </row>
    <row r="601" spans="1:19" x14ac:dyDescent="0.25">
      <c r="A601">
        <v>1477</v>
      </c>
      <c r="B601" s="1">
        <v>44751.31113425926</v>
      </c>
      <c r="C601" t="s">
        <v>1257</v>
      </c>
      <c r="D601" t="s">
        <v>1258</v>
      </c>
      <c r="E601" s="4" t="b">
        <v>0</v>
      </c>
      <c r="F601" t="b">
        <v>1</v>
      </c>
      <c r="G601" t="s">
        <v>1259</v>
      </c>
      <c r="H601" s="1">
        <v>40161.326747685183</v>
      </c>
      <c r="I601">
        <v>0</v>
      </c>
      <c r="J601">
        <v>1</v>
      </c>
      <c r="K601">
        <v>0</v>
      </c>
      <c r="L601">
        <v>0</v>
      </c>
      <c r="M601">
        <v>374</v>
      </c>
      <c r="N601">
        <v>7</v>
      </c>
      <c r="O601">
        <v>130727</v>
      </c>
      <c r="P601">
        <v>18</v>
      </c>
      <c r="Q601" t="s">
        <v>56</v>
      </c>
      <c r="R601" s="5">
        <v>0</v>
      </c>
      <c r="S601">
        <v>0</v>
      </c>
    </row>
    <row r="602" spans="1:19" x14ac:dyDescent="0.25">
      <c r="A602">
        <v>1478</v>
      </c>
      <c r="B602" s="1">
        <v>44751.311307870368</v>
      </c>
      <c r="C602" t="s">
        <v>1260</v>
      </c>
      <c r="D602" t="s">
        <v>1261</v>
      </c>
      <c r="E602" s="4" t="b">
        <v>1</v>
      </c>
      <c r="F602" t="b">
        <v>1</v>
      </c>
      <c r="G602" t="s">
        <v>1262</v>
      </c>
      <c r="H602" s="1">
        <v>39255.935219907406</v>
      </c>
      <c r="I602">
        <v>27</v>
      </c>
      <c r="J602">
        <v>15</v>
      </c>
      <c r="K602">
        <v>24</v>
      </c>
      <c r="L602">
        <v>21</v>
      </c>
      <c r="M602">
        <v>96007</v>
      </c>
      <c r="N602">
        <v>170</v>
      </c>
      <c r="O602">
        <v>190123</v>
      </c>
      <c r="P602">
        <v>987</v>
      </c>
      <c r="Q602" t="s">
        <v>1235</v>
      </c>
      <c r="R602" s="5">
        <v>0</v>
      </c>
      <c r="S602">
        <v>0</v>
      </c>
    </row>
    <row r="603" spans="1:19" x14ac:dyDescent="0.25">
      <c r="A603">
        <v>1481</v>
      </c>
      <c r="B603" s="1">
        <v>44751.311782407407</v>
      </c>
      <c r="C603" t="s">
        <v>1263</v>
      </c>
      <c r="D603" t="s">
        <v>153</v>
      </c>
      <c r="E603" s="4" t="b">
        <v>0</v>
      </c>
      <c r="F603" t="b">
        <v>1</v>
      </c>
      <c r="G603" t="s">
        <v>1264</v>
      </c>
      <c r="H603" s="1">
        <v>44609.868356481478</v>
      </c>
      <c r="I603">
        <v>0</v>
      </c>
      <c r="J603">
        <v>0</v>
      </c>
      <c r="K603">
        <v>0</v>
      </c>
      <c r="L603">
        <v>0</v>
      </c>
      <c r="M603">
        <v>15</v>
      </c>
      <c r="N603">
        <v>1</v>
      </c>
      <c r="O603">
        <v>2495</v>
      </c>
      <c r="P603">
        <v>0</v>
      </c>
      <c r="Q603" t="s">
        <v>907</v>
      </c>
      <c r="R603" s="5">
        <v>0</v>
      </c>
      <c r="S603">
        <v>0</v>
      </c>
    </row>
    <row r="604" spans="1:19" x14ac:dyDescent="0.25">
      <c r="A604">
        <v>1482</v>
      </c>
      <c r="B604" s="1">
        <v>44751.31181712963</v>
      </c>
      <c r="C604" t="s">
        <v>1265</v>
      </c>
      <c r="D604" t="s">
        <v>128</v>
      </c>
      <c r="E604" s="4" t="b">
        <v>1</v>
      </c>
      <c r="F604" t="b">
        <v>1</v>
      </c>
      <c r="G604" t="s">
        <v>1153</v>
      </c>
      <c r="H604" s="1">
        <v>39913.715891203705</v>
      </c>
      <c r="I604">
        <v>5</v>
      </c>
      <c r="J604">
        <v>1</v>
      </c>
      <c r="K604">
        <v>9</v>
      </c>
      <c r="L604">
        <v>0</v>
      </c>
      <c r="M604">
        <v>1758170</v>
      </c>
      <c r="N604">
        <v>444</v>
      </c>
      <c r="O604">
        <v>313725</v>
      </c>
      <c r="P604">
        <v>26584</v>
      </c>
      <c r="Q604" t="s">
        <v>286</v>
      </c>
      <c r="R604" s="5">
        <v>0</v>
      </c>
      <c r="S604">
        <v>0</v>
      </c>
    </row>
    <row r="605" spans="1:19" x14ac:dyDescent="0.25">
      <c r="A605">
        <v>1483</v>
      </c>
      <c r="B605" s="1">
        <v>44751.311851851853</v>
      </c>
      <c r="C605" t="s">
        <v>1266</v>
      </c>
      <c r="D605" t="s">
        <v>20</v>
      </c>
      <c r="E605" s="4" t="b">
        <v>0</v>
      </c>
      <c r="F605" t="b">
        <v>1</v>
      </c>
      <c r="G605" t="s">
        <v>1267</v>
      </c>
      <c r="H605" s="1">
        <v>40117.387002314812</v>
      </c>
      <c r="I605">
        <v>0</v>
      </c>
      <c r="J605">
        <v>0</v>
      </c>
      <c r="K605">
        <v>0</v>
      </c>
      <c r="L605">
        <v>0</v>
      </c>
      <c r="M605">
        <v>2439</v>
      </c>
      <c r="N605">
        <v>889</v>
      </c>
      <c r="O605">
        <v>38374</v>
      </c>
      <c r="P605">
        <v>147</v>
      </c>
      <c r="Q605" t="s">
        <v>1268</v>
      </c>
      <c r="R605" s="5">
        <v>0</v>
      </c>
      <c r="S605">
        <v>0</v>
      </c>
    </row>
    <row r="606" spans="1:19" x14ac:dyDescent="0.25">
      <c r="A606">
        <v>1487</v>
      </c>
      <c r="B606" s="1">
        <v>44751.312210648146</v>
      </c>
      <c r="C606" t="s">
        <v>1269</v>
      </c>
      <c r="D606" t="s">
        <v>46</v>
      </c>
      <c r="E606" s="4" t="b">
        <v>0</v>
      </c>
      <c r="F606" t="b">
        <v>1</v>
      </c>
      <c r="G606" t="s">
        <v>1231</v>
      </c>
      <c r="H606" s="1">
        <v>40540.385405092595</v>
      </c>
      <c r="I606">
        <v>0</v>
      </c>
      <c r="J606">
        <v>0</v>
      </c>
      <c r="K606">
        <v>4</v>
      </c>
      <c r="L606">
        <v>0</v>
      </c>
      <c r="M606">
        <v>2169</v>
      </c>
      <c r="N606">
        <v>1896</v>
      </c>
      <c r="O606">
        <v>20397</v>
      </c>
      <c r="P606">
        <v>31</v>
      </c>
      <c r="Q606" t="s">
        <v>1232</v>
      </c>
      <c r="R606" s="5">
        <v>0</v>
      </c>
      <c r="S606">
        <v>0</v>
      </c>
    </row>
    <row r="607" spans="1:19" x14ac:dyDescent="0.25">
      <c r="A607">
        <v>1488</v>
      </c>
      <c r="B607" s="1">
        <v>44751.3125462963</v>
      </c>
      <c r="C607" t="s">
        <v>1270</v>
      </c>
      <c r="D607" t="s">
        <v>36</v>
      </c>
      <c r="E607" s="4" t="b">
        <v>1</v>
      </c>
      <c r="F607" t="b">
        <v>1</v>
      </c>
      <c r="G607" t="s">
        <v>537</v>
      </c>
      <c r="H607" s="1">
        <v>39729.946817129632</v>
      </c>
      <c r="I607">
        <v>2</v>
      </c>
      <c r="J607">
        <v>0</v>
      </c>
      <c r="K607">
        <v>5</v>
      </c>
      <c r="L607">
        <v>0</v>
      </c>
      <c r="M607">
        <v>112060</v>
      </c>
      <c r="N607">
        <v>2290</v>
      </c>
      <c r="O607">
        <v>202212</v>
      </c>
      <c r="P607">
        <v>2473</v>
      </c>
      <c r="Q607" t="s">
        <v>538</v>
      </c>
      <c r="R607" s="5">
        <v>0</v>
      </c>
      <c r="S607">
        <v>0</v>
      </c>
    </row>
    <row r="608" spans="1:19" x14ac:dyDescent="0.25">
      <c r="A608">
        <v>1493</v>
      </c>
      <c r="B608" s="1">
        <v>44751.313275462962</v>
      </c>
      <c r="C608" t="s">
        <v>1271</v>
      </c>
      <c r="D608" t="s">
        <v>201</v>
      </c>
      <c r="E608" s="4" t="b">
        <v>0</v>
      </c>
      <c r="F608" t="b">
        <v>0</v>
      </c>
      <c r="G608" t="s">
        <v>925</v>
      </c>
      <c r="H608" s="1">
        <v>41648.003067129626</v>
      </c>
      <c r="I608">
        <v>0</v>
      </c>
      <c r="J608">
        <v>0</v>
      </c>
      <c r="K608">
        <v>0</v>
      </c>
      <c r="L608">
        <v>0</v>
      </c>
      <c r="M608">
        <v>378</v>
      </c>
      <c r="N608">
        <v>77</v>
      </c>
      <c r="O608">
        <v>62142</v>
      </c>
      <c r="P608">
        <v>47</v>
      </c>
      <c r="Q608" t="s">
        <v>56</v>
      </c>
      <c r="R608" s="5">
        <v>0</v>
      </c>
      <c r="S608">
        <v>0</v>
      </c>
    </row>
    <row r="609" spans="1:19" x14ac:dyDescent="0.25">
      <c r="A609">
        <v>1496</v>
      </c>
      <c r="B609" s="1">
        <v>44751.313622685186</v>
      </c>
      <c r="C609" t="s">
        <v>1272</v>
      </c>
      <c r="D609" t="s">
        <v>46</v>
      </c>
      <c r="E609" s="4" t="b">
        <v>0</v>
      </c>
      <c r="F609" t="b">
        <v>0</v>
      </c>
      <c r="G609" t="s">
        <v>56</v>
      </c>
      <c r="H609" s="1">
        <v>40994.992291666669</v>
      </c>
      <c r="I609">
        <v>1</v>
      </c>
      <c r="J609">
        <v>2</v>
      </c>
      <c r="K609">
        <v>4</v>
      </c>
      <c r="L609">
        <v>0</v>
      </c>
      <c r="M609">
        <v>475</v>
      </c>
      <c r="N609">
        <v>852</v>
      </c>
      <c r="O609">
        <v>12988</v>
      </c>
      <c r="P609">
        <v>6</v>
      </c>
      <c r="Q609" t="s">
        <v>1273</v>
      </c>
      <c r="R609" s="5">
        <v>0</v>
      </c>
      <c r="S609">
        <v>0</v>
      </c>
    </row>
    <row r="610" spans="1:19" x14ac:dyDescent="0.25">
      <c r="A610">
        <v>1497</v>
      </c>
      <c r="B610" s="1">
        <v>44751.314108796294</v>
      </c>
      <c r="C610" t="s">
        <v>1274</v>
      </c>
      <c r="D610" t="s">
        <v>20</v>
      </c>
      <c r="E610" s="4" t="b">
        <v>0</v>
      </c>
      <c r="F610" t="b">
        <v>0</v>
      </c>
      <c r="G610" t="s">
        <v>1275</v>
      </c>
      <c r="H610" s="1">
        <v>44159.815115740741</v>
      </c>
      <c r="I610">
        <v>0</v>
      </c>
      <c r="J610">
        <v>0</v>
      </c>
      <c r="K610">
        <v>0</v>
      </c>
      <c r="L610">
        <v>0</v>
      </c>
      <c r="M610">
        <v>2266</v>
      </c>
      <c r="N610">
        <v>1801</v>
      </c>
      <c r="O610">
        <v>62302</v>
      </c>
      <c r="P610">
        <v>4</v>
      </c>
      <c r="Q610" t="s">
        <v>1276</v>
      </c>
      <c r="R610" s="5">
        <v>0</v>
      </c>
      <c r="S610">
        <v>0</v>
      </c>
    </row>
    <row r="611" spans="1:19" x14ac:dyDescent="0.25">
      <c r="A611">
        <v>1500</v>
      </c>
      <c r="B611" s="1">
        <v>44751.314421296294</v>
      </c>
      <c r="C611" t="s">
        <v>1277</v>
      </c>
      <c r="D611" t="s">
        <v>20</v>
      </c>
      <c r="E611" s="4" t="b">
        <v>0</v>
      </c>
      <c r="F611" t="b">
        <v>0</v>
      </c>
      <c r="G611" t="s">
        <v>1278</v>
      </c>
      <c r="H611" s="1">
        <v>44270.23201388889</v>
      </c>
      <c r="I611">
        <v>0</v>
      </c>
      <c r="J611">
        <v>1</v>
      </c>
      <c r="K611">
        <v>0</v>
      </c>
      <c r="L611">
        <v>0</v>
      </c>
      <c r="M611">
        <v>355</v>
      </c>
      <c r="N611">
        <v>235</v>
      </c>
      <c r="O611">
        <v>260</v>
      </c>
      <c r="P611">
        <v>3</v>
      </c>
      <c r="Q611" t="s">
        <v>1235</v>
      </c>
      <c r="R611" s="5">
        <v>0</v>
      </c>
      <c r="S611">
        <v>0</v>
      </c>
    </row>
    <row r="612" spans="1:19" x14ac:dyDescent="0.25">
      <c r="A612">
        <v>1502</v>
      </c>
      <c r="B612" s="1">
        <v>44751.314583333333</v>
      </c>
      <c r="C612" t="s">
        <v>1279</v>
      </c>
      <c r="D612" t="s">
        <v>153</v>
      </c>
      <c r="E612" s="4" t="b">
        <v>0</v>
      </c>
      <c r="F612" t="b">
        <v>0</v>
      </c>
      <c r="G612" t="s">
        <v>56</v>
      </c>
      <c r="H612" s="1">
        <v>40061.490983796299</v>
      </c>
      <c r="I612">
        <v>0</v>
      </c>
      <c r="J612">
        <v>0</v>
      </c>
      <c r="K612">
        <v>0</v>
      </c>
      <c r="L612">
        <v>0</v>
      </c>
      <c r="M612">
        <v>68</v>
      </c>
      <c r="N612">
        <v>236</v>
      </c>
      <c r="O612">
        <v>7692</v>
      </c>
      <c r="P612">
        <v>6</v>
      </c>
      <c r="Q612" t="s">
        <v>1280</v>
      </c>
      <c r="R612" s="5">
        <v>0</v>
      </c>
      <c r="S612">
        <v>0</v>
      </c>
    </row>
    <row r="613" spans="1:19" x14ac:dyDescent="0.25">
      <c r="A613">
        <v>1503</v>
      </c>
      <c r="B613" s="1">
        <v>44751.314641203702</v>
      </c>
      <c r="C613" t="s">
        <v>1281</v>
      </c>
      <c r="D613" t="s">
        <v>50</v>
      </c>
      <c r="E613" s="4" t="b">
        <v>0</v>
      </c>
      <c r="F613" t="b">
        <v>1</v>
      </c>
      <c r="G613" t="s">
        <v>217</v>
      </c>
      <c r="H613" s="1">
        <v>44575.986747685187</v>
      </c>
      <c r="I613">
        <v>0</v>
      </c>
      <c r="J613">
        <v>0</v>
      </c>
      <c r="K613">
        <v>0</v>
      </c>
      <c r="L613">
        <v>0</v>
      </c>
      <c r="M613">
        <v>103</v>
      </c>
      <c r="N613">
        <v>1</v>
      </c>
      <c r="O613">
        <v>128163</v>
      </c>
      <c r="P613">
        <v>1</v>
      </c>
      <c r="Q613" t="s">
        <v>56</v>
      </c>
      <c r="R613" s="5">
        <v>0</v>
      </c>
      <c r="S613">
        <v>0</v>
      </c>
    </row>
    <row r="614" spans="1:19" x14ac:dyDescent="0.25">
      <c r="A614">
        <v>1506</v>
      </c>
      <c r="B614" s="1">
        <v>44751.315000000002</v>
      </c>
      <c r="C614" t="s">
        <v>1282</v>
      </c>
      <c r="D614" t="s">
        <v>20</v>
      </c>
      <c r="E614" s="4" t="b">
        <v>0</v>
      </c>
      <c r="F614" t="b">
        <v>1</v>
      </c>
      <c r="G614" t="s">
        <v>1238</v>
      </c>
      <c r="H614" s="1">
        <v>39901.178564814814</v>
      </c>
      <c r="I614">
        <v>0</v>
      </c>
      <c r="J614">
        <v>0</v>
      </c>
      <c r="K614">
        <v>0</v>
      </c>
      <c r="L614">
        <v>0</v>
      </c>
      <c r="M614">
        <v>129</v>
      </c>
      <c r="N614">
        <v>2380</v>
      </c>
      <c r="O614">
        <v>111313</v>
      </c>
      <c r="P614">
        <v>7</v>
      </c>
      <c r="Q614" t="s">
        <v>395</v>
      </c>
      <c r="R614" s="5">
        <v>0</v>
      </c>
      <c r="S614">
        <v>0</v>
      </c>
    </row>
    <row r="615" spans="1:19" x14ac:dyDescent="0.25">
      <c r="A615">
        <v>1509</v>
      </c>
      <c r="B615" s="1">
        <v>44751.315555555557</v>
      </c>
      <c r="C615" t="s">
        <v>1283</v>
      </c>
      <c r="D615" t="s">
        <v>20</v>
      </c>
      <c r="E615" s="4" t="b">
        <v>0</v>
      </c>
      <c r="F615" t="b">
        <v>1</v>
      </c>
      <c r="G615" t="s">
        <v>1284</v>
      </c>
      <c r="H615" s="1">
        <v>43748.368460648147</v>
      </c>
      <c r="I615">
        <v>0</v>
      </c>
      <c r="J615">
        <v>0</v>
      </c>
      <c r="K615">
        <v>0</v>
      </c>
      <c r="L615">
        <v>0</v>
      </c>
      <c r="M615">
        <v>3</v>
      </c>
      <c r="N615">
        <v>159</v>
      </c>
      <c r="O615">
        <v>508</v>
      </c>
      <c r="P615">
        <v>0</v>
      </c>
      <c r="Q615" t="s">
        <v>1215</v>
      </c>
      <c r="R615" s="5">
        <v>0</v>
      </c>
      <c r="S615">
        <v>0</v>
      </c>
    </row>
    <row r="616" spans="1:19" x14ac:dyDescent="0.25">
      <c r="A616">
        <v>1510</v>
      </c>
      <c r="B616" s="1">
        <v>44751.31627314815</v>
      </c>
      <c r="C616" t="s">
        <v>1285</v>
      </c>
      <c r="D616" t="s">
        <v>937</v>
      </c>
      <c r="E616" s="4" t="b">
        <v>0</v>
      </c>
      <c r="F616" t="b">
        <v>0</v>
      </c>
      <c r="G616" t="s">
        <v>56</v>
      </c>
      <c r="H616" s="1">
        <v>44622.313877314817</v>
      </c>
      <c r="I616">
        <v>0</v>
      </c>
      <c r="J616">
        <v>0</v>
      </c>
      <c r="K616">
        <v>0</v>
      </c>
      <c r="L616">
        <v>0</v>
      </c>
      <c r="M616">
        <v>5</v>
      </c>
      <c r="N616">
        <v>1</v>
      </c>
      <c r="O616">
        <v>69762</v>
      </c>
      <c r="P616">
        <v>0</v>
      </c>
      <c r="Q616" t="s">
        <v>56</v>
      </c>
      <c r="R616" s="5">
        <v>0</v>
      </c>
      <c r="S616">
        <v>0</v>
      </c>
    </row>
    <row r="617" spans="1:19" x14ac:dyDescent="0.25">
      <c r="A617">
        <v>1512</v>
      </c>
      <c r="B617" s="1">
        <v>44751.316365740742</v>
      </c>
      <c r="C617" t="s">
        <v>634</v>
      </c>
      <c r="D617" t="s">
        <v>46</v>
      </c>
      <c r="E617" s="4" t="b">
        <v>0</v>
      </c>
      <c r="F617" t="b">
        <v>1</v>
      </c>
      <c r="G617" t="s">
        <v>1286</v>
      </c>
      <c r="H617" s="1">
        <v>39863.564085648148</v>
      </c>
      <c r="I617">
        <v>0</v>
      </c>
      <c r="J617">
        <v>0</v>
      </c>
      <c r="K617">
        <v>0</v>
      </c>
      <c r="L617">
        <v>1</v>
      </c>
      <c r="M617">
        <v>7430</v>
      </c>
      <c r="N617">
        <v>3136</v>
      </c>
      <c r="O617">
        <v>46646</v>
      </c>
      <c r="P617">
        <v>360</v>
      </c>
      <c r="Q617" t="s">
        <v>1287</v>
      </c>
      <c r="R617" s="5">
        <v>0</v>
      </c>
      <c r="S617">
        <v>0</v>
      </c>
    </row>
    <row r="618" spans="1:19" x14ac:dyDescent="0.25">
      <c r="A618">
        <v>1513</v>
      </c>
      <c r="B618" s="1">
        <v>44751.31659722222</v>
      </c>
      <c r="C618" t="s">
        <v>1288</v>
      </c>
      <c r="D618" t="s">
        <v>153</v>
      </c>
      <c r="E618" s="4" t="b">
        <v>0</v>
      </c>
      <c r="F618" t="b">
        <v>0</v>
      </c>
      <c r="G618" t="s">
        <v>1289</v>
      </c>
      <c r="H618" s="1">
        <v>41906.311516203707</v>
      </c>
      <c r="I618">
        <v>0</v>
      </c>
      <c r="J618">
        <v>0</v>
      </c>
      <c r="K618">
        <v>0</v>
      </c>
      <c r="L618">
        <v>0</v>
      </c>
      <c r="M618">
        <v>2612</v>
      </c>
      <c r="N618">
        <v>1803</v>
      </c>
      <c r="O618">
        <v>624648</v>
      </c>
      <c r="P618">
        <v>520</v>
      </c>
      <c r="Q618" t="s">
        <v>1290</v>
      </c>
      <c r="R618" s="5">
        <v>0</v>
      </c>
      <c r="S618">
        <v>0</v>
      </c>
    </row>
    <row r="619" spans="1:19" x14ac:dyDescent="0.25">
      <c r="A619">
        <v>1518</v>
      </c>
      <c r="B619" s="1">
        <v>44751.317256944443</v>
      </c>
      <c r="C619" t="s">
        <v>1291</v>
      </c>
      <c r="D619" t="s">
        <v>464</v>
      </c>
      <c r="E619" s="4" t="b">
        <v>0</v>
      </c>
      <c r="F619" t="b">
        <v>0</v>
      </c>
      <c r="G619" t="s">
        <v>56</v>
      </c>
      <c r="H619" s="1">
        <v>41360.805856481478</v>
      </c>
      <c r="I619">
        <v>0</v>
      </c>
      <c r="J619">
        <v>0</v>
      </c>
      <c r="K619">
        <v>0</v>
      </c>
      <c r="L619">
        <v>0</v>
      </c>
      <c r="M619">
        <v>11</v>
      </c>
      <c r="N619">
        <v>34</v>
      </c>
      <c r="O619">
        <v>11350</v>
      </c>
      <c r="P619">
        <v>5</v>
      </c>
      <c r="Q619" t="s">
        <v>56</v>
      </c>
      <c r="R619" s="5">
        <v>0</v>
      </c>
      <c r="S619">
        <v>0</v>
      </c>
    </row>
    <row r="620" spans="1:19" x14ac:dyDescent="0.25">
      <c r="A620">
        <v>1519</v>
      </c>
      <c r="B620" s="1">
        <v>44751.317465277774</v>
      </c>
      <c r="C620" t="s">
        <v>1292</v>
      </c>
      <c r="D620" t="s">
        <v>464</v>
      </c>
      <c r="E620" s="4" t="b">
        <v>0</v>
      </c>
      <c r="F620" t="b">
        <v>0</v>
      </c>
      <c r="G620" t="s">
        <v>1293</v>
      </c>
      <c r="H620" s="1">
        <v>41572.789722222224</v>
      </c>
      <c r="I620">
        <v>0</v>
      </c>
      <c r="J620">
        <v>0</v>
      </c>
      <c r="K620">
        <v>0</v>
      </c>
      <c r="L620">
        <v>0</v>
      </c>
      <c r="M620">
        <v>1534</v>
      </c>
      <c r="N620">
        <v>2624</v>
      </c>
      <c r="O620">
        <v>58254</v>
      </c>
      <c r="P620">
        <v>434</v>
      </c>
      <c r="Q620" t="s">
        <v>56</v>
      </c>
      <c r="R620" s="5">
        <v>0</v>
      </c>
      <c r="S620">
        <v>0</v>
      </c>
    </row>
    <row r="621" spans="1:19" x14ac:dyDescent="0.25">
      <c r="A621">
        <v>1523</v>
      </c>
      <c r="B621" s="1">
        <v>44751.318553240744</v>
      </c>
      <c r="C621" t="s">
        <v>1294</v>
      </c>
      <c r="D621" t="s">
        <v>46</v>
      </c>
      <c r="E621" s="4" t="b">
        <v>0</v>
      </c>
      <c r="F621" t="b">
        <v>0</v>
      </c>
      <c r="G621" t="s">
        <v>1295</v>
      </c>
      <c r="H621" s="1">
        <v>42781.109571759262</v>
      </c>
      <c r="I621">
        <v>0</v>
      </c>
      <c r="J621">
        <v>0</v>
      </c>
      <c r="K621">
        <v>0</v>
      </c>
      <c r="L621">
        <v>0</v>
      </c>
      <c r="M621">
        <v>89</v>
      </c>
      <c r="N621">
        <v>63</v>
      </c>
      <c r="O621">
        <v>2155</v>
      </c>
      <c r="P621">
        <v>1</v>
      </c>
      <c r="Q621" t="s">
        <v>56</v>
      </c>
      <c r="R621" s="5">
        <v>0</v>
      </c>
      <c r="S621">
        <v>0</v>
      </c>
    </row>
    <row r="622" spans="1:19" x14ac:dyDescent="0.25">
      <c r="A622">
        <v>1526</v>
      </c>
      <c r="B622" s="1">
        <v>44751.318807870368</v>
      </c>
      <c r="C622" t="s">
        <v>1296</v>
      </c>
      <c r="D622" t="s">
        <v>20</v>
      </c>
      <c r="E622" s="4" t="b">
        <v>0</v>
      </c>
      <c r="F622" t="b">
        <v>0</v>
      </c>
      <c r="G622" t="s">
        <v>1297</v>
      </c>
      <c r="H622" s="1">
        <v>44699.270046296297</v>
      </c>
      <c r="I622">
        <v>0</v>
      </c>
      <c r="J622">
        <v>12</v>
      </c>
      <c r="K622">
        <v>37</v>
      </c>
      <c r="L622">
        <v>0</v>
      </c>
      <c r="M622">
        <v>293</v>
      </c>
      <c r="N622">
        <v>224</v>
      </c>
      <c r="O622">
        <v>4090</v>
      </c>
      <c r="P622">
        <v>0</v>
      </c>
      <c r="Q622" t="s">
        <v>56</v>
      </c>
      <c r="R622" s="5">
        <v>0</v>
      </c>
      <c r="S622">
        <v>0</v>
      </c>
    </row>
    <row r="623" spans="1:19" x14ac:dyDescent="0.25">
      <c r="A623">
        <v>1527</v>
      </c>
      <c r="B623" s="1">
        <v>44751.318888888891</v>
      </c>
      <c r="C623" t="s">
        <v>980</v>
      </c>
      <c r="D623" t="s">
        <v>46</v>
      </c>
      <c r="E623" s="4" t="b">
        <v>0</v>
      </c>
      <c r="F623" t="b">
        <v>1</v>
      </c>
      <c r="G623" t="s">
        <v>1298</v>
      </c>
      <c r="H623" s="1">
        <v>43360.350312499999</v>
      </c>
      <c r="I623">
        <v>6</v>
      </c>
      <c r="J623">
        <v>0</v>
      </c>
      <c r="K623">
        <v>12</v>
      </c>
      <c r="L623">
        <v>0</v>
      </c>
      <c r="M623">
        <v>20370</v>
      </c>
      <c r="N623">
        <v>394</v>
      </c>
      <c r="O623">
        <v>3678</v>
      </c>
      <c r="P623">
        <v>49</v>
      </c>
      <c r="Q623" t="s">
        <v>1299</v>
      </c>
      <c r="R623" s="5">
        <v>0</v>
      </c>
      <c r="S623">
        <v>0</v>
      </c>
    </row>
    <row r="624" spans="1:19" x14ac:dyDescent="0.25">
      <c r="A624">
        <v>1529</v>
      </c>
      <c r="B624" s="1">
        <v>44751.319212962961</v>
      </c>
      <c r="C624" t="s">
        <v>902</v>
      </c>
      <c r="D624" t="s">
        <v>153</v>
      </c>
      <c r="E624" s="4" t="b">
        <v>0</v>
      </c>
      <c r="F624" t="b">
        <v>0</v>
      </c>
      <c r="G624" t="s">
        <v>1300</v>
      </c>
      <c r="H624" s="1">
        <v>44027.433530092596</v>
      </c>
      <c r="I624">
        <v>0</v>
      </c>
      <c r="J624">
        <v>0</v>
      </c>
      <c r="K624">
        <v>0</v>
      </c>
      <c r="L624">
        <v>0</v>
      </c>
      <c r="M624">
        <v>4828</v>
      </c>
      <c r="N624">
        <v>6</v>
      </c>
      <c r="O624">
        <v>21761</v>
      </c>
      <c r="P624">
        <v>4</v>
      </c>
      <c r="Q624" t="s">
        <v>1301</v>
      </c>
      <c r="R624" s="5">
        <v>0</v>
      </c>
      <c r="S624">
        <v>0</v>
      </c>
    </row>
    <row r="625" spans="1:19" x14ac:dyDescent="0.25">
      <c r="A625">
        <v>1531</v>
      </c>
      <c r="B625" s="1">
        <v>44751.319768518515</v>
      </c>
      <c r="C625" t="s">
        <v>1302</v>
      </c>
      <c r="D625" t="s">
        <v>1303</v>
      </c>
      <c r="E625" s="4" t="b">
        <v>0</v>
      </c>
      <c r="F625" t="b">
        <v>1</v>
      </c>
      <c r="G625" t="s">
        <v>1304</v>
      </c>
      <c r="H625" s="1">
        <v>39929.68818287037</v>
      </c>
      <c r="I625">
        <v>0</v>
      </c>
      <c r="J625">
        <v>0</v>
      </c>
      <c r="K625">
        <v>0</v>
      </c>
      <c r="L625">
        <v>1</v>
      </c>
      <c r="M625">
        <v>1859</v>
      </c>
      <c r="N625">
        <v>39</v>
      </c>
      <c r="O625">
        <v>510</v>
      </c>
      <c r="P625">
        <v>76</v>
      </c>
      <c r="Q625" t="s">
        <v>56</v>
      </c>
      <c r="R625" s="5">
        <v>0</v>
      </c>
      <c r="S625">
        <v>0</v>
      </c>
    </row>
    <row r="626" spans="1:19" x14ac:dyDescent="0.25">
      <c r="A626">
        <v>1535</v>
      </c>
      <c r="B626" s="1">
        <v>44751.320173611108</v>
      </c>
      <c r="C626" t="s">
        <v>1283</v>
      </c>
      <c r="D626" t="s">
        <v>201</v>
      </c>
      <c r="E626" s="4" t="b">
        <v>1</v>
      </c>
      <c r="F626" t="b">
        <v>1</v>
      </c>
      <c r="G626" t="s">
        <v>1305</v>
      </c>
      <c r="H626" s="1">
        <v>40695.933877314812</v>
      </c>
      <c r="I626">
        <v>2</v>
      </c>
      <c r="J626">
        <v>11</v>
      </c>
      <c r="K626">
        <v>9</v>
      </c>
      <c r="L626">
        <v>4</v>
      </c>
      <c r="M626">
        <v>118770</v>
      </c>
      <c r="N626">
        <v>2004</v>
      </c>
      <c r="O626">
        <v>191066</v>
      </c>
      <c r="P626">
        <v>686</v>
      </c>
      <c r="Q626" t="s">
        <v>1235</v>
      </c>
      <c r="R626" s="5">
        <v>0</v>
      </c>
      <c r="S626">
        <v>0</v>
      </c>
    </row>
    <row r="627" spans="1:19" x14ac:dyDescent="0.25">
      <c r="A627">
        <v>1537</v>
      </c>
      <c r="B627" s="1">
        <v>44751.320300925923</v>
      </c>
      <c r="C627" t="s">
        <v>1306</v>
      </c>
      <c r="D627" t="s">
        <v>1225</v>
      </c>
      <c r="E627" s="4" t="b">
        <v>0</v>
      </c>
      <c r="F627" t="b">
        <v>1</v>
      </c>
      <c r="G627" t="s">
        <v>1226</v>
      </c>
      <c r="H627" s="1">
        <v>44464.466261574074</v>
      </c>
      <c r="I627">
        <v>0</v>
      </c>
      <c r="J627">
        <v>0</v>
      </c>
      <c r="K627">
        <v>0</v>
      </c>
      <c r="L627">
        <v>0</v>
      </c>
      <c r="M627">
        <v>34</v>
      </c>
      <c r="N627">
        <v>59</v>
      </c>
      <c r="O627">
        <v>28317</v>
      </c>
      <c r="P627">
        <v>1</v>
      </c>
      <c r="Q627" t="s">
        <v>1215</v>
      </c>
      <c r="R627" s="5">
        <v>0</v>
      </c>
      <c r="S627">
        <v>0</v>
      </c>
    </row>
    <row r="628" spans="1:19" x14ac:dyDescent="0.25">
      <c r="A628">
        <v>1539</v>
      </c>
      <c r="B628" s="1">
        <v>44751.320636574077</v>
      </c>
      <c r="C628" t="s">
        <v>1307</v>
      </c>
      <c r="D628" t="s">
        <v>153</v>
      </c>
      <c r="E628" s="4" t="b">
        <v>0</v>
      </c>
      <c r="F628" t="b">
        <v>1</v>
      </c>
      <c r="G628" t="s">
        <v>1308</v>
      </c>
      <c r="H628" s="1">
        <v>44237.801979166667</v>
      </c>
      <c r="I628">
        <v>0</v>
      </c>
      <c r="J628">
        <v>1</v>
      </c>
      <c r="K628">
        <v>0</v>
      </c>
      <c r="L628">
        <v>0</v>
      </c>
      <c r="M628">
        <v>13</v>
      </c>
      <c r="N628">
        <v>26</v>
      </c>
      <c r="O628">
        <v>13132</v>
      </c>
      <c r="P628">
        <v>3</v>
      </c>
      <c r="Q628" t="s">
        <v>56</v>
      </c>
      <c r="R628" s="5">
        <v>0</v>
      </c>
      <c r="S628">
        <v>0</v>
      </c>
    </row>
    <row r="629" spans="1:19" x14ac:dyDescent="0.25">
      <c r="A629">
        <v>1542</v>
      </c>
      <c r="B629" s="1">
        <v>44751.321053240739</v>
      </c>
      <c r="C629" t="s">
        <v>1309</v>
      </c>
      <c r="D629" t="s">
        <v>62</v>
      </c>
      <c r="E629" s="4" t="b">
        <v>0</v>
      </c>
      <c r="F629" t="b">
        <v>0</v>
      </c>
      <c r="G629" t="s">
        <v>1310</v>
      </c>
      <c r="H629" s="1">
        <v>42897.52652777778</v>
      </c>
      <c r="I629">
        <v>2</v>
      </c>
      <c r="J629">
        <v>2</v>
      </c>
      <c r="K629">
        <v>6</v>
      </c>
      <c r="L629">
        <v>0</v>
      </c>
      <c r="M629">
        <v>1098</v>
      </c>
      <c r="N629">
        <v>1813</v>
      </c>
      <c r="O629">
        <v>40235</v>
      </c>
      <c r="P629">
        <v>9</v>
      </c>
      <c r="Q629" t="s">
        <v>1311</v>
      </c>
      <c r="R629" s="5">
        <v>0</v>
      </c>
      <c r="S629">
        <v>0</v>
      </c>
    </row>
    <row r="630" spans="1:19" x14ac:dyDescent="0.25">
      <c r="A630">
        <v>1546</v>
      </c>
      <c r="B630" s="1">
        <v>44751.322118055556</v>
      </c>
      <c r="C630" t="s">
        <v>1312</v>
      </c>
      <c r="D630" t="s">
        <v>62</v>
      </c>
      <c r="E630" s="4" t="b">
        <v>0</v>
      </c>
      <c r="F630" t="b">
        <v>0</v>
      </c>
      <c r="G630" t="s">
        <v>1313</v>
      </c>
      <c r="H630" s="1">
        <v>40185.727812500001</v>
      </c>
      <c r="I630">
        <v>0</v>
      </c>
      <c r="J630">
        <v>1</v>
      </c>
      <c r="K630">
        <v>3</v>
      </c>
      <c r="L630">
        <v>0</v>
      </c>
      <c r="M630">
        <v>4170</v>
      </c>
      <c r="N630">
        <v>4999</v>
      </c>
      <c r="O630">
        <v>34796</v>
      </c>
      <c r="P630">
        <v>3</v>
      </c>
      <c r="Q630" t="s">
        <v>1314</v>
      </c>
      <c r="R630" s="5">
        <v>0</v>
      </c>
      <c r="S630">
        <v>0</v>
      </c>
    </row>
    <row r="631" spans="1:19" x14ac:dyDescent="0.25">
      <c r="A631">
        <v>1548</v>
      </c>
      <c r="B631" s="1">
        <v>44751.322476851848</v>
      </c>
      <c r="C631" t="s">
        <v>1315</v>
      </c>
      <c r="D631" t="s">
        <v>619</v>
      </c>
      <c r="E631" s="4" t="b">
        <v>0</v>
      </c>
      <c r="F631" t="b">
        <v>1</v>
      </c>
      <c r="G631" t="s">
        <v>1316</v>
      </c>
      <c r="H631" s="1">
        <v>39835.110879629632</v>
      </c>
      <c r="I631">
        <v>4</v>
      </c>
      <c r="J631">
        <v>1</v>
      </c>
      <c r="K631">
        <v>6</v>
      </c>
      <c r="L631">
        <v>0</v>
      </c>
      <c r="M631">
        <v>23518</v>
      </c>
      <c r="N631">
        <v>14960</v>
      </c>
      <c r="O631">
        <v>146026</v>
      </c>
      <c r="P631">
        <v>287</v>
      </c>
      <c r="Q631" t="s">
        <v>1235</v>
      </c>
      <c r="R631" s="5">
        <v>0</v>
      </c>
      <c r="S631">
        <v>0</v>
      </c>
    </row>
    <row r="632" spans="1:19" x14ac:dyDescent="0.25">
      <c r="A632">
        <v>1551</v>
      </c>
      <c r="B632" s="1">
        <v>44751.323009259257</v>
      </c>
      <c r="C632" t="s">
        <v>1317</v>
      </c>
      <c r="D632" t="s">
        <v>20</v>
      </c>
      <c r="E632" s="4" t="b">
        <v>0</v>
      </c>
      <c r="F632" t="b">
        <v>1</v>
      </c>
      <c r="G632" t="s">
        <v>1318</v>
      </c>
      <c r="H632" s="1">
        <v>41869.11550925926</v>
      </c>
      <c r="I632">
        <v>13</v>
      </c>
      <c r="J632">
        <v>9</v>
      </c>
      <c r="K632">
        <v>26</v>
      </c>
      <c r="L632">
        <v>3</v>
      </c>
      <c r="M632">
        <v>15573</v>
      </c>
      <c r="N632">
        <v>4106</v>
      </c>
      <c r="O632">
        <v>67176</v>
      </c>
      <c r="P632">
        <v>118</v>
      </c>
      <c r="Q632" t="s">
        <v>1319</v>
      </c>
      <c r="R632" s="5">
        <v>0</v>
      </c>
      <c r="S632">
        <v>0</v>
      </c>
    </row>
    <row r="633" spans="1:19" x14ac:dyDescent="0.25">
      <c r="A633">
        <v>1553</v>
      </c>
      <c r="B633" s="1">
        <v>44751.323055555556</v>
      </c>
      <c r="C633" t="s">
        <v>322</v>
      </c>
      <c r="D633" t="s">
        <v>153</v>
      </c>
      <c r="E633" s="4" t="b">
        <v>0</v>
      </c>
      <c r="F633" t="b">
        <v>0</v>
      </c>
      <c r="G633" t="s">
        <v>1320</v>
      </c>
      <c r="H633" s="1">
        <v>44569.435717592591</v>
      </c>
      <c r="I633">
        <v>0</v>
      </c>
      <c r="J633">
        <v>0</v>
      </c>
      <c r="K633">
        <v>0</v>
      </c>
      <c r="L633">
        <v>0</v>
      </c>
      <c r="M633">
        <v>1144</v>
      </c>
      <c r="N633">
        <v>2814</v>
      </c>
      <c r="O633">
        <v>4641</v>
      </c>
      <c r="P633">
        <v>6</v>
      </c>
      <c r="Q633" t="s">
        <v>100</v>
      </c>
      <c r="R633" s="5">
        <v>0</v>
      </c>
      <c r="S633">
        <v>0</v>
      </c>
    </row>
    <row r="634" spans="1:19" x14ac:dyDescent="0.25">
      <c r="A634">
        <v>1555</v>
      </c>
      <c r="B634" s="1">
        <v>44751.323854166665</v>
      </c>
      <c r="C634" t="s">
        <v>1321</v>
      </c>
      <c r="D634" t="s">
        <v>153</v>
      </c>
      <c r="E634" s="4" t="b">
        <v>0</v>
      </c>
      <c r="F634" t="b">
        <v>0</v>
      </c>
      <c r="G634" t="s">
        <v>1184</v>
      </c>
      <c r="H634" s="1">
        <v>40744.089826388888</v>
      </c>
      <c r="I634">
        <v>0</v>
      </c>
      <c r="J634">
        <v>0</v>
      </c>
      <c r="K634">
        <v>0</v>
      </c>
      <c r="L634">
        <v>0</v>
      </c>
      <c r="M634">
        <v>446</v>
      </c>
      <c r="N634">
        <v>2449</v>
      </c>
      <c r="O634">
        <v>37261</v>
      </c>
      <c r="P634">
        <v>9</v>
      </c>
      <c r="Q634" t="s">
        <v>1185</v>
      </c>
      <c r="R634" s="5">
        <v>0</v>
      </c>
      <c r="S634">
        <v>0</v>
      </c>
    </row>
    <row r="635" spans="1:19" x14ac:dyDescent="0.25">
      <c r="A635">
        <v>1558</v>
      </c>
      <c r="B635" s="1">
        <v>44751.324606481481</v>
      </c>
      <c r="C635" t="s">
        <v>1322</v>
      </c>
      <c r="D635" t="s">
        <v>153</v>
      </c>
      <c r="E635" s="4" t="b">
        <v>0</v>
      </c>
      <c r="F635" t="b">
        <v>0</v>
      </c>
      <c r="G635" t="s">
        <v>1323</v>
      </c>
      <c r="H635" s="1">
        <v>44457.21837962963</v>
      </c>
      <c r="I635">
        <v>0</v>
      </c>
      <c r="J635">
        <v>0</v>
      </c>
      <c r="K635">
        <v>0</v>
      </c>
      <c r="L635">
        <v>0</v>
      </c>
      <c r="M635">
        <v>126</v>
      </c>
      <c r="N635">
        <v>92</v>
      </c>
      <c r="O635">
        <v>309</v>
      </c>
      <c r="P635">
        <v>3</v>
      </c>
      <c r="Q635" t="s">
        <v>1324</v>
      </c>
      <c r="R635" s="5">
        <v>0</v>
      </c>
      <c r="S635">
        <v>0</v>
      </c>
    </row>
    <row r="636" spans="1:19" x14ac:dyDescent="0.25">
      <c r="A636">
        <v>1559</v>
      </c>
      <c r="B636" s="1">
        <v>44751.324629629627</v>
      </c>
      <c r="C636" t="s">
        <v>1325</v>
      </c>
      <c r="D636" t="s">
        <v>1326</v>
      </c>
      <c r="E636" s="4" t="b">
        <v>0</v>
      </c>
      <c r="F636" t="b">
        <v>0</v>
      </c>
      <c r="G636" t="s">
        <v>1327</v>
      </c>
      <c r="H636" s="1">
        <v>40326.357349537036</v>
      </c>
      <c r="I636">
        <v>5</v>
      </c>
      <c r="J636">
        <v>7</v>
      </c>
      <c r="K636">
        <v>11</v>
      </c>
      <c r="L636">
        <v>1</v>
      </c>
      <c r="M636">
        <v>570702</v>
      </c>
      <c r="N636">
        <v>3885</v>
      </c>
      <c r="O636">
        <v>109902</v>
      </c>
      <c r="P636">
        <v>288</v>
      </c>
      <c r="Q636" t="s">
        <v>1328</v>
      </c>
      <c r="R636" s="5">
        <v>0</v>
      </c>
      <c r="S636">
        <v>0</v>
      </c>
    </row>
    <row r="637" spans="1:19" x14ac:dyDescent="0.25">
      <c r="A637">
        <v>1560</v>
      </c>
      <c r="B637" s="1">
        <v>44751.324664351851</v>
      </c>
      <c r="C637" t="s">
        <v>1329</v>
      </c>
      <c r="D637" t="s">
        <v>153</v>
      </c>
      <c r="E637" s="4" t="b">
        <v>0</v>
      </c>
      <c r="F637" t="b">
        <v>0</v>
      </c>
      <c r="G637" t="s">
        <v>1323</v>
      </c>
      <c r="H637" s="1">
        <v>44457.21837962963</v>
      </c>
      <c r="I637">
        <v>0</v>
      </c>
      <c r="J637">
        <v>0</v>
      </c>
      <c r="K637">
        <v>0</v>
      </c>
      <c r="L637">
        <v>0</v>
      </c>
      <c r="M637">
        <v>126</v>
      </c>
      <c r="N637">
        <v>92</v>
      </c>
      <c r="O637">
        <v>309</v>
      </c>
      <c r="P637">
        <v>3</v>
      </c>
      <c r="Q637" t="s">
        <v>1324</v>
      </c>
      <c r="R637" s="5">
        <v>0</v>
      </c>
      <c r="S637">
        <v>0</v>
      </c>
    </row>
    <row r="638" spans="1:19" x14ac:dyDescent="0.25">
      <c r="A638">
        <v>1562</v>
      </c>
      <c r="B638" s="1">
        <v>44751.325023148151</v>
      </c>
      <c r="C638" t="s">
        <v>1330</v>
      </c>
      <c r="D638" t="s">
        <v>153</v>
      </c>
      <c r="E638" s="4" t="b">
        <v>0</v>
      </c>
      <c r="F638" t="b">
        <v>1</v>
      </c>
      <c r="G638" t="s">
        <v>1331</v>
      </c>
      <c r="H638" s="1">
        <v>42413.434629629628</v>
      </c>
      <c r="I638">
        <v>0</v>
      </c>
      <c r="J638">
        <v>0</v>
      </c>
      <c r="K638">
        <v>0</v>
      </c>
      <c r="L638">
        <v>0</v>
      </c>
      <c r="M638">
        <v>11</v>
      </c>
      <c r="N638">
        <v>101</v>
      </c>
      <c r="O638">
        <v>1834</v>
      </c>
      <c r="P638">
        <v>0</v>
      </c>
      <c r="Q638" t="s">
        <v>402</v>
      </c>
      <c r="R638" s="5">
        <v>0</v>
      </c>
      <c r="S638">
        <v>0</v>
      </c>
    </row>
    <row r="639" spans="1:19" x14ac:dyDescent="0.25">
      <c r="A639">
        <v>1564</v>
      </c>
      <c r="B639" s="1">
        <v>44751.325439814813</v>
      </c>
      <c r="C639" t="s">
        <v>1332</v>
      </c>
      <c r="D639" t="s">
        <v>62</v>
      </c>
      <c r="E639" s="4" t="b">
        <v>0</v>
      </c>
      <c r="F639" t="b">
        <v>0</v>
      </c>
      <c r="G639" t="s">
        <v>1333</v>
      </c>
      <c r="H639" s="1">
        <v>43775.961192129631</v>
      </c>
      <c r="I639">
        <v>0</v>
      </c>
      <c r="J639">
        <v>0</v>
      </c>
      <c r="K639">
        <v>0</v>
      </c>
      <c r="L639">
        <v>0</v>
      </c>
      <c r="M639">
        <v>398</v>
      </c>
      <c r="N639">
        <v>1111</v>
      </c>
      <c r="O639">
        <v>16215</v>
      </c>
      <c r="P639">
        <v>8</v>
      </c>
      <c r="Q639" t="s">
        <v>56</v>
      </c>
      <c r="R639" s="5">
        <v>0</v>
      </c>
      <c r="S639">
        <v>0</v>
      </c>
    </row>
    <row r="640" spans="1:19" x14ac:dyDescent="0.25">
      <c r="A640">
        <v>1565</v>
      </c>
      <c r="B640" s="1">
        <v>44751.325613425928</v>
      </c>
      <c r="C640" t="s">
        <v>1334</v>
      </c>
      <c r="D640" t="s">
        <v>62</v>
      </c>
      <c r="E640" s="4" t="b">
        <v>0</v>
      </c>
      <c r="F640" t="b">
        <v>0</v>
      </c>
      <c r="G640" t="s">
        <v>1335</v>
      </c>
      <c r="H640" s="1">
        <v>44391.952233796299</v>
      </c>
      <c r="I640">
        <v>1</v>
      </c>
      <c r="J640">
        <v>1</v>
      </c>
      <c r="K640">
        <v>5</v>
      </c>
      <c r="L640">
        <v>1</v>
      </c>
      <c r="M640">
        <v>237</v>
      </c>
      <c r="N640">
        <v>408</v>
      </c>
      <c r="O640">
        <v>4134</v>
      </c>
      <c r="P640">
        <v>2</v>
      </c>
      <c r="Q640" t="s">
        <v>56</v>
      </c>
      <c r="R640" s="5">
        <v>0</v>
      </c>
      <c r="S640">
        <v>0</v>
      </c>
    </row>
    <row r="641" spans="1:19" x14ac:dyDescent="0.25">
      <c r="A641">
        <v>1566</v>
      </c>
      <c r="B641" s="1">
        <v>44751.326006944444</v>
      </c>
      <c r="C641" t="s">
        <v>1336</v>
      </c>
      <c r="D641" t="s">
        <v>50</v>
      </c>
      <c r="E641" s="4" t="b">
        <v>0</v>
      </c>
      <c r="F641" t="b">
        <v>0</v>
      </c>
      <c r="G641" t="s">
        <v>1337</v>
      </c>
      <c r="H641" s="1">
        <v>44648.668402777781</v>
      </c>
      <c r="I641">
        <v>0</v>
      </c>
      <c r="J641">
        <v>0</v>
      </c>
      <c r="K641">
        <v>0</v>
      </c>
      <c r="L641">
        <v>0</v>
      </c>
      <c r="M641">
        <v>4</v>
      </c>
      <c r="N641">
        <v>1</v>
      </c>
      <c r="O641">
        <v>13805</v>
      </c>
      <c r="P641">
        <v>0</v>
      </c>
      <c r="Q641" t="s">
        <v>56</v>
      </c>
      <c r="R641" s="5">
        <v>0</v>
      </c>
      <c r="S641">
        <v>0</v>
      </c>
    </row>
    <row r="642" spans="1:19" x14ac:dyDescent="0.25">
      <c r="A642">
        <v>1568</v>
      </c>
      <c r="B642" s="1">
        <v>44751.326932870368</v>
      </c>
      <c r="C642" t="s">
        <v>1338</v>
      </c>
      <c r="D642" t="s">
        <v>20</v>
      </c>
      <c r="E642" s="4" t="b">
        <v>0</v>
      </c>
      <c r="F642" t="b">
        <v>1</v>
      </c>
      <c r="G642" t="s">
        <v>1238</v>
      </c>
      <c r="H642" s="1">
        <v>39901.178564814814</v>
      </c>
      <c r="I642">
        <v>0</v>
      </c>
      <c r="J642">
        <v>0</v>
      </c>
      <c r="K642">
        <v>0</v>
      </c>
      <c r="L642">
        <v>0</v>
      </c>
      <c r="M642">
        <v>129</v>
      </c>
      <c r="N642">
        <v>2380</v>
      </c>
      <c r="O642">
        <v>111313</v>
      </c>
      <c r="P642">
        <v>7</v>
      </c>
      <c r="Q642" t="s">
        <v>395</v>
      </c>
      <c r="R642" s="5">
        <v>0</v>
      </c>
      <c r="S642">
        <v>0</v>
      </c>
    </row>
    <row r="643" spans="1:19" x14ac:dyDescent="0.25">
      <c r="A643">
        <v>1569</v>
      </c>
      <c r="B643" s="1">
        <v>44751.327048611114</v>
      </c>
      <c r="C643" t="s">
        <v>1339</v>
      </c>
      <c r="D643" t="s">
        <v>24</v>
      </c>
      <c r="E643" s="4" t="b">
        <v>1</v>
      </c>
      <c r="F643" t="b">
        <v>1</v>
      </c>
      <c r="G643" t="s">
        <v>1340</v>
      </c>
      <c r="H643" s="1">
        <v>43858.610462962963</v>
      </c>
      <c r="I643">
        <v>0</v>
      </c>
      <c r="J643">
        <v>0</v>
      </c>
      <c r="K643">
        <v>0</v>
      </c>
      <c r="L643">
        <v>0</v>
      </c>
      <c r="M643">
        <v>974</v>
      </c>
      <c r="N643">
        <v>175</v>
      </c>
      <c r="O643">
        <v>3594</v>
      </c>
      <c r="P643">
        <v>10</v>
      </c>
      <c r="Q643" t="s">
        <v>1341</v>
      </c>
      <c r="R643" s="5">
        <v>0</v>
      </c>
      <c r="S643">
        <v>0</v>
      </c>
    </row>
    <row r="644" spans="1:19" x14ac:dyDescent="0.25">
      <c r="A644">
        <v>1572</v>
      </c>
      <c r="B644" s="1">
        <v>44751.327499999999</v>
      </c>
      <c r="C644" t="s">
        <v>1342</v>
      </c>
      <c r="D644" t="s">
        <v>24</v>
      </c>
      <c r="E644" s="4" t="b">
        <v>1</v>
      </c>
      <c r="F644" t="b">
        <v>1</v>
      </c>
      <c r="G644" t="s">
        <v>1343</v>
      </c>
      <c r="H644" s="1">
        <v>40942.70888888889</v>
      </c>
      <c r="I644">
        <v>0</v>
      </c>
      <c r="J644">
        <v>0</v>
      </c>
      <c r="K644">
        <v>0</v>
      </c>
      <c r="L644">
        <v>0</v>
      </c>
      <c r="M644">
        <v>30324</v>
      </c>
      <c r="N644">
        <v>139</v>
      </c>
      <c r="O644">
        <v>98436</v>
      </c>
      <c r="P644">
        <v>242</v>
      </c>
      <c r="Q644" t="s">
        <v>1344</v>
      </c>
      <c r="R644" s="5">
        <v>0</v>
      </c>
      <c r="S644">
        <v>0</v>
      </c>
    </row>
    <row r="645" spans="1:19" x14ac:dyDescent="0.25">
      <c r="A645">
        <v>1574</v>
      </c>
      <c r="B645" s="1">
        <v>44751.328611111108</v>
      </c>
      <c r="C645" t="s">
        <v>1345</v>
      </c>
      <c r="D645" t="s">
        <v>24</v>
      </c>
      <c r="E645" s="4" t="b">
        <v>1</v>
      </c>
      <c r="F645" t="b">
        <v>1</v>
      </c>
      <c r="G645" t="s">
        <v>1305</v>
      </c>
      <c r="H645" s="1">
        <v>40695.933877314812</v>
      </c>
      <c r="I645">
        <v>13</v>
      </c>
      <c r="J645">
        <v>8</v>
      </c>
      <c r="K645">
        <v>12</v>
      </c>
      <c r="L645">
        <v>4</v>
      </c>
      <c r="M645">
        <v>118770</v>
      </c>
      <c r="N645">
        <v>2004</v>
      </c>
      <c r="O645">
        <v>191066</v>
      </c>
      <c r="P645">
        <v>686</v>
      </c>
      <c r="Q645" t="s">
        <v>1235</v>
      </c>
      <c r="R645" s="5">
        <v>0</v>
      </c>
      <c r="S645">
        <v>0</v>
      </c>
    </row>
    <row r="646" spans="1:19" x14ac:dyDescent="0.25">
      <c r="A646">
        <v>1575</v>
      </c>
      <c r="B646" s="1">
        <v>44751.328692129631</v>
      </c>
      <c r="C646" t="s">
        <v>1346</v>
      </c>
      <c r="D646" t="s">
        <v>50</v>
      </c>
      <c r="E646" s="4" t="b">
        <v>0</v>
      </c>
      <c r="F646" t="b">
        <v>1</v>
      </c>
      <c r="G646" t="s">
        <v>1347</v>
      </c>
      <c r="H646" s="1">
        <v>44512.77107638889</v>
      </c>
      <c r="I646">
        <v>0</v>
      </c>
      <c r="J646">
        <v>0</v>
      </c>
      <c r="K646">
        <v>0</v>
      </c>
      <c r="L646">
        <v>0</v>
      </c>
      <c r="M646">
        <v>485</v>
      </c>
      <c r="N646">
        <v>1131</v>
      </c>
      <c r="O646">
        <v>73905</v>
      </c>
      <c r="P646">
        <v>0</v>
      </c>
      <c r="Q646" t="s">
        <v>56</v>
      </c>
      <c r="R646" s="5">
        <v>0</v>
      </c>
      <c r="S646">
        <v>0</v>
      </c>
    </row>
    <row r="647" spans="1:19" x14ac:dyDescent="0.25">
      <c r="A647">
        <v>1582</v>
      </c>
      <c r="B647" s="1">
        <v>44751.330960648149</v>
      </c>
      <c r="C647" t="s">
        <v>1348</v>
      </c>
      <c r="D647" t="s">
        <v>153</v>
      </c>
      <c r="E647" s="4" t="b">
        <v>0</v>
      </c>
      <c r="F647" t="b">
        <v>0</v>
      </c>
      <c r="G647" t="s">
        <v>56</v>
      </c>
      <c r="H647" s="1">
        <v>43697.407384259262</v>
      </c>
      <c r="I647">
        <v>0</v>
      </c>
      <c r="J647">
        <v>0</v>
      </c>
      <c r="K647">
        <v>0</v>
      </c>
      <c r="L647">
        <v>0</v>
      </c>
      <c r="M647">
        <v>87</v>
      </c>
      <c r="N647">
        <v>537</v>
      </c>
      <c r="O647">
        <v>26960</v>
      </c>
      <c r="P647">
        <v>0</v>
      </c>
      <c r="Q647" t="s">
        <v>56</v>
      </c>
      <c r="R647" s="5">
        <v>0</v>
      </c>
      <c r="S647">
        <v>0</v>
      </c>
    </row>
    <row r="648" spans="1:19" x14ac:dyDescent="0.25">
      <c r="A648">
        <v>1584</v>
      </c>
      <c r="B648" s="1">
        <v>44751.331354166665</v>
      </c>
      <c r="C648" t="s">
        <v>1349</v>
      </c>
      <c r="D648" t="s">
        <v>153</v>
      </c>
      <c r="E648" s="4" t="b">
        <v>1</v>
      </c>
      <c r="F648" t="b">
        <v>1</v>
      </c>
      <c r="G648" t="s">
        <v>1350</v>
      </c>
      <c r="H648" s="1">
        <v>39489.846388888887</v>
      </c>
      <c r="I648">
        <v>0</v>
      </c>
      <c r="J648">
        <v>0</v>
      </c>
      <c r="K648">
        <v>0</v>
      </c>
      <c r="L648">
        <v>0</v>
      </c>
      <c r="M648">
        <v>36016</v>
      </c>
      <c r="N648">
        <v>36140</v>
      </c>
      <c r="O648">
        <v>206965</v>
      </c>
      <c r="P648">
        <v>1143</v>
      </c>
      <c r="Q648" t="s">
        <v>1351</v>
      </c>
      <c r="R648" s="5">
        <v>0</v>
      </c>
      <c r="S648">
        <v>0</v>
      </c>
    </row>
    <row r="649" spans="1:19" x14ac:dyDescent="0.25">
      <c r="A649">
        <v>1585</v>
      </c>
      <c r="B649" s="1">
        <v>44751.331377314818</v>
      </c>
      <c r="C649" t="s">
        <v>1157</v>
      </c>
      <c r="D649" t="s">
        <v>50</v>
      </c>
      <c r="E649" s="4" t="b">
        <v>0</v>
      </c>
      <c r="F649" t="b">
        <v>1</v>
      </c>
      <c r="G649" t="s">
        <v>1352</v>
      </c>
      <c r="H649" s="1">
        <v>42217.331145833334</v>
      </c>
      <c r="I649">
        <v>0</v>
      </c>
      <c r="J649">
        <v>0</v>
      </c>
      <c r="K649">
        <v>0</v>
      </c>
      <c r="L649">
        <v>0</v>
      </c>
      <c r="M649">
        <v>360</v>
      </c>
      <c r="N649">
        <v>242</v>
      </c>
      <c r="O649">
        <v>116512</v>
      </c>
      <c r="P649">
        <v>4</v>
      </c>
      <c r="Q649" t="s">
        <v>56</v>
      </c>
      <c r="R649" s="5">
        <v>0</v>
      </c>
      <c r="S649">
        <v>0</v>
      </c>
    </row>
    <row r="650" spans="1:19" x14ac:dyDescent="0.25">
      <c r="A650">
        <v>1586</v>
      </c>
      <c r="B650" s="1">
        <v>44751.331412037034</v>
      </c>
      <c r="C650" t="s">
        <v>1353</v>
      </c>
      <c r="D650" t="s">
        <v>1354</v>
      </c>
      <c r="E650" s="4" t="b">
        <v>0</v>
      </c>
      <c r="F650" t="b">
        <v>1</v>
      </c>
      <c r="G650" t="s">
        <v>1355</v>
      </c>
      <c r="H650" s="1">
        <v>39973.909571759257</v>
      </c>
      <c r="I650">
        <v>0</v>
      </c>
      <c r="J650">
        <v>0</v>
      </c>
      <c r="K650">
        <v>0</v>
      </c>
      <c r="L650">
        <v>0</v>
      </c>
      <c r="M650">
        <v>987</v>
      </c>
      <c r="N650">
        <v>231</v>
      </c>
      <c r="O650">
        <v>42357</v>
      </c>
      <c r="P650">
        <v>47</v>
      </c>
      <c r="Q650" t="s">
        <v>1356</v>
      </c>
      <c r="R650" s="5">
        <v>0</v>
      </c>
      <c r="S650">
        <v>0</v>
      </c>
    </row>
    <row r="651" spans="1:19" x14ac:dyDescent="0.25">
      <c r="A651">
        <v>1587</v>
      </c>
      <c r="B651" s="1">
        <v>44751.331412037034</v>
      </c>
      <c r="C651" t="s">
        <v>1353</v>
      </c>
      <c r="D651" t="s">
        <v>1357</v>
      </c>
      <c r="E651" s="4" t="b">
        <v>0</v>
      </c>
      <c r="F651" t="b">
        <v>1</v>
      </c>
      <c r="G651" t="s">
        <v>1358</v>
      </c>
      <c r="H651" s="1">
        <v>42222.482951388891</v>
      </c>
      <c r="I651">
        <v>0</v>
      </c>
      <c r="J651">
        <v>0</v>
      </c>
      <c r="K651">
        <v>0</v>
      </c>
      <c r="L651">
        <v>0</v>
      </c>
      <c r="M651">
        <v>1918</v>
      </c>
      <c r="N651">
        <v>414</v>
      </c>
      <c r="O651">
        <v>25826</v>
      </c>
      <c r="P651">
        <v>220</v>
      </c>
      <c r="Q651" t="s">
        <v>1356</v>
      </c>
      <c r="R651" s="5">
        <v>0</v>
      </c>
      <c r="S651">
        <v>0</v>
      </c>
    </row>
    <row r="652" spans="1:19" x14ac:dyDescent="0.25">
      <c r="A652">
        <v>1588</v>
      </c>
      <c r="B652" s="1">
        <v>44751.331469907411</v>
      </c>
      <c r="C652" t="s">
        <v>1359</v>
      </c>
      <c r="D652" t="s">
        <v>20</v>
      </c>
      <c r="E652" s="4" t="b">
        <v>0</v>
      </c>
      <c r="F652" t="b">
        <v>1</v>
      </c>
      <c r="G652" t="s">
        <v>1238</v>
      </c>
      <c r="H652" s="1">
        <v>39901.178564814814</v>
      </c>
      <c r="I652">
        <v>0</v>
      </c>
      <c r="J652">
        <v>0</v>
      </c>
      <c r="K652">
        <v>0</v>
      </c>
      <c r="L652">
        <v>0</v>
      </c>
      <c r="M652">
        <v>129</v>
      </c>
      <c r="N652">
        <v>2380</v>
      </c>
      <c r="O652">
        <v>111313</v>
      </c>
      <c r="P652">
        <v>7</v>
      </c>
      <c r="Q652" t="s">
        <v>395</v>
      </c>
      <c r="R652" s="5">
        <v>0</v>
      </c>
      <c r="S652">
        <v>0</v>
      </c>
    </row>
    <row r="653" spans="1:19" x14ac:dyDescent="0.25">
      <c r="A653">
        <v>1591</v>
      </c>
      <c r="B653" s="1">
        <v>44751.332071759258</v>
      </c>
      <c r="C653" t="s">
        <v>1360</v>
      </c>
      <c r="D653" t="s">
        <v>50</v>
      </c>
      <c r="E653" s="4" t="b">
        <v>0</v>
      </c>
      <c r="F653" t="b">
        <v>1</v>
      </c>
      <c r="G653" t="s">
        <v>167</v>
      </c>
      <c r="H653" s="1">
        <v>44410.108807870369</v>
      </c>
      <c r="I653">
        <v>0</v>
      </c>
      <c r="J653">
        <v>0</v>
      </c>
      <c r="K653">
        <v>0</v>
      </c>
      <c r="L653">
        <v>0</v>
      </c>
      <c r="M653">
        <v>58</v>
      </c>
      <c r="N653">
        <v>72</v>
      </c>
      <c r="O653">
        <v>23796</v>
      </c>
      <c r="P653">
        <v>0</v>
      </c>
      <c r="Q653" t="s">
        <v>56</v>
      </c>
      <c r="R653" s="5">
        <v>0</v>
      </c>
      <c r="S653">
        <v>0</v>
      </c>
    </row>
    <row r="654" spans="1:19" x14ac:dyDescent="0.25">
      <c r="A654">
        <v>1594</v>
      </c>
      <c r="B654" s="1">
        <v>44751.332592592589</v>
      </c>
      <c r="C654" t="s">
        <v>1361</v>
      </c>
      <c r="D654" t="s">
        <v>24</v>
      </c>
      <c r="E654" s="4" t="b">
        <v>1</v>
      </c>
      <c r="F654" t="b">
        <v>1</v>
      </c>
      <c r="G654" t="s">
        <v>1362</v>
      </c>
      <c r="H654" s="1">
        <v>39972.63722222222</v>
      </c>
      <c r="I654">
        <v>61</v>
      </c>
      <c r="J654">
        <v>3</v>
      </c>
      <c r="K654">
        <v>126</v>
      </c>
      <c r="L654">
        <v>7</v>
      </c>
      <c r="M654">
        <v>159905</v>
      </c>
      <c r="N654">
        <v>1932</v>
      </c>
      <c r="O654">
        <v>23242</v>
      </c>
      <c r="P654">
        <v>4472</v>
      </c>
      <c r="Q654" t="s">
        <v>1061</v>
      </c>
      <c r="R654" s="5">
        <v>0</v>
      </c>
      <c r="S654">
        <v>0</v>
      </c>
    </row>
    <row r="655" spans="1:19" x14ac:dyDescent="0.25">
      <c r="A655">
        <v>1596</v>
      </c>
      <c r="B655" s="1">
        <v>44751.332662037035</v>
      </c>
      <c r="C655" t="s">
        <v>1363</v>
      </c>
      <c r="D655" t="s">
        <v>201</v>
      </c>
      <c r="E655" s="4" t="b">
        <v>0</v>
      </c>
      <c r="F655" t="b">
        <v>0</v>
      </c>
      <c r="G655" t="s">
        <v>1364</v>
      </c>
      <c r="H655" s="1">
        <v>39950.819606481484</v>
      </c>
      <c r="I655">
        <v>0</v>
      </c>
      <c r="J655">
        <v>0</v>
      </c>
      <c r="K655">
        <v>0</v>
      </c>
      <c r="L655">
        <v>0</v>
      </c>
      <c r="M655">
        <v>18716</v>
      </c>
      <c r="N655">
        <v>20577</v>
      </c>
      <c r="O655">
        <v>366532</v>
      </c>
      <c r="P655">
        <v>182</v>
      </c>
      <c r="Q655" t="s">
        <v>132</v>
      </c>
      <c r="R655" s="5">
        <v>0</v>
      </c>
      <c r="S655">
        <v>0</v>
      </c>
    </row>
    <row r="656" spans="1:19" x14ac:dyDescent="0.25">
      <c r="A656">
        <v>1597</v>
      </c>
      <c r="B656" s="1">
        <v>44751.333020833335</v>
      </c>
      <c r="C656" t="s">
        <v>1336</v>
      </c>
      <c r="D656" t="s">
        <v>50</v>
      </c>
      <c r="E656" s="4" t="b">
        <v>0</v>
      </c>
      <c r="F656" t="b">
        <v>1</v>
      </c>
      <c r="G656" t="s">
        <v>1365</v>
      </c>
      <c r="H656" s="1">
        <v>44081.677384259259</v>
      </c>
      <c r="I656">
        <v>0</v>
      </c>
      <c r="J656">
        <v>0</v>
      </c>
      <c r="K656">
        <v>0</v>
      </c>
      <c r="L656">
        <v>0</v>
      </c>
      <c r="M656">
        <v>134</v>
      </c>
      <c r="N656">
        <v>8</v>
      </c>
      <c r="O656">
        <v>185691</v>
      </c>
      <c r="P656">
        <v>4</v>
      </c>
      <c r="Q656" t="s">
        <v>1366</v>
      </c>
      <c r="R656" s="5">
        <v>0</v>
      </c>
      <c r="S656">
        <v>0</v>
      </c>
    </row>
    <row r="657" spans="1:19" x14ac:dyDescent="0.25">
      <c r="A657">
        <v>1598</v>
      </c>
      <c r="B657" s="1">
        <v>44751.333078703705</v>
      </c>
      <c r="C657" t="s">
        <v>1367</v>
      </c>
      <c r="D657" t="s">
        <v>50</v>
      </c>
      <c r="E657" s="4" t="b">
        <v>0</v>
      </c>
      <c r="F657" t="b">
        <v>0</v>
      </c>
      <c r="G657" t="s">
        <v>56</v>
      </c>
      <c r="H657" s="1">
        <v>44592.573460648149</v>
      </c>
      <c r="I657">
        <v>0</v>
      </c>
      <c r="J657">
        <v>0</v>
      </c>
      <c r="K657">
        <v>0</v>
      </c>
      <c r="L657">
        <v>0</v>
      </c>
      <c r="M657">
        <v>3</v>
      </c>
      <c r="N657">
        <v>0</v>
      </c>
      <c r="O657">
        <v>7582</v>
      </c>
      <c r="P657">
        <v>0</v>
      </c>
      <c r="Q657" t="s">
        <v>56</v>
      </c>
      <c r="R657" s="5">
        <v>0</v>
      </c>
      <c r="S657">
        <v>0</v>
      </c>
    </row>
    <row r="658" spans="1:19" x14ac:dyDescent="0.25">
      <c r="A658">
        <v>1599</v>
      </c>
      <c r="B658" s="1">
        <v>44751.333344907405</v>
      </c>
      <c r="C658" t="s">
        <v>1368</v>
      </c>
      <c r="D658" t="s">
        <v>24</v>
      </c>
      <c r="E658" s="4" t="b">
        <v>1</v>
      </c>
      <c r="F658" t="b">
        <v>1</v>
      </c>
      <c r="G658" t="s">
        <v>1369</v>
      </c>
      <c r="H658" s="1">
        <v>40568.475358796299</v>
      </c>
      <c r="I658">
        <v>1</v>
      </c>
      <c r="J658">
        <v>0</v>
      </c>
      <c r="K658">
        <v>1</v>
      </c>
      <c r="L658">
        <v>0</v>
      </c>
      <c r="M658">
        <v>213620</v>
      </c>
      <c r="N658">
        <v>106</v>
      </c>
      <c r="O658">
        <v>201173</v>
      </c>
      <c r="P658">
        <v>999</v>
      </c>
      <c r="Q658" t="s">
        <v>1370</v>
      </c>
      <c r="R658" s="5">
        <v>0</v>
      </c>
      <c r="S658">
        <v>0</v>
      </c>
    </row>
    <row r="659" spans="1:19" x14ac:dyDescent="0.25">
      <c r="A659">
        <v>1600</v>
      </c>
      <c r="B659" s="1">
        <v>44751.333460648151</v>
      </c>
      <c r="C659" t="s">
        <v>1371</v>
      </c>
      <c r="D659" t="s">
        <v>54</v>
      </c>
      <c r="E659" s="4" t="b">
        <v>0</v>
      </c>
      <c r="F659" t="b">
        <v>1</v>
      </c>
      <c r="G659" t="s">
        <v>55</v>
      </c>
      <c r="H659" s="1">
        <v>44745.655532407407</v>
      </c>
      <c r="I659">
        <v>0</v>
      </c>
      <c r="J659">
        <v>0</v>
      </c>
      <c r="K659">
        <v>0</v>
      </c>
      <c r="L659">
        <v>0</v>
      </c>
      <c r="M659">
        <v>853</v>
      </c>
      <c r="N659">
        <v>0</v>
      </c>
      <c r="O659">
        <v>78</v>
      </c>
      <c r="P659">
        <v>0</v>
      </c>
      <c r="Q659" t="s">
        <v>56</v>
      </c>
      <c r="R659" s="5">
        <v>0</v>
      </c>
      <c r="S659">
        <v>0</v>
      </c>
    </row>
    <row r="660" spans="1:19" x14ac:dyDescent="0.25">
      <c r="A660">
        <v>1601</v>
      </c>
      <c r="B660" s="1">
        <v>44751.333483796298</v>
      </c>
      <c r="C660" t="s">
        <v>1372</v>
      </c>
      <c r="D660" t="s">
        <v>50</v>
      </c>
      <c r="E660" s="4" t="b">
        <v>0</v>
      </c>
      <c r="F660" t="b">
        <v>1</v>
      </c>
      <c r="G660" t="s">
        <v>1373</v>
      </c>
      <c r="H660" s="1">
        <v>40731.46197916667</v>
      </c>
      <c r="I660">
        <v>0</v>
      </c>
      <c r="J660">
        <v>0</v>
      </c>
      <c r="K660">
        <v>0</v>
      </c>
      <c r="L660">
        <v>0</v>
      </c>
      <c r="M660">
        <v>2405</v>
      </c>
      <c r="N660">
        <v>449</v>
      </c>
      <c r="O660">
        <v>26059</v>
      </c>
      <c r="P660">
        <v>48</v>
      </c>
      <c r="Q660" t="s">
        <v>1374</v>
      </c>
      <c r="R660" s="5">
        <v>0</v>
      </c>
      <c r="S660">
        <v>0</v>
      </c>
    </row>
    <row r="661" spans="1:19" x14ac:dyDescent="0.25">
      <c r="A661">
        <v>1602</v>
      </c>
      <c r="B661" s="1">
        <v>44751.333784722221</v>
      </c>
      <c r="C661" t="s">
        <v>1375</v>
      </c>
      <c r="D661" t="s">
        <v>62</v>
      </c>
      <c r="E661" s="4" t="b">
        <v>0</v>
      </c>
      <c r="F661" t="b">
        <v>0</v>
      </c>
      <c r="G661" t="s">
        <v>1376</v>
      </c>
      <c r="H661" s="1">
        <v>39817.124050925922</v>
      </c>
      <c r="I661">
        <v>0</v>
      </c>
      <c r="J661">
        <v>1</v>
      </c>
      <c r="K661">
        <v>2</v>
      </c>
      <c r="L661">
        <v>0</v>
      </c>
      <c r="M661">
        <v>1176</v>
      </c>
      <c r="N661">
        <v>1475</v>
      </c>
      <c r="O661">
        <v>11388</v>
      </c>
      <c r="P661">
        <v>35</v>
      </c>
      <c r="Q661" t="s">
        <v>1377</v>
      </c>
      <c r="R661" s="5">
        <v>0</v>
      </c>
      <c r="S661">
        <v>0</v>
      </c>
    </row>
    <row r="662" spans="1:19" x14ac:dyDescent="0.25">
      <c r="A662">
        <v>1603</v>
      </c>
      <c r="B662" s="1">
        <v>44751.333796296298</v>
      </c>
      <c r="C662" t="s">
        <v>1378</v>
      </c>
      <c r="D662" t="s">
        <v>1379</v>
      </c>
      <c r="E662" s="4" t="b">
        <v>0</v>
      </c>
      <c r="F662" t="b">
        <v>1</v>
      </c>
      <c r="G662" t="s">
        <v>1380</v>
      </c>
      <c r="H662" s="1">
        <v>43483.074143518519</v>
      </c>
      <c r="I662">
        <v>0</v>
      </c>
      <c r="J662">
        <v>0</v>
      </c>
      <c r="K662">
        <v>0</v>
      </c>
      <c r="L662">
        <v>0</v>
      </c>
      <c r="M662">
        <v>1250</v>
      </c>
      <c r="N662">
        <v>4993</v>
      </c>
      <c r="O662">
        <v>5257</v>
      </c>
      <c r="P662">
        <v>5</v>
      </c>
      <c r="Q662" t="s">
        <v>56</v>
      </c>
      <c r="R662" s="5">
        <v>0</v>
      </c>
      <c r="S662">
        <v>0</v>
      </c>
    </row>
    <row r="663" spans="1:19" x14ac:dyDescent="0.25">
      <c r="A663">
        <v>1605</v>
      </c>
      <c r="B663" s="1">
        <v>44751.334189814814</v>
      </c>
      <c r="C663" t="s">
        <v>1381</v>
      </c>
      <c r="D663" t="s">
        <v>1382</v>
      </c>
      <c r="E663" s="4" t="b">
        <v>0</v>
      </c>
      <c r="F663" t="b">
        <v>1</v>
      </c>
      <c r="G663" t="s">
        <v>1383</v>
      </c>
      <c r="H663" s="1">
        <v>39877.47216435185</v>
      </c>
      <c r="I663">
        <v>1</v>
      </c>
      <c r="J663">
        <v>0</v>
      </c>
      <c r="K663">
        <v>1</v>
      </c>
      <c r="L663">
        <v>0</v>
      </c>
      <c r="M663">
        <v>112432</v>
      </c>
      <c r="N663">
        <v>858</v>
      </c>
      <c r="O663">
        <v>48309</v>
      </c>
      <c r="P663">
        <v>851</v>
      </c>
      <c r="Q663" t="s">
        <v>1384</v>
      </c>
      <c r="R663" s="5">
        <v>0</v>
      </c>
      <c r="S663">
        <v>0</v>
      </c>
    </row>
    <row r="664" spans="1:19" x14ac:dyDescent="0.25">
      <c r="A664">
        <v>1606</v>
      </c>
      <c r="B664" s="1">
        <v>44751.334305555552</v>
      </c>
      <c r="C664" t="s">
        <v>1385</v>
      </c>
      <c r="D664" t="s">
        <v>58</v>
      </c>
      <c r="E664" s="4" t="b">
        <v>0</v>
      </c>
      <c r="F664" t="b">
        <v>1</v>
      </c>
      <c r="G664" t="s">
        <v>1386</v>
      </c>
      <c r="H664" s="1">
        <v>41403.607858796298</v>
      </c>
      <c r="I664">
        <v>0</v>
      </c>
      <c r="J664">
        <v>0</v>
      </c>
      <c r="K664">
        <v>0</v>
      </c>
      <c r="L664">
        <v>0</v>
      </c>
      <c r="M664">
        <v>4615</v>
      </c>
      <c r="N664">
        <v>940</v>
      </c>
      <c r="O664">
        <v>34745</v>
      </c>
      <c r="P664">
        <v>85</v>
      </c>
      <c r="Q664" t="s">
        <v>1387</v>
      </c>
      <c r="R664" s="5">
        <v>0</v>
      </c>
      <c r="S664">
        <v>0</v>
      </c>
    </row>
    <row r="665" spans="1:19" x14ac:dyDescent="0.25">
      <c r="A665">
        <v>1607</v>
      </c>
      <c r="B665" s="1">
        <v>44751.334305555552</v>
      </c>
      <c r="C665" t="s">
        <v>1385</v>
      </c>
      <c r="D665" t="s">
        <v>58</v>
      </c>
      <c r="E665" s="4" t="b">
        <v>0</v>
      </c>
      <c r="F665" t="b">
        <v>1</v>
      </c>
      <c r="G665" t="s">
        <v>1386</v>
      </c>
      <c r="H665" s="1">
        <v>40554.471400462964</v>
      </c>
      <c r="I665">
        <v>0</v>
      </c>
      <c r="J665">
        <v>0</v>
      </c>
      <c r="K665">
        <v>0</v>
      </c>
      <c r="L665">
        <v>0</v>
      </c>
      <c r="M665">
        <v>3776</v>
      </c>
      <c r="N665">
        <v>700</v>
      </c>
      <c r="O665">
        <v>20909</v>
      </c>
      <c r="P665">
        <v>78</v>
      </c>
      <c r="Q665" t="s">
        <v>1388</v>
      </c>
      <c r="R665" s="5">
        <v>0</v>
      </c>
      <c r="S665">
        <v>0</v>
      </c>
    </row>
    <row r="666" spans="1:19" x14ac:dyDescent="0.25">
      <c r="A666">
        <v>1608</v>
      </c>
      <c r="B666" s="1">
        <v>44751.334305555552</v>
      </c>
      <c r="C666" t="s">
        <v>1385</v>
      </c>
      <c r="D666" t="s">
        <v>58</v>
      </c>
      <c r="E666" s="4" t="b">
        <v>0</v>
      </c>
      <c r="F666" t="b">
        <v>1</v>
      </c>
      <c r="G666" t="s">
        <v>1386</v>
      </c>
      <c r="H666" s="1">
        <v>41358.590752314813</v>
      </c>
      <c r="I666">
        <v>0</v>
      </c>
      <c r="J666">
        <v>0</v>
      </c>
      <c r="K666">
        <v>0</v>
      </c>
      <c r="L666">
        <v>0</v>
      </c>
      <c r="M666">
        <v>4509</v>
      </c>
      <c r="N666">
        <v>1200</v>
      </c>
      <c r="O666">
        <v>35200</v>
      </c>
      <c r="P666">
        <v>72</v>
      </c>
      <c r="Q666" t="s">
        <v>1389</v>
      </c>
      <c r="R666" s="5">
        <v>0</v>
      </c>
      <c r="S666">
        <v>0</v>
      </c>
    </row>
    <row r="667" spans="1:19" x14ac:dyDescent="0.25">
      <c r="A667">
        <v>1610</v>
      </c>
      <c r="B667" s="1">
        <v>44751.33457175926</v>
      </c>
      <c r="C667" t="s">
        <v>822</v>
      </c>
      <c r="D667" t="s">
        <v>20</v>
      </c>
      <c r="E667" s="4" t="b">
        <v>0</v>
      </c>
      <c r="F667" t="b">
        <v>1</v>
      </c>
      <c r="G667" t="s">
        <v>1238</v>
      </c>
      <c r="H667" s="1">
        <v>39901.178564814814</v>
      </c>
      <c r="I667">
        <v>0</v>
      </c>
      <c r="J667">
        <v>0</v>
      </c>
      <c r="K667">
        <v>0</v>
      </c>
      <c r="L667">
        <v>0</v>
      </c>
      <c r="M667">
        <v>129</v>
      </c>
      <c r="N667">
        <v>2380</v>
      </c>
      <c r="O667">
        <v>111313</v>
      </c>
      <c r="P667">
        <v>7</v>
      </c>
      <c r="Q667" t="s">
        <v>395</v>
      </c>
      <c r="R667" s="5">
        <v>0</v>
      </c>
      <c r="S667">
        <v>0</v>
      </c>
    </row>
    <row r="668" spans="1:19" x14ac:dyDescent="0.25">
      <c r="A668">
        <v>1615</v>
      </c>
      <c r="B668" s="1">
        <v>44751.335625</v>
      </c>
      <c r="C668" t="s">
        <v>1390</v>
      </c>
      <c r="D668" t="s">
        <v>46</v>
      </c>
      <c r="E668" s="4" t="b">
        <v>0</v>
      </c>
      <c r="F668" t="b">
        <v>0</v>
      </c>
      <c r="G668" t="s">
        <v>1391</v>
      </c>
      <c r="H668" s="1">
        <v>41754.981747685182</v>
      </c>
      <c r="I668">
        <v>0</v>
      </c>
      <c r="J668">
        <v>1</v>
      </c>
      <c r="K668">
        <v>0</v>
      </c>
      <c r="L668">
        <v>0</v>
      </c>
      <c r="M668">
        <v>1094</v>
      </c>
      <c r="N668">
        <v>1623</v>
      </c>
      <c r="O668">
        <v>26328</v>
      </c>
      <c r="P668">
        <v>3</v>
      </c>
      <c r="Q668" t="s">
        <v>1392</v>
      </c>
      <c r="R668" s="5">
        <v>0</v>
      </c>
      <c r="S668">
        <v>0</v>
      </c>
    </row>
    <row r="669" spans="1:19" x14ac:dyDescent="0.25">
      <c r="A669">
        <v>1617</v>
      </c>
      <c r="B669" s="1">
        <v>44751.33662037037</v>
      </c>
      <c r="C669" t="s">
        <v>1393</v>
      </c>
      <c r="D669" t="s">
        <v>62</v>
      </c>
      <c r="E669" s="4" t="b">
        <v>0</v>
      </c>
      <c r="F669" t="b">
        <v>1</v>
      </c>
      <c r="G669" t="s">
        <v>1394</v>
      </c>
      <c r="H669" s="1">
        <v>39915.799375000002</v>
      </c>
      <c r="I669">
        <v>0</v>
      </c>
      <c r="J669">
        <v>0</v>
      </c>
      <c r="K669">
        <v>0</v>
      </c>
      <c r="L669">
        <v>0</v>
      </c>
      <c r="M669">
        <v>950</v>
      </c>
      <c r="N669">
        <v>190</v>
      </c>
      <c r="O669">
        <v>499489</v>
      </c>
      <c r="P669">
        <v>12</v>
      </c>
      <c r="Q669" t="s">
        <v>1395</v>
      </c>
      <c r="R669" s="5">
        <v>0</v>
      </c>
      <c r="S669">
        <v>0</v>
      </c>
    </row>
    <row r="670" spans="1:19" x14ac:dyDescent="0.25">
      <c r="A670">
        <v>1618</v>
      </c>
      <c r="B670" s="1">
        <v>44751.336793981478</v>
      </c>
      <c r="C670" t="s">
        <v>1396</v>
      </c>
      <c r="D670" t="s">
        <v>20</v>
      </c>
      <c r="E670" s="4" t="b">
        <v>0</v>
      </c>
      <c r="F670" t="b">
        <v>1</v>
      </c>
      <c r="G670" t="s">
        <v>1238</v>
      </c>
      <c r="H670" s="1">
        <v>39901.178564814814</v>
      </c>
      <c r="I670">
        <v>0</v>
      </c>
      <c r="J670">
        <v>0</v>
      </c>
      <c r="K670">
        <v>0</v>
      </c>
      <c r="L670">
        <v>0</v>
      </c>
      <c r="M670">
        <v>129</v>
      </c>
      <c r="N670">
        <v>2380</v>
      </c>
      <c r="O670">
        <v>111313</v>
      </c>
      <c r="P670">
        <v>7</v>
      </c>
      <c r="Q670" t="s">
        <v>395</v>
      </c>
      <c r="R670" s="5">
        <v>0</v>
      </c>
      <c r="S670">
        <v>0</v>
      </c>
    </row>
    <row r="671" spans="1:19" x14ac:dyDescent="0.25">
      <c r="A671">
        <v>1619</v>
      </c>
      <c r="B671" s="1">
        <v>44751.337245370371</v>
      </c>
      <c r="C671" t="s">
        <v>822</v>
      </c>
      <c r="D671" t="s">
        <v>20</v>
      </c>
      <c r="E671" s="4" t="b">
        <v>0</v>
      </c>
      <c r="F671" t="b">
        <v>1</v>
      </c>
      <c r="G671" t="s">
        <v>1238</v>
      </c>
      <c r="H671" s="1">
        <v>39901.178564814814</v>
      </c>
      <c r="I671">
        <v>0</v>
      </c>
      <c r="J671">
        <v>0</v>
      </c>
      <c r="K671">
        <v>0</v>
      </c>
      <c r="L671">
        <v>0</v>
      </c>
      <c r="M671">
        <v>129</v>
      </c>
      <c r="N671">
        <v>2380</v>
      </c>
      <c r="O671">
        <v>111313</v>
      </c>
      <c r="P671">
        <v>7</v>
      </c>
      <c r="Q671" t="s">
        <v>395</v>
      </c>
      <c r="R671" s="5">
        <v>0</v>
      </c>
      <c r="S671">
        <v>0</v>
      </c>
    </row>
    <row r="672" spans="1:19" x14ac:dyDescent="0.25">
      <c r="A672">
        <v>1620</v>
      </c>
      <c r="B672" s="1">
        <v>44751.337407407409</v>
      </c>
      <c r="C672" t="s">
        <v>1397</v>
      </c>
      <c r="D672" t="s">
        <v>20</v>
      </c>
      <c r="E672" s="4" t="b">
        <v>0</v>
      </c>
      <c r="F672" t="b">
        <v>1</v>
      </c>
      <c r="G672" t="s">
        <v>1398</v>
      </c>
      <c r="H672" s="1">
        <v>42684.4450462963</v>
      </c>
      <c r="I672">
        <v>0</v>
      </c>
      <c r="J672">
        <v>0</v>
      </c>
      <c r="K672">
        <v>1</v>
      </c>
      <c r="L672">
        <v>0</v>
      </c>
      <c r="M672">
        <v>233</v>
      </c>
      <c r="N672">
        <v>391</v>
      </c>
      <c r="O672">
        <v>7086</v>
      </c>
      <c r="P672">
        <v>4</v>
      </c>
      <c r="Q672" t="s">
        <v>1399</v>
      </c>
      <c r="R672" s="5">
        <v>0</v>
      </c>
      <c r="S672">
        <v>0</v>
      </c>
    </row>
    <row r="673" spans="1:19" x14ac:dyDescent="0.25">
      <c r="A673">
        <v>1621</v>
      </c>
      <c r="B673" s="1">
        <v>44751.337719907409</v>
      </c>
      <c r="C673" t="s">
        <v>1400</v>
      </c>
      <c r="D673" t="s">
        <v>24</v>
      </c>
      <c r="E673" s="4" t="b">
        <v>0</v>
      </c>
      <c r="F673" t="b">
        <v>1</v>
      </c>
      <c r="G673" t="s">
        <v>1401</v>
      </c>
      <c r="H673" s="1">
        <v>39666.827094907407</v>
      </c>
      <c r="I673">
        <v>0</v>
      </c>
      <c r="J673">
        <v>0</v>
      </c>
      <c r="K673">
        <v>0</v>
      </c>
      <c r="L673">
        <v>0</v>
      </c>
      <c r="M673">
        <v>1057</v>
      </c>
      <c r="N673">
        <v>975</v>
      </c>
      <c r="O673">
        <v>252271</v>
      </c>
      <c r="P673">
        <v>361</v>
      </c>
      <c r="Q673" t="s">
        <v>1402</v>
      </c>
      <c r="R673" s="5">
        <v>0</v>
      </c>
      <c r="S673">
        <v>0</v>
      </c>
    </row>
    <row r="674" spans="1:19" x14ac:dyDescent="0.25">
      <c r="A674">
        <v>1622</v>
      </c>
      <c r="B674" s="1">
        <v>44751.338217592594</v>
      </c>
      <c r="C674" t="s">
        <v>1403</v>
      </c>
      <c r="D674" t="s">
        <v>62</v>
      </c>
      <c r="E674" s="4" t="b">
        <v>0</v>
      </c>
      <c r="F674" t="b">
        <v>1</v>
      </c>
      <c r="G674" t="s">
        <v>1404</v>
      </c>
      <c r="H674" s="1">
        <v>40912.482314814813</v>
      </c>
      <c r="I674">
        <v>185</v>
      </c>
      <c r="J674">
        <v>15</v>
      </c>
      <c r="K674">
        <v>446</v>
      </c>
      <c r="L674">
        <v>16</v>
      </c>
      <c r="M674">
        <v>8514</v>
      </c>
      <c r="N674">
        <v>1329</v>
      </c>
      <c r="O674">
        <v>25059</v>
      </c>
      <c r="P674">
        <v>149</v>
      </c>
      <c r="Q674" t="s">
        <v>56</v>
      </c>
      <c r="R674" s="5">
        <v>0</v>
      </c>
      <c r="S674">
        <v>0</v>
      </c>
    </row>
    <row r="675" spans="1:19" x14ac:dyDescent="0.25">
      <c r="A675">
        <v>1623</v>
      </c>
      <c r="B675" s="1">
        <v>44751.338263888887</v>
      </c>
      <c r="C675" t="s">
        <v>1405</v>
      </c>
      <c r="D675" t="s">
        <v>62</v>
      </c>
      <c r="E675" s="4" t="b">
        <v>0</v>
      </c>
      <c r="F675" t="b">
        <v>1</v>
      </c>
      <c r="G675" t="s">
        <v>1404</v>
      </c>
      <c r="H675" s="1">
        <v>40912.482314814813</v>
      </c>
      <c r="I675">
        <v>28</v>
      </c>
      <c r="J675">
        <v>2</v>
      </c>
      <c r="K675">
        <v>67</v>
      </c>
      <c r="L675">
        <v>5</v>
      </c>
      <c r="M675">
        <v>8514</v>
      </c>
      <c r="N675">
        <v>1329</v>
      </c>
      <c r="O675">
        <v>25059</v>
      </c>
      <c r="P675">
        <v>149</v>
      </c>
      <c r="Q675" t="s">
        <v>56</v>
      </c>
      <c r="R675" s="5">
        <v>0</v>
      </c>
      <c r="S675">
        <v>0</v>
      </c>
    </row>
    <row r="676" spans="1:19" x14ac:dyDescent="0.25">
      <c r="A676">
        <v>1624</v>
      </c>
      <c r="B676" s="1">
        <v>44751.338333333333</v>
      </c>
      <c r="C676" t="s">
        <v>1406</v>
      </c>
      <c r="D676" t="s">
        <v>20</v>
      </c>
      <c r="E676" s="4" t="b">
        <v>0</v>
      </c>
      <c r="F676" t="b">
        <v>1</v>
      </c>
      <c r="G676" t="s">
        <v>1407</v>
      </c>
      <c r="H676" s="1">
        <v>44740.922337962962</v>
      </c>
      <c r="I676">
        <v>4</v>
      </c>
      <c r="J676">
        <v>4</v>
      </c>
      <c r="K676">
        <v>18</v>
      </c>
      <c r="L676">
        <v>0</v>
      </c>
      <c r="M676">
        <v>6045</v>
      </c>
      <c r="N676">
        <v>2660</v>
      </c>
      <c r="O676">
        <v>1231</v>
      </c>
      <c r="P676">
        <v>33</v>
      </c>
      <c r="Q676" t="s">
        <v>1218</v>
      </c>
      <c r="R676" s="5">
        <v>0</v>
      </c>
      <c r="S676">
        <v>0</v>
      </c>
    </row>
    <row r="677" spans="1:19" x14ac:dyDescent="0.25">
      <c r="A677">
        <v>1625</v>
      </c>
      <c r="B677" s="1">
        <v>44751.33834490741</v>
      </c>
      <c r="C677" t="s">
        <v>1408</v>
      </c>
      <c r="D677" t="s">
        <v>20</v>
      </c>
      <c r="E677" s="4" t="b">
        <v>0</v>
      </c>
      <c r="F677" t="b">
        <v>1</v>
      </c>
      <c r="G677" t="s">
        <v>1407</v>
      </c>
      <c r="H677" s="1">
        <v>44740.922337962962</v>
      </c>
      <c r="I677">
        <v>2</v>
      </c>
      <c r="J677">
        <v>0</v>
      </c>
      <c r="K677">
        <v>7</v>
      </c>
      <c r="L677">
        <v>0</v>
      </c>
      <c r="M677">
        <v>6045</v>
      </c>
      <c r="N677">
        <v>2660</v>
      </c>
      <c r="O677">
        <v>1231</v>
      </c>
      <c r="P677">
        <v>33</v>
      </c>
      <c r="Q677" t="s">
        <v>1218</v>
      </c>
      <c r="R677" s="5">
        <v>0</v>
      </c>
      <c r="S677">
        <v>0</v>
      </c>
    </row>
    <row r="678" spans="1:19" x14ac:dyDescent="0.25">
      <c r="A678">
        <v>1626</v>
      </c>
      <c r="B678" s="1">
        <v>44751.33834490741</v>
      </c>
      <c r="C678" t="s">
        <v>1409</v>
      </c>
      <c r="D678" t="s">
        <v>20</v>
      </c>
      <c r="E678" s="4" t="b">
        <v>0</v>
      </c>
      <c r="F678" t="b">
        <v>1</v>
      </c>
      <c r="G678" t="s">
        <v>1407</v>
      </c>
      <c r="H678" s="1">
        <v>44740.922337962962</v>
      </c>
      <c r="I678">
        <v>2</v>
      </c>
      <c r="J678">
        <v>1</v>
      </c>
      <c r="K678">
        <v>9</v>
      </c>
      <c r="L678">
        <v>0</v>
      </c>
      <c r="M678">
        <v>6045</v>
      </c>
      <c r="N678">
        <v>2660</v>
      </c>
      <c r="O678">
        <v>1231</v>
      </c>
      <c r="P678">
        <v>33</v>
      </c>
      <c r="Q678" t="s">
        <v>1218</v>
      </c>
      <c r="R678" s="5">
        <v>0</v>
      </c>
      <c r="S678">
        <v>0</v>
      </c>
    </row>
    <row r="679" spans="1:19" x14ac:dyDescent="0.25">
      <c r="A679">
        <v>1627</v>
      </c>
      <c r="B679" s="1">
        <v>44751.338530092595</v>
      </c>
      <c r="C679" t="s">
        <v>1410</v>
      </c>
      <c r="D679" t="s">
        <v>50</v>
      </c>
      <c r="E679" s="4" t="b">
        <v>0</v>
      </c>
      <c r="F679" t="b">
        <v>1</v>
      </c>
      <c r="G679" t="s">
        <v>1411</v>
      </c>
      <c r="H679" s="1">
        <v>44147.344976851855</v>
      </c>
      <c r="I679">
        <v>0</v>
      </c>
      <c r="J679">
        <v>0</v>
      </c>
      <c r="K679">
        <v>0</v>
      </c>
      <c r="L679">
        <v>0</v>
      </c>
      <c r="M679">
        <v>109</v>
      </c>
      <c r="N679">
        <v>68</v>
      </c>
      <c r="O679">
        <v>71819</v>
      </c>
      <c r="P679">
        <v>0</v>
      </c>
      <c r="Q679" t="s">
        <v>1412</v>
      </c>
      <c r="R679" s="5">
        <v>0</v>
      </c>
      <c r="S679">
        <v>0</v>
      </c>
    </row>
    <row r="680" spans="1:19" x14ac:dyDescent="0.25">
      <c r="A680">
        <v>1628</v>
      </c>
      <c r="B680" s="1">
        <v>44751.338564814818</v>
      </c>
      <c r="C680" t="s">
        <v>1410</v>
      </c>
      <c r="D680" t="s">
        <v>50</v>
      </c>
      <c r="E680" s="4" t="b">
        <v>0</v>
      </c>
      <c r="F680" t="b">
        <v>1</v>
      </c>
      <c r="G680" t="s">
        <v>1413</v>
      </c>
      <c r="H680" s="1">
        <v>44534.330324074072</v>
      </c>
      <c r="I680">
        <v>0</v>
      </c>
      <c r="J680">
        <v>0</v>
      </c>
      <c r="K680">
        <v>0</v>
      </c>
      <c r="L680">
        <v>0</v>
      </c>
      <c r="M680">
        <v>13</v>
      </c>
      <c r="N680">
        <v>7</v>
      </c>
      <c r="O680">
        <v>10280</v>
      </c>
      <c r="P680">
        <v>0</v>
      </c>
      <c r="Q680" t="s">
        <v>181</v>
      </c>
      <c r="R680" s="5">
        <v>0</v>
      </c>
      <c r="S680">
        <v>0</v>
      </c>
    </row>
    <row r="681" spans="1:19" x14ac:dyDescent="0.25">
      <c r="A681">
        <v>1630</v>
      </c>
      <c r="B681" s="1">
        <v>44751.338703703703</v>
      </c>
      <c r="C681" t="s">
        <v>1414</v>
      </c>
      <c r="D681" t="s">
        <v>20</v>
      </c>
      <c r="E681" s="4" t="b">
        <v>0</v>
      </c>
      <c r="F681" t="b">
        <v>1</v>
      </c>
      <c r="G681" t="s">
        <v>1415</v>
      </c>
      <c r="H681" s="1">
        <v>43570.548043981478</v>
      </c>
      <c r="I681">
        <v>1</v>
      </c>
      <c r="J681">
        <v>0</v>
      </c>
      <c r="K681">
        <v>3</v>
      </c>
      <c r="L681">
        <v>0</v>
      </c>
      <c r="M681">
        <v>1707</v>
      </c>
      <c r="N681">
        <v>445</v>
      </c>
      <c r="O681">
        <v>2550</v>
      </c>
      <c r="P681">
        <v>2</v>
      </c>
      <c r="Q681" t="s">
        <v>377</v>
      </c>
      <c r="R681" s="5">
        <v>0</v>
      </c>
      <c r="S681">
        <v>0</v>
      </c>
    </row>
    <row r="682" spans="1:19" x14ac:dyDescent="0.25">
      <c r="A682">
        <v>1632</v>
      </c>
      <c r="B682" s="1">
        <v>44751.339398148149</v>
      </c>
      <c r="C682" t="s">
        <v>1416</v>
      </c>
      <c r="D682" t="s">
        <v>302</v>
      </c>
      <c r="E682" s="4" t="b">
        <v>0</v>
      </c>
      <c r="F682" t="b">
        <v>0</v>
      </c>
      <c r="G682" t="s">
        <v>56</v>
      </c>
      <c r="H682" s="1">
        <v>44659.677025462966</v>
      </c>
      <c r="I682">
        <v>0</v>
      </c>
      <c r="J682">
        <v>0</v>
      </c>
      <c r="K682">
        <v>0</v>
      </c>
      <c r="L682">
        <v>0</v>
      </c>
      <c r="M682">
        <v>40</v>
      </c>
      <c r="N682">
        <v>37</v>
      </c>
      <c r="O682">
        <v>30108</v>
      </c>
      <c r="P682">
        <v>3</v>
      </c>
      <c r="Q682" t="s">
        <v>56</v>
      </c>
      <c r="R682" s="5">
        <v>0</v>
      </c>
      <c r="S682">
        <v>0</v>
      </c>
    </row>
    <row r="683" spans="1:19" x14ac:dyDescent="0.25">
      <c r="A683">
        <v>1633</v>
      </c>
      <c r="B683" s="1">
        <v>44751.339421296296</v>
      </c>
      <c r="C683" t="s">
        <v>1417</v>
      </c>
      <c r="D683" t="s">
        <v>24</v>
      </c>
      <c r="E683" s="4" t="b">
        <v>1</v>
      </c>
      <c r="F683" t="b">
        <v>1</v>
      </c>
      <c r="G683" t="s">
        <v>1362</v>
      </c>
      <c r="H683" s="1">
        <v>39972.63722222222</v>
      </c>
      <c r="I683">
        <v>8</v>
      </c>
      <c r="J683">
        <v>1</v>
      </c>
      <c r="K683">
        <v>44</v>
      </c>
      <c r="L683">
        <v>3</v>
      </c>
      <c r="M683">
        <v>159905</v>
      </c>
      <c r="N683">
        <v>1932</v>
      </c>
      <c r="O683">
        <v>23242</v>
      </c>
      <c r="P683">
        <v>4472</v>
      </c>
      <c r="Q683" t="s">
        <v>1061</v>
      </c>
      <c r="R683" s="5">
        <v>0</v>
      </c>
      <c r="S683">
        <v>0</v>
      </c>
    </row>
    <row r="684" spans="1:19" x14ac:dyDescent="0.25">
      <c r="A684">
        <v>1634</v>
      </c>
      <c r="B684" s="1">
        <v>44751.339583333334</v>
      </c>
      <c r="C684" t="s">
        <v>1418</v>
      </c>
      <c r="D684" t="s">
        <v>24</v>
      </c>
      <c r="E684" s="4" t="b">
        <v>0</v>
      </c>
      <c r="F684" t="b">
        <v>1</v>
      </c>
      <c r="G684" t="s">
        <v>1419</v>
      </c>
      <c r="H684" s="1">
        <v>42895.395324074074</v>
      </c>
      <c r="I684">
        <v>0</v>
      </c>
      <c r="J684">
        <v>0</v>
      </c>
      <c r="K684">
        <v>0</v>
      </c>
      <c r="L684">
        <v>0</v>
      </c>
      <c r="M684">
        <v>2460</v>
      </c>
      <c r="N684">
        <v>475</v>
      </c>
      <c r="O684">
        <v>5885</v>
      </c>
      <c r="P684">
        <v>19</v>
      </c>
      <c r="Q684" t="s">
        <v>1420</v>
      </c>
      <c r="R684" s="5">
        <v>0</v>
      </c>
      <c r="S684">
        <v>0</v>
      </c>
    </row>
    <row r="685" spans="1:19" x14ac:dyDescent="0.25">
      <c r="A685">
        <v>1635</v>
      </c>
      <c r="B685" s="1">
        <v>44751.340011574073</v>
      </c>
      <c r="C685" t="s">
        <v>754</v>
      </c>
      <c r="D685" t="s">
        <v>50</v>
      </c>
      <c r="E685" s="4" t="b">
        <v>0</v>
      </c>
      <c r="F685" t="b">
        <v>1</v>
      </c>
      <c r="G685" t="s">
        <v>1421</v>
      </c>
      <c r="H685" s="1">
        <v>40765.590810185182</v>
      </c>
      <c r="I685">
        <v>0</v>
      </c>
      <c r="J685">
        <v>0</v>
      </c>
      <c r="K685">
        <v>0</v>
      </c>
      <c r="L685">
        <v>0</v>
      </c>
      <c r="M685">
        <v>16936</v>
      </c>
      <c r="N685">
        <v>2076</v>
      </c>
      <c r="O685">
        <v>15718</v>
      </c>
      <c r="P685">
        <v>39</v>
      </c>
      <c r="Q685" t="s">
        <v>1422</v>
      </c>
      <c r="R685" s="5">
        <v>0</v>
      </c>
      <c r="S685">
        <v>0</v>
      </c>
    </row>
    <row r="686" spans="1:19" x14ac:dyDescent="0.25">
      <c r="A686">
        <v>1637</v>
      </c>
      <c r="B686" s="1">
        <v>44751.340277777781</v>
      </c>
      <c r="C686" t="s">
        <v>1423</v>
      </c>
      <c r="D686" t="s">
        <v>302</v>
      </c>
      <c r="E686" s="4" t="b">
        <v>0</v>
      </c>
      <c r="F686" t="b">
        <v>1</v>
      </c>
      <c r="G686" t="s">
        <v>1424</v>
      </c>
      <c r="H686" s="1">
        <v>40643.947754629633</v>
      </c>
      <c r="I686">
        <v>0</v>
      </c>
      <c r="J686">
        <v>0</v>
      </c>
      <c r="K686">
        <v>0</v>
      </c>
      <c r="L686">
        <v>0</v>
      </c>
      <c r="M686">
        <v>76</v>
      </c>
      <c r="N686">
        <v>0</v>
      </c>
      <c r="O686">
        <v>3364</v>
      </c>
      <c r="P686">
        <v>0</v>
      </c>
      <c r="Q686" t="s">
        <v>56</v>
      </c>
      <c r="R686" s="5">
        <v>0</v>
      </c>
      <c r="S686">
        <v>0</v>
      </c>
    </row>
    <row r="687" spans="1:19" x14ac:dyDescent="0.25">
      <c r="A687">
        <v>1638</v>
      </c>
      <c r="B687" s="1">
        <v>44751.340555555558</v>
      </c>
      <c r="C687" t="s">
        <v>1425</v>
      </c>
      <c r="D687" t="s">
        <v>1426</v>
      </c>
      <c r="E687" s="4" t="b">
        <v>0</v>
      </c>
      <c r="F687" t="b">
        <v>0</v>
      </c>
      <c r="G687" t="s">
        <v>1427</v>
      </c>
      <c r="H687" s="1">
        <v>44341.508020833331</v>
      </c>
      <c r="I687">
        <v>0</v>
      </c>
      <c r="J687">
        <v>0</v>
      </c>
      <c r="K687">
        <v>0</v>
      </c>
      <c r="L687">
        <v>0</v>
      </c>
      <c r="M687">
        <v>18</v>
      </c>
      <c r="N687">
        <v>44</v>
      </c>
      <c r="O687">
        <v>96</v>
      </c>
      <c r="P687">
        <v>0</v>
      </c>
      <c r="Q687" t="s">
        <v>56</v>
      </c>
      <c r="R687" s="5">
        <v>0</v>
      </c>
      <c r="S687">
        <v>0</v>
      </c>
    </row>
    <row r="688" spans="1:19" x14ac:dyDescent="0.25">
      <c r="A688">
        <v>1639</v>
      </c>
      <c r="B688" s="1">
        <v>44751.340902777774</v>
      </c>
      <c r="C688" t="s">
        <v>1336</v>
      </c>
      <c r="D688" t="s">
        <v>50</v>
      </c>
      <c r="E688" s="4" t="b">
        <v>0</v>
      </c>
      <c r="F688" t="b">
        <v>1</v>
      </c>
      <c r="G688" t="s">
        <v>1428</v>
      </c>
      <c r="H688" s="1">
        <v>44723.7971875</v>
      </c>
      <c r="I688">
        <v>0</v>
      </c>
      <c r="J688">
        <v>0</v>
      </c>
      <c r="K688">
        <v>0</v>
      </c>
      <c r="L688">
        <v>0</v>
      </c>
      <c r="M688">
        <v>1</v>
      </c>
      <c r="N688">
        <v>0</v>
      </c>
      <c r="O688">
        <v>3102</v>
      </c>
      <c r="P688">
        <v>0</v>
      </c>
      <c r="Q688" t="s">
        <v>1429</v>
      </c>
      <c r="R688" s="5">
        <v>0</v>
      </c>
      <c r="S688">
        <v>0</v>
      </c>
    </row>
    <row r="689" spans="1:19" x14ac:dyDescent="0.25">
      <c r="A689">
        <v>1644</v>
      </c>
      <c r="B689" s="1">
        <v>44751.342361111114</v>
      </c>
      <c r="C689" t="s">
        <v>1430</v>
      </c>
      <c r="D689" t="s">
        <v>20</v>
      </c>
      <c r="E689" s="4" t="b">
        <v>1</v>
      </c>
      <c r="F689" t="b">
        <v>0</v>
      </c>
      <c r="G689" t="s">
        <v>1431</v>
      </c>
      <c r="H689" s="1">
        <v>41446.434513888889</v>
      </c>
      <c r="I689">
        <v>5</v>
      </c>
      <c r="J689">
        <v>2</v>
      </c>
      <c r="K689">
        <v>7</v>
      </c>
      <c r="L689">
        <v>0</v>
      </c>
      <c r="M689">
        <v>640257</v>
      </c>
      <c r="N689">
        <v>580</v>
      </c>
      <c r="O689">
        <v>78368</v>
      </c>
      <c r="P689">
        <v>989</v>
      </c>
      <c r="Q689" t="s">
        <v>1192</v>
      </c>
      <c r="R689" s="5">
        <v>0</v>
      </c>
      <c r="S689">
        <v>0</v>
      </c>
    </row>
    <row r="690" spans="1:19" x14ac:dyDescent="0.25">
      <c r="A690">
        <v>1656</v>
      </c>
      <c r="B690" s="1">
        <v>44751.34547453704</v>
      </c>
      <c r="C690" t="s">
        <v>1432</v>
      </c>
      <c r="D690" t="s">
        <v>24</v>
      </c>
      <c r="E690" s="4" t="b">
        <v>1</v>
      </c>
      <c r="F690" t="b">
        <v>1</v>
      </c>
      <c r="G690" t="s">
        <v>1343</v>
      </c>
      <c r="H690" s="1">
        <v>40942.70888888889</v>
      </c>
      <c r="I690">
        <v>1</v>
      </c>
      <c r="J690">
        <v>1</v>
      </c>
      <c r="K690">
        <v>1</v>
      </c>
      <c r="L690">
        <v>0</v>
      </c>
      <c r="M690">
        <v>30324</v>
      </c>
      <c r="N690">
        <v>139</v>
      </c>
      <c r="O690">
        <v>98436</v>
      </c>
      <c r="P690">
        <v>242</v>
      </c>
      <c r="Q690" t="s">
        <v>1344</v>
      </c>
      <c r="R690" s="5">
        <v>0</v>
      </c>
      <c r="S690">
        <v>0</v>
      </c>
    </row>
    <row r="691" spans="1:19" x14ac:dyDescent="0.25">
      <c r="A691">
        <v>1657</v>
      </c>
      <c r="B691" s="1">
        <v>44751.345543981479</v>
      </c>
      <c r="C691" t="s">
        <v>49</v>
      </c>
      <c r="D691" t="s">
        <v>62</v>
      </c>
      <c r="E691" s="4" t="b">
        <v>0</v>
      </c>
      <c r="F691" t="b">
        <v>0</v>
      </c>
      <c r="G691" t="s">
        <v>56</v>
      </c>
      <c r="H691" s="1">
        <v>44455.441608796296</v>
      </c>
      <c r="I691">
        <v>0</v>
      </c>
      <c r="J691">
        <v>0</v>
      </c>
      <c r="K691">
        <v>0</v>
      </c>
      <c r="L691">
        <v>0</v>
      </c>
      <c r="M691">
        <v>293</v>
      </c>
      <c r="N691">
        <v>246</v>
      </c>
      <c r="O691">
        <v>14728</v>
      </c>
      <c r="P691">
        <v>1</v>
      </c>
      <c r="Q691" t="s">
        <v>56</v>
      </c>
      <c r="R691" s="5">
        <v>0</v>
      </c>
      <c r="S691">
        <v>0</v>
      </c>
    </row>
    <row r="692" spans="1:19" x14ac:dyDescent="0.25">
      <c r="A692">
        <v>1659</v>
      </c>
      <c r="B692" s="1">
        <v>44751.346851851849</v>
      </c>
      <c r="C692" t="s">
        <v>1433</v>
      </c>
      <c r="D692" t="s">
        <v>259</v>
      </c>
      <c r="E692" s="4" t="b">
        <v>0</v>
      </c>
      <c r="F692" t="b">
        <v>1</v>
      </c>
      <c r="G692" t="s">
        <v>1434</v>
      </c>
      <c r="H692" s="1">
        <v>40429.475636574076</v>
      </c>
      <c r="I692">
        <v>0</v>
      </c>
      <c r="J692">
        <v>0</v>
      </c>
      <c r="K692">
        <v>3</v>
      </c>
      <c r="L692">
        <v>0</v>
      </c>
      <c r="M692">
        <v>32750</v>
      </c>
      <c r="N692">
        <v>16109</v>
      </c>
      <c r="O692">
        <v>74012</v>
      </c>
      <c r="P692">
        <v>212</v>
      </c>
      <c r="Q692" t="s">
        <v>1435</v>
      </c>
      <c r="R692" s="5">
        <v>0</v>
      </c>
      <c r="S692">
        <v>0</v>
      </c>
    </row>
    <row r="693" spans="1:19" x14ac:dyDescent="0.25">
      <c r="A693">
        <v>1660</v>
      </c>
      <c r="B693" s="1">
        <v>44751.346956018519</v>
      </c>
      <c r="C693" t="s">
        <v>1436</v>
      </c>
      <c r="D693" t="s">
        <v>46</v>
      </c>
      <c r="E693" s="4" t="b">
        <v>0</v>
      </c>
      <c r="F693" t="b">
        <v>0</v>
      </c>
      <c r="G693" t="s">
        <v>1437</v>
      </c>
      <c r="H693" s="1">
        <v>41347.526828703703</v>
      </c>
      <c r="I693">
        <v>0</v>
      </c>
      <c r="J693">
        <v>1</v>
      </c>
      <c r="K693">
        <v>0</v>
      </c>
      <c r="L693">
        <v>0</v>
      </c>
      <c r="M693">
        <v>13</v>
      </c>
      <c r="N693">
        <v>50</v>
      </c>
      <c r="O693">
        <v>145</v>
      </c>
      <c r="P693">
        <v>2</v>
      </c>
      <c r="Q693" t="s">
        <v>1438</v>
      </c>
      <c r="R693" s="5">
        <v>0</v>
      </c>
      <c r="S693">
        <v>0</v>
      </c>
    </row>
    <row r="694" spans="1:19" x14ac:dyDescent="0.25">
      <c r="A694">
        <v>1661</v>
      </c>
      <c r="B694" s="1">
        <v>44751.347141203703</v>
      </c>
      <c r="C694" t="s">
        <v>1439</v>
      </c>
      <c r="D694" t="s">
        <v>50</v>
      </c>
      <c r="E694" s="4" t="b">
        <v>0</v>
      </c>
      <c r="F694" t="b">
        <v>0</v>
      </c>
      <c r="G694" t="s">
        <v>1440</v>
      </c>
      <c r="H694" s="1">
        <v>44712.688032407408</v>
      </c>
      <c r="I694">
        <v>0</v>
      </c>
      <c r="J694">
        <v>0</v>
      </c>
      <c r="K694">
        <v>0</v>
      </c>
      <c r="L694">
        <v>0</v>
      </c>
      <c r="M694">
        <v>2</v>
      </c>
      <c r="N694">
        <v>1</v>
      </c>
      <c r="O694">
        <v>3766</v>
      </c>
      <c r="P694">
        <v>0</v>
      </c>
      <c r="Q694" t="s">
        <v>56</v>
      </c>
      <c r="R694" s="5">
        <v>0</v>
      </c>
      <c r="S694">
        <v>0</v>
      </c>
    </row>
    <row r="695" spans="1:19" x14ac:dyDescent="0.25">
      <c r="A695">
        <v>1662</v>
      </c>
      <c r="B695" s="1">
        <v>44751.347222222219</v>
      </c>
      <c r="C695" t="s">
        <v>1441</v>
      </c>
      <c r="D695" t="s">
        <v>20</v>
      </c>
      <c r="E695" s="4" t="b">
        <v>0</v>
      </c>
      <c r="F695" t="b">
        <v>0</v>
      </c>
      <c r="G695" t="s">
        <v>1442</v>
      </c>
      <c r="H695" s="1">
        <v>41304.137557870374</v>
      </c>
      <c r="I695">
        <v>1</v>
      </c>
      <c r="J695">
        <v>0</v>
      </c>
      <c r="K695">
        <v>1</v>
      </c>
      <c r="L695">
        <v>0</v>
      </c>
      <c r="M695">
        <v>647</v>
      </c>
      <c r="N695">
        <v>448</v>
      </c>
      <c r="O695">
        <v>32614</v>
      </c>
      <c r="P695">
        <v>273</v>
      </c>
      <c r="Q695" t="s">
        <v>56</v>
      </c>
      <c r="R695" s="5">
        <v>0</v>
      </c>
      <c r="S695">
        <v>0</v>
      </c>
    </row>
    <row r="696" spans="1:19" x14ac:dyDescent="0.25">
      <c r="A696">
        <v>1664</v>
      </c>
      <c r="B696" s="1">
        <v>44751.347743055558</v>
      </c>
      <c r="C696" t="s">
        <v>1112</v>
      </c>
      <c r="D696" t="s">
        <v>50</v>
      </c>
      <c r="E696" s="4" t="b">
        <v>0</v>
      </c>
      <c r="F696" t="b">
        <v>1</v>
      </c>
      <c r="G696" t="s">
        <v>56</v>
      </c>
      <c r="H696" s="1">
        <v>42455.019942129627</v>
      </c>
      <c r="I696">
        <v>0</v>
      </c>
      <c r="J696">
        <v>0</v>
      </c>
      <c r="K696">
        <v>1</v>
      </c>
      <c r="L696">
        <v>0</v>
      </c>
      <c r="M696">
        <v>412</v>
      </c>
      <c r="N696">
        <v>441</v>
      </c>
      <c r="O696">
        <v>465228</v>
      </c>
      <c r="P696">
        <v>0</v>
      </c>
      <c r="Q696" t="s">
        <v>56</v>
      </c>
      <c r="R696" s="5">
        <v>0</v>
      </c>
      <c r="S696">
        <v>0</v>
      </c>
    </row>
    <row r="697" spans="1:19" x14ac:dyDescent="0.25">
      <c r="A697">
        <v>1667</v>
      </c>
      <c r="B697" s="1">
        <v>44751.348321759258</v>
      </c>
      <c r="C697" t="s">
        <v>954</v>
      </c>
      <c r="D697" t="s">
        <v>50</v>
      </c>
      <c r="E697" s="4" t="b">
        <v>0</v>
      </c>
      <c r="F697" t="b">
        <v>1</v>
      </c>
      <c r="G697" t="s">
        <v>56</v>
      </c>
      <c r="H697" s="1">
        <v>42455.019942129627</v>
      </c>
      <c r="I697">
        <v>0</v>
      </c>
      <c r="J697">
        <v>0</v>
      </c>
      <c r="K697">
        <v>0</v>
      </c>
      <c r="L697">
        <v>0</v>
      </c>
      <c r="M697">
        <v>412</v>
      </c>
      <c r="N697">
        <v>441</v>
      </c>
      <c r="O697">
        <v>465228</v>
      </c>
      <c r="P697">
        <v>0</v>
      </c>
      <c r="Q697" t="s">
        <v>56</v>
      </c>
      <c r="R697" s="5">
        <v>0</v>
      </c>
      <c r="S697">
        <v>0</v>
      </c>
    </row>
    <row r="698" spans="1:19" x14ac:dyDescent="0.25">
      <c r="A698">
        <v>1668</v>
      </c>
      <c r="B698" s="1">
        <v>44751.348738425928</v>
      </c>
      <c r="C698" t="s">
        <v>1443</v>
      </c>
      <c r="D698" t="s">
        <v>20</v>
      </c>
      <c r="E698" s="4" t="b">
        <v>0</v>
      </c>
      <c r="F698" t="b">
        <v>0</v>
      </c>
      <c r="G698" t="s">
        <v>1444</v>
      </c>
      <c r="H698" s="1">
        <v>43426.007256944446</v>
      </c>
      <c r="I698">
        <v>16</v>
      </c>
      <c r="J698">
        <v>2</v>
      </c>
      <c r="K698">
        <v>42</v>
      </c>
      <c r="L698">
        <v>0</v>
      </c>
      <c r="M698">
        <v>6024</v>
      </c>
      <c r="N698">
        <v>840</v>
      </c>
      <c r="O698">
        <v>17365</v>
      </c>
      <c r="P698">
        <v>72</v>
      </c>
      <c r="Q698" t="s">
        <v>1445</v>
      </c>
      <c r="R698" s="5">
        <v>0</v>
      </c>
      <c r="S698">
        <v>0</v>
      </c>
    </row>
    <row r="699" spans="1:19" x14ac:dyDescent="0.25">
      <c r="A699">
        <v>1674</v>
      </c>
      <c r="B699" s="1">
        <v>44751.350763888891</v>
      </c>
      <c r="C699" t="s">
        <v>1446</v>
      </c>
      <c r="D699" t="s">
        <v>201</v>
      </c>
      <c r="E699" s="4" t="b">
        <v>0</v>
      </c>
      <c r="F699" t="b">
        <v>1</v>
      </c>
      <c r="G699" t="s">
        <v>1447</v>
      </c>
      <c r="H699" s="1">
        <v>42185.749710648146</v>
      </c>
      <c r="I699">
        <v>0</v>
      </c>
      <c r="J699">
        <v>0</v>
      </c>
      <c r="K699">
        <v>0</v>
      </c>
      <c r="L699">
        <v>0</v>
      </c>
      <c r="M699">
        <v>502</v>
      </c>
      <c r="N699">
        <v>94</v>
      </c>
      <c r="O699">
        <v>196038</v>
      </c>
      <c r="P699">
        <v>46</v>
      </c>
      <c r="Q699" t="s">
        <v>1448</v>
      </c>
      <c r="R699" s="5">
        <v>0</v>
      </c>
      <c r="S699">
        <v>0</v>
      </c>
    </row>
    <row r="700" spans="1:19" x14ac:dyDescent="0.25">
      <c r="A700">
        <v>1676</v>
      </c>
      <c r="B700" s="1">
        <v>44751.351458333331</v>
      </c>
      <c r="C700" t="s">
        <v>1406</v>
      </c>
      <c r="D700" t="s">
        <v>46</v>
      </c>
      <c r="E700" s="4" t="b">
        <v>0</v>
      </c>
      <c r="F700" t="b">
        <v>0</v>
      </c>
      <c r="G700" t="s">
        <v>1449</v>
      </c>
      <c r="H700" s="1">
        <v>44250.16474537037</v>
      </c>
      <c r="I700">
        <v>0</v>
      </c>
      <c r="J700">
        <v>0</v>
      </c>
      <c r="K700">
        <v>0</v>
      </c>
      <c r="L700">
        <v>0</v>
      </c>
      <c r="M700">
        <v>951</v>
      </c>
      <c r="N700">
        <v>3772</v>
      </c>
      <c r="O700">
        <v>1323</v>
      </c>
      <c r="P700">
        <v>13</v>
      </c>
      <c r="Q700" t="s">
        <v>132</v>
      </c>
      <c r="R700" s="5">
        <v>0</v>
      </c>
      <c r="S700">
        <v>0</v>
      </c>
    </row>
    <row r="701" spans="1:19" x14ac:dyDescent="0.25">
      <c r="A701">
        <v>1680</v>
      </c>
      <c r="B701" s="1">
        <v>44751.352395833332</v>
      </c>
      <c r="C701" t="s">
        <v>1450</v>
      </c>
      <c r="D701" t="s">
        <v>20</v>
      </c>
      <c r="E701" s="4" t="b">
        <v>0</v>
      </c>
      <c r="F701" t="b">
        <v>0</v>
      </c>
      <c r="G701" t="s">
        <v>56</v>
      </c>
      <c r="H701" s="1">
        <v>41359.420208333337</v>
      </c>
      <c r="I701">
        <v>0</v>
      </c>
      <c r="J701">
        <v>1</v>
      </c>
      <c r="K701">
        <v>0</v>
      </c>
      <c r="L701">
        <v>0</v>
      </c>
      <c r="M701">
        <v>75</v>
      </c>
      <c r="N701">
        <v>258</v>
      </c>
      <c r="O701">
        <v>1148</v>
      </c>
      <c r="P701">
        <v>0</v>
      </c>
      <c r="Q701" t="s">
        <v>1235</v>
      </c>
      <c r="R701" s="5">
        <v>0</v>
      </c>
      <c r="S701">
        <v>0</v>
      </c>
    </row>
    <row r="702" spans="1:19" x14ac:dyDescent="0.25">
      <c r="A702">
        <v>1687</v>
      </c>
      <c r="B702" s="1">
        <v>44751.354270833333</v>
      </c>
      <c r="C702" t="s">
        <v>1451</v>
      </c>
      <c r="D702" t="s">
        <v>326</v>
      </c>
      <c r="E702" s="4" t="b">
        <v>1</v>
      </c>
      <c r="F702" t="b">
        <v>1</v>
      </c>
      <c r="G702" t="s">
        <v>1452</v>
      </c>
      <c r="H702" s="1">
        <v>39975.727569444447</v>
      </c>
      <c r="I702">
        <v>1</v>
      </c>
      <c r="J702">
        <v>0</v>
      </c>
      <c r="K702">
        <v>2</v>
      </c>
      <c r="L702">
        <v>0</v>
      </c>
      <c r="M702">
        <v>85053</v>
      </c>
      <c r="N702">
        <v>625</v>
      </c>
      <c r="O702">
        <v>105567</v>
      </c>
      <c r="P702">
        <v>468</v>
      </c>
      <c r="Q702" t="s">
        <v>1453</v>
      </c>
      <c r="R702" s="5">
        <v>0</v>
      </c>
      <c r="S702">
        <v>0</v>
      </c>
    </row>
    <row r="703" spans="1:19" x14ac:dyDescent="0.25">
      <c r="A703">
        <v>1688</v>
      </c>
      <c r="B703" s="1">
        <v>44751.354305555556</v>
      </c>
      <c r="C703" t="s">
        <v>1040</v>
      </c>
      <c r="D703" t="s">
        <v>128</v>
      </c>
      <c r="E703" s="4" t="b">
        <v>1</v>
      </c>
      <c r="F703" t="b">
        <v>1</v>
      </c>
      <c r="G703" t="s">
        <v>1041</v>
      </c>
      <c r="H703" s="1">
        <v>39310.180659722224</v>
      </c>
      <c r="I703">
        <v>0</v>
      </c>
      <c r="J703">
        <v>0</v>
      </c>
      <c r="K703">
        <v>0</v>
      </c>
      <c r="L703">
        <v>1</v>
      </c>
      <c r="M703">
        <v>468411</v>
      </c>
      <c r="N703">
        <v>824</v>
      </c>
      <c r="O703">
        <v>257791</v>
      </c>
      <c r="P703">
        <v>6017</v>
      </c>
      <c r="Q703" t="s">
        <v>1042</v>
      </c>
      <c r="R703" s="5">
        <v>0</v>
      </c>
      <c r="S703">
        <v>0</v>
      </c>
    </row>
    <row r="704" spans="1:19" x14ac:dyDescent="0.25">
      <c r="A704">
        <v>1689</v>
      </c>
      <c r="B704" s="1">
        <v>44751.354641203703</v>
      </c>
      <c r="C704" t="s">
        <v>1454</v>
      </c>
      <c r="D704" t="s">
        <v>62</v>
      </c>
      <c r="E704" s="4" t="b">
        <v>0</v>
      </c>
      <c r="F704" t="b">
        <v>0</v>
      </c>
      <c r="G704" t="s">
        <v>1455</v>
      </c>
      <c r="H704" s="1">
        <v>44483.826631944445</v>
      </c>
      <c r="I704">
        <v>7</v>
      </c>
      <c r="J704">
        <v>4</v>
      </c>
      <c r="K704">
        <v>95</v>
      </c>
      <c r="L704">
        <v>0</v>
      </c>
      <c r="M704">
        <v>412</v>
      </c>
      <c r="N704">
        <v>582</v>
      </c>
      <c r="O704">
        <v>5624</v>
      </c>
      <c r="P704">
        <v>2</v>
      </c>
      <c r="Q704" t="s">
        <v>1456</v>
      </c>
      <c r="R704" s="5">
        <v>0</v>
      </c>
      <c r="S704">
        <v>0</v>
      </c>
    </row>
    <row r="705" spans="1:19" x14ac:dyDescent="0.25">
      <c r="A705">
        <v>1690</v>
      </c>
      <c r="B705" s="1">
        <v>44751.354733796295</v>
      </c>
      <c r="C705" t="s">
        <v>1410</v>
      </c>
      <c r="D705" t="s">
        <v>50</v>
      </c>
      <c r="E705" s="4" t="b">
        <v>0</v>
      </c>
      <c r="F705" t="b">
        <v>1</v>
      </c>
      <c r="G705" t="s">
        <v>899</v>
      </c>
      <c r="H705" s="1">
        <v>44390.570972222224</v>
      </c>
      <c r="I705">
        <v>0</v>
      </c>
      <c r="J705">
        <v>0</v>
      </c>
      <c r="K705">
        <v>0</v>
      </c>
      <c r="L705">
        <v>0</v>
      </c>
      <c r="M705">
        <v>37</v>
      </c>
      <c r="N705">
        <v>13</v>
      </c>
      <c r="O705">
        <v>57406</v>
      </c>
      <c r="P705">
        <v>0</v>
      </c>
      <c r="Q705" t="s">
        <v>56</v>
      </c>
      <c r="R705" s="5">
        <v>0</v>
      </c>
      <c r="S705">
        <v>0</v>
      </c>
    </row>
    <row r="706" spans="1:19" x14ac:dyDescent="0.25">
      <c r="A706">
        <v>1695</v>
      </c>
      <c r="B706" s="1">
        <v>44751.355879629627</v>
      </c>
      <c r="C706" t="s">
        <v>1457</v>
      </c>
      <c r="D706" t="s">
        <v>62</v>
      </c>
      <c r="E706" s="4" t="b">
        <v>0</v>
      </c>
      <c r="F706" t="b">
        <v>0</v>
      </c>
      <c r="G706" t="s">
        <v>1458</v>
      </c>
      <c r="H706" s="1">
        <v>39921.268657407411</v>
      </c>
      <c r="I706">
        <v>0</v>
      </c>
      <c r="J706">
        <v>0</v>
      </c>
      <c r="K706">
        <v>0</v>
      </c>
      <c r="L706">
        <v>0</v>
      </c>
      <c r="M706">
        <v>3163</v>
      </c>
      <c r="N706">
        <v>5014</v>
      </c>
      <c r="O706">
        <v>7199</v>
      </c>
      <c r="P706">
        <v>2</v>
      </c>
      <c r="Q706" t="s">
        <v>1459</v>
      </c>
      <c r="R706" s="5">
        <v>0</v>
      </c>
      <c r="S706">
        <v>0</v>
      </c>
    </row>
    <row r="707" spans="1:19" x14ac:dyDescent="0.25">
      <c r="A707">
        <v>1696</v>
      </c>
      <c r="B707" s="1">
        <v>44751.356064814812</v>
      </c>
      <c r="C707" t="s">
        <v>1460</v>
      </c>
      <c r="D707" t="s">
        <v>20</v>
      </c>
      <c r="E707" s="4" t="b">
        <v>0</v>
      </c>
      <c r="F707" t="b">
        <v>0</v>
      </c>
      <c r="G707" t="s">
        <v>1461</v>
      </c>
      <c r="H707" s="1">
        <v>44106.282337962963</v>
      </c>
      <c r="I707">
        <v>0</v>
      </c>
      <c r="J707">
        <v>1</v>
      </c>
      <c r="K707">
        <v>1</v>
      </c>
      <c r="L707">
        <v>0</v>
      </c>
      <c r="M707">
        <v>185</v>
      </c>
      <c r="N707">
        <v>110</v>
      </c>
      <c r="O707">
        <v>1625</v>
      </c>
      <c r="P707">
        <v>1</v>
      </c>
      <c r="Q707" t="s">
        <v>1235</v>
      </c>
      <c r="R707" s="5">
        <v>0</v>
      </c>
      <c r="S707">
        <v>0</v>
      </c>
    </row>
    <row r="708" spans="1:19" x14ac:dyDescent="0.25">
      <c r="A708">
        <v>1698</v>
      </c>
      <c r="B708" s="1">
        <v>44751.356608796297</v>
      </c>
      <c r="C708" t="s">
        <v>1390</v>
      </c>
      <c r="D708" t="s">
        <v>62</v>
      </c>
      <c r="E708" s="4" t="b">
        <v>0</v>
      </c>
      <c r="F708" t="b">
        <v>0</v>
      </c>
      <c r="G708" t="s">
        <v>56</v>
      </c>
      <c r="H708" s="1">
        <v>44565.026250000003</v>
      </c>
      <c r="I708">
        <v>0</v>
      </c>
      <c r="J708">
        <v>0</v>
      </c>
      <c r="K708">
        <v>0</v>
      </c>
      <c r="L708">
        <v>0</v>
      </c>
      <c r="M708">
        <v>10</v>
      </c>
      <c r="N708">
        <v>17</v>
      </c>
      <c r="O708">
        <v>3715</v>
      </c>
      <c r="P708">
        <v>0</v>
      </c>
      <c r="Q708" t="s">
        <v>56</v>
      </c>
      <c r="R708" s="5">
        <v>0</v>
      </c>
      <c r="S708">
        <v>0</v>
      </c>
    </row>
    <row r="709" spans="1:19" x14ac:dyDescent="0.25">
      <c r="A709">
        <v>1699</v>
      </c>
      <c r="B709" s="1">
        <v>44751.356770833336</v>
      </c>
      <c r="C709" t="s">
        <v>1462</v>
      </c>
      <c r="D709" t="s">
        <v>20</v>
      </c>
      <c r="E709" s="4" t="b">
        <v>0</v>
      </c>
      <c r="F709" t="b">
        <v>0</v>
      </c>
      <c r="G709" t="s">
        <v>1463</v>
      </c>
      <c r="H709" s="1">
        <v>44099.471458333333</v>
      </c>
      <c r="I709">
        <v>2</v>
      </c>
      <c r="J709">
        <v>1</v>
      </c>
      <c r="K709">
        <v>0</v>
      </c>
      <c r="L709">
        <v>0</v>
      </c>
      <c r="M709">
        <v>252</v>
      </c>
      <c r="N709">
        <v>37</v>
      </c>
      <c r="O709">
        <v>2515</v>
      </c>
      <c r="P709">
        <v>1</v>
      </c>
      <c r="Q709" t="s">
        <v>1464</v>
      </c>
      <c r="R709" s="5">
        <v>0</v>
      </c>
      <c r="S709">
        <v>0</v>
      </c>
    </row>
    <row r="710" spans="1:19" x14ac:dyDescent="0.25">
      <c r="A710">
        <v>1700</v>
      </c>
      <c r="B710" s="1">
        <v>44751.356944444444</v>
      </c>
      <c r="C710" t="s">
        <v>423</v>
      </c>
      <c r="D710" t="s">
        <v>46</v>
      </c>
      <c r="E710" s="4" t="b">
        <v>0</v>
      </c>
      <c r="F710" t="b">
        <v>0</v>
      </c>
      <c r="G710" t="s">
        <v>1465</v>
      </c>
      <c r="H710" s="1">
        <v>40673.188969907409</v>
      </c>
      <c r="I710">
        <v>0</v>
      </c>
      <c r="J710">
        <v>0</v>
      </c>
      <c r="K710">
        <v>0</v>
      </c>
      <c r="L710">
        <v>0</v>
      </c>
      <c r="M710">
        <v>1461</v>
      </c>
      <c r="N710">
        <v>5001</v>
      </c>
      <c r="O710">
        <v>220953</v>
      </c>
      <c r="P710">
        <v>278</v>
      </c>
      <c r="Q710" t="s">
        <v>56</v>
      </c>
      <c r="R710" s="5">
        <v>0</v>
      </c>
      <c r="S710">
        <v>0</v>
      </c>
    </row>
    <row r="711" spans="1:19" x14ac:dyDescent="0.25">
      <c r="A711">
        <v>1702</v>
      </c>
      <c r="B711" s="1">
        <v>44751.357291666667</v>
      </c>
      <c r="C711" t="s">
        <v>68</v>
      </c>
      <c r="D711" t="s">
        <v>50</v>
      </c>
      <c r="E711" s="4" t="b">
        <v>0</v>
      </c>
      <c r="F711" t="b">
        <v>1</v>
      </c>
      <c r="G711" t="s">
        <v>1466</v>
      </c>
      <c r="H711" s="1">
        <v>44569.81559027778</v>
      </c>
      <c r="I711">
        <v>0</v>
      </c>
      <c r="J711">
        <v>0</v>
      </c>
      <c r="K711">
        <v>0</v>
      </c>
      <c r="L711">
        <v>0</v>
      </c>
      <c r="M711">
        <v>4</v>
      </c>
      <c r="N711">
        <v>0</v>
      </c>
      <c r="O711">
        <v>12360</v>
      </c>
      <c r="P711">
        <v>0</v>
      </c>
      <c r="Q711" t="s">
        <v>1467</v>
      </c>
      <c r="R711" s="5">
        <v>0</v>
      </c>
      <c r="S711">
        <v>0</v>
      </c>
    </row>
    <row r="712" spans="1:19" x14ac:dyDescent="0.25">
      <c r="A712">
        <v>1704</v>
      </c>
      <c r="B712" s="1">
        <v>44751.357453703706</v>
      </c>
      <c r="C712" t="s">
        <v>1468</v>
      </c>
      <c r="D712" t="s">
        <v>20</v>
      </c>
      <c r="E712" s="4" t="b">
        <v>0</v>
      </c>
      <c r="F712" t="b">
        <v>0</v>
      </c>
      <c r="G712" t="s">
        <v>1463</v>
      </c>
      <c r="H712" s="1">
        <v>44099.471458333333</v>
      </c>
      <c r="I712">
        <v>1</v>
      </c>
      <c r="J712">
        <v>1</v>
      </c>
      <c r="K712">
        <v>1</v>
      </c>
      <c r="L712">
        <v>0</v>
      </c>
      <c r="M712">
        <v>252</v>
      </c>
      <c r="N712">
        <v>37</v>
      </c>
      <c r="O712">
        <v>2515</v>
      </c>
      <c r="P712">
        <v>1</v>
      </c>
      <c r="Q712" t="s">
        <v>1464</v>
      </c>
      <c r="R712" s="5">
        <v>0</v>
      </c>
      <c r="S712">
        <v>0</v>
      </c>
    </row>
    <row r="713" spans="1:19" x14ac:dyDescent="0.25">
      <c r="A713">
        <v>1705</v>
      </c>
      <c r="B713" s="1">
        <v>44751.357499999998</v>
      </c>
      <c r="C713" t="s">
        <v>1025</v>
      </c>
      <c r="D713" t="s">
        <v>20</v>
      </c>
      <c r="E713" s="4" t="b">
        <v>0</v>
      </c>
      <c r="F713" t="b">
        <v>1</v>
      </c>
      <c r="G713" t="s">
        <v>1469</v>
      </c>
      <c r="H713" s="1">
        <v>44206.868055555555</v>
      </c>
      <c r="I713">
        <v>0</v>
      </c>
      <c r="J713">
        <v>0</v>
      </c>
      <c r="K713">
        <v>0</v>
      </c>
      <c r="L713">
        <v>0</v>
      </c>
      <c r="M713">
        <v>115</v>
      </c>
      <c r="N713">
        <v>36</v>
      </c>
      <c r="O713">
        <v>106225</v>
      </c>
      <c r="P713">
        <v>4</v>
      </c>
      <c r="Q713" t="s">
        <v>56</v>
      </c>
      <c r="R713" s="5">
        <v>0</v>
      </c>
      <c r="S713">
        <v>0</v>
      </c>
    </row>
    <row r="714" spans="1:19" x14ac:dyDescent="0.25">
      <c r="A714">
        <v>1706</v>
      </c>
      <c r="B714" s="1">
        <v>44751.357499999998</v>
      </c>
      <c r="C714" t="s">
        <v>1025</v>
      </c>
      <c r="D714" t="s">
        <v>20</v>
      </c>
      <c r="E714" s="4" t="b">
        <v>0</v>
      </c>
      <c r="F714" t="b">
        <v>1</v>
      </c>
      <c r="G714" t="s">
        <v>1470</v>
      </c>
      <c r="H714" s="1">
        <v>44542.928923611114</v>
      </c>
      <c r="I714">
        <v>0</v>
      </c>
      <c r="J714">
        <v>0</v>
      </c>
      <c r="K714">
        <v>0</v>
      </c>
      <c r="L714">
        <v>0</v>
      </c>
      <c r="M714">
        <v>123</v>
      </c>
      <c r="N714">
        <v>33</v>
      </c>
      <c r="O714">
        <v>153316</v>
      </c>
      <c r="P714">
        <v>1</v>
      </c>
      <c r="Q714" t="s">
        <v>1471</v>
      </c>
      <c r="R714" s="5">
        <v>0</v>
      </c>
      <c r="S714">
        <v>0</v>
      </c>
    </row>
    <row r="715" spans="1:19" x14ac:dyDescent="0.25">
      <c r="A715">
        <v>1707</v>
      </c>
      <c r="B715" s="1">
        <v>44751.357928240737</v>
      </c>
      <c r="C715" t="s">
        <v>423</v>
      </c>
      <c r="D715" t="s">
        <v>46</v>
      </c>
      <c r="E715" s="4" t="b">
        <v>0</v>
      </c>
      <c r="F715" t="b">
        <v>0</v>
      </c>
      <c r="G715" t="s">
        <v>1472</v>
      </c>
      <c r="H715" s="1">
        <v>43678.77207175926</v>
      </c>
      <c r="I715">
        <v>0</v>
      </c>
      <c r="J715">
        <v>0</v>
      </c>
      <c r="K715">
        <v>0</v>
      </c>
      <c r="L715">
        <v>0</v>
      </c>
      <c r="M715">
        <v>401</v>
      </c>
      <c r="N715">
        <v>2164</v>
      </c>
      <c r="O715">
        <v>43131</v>
      </c>
      <c r="P715">
        <v>1</v>
      </c>
      <c r="Q715" t="s">
        <v>56</v>
      </c>
      <c r="R715" s="5">
        <v>0</v>
      </c>
      <c r="S715">
        <v>0</v>
      </c>
    </row>
    <row r="716" spans="1:19" x14ac:dyDescent="0.25">
      <c r="A716">
        <v>1709</v>
      </c>
      <c r="B716" s="1">
        <v>44751.358449074076</v>
      </c>
      <c r="C716" t="s">
        <v>1473</v>
      </c>
      <c r="D716" t="s">
        <v>20</v>
      </c>
      <c r="E716" s="4" t="b">
        <v>0</v>
      </c>
      <c r="F716" t="b">
        <v>1</v>
      </c>
      <c r="G716" t="s">
        <v>1474</v>
      </c>
      <c r="H716" s="1">
        <v>44309.256990740738</v>
      </c>
      <c r="I716">
        <v>0</v>
      </c>
      <c r="J716">
        <v>0</v>
      </c>
      <c r="K716">
        <v>4</v>
      </c>
      <c r="L716">
        <v>0</v>
      </c>
      <c r="M716">
        <v>1355</v>
      </c>
      <c r="N716">
        <v>1281</v>
      </c>
      <c r="O716">
        <v>1546</v>
      </c>
      <c r="P716">
        <v>7</v>
      </c>
      <c r="Q716" t="s">
        <v>56</v>
      </c>
      <c r="R716" s="5">
        <v>0</v>
      </c>
      <c r="S716">
        <v>0</v>
      </c>
    </row>
    <row r="717" spans="1:19" x14ac:dyDescent="0.25">
      <c r="A717">
        <v>1716</v>
      </c>
      <c r="B717" s="1">
        <v>44751.359884259262</v>
      </c>
      <c r="C717" t="s">
        <v>101</v>
      </c>
      <c r="D717" t="s">
        <v>20</v>
      </c>
      <c r="E717" s="4" t="b">
        <v>0</v>
      </c>
      <c r="F717" t="b">
        <v>0</v>
      </c>
      <c r="G717" t="s">
        <v>1475</v>
      </c>
      <c r="H717" s="1">
        <v>40032.683807870373</v>
      </c>
      <c r="I717">
        <v>0</v>
      </c>
      <c r="J717">
        <v>0</v>
      </c>
      <c r="K717">
        <v>0</v>
      </c>
      <c r="L717">
        <v>0</v>
      </c>
      <c r="M717">
        <v>24638</v>
      </c>
      <c r="N717">
        <v>27103</v>
      </c>
      <c r="O717">
        <v>323676</v>
      </c>
      <c r="P717">
        <v>29</v>
      </c>
      <c r="Q717" t="s">
        <v>728</v>
      </c>
      <c r="R717" s="5">
        <v>0</v>
      </c>
      <c r="S717">
        <v>0</v>
      </c>
    </row>
    <row r="718" spans="1:19" x14ac:dyDescent="0.25">
      <c r="A718">
        <v>1717</v>
      </c>
      <c r="B718" s="1">
        <v>44751.360497685186</v>
      </c>
      <c r="C718" t="s">
        <v>1283</v>
      </c>
      <c r="D718" t="s">
        <v>24</v>
      </c>
      <c r="E718" s="4" t="b">
        <v>0</v>
      </c>
      <c r="F718" t="b">
        <v>1</v>
      </c>
      <c r="G718" t="s">
        <v>1476</v>
      </c>
      <c r="H718" s="1">
        <v>41882.940115740741</v>
      </c>
      <c r="I718">
        <v>6</v>
      </c>
      <c r="J718">
        <v>3</v>
      </c>
      <c r="K718">
        <v>7</v>
      </c>
      <c r="L718">
        <v>3</v>
      </c>
      <c r="M718">
        <v>60396</v>
      </c>
      <c r="N718">
        <v>179</v>
      </c>
      <c r="O718">
        <v>47319</v>
      </c>
      <c r="P718">
        <v>338</v>
      </c>
      <c r="Q718" t="s">
        <v>1235</v>
      </c>
      <c r="R718" s="5">
        <v>0</v>
      </c>
      <c r="S718">
        <v>0</v>
      </c>
    </row>
    <row r="719" spans="1:19" x14ac:dyDescent="0.25">
      <c r="A719">
        <v>1721</v>
      </c>
      <c r="B719" s="1">
        <v>44751.361793981479</v>
      </c>
      <c r="C719" t="s">
        <v>1477</v>
      </c>
      <c r="D719" t="s">
        <v>24</v>
      </c>
      <c r="E719" s="4" t="b">
        <v>0</v>
      </c>
      <c r="F719" t="b">
        <v>1</v>
      </c>
      <c r="G719" t="s">
        <v>1478</v>
      </c>
      <c r="H719" s="1">
        <v>44294.536296296297</v>
      </c>
      <c r="I719">
        <v>0</v>
      </c>
      <c r="J719">
        <v>0</v>
      </c>
      <c r="K719">
        <v>0</v>
      </c>
      <c r="L719">
        <v>0</v>
      </c>
      <c r="M719">
        <v>576</v>
      </c>
      <c r="N719">
        <v>484</v>
      </c>
      <c r="O719">
        <v>8430</v>
      </c>
      <c r="P719">
        <v>10</v>
      </c>
      <c r="Q719" t="s">
        <v>1479</v>
      </c>
      <c r="R719" s="5">
        <v>0</v>
      </c>
      <c r="S719">
        <v>0</v>
      </c>
    </row>
    <row r="720" spans="1:19" x14ac:dyDescent="0.25">
      <c r="A720">
        <v>1724</v>
      </c>
      <c r="B720" s="1">
        <v>44751.362685185188</v>
      </c>
      <c r="C720" t="s">
        <v>1480</v>
      </c>
      <c r="D720" t="s">
        <v>50</v>
      </c>
      <c r="E720" s="4" t="b">
        <v>0</v>
      </c>
      <c r="F720" t="b">
        <v>1</v>
      </c>
      <c r="G720" t="s">
        <v>899</v>
      </c>
      <c r="H720" s="1">
        <v>44390.570972222224</v>
      </c>
      <c r="I720">
        <v>0</v>
      </c>
      <c r="J720">
        <v>0</v>
      </c>
      <c r="K720">
        <v>0</v>
      </c>
      <c r="L720">
        <v>0</v>
      </c>
      <c r="M720">
        <v>37</v>
      </c>
      <c r="N720">
        <v>13</v>
      </c>
      <c r="O720">
        <v>57406</v>
      </c>
      <c r="P720">
        <v>0</v>
      </c>
      <c r="Q720" t="s">
        <v>56</v>
      </c>
      <c r="R720" s="5">
        <v>0</v>
      </c>
      <c r="S720">
        <v>0</v>
      </c>
    </row>
    <row r="721" spans="1:19" x14ac:dyDescent="0.25">
      <c r="A721">
        <v>1725</v>
      </c>
      <c r="B721" s="1">
        <v>44751.362708333334</v>
      </c>
      <c r="C721" t="s">
        <v>1480</v>
      </c>
      <c r="D721" t="s">
        <v>50</v>
      </c>
      <c r="E721" s="4" t="b">
        <v>0</v>
      </c>
      <c r="F721" t="b">
        <v>1</v>
      </c>
      <c r="G721" t="s">
        <v>1411</v>
      </c>
      <c r="H721" s="1">
        <v>44147.344976851855</v>
      </c>
      <c r="I721">
        <v>0</v>
      </c>
      <c r="J721">
        <v>0</v>
      </c>
      <c r="K721">
        <v>0</v>
      </c>
      <c r="L721">
        <v>0</v>
      </c>
      <c r="M721">
        <v>109</v>
      </c>
      <c r="N721">
        <v>68</v>
      </c>
      <c r="O721">
        <v>71819</v>
      </c>
      <c r="P721">
        <v>0</v>
      </c>
      <c r="Q721" t="s">
        <v>1412</v>
      </c>
      <c r="R721" s="5">
        <v>0</v>
      </c>
      <c r="S721">
        <v>0</v>
      </c>
    </row>
    <row r="722" spans="1:19" x14ac:dyDescent="0.25">
      <c r="A722">
        <v>1727</v>
      </c>
      <c r="B722" s="1">
        <v>44751.363055555557</v>
      </c>
      <c r="C722" t="s">
        <v>1481</v>
      </c>
      <c r="D722" t="s">
        <v>46</v>
      </c>
      <c r="E722" s="4" t="b">
        <v>0</v>
      </c>
      <c r="F722" t="b">
        <v>0</v>
      </c>
      <c r="G722" t="s">
        <v>1482</v>
      </c>
      <c r="H722" s="1">
        <v>43888.185173611113</v>
      </c>
      <c r="I722">
        <v>0</v>
      </c>
      <c r="J722">
        <v>0</v>
      </c>
      <c r="K722">
        <v>2</v>
      </c>
      <c r="L722">
        <v>0</v>
      </c>
      <c r="M722">
        <v>15049</v>
      </c>
      <c r="N722">
        <v>14299</v>
      </c>
      <c r="O722">
        <v>46722</v>
      </c>
      <c r="P722">
        <v>39</v>
      </c>
      <c r="Q722" t="s">
        <v>1483</v>
      </c>
      <c r="R722" s="5">
        <v>0</v>
      </c>
      <c r="S722">
        <v>0</v>
      </c>
    </row>
    <row r="723" spans="1:19" x14ac:dyDescent="0.25">
      <c r="A723">
        <v>1728</v>
      </c>
      <c r="B723" s="1">
        <v>44751.36309027778</v>
      </c>
      <c r="C723" t="s">
        <v>754</v>
      </c>
      <c r="D723" t="s">
        <v>50</v>
      </c>
      <c r="E723" s="4" t="b">
        <v>0</v>
      </c>
      <c r="F723" t="b">
        <v>0</v>
      </c>
      <c r="G723" t="s">
        <v>56</v>
      </c>
      <c r="H723" s="1">
        <v>44594.789722222224</v>
      </c>
      <c r="I723">
        <v>0</v>
      </c>
      <c r="J723">
        <v>0</v>
      </c>
      <c r="K723">
        <v>0</v>
      </c>
      <c r="L723">
        <v>0</v>
      </c>
      <c r="M723">
        <v>9</v>
      </c>
      <c r="N723">
        <v>10</v>
      </c>
      <c r="O723">
        <v>30687</v>
      </c>
      <c r="P723">
        <v>0</v>
      </c>
      <c r="Q723" t="s">
        <v>56</v>
      </c>
      <c r="R723" s="5">
        <v>0</v>
      </c>
      <c r="S723">
        <v>0</v>
      </c>
    </row>
    <row r="724" spans="1:19" x14ac:dyDescent="0.25">
      <c r="A724">
        <v>1730</v>
      </c>
      <c r="B724" s="1">
        <v>44751.36347222222</v>
      </c>
      <c r="C724" t="s">
        <v>1484</v>
      </c>
      <c r="D724" t="s">
        <v>20</v>
      </c>
      <c r="E724" s="4" t="b">
        <v>0</v>
      </c>
      <c r="F724" t="b">
        <v>1</v>
      </c>
      <c r="G724" t="s">
        <v>1485</v>
      </c>
      <c r="H724" s="1">
        <v>40823.381215277775</v>
      </c>
      <c r="I724">
        <v>0</v>
      </c>
      <c r="J724">
        <v>0</v>
      </c>
      <c r="K724">
        <v>0</v>
      </c>
      <c r="L724">
        <v>0</v>
      </c>
      <c r="M724">
        <v>88</v>
      </c>
      <c r="N724">
        <v>26</v>
      </c>
      <c r="O724">
        <v>10056</v>
      </c>
      <c r="P724">
        <v>1</v>
      </c>
      <c r="Q724" t="s">
        <v>1486</v>
      </c>
      <c r="R724" s="5">
        <v>0</v>
      </c>
      <c r="S724">
        <v>0</v>
      </c>
    </row>
    <row r="725" spans="1:19" x14ac:dyDescent="0.25">
      <c r="A725">
        <v>1732</v>
      </c>
      <c r="B725" s="1">
        <v>44751.363888888889</v>
      </c>
      <c r="C725" t="s">
        <v>1487</v>
      </c>
      <c r="D725" t="s">
        <v>50</v>
      </c>
      <c r="E725" s="4" t="b">
        <v>0</v>
      </c>
      <c r="F725" t="b">
        <v>1</v>
      </c>
      <c r="G725" t="s">
        <v>1488</v>
      </c>
      <c r="H725" s="1">
        <v>43917.557129629633</v>
      </c>
      <c r="I725">
        <v>0</v>
      </c>
      <c r="J725">
        <v>0</v>
      </c>
      <c r="K725">
        <v>0</v>
      </c>
      <c r="L725">
        <v>0</v>
      </c>
      <c r="M725">
        <v>10</v>
      </c>
      <c r="N725">
        <v>12</v>
      </c>
      <c r="O725">
        <v>196813</v>
      </c>
      <c r="P725">
        <v>1</v>
      </c>
      <c r="Q725" t="s">
        <v>56</v>
      </c>
      <c r="R725" s="5">
        <v>0</v>
      </c>
      <c r="S725">
        <v>0</v>
      </c>
    </row>
    <row r="726" spans="1:19" x14ac:dyDescent="0.25">
      <c r="A726">
        <v>1739</v>
      </c>
      <c r="B726" s="1">
        <v>44751.366550925923</v>
      </c>
      <c r="C726" t="s">
        <v>1489</v>
      </c>
      <c r="D726" t="s">
        <v>20</v>
      </c>
      <c r="E726" s="4" t="b">
        <v>0</v>
      </c>
      <c r="F726" t="b">
        <v>0</v>
      </c>
      <c r="G726" t="s">
        <v>1490</v>
      </c>
      <c r="H726" s="1">
        <v>40813.537881944445</v>
      </c>
      <c r="I726">
        <v>1</v>
      </c>
      <c r="J726">
        <v>1</v>
      </c>
      <c r="K726">
        <v>3</v>
      </c>
      <c r="L726">
        <v>0</v>
      </c>
      <c r="M726">
        <v>268</v>
      </c>
      <c r="N726">
        <v>1812</v>
      </c>
      <c r="O726">
        <v>5989</v>
      </c>
      <c r="P726">
        <v>0</v>
      </c>
      <c r="Q726" t="s">
        <v>1491</v>
      </c>
      <c r="R726" s="5">
        <v>0</v>
      </c>
      <c r="S726">
        <v>0</v>
      </c>
    </row>
    <row r="727" spans="1:19" x14ac:dyDescent="0.25">
      <c r="A727">
        <v>1747</v>
      </c>
      <c r="B727" s="1">
        <v>44751.36996527778</v>
      </c>
      <c r="C727" t="s">
        <v>1492</v>
      </c>
      <c r="D727" t="s">
        <v>46</v>
      </c>
      <c r="E727" s="4" t="b">
        <v>0</v>
      </c>
      <c r="F727" t="b">
        <v>0</v>
      </c>
      <c r="G727" t="s">
        <v>1493</v>
      </c>
      <c r="H727" s="1">
        <v>44515.830335648148</v>
      </c>
      <c r="I727">
        <v>1</v>
      </c>
      <c r="J727">
        <v>18</v>
      </c>
      <c r="K727">
        <v>12</v>
      </c>
      <c r="L727">
        <v>1</v>
      </c>
      <c r="M727">
        <v>3230</v>
      </c>
      <c r="N727">
        <v>2914</v>
      </c>
      <c r="O727">
        <v>7694</v>
      </c>
      <c r="P727">
        <v>1</v>
      </c>
      <c r="Q727" t="s">
        <v>1494</v>
      </c>
      <c r="R727" s="5">
        <v>0</v>
      </c>
      <c r="S727">
        <v>0</v>
      </c>
    </row>
    <row r="728" spans="1:19" x14ac:dyDescent="0.25">
      <c r="A728">
        <v>1748</v>
      </c>
      <c r="B728" s="1">
        <v>44751.370034722226</v>
      </c>
      <c r="C728" t="s">
        <v>1495</v>
      </c>
      <c r="D728" t="s">
        <v>24</v>
      </c>
      <c r="E728" s="4" t="b">
        <v>0</v>
      </c>
      <c r="F728" t="b">
        <v>1</v>
      </c>
      <c r="G728" t="s">
        <v>1478</v>
      </c>
      <c r="H728" s="1">
        <v>44294.536296296297</v>
      </c>
      <c r="I728">
        <v>0</v>
      </c>
      <c r="J728">
        <v>0</v>
      </c>
      <c r="K728">
        <v>0</v>
      </c>
      <c r="L728">
        <v>0</v>
      </c>
      <c r="M728">
        <v>576</v>
      </c>
      <c r="N728">
        <v>484</v>
      </c>
      <c r="O728">
        <v>8430</v>
      </c>
      <c r="P728">
        <v>10</v>
      </c>
      <c r="Q728" t="s">
        <v>1479</v>
      </c>
      <c r="R728" s="5">
        <v>0</v>
      </c>
      <c r="S728">
        <v>0</v>
      </c>
    </row>
    <row r="729" spans="1:19" x14ac:dyDescent="0.25">
      <c r="A729">
        <v>1749</v>
      </c>
      <c r="B729" s="1">
        <v>44751.370138888888</v>
      </c>
      <c r="C729" t="s">
        <v>1496</v>
      </c>
      <c r="D729" t="s">
        <v>20</v>
      </c>
      <c r="E729" s="4" t="b">
        <v>0</v>
      </c>
      <c r="F729" t="b">
        <v>1</v>
      </c>
      <c r="G729" t="s">
        <v>1497</v>
      </c>
      <c r="H729" s="1">
        <v>41562.575428240743</v>
      </c>
      <c r="I729">
        <v>0</v>
      </c>
      <c r="J729">
        <v>0</v>
      </c>
      <c r="K729">
        <v>0</v>
      </c>
      <c r="L729">
        <v>0</v>
      </c>
      <c r="M729">
        <v>5295</v>
      </c>
      <c r="N729">
        <v>836</v>
      </c>
      <c r="O729">
        <v>3571</v>
      </c>
      <c r="P729">
        <v>91</v>
      </c>
      <c r="Q729" t="s">
        <v>1498</v>
      </c>
      <c r="R729" s="5">
        <v>0</v>
      </c>
      <c r="S729">
        <v>0</v>
      </c>
    </row>
    <row r="730" spans="1:19" x14ac:dyDescent="0.25">
      <c r="A730">
        <v>1750</v>
      </c>
      <c r="B730" s="1">
        <v>44751.370462962965</v>
      </c>
      <c r="C730" t="s">
        <v>1492</v>
      </c>
      <c r="D730" t="s">
        <v>62</v>
      </c>
      <c r="E730" s="4" t="b">
        <v>0</v>
      </c>
      <c r="F730" t="b">
        <v>0</v>
      </c>
      <c r="G730" t="s">
        <v>1499</v>
      </c>
      <c r="H730" s="1">
        <v>39500.275625000002</v>
      </c>
      <c r="I730">
        <v>0</v>
      </c>
      <c r="J730">
        <v>0</v>
      </c>
      <c r="K730">
        <v>0</v>
      </c>
      <c r="L730">
        <v>0</v>
      </c>
      <c r="M730">
        <v>958</v>
      </c>
      <c r="N730">
        <v>4998</v>
      </c>
      <c r="O730">
        <v>205756</v>
      </c>
      <c r="P730">
        <v>239</v>
      </c>
      <c r="Q730" t="s">
        <v>56</v>
      </c>
      <c r="R730" s="5">
        <v>0</v>
      </c>
      <c r="S730">
        <v>0</v>
      </c>
    </row>
    <row r="731" spans="1:19" x14ac:dyDescent="0.25">
      <c r="A731">
        <v>1751</v>
      </c>
      <c r="B731" s="1">
        <v>44751.370474537034</v>
      </c>
      <c r="C731" t="s">
        <v>1500</v>
      </c>
      <c r="D731" t="s">
        <v>24</v>
      </c>
      <c r="E731" s="4" t="b">
        <v>0</v>
      </c>
      <c r="F731" t="b">
        <v>1</v>
      </c>
      <c r="G731" t="s">
        <v>1501</v>
      </c>
      <c r="H731" s="1">
        <v>42114.333819444444</v>
      </c>
      <c r="I731">
        <v>1</v>
      </c>
      <c r="J731">
        <v>0</v>
      </c>
      <c r="K731">
        <v>0</v>
      </c>
      <c r="L731">
        <v>0</v>
      </c>
      <c r="M731">
        <v>7569</v>
      </c>
      <c r="N731">
        <v>1448</v>
      </c>
      <c r="O731">
        <v>62674</v>
      </c>
      <c r="P731">
        <v>188</v>
      </c>
      <c r="Q731" t="s">
        <v>1232</v>
      </c>
      <c r="R731" s="5">
        <v>0</v>
      </c>
      <c r="S731">
        <v>0</v>
      </c>
    </row>
    <row r="732" spans="1:19" x14ac:dyDescent="0.25">
      <c r="A732">
        <v>1752</v>
      </c>
      <c r="B732" s="1">
        <v>44751.370740740742</v>
      </c>
      <c r="C732" t="s">
        <v>833</v>
      </c>
      <c r="D732" t="s">
        <v>50</v>
      </c>
      <c r="E732" s="4" t="b">
        <v>0</v>
      </c>
      <c r="F732" t="b">
        <v>1</v>
      </c>
      <c r="G732" t="s">
        <v>56</v>
      </c>
      <c r="H732" s="1">
        <v>42455.019942129627</v>
      </c>
      <c r="I732">
        <v>0</v>
      </c>
      <c r="J732">
        <v>0</v>
      </c>
      <c r="K732">
        <v>0</v>
      </c>
      <c r="L732">
        <v>0</v>
      </c>
      <c r="M732">
        <v>412</v>
      </c>
      <c r="N732">
        <v>441</v>
      </c>
      <c r="O732">
        <v>465228</v>
      </c>
      <c r="P732">
        <v>0</v>
      </c>
      <c r="Q732" t="s">
        <v>56</v>
      </c>
      <c r="R732" s="5">
        <v>0</v>
      </c>
      <c r="S732">
        <v>0</v>
      </c>
    </row>
    <row r="733" spans="1:19" x14ac:dyDescent="0.25">
      <c r="A733">
        <v>1753</v>
      </c>
      <c r="B733" s="1">
        <v>44751.371608796297</v>
      </c>
      <c r="C733" t="s">
        <v>1502</v>
      </c>
      <c r="D733" t="s">
        <v>20</v>
      </c>
      <c r="E733" s="4" t="b">
        <v>1</v>
      </c>
      <c r="F733" t="b">
        <v>1</v>
      </c>
      <c r="G733" t="s">
        <v>1503</v>
      </c>
      <c r="H733" s="1">
        <v>39954.873472222222</v>
      </c>
      <c r="I733">
        <v>17</v>
      </c>
      <c r="J733">
        <v>3</v>
      </c>
      <c r="K733">
        <v>31</v>
      </c>
      <c r="L733">
        <v>3</v>
      </c>
      <c r="M733">
        <v>36778</v>
      </c>
      <c r="N733">
        <v>210</v>
      </c>
      <c r="O733">
        <v>4829</v>
      </c>
      <c r="P733">
        <v>585</v>
      </c>
      <c r="Q733" t="s">
        <v>1448</v>
      </c>
      <c r="R733" s="5">
        <v>0</v>
      </c>
      <c r="S733">
        <v>0</v>
      </c>
    </row>
    <row r="734" spans="1:19" x14ac:dyDescent="0.25">
      <c r="A734">
        <v>1758</v>
      </c>
      <c r="B734" s="1">
        <v>44751.375</v>
      </c>
      <c r="C734" t="s">
        <v>1504</v>
      </c>
      <c r="D734" t="s">
        <v>619</v>
      </c>
      <c r="E734" s="4" t="b">
        <v>0</v>
      </c>
      <c r="F734" t="b">
        <v>1</v>
      </c>
      <c r="G734" t="s">
        <v>1505</v>
      </c>
      <c r="H734" s="1">
        <v>43567.86309027778</v>
      </c>
      <c r="I734">
        <v>0</v>
      </c>
      <c r="J734">
        <v>0</v>
      </c>
      <c r="K734">
        <v>0</v>
      </c>
      <c r="L734">
        <v>0</v>
      </c>
      <c r="M734">
        <v>1437</v>
      </c>
      <c r="N734">
        <v>516</v>
      </c>
      <c r="O734">
        <v>41800</v>
      </c>
      <c r="P734">
        <v>15</v>
      </c>
      <c r="Q734" t="s">
        <v>1506</v>
      </c>
      <c r="R734" s="5">
        <v>0</v>
      </c>
      <c r="S734">
        <v>0</v>
      </c>
    </row>
    <row r="735" spans="1:19" x14ac:dyDescent="0.25">
      <c r="A735">
        <v>1759</v>
      </c>
      <c r="B735" s="1">
        <v>44751.375011574077</v>
      </c>
      <c r="C735" t="s">
        <v>1507</v>
      </c>
      <c r="D735" t="s">
        <v>24</v>
      </c>
      <c r="E735" s="4" t="b">
        <v>0</v>
      </c>
      <c r="F735" t="b">
        <v>1</v>
      </c>
      <c r="G735" t="s">
        <v>1508</v>
      </c>
      <c r="H735" s="1">
        <v>41387.625023148146</v>
      </c>
      <c r="I735">
        <v>0</v>
      </c>
      <c r="J735">
        <v>0</v>
      </c>
      <c r="K735">
        <v>0</v>
      </c>
      <c r="L735">
        <v>0</v>
      </c>
      <c r="M735">
        <v>4637</v>
      </c>
      <c r="N735">
        <v>1239</v>
      </c>
      <c r="O735">
        <v>9915</v>
      </c>
      <c r="P735">
        <v>62</v>
      </c>
      <c r="Q735" t="s">
        <v>1509</v>
      </c>
      <c r="R735" s="5">
        <v>0</v>
      </c>
      <c r="S735">
        <v>0</v>
      </c>
    </row>
    <row r="736" spans="1:19" x14ac:dyDescent="0.25">
      <c r="A736">
        <v>1760</v>
      </c>
      <c r="B736" s="1">
        <v>44751.375231481485</v>
      </c>
      <c r="C736" t="s">
        <v>1510</v>
      </c>
      <c r="D736" t="s">
        <v>1511</v>
      </c>
      <c r="E736" s="4" t="b">
        <v>0</v>
      </c>
      <c r="F736" t="b">
        <v>1</v>
      </c>
      <c r="G736" t="s">
        <v>1512</v>
      </c>
      <c r="H736" s="1">
        <v>44215.5859837963</v>
      </c>
      <c r="I736">
        <v>0</v>
      </c>
      <c r="J736">
        <v>0</v>
      </c>
      <c r="K736">
        <v>0</v>
      </c>
      <c r="L736">
        <v>0</v>
      </c>
      <c r="M736">
        <v>176</v>
      </c>
      <c r="N736">
        <v>483</v>
      </c>
      <c r="O736">
        <v>990</v>
      </c>
      <c r="P736">
        <v>1</v>
      </c>
      <c r="Q736" t="s">
        <v>1513</v>
      </c>
      <c r="R736" s="5">
        <v>0</v>
      </c>
      <c r="S736">
        <v>0</v>
      </c>
    </row>
    <row r="737" spans="1:19" x14ac:dyDescent="0.25">
      <c r="A737">
        <v>1763</v>
      </c>
      <c r="B737" s="1">
        <v>44751.375717592593</v>
      </c>
      <c r="C737" t="s">
        <v>1514</v>
      </c>
      <c r="D737" t="s">
        <v>46</v>
      </c>
      <c r="E737" s="4" t="b">
        <v>0</v>
      </c>
      <c r="F737" t="b">
        <v>0</v>
      </c>
      <c r="G737" t="s">
        <v>1515</v>
      </c>
      <c r="H737" s="1">
        <v>39651.327025462961</v>
      </c>
      <c r="I737">
        <v>0</v>
      </c>
      <c r="J737">
        <v>1</v>
      </c>
      <c r="K737">
        <v>1</v>
      </c>
      <c r="L737">
        <v>0</v>
      </c>
      <c r="M737">
        <v>850</v>
      </c>
      <c r="N737">
        <v>808</v>
      </c>
      <c r="O737">
        <v>548</v>
      </c>
      <c r="P737">
        <v>66</v>
      </c>
      <c r="Q737" t="s">
        <v>1491</v>
      </c>
      <c r="R737" s="5">
        <v>0</v>
      </c>
      <c r="S737">
        <v>0</v>
      </c>
    </row>
    <row r="738" spans="1:19" x14ac:dyDescent="0.25">
      <c r="A738">
        <v>1765</v>
      </c>
      <c r="B738" s="1">
        <v>44751.376655092594</v>
      </c>
      <c r="C738" t="s">
        <v>1516</v>
      </c>
      <c r="D738" t="s">
        <v>20</v>
      </c>
      <c r="E738" s="4" t="b">
        <v>0</v>
      </c>
      <c r="F738" t="b">
        <v>0</v>
      </c>
      <c r="G738" t="s">
        <v>56</v>
      </c>
      <c r="H738" s="1">
        <v>44576.319722222222</v>
      </c>
      <c r="I738">
        <v>0</v>
      </c>
      <c r="J738">
        <v>0</v>
      </c>
      <c r="K738">
        <v>0</v>
      </c>
      <c r="L738">
        <v>0</v>
      </c>
      <c r="M738">
        <v>2096</v>
      </c>
      <c r="N738">
        <v>94</v>
      </c>
      <c r="O738">
        <v>636</v>
      </c>
      <c r="P738">
        <v>0</v>
      </c>
      <c r="Q738" t="s">
        <v>56</v>
      </c>
      <c r="R738" s="5">
        <v>0</v>
      </c>
      <c r="S738">
        <v>0</v>
      </c>
    </row>
    <row r="739" spans="1:19" x14ac:dyDescent="0.25">
      <c r="A739">
        <v>1767</v>
      </c>
      <c r="B739" s="1">
        <v>44751.378159722219</v>
      </c>
      <c r="C739" t="s">
        <v>1517</v>
      </c>
      <c r="D739" t="s">
        <v>50</v>
      </c>
      <c r="E739" s="4" t="b">
        <v>0</v>
      </c>
      <c r="F739" t="b">
        <v>0</v>
      </c>
      <c r="G739" t="s">
        <v>617</v>
      </c>
      <c r="H739" s="1">
        <v>44429.258888888886</v>
      </c>
      <c r="I739">
        <v>0</v>
      </c>
      <c r="J739">
        <v>0</v>
      </c>
      <c r="K739">
        <v>0</v>
      </c>
      <c r="L739">
        <v>0</v>
      </c>
      <c r="M739">
        <v>754</v>
      </c>
      <c r="N739">
        <v>1908</v>
      </c>
      <c r="O739">
        <v>135706</v>
      </c>
      <c r="P739">
        <v>0</v>
      </c>
      <c r="Q739" t="s">
        <v>56</v>
      </c>
      <c r="R739" s="5">
        <v>0</v>
      </c>
      <c r="S739">
        <v>0</v>
      </c>
    </row>
    <row r="740" spans="1:19" x14ac:dyDescent="0.25">
      <c r="A740">
        <v>1769</v>
      </c>
      <c r="B740" s="1">
        <v>44751.378310185188</v>
      </c>
      <c r="C740" t="s">
        <v>1518</v>
      </c>
      <c r="D740" t="s">
        <v>62</v>
      </c>
      <c r="E740" s="4" t="b">
        <v>0</v>
      </c>
      <c r="F740" t="b">
        <v>1</v>
      </c>
      <c r="G740" t="s">
        <v>1519</v>
      </c>
      <c r="H740" s="1">
        <v>44611.867766203701</v>
      </c>
      <c r="I740">
        <v>0</v>
      </c>
      <c r="J740">
        <v>1</v>
      </c>
      <c r="K740">
        <v>1</v>
      </c>
      <c r="L740">
        <v>0</v>
      </c>
      <c r="M740">
        <v>927</v>
      </c>
      <c r="N740">
        <v>2335</v>
      </c>
      <c r="O740">
        <v>8087</v>
      </c>
      <c r="P740">
        <v>2</v>
      </c>
      <c r="Q740" t="s">
        <v>1061</v>
      </c>
      <c r="R740" s="5">
        <v>0</v>
      </c>
      <c r="S740">
        <v>0</v>
      </c>
    </row>
    <row r="741" spans="1:19" x14ac:dyDescent="0.25">
      <c r="A741">
        <v>1770</v>
      </c>
      <c r="B741" s="1">
        <v>44751.378379629627</v>
      </c>
      <c r="C741" t="s">
        <v>1520</v>
      </c>
      <c r="D741" t="s">
        <v>20</v>
      </c>
      <c r="E741" s="4" t="b">
        <v>1</v>
      </c>
      <c r="F741" t="b">
        <v>1</v>
      </c>
      <c r="G741" t="s">
        <v>1521</v>
      </c>
      <c r="H741" s="1">
        <v>41157.832789351851</v>
      </c>
      <c r="I741">
        <v>3</v>
      </c>
      <c r="J741">
        <v>2</v>
      </c>
      <c r="K741">
        <v>13</v>
      </c>
      <c r="L741">
        <v>0</v>
      </c>
      <c r="M741">
        <v>24351</v>
      </c>
      <c r="N741">
        <v>7359</v>
      </c>
      <c r="O741">
        <v>27472</v>
      </c>
      <c r="P741">
        <v>455</v>
      </c>
      <c r="Q741" t="s">
        <v>1522</v>
      </c>
      <c r="R741" s="5">
        <v>0</v>
      </c>
      <c r="S741">
        <v>0</v>
      </c>
    </row>
    <row r="742" spans="1:19" x14ac:dyDescent="0.25">
      <c r="A742">
        <v>1773</v>
      </c>
      <c r="B742" s="1">
        <v>44751.378993055558</v>
      </c>
      <c r="C742" t="s">
        <v>1523</v>
      </c>
      <c r="D742" t="s">
        <v>62</v>
      </c>
      <c r="E742" s="4" t="b">
        <v>0</v>
      </c>
      <c r="F742" t="b">
        <v>1</v>
      </c>
      <c r="G742" t="s">
        <v>1524</v>
      </c>
      <c r="H742" s="1">
        <v>41331.551990740743</v>
      </c>
      <c r="I742">
        <v>0</v>
      </c>
      <c r="J742">
        <v>0</v>
      </c>
      <c r="K742">
        <v>0</v>
      </c>
      <c r="L742">
        <v>0</v>
      </c>
      <c r="M742">
        <v>1935</v>
      </c>
      <c r="N742">
        <v>544</v>
      </c>
      <c r="O742">
        <v>1920</v>
      </c>
      <c r="P742">
        <v>27</v>
      </c>
      <c r="Q742" t="s">
        <v>1525</v>
      </c>
      <c r="R742" s="5">
        <v>0</v>
      </c>
      <c r="S742">
        <v>0</v>
      </c>
    </row>
    <row r="743" spans="1:19" x14ac:dyDescent="0.25">
      <c r="A743">
        <v>1774</v>
      </c>
      <c r="B743" s="1">
        <v>44751.379259259258</v>
      </c>
      <c r="C743" t="s">
        <v>1526</v>
      </c>
      <c r="D743" t="s">
        <v>153</v>
      </c>
      <c r="E743" s="4" t="b">
        <v>0</v>
      </c>
      <c r="F743" t="b">
        <v>1</v>
      </c>
      <c r="G743" t="s">
        <v>1527</v>
      </c>
      <c r="H743" s="1">
        <v>43091.596122685187</v>
      </c>
      <c r="I743">
        <v>0</v>
      </c>
      <c r="J743">
        <v>0</v>
      </c>
      <c r="K743">
        <v>0</v>
      </c>
      <c r="L743">
        <v>0</v>
      </c>
      <c r="M743">
        <v>1990</v>
      </c>
      <c r="N743">
        <v>625</v>
      </c>
      <c r="O743">
        <v>72570</v>
      </c>
      <c r="P743">
        <v>16</v>
      </c>
      <c r="Q743" t="s">
        <v>1528</v>
      </c>
      <c r="R743" s="5">
        <v>0</v>
      </c>
      <c r="S743">
        <v>0</v>
      </c>
    </row>
    <row r="744" spans="1:19" x14ac:dyDescent="0.25">
      <c r="A744">
        <v>1775</v>
      </c>
      <c r="B744" s="1">
        <v>44751.379363425927</v>
      </c>
      <c r="C744" t="s">
        <v>1529</v>
      </c>
      <c r="D744" t="s">
        <v>46</v>
      </c>
      <c r="E744" s="4" t="b">
        <v>0</v>
      </c>
      <c r="F744" t="b">
        <v>0</v>
      </c>
      <c r="G744" t="s">
        <v>1530</v>
      </c>
      <c r="H744" s="1">
        <v>39933.452152777776</v>
      </c>
      <c r="I744">
        <v>11</v>
      </c>
      <c r="J744">
        <v>2</v>
      </c>
      <c r="K744">
        <v>51</v>
      </c>
      <c r="L744">
        <v>0</v>
      </c>
      <c r="M744">
        <v>2327</v>
      </c>
      <c r="N744">
        <v>3385</v>
      </c>
      <c r="O744">
        <v>100863</v>
      </c>
      <c r="P744">
        <v>42</v>
      </c>
      <c r="Q744" t="s">
        <v>1235</v>
      </c>
      <c r="R744" s="5">
        <v>0</v>
      </c>
      <c r="S744">
        <v>0</v>
      </c>
    </row>
    <row r="745" spans="1:19" x14ac:dyDescent="0.25">
      <c r="A745">
        <v>1776</v>
      </c>
      <c r="B745" s="1">
        <v>44751.379641203705</v>
      </c>
      <c r="C745" t="s">
        <v>1531</v>
      </c>
      <c r="D745" t="s">
        <v>1532</v>
      </c>
      <c r="E745" s="4" t="b">
        <v>0</v>
      </c>
      <c r="F745" t="b">
        <v>1</v>
      </c>
      <c r="G745" t="s">
        <v>1533</v>
      </c>
      <c r="H745" s="1">
        <v>39979.500601851854</v>
      </c>
      <c r="I745">
        <v>2</v>
      </c>
      <c r="J745">
        <v>0</v>
      </c>
      <c r="K745">
        <v>3</v>
      </c>
      <c r="L745">
        <v>1</v>
      </c>
      <c r="M745">
        <v>9909</v>
      </c>
      <c r="N745">
        <v>1729</v>
      </c>
      <c r="O745">
        <v>19442</v>
      </c>
      <c r="P745">
        <v>232</v>
      </c>
      <c r="Q745" t="s">
        <v>1235</v>
      </c>
      <c r="R745" s="5">
        <v>0</v>
      </c>
      <c r="S745">
        <v>0</v>
      </c>
    </row>
    <row r="746" spans="1:19" x14ac:dyDescent="0.25">
      <c r="A746">
        <v>1777</v>
      </c>
      <c r="B746" s="1">
        <v>44751.379745370374</v>
      </c>
      <c r="C746" t="s">
        <v>754</v>
      </c>
      <c r="D746" t="s">
        <v>153</v>
      </c>
      <c r="E746" s="4" t="b">
        <v>0</v>
      </c>
      <c r="F746" t="b">
        <v>0</v>
      </c>
      <c r="G746" t="s">
        <v>1534</v>
      </c>
      <c r="H746" s="1">
        <v>42103.827256944445</v>
      </c>
      <c r="I746">
        <v>0</v>
      </c>
      <c r="J746">
        <v>0</v>
      </c>
      <c r="K746">
        <v>0</v>
      </c>
      <c r="L746">
        <v>0</v>
      </c>
      <c r="M746">
        <v>59</v>
      </c>
      <c r="N746">
        <v>569</v>
      </c>
      <c r="O746">
        <v>1109</v>
      </c>
      <c r="P746">
        <v>0</v>
      </c>
      <c r="Q746" t="s">
        <v>377</v>
      </c>
      <c r="R746" s="5">
        <v>0</v>
      </c>
      <c r="S746">
        <v>0</v>
      </c>
    </row>
    <row r="747" spans="1:19" x14ac:dyDescent="0.25">
      <c r="A747">
        <v>1778</v>
      </c>
      <c r="B747" s="1">
        <v>44751.379780092589</v>
      </c>
      <c r="C747" t="s">
        <v>1535</v>
      </c>
      <c r="D747" t="s">
        <v>1536</v>
      </c>
      <c r="E747" s="4" t="b">
        <v>0</v>
      </c>
      <c r="F747" t="b">
        <v>1</v>
      </c>
      <c r="G747" t="s">
        <v>1537</v>
      </c>
      <c r="H747" s="1">
        <v>43020.783495370371</v>
      </c>
      <c r="I747">
        <v>0</v>
      </c>
      <c r="J747">
        <v>0</v>
      </c>
      <c r="K747">
        <v>0</v>
      </c>
      <c r="L747">
        <v>0</v>
      </c>
      <c r="M747">
        <v>10779</v>
      </c>
      <c r="N747">
        <v>5147</v>
      </c>
      <c r="O747">
        <v>57857</v>
      </c>
      <c r="P747">
        <v>272</v>
      </c>
      <c r="Q747" t="s">
        <v>1218</v>
      </c>
      <c r="R747" s="5">
        <v>0</v>
      </c>
      <c r="S747">
        <v>0</v>
      </c>
    </row>
    <row r="748" spans="1:19" x14ac:dyDescent="0.25">
      <c r="A748">
        <v>1785</v>
      </c>
      <c r="B748" s="1">
        <v>44751.382210648146</v>
      </c>
      <c r="C748" t="s">
        <v>1538</v>
      </c>
      <c r="D748" t="s">
        <v>46</v>
      </c>
      <c r="E748" s="4" t="b">
        <v>1</v>
      </c>
      <c r="F748" t="b">
        <v>0</v>
      </c>
      <c r="G748" t="s">
        <v>1539</v>
      </c>
      <c r="H748" s="1">
        <v>41458.099004629628</v>
      </c>
      <c r="I748">
        <v>0</v>
      </c>
      <c r="J748">
        <v>0</v>
      </c>
      <c r="K748">
        <v>1</v>
      </c>
      <c r="L748">
        <v>0</v>
      </c>
      <c r="M748">
        <v>2916</v>
      </c>
      <c r="N748">
        <v>1434</v>
      </c>
      <c r="O748">
        <v>31991</v>
      </c>
      <c r="P748">
        <v>75</v>
      </c>
      <c r="Q748" t="s">
        <v>893</v>
      </c>
      <c r="R748" s="5">
        <v>0</v>
      </c>
      <c r="S748">
        <v>0</v>
      </c>
    </row>
    <row r="749" spans="1:19" x14ac:dyDescent="0.25">
      <c r="A749">
        <v>1786</v>
      </c>
      <c r="B749" s="1">
        <v>44751.382453703707</v>
      </c>
      <c r="C749" t="s">
        <v>1492</v>
      </c>
      <c r="D749" t="s">
        <v>1540</v>
      </c>
      <c r="E749" s="4" t="b">
        <v>0</v>
      </c>
      <c r="F749" t="b">
        <v>1</v>
      </c>
      <c r="G749" t="s">
        <v>1541</v>
      </c>
      <c r="H749" s="1">
        <v>40447.913622685184</v>
      </c>
      <c r="I749">
        <v>0</v>
      </c>
      <c r="J749">
        <v>0</v>
      </c>
      <c r="K749">
        <v>0</v>
      </c>
      <c r="L749">
        <v>0</v>
      </c>
      <c r="M749">
        <v>889</v>
      </c>
      <c r="N749">
        <v>740</v>
      </c>
      <c r="O749">
        <v>91548</v>
      </c>
      <c r="P749">
        <v>22</v>
      </c>
      <c r="Q749" t="s">
        <v>1235</v>
      </c>
      <c r="R749" s="5">
        <v>0</v>
      </c>
      <c r="S749">
        <v>0</v>
      </c>
    </row>
    <row r="750" spans="1:19" x14ac:dyDescent="0.25">
      <c r="A750">
        <v>1788</v>
      </c>
      <c r="B750" s="1">
        <v>44751.383819444447</v>
      </c>
      <c r="C750" t="s">
        <v>1542</v>
      </c>
      <c r="D750" t="s">
        <v>20</v>
      </c>
      <c r="E750" s="4" t="b">
        <v>0</v>
      </c>
      <c r="F750" t="b">
        <v>0</v>
      </c>
      <c r="G750" t="s">
        <v>1543</v>
      </c>
      <c r="H750" s="1">
        <v>41767.558275462965</v>
      </c>
      <c r="I750">
        <v>0</v>
      </c>
      <c r="J750">
        <v>0</v>
      </c>
      <c r="K750">
        <v>1</v>
      </c>
      <c r="L750">
        <v>0</v>
      </c>
      <c r="M750">
        <v>172</v>
      </c>
      <c r="N750">
        <v>283</v>
      </c>
      <c r="O750">
        <v>4283</v>
      </c>
      <c r="P750">
        <v>1</v>
      </c>
      <c r="Q750" t="s">
        <v>56</v>
      </c>
      <c r="R750" s="5">
        <v>0</v>
      </c>
      <c r="S750">
        <v>0</v>
      </c>
    </row>
    <row r="751" spans="1:19" x14ac:dyDescent="0.25">
      <c r="A751">
        <v>1792</v>
      </c>
      <c r="B751" s="1">
        <v>44751.385405092595</v>
      </c>
      <c r="C751" t="s">
        <v>1544</v>
      </c>
      <c r="D751" t="s">
        <v>46</v>
      </c>
      <c r="E751" s="4" t="b">
        <v>0</v>
      </c>
      <c r="F751" t="b">
        <v>1</v>
      </c>
      <c r="G751" t="s">
        <v>1545</v>
      </c>
      <c r="H751" s="1">
        <v>42531.685081018521</v>
      </c>
      <c r="I751">
        <v>2</v>
      </c>
      <c r="J751">
        <v>0</v>
      </c>
      <c r="K751">
        <v>10</v>
      </c>
      <c r="L751">
        <v>0</v>
      </c>
      <c r="M751">
        <v>3090</v>
      </c>
      <c r="N751">
        <v>999</v>
      </c>
      <c r="O751">
        <v>36085</v>
      </c>
      <c r="P751">
        <v>8</v>
      </c>
      <c r="Q751" t="s">
        <v>1546</v>
      </c>
      <c r="R751" s="5">
        <v>0</v>
      </c>
      <c r="S751">
        <v>0</v>
      </c>
    </row>
    <row r="752" spans="1:19" x14ac:dyDescent="0.25">
      <c r="A752">
        <v>1793</v>
      </c>
      <c r="B752" s="1">
        <v>44751.385787037034</v>
      </c>
      <c r="C752" t="s">
        <v>1547</v>
      </c>
      <c r="D752" t="s">
        <v>201</v>
      </c>
      <c r="E752" s="4" t="b">
        <v>0</v>
      </c>
      <c r="F752" t="b">
        <v>0</v>
      </c>
      <c r="G752" t="s">
        <v>56</v>
      </c>
      <c r="H752" s="1">
        <v>43654.106261574074</v>
      </c>
      <c r="I752">
        <v>0</v>
      </c>
      <c r="J752">
        <v>0</v>
      </c>
      <c r="K752">
        <v>0</v>
      </c>
      <c r="L752">
        <v>0</v>
      </c>
      <c r="M752">
        <v>1</v>
      </c>
      <c r="N752">
        <v>10</v>
      </c>
      <c r="O752">
        <v>3251</v>
      </c>
      <c r="P752">
        <v>0</v>
      </c>
      <c r="Q752" t="s">
        <v>56</v>
      </c>
      <c r="R752" s="5">
        <v>0</v>
      </c>
      <c r="S752">
        <v>0</v>
      </c>
    </row>
    <row r="753" spans="1:19" x14ac:dyDescent="0.25">
      <c r="A753">
        <v>1794</v>
      </c>
      <c r="B753" s="1">
        <v>44751.386319444442</v>
      </c>
      <c r="C753" t="s">
        <v>770</v>
      </c>
      <c r="D753" t="s">
        <v>20</v>
      </c>
      <c r="E753" s="4" t="b">
        <v>0</v>
      </c>
      <c r="F753" t="b">
        <v>0</v>
      </c>
      <c r="G753" t="s">
        <v>1548</v>
      </c>
      <c r="H753" s="1">
        <v>42838.892708333333</v>
      </c>
      <c r="I753">
        <v>0</v>
      </c>
      <c r="J753">
        <v>0</v>
      </c>
      <c r="K753">
        <v>0</v>
      </c>
      <c r="L753">
        <v>0</v>
      </c>
      <c r="M753">
        <v>29</v>
      </c>
      <c r="N753">
        <v>80</v>
      </c>
      <c r="O753">
        <v>15175</v>
      </c>
      <c r="P753">
        <v>0</v>
      </c>
      <c r="Q753" t="s">
        <v>1549</v>
      </c>
      <c r="R753" s="5">
        <v>0</v>
      </c>
      <c r="S753">
        <v>0</v>
      </c>
    </row>
    <row r="754" spans="1:19" x14ac:dyDescent="0.25">
      <c r="A754">
        <v>1795</v>
      </c>
      <c r="B754" s="1">
        <v>44751.386504629627</v>
      </c>
      <c r="C754" t="s">
        <v>1550</v>
      </c>
      <c r="D754" t="s">
        <v>1551</v>
      </c>
      <c r="E754" s="4" t="b">
        <v>0</v>
      </c>
      <c r="F754" t="b">
        <v>1</v>
      </c>
      <c r="G754" t="s">
        <v>1552</v>
      </c>
      <c r="H754" s="1">
        <v>43118.294618055559</v>
      </c>
      <c r="I754">
        <v>0</v>
      </c>
      <c r="J754">
        <v>0</v>
      </c>
      <c r="K754">
        <v>1</v>
      </c>
      <c r="L754">
        <v>0</v>
      </c>
      <c r="M754">
        <v>2940</v>
      </c>
      <c r="N754">
        <v>4811</v>
      </c>
      <c r="O754">
        <v>208597</v>
      </c>
      <c r="P754">
        <v>11</v>
      </c>
      <c r="Q754" t="s">
        <v>1553</v>
      </c>
      <c r="R754" s="5">
        <v>0</v>
      </c>
      <c r="S754">
        <v>0</v>
      </c>
    </row>
    <row r="755" spans="1:19" x14ac:dyDescent="0.25">
      <c r="A755">
        <v>1799</v>
      </c>
      <c r="B755" s="1">
        <v>44751.387175925927</v>
      </c>
      <c r="C755" t="s">
        <v>349</v>
      </c>
      <c r="D755" t="s">
        <v>201</v>
      </c>
      <c r="E755" s="4" t="b">
        <v>0</v>
      </c>
      <c r="F755" t="b">
        <v>1</v>
      </c>
      <c r="G755" t="s">
        <v>1554</v>
      </c>
      <c r="H755" s="1">
        <v>39968.817673611113</v>
      </c>
      <c r="I755">
        <v>0</v>
      </c>
      <c r="J755">
        <v>0</v>
      </c>
      <c r="K755">
        <v>0</v>
      </c>
      <c r="L755">
        <v>0</v>
      </c>
      <c r="M755">
        <v>18454</v>
      </c>
      <c r="N755">
        <v>792</v>
      </c>
      <c r="O755">
        <v>214465</v>
      </c>
      <c r="P755">
        <v>30</v>
      </c>
      <c r="Q755" t="s">
        <v>402</v>
      </c>
      <c r="R755" s="5">
        <v>0</v>
      </c>
      <c r="S755">
        <v>0</v>
      </c>
    </row>
    <row r="756" spans="1:19" x14ac:dyDescent="0.25">
      <c r="A756">
        <v>1800</v>
      </c>
      <c r="B756" s="1">
        <v>44751.387962962966</v>
      </c>
      <c r="C756" t="s">
        <v>1555</v>
      </c>
      <c r="D756" t="s">
        <v>20</v>
      </c>
      <c r="E756" s="4" t="b">
        <v>1</v>
      </c>
      <c r="F756" t="b">
        <v>1</v>
      </c>
      <c r="G756" t="s">
        <v>1556</v>
      </c>
      <c r="H756" s="1">
        <v>40306.556770833333</v>
      </c>
      <c r="I756">
        <v>0</v>
      </c>
      <c r="J756">
        <v>0</v>
      </c>
      <c r="K756">
        <v>2</v>
      </c>
      <c r="L756">
        <v>0</v>
      </c>
      <c r="M756">
        <v>79130</v>
      </c>
      <c r="N756">
        <v>43</v>
      </c>
      <c r="O756">
        <v>353082</v>
      </c>
      <c r="P756">
        <v>661</v>
      </c>
      <c r="Q756" t="s">
        <v>87</v>
      </c>
      <c r="R756" s="5">
        <v>0</v>
      </c>
      <c r="S756">
        <v>0</v>
      </c>
    </row>
    <row r="757" spans="1:19" x14ac:dyDescent="0.25">
      <c r="A757">
        <v>1804</v>
      </c>
      <c r="B757" s="1">
        <v>44751.388194444444</v>
      </c>
      <c r="C757" t="s">
        <v>1557</v>
      </c>
      <c r="D757" t="s">
        <v>153</v>
      </c>
      <c r="E757" s="4" t="b">
        <v>0</v>
      </c>
      <c r="F757" t="b">
        <v>1</v>
      </c>
      <c r="G757" t="s">
        <v>1558</v>
      </c>
      <c r="H757" s="1">
        <v>40308.652881944443</v>
      </c>
      <c r="I757">
        <v>0</v>
      </c>
      <c r="J757">
        <v>0</v>
      </c>
      <c r="K757">
        <v>0</v>
      </c>
      <c r="L757">
        <v>0</v>
      </c>
      <c r="M757">
        <v>2607</v>
      </c>
      <c r="N757">
        <v>92</v>
      </c>
      <c r="O757">
        <v>238728</v>
      </c>
      <c r="P757">
        <v>26</v>
      </c>
      <c r="Q757" t="s">
        <v>113</v>
      </c>
      <c r="R757" s="5">
        <v>0</v>
      </c>
      <c r="S757">
        <v>0</v>
      </c>
    </row>
    <row r="758" spans="1:19" x14ac:dyDescent="0.25">
      <c r="A758">
        <v>1812</v>
      </c>
      <c r="B758" s="1">
        <v>44751.3903587963</v>
      </c>
      <c r="C758" t="s">
        <v>1559</v>
      </c>
      <c r="D758" t="s">
        <v>1249</v>
      </c>
      <c r="E758" s="4" t="b">
        <v>1</v>
      </c>
      <c r="F758" t="b">
        <v>1</v>
      </c>
      <c r="G758" t="s">
        <v>1250</v>
      </c>
      <c r="H758" s="1">
        <v>39542.377638888887</v>
      </c>
      <c r="I758">
        <v>1</v>
      </c>
      <c r="J758">
        <v>13</v>
      </c>
      <c r="K758">
        <v>6</v>
      </c>
      <c r="L758">
        <v>0</v>
      </c>
      <c r="M758">
        <v>231375</v>
      </c>
      <c r="N758">
        <v>348</v>
      </c>
      <c r="O758">
        <v>170606</v>
      </c>
      <c r="P758">
        <v>1478</v>
      </c>
      <c r="Q758" t="s">
        <v>1235</v>
      </c>
      <c r="R758" s="5">
        <v>0</v>
      </c>
      <c r="S758">
        <v>0</v>
      </c>
    </row>
    <row r="759" spans="1:19" x14ac:dyDescent="0.25">
      <c r="A759">
        <v>1816</v>
      </c>
      <c r="B759" s="1">
        <v>44751.391041666669</v>
      </c>
      <c r="C759" t="s">
        <v>1560</v>
      </c>
      <c r="D759" t="s">
        <v>1561</v>
      </c>
      <c r="E759" s="4" t="b">
        <v>0</v>
      </c>
      <c r="F759" t="b">
        <v>1</v>
      </c>
      <c r="G759" t="s">
        <v>1562</v>
      </c>
      <c r="H759" s="1">
        <v>39939.655844907407</v>
      </c>
      <c r="I759">
        <v>0</v>
      </c>
      <c r="J759">
        <v>0</v>
      </c>
      <c r="K759">
        <v>0</v>
      </c>
      <c r="L759">
        <v>0</v>
      </c>
      <c r="M759">
        <v>719</v>
      </c>
      <c r="N759">
        <v>0</v>
      </c>
      <c r="O759">
        <v>544097</v>
      </c>
      <c r="P759">
        <v>32</v>
      </c>
      <c r="Q759" t="s">
        <v>56</v>
      </c>
      <c r="R759" s="5">
        <v>0</v>
      </c>
      <c r="S759">
        <v>0</v>
      </c>
    </row>
    <row r="760" spans="1:19" x14ac:dyDescent="0.25">
      <c r="A760">
        <v>1820</v>
      </c>
      <c r="B760" s="1">
        <v>44751.392233796294</v>
      </c>
      <c r="C760" t="s">
        <v>1563</v>
      </c>
      <c r="D760" t="s">
        <v>20</v>
      </c>
      <c r="E760" s="4" t="b">
        <v>0</v>
      </c>
      <c r="F760" t="b">
        <v>1</v>
      </c>
      <c r="G760" t="s">
        <v>1564</v>
      </c>
      <c r="H760" s="1">
        <v>40615.574918981481</v>
      </c>
      <c r="I760">
        <v>1</v>
      </c>
      <c r="J760">
        <v>0</v>
      </c>
      <c r="K760">
        <v>1</v>
      </c>
      <c r="L760">
        <v>0</v>
      </c>
      <c r="M760">
        <v>18810</v>
      </c>
      <c r="N760">
        <v>99</v>
      </c>
      <c r="O760">
        <v>12745</v>
      </c>
      <c r="P760">
        <v>314</v>
      </c>
      <c r="Q760" t="s">
        <v>1565</v>
      </c>
      <c r="R760" s="5">
        <v>0</v>
      </c>
      <c r="S760">
        <v>0</v>
      </c>
    </row>
    <row r="761" spans="1:19" x14ac:dyDescent="0.25">
      <c r="A761">
        <v>1823</v>
      </c>
      <c r="B761" s="1">
        <v>44751.39329861111</v>
      </c>
      <c r="C761" t="s">
        <v>1566</v>
      </c>
      <c r="D761" t="s">
        <v>50</v>
      </c>
      <c r="E761" s="4" t="b">
        <v>0</v>
      </c>
      <c r="F761" t="b">
        <v>1</v>
      </c>
      <c r="G761" t="s">
        <v>744</v>
      </c>
      <c r="H761" s="1">
        <v>44290.564421296294</v>
      </c>
      <c r="I761">
        <v>0</v>
      </c>
      <c r="J761">
        <v>0</v>
      </c>
      <c r="K761">
        <v>0</v>
      </c>
      <c r="L761">
        <v>0</v>
      </c>
      <c r="M761">
        <v>93</v>
      </c>
      <c r="N761">
        <v>157</v>
      </c>
      <c r="O761">
        <v>165467</v>
      </c>
      <c r="P761">
        <v>1</v>
      </c>
      <c r="Q761" t="s">
        <v>56</v>
      </c>
      <c r="R761" s="5">
        <v>0</v>
      </c>
      <c r="S761">
        <v>0</v>
      </c>
    </row>
    <row r="762" spans="1:19" x14ac:dyDescent="0.25">
      <c r="A762">
        <v>1828</v>
      </c>
      <c r="B762" s="1">
        <v>44751.395428240743</v>
      </c>
      <c r="C762" t="s">
        <v>675</v>
      </c>
      <c r="D762" t="s">
        <v>50</v>
      </c>
      <c r="E762" s="4" t="b">
        <v>0</v>
      </c>
      <c r="F762" t="b">
        <v>0</v>
      </c>
      <c r="G762" t="s">
        <v>1567</v>
      </c>
      <c r="H762" s="1">
        <v>43993.718715277777</v>
      </c>
      <c r="I762">
        <v>0</v>
      </c>
      <c r="J762">
        <v>0</v>
      </c>
      <c r="K762">
        <v>0</v>
      </c>
      <c r="L762">
        <v>0</v>
      </c>
      <c r="M762">
        <v>14</v>
      </c>
      <c r="N762">
        <v>49</v>
      </c>
      <c r="O762">
        <v>37368</v>
      </c>
      <c r="P762">
        <v>0</v>
      </c>
      <c r="Q762" t="s">
        <v>56</v>
      </c>
      <c r="R762" s="5">
        <v>0</v>
      </c>
      <c r="S762">
        <v>0</v>
      </c>
    </row>
    <row r="763" spans="1:19" x14ac:dyDescent="0.25">
      <c r="A763">
        <v>1829</v>
      </c>
      <c r="B763" s="1">
        <v>44751.395578703705</v>
      </c>
      <c r="C763" t="s">
        <v>49</v>
      </c>
      <c r="D763" t="s">
        <v>201</v>
      </c>
      <c r="E763" s="4" t="b">
        <v>0</v>
      </c>
      <c r="F763" t="b">
        <v>0</v>
      </c>
      <c r="G763" t="s">
        <v>56</v>
      </c>
      <c r="H763" s="1">
        <v>40766.894907407404</v>
      </c>
      <c r="I763">
        <v>0</v>
      </c>
      <c r="J763">
        <v>0</v>
      </c>
      <c r="K763">
        <v>0</v>
      </c>
      <c r="L763">
        <v>0</v>
      </c>
      <c r="M763">
        <v>353</v>
      </c>
      <c r="N763">
        <v>16</v>
      </c>
      <c r="O763">
        <v>76325</v>
      </c>
      <c r="P763">
        <v>12</v>
      </c>
      <c r="Q763" t="s">
        <v>56</v>
      </c>
      <c r="R763" s="5">
        <v>0</v>
      </c>
      <c r="S763">
        <v>0</v>
      </c>
    </row>
    <row r="764" spans="1:19" x14ac:dyDescent="0.25">
      <c r="A764">
        <v>1833</v>
      </c>
      <c r="B764" s="1">
        <v>44751.398287037038</v>
      </c>
      <c r="C764" t="s">
        <v>1239</v>
      </c>
      <c r="D764" t="s">
        <v>201</v>
      </c>
      <c r="E764" s="4" t="b">
        <v>0</v>
      </c>
      <c r="F764" t="b">
        <v>1</v>
      </c>
      <c r="G764" t="s">
        <v>1568</v>
      </c>
      <c r="H764" s="1">
        <v>40395.983796296299</v>
      </c>
      <c r="I764">
        <v>0</v>
      </c>
      <c r="J764">
        <v>0</v>
      </c>
      <c r="K764">
        <v>1</v>
      </c>
      <c r="L764">
        <v>0</v>
      </c>
      <c r="M764">
        <v>146</v>
      </c>
      <c r="N764">
        <v>1</v>
      </c>
      <c r="O764">
        <v>9415</v>
      </c>
      <c r="P764">
        <v>2</v>
      </c>
      <c r="Q764" t="s">
        <v>1235</v>
      </c>
      <c r="R764" s="5">
        <v>0</v>
      </c>
      <c r="S764">
        <v>0</v>
      </c>
    </row>
    <row r="765" spans="1:19" x14ac:dyDescent="0.25">
      <c r="A765">
        <v>1836</v>
      </c>
      <c r="B765" s="1">
        <v>44751.399467592593</v>
      </c>
      <c r="C765" t="s">
        <v>1096</v>
      </c>
      <c r="D765" t="s">
        <v>50</v>
      </c>
      <c r="E765" s="4" t="b">
        <v>0</v>
      </c>
      <c r="F765" t="b">
        <v>1</v>
      </c>
      <c r="G765" t="s">
        <v>569</v>
      </c>
      <c r="H765" s="1">
        <v>44368.562222222223</v>
      </c>
      <c r="I765">
        <v>0</v>
      </c>
      <c r="J765">
        <v>0</v>
      </c>
      <c r="K765">
        <v>0</v>
      </c>
      <c r="L765">
        <v>0</v>
      </c>
      <c r="M765">
        <v>74</v>
      </c>
      <c r="N765">
        <v>662</v>
      </c>
      <c r="O765">
        <v>18508</v>
      </c>
      <c r="P765">
        <v>0</v>
      </c>
      <c r="Q765" t="s">
        <v>56</v>
      </c>
      <c r="R765" s="5">
        <v>0</v>
      </c>
      <c r="S765">
        <v>0</v>
      </c>
    </row>
    <row r="766" spans="1:19" x14ac:dyDescent="0.25">
      <c r="A766">
        <v>1837</v>
      </c>
      <c r="B766" s="1">
        <v>44751.400266203702</v>
      </c>
      <c r="C766" t="s">
        <v>1569</v>
      </c>
      <c r="D766" t="s">
        <v>50</v>
      </c>
      <c r="E766" s="4" t="b">
        <v>0</v>
      </c>
      <c r="F766" t="b">
        <v>1</v>
      </c>
      <c r="G766" t="s">
        <v>217</v>
      </c>
      <c r="H766" s="1">
        <v>44575.986747685187</v>
      </c>
      <c r="I766">
        <v>0</v>
      </c>
      <c r="J766">
        <v>0</v>
      </c>
      <c r="K766">
        <v>0</v>
      </c>
      <c r="L766">
        <v>0</v>
      </c>
      <c r="M766">
        <v>103</v>
      </c>
      <c r="N766">
        <v>1</v>
      </c>
      <c r="O766">
        <v>128163</v>
      </c>
      <c r="P766">
        <v>1</v>
      </c>
      <c r="Q766" t="s">
        <v>56</v>
      </c>
      <c r="R766" s="5">
        <v>0</v>
      </c>
      <c r="S766">
        <v>0</v>
      </c>
    </row>
    <row r="767" spans="1:19" x14ac:dyDescent="0.25">
      <c r="A767">
        <v>1840</v>
      </c>
      <c r="B767" s="1">
        <v>44751.400833333333</v>
      </c>
      <c r="C767" t="s">
        <v>1336</v>
      </c>
      <c r="D767" t="s">
        <v>58</v>
      </c>
      <c r="E767" s="4" t="b">
        <v>0</v>
      </c>
      <c r="F767" t="b">
        <v>1</v>
      </c>
      <c r="G767" t="s">
        <v>1570</v>
      </c>
      <c r="H767" s="1">
        <v>43102.639143518521</v>
      </c>
      <c r="I767">
        <v>0</v>
      </c>
      <c r="J767">
        <v>0</v>
      </c>
      <c r="K767">
        <v>0</v>
      </c>
      <c r="L767">
        <v>0</v>
      </c>
      <c r="M767">
        <v>26</v>
      </c>
      <c r="N767">
        <v>1</v>
      </c>
      <c r="O767">
        <v>9650</v>
      </c>
      <c r="P767">
        <v>0</v>
      </c>
      <c r="Q767" t="s">
        <v>1571</v>
      </c>
      <c r="R767" s="5">
        <v>0</v>
      </c>
      <c r="S767">
        <v>0</v>
      </c>
    </row>
    <row r="768" spans="1:19" x14ac:dyDescent="0.25">
      <c r="A768">
        <v>1843</v>
      </c>
      <c r="B768" s="1">
        <v>44751.401886574073</v>
      </c>
      <c r="C768" t="s">
        <v>574</v>
      </c>
      <c r="D768" t="s">
        <v>46</v>
      </c>
      <c r="E768" s="4" t="b">
        <v>0</v>
      </c>
      <c r="F768" t="b">
        <v>0</v>
      </c>
      <c r="G768" t="s">
        <v>1572</v>
      </c>
      <c r="H768" s="1">
        <v>39812.801087962966</v>
      </c>
      <c r="I768">
        <v>0</v>
      </c>
      <c r="J768">
        <v>0</v>
      </c>
      <c r="K768">
        <v>2</v>
      </c>
      <c r="L768">
        <v>0</v>
      </c>
      <c r="M768">
        <v>3493</v>
      </c>
      <c r="N768">
        <v>3079</v>
      </c>
      <c r="O768">
        <v>285658</v>
      </c>
      <c r="P768">
        <v>33</v>
      </c>
      <c r="Q768" t="s">
        <v>1573</v>
      </c>
      <c r="R768" s="5">
        <v>0</v>
      </c>
      <c r="S768">
        <v>0</v>
      </c>
    </row>
    <row r="769" spans="1:19" x14ac:dyDescent="0.25">
      <c r="A769">
        <v>1846</v>
      </c>
      <c r="B769" s="1">
        <v>44751.402673611112</v>
      </c>
      <c r="C769" t="s">
        <v>1574</v>
      </c>
      <c r="D769" t="s">
        <v>20</v>
      </c>
      <c r="E769" s="4" t="b">
        <v>0</v>
      </c>
      <c r="F769" t="b">
        <v>0</v>
      </c>
      <c r="G769" t="s">
        <v>56</v>
      </c>
      <c r="H769" s="1">
        <v>40434.117708333331</v>
      </c>
      <c r="I769">
        <v>0</v>
      </c>
      <c r="J769">
        <v>0</v>
      </c>
      <c r="K769">
        <v>0</v>
      </c>
      <c r="L769">
        <v>0</v>
      </c>
      <c r="M769">
        <v>12</v>
      </c>
      <c r="N769">
        <v>96</v>
      </c>
      <c r="O769">
        <v>43325</v>
      </c>
      <c r="P769">
        <v>1</v>
      </c>
      <c r="Q769" t="s">
        <v>56</v>
      </c>
      <c r="R769" s="5">
        <v>0</v>
      </c>
      <c r="S769">
        <v>0</v>
      </c>
    </row>
    <row r="770" spans="1:19" x14ac:dyDescent="0.25">
      <c r="A770">
        <v>1847</v>
      </c>
      <c r="B770" s="1">
        <v>44751.403425925928</v>
      </c>
      <c r="C770" t="s">
        <v>1575</v>
      </c>
      <c r="D770" t="s">
        <v>50</v>
      </c>
      <c r="E770" s="4" t="b">
        <v>0</v>
      </c>
      <c r="F770" t="b">
        <v>1</v>
      </c>
      <c r="G770" t="s">
        <v>1576</v>
      </c>
      <c r="H770" s="1">
        <v>44541.590243055558</v>
      </c>
      <c r="I770">
        <v>0</v>
      </c>
      <c r="J770">
        <v>0</v>
      </c>
      <c r="K770">
        <v>0</v>
      </c>
      <c r="L770">
        <v>0</v>
      </c>
      <c r="M770">
        <v>1232</v>
      </c>
      <c r="N770">
        <v>3185</v>
      </c>
      <c r="O770">
        <v>1636</v>
      </c>
      <c r="P770">
        <v>1</v>
      </c>
      <c r="Q770" t="s">
        <v>181</v>
      </c>
      <c r="R770" s="5">
        <v>0</v>
      </c>
      <c r="S770">
        <v>0</v>
      </c>
    </row>
    <row r="771" spans="1:19" x14ac:dyDescent="0.25">
      <c r="A771">
        <v>1848</v>
      </c>
      <c r="B771" s="1">
        <v>44751.403726851851</v>
      </c>
      <c r="C771" t="s">
        <v>1577</v>
      </c>
      <c r="D771" t="s">
        <v>46</v>
      </c>
      <c r="E771" s="4" t="b">
        <v>0</v>
      </c>
      <c r="F771" t="b">
        <v>1</v>
      </c>
      <c r="G771" t="s">
        <v>1578</v>
      </c>
      <c r="H771" s="1">
        <v>39973.656631944446</v>
      </c>
      <c r="I771">
        <v>0</v>
      </c>
      <c r="J771">
        <v>0</v>
      </c>
      <c r="K771">
        <v>0</v>
      </c>
      <c r="L771">
        <v>0</v>
      </c>
      <c r="M771">
        <v>16555</v>
      </c>
      <c r="N771">
        <v>1380</v>
      </c>
      <c r="O771">
        <v>20207</v>
      </c>
      <c r="P771">
        <v>273</v>
      </c>
      <c r="Q771" t="s">
        <v>1039</v>
      </c>
      <c r="R771" s="5">
        <v>0</v>
      </c>
      <c r="S771">
        <v>0</v>
      </c>
    </row>
    <row r="772" spans="1:19" x14ac:dyDescent="0.25">
      <c r="A772">
        <v>1849</v>
      </c>
      <c r="B772" s="1">
        <v>44751.403749999998</v>
      </c>
      <c r="C772" t="s">
        <v>707</v>
      </c>
      <c r="D772" t="s">
        <v>50</v>
      </c>
      <c r="E772" s="4" t="b">
        <v>0</v>
      </c>
      <c r="F772" t="b">
        <v>1</v>
      </c>
      <c r="G772" t="s">
        <v>1579</v>
      </c>
      <c r="H772" s="1">
        <v>43743.305347222224</v>
      </c>
      <c r="I772">
        <v>0</v>
      </c>
      <c r="J772">
        <v>0</v>
      </c>
      <c r="K772">
        <v>1</v>
      </c>
      <c r="L772">
        <v>0</v>
      </c>
      <c r="M772">
        <v>12270</v>
      </c>
      <c r="N772">
        <v>13488</v>
      </c>
      <c r="O772">
        <v>83146</v>
      </c>
      <c r="P772">
        <v>6</v>
      </c>
      <c r="Q772" t="s">
        <v>1580</v>
      </c>
      <c r="R772" s="5">
        <v>0</v>
      </c>
      <c r="S772">
        <v>0</v>
      </c>
    </row>
    <row r="773" spans="1:19" x14ac:dyDescent="0.25">
      <c r="A773">
        <v>1850</v>
      </c>
      <c r="B773" s="1">
        <v>44751.404814814814</v>
      </c>
      <c r="C773" t="s">
        <v>1581</v>
      </c>
      <c r="D773" t="s">
        <v>128</v>
      </c>
      <c r="E773" s="4" t="b">
        <v>1</v>
      </c>
      <c r="F773" t="b">
        <v>1</v>
      </c>
      <c r="G773" t="s">
        <v>1582</v>
      </c>
      <c r="H773" s="1">
        <v>39170.722939814812</v>
      </c>
      <c r="I773">
        <v>0</v>
      </c>
      <c r="J773">
        <v>0</v>
      </c>
      <c r="K773">
        <v>1</v>
      </c>
      <c r="L773">
        <v>0</v>
      </c>
      <c r="M773">
        <v>49802</v>
      </c>
      <c r="N773">
        <v>1718</v>
      </c>
      <c r="O773">
        <v>171650</v>
      </c>
      <c r="P773">
        <v>1313</v>
      </c>
      <c r="Q773" t="s">
        <v>1583</v>
      </c>
      <c r="R773" s="5">
        <v>0</v>
      </c>
      <c r="S773">
        <v>0</v>
      </c>
    </row>
    <row r="774" spans="1:19" x14ac:dyDescent="0.25">
      <c r="A774">
        <v>1851</v>
      </c>
      <c r="B774" s="1">
        <v>44751.40488425926</v>
      </c>
      <c r="C774" t="s">
        <v>1584</v>
      </c>
      <c r="D774" t="s">
        <v>1585</v>
      </c>
      <c r="E774" s="4" t="b">
        <v>0</v>
      </c>
      <c r="F774" t="b">
        <v>1</v>
      </c>
      <c r="G774" t="s">
        <v>1586</v>
      </c>
      <c r="H774" s="1">
        <v>44519.002314814818</v>
      </c>
      <c r="I774">
        <v>1</v>
      </c>
      <c r="J774">
        <v>0</v>
      </c>
      <c r="K774">
        <v>0</v>
      </c>
      <c r="L774">
        <v>0</v>
      </c>
      <c r="M774">
        <v>119</v>
      </c>
      <c r="N774">
        <v>14</v>
      </c>
      <c r="O774">
        <v>26184</v>
      </c>
      <c r="P774">
        <v>2</v>
      </c>
      <c r="Q774" t="s">
        <v>56</v>
      </c>
      <c r="R774" s="5">
        <v>0</v>
      </c>
      <c r="S774">
        <v>0</v>
      </c>
    </row>
    <row r="775" spans="1:19" x14ac:dyDescent="0.25">
      <c r="A775">
        <v>1854</v>
      </c>
      <c r="B775" s="1">
        <v>44751.405104166668</v>
      </c>
      <c r="C775" t="s">
        <v>1587</v>
      </c>
      <c r="D775" t="s">
        <v>20</v>
      </c>
      <c r="E775" s="4" t="b">
        <v>0</v>
      </c>
      <c r="F775" t="b">
        <v>0</v>
      </c>
      <c r="G775" t="s">
        <v>1588</v>
      </c>
      <c r="H775" s="1">
        <v>44396.105717592596</v>
      </c>
      <c r="I775">
        <v>0</v>
      </c>
      <c r="J775">
        <v>1</v>
      </c>
      <c r="K775">
        <v>0</v>
      </c>
      <c r="L775">
        <v>0</v>
      </c>
      <c r="M775">
        <v>203</v>
      </c>
      <c r="N775">
        <v>203</v>
      </c>
      <c r="O775">
        <v>5306</v>
      </c>
      <c r="P775">
        <v>0</v>
      </c>
      <c r="Q775" t="s">
        <v>56</v>
      </c>
      <c r="R775" s="5">
        <v>0</v>
      </c>
      <c r="S775">
        <v>0</v>
      </c>
    </row>
    <row r="776" spans="1:19" x14ac:dyDescent="0.25">
      <c r="A776">
        <v>1855</v>
      </c>
      <c r="B776" s="1">
        <v>44751.405219907407</v>
      </c>
      <c r="C776" t="s">
        <v>1589</v>
      </c>
      <c r="D776" t="s">
        <v>20</v>
      </c>
      <c r="E776" s="4" t="b">
        <v>0</v>
      </c>
      <c r="F776" t="b">
        <v>0</v>
      </c>
      <c r="G776" t="s">
        <v>1588</v>
      </c>
      <c r="H776" s="1">
        <v>44396.105717592596</v>
      </c>
      <c r="I776">
        <v>0</v>
      </c>
      <c r="J776">
        <v>1</v>
      </c>
      <c r="K776">
        <v>0</v>
      </c>
      <c r="L776">
        <v>0</v>
      </c>
      <c r="M776">
        <v>203</v>
      </c>
      <c r="N776">
        <v>203</v>
      </c>
      <c r="O776">
        <v>5306</v>
      </c>
      <c r="P776">
        <v>0</v>
      </c>
      <c r="Q776" t="s">
        <v>56</v>
      </c>
      <c r="R776" s="5">
        <v>0</v>
      </c>
      <c r="S776">
        <v>0</v>
      </c>
    </row>
    <row r="777" spans="1:19" x14ac:dyDescent="0.25">
      <c r="A777">
        <v>1861</v>
      </c>
      <c r="B777" s="1">
        <v>44751.406643518516</v>
      </c>
      <c r="C777" t="s">
        <v>1590</v>
      </c>
      <c r="D777" t="s">
        <v>46</v>
      </c>
      <c r="E777" s="4" t="b">
        <v>0</v>
      </c>
      <c r="F777" t="b">
        <v>0</v>
      </c>
      <c r="G777" t="s">
        <v>1591</v>
      </c>
      <c r="H777" s="1">
        <v>44213.981273148151</v>
      </c>
      <c r="I777">
        <v>4</v>
      </c>
      <c r="J777">
        <v>1</v>
      </c>
      <c r="K777">
        <v>5</v>
      </c>
      <c r="L777">
        <v>0</v>
      </c>
      <c r="M777">
        <v>259</v>
      </c>
      <c r="N777">
        <v>696</v>
      </c>
      <c r="O777">
        <v>6257</v>
      </c>
      <c r="P777">
        <v>2</v>
      </c>
      <c r="Q777" t="s">
        <v>1287</v>
      </c>
      <c r="R777" s="5">
        <v>0</v>
      </c>
      <c r="S777">
        <v>0</v>
      </c>
    </row>
    <row r="778" spans="1:19" x14ac:dyDescent="0.25">
      <c r="A778">
        <v>1863</v>
      </c>
      <c r="B778" s="1">
        <v>44751.407731481479</v>
      </c>
      <c r="C778" t="s">
        <v>1592</v>
      </c>
      <c r="D778" t="s">
        <v>46</v>
      </c>
      <c r="E778" s="4" t="b">
        <v>0</v>
      </c>
      <c r="F778" t="b">
        <v>0</v>
      </c>
      <c r="G778" t="s">
        <v>1593</v>
      </c>
      <c r="H778" s="1">
        <v>40246.090462962966</v>
      </c>
      <c r="I778">
        <v>0</v>
      </c>
      <c r="J778">
        <v>0</v>
      </c>
      <c r="K778">
        <v>0</v>
      </c>
      <c r="L778">
        <v>0</v>
      </c>
      <c r="M778">
        <v>1542</v>
      </c>
      <c r="N778">
        <v>3309</v>
      </c>
      <c r="O778">
        <v>120836</v>
      </c>
      <c r="P778">
        <v>16</v>
      </c>
      <c r="Q778" t="s">
        <v>56</v>
      </c>
      <c r="R778" s="5">
        <v>0</v>
      </c>
      <c r="S778">
        <v>0</v>
      </c>
    </row>
    <row r="779" spans="1:19" x14ac:dyDescent="0.25">
      <c r="A779">
        <v>1864</v>
      </c>
      <c r="B779" s="1">
        <v>44751.408379629633</v>
      </c>
      <c r="C779" t="s">
        <v>1594</v>
      </c>
      <c r="D779" t="s">
        <v>201</v>
      </c>
      <c r="E779" s="4" t="b">
        <v>0</v>
      </c>
      <c r="F779" t="b">
        <v>1</v>
      </c>
      <c r="G779" t="s">
        <v>1595</v>
      </c>
      <c r="H779" s="1">
        <v>41335.101122685184</v>
      </c>
      <c r="I779">
        <v>0</v>
      </c>
      <c r="J779">
        <v>0</v>
      </c>
      <c r="K779">
        <v>0</v>
      </c>
      <c r="L779">
        <v>0</v>
      </c>
      <c r="M779">
        <v>5422</v>
      </c>
      <c r="N779">
        <v>5836</v>
      </c>
      <c r="O779">
        <v>134344</v>
      </c>
      <c r="P779">
        <v>301</v>
      </c>
      <c r="Q779" t="s">
        <v>56</v>
      </c>
      <c r="R779" s="5">
        <v>0</v>
      </c>
      <c r="S779">
        <v>0</v>
      </c>
    </row>
    <row r="780" spans="1:19" x14ac:dyDescent="0.25">
      <c r="A780">
        <v>1867</v>
      </c>
      <c r="B780" s="1">
        <v>44751.408784722225</v>
      </c>
      <c r="C780" t="s">
        <v>423</v>
      </c>
      <c r="D780" t="s">
        <v>46</v>
      </c>
      <c r="E780" s="4" t="b">
        <v>0</v>
      </c>
      <c r="F780" t="b">
        <v>0</v>
      </c>
      <c r="G780" t="s">
        <v>56</v>
      </c>
      <c r="H780" s="1">
        <v>39755.763159722221</v>
      </c>
      <c r="I780">
        <v>0</v>
      </c>
      <c r="J780">
        <v>0</v>
      </c>
      <c r="K780">
        <v>0</v>
      </c>
      <c r="L780">
        <v>0</v>
      </c>
      <c r="M780">
        <v>956</v>
      </c>
      <c r="N780">
        <v>5002</v>
      </c>
      <c r="O780">
        <v>127004</v>
      </c>
      <c r="P780">
        <v>0</v>
      </c>
      <c r="Q780" t="s">
        <v>181</v>
      </c>
      <c r="R780" s="5">
        <v>0</v>
      </c>
      <c r="S780">
        <v>0</v>
      </c>
    </row>
    <row r="781" spans="1:19" x14ac:dyDescent="0.25">
      <c r="A781">
        <v>1868</v>
      </c>
      <c r="B781" s="1">
        <v>44751.408796296295</v>
      </c>
      <c r="C781" t="s">
        <v>1596</v>
      </c>
      <c r="D781" t="s">
        <v>62</v>
      </c>
      <c r="E781" s="4" t="b">
        <v>0</v>
      </c>
      <c r="F781" t="b">
        <v>0</v>
      </c>
      <c r="G781" t="s">
        <v>1597</v>
      </c>
      <c r="H781" s="1">
        <v>40040.748298611114</v>
      </c>
      <c r="I781">
        <v>1</v>
      </c>
      <c r="J781">
        <v>2</v>
      </c>
      <c r="K781">
        <v>7</v>
      </c>
      <c r="L781">
        <v>0</v>
      </c>
      <c r="M781">
        <v>3246</v>
      </c>
      <c r="N781">
        <v>740</v>
      </c>
      <c r="O781">
        <v>51592</v>
      </c>
      <c r="P781">
        <v>16</v>
      </c>
      <c r="Q781" t="s">
        <v>22</v>
      </c>
      <c r="R781" s="5">
        <v>0</v>
      </c>
      <c r="S781">
        <v>0</v>
      </c>
    </row>
    <row r="782" spans="1:19" x14ac:dyDescent="0.25">
      <c r="A782">
        <v>1870</v>
      </c>
      <c r="B782" s="1">
        <v>44751.409733796296</v>
      </c>
      <c r="C782" t="s">
        <v>1430</v>
      </c>
      <c r="D782" t="s">
        <v>62</v>
      </c>
      <c r="E782" s="4" t="b">
        <v>0</v>
      </c>
      <c r="F782" t="b">
        <v>1</v>
      </c>
      <c r="G782" t="s">
        <v>1598</v>
      </c>
      <c r="H782" s="1">
        <v>40791.373668981483</v>
      </c>
      <c r="I782">
        <v>2</v>
      </c>
      <c r="J782">
        <v>1</v>
      </c>
      <c r="K782">
        <v>3</v>
      </c>
      <c r="L782">
        <v>0</v>
      </c>
      <c r="M782">
        <v>82970</v>
      </c>
      <c r="N782">
        <v>3836</v>
      </c>
      <c r="O782">
        <v>29238</v>
      </c>
      <c r="P782">
        <v>70</v>
      </c>
      <c r="Q782" t="s">
        <v>1599</v>
      </c>
      <c r="R782" s="5">
        <v>0</v>
      </c>
      <c r="S782">
        <v>0</v>
      </c>
    </row>
    <row r="783" spans="1:19" x14ac:dyDescent="0.25">
      <c r="A783">
        <v>1875</v>
      </c>
      <c r="B783" s="1">
        <v>44751.411111111112</v>
      </c>
      <c r="C783" t="s">
        <v>1600</v>
      </c>
      <c r="D783" t="s">
        <v>46</v>
      </c>
      <c r="E783" s="4" t="b">
        <v>1</v>
      </c>
      <c r="F783" t="b">
        <v>0</v>
      </c>
      <c r="G783" t="s">
        <v>1601</v>
      </c>
      <c r="H783" s="1">
        <v>40796.869259259256</v>
      </c>
      <c r="I783">
        <v>2</v>
      </c>
      <c r="J783">
        <v>0</v>
      </c>
      <c r="K783">
        <v>4</v>
      </c>
      <c r="L783">
        <v>0</v>
      </c>
      <c r="M783">
        <v>4606</v>
      </c>
      <c r="N783">
        <v>1124</v>
      </c>
      <c r="O783">
        <v>37025</v>
      </c>
      <c r="P783">
        <v>204</v>
      </c>
      <c r="Q783" t="s">
        <v>286</v>
      </c>
      <c r="R783" s="5">
        <v>0</v>
      </c>
      <c r="S783">
        <v>0</v>
      </c>
    </row>
    <row r="784" spans="1:19" x14ac:dyDescent="0.25">
      <c r="A784">
        <v>1878</v>
      </c>
      <c r="B784" s="1">
        <v>44751.41138888889</v>
      </c>
      <c r="C784" t="s">
        <v>1602</v>
      </c>
      <c r="D784" t="s">
        <v>20</v>
      </c>
      <c r="E784" s="4" t="b">
        <v>0</v>
      </c>
      <c r="F784" t="b">
        <v>0</v>
      </c>
      <c r="G784" t="s">
        <v>1603</v>
      </c>
      <c r="H784" s="1">
        <v>42987.551145833335</v>
      </c>
      <c r="I784">
        <v>0</v>
      </c>
      <c r="J784">
        <v>0</v>
      </c>
      <c r="K784">
        <v>0</v>
      </c>
      <c r="L784">
        <v>0</v>
      </c>
      <c r="M784">
        <v>117</v>
      </c>
      <c r="N784">
        <v>660</v>
      </c>
      <c r="O784">
        <v>13421</v>
      </c>
      <c r="P784">
        <v>0</v>
      </c>
      <c r="Q784" t="s">
        <v>56</v>
      </c>
      <c r="R784" s="5">
        <v>0</v>
      </c>
      <c r="S784">
        <v>0</v>
      </c>
    </row>
    <row r="785" spans="1:19" x14ac:dyDescent="0.25">
      <c r="A785">
        <v>1879</v>
      </c>
      <c r="B785" s="1">
        <v>44751.411643518521</v>
      </c>
      <c r="C785" t="s">
        <v>1112</v>
      </c>
      <c r="D785" t="s">
        <v>50</v>
      </c>
      <c r="E785" s="4" t="b">
        <v>0</v>
      </c>
      <c r="F785" t="b">
        <v>1</v>
      </c>
      <c r="G785" t="s">
        <v>569</v>
      </c>
      <c r="H785" s="1">
        <v>44368.562222222223</v>
      </c>
      <c r="I785">
        <v>0</v>
      </c>
      <c r="J785">
        <v>0</v>
      </c>
      <c r="K785">
        <v>0</v>
      </c>
      <c r="L785">
        <v>0</v>
      </c>
      <c r="M785">
        <v>74</v>
      </c>
      <c r="N785">
        <v>662</v>
      </c>
      <c r="O785">
        <v>18508</v>
      </c>
      <c r="P785">
        <v>0</v>
      </c>
      <c r="Q785" t="s">
        <v>56</v>
      </c>
      <c r="R785" s="5">
        <v>0</v>
      </c>
      <c r="S785">
        <v>0</v>
      </c>
    </row>
    <row r="786" spans="1:19" x14ac:dyDescent="0.25">
      <c r="A786">
        <v>1882</v>
      </c>
      <c r="B786" s="1">
        <v>44751.414895833332</v>
      </c>
      <c r="C786" t="s">
        <v>1604</v>
      </c>
      <c r="D786" t="s">
        <v>50</v>
      </c>
      <c r="E786" s="4" t="b">
        <v>0</v>
      </c>
      <c r="F786" t="b">
        <v>1</v>
      </c>
      <c r="G786" t="s">
        <v>883</v>
      </c>
      <c r="H786" s="1">
        <v>44405.470046296294</v>
      </c>
      <c r="I786">
        <v>0</v>
      </c>
      <c r="J786">
        <v>0</v>
      </c>
      <c r="K786">
        <v>0</v>
      </c>
      <c r="L786">
        <v>0</v>
      </c>
      <c r="M786">
        <v>14</v>
      </c>
      <c r="N786">
        <v>5</v>
      </c>
      <c r="O786">
        <v>40018</v>
      </c>
      <c r="P786">
        <v>0</v>
      </c>
      <c r="Q786" t="s">
        <v>402</v>
      </c>
      <c r="R786" s="5">
        <v>0</v>
      </c>
      <c r="S786">
        <v>0</v>
      </c>
    </row>
    <row r="787" spans="1:19" x14ac:dyDescent="0.25">
      <c r="A787">
        <v>1883</v>
      </c>
      <c r="B787" s="1">
        <v>44751.414942129632</v>
      </c>
      <c r="C787" t="s">
        <v>1605</v>
      </c>
      <c r="D787" t="s">
        <v>46</v>
      </c>
      <c r="E787" s="4" t="b">
        <v>0</v>
      </c>
      <c r="F787" t="b">
        <v>0</v>
      </c>
      <c r="G787" t="s">
        <v>1606</v>
      </c>
      <c r="H787" s="1">
        <v>39887.753912037035</v>
      </c>
      <c r="I787">
        <v>0</v>
      </c>
      <c r="J787">
        <v>0</v>
      </c>
      <c r="K787">
        <v>0</v>
      </c>
      <c r="L787">
        <v>0</v>
      </c>
      <c r="M787">
        <v>4852</v>
      </c>
      <c r="N787">
        <v>4018</v>
      </c>
      <c r="O787">
        <v>81755</v>
      </c>
      <c r="P787">
        <v>392</v>
      </c>
      <c r="Q787" t="s">
        <v>1607</v>
      </c>
      <c r="R787" s="5">
        <v>0</v>
      </c>
      <c r="S787">
        <v>0</v>
      </c>
    </row>
    <row r="788" spans="1:19" x14ac:dyDescent="0.25">
      <c r="A788">
        <v>1885</v>
      </c>
      <c r="B788" s="1">
        <v>44751.415590277778</v>
      </c>
      <c r="C788" t="s">
        <v>209</v>
      </c>
      <c r="D788" t="s">
        <v>46</v>
      </c>
      <c r="E788" s="4" t="b">
        <v>0</v>
      </c>
      <c r="F788" t="b">
        <v>0</v>
      </c>
      <c r="G788" t="s">
        <v>1608</v>
      </c>
      <c r="H788" s="1">
        <v>41229.698587962965</v>
      </c>
      <c r="I788">
        <v>0</v>
      </c>
      <c r="J788">
        <v>0</v>
      </c>
      <c r="K788">
        <v>0</v>
      </c>
      <c r="L788">
        <v>0</v>
      </c>
      <c r="M788">
        <v>277</v>
      </c>
      <c r="N788">
        <v>870</v>
      </c>
      <c r="O788">
        <v>104627</v>
      </c>
      <c r="P788">
        <v>2</v>
      </c>
      <c r="Q788" t="s">
        <v>1609</v>
      </c>
      <c r="R788" s="5">
        <v>0</v>
      </c>
      <c r="S788">
        <v>0</v>
      </c>
    </row>
    <row r="789" spans="1:19" x14ac:dyDescent="0.25">
      <c r="A789">
        <v>1886</v>
      </c>
      <c r="B789" s="1">
        <v>44751.415798611109</v>
      </c>
      <c r="C789" t="s">
        <v>209</v>
      </c>
      <c r="D789" t="s">
        <v>46</v>
      </c>
      <c r="E789" s="4" t="b">
        <v>0</v>
      </c>
      <c r="F789" t="b">
        <v>1</v>
      </c>
      <c r="G789" t="s">
        <v>1610</v>
      </c>
      <c r="H789" s="1">
        <v>41757.129733796297</v>
      </c>
      <c r="I789">
        <v>0</v>
      </c>
      <c r="J789">
        <v>0</v>
      </c>
      <c r="K789">
        <v>0</v>
      </c>
      <c r="L789">
        <v>0</v>
      </c>
      <c r="M789">
        <v>56</v>
      </c>
      <c r="N789">
        <v>147</v>
      </c>
      <c r="O789">
        <v>3978</v>
      </c>
      <c r="P789">
        <v>6</v>
      </c>
      <c r="Q789" t="s">
        <v>1244</v>
      </c>
      <c r="R789" s="5">
        <v>0</v>
      </c>
      <c r="S789">
        <v>0</v>
      </c>
    </row>
    <row r="790" spans="1:19" x14ac:dyDescent="0.25">
      <c r="A790">
        <v>1887</v>
      </c>
      <c r="B790" s="1">
        <v>44751.416018518517</v>
      </c>
      <c r="C790" t="s">
        <v>1611</v>
      </c>
      <c r="D790" t="s">
        <v>20</v>
      </c>
      <c r="E790" s="4" t="b">
        <v>0</v>
      </c>
      <c r="F790" t="b">
        <v>0</v>
      </c>
      <c r="G790" t="s">
        <v>1612</v>
      </c>
      <c r="H790" s="1">
        <v>44712.851273148146</v>
      </c>
      <c r="I790">
        <v>0</v>
      </c>
      <c r="J790">
        <v>0</v>
      </c>
      <c r="K790">
        <v>0</v>
      </c>
      <c r="L790">
        <v>0</v>
      </c>
      <c r="M790">
        <v>1364</v>
      </c>
      <c r="N790">
        <v>2099</v>
      </c>
      <c r="O790">
        <v>4362</v>
      </c>
      <c r="P790">
        <v>0</v>
      </c>
      <c r="Q790" t="s">
        <v>56</v>
      </c>
      <c r="R790" s="5">
        <v>0</v>
      </c>
      <c r="S790">
        <v>0</v>
      </c>
    </row>
    <row r="791" spans="1:19" x14ac:dyDescent="0.25">
      <c r="A791">
        <v>1891</v>
      </c>
      <c r="B791" s="1">
        <v>44751.41679398148</v>
      </c>
      <c r="C791" t="s">
        <v>1613</v>
      </c>
      <c r="D791" t="s">
        <v>54</v>
      </c>
      <c r="E791" s="4" t="b">
        <v>0</v>
      </c>
      <c r="F791" t="b">
        <v>1</v>
      </c>
      <c r="G791" t="s">
        <v>55</v>
      </c>
      <c r="H791" s="1">
        <v>44745.655532407407</v>
      </c>
      <c r="I791">
        <v>0</v>
      </c>
      <c r="J791">
        <v>0</v>
      </c>
      <c r="K791">
        <v>0</v>
      </c>
      <c r="L791">
        <v>0</v>
      </c>
      <c r="M791">
        <v>853</v>
      </c>
      <c r="N791">
        <v>0</v>
      </c>
      <c r="O791">
        <v>78</v>
      </c>
      <c r="P791">
        <v>0</v>
      </c>
      <c r="Q791" t="s">
        <v>56</v>
      </c>
      <c r="R791" s="5">
        <v>0</v>
      </c>
      <c r="S791">
        <v>0</v>
      </c>
    </row>
    <row r="792" spans="1:19" x14ac:dyDescent="0.25">
      <c r="A792">
        <v>1892</v>
      </c>
      <c r="B792" s="1">
        <v>44751.416886574072</v>
      </c>
      <c r="C792" t="s">
        <v>1614</v>
      </c>
      <c r="D792" t="s">
        <v>50</v>
      </c>
      <c r="E792" s="4" t="b">
        <v>0</v>
      </c>
      <c r="F792" t="b">
        <v>1</v>
      </c>
      <c r="G792" t="s">
        <v>428</v>
      </c>
      <c r="H792" s="1">
        <v>44559.513460648152</v>
      </c>
      <c r="I792">
        <v>0</v>
      </c>
      <c r="J792">
        <v>0</v>
      </c>
      <c r="K792">
        <v>0</v>
      </c>
      <c r="L792">
        <v>0</v>
      </c>
      <c r="M792">
        <v>311</v>
      </c>
      <c r="N792">
        <v>1080</v>
      </c>
      <c r="O792">
        <v>345466</v>
      </c>
      <c r="P792">
        <v>1</v>
      </c>
      <c r="Q792" t="s">
        <v>181</v>
      </c>
      <c r="R792" s="5">
        <v>0</v>
      </c>
      <c r="S792">
        <v>0</v>
      </c>
    </row>
    <row r="793" spans="1:19" x14ac:dyDescent="0.25">
      <c r="A793">
        <v>1895</v>
      </c>
      <c r="B793" s="1">
        <v>44751.417569444442</v>
      </c>
      <c r="C793" t="s">
        <v>1615</v>
      </c>
      <c r="D793" t="s">
        <v>1382</v>
      </c>
      <c r="E793" s="4" t="b">
        <v>1</v>
      </c>
      <c r="F793" t="b">
        <v>0</v>
      </c>
      <c r="G793" t="s">
        <v>1616</v>
      </c>
      <c r="H793" s="1">
        <v>39714.600706018522</v>
      </c>
      <c r="I793">
        <v>1</v>
      </c>
      <c r="J793">
        <v>0</v>
      </c>
      <c r="K793">
        <v>0</v>
      </c>
      <c r="L793">
        <v>0</v>
      </c>
      <c r="M793">
        <v>37645</v>
      </c>
      <c r="N793">
        <v>643</v>
      </c>
      <c r="O793">
        <v>31181</v>
      </c>
      <c r="P793">
        <v>425</v>
      </c>
      <c r="Q793" t="s">
        <v>1171</v>
      </c>
      <c r="R793" s="5">
        <v>0</v>
      </c>
      <c r="S793">
        <v>0</v>
      </c>
    </row>
    <row r="794" spans="1:19" x14ac:dyDescent="0.25">
      <c r="A794">
        <v>1896</v>
      </c>
      <c r="B794" s="1">
        <v>44751.417569444442</v>
      </c>
      <c r="C794" t="s">
        <v>1617</v>
      </c>
      <c r="D794" t="s">
        <v>50</v>
      </c>
      <c r="E794" s="4" t="b">
        <v>0</v>
      </c>
      <c r="F794" t="b">
        <v>0</v>
      </c>
      <c r="G794" t="s">
        <v>56</v>
      </c>
      <c r="H794" s="1">
        <v>44639.340127314812</v>
      </c>
      <c r="I794">
        <v>0</v>
      </c>
      <c r="J794">
        <v>0</v>
      </c>
      <c r="K794">
        <v>0</v>
      </c>
      <c r="L794">
        <v>0</v>
      </c>
      <c r="M794">
        <v>8</v>
      </c>
      <c r="N794">
        <v>0</v>
      </c>
      <c r="O794">
        <v>36229</v>
      </c>
      <c r="P794">
        <v>0</v>
      </c>
      <c r="Q794" t="s">
        <v>56</v>
      </c>
      <c r="R794" s="5">
        <v>0</v>
      </c>
      <c r="S794">
        <v>0</v>
      </c>
    </row>
    <row r="795" spans="1:19" x14ac:dyDescent="0.25">
      <c r="A795">
        <v>1897</v>
      </c>
      <c r="B795" s="1">
        <v>44751.417719907404</v>
      </c>
      <c r="C795" t="s">
        <v>1492</v>
      </c>
      <c r="D795" t="s">
        <v>50</v>
      </c>
      <c r="E795" s="4" t="b">
        <v>0</v>
      </c>
      <c r="F795" t="b">
        <v>1</v>
      </c>
      <c r="G795" t="s">
        <v>428</v>
      </c>
      <c r="H795" s="1">
        <v>44559.513460648152</v>
      </c>
      <c r="I795">
        <v>0</v>
      </c>
      <c r="J795">
        <v>0</v>
      </c>
      <c r="K795">
        <v>0</v>
      </c>
      <c r="L795">
        <v>0</v>
      </c>
      <c r="M795">
        <v>311</v>
      </c>
      <c r="N795">
        <v>1080</v>
      </c>
      <c r="O795">
        <v>345466</v>
      </c>
      <c r="P795">
        <v>1</v>
      </c>
      <c r="Q795" t="s">
        <v>181</v>
      </c>
      <c r="R795" s="5">
        <v>0</v>
      </c>
      <c r="S795">
        <v>0</v>
      </c>
    </row>
    <row r="796" spans="1:19" x14ac:dyDescent="0.25">
      <c r="A796">
        <v>1898</v>
      </c>
      <c r="B796" s="1">
        <v>44751.418090277781</v>
      </c>
      <c r="C796" t="s">
        <v>1604</v>
      </c>
      <c r="D796" t="s">
        <v>201</v>
      </c>
      <c r="E796" s="4" t="b">
        <v>0</v>
      </c>
      <c r="F796" t="b">
        <v>1</v>
      </c>
      <c r="G796" t="s">
        <v>1554</v>
      </c>
      <c r="H796" s="1">
        <v>39968.817673611113</v>
      </c>
      <c r="I796">
        <v>1</v>
      </c>
      <c r="J796">
        <v>0</v>
      </c>
      <c r="K796">
        <v>0</v>
      </c>
      <c r="L796">
        <v>0</v>
      </c>
      <c r="M796">
        <v>18454</v>
      </c>
      <c r="N796">
        <v>792</v>
      </c>
      <c r="O796">
        <v>214465</v>
      </c>
      <c r="P796">
        <v>30</v>
      </c>
      <c r="Q796" t="s">
        <v>402</v>
      </c>
      <c r="R796" s="5">
        <v>0</v>
      </c>
      <c r="S796">
        <v>0</v>
      </c>
    </row>
    <row r="797" spans="1:19" x14ac:dyDescent="0.25">
      <c r="A797">
        <v>1899</v>
      </c>
      <c r="B797" s="1">
        <v>44751.418113425927</v>
      </c>
      <c r="C797" t="s">
        <v>1618</v>
      </c>
      <c r="D797" t="s">
        <v>201</v>
      </c>
      <c r="E797" s="4" t="b">
        <v>0</v>
      </c>
      <c r="F797" t="b">
        <v>1</v>
      </c>
      <c r="G797" t="s">
        <v>1619</v>
      </c>
      <c r="H797" s="1">
        <v>41597.390277777777</v>
      </c>
      <c r="I797">
        <v>0</v>
      </c>
      <c r="J797">
        <v>0</v>
      </c>
      <c r="K797">
        <v>0</v>
      </c>
      <c r="L797">
        <v>0</v>
      </c>
      <c r="M797">
        <v>516</v>
      </c>
      <c r="N797">
        <v>7</v>
      </c>
      <c r="O797">
        <v>186639</v>
      </c>
      <c r="P797">
        <v>92</v>
      </c>
      <c r="Q797" t="s">
        <v>56</v>
      </c>
      <c r="R797" s="5">
        <v>0</v>
      </c>
      <c r="S797">
        <v>0</v>
      </c>
    </row>
    <row r="798" spans="1:19" x14ac:dyDescent="0.25">
      <c r="A798">
        <v>1900</v>
      </c>
      <c r="B798" s="1">
        <v>44751.418599537035</v>
      </c>
      <c r="C798" t="s">
        <v>1620</v>
      </c>
      <c r="D798" t="s">
        <v>62</v>
      </c>
      <c r="E798" s="4" t="b">
        <v>0</v>
      </c>
      <c r="F798" t="b">
        <v>1</v>
      </c>
      <c r="G798" t="s">
        <v>1621</v>
      </c>
      <c r="H798" s="1">
        <v>40185.509629629632</v>
      </c>
      <c r="I798">
        <v>0</v>
      </c>
      <c r="J798">
        <v>0</v>
      </c>
      <c r="K798">
        <v>1</v>
      </c>
      <c r="L798">
        <v>0</v>
      </c>
      <c r="M798">
        <v>904</v>
      </c>
      <c r="N798">
        <v>645</v>
      </c>
      <c r="O798">
        <v>17381</v>
      </c>
      <c r="P798">
        <v>8</v>
      </c>
      <c r="Q798" t="s">
        <v>22</v>
      </c>
      <c r="R798" s="5">
        <v>0</v>
      </c>
      <c r="S798">
        <v>0</v>
      </c>
    </row>
    <row r="799" spans="1:19" x14ac:dyDescent="0.25">
      <c r="A799">
        <v>1902</v>
      </c>
      <c r="B799" s="1">
        <v>44751.420671296299</v>
      </c>
      <c r="C799" t="s">
        <v>1416</v>
      </c>
      <c r="D799" t="s">
        <v>46</v>
      </c>
      <c r="E799" s="4" t="b">
        <v>0</v>
      </c>
      <c r="F799" t="b">
        <v>0</v>
      </c>
      <c r="G799" t="s">
        <v>1622</v>
      </c>
      <c r="H799" s="1">
        <v>40312.443124999998</v>
      </c>
      <c r="I799">
        <v>0</v>
      </c>
      <c r="J799">
        <v>0</v>
      </c>
      <c r="K799">
        <v>0</v>
      </c>
      <c r="L799">
        <v>0</v>
      </c>
      <c r="M799">
        <v>84</v>
      </c>
      <c r="N799">
        <v>21</v>
      </c>
      <c r="O799">
        <v>426</v>
      </c>
      <c r="P799">
        <v>14</v>
      </c>
      <c r="Q799" t="s">
        <v>1215</v>
      </c>
      <c r="R799" s="5">
        <v>0</v>
      </c>
      <c r="S799">
        <v>0</v>
      </c>
    </row>
    <row r="800" spans="1:19" x14ac:dyDescent="0.25">
      <c r="A800">
        <v>1905</v>
      </c>
      <c r="B800" s="1">
        <v>44751.422858796293</v>
      </c>
      <c r="C800" t="s">
        <v>1325</v>
      </c>
      <c r="D800" t="s">
        <v>1326</v>
      </c>
      <c r="E800" s="4" t="b">
        <v>0</v>
      </c>
      <c r="F800" t="b">
        <v>0</v>
      </c>
      <c r="G800" t="s">
        <v>1327</v>
      </c>
      <c r="H800" s="1">
        <v>40326.357349537036</v>
      </c>
      <c r="I800">
        <v>2</v>
      </c>
      <c r="J800">
        <v>1</v>
      </c>
      <c r="K800">
        <v>10</v>
      </c>
      <c r="L800">
        <v>1</v>
      </c>
      <c r="M800">
        <v>570702</v>
      </c>
      <c r="N800">
        <v>3885</v>
      </c>
      <c r="O800">
        <v>109902</v>
      </c>
      <c r="P800">
        <v>288</v>
      </c>
      <c r="Q800" t="s">
        <v>1328</v>
      </c>
      <c r="R800" s="5">
        <v>0</v>
      </c>
      <c r="S800">
        <v>0</v>
      </c>
    </row>
    <row r="801" spans="1:19" x14ac:dyDescent="0.25">
      <c r="A801">
        <v>1908</v>
      </c>
      <c r="B801" s="1">
        <v>44751.42355324074</v>
      </c>
      <c r="C801" t="s">
        <v>1623</v>
      </c>
      <c r="D801" t="s">
        <v>20</v>
      </c>
      <c r="E801" s="4" t="b">
        <v>0</v>
      </c>
      <c r="F801" t="b">
        <v>0</v>
      </c>
      <c r="G801" t="s">
        <v>1624</v>
      </c>
      <c r="H801" s="1">
        <v>44645.627337962964</v>
      </c>
      <c r="I801">
        <v>1</v>
      </c>
      <c r="J801">
        <v>0</v>
      </c>
      <c r="K801">
        <v>9</v>
      </c>
      <c r="L801">
        <v>0</v>
      </c>
      <c r="M801">
        <v>280</v>
      </c>
      <c r="N801">
        <v>304</v>
      </c>
      <c r="O801">
        <v>960</v>
      </c>
      <c r="P801">
        <v>4</v>
      </c>
      <c r="Q801" t="s">
        <v>1625</v>
      </c>
      <c r="R801" s="5">
        <v>0</v>
      </c>
      <c r="S801">
        <v>0</v>
      </c>
    </row>
    <row r="802" spans="1:19" x14ac:dyDescent="0.25">
      <c r="A802">
        <v>1913</v>
      </c>
      <c r="B802" s="1">
        <v>44751.424699074072</v>
      </c>
      <c r="C802" t="s">
        <v>1626</v>
      </c>
      <c r="D802" t="s">
        <v>20</v>
      </c>
      <c r="E802" s="4" t="b">
        <v>1</v>
      </c>
      <c r="F802" t="b">
        <v>1</v>
      </c>
      <c r="G802" t="s">
        <v>1556</v>
      </c>
      <c r="H802" s="1">
        <v>40306.556770833333</v>
      </c>
      <c r="I802">
        <v>0</v>
      </c>
      <c r="J802">
        <v>0</v>
      </c>
      <c r="K802">
        <v>0</v>
      </c>
      <c r="L802">
        <v>1</v>
      </c>
      <c r="M802">
        <v>79130</v>
      </c>
      <c r="N802">
        <v>43</v>
      </c>
      <c r="O802">
        <v>353082</v>
      </c>
      <c r="P802">
        <v>661</v>
      </c>
      <c r="Q802" t="s">
        <v>87</v>
      </c>
      <c r="R802" s="5">
        <v>0</v>
      </c>
      <c r="S802">
        <v>0</v>
      </c>
    </row>
    <row r="803" spans="1:19" x14ac:dyDescent="0.25">
      <c r="A803">
        <v>1916</v>
      </c>
      <c r="B803" s="1">
        <v>44751.426226851851</v>
      </c>
      <c r="C803" t="s">
        <v>1627</v>
      </c>
      <c r="D803" t="s">
        <v>20</v>
      </c>
      <c r="E803" s="4" t="b">
        <v>0</v>
      </c>
      <c r="F803" t="b">
        <v>0</v>
      </c>
      <c r="G803" t="s">
        <v>1624</v>
      </c>
      <c r="H803" s="1">
        <v>44645.627337962964</v>
      </c>
      <c r="I803">
        <v>2</v>
      </c>
      <c r="J803">
        <v>0</v>
      </c>
      <c r="K803">
        <v>9</v>
      </c>
      <c r="L803">
        <v>0</v>
      </c>
      <c r="M803">
        <v>280</v>
      </c>
      <c r="N803">
        <v>304</v>
      </c>
      <c r="O803">
        <v>960</v>
      </c>
      <c r="P803">
        <v>4</v>
      </c>
      <c r="Q803" t="s">
        <v>1625</v>
      </c>
      <c r="R803" s="5">
        <v>0</v>
      </c>
      <c r="S803">
        <v>0</v>
      </c>
    </row>
    <row r="804" spans="1:19" x14ac:dyDescent="0.25">
      <c r="A804">
        <v>1917</v>
      </c>
      <c r="B804" s="1">
        <v>44751.427083333336</v>
      </c>
      <c r="C804" t="s">
        <v>1628</v>
      </c>
      <c r="D804" t="s">
        <v>20</v>
      </c>
      <c r="E804" s="4" t="b">
        <v>1</v>
      </c>
      <c r="F804" t="b">
        <v>1</v>
      </c>
      <c r="G804" t="s">
        <v>1629</v>
      </c>
      <c r="H804" s="1">
        <v>43135.52548611111</v>
      </c>
      <c r="I804">
        <v>1</v>
      </c>
      <c r="J804">
        <v>1</v>
      </c>
      <c r="K804">
        <v>1</v>
      </c>
      <c r="L804">
        <v>0</v>
      </c>
      <c r="M804">
        <v>3123</v>
      </c>
      <c r="N804">
        <v>155</v>
      </c>
      <c r="O804">
        <v>34895</v>
      </c>
      <c r="P804">
        <v>0</v>
      </c>
      <c r="Q804" t="s">
        <v>1630</v>
      </c>
      <c r="R804" s="5">
        <v>0</v>
      </c>
      <c r="S804">
        <v>0</v>
      </c>
    </row>
    <row r="805" spans="1:19" x14ac:dyDescent="0.25">
      <c r="A805">
        <v>1918</v>
      </c>
      <c r="B805" s="1">
        <v>44751.428078703706</v>
      </c>
      <c r="C805" t="s">
        <v>1631</v>
      </c>
      <c r="D805" t="s">
        <v>20</v>
      </c>
      <c r="E805" s="4" t="b">
        <v>0</v>
      </c>
      <c r="F805" t="b">
        <v>0</v>
      </c>
      <c r="G805" t="s">
        <v>1624</v>
      </c>
      <c r="H805" s="1">
        <v>44645.627337962964</v>
      </c>
      <c r="I805">
        <v>2</v>
      </c>
      <c r="J805">
        <v>0</v>
      </c>
      <c r="K805">
        <v>11</v>
      </c>
      <c r="L805">
        <v>0</v>
      </c>
      <c r="M805">
        <v>280</v>
      </c>
      <c r="N805">
        <v>304</v>
      </c>
      <c r="O805">
        <v>960</v>
      </c>
      <c r="P805">
        <v>4</v>
      </c>
      <c r="Q805" t="s">
        <v>1625</v>
      </c>
      <c r="R805" s="5">
        <v>0</v>
      </c>
      <c r="S805">
        <v>0</v>
      </c>
    </row>
    <row r="806" spans="1:19" x14ac:dyDescent="0.25">
      <c r="A806">
        <v>1925</v>
      </c>
      <c r="B806" s="1">
        <v>44751.429525462961</v>
      </c>
      <c r="C806" t="s">
        <v>1632</v>
      </c>
      <c r="D806" t="s">
        <v>20</v>
      </c>
      <c r="E806" s="4" t="b">
        <v>0</v>
      </c>
      <c r="F806" t="b">
        <v>0</v>
      </c>
      <c r="G806" t="s">
        <v>56</v>
      </c>
      <c r="H806" s="1">
        <v>44418.443680555552</v>
      </c>
      <c r="I806">
        <v>0</v>
      </c>
      <c r="J806">
        <v>0</v>
      </c>
      <c r="K806">
        <v>0</v>
      </c>
      <c r="L806">
        <v>0</v>
      </c>
      <c r="M806">
        <v>2</v>
      </c>
      <c r="N806">
        <v>76</v>
      </c>
      <c r="O806">
        <v>93</v>
      </c>
      <c r="P806">
        <v>0</v>
      </c>
      <c r="Q806" t="s">
        <v>56</v>
      </c>
      <c r="R806" s="5">
        <v>0</v>
      </c>
      <c r="S806">
        <v>0</v>
      </c>
    </row>
    <row r="807" spans="1:19" x14ac:dyDescent="0.25">
      <c r="A807">
        <v>1927</v>
      </c>
      <c r="B807" s="1">
        <v>44751.429803240739</v>
      </c>
      <c r="C807" t="s">
        <v>1633</v>
      </c>
      <c r="D807" t="s">
        <v>153</v>
      </c>
      <c r="E807" s="4" t="b">
        <v>0</v>
      </c>
      <c r="F807" t="b">
        <v>1</v>
      </c>
      <c r="G807" t="s">
        <v>1558</v>
      </c>
      <c r="H807" s="1">
        <v>40308.652881944443</v>
      </c>
      <c r="I807">
        <v>0</v>
      </c>
      <c r="J807">
        <v>0</v>
      </c>
      <c r="K807">
        <v>0</v>
      </c>
      <c r="L807">
        <v>0</v>
      </c>
      <c r="M807">
        <v>2607</v>
      </c>
      <c r="N807">
        <v>92</v>
      </c>
      <c r="O807">
        <v>238728</v>
      </c>
      <c r="P807">
        <v>26</v>
      </c>
      <c r="Q807" t="s">
        <v>113</v>
      </c>
      <c r="R807" s="5">
        <v>0</v>
      </c>
      <c r="S807">
        <v>0</v>
      </c>
    </row>
    <row r="808" spans="1:19" x14ac:dyDescent="0.25">
      <c r="A808">
        <v>1928</v>
      </c>
      <c r="B808" s="1">
        <v>44751.429942129631</v>
      </c>
      <c r="C808" t="s">
        <v>1634</v>
      </c>
      <c r="D808" t="s">
        <v>46</v>
      </c>
      <c r="E808" s="4" t="b">
        <v>0</v>
      </c>
      <c r="F808" t="b">
        <v>0</v>
      </c>
      <c r="G808" t="s">
        <v>56</v>
      </c>
      <c r="H808" s="1">
        <v>43691.565335648149</v>
      </c>
      <c r="I808">
        <v>0</v>
      </c>
      <c r="J808">
        <v>0</v>
      </c>
      <c r="K808">
        <v>1</v>
      </c>
      <c r="L808">
        <v>0</v>
      </c>
      <c r="M808">
        <v>82</v>
      </c>
      <c r="N808">
        <v>39</v>
      </c>
      <c r="O808">
        <v>1427</v>
      </c>
      <c r="P808">
        <v>0</v>
      </c>
      <c r="Q808" t="s">
        <v>1635</v>
      </c>
      <c r="R808" s="5">
        <v>0</v>
      </c>
      <c r="S808">
        <v>0</v>
      </c>
    </row>
    <row r="809" spans="1:19" x14ac:dyDescent="0.25">
      <c r="A809">
        <v>1932</v>
      </c>
      <c r="B809" s="1">
        <v>44751.431388888886</v>
      </c>
      <c r="C809" t="s">
        <v>1636</v>
      </c>
      <c r="D809" t="s">
        <v>62</v>
      </c>
      <c r="E809" s="4" t="b">
        <v>0</v>
      </c>
      <c r="F809" t="b">
        <v>0</v>
      </c>
      <c r="G809" t="s">
        <v>1637</v>
      </c>
      <c r="H809" s="1">
        <v>43600.358715277776</v>
      </c>
      <c r="I809">
        <v>0</v>
      </c>
      <c r="J809">
        <v>0</v>
      </c>
      <c r="K809">
        <v>0</v>
      </c>
      <c r="L809">
        <v>0</v>
      </c>
      <c r="M809">
        <v>0</v>
      </c>
      <c r="N809">
        <v>84</v>
      </c>
      <c r="O809">
        <v>445</v>
      </c>
      <c r="P809">
        <v>0</v>
      </c>
      <c r="Q809" t="s">
        <v>56</v>
      </c>
      <c r="R809" s="5">
        <v>0</v>
      </c>
      <c r="S809">
        <v>0</v>
      </c>
    </row>
    <row r="810" spans="1:19" x14ac:dyDescent="0.25">
      <c r="A810">
        <v>1933</v>
      </c>
      <c r="B810" s="1">
        <v>44751.431562500002</v>
      </c>
      <c r="C810" t="s">
        <v>1638</v>
      </c>
      <c r="D810" t="s">
        <v>50</v>
      </c>
      <c r="E810" s="4" t="b">
        <v>0</v>
      </c>
      <c r="F810" t="b">
        <v>0</v>
      </c>
      <c r="G810" t="s">
        <v>1567</v>
      </c>
      <c r="H810" s="1">
        <v>43993.718715277777</v>
      </c>
      <c r="I810">
        <v>0</v>
      </c>
      <c r="J810">
        <v>0</v>
      </c>
      <c r="K810">
        <v>0</v>
      </c>
      <c r="L810">
        <v>0</v>
      </c>
      <c r="M810">
        <v>14</v>
      </c>
      <c r="N810">
        <v>49</v>
      </c>
      <c r="O810">
        <v>37368</v>
      </c>
      <c r="P810">
        <v>0</v>
      </c>
      <c r="Q810" t="s">
        <v>56</v>
      </c>
      <c r="R810" s="5">
        <v>0</v>
      </c>
      <c r="S810">
        <v>0</v>
      </c>
    </row>
    <row r="811" spans="1:19" x14ac:dyDescent="0.25">
      <c r="A811">
        <v>1934</v>
      </c>
      <c r="B811" s="1">
        <v>44751.432025462964</v>
      </c>
      <c r="C811" t="s">
        <v>800</v>
      </c>
      <c r="D811" t="s">
        <v>50</v>
      </c>
      <c r="E811" s="4" t="b">
        <v>0</v>
      </c>
      <c r="F811" t="b">
        <v>0</v>
      </c>
      <c r="G811" t="s">
        <v>1639</v>
      </c>
      <c r="H811" s="1">
        <v>44654.867291666669</v>
      </c>
      <c r="I811">
        <v>0</v>
      </c>
      <c r="J811">
        <v>0</v>
      </c>
      <c r="K811">
        <v>0</v>
      </c>
      <c r="L811">
        <v>0</v>
      </c>
      <c r="M811">
        <v>1</v>
      </c>
      <c r="N811">
        <v>0</v>
      </c>
      <c r="O811">
        <v>2067</v>
      </c>
      <c r="P811">
        <v>0</v>
      </c>
      <c r="Q811" t="s">
        <v>56</v>
      </c>
      <c r="R811" s="5">
        <v>0</v>
      </c>
      <c r="S811">
        <v>0</v>
      </c>
    </row>
    <row r="812" spans="1:19" x14ac:dyDescent="0.25">
      <c r="A812">
        <v>1938</v>
      </c>
      <c r="B812" s="1">
        <v>44751.433483796296</v>
      </c>
      <c r="C812" t="s">
        <v>1604</v>
      </c>
      <c r="D812" t="s">
        <v>50</v>
      </c>
      <c r="E812" s="4" t="b">
        <v>0</v>
      </c>
      <c r="F812" t="b">
        <v>1</v>
      </c>
      <c r="G812" t="s">
        <v>1640</v>
      </c>
      <c r="H812" s="1">
        <v>44747.212627314817</v>
      </c>
      <c r="I812">
        <v>0</v>
      </c>
      <c r="J812">
        <v>0</v>
      </c>
      <c r="K812">
        <v>0</v>
      </c>
      <c r="L812">
        <v>0</v>
      </c>
      <c r="M812">
        <v>0</v>
      </c>
      <c r="N812">
        <v>0</v>
      </c>
      <c r="O812">
        <v>2027</v>
      </c>
      <c r="P812">
        <v>0</v>
      </c>
      <c r="Q812" t="s">
        <v>56</v>
      </c>
      <c r="R812" s="5">
        <v>0</v>
      </c>
      <c r="S812">
        <v>0</v>
      </c>
    </row>
    <row r="813" spans="1:19" x14ac:dyDescent="0.25">
      <c r="A813">
        <v>1941</v>
      </c>
      <c r="B813" s="1">
        <v>44751.433946759258</v>
      </c>
      <c r="C813" t="s">
        <v>1138</v>
      </c>
      <c r="D813" t="s">
        <v>20</v>
      </c>
      <c r="E813" s="4" t="b">
        <v>0</v>
      </c>
      <c r="F813" t="b">
        <v>0</v>
      </c>
      <c r="G813" t="s">
        <v>1641</v>
      </c>
      <c r="H813" s="1">
        <v>44274.749131944445</v>
      </c>
      <c r="I813">
        <v>10</v>
      </c>
      <c r="J813">
        <v>14</v>
      </c>
      <c r="K813">
        <v>19</v>
      </c>
      <c r="L813">
        <v>0</v>
      </c>
      <c r="M813">
        <v>14327</v>
      </c>
      <c r="N813">
        <v>10159</v>
      </c>
      <c r="O813">
        <v>12107</v>
      </c>
      <c r="P813">
        <v>6</v>
      </c>
      <c r="Q813" t="s">
        <v>1642</v>
      </c>
      <c r="R813" s="5">
        <v>0</v>
      </c>
      <c r="S813">
        <v>0</v>
      </c>
    </row>
    <row r="814" spans="1:19" x14ac:dyDescent="0.25">
      <c r="A814">
        <v>1943</v>
      </c>
      <c r="B814" s="1">
        <v>44751.434155092589</v>
      </c>
      <c r="C814" t="s">
        <v>1643</v>
      </c>
      <c r="D814" t="s">
        <v>20</v>
      </c>
      <c r="E814" s="4" t="b">
        <v>0</v>
      </c>
      <c r="F814" t="b">
        <v>1</v>
      </c>
      <c r="G814" t="s">
        <v>1644</v>
      </c>
      <c r="H814" s="1">
        <v>39870.924398148149</v>
      </c>
      <c r="I814">
        <v>2</v>
      </c>
      <c r="J814">
        <v>1</v>
      </c>
      <c r="K814">
        <v>5</v>
      </c>
      <c r="L814">
        <v>0</v>
      </c>
      <c r="M814">
        <v>3986</v>
      </c>
      <c r="N814">
        <v>1307</v>
      </c>
      <c r="O814">
        <v>104782</v>
      </c>
      <c r="P814">
        <v>84</v>
      </c>
      <c r="Q814" t="s">
        <v>1645</v>
      </c>
      <c r="R814" s="5">
        <v>0</v>
      </c>
      <c r="S814">
        <v>0</v>
      </c>
    </row>
    <row r="815" spans="1:19" x14ac:dyDescent="0.25">
      <c r="A815">
        <v>1944</v>
      </c>
      <c r="B815" s="1">
        <v>44751.434351851851</v>
      </c>
      <c r="C815" t="s">
        <v>1646</v>
      </c>
      <c r="D815" t="s">
        <v>20</v>
      </c>
      <c r="E815" s="4" t="b">
        <v>1</v>
      </c>
      <c r="F815" t="b">
        <v>1</v>
      </c>
      <c r="G815" t="s">
        <v>1647</v>
      </c>
      <c r="H815" s="1">
        <v>39794.251331018517</v>
      </c>
      <c r="I815">
        <v>0</v>
      </c>
      <c r="J815">
        <v>1</v>
      </c>
      <c r="K815">
        <v>4</v>
      </c>
      <c r="L815">
        <v>0</v>
      </c>
      <c r="M815">
        <v>5613900</v>
      </c>
      <c r="N815">
        <v>27</v>
      </c>
      <c r="O815">
        <v>435712</v>
      </c>
      <c r="P815">
        <v>3660</v>
      </c>
      <c r="Q815" t="s">
        <v>402</v>
      </c>
      <c r="R815" s="5">
        <v>0</v>
      </c>
      <c r="S815">
        <v>0</v>
      </c>
    </row>
    <row r="816" spans="1:19" x14ac:dyDescent="0.25">
      <c r="A816">
        <v>1948</v>
      </c>
      <c r="B816" s="1">
        <v>44751.436192129629</v>
      </c>
      <c r="C816" t="s">
        <v>754</v>
      </c>
      <c r="D816" t="s">
        <v>50</v>
      </c>
      <c r="E816" s="4" t="b">
        <v>0</v>
      </c>
      <c r="F816" t="b">
        <v>1</v>
      </c>
      <c r="G816" t="s">
        <v>1648</v>
      </c>
      <c r="H816" s="1">
        <v>44329.334004629629</v>
      </c>
      <c r="I816">
        <v>0</v>
      </c>
      <c r="J816">
        <v>0</v>
      </c>
      <c r="K816">
        <v>0</v>
      </c>
      <c r="L816">
        <v>0</v>
      </c>
      <c r="M816">
        <v>1129</v>
      </c>
      <c r="N816">
        <v>2139</v>
      </c>
      <c r="O816">
        <v>436476</v>
      </c>
      <c r="P816">
        <v>8</v>
      </c>
      <c r="Q816" t="s">
        <v>1649</v>
      </c>
      <c r="R816" s="5">
        <v>0</v>
      </c>
      <c r="S816">
        <v>0</v>
      </c>
    </row>
    <row r="817" spans="1:19" x14ac:dyDescent="0.25">
      <c r="A817">
        <v>1949</v>
      </c>
      <c r="B817" s="1">
        <v>44751.436238425929</v>
      </c>
      <c r="C817" t="s">
        <v>1650</v>
      </c>
      <c r="D817" t="s">
        <v>20</v>
      </c>
      <c r="E817" s="4" t="b">
        <v>0</v>
      </c>
      <c r="F817" t="b">
        <v>1</v>
      </c>
      <c r="G817" t="s">
        <v>1651</v>
      </c>
      <c r="H817" s="1">
        <v>41596.744780092595</v>
      </c>
      <c r="I817">
        <v>0</v>
      </c>
      <c r="J817">
        <v>0</v>
      </c>
      <c r="K817">
        <v>1</v>
      </c>
      <c r="L817">
        <v>0</v>
      </c>
      <c r="M817">
        <v>9918</v>
      </c>
      <c r="N817">
        <v>220</v>
      </c>
      <c r="O817">
        <v>131434</v>
      </c>
      <c r="P817">
        <v>249</v>
      </c>
      <c r="Q817" t="s">
        <v>1652</v>
      </c>
      <c r="R817" s="5">
        <v>0</v>
      </c>
      <c r="S817">
        <v>0</v>
      </c>
    </row>
    <row r="818" spans="1:19" x14ac:dyDescent="0.25">
      <c r="A818">
        <v>1951</v>
      </c>
      <c r="B818" s="1">
        <v>44751.436550925922</v>
      </c>
      <c r="C818" t="s">
        <v>1653</v>
      </c>
      <c r="D818" t="s">
        <v>46</v>
      </c>
      <c r="E818" s="4" t="b">
        <v>0</v>
      </c>
      <c r="F818" t="b">
        <v>0</v>
      </c>
      <c r="G818" t="s">
        <v>1654</v>
      </c>
      <c r="H818" s="1">
        <v>44746.686574074076</v>
      </c>
      <c r="I818">
        <v>0</v>
      </c>
      <c r="J818">
        <v>1</v>
      </c>
      <c r="K818">
        <v>0</v>
      </c>
      <c r="L818">
        <v>0</v>
      </c>
      <c r="M818">
        <v>44</v>
      </c>
      <c r="N818">
        <v>6</v>
      </c>
      <c r="O818">
        <v>40</v>
      </c>
      <c r="P818">
        <v>2</v>
      </c>
      <c r="Q818" t="s">
        <v>1655</v>
      </c>
      <c r="R818" s="5">
        <v>0</v>
      </c>
      <c r="S818">
        <v>0</v>
      </c>
    </row>
    <row r="819" spans="1:19" x14ac:dyDescent="0.25">
      <c r="A819">
        <v>1957</v>
      </c>
      <c r="B819" s="1">
        <v>44751.438935185186</v>
      </c>
      <c r="C819" t="s">
        <v>1656</v>
      </c>
      <c r="D819" t="s">
        <v>201</v>
      </c>
      <c r="E819" s="4" t="b">
        <v>0</v>
      </c>
      <c r="F819" t="b">
        <v>0</v>
      </c>
      <c r="G819" t="s">
        <v>925</v>
      </c>
      <c r="H819" s="1">
        <v>41648.003067129626</v>
      </c>
      <c r="I819">
        <v>0</v>
      </c>
      <c r="J819">
        <v>0</v>
      </c>
      <c r="K819">
        <v>0</v>
      </c>
      <c r="L819">
        <v>0</v>
      </c>
      <c r="M819">
        <v>378</v>
      </c>
      <c r="N819">
        <v>77</v>
      </c>
      <c r="O819">
        <v>62142</v>
      </c>
      <c r="P819">
        <v>47</v>
      </c>
      <c r="Q819" t="s">
        <v>56</v>
      </c>
      <c r="R819" s="5">
        <v>0</v>
      </c>
      <c r="S819">
        <v>0</v>
      </c>
    </row>
    <row r="820" spans="1:19" x14ac:dyDescent="0.25">
      <c r="A820">
        <v>1958</v>
      </c>
      <c r="B820" s="1">
        <v>44751.43922453704</v>
      </c>
      <c r="C820" t="s">
        <v>65</v>
      </c>
      <c r="D820" t="s">
        <v>20</v>
      </c>
      <c r="E820" s="4" t="b">
        <v>0</v>
      </c>
      <c r="F820" t="b">
        <v>0</v>
      </c>
      <c r="G820" t="s">
        <v>1657</v>
      </c>
      <c r="H820" s="1">
        <v>44569.59202546296</v>
      </c>
      <c r="I820">
        <v>0</v>
      </c>
      <c r="J820">
        <v>0</v>
      </c>
      <c r="K820">
        <v>0</v>
      </c>
      <c r="L820">
        <v>0</v>
      </c>
      <c r="M820">
        <v>105</v>
      </c>
      <c r="N820">
        <v>106</v>
      </c>
      <c r="O820">
        <v>26730</v>
      </c>
      <c r="P820">
        <v>1</v>
      </c>
      <c r="Q820" t="s">
        <v>181</v>
      </c>
      <c r="R820" s="5">
        <v>0</v>
      </c>
      <c r="S820">
        <v>0</v>
      </c>
    </row>
    <row r="821" spans="1:19" x14ac:dyDescent="0.25">
      <c r="A821">
        <v>1959</v>
      </c>
      <c r="B821" s="1">
        <v>44751.439340277779</v>
      </c>
      <c r="C821" t="s">
        <v>1658</v>
      </c>
      <c r="D821" t="s">
        <v>20</v>
      </c>
      <c r="E821" s="4" t="b">
        <v>0</v>
      </c>
      <c r="F821" t="b">
        <v>1</v>
      </c>
      <c r="G821" t="s">
        <v>1659</v>
      </c>
      <c r="H821" s="1">
        <v>42641.869513888887</v>
      </c>
      <c r="I821">
        <v>1</v>
      </c>
      <c r="J821">
        <v>1</v>
      </c>
      <c r="K821">
        <v>0</v>
      </c>
      <c r="L821">
        <v>0</v>
      </c>
      <c r="M821">
        <v>5577</v>
      </c>
      <c r="N821">
        <v>2600</v>
      </c>
      <c r="O821">
        <v>39903</v>
      </c>
      <c r="P821">
        <v>66</v>
      </c>
      <c r="Q821" t="s">
        <v>1660</v>
      </c>
      <c r="R821" s="5">
        <v>0</v>
      </c>
      <c r="S821">
        <v>0</v>
      </c>
    </row>
    <row r="822" spans="1:19" x14ac:dyDescent="0.25">
      <c r="A822">
        <v>1960</v>
      </c>
      <c r="B822" s="1">
        <v>44751.439363425925</v>
      </c>
      <c r="C822" t="s">
        <v>1661</v>
      </c>
      <c r="D822" t="s">
        <v>20</v>
      </c>
      <c r="E822" s="4" t="b">
        <v>0</v>
      </c>
      <c r="F822" t="b">
        <v>1</v>
      </c>
      <c r="G822" t="s">
        <v>1659</v>
      </c>
      <c r="H822" s="1">
        <v>42641.869513888887</v>
      </c>
      <c r="I822">
        <v>0</v>
      </c>
      <c r="J822">
        <v>1</v>
      </c>
      <c r="K822">
        <v>0</v>
      </c>
      <c r="L822">
        <v>0</v>
      </c>
      <c r="M822">
        <v>5577</v>
      </c>
      <c r="N822">
        <v>2600</v>
      </c>
      <c r="O822">
        <v>39903</v>
      </c>
      <c r="P822">
        <v>66</v>
      </c>
      <c r="Q822" t="s">
        <v>1660</v>
      </c>
      <c r="R822" s="5">
        <v>0</v>
      </c>
      <c r="S822">
        <v>0</v>
      </c>
    </row>
    <row r="823" spans="1:19" x14ac:dyDescent="0.25">
      <c r="A823">
        <v>1961</v>
      </c>
      <c r="B823" s="1">
        <v>44751.439386574071</v>
      </c>
      <c r="C823" t="s">
        <v>1662</v>
      </c>
      <c r="D823" t="s">
        <v>20</v>
      </c>
      <c r="E823" s="4" t="b">
        <v>0</v>
      </c>
      <c r="F823" t="b">
        <v>1</v>
      </c>
      <c r="G823" t="s">
        <v>1659</v>
      </c>
      <c r="H823" s="1">
        <v>42641.869513888887</v>
      </c>
      <c r="I823">
        <v>0</v>
      </c>
      <c r="J823">
        <v>2</v>
      </c>
      <c r="K823">
        <v>0</v>
      </c>
      <c r="L823">
        <v>0</v>
      </c>
      <c r="M823">
        <v>5577</v>
      </c>
      <c r="N823">
        <v>2600</v>
      </c>
      <c r="O823">
        <v>39903</v>
      </c>
      <c r="P823">
        <v>66</v>
      </c>
      <c r="Q823" t="s">
        <v>1660</v>
      </c>
      <c r="R823" s="5">
        <v>0</v>
      </c>
      <c r="S823">
        <v>0</v>
      </c>
    </row>
    <row r="824" spans="1:19" x14ac:dyDescent="0.25">
      <c r="A824">
        <v>1962</v>
      </c>
      <c r="B824" s="1">
        <v>44751.439398148148</v>
      </c>
      <c r="C824" t="s">
        <v>1663</v>
      </c>
      <c r="D824" t="s">
        <v>20</v>
      </c>
      <c r="E824" s="4" t="b">
        <v>0</v>
      </c>
      <c r="F824" t="b">
        <v>1</v>
      </c>
      <c r="G824" t="s">
        <v>1659</v>
      </c>
      <c r="H824" s="1">
        <v>42641.869513888887</v>
      </c>
      <c r="I824">
        <v>0</v>
      </c>
      <c r="J824">
        <v>0</v>
      </c>
      <c r="K824">
        <v>0</v>
      </c>
      <c r="L824">
        <v>0</v>
      </c>
      <c r="M824">
        <v>5577</v>
      </c>
      <c r="N824">
        <v>2600</v>
      </c>
      <c r="O824">
        <v>39903</v>
      </c>
      <c r="P824">
        <v>66</v>
      </c>
      <c r="Q824" t="s">
        <v>1660</v>
      </c>
      <c r="R824" s="5">
        <v>0</v>
      </c>
      <c r="S824">
        <v>0</v>
      </c>
    </row>
    <row r="825" spans="1:19" x14ac:dyDescent="0.25">
      <c r="A825">
        <v>1963</v>
      </c>
      <c r="B825" s="1">
        <v>44751.43953703704</v>
      </c>
      <c r="C825" t="s">
        <v>1664</v>
      </c>
      <c r="D825" t="s">
        <v>153</v>
      </c>
      <c r="E825" s="4" t="b">
        <v>0</v>
      </c>
      <c r="F825" t="b">
        <v>1</v>
      </c>
      <c r="G825" t="s">
        <v>1665</v>
      </c>
      <c r="H825" s="1">
        <v>44294.196516203701</v>
      </c>
      <c r="I825">
        <v>1</v>
      </c>
      <c r="J825">
        <v>0</v>
      </c>
      <c r="K825">
        <v>1</v>
      </c>
      <c r="L825">
        <v>0</v>
      </c>
      <c r="M825">
        <v>37</v>
      </c>
      <c r="N825">
        <v>24</v>
      </c>
      <c r="O825">
        <v>9710</v>
      </c>
      <c r="P825">
        <v>0</v>
      </c>
      <c r="Q825" t="s">
        <v>1666</v>
      </c>
      <c r="R825" s="5">
        <v>0</v>
      </c>
      <c r="S825">
        <v>0</v>
      </c>
    </row>
    <row r="826" spans="1:19" x14ac:dyDescent="0.25">
      <c r="A826">
        <v>1966</v>
      </c>
      <c r="B826" s="1">
        <v>44751.439768518518</v>
      </c>
      <c r="C826" t="s">
        <v>1614</v>
      </c>
      <c r="D826" t="s">
        <v>50</v>
      </c>
      <c r="E826" s="4" t="b">
        <v>0</v>
      </c>
      <c r="F826" t="b">
        <v>1</v>
      </c>
      <c r="G826" t="s">
        <v>569</v>
      </c>
      <c r="H826" s="1">
        <v>44368.562222222223</v>
      </c>
      <c r="I826">
        <v>0</v>
      </c>
      <c r="J826">
        <v>0</v>
      </c>
      <c r="K826">
        <v>0</v>
      </c>
      <c r="L826">
        <v>0</v>
      </c>
      <c r="M826">
        <v>74</v>
      </c>
      <c r="N826">
        <v>662</v>
      </c>
      <c r="O826">
        <v>18508</v>
      </c>
      <c r="P826">
        <v>0</v>
      </c>
      <c r="Q826" t="s">
        <v>56</v>
      </c>
      <c r="R826" s="5">
        <v>0</v>
      </c>
      <c r="S826">
        <v>0</v>
      </c>
    </row>
    <row r="827" spans="1:19" x14ac:dyDescent="0.25">
      <c r="A827">
        <v>1967</v>
      </c>
      <c r="B827" s="1">
        <v>44751.440879629627</v>
      </c>
      <c r="C827" t="s">
        <v>1492</v>
      </c>
      <c r="D827" t="s">
        <v>50</v>
      </c>
      <c r="E827" s="4" t="b">
        <v>0</v>
      </c>
      <c r="F827" t="b">
        <v>1</v>
      </c>
      <c r="G827" t="s">
        <v>569</v>
      </c>
      <c r="H827" s="1">
        <v>44368.562222222223</v>
      </c>
      <c r="I827">
        <v>0</v>
      </c>
      <c r="J827">
        <v>0</v>
      </c>
      <c r="K827">
        <v>0</v>
      </c>
      <c r="L827">
        <v>0</v>
      </c>
      <c r="M827">
        <v>74</v>
      </c>
      <c r="N827">
        <v>662</v>
      </c>
      <c r="O827">
        <v>18508</v>
      </c>
      <c r="P827">
        <v>0</v>
      </c>
      <c r="Q827" t="s">
        <v>56</v>
      </c>
      <c r="R827" s="5">
        <v>0</v>
      </c>
      <c r="S827">
        <v>0</v>
      </c>
    </row>
    <row r="828" spans="1:19" x14ac:dyDescent="0.25">
      <c r="A828">
        <v>1968</v>
      </c>
      <c r="B828" s="1">
        <v>44751.441319444442</v>
      </c>
      <c r="C828" t="s">
        <v>1638</v>
      </c>
      <c r="D828" t="s">
        <v>50</v>
      </c>
      <c r="E828" s="4" t="b">
        <v>0</v>
      </c>
      <c r="F828" t="b">
        <v>1</v>
      </c>
      <c r="G828" t="s">
        <v>1667</v>
      </c>
      <c r="H828" s="1">
        <v>44726.107743055552</v>
      </c>
      <c r="I828">
        <v>0</v>
      </c>
      <c r="J828">
        <v>0</v>
      </c>
      <c r="K828">
        <v>0</v>
      </c>
      <c r="L828">
        <v>0</v>
      </c>
      <c r="M828">
        <v>7</v>
      </c>
      <c r="N828">
        <v>0</v>
      </c>
      <c r="O828">
        <v>7805</v>
      </c>
      <c r="P828">
        <v>0</v>
      </c>
      <c r="Q828" t="s">
        <v>1668</v>
      </c>
      <c r="R828" s="5">
        <v>0</v>
      </c>
      <c r="S828">
        <v>0</v>
      </c>
    </row>
    <row r="829" spans="1:19" x14ac:dyDescent="0.25">
      <c r="A829">
        <v>1978</v>
      </c>
      <c r="B829" s="1">
        <v>44751.443854166668</v>
      </c>
      <c r="C829" t="s">
        <v>1669</v>
      </c>
      <c r="D829" t="s">
        <v>302</v>
      </c>
      <c r="E829" s="4" t="b">
        <v>0</v>
      </c>
      <c r="F829" t="b">
        <v>0</v>
      </c>
      <c r="G829" t="s">
        <v>56</v>
      </c>
      <c r="H829" s="1">
        <v>44659.677025462966</v>
      </c>
      <c r="I829">
        <v>0</v>
      </c>
      <c r="J829">
        <v>0</v>
      </c>
      <c r="K829">
        <v>0</v>
      </c>
      <c r="L829">
        <v>0</v>
      </c>
      <c r="M829">
        <v>40</v>
      </c>
      <c r="N829">
        <v>37</v>
      </c>
      <c r="O829">
        <v>30108</v>
      </c>
      <c r="P829">
        <v>3</v>
      </c>
      <c r="Q829" t="s">
        <v>56</v>
      </c>
      <c r="R829" s="5">
        <v>0</v>
      </c>
      <c r="S829">
        <v>0</v>
      </c>
    </row>
    <row r="830" spans="1:19" x14ac:dyDescent="0.25">
      <c r="A830">
        <v>1981</v>
      </c>
      <c r="B830" s="1">
        <v>44751.445127314815</v>
      </c>
      <c r="C830" t="s">
        <v>1670</v>
      </c>
      <c r="D830" t="s">
        <v>24</v>
      </c>
      <c r="E830" s="4" t="b">
        <v>1</v>
      </c>
      <c r="F830" t="b">
        <v>1</v>
      </c>
      <c r="G830" t="s">
        <v>1671</v>
      </c>
      <c r="H830" s="1">
        <v>43419.682685185187</v>
      </c>
      <c r="I830">
        <v>0</v>
      </c>
      <c r="J830">
        <v>0</v>
      </c>
      <c r="K830">
        <v>0</v>
      </c>
      <c r="L830">
        <v>0</v>
      </c>
      <c r="M830">
        <v>8966</v>
      </c>
      <c r="N830">
        <v>70</v>
      </c>
      <c r="O830">
        <v>36371</v>
      </c>
      <c r="P830">
        <v>61</v>
      </c>
      <c r="Q830" t="s">
        <v>1672</v>
      </c>
      <c r="R830" s="5">
        <v>0</v>
      </c>
      <c r="S830">
        <v>0</v>
      </c>
    </row>
    <row r="831" spans="1:19" x14ac:dyDescent="0.25">
      <c r="A831">
        <v>1984</v>
      </c>
      <c r="B831" s="1">
        <v>44751.446192129632</v>
      </c>
      <c r="C831" t="s">
        <v>1372</v>
      </c>
      <c r="D831" t="s">
        <v>20</v>
      </c>
      <c r="E831" s="4" t="b">
        <v>0</v>
      </c>
      <c r="F831" t="b">
        <v>0</v>
      </c>
      <c r="G831" t="s">
        <v>1673</v>
      </c>
      <c r="H831" s="1">
        <v>41500.5624537037</v>
      </c>
      <c r="I831">
        <v>0</v>
      </c>
      <c r="J831">
        <v>0</v>
      </c>
      <c r="K831">
        <v>0</v>
      </c>
      <c r="L831">
        <v>0</v>
      </c>
      <c r="M831">
        <v>1653</v>
      </c>
      <c r="N831">
        <v>1709</v>
      </c>
      <c r="O831">
        <v>37723</v>
      </c>
      <c r="P831">
        <v>17</v>
      </c>
      <c r="Q831" t="s">
        <v>56</v>
      </c>
      <c r="R831" s="5">
        <v>0</v>
      </c>
      <c r="S831">
        <v>0</v>
      </c>
    </row>
    <row r="832" spans="1:19" x14ac:dyDescent="0.25">
      <c r="A832">
        <v>1985</v>
      </c>
      <c r="B832" s="1">
        <v>44751.44667824074</v>
      </c>
      <c r="C832" t="s">
        <v>1604</v>
      </c>
      <c r="D832" t="s">
        <v>50</v>
      </c>
      <c r="E832" s="4" t="b">
        <v>0</v>
      </c>
      <c r="F832" t="b">
        <v>0</v>
      </c>
      <c r="G832" t="s">
        <v>1674</v>
      </c>
      <c r="H832" s="1">
        <v>40824.027187500003</v>
      </c>
      <c r="I832">
        <v>0</v>
      </c>
      <c r="J832">
        <v>0</v>
      </c>
      <c r="K832">
        <v>0</v>
      </c>
      <c r="L832">
        <v>0</v>
      </c>
      <c r="M832">
        <v>232</v>
      </c>
      <c r="N832">
        <v>2693</v>
      </c>
      <c r="O832">
        <v>3231</v>
      </c>
      <c r="P832">
        <v>0</v>
      </c>
      <c r="Q832" t="s">
        <v>1675</v>
      </c>
      <c r="R832" s="5">
        <v>0</v>
      </c>
      <c r="S832">
        <v>0</v>
      </c>
    </row>
    <row r="833" spans="1:19" x14ac:dyDescent="0.25">
      <c r="A833">
        <v>1989</v>
      </c>
      <c r="B833" s="1">
        <v>44751.448506944442</v>
      </c>
      <c r="C833" t="s">
        <v>1336</v>
      </c>
      <c r="D833" t="s">
        <v>50</v>
      </c>
      <c r="E833" s="4" t="b">
        <v>0</v>
      </c>
      <c r="F833" t="b">
        <v>1</v>
      </c>
      <c r="G833" t="s">
        <v>1676</v>
      </c>
      <c r="H833" s="1">
        <v>43430.965104166666</v>
      </c>
      <c r="I833">
        <v>0</v>
      </c>
      <c r="J833">
        <v>0</v>
      </c>
      <c r="K833">
        <v>0</v>
      </c>
      <c r="L833">
        <v>0</v>
      </c>
      <c r="M833">
        <v>54</v>
      </c>
      <c r="N833">
        <v>33</v>
      </c>
      <c r="O833">
        <v>13173</v>
      </c>
      <c r="P833">
        <v>0</v>
      </c>
      <c r="Q833" t="s">
        <v>377</v>
      </c>
      <c r="R833" s="5">
        <v>0</v>
      </c>
      <c r="S833">
        <v>0</v>
      </c>
    </row>
    <row r="834" spans="1:19" x14ac:dyDescent="0.25">
      <c r="A834">
        <v>1992</v>
      </c>
      <c r="B834" s="1">
        <v>44751.448912037034</v>
      </c>
      <c r="C834" t="s">
        <v>1677</v>
      </c>
      <c r="D834" t="s">
        <v>20</v>
      </c>
      <c r="E834" s="4" t="b">
        <v>0</v>
      </c>
      <c r="F834" t="b">
        <v>1</v>
      </c>
      <c r="G834" t="s">
        <v>1678</v>
      </c>
      <c r="H834" s="1">
        <v>40716.869375000002</v>
      </c>
      <c r="I834">
        <v>3</v>
      </c>
      <c r="J834">
        <v>6</v>
      </c>
      <c r="K834">
        <v>7</v>
      </c>
      <c r="L834">
        <v>0</v>
      </c>
      <c r="M834">
        <v>8850</v>
      </c>
      <c r="N834">
        <v>7374</v>
      </c>
      <c r="O834">
        <v>117797</v>
      </c>
      <c r="P834">
        <v>586</v>
      </c>
      <c r="Q834" t="s">
        <v>1679</v>
      </c>
      <c r="R834" s="5">
        <v>0</v>
      </c>
      <c r="S834">
        <v>0</v>
      </c>
    </row>
    <row r="835" spans="1:19" x14ac:dyDescent="0.25">
      <c r="A835">
        <v>1995</v>
      </c>
      <c r="B835" s="1">
        <v>44751.449953703705</v>
      </c>
      <c r="C835" t="s">
        <v>1487</v>
      </c>
      <c r="D835" t="s">
        <v>50</v>
      </c>
      <c r="E835" s="4" t="b">
        <v>0</v>
      </c>
      <c r="F835" t="b">
        <v>1</v>
      </c>
      <c r="G835" t="s">
        <v>1488</v>
      </c>
      <c r="H835" s="1">
        <v>43917.557129629633</v>
      </c>
      <c r="I835">
        <v>0</v>
      </c>
      <c r="J835">
        <v>0</v>
      </c>
      <c r="K835">
        <v>0</v>
      </c>
      <c r="L835">
        <v>0</v>
      </c>
      <c r="M835">
        <v>10</v>
      </c>
      <c r="N835">
        <v>12</v>
      </c>
      <c r="O835">
        <v>196813</v>
      </c>
      <c r="P835">
        <v>1</v>
      </c>
      <c r="Q835" t="s">
        <v>56</v>
      </c>
      <c r="R835" s="5">
        <v>0</v>
      </c>
      <c r="S835">
        <v>0</v>
      </c>
    </row>
    <row r="836" spans="1:19" x14ac:dyDescent="0.25">
      <c r="A836">
        <v>1997</v>
      </c>
      <c r="B836" s="1">
        <v>44751.451261574075</v>
      </c>
      <c r="C836" t="s">
        <v>1680</v>
      </c>
      <c r="D836" t="s">
        <v>20</v>
      </c>
      <c r="E836" s="4" t="b">
        <v>0</v>
      </c>
      <c r="F836" t="b">
        <v>1</v>
      </c>
      <c r="G836" t="s">
        <v>1681</v>
      </c>
      <c r="H836" s="1">
        <v>43559.428217592591</v>
      </c>
      <c r="I836">
        <v>0</v>
      </c>
      <c r="J836">
        <v>1</v>
      </c>
      <c r="K836">
        <v>0</v>
      </c>
      <c r="L836">
        <v>0</v>
      </c>
      <c r="M836">
        <v>8062</v>
      </c>
      <c r="N836">
        <v>264</v>
      </c>
      <c r="O836">
        <v>132962</v>
      </c>
      <c r="P836">
        <v>30</v>
      </c>
      <c r="Q836" t="s">
        <v>1682</v>
      </c>
      <c r="R836" s="5">
        <v>0</v>
      </c>
      <c r="S836">
        <v>0</v>
      </c>
    </row>
    <row r="837" spans="1:19" x14ac:dyDescent="0.25">
      <c r="A837">
        <v>1998</v>
      </c>
      <c r="B837" s="1">
        <v>44751.451261574075</v>
      </c>
      <c r="C837" t="s">
        <v>1683</v>
      </c>
      <c r="D837" t="s">
        <v>20</v>
      </c>
      <c r="E837" s="4" t="b">
        <v>0</v>
      </c>
      <c r="F837" t="b">
        <v>1</v>
      </c>
      <c r="G837" t="s">
        <v>1681</v>
      </c>
      <c r="H837" s="1">
        <v>43559.428217592591</v>
      </c>
      <c r="I837">
        <v>1</v>
      </c>
      <c r="J837">
        <v>2</v>
      </c>
      <c r="K837">
        <v>1</v>
      </c>
      <c r="L837">
        <v>0</v>
      </c>
      <c r="M837">
        <v>8062</v>
      </c>
      <c r="N837">
        <v>264</v>
      </c>
      <c r="O837">
        <v>132962</v>
      </c>
      <c r="P837">
        <v>30</v>
      </c>
      <c r="Q837" t="s">
        <v>1682</v>
      </c>
      <c r="R837" s="5">
        <v>0</v>
      </c>
      <c r="S837">
        <v>0</v>
      </c>
    </row>
    <row r="838" spans="1:19" x14ac:dyDescent="0.25">
      <c r="A838">
        <v>1999</v>
      </c>
      <c r="B838" s="1">
        <v>44751.451273148145</v>
      </c>
      <c r="C838" t="s">
        <v>1684</v>
      </c>
      <c r="D838" t="s">
        <v>20</v>
      </c>
      <c r="E838" s="4" t="b">
        <v>0</v>
      </c>
      <c r="F838" t="b">
        <v>1</v>
      </c>
      <c r="G838" t="s">
        <v>1681</v>
      </c>
      <c r="H838" s="1">
        <v>43559.428217592591</v>
      </c>
      <c r="I838">
        <v>0</v>
      </c>
      <c r="J838">
        <v>1</v>
      </c>
      <c r="K838">
        <v>0</v>
      </c>
      <c r="L838">
        <v>0</v>
      </c>
      <c r="M838">
        <v>8062</v>
      </c>
      <c r="N838">
        <v>264</v>
      </c>
      <c r="O838">
        <v>132962</v>
      </c>
      <c r="P838">
        <v>30</v>
      </c>
      <c r="Q838" t="s">
        <v>1682</v>
      </c>
      <c r="R838" s="5">
        <v>0</v>
      </c>
      <c r="S838">
        <v>0</v>
      </c>
    </row>
    <row r="839" spans="1:19" x14ac:dyDescent="0.25">
      <c r="A839">
        <v>2000</v>
      </c>
      <c r="B839" s="1">
        <v>44751.452141203707</v>
      </c>
      <c r="C839" t="s">
        <v>844</v>
      </c>
      <c r="D839" t="s">
        <v>128</v>
      </c>
      <c r="E839" s="4" t="b">
        <v>1</v>
      </c>
      <c r="F839" t="b">
        <v>1</v>
      </c>
      <c r="G839" t="s">
        <v>845</v>
      </c>
      <c r="H839" s="1">
        <v>39163.760625000003</v>
      </c>
      <c r="I839">
        <v>9</v>
      </c>
      <c r="J839">
        <v>10</v>
      </c>
      <c r="K839">
        <v>11</v>
      </c>
      <c r="L839">
        <v>1</v>
      </c>
      <c r="M839">
        <v>4417679</v>
      </c>
      <c r="N839">
        <v>302</v>
      </c>
      <c r="O839">
        <v>1036644</v>
      </c>
      <c r="P839">
        <v>29209</v>
      </c>
      <c r="Q839" t="s">
        <v>600</v>
      </c>
      <c r="R839" s="5">
        <v>0</v>
      </c>
      <c r="S839">
        <v>0</v>
      </c>
    </row>
    <row r="840" spans="1:19" x14ac:dyDescent="0.25">
      <c r="A840">
        <v>2001</v>
      </c>
      <c r="B840" s="1">
        <v>44751.452245370368</v>
      </c>
      <c r="C840" t="s">
        <v>1685</v>
      </c>
      <c r="D840" t="s">
        <v>24</v>
      </c>
      <c r="E840" s="4" t="b">
        <v>1</v>
      </c>
      <c r="F840" t="b">
        <v>1</v>
      </c>
      <c r="G840" t="s">
        <v>1686</v>
      </c>
      <c r="H840" s="1">
        <v>41181.394212962965</v>
      </c>
      <c r="I840">
        <v>0</v>
      </c>
      <c r="J840">
        <v>0</v>
      </c>
      <c r="K840">
        <v>2</v>
      </c>
      <c r="L840">
        <v>0</v>
      </c>
      <c r="M840">
        <v>59201</v>
      </c>
      <c r="N840">
        <v>6</v>
      </c>
      <c r="O840">
        <v>132544</v>
      </c>
      <c r="P840">
        <v>80</v>
      </c>
      <c r="Q840" t="s">
        <v>1687</v>
      </c>
      <c r="R840" s="5">
        <v>0</v>
      </c>
      <c r="S840">
        <v>0</v>
      </c>
    </row>
    <row r="841" spans="1:19" x14ac:dyDescent="0.25">
      <c r="A841">
        <v>2002</v>
      </c>
      <c r="B841" s="1">
        <v>44751.452777777777</v>
      </c>
      <c r="C841" t="s">
        <v>1688</v>
      </c>
      <c r="D841" t="s">
        <v>32</v>
      </c>
      <c r="E841" s="4" t="b">
        <v>1</v>
      </c>
      <c r="F841" t="b">
        <v>1</v>
      </c>
      <c r="G841" t="s">
        <v>1689</v>
      </c>
      <c r="H841" s="1">
        <v>39703.796631944446</v>
      </c>
      <c r="I841">
        <v>0</v>
      </c>
      <c r="J841">
        <v>0</v>
      </c>
      <c r="K841">
        <v>0</v>
      </c>
      <c r="L841">
        <v>0</v>
      </c>
      <c r="M841">
        <v>50466</v>
      </c>
      <c r="N841">
        <v>4518</v>
      </c>
      <c r="O841">
        <v>110824</v>
      </c>
      <c r="P841">
        <v>1756</v>
      </c>
      <c r="Q841" t="s">
        <v>286</v>
      </c>
      <c r="R841" s="5">
        <v>0</v>
      </c>
      <c r="S841">
        <v>0</v>
      </c>
    </row>
    <row r="842" spans="1:19" x14ac:dyDescent="0.25">
      <c r="A842">
        <v>2003</v>
      </c>
      <c r="B842" s="1">
        <v>44751.452777777777</v>
      </c>
      <c r="C842" t="s">
        <v>1690</v>
      </c>
      <c r="D842" t="s">
        <v>24</v>
      </c>
      <c r="E842" s="4" t="b">
        <v>0</v>
      </c>
      <c r="F842" t="b">
        <v>1</v>
      </c>
      <c r="G842" t="s">
        <v>1691</v>
      </c>
      <c r="H842" s="1">
        <v>41925.368101851855</v>
      </c>
      <c r="I842">
        <v>0</v>
      </c>
      <c r="J842">
        <v>0</v>
      </c>
      <c r="K842">
        <v>1</v>
      </c>
      <c r="L842">
        <v>0</v>
      </c>
      <c r="M842">
        <v>1789</v>
      </c>
      <c r="N842">
        <v>542</v>
      </c>
      <c r="O842">
        <v>5632</v>
      </c>
      <c r="P842">
        <v>34</v>
      </c>
      <c r="Q842" t="s">
        <v>1692</v>
      </c>
      <c r="R842" s="5">
        <v>0</v>
      </c>
      <c r="S842">
        <v>0</v>
      </c>
    </row>
    <row r="843" spans="1:19" x14ac:dyDescent="0.25">
      <c r="A843">
        <v>2005</v>
      </c>
      <c r="B843" s="1">
        <v>44751.453136574077</v>
      </c>
      <c r="C843" t="s">
        <v>1693</v>
      </c>
      <c r="D843" t="s">
        <v>62</v>
      </c>
      <c r="E843" s="4" t="b">
        <v>0</v>
      </c>
      <c r="F843" t="b">
        <v>1</v>
      </c>
      <c r="G843" t="s">
        <v>1694</v>
      </c>
      <c r="H843" s="1">
        <v>44657.800416666665</v>
      </c>
      <c r="I843">
        <v>0</v>
      </c>
      <c r="J843">
        <v>1</v>
      </c>
      <c r="K843">
        <v>0</v>
      </c>
      <c r="L843">
        <v>0</v>
      </c>
      <c r="M843">
        <v>68</v>
      </c>
      <c r="N843">
        <v>1111</v>
      </c>
      <c r="O843">
        <v>2344</v>
      </c>
      <c r="P843">
        <v>0</v>
      </c>
      <c r="Q843" t="s">
        <v>1695</v>
      </c>
      <c r="R843" s="5">
        <v>0</v>
      </c>
      <c r="S843">
        <v>0</v>
      </c>
    </row>
    <row r="844" spans="1:19" x14ac:dyDescent="0.25">
      <c r="A844">
        <v>2006</v>
      </c>
      <c r="B844" s="1">
        <v>44751.453194444446</v>
      </c>
      <c r="C844" t="s">
        <v>1604</v>
      </c>
      <c r="D844" t="s">
        <v>50</v>
      </c>
      <c r="E844" s="4" t="b">
        <v>0</v>
      </c>
      <c r="F844" t="b">
        <v>1</v>
      </c>
      <c r="G844" t="s">
        <v>1696</v>
      </c>
      <c r="H844" s="1">
        <v>43214.07271990741</v>
      </c>
      <c r="I844">
        <v>0</v>
      </c>
      <c r="J844">
        <v>0</v>
      </c>
      <c r="K844">
        <v>0</v>
      </c>
      <c r="L844">
        <v>0</v>
      </c>
      <c r="M844">
        <v>16</v>
      </c>
      <c r="N844">
        <v>0</v>
      </c>
      <c r="O844">
        <v>26855</v>
      </c>
      <c r="P844">
        <v>0</v>
      </c>
      <c r="Q844" t="s">
        <v>1697</v>
      </c>
      <c r="R844" s="5">
        <v>0</v>
      </c>
      <c r="S844">
        <v>0</v>
      </c>
    </row>
    <row r="845" spans="1:19" x14ac:dyDescent="0.25">
      <c r="A845">
        <v>2007</v>
      </c>
      <c r="B845" s="1">
        <v>44751.453750000001</v>
      </c>
      <c r="C845" t="s">
        <v>1698</v>
      </c>
      <c r="D845" t="s">
        <v>46</v>
      </c>
      <c r="E845" s="4" t="b">
        <v>1</v>
      </c>
      <c r="F845" t="b">
        <v>1</v>
      </c>
      <c r="G845" t="s">
        <v>1699</v>
      </c>
      <c r="H845" s="1">
        <v>43628.622118055559</v>
      </c>
      <c r="I845">
        <v>0</v>
      </c>
      <c r="J845">
        <v>0</v>
      </c>
      <c r="K845">
        <v>0</v>
      </c>
      <c r="L845">
        <v>0</v>
      </c>
      <c r="M845">
        <v>398</v>
      </c>
      <c r="N845">
        <v>812</v>
      </c>
      <c r="O845">
        <v>1605</v>
      </c>
      <c r="P845">
        <v>7</v>
      </c>
      <c r="Q845" t="s">
        <v>1700</v>
      </c>
      <c r="R845" s="5">
        <v>0</v>
      </c>
      <c r="S845">
        <v>0</v>
      </c>
    </row>
    <row r="846" spans="1:19" x14ac:dyDescent="0.25">
      <c r="A846">
        <v>2013</v>
      </c>
      <c r="B846" s="1">
        <v>44751.455995370372</v>
      </c>
      <c r="C846" t="s">
        <v>1701</v>
      </c>
      <c r="D846" t="s">
        <v>411</v>
      </c>
      <c r="E846" s="4" t="b">
        <v>0</v>
      </c>
      <c r="F846" t="b">
        <v>1</v>
      </c>
      <c r="G846" t="s">
        <v>1702</v>
      </c>
      <c r="H846" s="1">
        <v>44494.8440625</v>
      </c>
      <c r="I846">
        <v>0</v>
      </c>
      <c r="J846">
        <v>0</v>
      </c>
      <c r="K846">
        <v>0</v>
      </c>
      <c r="L846">
        <v>0</v>
      </c>
      <c r="M846">
        <v>248</v>
      </c>
      <c r="N846">
        <v>13</v>
      </c>
      <c r="O846">
        <v>105939</v>
      </c>
      <c r="P846">
        <v>6</v>
      </c>
      <c r="Q846" t="s">
        <v>278</v>
      </c>
      <c r="R846" s="5">
        <v>0</v>
      </c>
      <c r="S846">
        <v>0</v>
      </c>
    </row>
    <row r="847" spans="1:19" x14ac:dyDescent="0.25">
      <c r="A847">
        <v>2015</v>
      </c>
      <c r="B847" s="1">
        <v>44751.456296296295</v>
      </c>
      <c r="C847" t="s">
        <v>1703</v>
      </c>
      <c r="D847" t="s">
        <v>62</v>
      </c>
      <c r="E847" s="4" t="b">
        <v>0</v>
      </c>
      <c r="F847" t="b">
        <v>1</v>
      </c>
      <c r="G847" t="s">
        <v>1704</v>
      </c>
      <c r="H847" s="1">
        <v>39890.475636574076</v>
      </c>
      <c r="I847">
        <v>6</v>
      </c>
      <c r="J847">
        <v>3</v>
      </c>
      <c r="K847">
        <v>24</v>
      </c>
      <c r="L847">
        <v>1</v>
      </c>
      <c r="M847">
        <v>20158</v>
      </c>
      <c r="N847">
        <v>1003</v>
      </c>
      <c r="O847">
        <v>25696</v>
      </c>
      <c r="P847">
        <v>239</v>
      </c>
      <c r="Q847" t="s">
        <v>1705</v>
      </c>
      <c r="R847" s="5">
        <v>0</v>
      </c>
      <c r="S847">
        <v>0</v>
      </c>
    </row>
    <row r="848" spans="1:19" x14ac:dyDescent="0.25">
      <c r="A848">
        <v>2016</v>
      </c>
      <c r="B848" s="1">
        <v>44751.456365740742</v>
      </c>
      <c r="C848" t="s">
        <v>1706</v>
      </c>
      <c r="D848" t="s">
        <v>20</v>
      </c>
      <c r="E848" s="4" t="b">
        <v>0</v>
      </c>
      <c r="F848" t="b">
        <v>1</v>
      </c>
      <c r="G848" t="s">
        <v>1707</v>
      </c>
      <c r="H848" s="1">
        <v>43489.729826388888</v>
      </c>
      <c r="I848">
        <v>1</v>
      </c>
      <c r="J848">
        <v>1</v>
      </c>
      <c r="K848">
        <v>2</v>
      </c>
      <c r="L848">
        <v>0</v>
      </c>
      <c r="M848">
        <v>3544</v>
      </c>
      <c r="N848">
        <v>1647</v>
      </c>
      <c r="O848">
        <v>47047</v>
      </c>
      <c r="P848">
        <v>34</v>
      </c>
      <c r="Q848" t="s">
        <v>1708</v>
      </c>
      <c r="R848" s="5">
        <v>0</v>
      </c>
      <c r="S848">
        <v>0</v>
      </c>
    </row>
    <row r="849" spans="1:19" x14ac:dyDescent="0.25">
      <c r="A849">
        <v>2017</v>
      </c>
      <c r="B849" s="1">
        <v>44751.45653935185</v>
      </c>
      <c r="C849" t="s">
        <v>1709</v>
      </c>
      <c r="D849" t="s">
        <v>46</v>
      </c>
      <c r="E849" s="4" t="b">
        <v>0</v>
      </c>
      <c r="F849" t="b">
        <v>0</v>
      </c>
      <c r="G849" t="s">
        <v>1710</v>
      </c>
      <c r="H849" s="1">
        <v>43332.794166666667</v>
      </c>
      <c r="I849">
        <v>0</v>
      </c>
      <c r="J849">
        <v>1</v>
      </c>
      <c r="K849">
        <v>0</v>
      </c>
      <c r="L849">
        <v>0</v>
      </c>
      <c r="M849">
        <v>457</v>
      </c>
      <c r="N849">
        <v>4369</v>
      </c>
      <c r="O849">
        <v>26457</v>
      </c>
      <c r="P849">
        <v>1</v>
      </c>
      <c r="Q849" t="s">
        <v>1711</v>
      </c>
      <c r="R849" s="5">
        <v>0</v>
      </c>
      <c r="S849">
        <v>0</v>
      </c>
    </row>
    <row r="850" spans="1:19" x14ac:dyDescent="0.25">
      <c r="A850">
        <v>2018</v>
      </c>
      <c r="B850" s="1">
        <v>44751.456550925926</v>
      </c>
      <c r="C850" t="s">
        <v>1712</v>
      </c>
      <c r="D850" t="s">
        <v>62</v>
      </c>
      <c r="E850" s="4" t="b">
        <v>1</v>
      </c>
      <c r="F850" t="b">
        <v>1</v>
      </c>
      <c r="G850" t="s">
        <v>1713</v>
      </c>
      <c r="H850" s="1">
        <v>40999.46261574074</v>
      </c>
      <c r="I850">
        <v>0</v>
      </c>
      <c r="J850">
        <v>1</v>
      </c>
      <c r="K850">
        <v>0</v>
      </c>
      <c r="L850">
        <v>0</v>
      </c>
      <c r="M850">
        <v>12098</v>
      </c>
      <c r="N850">
        <v>1264</v>
      </c>
      <c r="O850">
        <v>7693</v>
      </c>
      <c r="P850">
        <v>376</v>
      </c>
      <c r="Q850" t="s">
        <v>22</v>
      </c>
      <c r="R850" s="5">
        <v>0</v>
      </c>
      <c r="S850">
        <v>0</v>
      </c>
    </row>
    <row r="851" spans="1:19" x14ac:dyDescent="0.25">
      <c r="A851">
        <v>2021</v>
      </c>
      <c r="B851" s="1">
        <v>44751.457280092596</v>
      </c>
      <c r="C851" t="s">
        <v>1517</v>
      </c>
      <c r="D851" t="s">
        <v>20</v>
      </c>
      <c r="E851" s="4" t="b">
        <v>0</v>
      </c>
      <c r="F851" t="b">
        <v>0</v>
      </c>
      <c r="G851" t="s">
        <v>1714</v>
      </c>
      <c r="H851" s="1">
        <v>41974.039942129632</v>
      </c>
      <c r="I851">
        <v>0</v>
      </c>
      <c r="J851">
        <v>0</v>
      </c>
      <c r="K851">
        <v>0</v>
      </c>
      <c r="L851">
        <v>1</v>
      </c>
      <c r="M851">
        <v>414</v>
      </c>
      <c r="N851">
        <v>2084</v>
      </c>
      <c r="O851">
        <v>8329</v>
      </c>
      <c r="P851">
        <v>4</v>
      </c>
      <c r="Q851" t="s">
        <v>1235</v>
      </c>
      <c r="R851" s="5">
        <v>0</v>
      </c>
      <c r="S851">
        <v>0</v>
      </c>
    </row>
    <row r="852" spans="1:19" x14ac:dyDescent="0.25">
      <c r="A852">
        <v>2023</v>
      </c>
      <c r="B852" s="1">
        <v>44751.457685185182</v>
      </c>
      <c r="C852" t="s">
        <v>1715</v>
      </c>
      <c r="D852" t="s">
        <v>50</v>
      </c>
      <c r="E852" s="4" t="b">
        <v>0</v>
      </c>
      <c r="F852" t="b">
        <v>1</v>
      </c>
      <c r="G852" t="s">
        <v>56</v>
      </c>
      <c r="H852" s="1">
        <v>40654.7655787037</v>
      </c>
      <c r="I852">
        <v>0</v>
      </c>
      <c r="J852">
        <v>0</v>
      </c>
      <c r="K852">
        <v>0</v>
      </c>
      <c r="L852">
        <v>0</v>
      </c>
      <c r="M852">
        <v>796</v>
      </c>
      <c r="N852">
        <v>3196</v>
      </c>
      <c r="O852">
        <v>41115</v>
      </c>
      <c r="P852">
        <v>1</v>
      </c>
      <c r="Q852" t="s">
        <v>113</v>
      </c>
      <c r="R852" s="5">
        <v>0</v>
      </c>
      <c r="S852">
        <v>0</v>
      </c>
    </row>
    <row r="853" spans="1:19" x14ac:dyDescent="0.25">
      <c r="A853">
        <v>2027</v>
      </c>
      <c r="B853" s="1">
        <v>44751.458344907405</v>
      </c>
      <c r="C853" t="s">
        <v>1716</v>
      </c>
      <c r="D853" t="s">
        <v>32</v>
      </c>
      <c r="E853" s="4" t="b">
        <v>0</v>
      </c>
      <c r="F853" t="b">
        <v>1</v>
      </c>
      <c r="G853" t="s">
        <v>1717</v>
      </c>
      <c r="H853" s="1">
        <v>42250.697094907409</v>
      </c>
      <c r="I853">
        <v>0</v>
      </c>
      <c r="J853">
        <v>0</v>
      </c>
      <c r="K853">
        <v>0</v>
      </c>
      <c r="L853">
        <v>0</v>
      </c>
      <c r="M853">
        <v>590</v>
      </c>
      <c r="N853">
        <v>93</v>
      </c>
      <c r="O853">
        <v>2368</v>
      </c>
      <c r="P853">
        <v>9</v>
      </c>
      <c r="Q853" t="s">
        <v>143</v>
      </c>
      <c r="R853" s="5">
        <v>0</v>
      </c>
      <c r="S853">
        <v>0</v>
      </c>
    </row>
    <row r="854" spans="1:19" x14ac:dyDescent="0.25">
      <c r="A854">
        <v>2028</v>
      </c>
      <c r="B854" s="1">
        <v>44751.458379629628</v>
      </c>
      <c r="C854" t="s">
        <v>1718</v>
      </c>
      <c r="D854" t="s">
        <v>1719</v>
      </c>
      <c r="E854" s="4" t="b">
        <v>0</v>
      </c>
      <c r="F854" t="b">
        <v>1</v>
      </c>
      <c r="G854" t="s">
        <v>1720</v>
      </c>
      <c r="H854" s="1">
        <v>40554.418599537035</v>
      </c>
      <c r="I854">
        <v>0</v>
      </c>
      <c r="J854">
        <v>0</v>
      </c>
      <c r="K854">
        <v>0</v>
      </c>
      <c r="L854">
        <v>0</v>
      </c>
      <c r="M854">
        <v>3404</v>
      </c>
      <c r="N854">
        <v>52</v>
      </c>
      <c r="O854">
        <v>1425050</v>
      </c>
      <c r="P854">
        <v>1409</v>
      </c>
      <c r="Q854" t="s">
        <v>907</v>
      </c>
      <c r="R854" s="5">
        <v>0</v>
      </c>
      <c r="S854">
        <v>0</v>
      </c>
    </row>
    <row r="855" spans="1:19" x14ac:dyDescent="0.25">
      <c r="A855">
        <v>2030</v>
      </c>
      <c r="B855" s="1">
        <v>44751.45888888889</v>
      </c>
      <c r="C855" t="s">
        <v>1721</v>
      </c>
      <c r="D855" t="s">
        <v>62</v>
      </c>
      <c r="E855" s="4" t="b">
        <v>1</v>
      </c>
      <c r="F855" t="b">
        <v>1</v>
      </c>
      <c r="G855" t="s">
        <v>1713</v>
      </c>
      <c r="H855" s="1">
        <v>40999.46261574074</v>
      </c>
      <c r="I855">
        <v>0</v>
      </c>
      <c r="J855">
        <v>1</v>
      </c>
      <c r="K855">
        <v>0</v>
      </c>
      <c r="L855">
        <v>0</v>
      </c>
      <c r="M855">
        <v>12098</v>
      </c>
      <c r="N855">
        <v>1264</v>
      </c>
      <c r="O855">
        <v>7693</v>
      </c>
      <c r="P855">
        <v>376</v>
      </c>
      <c r="Q855" t="s">
        <v>22</v>
      </c>
      <c r="R855" s="5">
        <v>0</v>
      </c>
      <c r="S855">
        <v>0</v>
      </c>
    </row>
    <row r="856" spans="1:19" x14ac:dyDescent="0.25">
      <c r="A856">
        <v>2031</v>
      </c>
      <c r="B856" s="1">
        <v>44751.459664351853</v>
      </c>
      <c r="C856" t="s">
        <v>1722</v>
      </c>
      <c r="D856" t="s">
        <v>46</v>
      </c>
      <c r="E856" s="4" t="b">
        <v>0</v>
      </c>
      <c r="F856" t="b">
        <v>0</v>
      </c>
      <c r="G856" t="s">
        <v>56</v>
      </c>
      <c r="H856" s="1">
        <v>44678.119756944441</v>
      </c>
      <c r="I856">
        <v>0</v>
      </c>
      <c r="J856">
        <v>0</v>
      </c>
      <c r="K856">
        <v>0</v>
      </c>
      <c r="L856">
        <v>0</v>
      </c>
      <c r="M856">
        <v>6</v>
      </c>
      <c r="N856">
        <v>36</v>
      </c>
      <c r="O856">
        <v>87</v>
      </c>
      <c r="P856">
        <v>0</v>
      </c>
      <c r="Q856" t="s">
        <v>1723</v>
      </c>
      <c r="R856" s="5">
        <v>0</v>
      </c>
      <c r="S856">
        <v>0</v>
      </c>
    </row>
    <row r="857" spans="1:19" x14ac:dyDescent="0.25">
      <c r="A857">
        <v>2033</v>
      </c>
      <c r="B857" s="1">
        <v>44751.459803240738</v>
      </c>
      <c r="C857" t="s">
        <v>675</v>
      </c>
      <c r="D857" t="s">
        <v>50</v>
      </c>
      <c r="E857" s="4" t="b">
        <v>0</v>
      </c>
      <c r="F857" t="b">
        <v>1</v>
      </c>
      <c r="G857" t="s">
        <v>1667</v>
      </c>
      <c r="H857" s="1">
        <v>44726.107743055552</v>
      </c>
      <c r="I857">
        <v>0</v>
      </c>
      <c r="J857">
        <v>0</v>
      </c>
      <c r="K857">
        <v>0</v>
      </c>
      <c r="L857">
        <v>0</v>
      </c>
      <c r="M857">
        <v>7</v>
      </c>
      <c r="N857">
        <v>0</v>
      </c>
      <c r="O857">
        <v>7805</v>
      </c>
      <c r="P857">
        <v>0</v>
      </c>
      <c r="Q857" t="s">
        <v>1668</v>
      </c>
      <c r="R857" s="5">
        <v>0</v>
      </c>
      <c r="S857">
        <v>0</v>
      </c>
    </row>
    <row r="858" spans="1:19" x14ac:dyDescent="0.25">
      <c r="A858">
        <v>2038</v>
      </c>
      <c r="B858" s="1">
        <v>44751.463252314818</v>
      </c>
      <c r="C858" t="s">
        <v>1724</v>
      </c>
      <c r="D858" t="s">
        <v>46</v>
      </c>
      <c r="E858" s="4" t="b">
        <v>0</v>
      </c>
      <c r="F858" t="b">
        <v>0</v>
      </c>
      <c r="G858" t="s">
        <v>1710</v>
      </c>
      <c r="H858" s="1">
        <v>43332.794166666667</v>
      </c>
      <c r="I858">
        <v>0</v>
      </c>
      <c r="J858">
        <v>0</v>
      </c>
      <c r="K858">
        <v>0</v>
      </c>
      <c r="L858">
        <v>0</v>
      </c>
      <c r="M858">
        <v>457</v>
      </c>
      <c r="N858">
        <v>4369</v>
      </c>
      <c r="O858">
        <v>26457</v>
      </c>
      <c r="P858">
        <v>1</v>
      </c>
      <c r="Q858" t="s">
        <v>1711</v>
      </c>
      <c r="R858" s="5">
        <v>0</v>
      </c>
      <c r="S858">
        <v>0</v>
      </c>
    </row>
    <row r="859" spans="1:19" x14ac:dyDescent="0.25">
      <c r="A859">
        <v>2040</v>
      </c>
      <c r="B859" s="1">
        <v>44751.463506944441</v>
      </c>
      <c r="C859" t="s">
        <v>287</v>
      </c>
      <c r="D859" t="s">
        <v>50</v>
      </c>
      <c r="E859" s="4" t="b">
        <v>0</v>
      </c>
      <c r="F859" t="b">
        <v>0</v>
      </c>
      <c r="G859" t="s">
        <v>56</v>
      </c>
      <c r="H859" s="1">
        <v>44639.327002314814</v>
      </c>
      <c r="I859">
        <v>0</v>
      </c>
      <c r="J859">
        <v>0</v>
      </c>
      <c r="K859">
        <v>0</v>
      </c>
      <c r="L859">
        <v>0</v>
      </c>
      <c r="M859">
        <v>36</v>
      </c>
      <c r="N859">
        <v>1</v>
      </c>
      <c r="O859">
        <v>16162</v>
      </c>
      <c r="P859">
        <v>1</v>
      </c>
      <c r="Q859" t="s">
        <v>56</v>
      </c>
      <c r="R859" s="5">
        <v>0</v>
      </c>
      <c r="S859">
        <v>0</v>
      </c>
    </row>
    <row r="860" spans="1:19" x14ac:dyDescent="0.25">
      <c r="A860">
        <v>2053</v>
      </c>
      <c r="B860" s="1">
        <v>44751.467928240738</v>
      </c>
      <c r="C860" t="s">
        <v>1604</v>
      </c>
      <c r="D860" t="s">
        <v>50</v>
      </c>
      <c r="E860" s="4" t="b">
        <v>0</v>
      </c>
      <c r="F860" t="b">
        <v>1</v>
      </c>
      <c r="G860" t="s">
        <v>86</v>
      </c>
      <c r="H860" s="1">
        <v>43632.269583333335</v>
      </c>
      <c r="I860">
        <v>0</v>
      </c>
      <c r="J860">
        <v>0</v>
      </c>
      <c r="K860">
        <v>0</v>
      </c>
      <c r="L860">
        <v>0</v>
      </c>
      <c r="M860">
        <v>301</v>
      </c>
      <c r="N860">
        <v>953</v>
      </c>
      <c r="O860">
        <v>116473</v>
      </c>
      <c r="P860">
        <v>2</v>
      </c>
      <c r="Q860" t="s">
        <v>87</v>
      </c>
      <c r="R860" s="5">
        <v>0</v>
      </c>
      <c r="S860">
        <v>0</v>
      </c>
    </row>
    <row r="861" spans="1:19" x14ac:dyDescent="0.25">
      <c r="A861">
        <v>2055</v>
      </c>
      <c r="B861" s="1">
        <v>44751.46875</v>
      </c>
      <c r="C861" t="s">
        <v>1725</v>
      </c>
      <c r="D861" t="s">
        <v>20</v>
      </c>
      <c r="E861" s="4" t="b">
        <v>0</v>
      </c>
      <c r="F861" t="b">
        <v>1</v>
      </c>
      <c r="G861" t="s">
        <v>1726</v>
      </c>
      <c r="H861" s="1">
        <v>40067.574814814812</v>
      </c>
      <c r="I861">
        <v>0</v>
      </c>
      <c r="J861">
        <v>0</v>
      </c>
      <c r="K861">
        <v>0</v>
      </c>
      <c r="L861">
        <v>0</v>
      </c>
      <c r="M861">
        <v>2648</v>
      </c>
      <c r="N861">
        <v>311</v>
      </c>
      <c r="O861">
        <v>22996</v>
      </c>
      <c r="P861">
        <v>37</v>
      </c>
      <c r="Q861" t="s">
        <v>1727</v>
      </c>
      <c r="R861" s="5">
        <v>0</v>
      </c>
      <c r="S861">
        <v>0</v>
      </c>
    </row>
    <row r="862" spans="1:19" x14ac:dyDescent="0.25">
      <c r="A862">
        <v>2056</v>
      </c>
      <c r="B862" s="1">
        <v>44751.468854166669</v>
      </c>
      <c r="C862" t="s">
        <v>1728</v>
      </c>
      <c r="D862" t="s">
        <v>326</v>
      </c>
      <c r="E862" s="4" t="b">
        <v>1</v>
      </c>
      <c r="F862" t="b">
        <v>1</v>
      </c>
      <c r="G862" t="s">
        <v>955</v>
      </c>
      <c r="H862" s="1">
        <v>39827.84747685185</v>
      </c>
      <c r="I862">
        <v>0</v>
      </c>
      <c r="J862">
        <v>0</v>
      </c>
      <c r="K862">
        <v>0</v>
      </c>
      <c r="L862">
        <v>0</v>
      </c>
      <c r="M862">
        <v>571395</v>
      </c>
      <c r="N862">
        <v>24051</v>
      </c>
      <c r="O862">
        <v>442375</v>
      </c>
      <c r="P862">
        <v>4933</v>
      </c>
      <c r="Q862" t="s">
        <v>538</v>
      </c>
      <c r="R862" s="5">
        <v>0</v>
      </c>
      <c r="S862">
        <v>0</v>
      </c>
    </row>
    <row r="863" spans="1:19" x14ac:dyDescent="0.25">
      <c r="A863">
        <v>2058</v>
      </c>
      <c r="B863" s="1">
        <v>44751.469224537039</v>
      </c>
      <c r="C863" t="s">
        <v>1729</v>
      </c>
      <c r="D863" t="s">
        <v>46</v>
      </c>
      <c r="E863" s="4" t="b">
        <v>0</v>
      </c>
      <c r="F863" t="b">
        <v>1</v>
      </c>
      <c r="G863" t="s">
        <v>205</v>
      </c>
      <c r="H863" s="1">
        <v>43321.505578703705</v>
      </c>
      <c r="I863">
        <v>26</v>
      </c>
      <c r="J863">
        <v>5</v>
      </c>
      <c r="K863">
        <v>73</v>
      </c>
      <c r="L863">
        <v>0</v>
      </c>
      <c r="M863">
        <v>10469</v>
      </c>
      <c r="N863">
        <v>9</v>
      </c>
      <c r="O863">
        <v>1026</v>
      </c>
      <c r="P863">
        <v>99</v>
      </c>
      <c r="Q863" t="s">
        <v>186</v>
      </c>
      <c r="R863" s="5">
        <v>0</v>
      </c>
      <c r="S863">
        <v>0</v>
      </c>
    </row>
    <row r="864" spans="1:19" x14ac:dyDescent="0.25">
      <c r="A864">
        <v>2060</v>
      </c>
      <c r="B864" s="1">
        <v>44751.470243055555</v>
      </c>
      <c r="C864" t="s">
        <v>1730</v>
      </c>
      <c r="D864" t="s">
        <v>46</v>
      </c>
      <c r="E864" s="4" t="b">
        <v>0</v>
      </c>
      <c r="F864" t="b">
        <v>0</v>
      </c>
      <c r="G864" t="s">
        <v>1731</v>
      </c>
      <c r="H864" s="1">
        <v>43917.973460648151</v>
      </c>
      <c r="I864">
        <v>0</v>
      </c>
      <c r="J864">
        <v>0</v>
      </c>
      <c r="K864">
        <v>0</v>
      </c>
      <c r="L864">
        <v>0</v>
      </c>
      <c r="M864">
        <v>11230</v>
      </c>
      <c r="N864">
        <v>12253</v>
      </c>
      <c r="O864">
        <v>128415</v>
      </c>
      <c r="P864">
        <v>27</v>
      </c>
      <c r="Q864" t="s">
        <v>56</v>
      </c>
      <c r="R864" s="5">
        <v>0</v>
      </c>
      <c r="S864">
        <v>0</v>
      </c>
    </row>
    <row r="865" spans="1:19" x14ac:dyDescent="0.25">
      <c r="A865">
        <v>2062</v>
      </c>
      <c r="B865" s="1">
        <v>44751.471064814818</v>
      </c>
      <c r="C865" t="s">
        <v>241</v>
      </c>
      <c r="D865" t="s">
        <v>128</v>
      </c>
      <c r="E865" s="4" t="b">
        <v>1</v>
      </c>
      <c r="F865" t="b">
        <v>1</v>
      </c>
      <c r="G865" t="s">
        <v>1732</v>
      </c>
      <c r="H865" s="1">
        <v>39790.945868055554</v>
      </c>
      <c r="I865">
        <v>2</v>
      </c>
      <c r="J865">
        <v>0</v>
      </c>
      <c r="K865">
        <v>1</v>
      </c>
      <c r="L865">
        <v>0</v>
      </c>
      <c r="M865">
        <v>92622</v>
      </c>
      <c r="N865">
        <v>514</v>
      </c>
      <c r="O865">
        <v>164669</v>
      </c>
      <c r="P865">
        <v>582</v>
      </c>
      <c r="Q865" t="s">
        <v>1733</v>
      </c>
      <c r="R865" s="5">
        <v>0</v>
      </c>
      <c r="S865">
        <v>0</v>
      </c>
    </row>
    <row r="866" spans="1:19" x14ac:dyDescent="0.25">
      <c r="A866">
        <v>2063</v>
      </c>
      <c r="B866" s="1">
        <v>44751.471238425926</v>
      </c>
      <c r="C866" t="s">
        <v>882</v>
      </c>
      <c r="D866" t="s">
        <v>50</v>
      </c>
      <c r="E866" s="4" t="b">
        <v>0</v>
      </c>
      <c r="F866" t="b">
        <v>0</v>
      </c>
      <c r="G866" t="s">
        <v>1734</v>
      </c>
      <c r="H866" s="1">
        <v>44056.36614583333</v>
      </c>
      <c r="I866">
        <v>1</v>
      </c>
      <c r="J866">
        <v>0</v>
      </c>
      <c r="K866">
        <v>1</v>
      </c>
      <c r="L866">
        <v>0</v>
      </c>
      <c r="M866">
        <v>39</v>
      </c>
      <c r="N866">
        <v>65</v>
      </c>
      <c r="O866">
        <v>110603</v>
      </c>
      <c r="P866">
        <v>2</v>
      </c>
      <c r="Q866" t="s">
        <v>1735</v>
      </c>
      <c r="R866" s="5">
        <v>0</v>
      </c>
      <c r="S866">
        <v>0</v>
      </c>
    </row>
    <row r="867" spans="1:19" x14ac:dyDescent="0.25">
      <c r="A867">
        <v>2064</v>
      </c>
      <c r="B867" s="1">
        <v>44751.471909722219</v>
      </c>
      <c r="C867" t="s">
        <v>1736</v>
      </c>
      <c r="D867" t="s">
        <v>20</v>
      </c>
      <c r="E867" s="4" t="b">
        <v>0</v>
      </c>
      <c r="F867" t="b">
        <v>1</v>
      </c>
      <c r="G867" t="s">
        <v>1737</v>
      </c>
      <c r="H867" s="1">
        <v>41355.524375000001</v>
      </c>
      <c r="I867">
        <v>0</v>
      </c>
      <c r="J867">
        <v>0</v>
      </c>
      <c r="K867">
        <v>1</v>
      </c>
      <c r="L867">
        <v>0</v>
      </c>
      <c r="M867">
        <v>1622</v>
      </c>
      <c r="N867">
        <v>927</v>
      </c>
      <c r="O867">
        <v>12900</v>
      </c>
      <c r="P867">
        <v>29</v>
      </c>
      <c r="Q867" t="s">
        <v>1738</v>
      </c>
      <c r="R867" s="5">
        <v>0</v>
      </c>
      <c r="S867">
        <v>0</v>
      </c>
    </row>
    <row r="868" spans="1:19" x14ac:dyDescent="0.25">
      <c r="A868">
        <v>2065</v>
      </c>
      <c r="B868" s="1">
        <v>44751.472071759257</v>
      </c>
      <c r="C868" t="s">
        <v>1739</v>
      </c>
      <c r="D868" t="s">
        <v>20</v>
      </c>
      <c r="E868" s="4" t="b">
        <v>0</v>
      </c>
      <c r="F868" t="b">
        <v>1</v>
      </c>
      <c r="G868" t="s">
        <v>1740</v>
      </c>
      <c r="H868" s="1">
        <v>43991.845659722225</v>
      </c>
      <c r="I868">
        <v>0</v>
      </c>
      <c r="J868">
        <v>0</v>
      </c>
      <c r="K868">
        <v>0</v>
      </c>
      <c r="L868">
        <v>0</v>
      </c>
      <c r="M868">
        <v>1034</v>
      </c>
      <c r="N868">
        <v>321</v>
      </c>
      <c r="O868">
        <v>1425</v>
      </c>
      <c r="P868">
        <v>7</v>
      </c>
      <c r="Q868" t="s">
        <v>1741</v>
      </c>
      <c r="R868" s="5">
        <v>0</v>
      </c>
      <c r="S868">
        <v>0</v>
      </c>
    </row>
    <row r="869" spans="1:19" x14ac:dyDescent="0.25">
      <c r="A869">
        <v>2066</v>
      </c>
      <c r="B869" s="1">
        <v>44751.472395833334</v>
      </c>
      <c r="C869" t="s">
        <v>849</v>
      </c>
      <c r="D869" t="s">
        <v>50</v>
      </c>
      <c r="E869" s="4" t="b">
        <v>0</v>
      </c>
      <c r="F869" t="b">
        <v>1</v>
      </c>
      <c r="G869" t="s">
        <v>764</v>
      </c>
      <c r="H869" s="1">
        <v>44651.893645833334</v>
      </c>
      <c r="I869">
        <v>0</v>
      </c>
      <c r="J869">
        <v>0</v>
      </c>
      <c r="K869">
        <v>0</v>
      </c>
      <c r="L869">
        <v>0</v>
      </c>
      <c r="M869">
        <v>15</v>
      </c>
      <c r="N869">
        <v>6</v>
      </c>
      <c r="O869">
        <v>9403</v>
      </c>
      <c r="P869">
        <v>0</v>
      </c>
      <c r="Q869" t="s">
        <v>802</v>
      </c>
      <c r="R869" s="5">
        <v>0</v>
      </c>
      <c r="S869">
        <v>0</v>
      </c>
    </row>
    <row r="870" spans="1:19" x14ac:dyDescent="0.25">
      <c r="A870">
        <v>2069</v>
      </c>
      <c r="B870" s="1">
        <v>44751.474849537037</v>
      </c>
      <c r="C870" t="s">
        <v>287</v>
      </c>
      <c r="D870" t="s">
        <v>50</v>
      </c>
      <c r="E870" s="4" t="b">
        <v>0</v>
      </c>
      <c r="F870" t="b">
        <v>0</v>
      </c>
      <c r="G870" t="s">
        <v>56</v>
      </c>
      <c r="H870" s="1">
        <v>44594.789722222224</v>
      </c>
      <c r="I870">
        <v>0</v>
      </c>
      <c r="J870">
        <v>0</v>
      </c>
      <c r="K870">
        <v>0</v>
      </c>
      <c r="L870">
        <v>0</v>
      </c>
      <c r="M870">
        <v>9</v>
      </c>
      <c r="N870">
        <v>10</v>
      </c>
      <c r="O870">
        <v>30687</v>
      </c>
      <c r="P870">
        <v>0</v>
      </c>
      <c r="Q870" t="s">
        <v>56</v>
      </c>
      <c r="R870" s="5">
        <v>0</v>
      </c>
      <c r="S870">
        <v>0</v>
      </c>
    </row>
    <row r="871" spans="1:19" x14ac:dyDescent="0.25">
      <c r="A871">
        <v>2073</v>
      </c>
      <c r="B871" s="1">
        <v>44751.475381944445</v>
      </c>
      <c r="C871" t="s">
        <v>1742</v>
      </c>
      <c r="D871" t="s">
        <v>50</v>
      </c>
      <c r="E871" s="4" t="b">
        <v>0</v>
      </c>
      <c r="F871" t="b">
        <v>0</v>
      </c>
      <c r="G871" t="s">
        <v>56</v>
      </c>
      <c r="H871" s="1">
        <v>44531.735381944447</v>
      </c>
      <c r="I871">
        <v>0</v>
      </c>
      <c r="J871">
        <v>0</v>
      </c>
      <c r="K871">
        <v>0</v>
      </c>
      <c r="L871">
        <v>0</v>
      </c>
      <c r="M871">
        <v>44</v>
      </c>
      <c r="N871">
        <v>2</v>
      </c>
      <c r="O871">
        <v>66307</v>
      </c>
      <c r="P871">
        <v>0</v>
      </c>
      <c r="Q871" t="s">
        <v>56</v>
      </c>
      <c r="R871" s="5">
        <v>0</v>
      </c>
      <c r="S871">
        <v>0</v>
      </c>
    </row>
    <row r="872" spans="1:19" x14ac:dyDescent="0.25">
      <c r="A872">
        <v>2074</v>
      </c>
      <c r="B872" s="1">
        <v>44751.475578703707</v>
      </c>
      <c r="C872" t="s">
        <v>651</v>
      </c>
      <c r="D872" t="s">
        <v>50</v>
      </c>
      <c r="E872" s="4" t="b">
        <v>0</v>
      </c>
      <c r="F872" t="b">
        <v>0</v>
      </c>
      <c r="G872" t="s">
        <v>1743</v>
      </c>
      <c r="H872" s="1">
        <v>44570.5000462963</v>
      </c>
      <c r="I872">
        <v>0</v>
      </c>
      <c r="J872">
        <v>0</v>
      </c>
      <c r="K872">
        <v>0</v>
      </c>
      <c r="L872">
        <v>0</v>
      </c>
      <c r="M872">
        <v>145</v>
      </c>
      <c r="N872">
        <v>722</v>
      </c>
      <c r="O872">
        <v>22634</v>
      </c>
      <c r="P872">
        <v>0</v>
      </c>
      <c r="Q872" t="s">
        <v>56</v>
      </c>
      <c r="R872" s="5">
        <v>0</v>
      </c>
      <c r="S872">
        <v>0</v>
      </c>
    </row>
    <row r="873" spans="1:19" x14ac:dyDescent="0.25">
      <c r="A873">
        <v>2076</v>
      </c>
      <c r="B873" s="1">
        <v>44751.475648148145</v>
      </c>
      <c r="C873" t="s">
        <v>1742</v>
      </c>
      <c r="D873" t="s">
        <v>50</v>
      </c>
      <c r="E873" s="4" t="b">
        <v>0</v>
      </c>
      <c r="F873" t="b">
        <v>0</v>
      </c>
      <c r="G873" t="s">
        <v>56</v>
      </c>
      <c r="H873" s="1">
        <v>44531.735381944447</v>
      </c>
      <c r="I873">
        <v>0</v>
      </c>
      <c r="J873">
        <v>0</v>
      </c>
      <c r="K873">
        <v>0</v>
      </c>
      <c r="L873">
        <v>0</v>
      </c>
      <c r="M873">
        <v>44</v>
      </c>
      <c r="N873">
        <v>2</v>
      </c>
      <c r="O873">
        <v>66307</v>
      </c>
      <c r="P873">
        <v>0</v>
      </c>
      <c r="Q873" t="s">
        <v>56</v>
      </c>
      <c r="R873" s="5">
        <v>0</v>
      </c>
      <c r="S873">
        <v>0</v>
      </c>
    </row>
    <row r="874" spans="1:19" x14ac:dyDescent="0.25">
      <c r="A874">
        <v>2078</v>
      </c>
      <c r="B874" s="1">
        <v>44751.477453703701</v>
      </c>
      <c r="C874" t="s">
        <v>1744</v>
      </c>
      <c r="D874" t="s">
        <v>24</v>
      </c>
      <c r="E874" s="4" t="b">
        <v>0</v>
      </c>
      <c r="F874" t="b">
        <v>0</v>
      </c>
      <c r="G874" t="s">
        <v>1745</v>
      </c>
      <c r="H874" s="1">
        <v>41437.697384259256</v>
      </c>
      <c r="I874">
        <v>0</v>
      </c>
      <c r="J874">
        <v>2</v>
      </c>
      <c r="K874">
        <v>1</v>
      </c>
      <c r="L874">
        <v>1</v>
      </c>
      <c r="M874">
        <v>510</v>
      </c>
      <c r="N874">
        <v>2198</v>
      </c>
      <c r="O874">
        <v>132096</v>
      </c>
      <c r="P874">
        <v>56</v>
      </c>
      <c r="Q874" t="s">
        <v>56</v>
      </c>
      <c r="R874" s="5">
        <v>0</v>
      </c>
      <c r="S874">
        <v>0</v>
      </c>
    </row>
    <row r="875" spans="1:19" x14ac:dyDescent="0.25">
      <c r="A875">
        <v>2080</v>
      </c>
      <c r="B875" s="1">
        <v>44751.478020833332</v>
      </c>
      <c r="C875" t="s">
        <v>1742</v>
      </c>
      <c r="D875" t="s">
        <v>50</v>
      </c>
      <c r="E875" s="4" t="b">
        <v>0</v>
      </c>
      <c r="F875" t="b">
        <v>1</v>
      </c>
      <c r="G875" t="s">
        <v>1746</v>
      </c>
      <c r="H875" s="1">
        <v>44624.674699074072</v>
      </c>
      <c r="I875">
        <v>0</v>
      </c>
      <c r="J875">
        <v>0</v>
      </c>
      <c r="K875">
        <v>0</v>
      </c>
      <c r="L875">
        <v>0</v>
      </c>
      <c r="M875">
        <v>52</v>
      </c>
      <c r="N875">
        <v>0</v>
      </c>
      <c r="O875">
        <v>58847</v>
      </c>
      <c r="P875">
        <v>0</v>
      </c>
      <c r="Q875" t="s">
        <v>1747</v>
      </c>
      <c r="R875" s="5">
        <v>0</v>
      </c>
      <c r="S875">
        <v>0</v>
      </c>
    </row>
    <row r="876" spans="1:19" x14ac:dyDescent="0.25">
      <c r="A876">
        <v>2081</v>
      </c>
      <c r="B876" s="1">
        <v>44751.478333333333</v>
      </c>
      <c r="C876" t="s">
        <v>287</v>
      </c>
      <c r="D876" t="s">
        <v>50</v>
      </c>
      <c r="E876" s="4" t="b">
        <v>0</v>
      </c>
      <c r="F876" t="b">
        <v>0</v>
      </c>
      <c r="G876" t="s">
        <v>56</v>
      </c>
      <c r="H876" s="1">
        <v>44594.789722222224</v>
      </c>
      <c r="I876">
        <v>0</v>
      </c>
      <c r="J876">
        <v>0</v>
      </c>
      <c r="K876">
        <v>0</v>
      </c>
      <c r="L876">
        <v>0</v>
      </c>
      <c r="M876">
        <v>9</v>
      </c>
      <c r="N876">
        <v>10</v>
      </c>
      <c r="O876">
        <v>30687</v>
      </c>
      <c r="P876">
        <v>0</v>
      </c>
      <c r="Q876" t="s">
        <v>56</v>
      </c>
      <c r="R876" s="5">
        <v>0</v>
      </c>
      <c r="S876">
        <v>0</v>
      </c>
    </row>
    <row r="877" spans="1:19" x14ac:dyDescent="0.25">
      <c r="A877">
        <v>2089</v>
      </c>
      <c r="B877" s="1">
        <v>44751.479224537034</v>
      </c>
      <c r="C877" t="s">
        <v>1748</v>
      </c>
      <c r="D877" t="s">
        <v>32</v>
      </c>
      <c r="E877" s="4" t="b">
        <v>0</v>
      </c>
      <c r="F877" t="b">
        <v>1</v>
      </c>
      <c r="G877" t="s">
        <v>1749</v>
      </c>
      <c r="H877" s="1">
        <v>39875.620173611111</v>
      </c>
      <c r="I877">
        <v>3</v>
      </c>
      <c r="J877">
        <v>0</v>
      </c>
      <c r="K877">
        <v>1</v>
      </c>
      <c r="L877">
        <v>0</v>
      </c>
      <c r="M877">
        <v>13534</v>
      </c>
      <c r="N877">
        <v>3095</v>
      </c>
      <c r="O877">
        <v>18462</v>
      </c>
      <c r="P877">
        <v>343</v>
      </c>
      <c r="Q877" t="s">
        <v>1750</v>
      </c>
      <c r="R877" s="5">
        <v>0</v>
      </c>
      <c r="S877">
        <v>0</v>
      </c>
    </row>
    <row r="878" spans="1:19" x14ac:dyDescent="0.25">
      <c r="A878">
        <v>2090</v>
      </c>
      <c r="B878" s="1">
        <v>44751.479247685187</v>
      </c>
      <c r="C878" t="s">
        <v>1751</v>
      </c>
      <c r="D878" t="s">
        <v>1752</v>
      </c>
      <c r="E878" s="4" t="b">
        <v>0</v>
      </c>
      <c r="F878" t="b">
        <v>1</v>
      </c>
      <c r="G878" t="s">
        <v>1753</v>
      </c>
      <c r="H878" s="1">
        <v>44056.823009259257</v>
      </c>
      <c r="I878">
        <v>0</v>
      </c>
      <c r="J878">
        <v>0</v>
      </c>
      <c r="K878">
        <v>0</v>
      </c>
      <c r="L878">
        <v>0</v>
      </c>
      <c r="M878">
        <v>26</v>
      </c>
      <c r="N878">
        <v>585</v>
      </c>
      <c r="O878">
        <v>2760</v>
      </c>
      <c r="P878">
        <v>0</v>
      </c>
      <c r="Q878" t="s">
        <v>1754</v>
      </c>
      <c r="R878" s="5">
        <v>0</v>
      </c>
      <c r="S878">
        <v>0</v>
      </c>
    </row>
    <row r="879" spans="1:19" x14ac:dyDescent="0.25">
      <c r="A879">
        <v>2091</v>
      </c>
      <c r="B879" s="1">
        <v>44751.479259259257</v>
      </c>
      <c r="C879" t="s">
        <v>974</v>
      </c>
      <c r="D879" t="s">
        <v>326</v>
      </c>
      <c r="E879" s="4" t="b">
        <v>1</v>
      </c>
      <c r="F879" t="b">
        <v>1</v>
      </c>
      <c r="G879" t="s">
        <v>1047</v>
      </c>
      <c r="H879" s="1">
        <v>39889.777974537035</v>
      </c>
      <c r="I879">
        <v>2</v>
      </c>
      <c r="J879">
        <v>1</v>
      </c>
      <c r="K879">
        <v>5</v>
      </c>
      <c r="L879">
        <v>0</v>
      </c>
      <c r="M879">
        <v>296489</v>
      </c>
      <c r="N879">
        <v>2270</v>
      </c>
      <c r="O879">
        <v>213242</v>
      </c>
      <c r="P879">
        <v>3644</v>
      </c>
      <c r="Q879" t="s">
        <v>385</v>
      </c>
      <c r="R879" s="5">
        <v>0</v>
      </c>
      <c r="S879">
        <v>0</v>
      </c>
    </row>
    <row r="880" spans="1:19" x14ac:dyDescent="0.25">
      <c r="A880">
        <v>2096</v>
      </c>
      <c r="B880" s="1">
        <v>44751.480717592596</v>
      </c>
      <c r="C880" t="s">
        <v>1742</v>
      </c>
      <c r="D880" t="s">
        <v>50</v>
      </c>
      <c r="E880" s="4" t="b">
        <v>0</v>
      </c>
      <c r="F880" t="b">
        <v>0</v>
      </c>
      <c r="G880" t="s">
        <v>56</v>
      </c>
      <c r="H880" s="1">
        <v>44531.735381944447</v>
      </c>
      <c r="I880">
        <v>0</v>
      </c>
      <c r="J880">
        <v>0</v>
      </c>
      <c r="K880">
        <v>0</v>
      </c>
      <c r="L880">
        <v>0</v>
      </c>
      <c r="M880">
        <v>44</v>
      </c>
      <c r="N880">
        <v>2</v>
      </c>
      <c r="O880">
        <v>66307</v>
      </c>
      <c r="P880">
        <v>0</v>
      </c>
      <c r="Q880" t="s">
        <v>56</v>
      </c>
      <c r="R880" s="5">
        <v>0</v>
      </c>
      <c r="S880">
        <v>0</v>
      </c>
    </row>
    <row r="881" spans="1:19" x14ac:dyDescent="0.25">
      <c r="A881">
        <v>2097</v>
      </c>
      <c r="B881" s="1">
        <v>44751.481064814812</v>
      </c>
      <c r="C881" t="s">
        <v>1755</v>
      </c>
      <c r="D881" t="s">
        <v>1756</v>
      </c>
      <c r="E881" s="4" t="b">
        <v>0</v>
      </c>
      <c r="F881" t="b">
        <v>1</v>
      </c>
      <c r="G881" t="s">
        <v>1757</v>
      </c>
      <c r="H881" s="1">
        <v>42462.589444444442</v>
      </c>
      <c r="I881">
        <v>0</v>
      </c>
      <c r="J881">
        <v>0</v>
      </c>
      <c r="K881">
        <v>0</v>
      </c>
      <c r="L881">
        <v>0</v>
      </c>
      <c r="M881">
        <v>77</v>
      </c>
      <c r="N881">
        <v>1</v>
      </c>
      <c r="O881">
        <v>7806</v>
      </c>
      <c r="P881">
        <v>4</v>
      </c>
      <c r="Q881" t="s">
        <v>1758</v>
      </c>
      <c r="R881" s="5">
        <v>0</v>
      </c>
      <c r="S881">
        <v>0</v>
      </c>
    </row>
    <row r="882" spans="1:19" x14ac:dyDescent="0.25">
      <c r="A882">
        <v>2098</v>
      </c>
      <c r="B882" s="1">
        <v>44751.481574074074</v>
      </c>
      <c r="C882" t="s">
        <v>1759</v>
      </c>
      <c r="D882" t="s">
        <v>50</v>
      </c>
      <c r="E882" s="4" t="b">
        <v>0</v>
      </c>
      <c r="F882" t="b">
        <v>1</v>
      </c>
      <c r="G882" t="s">
        <v>217</v>
      </c>
      <c r="H882" s="1">
        <v>44575.986747685187</v>
      </c>
      <c r="I882">
        <v>0</v>
      </c>
      <c r="J882">
        <v>0</v>
      </c>
      <c r="K882">
        <v>0</v>
      </c>
      <c r="L882">
        <v>0</v>
      </c>
      <c r="M882">
        <v>103</v>
      </c>
      <c r="N882">
        <v>1</v>
      </c>
      <c r="O882">
        <v>128163</v>
      </c>
      <c r="P882">
        <v>1</v>
      </c>
      <c r="Q882" t="s">
        <v>56</v>
      </c>
      <c r="R882" s="5">
        <v>0</v>
      </c>
      <c r="S882">
        <v>0</v>
      </c>
    </row>
    <row r="883" spans="1:19" x14ac:dyDescent="0.25">
      <c r="A883">
        <v>2099</v>
      </c>
      <c r="B883" s="1">
        <v>44751.481979166667</v>
      </c>
      <c r="C883" t="s">
        <v>1742</v>
      </c>
      <c r="D883" t="s">
        <v>50</v>
      </c>
      <c r="E883" s="4" t="b">
        <v>0</v>
      </c>
      <c r="F883" t="b">
        <v>0</v>
      </c>
      <c r="G883" t="s">
        <v>56</v>
      </c>
      <c r="H883" s="1">
        <v>44531.735381944447</v>
      </c>
      <c r="I883">
        <v>0</v>
      </c>
      <c r="J883">
        <v>0</v>
      </c>
      <c r="K883">
        <v>0</v>
      </c>
      <c r="L883">
        <v>0</v>
      </c>
      <c r="M883">
        <v>44</v>
      </c>
      <c r="N883">
        <v>2</v>
      </c>
      <c r="O883">
        <v>66307</v>
      </c>
      <c r="P883">
        <v>0</v>
      </c>
      <c r="Q883" t="s">
        <v>56</v>
      </c>
      <c r="R883" s="5">
        <v>0</v>
      </c>
      <c r="S883">
        <v>0</v>
      </c>
    </row>
    <row r="884" spans="1:19" x14ac:dyDescent="0.25">
      <c r="A884">
        <v>2100</v>
      </c>
      <c r="B884" s="1">
        <v>44751.482060185182</v>
      </c>
      <c r="C884" t="s">
        <v>1742</v>
      </c>
      <c r="D884" t="s">
        <v>50</v>
      </c>
      <c r="E884" s="4" t="b">
        <v>0</v>
      </c>
      <c r="F884" t="b">
        <v>1</v>
      </c>
      <c r="G884" t="s">
        <v>56</v>
      </c>
      <c r="H884" s="1">
        <v>43121.993715277778</v>
      </c>
      <c r="I884">
        <v>0</v>
      </c>
      <c r="J884">
        <v>0</v>
      </c>
      <c r="K884">
        <v>0</v>
      </c>
      <c r="L884">
        <v>0</v>
      </c>
      <c r="M884">
        <v>20</v>
      </c>
      <c r="N884">
        <v>25</v>
      </c>
      <c r="O884">
        <v>24126</v>
      </c>
      <c r="P884">
        <v>0</v>
      </c>
      <c r="Q884" t="s">
        <v>181</v>
      </c>
      <c r="R884" s="5">
        <v>0</v>
      </c>
      <c r="S884">
        <v>0</v>
      </c>
    </row>
    <row r="885" spans="1:19" x14ac:dyDescent="0.25">
      <c r="A885">
        <v>2103</v>
      </c>
      <c r="B885" s="1">
        <v>44751.483356481483</v>
      </c>
      <c r="C885" t="s">
        <v>1760</v>
      </c>
      <c r="D885" t="s">
        <v>20</v>
      </c>
      <c r="E885" s="4" t="b">
        <v>0</v>
      </c>
      <c r="F885" t="b">
        <v>1</v>
      </c>
      <c r="G885" t="s">
        <v>1761</v>
      </c>
      <c r="H885" s="1">
        <v>39860.165983796294</v>
      </c>
      <c r="I885">
        <v>0</v>
      </c>
      <c r="J885">
        <v>0</v>
      </c>
      <c r="K885">
        <v>0</v>
      </c>
      <c r="L885">
        <v>0</v>
      </c>
      <c r="M885">
        <v>17186</v>
      </c>
      <c r="N885">
        <v>2146</v>
      </c>
      <c r="O885">
        <v>119084</v>
      </c>
      <c r="P885">
        <v>740</v>
      </c>
      <c r="Q885" t="s">
        <v>286</v>
      </c>
      <c r="R885" s="5">
        <v>0</v>
      </c>
      <c r="S885">
        <v>0</v>
      </c>
    </row>
    <row r="886" spans="1:19" x14ac:dyDescent="0.25">
      <c r="A886">
        <v>2109</v>
      </c>
      <c r="B886" s="1">
        <v>44751.486689814818</v>
      </c>
      <c r="C886" t="s">
        <v>268</v>
      </c>
      <c r="D886" t="s">
        <v>62</v>
      </c>
      <c r="E886" s="4" t="b">
        <v>0</v>
      </c>
      <c r="F886" t="b">
        <v>1</v>
      </c>
      <c r="G886" t="s">
        <v>1762</v>
      </c>
      <c r="H886" s="1">
        <v>39562.055231481485</v>
      </c>
      <c r="I886">
        <v>0</v>
      </c>
      <c r="J886">
        <v>0</v>
      </c>
      <c r="K886">
        <v>0</v>
      </c>
      <c r="L886">
        <v>0</v>
      </c>
      <c r="M886">
        <v>284</v>
      </c>
      <c r="N886">
        <v>1331</v>
      </c>
      <c r="O886">
        <v>25201</v>
      </c>
      <c r="P886">
        <v>11</v>
      </c>
      <c r="Q886" t="s">
        <v>1763</v>
      </c>
      <c r="R886" s="5">
        <v>0</v>
      </c>
      <c r="S886">
        <v>0</v>
      </c>
    </row>
    <row r="887" spans="1:19" x14ac:dyDescent="0.25">
      <c r="A887">
        <v>2111</v>
      </c>
      <c r="B887" s="1">
        <v>44751.486875000002</v>
      </c>
      <c r="C887" t="s">
        <v>1614</v>
      </c>
      <c r="D887" t="s">
        <v>50</v>
      </c>
      <c r="E887" s="4" t="b">
        <v>0</v>
      </c>
      <c r="F887" t="b">
        <v>0</v>
      </c>
      <c r="G887" t="s">
        <v>1743</v>
      </c>
      <c r="H887" s="1">
        <v>44570.5000462963</v>
      </c>
      <c r="I887">
        <v>0</v>
      </c>
      <c r="J887">
        <v>0</v>
      </c>
      <c r="K887">
        <v>0</v>
      </c>
      <c r="L887">
        <v>0</v>
      </c>
      <c r="M887">
        <v>145</v>
      </c>
      <c r="N887">
        <v>722</v>
      </c>
      <c r="O887">
        <v>22634</v>
      </c>
      <c r="P887">
        <v>0</v>
      </c>
      <c r="Q887" t="s">
        <v>56</v>
      </c>
      <c r="R887" s="5">
        <v>0</v>
      </c>
      <c r="S887">
        <v>0</v>
      </c>
    </row>
    <row r="888" spans="1:19" x14ac:dyDescent="0.25">
      <c r="A888">
        <v>2114</v>
      </c>
      <c r="B888" s="1">
        <v>44751.487430555557</v>
      </c>
      <c r="C888" t="s">
        <v>1764</v>
      </c>
      <c r="D888" t="s">
        <v>50</v>
      </c>
      <c r="E888" s="4" t="b">
        <v>0</v>
      </c>
      <c r="F888" t="b">
        <v>1</v>
      </c>
      <c r="G888" t="s">
        <v>1753</v>
      </c>
      <c r="H888" s="1">
        <v>44056.823009259257</v>
      </c>
      <c r="I888">
        <v>0</v>
      </c>
      <c r="J888">
        <v>0</v>
      </c>
      <c r="K888">
        <v>0</v>
      </c>
      <c r="L888">
        <v>0</v>
      </c>
      <c r="M888">
        <v>26</v>
      </c>
      <c r="N888">
        <v>585</v>
      </c>
      <c r="O888">
        <v>2760</v>
      </c>
      <c r="P888">
        <v>0</v>
      </c>
      <c r="Q888" t="s">
        <v>1754</v>
      </c>
      <c r="R888" s="5">
        <v>0</v>
      </c>
      <c r="S888">
        <v>0</v>
      </c>
    </row>
    <row r="889" spans="1:19" x14ac:dyDescent="0.25">
      <c r="A889">
        <v>2115</v>
      </c>
      <c r="B889" s="1">
        <v>44751.48847222222</v>
      </c>
      <c r="C889" t="s">
        <v>1765</v>
      </c>
      <c r="D889" t="s">
        <v>50</v>
      </c>
      <c r="E889" s="4" t="b">
        <v>0</v>
      </c>
      <c r="F889" t="b">
        <v>0</v>
      </c>
      <c r="G889" t="s">
        <v>56</v>
      </c>
      <c r="H889" s="1">
        <v>43451.07099537037</v>
      </c>
      <c r="I889">
        <v>0</v>
      </c>
      <c r="J889">
        <v>0</v>
      </c>
      <c r="K889">
        <v>0</v>
      </c>
      <c r="L889">
        <v>0</v>
      </c>
      <c r="M889">
        <v>38</v>
      </c>
      <c r="N889">
        <v>222</v>
      </c>
      <c r="O889">
        <v>4705</v>
      </c>
      <c r="P889">
        <v>0</v>
      </c>
      <c r="Q889" t="s">
        <v>56</v>
      </c>
      <c r="R889" s="5">
        <v>0</v>
      </c>
      <c r="S889">
        <v>0</v>
      </c>
    </row>
    <row r="890" spans="1:19" x14ac:dyDescent="0.25">
      <c r="A890">
        <v>2118</v>
      </c>
      <c r="B890" s="1">
        <v>44751.488865740743</v>
      </c>
      <c r="C890" t="s">
        <v>1766</v>
      </c>
      <c r="D890" t="s">
        <v>50</v>
      </c>
      <c r="E890" s="4" t="b">
        <v>0</v>
      </c>
      <c r="F890" t="b">
        <v>1</v>
      </c>
      <c r="G890" t="s">
        <v>873</v>
      </c>
      <c r="H890" s="1">
        <v>44597.846956018519</v>
      </c>
      <c r="I890">
        <v>0</v>
      </c>
      <c r="J890">
        <v>0</v>
      </c>
      <c r="K890">
        <v>0</v>
      </c>
      <c r="L890">
        <v>0</v>
      </c>
      <c r="M890">
        <v>38</v>
      </c>
      <c r="N890">
        <v>1</v>
      </c>
      <c r="O890">
        <v>103507</v>
      </c>
      <c r="P890">
        <v>1</v>
      </c>
      <c r="Q890" t="s">
        <v>181</v>
      </c>
      <c r="R890" s="5">
        <v>0</v>
      </c>
      <c r="S890">
        <v>0</v>
      </c>
    </row>
    <row r="891" spans="1:19" x14ac:dyDescent="0.25">
      <c r="A891">
        <v>2119</v>
      </c>
      <c r="B891" s="1">
        <v>44751.489340277774</v>
      </c>
      <c r="C891" t="s">
        <v>1767</v>
      </c>
      <c r="D891" t="s">
        <v>20</v>
      </c>
      <c r="E891" s="4" t="b">
        <v>0</v>
      </c>
      <c r="F891" t="b">
        <v>0</v>
      </c>
      <c r="G891" t="s">
        <v>1768</v>
      </c>
      <c r="H891" s="1">
        <v>42956.446504629632</v>
      </c>
      <c r="I891">
        <v>0</v>
      </c>
      <c r="J891">
        <v>0</v>
      </c>
      <c r="K891">
        <v>0</v>
      </c>
      <c r="L891">
        <v>0</v>
      </c>
      <c r="M891">
        <v>213</v>
      </c>
      <c r="N891">
        <v>602</v>
      </c>
      <c r="O891">
        <v>4963</v>
      </c>
      <c r="P891">
        <v>0</v>
      </c>
      <c r="Q891" t="s">
        <v>1769</v>
      </c>
      <c r="R891" s="5">
        <v>0</v>
      </c>
      <c r="S891">
        <v>0</v>
      </c>
    </row>
    <row r="892" spans="1:19" x14ac:dyDescent="0.25">
      <c r="A892">
        <v>2121</v>
      </c>
      <c r="B892" s="1">
        <v>44751.489722222221</v>
      </c>
      <c r="C892" t="s">
        <v>796</v>
      </c>
      <c r="D892" t="s">
        <v>326</v>
      </c>
      <c r="E892" s="4" t="b">
        <v>1</v>
      </c>
      <c r="F892" t="b">
        <v>1</v>
      </c>
      <c r="G892" t="s">
        <v>797</v>
      </c>
      <c r="H892" s="1">
        <v>39502.968043981484</v>
      </c>
      <c r="I892">
        <v>3</v>
      </c>
      <c r="J892">
        <v>5</v>
      </c>
      <c r="K892">
        <v>0</v>
      </c>
      <c r="L892">
        <v>1</v>
      </c>
      <c r="M892">
        <v>328944</v>
      </c>
      <c r="N892">
        <v>5924</v>
      </c>
      <c r="O892">
        <v>359476</v>
      </c>
      <c r="P892">
        <v>2515</v>
      </c>
      <c r="Q892" t="s">
        <v>798</v>
      </c>
      <c r="R892" s="5">
        <v>0</v>
      </c>
      <c r="S892">
        <v>0</v>
      </c>
    </row>
    <row r="893" spans="1:19" x14ac:dyDescent="0.25">
      <c r="A893">
        <v>2122</v>
      </c>
      <c r="B893" s="1">
        <v>44751.489756944444</v>
      </c>
      <c r="C893" t="s">
        <v>325</v>
      </c>
      <c r="D893" t="s">
        <v>326</v>
      </c>
      <c r="E893" s="4" t="b">
        <v>1</v>
      </c>
      <c r="F893" t="b">
        <v>1</v>
      </c>
      <c r="G893" t="s">
        <v>327</v>
      </c>
      <c r="H893" s="1">
        <v>39379.336770833332</v>
      </c>
      <c r="I893">
        <v>3</v>
      </c>
      <c r="J893">
        <v>1</v>
      </c>
      <c r="K893">
        <v>1</v>
      </c>
      <c r="L893">
        <v>0</v>
      </c>
      <c r="M893">
        <v>322432</v>
      </c>
      <c r="N893">
        <v>15603</v>
      </c>
      <c r="O893">
        <v>231678</v>
      </c>
      <c r="P893">
        <v>3311</v>
      </c>
      <c r="Q893" t="s">
        <v>171</v>
      </c>
      <c r="R893" s="5">
        <v>0</v>
      </c>
      <c r="S893">
        <v>0</v>
      </c>
    </row>
    <row r="894" spans="1:19" x14ac:dyDescent="0.25">
      <c r="A894">
        <v>2125</v>
      </c>
      <c r="B894" s="1">
        <v>44751.490405092591</v>
      </c>
      <c r="C894" t="s">
        <v>287</v>
      </c>
      <c r="D894" t="s">
        <v>153</v>
      </c>
      <c r="E894" s="4" t="b">
        <v>0</v>
      </c>
      <c r="F894" t="b">
        <v>0</v>
      </c>
      <c r="G894" t="s">
        <v>56</v>
      </c>
      <c r="H894" s="1">
        <v>44631.019189814811</v>
      </c>
      <c r="I894">
        <v>0</v>
      </c>
      <c r="J894">
        <v>0</v>
      </c>
      <c r="K894">
        <v>0</v>
      </c>
      <c r="L894">
        <v>0</v>
      </c>
      <c r="M894">
        <v>44</v>
      </c>
      <c r="N894">
        <v>256</v>
      </c>
      <c r="O894">
        <v>1876</v>
      </c>
      <c r="P894">
        <v>0</v>
      </c>
      <c r="Q894" t="s">
        <v>56</v>
      </c>
      <c r="R894" s="5">
        <v>0</v>
      </c>
      <c r="S894">
        <v>0</v>
      </c>
    </row>
    <row r="895" spans="1:19" x14ac:dyDescent="0.25">
      <c r="A895">
        <v>2133</v>
      </c>
      <c r="B895" s="1">
        <v>44751.491655092592</v>
      </c>
      <c r="C895" t="s">
        <v>1770</v>
      </c>
      <c r="D895" t="s">
        <v>50</v>
      </c>
      <c r="E895" s="4" t="b">
        <v>0</v>
      </c>
      <c r="F895" t="b">
        <v>1</v>
      </c>
      <c r="G895" t="s">
        <v>1771</v>
      </c>
      <c r="H895" s="1">
        <v>40734.600266203706</v>
      </c>
      <c r="I895">
        <v>0</v>
      </c>
      <c r="J895">
        <v>0</v>
      </c>
      <c r="K895">
        <v>0</v>
      </c>
      <c r="L895">
        <v>0</v>
      </c>
      <c r="M895">
        <v>405</v>
      </c>
      <c r="N895">
        <v>404</v>
      </c>
      <c r="O895">
        <v>3838</v>
      </c>
      <c r="P895">
        <v>6</v>
      </c>
      <c r="Q895" t="s">
        <v>1772</v>
      </c>
      <c r="R895" s="5">
        <v>0</v>
      </c>
      <c r="S895">
        <v>0</v>
      </c>
    </row>
    <row r="896" spans="1:19" x14ac:dyDescent="0.25">
      <c r="A896">
        <v>2134</v>
      </c>
      <c r="B896" s="1">
        <v>44751.491712962961</v>
      </c>
      <c r="C896" t="s">
        <v>1773</v>
      </c>
      <c r="D896" t="s">
        <v>1774</v>
      </c>
      <c r="E896" s="4" t="b">
        <v>0</v>
      </c>
      <c r="F896" t="b">
        <v>1</v>
      </c>
      <c r="G896" t="s">
        <v>1775</v>
      </c>
      <c r="H896" s="1">
        <v>40530.551701388889</v>
      </c>
      <c r="I896">
        <v>0</v>
      </c>
      <c r="J896">
        <v>0</v>
      </c>
      <c r="K896">
        <v>0</v>
      </c>
      <c r="L896">
        <v>0</v>
      </c>
      <c r="M896">
        <v>1762</v>
      </c>
      <c r="N896">
        <v>1804</v>
      </c>
      <c r="O896">
        <v>660270</v>
      </c>
      <c r="P896">
        <v>47</v>
      </c>
      <c r="Q896" t="s">
        <v>56</v>
      </c>
      <c r="R896" s="5">
        <v>0</v>
      </c>
      <c r="S896">
        <v>0</v>
      </c>
    </row>
    <row r="897" spans="1:19" x14ac:dyDescent="0.25">
      <c r="A897">
        <v>2135</v>
      </c>
      <c r="B897" s="1">
        <v>44751.492615740739</v>
      </c>
      <c r="C897" t="s">
        <v>1776</v>
      </c>
      <c r="D897" t="s">
        <v>20</v>
      </c>
      <c r="E897" s="4" t="b">
        <v>0</v>
      </c>
      <c r="F897" t="b">
        <v>1</v>
      </c>
      <c r="G897" t="s">
        <v>1777</v>
      </c>
      <c r="H897" s="1">
        <v>43685.936041666668</v>
      </c>
      <c r="I897">
        <v>0</v>
      </c>
      <c r="J897">
        <v>0</v>
      </c>
      <c r="K897">
        <v>0</v>
      </c>
      <c r="L897">
        <v>0</v>
      </c>
      <c r="M897">
        <v>350</v>
      </c>
      <c r="N897">
        <v>1262</v>
      </c>
      <c r="O897">
        <v>6009</v>
      </c>
      <c r="P897">
        <v>3</v>
      </c>
      <c r="Q897" t="s">
        <v>1778</v>
      </c>
      <c r="R897" s="5">
        <v>0</v>
      </c>
      <c r="S897">
        <v>0</v>
      </c>
    </row>
    <row r="898" spans="1:19" x14ac:dyDescent="0.25">
      <c r="A898">
        <v>2137</v>
      </c>
      <c r="B898" s="1">
        <v>44751.493321759262</v>
      </c>
      <c r="C898" t="s">
        <v>1096</v>
      </c>
      <c r="D898" t="s">
        <v>50</v>
      </c>
      <c r="E898" s="4" t="b">
        <v>0</v>
      </c>
      <c r="F898" t="b">
        <v>0</v>
      </c>
      <c r="G898" t="s">
        <v>56</v>
      </c>
      <c r="H898" s="1">
        <v>44368.144293981481</v>
      </c>
      <c r="I898">
        <v>0</v>
      </c>
      <c r="J898">
        <v>0</v>
      </c>
      <c r="K898">
        <v>0</v>
      </c>
      <c r="L898">
        <v>0</v>
      </c>
      <c r="M898">
        <v>0</v>
      </c>
      <c r="N898">
        <v>2</v>
      </c>
      <c r="O898">
        <v>1927</v>
      </c>
      <c r="P898">
        <v>0</v>
      </c>
      <c r="Q898" t="s">
        <v>56</v>
      </c>
      <c r="R898" s="5">
        <v>0</v>
      </c>
      <c r="S898">
        <v>0</v>
      </c>
    </row>
    <row r="899" spans="1:19" x14ac:dyDescent="0.25">
      <c r="A899">
        <v>2139</v>
      </c>
      <c r="B899" s="1">
        <v>44751.494120370371</v>
      </c>
      <c r="C899" t="s">
        <v>1779</v>
      </c>
      <c r="D899" t="s">
        <v>50</v>
      </c>
      <c r="E899" s="4" t="b">
        <v>0</v>
      </c>
      <c r="F899" t="b">
        <v>1</v>
      </c>
      <c r="G899" t="s">
        <v>1780</v>
      </c>
      <c r="H899" s="1">
        <v>44689.479490740741</v>
      </c>
      <c r="I899">
        <v>0</v>
      </c>
      <c r="J899">
        <v>0</v>
      </c>
      <c r="K899">
        <v>1</v>
      </c>
      <c r="L899">
        <v>0</v>
      </c>
      <c r="M899">
        <v>39</v>
      </c>
      <c r="N899">
        <v>20</v>
      </c>
      <c r="O899">
        <v>30412</v>
      </c>
      <c r="P899">
        <v>1</v>
      </c>
      <c r="Q899" t="s">
        <v>1781</v>
      </c>
      <c r="R899" s="5">
        <v>0</v>
      </c>
      <c r="S899">
        <v>0</v>
      </c>
    </row>
    <row r="900" spans="1:19" x14ac:dyDescent="0.25">
      <c r="A900">
        <v>2145</v>
      </c>
      <c r="B900" s="1">
        <v>44751.49590277778</v>
      </c>
      <c r="C900" t="s">
        <v>1782</v>
      </c>
      <c r="D900" t="s">
        <v>46</v>
      </c>
      <c r="E900" s="4" t="b">
        <v>0</v>
      </c>
      <c r="F900" t="b">
        <v>0</v>
      </c>
      <c r="G900" t="s">
        <v>1783</v>
      </c>
      <c r="H900" s="1">
        <v>44237.534247685187</v>
      </c>
      <c r="I900">
        <v>0</v>
      </c>
      <c r="J900">
        <v>2</v>
      </c>
      <c r="K900">
        <v>2</v>
      </c>
      <c r="L900">
        <v>0</v>
      </c>
      <c r="M900">
        <v>230</v>
      </c>
      <c r="N900">
        <v>197</v>
      </c>
      <c r="O900">
        <v>1407</v>
      </c>
      <c r="P900">
        <v>0</v>
      </c>
      <c r="Q900" t="s">
        <v>1784</v>
      </c>
      <c r="R900" s="5">
        <v>0</v>
      </c>
      <c r="S900">
        <v>0</v>
      </c>
    </row>
    <row r="901" spans="1:19" x14ac:dyDescent="0.25">
      <c r="A901">
        <v>2150</v>
      </c>
      <c r="B901" s="1">
        <v>44751.499050925922</v>
      </c>
      <c r="C901" t="s">
        <v>1439</v>
      </c>
      <c r="D901" t="s">
        <v>20</v>
      </c>
      <c r="E901" s="4" t="b">
        <v>0</v>
      </c>
      <c r="F901" t="b">
        <v>1</v>
      </c>
      <c r="G901" t="s">
        <v>1238</v>
      </c>
      <c r="H901" s="1">
        <v>39901.178564814814</v>
      </c>
      <c r="I901">
        <v>0</v>
      </c>
      <c r="J901">
        <v>0</v>
      </c>
      <c r="K901">
        <v>0</v>
      </c>
      <c r="L901">
        <v>0</v>
      </c>
      <c r="M901">
        <v>129</v>
      </c>
      <c r="N901">
        <v>2380</v>
      </c>
      <c r="O901">
        <v>111313</v>
      </c>
      <c r="P901">
        <v>7</v>
      </c>
      <c r="Q901" t="s">
        <v>395</v>
      </c>
      <c r="R901" s="5">
        <v>0</v>
      </c>
      <c r="S901">
        <v>0</v>
      </c>
    </row>
    <row r="902" spans="1:19" x14ac:dyDescent="0.25">
      <c r="A902">
        <v>2151</v>
      </c>
      <c r="B902" s="1">
        <v>44751.499166666668</v>
      </c>
      <c r="C902" t="s">
        <v>1785</v>
      </c>
      <c r="D902" t="s">
        <v>50</v>
      </c>
      <c r="E902" s="4" t="b">
        <v>0</v>
      </c>
      <c r="F902" t="b">
        <v>0</v>
      </c>
      <c r="G902" t="s">
        <v>56</v>
      </c>
      <c r="H902" s="1">
        <v>44639.336759259262</v>
      </c>
      <c r="I902">
        <v>1</v>
      </c>
      <c r="J902">
        <v>0</v>
      </c>
      <c r="K902">
        <v>0</v>
      </c>
      <c r="L902">
        <v>0</v>
      </c>
      <c r="M902">
        <v>7</v>
      </c>
      <c r="N902">
        <v>1</v>
      </c>
      <c r="O902">
        <v>32168</v>
      </c>
      <c r="P902">
        <v>0</v>
      </c>
      <c r="Q902" t="s">
        <v>56</v>
      </c>
      <c r="R902" s="5">
        <v>0</v>
      </c>
      <c r="S902">
        <v>0</v>
      </c>
    </row>
    <row r="903" spans="1:19" x14ac:dyDescent="0.25">
      <c r="A903">
        <v>2153</v>
      </c>
      <c r="B903" s="1">
        <v>44751.499479166669</v>
      </c>
      <c r="C903" t="s">
        <v>1786</v>
      </c>
      <c r="D903" t="s">
        <v>20</v>
      </c>
      <c r="E903" s="4" t="b">
        <v>1</v>
      </c>
      <c r="F903" t="b">
        <v>1</v>
      </c>
      <c r="G903" t="s">
        <v>638</v>
      </c>
      <c r="H903" s="1">
        <v>41499.261516203704</v>
      </c>
      <c r="I903">
        <v>0</v>
      </c>
      <c r="J903">
        <v>0</v>
      </c>
      <c r="K903">
        <v>3</v>
      </c>
      <c r="L903">
        <v>0</v>
      </c>
      <c r="M903">
        <v>6389</v>
      </c>
      <c r="N903">
        <v>1346</v>
      </c>
      <c r="O903">
        <v>23156</v>
      </c>
      <c r="P903">
        <v>122</v>
      </c>
      <c r="Q903" t="s">
        <v>480</v>
      </c>
      <c r="R903" s="5">
        <v>0</v>
      </c>
      <c r="S903">
        <v>0</v>
      </c>
    </row>
    <row r="904" spans="1:19" x14ac:dyDescent="0.25">
      <c r="A904">
        <v>2155</v>
      </c>
      <c r="B904" s="1">
        <v>44751.499560185184</v>
      </c>
      <c r="C904" t="s">
        <v>1787</v>
      </c>
      <c r="D904" t="s">
        <v>20</v>
      </c>
      <c r="E904" s="4" t="b">
        <v>0</v>
      </c>
      <c r="F904" t="b">
        <v>1</v>
      </c>
      <c r="G904" t="s">
        <v>1788</v>
      </c>
      <c r="H904" s="1">
        <v>39972.094826388886</v>
      </c>
      <c r="I904">
        <v>2</v>
      </c>
      <c r="J904">
        <v>0</v>
      </c>
      <c r="K904">
        <v>2</v>
      </c>
      <c r="L904">
        <v>0</v>
      </c>
      <c r="M904">
        <v>4317</v>
      </c>
      <c r="N904">
        <v>2661</v>
      </c>
      <c r="O904">
        <v>28851</v>
      </c>
      <c r="P904">
        <v>263</v>
      </c>
      <c r="Q904" t="s">
        <v>266</v>
      </c>
      <c r="R904" s="5">
        <v>0</v>
      </c>
      <c r="S904">
        <v>0</v>
      </c>
    </row>
    <row r="905" spans="1:19" x14ac:dyDescent="0.25">
      <c r="A905">
        <v>2156</v>
      </c>
      <c r="B905" s="1">
        <v>44751.5</v>
      </c>
      <c r="C905" t="s">
        <v>1789</v>
      </c>
      <c r="D905" t="s">
        <v>20</v>
      </c>
      <c r="E905" s="4" t="b">
        <v>1</v>
      </c>
      <c r="F905" t="b">
        <v>1</v>
      </c>
      <c r="G905" t="s">
        <v>1790</v>
      </c>
      <c r="H905" s="1">
        <v>40913.651516203703</v>
      </c>
      <c r="I905">
        <v>3</v>
      </c>
      <c r="J905">
        <v>1</v>
      </c>
      <c r="K905">
        <v>2</v>
      </c>
      <c r="L905">
        <v>0</v>
      </c>
      <c r="M905">
        <v>17480</v>
      </c>
      <c r="N905">
        <v>106</v>
      </c>
      <c r="O905">
        <v>6530</v>
      </c>
      <c r="P905">
        <v>452</v>
      </c>
      <c r="Q905" t="s">
        <v>1791</v>
      </c>
      <c r="R905" s="5">
        <v>0</v>
      </c>
      <c r="S905">
        <v>0</v>
      </c>
    </row>
    <row r="906" spans="1:19" x14ac:dyDescent="0.25">
      <c r="A906">
        <v>2157</v>
      </c>
      <c r="B906" s="1">
        <v>44751.500162037039</v>
      </c>
      <c r="C906" t="s">
        <v>1792</v>
      </c>
      <c r="D906" t="s">
        <v>54</v>
      </c>
      <c r="E906" s="4" t="b">
        <v>0</v>
      </c>
      <c r="F906" t="b">
        <v>1</v>
      </c>
      <c r="G906" t="s">
        <v>55</v>
      </c>
      <c r="H906" s="1">
        <v>44745.655532407407</v>
      </c>
      <c r="I906">
        <v>0</v>
      </c>
      <c r="J906">
        <v>0</v>
      </c>
      <c r="K906">
        <v>0</v>
      </c>
      <c r="L906">
        <v>0</v>
      </c>
      <c r="M906">
        <v>853</v>
      </c>
      <c r="N906">
        <v>0</v>
      </c>
      <c r="O906">
        <v>78</v>
      </c>
      <c r="P906">
        <v>0</v>
      </c>
      <c r="Q906" t="s">
        <v>56</v>
      </c>
      <c r="R906" s="5">
        <v>0</v>
      </c>
      <c r="S906">
        <v>0</v>
      </c>
    </row>
    <row r="907" spans="1:19" x14ac:dyDescent="0.25">
      <c r="A907">
        <v>2158</v>
      </c>
      <c r="B907" s="1">
        <v>44751.500173611108</v>
      </c>
      <c r="C907" t="s">
        <v>1793</v>
      </c>
      <c r="D907" t="s">
        <v>326</v>
      </c>
      <c r="E907" s="4" t="b">
        <v>1</v>
      </c>
      <c r="F907" t="b">
        <v>1</v>
      </c>
      <c r="G907" t="s">
        <v>1794</v>
      </c>
      <c r="H907" s="1">
        <v>39861.625011574077</v>
      </c>
      <c r="I907">
        <v>3</v>
      </c>
      <c r="J907">
        <v>2</v>
      </c>
      <c r="K907">
        <v>4</v>
      </c>
      <c r="L907">
        <v>1</v>
      </c>
      <c r="M907">
        <v>1207254</v>
      </c>
      <c r="N907">
        <v>2246</v>
      </c>
      <c r="O907">
        <v>623552</v>
      </c>
      <c r="P907">
        <v>3318</v>
      </c>
      <c r="Q907" t="s">
        <v>1244</v>
      </c>
      <c r="R907" s="5">
        <v>0</v>
      </c>
      <c r="S907">
        <v>0</v>
      </c>
    </row>
    <row r="908" spans="1:19" x14ac:dyDescent="0.25">
      <c r="A908">
        <v>2159</v>
      </c>
      <c r="B908" s="1">
        <v>44751.500185185185</v>
      </c>
      <c r="C908" t="s">
        <v>1795</v>
      </c>
      <c r="D908" t="s">
        <v>1796</v>
      </c>
      <c r="E908" s="4" t="b">
        <v>0</v>
      </c>
      <c r="F908" t="b">
        <v>1</v>
      </c>
      <c r="G908" t="s">
        <v>1797</v>
      </c>
      <c r="H908" s="1">
        <v>42787.201840277776</v>
      </c>
      <c r="I908">
        <v>1</v>
      </c>
      <c r="J908">
        <v>0</v>
      </c>
      <c r="K908">
        <v>0</v>
      </c>
      <c r="L908">
        <v>0</v>
      </c>
      <c r="M908">
        <v>1430</v>
      </c>
      <c r="N908">
        <v>56</v>
      </c>
      <c r="O908">
        <v>8237</v>
      </c>
      <c r="P908">
        <v>50</v>
      </c>
      <c r="Q908" t="s">
        <v>56</v>
      </c>
      <c r="R908" s="5">
        <v>0</v>
      </c>
      <c r="S908">
        <v>0</v>
      </c>
    </row>
    <row r="909" spans="1:19" x14ac:dyDescent="0.25">
      <c r="A909">
        <v>2162</v>
      </c>
      <c r="B909" s="1">
        <v>44751.500798611109</v>
      </c>
      <c r="C909" t="s">
        <v>1798</v>
      </c>
      <c r="D909" t="s">
        <v>326</v>
      </c>
      <c r="E909" s="4" t="b">
        <v>1</v>
      </c>
      <c r="F909" t="b">
        <v>1</v>
      </c>
      <c r="G909" t="s">
        <v>1799</v>
      </c>
      <c r="H909" s="1">
        <v>40045.603043981479</v>
      </c>
      <c r="I909">
        <v>0</v>
      </c>
      <c r="J909">
        <v>0</v>
      </c>
      <c r="K909">
        <v>0</v>
      </c>
      <c r="L909">
        <v>0</v>
      </c>
      <c r="M909">
        <v>17142</v>
      </c>
      <c r="N909">
        <v>228</v>
      </c>
      <c r="O909">
        <v>40111</v>
      </c>
      <c r="P909">
        <v>323</v>
      </c>
      <c r="Q909" t="s">
        <v>1800</v>
      </c>
      <c r="R909" s="5">
        <v>0</v>
      </c>
      <c r="S909">
        <v>0</v>
      </c>
    </row>
    <row r="910" spans="1:19" x14ac:dyDescent="0.25">
      <c r="A910">
        <v>2163</v>
      </c>
      <c r="B910" s="1">
        <v>44751.50105324074</v>
      </c>
      <c r="C910" t="s">
        <v>1801</v>
      </c>
      <c r="D910" t="s">
        <v>326</v>
      </c>
      <c r="E910" s="4" t="b">
        <v>0</v>
      </c>
      <c r="F910" t="b">
        <v>1</v>
      </c>
      <c r="G910" t="s">
        <v>1802</v>
      </c>
      <c r="H910" s="1">
        <v>39862.917962962965</v>
      </c>
      <c r="I910">
        <v>0</v>
      </c>
      <c r="J910">
        <v>0</v>
      </c>
      <c r="K910">
        <v>0</v>
      </c>
      <c r="L910">
        <v>0</v>
      </c>
      <c r="M910">
        <v>33214</v>
      </c>
      <c r="N910">
        <v>1621</v>
      </c>
      <c r="O910">
        <v>108523</v>
      </c>
      <c r="P910">
        <v>656</v>
      </c>
      <c r="Q910" t="s">
        <v>1803</v>
      </c>
      <c r="R910" s="5">
        <v>0</v>
      </c>
      <c r="S910">
        <v>0</v>
      </c>
    </row>
    <row r="911" spans="1:19" x14ac:dyDescent="0.25">
      <c r="A911">
        <v>2165</v>
      </c>
      <c r="B911" s="1">
        <v>44751.501168981478</v>
      </c>
      <c r="C911" t="s">
        <v>1804</v>
      </c>
      <c r="D911" t="s">
        <v>46</v>
      </c>
      <c r="E911" s="4" t="b">
        <v>1</v>
      </c>
      <c r="F911" t="b">
        <v>1</v>
      </c>
      <c r="G911" t="s">
        <v>1805</v>
      </c>
      <c r="H911" s="1">
        <v>40935.899548611109</v>
      </c>
      <c r="I911">
        <v>2</v>
      </c>
      <c r="J911">
        <v>13</v>
      </c>
      <c r="K911">
        <v>9</v>
      </c>
      <c r="L911">
        <v>1</v>
      </c>
      <c r="M911">
        <v>220696</v>
      </c>
      <c r="N911">
        <v>765</v>
      </c>
      <c r="O911">
        <v>2454</v>
      </c>
      <c r="P911">
        <v>2204</v>
      </c>
      <c r="Q911" t="s">
        <v>84</v>
      </c>
      <c r="R911" s="5">
        <v>0</v>
      </c>
      <c r="S911">
        <v>0</v>
      </c>
    </row>
    <row r="912" spans="1:19" x14ac:dyDescent="0.25">
      <c r="A912">
        <v>2168</v>
      </c>
      <c r="B912" s="1">
        <v>44751.501666666663</v>
      </c>
      <c r="C912" t="s">
        <v>1806</v>
      </c>
      <c r="D912" t="s">
        <v>62</v>
      </c>
      <c r="E912" s="4" t="b">
        <v>0</v>
      </c>
      <c r="F912" t="b">
        <v>1</v>
      </c>
      <c r="G912" t="s">
        <v>1807</v>
      </c>
      <c r="H912" s="1">
        <v>40470.485497685186</v>
      </c>
      <c r="I912">
        <v>8</v>
      </c>
      <c r="J912">
        <v>0</v>
      </c>
      <c r="K912">
        <v>14</v>
      </c>
      <c r="L912">
        <v>1</v>
      </c>
      <c r="M912">
        <v>43352</v>
      </c>
      <c r="N912">
        <v>271</v>
      </c>
      <c r="O912">
        <v>39817</v>
      </c>
      <c r="P912">
        <v>381</v>
      </c>
      <c r="Q912" t="s">
        <v>1808</v>
      </c>
      <c r="R912" s="5">
        <v>0</v>
      </c>
      <c r="S912">
        <v>0</v>
      </c>
    </row>
    <row r="913" spans="1:19" x14ac:dyDescent="0.25">
      <c r="A913">
        <v>2170</v>
      </c>
      <c r="B913" s="1">
        <v>44751.502233796295</v>
      </c>
      <c r="C913" t="s">
        <v>1809</v>
      </c>
      <c r="D913" t="s">
        <v>62</v>
      </c>
      <c r="E913" s="4" t="b">
        <v>1</v>
      </c>
      <c r="F913" t="b">
        <v>1</v>
      </c>
      <c r="G913" t="s">
        <v>1810</v>
      </c>
      <c r="H913" s="1">
        <v>41104.97892361111</v>
      </c>
      <c r="I913">
        <v>21</v>
      </c>
      <c r="J913">
        <v>2</v>
      </c>
      <c r="K913">
        <v>38</v>
      </c>
      <c r="L913">
        <v>1</v>
      </c>
      <c r="M913">
        <v>5137</v>
      </c>
      <c r="N913">
        <v>1662</v>
      </c>
      <c r="O913">
        <v>4187</v>
      </c>
      <c r="P913">
        <v>189</v>
      </c>
      <c r="Q913" t="s">
        <v>84</v>
      </c>
      <c r="R913" s="5">
        <v>0</v>
      </c>
      <c r="S913">
        <v>0</v>
      </c>
    </row>
    <row r="914" spans="1:19" x14ac:dyDescent="0.25">
      <c r="A914">
        <v>2174</v>
      </c>
      <c r="B914" s="1">
        <v>44751.502766203703</v>
      </c>
      <c r="C914" t="s">
        <v>964</v>
      </c>
      <c r="D914" t="s">
        <v>20</v>
      </c>
      <c r="E914" s="4" t="b">
        <v>0</v>
      </c>
      <c r="F914" t="b">
        <v>0</v>
      </c>
      <c r="G914" t="s">
        <v>1811</v>
      </c>
      <c r="H914" s="1">
        <v>40333.486655092594</v>
      </c>
      <c r="I914">
        <v>0</v>
      </c>
      <c r="J914">
        <v>0</v>
      </c>
      <c r="K914">
        <v>0</v>
      </c>
      <c r="L914">
        <v>0</v>
      </c>
      <c r="M914">
        <v>183</v>
      </c>
      <c r="N914">
        <v>20</v>
      </c>
      <c r="O914">
        <v>15633</v>
      </c>
      <c r="P914">
        <v>0</v>
      </c>
      <c r="Q914" t="s">
        <v>1812</v>
      </c>
      <c r="R914" s="5">
        <v>0</v>
      </c>
      <c r="S914">
        <v>0</v>
      </c>
    </row>
    <row r="915" spans="1:19" x14ac:dyDescent="0.25">
      <c r="A915">
        <v>2176</v>
      </c>
      <c r="B915" s="1">
        <v>44751.502997685187</v>
      </c>
      <c r="C915" t="s">
        <v>1813</v>
      </c>
      <c r="D915" t="s">
        <v>46</v>
      </c>
      <c r="E915" s="4" t="b">
        <v>0</v>
      </c>
      <c r="F915" t="b">
        <v>1</v>
      </c>
      <c r="G915" t="s">
        <v>1814</v>
      </c>
      <c r="H915" s="1">
        <v>39967.671898148146</v>
      </c>
      <c r="I915">
        <v>2</v>
      </c>
      <c r="J915">
        <v>0</v>
      </c>
      <c r="K915">
        <v>2</v>
      </c>
      <c r="L915">
        <v>0</v>
      </c>
      <c r="M915">
        <v>7372</v>
      </c>
      <c r="N915">
        <v>1662</v>
      </c>
      <c r="O915">
        <v>49211</v>
      </c>
      <c r="P915">
        <v>46</v>
      </c>
      <c r="Q915" t="s">
        <v>1815</v>
      </c>
      <c r="R915" s="5">
        <v>0</v>
      </c>
      <c r="S915">
        <v>0</v>
      </c>
    </row>
    <row r="916" spans="1:19" x14ac:dyDescent="0.25">
      <c r="A916">
        <v>2180</v>
      </c>
      <c r="B916" s="1">
        <v>44751.505381944444</v>
      </c>
      <c r="C916" t="s">
        <v>1816</v>
      </c>
      <c r="D916" t="s">
        <v>153</v>
      </c>
      <c r="E916" s="4" t="b">
        <v>1</v>
      </c>
      <c r="F916" t="b">
        <v>1</v>
      </c>
      <c r="G916" t="s">
        <v>1817</v>
      </c>
      <c r="H916" s="1">
        <v>39827.947268518517</v>
      </c>
      <c r="I916">
        <v>3</v>
      </c>
      <c r="J916">
        <v>0</v>
      </c>
      <c r="K916">
        <v>2</v>
      </c>
      <c r="L916">
        <v>0</v>
      </c>
      <c r="M916">
        <v>103772</v>
      </c>
      <c r="N916">
        <v>700</v>
      </c>
      <c r="O916">
        <v>72709</v>
      </c>
      <c r="P916">
        <v>735</v>
      </c>
      <c r="Q916" t="s">
        <v>1818</v>
      </c>
      <c r="R916" s="5">
        <v>0</v>
      </c>
      <c r="S916">
        <v>0</v>
      </c>
    </row>
    <row r="917" spans="1:19" x14ac:dyDescent="0.25">
      <c r="A917">
        <v>2182</v>
      </c>
      <c r="B917" s="1">
        <v>44751.506064814814</v>
      </c>
      <c r="C917" t="s">
        <v>1819</v>
      </c>
      <c r="D917" t="s">
        <v>1820</v>
      </c>
      <c r="E917" s="4" t="b">
        <v>0</v>
      </c>
      <c r="F917" t="b">
        <v>1</v>
      </c>
      <c r="G917" t="s">
        <v>1821</v>
      </c>
      <c r="H917" s="1">
        <v>40455.719282407408</v>
      </c>
      <c r="I917">
        <v>0</v>
      </c>
      <c r="J917">
        <v>0</v>
      </c>
      <c r="K917">
        <v>0</v>
      </c>
      <c r="L917">
        <v>0</v>
      </c>
      <c r="M917">
        <v>17717</v>
      </c>
      <c r="N917">
        <v>1357</v>
      </c>
      <c r="O917">
        <v>118873</v>
      </c>
      <c r="P917">
        <v>409</v>
      </c>
      <c r="Q917" t="s">
        <v>480</v>
      </c>
      <c r="R917" s="5">
        <v>0</v>
      </c>
      <c r="S917">
        <v>0</v>
      </c>
    </row>
    <row r="918" spans="1:19" x14ac:dyDescent="0.25">
      <c r="A918">
        <v>2183</v>
      </c>
      <c r="B918" s="1">
        <v>44751.506331018521</v>
      </c>
      <c r="C918" t="s">
        <v>1822</v>
      </c>
      <c r="D918" t="s">
        <v>20</v>
      </c>
      <c r="E918" s="4" t="b">
        <v>1</v>
      </c>
      <c r="F918" t="b">
        <v>1</v>
      </c>
      <c r="G918" t="s">
        <v>638</v>
      </c>
      <c r="H918" s="1">
        <v>41499.261516203704</v>
      </c>
      <c r="I918">
        <v>0</v>
      </c>
      <c r="J918">
        <v>1</v>
      </c>
      <c r="K918">
        <v>3</v>
      </c>
      <c r="L918">
        <v>0</v>
      </c>
      <c r="M918">
        <v>6389</v>
      </c>
      <c r="N918">
        <v>1346</v>
      </c>
      <c r="O918">
        <v>23156</v>
      </c>
      <c r="P918">
        <v>122</v>
      </c>
      <c r="Q918" t="s">
        <v>480</v>
      </c>
      <c r="R918" s="5">
        <v>0</v>
      </c>
      <c r="S918">
        <v>0</v>
      </c>
    </row>
    <row r="919" spans="1:19" x14ac:dyDescent="0.25">
      <c r="A919">
        <v>2188</v>
      </c>
      <c r="B919" s="1">
        <v>44751.50744212963</v>
      </c>
      <c r="C919" t="s">
        <v>1823</v>
      </c>
      <c r="D919" t="s">
        <v>1001</v>
      </c>
      <c r="E919" s="4" t="b">
        <v>0</v>
      </c>
      <c r="F919" t="b">
        <v>1</v>
      </c>
      <c r="G919" t="s">
        <v>1824</v>
      </c>
      <c r="H919" s="1">
        <v>41803.861157407409</v>
      </c>
      <c r="I919">
        <v>5</v>
      </c>
      <c r="J919">
        <v>0</v>
      </c>
      <c r="K919">
        <v>2</v>
      </c>
      <c r="L919">
        <v>0</v>
      </c>
      <c r="M919">
        <v>5526</v>
      </c>
      <c r="N919">
        <v>945</v>
      </c>
      <c r="O919">
        <v>72825</v>
      </c>
      <c r="P919">
        <v>326</v>
      </c>
      <c r="Q919" t="s">
        <v>1825</v>
      </c>
      <c r="R919" s="5">
        <v>0</v>
      </c>
      <c r="S919">
        <v>0</v>
      </c>
    </row>
    <row r="920" spans="1:19" x14ac:dyDescent="0.25">
      <c r="A920">
        <v>2189</v>
      </c>
      <c r="B920" s="1">
        <v>44751.507824074077</v>
      </c>
      <c r="C920" t="s">
        <v>1826</v>
      </c>
      <c r="D920" t="s">
        <v>20</v>
      </c>
      <c r="E920" s="4" t="b">
        <v>1</v>
      </c>
      <c r="F920" t="b">
        <v>1</v>
      </c>
      <c r="G920" t="s">
        <v>638</v>
      </c>
      <c r="H920" s="1">
        <v>41499.261516203704</v>
      </c>
      <c r="I920">
        <v>0</v>
      </c>
      <c r="J920">
        <v>0</v>
      </c>
      <c r="K920">
        <v>2</v>
      </c>
      <c r="L920">
        <v>1</v>
      </c>
      <c r="M920">
        <v>6389</v>
      </c>
      <c r="N920">
        <v>1346</v>
      </c>
      <c r="O920">
        <v>23156</v>
      </c>
      <c r="P920">
        <v>122</v>
      </c>
      <c r="Q920" t="s">
        <v>480</v>
      </c>
      <c r="R920" s="5">
        <v>0</v>
      </c>
      <c r="S920">
        <v>0</v>
      </c>
    </row>
    <row r="921" spans="1:19" x14ac:dyDescent="0.25">
      <c r="A921">
        <v>2190</v>
      </c>
      <c r="B921" s="1">
        <v>44751.508020833331</v>
      </c>
      <c r="C921" t="s">
        <v>1827</v>
      </c>
      <c r="D921" t="s">
        <v>62</v>
      </c>
      <c r="E921" s="4" t="b">
        <v>0</v>
      </c>
      <c r="F921" t="b">
        <v>1</v>
      </c>
      <c r="G921" t="s">
        <v>1828</v>
      </c>
      <c r="H921" s="1">
        <v>41725.402303240742</v>
      </c>
      <c r="I921">
        <v>3</v>
      </c>
      <c r="J921">
        <v>2</v>
      </c>
      <c r="K921">
        <v>3</v>
      </c>
      <c r="L921">
        <v>0</v>
      </c>
      <c r="M921">
        <v>3129</v>
      </c>
      <c r="N921">
        <v>305</v>
      </c>
      <c r="O921">
        <v>4954</v>
      </c>
      <c r="P921">
        <v>36</v>
      </c>
      <c r="Q921" t="s">
        <v>1030</v>
      </c>
      <c r="R921" s="5">
        <v>0</v>
      </c>
      <c r="S921">
        <v>0</v>
      </c>
    </row>
    <row r="922" spans="1:19" x14ac:dyDescent="0.25">
      <c r="A922">
        <v>2195</v>
      </c>
      <c r="B922" s="1">
        <v>44751.508981481478</v>
      </c>
      <c r="C922" t="s">
        <v>1829</v>
      </c>
      <c r="D922" t="s">
        <v>20</v>
      </c>
      <c r="E922" s="4" t="b">
        <v>0</v>
      </c>
      <c r="F922" t="b">
        <v>0</v>
      </c>
      <c r="G922" t="s">
        <v>56</v>
      </c>
      <c r="H922" s="1">
        <v>44573.280497685184</v>
      </c>
      <c r="I922">
        <v>0</v>
      </c>
      <c r="J922">
        <v>0</v>
      </c>
      <c r="K922">
        <v>1</v>
      </c>
      <c r="L922">
        <v>0</v>
      </c>
      <c r="M922">
        <v>3</v>
      </c>
      <c r="N922">
        <v>1</v>
      </c>
      <c r="O922">
        <v>673</v>
      </c>
      <c r="P922">
        <v>0</v>
      </c>
      <c r="Q922" t="s">
        <v>56</v>
      </c>
      <c r="R922" s="5">
        <v>0</v>
      </c>
      <c r="S922">
        <v>0</v>
      </c>
    </row>
    <row r="923" spans="1:19" x14ac:dyDescent="0.25">
      <c r="A923">
        <v>2196</v>
      </c>
      <c r="B923" s="1">
        <v>44751.50917824074</v>
      </c>
      <c r="C923" t="s">
        <v>1830</v>
      </c>
      <c r="D923" t="s">
        <v>50</v>
      </c>
      <c r="E923" s="4" t="b">
        <v>0</v>
      </c>
      <c r="F923" t="b">
        <v>1</v>
      </c>
      <c r="G923" t="s">
        <v>1105</v>
      </c>
      <c r="H923" s="1">
        <v>43535.114062499997</v>
      </c>
      <c r="I923">
        <v>0</v>
      </c>
      <c r="J923">
        <v>0</v>
      </c>
      <c r="K923">
        <v>0</v>
      </c>
      <c r="L923">
        <v>0</v>
      </c>
      <c r="M923">
        <v>23</v>
      </c>
      <c r="N923">
        <v>7</v>
      </c>
      <c r="O923">
        <v>37043</v>
      </c>
      <c r="P923">
        <v>0</v>
      </c>
      <c r="Q923" t="s">
        <v>1106</v>
      </c>
      <c r="R923" s="5">
        <v>0</v>
      </c>
      <c r="S923">
        <v>0</v>
      </c>
    </row>
    <row r="924" spans="1:19" x14ac:dyDescent="0.25">
      <c r="A924">
        <v>2197</v>
      </c>
      <c r="B924" s="1">
        <v>44751.50922453704</v>
      </c>
      <c r="C924" t="s">
        <v>1831</v>
      </c>
      <c r="D924" t="s">
        <v>20</v>
      </c>
      <c r="E924" s="4" t="b">
        <v>0</v>
      </c>
      <c r="F924" t="b">
        <v>1</v>
      </c>
      <c r="G924" t="s">
        <v>1832</v>
      </c>
      <c r="H924" s="1">
        <v>44251.287615740737</v>
      </c>
      <c r="I924">
        <v>0</v>
      </c>
      <c r="J924">
        <v>0</v>
      </c>
      <c r="K924">
        <v>0</v>
      </c>
      <c r="L924">
        <v>0</v>
      </c>
      <c r="M924">
        <v>1390</v>
      </c>
      <c r="N924">
        <v>2636</v>
      </c>
      <c r="O924">
        <v>121779</v>
      </c>
      <c r="P924">
        <v>1</v>
      </c>
      <c r="Q924" t="s">
        <v>1833</v>
      </c>
      <c r="R924" s="5">
        <v>0</v>
      </c>
      <c r="S924">
        <v>0</v>
      </c>
    </row>
    <row r="925" spans="1:19" x14ac:dyDescent="0.25">
      <c r="A925">
        <v>2200</v>
      </c>
      <c r="B925" s="1">
        <v>44751.509918981479</v>
      </c>
      <c r="C925" t="s">
        <v>1834</v>
      </c>
      <c r="D925" t="s">
        <v>20</v>
      </c>
      <c r="E925" s="4" t="b">
        <v>0</v>
      </c>
      <c r="F925" t="b">
        <v>0</v>
      </c>
      <c r="G925" t="s">
        <v>368</v>
      </c>
      <c r="H925" s="1">
        <v>44143.896539351852</v>
      </c>
      <c r="I925">
        <v>0</v>
      </c>
      <c r="J925">
        <v>0</v>
      </c>
      <c r="K925">
        <v>0</v>
      </c>
      <c r="L925">
        <v>0</v>
      </c>
      <c r="M925">
        <v>6</v>
      </c>
      <c r="N925">
        <v>11</v>
      </c>
      <c r="O925">
        <v>1686</v>
      </c>
      <c r="P925">
        <v>1</v>
      </c>
      <c r="Q925" t="s">
        <v>369</v>
      </c>
      <c r="R925" s="5">
        <v>0</v>
      </c>
      <c r="S925">
        <v>0</v>
      </c>
    </row>
    <row r="926" spans="1:19" x14ac:dyDescent="0.25">
      <c r="A926">
        <v>2202</v>
      </c>
      <c r="B926" s="1">
        <v>44751.510266203702</v>
      </c>
      <c r="C926" t="s">
        <v>1835</v>
      </c>
      <c r="D926" t="s">
        <v>50</v>
      </c>
      <c r="E926" s="4" t="b">
        <v>0</v>
      </c>
      <c r="F926" t="b">
        <v>1</v>
      </c>
      <c r="G926" t="s">
        <v>1836</v>
      </c>
      <c r="H926" s="1">
        <v>41154.327187499999</v>
      </c>
      <c r="I926">
        <v>0</v>
      </c>
      <c r="J926">
        <v>0</v>
      </c>
      <c r="K926">
        <v>0</v>
      </c>
      <c r="L926">
        <v>0</v>
      </c>
      <c r="M926">
        <v>793</v>
      </c>
      <c r="N926">
        <v>142</v>
      </c>
      <c r="O926">
        <v>22969</v>
      </c>
      <c r="P926">
        <v>61</v>
      </c>
      <c r="Q926" t="s">
        <v>100</v>
      </c>
      <c r="R926" s="5">
        <v>0</v>
      </c>
      <c r="S926">
        <v>0</v>
      </c>
    </row>
    <row r="927" spans="1:19" x14ac:dyDescent="0.25">
      <c r="A927">
        <v>2203</v>
      </c>
      <c r="B927" s="1">
        <v>44751.510428240741</v>
      </c>
      <c r="C927" t="s">
        <v>1837</v>
      </c>
      <c r="D927" t="s">
        <v>58</v>
      </c>
      <c r="E927" s="4" t="b">
        <v>0</v>
      </c>
      <c r="F927" t="b">
        <v>1</v>
      </c>
      <c r="G927" t="s">
        <v>1838</v>
      </c>
      <c r="H927" s="1">
        <v>44069.659305555557</v>
      </c>
      <c r="I927">
        <v>1</v>
      </c>
      <c r="J927">
        <v>0</v>
      </c>
      <c r="K927">
        <v>1</v>
      </c>
      <c r="L927">
        <v>0</v>
      </c>
      <c r="M927">
        <v>3654</v>
      </c>
      <c r="N927">
        <v>294</v>
      </c>
      <c r="O927">
        <v>17792</v>
      </c>
      <c r="P927">
        <v>71</v>
      </c>
      <c r="Q927" t="s">
        <v>1042</v>
      </c>
      <c r="R927" s="5">
        <v>0</v>
      </c>
      <c r="S927">
        <v>0</v>
      </c>
    </row>
    <row r="928" spans="1:19" x14ac:dyDescent="0.25">
      <c r="A928">
        <v>2206</v>
      </c>
      <c r="B928" s="1">
        <v>44751.510879629626</v>
      </c>
      <c r="C928" t="s">
        <v>1839</v>
      </c>
      <c r="D928" t="s">
        <v>58</v>
      </c>
      <c r="E928" s="4" t="b">
        <v>0</v>
      </c>
      <c r="F928" t="b">
        <v>1</v>
      </c>
      <c r="G928" t="s">
        <v>1570</v>
      </c>
      <c r="H928" s="1">
        <v>43102.639143518521</v>
      </c>
      <c r="I928">
        <v>0</v>
      </c>
      <c r="J928">
        <v>0</v>
      </c>
      <c r="K928">
        <v>0</v>
      </c>
      <c r="L928">
        <v>0</v>
      </c>
      <c r="M928">
        <v>26</v>
      </c>
      <c r="N928">
        <v>1</v>
      </c>
      <c r="O928">
        <v>9650</v>
      </c>
      <c r="P928">
        <v>0</v>
      </c>
      <c r="Q928" t="s">
        <v>1571</v>
      </c>
      <c r="R928" s="5">
        <v>0</v>
      </c>
      <c r="S928">
        <v>0</v>
      </c>
    </row>
    <row r="929" spans="1:19" x14ac:dyDescent="0.25">
      <c r="A929">
        <v>2209</v>
      </c>
      <c r="B929" s="1">
        <v>44751.511805555558</v>
      </c>
      <c r="C929" t="s">
        <v>1840</v>
      </c>
      <c r="D929" t="s">
        <v>24</v>
      </c>
      <c r="E929" s="4" t="b">
        <v>0</v>
      </c>
      <c r="F929" t="b">
        <v>1</v>
      </c>
      <c r="G929" t="s">
        <v>1841</v>
      </c>
      <c r="H929" s="1">
        <v>40755.483055555553</v>
      </c>
      <c r="I929">
        <v>0</v>
      </c>
      <c r="J929">
        <v>0</v>
      </c>
      <c r="K929">
        <v>0</v>
      </c>
      <c r="L929">
        <v>0</v>
      </c>
      <c r="M929">
        <v>4060</v>
      </c>
      <c r="N929">
        <v>164</v>
      </c>
      <c r="O929">
        <v>7414</v>
      </c>
      <c r="P929">
        <v>83</v>
      </c>
      <c r="Q929" t="s">
        <v>1842</v>
      </c>
      <c r="R929" s="5">
        <v>0</v>
      </c>
      <c r="S929">
        <v>0</v>
      </c>
    </row>
    <row r="930" spans="1:19" x14ac:dyDescent="0.25">
      <c r="A930">
        <v>2210</v>
      </c>
      <c r="B930" s="1">
        <v>44751.512280092589</v>
      </c>
      <c r="C930" t="s">
        <v>1843</v>
      </c>
      <c r="D930" t="s">
        <v>62</v>
      </c>
      <c r="E930" s="4" t="b">
        <v>0</v>
      </c>
      <c r="F930" t="b">
        <v>0</v>
      </c>
      <c r="G930" t="s">
        <v>1844</v>
      </c>
      <c r="H930" s="1">
        <v>44739.596701388888</v>
      </c>
      <c r="I930">
        <v>0</v>
      </c>
      <c r="J930">
        <v>0</v>
      </c>
      <c r="K930">
        <v>0</v>
      </c>
      <c r="L930">
        <v>0</v>
      </c>
      <c r="M930">
        <v>138</v>
      </c>
      <c r="N930">
        <v>12</v>
      </c>
      <c r="O930">
        <v>1953</v>
      </c>
      <c r="P930">
        <v>1</v>
      </c>
      <c r="Q930" t="s">
        <v>56</v>
      </c>
      <c r="R930" s="5">
        <v>0</v>
      </c>
      <c r="S930">
        <v>0</v>
      </c>
    </row>
    <row r="931" spans="1:19" x14ac:dyDescent="0.25">
      <c r="A931">
        <v>2215</v>
      </c>
      <c r="B931" s="1">
        <v>44751.513622685183</v>
      </c>
      <c r="C931" t="s">
        <v>1845</v>
      </c>
      <c r="D931" t="s">
        <v>201</v>
      </c>
      <c r="E931" s="4" t="b">
        <v>0</v>
      </c>
      <c r="F931" t="b">
        <v>0</v>
      </c>
      <c r="G931" t="s">
        <v>1846</v>
      </c>
      <c r="H931" s="1">
        <v>42884.914965277778</v>
      </c>
      <c r="I931">
        <v>1</v>
      </c>
      <c r="J931">
        <v>0</v>
      </c>
      <c r="K931">
        <v>0</v>
      </c>
      <c r="L931">
        <v>0</v>
      </c>
      <c r="M931">
        <v>694</v>
      </c>
      <c r="N931">
        <v>2006</v>
      </c>
      <c r="O931">
        <v>346785</v>
      </c>
      <c r="P931">
        <v>6</v>
      </c>
      <c r="Q931" t="s">
        <v>56</v>
      </c>
      <c r="R931" s="5">
        <v>0</v>
      </c>
      <c r="S931">
        <v>0</v>
      </c>
    </row>
    <row r="932" spans="1:19" x14ac:dyDescent="0.25">
      <c r="A932">
        <v>2216</v>
      </c>
      <c r="B932" s="1">
        <v>44751.513807870368</v>
      </c>
      <c r="C932" t="s">
        <v>1847</v>
      </c>
      <c r="D932" t="s">
        <v>20</v>
      </c>
      <c r="E932" s="4" t="b">
        <v>0</v>
      </c>
      <c r="F932" t="b">
        <v>1</v>
      </c>
      <c r="G932" t="s">
        <v>1848</v>
      </c>
      <c r="H932" s="1">
        <v>41904.507465277777</v>
      </c>
      <c r="I932">
        <v>0</v>
      </c>
      <c r="J932">
        <v>1</v>
      </c>
      <c r="K932">
        <v>2</v>
      </c>
      <c r="L932">
        <v>0</v>
      </c>
      <c r="M932">
        <v>20665</v>
      </c>
      <c r="N932">
        <v>3749</v>
      </c>
      <c r="O932">
        <v>39194</v>
      </c>
      <c r="P932">
        <v>711</v>
      </c>
      <c r="Q932" t="s">
        <v>1448</v>
      </c>
      <c r="R932" s="5">
        <v>0</v>
      </c>
      <c r="S932">
        <v>0</v>
      </c>
    </row>
    <row r="933" spans="1:19" x14ac:dyDescent="0.25">
      <c r="A933">
        <v>2217</v>
      </c>
      <c r="B933" s="1">
        <v>44751.513807870368</v>
      </c>
      <c r="C933" t="s">
        <v>1849</v>
      </c>
      <c r="D933" t="s">
        <v>20</v>
      </c>
      <c r="E933" s="4" t="b">
        <v>0</v>
      </c>
      <c r="F933" t="b">
        <v>1</v>
      </c>
      <c r="G933" t="s">
        <v>1848</v>
      </c>
      <c r="H933" s="1">
        <v>41904.507465277777</v>
      </c>
      <c r="I933">
        <v>2</v>
      </c>
      <c r="J933">
        <v>1</v>
      </c>
      <c r="K933">
        <v>5</v>
      </c>
      <c r="L933">
        <v>1</v>
      </c>
      <c r="M933">
        <v>20665</v>
      </c>
      <c r="N933">
        <v>3749</v>
      </c>
      <c r="O933">
        <v>39194</v>
      </c>
      <c r="P933">
        <v>711</v>
      </c>
      <c r="Q933" t="s">
        <v>1448</v>
      </c>
      <c r="R933" s="5">
        <v>0</v>
      </c>
      <c r="S933">
        <v>0</v>
      </c>
    </row>
    <row r="934" spans="1:19" x14ac:dyDescent="0.25">
      <c r="A934">
        <v>2218</v>
      </c>
      <c r="B934" s="1">
        <v>44751.513819444444</v>
      </c>
      <c r="C934" t="s">
        <v>1850</v>
      </c>
      <c r="D934" t="s">
        <v>20</v>
      </c>
      <c r="E934" s="4" t="b">
        <v>0</v>
      </c>
      <c r="F934" t="b">
        <v>1</v>
      </c>
      <c r="G934" t="s">
        <v>1848</v>
      </c>
      <c r="H934" s="1">
        <v>41904.507465277777</v>
      </c>
      <c r="I934">
        <v>0</v>
      </c>
      <c r="J934">
        <v>1</v>
      </c>
      <c r="K934">
        <v>2</v>
      </c>
      <c r="L934">
        <v>2</v>
      </c>
      <c r="M934">
        <v>20665</v>
      </c>
      <c r="N934">
        <v>3749</v>
      </c>
      <c r="O934">
        <v>39194</v>
      </c>
      <c r="P934">
        <v>711</v>
      </c>
      <c r="Q934" t="s">
        <v>1448</v>
      </c>
      <c r="R934" s="5">
        <v>0</v>
      </c>
      <c r="S934">
        <v>0</v>
      </c>
    </row>
    <row r="935" spans="1:19" x14ac:dyDescent="0.25">
      <c r="A935">
        <v>2220</v>
      </c>
      <c r="B935" s="1">
        <v>44751.513912037037</v>
      </c>
      <c r="C935" t="s">
        <v>1837</v>
      </c>
      <c r="D935" t="s">
        <v>58</v>
      </c>
      <c r="E935" s="4" t="b">
        <v>1</v>
      </c>
      <c r="F935" t="b">
        <v>1</v>
      </c>
      <c r="G935" t="s">
        <v>1851</v>
      </c>
      <c r="H935" s="1">
        <v>39476.740833333337</v>
      </c>
      <c r="I935">
        <v>1</v>
      </c>
      <c r="J935">
        <v>0</v>
      </c>
      <c r="K935">
        <v>0</v>
      </c>
      <c r="L935">
        <v>0</v>
      </c>
      <c r="M935">
        <v>68863</v>
      </c>
      <c r="N935">
        <v>2730</v>
      </c>
      <c r="O935">
        <v>197004</v>
      </c>
      <c r="P935">
        <v>1227</v>
      </c>
      <c r="Q935" t="s">
        <v>1852</v>
      </c>
      <c r="R935" s="5">
        <v>0</v>
      </c>
      <c r="S935">
        <v>0</v>
      </c>
    </row>
    <row r="936" spans="1:19" x14ac:dyDescent="0.25">
      <c r="A936">
        <v>2221</v>
      </c>
      <c r="B936" s="1">
        <v>44751.514340277776</v>
      </c>
      <c r="C936" t="s">
        <v>1853</v>
      </c>
      <c r="D936" t="s">
        <v>20</v>
      </c>
      <c r="E936" s="4" t="b">
        <v>0</v>
      </c>
      <c r="F936" t="b">
        <v>0</v>
      </c>
      <c r="G936" t="s">
        <v>1854</v>
      </c>
      <c r="H936" s="1">
        <v>44719.320891203701</v>
      </c>
      <c r="I936">
        <v>0</v>
      </c>
      <c r="J936">
        <v>0</v>
      </c>
      <c r="K936">
        <v>0</v>
      </c>
      <c r="L936">
        <v>0</v>
      </c>
      <c r="M936">
        <v>6</v>
      </c>
      <c r="N936">
        <v>12</v>
      </c>
      <c r="O936">
        <v>176</v>
      </c>
      <c r="P936">
        <v>0</v>
      </c>
      <c r="Q936" t="s">
        <v>1855</v>
      </c>
      <c r="R936" s="5">
        <v>0</v>
      </c>
      <c r="S936">
        <v>0</v>
      </c>
    </row>
    <row r="937" spans="1:19" x14ac:dyDescent="0.25">
      <c r="A937">
        <v>2223</v>
      </c>
      <c r="B937" s="1">
        <v>44751.514456018522</v>
      </c>
      <c r="C937" t="s">
        <v>1856</v>
      </c>
      <c r="D937" t="s">
        <v>62</v>
      </c>
      <c r="E937" s="4" t="b">
        <v>1</v>
      </c>
      <c r="F937" t="b">
        <v>1</v>
      </c>
      <c r="G937" t="s">
        <v>1857</v>
      </c>
      <c r="H937" s="1">
        <v>40127.513310185182</v>
      </c>
      <c r="I937">
        <v>0</v>
      </c>
      <c r="J937">
        <v>1</v>
      </c>
      <c r="K937">
        <v>1</v>
      </c>
      <c r="L937">
        <v>0</v>
      </c>
      <c r="M937">
        <v>4719</v>
      </c>
      <c r="N937">
        <v>9900</v>
      </c>
      <c r="O937">
        <v>161599</v>
      </c>
      <c r="P937">
        <v>93</v>
      </c>
      <c r="Q937" t="s">
        <v>293</v>
      </c>
      <c r="R937" s="5">
        <v>0</v>
      </c>
      <c r="S937">
        <v>0</v>
      </c>
    </row>
    <row r="938" spans="1:19" x14ac:dyDescent="0.25">
      <c r="A938">
        <v>2230</v>
      </c>
      <c r="B938" s="1">
        <v>44751.5158912037</v>
      </c>
      <c r="C938" t="s">
        <v>1858</v>
      </c>
      <c r="D938" t="s">
        <v>20</v>
      </c>
      <c r="E938" s="4" t="b">
        <v>1</v>
      </c>
      <c r="F938" t="b">
        <v>1</v>
      </c>
      <c r="G938" t="s">
        <v>638</v>
      </c>
      <c r="H938" s="1">
        <v>41499.261516203704</v>
      </c>
      <c r="I938">
        <v>1</v>
      </c>
      <c r="J938">
        <v>1</v>
      </c>
      <c r="K938">
        <v>6</v>
      </c>
      <c r="L938">
        <v>0</v>
      </c>
      <c r="M938">
        <v>6389</v>
      </c>
      <c r="N938">
        <v>1346</v>
      </c>
      <c r="O938">
        <v>23156</v>
      </c>
      <c r="P938">
        <v>122</v>
      </c>
      <c r="Q938" t="s">
        <v>480</v>
      </c>
      <c r="R938" s="5">
        <v>0</v>
      </c>
      <c r="S938">
        <v>0</v>
      </c>
    </row>
    <row r="939" spans="1:19" x14ac:dyDescent="0.25">
      <c r="A939">
        <v>2237</v>
      </c>
      <c r="B939" s="1">
        <v>44751.518009259256</v>
      </c>
      <c r="C939" t="s">
        <v>1859</v>
      </c>
      <c r="D939" t="s">
        <v>46</v>
      </c>
      <c r="E939" s="4" t="b">
        <v>0</v>
      </c>
      <c r="F939" t="b">
        <v>0</v>
      </c>
      <c r="G939" t="s">
        <v>1860</v>
      </c>
      <c r="H939" s="1">
        <v>39920.121724537035</v>
      </c>
      <c r="I939">
        <v>0</v>
      </c>
      <c r="J939">
        <v>0</v>
      </c>
      <c r="K939">
        <v>0</v>
      </c>
      <c r="L939">
        <v>0</v>
      </c>
      <c r="M939">
        <v>104</v>
      </c>
      <c r="N939">
        <v>485</v>
      </c>
      <c r="O939">
        <v>5355</v>
      </c>
      <c r="P939">
        <v>1</v>
      </c>
      <c r="Q939" t="s">
        <v>1861</v>
      </c>
      <c r="R939" s="5">
        <v>0</v>
      </c>
      <c r="S939">
        <v>0</v>
      </c>
    </row>
    <row r="940" spans="1:19" x14ac:dyDescent="0.25">
      <c r="A940">
        <v>2241</v>
      </c>
      <c r="B940" s="1">
        <v>44751.518750000003</v>
      </c>
      <c r="C940" t="s">
        <v>1862</v>
      </c>
      <c r="D940" t="s">
        <v>36</v>
      </c>
      <c r="E940" s="4" t="b">
        <v>0</v>
      </c>
      <c r="F940" t="b">
        <v>1</v>
      </c>
      <c r="G940" t="s">
        <v>1863</v>
      </c>
      <c r="H940" s="1">
        <v>40203.695324074077</v>
      </c>
      <c r="I940">
        <v>0</v>
      </c>
      <c r="J940">
        <v>0</v>
      </c>
      <c r="K940">
        <v>0</v>
      </c>
      <c r="L940">
        <v>0</v>
      </c>
      <c r="M940">
        <v>6633</v>
      </c>
      <c r="N940">
        <v>224</v>
      </c>
      <c r="O940">
        <v>14116</v>
      </c>
      <c r="P940">
        <v>139</v>
      </c>
      <c r="Q940" t="s">
        <v>1700</v>
      </c>
      <c r="R940" s="5">
        <v>0</v>
      </c>
      <c r="S940">
        <v>0</v>
      </c>
    </row>
    <row r="941" spans="1:19" x14ac:dyDescent="0.25">
      <c r="A941">
        <v>2242</v>
      </c>
      <c r="B941" s="1">
        <v>44751.518854166665</v>
      </c>
      <c r="C941" t="s">
        <v>1864</v>
      </c>
      <c r="D941" t="s">
        <v>50</v>
      </c>
      <c r="E941" s="4" t="b">
        <v>0</v>
      </c>
      <c r="F941" t="b">
        <v>0</v>
      </c>
      <c r="G941" t="s">
        <v>56</v>
      </c>
      <c r="H941" s="1">
        <v>44594.789722222224</v>
      </c>
      <c r="I941">
        <v>0</v>
      </c>
      <c r="J941">
        <v>0</v>
      </c>
      <c r="K941">
        <v>0</v>
      </c>
      <c r="L941">
        <v>0</v>
      </c>
      <c r="M941">
        <v>9</v>
      </c>
      <c r="N941">
        <v>10</v>
      </c>
      <c r="O941">
        <v>30687</v>
      </c>
      <c r="P941">
        <v>0</v>
      </c>
      <c r="Q941" t="s">
        <v>56</v>
      </c>
      <c r="R941" s="5">
        <v>0</v>
      </c>
      <c r="S941">
        <v>0</v>
      </c>
    </row>
    <row r="942" spans="1:19" x14ac:dyDescent="0.25">
      <c r="A942">
        <v>2246</v>
      </c>
      <c r="B942" s="1">
        <v>44751.520833333336</v>
      </c>
      <c r="C942" t="s">
        <v>1865</v>
      </c>
      <c r="D942" t="s">
        <v>24</v>
      </c>
      <c r="E942" s="4" t="b">
        <v>1</v>
      </c>
      <c r="F942" t="b">
        <v>1</v>
      </c>
      <c r="G942" t="s">
        <v>1866</v>
      </c>
      <c r="H942" s="1">
        <v>39575.986157407409</v>
      </c>
      <c r="I942">
        <v>2</v>
      </c>
      <c r="J942">
        <v>2</v>
      </c>
      <c r="K942">
        <v>0</v>
      </c>
      <c r="L942">
        <v>0</v>
      </c>
      <c r="M942">
        <v>148597</v>
      </c>
      <c r="N942">
        <v>291</v>
      </c>
      <c r="O942">
        <v>170119</v>
      </c>
      <c r="P942">
        <v>1716</v>
      </c>
      <c r="Q942" t="s">
        <v>1867</v>
      </c>
      <c r="R942" s="5">
        <v>0</v>
      </c>
      <c r="S942">
        <v>0</v>
      </c>
    </row>
    <row r="943" spans="1:19" x14ac:dyDescent="0.25">
      <c r="A943">
        <v>2247</v>
      </c>
      <c r="B943" s="1">
        <v>44751.520891203705</v>
      </c>
      <c r="C943" t="s">
        <v>1868</v>
      </c>
      <c r="D943" t="s">
        <v>62</v>
      </c>
      <c r="E943" s="4" t="b">
        <v>0</v>
      </c>
      <c r="F943" t="b">
        <v>0</v>
      </c>
      <c r="G943" t="s">
        <v>1869</v>
      </c>
      <c r="H943" s="1">
        <v>40927.028252314813</v>
      </c>
      <c r="I943">
        <v>0</v>
      </c>
      <c r="J943">
        <v>0</v>
      </c>
      <c r="K943">
        <v>0</v>
      </c>
      <c r="L943">
        <v>0</v>
      </c>
      <c r="M943">
        <v>577</v>
      </c>
      <c r="N943">
        <v>1610</v>
      </c>
      <c r="O943">
        <v>20954</v>
      </c>
      <c r="P943">
        <v>56</v>
      </c>
      <c r="Q943" t="s">
        <v>1870</v>
      </c>
      <c r="R943" s="5">
        <v>0</v>
      </c>
      <c r="S943">
        <v>0</v>
      </c>
    </row>
    <row r="944" spans="1:19" x14ac:dyDescent="0.25">
      <c r="A944">
        <v>2248</v>
      </c>
      <c r="B944" s="1">
        <v>44751.521099537036</v>
      </c>
      <c r="C944" t="s">
        <v>1871</v>
      </c>
      <c r="D944" t="s">
        <v>326</v>
      </c>
      <c r="E944" s="4" t="b">
        <v>1</v>
      </c>
      <c r="F944" t="b">
        <v>1</v>
      </c>
      <c r="G944" t="s">
        <v>1872</v>
      </c>
      <c r="H944" s="1">
        <v>39707.714930555558</v>
      </c>
      <c r="I944">
        <v>4</v>
      </c>
      <c r="J944">
        <v>1</v>
      </c>
      <c r="K944">
        <v>5</v>
      </c>
      <c r="L944">
        <v>0</v>
      </c>
      <c r="M944">
        <v>339772</v>
      </c>
      <c r="N944">
        <v>323</v>
      </c>
      <c r="O944">
        <v>172092</v>
      </c>
      <c r="P944">
        <v>2674</v>
      </c>
      <c r="Q944" t="s">
        <v>604</v>
      </c>
      <c r="R944" s="5">
        <v>0</v>
      </c>
      <c r="S944">
        <v>0</v>
      </c>
    </row>
    <row r="945" spans="1:19" x14ac:dyDescent="0.25">
      <c r="A945">
        <v>2250</v>
      </c>
      <c r="B945" s="1">
        <v>44751.52175925926</v>
      </c>
      <c r="C945" t="s">
        <v>607</v>
      </c>
      <c r="D945" t="s">
        <v>50</v>
      </c>
      <c r="E945" s="4" t="b">
        <v>0</v>
      </c>
      <c r="F945" t="b">
        <v>0</v>
      </c>
      <c r="G945" t="s">
        <v>56</v>
      </c>
      <c r="H945" s="1">
        <v>44660.445104166669</v>
      </c>
      <c r="I945">
        <v>0</v>
      </c>
      <c r="J945">
        <v>0</v>
      </c>
      <c r="K945">
        <v>0</v>
      </c>
      <c r="L945">
        <v>0</v>
      </c>
      <c r="M945">
        <v>3</v>
      </c>
      <c r="N945">
        <v>3</v>
      </c>
      <c r="O945">
        <v>2430</v>
      </c>
      <c r="P945">
        <v>0</v>
      </c>
      <c r="Q945" t="s">
        <v>56</v>
      </c>
      <c r="R945" s="5">
        <v>0</v>
      </c>
      <c r="S945">
        <v>0</v>
      </c>
    </row>
    <row r="946" spans="1:19" x14ac:dyDescent="0.25">
      <c r="A946">
        <v>2254</v>
      </c>
      <c r="B946" s="1">
        <v>44751.522939814815</v>
      </c>
      <c r="C946" t="s">
        <v>1873</v>
      </c>
      <c r="D946" t="s">
        <v>619</v>
      </c>
      <c r="E946" s="4" t="b">
        <v>0</v>
      </c>
      <c r="F946" t="b">
        <v>1</v>
      </c>
      <c r="G946" t="s">
        <v>1874</v>
      </c>
      <c r="H946" s="1">
        <v>40975.743275462963</v>
      </c>
      <c r="I946">
        <v>0</v>
      </c>
      <c r="J946">
        <v>0</v>
      </c>
      <c r="K946">
        <v>0</v>
      </c>
      <c r="L946">
        <v>0</v>
      </c>
      <c r="M946">
        <v>911</v>
      </c>
      <c r="N946">
        <v>2952</v>
      </c>
      <c r="O946">
        <v>4107</v>
      </c>
      <c r="P946">
        <v>6</v>
      </c>
      <c r="Q946" t="s">
        <v>56</v>
      </c>
      <c r="R946" s="5">
        <v>0</v>
      </c>
      <c r="S946">
        <v>0</v>
      </c>
    </row>
    <row r="947" spans="1:19" x14ac:dyDescent="0.25">
      <c r="A947">
        <v>2257</v>
      </c>
      <c r="B947" s="1">
        <v>44751.523680555554</v>
      </c>
      <c r="C947" t="s">
        <v>1875</v>
      </c>
      <c r="D947" t="s">
        <v>201</v>
      </c>
      <c r="E947" s="4" t="b">
        <v>0</v>
      </c>
      <c r="F947" t="b">
        <v>0</v>
      </c>
      <c r="G947" t="s">
        <v>202</v>
      </c>
      <c r="H947" s="1">
        <v>41149.755416666667</v>
      </c>
      <c r="I947">
        <v>0</v>
      </c>
      <c r="J947">
        <v>0</v>
      </c>
      <c r="K947">
        <v>0</v>
      </c>
      <c r="L947">
        <v>0</v>
      </c>
      <c r="M947">
        <v>1784</v>
      </c>
      <c r="N947">
        <v>179</v>
      </c>
      <c r="O947">
        <v>2111894</v>
      </c>
      <c r="P947">
        <v>257</v>
      </c>
      <c r="Q947" t="s">
        <v>203</v>
      </c>
      <c r="R947" s="5">
        <v>0</v>
      </c>
      <c r="S947">
        <v>0</v>
      </c>
    </row>
    <row r="948" spans="1:19" x14ac:dyDescent="0.25">
      <c r="A948">
        <v>2259</v>
      </c>
      <c r="B948" s="1">
        <v>44751.524016203701</v>
      </c>
      <c r="C948" t="s">
        <v>1864</v>
      </c>
      <c r="D948" t="s">
        <v>50</v>
      </c>
      <c r="E948" s="4" t="b">
        <v>0</v>
      </c>
      <c r="F948" t="b">
        <v>0</v>
      </c>
      <c r="G948" t="s">
        <v>56</v>
      </c>
      <c r="H948" s="1">
        <v>44594.789722222224</v>
      </c>
      <c r="I948">
        <v>0</v>
      </c>
      <c r="J948">
        <v>0</v>
      </c>
      <c r="K948">
        <v>0</v>
      </c>
      <c r="L948">
        <v>0</v>
      </c>
      <c r="M948">
        <v>9</v>
      </c>
      <c r="N948">
        <v>10</v>
      </c>
      <c r="O948">
        <v>30687</v>
      </c>
      <c r="P948">
        <v>0</v>
      </c>
      <c r="Q948" t="s">
        <v>56</v>
      </c>
      <c r="R948" s="5">
        <v>0</v>
      </c>
      <c r="S948">
        <v>0</v>
      </c>
    </row>
    <row r="949" spans="1:19" x14ac:dyDescent="0.25">
      <c r="A949">
        <v>2260</v>
      </c>
      <c r="B949" s="1">
        <v>44751.524826388886</v>
      </c>
      <c r="C949" t="s">
        <v>1876</v>
      </c>
      <c r="D949" t="s">
        <v>50</v>
      </c>
      <c r="E949" s="4" t="b">
        <v>0</v>
      </c>
      <c r="F949" t="b">
        <v>1</v>
      </c>
      <c r="G949" t="s">
        <v>1877</v>
      </c>
      <c r="H949" s="1">
        <v>44574.410949074074</v>
      </c>
      <c r="I949">
        <v>0</v>
      </c>
      <c r="J949">
        <v>0</v>
      </c>
      <c r="K949">
        <v>0</v>
      </c>
      <c r="L949">
        <v>0</v>
      </c>
      <c r="M949">
        <v>53</v>
      </c>
      <c r="N949">
        <v>5</v>
      </c>
      <c r="O949">
        <v>73715</v>
      </c>
      <c r="P949">
        <v>1</v>
      </c>
      <c r="Q949" t="s">
        <v>56</v>
      </c>
      <c r="R949" s="5">
        <v>0</v>
      </c>
      <c r="S949">
        <v>0</v>
      </c>
    </row>
    <row r="950" spans="1:19" x14ac:dyDescent="0.25">
      <c r="A950">
        <v>2263</v>
      </c>
      <c r="B950" s="1">
        <v>44751.525833333333</v>
      </c>
      <c r="C950" t="s">
        <v>1878</v>
      </c>
      <c r="D950" t="s">
        <v>46</v>
      </c>
      <c r="E950" s="4" t="b">
        <v>0</v>
      </c>
      <c r="F950" t="b">
        <v>0</v>
      </c>
      <c r="G950" t="s">
        <v>1879</v>
      </c>
      <c r="H950" s="1">
        <v>42200.137835648151</v>
      </c>
      <c r="I950">
        <v>0</v>
      </c>
      <c r="J950">
        <v>0</v>
      </c>
      <c r="K950">
        <v>0</v>
      </c>
      <c r="L950">
        <v>0</v>
      </c>
      <c r="M950">
        <v>705</v>
      </c>
      <c r="N950">
        <v>236</v>
      </c>
      <c r="O950">
        <v>143484</v>
      </c>
      <c r="P950">
        <v>74</v>
      </c>
      <c r="Q950" t="s">
        <v>56</v>
      </c>
      <c r="R950" s="5">
        <v>0</v>
      </c>
      <c r="S950">
        <v>0</v>
      </c>
    </row>
    <row r="951" spans="1:19" x14ac:dyDescent="0.25">
      <c r="A951">
        <v>2264</v>
      </c>
      <c r="B951" s="1">
        <v>44751.525925925926</v>
      </c>
      <c r="C951" t="s">
        <v>1880</v>
      </c>
      <c r="D951" t="s">
        <v>20</v>
      </c>
      <c r="E951" s="4" t="b">
        <v>0</v>
      </c>
      <c r="F951" t="b">
        <v>1</v>
      </c>
      <c r="G951" t="s">
        <v>1788</v>
      </c>
      <c r="H951" s="1">
        <v>39972.094826388886</v>
      </c>
      <c r="I951">
        <v>4</v>
      </c>
      <c r="J951">
        <v>0</v>
      </c>
      <c r="K951">
        <v>3</v>
      </c>
      <c r="L951">
        <v>0</v>
      </c>
      <c r="M951">
        <v>4317</v>
      </c>
      <c r="N951">
        <v>2661</v>
      </c>
      <c r="O951">
        <v>28851</v>
      </c>
      <c r="P951">
        <v>263</v>
      </c>
      <c r="Q951" t="s">
        <v>266</v>
      </c>
      <c r="R951" s="5">
        <v>0</v>
      </c>
      <c r="S951">
        <v>0</v>
      </c>
    </row>
    <row r="952" spans="1:19" x14ac:dyDescent="0.25">
      <c r="A952">
        <v>2268</v>
      </c>
      <c r="B952" s="1">
        <v>44751.527048611111</v>
      </c>
      <c r="C952" t="s">
        <v>1881</v>
      </c>
      <c r="D952" t="s">
        <v>36</v>
      </c>
      <c r="E952" s="4" t="b">
        <v>1</v>
      </c>
      <c r="F952" t="b">
        <v>1</v>
      </c>
      <c r="G952" t="s">
        <v>1882</v>
      </c>
      <c r="H952" s="1">
        <v>39877.732905092591</v>
      </c>
      <c r="I952">
        <v>3</v>
      </c>
      <c r="J952">
        <v>2</v>
      </c>
      <c r="K952">
        <v>2</v>
      </c>
      <c r="L952">
        <v>0</v>
      </c>
      <c r="M952">
        <v>428733</v>
      </c>
      <c r="N952">
        <v>2534</v>
      </c>
      <c r="O952">
        <v>187971</v>
      </c>
      <c r="P952">
        <v>2059</v>
      </c>
      <c r="Q952" t="s">
        <v>1883</v>
      </c>
      <c r="R952" s="5">
        <v>0</v>
      </c>
      <c r="S952">
        <v>0</v>
      </c>
    </row>
    <row r="953" spans="1:19" x14ac:dyDescent="0.25">
      <c r="A953">
        <v>2272</v>
      </c>
      <c r="B953" s="1">
        <v>44751.527627314812</v>
      </c>
      <c r="C953" t="s">
        <v>1884</v>
      </c>
      <c r="D953" t="s">
        <v>295</v>
      </c>
      <c r="E953" s="4" t="b">
        <v>0</v>
      </c>
      <c r="F953" t="b">
        <v>1</v>
      </c>
      <c r="G953" t="s">
        <v>1885</v>
      </c>
      <c r="H953" s="1">
        <v>43716.499594907407</v>
      </c>
      <c r="I953">
        <v>0</v>
      </c>
      <c r="J953">
        <v>0</v>
      </c>
      <c r="K953">
        <v>0</v>
      </c>
      <c r="L953">
        <v>0</v>
      </c>
      <c r="M953">
        <v>3710</v>
      </c>
      <c r="N953">
        <v>37</v>
      </c>
      <c r="O953">
        <v>44682</v>
      </c>
      <c r="P953">
        <v>44</v>
      </c>
      <c r="Q953" t="s">
        <v>1886</v>
      </c>
      <c r="R953" s="5">
        <v>0</v>
      </c>
      <c r="S953">
        <v>0</v>
      </c>
    </row>
    <row r="954" spans="1:19" x14ac:dyDescent="0.25">
      <c r="A954">
        <v>2273</v>
      </c>
      <c r="B954" s="1">
        <v>44751.527928240743</v>
      </c>
      <c r="C954" t="s">
        <v>49</v>
      </c>
      <c r="D954" t="s">
        <v>46</v>
      </c>
      <c r="E954" s="4" t="b">
        <v>0</v>
      </c>
      <c r="F954" t="b">
        <v>0</v>
      </c>
      <c r="G954" t="s">
        <v>1887</v>
      </c>
      <c r="H954" s="1">
        <v>40188.812106481484</v>
      </c>
      <c r="I954">
        <v>0</v>
      </c>
      <c r="J954">
        <v>0</v>
      </c>
      <c r="K954">
        <v>0</v>
      </c>
      <c r="L954">
        <v>0</v>
      </c>
      <c r="M954">
        <v>193</v>
      </c>
      <c r="N954">
        <v>611</v>
      </c>
      <c r="O954">
        <v>7834</v>
      </c>
      <c r="P954">
        <v>3</v>
      </c>
      <c r="Q954" t="s">
        <v>1888</v>
      </c>
      <c r="R954" s="5">
        <v>0</v>
      </c>
      <c r="S954">
        <v>0</v>
      </c>
    </row>
    <row r="955" spans="1:19" x14ac:dyDescent="0.25">
      <c r="A955">
        <v>2275</v>
      </c>
      <c r="B955" s="1">
        <v>44751.52851851852</v>
      </c>
      <c r="C955" t="s">
        <v>1492</v>
      </c>
      <c r="D955" t="s">
        <v>20</v>
      </c>
      <c r="E955" s="4" t="b">
        <v>0</v>
      </c>
      <c r="F955" t="b">
        <v>1</v>
      </c>
      <c r="G955" t="s">
        <v>1889</v>
      </c>
      <c r="H955" s="1">
        <v>44636.528993055559</v>
      </c>
      <c r="I955">
        <v>0</v>
      </c>
      <c r="J955">
        <v>0</v>
      </c>
      <c r="K955">
        <v>0</v>
      </c>
      <c r="L955">
        <v>0</v>
      </c>
      <c r="M955">
        <v>8</v>
      </c>
      <c r="N955">
        <v>20</v>
      </c>
      <c r="O955">
        <v>55</v>
      </c>
      <c r="P955">
        <v>0</v>
      </c>
      <c r="Q955" t="s">
        <v>181</v>
      </c>
      <c r="R955" s="5">
        <v>0</v>
      </c>
      <c r="S955">
        <v>0</v>
      </c>
    </row>
    <row r="956" spans="1:19" x14ac:dyDescent="0.25">
      <c r="A956">
        <v>2277</v>
      </c>
      <c r="B956" s="1">
        <v>44751.529166666667</v>
      </c>
      <c r="C956" t="s">
        <v>574</v>
      </c>
      <c r="D956" t="s">
        <v>62</v>
      </c>
      <c r="E956" s="4" t="b">
        <v>0</v>
      </c>
      <c r="F956" t="b">
        <v>0</v>
      </c>
      <c r="G956" t="s">
        <v>265</v>
      </c>
      <c r="H956" s="1">
        <v>43901.723437499997</v>
      </c>
      <c r="I956">
        <v>3</v>
      </c>
      <c r="J956">
        <v>1</v>
      </c>
      <c r="K956">
        <v>4</v>
      </c>
      <c r="L956">
        <v>0</v>
      </c>
      <c r="M956">
        <v>11705</v>
      </c>
      <c r="N956">
        <v>12156</v>
      </c>
      <c r="O956">
        <v>121947</v>
      </c>
      <c r="P956">
        <v>27</v>
      </c>
      <c r="Q956" t="s">
        <v>266</v>
      </c>
      <c r="R956" s="5">
        <v>0</v>
      </c>
      <c r="S956">
        <v>0</v>
      </c>
    </row>
    <row r="957" spans="1:19" x14ac:dyDescent="0.25">
      <c r="A957">
        <v>3962</v>
      </c>
      <c r="B957" s="1">
        <v>44751.792800925927</v>
      </c>
      <c r="C957" t="s">
        <v>1890</v>
      </c>
      <c r="D957" t="s">
        <v>1891</v>
      </c>
      <c r="E957" s="4" t="b">
        <v>0</v>
      </c>
      <c r="F957" t="b">
        <v>0</v>
      </c>
      <c r="G957" t="s">
        <v>1892</v>
      </c>
      <c r="H957" s="1">
        <v>42960.982094907406</v>
      </c>
      <c r="I957">
        <v>0</v>
      </c>
      <c r="J957">
        <v>2</v>
      </c>
      <c r="K957">
        <v>0</v>
      </c>
      <c r="L957">
        <v>0</v>
      </c>
      <c r="M957">
        <v>181</v>
      </c>
      <c r="N957">
        <v>0</v>
      </c>
      <c r="O957">
        <v>267358</v>
      </c>
      <c r="P957">
        <v>9</v>
      </c>
      <c r="Q957" t="s">
        <v>1893</v>
      </c>
      <c r="R957" s="5">
        <v>0</v>
      </c>
      <c r="S957">
        <v>0</v>
      </c>
    </row>
    <row r="958" spans="1:19" x14ac:dyDescent="0.25">
      <c r="A958">
        <v>3974</v>
      </c>
      <c r="B958" s="1">
        <v>44751.794444444444</v>
      </c>
      <c r="C958" t="s">
        <v>1894</v>
      </c>
      <c r="D958" t="s">
        <v>1891</v>
      </c>
      <c r="E958" s="4" t="b">
        <v>0</v>
      </c>
      <c r="F958" t="b">
        <v>0</v>
      </c>
      <c r="G958" t="s">
        <v>1892</v>
      </c>
      <c r="H958" s="1">
        <v>42960.982094907406</v>
      </c>
      <c r="I958">
        <v>0</v>
      </c>
      <c r="J958">
        <v>0</v>
      </c>
      <c r="K958">
        <v>0</v>
      </c>
      <c r="L958">
        <v>0</v>
      </c>
      <c r="M958">
        <v>181</v>
      </c>
      <c r="N958">
        <v>0</v>
      </c>
      <c r="O958">
        <v>267358</v>
      </c>
      <c r="P958">
        <v>9</v>
      </c>
      <c r="Q958" t="s">
        <v>1893</v>
      </c>
      <c r="R958" s="5">
        <v>0</v>
      </c>
      <c r="S958">
        <v>0</v>
      </c>
    </row>
    <row r="959" spans="1:19" x14ac:dyDescent="0.25">
      <c r="A959">
        <v>3966</v>
      </c>
      <c r="B959" s="1">
        <v>44751.793356481481</v>
      </c>
      <c r="C959" t="s">
        <v>1895</v>
      </c>
      <c r="D959" t="s">
        <v>1891</v>
      </c>
      <c r="E959" s="4" t="b">
        <v>0</v>
      </c>
      <c r="F959" t="b">
        <v>0</v>
      </c>
      <c r="G959" t="s">
        <v>1892</v>
      </c>
      <c r="H959" s="1">
        <v>42960.982094907406</v>
      </c>
      <c r="I959">
        <v>0</v>
      </c>
      <c r="J959">
        <v>0</v>
      </c>
      <c r="K959">
        <v>0</v>
      </c>
      <c r="L959">
        <v>0</v>
      </c>
      <c r="M959">
        <v>181</v>
      </c>
      <c r="N959">
        <v>0</v>
      </c>
      <c r="O959">
        <v>267358</v>
      </c>
      <c r="P959">
        <v>9</v>
      </c>
      <c r="Q959" t="s">
        <v>1893</v>
      </c>
      <c r="R959" s="5">
        <v>0</v>
      </c>
      <c r="S959">
        <v>0</v>
      </c>
    </row>
    <row r="960" spans="1:19" x14ac:dyDescent="0.25">
      <c r="A960">
        <v>2976</v>
      </c>
      <c r="B960" s="1">
        <v>44751.645358796297</v>
      </c>
      <c r="C960" t="s">
        <v>1896</v>
      </c>
      <c r="D960" t="s">
        <v>46</v>
      </c>
      <c r="E960" s="4" t="b">
        <v>0</v>
      </c>
      <c r="F960" t="b">
        <v>0</v>
      </c>
      <c r="G960" t="s">
        <v>56</v>
      </c>
      <c r="H960" s="1">
        <v>44423.223738425928</v>
      </c>
      <c r="I960">
        <v>0</v>
      </c>
      <c r="J960">
        <v>0</v>
      </c>
      <c r="K960">
        <v>0</v>
      </c>
      <c r="L960">
        <v>0</v>
      </c>
      <c r="M960">
        <v>5</v>
      </c>
      <c r="N960">
        <v>18</v>
      </c>
      <c r="O960">
        <v>93</v>
      </c>
      <c r="P960">
        <v>0</v>
      </c>
      <c r="Q960" t="s">
        <v>56</v>
      </c>
      <c r="R960" s="5">
        <v>0</v>
      </c>
      <c r="S960">
        <v>0</v>
      </c>
    </row>
    <row r="961" spans="1:19" x14ac:dyDescent="0.25">
      <c r="A961">
        <v>3061</v>
      </c>
      <c r="B961" s="1">
        <v>44751.65556712963</v>
      </c>
      <c r="C961" t="e">
        <f>-Touching shared fabrics, shared surfaces, and objects (e.g. sex toys) used by someone with monkeypox -Sexual or intimate contact with an individual that has lesions on their skin or in their mouth</f>
        <v>#NAME?</v>
      </c>
      <c r="D961" t="s">
        <v>46</v>
      </c>
      <c r="E961" s="4" t="b">
        <v>0</v>
      </c>
      <c r="F961" t="b">
        <v>1</v>
      </c>
      <c r="G961" t="s">
        <v>1897</v>
      </c>
      <c r="H961" s="1">
        <v>43451.852800925924</v>
      </c>
      <c r="I961">
        <v>0</v>
      </c>
      <c r="J961">
        <v>0</v>
      </c>
      <c r="K961">
        <v>1</v>
      </c>
      <c r="L961">
        <v>0</v>
      </c>
      <c r="M961">
        <v>1079</v>
      </c>
      <c r="N961">
        <v>653</v>
      </c>
      <c r="O961">
        <v>1128</v>
      </c>
      <c r="P961">
        <v>12</v>
      </c>
      <c r="Q961" t="s">
        <v>1898</v>
      </c>
      <c r="R961" s="5">
        <v>0</v>
      </c>
      <c r="S961">
        <v>0</v>
      </c>
    </row>
    <row r="962" spans="1:19" x14ac:dyDescent="0.25">
      <c r="A962">
        <v>3574</v>
      </c>
      <c r="B962" s="1">
        <v>44751.731157407405</v>
      </c>
      <c r="C962" t="s">
        <v>1899</v>
      </c>
      <c r="D962" t="s">
        <v>46</v>
      </c>
      <c r="E962" s="4" t="b">
        <v>1</v>
      </c>
      <c r="F962" t="b">
        <v>1</v>
      </c>
      <c r="G962" t="s">
        <v>1900</v>
      </c>
      <c r="H962" s="1">
        <v>41050.074652777781</v>
      </c>
      <c r="I962">
        <v>0</v>
      </c>
      <c r="J962">
        <v>0</v>
      </c>
      <c r="K962">
        <v>1</v>
      </c>
      <c r="L962">
        <v>0</v>
      </c>
      <c r="M962">
        <v>640</v>
      </c>
      <c r="N962">
        <v>1001</v>
      </c>
      <c r="O962">
        <v>3148</v>
      </c>
      <c r="P962">
        <v>0</v>
      </c>
      <c r="Q962" t="s">
        <v>1901</v>
      </c>
      <c r="R962" s="5">
        <v>0</v>
      </c>
      <c r="S962">
        <v>0</v>
      </c>
    </row>
    <row r="963" spans="1:19" x14ac:dyDescent="0.25">
      <c r="A963">
        <v>2879</v>
      </c>
      <c r="B963" s="1">
        <v>44751.631550925929</v>
      </c>
      <c r="C963" t="s">
        <v>1902</v>
      </c>
      <c r="D963" t="s">
        <v>46</v>
      </c>
      <c r="E963" s="4" t="b">
        <v>1</v>
      </c>
      <c r="F963" t="b">
        <v>1</v>
      </c>
      <c r="G963" t="s">
        <v>1903</v>
      </c>
      <c r="H963" s="1">
        <v>40380.959803240738</v>
      </c>
      <c r="I963">
        <v>0</v>
      </c>
      <c r="J963">
        <v>0</v>
      </c>
      <c r="K963">
        <v>0</v>
      </c>
      <c r="L963">
        <v>1</v>
      </c>
      <c r="M963">
        <v>2346</v>
      </c>
      <c r="N963">
        <v>2153</v>
      </c>
      <c r="O963">
        <v>5482</v>
      </c>
      <c r="P963">
        <v>45</v>
      </c>
      <c r="Q963" t="s">
        <v>1904</v>
      </c>
      <c r="R963" s="5">
        <v>0</v>
      </c>
      <c r="S963">
        <v>0</v>
      </c>
    </row>
    <row r="964" spans="1:19" x14ac:dyDescent="0.25">
      <c r="A964">
        <v>4330</v>
      </c>
      <c r="B964" s="1">
        <v>44751.840474537035</v>
      </c>
      <c r="C964" t="s">
        <v>1905</v>
      </c>
      <c r="D964" t="s">
        <v>62</v>
      </c>
      <c r="E964" s="4" t="b">
        <v>0</v>
      </c>
      <c r="F964" t="b">
        <v>1</v>
      </c>
      <c r="G964" t="s">
        <v>1906</v>
      </c>
      <c r="H964" s="1">
        <v>41947.803414351853</v>
      </c>
      <c r="I964">
        <v>9</v>
      </c>
      <c r="J964">
        <v>2</v>
      </c>
      <c r="K964">
        <v>17</v>
      </c>
      <c r="L964">
        <v>7</v>
      </c>
      <c r="M964">
        <v>50841</v>
      </c>
      <c r="N964">
        <v>371</v>
      </c>
      <c r="O964">
        <v>14905</v>
      </c>
      <c r="P964">
        <v>130</v>
      </c>
      <c r="Q964" t="s">
        <v>1907</v>
      </c>
      <c r="R964" s="5">
        <v>0</v>
      </c>
      <c r="S964">
        <v>0</v>
      </c>
    </row>
    <row r="965" spans="1:19" x14ac:dyDescent="0.25">
      <c r="A965">
        <v>2837</v>
      </c>
      <c r="B965" s="1">
        <v>44751.624189814815</v>
      </c>
      <c r="C965" t="s">
        <v>1908</v>
      </c>
      <c r="D965" t="s">
        <v>46</v>
      </c>
      <c r="E965" s="4" t="b">
        <v>0</v>
      </c>
      <c r="F965" t="b">
        <v>0</v>
      </c>
      <c r="G965" t="s">
        <v>1909</v>
      </c>
      <c r="H965" s="1">
        <v>44605.7262962963</v>
      </c>
      <c r="I965">
        <v>5</v>
      </c>
      <c r="J965">
        <v>0</v>
      </c>
      <c r="K965">
        <v>20</v>
      </c>
      <c r="L965">
        <v>1</v>
      </c>
      <c r="M965">
        <v>2106</v>
      </c>
      <c r="N965">
        <v>2240</v>
      </c>
      <c r="O965">
        <v>6887</v>
      </c>
      <c r="P965">
        <v>8</v>
      </c>
      <c r="Q965" t="s">
        <v>1448</v>
      </c>
      <c r="R965" s="5">
        <v>0</v>
      </c>
      <c r="S965">
        <v>0</v>
      </c>
    </row>
    <row r="966" spans="1:19" x14ac:dyDescent="0.25">
      <c r="A966">
        <v>4246</v>
      </c>
      <c r="B966" s="1">
        <v>44751.829884259256</v>
      </c>
      <c r="C966" t="s">
        <v>1910</v>
      </c>
      <c r="D966" t="s">
        <v>1080</v>
      </c>
      <c r="E966" s="4" t="b">
        <v>0</v>
      </c>
      <c r="F966" t="b">
        <v>1</v>
      </c>
      <c r="G966" t="s">
        <v>1911</v>
      </c>
      <c r="H966" s="1">
        <v>43796.012719907405</v>
      </c>
      <c r="I966">
        <v>0</v>
      </c>
      <c r="J966">
        <v>0</v>
      </c>
      <c r="K966">
        <v>1</v>
      </c>
      <c r="L966">
        <v>0</v>
      </c>
      <c r="M966">
        <v>1581</v>
      </c>
      <c r="N966">
        <v>250</v>
      </c>
      <c r="O966">
        <v>1351</v>
      </c>
      <c r="P966">
        <v>14</v>
      </c>
      <c r="Q966" t="s">
        <v>1912</v>
      </c>
      <c r="R966" s="5">
        <v>0</v>
      </c>
      <c r="S966">
        <v>0</v>
      </c>
    </row>
    <row r="967" spans="1:19" x14ac:dyDescent="0.25">
      <c r="A967">
        <v>4325</v>
      </c>
      <c r="B967" s="1">
        <v>44751.839618055557</v>
      </c>
      <c r="C967" t="s">
        <v>1910</v>
      </c>
      <c r="D967" t="s">
        <v>1080</v>
      </c>
      <c r="E967" s="4" t="b">
        <v>0</v>
      </c>
      <c r="F967" t="b">
        <v>1</v>
      </c>
      <c r="G967" t="s">
        <v>1913</v>
      </c>
      <c r="H967" s="1">
        <v>41298.672337962962</v>
      </c>
      <c r="I967">
        <v>1</v>
      </c>
      <c r="J967">
        <v>0</v>
      </c>
      <c r="K967">
        <v>1</v>
      </c>
      <c r="L967">
        <v>0</v>
      </c>
      <c r="M967">
        <v>416</v>
      </c>
      <c r="N967">
        <v>261</v>
      </c>
      <c r="O967">
        <v>54</v>
      </c>
      <c r="P967">
        <v>2</v>
      </c>
      <c r="Q967" t="s">
        <v>1914</v>
      </c>
      <c r="R967" s="5">
        <v>0</v>
      </c>
      <c r="S967">
        <v>0</v>
      </c>
    </row>
    <row r="968" spans="1:19" x14ac:dyDescent="0.25">
      <c r="A968">
        <v>4716</v>
      </c>
      <c r="B968" s="1">
        <v>44751.896863425929</v>
      </c>
      <c r="C968" t="s">
        <v>1915</v>
      </c>
      <c r="D968" t="s">
        <v>46</v>
      </c>
      <c r="E968" s="4" t="b">
        <v>0</v>
      </c>
      <c r="F968" t="b">
        <v>1</v>
      </c>
      <c r="G968" t="s">
        <v>1916</v>
      </c>
      <c r="H968" s="1">
        <v>40798.429768518516</v>
      </c>
      <c r="I968">
        <v>11</v>
      </c>
      <c r="J968">
        <v>3</v>
      </c>
      <c r="K968">
        <v>41</v>
      </c>
      <c r="L968">
        <v>2</v>
      </c>
      <c r="M968">
        <v>143176</v>
      </c>
      <c r="N968">
        <v>999</v>
      </c>
      <c r="O968">
        <v>34951</v>
      </c>
      <c r="P968">
        <v>375</v>
      </c>
      <c r="Q968" t="s">
        <v>1917</v>
      </c>
      <c r="R968" s="5">
        <v>0</v>
      </c>
      <c r="S968">
        <v>0</v>
      </c>
    </row>
    <row r="969" spans="1:19" x14ac:dyDescent="0.25">
      <c r="A969">
        <v>3683</v>
      </c>
      <c r="B969" s="1">
        <v>44751.750092592592</v>
      </c>
      <c r="C969" t="s">
        <v>1918</v>
      </c>
      <c r="D969" t="s">
        <v>1919</v>
      </c>
      <c r="E969" s="4" t="b">
        <v>0</v>
      </c>
      <c r="F969" t="b">
        <v>1</v>
      </c>
      <c r="G969" t="s">
        <v>1920</v>
      </c>
      <c r="H969" s="1">
        <v>42272.988240740742</v>
      </c>
      <c r="I969">
        <v>0</v>
      </c>
      <c r="J969">
        <v>0</v>
      </c>
      <c r="K969">
        <v>0</v>
      </c>
      <c r="L969">
        <v>1</v>
      </c>
      <c r="M969">
        <v>745</v>
      </c>
      <c r="N969">
        <v>217</v>
      </c>
      <c r="O969">
        <v>2031</v>
      </c>
      <c r="P969">
        <v>10</v>
      </c>
      <c r="Q969" t="s">
        <v>1921</v>
      </c>
      <c r="R969" s="5">
        <v>0</v>
      </c>
      <c r="S969">
        <v>0</v>
      </c>
    </row>
    <row r="970" spans="1:19" x14ac:dyDescent="0.25">
      <c r="A970">
        <v>2312</v>
      </c>
      <c r="B970" s="1">
        <v>44751.534432870372</v>
      </c>
      <c r="C970" t="s">
        <v>574</v>
      </c>
      <c r="D970" t="s">
        <v>20</v>
      </c>
      <c r="E970" s="4" t="b">
        <v>0</v>
      </c>
      <c r="F970" t="b">
        <v>0</v>
      </c>
      <c r="G970" t="s">
        <v>56</v>
      </c>
      <c r="H970" s="1">
        <v>41990.203888888886</v>
      </c>
      <c r="I970">
        <v>0</v>
      </c>
      <c r="J970">
        <v>0</v>
      </c>
      <c r="K970">
        <v>0</v>
      </c>
      <c r="L970">
        <v>0</v>
      </c>
      <c r="M970">
        <v>50</v>
      </c>
      <c r="N970">
        <v>791</v>
      </c>
      <c r="O970">
        <v>42016</v>
      </c>
      <c r="P970">
        <v>0</v>
      </c>
      <c r="Q970" t="s">
        <v>56</v>
      </c>
      <c r="R970" s="5">
        <v>0</v>
      </c>
      <c r="S970">
        <v>0</v>
      </c>
    </row>
    <row r="971" spans="1:19" x14ac:dyDescent="0.25">
      <c r="A971">
        <v>2461</v>
      </c>
      <c r="B971" s="1">
        <v>44751.558761574073</v>
      </c>
      <c r="C971" t="s">
        <v>574</v>
      </c>
      <c r="D971" t="s">
        <v>46</v>
      </c>
      <c r="E971" s="4" t="b">
        <v>0</v>
      </c>
      <c r="F971" t="b">
        <v>1</v>
      </c>
      <c r="G971" t="s">
        <v>1922</v>
      </c>
      <c r="H971" s="1">
        <v>39767.660543981481</v>
      </c>
      <c r="I971">
        <v>0</v>
      </c>
      <c r="J971">
        <v>0</v>
      </c>
      <c r="K971">
        <v>0</v>
      </c>
      <c r="L971">
        <v>0</v>
      </c>
      <c r="M971">
        <v>4340</v>
      </c>
      <c r="N971">
        <v>2470</v>
      </c>
      <c r="O971">
        <v>123459</v>
      </c>
      <c r="P971">
        <v>165</v>
      </c>
      <c r="Q971" t="s">
        <v>1923</v>
      </c>
      <c r="R971" s="5">
        <v>0</v>
      </c>
      <c r="S971">
        <v>0</v>
      </c>
    </row>
    <row r="972" spans="1:19" x14ac:dyDescent="0.25">
      <c r="A972">
        <v>2753</v>
      </c>
      <c r="B972" s="1">
        <v>44751.609467592592</v>
      </c>
      <c r="C972" t="s">
        <v>574</v>
      </c>
      <c r="D972" t="s">
        <v>62</v>
      </c>
      <c r="E972" s="4" t="b">
        <v>0</v>
      </c>
      <c r="F972" t="b">
        <v>1</v>
      </c>
      <c r="G972" t="s">
        <v>1924</v>
      </c>
      <c r="H972" s="1">
        <v>39931.860682870371</v>
      </c>
      <c r="I972">
        <v>0</v>
      </c>
      <c r="J972">
        <v>1</v>
      </c>
      <c r="K972">
        <v>0</v>
      </c>
      <c r="L972">
        <v>0</v>
      </c>
      <c r="M972">
        <v>2761</v>
      </c>
      <c r="N972">
        <v>982</v>
      </c>
      <c r="O972">
        <v>72269</v>
      </c>
      <c r="P972">
        <v>46</v>
      </c>
      <c r="Q972" t="s">
        <v>1925</v>
      </c>
      <c r="R972" s="5">
        <v>0</v>
      </c>
      <c r="S972">
        <v>0</v>
      </c>
    </row>
    <row r="973" spans="1:19" x14ac:dyDescent="0.25">
      <c r="A973">
        <v>2795</v>
      </c>
      <c r="B973" s="1">
        <v>44751.616550925923</v>
      </c>
      <c r="C973" t="s">
        <v>574</v>
      </c>
      <c r="D973" t="s">
        <v>46</v>
      </c>
      <c r="E973" s="4" t="b">
        <v>0</v>
      </c>
      <c r="F973" t="b">
        <v>0</v>
      </c>
      <c r="G973" t="s">
        <v>1926</v>
      </c>
      <c r="H973" s="1">
        <v>41199.094710648147</v>
      </c>
      <c r="I973">
        <v>1</v>
      </c>
      <c r="J973">
        <v>0</v>
      </c>
      <c r="K973">
        <v>0</v>
      </c>
      <c r="L973">
        <v>0</v>
      </c>
      <c r="M973">
        <v>3033</v>
      </c>
      <c r="N973">
        <v>4334</v>
      </c>
      <c r="O973">
        <v>50671</v>
      </c>
      <c r="P973">
        <v>118</v>
      </c>
      <c r="Q973" t="s">
        <v>1927</v>
      </c>
      <c r="R973" s="5">
        <v>0</v>
      </c>
      <c r="S973">
        <v>0</v>
      </c>
    </row>
    <row r="974" spans="1:19" x14ac:dyDescent="0.25">
      <c r="A974">
        <v>3702</v>
      </c>
      <c r="B974" s="1">
        <v>44751.751979166664</v>
      </c>
      <c r="C974" t="s">
        <v>574</v>
      </c>
      <c r="D974" t="s">
        <v>46</v>
      </c>
      <c r="E974" s="4" t="b">
        <v>0</v>
      </c>
      <c r="F974" t="b">
        <v>1</v>
      </c>
      <c r="G974" t="s">
        <v>1928</v>
      </c>
      <c r="H974" s="1">
        <v>40886.633125</v>
      </c>
      <c r="I974">
        <v>0</v>
      </c>
      <c r="J974">
        <v>0</v>
      </c>
      <c r="K974">
        <v>0</v>
      </c>
      <c r="L974">
        <v>0</v>
      </c>
      <c r="M974">
        <v>1233</v>
      </c>
      <c r="N974">
        <v>1528</v>
      </c>
      <c r="O974">
        <v>8933</v>
      </c>
      <c r="P974">
        <v>51</v>
      </c>
      <c r="Q974" t="s">
        <v>1929</v>
      </c>
      <c r="R974" s="5">
        <v>0</v>
      </c>
      <c r="S974">
        <v>0</v>
      </c>
    </row>
    <row r="975" spans="1:19" x14ac:dyDescent="0.25">
      <c r="A975">
        <v>4156</v>
      </c>
      <c r="B975" s="1">
        <v>44751.817789351851</v>
      </c>
      <c r="C975" t="s">
        <v>574</v>
      </c>
      <c r="D975" t="s">
        <v>20</v>
      </c>
      <c r="E975" s="4" t="b">
        <v>0</v>
      </c>
      <c r="F975" t="b">
        <v>1</v>
      </c>
      <c r="G975" t="s">
        <v>1930</v>
      </c>
      <c r="H975" s="1">
        <v>44212.85633101852</v>
      </c>
      <c r="I975">
        <v>0</v>
      </c>
      <c r="J975">
        <v>0</v>
      </c>
      <c r="K975">
        <v>0</v>
      </c>
      <c r="L975">
        <v>0</v>
      </c>
      <c r="M975">
        <v>1607</v>
      </c>
      <c r="N975">
        <v>5001</v>
      </c>
      <c r="O975">
        <v>6451</v>
      </c>
      <c r="P975">
        <v>1</v>
      </c>
      <c r="Q975" t="s">
        <v>1931</v>
      </c>
      <c r="R975" s="5">
        <v>0</v>
      </c>
      <c r="S975">
        <v>0</v>
      </c>
    </row>
    <row r="976" spans="1:19" x14ac:dyDescent="0.25">
      <c r="A976">
        <v>4565</v>
      </c>
      <c r="B976" s="1">
        <v>44751.875787037039</v>
      </c>
      <c r="C976" t="s">
        <v>574</v>
      </c>
      <c r="D976" t="s">
        <v>62</v>
      </c>
      <c r="E976" s="4" t="b">
        <v>0</v>
      </c>
      <c r="F976" t="b">
        <v>0</v>
      </c>
      <c r="G976" t="s">
        <v>1932</v>
      </c>
      <c r="H976" s="1">
        <v>43017.956296296295</v>
      </c>
      <c r="I976">
        <v>0</v>
      </c>
      <c r="J976">
        <v>0</v>
      </c>
      <c r="K976">
        <v>1</v>
      </c>
      <c r="L976">
        <v>0</v>
      </c>
      <c r="M976">
        <v>368</v>
      </c>
      <c r="N976">
        <v>346</v>
      </c>
      <c r="O976">
        <v>40910</v>
      </c>
      <c r="P976">
        <v>0</v>
      </c>
      <c r="Q976" t="s">
        <v>181</v>
      </c>
      <c r="R976" s="5">
        <v>0</v>
      </c>
      <c r="S976">
        <v>0</v>
      </c>
    </row>
    <row r="977" spans="1:19" x14ac:dyDescent="0.25">
      <c r="A977">
        <v>5412</v>
      </c>
      <c r="B977" s="1">
        <v>44751.987037037034</v>
      </c>
      <c r="C977" t="s">
        <v>574</v>
      </c>
      <c r="D977" t="s">
        <v>50</v>
      </c>
      <c r="E977" s="4" t="b">
        <v>0</v>
      </c>
      <c r="F977" t="b">
        <v>1</v>
      </c>
      <c r="G977" t="s">
        <v>744</v>
      </c>
      <c r="H977" s="1">
        <v>44290.564421296294</v>
      </c>
      <c r="I977">
        <v>0</v>
      </c>
      <c r="J977">
        <v>0</v>
      </c>
      <c r="K977">
        <v>0</v>
      </c>
      <c r="L977">
        <v>0</v>
      </c>
      <c r="M977">
        <v>93</v>
      </c>
      <c r="N977">
        <v>157</v>
      </c>
      <c r="O977">
        <v>165467</v>
      </c>
      <c r="P977">
        <v>1</v>
      </c>
      <c r="Q977" t="s">
        <v>56</v>
      </c>
      <c r="R977" s="5">
        <v>0</v>
      </c>
      <c r="S977">
        <v>0</v>
      </c>
    </row>
    <row r="978" spans="1:19" x14ac:dyDescent="0.25">
      <c r="A978">
        <v>4253</v>
      </c>
      <c r="B978" s="1">
        <v>44751.83079861111</v>
      </c>
      <c r="C978" t="s">
        <v>1751</v>
      </c>
      <c r="D978" t="s">
        <v>1752</v>
      </c>
      <c r="E978" s="4" t="b">
        <v>0</v>
      </c>
      <c r="F978" t="b">
        <v>0</v>
      </c>
      <c r="G978" t="s">
        <v>1933</v>
      </c>
      <c r="H978" s="1">
        <v>43348.936840277776</v>
      </c>
      <c r="I978">
        <v>0</v>
      </c>
      <c r="J978">
        <v>0</v>
      </c>
      <c r="K978">
        <v>0</v>
      </c>
      <c r="L978">
        <v>0</v>
      </c>
      <c r="M978">
        <v>3437</v>
      </c>
      <c r="N978">
        <v>4999</v>
      </c>
      <c r="O978">
        <v>90558</v>
      </c>
      <c r="P978">
        <v>3</v>
      </c>
      <c r="Q978" t="s">
        <v>56</v>
      </c>
      <c r="R978" s="5">
        <v>0</v>
      </c>
      <c r="S978">
        <v>0</v>
      </c>
    </row>
    <row r="979" spans="1:19" x14ac:dyDescent="0.25">
      <c r="A979">
        <v>3163</v>
      </c>
      <c r="B979" s="1">
        <v>44751.671898148146</v>
      </c>
      <c r="C979" t="s">
        <v>437</v>
      </c>
      <c r="D979" t="s">
        <v>20</v>
      </c>
      <c r="E979" s="4" t="b">
        <v>0</v>
      </c>
      <c r="F979" t="b">
        <v>0</v>
      </c>
      <c r="G979" t="s">
        <v>1934</v>
      </c>
      <c r="H979" s="1">
        <v>42584.689282407409</v>
      </c>
      <c r="I979">
        <v>1</v>
      </c>
      <c r="J979">
        <v>1</v>
      </c>
      <c r="K979">
        <v>0</v>
      </c>
      <c r="L979">
        <v>0</v>
      </c>
      <c r="M979">
        <v>214</v>
      </c>
      <c r="N979">
        <v>96</v>
      </c>
      <c r="O979">
        <v>39564</v>
      </c>
      <c r="P979">
        <v>2</v>
      </c>
      <c r="Q979" t="s">
        <v>1935</v>
      </c>
      <c r="R979" s="5">
        <v>0</v>
      </c>
      <c r="S979">
        <v>0</v>
      </c>
    </row>
    <row r="980" spans="1:19" x14ac:dyDescent="0.25">
      <c r="A980">
        <v>4292</v>
      </c>
      <c r="B980" s="1">
        <v>44751.834733796299</v>
      </c>
      <c r="C980" t="s">
        <v>437</v>
      </c>
      <c r="D980" t="s">
        <v>20</v>
      </c>
      <c r="E980" s="4" t="b">
        <v>0</v>
      </c>
      <c r="F980" t="b">
        <v>0</v>
      </c>
      <c r="G980" t="s">
        <v>126</v>
      </c>
      <c r="H980" s="1">
        <v>44639.851921296293</v>
      </c>
      <c r="I980">
        <v>0</v>
      </c>
      <c r="J980">
        <v>0</v>
      </c>
      <c r="K980">
        <v>0</v>
      </c>
      <c r="L980">
        <v>0</v>
      </c>
      <c r="M980">
        <v>7</v>
      </c>
      <c r="N980">
        <v>57</v>
      </c>
      <c r="O980">
        <v>5522</v>
      </c>
      <c r="P980">
        <v>0</v>
      </c>
      <c r="Q980" t="s">
        <v>56</v>
      </c>
      <c r="R980" s="5">
        <v>0</v>
      </c>
      <c r="S980">
        <v>0</v>
      </c>
    </row>
    <row r="981" spans="1:19" x14ac:dyDescent="0.25">
      <c r="A981">
        <v>5089</v>
      </c>
      <c r="B981" s="1">
        <v>44751.946377314816</v>
      </c>
      <c r="C981" t="s">
        <v>437</v>
      </c>
      <c r="D981" t="s">
        <v>20</v>
      </c>
      <c r="E981" s="4" t="b">
        <v>0</v>
      </c>
      <c r="F981" t="b">
        <v>0</v>
      </c>
      <c r="G981" t="s">
        <v>1936</v>
      </c>
      <c r="H981" s="1">
        <v>44473.67864583333</v>
      </c>
      <c r="I981">
        <v>0</v>
      </c>
      <c r="J981">
        <v>0</v>
      </c>
      <c r="K981">
        <v>0</v>
      </c>
      <c r="L981">
        <v>0</v>
      </c>
      <c r="M981">
        <v>2</v>
      </c>
      <c r="N981">
        <v>21</v>
      </c>
      <c r="O981">
        <v>33</v>
      </c>
      <c r="P981">
        <v>0</v>
      </c>
      <c r="Q981" t="s">
        <v>56</v>
      </c>
      <c r="R981" s="5">
        <v>0</v>
      </c>
      <c r="S981">
        <v>0</v>
      </c>
    </row>
    <row r="982" spans="1:19" x14ac:dyDescent="0.25">
      <c r="A982">
        <v>2337</v>
      </c>
      <c r="B982" s="1">
        <v>44751.538703703707</v>
      </c>
      <c r="C982" t="s">
        <v>1937</v>
      </c>
      <c r="D982" t="s">
        <v>20</v>
      </c>
      <c r="E982" s="4" t="b">
        <v>0</v>
      </c>
      <c r="F982" t="b">
        <v>0</v>
      </c>
      <c r="G982" t="s">
        <v>1938</v>
      </c>
      <c r="H982" s="1">
        <v>44283.798263888886</v>
      </c>
      <c r="I982">
        <v>0</v>
      </c>
      <c r="J982">
        <v>0</v>
      </c>
      <c r="K982">
        <v>0</v>
      </c>
      <c r="L982">
        <v>0</v>
      </c>
      <c r="M982">
        <v>6</v>
      </c>
      <c r="N982">
        <v>159</v>
      </c>
      <c r="O982">
        <v>8659</v>
      </c>
      <c r="P982">
        <v>0</v>
      </c>
      <c r="Q982" t="s">
        <v>56</v>
      </c>
      <c r="R982" s="5">
        <v>0</v>
      </c>
      <c r="S982">
        <v>0</v>
      </c>
    </row>
    <row r="983" spans="1:19" x14ac:dyDescent="0.25">
      <c r="A983">
        <v>2536</v>
      </c>
      <c r="B983" s="1">
        <v>44751.571701388886</v>
      </c>
      <c r="C983" t="s">
        <v>533</v>
      </c>
      <c r="D983" t="s">
        <v>46</v>
      </c>
      <c r="E983" s="4" t="b">
        <v>0</v>
      </c>
      <c r="F983" t="b">
        <v>0</v>
      </c>
      <c r="G983" t="s">
        <v>1939</v>
      </c>
      <c r="H983" s="1">
        <v>43894.688923611109</v>
      </c>
      <c r="I983">
        <v>4</v>
      </c>
      <c r="J983">
        <v>1</v>
      </c>
      <c r="K983">
        <v>4</v>
      </c>
      <c r="L983">
        <v>0</v>
      </c>
      <c r="M983">
        <v>3470</v>
      </c>
      <c r="N983">
        <v>4911</v>
      </c>
      <c r="O983">
        <v>33445</v>
      </c>
      <c r="P983">
        <v>11</v>
      </c>
      <c r="Q983" t="s">
        <v>1940</v>
      </c>
      <c r="R983" s="5">
        <v>0</v>
      </c>
      <c r="S983">
        <v>0</v>
      </c>
    </row>
    <row r="984" spans="1:19" x14ac:dyDescent="0.25">
      <c r="A984">
        <v>4871</v>
      </c>
      <c r="B984" s="1">
        <v>44751.91679398148</v>
      </c>
      <c r="C984" t="s">
        <v>1941</v>
      </c>
      <c r="D984" t="s">
        <v>58</v>
      </c>
      <c r="E984" s="4" t="b">
        <v>0</v>
      </c>
      <c r="F984" t="b">
        <v>1</v>
      </c>
      <c r="G984" t="s">
        <v>1942</v>
      </c>
      <c r="H984" s="1">
        <v>41738.776828703703</v>
      </c>
      <c r="I984">
        <v>0</v>
      </c>
      <c r="J984">
        <v>0</v>
      </c>
      <c r="K984">
        <v>1</v>
      </c>
      <c r="L984">
        <v>0</v>
      </c>
      <c r="M984">
        <v>3462</v>
      </c>
      <c r="N984">
        <v>3311</v>
      </c>
      <c r="O984">
        <v>18485</v>
      </c>
      <c r="P984">
        <v>136</v>
      </c>
      <c r="Q984" t="s">
        <v>1943</v>
      </c>
      <c r="R984" s="5">
        <v>0</v>
      </c>
      <c r="S984">
        <v>0</v>
      </c>
    </row>
    <row r="985" spans="1:19" x14ac:dyDescent="0.25">
      <c r="A985">
        <v>4874</v>
      </c>
      <c r="B985" s="1">
        <v>44751.917094907411</v>
      </c>
      <c r="C985" t="s">
        <v>1944</v>
      </c>
      <c r="D985" t="s">
        <v>58</v>
      </c>
      <c r="E985" s="4" t="b">
        <v>0</v>
      </c>
      <c r="F985" t="b">
        <v>1</v>
      </c>
      <c r="G985" t="s">
        <v>1945</v>
      </c>
      <c r="H985" s="1">
        <v>40178.763726851852</v>
      </c>
      <c r="I985">
        <v>0</v>
      </c>
      <c r="J985">
        <v>0</v>
      </c>
      <c r="K985">
        <v>0</v>
      </c>
      <c r="L985">
        <v>0</v>
      </c>
      <c r="M985">
        <v>1717</v>
      </c>
      <c r="N985">
        <v>474</v>
      </c>
      <c r="O985">
        <v>8982</v>
      </c>
      <c r="P985">
        <v>79</v>
      </c>
      <c r="Q985" t="s">
        <v>1946</v>
      </c>
      <c r="R985" s="5">
        <v>0</v>
      </c>
      <c r="S985">
        <v>0</v>
      </c>
    </row>
    <row r="986" spans="1:19" x14ac:dyDescent="0.25">
      <c r="A986">
        <v>5414</v>
      </c>
      <c r="B986" s="1">
        <v>44751.987395833334</v>
      </c>
      <c r="C986" t="s">
        <v>1947</v>
      </c>
      <c r="D986" t="s">
        <v>20</v>
      </c>
      <c r="E986" s="4" t="b">
        <v>0</v>
      </c>
      <c r="F986" t="b">
        <v>0</v>
      </c>
      <c r="G986" t="s">
        <v>1948</v>
      </c>
      <c r="H986" s="1">
        <v>39123.81826388889</v>
      </c>
      <c r="I986">
        <v>0</v>
      </c>
      <c r="J986">
        <v>0</v>
      </c>
      <c r="K986">
        <v>0</v>
      </c>
      <c r="L986">
        <v>0</v>
      </c>
      <c r="M986">
        <v>1524</v>
      </c>
      <c r="N986">
        <v>85</v>
      </c>
      <c r="O986">
        <v>189093</v>
      </c>
      <c r="P986">
        <v>0</v>
      </c>
      <c r="Q986" t="s">
        <v>56</v>
      </c>
      <c r="R986" s="5">
        <v>0</v>
      </c>
      <c r="S986">
        <v>0</v>
      </c>
    </row>
    <row r="987" spans="1:19" x14ac:dyDescent="0.25">
      <c r="A987">
        <v>3517</v>
      </c>
      <c r="B987" s="1">
        <v>44751.72084490741</v>
      </c>
      <c r="C987" t="s">
        <v>1949</v>
      </c>
      <c r="D987" t="s">
        <v>20</v>
      </c>
      <c r="E987" s="4" t="b">
        <v>0</v>
      </c>
      <c r="F987" t="b">
        <v>0</v>
      </c>
      <c r="G987" t="s">
        <v>1950</v>
      </c>
      <c r="H987" s="1">
        <v>40955.985613425924</v>
      </c>
      <c r="I987">
        <v>3</v>
      </c>
      <c r="J987">
        <v>0</v>
      </c>
      <c r="K987">
        <v>3</v>
      </c>
      <c r="L987">
        <v>0</v>
      </c>
      <c r="M987">
        <v>38</v>
      </c>
      <c r="N987">
        <v>137</v>
      </c>
      <c r="O987">
        <v>993</v>
      </c>
      <c r="P987">
        <v>0</v>
      </c>
      <c r="Q987" t="s">
        <v>56</v>
      </c>
      <c r="R987" s="5">
        <v>0</v>
      </c>
      <c r="S987">
        <v>0</v>
      </c>
    </row>
    <row r="988" spans="1:19" x14ac:dyDescent="0.25">
      <c r="A988">
        <v>2318</v>
      </c>
      <c r="B988" s="1">
        <v>44751.536145833335</v>
      </c>
      <c r="C988" t="s">
        <v>1951</v>
      </c>
      <c r="D988" t="s">
        <v>128</v>
      </c>
      <c r="E988" s="4" t="b">
        <v>1</v>
      </c>
      <c r="F988" t="b">
        <v>1</v>
      </c>
      <c r="G988" t="s">
        <v>505</v>
      </c>
      <c r="H988" s="1">
        <v>42172.947442129633</v>
      </c>
      <c r="I988">
        <v>3</v>
      </c>
      <c r="J988">
        <v>0</v>
      </c>
      <c r="K988">
        <v>18</v>
      </c>
      <c r="L988">
        <v>1</v>
      </c>
      <c r="M988">
        <v>38659</v>
      </c>
      <c r="N988">
        <v>731</v>
      </c>
      <c r="O988">
        <v>25488</v>
      </c>
      <c r="P988">
        <v>542</v>
      </c>
      <c r="Q988" t="s">
        <v>506</v>
      </c>
      <c r="R988" s="5">
        <v>0</v>
      </c>
      <c r="S988">
        <v>0</v>
      </c>
    </row>
    <row r="989" spans="1:19" x14ac:dyDescent="0.25">
      <c r="A989">
        <v>4422</v>
      </c>
      <c r="B989" s="1">
        <v>44751.85429398148</v>
      </c>
      <c r="C989" t="s">
        <v>1952</v>
      </c>
      <c r="D989" t="s">
        <v>619</v>
      </c>
      <c r="E989" s="4" t="b">
        <v>0</v>
      </c>
      <c r="F989" t="b">
        <v>1</v>
      </c>
      <c r="G989" t="s">
        <v>1953</v>
      </c>
      <c r="H989" s="1">
        <v>40628.231400462966</v>
      </c>
      <c r="I989">
        <v>1</v>
      </c>
      <c r="J989">
        <v>0</v>
      </c>
      <c r="K989">
        <v>1</v>
      </c>
      <c r="L989">
        <v>0</v>
      </c>
      <c r="M989">
        <v>7217</v>
      </c>
      <c r="N989">
        <v>5813</v>
      </c>
      <c r="O989">
        <v>183378</v>
      </c>
      <c r="P989">
        <v>243</v>
      </c>
      <c r="Q989" t="s">
        <v>1954</v>
      </c>
      <c r="R989" s="5">
        <v>0</v>
      </c>
      <c r="S989">
        <v>0</v>
      </c>
    </row>
    <row r="990" spans="1:19" x14ac:dyDescent="0.25">
      <c r="A990">
        <v>2489</v>
      </c>
      <c r="B990" s="1">
        <v>44751.563888888886</v>
      </c>
      <c r="C990" t="s">
        <v>1955</v>
      </c>
      <c r="D990" t="s">
        <v>46</v>
      </c>
      <c r="E990" s="4" t="b">
        <v>0</v>
      </c>
      <c r="F990" t="b">
        <v>1</v>
      </c>
      <c r="G990" t="s">
        <v>1956</v>
      </c>
      <c r="H990" s="1">
        <v>39673.759930555556</v>
      </c>
      <c r="I990">
        <v>0</v>
      </c>
      <c r="J990">
        <v>1</v>
      </c>
      <c r="K990">
        <v>1</v>
      </c>
      <c r="L990">
        <v>0</v>
      </c>
      <c r="M990">
        <v>7660</v>
      </c>
      <c r="N990">
        <v>6973</v>
      </c>
      <c r="O990">
        <v>82868</v>
      </c>
      <c r="P990">
        <v>339</v>
      </c>
      <c r="Q990" t="s">
        <v>186</v>
      </c>
      <c r="R990" s="5">
        <v>0</v>
      </c>
      <c r="S990">
        <v>0</v>
      </c>
    </row>
    <row r="991" spans="1:19" x14ac:dyDescent="0.25">
      <c r="A991">
        <v>2357</v>
      </c>
      <c r="B991" s="1">
        <v>44751.541516203702</v>
      </c>
      <c r="C991" t="s">
        <v>1957</v>
      </c>
      <c r="D991" t="s">
        <v>20</v>
      </c>
      <c r="E991" s="4" t="b">
        <v>0</v>
      </c>
      <c r="F991" t="b">
        <v>0</v>
      </c>
      <c r="G991" t="s">
        <v>1958</v>
      </c>
      <c r="H991" s="1">
        <v>44739.513611111113</v>
      </c>
      <c r="I991">
        <v>3</v>
      </c>
      <c r="J991">
        <v>1</v>
      </c>
      <c r="K991">
        <v>3</v>
      </c>
      <c r="L991">
        <v>0</v>
      </c>
      <c r="M991">
        <v>2191</v>
      </c>
      <c r="N991">
        <v>561</v>
      </c>
      <c r="O991">
        <v>1652</v>
      </c>
      <c r="P991">
        <v>7</v>
      </c>
      <c r="Q991" t="s">
        <v>1959</v>
      </c>
      <c r="R991" s="5">
        <v>0</v>
      </c>
      <c r="S991">
        <v>0</v>
      </c>
    </row>
    <row r="992" spans="1:19" x14ac:dyDescent="0.25">
      <c r="A992">
        <v>2484</v>
      </c>
      <c r="B992" s="1">
        <v>44751.563171296293</v>
      </c>
      <c r="C992" t="s">
        <v>1960</v>
      </c>
      <c r="D992" t="s">
        <v>50</v>
      </c>
      <c r="E992" s="4" t="b">
        <v>0</v>
      </c>
      <c r="F992" t="b">
        <v>1</v>
      </c>
      <c r="G992" t="s">
        <v>744</v>
      </c>
      <c r="H992" s="1">
        <v>44290.564421296294</v>
      </c>
      <c r="I992">
        <v>0</v>
      </c>
      <c r="J992">
        <v>0</v>
      </c>
      <c r="K992">
        <v>0</v>
      </c>
      <c r="L992">
        <v>0</v>
      </c>
      <c r="M992">
        <v>93</v>
      </c>
      <c r="N992">
        <v>157</v>
      </c>
      <c r="O992">
        <v>165467</v>
      </c>
      <c r="P992">
        <v>1</v>
      </c>
      <c r="Q992" t="s">
        <v>56</v>
      </c>
      <c r="R992" s="5">
        <v>0</v>
      </c>
      <c r="S992">
        <v>0</v>
      </c>
    </row>
    <row r="993" spans="1:19" x14ac:dyDescent="0.25">
      <c r="A993">
        <v>4230</v>
      </c>
      <c r="B993" s="1">
        <v>44751.828321759262</v>
      </c>
      <c r="C993" t="s">
        <v>1961</v>
      </c>
      <c r="D993" t="s">
        <v>20</v>
      </c>
      <c r="E993" s="4" t="b">
        <v>0</v>
      </c>
      <c r="F993" t="b">
        <v>1</v>
      </c>
      <c r="G993" t="s">
        <v>1906</v>
      </c>
      <c r="H993" s="1">
        <v>41947.803414351853</v>
      </c>
      <c r="I993">
        <v>3</v>
      </c>
      <c r="J993">
        <v>2</v>
      </c>
      <c r="K993">
        <v>2</v>
      </c>
      <c r="L993">
        <v>0</v>
      </c>
      <c r="M993">
        <v>50841</v>
      </c>
      <c r="N993">
        <v>371</v>
      </c>
      <c r="O993">
        <v>14905</v>
      </c>
      <c r="P993">
        <v>130</v>
      </c>
      <c r="Q993" t="s">
        <v>1907</v>
      </c>
      <c r="R993" s="5">
        <v>0</v>
      </c>
      <c r="S993">
        <v>0</v>
      </c>
    </row>
    <row r="994" spans="1:19" x14ac:dyDescent="0.25">
      <c r="A994">
        <v>5611</v>
      </c>
      <c r="B994" s="1">
        <v>44755.820023148146</v>
      </c>
      <c r="C994" t="s">
        <v>1962</v>
      </c>
      <c r="D994" t="s">
        <v>62</v>
      </c>
      <c r="E994" s="4" t="b">
        <v>0</v>
      </c>
      <c r="F994" t="b">
        <v>1</v>
      </c>
      <c r="G994" t="s">
        <v>1963</v>
      </c>
      <c r="H994" s="1">
        <v>39737.809328703705</v>
      </c>
      <c r="I994">
        <v>50</v>
      </c>
      <c r="J994">
        <v>4</v>
      </c>
      <c r="K994">
        <v>88</v>
      </c>
      <c r="L994">
        <v>11</v>
      </c>
      <c r="M994">
        <v>2857</v>
      </c>
      <c r="N994">
        <v>3300</v>
      </c>
      <c r="O994">
        <v>87227</v>
      </c>
      <c r="P994">
        <v>26</v>
      </c>
      <c r="Q994" t="s">
        <v>1964</v>
      </c>
      <c r="R994" s="5">
        <v>0</v>
      </c>
      <c r="S994">
        <v>0</v>
      </c>
    </row>
    <row r="995" spans="1:19" x14ac:dyDescent="0.25">
      <c r="A995">
        <v>2667</v>
      </c>
      <c r="B995" s="1">
        <v>44751.592812499999</v>
      </c>
      <c r="C995" t="s">
        <v>1965</v>
      </c>
      <c r="D995" t="s">
        <v>259</v>
      </c>
      <c r="E995" s="4" t="b">
        <v>0</v>
      </c>
      <c r="F995" t="b">
        <v>0</v>
      </c>
      <c r="G995" t="s">
        <v>1966</v>
      </c>
      <c r="H995" s="1">
        <v>41170.124189814815</v>
      </c>
      <c r="I995">
        <v>0</v>
      </c>
      <c r="J995">
        <v>0</v>
      </c>
      <c r="K995">
        <v>0</v>
      </c>
      <c r="L995">
        <v>0</v>
      </c>
      <c r="M995">
        <v>41</v>
      </c>
      <c r="N995">
        <v>66</v>
      </c>
      <c r="O995">
        <v>3719</v>
      </c>
      <c r="P995">
        <v>2</v>
      </c>
      <c r="Q995" t="s">
        <v>1967</v>
      </c>
      <c r="R995" s="5">
        <v>0</v>
      </c>
      <c r="S995">
        <v>0</v>
      </c>
    </row>
    <row r="996" spans="1:19" x14ac:dyDescent="0.25">
      <c r="A996">
        <v>2488</v>
      </c>
      <c r="B996" s="1">
        <v>44751.563888888886</v>
      </c>
      <c r="C996" t="s">
        <v>1968</v>
      </c>
      <c r="D996" t="s">
        <v>46</v>
      </c>
      <c r="E996" s="4" t="b">
        <v>0</v>
      </c>
      <c r="F996" t="b">
        <v>1</v>
      </c>
      <c r="G996" t="s">
        <v>1956</v>
      </c>
      <c r="H996" s="1">
        <v>39673.759930555556</v>
      </c>
      <c r="I996">
        <v>0</v>
      </c>
      <c r="J996">
        <v>0</v>
      </c>
      <c r="K996">
        <v>1</v>
      </c>
      <c r="L996">
        <v>0</v>
      </c>
      <c r="M996">
        <v>7660</v>
      </c>
      <c r="N996">
        <v>6973</v>
      </c>
      <c r="O996">
        <v>82868</v>
      </c>
      <c r="P996">
        <v>339</v>
      </c>
      <c r="Q996" t="s">
        <v>186</v>
      </c>
      <c r="R996" s="5">
        <v>0</v>
      </c>
      <c r="S996">
        <v>0</v>
      </c>
    </row>
    <row r="997" spans="1:19" x14ac:dyDescent="0.25">
      <c r="A997">
        <v>3168</v>
      </c>
      <c r="B997" s="1">
        <v>44751.672650462962</v>
      </c>
      <c r="C997" t="s">
        <v>1969</v>
      </c>
      <c r="D997" t="s">
        <v>46</v>
      </c>
      <c r="E997" s="4" t="b">
        <v>1</v>
      </c>
      <c r="F997" t="b">
        <v>1</v>
      </c>
      <c r="G997" t="s">
        <v>1970</v>
      </c>
      <c r="H997" s="1">
        <v>39898.280127314814</v>
      </c>
      <c r="I997">
        <v>3</v>
      </c>
      <c r="J997">
        <v>6</v>
      </c>
      <c r="K997">
        <v>16</v>
      </c>
      <c r="L997">
        <v>0</v>
      </c>
      <c r="M997">
        <v>82213</v>
      </c>
      <c r="N997">
        <v>785</v>
      </c>
      <c r="O997">
        <v>15038</v>
      </c>
      <c r="P997">
        <v>1345</v>
      </c>
      <c r="Q997" t="s">
        <v>1422</v>
      </c>
      <c r="R997" s="5">
        <v>0</v>
      </c>
      <c r="S997">
        <v>0</v>
      </c>
    </row>
    <row r="998" spans="1:19" x14ac:dyDescent="0.25">
      <c r="A998">
        <v>4276</v>
      </c>
      <c r="B998" s="1">
        <v>44751.833518518521</v>
      </c>
      <c r="C998" t="s">
        <v>1971</v>
      </c>
      <c r="D998" t="s">
        <v>58</v>
      </c>
      <c r="E998" s="4" t="b">
        <v>1</v>
      </c>
      <c r="F998" t="b">
        <v>1</v>
      </c>
      <c r="G998" t="s">
        <v>1972</v>
      </c>
      <c r="H998" s="1">
        <v>40119.647905092592</v>
      </c>
      <c r="I998">
        <v>4</v>
      </c>
      <c r="J998">
        <v>1</v>
      </c>
      <c r="K998">
        <v>11</v>
      </c>
      <c r="L998">
        <v>0</v>
      </c>
      <c r="M998">
        <v>18368</v>
      </c>
      <c r="N998">
        <v>1762</v>
      </c>
      <c r="O998">
        <v>12808</v>
      </c>
      <c r="P998">
        <v>395</v>
      </c>
      <c r="Q998" t="s">
        <v>1973</v>
      </c>
      <c r="R998" s="5">
        <v>0</v>
      </c>
      <c r="S998">
        <v>0</v>
      </c>
    </row>
    <row r="999" spans="1:19" x14ac:dyDescent="0.25">
      <c r="A999">
        <v>2960</v>
      </c>
      <c r="B999" s="1">
        <v>44751.641157407408</v>
      </c>
      <c r="C999" t="s">
        <v>1974</v>
      </c>
      <c r="D999" t="s">
        <v>62</v>
      </c>
      <c r="E999" s="4" t="b">
        <v>0</v>
      </c>
      <c r="F999" t="b">
        <v>0</v>
      </c>
      <c r="G999" t="s">
        <v>1975</v>
      </c>
      <c r="H999" s="1">
        <v>39432.172384259262</v>
      </c>
      <c r="I999">
        <v>0</v>
      </c>
      <c r="J999">
        <v>0</v>
      </c>
      <c r="K999">
        <v>1</v>
      </c>
      <c r="L999">
        <v>0</v>
      </c>
      <c r="M999">
        <v>452</v>
      </c>
      <c r="N999">
        <v>410</v>
      </c>
      <c r="O999">
        <v>12192</v>
      </c>
      <c r="P999">
        <v>20</v>
      </c>
      <c r="Q999" t="s">
        <v>1976</v>
      </c>
      <c r="R999" s="5">
        <v>0</v>
      </c>
      <c r="S999">
        <v>0</v>
      </c>
    </row>
    <row r="1000" spans="1:19" x14ac:dyDescent="0.25">
      <c r="A1000">
        <v>4766</v>
      </c>
      <c r="B1000" s="1">
        <v>44751.902326388888</v>
      </c>
      <c r="C1000" t="s">
        <v>1977</v>
      </c>
      <c r="D1000" t="s">
        <v>46</v>
      </c>
      <c r="E1000" s="4" t="b">
        <v>0</v>
      </c>
      <c r="F1000" t="b">
        <v>0</v>
      </c>
      <c r="G1000" t="s">
        <v>1978</v>
      </c>
      <c r="H1000" s="1">
        <v>39925.633819444447</v>
      </c>
      <c r="I1000">
        <v>0</v>
      </c>
      <c r="J1000">
        <v>1</v>
      </c>
      <c r="K1000">
        <v>0</v>
      </c>
      <c r="L1000">
        <v>0</v>
      </c>
      <c r="M1000">
        <v>423</v>
      </c>
      <c r="N1000">
        <v>562</v>
      </c>
      <c r="O1000">
        <v>33988</v>
      </c>
      <c r="P1000">
        <v>20</v>
      </c>
      <c r="Q1000" t="s">
        <v>1979</v>
      </c>
      <c r="R1000" s="5">
        <v>0</v>
      </c>
      <c r="S1000">
        <v>0</v>
      </c>
    </row>
    <row r="1001" spans="1:19" x14ac:dyDescent="0.25">
      <c r="A1001">
        <v>2314</v>
      </c>
      <c r="B1001" s="1">
        <v>44751.534548611111</v>
      </c>
      <c r="C1001" t="s">
        <v>1980</v>
      </c>
      <c r="D1001" t="s">
        <v>153</v>
      </c>
      <c r="E1001" s="4" t="b">
        <v>0</v>
      </c>
      <c r="F1001" t="b">
        <v>1</v>
      </c>
      <c r="G1001" t="s">
        <v>1981</v>
      </c>
      <c r="H1001" s="1">
        <v>43842.271331018521</v>
      </c>
      <c r="I1001">
        <v>0</v>
      </c>
      <c r="J1001">
        <v>0</v>
      </c>
      <c r="K1001">
        <v>0</v>
      </c>
      <c r="L1001">
        <v>0</v>
      </c>
      <c r="M1001">
        <v>209</v>
      </c>
      <c r="N1001">
        <v>140</v>
      </c>
      <c r="O1001">
        <v>851</v>
      </c>
      <c r="P1001">
        <v>0</v>
      </c>
      <c r="Q1001" t="s">
        <v>1982</v>
      </c>
      <c r="R1001" s="5">
        <v>0</v>
      </c>
      <c r="S1001">
        <v>0</v>
      </c>
    </row>
    <row r="1002" spans="1:19" x14ac:dyDescent="0.25">
      <c r="A1002">
        <v>2572</v>
      </c>
      <c r="B1002" s="1">
        <v>44751.578738425924</v>
      </c>
      <c r="C1002" t="s">
        <v>1983</v>
      </c>
      <c r="D1002" t="s">
        <v>46</v>
      </c>
      <c r="E1002" s="4" t="b">
        <v>0</v>
      </c>
      <c r="F1002" t="b">
        <v>1</v>
      </c>
      <c r="G1002" t="s">
        <v>1984</v>
      </c>
      <c r="H1002" s="1">
        <v>42446.070671296293</v>
      </c>
      <c r="I1002">
        <v>7</v>
      </c>
      <c r="J1002">
        <v>1</v>
      </c>
      <c r="K1002">
        <v>7</v>
      </c>
      <c r="L1002">
        <v>0</v>
      </c>
      <c r="M1002">
        <v>5840</v>
      </c>
      <c r="N1002">
        <v>931</v>
      </c>
      <c r="O1002">
        <v>13248</v>
      </c>
      <c r="P1002">
        <v>6</v>
      </c>
      <c r="Q1002" t="s">
        <v>181</v>
      </c>
      <c r="R1002" s="5">
        <v>0</v>
      </c>
      <c r="S1002">
        <v>0</v>
      </c>
    </row>
    <row r="1003" spans="1:19" x14ac:dyDescent="0.25">
      <c r="A1003">
        <v>4619</v>
      </c>
      <c r="B1003" s="1">
        <v>44751.883819444447</v>
      </c>
      <c r="C1003" t="s">
        <v>1985</v>
      </c>
      <c r="D1003" t="s">
        <v>1986</v>
      </c>
      <c r="E1003" s="4" t="b">
        <v>0</v>
      </c>
      <c r="F1003" t="b">
        <v>0</v>
      </c>
      <c r="G1003" t="s">
        <v>1987</v>
      </c>
      <c r="H1003" s="1">
        <v>43951.66710648148</v>
      </c>
      <c r="I1003">
        <v>3</v>
      </c>
      <c r="J1003">
        <v>0</v>
      </c>
      <c r="K1003">
        <v>5</v>
      </c>
      <c r="L1003">
        <v>0</v>
      </c>
      <c r="M1003">
        <v>377</v>
      </c>
      <c r="N1003">
        <v>19</v>
      </c>
      <c r="O1003">
        <v>2949</v>
      </c>
      <c r="P1003">
        <v>5</v>
      </c>
      <c r="Q1003" t="s">
        <v>56</v>
      </c>
      <c r="R1003" s="5">
        <v>0</v>
      </c>
      <c r="S1003">
        <v>0</v>
      </c>
    </row>
    <row r="1004" spans="1:19" x14ac:dyDescent="0.25">
      <c r="A1004">
        <v>4165</v>
      </c>
      <c r="B1004" s="1">
        <v>44751.818761574075</v>
      </c>
      <c r="C1004" t="s">
        <v>1988</v>
      </c>
      <c r="D1004" t="s">
        <v>937</v>
      </c>
      <c r="E1004" s="4" t="b">
        <v>0</v>
      </c>
      <c r="F1004" t="b">
        <v>0</v>
      </c>
      <c r="G1004" t="s">
        <v>56</v>
      </c>
      <c r="H1004" s="1">
        <v>44622.313877314817</v>
      </c>
      <c r="I1004">
        <v>0</v>
      </c>
      <c r="J1004">
        <v>0</v>
      </c>
      <c r="K1004">
        <v>0</v>
      </c>
      <c r="L1004">
        <v>0</v>
      </c>
      <c r="M1004">
        <v>5</v>
      </c>
      <c r="N1004">
        <v>1</v>
      </c>
      <c r="O1004">
        <v>69762</v>
      </c>
      <c r="P1004">
        <v>0</v>
      </c>
      <c r="Q1004" t="s">
        <v>56</v>
      </c>
      <c r="R1004" s="5">
        <v>0</v>
      </c>
      <c r="S1004">
        <v>0</v>
      </c>
    </row>
    <row r="1005" spans="1:19" x14ac:dyDescent="0.25">
      <c r="A1005">
        <v>3785</v>
      </c>
      <c r="B1005" s="1">
        <v>44751.766203703701</v>
      </c>
      <c r="C1005" t="s">
        <v>1989</v>
      </c>
      <c r="D1005" t="s">
        <v>1756</v>
      </c>
      <c r="E1005" s="4" t="b">
        <v>0</v>
      </c>
      <c r="F1005" t="b">
        <v>1</v>
      </c>
      <c r="G1005" t="s">
        <v>1990</v>
      </c>
      <c r="H1005" s="1">
        <v>40678.957175925927</v>
      </c>
      <c r="I1005">
        <v>0</v>
      </c>
      <c r="J1005">
        <v>0</v>
      </c>
      <c r="K1005">
        <v>0</v>
      </c>
      <c r="L1005">
        <v>0</v>
      </c>
      <c r="M1005">
        <v>8774</v>
      </c>
      <c r="N1005">
        <v>136</v>
      </c>
      <c r="O1005">
        <v>12729</v>
      </c>
      <c r="P1005">
        <v>23</v>
      </c>
      <c r="Q1005" t="s">
        <v>1991</v>
      </c>
      <c r="R1005" s="5">
        <v>0</v>
      </c>
      <c r="S1005">
        <v>0</v>
      </c>
    </row>
    <row r="1006" spans="1:19" x14ac:dyDescent="0.25">
      <c r="A1006">
        <v>3547</v>
      </c>
      <c r="B1006" s="1">
        <v>44751.72550925926</v>
      </c>
      <c r="C1006" t="s">
        <v>1992</v>
      </c>
      <c r="D1006" t="s">
        <v>937</v>
      </c>
      <c r="E1006" s="4" t="b">
        <v>0</v>
      </c>
      <c r="F1006" t="b">
        <v>0</v>
      </c>
      <c r="G1006" t="s">
        <v>56</v>
      </c>
      <c r="H1006" s="1">
        <v>44622.313877314817</v>
      </c>
      <c r="I1006">
        <v>0</v>
      </c>
      <c r="J1006">
        <v>0</v>
      </c>
      <c r="K1006">
        <v>0</v>
      </c>
      <c r="L1006">
        <v>0</v>
      </c>
      <c r="M1006">
        <v>5</v>
      </c>
      <c r="N1006">
        <v>1</v>
      </c>
      <c r="O1006">
        <v>69762</v>
      </c>
      <c r="P1006">
        <v>0</v>
      </c>
      <c r="Q1006" t="s">
        <v>56</v>
      </c>
      <c r="R1006" s="5">
        <v>0</v>
      </c>
      <c r="S1006">
        <v>0</v>
      </c>
    </row>
    <row r="1007" spans="1:19" x14ac:dyDescent="0.25">
      <c r="A1007">
        <v>5194</v>
      </c>
      <c r="B1007" s="1">
        <v>44751.960844907408</v>
      </c>
      <c r="C1007" t="s">
        <v>1993</v>
      </c>
      <c r="D1007" t="s">
        <v>937</v>
      </c>
      <c r="E1007" s="4" t="b">
        <v>0</v>
      </c>
      <c r="F1007" t="b">
        <v>0</v>
      </c>
      <c r="G1007" t="s">
        <v>56</v>
      </c>
      <c r="H1007" s="1">
        <v>44622.313877314817</v>
      </c>
      <c r="I1007">
        <v>0</v>
      </c>
      <c r="J1007">
        <v>0</v>
      </c>
      <c r="K1007">
        <v>0</v>
      </c>
      <c r="L1007">
        <v>0</v>
      </c>
      <c r="M1007">
        <v>5</v>
      </c>
      <c r="N1007">
        <v>1</v>
      </c>
      <c r="O1007">
        <v>69762</v>
      </c>
      <c r="P1007">
        <v>0</v>
      </c>
      <c r="Q1007" t="s">
        <v>56</v>
      </c>
      <c r="R1007" s="5">
        <v>0</v>
      </c>
      <c r="S1007">
        <v>0</v>
      </c>
    </row>
    <row r="1008" spans="1:19" x14ac:dyDescent="0.25">
      <c r="A1008">
        <v>3905</v>
      </c>
      <c r="B1008" s="1">
        <v>44751.785266203704</v>
      </c>
      <c r="C1008" t="s">
        <v>1994</v>
      </c>
      <c r="D1008" t="s">
        <v>937</v>
      </c>
      <c r="E1008" s="4" t="b">
        <v>0</v>
      </c>
      <c r="F1008" t="b">
        <v>0</v>
      </c>
      <c r="G1008" t="s">
        <v>56</v>
      </c>
      <c r="H1008" s="1">
        <v>44622.313877314817</v>
      </c>
      <c r="I1008">
        <v>0</v>
      </c>
      <c r="J1008">
        <v>0</v>
      </c>
      <c r="K1008">
        <v>0</v>
      </c>
      <c r="L1008">
        <v>0</v>
      </c>
      <c r="M1008">
        <v>5</v>
      </c>
      <c r="N1008">
        <v>1</v>
      </c>
      <c r="O1008">
        <v>69762</v>
      </c>
      <c r="P1008">
        <v>0</v>
      </c>
      <c r="Q1008" t="s">
        <v>56</v>
      </c>
      <c r="R1008" s="5">
        <v>0</v>
      </c>
      <c r="S1008">
        <v>0</v>
      </c>
    </row>
    <row r="1009" spans="1:19" x14ac:dyDescent="0.25">
      <c r="A1009">
        <v>4852</v>
      </c>
      <c r="B1009" s="1">
        <v>44751.914872685185</v>
      </c>
      <c r="C1009" t="s">
        <v>1995</v>
      </c>
      <c r="D1009" t="s">
        <v>937</v>
      </c>
      <c r="E1009" s="4" t="b">
        <v>0</v>
      </c>
      <c r="F1009" t="b">
        <v>0</v>
      </c>
      <c r="G1009" t="s">
        <v>56</v>
      </c>
      <c r="H1009" s="1">
        <v>44622.313877314817</v>
      </c>
      <c r="I1009">
        <v>0</v>
      </c>
      <c r="J1009">
        <v>0</v>
      </c>
      <c r="K1009">
        <v>0</v>
      </c>
      <c r="L1009">
        <v>0</v>
      </c>
      <c r="M1009">
        <v>5</v>
      </c>
      <c r="N1009">
        <v>1</v>
      </c>
      <c r="O1009">
        <v>69762</v>
      </c>
      <c r="P1009">
        <v>0</v>
      </c>
      <c r="Q1009" t="s">
        <v>56</v>
      </c>
      <c r="R1009" s="5">
        <v>0</v>
      </c>
      <c r="S1009">
        <v>0</v>
      </c>
    </row>
    <row r="1010" spans="1:19" x14ac:dyDescent="0.25">
      <c r="A1010">
        <v>3737</v>
      </c>
      <c r="B1010" s="1">
        <v>44751.75613425926</v>
      </c>
      <c r="C1010" t="s">
        <v>1996</v>
      </c>
      <c r="D1010" t="s">
        <v>937</v>
      </c>
      <c r="E1010" s="4" t="b">
        <v>0</v>
      </c>
      <c r="F1010" t="b">
        <v>0</v>
      </c>
      <c r="G1010" t="s">
        <v>56</v>
      </c>
      <c r="H1010" s="1">
        <v>44622.313877314817</v>
      </c>
      <c r="I1010">
        <v>0</v>
      </c>
      <c r="J1010">
        <v>0</v>
      </c>
      <c r="K1010">
        <v>0</v>
      </c>
      <c r="L1010">
        <v>0</v>
      </c>
      <c r="M1010">
        <v>5</v>
      </c>
      <c r="N1010">
        <v>1</v>
      </c>
      <c r="O1010">
        <v>69762</v>
      </c>
      <c r="P1010">
        <v>0</v>
      </c>
      <c r="Q1010" t="s">
        <v>56</v>
      </c>
      <c r="R1010" s="5">
        <v>0</v>
      </c>
      <c r="S1010">
        <v>0</v>
      </c>
    </row>
    <row r="1011" spans="1:19" x14ac:dyDescent="0.25">
      <c r="A1011">
        <v>5087</v>
      </c>
      <c r="B1011" s="1">
        <v>44751.946261574078</v>
      </c>
      <c r="C1011" t="s">
        <v>1997</v>
      </c>
      <c r="D1011" t="s">
        <v>937</v>
      </c>
      <c r="E1011" s="4" t="b">
        <v>0</v>
      </c>
      <c r="F1011" t="b">
        <v>0</v>
      </c>
      <c r="G1011" t="s">
        <v>56</v>
      </c>
      <c r="H1011" s="1">
        <v>44622.313877314817</v>
      </c>
      <c r="I1011">
        <v>0</v>
      </c>
      <c r="J1011">
        <v>0</v>
      </c>
      <c r="K1011">
        <v>0</v>
      </c>
      <c r="L1011">
        <v>0</v>
      </c>
      <c r="M1011">
        <v>5</v>
      </c>
      <c r="N1011">
        <v>1</v>
      </c>
      <c r="O1011">
        <v>69762</v>
      </c>
      <c r="P1011">
        <v>0</v>
      </c>
      <c r="Q1011" t="s">
        <v>56</v>
      </c>
      <c r="R1011" s="5">
        <v>0</v>
      </c>
      <c r="S1011">
        <v>0</v>
      </c>
    </row>
    <row r="1012" spans="1:19" x14ac:dyDescent="0.25">
      <c r="A1012">
        <v>4500</v>
      </c>
      <c r="B1012" s="1">
        <v>44751.865324074075</v>
      </c>
      <c r="C1012" t="s">
        <v>1998</v>
      </c>
      <c r="D1012" t="s">
        <v>20</v>
      </c>
      <c r="E1012" s="4" t="b">
        <v>1</v>
      </c>
      <c r="F1012" t="b">
        <v>1</v>
      </c>
      <c r="G1012" t="s">
        <v>638</v>
      </c>
      <c r="H1012" s="1">
        <v>41499.261516203704</v>
      </c>
      <c r="I1012">
        <v>0</v>
      </c>
      <c r="J1012">
        <v>2</v>
      </c>
      <c r="K1012">
        <v>1</v>
      </c>
      <c r="L1012">
        <v>0</v>
      </c>
      <c r="M1012">
        <v>6389</v>
      </c>
      <c r="N1012">
        <v>1346</v>
      </c>
      <c r="O1012">
        <v>23156</v>
      </c>
      <c r="P1012">
        <v>122</v>
      </c>
      <c r="Q1012" t="s">
        <v>480</v>
      </c>
      <c r="R1012" s="5">
        <v>0</v>
      </c>
      <c r="S1012">
        <v>0</v>
      </c>
    </row>
    <row r="1013" spans="1:19" x14ac:dyDescent="0.25">
      <c r="A1013">
        <v>2435</v>
      </c>
      <c r="B1013" s="1">
        <v>44751.553194444445</v>
      </c>
      <c r="C1013" t="s">
        <v>1999</v>
      </c>
      <c r="D1013" t="s">
        <v>20</v>
      </c>
      <c r="E1013" s="4" t="b">
        <v>0</v>
      </c>
      <c r="F1013" t="b">
        <v>0</v>
      </c>
      <c r="G1013" t="s">
        <v>56</v>
      </c>
      <c r="H1013" s="1">
        <v>41916.891689814816</v>
      </c>
      <c r="I1013">
        <v>0</v>
      </c>
      <c r="J1013">
        <v>1</v>
      </c>
      <c r="K1013">
        <v>1</v>
      </c>
      <c r="L1013">
        <v>0</v>
      </c>
      <c r="M1013">
        <v>31</v>
      </c>
      <c r="N1013">
        <v>35</v>
      </c>
      <c r="O1013">
        <v>4706</v>
      </c>
      <c r="P1013">
        <v>0</v>
      </c>
      <c r="Q1013" t="s">
        <v>56</v>
      </c>
      <c r="R1013" s="5">
        <v>0</v>
      </c>
      <c r="S1013">
        <v>0</v>
      </c>
    </row>
    <row r="1014" spans="1:19" x14ac:dyDescent="0.25">
      <c r="A1014">
        <v>5636</v>
      </c>
      <c r="B1014" s="1">
        <v>44755.91679398148</v>
      </c>
      <c r="C1014" t="s">
        <v>2000</v>
      </c>
      <c r="D1014" t="s">
        <v>20</v>
      </c>
      <c r="E1014" s="4" t="b">
        <v>0</v>
      </c>
      <c r="F1014" t="b">
        <v>0</v>
      </c>
      <c r="G1014" t="s">
        <v>2001</v>
      </c>
      <c r="H1014" s="1">
        <v>40917.817430555559</v>
      </c>
      <c r="I1014">
        <v>2</v>
      </c>
      <c r="J1014">
        <v>1</v>
      </c>
      <c r="K1014">
        <v>3</v>
      </c>
      <c r="L1014">
        <v>0</v>
      </c>
      <c r="M1014">
        <v>1647</v>
      </c>
      <c r="N1014">
        <v>2151</v>
      </c>
      <c r="O1014">
        <v>35868</v>
      </c>
      <c r="P1014">
        <v>8</v>
      </c>
      <c r="Q1014" t="s">
        <v>93</v>
      </c>
      <c r="R1014" s="5">
        <v>0</v>
      </c>
      <c r="S1014">
        <v>0</v>
      </c>
    </row>
    <row r="1015" spans="1:19" x14ac:dyDescent="0.25">
      <c r="A1015">
        <v>5275</v>
      </c>
      <c r="B1015" s="1">
        <v>44751.970590277779</v>
      </c>
      <c r="C1015" t="s">
        <v>2002</v>
      </c>
      <c r="D1015" t="s">
        <v>20</v>
      </c>
      <c r="E1015" s="4" t="b">
        <v>0</v>
      </c>
      <c r="F1015" t="b">
        <v>1</v>
      </c>
      <c r="G1015" t="s">
        <v>2003</v>
      </c>
      <c r="H1015" s="1">
        <v>40907.881655092591</v>
      </c>
      <c r="I1015">
        <v>0</v>
      </c>
      <c r="J1015">
        <v>0</v>
      </c>
      <c r="K1015">
        <v>0</v>
      </c>
      <c r="L1015">
        <v>0</v>
      </c>
      <c r="M1015">
        <v>7492</v>
      </c>
      <c r="N1015">
        <v>638</v>
      </c>
      <c r="O1015">
        <v>9824</v>
      </c>
      <c r="P1015">
        <v>140</v>
      </c>
      <c r="Q1015" t="s">
        <v>2004</v>
      </c>
      <c r="R1015" s="5">
        <v>0</v>
      </c>
      <c r="S1015">
        <v>0</v>
      </c>
    </row>
    <row r="1016" spans="1:19" x14ac:dyDescent="0.25">
      <c r="A1016">
        <v>2744</v>
      </c>
      <c r="B1016" s="1">
        <v>44751.60796296296</v>
      </c>
      <c r="C1016" t="s">
        <v>2005</v>
      </c>
      <c r="D1016" t="s">
        <v>20</v>
      </c>
      <c r="E1016" s="4" t="b">
        <v>1</v>
      </c>
      <c r="F1016" t="b">
        <v>1</v>
      </c>
      <c r="G1016" t="s">
        <v>638</v>
      </c>
      <c r="H1016" s="1">
        <v>41499.261516203704</v>
      </c>
      <c r="I1016">
        <v>0</v>
      </c>
      <c r="J1016">
        <v>0</v>
      </c>
      <c r="K1016">
        <v>1</v>
      </c>
      <c r="L1016">
        <v>0</v>
      </c>
      <c r="M1016">
        <v>6389</v>
      </c>
      <c r="N1016">
        <v>1346</v>
      </c>
      <c r="O1016">
        <v>23156</v>
      </c>
      <c r="P1016">
        <v>122</v>
      </c>
      <c r="Q1016" t="s">
        <v>480</v>
      </c>
      <c r="R1016" s="5">
        <v>0</v>
      </c>
      <c r="S1016">
        <v>0</v>
      </c>
    </row>
    <row r="1017" spans="1:19" x14ac:dyDescent="0.25">
      <c r="A1017">
        <v>2950</v>
      </c>
      <c r="B1017" s="1">
        <v>44751.640092592592</v>
      </c>
      <c r="C1017" t="s">
        <v>2006</v>
      </c>
      <c r="D1017" t="s">
        <v>20</v>
      </c>
      <c r="E1017" s="4" t="b">
        <v>0</v>
      </c>
      <c r="F1017" t="b">
        <v>1</v>
      </c>
      <c r="G1017" t="s">
        <v>959</v>
      </c>
      <c r="H1017" s="1">
        <v>39760.584976851853</v>
      </c>
      <c r="I1017">
        <v>0</v>
      </c>
      <c r="J1017">
        <v>1</v>
      </c>
      <c r="K1017">
        <v>15</v>
      </c>
      <c r="L1017">
        <v>0</v>
      </c>
      <c r="M1017">
        <v>18862</v>
      </c>
      <c r="N1017">
        <v>3628</v>
      </c>
      <c r="O1017">
        <v>38624</v>
      </c>
      <c r="P1017">
        <v>297</v>
      </c>
      <c r="Q1017" t="s">
        <v>56</v>
      </c>
      <c r="R1017" s="5">
        <v>0</v>
      </c>
      <c r="S1017">
        <v>0</v>
      </c>
    </row>
    <row r="1018" spans="1:19" x14ac:dyDescent="0.25">
      <c r="A1018">
        <v>2840</v>
      </c>
      <c r="B1018" s="1">
        <v>44751.624988425923</v>
      </c>
      <c r="C1018" t="s">
        <v>2007</v>
      </c>
      <c r="D1018" t="s">
        <v>46</v>
      </c>
      <c r="E1018" s="4" t="b">
        <v>0</v>
      </c>
      <c r="F1018" t="b">
        <v>0</v>
      </c>
      <c r="G1018" t="s">
        <v>56</v>
      </c>
      <c r="H1018" s="1">
        <v>40586.983090277776</v>
      </c>
      <c r="I1018">
        <v>0</v>
      </c>
      <c r="J1018">
        <v>0</v>
      </c>
      <c r="K1018">
        <v>0</v>
      </c>
      <c r="L1018">
        <v>0</v>
      </c>
      <c r="M1018">
        <v>294</v>
      </c>
      <c r="N1018">
        <v>2940</v>
      </c>
      <c r="O1018">
        <v>13187</v>
      </c>
      <c r="P1018">
        <v>4</v>
      </c>
      <c r="Q1018" t="s">
        <v>802</v>
      </c>
      <c r="R1018" s="5">
        <v>0</v>
      </c>
      <c r="S1018">
        <v>0</v>
      </c>
    </row>
    <row r="1019" spans="1:19" x14ac:dyDescent="0.25">
      <c r="A1019">
        <v>5118</v>
      </c>
      <c r="B1019" s="1">
        <v>44751.950173611112</v>
      </c>
      <c r="C1019" t="s">
        <v>2008</v>
      </c>
      <c r="D1019" t="s">
        <v>46</v>
      </c>
      <c r="E1019" s="4" t="b">
        <v>0</v>
      </c>
      <c r="F1019" t="b">
        <v>0</v>
      </c>
      <c r="G1019" t="s">
        <v>1654</v>
      </c>
      <c r="H1019" s="1">
        <v>44746.686574074076</v>
      </c>
      <c r="I1019">
        <v>0</v>
      </c>
      <c r="J1019">
        <v>1</v>
      </c>
      <c r="K1019">
        <v>2</v>
      </c>
      <c r="L1019">
        <v>0</v>
      </c>
      <c r="M1019">
        <v>44</v>
      </c>
      <c r="N1019">
        <v>6</v>
      </c>
      <c r="O1019">
        <v>40</v>
      </c>
      <c r="P1019">
        <v>2</v>
      </c>
      <c r="Q1019" t="s">
        <v>1655</v>
      </c>
      <c r="R1019" s="5">
        <v>0</v>
      </c>
      <c r="S1019">
        <v>0</v>
      </c>
    </row>
    <row r="1020" spans="1:19" x14ac:dyDescent="0.25">
      <c r="A1020">
        <v>3355</v>
      </c>
      <c r="B1020" s="1">
        <v>44751.69939814815</v>
      </c>
      <c r="C1020" t="s">
        <v>2009</v>
      </c>
      <c r="D1020" t="s">
        <v>46</v>
      </c>
      <c r="E1020" s="4" t="b">
        <v>0</v>
      </c>
      <c r="F1020" t="b">
        <v>1</v>
      </c>
      <c r="G1020" t="s">
        <v>959</v>
      </c>
      <c r="H1020" s="1">
        <v>39760.584976851853</v>
      </c>
      <c r="I1020">
        <v>0</v>
      </c>
      <c r="J1020">
        <v>2</v>
      </c>
      <c r="K1020">
        <v>13</v>
      </c>
      <c r="L1020">
        <v>0</v>
      </c>
      <c r="M1020">
        <v>18862</v>
      </c>
      <c r="N1020">
        <v>3628</v>
      </c>
      <c r="O1020">
        <v>38624</v>
      </c>
      <c r="P1020">
        <v>297</v>
      </c>
      <c r="Q1020" t="s">
        <v>56</v>
      </c>
      <c r="R1020" s="5">
        <v>0</v>
      </c>
      <c r="S1020">
        <v>0</v>
      </c>
    </row>
    <row r="1021" spans="1:19" x14ac:dyDescent="0.25">
      <c r="A1021">
        <v>3955</v>
      </c>
      <c r="B1021" s="1">
        <v>44751.792592592596</v>
      </c>
      <c r="C1021" t="s">
        <v>2010</v>
      </c>
      <c r="D1021" t="s">
        <v>46</v>
      </c>
      <c r="E1021" s="4" t="b">
        <v>1</v>
      </c>
      <c r="F1021" t="b">
        <v>1</v>
      </c>
      <c r="G1021" t="s">
        <v>638</v>
      </c>
      <c r="H1021" s="1">
        <v>41499.261516203704</v>
      </c>
      <c r="I1021">
        <v>0</v>
      </c>
      <c r="J1021">
        <v>0</v>
      </c>
      <c r="K1021">
        <v>0</v>
      </c>
      <c r="L1021">
        <v>0</v>
      </c>
      <c r="M1021">
        <v>6389</v>
      </c>
      <c r="N1021">
        <v>1346</v>
      </c>
      <c r="O1021">
        <v>23156</v>
      </c>
      <c r="P1021">
        <v>122</v>
      </c>
      <c r="Q1021" t="s">
        <v>480</v>
      </c>
      <c r="R1021" s="5">
        <v>0</v>
      </c>
      <c r="S1021">
        <v>0</v>
      </c>
    </row>
    <row r="1022" spans="1:19" x14ac:dyDescent="0.25">
      <c r="A1022">
        <v>5117</v>
      </c>
      <c r="B1022" s="1">
        <v>44751.950092592589</v>
      </c>
      <c r="C1022" t="s">
        <v>2011</v>
      </c>
      <c r="D1022" t="s">
        <v>46</v>
      </c>
      <c r="E1022" s="4" t="b">
        <v>0</v>
      </c>
      <c r="F1022" t="b">
        <v>0</v>
      </c>
      <c r="G1022" t="s">
        <v>2012</v>
      </c>
      <c r="H1022" s="1">
        <v>42770.622835648152</v>
      </c>
      <c r="I1022">
        <v>0</v>
      </c>
      <c r="J1022">
        <v>0</v>
      </c>
      <c r="K1022">
        <v>0</v>
      </c>
      <c r="L1022">
        <v>0</v>
      </c>
      <c r="M1022">
        <v>38</v>
      </c>
      <c r="N1022">
        <v>143</v>
      </c>
      <c r="O1022">
        <v>1019</v>
      </c>
      <c r="P1022">
        <v>1</v>
      </c>
      <c r="Q1022" t="s">
        <v>124</v>
      </c>
      <c r="R1022" s="5">
        <v>0</v>
      </c>
      <c r="S1022">
        <v>0</v>
      </c>
    </row>
    <row r="1023" spans="1:19" x14ac:dyDescent="0.25">
      <c r="A1023">
        <v>3142</v>
      </c>
      <c r="B1023" s="1">
        <v>44751.668032407404</v>
      </c>
      <c r="C1023" t="s">
        <v>2013</v>
      </c>
      <c r="D1023" t="s">
        <v>46</v>
      </c>
      <c r="E1023" s="4" t="b">
        <v>0</v>
      </c>
      <c r="F1023" t="b">
        <v>0</v>
      </c>
      <c r="G1023" t="s">
        <v>56</v>
      </c>
      <c r="H1023" s="1">
        <v>40586.983090277776</v>
      </c>
      <c r="I1023">
        <v>0</v>
      </c>
      <c r="J1023">
        <v>0</v>
      </c>
      <c r="K1023">
        <v>0</v>
      </c>
      <c r="L1023">
        <v>0</v>
      </c>
      <c r="M1023">
        <v>294</v>
      </c>
      <c r="N1023">
        <v>2940</v>
      </c>
      <c r="O1023">
        <v>13187</v>
      </c>
      <c r="P1023">
        <v>4</v>
      </c>
      <c r="Q1023" t="s">
        <v>802</v>
      </c>
      <c r="R1023" s="5">
        <v>0</v>
      </c>
      <c r="S1023">
        <v>0</v>
      </c>
    </row>
    <row r="1024" spans="1:19" x14ac:dyDescent="0.25">
      <c r="A1024">
        <v>3778</v>
      </c>
      <c r="B1024" s="1">
        <v>44751.764780092592</v>
      </c>
      <c r="C1024" t="s">
        <v>2014</v>
      </c>
      <c r="D1024" t="s">
        <v>46</v>
      </c>
      <c r="E1024" s="4" t="b">
        <v>0</v>
      </c>
      <c r="F1024" t="b">
        <v>0</v>
      </c>
      <c r="G1024" t="s">
        <v>2015</v>
      </c>
      <c r="H1024" s="1">
        <v>43255.161087962966</v>
      </c>
      <c r="I1024">
        <v>0</v>
      </c>
      <c r="J1024">
        <v>0</v>
      </c>
      <c r="K1024">
        <v>0</v>
      </c>
      <c r="L1024">
        <v>0</v>
      </c>
      <c r="M1024">
        <v>77</v>
      </c>
      <c r="N1024">
        <v>208</v>
      </c>
      <c r="O1024">
        <v>4831</v>
      </c>
      <c r="P1024">
        <v>7</v>
      </c>
      <c r="Q1024" t="s">
        <v>158</v>
      </c>
      <c r="R1024" s="5">
        <v>0</v>
      </c>
      <c r="S1024">
        <v>0</v>
      </c>
    </row>
    <row r="1025" spans="1:19" x14ac:dyDescent="0.25">
      <c r="A1025">
        <v>3780</v>
      </c>
      <c r="B1025" s="1">
        <v>44751.765150462961</v>
      </c>
      <c r="C1025" t="s">
        <v>2016</v>
      </c>
      <c r="D1025" t="s">
        <v>46</v>
      </c>
      <c r="E1025" s="4" t="b">
        <v>0</v>
      </c>
      <c r="F1025" t="b">
        <v>0</v>
      </c>
      <c r="G1025" t="s">
        <v>2015</v>
      </c>
      <c r="H1025" s="1">
        <v>43255.161087962966</v>
      </c>
      <c r="I1025">
        <v>0</v>
      </c>
      <c r="J1025">
        <v>1</v>
      </c>
      <c r="K1025">
        <v>0</v>
      </c>
      <c r="L1025">
        <v>0</v>
      </c>
      <c r="M1025">
        <v>77</v>
      </c>
      <c r="N1025">
        <v>208</v>
      </c>
      <c r="O1025">
        <v>4831</v>
      </c>
      <c r="P1025">
        <v>7</v>
      </c>
      <c r="Q1025" t="s">
        <v>158</v>
      </c>
      <c r="R1025" s="5">
        <v>0</v>
      </c>
      <c r="S1025">
        <v>0</v>
      </c>
    </row>
    <row r="1026" spans="1:19" x14ac:dyDescent="0.25">
      <c r="A1026">
        <v>3560</v>
      </c>
      <c r="B1026" s="1">
        <v>44751.729074074072</v>
      </c>
      <c r="C1026" t="s">
        <v>2017</v>
      </c>
      <c r="D1026" t="s">
        <v>62</v>
      </c>
      <c r="E1026" s="4" t="b">
        <v>0</v>
      </c>
      <c r="F1026" t="b">
        <v>0</v>
      </c>
      <c r="G1026" t="s">
        <v>56</v>
      </c>
      <c r="H1026" s="1">
        <v>44695.912569444445</v>
      </c>
      <c r="I1026">
        <v>0</v>
      </c>
      <c r="J1026">
        <v>0</v>
      </c>
      <c r="K1026">
        <v>0</v>
      </c>
      <c r="L1026">
        <v>0</v>
      </c>
      <c r="M1026">
        <v>4</v>
      </c>
      <c r="N1026">
        <v>33</v>
      </c>
      <c r="O1026">
        <v>185</v>
      </c>
      <c r="P1026">
        <v>0</v>
      </c>
      <c r="Q1026" t="s">
        <v>56</v>
      </c>
      <c r="R1026" s="5">
        <v>0</v>
      </c>
      <c r="S1026">
        <v>0</v>
      </c>
    </row>
    <row r="1027" spans="1:19" x14ac:dyDescent="0.25">
      <c r="A1027">
        <v>5027</v>
      </c>
      <c r="B1027" s="1">
        <v>44751.939074074071</v>
      </c>
      <c r="C1027" t="s">
        <v>2018</v>
      </c>
      <c r="D1027" t="s">
        <v>20</v>
      </c>
      <c r="E1027" s="4" t="b">
        <v>0</v>
      </c>
      <c r="F1027" t="b">
        <v>0</v>
      </c>
      <c r="G1027" t="s">
        <v>2019</v>
      </c>
      <c r="H1027" s="1">
        <v>40303.282881944448</v>
      </c>
      <c r="I1027">
        <v>0</v>
      </c>
      <c r="J1027">
        <v>1</v>
      </c>
      <c r="K1027">
        <v>3</v>
      </c>
      <c r="L1027">
        <v>0</v>
      </c>
      <c r="M1027">
        <v>171</v>
      </c>
      <c r="N1027">
        <v>112</v>
      </c>
      <c r="O1027">
        <v>11170</v>
      </c>
      <c r="P1027">
        <v>9</v>
      </c>
      <c r="Q1027" t="s">
        <v>2020</v>
      </c>
      <c r="R1027" s="5">
        <v>0</v>
      </c>
      <c r="S1027">
        <v>0</v>
      </c>
    </row>
    <row r="1028" spans="1:19" x14ac:dyDescent="0.25">
      <c r="A1028">
        <v>3227</v>
      </c>
      <c r="B1028" s="1">
        <v>44751.680706018517</v>
      </c>
      <c r="C1028" t="s">
        <v>2021</v>
      </c>
      <c r="D1028" t="s">
        <v>20</v>
      </c>
      <c r="E1028" s="4" t="b">
        <v>0</v>
      </c>
      <c r="F1028" t="b">
        <v>0</v>
      </c>
      <c r="G1028" t="s">
        <v>2022</v>
      </c>
      <c r="H1028" s="1">
        <v>40074.687557870369</v>
      </c>
      <c r="I1028">
        <v>0</v>
      </c>
      <c r="J1028">
        <v>2</v>
      </c>
      <c r="K1028">
        <v>0</v>
      </c>
      <c r="L1028">
        <v>0</v>
      </c>
      <c r="M1028">
        <v>2</v>
      </c>
      <c r="N1028">
        <v>12</v>
      </c>
      <c r="O1028">
        <v>398</v>
      </c>
      <c r="P1028">
        <v>0</v>
      </c>
      <c r="Q1028" t="s">
        <v>56</v>
      </c>
      <c r="R1028" s="5">
        <v>0</v>
      </c>
      <c r="S1028">
        <v>0</v>
      </c>
    </row>
    <row r="1029" spans="1:19" x14ac:dyDescent="0.25">
      <c r="A1029">
        <v>3691</v>
      </c>
      <c r="B1029" s="1">
        <v>44751.750949074078</v>
      </c>
      <c r="C1029" t="s">
        <v>2023</v>
      </c>
      <c r="D1029" t="s">
        <v>46</v>
      </c>
      <c r="E1029" s="4" t="b">
        <v>0</v>
      </c>
      <c r="F1029" t="b">
        <v>0</v>
      </c>
      <c r="G1029" t="s">
        <v>2024</v>
      </c>
      <c r="H1029" s="1">
        <v>39566.218831018516</v>
      </c>
      <c r="I1029">
        <v>0</v>
      </c>
      <c r="J1029">
        <v>2</v>
      </c>
      <c r="K1029">
        <v>9</v>
      </c>
      <c r="L1029">
        <v>0</v>
      </c>
      <c r="M1029">
        <v>407</v>
      </c>
      <c r="N1029">
        <v>641</v>
      </c>
      <c r="O1029">
        <v>19527</v>
      </c>
      <c r="P1029">
        <v>15</v>
      </c>
      <c r="Q1029" t="s">
        <v>143</v>
      </c>
      <c r="R1029" s="5">
        <v>0</v>
      </c>
      <c r="S1029">
        <v>0</v>
      </c>
    </row>
    <row r="1030" spans="1:19" x14ac:dyDescent="0.25">
      <c r="A1030">
        <v>3392</v>
      </c>
      <c r="B1030" s="1">
        <v>44751.705578703702</v>
      </c>
      <c r="C1030" t="s">
        <v>2025</v>
      </c>
      <c r="D1030" t="s">
        <v>62</v>
      </c>
      <c r="E1030" s="4" t="b">
        <v>0</v>
      </c>
      <c r="F1030" t="b">
        <v>0</v>
      </c>
      <c r="G1030" t="s">
        <v>2026</v>
      </c>
      <c r="H1030" s="1">
        <v>40677.082870370374</v>
      </c>
      <c r="I1030">
        <v>0</v>
      </c>
      <c r="J1030">
        <v>0</v>
      </c>
      <c r="K1030">
        <v>1</v>
      </c>
      <c r="L1030">
        <v>0</v>
      </c>
      <c r="M1030">
        <v>848</v>
      </c>
      <c r="N1030">
        <v>980</v>
      </c>
      <c r="O1030">
        <v>53936</v>
      </c>
      <c r="P1030">
        <v>0</v>
      </c>
      <c r="Q1030" t="s">
        <v>2027</v>
      </c>
      <c r="R1030" s="5">
        <v>0</v>
      </c>
      <c r="S1030">
        <v>0</v>
      </c>
    </row>
    <row r="1031" spans="1:19" x14ac:dyDescent="0.25">
      <c r="A1031">
        <v>5515</v>
      </c>
      <c r="B1031" s="1">
        <v>44755.121481481481</v>
      </c>
      <c r="C1031" t="s">
        <v>2028</v>
      </c>
      <c r="D1031" t="s">
        <v>20</v>
      </c>
      <c r="E1031" s="4" t="b">
        <v>0</v>
      </c>
      <c r="F1031" t="b">
        <v>1</v>
      </c>
      <c r="G1031" t="s">
        <v>2029</v>
      </c>
      <c r="H1031" s="1">
        <v>41609.74690972222</v>
      </c>
      <c r="I1031">
        <v>0</v>
      </c>
      <c r="J1031">
        <v>0</v>
      </c>
      <c r="K1031">
        <v>3</v>
      </c>
      <c r="L1031">
        <v>0</v>
      </c>
      <c r="M1031">
        <v>1529</v>
      </c>
      <c r="N1031">
        <v>2110</v>
      </c>
      <c r="O1031">
        <v>27307</v>
      </c>
      <c r="P1031">
        <v>21</v>
      </c>
      <c r="Q1031" t="s">
        <v>2030</v>
      </c>
      <c r="R1031" s="5">
        <v>0</v>
      </c>
      <c r="S1031">
        <v>0</v>
      </c>
    </row>
    <row r="1032" spans="1:19" x14ac:dyDescent="0.25">
      <c r="A1032">
        <v>5504</v>
      </c>
      <c r="B1032" s="1">
        <v>44755.060578703706</v>
      </c>
      <c r="C1032" t="s">
        <v>2031</v>
      </c>
      <c r="D1032" t="s">
        <v>46</v>
      </c>
      <c r="E1032" s="4" t="b">
        <v>0</v>
      </c>
      <c r="F1032" t="b">
        <v>0</v>
      </c>
      <c r="G1032" t="s">
        <v>2032</v>
      </c>
      <c r="H1032" s="1">
        <v>39981.044699074075</v>
      </c>
      <c r="I1032">
        <v>0</v>
      </c>
      <c r="J1032">
        <v>0</v>
      </c>
      <c r="K1032">
        <v>1</v>
      </c>
      <c r="L1032">
        <v>0</v>
      </c>
      <c r="M1032">
        <v>3095</v>
      </c>
      <c r="N1032">
        <v>1091</v>
      </c>
      <c r="O1032">
        <v>14240</v>
      </c>
      <c r="P1032">
        <v>31</v>
      </c>
      <c r="Q1032" t="s">
        <v>181</v>
      </c>
      <c r="R1032" s="5">
        <v>0</v>
      </c>
      <c r="S1032">
        <v>0</v>
      </c>
    </row>
    <row r="1033" spans="1:19" x14ac:dyDescent="0.25">
      <c r="A1033">
        <v>2968</v>
      </c>
      <c r="B1033" s="1">
        <v>44751.643333333333</v>
      </c>
      <c r="C1033" t="s">
        <v>2033</v>
      </c>
      <c r="D1033" t="s">
        <v>62</v>
      </c>
      <c r="E1033" s="4" t="b">
        <v>0</v>
      </c>
      <c r="F1033" t="b">
        <v>0</v>
      </c>
      <c r="G1033" t="s">
        <v>56</v>
      </c>
      <c r="H1033" s="1">
        <v>41720.667870370373</v>
      </c>
      <c r="I1033">
        <v>0</v>
      </c>
      <c r="J1033">
        <v>2</v>
      </c>
      <c r="K1033">
        <v>0</v>
      </c>
      <c r="L1033">
        <v>0</v>
      </c>
      <c r="M1033">
        <v>63</v>
      </c>
      <c r="N1033">
        <v>429</v>
      </c>
      <c r="O1033">
        <v>1064</v>
      </c>
      <c r="P1033">
        <v>0</v>
      </c>
      <c r="Q1033" t="s">
        <v>56</v>
      </c>
      <c r="R1033" s="5">
        <v>0</v>
      </c>
      <c r="S1033">
        <v>0</v>
      </c>
    </row>
    <row r="1034" spans="1:19" x14ac:dyDescent="0.25">
      <c r="A1034">
        <v>5137</v>
      </c>
      <c r="B1034" s="1">
        <v>44751.952962962961</v>
      </c>
      <c r="C1034" t="s">
        <v>2034</v>
      </c>
      <c r="D1034" t="s">
        <v>46</v>
      </c>
      <c r="E1034" s="4" t="b">
        <v>1</v>
      </c>
      <c r="F1034" t="b">
        <v>1</v>
      </c>
      <c r="G1034" t="s">
        <v>2035</v>
      </c>
      <c r="H1034" s="1">
        <v>41522.51353009259</v>
      </c>
      <c r="I1034">
        <v>9</v>
      </c>
      <c r="J1034">
        <v>2</v>
      </c>
      <c r="K1034">
        <v>17</v>
      </c>
      <c r="L1034">
        <v>0</v>
      </c>
      <c r="M1034">
        <v>60730</v>
      </c>
      <c r="N1034">
        <v>2203</v>
      </c>
      <c r="O1034">
        <v>61868</v>
      </c>
      <c r="P1034">
        <v>781</v>
      </c>
      <c r="Q1034" t="s">
        <v>2036</v>
      </c>
      <c r="R1034" s="5">
        <v>0</v>
      </c>
      <c r="S1034">
        <v>0</v>
      </c>
    </row>
    <row r="1035" spans="1:19" x14ac:dyDescent="0.25">
      <c r="A1035">
        <v>2641</v>
      </c>
      <c r="B1035" s="1">
        <v>44751.587465277778</v>
      </c>
      <c r="C1035" t="s">
        <v>2037</v>
      </c>
      <c r="D1035" t="s">
        <v>62</v>
      </c>
      <c r="E1035" s="4" t="b">
        <v>0</v>
      </c>
      <c r="F1035" t="b">
        <v>0</v>
      </c>
      <c r="G1035" t="s">
        <v>2038</v>
      </c>
      <c r="H1035" s="1">
        <v>44560.903958333336</v>
      </c>
      <c r="I1035">
        <v>0</v>
      </c>
      <c r="J1035">
        <v>0</v>
      </c>
      <c r="K1035">
        <v>4</v>
      </c>
      <c r="L1035">
        <v>0</v>
      </c>
      <c r="M1035">
        <v>490</v>
      </c>
      <c r="N1035">
        <v>201</v>
      </c>
      <c r="O1035">
        <v>8647</v>
      </c>
      <c r="P1035">
        <v>6</v>
      </c>
      <c r="Q1035" t="s">
        <v>56</v>
      </c>
      <c r="R1035" s="5">
        <v>0</v>
      </c>
      <c r="S1035">
        <v>0</v>
      </c>
    </row>
    <row r="1036" spans="1:19" x14ac:dyDescent="0.25">
      <c r="A1036">
        <v>2551</v>
      </c>
      <c r="B1036" s="1">
        <v>44751.574687499997</v>
      </c>
      <c r="C1036" t="s">
        <v>2039</v>
      </c>
      <c r="D1036" t="s">
        <v>20</v>
      </c>
      <c r="E1036" s="4" t="b">
        <v>0</v>
      </c>
      <c r="F1036" t="b">
        <v>1</v>
      </c>
      <c r="G1036" t="s">
        <v>2040</v>
      </c>
      <c r="H1036" s="1">
        <v>40517.918206018519</v>
      </c>
      <c r="I1036">
        <v>1</v>
      </c>
      <c r="J1036">
        <v>1</v>
      </c>
      <c r="K1036">
        <v>1</v>
      </c>
      <c r="L1036">
        <v>0</v>
      </c>
      <c r="M1036">
        <v>4835</v>
      </c>
      <c r="N1036">
        <v>1442</v>
      </c>
      <c r="O1036">
        <v>16019</v>
      </c>
      <c r="P1036">
        <v>113</v>
      </c>
      <c r="Q1036" t="s">
        <v>2041</v>
      </c>
      <c r="R1036" s="5">
        <v>0</v>
      </c>
      <c r="S1036">
        <v>0</v>
      </c>
    </row>
    <row r="1037" spans="1:19" x14ac:dyDescent="0.25">
      <c r="A1037">
        <v>2356</v>
      </c>
      <c r="B1037" s="1">
        <v>44751.54146990741</v>
      </c>
      <c r="C1037" t="s">
        <v>2042</v>
      </c>
      <c r="D1037" t="s">
        <v>20</v>
      </c>
      <c r="E1037" s="4" t="b">
        <v>1</v>
      </c>
      <c r="F1037" t="b">
        <v>1</v>
      </c>
      <c r="G1037" t="s">
        <v>638</v>
      </c>
      <c r="H1037" s="1">
        <v>41499.261516203704</v>
      </c>
      <c r="I1037">
        <v>0</v>
      </c>
      <c r="J1037">
        <v>1</v>
      </c>
      <c r="K1037">
        <v>1</v>
      </c>
      <c r="L1037">
        <v>0</v>
      </c>
      <c r="M1037">
        <v>6389</v>
      </c>
      <c r="N1037">
        <v>1346</v>
      </c>
      <c r="O1037">
        <v>23156</v>
      </c>
      <c r="P1037">
        <v>122</v>
      </c>
      <c r="Q1037" t="s">
        <v>480</v>
      </c>
      <c r="R1037" s="5">
        <v>0</v>
      </c>
      <c r="S1037">
        <v>0</v>
      </c>
    </row>
    <row r="1038" spans="1:19" x14ac:dyDescent="0.25">
      <c r="A1038">
        <v>2413</v>
      </c>
      <c r="B1038" s="1">
        <v>44751.549108796295</v>
      </c>
      <c r="C1038" t="s">
        <v>2043</v>
      </c>
      <c r="D1038" t="s">
        <v>46</v>
      </c>
      <c r="E1038" s="4" t="b">
        <v>0</v>
      </c>
      <c r="F1038" t="b">
        <v>0</v>
      </c>
      <c r="G1038" t="s">
        <v>2044</v>
      </c>
      <c r="H1038" s="1">
        <v>40908.992210648146</v>
      </c>
      <c r="I1038">
        <v>1</v>
      </c>
      <c r="J1038">
        <v>1</v>
      </c>
      <c r="K1038">
        <v>9</v>
      </c>
      <c r="L1038">
        <v>1</v>
      </c>
      <c r="M1038">
        <v>503</v>
      </c>
      <c r="N1038">
        <v>2862</v>
      </c>
      <c r="O1038">
        <v>7931</v>
      </c>
      <c r="P1038">
        <v>0</v>
      </c>
      <c r="Q1038" t="s">
        <v>2045</v>
      </c>
      <c r="R1038" s="5">
        <v>0</v>
      </c>
      <c r="S1038">
        <v>0</v>
      </c>
    </row>
    <row r="1039" spans="1:19" x14ac:dyDescent="0.25">
      <c r="A1039">
        <v>2558</v>
      </c>
      <c r="B1039" s="1">
        <v>44751.575787037036</v>
      </c>
      <c r="C1039" t="s">
        <v>2046</v>
      </c>
      <c r="D1039" t="s">
        <v>20</v>
      </c>
      <c r="E1039" s="4" t="b">
        <v>1</v>
      </c>
      <c r="F1039" t="b">
        <v>1</v>
      </c>
      <c r="G1039" t="s">
        <v>638</v>
      </c>
      <c r="H1039" s="1">
        <v>41499.261516203704</v>
      </c>
      <c r="I1039">
        <v>0</v>
      </c>
      <c r="J1039">
        <v>1</v>
      </c>
      <c r="K1039">
        <v>0</v>
      </c>
      <c r="L1039">
        <v>0</v>
      </c>
      <c r="M1039">
        <v>6389</v>
      </c>
      <c r="N1039">
        <v>1346</v>
      </c>
      <c r="O1039">
        <v>23156</v>
      </c>
      <c r="P1039">
        <v>122</v>
      </c>
      <c r="Q1039" t="s">
        <v>480</v>
      </c>
      <c r="R1039" s="5">
        <v>0</v>
      </c>
      <c r="S1039">
        <v>0</v>
      </c>
    </row>
    <row r="1040" spans="1:19" x14ac:dyDescent="0.25">
      <c r="A1040">
        <v>2546</v>
      </c>
      <c r="B1040" s="1">
        <v>44751.573773148149</v>
      </c>
      <c r="C1040" t="s">
        <v>2047</v>
      </c>
      <c r="D1040" t="s">
        <v>20</v>
      </c>
      <c r="E1040" s="4" t="b">
        <v>1</v>
      </c>
      <c r="F1040" t="b">
        <v>1</v>
      </c>
      <c r="G1040" t="s">
        <v>638</v>
      </c>
      <c r="H1040" s="1">
        <v>41499.261516203704</v>
      </c>
      <c r="I1040">
        <v>0</v>
      </c>
      <c r="J1040">
        <v>1</v>
      </c>
      <c r="K1040">
        <v>0</v>
      </c>
      <c r="L1040">
        <v>0</v>
      </c>
      <c r="M1040">
        <v>6389</v>
      </c>
      <c r="N1040">
        <v>1346</v>
      </c>
      <c r="O1040">
        <v>23156</v>
      </c>
      <c r="P1040">
        <v>122</v>
      </c>
      <c r="Q1040" t="s">
        <v>480</v>
      </c>
      <c r="R1040" s="5">
        <v>0</v>
      </c>
      <c r="S1040">
        <v>0</v>
      </c>
    </row>
    <row r="1041" spans="1:19" x14ac:dyDescent="0.25">
      <c r="A1041">
        <v>3228</v>
      </c>
      <c r="B1041" s="1">
        <v>44751.680706018517</v>
      </c>
      <c r="C1041" t="s">
        <v>2048</v>
      </c>
      <c r="D1041" t="s">
        <v>20</v>
      </c>
      <c r="E1041" s="4" t="b">
        <v>0</v>
      </c>
      <c r="F1041" t="b">
        <v>1</v>
      </c>
      <c r="G1041" t="s">
        <v>2049</v>
      </c>
      <c r="H1041" s="1">
        <v>40301.710787037038</v>
      </c>
      <c r="I1041">
        <v>0</v>
      </c>
      <c r="J1041">
        <v>1</v>
      </c>
      <c r="K1041">
        <v>1</v>
      </c>
      <c r="L1041">
        <v>0</v>
      </c>
      <c r="M1041">
        <v>2170</v>
      </c>
      <c r="N1041">
        <v>3363</v>
      </c>
      <c r="O1041">
        <v>4956</v>
      </c>
      <c r="P1041">
        <v>8</v>
      </c>
      <c r="Q1041" t="s">
        <v>1528</v>
      </c>
      <c r="R1041" s="5">
        <v>0</v>
      </c>
      <c r="S1041">
        <v>0</v>
      </c>
    </row>
    <row r="1042" spans="1:19" x14ac:dyDescent="0.25">
      <c r="A1042">
        <v>5236</v>
      </c>
      <c r="B1042" s="1">
        <v>44751.966550925928</v>
      </c>
      <c r="C1042" t="s">
        <v>2050</v>
      </c>
      <c r="D1042" t="s">
        <v>62</v>
      </c>
      <c r="E1042" s="4" t="b">
        <v>0</v>
      </c>
      <c r="F1042" t="b">
        <v>0</v>
      </c>
      <c r="G1042" t="s">
        <v>2051</v>
      </c>
      <c r="H1042" s="1">
        <v>42210.767060185186</v>
      </c>
      <c r="I1042">
        <v>0</v>
      </c>
      <c r="J1042">
        <v>1</v>
      </c>
      <c r="K1042">
        <v>0</v>
      </c>
      <c r="L1042">
        <v>0</v>
      </c>
      <c r="M1042">
        <v>80</v>
      </c>
      <c r="N1042">
        <v>473</v>
      </c>
      <c r="O1042">
        <v>2379</v>
      </c>
      <c r="P1042">
        <v>4</v>
      </c>
      <c r="Q1042" t="s">
        <v>1235</v>
      </c>
      <c r="R1042" s="5">
        <v>0</v>
      </c>
      <c r="S1042">
        <v>0</v>
      </c>
    </row>
    <row r="1043" spans="1:19" x14ac:dyDescent="0.25">
      <c r="A1043">
        <v>2621</v>
      </c>
      <c r="B1043" s="1">
        <v>44751.58489583333</v>
      </c>
      <c r="C1043" t="s">
        <v>2052</v>
      </c>
      <c r="D1043" t="s">
        <v>46</v>
      </c>
      <c r="E1043" s="4" t="b">
        <v>0</v>
      </c>
      <c r="F1043" t="b">
        <v>1</v>
      </c>
      <c r="G1043" t="s">
        <v>2053</v>
      </c>
      <c r="H1043" s="1">
        <v>40756.126145833332</v>
      </c>
      <c r="I1043">
        <v>0</v>
      </c>
      <c r="J1043">
        <v>1</v>
      </c>
      <c r="K1043">
        <v>1</v>
      </c>
      <c r="L1043">
        <v>0</v>
      </c>
      <c r="M1043">
        <v>365</v>
      </c>
      <c r="N1043">
        <v>644</v>
      </c>
      <c r="O1043">
        <v>4686</v>
      </c>
      <c r="P1043">
        <v>0</v>
      </c>
      <c r="Q1043" t="s">
        <v>121</v>
      </c>
      <c r="R1043" s="5">
        <v>0</v>
      </c>
      <c r="S1043">
        <v>0</v>
      </c>
    </row>
    <row r="1044" spans="1:19" x14ac:dyDescent="0.25">
      <c r="A1044">
        <v>2563</v>
      </c>
      <c r="B1044" s="1">
        <v>44751.576701388891</v>
      </c>
      <c r="C1044" t="s">
        <v>2054</v>
      </c>
      <c r="D1044" t="s">
        <v>20</v>
      </c>
      <c r="E1044" s="4" t="b">
        <v>0</v>
      </c>
      <c r="F1044" t="b">
        <v>0</v>
      </c>
      <c r="G1044" t="s">
        <v>2055</v>
      </c>
      <c r="H1044" s="1">
        <v>44067.009398148148</v>
      </c>
      <c r="I1044">
        <v>0</v>
      </c>
      <c r="J1044">
        <v>0</v>
      </c>
      <c r="K1044">
        <v>0</v>
      </c>
      <c r="L1044">
        <v>0</v>
      </c>
      <c r="M1044">
        <v>35</v>
      </c>
      <c r="N1044">
        <v>121</v>
      </c>
      <c r="O1044">
        <v>24</v>
      </c>
      <c r="P1044">
        <v>0</v>
      </c>
      <c r="Q1044" t="s">
        <v>2056</v>
      </c>
      <c r="R1044" s="5">
        <v>0</v>
      </c>
      <c r="S1044">
        <v>0</v>
      </c>
    </row>
    <row r="1045" spans="1:19" x14ac:dyDescent="0.25">
      <c r="A1045">
        <v>2938</v>
      </c>
      <c r="B1045" s="1">
        <v>44751.638553240744</v>
      </c>
      <c r="C1045" t="s">
        <v>2057</v>
      </c>
      <c r="D1045" t="s">
        <v>20</v>
      </c>
      <c r="E1045" s="4" t="b">
        <v>0</v>
      </c>
      <c r="F1045" t="b">
        <v>0</v>
      </c>
      <c r="G1045" t="s">
        <v>2058</v>
      </c>
      <c r="H1045" s="1">
        <v>40217.86142361111</v>
      </c>
      <c r="I1045">
        <v>0</v>
      </c>
      <c r="J1045">
        <v>1</v>
      </c>
      <c r="K1045">
        <v>1</v>
      </c>
      <c r="L1045">
        <v>0</v>
      </c>
      <c r="M1045">
        <v>4560</v>
      </c>
      <c r="N1045">
        <v>5002</v>
      </c>
      <c r="O1045">
        <v>493987</v>
      </c>
      <c r="P1045">
        <v>361</v>
      </c>
      <c r="Q1045" t="s">
        <v>2059</v>
      </c>
      <c r="R1045" s="5">
        <v>0</v>
      </c>
      <c r="S1045">
        <v>0</v>
      </c>
    </row>
    <row r="1046" spans="1:19" x14ac:dyDescent="0.25">
      <c r="A1046">
        <v>2943</v>
      </c>
      <c r="B1046" s="1">
        <v>44751.639236111114</v>
      </c>
      <c r="C1046" t="s">
        <v>2060</v>
      </c>
      <c r="D1046" t="s">
        <v>20</v>
      </c>
      <c r="E1046" s="4" t="b">
        <v>0</v>
      </c>
      <c r="F1046" t="b">
        <v>0</v>
      </c>
      <c r="G1046" t="s">
        <v>2058</v>
      </c>
      <c r="H1046" s="1">
        <v>40217.86142361111</v>
      </c>
      <c r="I1046">
        <v>0</v>
      </c>
      <c r="J1046">
        <v>0</v>
      </c>
      <c r="K1046">
        <v>0</v>
      </c>
      <c r="L1046">
        <v>0</v>
      </c>
      <c r="M1046">
        <v>4560</v>
      </c>
      <c r="N1046">
        <v>5002</v>
      </c>
      <c r="O1046">
        <v>493987</v>
      </c>
      <c r="P1046">
        <v>361</v>
      </c>
      <c r="Q1046" t="s">
        <v>2059</v>
      </c>
      <c r="R1046" s="5">
        <v>0</v>
      </c>
      <c r="S1046">
        <v>0</v>
      </c>
    </row>
    <row r="1047" spans="1:19" x14ac:dyDescent="0.25">
      <c r="A1047">
        <v>3664</v>
      </c>
      <c r="B1047" s="1">
        <v>44751.747245370374</v>
      </c>
      <c r="C1047" t="s">
        <v>2061</v>
      </c>
      <c r="D1047" t="s">
        <v>20</v>
      </c>
      <c r="E1047" s="4" t="b">
        <v>0</v>
      </c>
      <c r="F1047" t="b">
        <v>1</v>
      </c>
      <c r="G1047" t="s">
        <v>2062</v>
      </c>
      <c r="H1047" s="1">
        <v>43679.987326388888</v>
      </c>
      <c r="I1047">
        <v>0</v>
      </c>
      <c r="J1047">
        <v>0</v>
      </c>
      <c r="K1047">
        <v>1</v>
      </c>
      <c r="L1047">
        <v>0</v>
      </c>
      <c r="M1047">
        <v>3752</v>
      </c>
      <c r="N1047">
        <v>2904</v>
      </c>
      <c r="O1047">
        <v>58092</v>
      </c>
      <c r="P1047">
        <v>16</v>
      </c>
      <c r="Q1047" t="s">
        <v>56</v>
      </c>
      <c r="R1047" s="5">
        <v>0</v>
      </c>
      <c r="S1047">
        <v>0</v>
      </c>
    </row>
    <row r="1048" spans="1:19" x14ac:dyDescent="0.25">
      <c r="A1048">
        <v>5228</v>
      </c>
      <c r="B1048" s="1">
        <v>44751.96534722222</v>
      </c>
      <c r="C1048" t="s">
        <v>2063</v>
      </c>
      <c r="D1048" t="s">
        <v>46</v>
      </c>
      <c r="E1048" s="4" t="b">
        <v>0</v>
      </c>
      <c r="F1048" t="b">
        <v>1</v>
      </c>
      <c r="G1048" t="s">
        <v>2064</v>
      </c>
      <c r="H1048" s="1">
        <v>40360.787245370368</v>
      </c>
      <c r="I1048">
        <v>0</v>
      </c>
      <c r="J1048">
        <v>3</v>
      </c>
      <c r="K1048">
        <v>1</v>
      </c>
      <c r="L1048">
        <v>0</v>
      </c>
      <c r="M1048">
        <v>70901</v>
      </c>
      <c r="N1048">
        <v>783</v>
      </c>
      <c r="O1048">
        <v>60217</v>
      </c>
      <c r="P1048">
        <v>91</v>
      </c>
      <c r="Q1048" t="s">
        <v>121</v>
      </c>
      <c r="R1048" s="5">
        <v>0</v>
      </c>
      <c r="S1048">
        <v>0</v>
      </c>
    </row>
    <row r="1049" spans="1:19" x14ac:dyDescent="0.25">
      <c r="A1049">
        <v>2926</v>
      </c>
      <c r="B1049" s="1">
        <v>44751.637071759258</v>
      </c>
      <c r="C1049" t="s">
        <v>2065</v>
      </c>
      <c r="D1049" t="s">
        <v>20</v>
      </c>
      <c r="E1049" s="4" t="b">
        <v>0</v>
      </c>
      <c r="F1049" t="b">
        <v>0</v>
      </c>
      <c r="G1049" t="s">
        <v>741</v>
      </c>
      <c r="H1049" s="1">
        <v>44136.822743055556</v>
      </c>
      <c r="I1049">
        <v>0</v>
      </c>
      <c r="J1049">
        <v>6</v>
      </c>
      <c r="K1049">
        <v>1</v>
      </c>
      <c r="L1049">
        <v>0</v>
      </c>
      <c r="M1049">
        <v>45</v>
      </c>
      <c r="N1049">
        <v>14</v>
      </c>
      <c r="O1049">
        <v>10008</v>
      </c>
      <c r="P1049">
        <v>1</v>
      </c>
      <c r="Q1049" t="s">
        <v>742</v>
      </c>
      <c r="R1049" s="5">
        <v>0</v>
      </c>
      <c r="S1049">
        <v>0</v>
      </c>
    </row>
    <row r="1050" spans="1:19" x14ac:dyDescent="0.25">
      <c r="A1050">
        <v>4945</v>
      </c>
      <c r="B1050" s="1">
        <v>44751.926099537035</v>
      </c>
      <c r="C1050" t="s">
        <v>2066</v>
      </c>
      <c r="D1050" t="s">
        <v>20</v>
      </c>
      <c r="E1050" s="4" t="b">
        <v>1</v>
      </c>
      <c r="F1050" t="b">
        <v>1</v>
      </c>
      <c r="G1050" t="s">
        <v>638</v>
      </c>
      <c r="H1050" s="1">
        <v>41499.261516203704</v>
      </c>
      <c r="I1050">
        <v>0</v>
      </c>
      <c r="J1050">
        <v>1</v>
      </c>
      <c r="K1050">
        <v>2</v>
      </c>
      <c r="L1050">
        <v>0</v>
      </c>
      <c r="M1050">
        <v>6389</v>
      </c>
      <c r="N1050">
        <v>1346</v>
      </c>
      <c r="O1050">
        <v>23156</v>
      </c>
      <c r="P1050">
        <v>122</v>
      </c>
      <c r="Q1050" t="s">
        <v>480</v>
      </c>
      <c r="R1050" s="5">
        <v>0</v>
      </c>
      <c r="S1050">
        <v>0</v>
      </c>
    </row>
    <row r="1051" spans="1:19" x14ac:dyDescent="0.25">
      <c r="A1051">
        <v>5224</v>
      </c>
      <c r="B1051" s="1">
        <v>44751.965057870373</v>
      </c>
      <c r="C1051" t="s">
        <v>2067</v>
      </c>
      <c r="D1051" t="s">
        <v>259</v>
      </c>
      <c r="E1051" s="4" t="b">
        <v>0</v>
      </c>
      <c r="F1051" t="b">
        <v>0</v>
      </c>
      <c r="G1051" t="s">
        <v>56</v>
      </c>
      <c r="H1051" s="1">
        <v>39881.795763888891</v>
      </c>
      <c r="I1051">
        <v>0</v>
      </c>
      <c r="J1051">
        <v>0</v>
      </c>
      <c r="K1051">
        <v>3</v>
      </c>
      <c r="L1051">
        <v>0</v>
      </c>
      <c r="M1051">
        <v>9</v>
      </c>
      <c r="N1051">
        <v>38</v>
      </c>
      <c r="O1051">
        <v>1129</v>
      </c>
      <c r="P1051">
        <v>0</v>
      </c>
      <c r="Q1051" t="s">
        <v>56</v>
      </c>
      <c r="R1051" s="5">
        <v>0</v>
      </c>
      <c r="S1051">
        <v>0</v>
      </c>
    </row>
    <row r="1052" spans="1:19" x14ac:dyDescent="0.25">
      <c r="A1052">
        <v>5573</v>
      </c>
      <c r="B1052" s="1">
        <v>44755.661180555559</v>
      </c>
      <c r="C1052" t="s">
        <v>2068</v>
      </c>
      <c r="D1052" t="s">
        <v>46</v>
      </c>
      <c r="E1052" s="4" t="b">
        <v>0</v>
      </c>
      <c r="F1052" t="b">
        <v>1</v>
      </c>
      <c r="G1052" t="s">
        <v>2069</v>
      </c>
      <c r="H1052" s="1">
        <v>39618.219085648147</v>
      </c>
      <c r="I1052">
        <v>0</v>
      </c>
      <c r="J1052">
        <v>0</v>
      </c>
      <c r="K1052">
        <v>0</v>
      </c>
      <c r="L1052">
        <v>0</v>
      </c>
      <c r="M1052">
        <v>148</v>
      </c>
      <c r="N1052">
        <v>313</v>
      </c>
      <c r="O1052">
        <v>3818</v>
      </c>
      <c r="P1052">
        <v>2</v>
      </c>
      <c r="Q1052" t="s">
        <v>121</v>
      </c>
      <c r="R1052" s="5">
        <v>0</v>
      </c>
      <c r="S1052">
        <v>0</v>
      </c>
    </row>
    <row r="1053" spans="1:19" x14ac:dyDescent="0.25">
      <c r="A1053">
        <v>2969</v>
      </c>
      <c r="B1053" s="1">
        <v>44751.64340277778</v>
      </c>
      <c r="C1053" t="s">
        <v>2070</v>
      </c>
      <c r="D1053" t="s">
        <v>20</v>
      </c>
      <c r="E1053" s="4" t="b">
        <v>0</v>
      </c>
      <c r="F1053" t="b">
        <v>0</v>
      </c>
      <c r="G1053" t="s">
        <v>2071</v>
      </c>
      <c r="H1053" s="1">
        <v>43516.727083333331</v>
      </c>
      <c r="I1053">
        <v>1</v>
      </c>
      <c r="J1053">
        <v>1</v>
      </c>
      <c r="K1053">
        <v>1</v>
      </c>
      <c r="L1053">
        <v>0</v>
      </c>
      <c r="M1053">
        <v>2323</v>
      </c>
      <c r="N1053">
        <v>960</v>
      </c>
      <c r="O1053">
        <v>1264</v>
      </c>
      <c r="P1053">
        <v>17</v>
      </c>
      <c r="Q1053" t="s">
        <v>2072</v>
      </c>
      <c r="R1053" s="5">
        <v>0</v>
      </c>
      <c r="S1053">
        <v>0</v>
      </c>
    </row>
    <row r="1054" spans="1:19" x14ac:dyDescent="0.25">
      <c r="A1054">
        <v>5579</v>
      </c>
      <c r="B1054" s="1">
        <v>44755.702476851853</v>
      </c>
      <c r="C1054" t="s">
        <v>2073</v>
      </c>
      <c r="D1054" t="s">
        <v>62</v>
      </c>
      <c r="E1054" s="4" t="b">
        <v>0</v>
      </c>
      <c r="F1054" t="b">
        <v>0</v>
      </c>
      <c r="G1054" t="s">
        <v>56</v>
      </c>
      <c r="H1054" s="1">
        <v>44496.701412037037</v>
      </c>
      <c r="I1054">
        <v>0</v>
      </c>
      <c r="J1054">
        <v>1</v>
      </c>
      <c r="K1054">
        <v>0</v>
      </c>
      <c r="L1054">
        <v>0</v>
      </c>
      <c r="M1054">
        <v>4</v>
      </c>
      <c r="N1054">
        <v>34</v>
      </c>
      <c r="O1054">
        <v>1644</v>
      </c>
      <c r="P1054">
        <v>0</v>
      </c>
      <c r="Q1054" t="s">
        <v>56</v>
      </c>
      <c r="R1054" s="5">
        <v>0</v>
      </c>
      <c r="S1054">
        <v>0</v>
      </c>
    </row>
    <row r="1055" spans="1:19" x14ac:dyDescent="0.25">
      <c r="A1055">
        <v>5293</v>
      </c>
      <c r="B1055" s="1">
        <v>44751.972569444442</v>
      </c>
      <c r="C1055" t="s">
        <v>2074</v>
      </c>
      <c r="D1055" t="s">
        <v>46</v>
      </c>
      <c r="E1055" s="4" t="b">
        <v>0</v>
      </c>
      <c r="F1055" t="b">
        <v>1</v>
      </c>
      <c r="G1055" t="s">
        <v>2075</v>
      </c>
      <c r="H1055" s="1">
        <v>41341.032673611109</v>
      </c>
      <c r="I1055">
        <v>0</v>
      </c>
      <c r="J1055">
        <v>0</v>
      </c>
      <c r="K1055">
        <v>0</v>
      </c>
      <c r="L1055">
        <v>0</v>
      </c>
      <c r="M1055">
        <v>11493</v>
      </c>
      <c r="N1055">
        <v>966</v>
      </c>
      <c r="O1055">
        <v>2911</v>
      </c>
      <c r="P1055">
        <v>42</v>
      </c>
      <c r="Q1055" t="s">
        <v>2076</v>
      </c>
      <c r="R1055" s="5">
        <v>0</v>
      </c>
      <c r="S1055">
        <v>0</v>
      </c>
    </row>
    <row r="1056" spans="1:19" x14ac:dyDescent="0.25">
      <c r="A1056">
        <v>2806</v>
      </c>
      <c r="B1056" s="1">
        <v>44751.617731481485</v>
      </c>
      <c r="C1056" t="s">
        <v>2077</v>
      </c>
      <c r="D1056" t="s">
        <v>20</v>
      </c>
      <c r="E1056" s="4" t="b">
        <v>1</v>
      </c>
      <c r="F1056" t="b">
        <v>1</v>
      </c>
      <c r="G1056" t="s">
        <v>638</v>
      </c>
      <c r="H1056" s="1">
        <v>41499.261516203704</v>
      </c>
      <c r="I1056">
        <v>0</v>
      </c>
      <c r="J1056">
        <v>1</v>
      </c>
      <c r="K1056">
        <v>1</v>
      </c>
      <c r="L1056">
        <v>0</v>
      </c>
      <c r="M1056">
        <v>6389</v>
      </c>
      <c r="N1056">
        <v>1346</v>
      </c>
      <c r="O1056">
        <v>23156</v>
      </c>
      <c r="P1056">
        <v>122</v>
      </c>
      <c r="Q1056" t="s">
        <v>480</v>
      </c>
      <c r="R1056" s="5">
        <v>0</v>
      </c>
      <c r="S1056">
        <v>0</v>
      </c>
    </row>
    <row r="1057" spans="1:19" x14ac:dyDescent="0.25">
      <c r="A1057">
        <v>3672</v>
      </c>
      <c r="B1057" s="1">
        <v>44751.748449074075</v>
      </c>
      <c r="C1057" t="s">
        <v>2078</v>
      </c>
      <c r="D1057" t="s">
        <v>259</v>
      </c>
      <c r="E1057" s="4" t="b">
        <v>0</v>
      </c>
      <c r="F1057" t="b">
        <v>0</v>
      </c>
      <c r="G1057" t="s">
        <v>2079</v>
      </c>
      <c r="H1057" s="1">
        <v>44597.626006944447</v>
      </c>
      <c r="I1057">
        <v>0</v>
      </c>
      <c r="J1057">
        <v>0</v>
      </c>
      <c r="K1057">
        <v>0</v>
      </c>
      <c r="L1057">
        <v>0</v>
      </c>
      <c r="M1057">
        <v>107</v>
      </c>
      <c r="N1057">
        <v>671</v>
      </c>
      <c r="O1057">
        <v>692</v>
      </c>
      <c r="P1057">
        <v>0</v>
      </c>
      <c r="Q1057" t="s">
        <v>2080</v>
      </c>
      <c r="R1057" s="5">
        <v>0</v>
      </c>
      <c r="S1057">
        <v>0</v>
      </c>
    </row>
    <row r="1058" spans="1:19" x14ac:dyDescent="0.25">
      <c r="A1058">
        <v>3530</v>
      </c>
      <c r="B1058" s="1">
        <v>44751.722569444442</v>
      </c>
      <c r="C1058" t="s">
        <v>2081</v>
      </c>
      <c r="D1058" t="s">
        <v>62</v>
      </c>
      <c r="E1058" s="4" t="b">
        <v>0</v>
      </c>
      <c r="F1058" t="b">
        <v>0</v>
      </c>
      <c r="G1058" t="s">
        <v>56</v>
      </c>
      <c r="H1058" s="1">
        <v>44496.701412037037</v>
      </c>
      <c r="I1058">
        <v>0</v>
      </c>
      <c r="J1058">
        <v>0</v>
      </c>
      <c r="K1058">
        <v>0</v>
      </c>
      <c r="L1058">
        <v>0</v>
      </c>
      <c r="M1058">
        <v>6</v>
      </c>
      <c r="N1058">
        <v>27</v>
      </c>
      <c r="O1058">
        <v>1421</v>
      </c>
      <c r="P1058">
        <v>0</v>
      </c>
      <c r="Q1058" t="s">
        <v>56</v>
      </c>
      <c r="R1058" s="5">
        <v>0</v>
      </c>
      <c r="S1058">
        <v>0</v>
      </c>
    </row>
    <row r="1059" spans="1:19" x14ac:dyDescent="0.25">
      <c r="A1059">
        <v>3170</v>
      </c>
      <c r="B1059" s="1">
        <v>44751.67291666667</v>
      </c>
      <c r="C1059" t="s">
        <v>2082</v>
      </c>
      <c r="D1059" t="s">
        <v>2083</v>
      </c>
      <c r="E1059" s="4" t="b">
        <v>1</v>
      </c>
      <c r="F1059" t="b">
        <v>1</v>
      </c>
      <c r="G1059" t="s">
        <v>2084</v>
      </c>
      <c r="H1059" s="1">
        <v>40751.06690972222</v>
      </c>
      <c r="I1059">
        <v>0</v>
      </c>
      <c r="J1059">
        <v>0</v>
      </c>
      <c r="K1059">
        <v>1</v>
      </c>
      <c r="L1059">
        <v>0</v>
      </c>
      <c r="M1059">
        <v>5900</v>
      </c>
      <c r="N1059">
        <v>1093</v>
      </c>
      <c r="O1059">
        <v>3617</v>
      </c>
      <c r="P1059">
        <v>128</v>
      </c>
      <c r="Q1059" t="s">
        <v>2085</v>
      </c>
      <c r="R1059" s="5">
        <v>0</v>
      </c>
      <c r="S1059">
        <v>0</v>
      </c>
    </row>
    <row r="1060" spans="1:19" x14ac:dyDescent="0.25">
      <c r="A1060">
        <v>3369</v>
      </c>
      <c r="B1060" s="1">
        <v>44751.701539351852</v>
      </c>
      <c r="C1060" t="s">
        <v>2086</v>
      </c>
      <c r="D1060" t="s">
        <v>46</v>
      </c>
      <c r="E1060" s="4" t="b">
        <v>0</v>
      </c>
      <c r="F1060" t="b">
        <v>0</v>
      </c>
      <c r="G1060" t="s">
        <v>2087</v>
      </c>
      <c r="H1060" s="1">
        <v>42100.659490740742</v>
      </c>
      <c r="I1060">
        <v>0</v>
      </c>
      <c r="J1060">
        <v>1</v>
      </c>
      <c r="K1060">
        <v>7</v>
      </c>
      <c r="L1060">
        <v>0</v>
      </c>
      <c r="M1060">
        <v>201471</v>
      </c>
      <c r="N1060">
        <v>1119</v>
      </c>
      <c r="O1060">
        <v>130710</v>
      </c>
      <c r="P1060">
        <v>1684</v>
      </c>
      <c r="Q1060" t="s">
        <v>181</v>
      </c>
      <c r="R1060" s="5">
        <v>0</v>
      </c>
      <c r="S1060">
        <v>0</v>
      </c>
    </row>
    <row r="1061" spans="1:19" x14ac:dyDescent="0.25">
      <c r="A1061">
        <v>2568</v>
      </c>
      <c r="B1061" s="1">
        <v>44751.577581018515</v>
      </c>
      <c r="C1061" t="s">
        <v>2088</v>
      </c>
      <c r="D1061" t="s">
        <v>62</v>
      </c>
      <c r="E1061" s="4" t="b">
        <v>0</v>
      </c>
      <c r="F1061" t="b">
        <v>0</v>
      </c>
      <c r="G1061" t="s">
        <v>2089</v>
      </c>
      <c r="H1061" s="1">
        <v>43739.582141203704</v>
      </c>
      <c r="I1061">
        <v>0</v>
      </c>
      <c r="J1061">
        <v>2</v>
      </c>
      <c r="K1061">
        <v>3</v>
      </c>
      <c r="L1061">
        <v>0</v>
      </c>
      <c r="M1061">
        <v>1825</v>
      </c>
      <c r="N1061">
        <v>1889</v>
      </c>
      <c r="O1061">
        <v>59199</v>
      </c>
      <c r="P1061">
        <v>7</v>
      </c>
      <c r="Q1061" t="s">
        <v>2090</v>
      </c>
      <c r="R1061" s="5">
        <v>0</v>
      </c>
      <c r="S1061">
        <v>0</v>
      </c>
    </row>
    <row r="1062" spans="1:19" x14ac:dyDescent="0.25">
      <c r="A1062">
        <v>5402</v>
      </c>
      <c r="B1062" s="1">
        <v>44751.986273148148</v>
      </c>
      <c r="C1062" t="s">
        <v>2091</v>
      </c>
      <c r="D1062" t="s">
        <v>20</v>
      </c>
      <c r="E1062" s="4" t="b">
        <v>0</v>
      </c>
      <c r="F1062" t="b">
        <v>0</v>
      </c>
      <c r="G1062" t="s">
        <v>2092</v>
      </c>
      <c r="H1062" s="1">
        <v>44084.745729166665</v>
      </c>
      <c r="I1062">
        <v>0</v>
      </c>
      <c r="J1062">
        <v>1</v>
      </c>
      <c r="K1062">
        <v>0</v>
      </c>
      <c r="L1062">
        <v>0</v>
      </c>
      <c r="M1062">
        <v>96</v>
      </c>
      <c r="N1062">
        <v>162</v>
      </c>
      <c r="O1062">
        <v>1005</v>
      </c>
      <c r="P1062">
        <v>7</v>
      </c>
      <c r="Q1062" t="s">
        <v>56</v>
      </c>
      <c r="R1062" s="5">
        <v>0</v>
      </c>
      <c r="S1062">
        <v>0</v>
      </c>
    </row>
    <row r="1063" spans="1:19" x14ac:dyDescent="0.25">
      <c r="A1063">
        <v>3935</v>
      </c>
      <c r="B1063" s="1">
        <v>44751.790150462963</v>
      </c>
      <c r="C1063" t="s">
        <v>2093</v>
      </c>
      <c r="D1063" t="s">
        <v>62</v>
      </c>
      <c r="E1063" s="4" t="b">
        <v>0</v>
      </c>
      <c r="F1063" t="b">
        <v>0</v>
      </c>
      <c r="G1063" t="s">
        <v>2094</v>
      </c>
      <c r="H1063" s="1">
        <v>40167.202499999999</v>
      </c>
      <c r="I1063">
        <v>0</v>
      </c>
      <c r="J1063">
        <v>1</v>
      </c>
      <c r="K1063">
        <v>1</v>
      </c>
      <c r="L1063">
        <v>0</v>
      </c>
      <c r="M1063">
        <v>667</v>
      </c>
      <c r="N1063">
        <v>663</v>
      </c>
      <c r="O1063">
        <v>37732</v>
      </c>
      <c r="P1063">
        <v>0</v>
      </c>
      <c r="Q1063" t="s">
        <v>2095</v>
      </c>
      <c r="R1063" s="5">
        <v>0</v>
      </c>
      <c r="S1063">
        <v>0</v>
      </c>
    </row>
    <row r="1064" spans="1:19" x14ac:dyDescent="0.25">
      <c r="A1064">
        <v>4191</v>
      </c>
      <c r="B1064" s="1">
        <v>44751.822395833333</v>
      </c>
      <c r="C1064" t="s">
        <v>2096</v>
      </c>
      <c r="D1064" t="s">
        <v>46</v>
      </c>
      <c r="E1064" s="4" t="b">
        <v>0</v>
      </c>
      <c r="F1064" t="b">
        <v>0</v>
      </c>
      <c r="G1064" t="s">
        <v>2097</v>
      </c>
      <c r="H1064" s="1">
        <v>42893.046655092592</v>
      </c>
      <c r="I1064">
        <v>129</v>
      </c>
      <c r="J1064">
        <v>2</v>
      </c>
      <c r="K1064">
        <v>182</v>
      </c>
      <c r="L1064">
        <v>237</v>
      </c>
      <c r="M1064">
        <v>24284</v>
      </c>
      <c r="N1064">
        <v>540</v>
      </c>
      <c r="O1064">
        <v>11979</v>
      </c>
      <c r="P1064">
        <v>166</v>
      </c>
      <c r="Q1064" t="s">
        <v>2098</v>
      </c>
      <c r="R1064" s="5">
        <v>0</v>
      </c>
      <c r="S1064">
        <v>0</v>
      </c>
    </row>
    <row r="1065" spans="1:19" x14ac:dyDescent="0.25">
      <c r="A1065">
        <v>3379</v>
      </c>
      <c r="B1065" s="1">
        <v>44751.703506944446</v>
      </c>
      <c r="C1065" t="s">
        <v>2099</v>
      </c>
      <c r="D1065" t="s">
        <v>411</v>
      </c>
      <c r="E1065" s="4" t="b">
        <v>0</v>
      </c>
      <c r="F1065" t="b">
        <v>1</v>
      </c>
      <c r="G1065" t="s">
        <v>2100</v>
      </c>
      <c r="H1065" s="1">
        <v>42706.15693287037</v>
      </c>
      <c r="I1065">
        <v>0</v>
      </c>
      <c r="J1065">
        <v>0</v>
      </c>
      <c r="K1065">
        <v>0</v>
      </c>
      <c r="L1065">
        <v>0</v>
      </c>
      <c r="M1065">
        <v>20</v>
      </c>
      <c r="N1065">
        <v>5</v>
      </c>
      <c r="O1065">
        <v>9464</v>
      </c>
      <c r="P1065">
        <v>0</v>
      </c>
      <c r="Q1065" t="s">
        <v>2101</v>
      </c>
      <c r="R1065" s="5">
        <v>0</v>
      </c>
      <c r="S1065">
        <v>0</v>
      </c>
    </row>
    <row r="1066" spans="1:19" x14ac:dyDescent="0.25">
      <c r="A1066">
        <v>4479</v>
      </c>
      <c r="B1066" s="1">
        <v>44751.863240740742</v>
      </c>
      <c r="C1066" t="s">
        <v>2102</v>
      </c>
      <c r="D1066" t="s">
        <v>46</v>
      </c>
      <c r="E1066" s="4" t="b">
        <v>0</v>
      </c>
      <c r="F1066" t="b">
        <v>1</v>
      </c>
      <c r="G1066" t="s">
        <v>2103</v>
      </c>
      <c r="H1066" s="1">
        <v>39931.622627314813</v>
      </c>
      <c r="I1066">
        <v>1</v>
      </c>
      <c r="J1066">
        <v>0</v>
      </c>
      <c r="K1066">
        <v>3</v>
      </c>
      <c r="L1066">
        <v>0</v>
      </c>
      <c r="M1066">
        <v>165389</v>
      </c>
      <c r="N1066">
        <v>523</v>
      </c>
      <c r="O1066">
        <v>31558</v>
      </c>
      <c r="P1066">
        <v>400</v>
      </c>
      <c r="Q1066" t="s">
        <v>2104</v>
      </c>
      <c r="R1066" s="5">
        <v>0</v>
      </c>
      <c r="S1066">
        <v>0</v>
      </c>
    </row>
    <row r="1067" spans="1:19" x14ac:dyDescent="0.25">
      <c r="A1067">
        <v>4392</v>
      </c>
      <c r="B1067" s="1">
        <v>44751.850104166668</v>
      </c>
      <c r="C1067" t="s">
        <v>2105</v>
      </c>
      <c r="D1067" t="s">
        <v>905</v>
      </c>
      <c r="E1067" s="4" t="b">
        <v>0</v>
      </c>
      <c r="F1067" t="b">
        <v>0</v>
      </c>
      <c r="G1067" t="s">
        <v>906</v>
      </c>
      <c r="H1067" s="1">
        <v>42078.697500000002</v>
      </c>
      <c r="I1067">
        <v>0</v>
      </c>
      <c r="J1067">
        <v>0</v>
      </c>
      <c r="K1067">
        <v>0</v>
      </c>
      <c r="L1067">
        <v>0</v>
      </c>
      <c r="M1067">
        <v>27</v>
      </c>
      <c r="N1067">
        <v>172</v>
      </c>
      <c r="O1067">
        <v>9385</v>
      </c>
      <c r="P1067">
        <v>1</v>
      </c>
      <c r="Q1067" t="s">
        <v>907</v>
      </c>
      <c r="R1067" s="5">
        <v>0</v>
      </c>
      <c r="S1067">
        <v>0</v>
      </c>
    </row>
    <row r="1068" spans="1:19" x14ac:dyDescent="0.25">
      <c r="A1068">
        <v>4045</v>
      </c>
      <c r="B1068" s="1">
        <v>44751.803287037037</v>
      </c>
      <c r="C1068" t="s">
        <v>2106</v>
      </c>
      <c r="D1068" t="s">
        <v>20</v>
      </c>
      <c r="E1068" s="4" t="b">
        <v>0</v>
      </c>
      <c r="F1068" t="b">
        <v>1</v>
      </c>
      <c r="G1068" t="s">
        <v>1788</v>
      </c>
      <c r="H1068" s="1">
        <v>39972.094826388886</v>
      </c>
      <c r="I1068">
        <v>1</v>
      </c>
      <c r="J1068">
        <v>0</v>
      </c>
      <c r="K1068">
        <v>1</v>
      </c>
      <c r="L1068">
        <v>0</v>
      </c>
      <c r="M1068">
        <v>4317</v>
      </c>
      <c r="N1068">
        <v>2661</v>
      </c>
      <c r="O1068">
        <v>28851</v>
      </c>
      <c r="P1068">
        <v>263</v>
      </c>
      <c r="Q1068" t="s">
        <v>266</v>
      </c>
      <c r="R1068" s="5">
        <v>0</v>
      </c>
      <c r="S1068">
        <v>0</v>
      </c>
    </row>
    <row r="1069" spans="1:19" x14ac:dyDescent="0.25">
      <c r="A1069">
        <v>3926</v>
      </c>
      <c r="B1069" s="1">
        <v>44751.788831018515</v>
      </c>
      <c r="C1069" t="s">
        <v>2107</v>
      </c>
      <c r="D1069" t="s">
        <v>20</v>
      </c>
      <c r="E1069" s="4" t="b">
        <v>0</v>
      </c>
      <c r="F1069" t="b">
        <v>0</v>
      </c>
      <c r="G1069" t="s">
        <v>2108</v>
      </c>
      <c r="H1069" s="1">
        <v>40133.819687499999</v>
      </c>
      <c r="I1069">
        <v>1</v>
      </c>
      <c r="J1069">
        <v>0</v>
      </c>
      <c r="K1069">
        <v>1</v>
      </c>
      <c r="L1069">
        <v>0</v>
      </c>
      <c r="M1069">
        <v>8903</v>
      </c>
      <c r="N1069">
        <v>9665</v>
      </c>
      <c r="O1069">
        <v>185903</v>
      </c>
      <c r="P1069">
        <v>325</v>
      </c>
      <c r="Q1069" t="s">
        <v>2109</v>
      </c>
      <c r="R1069" s="5">
        <v>0</v>
      </c>
      <c r="S1069">
        <v>0</v>
      </c>
    </row>
    <row r="1070" spans="1:19" x14ac:dyDescent="0.25">
      <c r="A1070">
        <v>5171</v>
      </c>
      <c r="B1070" s="1">
        <v>44751.958587962959</v>
      </c>
      <c r="C1070" t="s">
        <v>2110</v>
      </c>
      <c r="D1070" t="s">
        <v>1080</v>
      </c>
      <c r="E1070" s="4" t="b">
        <v>0</v>
      </c>
      <c r="F1070" t="b">
        <v>1</v>
      </c>
      <c r="G1070" t="s">
        <v>2111</v>
      </c>
      <c r="H1070" s="1">
        <v>43992.142129629632</v>
      </c>
      <c r="I1070">
        <v>6</v>
      </c>
      <c r="J1070">
        <v>0</v>
      </c>
      <c r="K1070">
        <v>22</v>
      </c>
      <c r="L1070">
        <v>0</v>
      </c>
      <c r="M1070">
        <v>1464</v>
      </c>
      <c r="N1070">
        <v>334</v>
      </c>
      <c r="O1070">
        <v>3961</v>
      </c>
      <c r="P1070">
        <v>26</v>
      </c>
      <c r="Q1070" t="s">
        <v>56</v>
      </c>
      <c r="R1070" s="5">
        <v>0</v>
      </c>
      <c r="S1070">
        <v>0</v>
      </c>
    </row>
    <row r="1071" spans="1:19" x14ac:dyDescent="0.25">
      <c r="A1071">
        <v>2954</v>
      </c>
      <c r="B1071" s="1">
        <v>44751.640810185185</v>
      </c>
      <c r="C1071" t="s">
        <v>2112</v>
      </c>
      <c r="D1071" t="s">
        <v>20</v>
      </c>
      <c r="E1071" s="4" t="b">
        <v>0</v>
      </c>
      <c r="F1071" t="b">
        <v>1</v>
      </c>
      <c r="G1071" t="s">
        <v>1788</v>
      </c>
      <c r="H1071" s="1">
        <v>39972.094826388886</v>
      </c>
      <c r="I1071">
        <v>4</v>
      </c>
      <c r="J1071">
        <v>0</v>
      </c>
      <c r="K1071">
        <v>3</v>
      </c>
      <c r="L1071">
        <v>0</v>
      </c>
      <c r="M1071">
        <v>4317</v>
      </c>
      <c r="N1071">
        <v>2661</v>
      </c>
      <c r="O1071">
        <v>28851</v>
      </c>
      <c r="P1071">
        <v>263</v>
      </c>
      <c r="Q1071" t="s">
        <v>266</v>
      </c>
      <c r="R1071" s="5">
        <v>0</v>
      </c>
      <c r="S1071">
        <v>0</v>
      </c>
    </row>
    <row r="1072" spans="1:19" x14ac:dyDescent="0.25">
      <c r="A1072">
        <v>3140</v>
      </c>
      <c r="B1072" s="1">
        <v>44751.667731481481</v>
      </c>
      <c r="C1072" t="s">
        <v>2113</v>
      </c>
      <c r="D1072" t="s">
        <v>58</v>
      </c>
      <c r="E1072" s="4" t="b">
        <v>0</v>
      </c>
      <c r="F1072" t="b">
        <v>1</v>
      </c>
      <c r="G1072" t="s">
        <v>2114</v>
      </c>
      <c r="H1072" s="1">
        <v>42587.905439814815</v>
      </c>
      <c r="I1072">
        <v>0</v>
      </c>
      <c r="J1072">
        <v>0</v>
      </c>
      <c r="K1072">
        <v>1</v>
      </c>
      <c r="L1072">
        <v>0</v>
      </c>
      <c r="M1072">
        <v>445</v>
      </c>
      <c r="N1072">
        <v>248</v>
      </c>
      <c r="O1072">
        <v>822</v>
      </c>
      <c r="P1072">
        <v>4</v>
      </c>
      <c r="Q1072" t="s">
        <v>1506</v>
      </c>
      <c r="R1072" s="5">
        <v>0</v>
      </c>
      <c r="S1072">
        <v>0</v>
      </c>
    </row>
    <row r="1073" spans="1:19" x14ac:dyDescent="0.25">
      <c r="A1073">
        <v>5174</v>
      </c>
      <c r="B1073" s="1">
        <v>44751.959143518521</v>
      </c>
      <c r="C1073" t="s">
        <v>2115</v>
      </c>
      <c r="D1073" t="s">
        <v>20</v>
      </c>
      <c r="E1073" s="4" t="b">
        <v>0</v>
      </c>
      <c r="F1073" t="b">
        <v>1</v>
      </c>
      <c r="G1073" t="s">
        <v>2116</v>
      </c>
      <c r="H1073" s="1">
        <v>39875.872939814813</v>
      </c>
      <c r="I1073">
        <v>0</v>
      </c>
      <c r="J1073">
        <v>3</v>
      </c>
      <c r="K1073">
        <v>15</v>
      </c>
      <c r="L1073">
        <v>2</v>
      </c>
      <c r="M1073">
        <v>235328</v>
      </c>
      <c r="N1073">
        <v>557</v>
      </c>
      <c r="O1073">
        <v>63502</v>
      </c>
      <c r="P1073">
        <v>669</v>
      </c>
      <c r="Q1073" t="s">
        <v>2104</v>
      </c>
      <c r="R1073" s="5">
        <v>0</v>
      </c>
      <c r="S1073">
        <v>0</v>
      </c>
    </row>
    <row r="1074" spans="1:19" x14ac:dyDescent="0.25">
      <c r="A1074">
        <v>3909</v>
      </c>
      <c r="B1074" s="1">
        <v>44751.78628472222</v>
      </c>
      <c r="C1074" t="s">
        <v>2117</v>
      </c>
      <c r="D1074" t="s">
        <v>20</v>
      </c>
      <c r="E1074" s="4" t="b">
        <v>0</v>
      </c>
      <c r="F1074" t="b">
        <v>1</v>
      </c>
      <c r="G1074" t="s">
        <v>1788</v>
      </c>
      <c r="H1074" s="1">
        <v>39972.094826388886</v>
      </c>
      <c r="I1074">
        <v>3</v>
      </c>
      <c r="J1074">
        <v>0</v>
      </c>
      <c r="K1074">
        <v>4</v>
      </c>
      <c r="L1074">
        <v>0</v>
      </c>
      <c r="M1074">
        <v>4317</v>
      </c>
      <c r="N1074">
        <v>2661</v>
      </c>
      <c r="O1074">
        <v>28851</v>
      </c>
      <c r="P1074">
        <v>263</v>
      </c>
      <c r="Q1074" t="s">
        <v>266</v>
      </c>
      <c r="R1074" s="5">
        <v>0</v>
      </c>
      <c r="S1074">
        <v>0</v>
      </c>
    </row>
    <row r="1075" spans="1:19" x14ac:dyDescent="0.25">
      <c r="A1075">
        <v>2722</v>
      </c>
      <c r="B1075" s="1">
        <v>44751.604166666664</v>
      </c>
      <c r="C1075" t="s">
        <v>2118</v>
      </c>
      <c r="D1075" t="s">
        <v>981</v>
      </c>
      <c r="E1075" s="4" t="b">
        <v>1</v>
      </c>
      <c r="F1075" t="b">
        <v>1</v>
      </c>
      <c r="G1075" t="s">
        <v>2119</v>
      </c>
      <c r="H1075" s="1">
        <v>39780.65252314815</v>
      </c>
      <c r="I1075">
        <v>0</v>
      </c>
      <c r="J1075">
        <v>0</v>
      </c>
      <c r="K1075">
        <v>5</v>
      </c>
      <c r="L1075">
        <v>0</v>
      </c>
      <c r="M1075">
        <v>2284048</v>
      </c>
      <c r="N1075">
        <v>20</v>
      </c>
      <c r="O1075">
        <v>669534</v>
      </c>
      <c r="P1075">
        <v>3569</v>
      </c>
      <c r="Q1075" t="s">
        <v>402</v>
      </c>
      <c r="R1075" s="5">
        <v>0</v>
      </c>
      <c r="S1075">
        <v>0</v>
      </c>
    </row>
    <row r="1076" spans="1:19" x14ac:dyDescent="0.25">
      <c r="A1076">
        <v>4712</v>
      </c>
      <c r="B1076" s="1">
        <v>44751.895833333336</v>
      </c>
      <c r="C1076" t="s">
        <v>2118</v>
      </c>
      <c r="D1076" t="s">
        <v>981</v>
      </c>
      <c r="E1076" s="4" t="b">
        <v>1</v>
      </c>
      <c r="F1076" t="b">
        <v>1</v>
      </c>
      <c r="G1076" t="s">
        <v>2119</v>
      </c>
      <c r="H1076" s="1">
        <v>39780.65252314815</v>
      </c>
      <c r="I1076">
        <v>1</v>
      </c>
      <c r="J1076">
        <v>0</v>
      </c>
      <c r="K1076">
        <v>5</v>
      </c>
      <c r="L1076">
        <v>0</v>
      </c>
      <c r="M1076">
        <v>2284048</v>
      </c>
      <c r="N1076">
        <v>20</v>
      </c>
      <c r="O1076">
        <v>669534</v>
      </c>
      <c r="P1076">
        <v>3569</v>
      </c>
      <c r="Q1076" t="s">
        <v>402</v>
      </c>
      <c r="R1076" s="5">
        <v>0</v>
      </c>
      <c r="S1076">
        <v>0</v>
      </c>
    </row>
    <row r="1077" spans="1:19" x14ac:dyDescent="0.25">
      <c r="A1077">
        <v>4039</v>
      </c>
      <c r="B1077" s="1">
        <v>44751.802627314813</v>
      </c>
      <c r="C1077" t="s">
        <v>2120</v>
      </c>
      <c r="D1077" t="s">
        <v>46</v>
      </c>
      <c r="E1077" s="4" t="b">
        <v>0</v>
      </c>
      <c r="F1077" t="b">
        <v>0</v>
      </c>
      <c r="G1077" t="s">
        <v>2121</v>
      </c>
      <c r="H1077" s="1">
        <v>39897.082997685182</v>
      </c>
      <c r="I1077">
        <v>0</v>
      </c>
      <c r="J1077">
        <v>0</v>
      </c>
      <c r="K1077">
        <v>0</v>
      </c>
      <c r="L1077">
        <v>0</v>
      </c>
      <c r="M1077">
        <v>2371</v>
      </c>
      <c r="N1077">
        <v>3007</v>
      </c>
      <c r="O1077">
        <v>57620</v>
      </c>
      <c r="P1077">
        <v>1</v>
      </c>
      <c r="Q1077" t="s">
        <v>2122</v>
      </c>
      <c r="R1077" s="5">
        <v>0</v>
      </c>
      <c r="S1077">
        <v>0</v>
      </c>
    </row>
    <row r="1078" spans="1:19" x14ac:dyDescent="0.25">
      <c r="A1078">
        <v>2861</v>
      </c>
      <c r="B1078" s="1">
        <v>44751.627766203703</v>
      </c>
      <c r="C1078" t="s">
        <v>2123</v>
      </c>
      <c r="D1078" t="s">
        <v>20</v>
      </c>
      <c r="E1078" s="4" t="b">
        <v>0</v>
      </c>
      <c r="F1078" t="b">
        <v>0</v>
      </c>
      <c r="G1078" t="s">
        <v>2058</v>
      </c>
      <c r="H1078" s="1">
        <v>40217.86142361111</v>
      </c>
      <c r="I1078">
        <v>5</v>
      </c>
      <c r="J1078">
        <v>1</v>
      </c>
      <c r="K1078">
        <v>6</v>
      </c>
      <c r="L1078">
        <v>0</v>
      </c>
      <c r="M1078">
        <v>4560</v>
      </c>
      <c r="N1078">
        <v>5002</v>
      </c>
      <c r="O1078">
        <v>493987</v>
      </c>
      <c r="P1078">
        <v>361</v>
      </c>
      <c r="Q1078" t="s">
        <v>2059</v>
      </c>
      <c r="R1078" s="5">
        <v>0</v>
      </c>
      <c r="S1078">
        <v>0</v>
      </c>
    </row>
    <row r="1079" spans="1:19" x14ac:dyDescent="0.25">
      <c r="A1079">
        <v>2607</v>
      </c>
      <c r="B1079" s="1">
        <v>44751.583611111113</v>
      </c>
      <c r="C1079" t="s">
        <v>2124</v>
      </c>
      <c r="D1079" t="s">
        <v>58</v>
      </c>
      <c r="E1079" s="4" t="b">
        <v>1</v>
      </c>
      <c r="F1079" t="b">
        <v>1</v>
      </c>
      <c r="G1079" t="s">
        <v>2125</v>
      </c>
      <c r="H1079" s="1">
        <v>39935.955057870371</v>
      </c>
      <c r="I1079">
        <v>4</v>
      </c>
      <c r="J1079">
        <v>0</v>
      </c>
      <c r="K1079">
        <v>2</v>
      </c>
      <c r="L1079">
        <v>0</v>
      </c>
      <c r="M1079">
        <v>40231</v>
      </c>
      <c r="N1079">
        <v>3476</v>
      </c>
      <c r="O1079">
        <v>16814</v>
      </c>
      <c r="P1079">
        <v>545</v>
      </c>
      <c r="Q1079" t="s">
        <v>1565</v>
      </c>
      <c r="R1079" s="5">
        <v>0</v>
      </c>
      <c r="S1079">
        <v>0</v>
      </c>
    </row>
    <row r="1080" spans="1:19" x14ac:dyDescent="0.25">
      <c r="A1080">
        <v>5631</v>
      </c>
      <c r="B1080" s="1">
        <v>44755.890138888892</v>
      </c>
      <c r="C1080" t="s">
        <v>2126</v>
      </c>
      <c r="D1080" t="s">
        <v>20</v>
      </c>
      <c r="E1080" s="4" t="b">
        <v>0</v>
      </c>
      <c r="F1080" t="b">
        <v>1</v>
      </c>
      <c r="G1080" t="s">
        <v>2127</v>
      </c>
      <c r="H1080" s="1">
        <v>41207.665555555555</v>
      </c>
      <c r="I1080">
        <v>1</v>
      </c>
      <c r="J1080">
        <v>1</v>
      </c>
      <c r="K1080">
        <v>0</v>
      </c>
      <c r="L1080">
        <v>0</v>
      </c>
      <c r="M1080">
        <v>2190</v>
      </c>
      <c r="N1080">
        <v>3473</v>
      </c>
      <c r="O1080">
        <v>25717</v>
      </c>
      <c r="P1080">
        <v>33</v>
      </c>
      <c r="Q1080" t="s">
        <v>2128</v>
      </c>
      <c r="R1080" s="5">
        <v>0</v>
      </c>
      <c r="S1080">
        <v>0</v>
      </c>
    </row>
    <row r="1081" spans="1:19" x14ac:dyDescent="0.25">
      <c r="A1081">
        <v>3416</v>
      </c>
      <c r="B1081" s="1">
        <v>44751.70857638889</v>
      </c>
      <c r="C1081" t="s">
        <v>2129</v>
      </c>
      <c r="D1081" t="s">
        <v>46</v>
      </c>
      <c r="E1081" s="4" t="b">
        <v>1</v>
      </c>
      <c r="F1081" t="b">
        <v>1</v>
      </c>
      <c r="G1081" t="s">
        <v>638</v>
      </c>
      <c r="H1081" s="1">
        <v>41499.261516203704</v>
      </c>
      <c r="I1081">
        <v>24</v>
      </c>
      <c r="J1081">
        <v>4</v>
      </c>
      <c r="K1081">
        <v>74</v>
      </c>
      <c r="L1081">
        <v>2</v>
      </c>
      <c r="M1081">
        <v>6389</v>
      </c>
      <c r="N1081">
        <v>1346</v>
      </c>
      <c r="O1081">
        <v>23156</v>
      </c>
      <c r="P1081">
        <v>122</v>
      </c>
      <c r="Q1081" t="s">
        <v>480</v>
      </c>
      <c r="R1081" s="5">
        <v>0</v>
      </c>
      <c r="S1081">
        <v>0</v>
      </c>
    </row>
    <row r="1082" spans="1:19" x14ac:dyDescent="0.25">
      <c r="A1082">
        <v>3529</v>
      </c>
      <c r="B1082" s="1">
        <v>44751.722453703704</v>
      </c>
      <c r="C1082" t="s">
        <v>2130</v>
      </c>
      <c r="D1082" t="s">
        <v>46</v>
      </c>
      <c r="E1082" s="4" t="b">
        <v>1</v>
      </c>
      <c r="F1082" t="b">
        <v>1</v>
      </c>
      <c r="G1082" t="s">
        <v>638</v>
      </c>
      <c r="H1082" s="1">
        <v>41499.261516203704</v>
      </c>
      <c r="I1082">
        <v>7</v>
      </c>
      <c r="J1082">
        <v>0</v>
      </c>
      <c r="K1082">
        <v>20</v>
      </c>
      <c r="L1082">
        <v>0</v>
      </c>
      <c r="M1082">
        <v>6389</v>
      </c>
      <c r="N1082">
        <v>1346</v>
      </c>
      <c r="O1082">
        <v>23156</v>
      </c>
      <c r="P1082">
        <v>122</v>
      </c>
      <c r="Q1082" t="s">
        <v>480</v>
      </c>
      <c r="R1082" s="5">
        <v>0</v>
      </c>
      <c r="S1082">
        <v>0</v>
      </c>
    </row>
    <row r="1083" spans="1:19" x14ac:dyDescent="0.25">
      <c r="A1083">
        <v>5629</v>
      </c>
      <c r="B1083" s="1">
        <v>44755.885636574072</v>
      </c>
      <c r="C1083" t="s">
        <v>2131</v>
      </c>
      <c r="D1083" t="s">
        <v>905</v>
      </c>
      <c r="E1083" s="4" t="b">
        <v>0</v>
      </c>
      <c r="F1083" t="b">
        <v>0</v>
      </c>
      <c r="G1083" t="s">
        <v>906</v>
      </c>
      <c r="H1083" s="1">
        <v>42078.697500000002</v>
      </c>
      <c r="I1083">
        <v>0</v>
      </c>
      <c r="J1083">
        <v>0</v>
      </c>
      <c r="K1083">
        <v>0</v>
      </c>
      <c r="L1083">
        <v>0</v>
      </c>
      <c r="M1083">
        <v>30</v>
      </c>
      <c r="N1083">
        <v>173</v>
      </c>
      <c r="O1083">
        <v>10729</v>
      </c>
      <c r="P1083">
        <v>1</v>
      </c>
      <c r="Q1083" t="s">
        <v>907</v>
      </c>
      <c r="R1083" s="5">
        <v>0</v>
      </c>
      <c r="S1083">
        <v>0</v>
      </c>
    </row>
    <row r="1084" spans="1:19" x14ac:dyDescent="0.25">
      <c r="A1084">
        <v>4755</v>
      </c>
      <c r="B1084" s="1">
        <v>44751.900868055556</v>
      </c>
      <c r="C1084" t="s">
        <v>2132</v>
      </c>
      <c r="D1084" t="s">
        <v>259</v>
      </c>
      <c r="E1084" s="4" t="b">
        <v>1</v>
      </c>
      <c r="F1084" t="b">
        <v>1</v>
      </c>
      <c r="G1084" t="s">
        <v>2133</v>
      </c>
      <c r="H1084" s="1">
        <v>40589.952291666668</v>
      </c>
      <c r="I1084">
        <v>2</v>
      </c>
      <c r="J1084">
        <v>0</v>
      </c>
      <c r="K1084">
        <v>10</v>
      </c>
      <c r="L1084">
        <v>0</v>
      </c>
      <c r="M1084">
        <v>135188</v>
      </c>
      <c r="N1084">
        <v>1974</v>
      </c>
      <c r="O1084">
        <v>163724</v>
      </c>
      <c r="P1084">
        <v>3046</v>
      </c>
      <c r="Q1084" t="s">
        <v>56</v>
      </c>
      <c r="R1084" s="5">
        <v>0</v>
      </c>
      <c r="S1084">
        <v>0</v>
      </c>
    </row>
    <row r="1085" spans="1:19" x14ac:dyDescent="0.25">
      <c r="A1085">
        <v>2892</v>
      </c>
      <c r="B1085" s="1">
        <v>44751.632881944446</v>
      </c>
      <c r="C1085" t="s">
        <v>2134</v>
      </c>
      <c r="D1085" t="s">
        <v>20</v>
      </c>
      <c r="E1085" s="4" t="b">
        <v>1</v>
      </c>
      <c r="F1085" t="b">
        <v>1</v>
      </c>
      <c r="G1085" t="s">
        <v>2135</v>
      </c>
      <c r="H1085" s="1">
        <v>39788.372743055559</v>
      </c>
      <c r="I1085">
        <v>11</v>
      </c>
      <c r="J1085">
        <v>1</v>
      </c>
      <c r="K1085">
        <v>6</v>
      </c>
      <c r="L1085">
        <v>1</v>
      </c>
      <c r="M1085">
        <v>112357</v>
      </c>
      <c r="N1085">
        <v>2002</v>
      </c>
      <c r="O1085">
        <v>166347</v>
      </c>
      <c r="P1085">
        <v>4259</v>
      </c>
      <c r="Q1085" t="s">
        <v>600</v>
      </c>
      <c r="R1085" s="5">
        <v>0</v>
      </c>
      <c r="S1085">
        <v>0</v>
      </c>
    </row>
    <row r="1086" spans="1:19" x14ac:dyDescent="0.25">
      <c r="A1086">
        <v>4386</v>
      </c>
      <c r="B1086" s="1">
        <v>44751.848703703705</v>
      </c>
      <c r="C1086" t="s">
        <v>2136</v>
      </c>
      <c r="D1086" t="s">
        <v>905</v>
      </c>
      <c r="E1086" s="4" t="b">
        <v>0</v>
      </c>
      <c r="F1086" t="b">
        <v>0</v>
      </c>
      <c r="G1086" t="s">
        <v>906</v>
      </c>
      <c r="H1086" s="1">
        <v>42078.697500000002</v>
      </c>
      <c r="I1086">
        <v>0</v>
      </c>
      <c r="J1086">
        <v>0</v>
      </c>
      <c r="K1086">
        <v>1</v>
      </c>
      <c r="L1086">
        <v>0</v>
      </c>
      <c r="M1086">
        <v>27</v>
      </c>
      <c r="N1086">
        <v>172</v>
      </c>
      <c r="O1086">
        <v>9385</v>
      </c>
      <c r="P1086">
        <v>1</v>
      </c>
      <c r="Q1086" t="s">
        <v>907</v>
      </c>
      <c r="R1086" s="5">
        <v>0</v>
      </c>
      <c r="S1086">
        <v>0</v>
      </c>
    </row>
    <row r="1087" spans="1:19" x14ac:dyDescent="0.25">
      <c r="A1087">
        <v>5561</v>
      </c>
      <c r="B1087" s="1">
        <v>44755.622164351851</v>
      </c>
      <c r="C1087" t="s">
        <v>2137</v>
      </c>
      <c r="D1087" t="s">
        <v>905</v>
      </c>
      <c r="E1087" s="4" t="b">
        <v>0</v>
      </c>
      <c r="F1087" t="b">
        <v>0</v>
      </c>
      <c r="G1087" t="s">
        <v>906</v>
      </c>
      <c r="H1087" s="1">
        <v>42078.697500000002</v>
      </c>
      <c r="I1087">
        <v>0</v>
      </c>
      <c r="J1087">
        <v>0</v>
      </c>
      <c r="K1087">
        <v>0</v>
      </c>
      <c r="L1087">
        <v>0</v>
      </c>
      <c r="M1087">
        <v>30</v>
      </c>
      <c r="N1087">
        <v>173</v>
      </c>
      <c r="O1087">
        <v>10729</v>
      </c>
      <c r="P1087">
        <v>1</v>
      </c>
      <c r="Q1087" t="s">
        <v>907</v>
      </c>
      <c r="R1087" s="5">
        <v>0</v>
      </c>
      <c r="S1087">
        <v>0</v>
      </c>
    </row>
    <row r="1088" spans="1:19" x14ac:dyDescent="0.25">
      <c r="A1088">
        <v>3171</v>
      </c>
      <c r="B1088" s="1">
        <v>44751.673032407409</v>
      </c>
      <c r="C1088" t="s">
        <v>2138</v>
      </c>
      <c r="D1088" t="s">
        <v>2139</v>
      </c>
      <c r="E1088" s="4" t="b">
        <v>0</v>
      </c>
      <c r="F1088" t="b">
        <v>1</v>
      </c>
      <c r="G1088" t="s">
        <v>2140</v>
      </c>
      <c r="H1088" s="1">
        <v>44633.592511574076</v>
      </c>
      <c r="I1088">
        <v>0</v>
      </c>
      <c r="J1088">
        <v>0</v>
      </c>
      <c r="K1088">
        <v>0</v>
      </c>
      <c r="L1088">
        <v>0</v>
      </c>
      <c r="M1088">
        <v>9</v>
      </c>
      <c r="N1088">
        <v>1</v>
      </c>
      <c r="O1088">
        <v>25392</v>
      </c>
      <c r="P1088">
        <v>0</v>
      </c>
      <c r="Q1088" t="s">
        <v>56</v>
      </c>
      <c r="R1088" s="5">
        <v>0</v>
      </c>
      <c r="S1088">
        <v>0</v>
      </c>
    </row>
    <row r="1089" spans="1:19" x14ac:dyDescent="0.25">
      <c r="A1089">
        <v>4365</v>
      </c>
      <c r="B1089" s="1">
        <v>44751.846261574072</v>
      </c>
      <c r="C1089" t="s">
        <v>2141</v>
      </c>
      <c r="D1089" t="s">
        <v>62</v>
      </c>
      <c r="E1089" s="4" t="b">
        <v>0</v>
      </c>
      <c r="F1089" t="b">
        <v>1</v>
      </c>
      <c r="G1089" t="s">
        <v>2142</v>
      </c>
      <c r="H1089" s="1">
        <v>40216.250578703701</v>
      </c>
      <c r="I1089">
        <v>0</v>
      </c>
      <c r="J1089">
        <v>1</v>
      </c>
      <c r="K1089">
        <v>1</v>
      </c>
      <c r="L1089">
        <v>0</v>
      </c>
      <c r="M1089">
        <v>2428</v>
      </c>
      <c r="N1089">
        <v>2325</v>
      </c>
      <c r="O1089">
        <v>30969</v>
      </c>
      <c r="P1089">
        <v>108</v>
      </c>
      <c r="Q1089" t="s">
        <v>1907</v>
      </c>
      <c r="R1089" s="5">
        <v>0</v>
      </c>
      <c r="S1089">
        <v>0</v>
      </c>
    </row>
    <row r="1090" spans="1:19" x14ac:dyDescent="0.25">
      <c r="A1090">
        <v>2432</v>
      </c>
      <c r="B1090" s="1">
        <v>44751.552499999998</v>
      </c>
      <c r="C1090" t="s">
        <v>2143</v>
      </c>
      <c r="D1090" t="s">
        <v>20</v>
      </c>
      <c r="E1090" s="4" t="b">
        <v>0</v>
      </c>
      <c r="F1090" t="b">
        <v>1</v>
      </c>
      <c r="G1090" t="s">
        <v>1788</v>
      </c>
      <c r="H1090" s="1">
        <v>39972.094826388886</v>
      </c>
      <c r="I1090">
        <v>4</v>
      </c>
      <c r="J1090">
        <v>0</v>
      </c>
      <c r="K1090">
        <v>2</v>
      </c>
      <c r="L1090">
        <v>0</v>
      </c>
      <c r="M1090">
        <v>4317</v>
      </c>
      <c r="N1090">
        <v>2661</v>
      </c>
      <c r="O1090">
        <v>28851</v>
      </c>
      <c r="P1090">
        <v>263</v>
      </c>
      <c r="Q1090" t="s">
        <v>266</v>
      </c>
      <c r="R1090" s="5">
        <v>0</v>
      </c>
      <c r="S1090">
        <v>0</v>
      </c>
    </row>
    <row r="1091" spans="1:19" x14ac:dyDescent="0.25">
      <c r="A1091">
        <v>4453</v>
      </c>
      <c r="B1091" s="1">
        <v>44751.858425925922</v>
      </c>
      <c r="C1091" t="s">
        <v>2144</v>
      </c>
      <c r="D1091" t="s">
        <v>20</v>
      </c>
      <c r="E1091" s="4" t="b">
        <v>0</v>
      </c>
      <c r="F1091" t="b">
        <v>1</v>
      </c>
      <c r="G1091" t="s">
        <v>2145</v>
      </c>
      <c r="H1091" s="1">
        <v>41867.615763888891</v>
      </c>
      <c r="I1091">
        <v>0</v>
      </c>
      <c r="J1091">
        <v>0</v>
      </c>
      <c r="K1091">
        <v>0</v>
      </c>
      <c r="L1091">
        <v>0</v>
      </c>
      <c r="M1091">
        <v>1094</v>
      </c>
      <c r="N1091">
        <v>889</v>
      </c>
      <c r="O1091">
        <v>49891</v>
      </c>
      <c r="P1091">
        <v>12</v>
      </c>
      <c r="Q1091" t="s">
        <v>2146</v>
      </c>
      <c r="R1091" s="5">
        <v>0</v>
      </c>
      <c r="S1091">
        <v>0</v>
      </c>
    </row>
    <row r="1092" spans="1:19" x14ac:dyDescent="0.25">
      <c r="A1092">
        <v>3153</v>
      </c>
      <c r="B1092" s="1">
        <v>44751.670243055552</v>
      </c>
      <c r="C1092" t="s">
        <v>2147</v>
      </c>
      <c r="D1092" t="s">
        <v>20</v>
      </c>
      <c r="E1092" s="4" t="b">
        <v>0</v>
      </c>
      <c r="F1092" t="b">
        <v>1</v>
      </c>
      <c r="G1092" t="s">
        <v>2148</v>
      </c>
      <c r="H1092" s="1">
        <v>42119.192627314813</v>
      </c>
      <c r="I1092">
        <v>0</v>
      </c>
      <c r="J1092">
        <v>0</v>
      </c>
      <c r="K1092">
        <v>6</v>
      </c>
      <c r="L1092">
        <v>0</v>
      </c>
      <c r="M1092">
        <v>162174</v>
      </c>
      <c r="N1092">
        <v>184</v>
      </c>
      <c r="O1092">
        <v>118546</v>
      </c>
      <c r="P1092">
        <v>108</v>
      </c>
      <c r="Q1092" t="s">
        <v>2149</v>
      </c>
      <c r="R1092" s="5">
        <v>0</v>
      </c>
      <c r="S1092">
        <v>0</v>
      </c>
    </row>
    <row r="1093" spans="1:19" x14ac:dyDescent="0.25">
      <c r="A1093">
        <v>2712</v>
      </c>
      <c r="B1093" s="1">
        <v>44751.602581018517</v>
      </c>
      <c r="C1093" t="s">
        <v>2150</v>
      </c>
      <c r="D1093" t="s">
        <v>20</v>
      </c>
      <c r="E1093" s="4" t="b">
        <v>0</v>
      </c>
      <c r="F1093" t="b">
        <v>1</v>
      </c>
      <c r="G1093" t="s">
        <v>1788</v>
      </c>
      <c r="H1093" s="1">
        <v>39972.094826388886</v>
      </c>
      <c r="I1093">
        <v>4</v>
      </c>
      <c r="J1093">
        <v>0</v>
      </c>
      <c r="K1093">
        <v>4</v>
      </c>
      <c r="L1093">
        <v>0</v>
      </c>
      <c r="M1093">
        <v>4317</v>
      </c>
      <c r="N1093">
        <v>2661</v>
      </c>
      <c r="O1093">
        <v>28851</v>
      </c>
      <c r="P1093">
        <v>263</v>
      </c>
      <c r="Q1093" t="s">
        <v>266</v>
      </c>
      <c r="R1093" s="5">
        <v>0</v>
      </c>
      <c r="S1093">
        <v>0</v>
      </c>
    </row>
    <row r="1094" spans="1:19" x14ac:dyDescent="0.25">
      <c r="A1094">
        <v>5333</v>
      </c>
      <c r="B1094" s="1">
        <v>44751.977384259262</v>
      </c>
      <c r="C1094" t="s">
        <v>2151</v>
      </c>
      <c r="D1094" t="s">
        <v>905</v>
      </c>
      <c r="E1094" s="4" t="b">
        <v>0</v>
      </c>
      <c r="F1094" t="b">
        <v>0</v>
      </c>
      <c r="G1094" t="s">
        <v>906</v>
      </c>
      <c r="H1094" s="1">
        <v>42078.697500000002</v>
      </c>
      <c r="I1094">
        <v>0</v>
      </c>
      <c r="J1094">
        <v>0</v>
      </c>
      <c r="K1094">
        <v>0</v>
      </c>
      <c r="L1094">
        <v>0</v>
      </c>
      <c r="M1094">
        <v>27</v>
      </c>
      <c r="N1094">
        <v>172</v>
      </c>
      <c r="O1094">
        <v>9385</v>
      </c>
      <c r="P1094">
        <v>1</v>
      </c>
      <c r="Q1094" t="s">
        <v>907</v>
      </c>
      <c r="R1094" s="5">
        <v>0</v>
      </c>
      <c r="S1094">
        <v>0</v>
      </c>
    </row>
    <row r="1095" spans="1:19" x14ac:dyDescent="0.25">
      <c r="A1095">
        <v>4844</v>
      </c>
      <c r="B1095" s="1">
        <v>44751.913819444446</v>
      </c>
      <c r="C1095" t="s">
        <v>2152</v>
      </c>
      <c r="D1095" t="s">
        <v>46</v>
      </c>
      <c r="E1095" s="4" t="b">
        <v>0</v>
      </c>
      <c r="F1095" t="b">
        <v>1</v>
      </c>
      <c r="G1095" t="s">
        <v>2153</v>
      </c>
      <c r="H1095" s="1">
        <v>41295.789780092593</v>
      </c>
      <c r="I1095">
        <v>0</v>
      </c>
      <c r="J1095">
        <v>0</v>
      </c>
      <c r="K1095">
        <v>0</v>
      </c>
      <c r="L1095">
        <v>0</v>
      </c>
      <c r="M1095">
        <v>344</v>
      </c>
      <c r="N1095">
        <v>1372</v>
      </c>
      <c r="O1095">
        <v>36528</v>
      </c>
      <c r="P1095">
        <v>42</v>
      </c>
      <c r="Q1095" t="s">
        <v>2154</v>
      </c>
      <c r="R1095" s="5">
        <v>0</v>
      </c>
      <c r="S1095">
        <v>0</v>
      </c>
    </row>
    <row r="1096" spans="1:19" x14ac:dyDescent="0.25">
      <c r="A1096">
        <v>2630</v>
      </c>
      <c r="B1096" s="1">
        <v>44751.586226851854</v>
      </c>
      <c r="C1096" t="s">
        <v>2155</v>
      </c>
      <c r="D1096" t="s">
        <v>20</v>
      </c>
      <c r="E1096" s="4" t="b">
        <v>0</v>
      </c>
      <c r="F1096" t="b">
        <v>0</v>
      </c>
      <c r="G1096" t="s">
        <v>2156</v>
      </c>
      <c r="H1096" s="1">
        <v>39995.012627314813</v>
      </c>
      <c r="I1096">
        <v>1</v>
      </c>
      <c r="J1096">
        <v>0</v>
      </c>
      <c r="K1096">
        <v>1</v>
      </c>
      <c r="L1096">
        <v>0</v>
      </c>
      <c r="M1096">
        <v>4270</v>
      </c>
      <c r="N1096">
        <v>1955</v>
      </c>
      <c r="O1096">
        <v>228570</v>
      </c>
      <c r="P1096">
        <v>58</v>
      </c>
      <c r="Q1096" t="s">
        <v>2157</v>
      </c>
      <c r="R1096" s="5">
        <v>0</v>
      </c>
      <c r="S1096">
        <v>0</v>
      </c>
    </row>
    <row r="1097" spans="1:19" x14ac:dyDescent="0.25">
      <c r="A1097">
        <v>5130</v>
      </c>
      <c r="B1097" s="1">
        <v>44751.952233796299</v>
      </c>
      <c r="C1097" t="s">
        <v>2158</v>
      </c>
      <c r="D1097" t="s">
        <v>905</v>
      </c>
      <c r="E1097" s="4" t="b">
        <v>0</v>
      </c>
      <c r="F1097" t="b">
        <v>0</v>
      </c>
      <c r="G1097" t="s">
        <v>906</v>
      </c>
      <c r="H1097" s="1">
        <v>42078.697500000002</v>
      </c>
      <c r="I1097">
        <v>0</v>
      </c>
      <c r="J1097">
        <v>0</v>
      </c>
      <c r="K1097">
        <v>0</v>
      </c>
      <c r="L1097">
        <v>0</v>
      </c>
      <c r="M1097">
        <v>27</v>
      </c>
      <c r="N1097">
        <v>172</v>
      </c>
      <c r="O1097">
        <v>9385</v>
      </c>
      <c r="P1097">
        <v>1</v>
      </c>
      <c r="Q1097" t="s">
        <v>907</v>
      </c>
      <c r="R1097" s="5">
        <v>0</v>
      </c>
      <c r="S1097">
        <v>0</v>
      </c>
    </row>
    <row r="1098" spans="1:19" x14ac:dyDescent="0.25">
      <c r="A1098">
        <v>4878</v>
      </c>
      <c r="B1098" s="1">
        <v>44751.917291666665</v>
      </c>
      <c r="C1098" t="s">
        <v>2159</v>
      </c>
      <c r="D1098" t="s">
        <v>153</v>
      </c>
      <c r="E1098" s="4" t="b">
        <v>0</v>
      </c>
      <c r="F1098" t="b">
        <v>1</v>
      </c>
      <c r="G1098" t="s">
        <v>1103</v>
      </c>
      <c r="H1098" s="1">
        <v>43275.230729166666</v>
      </c>
      <c r="I1098">
        <v>0</v>
      </c>
      <c r="J1098">
        <v>0</v>
      </c>
      <c r="K1098">
        <v>1</v>
      </c>
      <c r="L1098">
        <v>1</v>
      </c>
      <c r="M1098">
        <v>274</v>
      </c>
      <c r="N1098">
        <v>220</v>
      </c>
      <c r="O1098">
        <v>18209</v>
      </c>
      <c r="P1098">
        <v>4</v>
      </c>
      <c r="Q1098" t="s">
        <v>1104</v>
      </c>
      <c r="R1098" s="5">
        <v>0</v>
      </c>
      <c r="S1098">
        <v>0</v>
      </c>
    </row>
    <row r="1099" spans="1:19" x14ac:dyDescent="0.25">
      <c r="A1099">
        <v>4978</v>
      </c>
      <c r="B1099" s="1">
        <v>44751.931261574071</v>
      </c>
      <c r="C1099" t="s">
        <v>2160</v>
      </c>
      <c r="D1099" t="s">
        <v>905</v>
      </c>
      <c r="E1099" s="4" t="b">
        <v>0</v>
      </c>
      <c r="F1099" t="b">
        <v>0</v>
      </c>
      <c r="G1099" t="s">
        <v>906</v>
      </c>
      <c r="H1099" s="1">
        <v>42078.697500000002</v>
      </c>
      <c r="I1099">
        <v>0</v>
      </c>
      <c r="J1099">
        <v>0</v>
      </c>
      <c r="K1099">
        <v>0</v>
      </c>
      <c r="L1099">
        <v>0</v>
      </c>
      <c r="M1099">
        <v>27</v>
      </c>
      <c r="N1099">
        <v>172</v>
      </c>
      <c r="O1099">
        <v>9385</v>
      </c>
      <c r="P1099">
        <v>1</v>
      </c>
      <c r="Q1099" t="s">
        <v>907</v>
      </c>
      <c r="R1099" s="5">
        <v>0</v>
      </c>
      <c r="S1099">
        <v>0</v>
      </c>
    </row>
    <row r="1100" spans="1:19" x14ac:dyDescent="0.25">
      <c r="A1100">
        <v>3104</v>
      </c>
      <c r="B1100" s="1">
        <v>44751.664155092592</v>
      </c>
      <c r="C1100" t="s">
        <v>2161</v>
      </c>
      <c r="D1100" t="s">
        <v>24</v>
      </c>
      <c r="E1100" s="4" t="b">
        <v>0</v>
      </c>
      <c r="F1100" t="b">
        <v>1</v>
      </c>
      <c r="G1100" t="s">
        <v>1401</v>
      </c>
      <c r="H1100" s="1">
        <v>39666.827094907407</v>
      </c>
      <c r="I1100">
        <v>0</v>
      </c>
      <c r="J1100">
        <v>0</v>
      </c>
      <c r="K1100">
        <v>0</v>
      </c>
      <c r="L1100">
        <v>0</v>
      </c>
      <c r="M1100">
        <v>1057</v>
      </c>
      <c r="N1100">
        <v>975</v>
      </c>
      <c r="O1100">
        <v>252271</v>
      </c>
      <c r="P1100">
        <v>361</v>
      </c>
      <c r="Q1100" t="s">
        <v>1402</v>
      </c>
      <c r="R1100" s="5">
        <v>0</v>
      </c>
      <c r="S1100">
        <v>0</v>
      </c>
    </row>
    <row r="1101" spans="1:19" x14ac:dyDescent="0.25">
      <c r="A1101">
        <v>4773</v>
      </c>
      <c r="B1101" s="1">
        <v>44751.903020833335</v>
      </c>
      <c r="C1101" t="s">
        <v>2162</v>
      </c>
      <c r="D1101" t="s">
        <v>62</v>
      </c>
      <c r="E1101" s="4" t="b">
        <v>0</v>
      </c>
      <c r="F1101" t="b">
        <v>1</v>
      </c>
      <c r="G1101" t="s">
        <v>2163</v>
      </c>
      <c r="H1101" s="1">
        <v>40007.40084490741</v>
      </c>
      <c r="I1101">
        <v>138</v>
      </c>
      <c r="J1101">
        <v>23</v>
      </c>
      <c r="K1101">
        <v>277</v>
      </c>
      <c r="L1101">
        <v>54</v>
      </c>
      <c r="M1101">
        <v>56090</v>
      </c>
      <c r="N1101">
        <v>395</v>
      </c>
      <c r="O1101">
        <v>84636</v>
      </c>
      <c r="P1101">
        <v>171</v>
      </c>
      <c r="Q1101" t="s">
        <v>1907</v>
      </c>
      <c r="R1101" s="5">
        <v>0</v>
      </c>
      <c r="S1101">
        <v>0</v>
      </c>
    </row>
    <row r="1102" spans="1:19" x14ac:dyDescent="0.25">
      <c r="A1102">
        <v>3992</v>
      </c>
      <c r="B1102" s="1">
        <v>44751.796932870369</v>
      </c>
      <c r="C1102" t="s">
        <v>2164</v>
      </c>
      <c r="D1102" t="s">
        <v>2165</v>
      </c>
      <c r="E1102" s="4" t="b">
        <v>0</v>
      </c>
      <c r="F1102" t="b">
        <v>1</v>
      </c>
      <c r="G1102" t="s">
        <v>2166</v>
      </c>
      <c r="H1102" s="1">
        <v>43981.119872685187</v>
      </c>
      <c r="I1102">
        <v>0</v>
      </c>
      <c r="J1102">
        <v>0</v>
      </c>
      <c r="K1102">
        <v>0</v>
      </c>
      <c r="L1102">
        <v>1</v>
      </c>
      <c r="M1102">
        <v>2056</v>
      </c>
      <c r="N1102">
        <v>1406</v>
      </c>
      <c r="O1102">
        <v>99946</v>
      </c>
      <c r="P1102">
        <v>22</v>
      </c>
      <c r="Q1102" t="s">
        <v>480</v>
      </c>
      <c r="R1102" s="5">
        <v>0</v>
      </c>
      <c r="S1102">
        <v>0</v>
      </c>
    </row>
    <row r="1103" spans="1:19" x14ac:dyDescent="0.25">
      <c r="A1103">
        <v>4273</v>
      </c>
      <c r="B1103" s="1">
        <v>44751.833368055559</v>
      </c>
      <c r="C1103" t="s">
        <v>2167</v>
      </c>
      <c r="D1103" t="s">
        <v>201</v>
      </c>
      <c r="E1103" s="4" t="b">
        <v>0</v>
      </c>
      <c r="F1103" t="b">
        <v>1</v>
      </c>
      <c r="G1103" t="s">
        <v>1595</v>
      </c>
      <c r="H1103" s="1">
        <v>41335.101122685184</v>
      </c>
      <c r="I1103">
        <v>0</v>
      </c>
      <c r="J1103">
        <v>0</v>
      </c>
      <c r="K1103">
        <v>0</v>
      </c>
      <c r="L1103">
        <v>0</v>
      </c>
      <c r="M1103">
        <v>5422</v>
      </c>
      <c r="N1103">
        <v>5836</v>
      </c>
      <c r="O1103">
        <v>134344</v>
      </c>
      <c r="P1103">
        <v>301</v>
      </c>
      <c r="Q1103" t="s">
        <v>56</v>
      </c>
      <c r="R1103" s="5">
        <v>0</v>
      </c>
      <c r="S1103">
        <v>0</v>
      </c>
    </row>
    <row r="1104" spans="1:19" x14ac:dyDescent="0.25">
      <c r="A1104">
        <v>3665</v>
      </c>
      <c r="B1104" s="1">
        <v>44751.74726851852</v>
      </c>
      <c r="C1104" t="s">
        <v>2168</v>
      </c>
      <c r="D1104" t="s">
        <v>201</v>
      </c>
      <c r="E1104" s="4" t="b">
        <v>0</v>
      </c>
      <c r="F1104" t="b">
        <v>1</v>
      </c>
      <c r="G1104" t="s">
        <v>2169</v>
      </c>
      <c r="H1104" s="1">
        <v>40591.775775462964</v>
      </c>
      <c r="I1104">
        <v>0</v>
      </c>
      <c r="J1104">
        <v>0</v>
      </c>
      <c r="K1104">
        <v>0</v>
      </c>
      <c r="L1104">
        <v>0</v>
      </c>
      <c r="M1104">
        <v>6454</v>
      </c>
      <c r="N1104">
        <v>7107</v>
      </c>
      <c r="O1104">
        <v>132129</v>
      </c>
      <c r="P1104">
        <v>386</v>
      </c>
      <c r="Q1104" t="s">
        <v>2170</v>
      </c>
      <c r="R1104" s="5">
        <v>0</v>
      </c>
      <c r="S1104">
        <v>0</v>
      </c>
    </row>
    <row r="1105" spans="1:19" x14ac:dyDescent="0.25">
      <c r="A1105">
        <v>3343</v>
      </c>
      <c r="B1105" s="1">
        <v>44751.698460648149</v>
      </c>
      <c r="C1105" t="s">
        <v>2171</v>
      </c>
      <c r="D1105" t="s">
        <v>20</v>
      </c>
      <c r="E1105" s="4" t="b">
        <v>0</v>
      </c>
      <c r="F1105" t="b">
        <v>1</v>
      </c>
      <c r="G1105" t="s">
        <v>2172</v>
      </c>
      <c r="H1105" s="1">
        <v>44703.688043981485</v>
      </c>
      <c r="I1105">
        <v>0</v>
      </c>
      <c r="J1105">
        <v>2</v>
      </c>
      <c r="K1105">
        <v>2</v>
      </c>
      <c r="L1105">
        <v>0</v>
      </c>
      <c r="M1105">
        <v>71</v>
      </c>
      <c r="N1105">
        <v>13</v>
      </c>
      <c r="O1105">
        <v>1109</v>
      </c>
      <c r="P1105">
        <v>0</v>
      </c>
      <c r="Q1105" t="s">
        <v>2173</v>
      </c>
      <c r="R1105" s="5">
        <v>0</v>
      </c>
      <c r="S1105">
        <v>0</v>
      </c>
    </row>
    <row r="1106" spans="1:19" x14ac:dyDescent="0.25">
      <c r="A1106">
        <v>3347</v>
      </c>
      <c r="B1106" s="1">
        <v>44751.698495370372</v>
      </c>
      <c r="C1106" t="s">
        <v>2174</v>
      </c>
      <c r="D1106" t="s">
        <v>20</v>
      </c>
      <c r="E1106" s="4" t="b">
        <v>0</v>
      </c>
      <c r="F1106" t="b">
        <v>1</v>
      </c>
      <c r="G1106" t="s">
        <v>2172</v>
      </c>
      <c r="H1106" s="1">
        <v>44703.688043981485</v>
      </c>
      <c r="I1106">
        <v>0</v>
      </c>
      <c r="J1106">
        <v>1</v>
      </c>
      <c r="K1106">
        <v>2</v>
      </c>
      <c r="L1106">
        <v>0</v>
      </c>
      <c r="M1106">
        <v>71</v>
      </c>
      <c r="N1106">
        <v>13</v>
      </c>
      <c r="O1106">
        <v>1109</v>
      </c>
      <c r="P1106">
        <v>0</v>
      </c>
      <c r="Q1106" t="s">
        <v>2173</v>
      </c>
      <c r="R1106" s="5">
        <v>0</v>
      </c>
      <c r="S1106">
        <v>0</v>
      </c>
    </row>
    <row r="1107" spans="1:19" x14ac:dyDescent="0.25">
      <c r="A1107">
        <v>5170</v>
      </c>
      <c r="B1107" s="1">
        <v>44751.958368055559</v>
      </c>
      <c r="C1107" t="s">
        <v>2175</v>
      </c>
      <c r="D1107" t="s">
        <v>20</v>
      </c>
      <c r="E1107" s="4" t="b">
        <v>0</v>
      </c>
      <c r="F1107" t="b">
        <v>1</v>
      </c>
      <c r="G1107" t="s">
        <v>2172</v>
      </c>
      <c r="H1107" s="1">
        <v>44703.688043981485</v>
      </c>
      <c r="I1107">
        <v>0</v>
      </c>
      <c r="J1107">
        <v>1</v>
      </c>
      <c r="K1107">
        <v>2</v>
      </c>
      <c r="L1107">
        <v>0</v>
      </c>
      <c r="M1107">
        <v>71</v>
      </c>
      <c r="N1107">
        <v>13</v>
      </c>
      <c r="O1107">
        <v>1109</v>
      </c>
      <c r="P1107">
        <v>0</v>
      </c>
      <c r="Q1107" t="s">
        <v>2173</v>
      </c>
      <c r="R1107" s="5">
        <v>0</v>
      </c>
      <c r="S1107">
        <v>0</v>
      </c>
    </row>
    <row r="1108" spans="1:19" x14ac:dyDescent="0.25">
      <c r="A1108">
        <v>3126</v>
      </c>
      <c r="B1108" s="1">
        <v>44751.666851851849</v>
      </c>
      <c r="C1108" t="s">
        <v>2176</v>
      </c>
      <c r="D1108" t="s">
        <v>54</v>
      </c>
      <c r="E1108" s="4" t="b">
        <v>0</v>
      </c>
      <c r="F1108" t="b">
        <v>1</v>
      </c>
      <c r="G1108" t="s">
        <v>55</v>
      </c>
      <c r="H1108" s="1">
        <v>44745.655532407407</v>
      </c>
      <c r="I1108">
        <v>0</v>
      </c>
      <c r="J1108">
        <v>0</v>
      </c>
      <c r="K1108">
        <v>0</v>
      </c>
      <c r="L1108">
        <v>0</v>
      </c>
      <c r="M1108">
        <v>853</v>
      </c>
      <c r="N1108">
        <v>0</v>
      </c>
      <c r="O1108">
        <v>78</v>
      </c>
      <c r="P1108">
        <v>0</v>
      </c>
      <c r="Q1108" t="s">
        <v>56</v>
      </c>
      <c r="R1108" s="5">
        <v>0</v>
      </c>
      <c r="S1108">
        <v>0</v>
      </c>
    </row>
    <row r="1109" spans="1:19" x14ac:dyDescent="0.25">
      <c r="A1109">
        <v>3684</v>
      </c>
      <c r="B1109" s="1">
        <v>44751.750127314815</v>
      </c>
      <c r="C1109" t="s">
        <v>2177</v>
      </c>
      <c r="D1109" t="s">
        <v>54</v>
      </c>
      <c r="E1109" s="4" t="b">
        <v>0</v>
      </c>
      <c r="F1109" t="b">
        <v>1</v>
      </c>
      <c r="G1109" t="s">
        <v>55</v>
      </c>
      <c r="H1109" s="1">
        <v>44745.655532407407</v>
      </c>
      <c r="I1109">
        <v>0</v>
      </c>
      <c r="J1109">
        <v>0</v>
      </c>
      <c r="K1109">
        <v>0</v>
      </c>
      <c r="L1109">
        <v>0</v>
      </c>
      <c r="M1109">
        <v>853</v>
      </c>
      <c r="N1109">
        <v>0</v>
      </c>
      <c r="O1109">
        <v>78</v>
      </c>
      <c r="P1109">
        <v>0</v>
      </c>
      <c r="Q1109" t="s">
        <v>56</v>
      </c>
      <c r="R1109" s="5">
        <v>0</v>
      </c>
      <c r="S1109">
        <v>0</v>
      </c>
    </row>
    <row r="1110" spans="1:19" x14ac:dyDescent="0.25">
      <c r="A1110">
        <v>4870</v>
      </c>
      <c r="B1110" s="1">
        <v>44751.91678240741</v>
      </c>
      <c r="C1110" t="s">
        <v>2178</v>
      </c>
      <c r="D1110" t="s">
        <v>54</v>
      </c>
      <c r="E1110" s="4" t="b">
        <v>0</v>
      </c>
      <c r="F1110" t="b">
        <v>1</v>
      </c>
      <c r="G1110" t="s">
        <v>55</v>
      </c>
      <c r="H1110" s="1">
        <v>44745.655532407407</v>
      </c>
      <c r="I1110">
        <v>0</v>
      </c>
      <c r="J1110">
        <v>0</v>
      </c>
      <c r="K1110">
        <v>0</v>
      </c>
      <c r="L1110">
        <v>0</v>
      </c>
      <c r="M1110">
        <v>853</v>
      </c>
      <c r="N1110">
        <v>0</v>
      </c>
      <c r="O1110">
        <v>78</v>
      </c>
      <c r="P1110">
        <v>0</v>
      </c>
      <c r="Q1110" t="s">
        <v>56</v>
      </c>
      <c r="R1110" s="5">
        <v>0</v>
      </c>
      <c r="S1110">
        <v>0</v>
      </c>
    </row>
    <row r="1111" spans="1:19" x14ac:dyDescent="0.25">
      <c r="A1111">
        <v>4777</v>
      </c>
      <c r="B1111" s="1">
        <v>44751.903923611113</v>
      </c>
      <c r="C1111" t="s">
        <v>2179</v>
      </c>
      <c r="D1111" t="s">
        <v>62</v>
      </c>
      <c r="E1111" s="4" t="b">
        <v>1</v>
      </c>
      <c r="F1111" t="b">
        <v>1</v>
      </c>
      <c r="G1111" t="s">
        <v>2180</v>
      </c>
      <c r="H1111" s="1">
        <v>40764.849629629629</v>
      </c>
      <c r="I1111">
        <v>170</v>
      </c>
      <c r="J1111">
        <v>6</v>
      </c>
      <c r="K1111">
        <v>373</v>
      </c>
      <c r="L1111">
        <v>8</v>
      </c>
      <c r="M1111">
        <v>39418</v>
      </c>
      <c r="N1111">
        <v>933</v>
      </c>
      <c r="O1111">
        <v>2156</v>
      </c>
      <c r="P1111">
        <v>867</v>
      </c>
      <c r="Q1111" t="s">
        <v>798</v>
      </c>
      <c r="R1111" s="5">
        <v>0</v>
      </c>
      <c r="S1111">
        <v>0</v>
      </c>
    </row>
    <row r="1112" spans="1:19" x14ac:dyDescent="0.25">
      <c r="A1112">
        <v>4327</v>
      </c>
      <c r="B1112" s="1">
        <v>44751.839641203704</v>
      </c>
      <c r="C1112" t="s">
        <v>2181</v>
      </c>
      <c r="D1112" t="s">
        <v>20</v>
      </c>
      <c r="E1112" s="4" t="b">
        <v>0</v>
      </c>
      <c r="F1112" t="b">
        <v>0</v>
      </c>
      <c r="G1112" t="s">
        <v>2182</v>
      </c>
      <c r="H1112" s="1">
        <v>41464.599780092591</v>
      </c>
      <c r="I1112">
        <v>0</v>
      </c>
      <c r="J1112">
        <v>0</v>
      </c>
      <c r="K1112">
        <v>0</v>
      </c>
      <c r="L1112">
        <v>0</v>
      </c>
      <c r="M1112">
        <v>4322</v>
      </c>
      <c r="N1112">
        <v>2548</v>
      </c>
      <c r="O1112">
        <v>257807</v>
      </c>
      <c r="P1112">
        <v>144</v>
      </c>
      <c r="Q1112" t="s">
        <v>2183</v>
      </c>
      <c r="R1112" s="5">
        <v>0</v>
      </c>
      <c r="S1112">
        <v>0</v>
      </c>
    </row>
    <row r="1113" spans="1:19" x14ac:dyDescent="0.25">
      <c r="A1113">
        <v>4778</v>
      </c>
      <c r="B1113" s="1">
        <v>44751.903935185182</v>
      </c>
      <c r="C1113" t="s">
        <v>2184</v>
      </c>
      <c r="D1113" t="s">
        <v>62</v>
      </c>
      <c r="E1113" s="4" t="b">
        <v>1</v>
      </c>
      <c r="F1113" t="b">
        <v>1</v>
      </c>
      <c r="G1113" t="s">
        <v>2180</v>
      </c>
      <c r="H1113" s="1">
        <v>40764.849629629629</v>
      </c>
      <c r="I1113">
        <v>7</v>
      </c>
      <c r="J1113">
        <v>2</v>
      </c>
      <c r="K1113">
        <v>58</v>
      </c>
      <c r="L1113">
        <v>0</v>
      </c>
      <c r="M1113">
        <v>39418</v>
      </c>
      <c r="N1113">
        <v>933</v>
      </c>
      <c r="O1113">
        <v>2156</v>
      </c>
      <c r="P1113">
        <v>867</v>
      </c>
      <c r="Q1113" t="s">
        <v>798</v>
      </c>
      <c r="R1113" s="5">
        <v>0</v>
      </c>
      <c r="S1113">
        <v>0</v>
      </c>
    </row>
    <row r="1114" spans="1:19" x14ac:dyDescent="0.25">
      <c r="A1114">
        <v>4261</v>
      </c>
      <c r="B1114" s="1">
        <v>44751.831620370373</v>
      </c>
      <c r="C1114" t="s">
        <v>2185</v>
      </c>
      <c r="D1114" t="s">
        <v>20</v>
      </c>
      <c r="E1114" s="4" t="b">
        <v>0</v>
      </c>
      <c r="F1114" t="b">
        <v>0</v>
      </c>
      <c r="G1114" t="s">
        <v>126</v>
      </c>
      <c r="H1114" s="1">
        <v>44639.851921296293</v>
      </c>
      <c r="I1114">
        <v>0</v>
      </c>
      <c r="J1114">
        <v>0</v>
      </c>
      <c r="K1114">
        <v>0</v>
      </c>
      <c r="L1114">
        <v>0</v>
      </c>
      <c r="M1114">
        <v>7</v>
      </c>
      <c r="N1114">
        <v>57</v>
      </c>
      <c r="O1114">
        <v>5522</v>
      </c>
      <c r="P1114">
        <v>0</v>
      </c>
      <c r="Q1114" t="s">
        <v>56</v>
      </c>
      <c r="R1114" s="5">
        <v>0</v>
      </c>
      <c r="S1114">
        <v>0</v>
      </c>
    </row>
    <row r="1115" spans="1:19" x14ac:dyDescent="0.25">
      <c r="A1115">
        <v>4780</v>
      </c>
      <c r="B1115" s="1">
        <v>44751.903946759259</v>
      </c>
      <c r="C1115" t="s">
        <v>2186</v>
      </c>
      <c r="D1115" t="s">
        <v>62</v>
      </c>
      <c r="E1115" s="4" t="b">
        <v>1</v>
      </c>
      <c r="F1115" t="b">
        <v>1</v>
      </c>
      <c r="G1115" t="s">
        <v>2180</v>
      </c>
      <c r="H1115" s="1">
        <v>40764.849629629629</v>
      </c>
      <c r="I1115">
        <v>13</v>
      </c>
      <c r="J1115">
        <v>1</v>
      </c>
      <c r="K1115">
        <v>61</v>
      </c>
      <c r="L1115">
        <v>1</v>
      </c>
      <c r="M1115">
        <v>39418</v>
      </c>
      <c r="N1115">
        <v>933</v>
      </c>
      <c r="O1115">
        <v>2156</v>
      </c>
      <c r="P1115">
        <v>867</v>
      </c>
      <c r="Q1115" t="s">
        <v>798</v>
      </c>
      <c r="R1115" s="5">
        <v>0</v>
      </c>
      <c r="S1115">
        <v>0</v>
      </c>
    </row>
    <row r="1116" spans="1:19" x14ac:dyDescent="0.25">
      <c r="A1116">
        <v>2344</v>
      </c>
      <c r="B1116" s="1">
        <v>44751.539398148147</v>
      </c>
      <c r="C1116" t="s">
        <v>2187</v>
      </c>
      <c r="D1116" t="s">
        <v>46</v>
      </c>
      <c r="E1116" s="4" t="b">
        <v>0</v>
      </c>
      <c r="F1116" t="b">
        <v>1</v>
      </c>
      <c r="G1116" t="s">
        <v>205</v>
      </c>
      <c r="H1116" s="1">
        <v>43321.505578703705</v>
      </c>
      <c r="I1116">
        <v>11</v>
      </c>
      <c r="J1116">
        <v>2</v>
      </c>
      <c r="K1116">
        <v>36</v>
      </c>
      <c r="L1116">
        <v>0</v>
      </c>
      <c r="M1116">
        <v>10469</v>
      </c>
      <c r="N1116">
        <v>9</v>
      </c>
      <c r="O1116">
        <v>1026</v>
      </c>
      <c r="P1116">
        <v>99</v>
      </c>
      <c r="Q1116" t="s">
        <v>186</v>
      </c>
      <c r="R1116" s="5">
        <v>0</v>
      </c>
      <c r="S1116">
        <v>0</v>
      </c>
    </row>
    <row r="1117" spans="1:19" x14ac:dyDescent="0.25">
      <c r="A1117">
        <v>4779</v>
      </c>
      <c r="B1117" s="1">
        <v>44751.903946759259</v>
      </c>
      <c r="C1117" t="s">
        <v>2188</v>
      </c>
      <c r="D1117" t="s">
        <v>62</v>
      </c>
      <c r="E1117" s="4" t="b">
        <v>1</v>
      </c>
      <c r="F1117" t="b">
        <v>1</v>
      </c>
      <c r="G1117" t="s">
        <v>2180</v>
      </c>
      <c r="H1117" s="1">
        <v>40764.849629629629</v>
      </c>
      <c r="I1117">
        <v>11</v>
      </c>
      <c r="J1117">
        <v>1</v>
      </c>
      <c r="K1117">
        <v>63</v>
      </c>
      <c r="L1117">
        <v>0</v>
      </c>
      <c r="M1117">
        <v>39418</v>
      </c>
      <c r="N1117">
        <v>933</v>
      </c>
      <c r="O1117">
        <v>2156</v>
      </c>
      <c r="P1117">
        <v>867</v>
      </c>
      <c r="Q1117" t="s">
        <v>798</v>
      </c>
      <c r="R1117" s="5">
        <v>0</v>
      </c>
      <c r="S1117">
        <v>0</v>
      </c>
    </row>
    <row r="1118" spans="1:19" x14ac:dyDescent="0.25">
      <c r="A1118">
        <v>4781</v>
      </c>
      <c r="B1118" s="1">
        <v>44751.903958333336</v>
      </c>
      <c r="C1118" t="s">
        <v>2189</v>
      </c>
      <c r="D1118" t="s">
        <v>62</v>
      </c>
      <c r="E1118" s="4" t="b">
        <v>1</v>
      </c>
      <c r="F1118" t="b">
        <v>1</v>
      </c>
      <c r="G1118" t="s">
        <v>2180</v>
      </c>
      <c r="H1118" s="1">
        <v>40764.849629629629</v>
      </c>
      <c r="I1118">
        <v>10</v>
      </c>
      <c r="J1118">
        <v>2</v>
      </c>
      <c r="K1118">
        <v>70</v>
      </c>
      <c r="L1118">
        <v>1</v>
      </c>
      <c r="M1118">
        <v>39418</v>
      </c>
      <c r="N1118">
        <v>933</v>
      </c>
      <c r="O1118">
        <v>2156</v>
      </c>
      <c r="P1118">
        <v>867</v>
      </c>
      <c r="Q1118" t="s">
        <v>798</v>
      </c>
      <c r="R1118" s="5">
        <v>0</v>
      </c>
      <c r="S1118">
        <v>0</v>
      </c>
    </row>
    <row r="1119" spans="1:19" x14ac:dyDescent="0.25">
      <c r="A1119">
        <v>4648</v>
      </c>
      <c r="B1119" s="1">
        <v>44751.886932870373</v>
      </c>
      <c r="C1119" t="s">
        <v>2190</v>
      </c>
      <c r="D1119" t="s">
        <v>20</v>
      </c>
      <c r="E1119" s="4" t="b">
        <v>0</v>
      </c>
      <c r="F1119" t="b">
        <v>0</v>
      </c>
      <c r="G1119" t="s">
        <v>2191</v>
      </c>
      <c r="H1119" s="1">
        <v>40422.777233796296</v>
      </c>
      <c r="I1119">
        <v>0</v>
      </c>
      <c r="J1119">
        <v>0</v>
      </c>
      <c r="K1119">
        <v>0</v>
      </c>
      <c r="L1119">
        <v>0</v>
      </c>
      <c r="M1119">
        <v>715</v>
      </c>
      <c r="N1119">
        <v>609</v>
      </c>
      <c r="O1119">
        <v>89728</v>
      </c>
      <c r="P1119">
        <v>78</v>
      </c>
      <c r="Q1119" t="s">
        <v>56</v>
      </c>
      <c r="R1119" s="5">
        <v>0</v>
      </c>
      <c r="S1119">
        <v>0</v>
      </c>
    </row>
    <row r="1120" spans="1:19" x14ac:dyDescent="0.25">
      <c r="A1120">
        <v>3690</v>
      </c>
      <c r="B1120" s="1">
        <v>44751.750671296293</v>
      </c>
      <c r="C1120" t="s">
        <v>430</v>
      </c>
      <c r="D1120" t="s">
        <v>46</v>
      </c>
      <c r="E1120" s="4" t="b">
        <v>0</v>
      </c>
      <c r="F1120" t="b">
        <v>1</v>
      </c>
      <c r="G1120" t="s">
        <v>2192</v>
      </c>
      <c r="H1120" s="1">
        <v>42178.836180555554</v>
      </c>
      <c r="I1120">
        <v>0</v>
      </c>
      <c r="J1120">
        <v>0</v>
      </c>
      <c r="K1120">
        <v>1</v>
      </c>
      <c r="L1120">
        <v>0</v>
      </c>
      <c r="M1120">
        <v>1587</v>
      </c>
      <c r="N1120">
        <v>718</v>
      </c>
      <c r="O1120">
        <v>2482</v>
      </c>
      <c r="P1120">
        <v>104</v>
      </c>
      <c r="Q1120" t="s">
        <v>56</v>
      </c>
      <c r="R1120" s="5">
        <v>0</v>
      </c>
      <c r="S1120">
        <v>0</v>
      </c>
    </row>
    <row r="1121" spans="1:19" x14ac:dyDescent="0.25">
      <c r="A1121">
        <v>3977</v>
      </c>
      <c r="B1121" s="1">
        <v>44751.794537037036</v>
      </c>
      <c r="C1121" t="s">
        <v>2193</v>
      </c>
      <c r="D1121" t="s">
        <v>20</v>
      </c>
      <c r="E1121" s="4" t="b">
        <v>0</v>
      </c>
      <c r="F1121" t="b">
        <v>0</v>
      </c>
      <c r="G1121" t="s">
        <v>2194</v>
      </c>
      <c r="H1121" s="1">
        <v>44634.022118055553</v>
      </c>
      <c r="I1121">
        <v>0</v>
      </c>
      <c r="J1121">
        <v>0</v>
      </c>
      <c r="K1121">
        <v>0</v>
      </c>
      <c r="L1121">
        <v>0</v>
      </c>
      <c r="M1121">
        <v>81</v>
      </c>
      <c r="N1121">
        <v>356</v>
      </c>
      <c r="O1121">
        <v>3218</v>
      </c>
      <c r="P1121">
        <v>1</v>
      </c>
      <c r="Q1121" t="s">
        <v>2195</v>
      </c>
      <c r="R1121" s="5">
        <v>0</v>
      </c>
      <c r="S1121">
        <v>0</v>
      </c>
    </row>
    <row r="1122" spans="1:19" x14ac:dyDescent="0.25">
      <c r="A1122">
        <v>2977</v>
      </c>
      <c r="B1122" s="1">
        <v>44751.645439814813</v>
      </c>
      <c r="C1122" t="s">
        <v>2196</v>
      </c>
      <c r="D1122" t="s">
        <v>20</v>
      </c>
      <c r="E1122" s="4" t="b">
        <v>0</v>
      </c>
      <c r="F1122" t="b">
        <v>0</v>
      </c>
      <c r="G1122" t="s">
        <v>2197</v>
      </c>
      <c r="H1122" s="1">
        <v>44156.985625000001</v>
      </c>
      <c r="I1122">
        <v>0</v>
      </c>
      <c r="J1122">
        <v>0</v>
      </c>
      <c r="K1122">
        <v>0</v>
      </c>
      <c r="L1122">
        <v>0</v>
      </c>
      <c r="M1122">
        <v>536</v>
      </c>
      <c r="N1122">
        <v>1092</v>
      </c>
      <c r="O1122">
        <v>8522</v>
      </c>
      <c r="P1122">
        <v>0</v>
      </c>
      <c r="Q1122" t="s">
        <v>2198</v>
      </c>
      <c r="R1122" s="5">
        <v>0</v>
      </c>
      <c r="S1122">
        <v>0</v>
      </c>
    </row>
    <row r="1123" spans="1:19" x14ac:dyDescent="0.25">
      <c r="A1123">
        <v>2871</v>
      </c>
      <c r="B1123" s="1">
        <v>44751.629826388889</v>
      </c>
      <c r="C1123" t="s">
        <v>2199</v>
      </c>
      <c r="D1123" t="s">
        <v>20</v>
      </c>
      <c r="E1123" s="4" t="b">
        <v>0</v>
      </c>
      <c r="F1123" t="b">
        <v>0</v>
      </c>
      <c r="G1123" t="s">
        <v>2200</v>
      </c>
      <c r="H1123" s="1">
        <v>44424.917939814812</v>
      </c>
      <c r="I1123">
        <v>0</v>
      </c>
      <c r="J1123">
        <v>0</v>
      </c>
      <c r="K1123">
        <v>0</v>
      </c>
      <c r="L1123">
        <v>0</v>
      </c>
      <c r="M1123">
        <v>25</v>
      </c>
      <c r="N1123">
        <v>0</v>
      </c>
      <c r="O1123">
        <v>1945</v>
      </c>
      <c r="P1123">
        <v>1</v>
      </c>
      <c r="Q1123" t="s">
        <v>56</v>
      </c>
      <c r="R1123" s="5">
        <v>0</v>
      </c>
      <c r="S1123">
        <v>0</v>
      </c>
    </row>
    <row r="1124" spans="1:19" x14ac:dyDescent="0.25">
      <c r="A1124">
        <v>5628</v>
      </c>
      <c r="B1124" s="1">
        <v>44755.873182870368</v>
      </c>
      <c r="C1124" t="s">
        <v>2201</v>
      </c>
      <c r="D1124" t="s">
        <v>20</v>
      </c>
      <c r="E1124" s="4" t="b">
        <v>1</v>
      </c>
      <c r="F1124" t="b">
        <v>1</v>
      </c>
      <c r="G1124" t="s">
        <v>2202</v>
      </c>
      <c r="H1124" s="1">
        <v>41730.568773148145</v>
      </c>
      <c r="I1124">
        <v>0</v>
      </c>
      <c r="J1124">
        <v>0</v>
      </c>
      <c r="K1124">
        <v>8</v>
      </c>
      <c r="L1124">
        <v>0</v>
      </c>
      <c r="M1124">
        <v>4004</v>
      </c>
      <c r="N1124">
        <v>2595</v>
      </c>
      <c r="O1124">
        <v>57413</v>
      </c>
      <c r="P1124">
        <v>135</v>
      </c>
      <c r="Q1124" t="s">
        <v>2203</v>
      </c>
      <c r="R1124" s="5">
        <v>0</v>
      </c>
      <c r="S1124">
        <v>0</v>
      </c>
    </row>
    <row r="1125" spans="1:19" x14ac:dyDescent="0.25">
      <c r="A1125">
        <v>3895</v>
      </c>
      <c r="B1125" s="1">
        <v>44751.784212962964</v>
      </c>
      <c r="C1125" t="s">
        <v>2204</v>
      </c>
      <c r="D1125" t="s">
        <v>20</v>
      </c>
      <c r="E1125" s="4" t="b">
        <v>0</v>
      </c>
      <c r="F1125" t="b">
        <v>1</v>
      </c>
      <c r="G1125" t="s">
        <v>2205</v>
      </c>
      <c r="H1125" s="1">
        <v>39566.963229166664</v>
      </c>
      <c r="I1125">
        <v>0</v>
      </c>
      <c r="J1125">
        <v>0</v>
      </c>
      <c r="K1125">
        <v>0</v>
      </c>
      <c r="L1125">
        <v>0</v>
      </c>
      <c r="M1125">
        <v>5433</v>
      </c>
      <c r="N1125">
        <v>454</v>
      </c>
      <c r="O1125">
        <v>85089</v>
      </c>
      <c r="P1125">
        <v>103</v>
      </c>
      <c r="Q1125" t="s">
        <v>2206</v>
      </c>
      <c r="R1125" s="5">
        <v>0</v>
      </c>
      <c r="S1125">
        <v>0</v>
      </c>
    </row>
    <row r="1126" spans="1:19" x14ac:dyDescent="0.25">
      <c r="A1126">
        <v>4686</v>
      </c>
      <c r="B1126" s="1">
        <v>44751.892233796294</v>
      </c>
      <c r="C1126" t="s">
        <v>2207</v>
      </c>
      <c r="D1126" t="s">
        <v>20</v>
      </c>
      <c r="E1126" s="4" t="b">
        <v>1</v>
      </c>
      <c r="F1126" t="b">
        <v>1</v>
      </c>
      <c r="G1126" t="s">
        <v>638</v>
      </c>
      <c r="H1126" s="1">
        <v>41499.261516203704</v>
      </c>
      <c r="I1126">
        <v>2</v>
      </c>
      <c r="J1126">
        <v>2</v>
      </c>
      <c r="K1126">
        <v>11</v>
      </c>
      <c r="L1126">
        <v>0</v>
      </c>
      <c r="M1126">
        <v>6389</v>
      </c>
      <c r="N1126">
        <v>1346</v>
      </c>
      <c r="O1126">
        <v>23156</v>
      </c>
      <c r="P1126">
        <v>122</v>
      </c>
      <c r="Q1126" t="s">
        <v>480</v>
      </c>
      <c r="R1126" s="5">
        <v>0</v>
      </c>
      <c r="S1126">
        <v>0</v>
      </c>
    </row>
    <row r="1127" spans="1:19" x14ac:dyDescent="0.25">
      <c r="A1127">
        <v>4006</v>
      </c>
      <c r="B1127" s="1">
        <v>44751.798622685186</v>
      </c>
      <c r="C1127" t="s">
        <v>2208</v>
      </c>
      <c r="D1127" t="s">
        <v>415</v>
      </c>
      <c r="E1127" s="4" t="b">
        <v>1</v>
      </c>
      <c r="F1127" t="b">
        <v>1</v>
      </c>
      <c r="G1127" t="s">
        <v>2209</v>
      </c>
      <c r="H1127" s="1">
        <v>39913.7737037037</v>
      </c>
      <c r="I1127">
        <v>1</v>
      </c>
      <c r="J1127">
        <v>1</v>
      </c>
      <c r="K1127">
        <v>4</v>
      </c>
      <c r="L1127">
        <v>0</v>
      </c>
      <c r="M1127">
        <v>4219</v>
      </c>
      <c r="N1127">
        <v>223</v>
      </c>
      <c r="O1127">
        <v>7317</v>
      </c>
      <c r="P1127">
        <v>104</v>
      </c>
      <c r="Q1127" t="s">
        <v>2210</v>
      </c>
      <c r="R1127" s="5">
        <v>0</v>
      </c>
      <c r="S1127">
        <v>0</v>
      </c>
    </row>
    <row r="1128" spans="1:19" x14ac:dyDescent="0.25">
      <c r="A1128">
        <v>3371</v>
      </c>
      <c r="B1128" s="1">
        <v>44751.702118055553</v>
      </c>
      <c r="C1128" t="s">
        <v>2211</v>
      </c>
      <c r="D1128" t="s">
        <v>326</v>
      </c>
      <c r="E1128" s="4" t="b">
        <v>1</v>
      </c>
      <c r="F1128" t="b">
        <v>1</v>
      </c>
      <c r="G1128" t="s">
        <v>2212</v>
      </c>
      <c r="H1128" s="1">
        <v>39598.672430555554</v>
      </c>
      <c r="I1128">
        <v>2</v>
      </c>
      <c r="J1128">
        <v>3</v>
      </c>
      <c r="K1128">
        <v>4</v>
      </c>
      <c r="L1128">
        <v>1</v>
      </c>
      <c r="M1128">
        <v>299283</v>
      </c>
      <c r="N1128">
        <v>886</v>
      </c>
      <c r="O1128">
        <v>283585</v>
      </c>
      <c r="P1128">
        <v>2974</v>
      </c>
      <c r="Q1128" t="s">
        <v>2213</v>
      </c>
      <c r="R1128" s="5">
        <v>0</v>
      </c>
      <c r="S1128">
        <v>0</v>
      </c>
    </row>
    <row r="1129" spans="1:19" x14ac:dyDescent="0.25">
      <c r="A1129">
        <v>5172</v>
      </c>
      <c r="B1129" s="1">
        <v>44751.958622685182</v>
      </c>
      <c r="C1129" t="s">
        <v>2211</v>
      </c>
      <c r="D1129" t="s">
        <v>326</v>
      </c>
      <c r="E1129" s="4" t="b">
        <v>1</v>
      </c>
      <c r="F1129" t="b">
        <v>1</v>
      </c>
      <c r="G1129" t="s">
        <v>2212</v>
      </c>
      <c r="H1129" s="1">
        <v>39598.672430555554</v>
      </c>
      <c r="I1129">
        <v>1</v>
      </c>
      <c r="J1129">
        <v>0</v>
      </c>
      <c r="K1129">
        <v>3</v>
      </c>
      <c r="L1129">
        <v>1</v>
      </c>
      <c r="M1129">
        <v>299283</v>
      </c>
      <c r="N1129">
        <v>886</v>
      </c>
      <c r="O1129">
        <v>283585</v>
      </c>
      <c r="P1129">
        <v>2974</v>
      </c>
      <c r="Q1129" t="s">
        <v>2213</v>
      </c>
      <c r="R1129" s="5">
        <v>0</v>
      </c>
      <c r="S1129">
        <v>0</v>
      </c>
    </row>
    <row r="1130" spans="1:19" x14ac:dyDescent="0.25">
      <c r="A1130">
        <v>3131</v>
      </c>
      <c r="B1130" s="1">
        <v>44751.666979166665</v>
      </c>
      <c r="C1130" t="s">
        <v>2214</v>
      </c>
      <c r="D1130" t="s">
        <v>619</v>
      </c>
      <c r="E1130" s="4" t="b">
        <v>0</v>
      </c>
      <c r="F1130" t="b">
        <v>1</v>
      </c>
      <c r="G1130" t="s">
        <v>2215</v>
      </c>
      <c r="H1130" s="1">
        <v>41687.163460648146</v>
      </c>
      <c r="I1130">
        <v>0</v>
      </c>
      <c r="J1130">
        <v>0</v>
      </c>
      <c r="K1130">
        <v>1</v>
      </c>
      <c r="L1130">
        <v>0</v>
      </c>
      <c r="M1130">
        <v>239</v>
      </c>
      <c r="N1130">
        <v>2</v>
      </c>
      <c r="O1130">
        <v>1250</v>
      </c>
      <c r="P1130">
        <v>0</v>
      </c>
      <c r="Q1130" t="s">
        <v>56</v>
      </c>
      <c r="R1130" s="5">
        <v>0</v>
      </c>
      <c r="S1130">
        <v>0</v>
      </c>
    </row>
    <row r="1131" spans="1:19" x14ac:dyDescent="0.25">
      <c r="A1131">
        <v>4290</v>
      </c>
      <c r="B1131" s="1">
        <v>44751.834594907406</v>
      </c>
      <c r="C1131" t="s">
        <v>2216</v>
      </c>
      <c r="D1131" t="s">
        <v>24</v>
      </c>
      <c r="E1131" s="4" t="b">
        <v>0</v>
      </c>
      <c r="F1131" t="b">
        <v>1</v>
      </c>
      <c r="G1131" t="s">
        <v>2217</v>
      </c>
      <c r="H1131" s="1">
        <v>39560.194849537038</v>
      </c>
      <c r="I1131">
        <v>4</v>
      </c>
      <c r="J1131">
        <v>3</v>
      </c>
      <c r="K1131">
        <v>11</v>
      </c>
      <c r="L1131">
        <v>14</v>
      </c>
      <c r="M1131">
        <v>393734</v>
      </c>
      <c r="N1131">
        <v>337</v>
      </c>
      <c r="O1131">
        <v>227682</v>
      </c>
      <c r="P1131">
        <v>1335</v>
      </c>
      <c r="Q1131" t="s">
        <v>1907</v>
      </c>
      <c r="R1131" s="5">
        <v>0</v>
      </c>
      <c r="S1131">
        <v>0</v>
      </c>
    </row>
    <row r="1132" spans="1:19" x14ac:dyDescent="0.25">
      <c r="A1132">
        <v>2967</v>
      </c>
      <c r="B1132" s="1">
        <v>44751.643206018518</v>
      </c>
      <c r="C1132" t="s">
        <v>770</v>
      </c>
      <c r="D1132" t="s">
        <v>46</v>
      </c>
      <c r="E1132" s="4" t="b">
        <v>0</v>
      </c>
      <c r="F1132" t="b">
        <v>0</v>
      </c>
      <c r="G1132" t="s">
        <v>2218</v>
      </c>
      <c r="H1132" s="1">
        <v>39993.881724537037</v>
      </c>
      <c r="I1132">
        <v>1</v>
      </c>
      <c r="J1132">
        <v>0</v>
      </c>
      <c r="K1132">
        <v>3</v>
      </c>
      <c r="L1132">
        <v>0</v>
      </c>
      <c r="M1132">
        <v>5228</v>
      </c>
      <c r="N1132">
        <v>1551</v>
      </c>
      <c r="O1132">
        <v>12341</v>
      </c>
      <c r="P1132">
        <v>24</v>
      </c>
      <c r="Q1132" t="s">
        <v>2219</v>
      </c>
      <c r="R1132" s="5">
        <v>0</v>
      </c>
      <c r="S1132">
        <v>0</v>
      </c>
    </row>
    <row r="1133" spans="1:19" x14ac:dyDescent="0.25">
      <c r="A1133">
        <v>3514</v>
      </c>
      <c r="B1133" s="1">
        <v>44751.720717592594</v>
      </c>
      <c r="C1133" t="s">
        <v>2220</v>
      </c>
      <c r="D1133" t="s">
        <v>20</v>
      </c>
      <c r="E1133" s="4" t="b">
        <v>0</v>
      </c>
      <c r="F1133" t="b">
        <v>0</v>
      </c>
      <c r="G1133" t="s">
        <v>56</v>
      </c>
      <c r="H1133" s="1">
        <v>40456.138726851852</v>
      </c>
      <c r="I1133">
        <v>0</v>
      </c>
      <c r="J1133">
        <v>0</v>
      </c>
      <c r="K1133">
        <v>0</v>
      </c>
      <c r="L1133">
        <v>0</v>
      </c>
      <c r="M1133">
        <v>247</v>
      </c>
      <c r="N1133">
        <v>1028</v>
      </c>
      <c r="O1133">
        <v>96796</v>
      </c>
      <c r="P1133">
        <v>30</v>
      </c>
      <c r="Q1133" t="s">
        <v>56</v>
      </c>
      <c r="R1133" s="5">
        <v>0</v>
      </c>
      <c r="S1133">
        <v>0</v>
      </c>
    </row>
    <row r="1134" spans="1:19" x14ac:dyDescent="0.25">
      <c r="A1134">
        <v>4575</v>
      </c>
      <c r="B1134" s="1">
        <v>44751.87736111111</v>
      </c>
      <c r="C1134" t="s">
        <v>2221</v>
      </c>
      <c r="D1134" t="s">
        <v>62</v>
      </c>
      <c r="E1134" s="4" t="b">
        <v>0</v>
      </c>
      <c r="F1134" t="b">
        <v>0</v>
      </c>
      <c r="G1134" t="s">
        <v>2222</v>
      </c>
      <c r="H1134" s="1">
        <v>44304.182476851849</v>
      </c>
      <c r="I1134">
        <v>0</v>
      </c>
      <c r="J1134">
        <v>0</v>
      </c>
      <c r="K1134">
        <v>0</v>
      </c>
      <c r="L1134">
        <v>0</v>
      </c>
      <c r="M1134">
        <v>23</v>
      </c>
      <c r="N1134">
        <v>453</v>
      </c>
      <c r="O1134">
        <v>5671</v>
      </c>
      <c r="P1134">
        <v>0</v>
      </c>
      <c r="Q1134" t="s">
        <v>2223</v>
      </c>
      <c r="R1134" s="5">
        <v>0</v>
      </c>
      <c r="S1134">
        <v>0</v>
      </c>
    </row>
    <row r="1135" spans="1:19" x14ac:dyDescent="0.25">
      <c r="A1135">
        <v>3478</v>
      </c>
      <c r="B1135" s="1">
        <v>44751.715300925927</v>
      </c>
      <c r="C1135" t="s">
        <v>2224</v>
      </c>
      <c r="D1135" t="s">
        <v>128</v>
      </c>
      <c r="E1135" s="4" t="b">
        <v>1</v>
      </c>
      <c r="F1135" t="b">
        <v>1</v>
      </c>
      <c r="G1135" t="s">
        <v>2225</v>
      </c>
      <c r="H1135" s="1">
        <v>41361.416550925926</v>
      </c>
      <c r="I1135">
        <v>3</v>
      </c>
      <c r="J1135">
        <v>1</v>
      </c>
      <c r="K1135">
        <v>10</v>
      </c>
      <c r="L1135">
        <v>0</v>
      </c>
      <c r="M1135">
        <v>83334</v>
      </c>
      <c r="N1135">
        <v>40</v>
      </c>
      <c r="O1135">
        <v>9829</v>
      </c>
      <c r="P1135">
        <v>348</v>
      </c>
      <c r="Q1135" t="s">
        <v>1675</v>
      </c>
      <c r="R1135" s="5">
        <v>0</v>
      </c>
      <c r="S1135">
        <v>0</v>
      </c>
    </row>
    <row r="1136" spans="1:19" x14ac:dyDescent="0.25">
      <c r="A1136">
        <v>4429</v>
      </c>
      <c r="B1136" s="1">
        <v>44751.85497685185</v>
      </c>
      <c r="C1136" t="s">
        <v>2226</v>
      </c>
      <c r="D1136" t="s">
        <v>20</v>
      </c>
      <c r="E1136" s="4" t="b">
        <v>0</v>
      </c>
      <c r="F1136" t="b">
        <v>1</v>
      </c>
      <c r="G1136" t="s">
        <v>2217</v>
      </c>
      <c r="H1136" s="1">
        <v>39560.194849537038</v>
      </c>
      <c r="I1136">
        <v>12</v>
      </c>
      <c r="J1136">
        <v>7</v>
      </c>
      <c r="K1136">
        <v>9</v>
      </c>
      <c r="L1136">
        <v>6</v>
      </c>
      <c r="M1136">
        <v>393734</v>
      </c>
      <c r="N1136">
        <v>337</v>
      </c>
      <c r="O1136">
        <v>227682</v>
      </c>
      <c r="P1136">
        <v>1335</v>
      </c>
      <c r="Q1136" t="s">
        <v>1907</v>
      </c>
      <c r="R1136" s="5">
        <v>0</v>
      </c>
      <c r="S1136">
        <v>0</v>
      </c>
    </row>
    <row r="1137" spans="1:19" x14ac:dyDescent="0.25">
      <c r="A1137">
        <v>2499</v>
      </c>
      <c r="B1137" s="1">
        <v>44751.56627314815</v>
      </c>
      <c r="C1137" t="s">
        <v>2227</v>
      </c>
      <c r="D1137" t="s">
        <v>50</v>
      </c>
      <c r="E1137" s="4" t="b">
        <v>0</v>
      </c>
      <c r="F1137" t="b">
        <v>1</v>
      </c>
      <c r="G1137" t="s">
        <v>217</v>
      </c>
      <c r="H1137" s="1">
        <v>44575.986747685187</v>
      </c>
      <c r="I1137">
        <v>0</v>
      </c>
      <c r="J1137">
        <v>0</v>
      </c>
      <c r="K1137">
        <v>0</v>
      </c>
      <c r="L1137">
        <v>0</v>
      </c>
      <c r="M1137">
        <v>103</v>
      </c>
      <c r="N1137">
        <v>1</v>
      </c>
      <c r="O1137">
        <v>128163</v>
      </c>
      <c r="P1137">
        <v>1</v>
      </c>
      <c r="Q1137" t="s">
        <v>56</v>
      </c>
      <c r="R1137" s="5">
        <v>0</v>
      </c>
      <c r="S1137">
        <v>0</v>
      </c>
    </row>
    <row r="1138" spans="1:19" x14ac:dyDescent="0.25">
      <c r="A1138">
        <v>5624</v>
      </c>
      <c r="B1138" s="1">
        <v>44755.857175925928</v>
      </c>
      <c r="C1138" t="s">
        <v>2228</v>
      </c>
      <c r="D1138" t="s">
        <v>20</v>
      </c>
      <c r="E1138" s="4" t="b">
        <v>0</v>
      </c>
      <c r="F1138" t="b">
        <v>1</v>
      </c>
      <c r="G1138" t="s">
        <v>2229</v>
      </c>
      <c r="H1138" s="1">
        <v>42332.082418981481</v>
      </c>
      <c r="I1138">
        <v>0</v>
      </c>
      <c r="J1138">
        <v>0</v>
      </c>
      <c r="K1138">
        <v>0</v>
      </c>
      <c r="L1138">
        <v>1</v>
      </c>
      <c r="M1138">
        <v>732</v>
      </c>
      <c r="N1138">
        <v>705</v>
      </c>
      <c r="O1138">
        <v>8990</v>
      </c>
      <c r="P1138">
        <v>13</v>
      </c>
      <c r="Q1138" t="s">
        <v>93</v>
      </c>
      <c r="R1138" s="5">
        <v>0</v>
      </c>
      <c r="S1138">
        <v>0</v>
      </c>
    </row>
    <row r="1139" spans="1:19" x14ac:dyDescent="0.25">
      <c r="A1139">
        <v>2880</v>
      </c>
      <c r="B1139" s="1">
        <v>44751.631597222222</v>
      </c>
      <c r="C1139" t="s">
        <v>2230</v>
      </c>
      <c r="D1139" t="s">
        <v>20</v>
      </c>
      <c r="E1139" s="4" t="b">
        <v>0</v>
      </c>
      <c r="F1139" t="b">
        <v>0</v>
      </c>
      <c r="G1139" t="s">
        <v>2058</v>
      </c>
      <c r="H1139" s="1">
        <v>40217.86142361111</v>
      </c>
      <c r="I1139">
        <v>1</v>
      </c>
      <c r="J1139">
        <v>1</v>
      </c>
      <c r="K1139">
        <v>0</v>
      </c>
      <c r="L1139">
        <v>0</v>
      </c>
      <c r="M1139">
        <v>4560</v>
      </c>
      <c r="N1139">
        <v>5002</v>
      </c>
      <c r="O1139">
        <v>493987</v>
      </c>
      <c r="P1139">
        <v>361</v>
      </c>
      <c r="Q1139" t="s">
        <v>2059</v>
      </c>
      <c r="R1139" s="5">
        <v>0</v>
      </c>
      <c r="S1139">
        <v>0</v>
      </c>
    </row>
    <row r="1140" spans="1:19" x14ac:dyDescent="0.25">
      <c r="A1140">
        <v>5156</v>
      </c>
      <c r="B1140" s="1">
        <v>44751.956261574072</v>
      </c>
      <c r="C1140" t="s">
        <v>2231</v>
      </c>
      <c r="D1140" t="s">
        <v>46</v>
      </c>
      <c r="E1140" s="4" t="b">
        <v>0</v>
      </c>
      <c r="F1140" t="b">
        <v>1</v>
      </c>
      <c r="G1140" t="s">
        <v>2232</v>
      </c>
      <c r="H1140" s="1">
        <v>43489.79178240741</v>
      </c>
      <c r="I1140">
        <v>0</v>
      </c>
      <c r="J1140">
        <v>0</v>
      </c>
      <c r="K1140">
        <v>0</v>
      </c>
      <c r="L1140">
        <v>0</v>
      </c>
      <c r="M1140">
        <v>557</v>
      </c>
      <c r="N1140">
        <v>5</v>
      </c>
      <c r="O1140">
        <v>208</v>
      </c>
      <c r="P1140">
        <v>5</v>
      </c>
      <c r="Q1140" t="s">
        <v>84</v>
      </c>
      <c r="R1140" s="5">
        <v>0</v>
      </c>
      <c r="S1140">
        <v>0</v>
      </c>
    </row>
    <row r="1141" spans="1:19" x14ac:dyDescent="0.25">
      <c r="A1141">
        <v>5086</v>
      </c>
      <c r="B1141" s="1">
        <v>44751.946111111109</v>
      </c>
      <c r="C1141" t="s">
        <v>2233</v>
      </c>
      <c r="D1141" t="s">
        <v>20</v>
      </c>
      <c r="E1141" s="4" t="b">
        <v>0</v>
      </c>
      <c r="F1141" t="b">
        <v>1</v>
      </c>
      <c r="G1141" t="s">
        <v>2234</v>
      </c>
      <c r="H1141" s="1">
        <v>40189.830879629626</v>
      </c>
      <c r="I1141">
        <v>1</v>
      </c>
      <c r="J1141">
        <v>0</v>
      </c>
      <c r="K1141">
        <v>1</v>
      </c>
      <c r="L1141">
        <v>0</v>
      </c>
      <c r="M1141">
        <v>1901</v>
      </c>
      <c r="N1141">
        <v>400</v>
      </c>
      <c r="O1141">
        <v>146276</v>
      </c>
      <c r="P1141">
        <v>93</v>
      </c>
      <c r="Q1141" t="s">
        <v>2235</v>
      </c>
      <c r="R1141" s="5">
        <v>0</v>
      </c>
      <c r="S1141">
        <v>0</v>
      </c>
    </row>
    <row r="1142" spans="1:19" x14ac:dyDescent="0.25">
      <c r="A1142">
        <v>5042</v>
      </c>
      <c r="B1142" s="1">
        <v>44751.940879629627</v>
      </c>
      <c r="C1142" t="s">
        <v>2236</v>
      </c>
      <c r="D1142" t="s">
        <v>46</v>
      </c>
      <c r="E1142" s="4" t="b">
        <v>0</v>
      </c>
      <c r="F1142" t="b">
        <v>0</v>
      </c>
      <c r="G1142" t="s">
        <v>2237</v>
      </c>
      <c r="H1142" s="1">
        <v>39960.086145833331</v>
      </c>
      <c r="I1142">
        <v>0</v>
      </c>
      <c r="J1142">
        <v>0</v>
      </c>
      <c r="K1142">
        <v>1</v>
      </c>
      <c r="L1142">
        <v>0</v>
      </c>
      <c r="M1142">
        <v>567</v>
      </c>
      <c r="N1142">
        <v>485</v>
      </c>
      <c r="O1142">
        <v>111</v>
      </c>
      <c r="P1142">
        <v>11</v>
      </c>
      <c r="Q1142" t="s">
        <v>1224</v>
      </c>
      <c r="R1142" s="5">
        <v>0</v>
      </c>
      <c r="S1142">
        <v>0</v>
      </c>
    </row>
    <row r="1143" spans="1:19" x14ac:dyDescent="0.25">
      <c r="A1143">
        <v>5513</v>
      </c>
      <c r="B1143" s="1">
        <v>44755.104131944441</v>
      </c>
      <c r="C1143" t="s">
        <v>2238</v>
      </c>
      <c r="D1143" t="s">
        <v>46</v>
      </c>
      <c r="E1143" s="4" t="b">
        <v>0</v>
      </c>
      <c r="F1143" t="b">
        <v>1</v>
      </c>
      <c r="G1143" t="s">
        <v>2239</v>
      </c>
      <c r="H1143" s="1">
        <v>44226.02888888889</v>
      </c>
      <c r="I1143">
        <v>1</v>
      </c>
      <c r="J1143">
        <v>0</v>
      </c>
      <c r="K1143">
        <v>12</v>
      </c>
      <c r="L1143">
        <v>0</v>
      </c>
      <c r="M1143">
        <v>28587</v>
      </c>
      <c r="N1143">
        <v>141</v>
      </c>
      <c r="O1143">
        <v>5200</v>
      </c>
      <c r="P1143">
        <v>111</v>
      </c>
      <c r="Q1143" t="s">
        <v>976</v>
      </c>
      <c r="R1143" s="5">
        <v>0</v>
      </c>
      <c r="S1143">
        <v>0</v>
      </c>
    </row>
    <row r="1144" spans="1:19" x14ac:dyDescent="0.25">
      <c r="A1144">
        <v>2366</v>
      </c>
      <c r="B1144" s="1">
        <v>44751.542349537034</v>
      </c>
      <c r="C1144" t="s">
        <v>2240</v>
      </c>
      <c r="D1144" t="s">
        <v>58</v>
      </c>
      <c r="E1144" s="4" t="b">
        <v>1</v>
      </c>
      <c r="F1144" t="b">
        <v>1</v>
      </c>
      <c r="G1144" t="s">
        <v>2241</v>
      </c>
      <c r="H1144" s="1">
        <v>40334.673750000002</v>
      </c>
      <c r="I1144">
        <v>1</v>
      </c>
      <c r="J1144">
        <v>0</v>
      </c>
      <c r="K1144">
        <v>2</v>
      </c>
      <c r="L1144">
        <v>0</v>
      </c>
      <c r="M1144">
        <v>91457</v>
      </c>
      <c r="N1144">
        <v>10128</v>
      </c>
      <c r="O1144">
        <v>125730</v>
      </c>
      <c r="P1144">
        <v>2176</v>
      </c>
      <c r="Q1144" t="s">
        <v>600</v>
      </c>
      <c r="R1144" s="5">
        <v>0</v>
      </c>
      <c r="S1144">
        <v>0</v>
      </c>
    </row>
    <row r="1145" spans="1:19" x14ac:dyDescent="0.25">
      <c r="A1145">
        <v>3792</v>
      </c>
      <c r="B1145" s="1">
        <v>44751.767361111109</v>
      </c>
      <c r="C1145" t="s">
        <v>2242</v>
      </c>
      <c r="D1145" t="s">
        <v>20</v>
      </c>
      <c r="E1145" s="4" t="b">
        <v>0</v>
      </c>
      <c r="F1145" t="b">
        <v>1</v>
      </c>
      <c r="G1145" t="s">
        <v>2243</v>
      </c>
      <c r="H1145" s="1">
        <v>41806.557430555556</v>
      </c>
      <c r="I1145">
        <v>1</v>
      </c>
      <c r="J1145">
        <v>0</v>
      </c>
      <c r="K1145">
        <v>1</v>
      </c>
      <c r="L1145">
        <v>0</v>
      </c>
      <c r="M1145">
        <v>2225</v>
      </c>
      <c r="N1145">
        <v>4700</v>
      </c>
      <c r="O1145">
        <v>22427</v>
      </c>
      <c r="P1145">
        <v>32</v>
      </c>
      <c r="Q1145" t="s">
        <v>84</v>
      </c>
      <c r="R1145" s="5">
        <v>0</v>
      </c>
      <c r="S1145">
        <v>0</v>
      </c>
    </row>
    <row r="1146" spans="1:19" x14ac:dyDescent="0.25">
      <c r="A1146">
        <v>5252</v>
      </c>
      <c r="B1146" s="1">
        <v>44751.968773148146</v>
      </c>
      <c r="C1146" t="s">
        <v>2244</v>
      </c>
      <c r="D1146" t="s">
        <v>619</v>
      </c>
      <c r="E1146" s="4" t="b">
        <v>0</v>
      </c>
      <c r="F1146" t="b">
        <v>1</v>
      </c>
      <c r="G1146" t="s">
        <v>2245</v>
      </c>
      <c r="H1146" s="1">
        <v>43907.723414351851</v>
      </c>
      <c r="I1146">
        <v>0</v>
      </c>
      <c r="J1146">
        <v>0</v>
      </c>
      <c r="K1146">
        <v>0</v>
      </c>
      <c r="L1146">
        <v>0</v>
      </c>
      <c r="M1146">
        <v>79</v>
      </c>
      <c r="N1146">
        <v>0</v>
      </c>
      <c r="O1146">
        <v>1217</v>
      </c>
      <c r="P1146">
        <v>1</v>
      </c>
      <c r="Q1146" t="s">
        <v>56</v>
      </c>
      <c r="R1146" s="5">
        <v>0</v>
      </c>
      <c r="S1146">
        <v>0</v>
      </c>
    </row>
    <row r="1147" spans="1:19" x14ac:dyDescent="0.25">
      <c r="A1147">
        <v>2573</v>
      </c>
      <c r="B1147" s="1">
        <v>44751.57912037037</v>
      </c>
      <c r="C1147" t="s">
        <v>2246</v>
      </c>
      <c r="D1147" t="s">
        <v>46</v>
      </c>
      <c r="E1147" s="4" t="b">
        <v>0</v>
      </c>
      <c r="F1147" t="b">
        <v>1</v>
      </c>
      <c r="G1147" t="s">
        <v>205</v>
      </c>
      <c r="H1147" s="1">
        <v>43321.505578703705</v>
      </c>
      <c r="I1147">
        <v>7</v>
      </c>
      <c r="J1147">
        <v>1</v>
      </c>
      <c r="K1147">
        <v>42</v>
      </c>
      <c r="L1147">
        <v>0</v>
      </c>
      <c r="M1147">
        <v>10469</v>
      </c>
      <c r="N1147">
        <v>9</v>
      </c>
      <c r="O1147">
        <v>1026</v>
      </c>
      <c r="P1147">
        <v>99</v>
      </c>
      <c r="Q1147" t="s">
        <v>186</v>
      </c>
      <c r="R1147" s="5">
        <v>0</v>
      </c>
      <c r="S1147">
        <v>0</v>
      </c>
    </row>
    <row r="1148" spans="1:19" x14ac:dyDescent="0.25">
      <c r="A1148">
        <v>3505</v>
      </c>
      <c r="B1148" s="1">
        <v>44751.719444444447</v>
      </c>
      <c r="C1148" t="s">
        <v>2247</v>
      </c>
      <c r="D1148" t="s">
        <v>20</v>
      </c>
      <c r="E1148" s="4" t="b">
        <v>0</v>
      </c>
      <c r="F1148" t="b">
        <v>1</v>
      </c>
      <c r="G1148" t="s">
        <v>2248</v>
      </c>
      <c r="H1148" s="1">
        <v>44463.601064814815</v>
      </c>
      <c r="I1148">
        <v>0</v>
      </c>
      <c r="J1148">
        <v>0</v>
      </c>
      <c r="K1148">
        <v>0</v>
      </c>
      <c r="L1148">
        <v>0</v>
      </c>
      <c r="M1148">
        <v>23</v>
      </c>
      <c r="N1148">
        <v>82</v>
      </c>
      <c r="O1148">
        <v>365</v>
      </c>
      <c r="P1148">
        <v>0</v>
      </c>
      <c r="Q1148" t="s">
        <v>716</v>
      </c>
      <c r="R1148" s="5">
        <v>0</v>
      </c>
      <c r="S1148">
        <v>0</v>
      </c>
    </row>
    <row r="1149" spans="1:19" x14ac:dyDescent="0.25">
      <c r="A1149">
        <v>3417</v>
      </c>
      <c r="B1149" s="1">
        <v>44751.708668981482</v>
      </c>
      <c r="C1149" t="s">
        <v>2249</v>
      </c>
      <c r="D1149" t="s">
        <v>58</v>
      </c>
      <c r="E1149" s="4" t="b">
        <v>1</v>
      </c>
      <c r="F1149" t="b">
        <v>1</v>
      </c>
      <c r="G1149" t="s">
        <v>2250</v>
      </c>
      <c r="H1149" s="1">
        <v>40191.543819444443</v>
      </c>
      <c r="I1149">
        <v>2</v>
      </c>
      <c r="J1149">
        <v>0</v>
      </c>
      <c r="K1149">
        <v>0</v>
      </c>
      <c r="L1149">
        <v>0</v>
      </c>
      <c r="M1149">
        <v>7491</v>
      </c>
      <c r="N1149">
        <v>763</v>
      </c>
      <c r="O1149">
        <v>13529</v>
      </c>
      <c r="P1149">
        <v>104</v>
      </c>
      <c r="Q1149" t="s">
        <v>2251</v>
      </c>
      <c r="R1149" s="5">
        <v>0</v>
      </c>
      <c r="S1149">
        <v>0</v>
      </c>
    </row>
    <row r="1150" spans="1:19" x14ac:dyDescent="0.25">
      <c r="A1150">
        <v>3465</v>
      </c>
      <c r="B1150" s="1">
        <v>44751.713888888888</v>
      </c>
      <c r="C1150" t="s">
        <v>2252</v>
      </c>
      <c r="D1150" t="s">
        <v>20</v>
      </c>
      <c r="E1150" s="4" t="b">
        <v>0</v>
      </c>
      <c r="F1150" t="b">
        <v>1</v>
      </c>
      <c r="G1150" t="s">
        <v>2253</v>
      </c>
      <c r="H1150" s="1">
        <v>43655.395543981482</v>
      </c>
      <c r="I1150">
        <v>3</v>
      </c>
      <c r="J1150">
        <v>0</v>
      </c>
      <c r="K1150">
        <v>4</v>
      </c>
      <c r="L1150">
        <v>0</v>
      </c>
      <c r="M1150">
        <v>477</v>
      </c>
      <c r="N1150">
        <v>106</v>
      </c>
      <c r="O1150">
        <v>591</v>
      </c>
      <c r="P1150">
        <v>1</v>
      </c>
      <c r="Q1150" t="s">
        <v>2254</v>
      </c>
      <c r="R1150" s="5">
        <v>0</v>
      </c>
      <c r="S1150">
        <v>0</v>
      </c>
    </row>
    <row r="1151" spans="1:19" x14ac:dyDescent="0.25">
      <c r="A1151">
        <v>3137</v>
      </c>
      <c r="B1151" s="1">
        <v>44751.667592592596</v>
      </c>
      <c r="C1151" t="s">
        <v>2255</v>
      </c>
      <c r="D1151" t="s">
        <v>58</v>
      </c>
      <c r="E1151" s="4" t="b">
        <v>1</v>
      </c>
      <c r="F1151" t="b">
        <v>1</v>
      </c>
      <c r="G1151" t="s">
        <v>2256</v>
      </c>
      <c r="H1151" s="1">
        <v>40882.381527777776</v>
      </c>
      <c r="I1151">
        <v>0</v>
      </c>
      <c r="J1151">
        <v>0</v>
      </c>
      <c r="K1151">
        <v>0</v>
      </c>
      <c r="L1151">
        <v>0</v>
      </c>
      <c r="M1151">
        <v>4303</v>
      </c>
      <c r="N1151">
        <v>767</v>
      </c>
      <c r="O1151">
        <v>11813</v>
      </c>
      <c r="P1151">
        <v>79</v>
      </c>
      <c r="Q1151" t="s">
        <v>2257</v>
      </c>
      <c r="R1151" s="5">
        <v>0</v>
      </c>
      <c r="S1151">
        <v>0</v>
      </c>
    </row>
    <row r="1152" spans="1:19" x14ac:dyDescent="0.25">
      <c r="A1152">
        <v>3680</v>
      </c>
      <c r="B1152" s="1">
        <v>44751.75</v>
      </c>
      <c r="C1152" t="s">
        <v>1385</v>
      </c>
      <c r="D1152" t="s">
        <v>24</v>
      </c>
      <c r="E1152" s="4" t="b">
        <v>0</v>
      </c>
      <c r="F1152" t="b">
        <v>1</v>
      </c>
      <c r="G1152" t="s">
        <v>2258</v>
      </c>
      <c r="H1152" s="1">
        <v>41381.376307870371</v>
      </c>
      <c r="I1152">
        <v>0</v>
      </c>
      <c r="J1152">
        <v>0</v>
      </c>
      <c r="K1152">
        <v>1</v>
      </c>
      <c r="L1152">
        <v>0</v>
      </c>
      <c r="M1152">
        <v>6769</v>
      </c>
      <c r="N1152">
        <v>2013</v>
      </c>
      <c r="O1152">
        <v>18919</v>
      </c>
      <c r="P1152">
        <v>83</v>
      </c>
      <c r="Q1152" t="s">
        <v>2259</v>
      </c>
      <c r="R1152" s="5">
        <v>0</v>
      </c>
      <c r="S1152">
        <v>0</v>
      </c>
    </row>
    <row r="1153" spans="1:19" x14ac:dyDescent="0.25">
      <c r="A1153">
        <v>2616</v>
      </c>
      <c r="B1153" s="1">
        <v>44751.584768518522</v>
      </c>
      <c r="C1153" t="s">
        <v>2260</v>
      </c>
      <c r="D1153" t="s">
        <v>58</v>
      </c>
      <c r="E1153" s="4" t="b">
        <v>0</v>
      </c>
      <c r="F1153" t="b">
        <v>1</v>
      </c>
      <c r="G1153" t="s">
        <v>2261</v>
      </c>
      <c r="H1153" s="1">
        <v>40214.628287037034</v>
      </c>
      <c r="I1153">
        <v>0</v>
      </c>
      <c r="J1153">
        <v>0</v>
      </c>
      <c r="K1153">
        <v>0</v>
      </c>
      <c r="L1153">
        <v>0</v>
      </c>
      <c r="M1153">
        <v>12433</v>
      </c>
      <c r="N1153">
        <v>2056</v>
      </c>
      <c r="O1153">
        <v>13291</v>
      </c>
      <c r="P1153">
        <v>216</v>
      </c>
      <c r="Q1153" t="s">
        <v>2262</v>
      </c>
      <c r="R1153" s="5">
        <v>0</v>
      </c>
      <c r="S1153">
        <v>0</v>
      </c>
    </row>
    <row r="1154" spans="1:19" x14ac:dyDescent="0.25">
      <c r="A1154">
        <v>4277</v>
      </c>
      <c r="B1154" s="1">
        <v>44751.83353009259</v>
      </c>
      <c r="C1154" t="s">
        <v>2263</v>
      </c>
      <c r="D1154" t="s">
        <v>58</v>
      </c>
      <c r="E1154" s="4" t="b">
        <v>0</v>
      </c>
      <c r="F1154" t="b">
        <v>1</v>
      </c>
      <c r="G1154" t="s">
        <v>2264</v>
      </c>
      <c r="H1154" s="1">
        <v>39945.797708333332</v>
      </c>
      <c r="I1154">
        <v>2</v>
      </c>
      <c r="J1154">
        <v>1</v>
      </c>
      <c r="K1154">
        <v>1</v>
      </c>
      <c r="L1154">
        <v>1</v>
      </c>
      <c r="M1154">
        <v>2557</v>
      </c>
      <c r="N1154">
        <v>1087</v>
      </c>
      <c r="O1154">
        <v>5817</v>
      </c>
      <c r="P1154">
        <v>88</v>
      </c>
      <c r="Q1154" t="s">
        <v>1982</v>
      </c>
      <c r="R1154" s="5">
        <v>0</v>
      </c>
      <c r="S1154">
        <v>0</v>
      </c>
    </row>
    <row r="1155" spans="1:19" x14ac:dyDescent="0.25">
      <c r="A1155">
        <v>4418</v>
      </c>
      <c r="B1155" s="1">
        <v>44751.853807870371</v>
      </c>
      <c r="C1155" t="s">
        <v>2265</v>
      </c>
      <c r="D1155" t="s">
        <v>20</v>
      </c>
      <c r="E1155" s="4" t="b">
        <v>0</v>
      </c>
      <c r="F1155" t="b">
        <v>0</v>
      </c>
      <c r="G1155" t="s">
        <v>1624</v>
      </c>
      <c r="H1155" s="1">
        <v>44645.627337962964</v>
      </c>
      <c r="I1155">
        <v>0</v>
      </c>
      <c r="J1155">
        <v>0</v>
      </c>
      <c r="K1155">
        <v>4</v>
      </c>
      <c r="L1155">
        <v>0</v>
      </c>
      <c r="M1155">
        <v>280</v>
      </c>
      <c r="N1155">
        <v>304</v>
      </c>
      <c r="O1155">
        <v>960</v>
      </c>
      <c r="P1155">
        <v>4</v>
      </c>
      <c r="Q1155" t="s">
        <v>1625</v>
      </c>
      <c r="R1155" s="5">
        <v>0</v>
      </c>
      <c r="S1155">
        <v>0</v>
      </c>
    </row>
    <row r="1156" spans="1:19" x14ac:dyDescent="0.25">
      <c r="A1156">
        <v>4345</v>
      </c>
      <c r="B1156" s="1">
        <v>44751.842604166668</v>
      </c>
      <c r="C1156" t="s">
        <v>2266</v>
      </c>
      <c r="D1156" t="s">
        <v>46</v>
      </c>
      <c r="E1156" s="4" t="b">
        <v>0</v>
      </c>
      <c r="F1156" t="b">
        <v>1</v>
      </c>
      <c r="G1156" t="s">
        <v>205</v>
      </c>
      <c r="H1156" s="1">
        <v>43321.505578703705</v>
      </c>
      <c r="I1156">
        <v>1</v>
      </c>
      <c r="J1156">
        <v>1</v>
      </c>
      <c r="K1156">
        <v>21</v>
      </c>
      <c r="L1156">
        <v>0</v>
      </c>
      <c r="M1156">
        <v>10469</v>
      </c>
      <c r="N1156">
        <v>9</v>
      </c>
      <c r="O1156">
        <v>1026</v>
      </c>
      <c r="P1156">
        <v>99</v>
      </c>
      <c r="Q1156" t="s">
        <v>186</v>
      </c>
      <c r="R1156" s="5">
        <v>0</v>
      </c>
      <c r="S1156">
        <v>0</v>
      </c>
    </row>
    <row r="1157" spans="1:19" x14ac:dyDescent="0.25">
      <c r="A1157">
        <v>2526</v>
      </c>
      <c r="B1157" s="1">
        <v>44751.570706018516</v>
      </c>
      <c r="C1157" t="s">
        <v>2267</v>
      </c>
      <c r="D1157" t="s">
        <v>46</v>
      </c>
      <c r="E1157" s="4" t="b">
        <v>0</v>
      </c>
      <c r="F1157" t="b">
        <v>1</v>
      </c>
      <c r="G1157" t="s">
        <v>205</v>
      </c>
      <c r="H1157" s="1">
        <v>43321.505578703705</v>
      </c>
      <c r="I1157">
        <v>3</v>
      </c>
      <c r="J1157">
        <v>1</v>
      </c>
      <c r="K1157">
        <v>35</v>
      </c>
      <c r="L1157">
        <v>0</v>
      </c>
      <c r="M1157">
        <v>10469</v>
      </c>
      <c r="N1157">
        <v>9</v>
      </c>
      <c r="O1157">
        <v>1026</v>
      </c>
      <c r="P1157">
        <v>99</v>
      </c>
      <c r="Q1157" t="s">
        <v>186</v>
      </c>
      <c r="R1157" s="5">
        <v>0</v>
      </c>
      <c r="S1157">
        <v>0</v>
      </c>
    </row>
    <row r="1158" spans="1:19" x14ac:dyDescent="0.25">
      <c r="A1158">
        <v>2940</v>
      </c>
      <c r="B1158" s="1">
        <v>44751.638807870368</v>
      </c>
      <c r="C1158" t="s">
        <v>2268</v>
      </c>
      <c r="D1158" t="s">
        <v>20</v>
      </c>
      <c r="E1158" s="4" t="b">
        <v>0</v>
      </c>
      <c r="F1158" t="b">
        <v>0</v>
      </c>
      <c r="G1158" t="s">
        <v>2269</v>
      </c>
      <c r="H1158" s="1">
        <v>44571.455104166664</v>
      </c>
      <c r="I1158">
        <v>2</v>
      </c>
      <c r="J1158">
        <v>0</v>
      </c>
      <c r="K1158">
        <v>2</v>
      </c>
      <c r="L1158">
        <v>0</v>
      </c>
      <c r="M1158">
        <v>383</v>
      </c>
      <c r="N1158">
        <v>347</v>
      </c>
      <c r="O1158">
        <v>2986</v>
      </c>
      <c r="P1158">
        <v>7</v>
      </c>
      <c r="Q1158" t="s">
        <v>56</v>
      </c>
      <c r="R1158" s="5">
        <v>0</v>
      </c>
      <c r="S1158">
        <v>0</v>
      </c>
    </row>
    <row r="1159" spans="1:19" x14ac:dyDescent="0.25">
      <c r="A1159">
        <v>3203</v>
      </c>
      <c r="B1159" s="1">
        <v>44751.677094907405</v>
      </c>
      <c r="C1159" t="s">
        <v>2270</v>
      </c>
      <c r="D1159" t="s">
        <v>46</v>
      </c>
      <c r="E1159" s="4" t="b">
        <v>0</v>
      </c>
      <c r="F1159" t="b">
        <v>0</v>
      </c>
      <c r="G1159" t="s">
        <v>1731</v>
      </c>
      <c r="H1159" s="1">
        <v>43917.973460648151</v>
      </c>
      <c r="I1159">
        <v>0</v>
      </c>
      <c r="J1159">
        <v>0</v>
      </c>
      <c r="K1159">
        <v>0</v>
      </c>
      <c r="L1159">
        <v>0</v>
      </c>
      <c r="M1159">
        <v>11230</v>
      </c>
      <c r="N1159">
        <v>12253</v>
      </c>
      <c r="O1159">
        <v>128415</v>
      </c>
      <c r="P1159">
        <v>27</v>
      </c>
      <c r="Q1159" t="s">
        <v>56</v>
      </c>
      <c r="R1159" s="5">
        <v>0</v>
      </c>
      <c r="S1159">
        <v>0</v>
      </c>
    </row>
    <row r="1160" spans="1:19" x14ac:dyDescent="0.25">
      <c r="A1160">
        <v>4494</v>
      </c>
      <c r="B1160" s="1">
        <v>44751.865057870367</v>
      </c>
      <c r="C1160" t="s">
        <v>2271</v>
      </c>
      <c r="D1160" t="s">
        <v>20</v>
      </c>
      <c r="E1160" s="4" t="b">
        <v>1</v>
      </c>
      <c r="F1160" t="b">
        <v>0</v>
      </c>
      <c r="G1160" t="s">
        <v>2272</v>
      </c>
      <c r="H1160" s="1">
        <v>39893.913124999999</v>
      </c>
      <c r="I1160">
        <v>1</v>
      </c>
      <c r="J1160">
        <v>2</v>
      </c>
      <c r="K1160">
        <v>5</v>
      </c>
      <c r="L1160">
        <v>0</v>
      </c>
      <c r="M1160">
        <v>12738</v>
      </c>
      <c r="N1160">
        <v>6361</v>
      </c>
      <c r="O1160">
        <v>26383</v>
      </c>
      <c r="P1160">
        <v>351</v>
      </c>
      <c r="Q1160" t="s">
        <v>2273</v>
      </c>
      <c r="R1160" s="5">
        <v>0</v>
      </c>
      <c r="S1160">
        <v>0</v>
      </c>
    </row>
    <row r="1161" spans="1:19" x14ac:dyDescent="0.25">
      <c r="A1161">
        <v>3852</v>
      </c>
      <c r="B1161" s="1">
        <v>44751.777870370373</v>
      </c>
      <c r="C1161" t="s">
        <v>2274</v>
      </c>
      <c r="D1161" t="s">
        <v>20</v>
      </c>
      <c r="E1161" s="4" t="b">
        <v>1</v>
      </c>
      <c r="F1161" t="b">
        <v>1</v>
      </c>
      <c r="G1161" t="s">
        <v>1100</v>
      </c>
      <c r="H1161" s="1">
        <v>39730.463680555556</v>
      </c>
      <c r="I1161">
        <v>3</v>
      </c>
      <c r="J1161">
        <v>3</v>
      </c>
      <c r="K1161">
        <v>14</v>
      </c>
      <c r="L1161">
        <v>0</v>
      </c>
      <c r="M1161">
        <v>3953657</v>
      </c>
      <c r="N1161">
        <v>7074</v>
      </c>
      <c r="O1161">
        <v>448912</v>
      </c>
      <c r="P1161">
        <v>35778</v>
      </c>
      <c r="Q1161" t="s">
        <v>1101</v>
      </c>
      <c r="R1161" s="5">
        <v>0</v>
      </c>
      <c r="S1161">
        <v>0</v>
      </c>
    </row>
    <row r="1162" spans="1:19" x14ac:dyDescent="0.25">
      <c r="A1162">
        <v>2633</v>
      </c>
      <c r="B1162" s="1">
        <v>44751.586423611108</v>
      </c>
      <c r="C1162" t="s">
        <v>882</v>
      </c>
      <c r="D1162" t="s">
        <v>20</v>
      </c>
      <c r="E1162" s="4" t="b">
        <v>0</v>
      </c>
      <c r="F1162" t="b">
        <v>0</v>
      </c>
      <c r="G1162" t="s">
        <v>56</v>
      </c>
      <c r="H1162" s="1">
        <v>43220.957604166666</v>
      </c>
      <c r="I1162">
        <v>0</v>
      </c>
      <c r="J1162">
        <v>1</v>
      </c>
      <c r="K1162">
        <v>0</v>
      </c>
      <c r="L1162">
        <v>0</v>
      </c>
      <c r="M1162">
        <v>4</v>
      </c>
      <c r="N1162">
        <v>10</v>
      </c>
      <c r="O1162">
        <v>6115</v>
      </c>
      <c r="P1162">
        <v>0</v>
      </c>
      <c r="Q1162" t="s">
        <v>56</v>
      </c>
      <c r="R1162" s="5">
        <v>0</v>
      </c>
      <c r="S1162">
        <v>0</v>
      </c>
    </row>
    <row r="1163" spans="1:19" x14ac:dyDescent="0.25">
      <c r="A1163">
        <v>5447</v>
      </c>
      <c r="B1163" s="1">
        <v>44751.991296296299</v>
      </c>
      <c r="C1163" t="s">
        <v>2275</v>
      </c>
      <c r="D1163" t="s">
        <v>50</v>
      </c>
      <c r="E1163" s="4" t="b">
        <v>0</v>
      </c>
      <c r="F1163" t="b">
        <v>1</v>
      </c>
      <c r="G1163" t="s">
        <v>744</v>
      </c>
      <c r="H1163" s="1">
        <v>44290.564421296294</v>
      </c>
      <c r="I1163">
        <v>0</v>
      </c>
      <c r="J1163">
        <v>0</v>
      </c>
      <c r="K1163">
        <v>0</v>
      </c>
      <c r="L1163">
        <v>0</v>
      </c>
      <c r="M1163">
        <v>93</v>
      </c>
      <c r="N1163">
        <v>157</v>
      </c>
      <c r="O1163">
        <v>165467</v>
      </c>
      <c r="P1163">
        <v>1</v>
      </c>
      <c r="Q1163" t="s">
        <v>56</v>
      </c>
      <c r="R1163" s="5">
        <v>0</v>
      </c>
      <c r="S1163">
        <v>0</v>
      </c>
    </row>
    <row r="1164" spans="1:19" x14ac:dyDescent="0.25">
      <c r="A1164">
        <v>2625</v>
      </c>
      <c r="B1164" s="1">
        <v>44751.585405092592</v>
      </c>
      <c r="C1164" t="s">
        <v>2276</v>
      </c>
      <c r="D1164" t="s">
        <v>2277</v>
      </c>
      <c r="E1164" s="4" t="b">
        <v>0</v>
      </c>
      <c r="F1164" t="b">
        <v>1</v>
      </c>
      <c r="G1164" t="s">
        <v>2278</v>
      </c>
      <c r="H1164" s="1">
        <v>43455.697812500002</v>
      </c>
      <c r="I1164">
        <v>0</v>
      </c>
      <c r="J1164">
        <v>0</v>
      </c>
      <c r="K1164">
        <v>0</v>
      </c>
      <c r="L1164">
        <v>0</v>
      </c>
      <c r="M1164">
        <v>482</v>
      </c>
      <c r="N1164">
        <v>473</v>
      </c>
      <c r="O1164">
        <v>4061</v>
      </c>
      <c r="P1164">
        <v>5</v>
      </c>
      <c r="Q1164" t="s">
        <v>2279</v>
      </c>
      <c r="R1164" s="5">
        <v>0</v>
      </c>
      <c r="S1164">
        <v>0</v>
      </c>
    </row>
    <row r="1165" spans="1:19" x14ac:dyDescent="0.25">
      <c r="A1165">
        <v>3432</v>
      </c>
      <c r="B1165" s="1">
        <v>44751.709722222222</v>
      </c>
      <c r="C1165" t="s">
        <v>2280</v>
      </c>
      <c r="D1165" t="s">
        <v>24</v>
      </c>
      <c r="E1165" s="4" t="b">
        <v>1</v>
      </c>
      <c r="F1165" t="b">
        <v>1</v>
      </c>
      <c r="G1165" t="s">
        <v>2281</v>
      </c>
      <c r="H1165" s="1">
        <v>39591.813819444447</v>
      </c>
      <c r="I1165">
        <v>1</v>
      </c>
      <c r="J1165">
        <v>1</v>
      </c>
      <c r="K1165">
        <v>2</v>
      </c>
      <c r="L1165">
        <v>0</v>
      </c>
      <c r="M1165">
        <v>50854</v>
      </c>
      <c r="N1165">
        <v>1440</v>
      </c>
      <c r="O1165">
        <v>107918</v>
      </c>
      <c r="P1165">
        <v>1545</v>
      </c>
      <c r="Q1165" t="s">
        <v>1422</v>
      </c>
      <c r="R1165" s="5">
        <v>0</v>
      </c>
      <c r="S1165">
        <v>0</v>
      </c>
    </row>
    <row r="1166" spans="1:19" x14ac:dyDescent="0.25">
      <c r="A1166">
        <v>3124</v>
      </c>
      <c r="B1166" s="1">
        <v>44751.666724537034</v>
      </c>
      <c r="C1166" t="s">
        <v>2282</v>
      </c>
      <c r="D1166" t="s">
        <v>415</v>
      </c>
      <c r="E1166" s="4" t="b">
        <v>1</v>
      </c>
      <c r="F1166" t="b">
        <v>1</v>
      </c>
      <c r="G1166" t="s">
        <v>416</v>
      </c>
      <c r="H1166" s="1">
        <v>39895.072210648148</v>
      </c>
      <c r="I1166">
        <v>15</v>
      </c>
      <c r="J1166">
        <v>2</v>
      </c>
      <c r="K1166">
        <v>29</v>
      </c>
      <c r="L1166">
        <v>2</v>
      </c>
      <c r="M1166">
        <v>3121386</v>
      </c>
      <c r="N1166">
        <v>414</v>
      </c>
      <c r="O1166">
        <v>72278</v>
      </c>
      <c r="P1166">
        <v>10271</v>
      </c>
      <c r="Q1166" t="s">
        <v>113</v>
      </c>
      <c r="R1166" s="5">
        <v>0</v>
      </c>
      <c r="S1166">
        <v>0</v>
      </c>
    </row>
    <row r="1167" spans="1:19" x14ac:dyDescent="0.25">
      <c r="A1167">
        <v>4228</v>
      </c>
      <c r="B1167" s="1">
        <v>44751.828055555554</v>
      </c>
      <c r="C1167" t="s">
        <v>2283</v>
      </c>
      <c r="D1167" t="s">
        <v>24</v>
      </c>
      <c r="E1167" s="4" t="b">
        <v>1</v>
      </c>
      <c r="F1167" t="b">
        <v>1</v>
      </c>
      <c r="G1167" t="s">
        <v>2284</v>
      </c>
      <c r="H1167" s="1">
        <v>41087.615023148152</v>
      </c>
      <c r="I1167">
        <v>2</v>
      </c>
      <c r="J1167">
        <v>0</v>
      </c>
      <c r="K1167">
        <v>5</v>
      </c>
      <c r="L1167">
        <v>0</v>
      </c>
      <c r="M1167">
        <v>289686</v>
      </c>
      <c r="N1167">
        <v>2352</v>
      </c>
      <c r="O1167">
        <v>127266</v>
      </c>
      <c r="P1167">
        <v>1430</v>
      </c>
      <c r="Q1167" t="s">
        <v>600</v>
      </c>
      <c r="R1167" s="5">
        <v>0</v>
      </c>
      <c r="S1167">
        <v>0</v>
      </c>
    </row>
    <row r="1168" spans="1:19" x14ac:dyDescent="0.25">
      <c r="A1168">
        <v>4229</v>
      </c>
      <c r="B1168" s="1">
        <v>44751.828113425923</v>
      </c>
      <c r="C1168" t="s">
        <v>2285</v>
      </c>
      <c r="D1168" t="s">
        <v>24</v>
      </c>
      <c r="E1168" s="4" t="b">
        <v>1</v>
      </c>
      <c r="F1168" t="b">
        <v>1</v>
      </c>
      <c r="G1168" t="s">
        <v>2286</v>
      </c>
      <c r="H1168" s="1">
        <v>41298.138182870367</v>
      </c>
      <c r="I1168">
        <v>5</v>
      </c>
      <c r="J1168">
        <v>0</v>
      </c>
      <c r="K1168">
        <v>22</v>
      </c>
      <c r="L1168">
        <v>0</v>
      </c>
      <c r="M1168">
        <v>13312118</v>
      </c>
      <c r="N1168">
        <v>74</v>
      </c>
      <c r="O1168">
        <v>230954</v>
      </c>
      <c r="P1168">
        <v>8384</v>
      </c>
      <c r="Q1168" t="s">
        <v>2287</v>
      </c>
      <c r="R1168" s="5">
        <v>0</v>
      </c>
      <c r="S1168">
        <v>0</v>
      </c>
    </row>
    <row r="1169" spans="1:19" x14ac:dyDescent="0.25">
      <c r="A1169">
        <v>3846</v>
      </c>
      <c r="B1169" s="1">
        <v>44751.776932870373</v>
      </c>
      <c r="C1169" t="s">
        <v>2288</v>
      </c>
      <c r="D1169" t="s">
        <v>20</v>
      </c>
      <c r="E1169" s="4" t="b">
        <v>0</v>
      </c>
      <c r="F1169" t="b">
        <v>0</v>
      </c>
      <c r="G1169" t="s">
        <v>2289</v>
      </c>
      <c r="H1169" s="1">
        <v>40303.211111111108</v>
      </c>
      <c r="I1169">
        <v>0</v>
      </c>
      <c r="J1169">
        <v>0</v>
      </c>
      <c r="K1169">
        <v>0</v>
      </c>
      <c r="L1169">
        <v>0</v>
      </c>
      <c r="M1169">
        <v>505</v>
      </c>
      <c r="N1169">
        <v>528</v>
      </c>
      <c r="O1169">
        <v>43991</v>
      </c>
      <c r="P1169">
        <v>10</v>
      </c>
      <c r="Q1169" t="s">
        <v>56</v>
      </c>
      <c r="R1169" s="5">
        <v>0</v>
      </c>
      <c r="S1169">
        <v>0</v>
      </c>
    </row>
    <row r="1170" spans="1:19" x14ac:dyDescent="0.25">
      <c r="A1170">
        <v>2644</v>
      </c>
      <c r="B1170" s="1">
        <v>44751.587847222225</v>
      </c>
      <c r="C1170" t="s">
        <v>2290</v>
      </c>
      <c r="D1170" t="s">
        <v>50</v>
      </c>
      <c r="E1170" s="4" t="b">
        <v>0</v>
      </c>
      <c r="F1170" t="b">
        <v>1</v>
      </c>
      <c r="G1170" t="s">
        <v>2291</v>
      </c>
      <c r="H1170" s="1">
        <v>40630.41479166667</v>
      </c>
      <c r="I1170">
        <v>0</v>
      </c>
      <c r="J1170">
        <v>0</v>
      </c>
      <c r="K1170">
        <v>0</v>
      </c>
      <c r="L1170">
        <v>0</v>
      </c>
      <c r="M1170">
        <v>612</v>
      </c>
      <c r="N1170">
        <v>2152</v>
      </c>
      <c r="O1170">
        <v>50416</v>
      </c>
      <c r="P1170">
        <v>6</v>
      </c>
      <c r="Q1170" t="s">
        <v>113</v>
      </c>
      <c r="R1170" s="5">
        <v>0</v>
      </c>
      <c r="S1170">
        <v>0</v>
      </c>
    </row>
    <row r="1171" spans="1:19" x14ac:dyDescent="0.25">
      <c r="A1171">
        <v>2904</v>
      </c>
      <c r="B1171" s="1">
        <v>44751.634120370371</v>
      </c>
      <c r="C1171" t="s">
        <v>2292</v>
      </c>
      <c r="D1171" t="s">
        <v>20</v>
      </c>
      <c r="E1171" s="4" t="b">
        <v>0</v>
      </c>
      <c r="F1171" t="b">
        <v>0</v>
      </c>
      <c r="G1171" t="s">
        <v>2058</v>
      </c>
      <c r="H1171" s="1">
        <v>40217.86142361111</v>
      </c>
      <c r="I1171">
        <v>0</v>
      </c>
      <c r="J1171">
        <v>1</v>
      </c>
      <c r="K1171">
        <v>0</v>
      </c>
      <c r="L1171">
        <v>0</v>
      </c>
      <c r="M1171">
        <v>4560</v>
      </c>
      <c r="N1171">
        <v>5002</v>
      </c>
      <c r="O1171">
        <v>493987</v>
      </c>
      <c r="P1171">
        <v>361</v>
      </c>
      <c r="Q1171" t="s">
        <v>2059</v>
      </c>
      <c r="R1171" s="5">
        <v>0</v>
      </c>
      <c r="S1171">
        <v>0</v>
      </c>
    </row>
    <row r="1172" spans="1:19" x14ac:dyDescent="0.25">
      <c r="A1172">
        <v>4794</v>
      </c>
      <c r="B1172" s="1">
        <v>44751.906388888892</v>
      </c>
      <c r="C1172" t="s">
        <v>2293</v>
      </c>
      <c r="D1172" t="s">
        <v>46</v>
      </c>
      <c r="E1172" s="4" t="b">
        <v>0</v>
      </c>
      <c r="F1172" t="b">
        <v>1</v>
      </c>
      <c r="G1172" t="s">
        <v>205</v>
      </c>
      <c r="H1172" s="1">
        <v>43321.505578703705</v>
      </c>
      <c r="I1172">
        <v>9</v>
      </c>
      <c r="J1172">
        <v>0</v>
      </c>
      <c r="K1172">
        <v>44</v>
      </c>
      <c r="L1172">
        <v>0</v>
      </c>
      <c r="M1172">
        <v>10469</v>
      </c>
      <c r="N1172">
        <v>9</v>
      </c>
      <c r="O1172">
        <v>1026</v>
      </c>
      <c r="P1172">
        <v>99</v>
      </c>
      <c r="Q1172" t="s">
        <v>186</v>
      </c>
      <c r="R1172" s="5">
        <v>0</v>
      </c>
      <c r="S1172">
        <v>0</v>
      </c>
    </row>
    <row r="1173" spans="1:19" x14ac:dyDescent="0.25">
      <c r="A1173">
        <v>5548</v>
      </c>
      <c r="B1173" s="1">
        <v>44755.546759259261</v>
      </c>
      <c r="C1173" t="s">
        <v>2294</v>
      </c>
      <c r="D1173" t="s">
        <v>50</v>
      </c>
      <c r="E1173" s="4" t="b">
        <v>0</v>
      </c>
      <c r="F1173" t="b">
        <v>0</v>
      </c>
      <c r="G1173" t="s">
        <v>2295</v>
      </c>
      <c r="H1173" s="1">
        <v>39991.66269675926</v>
      </c>
      <c r="I1173">
        <v>1</v>
      </c>
      <c r="J1173">
        <v>0</v>
      </c>
      <c r="K1173">
        <v>0</v>
      </c>
      <c r="L1173">
        <v>0</v>
      </c>
      <c r="M1173">
        <v>1983</v>
      </c>
      <c r="N1173">
        <v>1956</v>
      </c>
      <c r="O1173">
        <v>10368</v>
      </c>
      <c r="P1173">
        <v>16</v>
      </c>
      <c r="Q1173" t="s">
        <v>2296</v>
      </c>
      <c r="R1173" s="5">
        <v>0</v>
      </c>
      <c r="S1173">
        <v>0</v>
      </c>
    </row>
    <row r="1174" spans="1:19" x14ac:dyDescent="0.25">
      <c r="A1174">
        <v>3000</v>
      </c>
      <c r="B1174" s="1">
        <v>44751.647673611114</v>
      </c>
      <c r="C1174" t="s">
        <v>2297</v>
      </c>
      <c r="D1174" t="s">
        <v>20</v>
      </c>
      <c r="E1174" s="4" t="b">
        <v>0</v>
      </c>
      <c r="F1174" t="b">
        <v>0</v>
      </c>
      <c r="G1174" t="s">
        <v>56</v>
      </c>
      <c r="H1174" s="1">
        <v>39878.788888888892</v>
      </c>
      <c r="I1174">
        <v>0</v>
      </c>
      <c r="J1174">
        <v>0</v>
      </c>
      <c r="K1174">
        <v>0</v>
      </c>
      <c r="L1174">
        <v>0</v>
      </c>
      <c r="M1174">
        <v>7263</v>
      </c>
      <c r="N1174">
        <v>7796</v>
      </c>
      <c r="O1174">
        <v>213325</v>
      </c>
      <c r="P1174">
        <v>4</v>
      </c>
      <c r="Q1174" t="s">
        <v>2298</v>
      </c>
      <c r="R1174" s="5">
        <v>0</v>
      </c>
      <c r="S1174">
        <v>0</v>
      </c>
    </row>
    <row r="1175" spans="1:19" x14ac:dyDescent="0.25">
      <c r="A1175">
        <v>2317</v>
      </c>
      <c r="B1175" s="1">
        <v>44751.535775462966</v>
      </c>
      <c r="C1175" t="s">
        <v>2299</v>
      </c>
      <c r="D1175" t="s">
        <v>50</v>
      </c>
      <c r="E1175" s="4" t="b">
        <v>0</v>
      </c>
      <c r="F1175" t="b">
        <v>0</v>
      </c>
      <c r="G1175" t="s">
        <v>56</v>
      </c>
      <c r="H1175" s="1">
        <v>44639.327002314814</v>
      </c>
      <c r="I1175">
        <v>0</v>
      </c>
      <c r="J1175">
        <v>0</v>
      </c>
      <c r="K1175">
        <v>0</v>
      </c>
      <c r="L1175">
        <v>0</v>
      </c>
      <c r="M1175">
        <v>36</v>
      </c>
      <c r="N1175">
        <v>1</v>
      </c>
      <c r="O1175">
        <v>16162</v>
      </c>
      <c r="P1175">
        <v>1</v>
      </c>
      <c r="Q1175" t="s">
        <v>56</v>
      </c>
      <c r="R1175" s="5">
        <v>0</v>
      </c>
      <c r="S1175">
        <v>0</v>
      </c>
    </row>
    <row r="1176" spans="1:19" x14ac:dyDescent="0.25">
      <c r="A1176">
        <v>3021</v>
      </c>
      <c r="B1176" s="1">
        <v>44751.650127314817</v>
      </c>
      <c r="C1176" t="s">
        <v>2300</v>
      </c>
      <c r="D1176" t="s">
        <v>46</v>
      </c>
      <c r="E1176" s="4" t="b">
        <v>0</v>
      </c>
      <c r="F1176" t="b">
        <v>1</v>
      </c>
      <c r="G1176" t="s">
        <v>1897</v>
      </c>
      <c r="H1176" s="1">
        <v>43451.852800925924</v>
      </c>
      <c r="I1176">
        <v>0</v>
      </c>
      <c r="J1176">
        <v>0</v>
      </c>
      <c r="K1176">
        <v>0</v>
      </c>
      <c r="L1176">
        <v>0</v>
      </c>
      <c r="M1176">
        <v>1079</v>
      </c>
      <c r="N1176">
        <v>653</v>
      </c>
      <c r="O1176">
        <v>1128</v>
      </c>
      <c r="P1176">
        <v>12</v>
      </c>
      <c r="Q1176" t="s">
        <v>1898</v>
      </c>
      <c r="R1176" s="5">
        <v>0</v>
      </c>
      <c r="S1176">
        <v>0</v>
      </c>
    </row>
    <row r="1177" spans="1:19" x14ac:dyDescent="0.25">
      <c r="A1177">
        <v>2433</v>
      </c>
      <c r="B1177" s="1">
        <v>44751.552546296298</v>
      </c>
      <c r="C1177" t="s">
        <v>101</v>
      </c>
      <c r="D1177" t="s">
        <v>259</v>
      </c>
      <c r="E1177" s="4" t="b">
        <v>0</v>
      </c>
      <c r="F1177" t="b">
        <v>0</v>
      </c>
      <c r="G1177" t="s">
        <v>2301</v>
      </c>
      <c r="H1177" s="1">
        <v>41290.672071759262</v>
      </c>
      <c r="I1177">
        <v>0</v>
      </c>
      <c r="J1177">
        <v>0</v>
      </c>
      <c r="K1177">
        <v>0</v>
      </c>
      <c r="L1177">
        <v>0</v>
      </c>
      <c r="M1177">
        <v>1668</v>
      </c>
      <c r="N1177">
        <v>2281</v>
      </c>
      <c r="O1177">
        <v>247806</v>
      </c>
      <c r="P1177">
        <v>7</v>
      </c>
      <c r="Q1177" t="s">
        <v>56</v>
      </c>
      <c r="R1177" s="5">
        <v>0</v>
      </c>
      <c r="S1177">
        <v>0</v>
      </c>
    </row>
    <row r="1178" spans="1:19" x14ac:dyDescent="0.25">
      <c r="A1178">
        <v>3421</v>
      </c>
      <c r="B1178" s="1">
        <v>44751.709027777775</v>
      </c>
      <c r="C1178" t="s">
        <v>715</v>
      </c>
      <c r="D1178" t="s">
        <v>32</v>
      </c>
      <c r="E1178" s="4" t="b">
        <v>1</v>
      </c>
      <c r="F1178" t="b">
        <v>1</v>
      </c>
      <c r="G1178" t="s">
        <v>161</v>
      </c>
      <c r="H1178" s="1">
        <v>39745.6409375</v>
      </c>
      <c r="I1178">
        <v>0</v>
      </c>
      <c r="J1178">
        <v>0</v>
      </c>
      <c r="K1178">
        <v>0</v>
      </c>
      <c r="L1178">
        <v>0</v>
      </c>
      <c r="M1178">
        <v>41629</v>
      </c>
      <c r="N1178">
        <v>934</v>
      </c>
      <c r="O1178">
        <v>156660</v>
      </c>
      <c r="P1178">
        <v>942</v>
      </c>
      <c r="Q1178" t="s">
        <v>716</v>
      </c>
      <c r="R1178" s="5">
        <v>0</v>
      </c>
      <c r="S1178">
        <v>0</v>
      </c>
    </row>
    <row r="1179" spans="1:19" x14ac:dyDescent="0.25">
      <c r="A1179">
        <v>3728</v>
      </c>
      <c r="B1179" s="1">
        <v>44751.75513888889</v>
      </c>
      <c r="C1179" t="s">
        <v>2302</v>
      </c>
      <c r="D1179" t="s">
        <v>20</v>
      </c>
      <c r="E1179" s="4" t="b">
        <v>0</v>
      </c>
      <c r="F1179" t="b">
        <v>1</v>
      </c>
      <c r="G1179" t="s">
        <v>2303</v>
      </c>
      <c r="H1179" s="1">
        <v>43843.866875</v>
      </c>
      <c r="I1179">
        <v>0</v>
      </c>
      <c r="J1179">
        <v>0</v>
      </c>
      <c r="K1179">
        <v>0</v>
      </c>
      <c r="L1179">
        <v>0</v>
      </c>
      <c r="M1179">
        <v>230</v>
      </c>
      <c r="N1179">
        <v>0</v>
      </c>
      <c r="O1179">
        <v>174089</v>
      </c>
      <c r="P1179">
        <v>1</v>
      </c>
      <c r="Q1179" t="s">
        <v>56</v>
      </c>
      <c r="R1179" s="5">
        <v>0</v>
      </c>
      <c r="S1179">
        <v>0</v>
      </c>
    </row>
    <row r="1180" spans="1:19" x14ac:dyDescent="0.25">
      <c r="A1180">
        <v>2524</v>
      </c>
      <c r="B1180" s="1">
        <v>44751.5703587963</v>
      </c>
      <c r="C1180" t="s">
        <v>2304</v>
      </c>
      <c r="D1180" t="s">
        <v>20</v>
      </c>
      <c r="E1180" s="4" t="b">
        <v>0</v>
      </c>
      <c r="F1180" t="b">
        <v>1</v>
      </c>
      <c r="G1180" t="s">
        <v>2305</v>
      </c>
      <c r="H1180" s="1">
        <v>39829.908842592595</v>
      </c>
      <c r="I1180">
        <v>2</v>
      </c>
      <c r="J1180">
        <v>0</v>
      </c>
      <c r="K1180">
        <v>2</v>
      </c>
      <c r="L1180">
        <v>0</v>
      </c>
      <c r="M1180">
        <v>25267</v>
      </c>
      <c r="N1180">
        <v>576</v>
      </c>
      <c r="O1180">
        <v>103076</v>
      </c>
      <c r="P1180">
        <v>1327</v>
      </c>
      <c r="Q1180" t="s">
        <v>2306</v>
      </c>
      <c r="R1180" s="5">
        <v>0</v>
      </c>
      <c r="S1180">
        <v>0</v>
      </c>
    </row>
    <row r="1181" spans="1:19" x14ac:dyDescent="0.25">
      <c r="A1181">
        <v>2847</v>
      </c>
      <c r="B1181" s="1">
        <v>44751.626157407409</v>
      </c>
      <c r="C1181" t="s">
        <v>2307</v>
      </c>
      <c r="D1181" t="s">
        <v>20</v>
      </c>
      <c r="E1181" s="4" t="b">
        <v>0</v>
      </c>
      <c r="F1181" t="b">
        <v>0</v>
      </c>
      <c r="G1181" t="s">
        <v>2058</v>
      </c>
      <c r="H1181" s="1">
        <v>40217.86142361111</v>
      </c>
      <c r="I1181">
        <v>0</v>
      </c>
      <c r="J1181">
        <v>1</v>
      </c>
      <c r="K1181">
        <v>0</v>
      </c>
      <c r="L1181">
        <v>0</v>
      </c>
      <c r="M1181">
        <v>4560</v>
      </c>
      <c r="N1181">
        <v>5002</v>
      </c>
      <c r="O1181">
        <v>493987</v>
      </c>
      <c r="P1181">
        <v>361</v>
      </c>
      <c r="Q1181" t="s">
        <v>2059</v>
      </c>
      <c r="R1181" s="5">
        <v>0</v>
      </c>
      <c r="S1181">
        <v>0</v>
      </c>
    </row>
    <row r="1182" spans="1:19" x14ac:dyDescent="0.25">
      <c r="A1182">
        <v>3999</v>
      </c>
      <c r="B1182" s="1">
        <v>44751.798229166663</v>
      </c>
      <c r="C1182" t="s">
        <v>2308</v>
      </c>
      <c r="D1182" t="s">
        <v>62</v>
      </c>
      <c r="E1182" s="4" t="b">
        <v>0</v>
      </c>
      <c r="F1182" t="b">
        <v>0</v>
      </c>
      <c r="G1182" t="s">
        <v>2309</v>
      </c>
      <c r="H1182" s="1">
        <v>41507.61341435185</v>
      </c>
      <c r="I1182">
        <v>0</v>
      </c>
      <c r="J1182">
        <v>0</v>
      </c>
      <c r="K1182">
        <v>1</v>
      </c>
      <c r="L1182">
        <v>0</v>
      </c>
      <c r="M1182">
        <v>1716</v>
      </c>
      <c r="N1182">
        <v>2210</v>
      </c>
      <c r="O1182">
        <v>23220</v>
      </c>
      <c r="P1182">
        <v>5</v>
      </c>
      <c r="Q1182" t="s">
        <v>2310</v>
      </c>
      <c r="R1182" s="5">
        <v>0</v>
      </c>
      <c r="S1182">
        <v>0</v>
      </c>
    </row>
    <row r="1183" spans="1:19" x14ac:dyDescent="0.25">
      <c r="A1183">
        <v>3230</v>
      </c>
      <c r="B1183" s="1">
        <v>44751.681006944447</v>
      </c>
      <c r="C1183" t="s">
        <v>2311</v>
      </c>
      <c r="D1183" t="s">
        <v>24</v>
      </c>
      <c r="E1183" s="4" t="b">
        <v>1</v>
      </c>
      <c r="F1183" t="b">
        <v>1</v>
      </c>
      <c r="G1183" t="s">
        <v>2312</v>
      </c>
      <c r="H1183" s="1">
        <v>40849.708252314813</v>
      </c>
      <c r="I1183">
        <v>2</v>
      </c>
      <c r="J1183">
        <v>0</v>
      </c>
      <c r="K1183">
        <v>3</v>
      </c>
      <c r="L1183">
        <v>2</v>
      </c>
      <c r="M1183">
        <v>1253</v>
      </c>
      <c r="N1183">
        <v>725</v>
      </c>
      <c r="O1183">
        <v>14368</v>
      </c>
      <c r="P1183">
        <v>69</v>
      </c>
      <c r="Q1183" t="s">
        <v>2313</v>
      </c>
      <c r="R1183" s="5">
        <v>0</v>
      </c>
      <c r="S1183">
        <v>0</v>
      </c>
    </row>
    <row r="1184" spans="1:19" x14ac:dyDescent="0.25">
      <c r="A1184">
        <v>3815</v>
      </c>
      <c r="B1184" s="1">
        <v>44751.771226851852</v>
      </c>
      <c r="C1184" t="s">
        <v>2314</v>
      </c>
      <c r="D1184" t="s">
        <v>46</v>
      </c>
      <c r="E1184" s="4" t="b">
        <v>0</v>
      </c>
      <c r="F1184" t="b">
        <v>1</v>
      </c>
      <c r="G1184" t="s">
        <v>2315</v>
      </c>
      <c r="H1184" s="1">
        <v>40217.822662037041</v>
      </c>
      <c r="I1184">
        <v>544</v>
      </c>
      <c r="J1184">
        <v>138</v>
      </c>
      <c r="K1184">
        <v>668</v>
      </c>
      <c r="L1184">
        <v>1603</v>
      </c>
      <c r="M1184">
        <v>120714</v>
      </c>
      <c r="N1184">
        <v>339</v>
      </c>
      <c r="O1184">
        <v>44397</v>
      </c>
      <c r="P1184">
        <v>228</v>
      </c>
      <c r="Q1184" t="s">
        <v>2316</v>
      </c>
      <c r="R1184" s="5">
        <v>0</v>
      </c>
      <c r="S1184">
        <v>0</v>
      </c>
    </row>
    <row r="1185" spans="1:19" x14ac:dyDescent="0.25">
      <c r="A1185">
        <v>4905</v>
      </c>
      <c r="B1185" s="1">
        <v>44751.920844907407</v>
      </c>
      <c r="C1185" t="s">
        <v>2317</v>
      </c>
      <c r="D1185" t="s">
        <v>62</v>
      </c>
      <c r="E1185" s="4" t="b">
        <v>0</v>
      </c>
      <c r="F1185" t="b">
        <v>1</v>
      </c>
      <c r="G1185" t="s">
        <v>2318</v>
      </c>
      <c r="H1185" s="1">
        <v>44033.026770833334</v>
      </c>
      <c r="I1185">
        <v>0</v>
      </c>
      <c r="J1185">
        <v>0</v>
      </c>
      <c r="K1185">
        <v>0</v>
      </c>
      <c r="L1185">
        <v>0</v>
      </c>
      <c r="M1185">
        <v>18129</v>
      </c>
      <c r="N1185">
        <v>1761</v>
      </c>
      <c r="O1185">
        <v>51953</v>
      </c>
      <c r="P1185">
        <v>39</v>
      </c>
      <c r="Q1185" t="s">
        <v>2319</v>
      </c>
      <c r="R1185" s="5">
        <v>0</v>
      </c>
      <c r="S1185">
        <v>0</v>
      </c>
    </row>
    <row r="1186" spans="1:19" x14ac:dyDescent="0.25">
      <c r="A1186">
        <v>4706</v>
      </c>
      <c r="B1186" s="1">
        <v>44751.894999999997</v>
      </c>
      <c r="C1186" t="s">
        <v>2320</v>
      </c>
      <c r="D1186" t="s">
        <v>20</v>
      </c>
      <c r="E1186" s="4" t="b">
        <v>0</v>
      </c>
      <c r="F1186" t="b">
        <v>1</v>
      </c>
      <c r="G1186" t="s">
        <v>2315</v>
      </c>
      <c r="H1186" s="1">
        <v>40217.822662037041</v>
      </c>
      <c r="I1186">
        <v>292</v>
      </c>
      <c r="J1186">
        <v>46</v>
      </c>
      <c r="K1186">
        <v>336</v>
      </c>
      <c r="L1186">
        <v>198</v>
      </c>
      <c r="M1186">
        <v>120714</v>
      </c>
      <c r="N1186">
        <v>339</v>
      </c>
      <c r="O1186">
        <v>44397</v>
      </c>
      <c r="P1186">
        <v>228</v>
      </c>
      <c r="Q1186" t="s">
        <v>2316</v>
      </c>
      <c r="R1186" s="5">
        <v>0</v>
      </c>
      <c r="S1186">
        <v>0</v>
      </c>
    </row>
    <row r="1187" spans="1:19" x14ac:dyDescent="0.25">
      <c r="A1187">
        <v>3607</v>
      </c>
      <c r="B1187" s="1">
        <v>44751.736180555556</v>
      </c>
      <c r="C1187" t="s">
        <v>2321</v>
      </c>
      <c r="D1187" t="s">
        <v>36</v>
      </c>
      <c r="E1187" s="4" t="b">
        <v>1</v>
      </c>
      <c r="F1187" t="b">
        <v>1</v>
      </c>
      <c r="G1187" t="s">
        <v>2322</v>
      </c>
      <c r="H1187" s="1">
        <v>39820.856527777774</v>
      </c>
      <c r="I1187">
        <v>0</v>
      </c>
      <c r="J1187">
        <v>3</v>
      </c>
      <c r="K1187">
        <v>0</v>
      </c>
      <c r="L1187">
        <v>0</v>
      </c>
      <c r="M1187">
        <v>139685</v>
      </c>
      <c r="N1187">
        <v>1234</v>
      </c>
      <c r="O1187">
        <v>297750</v>
      </c>
      <c r="P1187">
        <v>1109</v>
      </c>
      <c r="Q1187" t="s">
        <v>2323</v>
      </c>
      <c r="R1187" s="5">
        <v>0</v>
      </c>
      <c r="S1187">
        <v>0</v>
      </c>
    </row>
    <row r="1188" spans="1:19" x14ac:dyDescent="0.25">
      <c r="A1188">
        <v>4869</v>
      </c>
      <c r="B1188" s="1">
        <v>44751.916747685187</v>
      </c>
      <c r="C1188" t="s">
        <v>2324</v>
      </c>
      <c r="D1188" t="s">
        <v>36</v>
      </c>
      <c r="E1188" s="4" t="b">
        <v>1</v>
      </c>
      <c r="F1188" t="b">
        <v>1</v>
      </c>
      <c r="G1188" t="s">
        <v>2325</v>
      </c>
      <c r="H1188" s="1">
        <v>39855.066770833335</v>
      </c>
      <c r="I1188">
        <v>1</v>
      </c>
      <c r="J1188">
        <v>1</v>
      </c>
      <c r="K1188">
        <v>1</v>
      </c>
      <c r="L1188">
        <v>0</v>
      </c>
      <c r="M1188">
        <v>175562</v>
      </c>
      <c r="N1188">
        <v>671</v>
      </c>
      <c r="O1188">
        <v>233170</v>
      </c>
      <c r="P1188">
        <v>1060</v>
      </c>
      <c r="Q1188" t="s">
        <v>2326</v>
      </c>
      <c r="R1188" s="5">
        <v>0</v>
      </c>
      <c r="S1188">
        <v>0</v>
      </c>
    </row>
    <row r="1189" spans="1:19" x14ac:dyDescent="0.25">
      <c r="A1189">
        <v>2419</v>
      </c>
      <c r="B1189" s="1">
        <v>44751.550266203703</v>
      </c>
      <c r="C1189" t="s">
        <v>2327</v>
      </c>
      <c r="D1189" t="s">
        <v>20</v>
      </c>
      <c r="E1189" s="4" t="b">
        <v>1</v>
      </c>
      <c r="F1189" t="b">
        <v>1</v>
      </c>
      <c r="G1189" t="s">
        <v>1556</v>
      </c>
      <c r="H1189" s="1">
        <v>40306.556770833333</v>
      </c>
      <c r="I1189">
        <v>0</v>
      </c>
      <c r="J1189">
        <v>0</v>
      </c>
      <c r="K1189">
        <v>3</v>
      </c>
      <c r="L1189">
        <v>0</v>
      </c>
      <c r="M1189">
        <v>79130</v>
      </c>
      <c r="N1189">
        <v>43</v>
      </c>
      <c r="O1189">
        <v>353082</v>
      </c>
      <c r="P1189">
        <v>661</v>
      </c>
      <c r="Q1189" t="s">
        <v>87</v>
      </c>
      <c r="R1189" s="5">
        <v>0</v>
      </c>
      <c r="S1189">
        <v>0</v>
      </c>
    </row>
    <row r="1190" spans="1:19" x14ac:dyDescent="0.25">
      <c r="A1190">
        <v>2458</v>
      </c>
      <c r="B1190" s="1">
        <v>44751.558333333334</v>
      </c>
      <c r="C1190" t="s">
        <v>2328</v>
      </c>
      <c r="D1190" t="s">
        <v>20</v>
      </c>
      <c r="E1190" s="4" t="b">
        <v>0</v>
      </c>
      <c r="F1190" t="b">
        <v>1</v>
      </c>
      <c r="G1190" t="s">
        <v>2329</v>
      </c>
      <c r="H1190" s="1">
        <v>42514.486597222225</v>
      </c>
      <c r="I1190">
        <v>0</v>
      </c>
      <c r="J1190">
        <v>0</v>
      </c>
      <c r="K1190">
        <v>0</v>
      </c>
      <c r="L1190">
        <v>0</v>
      </c>
      <c r="M1190">
        <v>3890</v>
      </c>
      <c r="N1190">
        <v>433</v>
      </c>
      <c r="O1190">
        <v>145643</v>
      </c>
      <c r="P1190">
        <v>86</v>
      </c>
      <c r="Q1190" t="s">
        <v>2330</v>
      </c>
      <c r="R1190" s="5">
        <v>0</v>
      </c>
      <c r="S1190">
        <v>0</v>
      </c>
    </row>
    <row r="1191" spans="1:19" x14ac:dyDescent="0.25">
      <c r="A1191">
        <v>3130</v>
      </c>
      <c r="B1191" s="1">
        <v>44751.666967592595</v>
      </c>
      <c r="C1191" t="s">
        <v>2331</v>
      </c>
      <c r="D1191" t="s">
        <v>50</v>
      </c>
      <c r="E1191" s="4" t="b">
        <v>0</v>
      </c>
      <c r="F1191" t="b">
        <v>1</v>
      </c>
      <c r="G1191" t="s">
        <v>2332</v>
      </c>
      <c r="H1191" s="1">
        <v>42158.71266203704</v>
      </c>
      <c r="I1191">
        <v>0</v>
      </c>
      <c r="J1191">
        <v>0</v>
      </c>
      <c r="K1191">
        <v>0</v>
      </c>
      <c r="L1191">
        <v>0</v>
      </c>
      <c r="M1191">
        <v>47</v>
      </c>
      <c r="N1191">
        <v>36</v>
      </c>
      <c r="O1191">
        <v>56351</v>
      </c>
      <c r="P1191">
        <v>0</v>
      </c>
      <c r="Q1191" t="s">
        <v>2333</v>
      </c>
      <c r="R1191" s="5">
        <v>0</v>
      </c>
      <c r="S1191">
        <v>0</v>
      </c>
    </row>
    <row r="1192" spans="1:19" x14ac:dyDescent="0.25">
      <c r="A1192">
        <v>4937</v>
      </c>
      <c r="B1192" s="1">
        <v>44751.924398148149</v>
      </c>
      <c r="C1192" t="s">
        <v>2331</v>
      </c>
      <c r="D1192" t="s">
        <v>50</v>
      </c>
      <c r="E1192" s="4" t="b">
        <v>0</v>
      </c>
      <c r="F1192" t="b">
        <v>1</v>
      </c>
      <c r="G1192" t="s">
        <v>2334</v>
      </c>
      <c r="H1192" s="1">
        <v>44687.382569444446</v>
      </c>
      <c r="I1192">
        <v>0</v>
      </c>
      <c r="J1192">
        <v>0</v>
      </c>
      <c r="K1192">
        <v>0</v>
      </c>
      <c r="L1192">
        <v>0</v>
      </c>
      <c r="M1192">
        <v>222</v>
      </c>
      <c r="N1192">
        <v>1069</v>
      </c>
      <c r="O1192">
        <v>3086</v>
      </c>
      <c r="P1192">
        <v>0</v>
      </c>
      <c r="Q1192" t="s">
        <v>402</v>
      </c>
      <c r="R1192" s="5">
        <v>0</v>
      </c>
      <c r="S1192">
        <v>0</v>
      </c>
    </row>
    <row r="1193" spans="1:19" x14ac:dyDescent="0.25">
      <c r="A1193">
        <v>5344</v>
      </c>
      <c r="B1193" s="1">
        <v>44751.979548611111</v>
      </c>
      <c r="C1193" t="s">
        <v>2335</v>
      </c>
      <c r="D1193" t="s">
        <v>20</v>
      </c>
      <c r="E1193" s="4" t="b">
        <v>0</v>
      </c>
      <c r="F1193" t="b">
        <v>0</v>
      </c>
      <c r="G1193" t="s">
        <v>1624</v>
      </c>
      <c r="H1193" s="1">
        <v>44645.627337962964</v>
      </c>
      <c r="I1193">
        <v>1</v>
      </c>
      <c r="J1193">
        <v>0</v>
      </c>
      <c r="K1193">
        <v>4</v>
      </c>
      <c r="L1193">
        <v>0</v>
      </c>
      <c r="M1193">
        <v>280</v>
      </c>
      <c r="N1193">
        <v>304</v>
      </c>
      <c r="O1193">
        <v>960</v>
      </c>
      <c r="P1193">
        <v>4</v>
      </c>
      <c r="Q1193" t="s">
        <v>1625</v>
      </c>
      <c r="R1193" s="5">
        <v>0</v>
      </c>
      <c r="S1193">
        <v>0</v>
      </c>
    </row>
    <row r="1194" spans="1:19" x14ac:dyDescent="0.25">
      <c r="A1194">
        <v>5206</v>
      </c>
      <c r="B1194" s="1">
        <v>44751.963078703702</v>
      </c>
      <c r="C1194" t="s">
        <v>2336</v>
      </c>
      <c r="D1194" t="s">
        <v>20</v>
      </c>
      <c r="E1194" s="4" t="b">
        <v>0</v>
      </c>
      <c r="F1194" t="b">
        <v>1</v>
      </c>
      <c r="G1194" t="s">
        <v>2337</v>
      </c>
      <c r="H1194" s="1">
        <v>41210.969884259262</v>
      </c>
      <c r="I1194">
        <v>0</v>
      </c>
      <c r="J1194">
        <v>0</v>
      </c>
      <c r="K1194">
        <v>0</v>
      </c>
      <c r="L1194">
        <v>0</v>
      </c>
      <c r="M1194">
        <v>1027</v>
      </c>
      <c r="N1194">
        <v>944</v>
      </c>
      <c r="O1194">
        <v>9510</v>
      </c>
      <c r="P1194">
        <v>10</v>
      </c>
      <c r="Q1194" t="s">
        <v>2338</v>
      </c>
      <c r="R1194" s="5">
        <v>0</v>
      </c>
      <c r="S1194">
        <v>0</v>
      </c>
    </row>
    <row r="1195" spans="1:19" x14ac:dyDescent="0.25">
      <c r="A1195">
        <v>2360</v>
      </c>
      <c r="B1195" s="1">
        <v>44751.541689814818</v>
      </c>
      <c r="C1195" t="s">
        <v>2339</v>
      </c>
      <c r="D1195" t="s">
        <v>20</v>
      </c>
      <c r="E1195" s="4" t="b">
        <v>1</v>
      </c>
      <c r="F1195" t="b">
        <v>1</v>
      </c>
      <c r="G1195" t="s">
        <v>2340</v>
      </c>
      <c r="H1195" s="1">
        <v>39841.563194444447</v>
      </c>
      <c r="I1195">
        <v>8</v>
      </c>
      <c r="J1195">
        <v>0</v>
      </c>
      <c r="K1195">
        <v>15</v>
      </c>
      <c r="L1195">
        <v>0</v>
      </c>
      <c r="M1195">
        <v>250421</v>
      </c>
      <c r="N1195">
        <v>2532</v>
      </c>
      <c r="O1195">
        <v>47692</v>
      </c>
      <c r="P1195">
        <v>1729</v>
      </c>
      <c r="Q1195" t="s">
        <v>1525</v>
      </c>
      <c r="R1195" s="5">
        <v>0</v>
      </c>
      <c r="S1195">
        <v>0</v>
      </c>
    </row>
    <row r="1196" spans="1:19" x14ac:dyDescent="0.25">
      <c r="A1196">
        <v>3694</v>
      </c>
      <c r="B1196" s="1">
        <v>44751.751076388886</v>
      </c>
      <c r="C1196" t="s">
        <v>2341</v>
      </c>
      <c r="D1196" t="s">
        <v>201</v>
      </c>
      <c r="E1196" s="4" t="b">
        <v>1</v>
      </c>
      <c r="F1196" t="b">
        <v>1</v>
      </c>
      <c r="G1196" t="s">
        <v>2342</v>
      </c>
      <c r="H1196" s="1">
        <v>39975.972627314812</v>
      </c>
      <c r="I1196">
        <v>5</v>
      </c>
      <c r="J1196">
        <v>2</v>
      </c>
      <c r="K1196">
        <v>13</v>
      </c>
      <c r="L1196">
        <v>2</v>
      </c>
      <c r="M1196">
        <v>42230</v>
      </c>
      <c r="N1196">
        <v>382</v>
      </c>
      <c r="O1196">
        <v>87262</v>
      </c>
      <c r="P1196">
        <v>663</v>
      </c>
      <c r="Q1196" t="s">
        <v>2343</v>
      </c>
      <c r="R1196" s="5">
        <v>0</v>
      </c>
      <c r="S1196">
        <v>0</v>
      </c>
    </row>
    <row r="1197" spans="1:19" x14ac:dyDescent="0.25">
      <c r="A1197">
        <v>2917</v>
      </c>
      <c r="B1197" s="1">
        <v>44751.635289351849</v>
      </c>
      <c r="C1197" t="s">
        <v>2344</v>
      </c>
      <c r="D1197" t="s">
        <v>50</v>
      </c>
      <c r="E1197" s="4" t="b">
        <v>0</v>
      </c>
      <c r="F1197" t="b">
        <v>1</v>
      </c>
      <c r="G1197" t="s">
        <v>2345</v>
      </c>
      <c r="H1197" s="1">
        <v>44746.090763888889</v>
      </c>
      <c r="I1197">
        <v>0</v>
      </c>
      <c r="J1197">
        <v>0</v>
      </c>
      <c r="K1197">
        <v>0</v>
      </c>
      <c r="L1197">
        <v>0</v>
      </c>
      <c r="M1197">
        <v>0</v>
      </c>
      <c r="N1197">
        <v>1</v>
      </c>
      <c r="O1197">
        <v>60</v>
      </c>
      <c r="P1197">
        <v>0</v>
      </c>
      <c r="Q1197" t="s">
        <v>56</v>
      </c>
      <c r="R1197" s="5">
        <v>0</v>
      </c>
      <c r="S1197">
        <v>0</v>
      </c>
    </row>
    <row r="1198" spans="1:19" x14ac:dyDescent="0.25">
      <c r="A1198">
        <v>3215</v>
      </c>
      <c r="B1198" s="1">
        <v>44751.678819444445</v>
      </c>
      <c r="C1198" t="s">
        <v>2346</v>
      </c>
      <c r="D1198" t="s">
        <v>20</v>
      </c>
      <c r="E1198" s="4" t="b">
        <v>0</v>
      </c>
      <c r="F1198" t="b">
        <v>0</v>
      </c>
      <c r="G1198" t="s">
        <v>56</v>
      </c>
      <c r="H1198" s="1">
        <v>44557.640231481484</v>
      </c>
      <c r="I1198">
        <v>0</v>
      </c>
      <c r="J1198">
        <v>0</v>
      </c>
      <c r="K1198">
        <v>0</v>
      </c>
      <c r="L1198">
        <v>0</v>
      </c>
      <c r="M1198">
        <v>134</v>
      </c>
      <c r="N1198">
        <v>579</v>
      </c>
      <c r="O1198">
        <v>43</v>
      </c>
      <c r="P1198">
        <v>1</v>
      </c>
      <c r="Q1198" t="s">
        <v>56</v>
      </c>
      <c r="R1198" s="5">
        <v>0</v>
      </c>
      <c r="S1198">
        <v>0</v>
      </c>
    </row>
    <row r="1199" spans="1:19" x14ac:dyDescent="0.25">
      <c r="A1199">
        <v>3233</v>
      </c>
      <c r="B1199" s="1">
        <v>44751.681342592594</v>
      </c>
      <c r="C1199" t="s">
        <v>2347</v>
      </c>
      <c r="D1199" t="s">
        <v>20</v>
      </c>
      <c r="E1199" s="4" t="b">
        <v>0</v>
      </c>
      <c r="F1199" t="b">
        <v>0</v>
      </c>
      <c r="G1199" t="s">
        <v>56</v>
      </c>
      <c r="H1199" s="1">
        <v>44557.640231481484</v>
      </c>
      <c r="I1199">
        <v>0</v>
      </c>
      <c r="J1199">
        <v>0</v>
      </c>
      <c r="K1199">
        <v>1</v>
      </c>
      <c r="L1199">
        <v>0</v>
      </c>
      <c r="M1199">
        <v>134</v>
      </c>
      <c r="N1199">
        <v>579</v>
      </c>
      <c r="O1199">
        <v>43</v>
      </c>
      <c r="P1199">
        <v>1</v>
      </c>
      <c r="Q1199" t="s">
        <v>56</v>
      </c>
      <c r="R1199" s="5">
        <v>0</v>
      </c>
      <c r="S1199">
        <v>0</v>
      </c>
    </row>
    <row r="1200" spans="1:19" x14ac:dyDescent="0.25">
      <c r="A1200">
        <v>3772</v>
      </c>
      <c r="B1200" s="1">
        <v>44751.76289351852</v>
      </c>
      <c r="C1200" t="s">
        <v>2348</v>
      </c>
      <c r="D1200" t="s">
        <v>62</v>
      </c>
      <c r="E1200" s="4" t="b">
        <v>0</v>
      </c>
      <c r="F1200" t="b">
        <v>0</v>
      </c>
      <c r="G1200" t="s">
        <v>944</v>
      </c>
      <c r="H1200" s="1">
        <v>44458.86582175926</v>
      </c>
      <c r="I1200">
        <v>0</v>
      </c>
      <c r="J1200">
        <v>0</v>
      </c>
      <c r="K1200">
        <v>0</v>
      </c>
      <c r="L1200">
        <v>0</v>
      </c>
      <c r="M1200">
        <v>62</v>
      </c>
      <c r="N1200">
        <v>6</v>
      </c>
      <c r="O1200">
        <v>5528</v>
      </c>
      <c r="P1200">
        <v>2</v>
      </c>
      <c r="Q1200" t="s">
        <v>56</v>
      </c>
      <c r="R1200" s="5">
        <v>0</v>
      </c>
      <c r="S1200">
        <v>0</v>
      </c>
    </row>
    <row r="1201" spans="1:19" x14ac:dyDescent="0.25">
      <c r="A1201">
        <v>3260</v>
      </c>
      <c r="B1201" s="1">
        <v>44751.685972222222</v>
      </c>
      <c r="C1201" t="s">
        <v>1396</v>
      </c>
      <c r="D1201" t="s">
        <v>20</v>
      </c>
      <c r="E1201" s="4" t="b">
        <v>0</v>
      </c>
      <c r="F1201" t="b">
        <v>0</v>
      </c>
      <c r="G1201" t="s">
        <v>2349</v>
      </c>
      <c r="H1201" s="1">
        <v>40898.933368055557</v>
      </c>
      <c r="I1201">
        <v>1</v>
      </c>
      <c r="J1201">
        <v>0</v>
      </c>
      <c r="K1201">
        <v>1</v>
      </c>
      <c r="L1201">
        <v>0</v>
      </c>
      <c r="M1201">
        <v>638</v>
      </c>
      <c r="N1201">
        <v>5001</v>
      </c>
      <c r="O1201">
        <v>71532</v>
      </c>
      <c r="P1201">
        <v>25</v>
      </c>
      <c r="Q1201" t="s">
        <v>56</v>
      </c>
      <c r="R1201" s="5">
        <v>0</v>
      </c>
      <c r="S1201">
        <v>0</v>
      </c>
    </row>
    <row r="1202" spans="1:19" x14ac:dyDescent="0.25">
      <c r="A1202">
        <v>4526</v>
      </c>
      <c r="B1202" s="1">
        <v>44751.869155092594</v>
      </c>
      <c r="C1202" t="s">
        <v>2350</v>
      </c>
      <c r="D1202" t="s">
        <v>46</v>
      </c>
      <c r="E1202" s="4" t="b">
        <v>0</v>
      </c>
      <c r="F1202" t="b">
        <v>1</v>
      </c>
      <c r="G1202" t="s">
        <v>205</v>
      </c>
      <c r="H1202" s="1">
        <v>43321.505578703705</v>
      </c>
      <c r="I1202">
        <v>20</v>
      </c>
      <c r="J1202">
        <v>1</v>
      </c>
      <c r="K1202">
        <v>66</v>
      </c>
      <c r="L1202">
        <v>5</v>
      </c>
      <c r="M1202">
        <v>10469</v>
      </c>
      <c r="N1202">
        <v>9</v>
      </c>
      <c r="O1202">
        <v>1026</v>
      </c>
      <c r="P1202">
        <v>99</v>
      </c>
      <c r="Q1202" t="s">
        <v>186</v>
      </c>
      <c r="R1202" s="5">
        <v>0</v>
      </c>
      <c r="S1202">
        <v>0</v>
      </c>
    </row>
    <row r="1203" spans="1:19" x14ac:dyDescent="0.25">
      <c r="A1203">
        <v>4915</v>
      </c>
      <c r="B1203" s="1">
        <v>44751.921643518515</v>
      </c>
      <c r="C1203" t="s">
        <v>2351</v>
      </c>
      <c r="D1203" t="s">
        <v>153</v>
      </c>
      <c r="E1203" s="4" t="b">
        <v>0</v>
      </c>
      <c r="F1203" t="b">
        <v>1</v>
      </c>
      <c r="G1203" t="s">
        <v>2352</v>
      </c>
      <c r="H1203" s="1">
        <v>41977.035127314812</v>
      </c>
      <c r="I1203">
        <v>0</v>
      </c>
      <c r="J1203">
        <v>0</v>
      </c>
      <c r="K1203">
        <v>0</v>
      </c>
      <c r="L1203">
        <v>0</v>
      </c>
      <c r="M1203">
        <v>403</v>
      </c>
      <c r="N1203">
        <v>1349</v>
      </c>
      <c r="O1203">
        <v>10565</v>
      </c>
      <c r="P1203">
        <v>29</v>
      </c>
      <c r="Q1203" t="s">
        <v>2353</v>
      </c>
      <c r="R1203" s="5">
        <v>0</v>
      </c>
      <c r="S1203">
        <v>0</v>
      </c>
    </row>
    <row r="1204" spans="1:19" x14ac:dyDescent="0.25">
      <c r="A1204">
        <v>3564</v>
      </c>
      <c r="B1204" s="1">
        <v>44751.729456018518</v>
      </c>
      <c r="C1204" t="s">
        <v>2354</v>
      </c>
      <c r="D1204" t="s">
        <v>619</v>
      </c>
      <c r="E1204" s="4" t="b">
        <v>0</v>
      </c>
      <c r="F1204" t="b">
        <v>1</v>
      </c>
      <c r="G1204" t="s">
        <v>2355</v>
      </c>
      <c r="H1204" s="1">
        <v>39848.60728009259</v>
      </c>
      <c r="I1204">
        <v>0</v>
      </c>
      <c r="J1204">
        <v>0</v>
      </c>
      <c r="K1204">
        <v>1</v>
      </c>
      <c r="L1204">
        <v>0</v>
      </c>
      <c r="M1204">
        <v>5829</v>
      </c>
      <c r="N1204">
        <v>458</v>
      </c>
      <c r="O1204">
        <v>35101</v>
      </c>
      <c r="P1204">
        <v>94</v>
      </c>
      <c r="Q1204" t="s">
        <v>113</v>
      </c>
      <c r="R1204" s="5">
        <v>0</v>
      </c>
      <c r="S1204">
        <v>0</v>
      </c>
    </row>
    <row r="1205" spans="1:19" x14ac:dyDescent="0.25">
      <c r="A1205">
        <v>2506</v>
      </c>
      <c r="B1205" s="1">
        <v>44751.567141203705</v>
      </c>
      <c r="C1205" t="s">
        <v>2356</v>
      </c>
      <c r="D1205" t="s">
        <v>62</v>
      </c>
      <c r="E1205" s="4" t="b">
        <v>0</v>
      </c>
      <c r="F1205" t="b">
        <v>0</v>
      </c>
      <c r="G1205" t="s">
        <v>2357</v>
      </c>
      <c r="H1205" s="1">
        <v>40852.748159722221</v>
      </c>
      <c r="I1205">
        <v>0</v>
      </c>
      <c r="J1205">
        <v>0</v>
      </c>
      <c r="K1205">
        <v>0</v>
      </c>
      <c r="L1205">
        <v>0</v>
      </c>
      <c r="M1205">
        <v>46</v>
      </c>
      <c r="N1205">
        <v>244</v>
      </c>
      <c r="O1205">
        <v>2088</v>
      </c>
      <c r="P1205">
        <v>4</v>
      </c>
      <c r="Q1205" t="s">
        <v>56</v>
      </c>
      <c r="R1205" s="5">
        <v>0</v>
      </c>
      <c r="S1205">
        <v>0</v>
      </c>
    </row>
    <row r="1206" spans="1:19" x14ac:dyDescent="0.25">
      <c r="A1206">
        <v>3356</v>
      </c>
      <c r="B1206" s="1">
        <v>44751.699976851851</v>
      </c>
      <c r="C1206" t="s">
        <v>2358</v>
      </c>
      <c r="D1206" t="s">
        <v>20</v>
      </c>
      <c r="E1206" s="4" t="b">
        <v>0</v>
      </c>
      <c r="F1206" t="b">
        <v>0</v>
      </c>
      <c r="G1206" t="s">
        <v>56</v>
      </c>
      <c r="H1206" s="1">
        <v>44557.640231481484</v>
      </c>
      <c r="I1206">
        <v>0</v>
      </c>
      <c r="J1206">
        <v>0</v>
      </c>
      <c r="K1206">
        <v>0</v>
      </c>
      <c r="L1206">
        <v>0</v>
      </c>
      <c r="M1206">
        <v>134</v>
      </c>
      <c r="N1206">
        <v>579</v>
      </c>
      <c r="O1206">
        <v>43</v>
      </c>
      <c r="P1206">
        <v>1</v>
      </c>
      <c r="Q1206" t="s">
        <v>56</v>
      </c>
      <c r="R1206" s="5">
        <v>0</v>
      </c>
      <c r="S1206">
        <v>0</v>
      </c>
    </row>
    <row r="1207" spans="1:19" x14ac:dyDescent="0.25">
      <c r="A1207">
        <v>2783</v>
      </c>
      <c r="B1207" s="1">
        <v>44751.614606481482</v>
      </c>
      <c r="C1207" t="s">
        <v>2359</v>
      </c>
      <c r="D1207" t="s">
        <v>58</v>
      </c>
      <c r="E1207" s="4" t="b">
        <v>0</v>
      </c>
      <c r="F1207" t="b">
        <v>1</v>
      </c>
      <c r="G1207" t="s">
        <v>2360</v>
      </c>
      <c r="H1207" s="1">
        <v>44162.011030092595</v>
      </c>
      <c r="I1207">
        <v>0</v>
      </c>
      <c r="J1207">
        <v>0</v>
      </c>
      <c r="K1207">
        <v>0</v>
      </c>
      <c r="L1207">
        <v>0</v>
      </c>
      <c r="M1207">
        <v>351</v>
      </c>
      <c r="N1207">
        <v>226</v>
      </c>
      <c r="O1207">
        <v>3938</v>
      </c>
      <c r="P1207">
        <v>6</v>
      </c>
      <c r="Q1207" t="s">
        <v>2361</v>
      </c>
      <c r="R1207" s="5">
        <v>0</v>
      </c>
      <c r="S1207">
        <v>0</v>
      </c>
    </row>
    <row r="1208" spans="1:19" x14ac:dyDescent="0.25">
      <c r="A1208">
        <v>4148</v>
      </c>
      <c r="B1208" s="1">
        <v>44751.816157407404</v>
      </c>
      <c r="C1208" t="s">
        <v>2362</v>
      </c>
      <c r="D1208" t="s">
        <v>46</v>
      </c>
      <c r="E1208" s="4" t="b">
        <v>1</v>
      </c>
      <c r="F1208" t="b">
        <v>0</v>
      </c>
      <c r="G1208" t="s">
        <v>2363</v>
      </c>
      <c r="H1208" s="1">
        <v>40272.896493055552</v>
      </c>
      <c r="I1208">
        <v>7</v>
      </c>
      <c r="J1208">
        <v>1</v>
      </c>
      <c r="K1208">
        <v>10</v>
      </c>
      <c r="L1208">
        <v>1</v>
      </c>
      <c r="M1208">
        <v>7714</v>
      </c>
      <c r="N1208">
        <v>494</v>
      </c>
      <c r="O1208">
        <v>311356</v>
      </c>
      <c r="P1208">
        <v>32</v>
      </c>
      <c r="Q1208" t="s">
        <v>2104</v>
      </c>
      <c r="R1208" s="5">
        <v>0</v>
      </c>
      <c r="S1208">
        <v>0</v>
      </c>
    </row>
    <row r="1209" spans="1:19" x14ac:dyDescent="0.25">
      <c r="A1209">
        <v>2460</v>
      </c>
      <c r="B1209" s="1">
        <v>44751.558368055557</v>
      </c>
      <c r="C1209" t="s">
        <v>2364</v>
      </c>
      <c r="D1209" t="s">
        <v>20</v>
      </c>
      <c r="E1209" s="4" t="b">
        <v>0</v>
      </c>
      <c r="F1209" t="b">
        <v>1</v>
      </c>
      <c r="G1209" t="s">
        <v>2365</v>
      </c>
      <c r="H1209" s="1">
        <v>39828.944074074076</v>
      </c>
      <c r="I1209">
        <v>0</v>
      </c>
      <c r="J1209">
        <v>0</v>
      </c>
      <c r="K1209">
        <v>2</v>
      </c>
      <c r="L1209">
        <v>0</v>
      </c>
      <c r="M1209">
        <v>10605</v>
      </c>
      <c r="N1209">
        <v>4102</v>
      </c>
      <c r="O1209">
        <v>221063</v>
      </c>
      <c r="P1209">
        <v>546</v>
      </c>
      <c r="Q1209" t="s">
        <v>2366</v>
      </c>
      <c r="R1209" s="5">
        <v>0</v>
      </c>
      <c r="S1209">
        <v>0</v>
      </c>
    </row>
    <row r="1210" spans="1:19" x14ac:dyDescent="0.25">
      <c r="A1210">
        <v>3469</v>
      </c>
      <c r="B1210" s="1">
        <v>44751.714699074073</v>
      </c>
      <c r="C1210" t="s">
        <v>2367</v>
      </c>
      <c r="D1210" t="s">
        <v>20</v>
      </c>
      <c r="E1210" s="4" t="b">
        <v>0</v>
      </c>
      <c r="F1210" t="b">
        <v>1</v>
      </c>
      <c r="G1210" t="s">
        <v>2368</v>
      </c>
      <c r="H1210" s="1">
        <v>41608.841168981482</v>
      </c>
      <c r="I1210">
        <v>0</v>
      </c>
      <c r="J1210">
        <v>0</v>
      </c>
      <c r="K1210">
        <v>0</v>
      </c>
      <c r="L1210">
        <v>0</v>
      </c>
      <c r="M1210">
        <v>702</v>
      </c>
      <c r="N1210">
        <v>722</v>
      </c>
      <c r="O1210">
        <v>23440</v>
      </c>
      <c r="P1210">
        <v>13</v>
      </c>
      <c r="Q1210" t="s">
        <v>56</v>
      </c>
      <c r="R1210" s="5">
        <v>0</v>
      </c>
      <c r="S1210">
        <v>0</v>
      </c>
    </row>
    <row r="1211" spans="1:19" x14ac:dyDescent="0.25">
      <c r="A1211">
        <v>4699</v>
      </c>
      <c r="B1211" s="1">
        <v>44751.893425925926</v>
      </c>
      <c r="C1211" t="s">
        <v>2369</v>
      </c>
      <c r="D1211" t="s">
        <v>1752</v>
      </c>
      <c r="E1211" s="4" t="b">
        <v>0</v>
      </c>
      <c r="F1211" t="b">
        <v>0</v>
      </c>
      <c r="G1211" t="s">
        <v>2370</v>
      </c>
      <c r="H1211" s="1">
        <v>42421.620613425926</v>
      </c>
      <c r="I1211">
        <v>0</v>
      </c>
      <c r="J1211">
        <v>0</v>
      </c>
      <c r="K1211">
        <v>0</v>
      </c>
      <c r="L1211">
        <v>0</v>
      </c>
      <c r="M1211">
        <v>1081</v>
      </c>
      <c r="N1211">
        <v>1607</v>
      </c>
      <c r="O1211">
        <v>40465</v>
      </c>
      <c r="P1211">
        <v>2</v>
      </c>
      <c r="Q1211" t="s">
        <v>2371</v>
      </c>
      <c r="R1211" s="5">
        <v>0</v>
      </c>
      <c r="S1211">
        <v>0</v>
      </c>
    </row>
    <row r="1212" spans="1:19" x14ac:dyDescent="0.25">
      <c r="A1212">
        <v>2513</v>
      </c>
      <c r="B1212" s="1">
        <v>44751.569016203706</v>
      </c>
      <c r="C1212" t="s">
        <v>2372</v>
      </c>
      <c r="D1212" t="s">
        <v>50</v>
      </c>
      <c r="E1212" s="4" t="b">
        <v>0</v>
      </c>
      <c r="F1212" t="b">
        <v>1</v>
      </c>
      <c r="G1212" t="s">
        <v>56</v>
      </c>
      <c r="H1212" s="1">
        <v>42455.019942129627</v>
      </c>
      <c r="I1212">
        <v>0</v>
      </c>
      <c r="J1212">
        <v>0</v>
      </c>
      <c r="K1212">
        <v>0</v>
      </c>
      <c r="L1212">
        <v>0</v>
      </c>
      <c r="M1212">
        <v>412</v>
      </c>
      <c r="N1212">
        <v>441</v>
      </c>
      <c r="O1212">
        <v>465228</v>
      </c>
      <c r="P1212">
        <v>0</v>
      </c>
      <c r="Q1212" t="s">
        <v>56</v>
      </c>
      <c r="R1212" s="5">
        <v>0</v>
      </c>
      <c r="S1212">
        <v>0</v>
      </c>
    </row>
    <row r="1213" spans="1:19" x14ac:dyDescent="0.25">
      <c r="A1213">
        <v>4095</v>
      </c>
      <c r="B1213" s="1">
        <v>44751.81145833333</v>
      </c>
      <c r="C1213" t="s">
        <v>2373</v>
      </c>
      <c r="D1213" t="s">
        <v>2374</v>
      </c>
      <c r="E1213" s="4" t="b">
        <v>0</v>
      </c>
      <c r="F1213" t="b">
        <v>0</v>
      </c>
      <c r="G1213" t="s">
        <v>56</v>
      </c>
      <c r="H1213" s="1">
        <v>42160.583483796298</v>
      </c>
      <c r="I1213">
        <v>0</v>
      </c>
      <c r="J1213">
        <v>0</v>
      </c>
      <c r="K1213">
        <v>0</v>
      </c>
      <c r="L1213">
        <v>0</v>
      </c>
      <c r="M1213">
        <v>127</v>
      </c>
      <c r="N1213">
        <v>954</v>
      </c>
      <c r="O1213">
        <v>9321</v>
      </c>
      <c r="P1213">
        <v>3</v>
      </c>
      <c r="Q1213" t="s">
        <v>56</v>
      </c>
      <c r="R1213" s="5">
        <v>0</v>
      </c>
      <c r="S1213">
        <v>0</v>
      </c>
    </row>
    <row r="1214" spans="1:19" x14ac:dyDescent="0.25">
      <c r="A1214">
        <v>3688</v>
      </c>
      <c r="B1214" s="1">
        <v>44751.750578703701</v>
      </c>
      <c r="C1214" t="s">
        <v>2375</v>
      </c>
      <c r="D1214" t="s">
        <v>326</v>
      </c>
      <c r="E1214" s="4" t="b">
        <v>1</v>
      </c>
      <c r="F1214" t="b">
        <v>1</v>
      </c>
      <c r="G1214" t="s">
        <v>988</v>
      </c>
      <c r="H1214" s="1">
        <v>39729.880196759259</v>
      </c>
      <c r="I1214">
        <v>1</v>
      </c>
      <c r="J1214">
        <v>2</v>
      </c>
      <c r="K1214">
        <v>4</v>
      </c>
      <c r="L1214">
        <v>0</v>
      </c>
      <c r="M1214">
        <v>626947</v>
      </c>
      <c r="N1214">
        <v>723</v>
      </c>
      <c r="O1214">
        <v>222650</v>
      </c>
      <c r="P1214">
        <v>2218</v>
      </c>
      <c r="Q1214" t="s">
        <v>989</v>
      </c>
      <c r="R1214" s="5">
        <v>0</v>
      </c>
      <c r="S1214">
        <v>0</v>
      </c>
    </row>
    <row r="1215" spans="1:19" x14ac:dyDescent="0.25">
      <c r="A1215">
        <v>3717</v>
      </c>
      <c r="B1215" s="1">
        <v>44751.754131944443</v>
      </c>
      <c r="C1215" t="s">
        <v>2376</v>
      </c>
      <c r="D1215" t="s">
        <v>36</v>
      </c>
      <c r="E1215" s="4" t="b">
        <v>1</v>
      </c>
      <c r="F1215" t="b">
        <v>1</v>
      </c>
      <c r="G1215" t="s">
        <v>998</v>
      </c>
      <c r="H1215" s="1">
        <v>39661.865659722222</v>
      </c>
      <c r="I1215">
        <v>3</v>
      </c>
      <c r="J1215">
        <v>3</v>
      </c>
      <c r="K1215">
        <v>3</v>
      </c>
      <c r="L1215">
        <v>0</v>
      </c>
      <c r="M1215">
        <v>605022</v>
      </c>
      <c r="N1215">
        <v>3986</v>
      </c>
      <c r="O1215">
        <v>269945</v>
      </c>
      <c r="P1215">
        <v>3274</v>
      </c>
      <c r="Q1215" t="s">
        <v>716</v>
      </c>
      <c r="R1215" s="5">
        <v>0</v>
      </c>
      <c r="S1215">
        <v>0</v>
      </c>
    </row>
    <row r="1216" spans="1:19" x14ac:dyDescent="0.25">
      <c r="A1216">
        <v>4332</v>
      </c>
      <c r="B1216" s="1">
        <v>44751.840613425928</v>
      </c>
      <c r="C1216" t="s">
        <v>2377</v>
      </c>
      <c r="D1216" t="s">
        <v>50</v>
      </c>
      <c r="E1216" s="4" t="b">
        <v>0</v>
      </c>
      <c r="F1216" t="b">
        <v>1</v>
      </c>
      <c r="G1216" t="s">
        <v>56</v>
      </c>
      <c r="H1216" s="1">
        <v>42455.019942129627</v>
      </c>
      <c r="I1216">
        <v>0</v>
      </c>
      <c r="J1216">
        <v>0</v>
      </c>
      <c r="K1216">
        <v>0</v>
      </c>
      <c r="L1216">
        <v>0</v>
      </c>
      <c r="M1216">
        <v>412</v>
      </c>
      <c r="N1216">
        <v>441</v>
      </c>
      <c r="O1216">
        <v>465228</v>
      </c>
      <c r="P1216">
        <v>0</v>
      </c>
      <c r="Q1216" t="s">
        <v>56</v>
      </c>
      <c r="R1216" s="5">
        <v>0</v>
      </c>
      <c r="S1216">
        <v>0</v>
      </c>
    </row>
    <row r="1217" spans="1:19" x14ac:dyDescent="0.25">
      <c r="A1217">
        <v>4667</v>
      </c>
      <c r="B1217" s="1">
        <v>44751.889027777775</v>
      </c>
      <c r="C1217" t="s">
        <v>2377</v>
      </c>
      <c r="D1217" t="s">
        <v>128</v>
      </c>
      <c r="E1217" s="4" t="b">
        <v>1</v>
      </c>
      <c r="F1217" t="b">
        <v>1</v>
      </c>
      <c r="G1217" t="s">
        <v>2378</v>
      </c>
      <c r="H1217" s="1">
        <v>39681.711053240739</v>
      </c>
      <c r="I1217">
        <v>1</v>
      </c>
      <c r="J1217">
        <v>0</v>
      </c>
      <c r="K1217">
        <v>2</v>
      </c>
      <c r="L1217">
        <v>2</v>
      </c>
      <c r="M1217">
        <v>501203</v>
      </c>
      <c r="N1217">
        <v>2183</v>
      </c>
      <c r="O1217">
        <v>281043</v>
      </c>
      <c r="P1217">
        <v>2949</v>
      </c>
      <c r="Q1217" t="s">
        <v>56</v>
      </c>
      <c r="R1217" s="5">
        <v>0</v>
      </c>
      <c r="S1217">
        <v>0</v>
      </c>
    </row>
    <row r="1218" spans="1:19" x14ac:dyDescent="0.25">
      <c r="A1218">
        <v>3635</v>
      </c>
      <c r="B1218" s="1">
        <v>44751.741319444445</v>
      </c>
      <c r="C1218" t="s">
        <v>2379</v>
      </c>
      <c r="D1218" t="s">
        <v>619</v>
      </c>
      <c r="E1218" s="4" t="b">
        <v>1</v>
      </c>
      <c r="F1218" t="b">
        <v>1</v>
      </c>
      <c r="G1218" t="s">
        <v>2380</v>
      </c>
      <c r="H1218" s="1">
        <v>39660.832731481481</v>
      </c>
      <c r="I1218">
        <v>2</v>
      </c>
      <c r="J1218">
        <v>2</v>
      </c>
      <c r="K1218">
        <v>0</v>
      </c>
      <c r="L1218">
        <v>2</v>
      </c>
      <c r="M1218">
        <v>752996</v>
      </c>
      <c r="N1218">
        <v>777</v>
      </c>
      <c r="O1218">
        <v>281397</v>
      </c>
      <c r="P1218">
        <v>6892</v>
      </c>
      <c r="Q1218" t="s">
        <v>2381</v>
      </c>
      <c r="R1218" s="5">
        <v>0</v>
      </c>
      <c r="S1218">
        <v>0</v>
      </c>
    </row>
    <row r="1219" spans="1:19" x14ac:dyDescent="0.25">
      <c r="A1219">
        <v>4161</v>
      </c>
      <c r="B1219" s="1">
        <v>44751.818437499998</v>
      </c>
      <c r="C1219" t="s">
        <v>2382</v>
      </c>
      <c r="D1219" t="s">
        <v>50</v>
      </c>
      <c r="E1219" s="4" t="b">
        <v>0</v>
      </c>
      <c r="F1219" t="b">
        <v>1</v>
      </c>
      <c r="G1219" t="s">
        <v>217</v>
      </c>
      <c r="H1219" s="1">
        <v>44575.986747685187</v>
      </c>
      <c r="I1219">
        <v>0</v>
      </c>
      <c r="J1219">
        <v>0</v>
      </c>
      <c r="K1219">
        <v>0</v>
      </c>
      <c r="L1219">
        <v>0</v>
      </c>
      <c r="M1219">
        <v>103</v>
      </c>
      <c r="N1219">
        <v>1</v>
      </c>
      <c r="O1219">
        <v>128163</v>
      </c>
      <c r="P1219">
        <v>1</v>
      </c>
      <c r="Q1219" t="s">
        <v>56</v>
      </c>
      <c r="R1219" s="5">
        <v>0</v>
      </c>
      <c r="S1219">
        <v>0</v>
      </c>
    </row>
    <row r="1220" spans="1:19" x14ac:dyDescent="0.25">
      <c r="A1220">
        <v>4413</v>
      </c>
      <c r="B1220" s="1">
        <v>44751.853310185186</v>
      </c>
      <c r="C1220" t="s">
        <v>2383</v>
      </c>
      <c r="D1220" t="s">
        <v>50</v>
      </c>
      <c r="E1220" s="4" t="b">
        <v>0</v>
      </c>
      <c r="F1220" t="b">
        <v>1</v>
      </c>
      <c r="G1220" t="s">
        <v>2384</v>
      </c>
      <c r="H1220" s="1">
        <v>44150.485925925925</v>
      </c>
      <c r="I1220">
        <v>0</v>
      </c>
      <c r="J1220">
        <v>0</v>
      </c>
      <c r="K1220">
        <v>0</v>
      </c>
      <c r="L1220">
        <v>0</v>
      </c>
      <c r="M1220">
        <v>56</v>
      </c>
      <c r="N1220">
        <v>4</v>
      </c>
      <c r="O1220">
        <v>115913</v>
      </c>
      <c r="P1220">
        <v>1</v>
      </c>
      <c r="Q1220" t="s">
        <v>56</v>
      </c>
      <c r="R1220" s="5">
        <v>0</v>
      </c>
      <c r="S1220">
        <v>0</v>
      </c>
    </row>
    <row r="1221" spans="1:19" x14ac:dyDescent="0.25">
      <c r="A1221">
        <v>4750</v>
      </c>
      <c r="B1221" s="1">
        <v>44751.900277777779</v>
      </c>
      <c r="C1221" t="s">
        <v>2385</v>
      </c>
      <c r="D1221" t="s">
        <v>50</v>
      </c>
      <c r="E1221" s="4" t="b">
        <v>0</v>
      </c>
      <c r="F1221" t="b">
        <v>1</v>
      </c>
      <c r="G1221" t="s">
        <v>217</v>
      </c>
      <c r="H1221" s="1">
        <v>44575.986747685187</v>
      </c>
      <c r="I1221">
        <v>1</v>
      </c>
      <c r="J1221">
        <v>0</v>
      </c>
      <c r="K1221">
        <v>1</v>
      </c>
      <c r="L1221">
        <v>0</v>
      </c>
      <c r="M1221">
        <v>103</v>
      </c>
      <c r="N1221">
        <v>1</v>
      </c>
      <c r="O1221">
        <v>128163</v>
      </c>
      <c r="P1221">
        <v>1</v>
      </c>
      <c r="Q1221" t="s">
        <v>56</v>
      </c>
      <c r="R1221" s="5">
        <v>0</v>
      </c>
      <c r="S1221">
        <v>0</v>
      </c>
    </row>
    <row r="1222" spans="1:19" x14ac:dyDescent="0.25">
      <c r="A1222">
        <v>5135</v>
      </c>
      <c r="B1222" s="1">
        <v>44751.952800925923</v>
      </c>
      <c r="C1222" t="s">
        <v>2386</v>
      </c>
      <c r="D1222" t="s">
        <v>192</v>
      </c>
      <c r="E1222" s="4" t="b">
        <v>0</v>
      </c>
      <c r="F1222" t="b">
        <v>1</v>
      </c>
      <c r="G1222" t="s">
        <v>2387</v>
      </c>
      <c r="H1222" s="1">
        <v>41627.827303240738</v>
      </c>
      <c r="I1222">
        <v>3</v>
      </c>
      <c r="J1222">
        <v>0</v>
      </c>
      <c r="K1222">
        <v>4</v>
      </c>
      <c r="L1222">
        <v>0</v>
      </c>
      <c r="M1222">
        <v>1121</v>
      </c>
      <c r="N1222">
        <v>328</v>
      </c>
      <c r="O1222">
        <v>5722</v>
      </c>
      <c r="P1222">
        <v>24</v>
      </c>
      <c r="Q1222" t="s">
        <v>2388</v>
      </c>
      <c r="R1222" s="5">
        <v>0</v>
      </c>
      <c r="S1222">
        <v>0</v>
      </c>
    </row>
    <row r="1223" spans="1:19" x14ac:dyDescent="0.25">
      <c r="A1223">
        <v>2329</v>
      </c>
      <c r="B1223" s="1">
        <v>44751.538113425922</v>
      </c>
      <c r="C1223" t="s">
        <v>2389</v>
      </c>
      <c r="D1223" t="s">
        <v>62</v>
      </c>
      <c r="E1223" s="4" t="b">
        <v>0</v>
      </c>
      <c r="F1223" t="b">
        <v>0</v>
      </c>
      <c r="G1223" t="s">
        <v>2390</v>
      </c>
      <c r="H1223" s="1">
        <v>44217.45076388889</v>
      </c>
      <c r="I1223">
        <v>0</v>
      </c>
      <c r="J1223">
        <v>0</v>
      </c>
      <c r="K1223">
        <v>0</v>
      </c>
      <c r="L1223">
        <v>1</v>
      </c>
      <c r="M1223">
        <v>556</v>
      </c>
      <c r="N1223">
        <v>696</v>
      </c>
      <c r="O1223">
        <v>33385</v>
      </c>
      <c r="P1223">
        <v>2</v>
      </c>
      <c r="Q1223" t="s">
        <v>181</v>
      </c>
      <c r="R1223" s="5">
        <v>0</v>
      </c>
      <c r="S1223">
        <v>0</v>
      </c>
    </row>
    <row r="1224" spans="1:19" x14ac:dyDescent="0.25">
      <c r="A1224">
        <v>3116</v>
      </c>
      <c r="B1224" s="1">
        <v>44751.665856481479</v>
      </c>
      <c r="C1224" t="s">
        <v>65</v>
      </c>
      <c r="D1224" t="s">
        <v>20</v>
      </c>
      <c r="E1224" s="4" t="b">
        <v>0</v>
      </c>
      <c r="F1224" t="b">
        <v>1</v>
      </c>
      <c r="G1224" t="s">
        <v>2391</v>
      </c>
      <c r="H1224" s="1">
        <v>43547.79891203704</v>
      </c>
      <c r="I1224">
        <v>35</v>
      </c>
      <c r="J1224">
        <v>57</v>
      </c>
      <c r="K1224">
        <v>64</v>
      </c>
      <c r="L1224">
        <v>25</v>
      </c>
      <c r="M1224">
        <v>102835</v>
      </c>
      <c r="N1224">
        <v>2495</v>
      </c>
      <c r="O1224">
        <v>122299</v>
      </c>
      <c r="P1224">
        <v>550</v>
      </c>
      <c r="Q1224" t="s">
        <v>56</v>
      </c>
      <c r="R1224" s="5">
        <v>0</v>
      </c>
      <c r="S1224">
        <v>0</v>
      </c>
    </row>
    <row r="1225" spans="1:19" x14ac:dyDescent="0.25">
      <c r="A1225">
        <v>4071</v>
      </c>
      <c r="B1225" s="1">
        <v>44751.807083333333</v>
      </c>
      <c r="C1225" t="s">
        <v>65</v>
      </c>
      <c r="D1225" t="s">
        <v>62</v>
      </c>
      <c r="E1225" s="4" t="b">
        <v>0</v>
      </c>
      <c r="F1225" t="b">
        <v>0</v>
      </c>
      <c r="G1225" t="s">
        <v>2392</v>
      </c>
      <c r="H1225" s="1">
        <v>40790.327939814815</v>
      </c>
      <c r="I1225">
        <v>0</v>
      </c>
      <c r="J1225">
        <v>0</v>
      </c>
      <c r="K1225">
        <v>0</v>
      </c>
      <c r="L1225">
        <v>0</v>
      </c>
      <c r="M1225">
        <v>299</v>
      </c>
      <c r="N1225">
        <v>836</v>
      </c>
      <c r="O1225">
        <v>41718</v>
      </c>
      <c r="P1225">
        <v>5</v>
      </c>
      <c r="Q1225" t="s">
        <v>181</v>
      </c>
      <c r="R1225" s="5">
        <v>0</v>
      </c>
      <c r="S1225">
        <v>0</v>
      </c>
    </row>
    <row r="1226" spans="1:19" x14ac:dyDescent="0.25">
      <c r="A1226">
        <v>3553</v>
      </c>
      <c r="B1226" s="1">
        <v>44751.72760416667</v>
      </c>
      <c r="C1226" t="s">
        <v>2393</v>
      </c>
      <c r="D1226" t="s">
        <v>50</v>
      </c>
      <c r="E1226" s="4" t="b">
        <v>0</v>
      </c>
      <c r="F1226" t="b">
        <v>0</v>
      </c>
      <c r="G1226" t="s">
        <v>56</v>
      </c>
      <c r="H1226" s="1">
        <v>44594.789722222224</v>
      </c>
      <c r="I1226">
        <v>0</v>
      </c>
      <c r="J1226">
        <v>0</v>
      </c>
      <c r="K1226">
        <v>0</v>
      </c>
      <c r="L1226">
        <v>0</v>
      </c>
      <c r="M1226">
        <v>9</v>
      </c>
      <c r="N1226">
        <v>10</v>
      </c>
      <c r="O1226">
        <v>30687</v>
      </c>
      <c r="P1226">
        <v>0</v>
      </c>
      <c r="Q1226" t="s">
        <v>56</v>
      </c>
      <c r="R1226" s="5">
        <v>0</v>
      </c>
      <c r="S1226">
        <v>0</v>
      </c>
    </row>
    <row r="1227" spans="1:19" x14ac:dyDescent="0.25">
      <c r="A1227">
        <v>3632</v>
      </c>
      <c r="B1227" s="1">
        <v>44751.740520833337</v>
      </c>
      <c r="C1227" t="s">
        <v>2393</v>
      </c>
      <c r="D1227" t="s">
        <v>50</v>
      </c>
      <c r="E1227" s="4" t="b">
        <v>0</v>
      </c>
      <c r="F1227" t="b">
        <v>0</v>
      </c>
      <c r="G1227" t="s">
        <v>56</v>
      </c>
      <c r="H1227" s="1">
        <v>44594.789722222224</v>
      </c>
      <c r="I1227">
        <v>0</v>
      </c>
      <c r="J1227">
        <v>0</v>
      </c>
      <c r="K1227">
        <v>0</v>
      </c>
      <c r="L1227">
        <v>0</v>
      </c>
      <c r="M1227">
        <v>9</v>
      </c>
      <c r="N1227">
        <v>10</v>
      </c>
      <c r="O1227">
        <v>30687</v>
      </c>
      <c r="P1227">
        <v>0</v>
      </c>
      <c r="Q1227" t="s">
        <v>56</v>
      </c>
      <c r="R1227" s="5">
        <v>0</v>
      </c>
      <c r="S1227">
        <v>0</v>
      </c>
    </row>
    <row r="1228" spans="1:19" x14ac:dyDescent="0.25">
      <c r="A1228">
        <v>4339</v>
      </c>
      <c r="B1228" s="1">
        <v>44751.841921296298</v>
      </c>
      <c r="C1228" t="s">
        <v>2393</v>
      </c>
      <c r="D1228" t="s">
        <v>50</v>
      </c>
      <c r="E1228" s="4" t="b">
        <v>0</v>
      </c>
      <c r="F1228" t="b">
        <v>1</v>
      </c>
      <c r="G1228" t="s">
        <v>2394</v>
      </c>
      <c r="H1228" s="1">
        <v>44709.923090277778</v>
      </c>
      <c r="I1228">
        <v>0</v>
      </c>
      <c r="J1228">
        <v>0</v>
      </c>
      <c r="K1228">
        <v>0</v>
      </c>
      <c r="L1228">
        <v>0</v>
      </c>
      <c r="M1228">
        <v>14</v>
      </c>
      <c r="N1228">
        <v>50</v>
      </c>
      <c r="O1228">
        <v>14409</v>
      </c>
      <c r="P1228">
        <v>0</v>
      </c>
      <c r="Q1228" t="s">
        <v>56</v>
      </c>
      <c r="R1228" s="5">
        <v>0</v>
      </c>
      <c r="S1228">
        <v>0</v>
      </c>
    </row>
    <row r="1229" spans="1:19" x14ac:dyDescent="0.25">
      <c r="A1229">
        <v>4326</v>
      </c>
      <c r="B1229" s="1">
        <v>44751.839629629627</v>
      </c>
      <c r="C1229" t="s">
        <v>2395</v>
      </c>
      <c r="D1229" t="s">
        <v>20</v>
      </c>
      <c r="E1229" s="4" t="b">
        <v>0</v>
      </c>
      <c r="F1229" t="b">
        <v>0</v>
      </c>
      <c r="G1229" t="s">
        <v>56</v>
      </c>
      <c r="H1229" s="1">
        <v>39878.788888888892</v>
      </c>
      <c r="I1229">
        <v>0</v>
      </c>
      <c r="J1229">
        <v>0</v>
      </c>
      <c r="K1229">
        <v>0</v>
      </c>
      <c r="L1229">
        <v>0</v>
      </c>
      <c r="M1229">
        <v>7263</v>
      </c>
      <c r="N1229">
        <v>7796</v>
      </c>
      <c r="O1229">
        <v>213325</v>
      </c>
      <c r="P1229">
        <v>4</v>
      </c>
      <c r="Q1229" t="s">
        <v>2298</v>
      </c>
      <c r="R1229" s="5">
        <v>0</v>
      </c>
      <c r="S1229">
        <v>0</v>
      </c>
    </row>
    <row r="1230" spans="1:19" x14ac:dyDescent="0.25">
      <c r="A1230">
        <v>4549</v>
      </c>
      <c r="B1230" s="1">
        <v>44751.872696759259</v>
      </c>
      <c r="C1230" t="s">
        <v>2396</v>
      </c>
      <c r="D1230" t="s">
        <v>2397</v>
      </c>
      <c r="E1230" s="4" t="b">
        <v>0</v>
      </c>
      <c r="F1230" t="b">
        <v>0</v>
      </c>
      <c r="G1230" t="s">
        <v>56</v>
      </c>
      <c r="H1230" s="1">
        <v>44324.580439814818</v>
      </c>
      <c r="I1230">
        <v>0</v>
      </c>
      <c r="J1230">
        <v>0</v>
      </c>
      <c r="K1230">
        <v>0</v>
      </c>
      <c r="L1230">
        <v>0</v>
      </c>
      <c r="M1230">
        <v>2</v>
      </c>
      <c r="N1230">
        <v>1</v>
      </c>
      <c r="O1230">
        <v>5389</v>
      </c>
      <c r="P1230">
        <v>0</v>
      </c>
      <c r="Q1230" t="s">
        <v>56</v>
      </c>
      <c r="R1230" s="5">
        <v>0</v>
      </c>
      <c r="S1230">
        <v>0</v>
      </c>
    </row>
    <row r="1231" spans="1:19" x14ac:dyDescent="0.25">
      <c r="A1231">
        <v>2922</v>
      </c>
      <c r="B1231" s="1">
        <v>44751.63621527778</v>
      </c>
      <c r="C1231" t="s">
        <v>2398</v>
      </c>
      <c r="D1231" t="s">
        <v>20</v>
      </c>
      <c r="E1231" s="4" t="b">
        <v>0</v>
      </c>
      <c r="F1231" t="b">
        <v>1</v>
      </c>
      <c r="G1231" t="s">
        <v>2399</v>
      </c>
      <c r="H1231" s="1">
        <v>44106.053611111114</v>
      </c>
      <c r="I1231">
        <v>0</v>
      </c>
      <c r="J1231">
        <v>0</v>
      </c>
      <c r="K1231">
        <v>0</v>
      </c>
      <c r="L1231">
        <v>0</v>
      </c>
      <c r="M1231">
        <v>1018</v>
      </c>
      <c r="N1231">
        <v>65</v>
      </c>
      <c r="O1231">
        <v>539</v>
      </c>
      <c r="P1231">
        <v>9</v>
      </c>
      <c r="Q1231" t="s">
        <v>2400</v>
      </c>
      <c r="R1231" s="5">
        <v>0</v>
      </c>
      <c r="S1231">
        <v>0</v>
      </c>
    </row>
    <row r="1232" spans="1:19" x14ac:dyDescent="0.25">
      <c r="A1232">
        <v>3118</v>
      </c>
      <c r="B1232" s="1">
        <v>44751.666192129633</v>
      </c>
      <c r="C1232" t="s">
        <v>2401</v>
      </c>
      <c r="D1232" t="s">
        <v>50</v>
      </c>
      <c r="E1232" s="4" t="b">
        <v>0</v>
      </c>
      <c r="F1232" t="b">
        <v>1</v>
      </c>
      <c r="G1232" t="s">
        <v>1640</v>
      </c>
      <c r="H1232" s="1">
        <v>44747.212627314817</v>
      </c>
      <c r="I1232">
        <v>0</v>
      </c>
      <c r="J1232">
        <v>0</v>
      </c>
      <c r="K1232">
        <v>0</v>
      </c>
      <c r="L1232">
        <v>0</v>
      </c>
      <c r="M1232">
        <v>0</v>
      </c>
      <c r="N1232">
        <v>0</v>
      </c>
      <c r="O1232">
        <v>2027</v>
      </c>
      <c r="P1232">
        <v>0</v>
      </c>
      <c r="Q1232" t="s">
        <v>56</v>
      </c>
      <c r="R1232" s="5">
        <v>0</v>
      </c>
      <c r="S1232">
        <v>0</v>
      </c>
    </row>
    <row r="1233" spans="1:19" x14ac:dyDescent="0.25">
      <c r="A1233">
        <v>5186</v>
      </c>
      <c r="B1233" s="1">
        <v>44751.960138888891</v>
      </c>
      <c r="C1233" t="s">
        <v>2401</v>
      </c>
      <c r="D1233" t="s">
        <v>62</v>
      </c>
      <c r="E1233" s="4" t="b">
        <v>0</v>
      </c>
      <c r="F1233" t="b">
        <v>0</v>
      </c>
      <c r="G1233" t="s">
        <v>2402</v>
      </c>
      <c r="H1233" s="1">
        <v>43828.122025462966</v>
      </c>
      <c r="I1233">
        <v>0</v>
      </c>
      <c r="J1233">
        <v>0</v>
      </c>
      <c r="K1233">
        <v>1</v>
      </c>
      <c r="L1233">
        <v>0</v>
      </c>
      <c r="M1233">
        <v>2051</v>
      </c>
      <c r="N1233">
        <v>851</v>
      </c>
      <c r="O1233">
        <v>835</v>
      </c>
      <c r="P1233">
        <v>6</v>
      </c>
      <c r="Q1233" t="s">
        <v>2403</v>
      </c>
      <c r="R1233" s="5">
        <v>0</v>
      </c>
      <c r="S1233">
        <v>0</v>
      </c>
    </row>
    <row r="1234" spans="1:19" x14ac:dyDescent="0.25">
      <c r="A1234">
        <v>3407</v>
      </c>
      <c r="B1234" s="1">
        <v>44751.708344907405</v>
      </c>
      <c r="C1234" t="s">
        <v>2404</v>
      </c>
      <c r="D1234" t="s">
        <v>192</v>
      </c>
      <c r="E1234" s="4" t="b">
        <v>0</v>
      </c>
      <c r="F1234" t="b">
        <v>1</v>
      </c>
      <c r="G1234" t="s">
        <v>2405</v>
      </c>
      <c r="H1234" s="1">
        <v>39175.830949074072</v>
      </c>
      <c r="I1234">
        <v>0</v>
      </c>
      <c r="J1234">
        <v>1</v>
      </c>
      <c r="K1234">
        <v>3</v>
      </c>
      <c r="L1234">
        <v>0</v>
      </c>
      <c r="M1234">
        <v>56007</v>
      </c>
      <c r="N1234">
        <v>3161</v>
      </c>
      <c r="O1234">
        <v>10603</v>
      </c>
      <c r="P1234">
        <v>879</v>
      </c>
      <c r="Q1234" t="s">
        <v>208</v>
      </c>
      <c r="R1234" s="5">
        <v>0</v>
      </c>
      <c r="S1234">
        <v>0</v>
      </c>
    </row>
    <row r="1235" spans="1:19" x14ac:dyDescent="0.25">
      <c r="A1235">
        <v>3108</v>
      </c>
      <c r="B1235" s="1">
        <v>44751.664409722223</v>
      </c>
      <c r="C1235" t="s">
        <v>2406</v>
      </c>
      <c r="D1235" t="s">
        <v>20</v>
      </c>
      <c r="E1235" s="4" t="b">
        <v>0</v>
      </c>
      <c r="F1235" t="b">
        <v>1</v>
      </c>
      <c r="G1235" t="s">
        <v>959</v>
      </c>
      <c r="H1235" s="1">
        <v>39760.584976851853</v>
      </c>
      <c r="I1235">
        <v>5</v>
      </c>
      <c r="J1235">
        <v>8</v>
      </c>
      <c r="K1235">
        <v>61</v>
      </c>
      <c r="L1235">
        <v>2</v>
      </c>
      <c r="M1235">
        <v>18862</v>
      </c>
      <c r="N1235">
        <v>3628</v>
      </c>
      <c r="O1235">
        <v>38624</v>
      </c>
      <c r="P1235">
        <v>297</v>
      </c>
      <c r="Q1235" t="s">
        <v>56</v>
      </c>
      <c r="R1235" s="5">
        <v>0</v>
      </c>
      <c r="S1235">
        <v>0</v>
      </c>
    </row>
    <row r="1236" spans="1:19" x14ac:dyDescent="0.25">
      <c r="A1236">
        <v>3255</v>
      </c>
      <c r="B1236" s="1">
        <v>44751.684999999998</v>
      </c>
      <c r="C1236" t="s">
        <v>2407</v>
      </c>
      <c r="D1236" t="s">
        <v>20</v>
      </c>
      <c r="E1236" s="4" t="b">
        <v>0</v>
      </c>
      <c r="F1236" t="b">
        <v>0</v>
      </c>
      <c r="G1236" t="s">
        <v>56</v>
      </c>
      <c r="H1236" s="1">
        <v>44557.640231481484</v>
      </c>
      <c r="I1236">
        <v>0</v>
      </c>
      <c r="J1236">
        <v>0</v>
      </c>
      <c r="K1236">
        <v>1</v>
      </c>
      <c r="L1236">
        <v>0</v>
      </c>
      <c r="M1236">
        <v>134</v>
      </c>
      <c r="N1236">
        <v>579</v>
      </c>
      <c r="O1236">
        <v>43</v>
      </c>
      <c r="P1236">
        <v>1</v>
      </c>
      <c r="Q1236" t="s">
        <v>56</v>
      </c>
      <c r="R1236" s="5">
        <v>0</v>
      </c>
      <c r="S1236">
        <v>0</v>
      </c>
    </row>
    <row r="1237" spans="1:19" x14ac:dyDescent="0.25">
      <c r="A1237">
        <v>3726</v>
      </c>
      <c r="B1237" s="1">
        <v>44751.755069444444</v>
      </c>
      <c r="C1237" t="s">
        <v>2408</v>
      </c>
      <c r="D1237" t="s">
        <v>46</v>
      </c>
      <c r="E1237" s="4" t="b">
        <v>0</v>
      </c>
      <c r="F1237" t="b">
        <v>0</v>
      </c>
      <c r="G1237" t="s">
        <v>2409</v>
      </c>
      <c r="H1237" s="1">
        <v>40528.817071759258</v>
      </c>
      <c r="I1237">
        <v>0</v>
      </c>
      <c r="J1237">
        <v>0</v>
      </c>
      <c r="K1237">
        <v>0</v>
      </c>
      <c r="L1237">
        <v>0</v>
      </c>
      <c r="M1237">
        <v>60</v>
      </c>
      <c r="N1237">
        <v>539</v>
      </c>
      <c r="O1237">
        <v>1452</v>
      </c>
      <c r="P1237">
        <v>1</v>
      </c>
      <c r="Q1237" t="s">
        <v>2410</v>
      </c>
      <c r="R1237" s="5">
        <v>0</v>
      </c>
      <c r="S1237">
        <v>0</v>
      </c>
    </row>
    <row r="1238" spans="1:19" x14ac:dyDescent="0.25">
      <c r="A1238">
        <v>4593</v>
      </c>
      <c r="B1238" s="1">
        <v>44751.879467592589</v>
      </c>
      <c r="C1238" t="s">
        <v>2411</v>
      </c>
      <c r="D1238" t="s">
        <v>1225</v>
      </c>
      <c r="E1238" s="4" t="b">
        <v>0</v>
      </c>
      <c r="F1238" t="b">
        <v>1</v>
      </c>
      <c r="G1238" t="s">
        <v>1226</v>
      </c>
      <c r="H1238" s="1">
        <v>44464.466261574074</v>
      </c>
      <c r="I1238">
        <v>0</v>
      </c>
      <c r="J1238">
        <v>0</v>
      </c>
      <c r="K1238">
        <v>0</v>
      </c>
      <c r="L1238">
        <v>0</v>
      </c>
      <c r="M1238">
        <v>34</v>
      </c>
      <c r="N1238">
        <v>59</v>
      </c>
      <c r="O1238">
        <v>28317</v>
      </c>
      <c r="P1238">
        <v>1</v>
      </c>
      <c r="Q1238" t="s">
        <v>1215</v>
      </c>
      <c r="R1238" s="5">
        <v>0</v>
      </c>
      <c r="S1238">
        <v>0</v>
      </c>
    </row>
    <row r="1239" spans="1:19" x14ac:dyDescent="0.25">
      <c r="A1239">
        <v>4598</v>
      </c>
      <c r="B1239" s="1">
        <v>44751.880243055559</v>
      </c>
      <c r="C1239" t="s">
        <v>2411</v>
      </c>
      <c r="D1239" t="s">
        <v>201</v>
      </c>
      <c r="E1239" s="4" t="b">
        <v>1</v>
      </c>
      <c r="F1239" t="b">
        <v>1</v>
      </c>
      <c r="G1239" t="s">
        <v>2412</v>
      </c>
      <c r="H1239" s="1">
        <v>39653.166493055556</v>
      </c>
      <c r="I1239">
        <v>0</v>
      </c>
      <c r="J1239">
        <v>6</v>
      </c>
      <c r="K1239">
        <v>4</v>
      </c>
      <c r="L1239">
        <v>1</v>
      </c>
      <c r="M1239">
        <v>291567</v>
      </c>
      <c r="N1239">
        <v>787</v>
      </c>
      <c r="O1239">
        <v>388811</v>
      </c>
      <c r="P1239">
        <v>1888</v>
      </c>
      <c r="Q1239" t="s">
        <v>1235</v>
      </c>
      <c r="R1239" s="5">
        <v>0</v>
      </c>
      <c r="S1239">
        <v>0</v>
      </c>
    </row>
    <row r="1240" spans="1:19" x14ac:dyDescent="0.25">
      <c r="A1240">
        <v>2584</v>
      </c>
      <c r="B1240" s="1">
        <v>44751.581064814818</v>
      </c>
      <c r="C1240" t="s">
        <v>2413</v>
      </c>
      <c r="D1240" t="s">
        <v>259</v>
      </c>
      <c r="E1240" s="4" t="b">
        <v>0</v>
      </c>
      <c r="F1240" t="b">
        <v>1</v>
      </c>
      <c r="G1240" t="s">
        <v>2414</v>
      </c>
      <c r="H1240" s="1">
        <v>39893.453969907408</v>
      </c>
      <c r="I1240">
        <v>0</v>
      </c>
      <c r="J1240">
        <v>0</v>
      </c>
      <c r="K1240">
        <v>1</v>
      </c>
      <c r="L1240">
        <v>0</v>
      </c>
      <c r="M1240">
        <v>898</v>
      </c>
      <c r="N1240">
        <v>1972</v>
      </c>
      <c r="O1240">
        <v>6399</v>
      </c>
      <c r="P1240">
        <v>25</v>
      </c>
      <c r="Q1240" t="s">
        <v>1095</v>
      </c>
      <c r="R1240" s="5">
        <v>0</v>
      </c>
      <c r="S1240">
        <v>0</v>
      </c>
    </row>
    <row r="1241" spans="1:19" x14ac:dyDescent="0.25">
      <c r="A1241">
        <v>2340</v>
      </c>
      <c r="B1241" s="1">
        <v>44751.5391087963</v>
      </c>
      <c r="C1241" t="s">
        <v>2415</v>
      </c>
      <c r="D1241" t="s">
        <v>153</v>
      </c>
      <c r="E1241" s="4" t="b">
        <v>0</v>
      </c>
      <c r="F1241" t="b">
        <v>1</v>
      </c>
      <c r="G1241" t="s">
        <v>2416</v>
      </c>
      <c r="H1241" s="1">
        <v>43468.378622685188</v>
      </c>
      <c r="I1241">
        <v>0</v>
      </c>
      <c r="J1241">
        <v>0</v>
      </c>
      <c r="K1241">
        <v>0</v>
      </c>
      <c r="L1241">
        <v>0</v>
      </c>
      <c r="M1241">
        <v>803</v>
      </c>
      <c r="N1241">
        <v>256</v>
      </c>
      <c r="O1241">
        <v>7476</v>
      </c>
      <c r="P1241">
        <v>20</v>
      </c>
      <c r="Q1241" t="s">
        <v>56</v>
      </c>
      <c r="R1241" s="5">
        <v>0</v>
      </c>
      <c r="S1241">
        <v>0</v>
      </c>
    </row>
    <row r="1242" spans="1:19" x14ac:dyDescent="0.25">
      <c r="A1242">
        <v>3735</v>
      </c>
      <c r="B1242" s="1">
        <v>44751.756030092591</v>
      </c>
      <c r="C1242" t="s">
        <v>2417</v>
      </c>
      <c r="D1242" t="s">
        <v>46</v>
      </c>
      <c r="E1242" s="4" t="b">
        <v>0</v>
      </c>
      <c r="F1242" t="b">
        <v>0</v>
      </c>
      <c r="G1242" t="s">
        <v>2409</v>
      </c>
      <c r="H1242" s="1">
        <v>40528.817071759258</v>
      </c>
      <c r="I1242">
        <v>0</v>
      </c>
      <c r="J1242">
        <v>0</v>
      </c>
      <c r="K1242">
        <v>1</v>
      </c>
      <c r="L1242">
        <v>0</v>
      </c>
      <c r="M1242">
        <v>60</v>
      </c>
      <c r="N1242">
        <v>539</v>
      </c>
      <c r="O1242">
        <v>1452</v>
      </c>
      <c r="P1242">
        <v>1</v>
      </c>
      <c r="Q1242" t="s">
        <v>2410</v>
      </c>
      <c r="R1242" s="5">
        <v>0</v>
      </c>
      <c r="S1242">
        <v>0</v>
      </c>
    </row>
    <row r="1243" spans="1:19" x14ac:dyDescent="0.25">
      <c r="A1243">
        <v>5390</v>
      </c>
      <c r="B1243" s="1">
        <v>44751.984895833331</v>
      </c>
      <c r="C1243" t="s">
        <v>2418</v>
      </c>
      <c r="D1243" t="s">
        <v>20</v>
      </c>
      <c r="E1243" s="4" t="b">
        <v>0</v>
      </c>
      <c r="F1243" t="b">
        <v>0</v>
      </c>
      <c r="G1243" t="s">
        <v>321</v>
      </c>
      <c r="H1243" s="1">
        <v>43499.023310185185</v>
      </c>
      <c r="I1243">
        <v>0</v>
      </c>
      <c r="J1243">
        <v>0</v>
      </c>
      <c r="K1243">
        <v>0</v>
      </c>
      <c r="L1243">
        <v>0</v>
      </c>
      <c r="M1243">
        <v>1842</v>
      </c>
      <c r="N1243">
        <v>4985</v>
      </c>
      <c r="O1243">
        <v>124260</v>
      </c>
      <c r="P1243">
        <v>10</v>
      </c>
      <c r="Q1243" t="s">
        <v>113</v>
      </c>
      <c r="R1243" s="5">
        <v>0</v>
      </c>
      <c r="S1243">
        <v>0</v>
      </c>
    </row>
    <row r="1244" spans="1:19" x14ac:dyDescent="0.25">
      <c r="A1244">
        <v>4640</v>
      </c>
      <c r="B1244" s="1">
        <v>44751.886192129627</v>
      </c>
      <c r="C1244" t="s">
        <v>2419</v>
      </c>
      <c r="D1244" t="s">
        <v>46</v>
      </c>
      <c r="E1244" s="4" t="b">
        <v>0</v>
      </c>
      <c r="F1244" t="b">
        <v>0</v>
      </c>
      <c r="G1244" t="s">
        <v>2420</v>
      </c>
      <c r="H1244" s="1">
        <v>42215.783125000002</v>
      </c>
      <c r="I1244">
        <v>2</v>
      </c>
      <c r="J1244">
        <v>1</v>
      </c>
      <c r="K1244">
        <v>1</v>
      </c>
      <c r="L1244">
        <v>0</v>
      </c>
      <c r="M1244">
        <v>733</v>
      </c>
      <c r="N1244">
        <v>909</v>
      </c>
      <c r="O1244">
        <v>7691</v>
      </c>
      <c r="P1244">
        <v>3</v>
      </c>
      <c r="Q1244" t="s">
        <v>2104</v>
      </c>
      <c r="R1244" s="5">
        <v>0</v>
      </c>
      <c r="S1244">
        <v>0</v>
      </c>
    </row>
    <row r="1245" spans="1:19" x14ac:dyDescent="0.25">
      <c r="A1245">
        <v>4099</v>
      </c>
      <c r="B1245" s="1">
        <v>44751.811678240738</v>
      </c>
      <c r="C1245" t="s">
        <v>2421</v>
      </c>
      <c r="D1245" t="s">
        <v>393</v>
      </c>
      <c r="E1245" s="4" t="b">
        <v>1</v>
      </c>
      <c r="F1245" t="b">
        <v>1</v>
      </c>
      <c r="G1245" t="s">
        <v>2422</v>
      </c>
      <c r="H1245" s="1">
        <v>39581.913182870368</v>
      </c>
      <c r="I1245">
        <v>3</v>
      </c>
      <c r="J1245">
        <v>21</v>
      </c>
      <c r="K1245">
        <v>4</v>
      </c>
      <c r="L1245">
        <v>1</v>
      </c>
      <c r="M1245">
        <v>378452</v>
      </c>
      <c r="N1245">
        <v>2861</v>
      </c>
      <c r="O1245">
        <v>173961</v>
      </c>
      <c r="P1245">
        <v>2975</v>
      </c>
      <c r="Q1245" t="s">
        <v>1235</v>
      </c>
      <c r="R1245" s="5">
        <v>0</v>
      </c>
      <c r="S1245">
        <v>0</v>
      </c>
    </row>
    <row r="1246" spans="1:19" x14ac:dyDescent="0.25">
      <c r="A1246">
        <v>2658</v>
      </c>
      <c r="B1246" s="1">
        <v>44751.590960648151</v>
      </c>
      <c r="C1246" t="s">
        <v>2423</v>
      </c>
      <c r="D1246" t="s">
        <v>20</v>
      </c>
      <c r="E1246" s="4" t="b">
        <v>0</v>
      </c>
      <c r="F1246" t="b">
        <v>0</v>
      </c>
      <c r="G1246" t="s">
        <v>2424</v>
      </c>
      <c r="H1246" s="1">
        <v>44599.61546296296</v>
      </c>
      <c r="I1246">
        <v>0</v>
      </c>
      <c r="J1246">
        <v>0</v>
      </c>
      <c r="K1246">
        <v>0</v>
      </c>
      <c r="L1246">
        <v>0</v>
      </c>
      <c r="M1246">
        <v>1</v>
      </c>
      <c r="N1246">
        <v>42</v>
      </c>
      <c r="O1246">
        <v>21</v>
      </c>
      <c r="P1246">
        <v>0</v>
      </c>
      <c r="Q1246" t="s">
        <v>1609</v>
      </c>
      <c r="R1246" s="5">
        <v>0</v>
      </c>
      <c r="S1246">
        <v>0</v>
      </c>
    </row>
    <row r="1247" spans="1:19" x14ac:dyDescent="0.25">
      <c r="A1247">
        <v>2542</v>
      </c>
      <c r="B1247" s="1">
        <v>44751.572476851848</v>
      </c>
      <c r="C1247" t="s">
        <v>2425</v>
      </c>
      <c r="D1247" t="s">
        <v>50</v>
      </c>
      <c r="E1247" s="4" t="b">
        <v>0</v>
      </c>
      <c r="F1247" t="b">
        <v>1</v>
      </c>
      <c r="G1247" t="s">
        <v>217</v>
      </c>
      <c r="H1247" s="1">
        <v>44575.986747685187</v>
      </c>
      <c r="I1247">
        <v>0</v>
      </c>
      <c r="J1247">
        <v>0</v>
      </c>
      <c r="K1247">
        <v>0</v>
      </c>
      <c r="L1247">
        <v>0</v>
      </c>
      <c r="M1247">
        <v>103</v>
      </c>
      <c r="N1247">
        <v>1</v>
      </c>
      <c r="O1247">
        <v>128163</v>
      </c>
      <c r="P1247">
        <v>1</v>
      </c>
      <c r="Q1247" t="s">
        <v>56</v>
      </c>
      <c r="R1247" s="5">
        <v>0</v>
      </c>
      <c r="S1247">
        <v>0</v>
      </c>
    </row>
    <row r="1248" spans="1:19" x14ac:dyDescent="0.25">
      <c r="A1248">
        <v>4267</v>
      </c>
      <c r="B1248" s="1">
        <v>44751.832037037035</v>
      </c>
      <c r="C1248" t="s">
        <v>2426</v>
      </c>
      <c r="D1248" t="s">
        <v>201</v>
      </c>
      <c r="E1248" s="4" t="b">
        <v>0</v>
      </c>
      <c r="F1248" t="b">
        <v>1</v>
      </c>
      <c r="G1248" t="s">
        <v>474</v>
      </c>
      <c r="H1248" s="1">
        <v>40297.581111111111</v>
      </c>
      <c r="I1248">
        <v>0</v>
      </c>
      <c r="J1248">
        <v>0</v>
      </c>
      <c r="K1248">
        <v>0</v>
      </c>
      <c r="L1248">
        <v>0</v>
      </c>
      <c r="M1248">
        <v>4138</v>
      </c>
      <c r="N1248">
        <v>3736</v>
      </c>
      <c r="O1248">
        <v>1838759</v>
      </c>
      <c r="P1248">
        <v>262</v>
      </c>
      <c r="Q1248" t="s">
        <v>475</v>
      </c>
      <c r="R1248" s="5">
        <v>0</v>
      </c>
      <c r="S1248">
        <v>0</v>
      </c>
    </row>
    <row r="1249" spans="1:19" x14ac:dyDescent="0.25">
      <c r="A1249">
        <v>3397</v>
      </c>
      <c r="B1249" s="1">
        <v>44751.707013888888</v>
      </c>
      <c r="C1249" t="s">
        <v>2427</v>
      </c>
      <c r="D1249" t="s">
        <v>201</v>
      </c>
      <c r="E1249" s="4" t="b">
        <v>0</v>
      </c>
      <c r="F1249" t="b">
        <v>1</v>
      </c>
      <c r="G1249" t="s">
        <v>474</v>
      </c>
      <c r="H1249" s="1">
        <v>40297.581111111111</v>
      </c>
      <c r="I1249">
        <v>0</v>
      </c>
      <c r="J1249">
        <v>0</v>
      </c>
      <c r="K1249">
        <v>0</v>
      </c>
      <c r="L1249">
        <v>0</v>
      </c>
      <c r="M1249">
        <v>4138</v>
      </c>
      <c r="N1249">
        <v>3736</v>
      </c>
      <c r="O1249">
        <v>1838759</v>
      </c>
      <c r="P1249">
        <v>262</v>
      </c>
      <c r="Q1249" t="s">
        <v>475</v>
      </c>
      <c r="R1249" s="5">
        <v>0</v>
      </c>
      <c r="S1249">
        <v>0</v>
      </c>
    </row>
    <row r="1250" spans="1:19" x14ac:dyDescent="0.25">
      <c r="A1250">
        <v>4011</v>
      </c>
      <c r="B1250" s="1">
        <v>44751.799317129633</v>
      </c>
      <c r="C1250" t="s">
        <v>2428</v>
      </c>
      <c r="D1250" t="s">
        <v>50</v>
      </c>
      <c r="E1250" s="4" t="b">
        <v>0</v>
      </c>
      <c r="F1250" t="b">
        <v>1</v>
      </c>
      <c r="G1250" t="s">
        <v>1411</v>
      </c>
      <c r="H1250" s="1">
        <v>44147.344976851855</v>
      </c>
      <c r="I1250">
        <v>0</v>
      </c>
      <c r="J1250">
        <v>0</v>
      </c>
      <c r="K1250">
        <v>0</v>
      </c>
      <c r="L1250">
        <v>0</v>
      </c>
      <c r="M1250">
        <v>109</v>
      </c>
      <c r="N1250">
        <v>68</v>
      </c>
      <c r="O1250">
        <v>71819</v>
      </c>
      <c r="P1250">
        <v>0</v>
      </c>
      <c r="Q1250" t="s">
        <v>1412</v>
      </c>
      <c r="R1250" s="5">
        <v>0</v>
      </c>
      <c r="S1250">
        <v>0</v>
      </c>
    </row>
    <row r="1251" spans="1:19" x14ac:dyDescent="0.25">
      <c r="A1251">
        <v>4012</v>
      </c>
      <c r="B1251" s="1">
        <v>44751.799340277779</v>
      </c>
      <c r="C1251" t="s">
        <v>2428</v>
      </c>
      <c r="D1251" t="s">
        <v>50</v>
      </c>
      <c r="E1251" s="4" t="b">
        <v>0</v>
      </c>
      <c r="F1251" t="b">
        <v>1</v>
      </c>
      <c r="G1251" t="s">
        <v>1413</v>
      </c>
      <c r="H1251" s="1">
        <v>44534.330324074072</v>
      </c>
      <c r="I1251">
        <v>0</v>
      </c>
      <c r="J1251">
        <v>0</v>
      </c>
      <c r="K1251">
        <v>0</v>
      </c>
      <c r="L1251">
        <v>0</v>
      </c>
      <c r="M1251">
        <v>13</v>
      </c>
      <c r="N1251">
        <v>7</v>
      </c>
      <c r="O1251">
        <v>10280</v>
      </c>
      <c r="P1251">
        <v>0</v>
      </c>
      <c r="Q1251" t="s">
        <v>181</v>
      </c>
      <c r="R1251" s="5">
        <v>0</v>
      </c>
      <c r="S1251">
        <v>0</v>
      </c>
    </row>
    <row r="1252" spans="1:19" x14ac:dyDescent="0.25">
      <c r="A1252">
        <v>3972</v>
      </c>
      <c r="B1252" s="1">
        <v>44751.794363425928</v>
      </c>
      <c r="C1252" t="s">
        <v>2429</v>
      </c>
      <c r="D1252" t="s">
        <v>20</v>
      </c>
      <c r="E1252" s="4" t="b">
        <v>0</v>
      </c>
      <c r="F1252" t="b">
        <v>0</v>
      </c>
      <c r="G1252" t="s">
        <v>2108</v>
      </c>
      <c r="H1252" s="1">
        <v>40133.819687499999</v>
      </c>
      <c r="I1252">
        <v>0</v>
      </c>
      <c r="J1252">
        <v>0</v>
      </c>
      <c r="K1252">
        <v>1</v>
      </c>
      <c r="L1252">
        <v>0</v>
      </c>
      <c r="M1252">
        <v>8903</v>
      </c>
      <c r="N1252">
        <v>9665</v>
      </c>
      <c r="O1252">
        <v>185903</v>
      </c>
      <c r="P1252">
        <v>325</v>
      </c>
      <c r="Q1252" t="s">
        <v>2109</v>
      </c>
      <c r="R1252" s="5">
        <v>0</v>
      </c>
      <c r="S1252">
        <v>0</v>
      </c>
    </row>
    <row r="1253" spans="1:19" x14ac:dyDescent="0.25">
      <c r="A1253">
        <v>3913</v>
      </c>
      <c r="B1253" s="1">
        <v>44751.787129629629</v>
      </c>
      <c r="C1253" t="s">
        <v>2430</v>
      </c>
      <c r="D1253" t="s">
        <v>20</v>
      </c>
      <c r="E1253" s="4" t="b">
        <v>0</v>
      </c>
      <c r="F1253" t="b">
        <v>0</v>
      </c>
      <c r="G1253" t="s">
        <v>2431</v>
      </c>
      <c r="H1253" s="1">
        <v>40337.014768518522</v>
      </c>
      <c r="I1253">
        <v>0</v>
      </c>
      <c r="J1253">
        <v>0</v>
      </c>
      <c r="K1253">
        <v>0</v>
      </c>
      <c r="L1253">
        <v>0</v>
      </c>
      <c r="M1253">
        <v>4746</v>
      </c>
      <c r="N1253">
        <v>5215</v>
      </c>
      <c r="O1253">
        <v>394614</v>
      </c>
      <c r="P1253">
        <v>217</v>
      </c>
      <c r="Q1253" t="s">
        <v>2036</v>
      </c>
      <c r="R1253" s="5">
        <v>0</v>
      </c>
      <c r="S1253">
        <v>0</v>
      </c>
    </row>
    <row r="1254" spans="1:19" x14ac:dyDescent="0.25">
      <c r="A1254">
        <v>2468</v>
      </c>
      <c r="B1254" s="1">
        <v>44751.56009259259</v>
      </c>
      <c r="C1254" t="s">
        <v>1492</v>
      </c>
      <c r="D1254" t="s">
        <v>20</v>
      </c>
      <c r="E1254" s="4" t="b">
        <v>0</v>
      </c>
      <c r="F1254" t="b">
        <v>1</v>
      </c>
      <c r="G1254" t="s">
        <v>2365</v>
      </c>
      <c r="H1254" s="1">
        <v>39828.944074074076</v>
      </c>
      <c r="I1254">
        <v>0</v>
      </c>
      <c r="J1254">
        <v>0</v>
      </c>
      <c r="K1254">
        <v>0</v>
      </c>
      <c r="L1254">
        <v>0</v>
      </c>
      <c r="M1254">
        <v>10605</v>
      </c>
      <c r="N1254">
        <v>4102</v>
      </c>
      <c r="O1254">
        <v>221063</v>
      </c>
      <c r="P1254">
        <v>546</v>
      </c>
      <c r="Q1254" t="s">
        <v>2366</v>
      </c>
      <c r="R1254" s="5">
        <v>0</v>
      </c>
      <c r="S1254">
        <v>0</v>
      </c>
    </row>
    <row r="1255" spans="1:19" x14ac:dyDescent="0.25">
      <c r="A1255">
        <v>4969</v>
      </c>
      <c r="B1255" s="1">
        <v>44751.9299537037</v>
      </c>
      <c r="C1255" t="s">
        <v>1492</v>
      </c>
      <c r="D1255" t="s">
        <v>20</v>
      </c>
      <c r="E1255" s="4" t="b">
        <v>0</v>
      </c>
      <c r="F1255" t="b">
        <v>0</v>
      </c>
      <c r="G1255" t="s">
        <v>2432</v>
      </c>
      <c r="H1255" s="1">
        <v>41066.939039351855</v>
      </c>
      <c r="I1255">
        <v>0</v>
      </c>
      <c r="J1255">
        <v>0</v>
      </c>
      <c r="K1255">
        <v>0</v>
      </c>
      <c r="L1255">
        <v>0</v>
      </c>
      <c r="M1255">
        <v>40</v>
      </c>
      <c r="N1255">
        <v>177</v>
      </c>
      <c r="O1255">
        <v>306</v>
      </c>
      <c r="P1255">
        <v>0</v>
      </c>
      <c r="Q1255" t="s">
        <v>2433</v>
      </c>
      <c r="R1255" s="5">
        <v>0</v>
      </c>
      <c r="S1255">
        <v>0</v>
      </c>
    </row>
    <row r="1256" spans="1:19" x14ac:dyDescent="0.25">
      <c r="A1256">
        <v>3308</v>
      </c>
      <c r="B1256" s="1">
        <v>44751.693726851852</v>
      </c>
      <c r="C1256" t="s">
        <v>2434</v>
      </c>
      <c r="D1256" t="s">
        <v>259</v>
      </c>
      <c r="E1256" s="4" t="b">
        <v>0</v>
      </c>
      <c r="F1256" t="b">
        <v>1</v>
      </c>
      <c r="G1256" t="s">
        <v>2435</v>
      </c>
      <c r="H1256" s="1">
        <v>40799.900682870371</v>
      </c>
      <c r="I1256">
        <v>0</v>
      </c>
      <c r="J1256">
        <v>1</v>
      </c>
      <c r="K1256">
        <v>0</v>
      </c>
      <c r="L1256">
        <v>0</v>
      </c>
      <c r="M1256">
        <v>2601</v>
      </c>
      <c r="N1256">
        <v>1060</v>
      </c>
      <c r="O1256">
        <v>255118</v>
      </c>
      <c r="P1256">
        <v>118</v>
      </c>
      <c r="Q1256" t="s">
        <v>2436</v>
      </c>
      <c r="R1256" s="5">
        <v>0</v>
      </c>
      <c r="S1256">
        <v>0</v>
      </c>
    </row>
    <row r="1257" spans="1:19" x14ac:dyDescent="0.25">
      <c r="A1257">
        <v>3519</v>
      </c>
      <c r="B1257" s="1">
        <v>44751.721099537041</v>
      </c>
      <c r="C1257" t="s">
        <v>2437</v>
      </c>
      <c r="D1257" t="s">
        <v>50</v>
      </c>
      <c r="E1257" s="4" t="b">
        <v>0</v>
      </c>
      <c r="F1257" t="b">
        <v>0</v>
      </c>
      <c r="G1257" t="s">
        <v>424</v>
      </c>
      <c r="H1257" s="1">
        <v>44536.212777777779</v>
      </c>
      <c r="I1257">
        <v>0</v>
      </c>
      <c r="J1257">
        <v>0</v>
      </c>
      <c r="K1257">
        <v>0</v>
      </c>
      <c r="L1257">
        <v>0</v>
      </c>
      <c r="M1257">
        <v>23</v>
      </c>
      <c r="N1257">
        <v>1</v>
      </c>
      <c r="O1257">
        <v>45346</v>
      </c>
      <c r="P1257">
        <v>0</v>
      </c>
      <c r="Q1257" t="s">
        <v>56</v>
      </c>
      <c r="R1257" s="5">
        <v>0</v>
      </c>
      <c r="S1257">
        <v>0</v>
      </c>
    </row>
    <row r="1258" spans="1:19" x14ac:dyDescent="0.25">
      <c r="A1258">
        <v>3520</v>
      </c>
      <c r="B1258" s="1">
        <v>44751.721192129633</v>
      </c>
      <c r="C1258" t="s">
        <v>2437</v>
      </c>
      <c r="D1258" t="s">
        <v>50</v>
      </c>
      <c r="E1258" s="4" t="b">
        <v>0</v>
      </c>
      <c r="F1258" t="b">
        <v>0</v>
      </c>
      <c r="G1258" t="s">
        <v>425</v>
      </c>
      <c r="H1258" s="1">
        <v>44712.689282407409</v>
      </c>
      <c r="I1258">
        <v>0</v>
      </c>
      <c r="J1258">
        <v>0</v>
      </c>
      <c r="K1258">
        <v>0</v>
      </c>
      <c r="L1258">
        <v>0</v>
      </c>
      <c r="M1258">
        <v>3</v>
      </c>
      <c r="N1258">
        <v>1</v>
      </c>
      <c r="O1258">
        <v>4034</v>
      </c>
      <c r="P1258">
        <v>0</v>
      </c>
      <c r="Q1258" t="s">
        <v>56</v>
      </c>
      <c r="R1258" s="5">
        <v>0</v>
      </c>
      <c r="S1258">
        <v>0</v>
      </c>
    </row>
    <row r="1259" spans="1:19" x14ac:dyDescent="0.25">
      <c r="A1259">
        <v>3521</v>
      </c>
      <c r="B1259" s="1">
        <v>44751.721203703702</v>
      </c>
      <c r="C1259" t="s">
        <v>2437</v>
      </c>
      <c r="D1259" t="s">
        <v>50</v>
      </c>
      <c r="E1259" s="4" t="b">
        <v>0</v>
      </c>
      <c r="F1259" t="b">
        <v>0</v>
      </c>
      <c r="G1259" t="s">
        <v>426</v>
      </c>
      <c r="H1259" s="1">
        <v>44712.686793981484</v>
      </c>
      <c r="I1259">
        <v>0</v>
      </c>
      <c r="J1259">
        <v>0</v>
      </c>
      <c r="K1259">
        <v>0</v>
      </c>
      <c r="L1259">
        <v>0</v>
      </c>
      <c r="M1259">
        <v>3</v>
      </c>
      <c r="N1259">
        <v>1</v>
      </c>
      <c r="O1259">
        <v>4613</v>
      </c>
      <c r="P1259">
        <v>0</v>
      </c>
      <c r="Q1259" t="s">
        <v>56</v>
      </c>
      <c r="R1259" s="5">
        <v>0</v>
      </c>
      <c r="S1259">
        <v>0</v>
      </c>
    </row>
    <row r="1260" spans="1:19" x14ac:dyDescent="0.25">
      <c r="A1260">
        <v>4409</v>
      </c>
      <c r="B1260" s="1">
        <v>44751.852500000001</v>
      </c>
      <c r="C1260" t="s">
        <v>2438</v>
      </c>
      <c r="D1260" t="s">
        <v>1551</v>
      </c>
      <c r="E1260" s="4" t="b">
        <v>0</v>
      </c>
      <c r="F1260" t="b">
        <v>1</v>
      </c>
      <c r="G1260" t="s">
        <v>1552</v>
      </c>
      <c r="H1260" s="1">
        <v>43118.294618055559</v>
      </c>
      <c r="I1260">
        <v>0</v>
      </c>
      <c r="J1260">
        <v>0</v>
      </c>
      <c r="K1260">
        <v>0</v>
      </c>
      <c r="L1260">
        <v>0</v>
      </c>
      <c r="M1260">
        <v>2940</v>
      </c>
      <c r="N1260">
        <v>4811</v>
      </c>
      <c r="O1260">
        <v>208597</v>
      </c>
      <c r="P1260">
        <v>11</v>
      </c>
      <c r="Q1260" t="s">
        <v>1553</v>
      </c>
      <c r="R1260" s="5">
        <v>0</v>
      </c>
      <c r="S1260">
        <v>0</v>
      </c>
    </row>
    <row r="1261" spans="1:19" x14ac:dyDescent="0.25">
      <c r="A1261">
        <v>3614</v>
      </c>
      <c r="B1261" s="1">
        <v>44751.737326388888</v>
      </c>
      <c r="C1261" t="s">
        <v>2439</v>
      </c>
      <c r="D1261" t="s">
        <v>50</v>
      </c>
      <c r="E1261" s="4" t="b">
        <v>0</v>
      </c>
      <c r="F1261" t="b">
        <v>1</v>
      </c>
      <c r="G1261" t="s">
        <v>1411</v>
      </c>
      <c r="H1261" s="1">
        <v>44147.344976851855</v>
      </c>
      <c r="I1261">
        <v>0</v>
      </c>
      <c r="J1261">
        <v>0</v>
      </c>
      <c r="K1261">
        <v>0</v>
      </c>
      <c r="L1261">
        <v>0</v>
      </c>
      <c r="M1261">
        <v>109</v>
      </c>
      <c r="N1261">
        <v>68</v>
      </c>
      <c r="O1261">
        <v>71819</v>
      </c>
      <c r="P1261">
        <v>0</v>
      </c>
      <c r="Q1261" t="s">
        <v>1412</v>
      </c>
      <c r="R1261" s="5">
        <v>0</v>
      </c>
      <c r="S1261">
        <v>0</v>
      </c>
    </row>
    <row r="1262" spans="1:19" x14ac:dyDescent="0.25">
      <c r="A1262">
        <v>3615</v>
      </c>
      <c r="B1262" s="1">
        <v>44751.737337962964</v>
      </c>
      <c r="C1262" t="s">
        <v>2439</v>
      </c>
      <c r="D1262" t="s">
        <v>50</v>
      </c>
      <c r="E1262" s="4" t="b">
        <v>0</v>
      </c>
      <c r="F1262" t="b">
        <v>1</v>
      </c>
      <c r="G1262" t="s">
        <v>1413</v>
      </c>
      <c r="H1262" s="1">
        <v>44534.330324074072</v>
      </c>
      <c r="I1262">
        <v>0</v>
      </c>
      <c r="J1262">
        <v>0</v>
      </c>
      <c r="K1262">
        <v>0</v>
      </c>
      <c r="L1262">
        <v>0</v>
      </c>
      <c r="M1262">
        <v>13</v>
      </c>
      <c r="N1262">
        <v>7</v>
      </c>
      <c r="O1262">
        <v>10280</v>
      </c>
      <c r="P1262">
        <v>0</v>
      </c>
      <c r="Q1262" t="s">
        <v>181</v>
      </c>
      <c r="R1262" s="5">
        <v>0</v>
      </c>
      <c r="S1262">
        <v>0</v>
      </c>
    </row>
    <row r="1263" spans="1:19" x14ac:dyDescent="0.25">
      <c r="A1263">
        <v>3787</v>
      </c>
      <c r="B1263" s="1">
        <v>44751.766435185185</v>
      </c>
      <c r="C1263" t="s">
        <v>2439</v>
      </c>
      <c r="D1263" t="s">
        <v>50</v>
      </c>
      <c r="E1263" s="4" t="b">
        <v>0</v>
      </c>
      <c r="F1263" t="b">
        <v>1</v>
      </c>
      <c r="G1263" t="s">
        <v>899</v>
      </c>
      <c r="H1263" s="1">
        <v>44390.570972222224</v>
      </c>
      <c r="I1263">
        <v>0</v>
      </c>
      <c r="J1263">
        <v>0</v>
      </c>
      <c r="K1263">
        <v>0</v>
      </c>
      <c r="L1263">
        <v>0</v>
      </c>
      <c r="M1263">
        <v>37</v>
      </c>
      <c r="N1263">
        <v>13</v>
      </c>
      <c r="O1263">
        <v>57406</v>
      </c>
      <c r="P1263">
        <v>0</v>
      </c>
      <c r="Q1263" t="s">
        <v>56</v>
      </c>
      <c r="R1263" s="5">
        <v>0</v>
      </c>
      <c r="S1263">
        <v>0</v>
      </c>
    </row>
    <row r="1264" spans="1:19" x14ac:dyDescent="0.25">
      <c r="A1264">
        <v>2438</v>
      </c>
      <c r="B1264" s="1">
        <v>44751.553449074076</v>
      </c>
      <c r="C1264" t="s">
        <v>1367</v>
      </c>
      <c r="D1264" t="s">
        <v>50</v>
      </c>
      <c r="E1264" s="4" t="b">
        <v>0</v>
      </c>
      <c r="F1264" t="b">
        <v>1</v>
      </c>
      <c r="G1264" t="s">
        <v>428</v>
      </c>
      <c r="H1264" s="1">
        <v>44559.513460648152</v>
      </c>
      <c r="I1264">
        <v>0</v>
      </c>
      <c r="J1264">
        <v>0</v>
      </c>
      <c r="K1264">
        <v>0</v>
      </c>
      <c r="L1264">
        <v>0</v>
      </c>
      <c r="M1264">
        <v>311</v>
      </c>
      <c r="N1264">
        <v>1080</v>
      </c>
      <c r="O1264">
        <v>345466</v>
      </c>
      <c r="P1264">
        <v>1</v>
      </c>
      <c r="Q1264" t="s">
        <v>181</v>
      </c>
      <c r="R1264" s="5">
        <v>0</v>
      </c>
      <c r="S1264">
        <v>0</v>
      </c>
    </row>
    <row r="1265" spans="1:19" x14ac:dyDescent="0.25">
      <c r="A1265">
        <v>2604</v>
      </c>
      <c r="B1265" s="1">
        <v>44751.583194444444</v>
      </c>
      <c r="C1265" t="s">
        <v>1367</v>
      </c>
      <c r="D1265" t="s">
        <v>50</v>
      </c>
      <c r="E1265" s="4" t="b">
        <v>0</v>
      </c>
      <c r="F1265" t="b">
        <v>1</v>
      </c>
      <c r="G1265" t="s">
        <v>569</v>
      </c>
      <c r="H1265" s="1">
        <v>44368.562222222223</v>
      </c>
      <c r="I1265">
        <v>0</v>
      </c>
      <c r="J1265">
        <v>0</v>
      </c>
      <c r="K1265">
        <v>0</v>
      </c>
      <c r="L1265">
        <v>0</v>
      </c>
      <c r="M1265">
        <v>74</v>
      </c>
      <c r="N1265">
        <v>662</v>
      </c>
      <c r="O1265">
        <v>18508</v>
      </c>
      <c r="P1265">
        <v>0</v>
      </c>
      <c r="Q1265" t="s">
        <v>56</v>
      </c>
      <c r="R1265" s="5">
        <v>0</v>
      </c>
      <c r="S1265">
        <v>0</v>
      </c>
    </row>
    <row r="1266" spans="1:19" x14ac:dyDescent="0.25">
      <c r="A1266">
        <v>2578</v>
      </c>
      <c r="B1266" s="1">
        <v>44751.580659722225</v>
      </c>
      <c r="C1266" t="s">
        <v>1283</v>
      </c>
      <c r="D1266" t="s">
        <v>20</v>
      </c>
      <c r="E1266" s="4" t="b">
        <v>0</v>
      </c>
      <c r="F1266" t="b">
        <v>0</v>
      </c>
      <c r="G1266" t="s">
        <v>2440</v>
      </c>
      <c r="H1266" s="1">
        <v>39857.669039351851</v>
      </c>
      <c r="I1266">
        <v>0</v>
      </c>
      <c r="J1266">
        <v>0</v>
      </c>
      <c r="K1266">
        <v>0</v>
      </c>
      <c r="L1266">
        <v>0</v>
      </c>
      <c r="M1266">
        <v>53</v>
      </c>
      <c r="N1266">
        <v>323</v>
      </c>
      <c r="O1266">
        <v>16785</v>
      </c>
      <c r="P1266">
        <v>6</v>
      </c>
      <c r="Q1266" t="s">
        <v>1235</v>
      </c>
      <c r="R1266" s="5">
        <v>0</v>
      </c>
      <c r="S1266">
        <v>0</v>
      </c>
    </row>
    <row r="1267" spans="1:19" x14ac:dyDescent="0.25">
      <c r="A1267">
        <v>4951</v>
      </c>
      <c r="B1267" s="1">
        <v>44751.927152777775</v>
      </c>
      <c r="C1267" t="s">
        <v>1283</v>
      </c>
      <c r="D1267" t="s">
        <v>62</v>
      </c>
      <c r="E1267" s="4" t="b">
        <v>0</v>
      </c>
      <c r="F1267" t="b">
        <v>1</v>
      </c>
      <c r="G1267" t="s">
        <v>2441</v>
      </c>
      <c r="H1267" s="1">
        <v>41104.960821759261</v>
      </c>
      <c r="I1267">
        <v>1</v>
      </c>
      <c r="J1267">
        <v>0</v>
      </c>
      <c r="K1267">
        <v>5</v>
      </c>
      <c r="L1267">
        <v>0</v>
      </c>
      <c r="M1267">
        <v>2094</v>
      </c>
      <c r="N1267">
        <v>1529</v>
      </c>
      <c r="O1267">
        <v>49505</v>
      </c>
      <c r="P1267">
        <v>22</v>
      </c>
      <c r="Q1267" t="s">
        <v>2442</v>
      </c>
      <c r="R1267" s="5">
        <v>0</v>
      </c>
      <c r="S1267">
        <v>0</v>
      </c>
    </row>
    <row r="1268" spans="1:19" x14ac:dyDescent="0.25">
      <c r="A1268">
        <v>4465</v>
      </c>
      <c r="B1268" s="1">
        <v>44751.860300925924</v>
      </c>
      <c r="C1268" t="s">
        <v>300</v>
      </c>
      <c r="D1268" t="s">
        <v>20</v>
      </c>
      <c r="E1268" s="4" t="b">
        <v>0</v>
      </c>
      <c r="F1268" t="b">
        <v>0</v>
      </c>
      <c r="G1268" t="s">
        <v>56</v>
      </c>
      <c r="H1268" s="1">
        <v>44624.169074074074</v>
      </c>
      <c r="I1268">
        <v>4</v>
      </c>
      <c r="J1268">
        <v>0</v>
      </c>
      <c r="K1268">
        <v>5</v>
      </c>
      <c r="L1268">
        <v>0</v>
      </c>
      <c r="M1268">
        <v>11</v>
      </c>
      <c r="N1268">
        <v>21</v>
      </c>
      <c r="O1268">
        <v>240</v>
      </c>
      <c r="P1268">
        <v>0</v>
      </c>
      <c r="Q1268" t="s">
        <v>56</v>
      </c>
      <c r="R1268" s="5">
        <v>0</v>
      </c>
      <c r="S1268">
        <v>0</v>
      </c>
    </row>
    <row r="1269" spans="1:19" x14ac:dyDescent="0.25">
      <c r="A1269">
        <v>3005</v>
      </c>
      <c r="B1269" s="1">
        <v>44751.648217592592</v>
      </c>
      <c r="C1269" t="s">
        <v>2443</v>
      </c>
      <c r="D1269" t="s">
        <v>20</v>
      </c>
      <c r="E1269" s="4" t="b">
        <v>0</v>
      </c>
      <c r="F1269" t="b">
        <v>0</v>
      </c>
      <c r="G1269" t="s">
        <v>56</v>
      </c>
      <c r="H1269" s="1">
        <v>39878.788888888892</v>
      </c>
      <c r="I1269">
        <v>0</v>
      </c>
      <c r="J1269">
        <v>0</v>
      </c>
      <c r="K1269">
        <v>0</v>
      </c>
      <c r="L1269">
        <v>0</v>
      </c>
      <c r="M1269">
        <v>7263</v>
      </c>
      <c r="N1269">
        <v>7796</v>
      </c>
      <c r="O1269">
        <v>213325</v>
      </c>
      <c r="P1269">
        <v>4</v>
      </c>
      <c r="Q1269" t="s">
        <v>2298</v>
      </c>
      <c r="R1269" s="5">
        <v>0</v>
      </c>
      <c r="S1269">
        <v>0</v>
      </c>
    </row>
    <row r="1270" spans="1:19" x14ac:dyDescent="0.25">
      <c r="A1270">
        <v>4110</v>
      </c>
      <c r="B1270" s="1">
        <v>44751.812893518516</v>
      </c>
      <c r="C1270" t="s">
        <v>2444</v>
      </c>
      <c r="D1270" t="s">
        <v>20</v>
      </c>
      <c r="E1270" s="4" t="b">
        <v>0</v>
      </c>
      <c r="F1270" t="b">
        <v>1</v>
      </c>
      <c r="G1270" t="s">
        <v>2445</v>
      </c>
      <c r="H1270" s="1">
        <v>40049.415289351855</v>
      </c>
      <c r="I1270">
        <v>0</v>
      </c>
      <c r="J1270">
        <v>0</v>
      </c>
      <c r="K1270">
        <v>0</v>
      </c>
      <c r="L1270">
        <v>0</v>
      </c>
      <c r="M1270">
        <v>2811</v>
      </c>
      <c r="N1270">
        <v>948</v>
      </c>
      <c r="O1270">
        <v>69000</v>
      </c>
      <c r="P1270">
        <v>10</v>
      </c>
      <c r="Q1270" t="s">
        <v>2104</v>
      </c>
      <c r="R1270" s="5">
        <v>0</v>
      </c>
      <c r="S1270">
        <v>0</v>
      </c>
    </row>
    <row r="1271" spans="1:19" x14ac:dyDescent="0.25">
      <c r="A1271">
        <v>3740</v>
      </c>
      <c r="B1271" s="1">
        <v>44751.756284722222</v>
      </c>
      <c r="C1271" t="s">
        <v>2446</v>
      </c>
      <c r="D1271" t="s">
        <v>50</v>
      </c>
      <c r="E1271" s="4" t="b">
        <v>0</v>
      </c>
      <c r="F1271" t="b">
        <v>1</v>
      </c>
      <c r="G1271" t="s">
        <v>2447</v>
      </c>
      <c r="H1271" s="1">
        <v>44097.75986111111</v>
      </c>
      <c r="I1271">
        <v>0</v>
      </c>
      <c r="J1271">
        <v>0</v>
      </c>
      <c r="K1271">
        <v>0</v>
      </c>
      <c r="L1271">
        <v>0</v>
      </c>
      <c r="M1271">
        <v>29</v>
      </c>
      <c r="N1271">
        <v>197</v>
      </c>
      <c r="O1271">
        <v>7244</v>
      </c>
      <c r="P1271">
        <v>0</v>
      </c>
      <c r="Q1271" t="s">
        <v>2448</v>
      </c>
      <c r="R1271" s="5">
        <v>0</v>
      </c>
      <c r="S1271">
        <v>0</v>
      </c>
    </row>
    <row r="1272" spans="1:19" x14ac:dyDescent="0.25">
      <c r="A1272">
        <v>5282</v>
      </c>
      <c r="B1272" s="1">
        <v>44751.971203703702</v>
      </c>
      <c r="C1272" t="s">
        <v>2449</v>
      </c>
      <c r="D1272" t="s">
        <v>20</v>
      </c>
      <c r="E1272" s="4" t="b">
        <v>0</v>
      </c>
      <c r="F1272" t="b">
        <v>0</v>
      </c>
      <c r="G1272" t="s">
        <v>2450</v>
      </c>
      <c r="H1272" s="1">
        <v>41019.06994212963</v>
      </c>
      <c r="I1272">
        <v>0</v>
      </c>
      <c r="J1272">
        <v>0</v>
      </c>
      <c r="K1272">
        <v>0</v>
      </c>
      <c r="L1272">
        <v>0</v>
      </c>
      <c r="M1272">
        <v>336</v>
      </c>
      <c r="N1272">
        <v>3452</v>
      </c>
      <c r="O1272">
        <v>41248</v>
      </c>
      <c r="P1272">
        <v>13</v>
      </c>
      <c r="Q1272" t="s">
        <v>56</v>
      </c>
      <c r="R1272" s="5">
        <v>0</v>
      </c>
      <c r="S1272">
        <v>0</v>
      </c>
    </row>
    <row r="1273" spans="1:19" x14ac:dyDescent="0.25">
      <c r="A1273">
        <v>4860</v>
      </c>
      <c r="B1273" s="1">
        <v>44751.915636574071</v>
      </c>
      <c r="C1273" t="s">
        <v>2451</v>
      </c>
      <c r="D1273" t="s">
        <v>24</v>
      </c>
      <c r="E1273" s="4" t="b">
        <v>1</v>
      </c>
      <c r="F1273" t="b">
        <v>1</v>
      </c>
      <c r="G1273" t="s">
        <v>2452</v>
      </c>
      <c r="H1273" s="1">
        <v>39589.820520833331</v>
      </c>
      <c r="I1273">
        <v>0</v>
      </c>
      <c r="J1273">
        <v>1</v>
      </c>
      <c r="K1273">
        <v>0</v>
      </c>
      <c r="L1273">
        <v>0</v>
      </c>
      <c r="M1273">
        <v>180916</v>
      </c>
      <c r="N1273">
        <v>864</v>
      </c>
      <c r="O1273">
        <v>271725</v>
      </c>
      <c r="P1273">
        <v>1709</v>
      </c>
      <c r="Q1273" t="s">
        <v>2213</v>
      </c>
      <c r="R1273" s="5">
        <v>0</v>
      </c>
      <c r="S1273">
        <v>0</v>
      </c>
    </row>
    <row r="1274" spans="1:19" x14ac:dyDescent="0.25">
      <c r="A1274">
        <v>3487</v>
      </c>
      <c r="B1274" s="1">
        <v>44751.716377314813</v>
      </c>
      <c r="C1274" t="s">
        <v>2453</v>
      </c>
      <c r="D1274" t="s">
        <v>20</v>
      </c>
      <c r="E1274" s="4" t="b">
        <v>0</v>
      </c>
      <c r="F1274" t="b">
        <v>0</v>
      </c>
      <c r="G1274" t="s">
        <v>2454</v>
      </c>
      <c r="H1274" s="1">
        <v>40976.68650462963</v>
      </c>
      <c r="I1274">
        <v>0</v>
      </c>
      <c r="J1274">
        <v>0</v>
      </c>
      <c r="K1274">
        <v>0</v>
      </c>
      <c r="L1274">
        <v>0</v>
      </c>
      <c r="M1274">
        <v>2208</v>
      </c>
      <c r="N1274">
        <v>2947</v>
      </c>
      <c r="O1274">
        <v>14234</v>
      </c>
      <c r="P1274">
        <v>5</v>
      </c>
      <c r="Q1274" t="s">
        <v>56</v>
      </c>
      <c r="R1274" s="5">
        <v>0</v>
      </c>
      <c r="S1274">
        <v>0</v>
      </c>
    </row>
    <row r="1275" spans="1:19" x14ac:dyDescent="0.25">
      <c r="A1275">
        <v>4811</v>
      </c>
      <c r="B1275" s="1">
        <v>44751.908483796295</v>
      </c>
      <c r="C1275" t="s">
        <v>2455</v>
      </c>
      <c r="D1275" t="s">
        <v>24</v>
      </c>
      <c r="E1275" s="4" t="b">
        <v>0</v>
      </c>
      <c r="F1275" t="b">
        <v>0</v>
      </c>
      <c r="G1275" t="s">
        <v>2456</v>
      </c>
      <c r="H1275" s="1">
        <v>39930.016458333332</v>
      </c>
      <c r="I1275">
        <v>0</v>
      </c>
      <c r="J1275">
        <v>1</v>
      </c>
      <c r="K1275">
        <v>1</v>
      </c>
      <c r="L1275">
        <v>1</v>
      </c>
      <c r="M1275">
        <v>529</v>
      </c>
      <c r="N1275">
        <v>1385</v>
      </c>
      <c r="O1275">
        <v>32529</v>
      </c>
      <c r="P1275">
        <v>46</v>
      </c>
      <c r="Q1275" t="s">
        <v>2457</v>
      </c>
      <c r="R1275" s="5">
        <v>0</v>
      </c>
      <c r="S1275">
        <v>0</v>
      </c>
    </row>
    <row r="1276" spans="1:19" x14ac:dyDescent="0.25">
      <c r="A1276">
        <v>4047</v>
      </c>
      <c r="B1276" s="1">
        <v>44751.803715277776</v>
      </c>
      <c r="C1276" t="s">
        <v>2458</v>
      </c>
      <c r="D1276" t="s">
        <v>24</v>
      </c>
      <c r="E1276" s="4" t="b">
        <v>0</v>
      </c>
      <c r="F1276" t="b">
        <v>1</v>
      </c>
      <c r="G1276" t="s">
        <v>2459</v>
      </c>
      <c r="H1276" s="1">
        <v>39951.836793981478</v>
      </c>
      <c r="I1276">
        <v>1</v>
      </c>
      <c r="J1276">
        <v>0</v>
      </c>
      <c r="K1276">
        <v>3</v>
      </c>
      <c r="L1276">
        <v>1</v>
      </c>
      <c r="M1276">
        <v>334562</v>
      </c>
      <c r="N1276">
        <v>690</v>
      </c>
      <c r="O1276">
        <v>183058</v>
      </c>
      <c r="P1276">
        <v>1397</v>
      </c>
      <c r="Q1276" t="s">
        <v>2104</v>
      </c>
      <c r="R1276" s="5">
        <v>0</v>
      </c>
      <c r="S1276">
        <v>0</v>
      </c>
    </row>
    <row r="1277" spans="1:19" x14ac:dyDescent="0.25">
      <c r="A1277">
        <v>4287</v>
      </c>
      <c r="B1277" s="1">
        <v>44751.834328703706</v>
      </c>
      <c r="C1277" t="s">
        <v>2460</v>
      </c>
      <c r="D1277" t="s">
        <v>20</v>
      </c>
      <c r="E1277" s="4" t="b">
        <v>0</v>
      </c>
      <c r="F1277" t="b">
        <v>1</v>
      </c>
      <c r="G1277" t="s">
        <v>1906</v>
      </c>
      <c r="H1277" s="1">
        <v>41947.803414351853</v>
      </c>
      <c r="I1277">
        <v>0</v>
      </c>
      <c r="J1277">
        <v>0</v>
      </c>
      <c r="K1277">
        <v>2</v>
      </c>
      <c r="L1277">
        <v>0</v>
      </c>
      <c r="M1277">
        <v>50841</v>
      </c>
      <c r="N1277">
        <v>371</v>
      </c>
      <c r="O1277">
        <v>14905</v>
      </c>
      <c r="P1277">
        <v>130</v>
      </c>
      <c r="Q1277" t="s">
        <v>1907</v>
      </c>
      <c r="R1277" s="5">
        <v>0</v>
      </c>
      <c r="S1277">
        <v>0</v>
      </c>
    </row>
    <row r="1278" spans="1:19" x14ac:dyDescent="0.25">
      <c r="A1278">
        <v>2410</v>
      </c>
      <c r="B1278" s="1">
        <v>44751.548564814817</v>
      </c>
      <c r="C1278" t="s">
        <v>2461</v>
      </c>
      <c r="D1278" t="s">
        <v>62</v>
      </c>
      <c r="E1278" s="4" t="b">
        <v>0</v>
      </c>
      <c r="F1278" t="b">
        <v>0</v>
      </c>
      <c r="G1278" t="s">
        <v>2462</v>
      </c>
      <c r="H1278" s="1">
        <v>39927.177129629628</v>
      </c>
      <c r="I1278">
        <v>0</v>
      </c>
      <c r="J1278">
        <v>0</v>
      </c>
      <c r="K1278">
        <v>0</v>
      </c>
      <c r="L1278">
        <v>0</v>
      </c>
      <c r="M1278">
        <v>2010</v>
      </c>
      <c r="N1278">
        <v>1894</v>
      </c>
      <c r="O1278">
        <v>209049</v>
      </c>
      <c r="P1278">
        <v>79</v>
      </c>
      <c r="Q1278" t="s">
        <v>1253</v>
      </c>
      <c r="R1278" s="5">
        <v>0</v>
      </c>
      <c r="S1278">
        <v>0</v>
      </c>
    </row>
    <row r="1279" spans="1:19" x14ac:dyDescent="0.25">
      <c r="A1279">
        <v>3282</v>
      </c>
      <c r="B1279" s="1">
        <v>44751.689502314817</v>
      </c>
      <c r="C1279" t="s">
        <v>2463</v>
      </c>
      <c r="D1279" t="s">
        <v>20</v>
      </c>
      <c r="E1279" s="4" t="b">
        <v>0</v>
      </c>
      <c r="F1279" t="b">
        <v>1</v>
      </c>
      <c r="G1279" t="s">
        <v>2305</v>
      </c>
      <c r="H1279" s="1">
        <v>39829.908842592595</v>
      </c>
      <c r="I1279">
        <v>0</v>
      </c>
      <c r="J1279">
        <v>1</v>
      </c>
      <c r="K1279">
        <v>4</v>
      </c>
      <c r="L1279">
        <v>1</v>
      </c>
      <c r="M1279">
        <v>25267</v>
      </c>
      <c r="N1279">
        <v>576</v>
      </c>
      <c r="O1279">
        <v>103076</v>
      </c>
      <c r="P1279">
        <v>1327</v>
      </c>
      <c r="Q1279" t="s">
        <v>2306</v>
      </c>
      <c r="R1279" s="5">
        <v>0</v>
      </c>
      <c r="S1279">
        <v>0</v>
      </c>
    </row>
    <row r="1280" spans="1:19" x14ac:dyDescent="0.25">
      <c r="A1280">
        <v>2923</v>
      </c>
      <c r="B1280" s="1">
        <v>44751.636388888888</v>
      </c>
      <c r="C1280" t="s">
        <v>2464</v>
      </c>
      <c r="D1280" t="s">
        <v>20</v>
      </c>
      <c r="E1280" s="4" t="b">
        <v>0</v>
      </c>
      <c r="F1280" t="b">
        <v>0</v>
      </c>
      <c r="G1280" t="s">
        <v>2058</v>
      </c>
      <c r="H1280" s="1">
        <v>40217.86142361111</v>
      </c>
      <c r="I1280">
        <v>0</v>
      </c>
      <c r="J1280">
        <v>1</v>
      </c>
      <c r="K1280">
        <v>1</v>
      </c>
      <c r="L1280">
        <v>0</v>
      </c>
      <c r="M1280">
        <v>4560</v>
      </c>
      <c r="N1280">
        <v>5002</v>
      </c>
      <c r="O1280">
        <v>493987</v>
      </c>
      <c r="P1280">
        <v>361</v>
      </c>
      <c r="Q1280" t="s">
        <v>2059</v>
      </c>
      <c r="R1280" s="5">
        <v>0</v>
      </c>
      <c r="S1280">
        <v>0</v>
      </c>
    </row>
    <row r="1281" spans="1:19" x14ac:dyDescent="0.25">
      <c r="A1281">
        <v>3197</v>
      </c>
      <c r="B1281" s="1">
        <v>44751.676215277781</v>
      </c>
      <c r="C1281" t="s">
        <v>2465</v>
      </c>
      <c r="D1281" t="s">
        <v>411</v>
      </c>
      <c r="E1281" s="4" t="b">
        <v>0</v>
      </c>
      <c r="F1281" t="b">
        <v>1</v>
      </c>
      <c r="G1281" t="s">
        <v>2466</v>
      </c>
      <c r="H1281" s="1">
        <v>43641.512256944443</v>
      </c>
      <c r="I1281">
        <v>1</v>
      </c>
      <c r="J1281">
        <v>0</v>
      </c>
      <c r="K1281">
        <v>12</v>
      </c>
      <c r="L1281">
        <v>0</v>
      </c>
      <c r="M1281">
        <v>3923</v>
      </c>
      <c r="N1281">
        <v>45</v>
      </c>
      <c r="O1281">
        <v>10359</v>
      </c>
      <c r="P1281">
        <v>8</v>
      </c>
      <c r="Q1281" t="s">
        <v>1525</v>
      </c>
      <c r="R1281" s="5">
        <v>0</v>
      </c>
      <c r="S1281">
        <v>0</v>
      </c>
    </row>
    <row r="1282" spans="1:19" x14ac:dyDescent="0.25">
      <c r="A1282">
        <v>2619</v>
      </c>
      <c r="B1282" s="1">
        <v>44751.584826388891</v>
      </c>
      <c r="C1282" t="s">
        <v>2467</v>
      </c>
      <c r="D1282" t="s">
        <v>20</v>
      </c>
      <c r="E1282" s="4" t="b">
        <v>0</v>
      </c>
      <c r="F1282" t="b">
        <v>0</v>
      </c>
      <c r="G1282" t="s">
        <v>2156</v>
      </c>
      <c r="H1282" s="1">
        <v>39995.012627314813</v>
      </c>
      <c r="I1282">
        <v>1</v>
      </c>
      <c r="J1282">
        <v>1</v>
      </c>
      <c r="K1282">
        <v>2</v>
      </c>
      <c r="L1282">
        <v>0</v>
      </c>
      <c r="M1282">
        <v>4270</v>
      </c>
      <c r="N1282">
        <v>1955</v>
      </c>
      <c r="O1282">
        <v>228570</v>
      </c>
      <c r="P1282">
        <v>58</v>
      </c>
      <c r="Q1282" t="s">
        <v>2157</v>
      </c>
      <c r="R1282" s="5">
        <v>0</v>
      </c>
      <c r="S1282">
        <v>0</v>
      </c>
    </row>
    <row r="1283" spans="1:19" x14ac:dyDescent="0.25">
      <c r="A1283">
        <v>4220</v>
      </c>
      <c r="B1283" s="1">
        <v>44751.82707175926</v>
      </c>
      <c r="C1283" t="s">
        <v>2468</v>
      </c>
      <c r="D1283" t="s">
        <v>50</v>
      </c>
      <c r="E1283" s="4" t="b">
        <v>0</v>
      </c>
      <c r="F1283" t="b">
        <v>1</v>
      </c>
      <c r="G1283" t="s">
        <v>2469</v>
      </c>
      <c r="H1283" s="1">
        <v>43865.444884259261</v>
      </c>
      <c r="I1283">
        <v>0</v>
      </c>
      <c r="J1283">
        <v>0</v>
      </c>
      <c r="K1283">
        <v>0</v>
      </c>
      <c r="L1283">
        <v>0</v>
      </c>
      <c r="M1283">
        <v>70</v>
      </c>
      <c r="N1283">
        <v>42</v>
      </c>
      <c r="O1283">
        <v>143224</v>
      </c>
      <c r="P1283">
        <v>1</v>
      </c>
      <c r="Q1283" t="s">
        <v>1781</v>
      </c>
      <c r="R1283" s="5">
        <v>0</v>
      </c>
      <c r="S1283">
        <v>0</v>
      </c>
    </row>
    <row r="1284" spans="1:19" x14ac:dyDescent="0.25">
      <c r="A1284">
        <v>2703</v>
      </c>
      <c r="B1284" s="1">
        <v>44751.600960648146</v>
      </c>
      <c r="C1284" t="s">
        <v>2470</v>
      </c>
      <c r="D1284" t="s">
        <v>46</v>
      </c>
      <c r="E1284" s="4" t="b">
        <v>0</v>
      </c>
      <c r="F1284" t="b">
        <v>0</v>
      </c>
      <c r="G1284" t="s">
        <v>2471</v>
      </c>
      <c r="H1284" s="1">
        <v>44494.975127314814</v>
      </c>
      <c r="I1284">
        <v>1</v>
      </c>
      <c r="J1284">
        <v>0</v>
      </c>
      <c r="K1284">
        <v>0</v>
      </c>
      <c r="L1284">
        <v>0</v>
      </c>
      <c r="M1284">
        <v>266</v>
      </c>
      <c r="N1284">
        <v>138</v>
      </c>
      <c r="O1284">
        <v>186</v>
      </c>
      <c r="P1284">
        <v>0</v>
      </c>
      <c r="Q1284" t="s">
        <v>2472</v>
      </c>
      <c r="R1284" s="5">
        <v>0</v>
      </c>
      <c r="S1284">
        <v>0</v>
      </c>
    </row>
    <row r="1285" spans="1:19" x14ac:dyDescent="0.25">
      <c r="A1285">
        <v>3883</v>
      </c>
      <c r="B1285" s="1">
        <v>44751.782407407409</v>
      </c>
      <c r="C1285" t="s">
        <v>2473</v>
      </c>
      <c r="D1285" t="s">
        <v>50</v>
      </c>
      <c r="E1285" s="4" t="b">
        <v>0</v>
      </c>
      <c r="F1285" t="b">
        <v>0</v>
      </c>
      <c r="G1285" t="s">
        <v>56</v>
      </c>
      <c r="H1285" s="1">
        <v>44660.445104166669</v>
      </c>
      <c r="I1285">
        <v>0</v>
      </c>
      <c r="J1285">
        <v>0</v>
      </c>
      <c r="K1285">
        <v>0</v>
      </c>
      <c r="L1285">
        <v>0</v>
      </c>
      <c r="M1285">
        <v>3</v>
      </c>
      <c r="N1285">
        <v>3</v>
      </c>
      <c r="O1285">
        <v>2430</v>
      </c>
      <c r="P1285">
        <v>0</v>
      </c>
      <c r="Q1285" t="s">
        <v>56</v>
      </c>
      <c r="R1285" s="5">
        <v>0</v>
      </c>
      <c r="S1285">
        <v>0</v>
      </c>
    </row>
    <row r="1286" spans="1:19" x14ac:dyDescent="0.25">
      <c r="A1286">
        <v>2323</v>
      </c>
      <c r="B1286" s="1">
        <v>44751.537141203706</v>
      </c>
      <c r="C1286" t="s">
        <v>2474</v>
      </c>
      <c r="D1286" t="s">
        <v>259</v>
      </c>
      <c r="E1286" s="4" t="b">
        <v>0</v>
      </c>
      <c r="F1286" t="b">
        <v>0</v>
      </c>
      <c r="G1286" t="s">
        <v>2475</v>
      </c>
      <c r="H1286" s="1">
        <v>39882.880289351851</v>
      </c>
      <c r="I1286">
        <v>0</v>
      </c>
      <c r="J1286">
        <v>0</v>
      </c>
      <c r="K1286">
        <v>0</v>
      </c>
      <c r="L1286">
        <v>0</v>
      </c>
      <c r="M1286">
        <v>360</v>
      </c>
      <c r="N1286">
        <v>400</v>
      </c>
      <c r="O1286">
        <v>57095</v>
      </c>
      <c r="P1286">
        <v>17</v>
      </c>
      <c r="Q1286" t="s">
        <v>2476</v>
      </c>
      <c r="R1286" s="5">
        <v>0</v>
      </c>
      <c r="S1286">
        <v>0</v>
      </c>
    </row>
    <row r="1287" spans="1:19" x14ac:dyDescent="0.25">
      <c r="A1287">
        <v>2705</v>
      </c>
      <c r="B1287" s="1">
        <v>44751.601550925923</v>
      </c>
      <c r="C1287" t="s">
        <v>2477</v>
      </c>
      <c r="D1287" t="s">
        <v>46</v>
      </c>
      <c r="E1287" s="4" t="b">
        <v>0</v>
      </c>
      <c r="F1287" t="b">
        <v>0</v>
      </c>
      <c r="G1287" t="s">
        <v>2478</v>
      </c>
      <c r="H1287" s="1">
        <v>39990.700486111113</v>
      </c>
      <c r="I1287">
        <v>0</v>
      </c>
      <c r="J1287">
        <v>0</v>
      </c>
      <c r="K1287">
        <v>1</v>
      </c>
      <c r="L1287">
        <v>0</v>
      </c>
      <c r="M1287">
        <v>187</v>
      </c>
      <c r="N1287">
        <v>90</v>
      </c>
      <c r="O1287">
        <v>115</v>
      </c>
      <c r="P1287">
        <v>5</v>
      </c>
      <c r="Q1287" t="s">
        <v>56</v>
      </c>
      <c r="R1287" s="5">
        <v>0</v>
      </c>
      <c r="S1287">
        <v>0</v>
      </c>
    </row>
    <row r="1288" spans="1:19" x14ac:dyDescent="0.25">
      <c r="A1288">
        <v>3775</v>
      </c>
      <c r="B1288" s="1">
        <v>44751.76357638889</v>
      </c>
      <c r="C1288" t="s">
        <v>2479</v>
      </c>
      <c r="D1288" t="s">
        <v>201</v>
      </c>
      <c r="E1288" s="4" t="b">
        <v>1</v>
      </c>
      <c r="F1288" t="b">
        <v>1</v>
      </c>
      <c r="G1288" t="s">
        <v>2480</v>
      </c>
      <c r="H1288" s="1">
        <v>39164.997766203705</v>
      </c>
      <c r="I1288">
        <v>1</v>
      </c>
      <c r="J1288">
        <v>0</v>
      </c>
      <c r="K1288">
        <v>2</v>
      </c>
      <c r="L1288">
        <v>1</v>
      </c>
      <c r="M1288">
        <v>76161</v>
      </c>
      <c r="N1288">
        <v>970</v>
      </c>
      <c r="O1288">
        <v>107412</v>
      </c>
      <c r="P1288">
        <v>1805</v>
      </c>
      <c r="Q1288" t="s">
        <v>181</v>
      </c>
      <c r="R1288" s="5">
        <v>0</v>
      </c>
      <c r="S1288">
        <v>0</v>
      </c>
    </row>
    <row r="1289" spans="1:19" x14ac:dyDescent="0.25">
      <c r="A1289">
        <v>3797</v>
      </c>
      <c r="B1289" s="1">
        <v>44751.767916666664</v>
      </c>
      <c r="C1289" t="s">
        <v>2481</v>
      </c>
      <c r="D1289" t="s">
        <v>2482</v>
      </c>
      <c r="E1289" s="4" t="b">
        <v>0</v>
      </c>
      <c r="F1289" t="b">
        <v>1</v>
      </c>
      <c r="G1289" t="s">
        <v>2483</v>
      </c>
      <c r="H1289" s="1">
        <v>39873.547418981485</v>
      </c>
      <c r="I1289">
        <v>0</v>
      </c>
      <c r="J1289">
        <v>0</v>
      </c>
      <c r="K1289">
        <v>0</v>
      </c>
      <c r="L1289">
        <v>0</v>
      </c>
      <c r="M1289">
        <v>8661</v>
      </c>
      <c r="N1289">
        <v>74</v>
      </c>
      <c r="O1289">
        <v>216853</v>
      </c>
      <c r="P1289">
        <v>76</v>
      </c>
      <c r="Q1289" t="s">
        <v>1218</v>
      </c>
      <c r="R1289" s="5">
        <v>0</v>
      </c>
      <c r="S1289">
        <v>0</v>
      </c>
    </row>
    <row r="1290" spans="1:19" x14ac:dyDescent="0.25">
      <c r="A1290">
        <v>2375</v>
      </c>
      <c r="B1290" s="1">
        <v>44751.54351851852</v>
      </c>
      <c r="C1290" t="s">
        <v>2484</v>
      </c>
      <c r="D1290" t="s">
        <v>62</v>
      </c>
      <c r="E1290" s="4" t="b">
        <v>0</v>
      </c>
      <c r="F1290" t="b">
        <v>1</v>
      </c>
      <c r="G1290" t="s">
        <v>2485</v>
      </c>
      <c r="H1290" s="1">
        <v>39846.098981481482</v>
      </c>
      <c r="I1290">
        <v>0</v>
      </c>
      <c r="J1290">
        <v>0</v>
      </c>
      <c r="K1290">
        <v>0</v>
      </c>
      <c r="L1290">
        <v>0</v>
      </c>
      <c r="M1290">
        <v>2151</v>
      </c>
      <c r="N1290">
        <v>1910</v>
      </c>
      <c r="O1290">
        <v>18007</v>
      </c>
      <c r="P1290">
        <v>138</v>
      </c>
      <c r="Q1290" t="s">
        <v>480</v>
      </c>
      <c r="R1290" s="5">
        <v>0</v>
      </c>
      <c r="S1290">
        <v>0</v>
      </c>
    </row>
    <row r="1291" spans="1:19" x14ac:dyDescent="0.25">
      <c r="A1291">
        <v>3890</v>
      </c>
      <c r="B1291" s="1">
        <v>44751.783414351848</v>
      </c>
      <c r="C1291" t="s">
        <v>2486</v>
      </c>
      <c r="D1291" t="s">
        <v>20</v>
      </c>
      <c r="E1291" s="4" t="b">
        <v>0</v>
      </c>
      <c r="F1291" t="b">
        <v>0</v>
      </c>
      <c r="G1291" t="s">
        <v>2487</v>
      </c>
      <c r="H1291" s="1">
        <v>44578.584062499998</v>
      </c>
      <c r="I1291">
        <v>0</v>
      </c>
      <c r="J1291">
        <v>0</v>
      </c>
      <c r="K1291">
        <v>1</v>
      </c>
      <c r="L1291">
        <v>1</v>
      </c>
      <c r="M1291">
        <v>79</v>
      </c>
      <c r="N1291">
        <v>905</v>
      </c>
      <c r="O1291">
        <v>183</v>
      </c>
      <c r="P1291">
        <v>0</v>
      </c>
      <c r="Q1291" t="s">
        <v>2488</v>
      </c>
      <c r="R1291" s="5">
        <v>0</v>
      </c>
      <c r="S1291">
        <v>0</v>
      </c>
    </row>
    <row r="1292" spans="1:19" x14ac:dyDescent="0.25">
      <c r="A1292">
        <v>3563</v>
      </c>
      <c r="B1292" s="1">
        <v>44751.729409722226</v>
      </c>
      <c r="C1292" t="s">
        <v>1451</v>
      </c>
      <c r="D1292" t="s">
        <v>326</v>
      </c>
      <c r="E1292" s="4" t="b">
        <v>1</v>
      </c>
      <c r="F1292" t="b">
        <v>1</v>
      </c>
      <c r="G1292" t="s">
        <v>1452</v>
      </c>
      <c r="H1292" s="1">
        <v>39975.727569444447</v>
      </c>
      <c r="I1292">
        <v>0</v>
      </c>
      <c r="J1292">
        <v>0</v>
      </c>
      <c r="K1292">
        <v>2</v>
      </c>
      <c r="L1292">
        <v>0</v>
      </c>
      <c r="M1292">
        <v>85053</v>
      </c>
      <c r="N1292">
        <v>625</v>
      </c>
      <c r="O1292">
        <v>105567</v>
      </c>
      <c r="P1292">
        <v>468</v>
      </c>
      <c r="Q1292" t="s">
        <v>1453</v>
      </c>
      <c r="R1292" s="5">
        <v>0</v>
      </c>
      <c r="S1292">
        <v>0</v>
      </c>
    </row>
    <row r="1293" spans="1:19" x14ac:dyDescent="0.25">
      <c r="A1293">
        <v>3326</v>
      </c>
      <c r="B1293" s="1">
        <v>44751.695972222224</v>
      </c>
      <c r="C1293" t="s">
        <v>2489</v>
      </c>
      <c r="D1293" t="s">
        <v>259</v>
      </c>
      <c r="E1293" s="4" t="b">
        <v>0</v>
      </c>
      <c r="F1293" t="b">
        <v>0</v>
      </c>
      <c r="G1293" t="s">
        <v>2490</v>
      </c>
      <c r="H1293" s="1">
        <v>44460.815393518518</v>
      </c>
      <c r="I1293">
        <v>0</v>
      </c>
      <c r="J1293">
        <v>0</v>
      </c>
      <c r="K1293">
        <v>0</v>
      </c>
      <c r="L1293">
        <v>0</v>
      </c>
      <c r="M1293">
        <v>320</v>
      </c>
      <c r="N1293">
        <v>752</v>
      </c>
      <c r="O1293">
        <v>11579</v>
      </c>
      <c r="P1293">
        <v>0</v>
      </c>
      <c r="Q1293" t="s">
        <v>2491</v>
      </c>
      <c r="R1293" s="5">
        <v>0</v>
      </c>
      <c r="S1293">
        <v>0</v>
      </c>
    </row>
    <row r="1294" spans="1:19" x14ac:dyDescent="0.25">
      <c r="A1294">
        <v>3820</v>
      </c>
      <c r="B1294" s="1">
        <v>44751.771597222221</v>
      </c>
      <c r="C1294" t="s">
        <v>2492</v>
      </c>
      <c r="D1294" t="s">
        <v>46</v>
      </c>
      <c r="E1294" s="4" t="b">
        <v>0</v>
      </c>
      <c r="F1294" t="b">
        <v>1</v>
      </c>
      <c r="G1294" t="s">
        <v>2493</v>
      </c>
      <c r="H1294" s="1">
        <v>41419.768113425926</v>
      </c>
      <c r="I1294">
        <v>2</v>
      </c>
      <c r="J1294">
        <v>0</v>
      </c>
      <c r="K1294">
        <v>4</v>
      </c>
      <c r="L1294">
        <v>0</v>
      </c>
      <c r="M1294">
        <v>807</v>
      </c>
      <c r="N1294">
        <v>258</v>
      </c>
      <c r="O1294">
        <v>1054</v>
      </c>
      <c r="P1294">
        <v>9</v>
      </c>
      <c r="Q1294" t="s">
        <v>2494</v>
      </c>
      <c r="R1294" s="5">
        <v>0</v>
      </c>
      <c r="S1294">
        <v>0</v>
      </c>
    </row>
    <row r="1295" spans="1:19" x14ac:dyDescent="0.25">
      <c r="A1295">
        <v>2470</v>
      </c>
      <c r="B1295" s="1">
        <v>44751.560740740744</v>
      </c>
      <c r="C1295" t="s">
        <v>2495</v>
      </c>
      <c r="D1295" t="s">
        <v>46</v>
      </c>
      <c r="E1295" s="4" t="b">
        <v>0</v>
      </c>
      <c r="F1295" t="b">
        <v>1</v>
      </c>
      <c r="G1295" t="s">
        <v>2496</v>
      </c>
      <c r="H1295" s="1">
        <v>43204.051006944443</v>
      </c>
      <c r="I1295">
        <v>9</v>
      </c>
      <c r="J1295">
        <v>5</v>
      </c>
      <c r="K1295">
        <v>19</v>
      </c>
      <c r="L1295">
        <v>1</v>
      </c>
      <c r="M1295">
        <v>10262</v>
      </c>
      <c r="N1295">
        <v>225</v>
      </c>
      <c r="O1295">
        <v>3030</v>
      </c>
      <c r="P1295">
        <v>29</v>
      </c>
      <c r="Q1295" t="s">
        <v>171</v>
      </c>
      <c r="R1295" s="5">
        <v>0</v>
      </c>
      <c r="S1295">
        <v>0</v>
      </c>
    </row>
    <row r="1296" spans="1:19" x14ac:dyDescent="0.25">
      <c r="A1296">
        <v>4704</v>
      </c>
      <c r="B1296" s="1">
        <v>44751.894050925926</v>
      </c>
      <c r="C1296" t="s">
        <v>2497</v>
      </c>
      <c r="D1296" t="s">
        <v>20</v>
      </c>
      <c r="E1296" s="4" t="b">
        <v>1</v>
      </c>
      <c r="F1296" t="b">
        <v>1</v>
      </c>
      <c r="G1296" t="s">
        <v>2498</v>
      </c>
      <c r="H1296" s="1">
        <v>39960.947523148148</v>
      </c>
      <c r="I1296">
        <v>1</v>
      </c>
      <c r="J1296">
        <v>1</v>
      </c>
      <c r="K1296">
        <v>2</v>
      </c>
      <c r="L1296">
        <v>1</v>
      </c>
      <c r="M1296">
        <v>86055</v>
      </c>
      <c r="N1296">
        <v>332</v>
      </c>
      <c r="O1296">
        <v>77227</v>
      </c>
      <c r="P1296">
        <v>755</v>
      </c>
      <c r="Q1296" t="s">
        <v>56</v>
      </c>
      <c r="R1296" s="5">
        <v>0</v>
      </c>
      <c r="S1296">
        <v>0</v>
      </c>
    </row>
    <row r="1297" spans="1:19" x14ac:dyDescent="0.25">
      <c r="A1297">
        <v>5418</v>
      </c>
      <c r="B1297" s="1">
        <v>44751.987962962965</v>
      </c>
      <c r="C1297" t="s">
        <v>2499</v>
      </c>
      <c r="D1297" t="s">
        <v>2500</v>
      </c>
      <c r="E1297" s="4" t="b">
        <v>0</v>
      </c>
      <c r="F1297" t="b">
        <v>1</v>
      </c>
      <c r="G1297" t="s">
        <v>2501</v>
      </c>
      <c r="H1297" s="1">
        <v>41248.501064814816</v>
      </c>
      <c r="I1297">
        <v>1</v>
      </c>
      <c r="J1297">
        <v>0</v>
      </c>
      <c r="K1297">
        <v>1</v>
      </c>
      <c r="L1297">
        <v>0</v>
      </c>
      <c r="M1297">
        <v>25773</v>
      </c>
      <c r="N1297">
        <v>7620</v>
      </c>
      <c r="O1297">
        <v>430095</v>
      </c>
      <c r="P1297">
        <v>1072</v>
      </c>
      <c r="Q1297" t="s">
        <v>2502</v>
      </c>
      <c r="R1297" s="5">
        <v>0</v>
      </c>
      <c r="S1297">
        <v>0</v>
      </c>
    </row>
    <row r="1298" spans="1:19" x14ac:dyDescent="0.25">
      <c r="A1298">
        <v>3712</v>
      </c>
      <c r="B1298" s="1">
        <v>44751.753611111111</v>
      </c>
      <c r="C1298" t="s">
        <v>2503</v>
      </c>
      <c r="D1298" t="s">
        <v>50</v>
      </c>
      <c r="E1298" s="4" t="b">
        <v>0</v>
      </c>
      <c r="F1298" t="b">
        <v>0</v>
      </c>
      <c r="G1298" t="s">
        <v>56</v>
      </c>
      <c r="H1298" s="1">
        <v>44660.445104166669</v>
      </c>
      <c r="I1298">
        <v>0</v>
      </c>
      <c r="J1298">
        <v>0</v>
      </c>
      <c r="K1298">
        <v>0</v>
      </c>
      <c r="L1298">
        <v>0</v>
      </c>
      <c r="M1298">
        <v>3</v>
      </c>
      <c r="N1298">
        <v>3</v>
      </c>
      <c r="O1298">
        <v>2430</v>
      </c>
      <c r="P1298">
        <v>0</v>
      </c>
      <c r="Q1298" t="s">
        <v>56</v>
      </c>
      <c r="R1298" s="5">
        <v>0</v>
      </c>
      <c r="S1298">
        <v>0</v>
      </c>
    </row>
    <row r="1299" spans="1:19" x14ac:dyDescent="0.25">
      <c r="A1299">
        <v>3718</v>
      </c>
      <c r="B1299" s="1">
        <v>44751.754155092596</v>
      </c>
      <c r="C1299" t="s">
        <v>2503</v>
      </c>
      <c r="D1299" t="s">
        <v>50</v>
      </c>
      <c r="E1299" s="4" t="b">
        <v>0</v>
      </c>
      <c r="F1299" t="b">
        <v>0</v>
      </c>
      <c r="G1299" t="s">
        <v>56</v>
      </c>
      <c r="H1299" s="1">
        <v>42542.516516203701</v>
      </c>
      <c r="I1299">
        <v>0</v>
      </c>
      <c r="J1299">
        <v>0</v>
      </c>
      <c r="K1299">
        <v>0</v>
      </c>
      <c r="L1299">
        <v>0</v>
      </c>
      <c r="M1299">
        <v>6</v>
      </c>
      <c r="N1299">
        <v>1</v>
      </c>
      <c r="O1299">
        <v>6437</v>
      </c>
      <c r="P1299">
        <v>0</v>
      </c>
      <c r="Q1299" t="s">
        <v>56</v>
      </c>
      <c r="R1299" s="5">
        <v>0</v>
      </c>
      <c r="S1299">
        <v>0</v>
      </c>
    </row>
    <row r="1300" spans="1:19" x14ac:dyDescent="0.25">
      <c r="A1300">
        <v>3755</v>
      </c>
      <c r="B1300" s="1">
        <v>44751.760023148148</v>
      </c>
      <c r="C1300" t="s">
        <v>2504</v>
      </c>
      <c r="D1300" t="s">
        <v>50</v>
      </c>
      <c r="E1300" s="4" t="b">
        <v>0</v>
      </c>
      <c r="F1300" t="b">
        <v>0</v>
      </c>
      <c r="G1300" t="s">
        <v>56</v>
      </c>
      <c r="H1300" s="1">
        <v>42663.663611111115</v>
      </c>
      <c r="I1300">
        <v>0</v>
      </c>
      <c r="J1300">
        <v>0</v>
      </c>
      <c r="K1300">
        <v>0</v>
      </c>
      <c r="L1300">
        <v>0</v>
      </c>
      <c r="M1300">
        <v>15</v>
      </c>
      <c r="N1300">
        <v>129</v>
      </c>
      <c r="O1300">
        <v>28766</v>
      </c>
      <c r="P1300">
        <v>0</v>
      </c>
      <c r="Q1300" t="s">
        <v>56</v>
      </c>
      <c r="R1300" s="5">
        <v>0</v>
      </c>
      <c r="S1300">
        <v>0</v>
      </c>
    </row>
    <row r="1301" spans="1:19" x14ac:dyDescent="0.25">
      <c r="A1301">
        <v>2364</v>
      </c>
      <c r="B1301" s="1">
        <v>44751.542175925926</v>
      </c>
      <c r="C1301" t="s">
        <v>646</v>
      </c>
      <c r="D1301" t="s">
        <v>326</v>
      </c>
      <c r="E1301" s="4" t="b">
        <v>1</v>
      </c>
      <c r="F1301" t="b">
        <v>1</v>
      </c>
      <c r="G1301" t="s">
        <v>647</v>
      </c>
      <c r="H1301" s="1">
        <v>40007.907337962963</v>
      </c>
      <c r="I1301">
        <v>0</v>
      </c>
      <c r="J1301">
        <v>1</v>
      </c>
      <c r="K1301">
        <v>2</v>
      </c>
      <c r="L1301">
        <v>0</v>
      </c>
      <c r="M1301">
        <v>75960</v>
      </c>
      <c r="N1301">
        <v>845</v>
      </c>
      <c r="O1301">
        <v>90564</v>
      </c>
      <c r="P1301">
        <v>797</v>
      </c>
      <c r="Q1301" t="s">
        <v>648</v>
      </c>
      <c r="R1301" s="5">
        <v>0</v>
      </c>
      <c r="S1301">
        <v>0</v>
      </c>
    </row>
    <row r="1302" spans="1:19" x14ac:dyDescent="0.25">
      <c r="A1302">
        <v>4872</v>
      </c>
      <c r="B1302" s="1">
        <v>44751.917048611111</v>
      </c>
      <c r="C1302" t="s">
        <v>2505</v>
      </c>
      <c r="D1302" t="s">
        <v>58</v>
      </c>
      <c r="E1302" s="4" t="b">
        <v>0</v>
      </c>
      <c r="F1302" t="b">
        <v>1</v>
      </c>
      <c r="G1302" t="s">
        <v>59</v>
      </c>
      <c r="H1302" s="1">
        <v>42432.890370370369</v>
      </c>
      <c r="I1302">
        <v>1</v>
      </c>
      <c r="J1302">
        <v>0</v>
      </c>
      <c r="K1302">
        <v>1</v>
      </c>
      <c r="L1302">
        <v>0</v>
      </c>
      <c r="M1302">
        <v>2245</v>
      </c>
      <c r="N1302">
        <v>1582</v>
      </c>
      <c r="O1302">
        <v>7434</v>
      </c>
      <c r="P1302">
        <v>30</v>
      </c>
      <c r="Q1302" t="s">
        <v>60</v>
      </c>
      <c r="R1302" s="5">
        <v>0</v>
      </c>
      <c r="S1302">
        <v>0</v>
      </c>
    </row>
    <row r="1303" spans="1:19" x14ac:dyDescent="0.25">
      <c r="A1303">
        <v>2719</v>
      </c>
      <c r="B1303" s="1">
        <v>44751.603842592594</v>
      </c>
      <c r="C1303" t="s">
        <v>2506</v>
      </c>
      <c r="D1303" t="s">
        <v>20</v>
      </c>
      <c r="E1303" s="4" t="b">
        <v>0</v>
      </c>
      <c r="F1303" t="b">
        <v>0</v>
      </c>
      <c r="G1303" t="s">
        <v>2424</v>
      </c>
      <c r="H1303" s="1">
        <v>44599.61546296296</v>
      </c>
      <c r="I1303">
        <v>0</v>
      </c>
      <c r="J1303">
        <v>0</v>
      </c>
      <c r="K1303">
        <v>0</v>
      </c>
      <c r="L1303">
        <v>0</v>
      </c>
      <c r="M1303">
        <v>1</v>
      </c>
      <c r="N1303">
        <v>42</v>
      </c>
      <c r="O1303">
        <v>21</v>
      </c>
      <c r="P1303">
        <v>0</v>
      </c>
      <c r="Q1303" t="s">
        <v>1609</v>
      </c>
      <c r="R1303" s="5">
        <v>0</v>
      </c>
      <c r="S1303">
        <v>0</v>
      </c>
    </row>
    <row r="1304" spans="1:19" x14ac:dyDescent="0.25">
      <c r="A1304">
        <v>2997</v>
      </c>
      <c r="B1304" s="1">
        <v>44751.647256944445</v>
      </c>
      <c r="C1304" t="s">
        <v>2507</v>
      </c>
      <c r="D1304" t="s">
        <v>62</v>
      </c>
      <c r="E1304" s="4" t="b">
        <v>0</v>
      </c>
      <c r="F1304" t="b">
        <v>0</v>
      </c>
      <c r="G1304" t="s">
        <v>2508</v>
      </c>
      <c r="H1304" s="1">
        <v>40560.000034722223</v>
      </c>
      <c r="I1304">
        <v>0</v>
      </c>
      <c r="J1304">
        <v>0</v>
      </c>
      <c r="K1304">
        <v>0</v>
      </c>
      <c r="L1304">
        <v>0</v>
      </c>
      <c r="M1304">
        <v>1333</v>
      </c>
      <c r="N1304">
        <v>1808</v>
      </c>
      <c r="O1304">
        <v>11297</v>
      </c>
      <c r="P1304">
        <v>2</v>
      </c>
      <c r="Q1304" t="s">
        <v>2509</v>
      </c>
      <c r="R1304" s="5">
        <v>0</v>
      </c>
      <c r="S1304">
        <v>0</v>
      </c>
    </row>
    <row r="1305" spans="1:19" x14ac:dyDescent="0.25">
      <c r="A1305">
        <v>4672</v>
      </c>
      <c r="B1305" s="1">
        <v>44751.889351851853</v>
      </c>
      <c r="C1305" t="s">
        <v>2510</v>
      </c>
      <c r="D1305" t="s">
        <v>50</v>
      </c>
      <c r="E1305" s="4" t="b">
        <v>0</v>
      </c>
      <c r="F1305" t="b">
        <v>1</v>
      </c>
      <c r="G1305" t="s">
        <v>2511</v>
      </c>
      <c r="H1305" s="1">
        <v>44616.93341435185</v>
      </c>
      <c r="I1305">
        <v>0</v>
      </c>
      <c r="J1305">
        <v>0</v>
      </c>
      <c r="K1305">
        <v>0</v>
      </c>
      <c r="L1305">
        <v>0</v>
      </c>
      <c r="M1305">
        <v>3474</v>
      </c>
      <c r="N1305">
        <v>177</v>
      </c>
      <c r="O1305">
        <v>17062</v>
      </c>
      <c r="P1305">
        <v>0</v>
      </c>
      <c r="Q1305" t="s">
        <v>56</v>
      </c>
      <c r="R1305" s="5">
        <v>0</v>
      </c>
      <c r="S1305">
        <v>0</v>
      </c>
    </row>
    <row r="1306" spans="1:19" x14ac:dyDescent="0.25">
      <c r="A1306">
        <v>3471</v>
      </c>
      <c r="B1306" s="1">
        <v>44751.714849537035</v>
      </c>
      <c r="C1306" t="s">
        <v>1279</v>
      </c>
      <c r="D1306" t="s">
        <v>50</v>
      </c>
      <c r="E1306" s="4" t="b">
        <v>0</v>
      </c>
      <c r="F1306" t="b">
        <v>1</v>
      </c>
      <c r="G1306" t="s">
        <v>2291</v>
      </c>
      <c r="H1306" s="1">
        <v>40630.41479166667</v>
      </c>
      <c r="I1306">
        <v>0</v>
      </c>
      <c r="J1306">
        <v>0</v>
      </c>
      <c r="K1306">
        <v>0</v>
      </c>
      <c r="L1306">
        <v>0</v>
      </c>
      <c r="M1306">
        <v>612</v>
      </c>
      <c r="N1306">
        <v>2152</v>
      </c>
      <c r="O1306">
        <v>50416</v>
      </c>
      <c r="P1306">
        <v>6</v>
      </c>
      <c r="Q1306" t="s">
        <v>113</v>
      </c>
      <c r="R1306" s="5">
        <v>0</v>
      </c>
      <c r="S1306">
        <v>0</v>
      </c>
    </row>
    <row r="1307" spans="1:19" x14ac:dyDescent="0.25">
      <c r="A1307">
        <v>3525</v>
      </c>
      <c r="B1307" s="1">
        <v>44751.721805555557</v>
      </c>
      <c r="C1307" t="s">
        <v>2512</v>
      </c>
      <c r="D1307" t="s">
        <v>259</v>
      </c>
      <c r="E1307" s="4" t="b">
        <v>0</v>
      </c>
      <c r="F1307" t="b">
        <v>0</v>
      </c>
      <c r="G1307" t="s">
        <v>2513</v>
      </c>
      <c r="H1307" s="1">
        <v>40593.312604166669</v>
      </c>
      <c r="I1307">
        <v>0</v>
      </c>
      <c r="J1307">
        <v>0</v>
      </c>
      <c r="K1307">
        <v>0</v>
      </c>
      <c r="L1307">
        <v>0</v>
      </c>
      <c r="M1307">
        <v>671</v>
      </c>
      <c r="N1307">
        <v>202</v>
      </c>
      <c r="O1307">
        <v>99406</v>
      </c>
      <c r="P1307">
        <v>254</v>
      </c>
      <c r="Q1307" t="s">
        <v>56</v>
      </c>
      <c r="R1307" s="5">
        <v>0</v>
      </c>
      <c r="S1307">
        <v>0</v>
      </c>
    </row>
    <row r="1308" spans="1:19" x14ac:dyDescent="0.25">
      <c r="A1308">
        <v>2608</v>
      </c>
      <c r="B1308" s="1">
        <v>44751.583715277775</v>
      </c>
      <c r="C1308" t="s">
        <v>2514</v>
      </c>
      <c r="D1308" t="s">
        <v>619</v>
      </c>
      <c r="E1308" s="4" t="b">
        <v>0</v>
      </c>
      <c r="F1308" t="b">
        <v>1</v>
      </c>
      <c r="G1308" t="s">
        <v>2515</v>
      </c>
      <c r="H1308" s="1">
        <v>40555.506782407407</v>
      </c>
      <c r="I1308">
        <v>0</v>
      </c>
      <c r="J1308">
        <v>0</v>
      </c>
      <c r="K1308">
        <v>0</v>
      </c>
      <c r="L1308">
        <v>0</v>
      </c>
      <c r="M1308">
        <v>713</v>
      </c>
      <c r="N1308">
        <v>1541</v>
      </c>
      <c r="O1308">
        <v>26314</v>
      </c>
      <c r="P1308">
        <v>144</v>
      </c>
      <c r="Q1308" t="s">
        <v>56</v>
      </c>
      <c r="R1308" s="5">
        <v>0</v>
      </c>
      <c r="S1308">
        <v>0</v>
      </c>
    </row>
    <row r="1309" spans="1:19" x14ac:dyDescent="0.25">
      <c r="A1309">
        <v>3235</v>
      </c>
      <c r="B1309" s="1">
        <v>44751.681516203702</v>
      </c>
      <c r="C1309" t="s">
        <v>1073</v>
      </c>
      <c r="D1309" t="s">
        <v>20</v>
      </c>
      <c r="E1309" s="4" t="b">
        <v>0</v>
      </c>
      <c r="F1309" t="b">
        <v>0</v>
      </c>
      <c r="G1309" t="s">
        <v>2516</v>
      </c>
      <c r="H1309" s="1">
        <v>42694.385937500003</v>
      </c>
      <c r="I1309">
        <v>0</v>
      </c>
      <c r="J1309">
        <v>0</v>
      </c>
      <c r="K1309">
        <v>0</v>
      </c>
      <c r="L1309">
        <v>0</v>
      </c>
      <c r="M1309">
        <v>6730</v>
      </c>
      <c r="N1309">
        <v>7271</v>
      </c>
      <c r="O1309">
        <v>15610</v>
      </c>
      <c r="P1309">
        <v>0</v>
      </c>
      <c r="Q1309" t="s">
        <v>2517</v>
      </c>
      <c r="R1309" s="5">
        <v>0</v>
      </c>
      <c r="S1309">
        <v>0</v>
      </c>
    </row>
    <row r="1310" spans="1:19" x14ac:dyDescent="0.25">
      <c r="A1310">
        <v>2428</v>
      </c>
      <c r="B1310" s="1">
        <v>44751.551840277774</v>
      </c>
      <c r="C1310" t="s">
        <v>2518</v>
      </c>
      <c r="D1310" t="s">
        <v>2519</v>
      </c>
      <c r="E1310" s="4" t="b">
        <v>0</v>
      </c>
      <c r="F1310" t="b">
        <v>1</v>
      </c>
      <c r="G1310" t="s">
        <v>2520</v>
      </c>
      <c r="H1310" s="1">
        <v>43740.728981481479</v>
      </c>
      <c r="I1310">
        <v>0</v>
      </c>
      <c r="J1310">
        <v>0</v>
      </c>
      <c r="K1310">
        <v>0</v>
      </c>
      <c r="L1310">
        <v>0</v>
      </c>
      <c r="M1310">
        <v>10</v>
      </c>
      <c r="N1310">
        <v>52</v>
      </c>
      <c r="O1310">
        <v>10290</v>
      </c>
      <c r="P1310">
        <v>0</v>
      </c>
      <c r="Q1310" t="s">
        <v>377</v>
      </c>
      <c r="R1310" s="5">
        <v>0</v>
      </c>
      <c r="S1310">
        <v>0</v>
      </c>
    </row>
    <row r="1311" spans="1:19" x14ac:dyDescent="0.25">
      <c r="A1311">
        <v>5169</v>
      </c>
      <c r="B1311" s="1">
        <v>44751.958356481482</v>
      </c>
      <c r="C1311" t="s">
        <v>2521</v>
      </c>
      <c r="D1311" t="s">
        <v>32</v>
      </c>
      <c r="E1311" s="4" t="b">
        <v>0</v>
      </c>
      <c r="F1311" t="b">
        <v>1</v>
      </c>
      <c r="G1311" t="s">
        <v>2522</v>
      </c>
      <c r="H1311" s="1">
        <v>41162.242407407408</v>
      </c>
      <c r="I1311">
        <v>0</v>
      </c>
      <c r="J1311">
        <v>0</v>
      </c>
      <c r="K1311">
        <v>1</v>
      </c>
      <c r="L1311">
        <v>0</v>
      </c>
      <c r="M1311">
        <v>2654</v>
      </c>
      <c r="N1311">
        <v>1121</v>
      </c>
      <c r="O1311">
        <v>6198</v>
      </c>
      <c r="P1311">
        <v>49</v>
      </c>
      <c r="Q1311" t="s">
        <v>56</v>
      </c>
      <c r="R1311" s="5">
        <v>0</v>
      </c>
      <c r="S1311">
        <v>0</v>
      </c>
    </row>
    <row r="1312" spans="1:19" x14ac:dyDescent="0.25">
      <c r="A1312">
        <v>3017</v>
      </c>
      <c r="B1312" s="1">
        <v>44751.649768518517</v>
      </c>
      <c r="C1312" t="s">
        <v>2523</v>
      </c>
      <c r="D1312" t="s">
        <v>46</v>
      </c>
      <c r="E1312" s="4" t="b">
        <v>0</v>
      </c>
      <c r="F1312" t="b">
        <v>1</v>
      </c>
      <c r="G1312" t="s">
        <v>1897</v>
      </c>
      <c r="H1312" s="1">
        <v>43451.852800925924</v>
      </c>
      <c r="I1312">
        <v>0</v>
      </c>
      <c r="J1312">
        <v>0</v>
      </c>
      <c r="K1312">
        <v>0</v>
      </c>
      <c r="L1312">
        <v>0</v>
      </c>
      <c r="M1312">
        <v>1079</v>
      </c>
      <c r="N1312">
        <v>653</v>
      </c>
      <c r="O1312">
        <v>1128</v>
      </c>
      <c r="P1312">
        <v>12</v>
      </c>
      <c r="Q1312" t="s">
        <v>1898</v>
      </c>
      <c r="R1312" s="5">
        <v>0</v>
      </c>
      <c r="S1312">
        <v>0</v>
      </c>
    </row>
    <row r="1313" spans="1:19" x14ac:dyDescent="0.25">
      <c r="A1313">
        <v>4832</v>
      </c>
      <c r="B1313" s="1">
        <v>44751.912372685183</v>
      </c>
      <c r="C1313" t="s">
        <v>2524</v>
      </c>
      <c r="D1313" t="s">
        <v>62</v>
      </c>
      <c r="E1313" s="4" t="b">
        <v>0</v>
      </c>
      <c r="F1313" t="b">
        <v>1</v>
      </c>
      <c r="G1313" t="s">
        <v>2525</v>
      </c>
      <c r="H1313" s="1">
        <v>39598.375</v>
      </c>
      <c r="I1313">
        <v>2</v>
      </c>
      <c r="J1313">
        <v>0</v>
      </c>
      <c r="K1313">
        <v>18</v>
      </c>
      <c r="L1313">
        <v>0</v>
      </c>
      <c r="M1313">
        <v>2175</v>
      </c>
      <c r="N1313">
        <v>5001</v>
      </c>
      <c r="O1313">
        <v>11948</v>
      </c>
      <c r="P1313">
        <v>40</v>
      </c>
      <c r="Q1313" t="s">
        <v>2526</v>
      </c>
      <c r="R1313" s="5">
        <v>0</v>
      </c>
      <c r="S1313">
        <v>0</v>
      </c>
    </row>
    <row r="1314" spans="1:19" x14ac:dyDescent="0.25">
      <c r="A1314">
        <v>4971</v>
      </c>
      <c r="B1314" s="1">
        <v>44751.93</v>
      </c>
      <c r="C1314" t="s">
        <v>2527</v>
      </c>
      <c r="D1314" t="s">
        <v>20</v>
      </c>
      <c r="E1314" s="4" t="b">
        <v>1</v>
      </c>
      <c r="F1314" t="b">
        <v>1</v>
      </c>
      <c r="G1314" t="s">
        <v>638</v>
      </c>
      <c r="H1314" s="1">
        <v>41499.261516203704</v>
      </c>
      <c r="I1314">
        <v>0</v>
      </c>
      <c r="J1314">
        <v>0</v>
      </c>
      <c r="K1314">
        <v>8</v>
      </c>
      <c r="L1314">
        <v>0</v>
      </c>
      <c r="M1314">
        <v>6389</v>
      </c>
      <c r="N1314">
        <v>1346</v>
      </c>
      <c r="O1314">
        <v>23156</v>
      </c>
      <c r="P1314">
        <v>122</v>
      </c>
      <c r="Q1314" t="s">
        <v>480</v>
      </c>
      <c r="R1314" s="5">
        <v>0</v>
      </c>
      <c r="S1314">
        <v>0</v>
      </c>
    </row>
    <row r="1315" spans="1:19" x14ac:dyDescent="0.25">
      <c r="A1315">
        <v>3268</v>
      </c>
      <c r="B1315" s="1">
        <v>44751.687372685185</v>
      </c>
      <c r="C1315" t="s">
        <v>2528</v>
      </c>
      <c r="D1315" t="s">
        <v>20</v>
      </c>
      <c r="E1315" s="4" t="b">
        <v>0</v>
      </c>
      <c r="F1315" t="b">
        <v>1</v>
      </c>
      <c r="G1315" t="s">
        <v>2529</v>
      </c>
      <c r="H1315" s="1">
        <v>40988.061562499999</v>
      </c>
      <c r="I1315">
        <v>0</v>
      </c>
      <c r="J1315">
        <v>0</v>
      </c>
      <c r="K1315">
        <v>1</v>
      </c>
      <c r="L1315">
        <v>0</v>
      </c>
      <c r="M1315">
        <v>2552</v>
      </c>
      <c r="N1315">
        <v>2554</v>
      </c>
      <c r="O1315">
        <v>4774</v>
      </c>
      <c r="P1315">
        <v>26</v>
      </c>
      <c r="Q1315" t="s">
        <v>181</v>
      </c>
      <c r="R1315" s="5">
        <v>0</v>
      </c>
      <c r="S1315">
        <v>0</v>
      </c>
    </row>
    <row r="1316" spans="1:19" x14ac:dyDescent="0.25">
      <c r="A1316">
        <v>2843</v>
      </c>
      <c r="B1316" s="1">
        <v>44751.625150462962</v>
      </c>
      <c r="C1316" t="s">
        <v>2530</v>
      </c>
      <c r="D1316" t="s">
        <v>1326</v>
      </c>
      <c r="E1316" s="4" t="b">
        <v>1</v>
      </c>
      <c r="F1316" t="b">
        <v>1</v>
      </c>
      <c r="G1316" t="s">
        <v>2531</v>
      </c>
      <c r="H1316" s="1">
        <v>39875.047233796293</v>
      </c>
      <c r="I1316">
        <v>3</v>
      </c>
      <c r="J1316">
        <v>3</v>
      </c>
      <c r="K1316">
        <v>5</v>
      </c>
      <c r="L1316">
        <v>0</v>
      </c>
      <c r="M1316">
        <v>101495</v>
      </c>
      <c r="N1316">
        <v>1163</v>
      </c>
      <c r="O1316">
        <v>35353</v>
      </c>
      <c r="P1316">
        <v>983</v>
      </c>
      <c r="Q1316" t="s">
        <v>2532</v>
      </c>
      <c r="R1316" s="5">
        <v>0</v>
      </c>
      <c r="S1316">
        <v>0</v>
      </c>
    </row>
    <row r="1317" spans="1:19" x14ac:dyDescent="0.25">
      <c r="A1317">
        <v>3866</v>
      </c>
      <c r="B1317" s="1">
        <v>44751.779537037037</v>
      </c>
      <c r="C1317" t="s">
        <v>2533</v>
      </c>
      <c r="D1317" t="s">
        <v>62</v>
      </c>
      <c r="E1317" s="4" t="b">
        <v>0</v>
      </c>
      <c r="F1317" t="b">
        <v>0</v>
      </c>
      <c r="G1317" t="s">
        <v>2534</v>
      </c>
      <c r="H1317" s="1">
        <v>44424.135717592595</v>
      </c>
      <c r="I1317">
        <v>0</v>
      </c>
      <c r="J1317">
        <v>0</v>
      </c>
      <c r="K1317">
        <v>0</v>
      </c>
      <c r="L1317">
        <v>0</v>
      </c>
      <c r="M1317">
        <v>32</v>
      </c>
      <c r="N1317">
        <v>185</v>
      </c>
      <c r="O1317">
        <v>605</v>
      </c>
      <c r="P1317">
        <v>1</v>
      </c>
      <c r="Q1317" t="s">
        <v>2535</v>
      </c>
      <c r="R1317" s="5">
        <v>0</v>
      </c>
      <c r="S1317">
        <v>0</v>
      </c>
    </row>
    <row r="1318" spans="1:19" x14ac:dyDescent="0.25">
      <c r="A1318">
        <v>5106</v>
      </c>
      <c r="B1318" s="1">
        <v>44751.948391203703</v>
      </c>
      <c r="C1318" t="s">
        <v>2536</v>
      </c>
      <c r="D1318" t="s">
        <v>46</v>
      </c>
      <c r="E1318" s="4" t="b">
        <v>0</v>
      </c>
      <c r="F1318" t="b">
        <v>1</v>
      </c>
      <c r="G1318" t="s">
        <v>2537</v>
      </c>
      <c r="H1318" s="1">
        <v>39945.975532407407</v>
      </c>
      <c r="I1318">
        <v>1</v>
      </c>
      <c r="J1318">
        <v>0</v>
      </c>
      <c r="K1318">
        <v>1</v>
      </c>
      <c r="L1318">
        <v>0</v>
      </c>
      <c r="M1318">
        <v>6151</v>
      </c>
      <c r="N1318">
        <v>798</v>
      </c>
      <c r="O1318">
        <v>37843</v>
      </c>
      <c r="P1318">
        <v>5</v>
      </c>
      <c r="Q1318" t="s">
        <v>2538</v>
      </c>
      <c r="R1318" s="5">
        <v>0</v>
      </c>
      <c r="S1318">
        <v>0</v>
      </c>
    </row>
    <row r="1319" spans="1:19" x14ac:dyDescent="0.25">
      <c r="A1319">
        <v>4756</v>
      </c>
      <c r="B1319" s="1">
        <v>44751.900891203702</v>
      </c>
      <c r="C1319" t="s">
        <v>2539</v>
      </c>
      <c r="D1319" t="s">
        <v>20</v>
      </c>
      <c r="E1319" s="4" t="b">
        <v>1</v>
      </c>
      <c r="F1319" t="b">
        <v>1</v>
      </c>
      <c r="G1319" t="s">
        <v>2035</v>
      </c>
      <c r="H1319" s="1">
        <v>41522.51353009259</v>
      </c>
      <c r="I1319">
        <v>29</v>
      </c>
      <c r="J1319">
        <v>2</v>
      </c>
      <c r="K1319">
        <v>38</v>
      </c>
      <c r="L1319">
        <v>0</v>
      </c>
      <c r="M1319">
        <v>60730</v>
      </c>
      <c r="N1319">
        <v>2203</v>
      </c>
      <c r="O1319">
        <v>61868</v>
      </c>
      <c r="P1319">
        <v>781</v>
      </c>
      <c r="Q1319" t="s">
        <v>2036</v>
      </c>
      <c r="R1319" s="5">
        <v>0</v>
      </c>
      <c r="S1319">
        <v>0</v>
      </c>
    </row>
    <row r="1320" spans="1:19" x14ac:dyDescent="0.25">
      <c r="A1320">
        <v>5427</v>
      </c>
      <c r="B1320" s="1">
        <v>44751.989374999997</v>
      </c>
      <c r="C1320" t="s">
        <v>2540</v>
      </c>
      <c r="D1320" t="s">
        <v>46</v>
      </c>
      <c r="E1320" s="4" t="b">
        <v>0</v>
      </c>
      <c r="F1320" t="b">
        <v>1</v>
      </c>
      <c r="G1320" t="s">
        <v>2541</v>
      </c>
      <c r="H1320" s="1">
        <v>39640.649560185186</v>
      </c>
      <c r="I1320">
        <v>8</v>
      </c>
      <c r="J1320">
        <v>0</v>
      </c>
      <c r="K1320">
        <v>22</v>
      </c>
      <c r="L1320">
        <v>0</v>
      </c>
      <c r="M1320">
        <v>17090</v>
      </c>
      <c r="N1320">
        <v>1020</v>
      </c>
      <c r="O1320">
        <v>146249</v>
      </c>
      <c r="P1320">
        <v>123</v>
      </c>
      <c r="Q1320" t="s">
        <v>480</v>
      </c>
      <c r="R1320" s="5">
        <v>0</v>
      </c>
      <c r="S1320">
        <v>0</v>
      </c>
    </row>
    <row r="1321" spans="1:19" x14ac:dyDescent="0.25">
      <c r="A1321">
        <v>3080</v>
      </c>
      <c r="B1321" s="1">
        <v>44751.660115740742</v>
      </c>
      <c r="C1321" t="s">
        <v>2542</v>
      </c>
      <c r="D1321" t="s">
        <v>20</v>
      </c>
      <c r="E1321" s="4" t="b">
        <v>0</v>
      </c>
      <c r="F1321" t="b">
        <v>0</v>
      </c>
      <c r="G1321" t="s">
        <v>2543</v>
      </c>
      <c r="H1321" s="1">
        <v>39927.806770833333</v>
      </c>
      <c r="I1321">
        <v>0</v>
      </c>
      <c r="J1321">
        <v>1</v>
      </c>
      <c r="K1321">
        <v>2</v>
      </c>
      <c r="L1321">
        <v>0</v>
      </c>
      <c r="M1321">
        <v>563</v>
      </c>
      <c r="N1321">
        <v>243</v>
      </c>
      <c r="O1321">
        <v>30381</v>
      </c>
      <c r="P1321">
        <v>24</v>
      </c>
      <c r="Q1321" t="s">
        <v>84</v>
      </c>
      <c r="R1321" s="5">
        <v>0</v>
      </c>
      <c r="S1321">
        <v>0</v>
      </c>
    </row>
    <row r="1322" spans="1:19" x14ac:dyDescent="0.25">
      <c r="A1322">
        <v>2462</v>
      </c>
      <c r="B1322" s="1">
        <v>44751.55877314815</v>
      </c>
      <c r="C1322" t="s">
        <v>2544</v>
      </c>
      <c r="D1322" t="s">
        <v>20</v>
      </c>
      <c r="E1322" s="4" t="b">
        <v>1</v>
      </c>
      <c r="F1322" t="b">
        <v>1</v>
      </c>
      <c r="G1322" t="s">
        <v>638</v>
      </c>
      <c r="H1322" s="1">
        <v>41499.261516203704</v>
      </c>
      <c r="I1322">
        <v>0</v>
      </c>
      <c r="J1322">
        <v>1</v>
      </c>
      <c r="K1322">
        <v>13</v>
      </c>
      <c r="L1322">
        <v>0</v>
      </c>
      <c r="M1322">
        <v>6389</v>
      </c>
      <c r="N1322">
        <v>1346</v>
      </c>
      <c r="O1322">
        <v>23156</v>
      </c>
      <c r="P1322">
        <v>122</v>
      </c>
      <c r="Q1322" t="s">
        <v>480</v>
      </c>
      <c r="R1322" s="5">
        <v>0</v>
      </c>
      <c r="S1322">
        <v>0</v>
      </c>
    </row>
    <row r="1323" spans="1:19" x14ac:dyDescent="0.25">
      <c r="A1323">
        <v>3319</v>
      </c>
      <c r="B1323" s="1">
        <v>44751.694803240738</v>
      </c>
      <c r="C1323" t="s">
        <v>2545</v>
      </c>
      <c r="D1323" t="s">
        <v>24</v>
      </c>
      <c r="E1323" s="4" t="b">
        <v>1</v>
      </c>
      <c r="F1323" t="b">
        <v>1</v>
      </c>
      <c r="G1323" t="s">
        <v>2546</v>
      </c>
      <c r="H1323" s="1">
        <v>40582.021319444444</v>
      </c>
      <c r="I1323">
        <v>0</v>
      </c>
      <c r="J1323">
        <v>0</v>
      </c>
      <c r="K1323">
        <v>1</v>
      </c>
      <c r="L1323">
        <v>0</v>
      </c>
      <c r="M1323">
        <v>10805</v>
      </c>
      <c r="N1323">
        <v>1829</v>
      </c>
      <c r="O1323">
        <v>30519</v>
      </c>
      <c r="P1323">
        <v>249</v>
      </c>
      <c r="Q1323" t="s">
        <v>385</v>
      </c>
      <c r="R1323" s="5">
        <v>0</v>
      </c>
      <c r="S1323">
        <v>0</v>
      </c>
    </row>
    <row r="1324" spans="1:19" x14ac:dyDescent="0.25">
      <c r="A1324">
        <v>4553</v>
      </c>
      <c r="B1324" s="1">
        <v>44751.873703703706</v>
      </c>
      <c r="C1324" t="s">
        <v>2547</v>
      </c>
      <c r="D1324" t="s">
        <v>46</v>
      </c>
      <c r="E1324" s="4" t="b">
        <v>0</v>
      </c>
      <c r="F1324" t="b">
        <v>0</v>
      </c>
      <c r="G1324" t="s">
        <v>2548</v>
      </c>
      <c r="H1324" s="1">
        <v>44073.556886574072</v>
      </c>
      <c r="I1324">
        <v>0</v>
      </c>
      <c r="J1324">
        <v>0</v>
      </c>
      <c r="K1324">
        <v>7</v>
      </c>
      <c r="L1324">
        <v>0</v>
      </c>
      <c r="M1324">
        <v>1500</v>
      </c>
      <c r="N1324">
        <v>409</v>
      </c>
      <c r="O1324">
        <v>4584</v>
      </c>
      <c r="P1324">
        <v>14</v>
      </c>
      <c r="Q1324" t="s">
        <v>2549</v>
      </c>
      <c r="R1324" s="5">
        <v>0</v>
      </c>
      <c r="S1324">
        <v>0</v>
      </c>
    </row>
    <row r="1325" spans="1:19" x14ac:dyDescent="0.25">
      <c r="A1325">
        <v>4568</v>
      </c>
      <c r="B1325" s="1">
        <v>44751.876064814816</v>
      </c>
      <c r="C1325" t="s">
        <v>2550</v>
      </c>
      <c r="D1325" t="s">
        <v>46</v>
      </c>
      <c r="E1325" s="4" t="b">
        <v>1</v>
      </c>
      <c r="F1325" t="b">
        <v>1</v>
      </c>
      <c r="G1325" t="s">
        <v>56</v>
      </c>
      <c r="H1325" s="1">
        <v>39879.236064814817</v>
      </c>
      <c r="I1325">
        <v>35</v>
      </c>
      <c r="J1325">
        <v>3</v>
      </c>
      <c r="K1325">
        <v>59</v>
      </c>
      <c r="L1325">
        <v>2</v>
      </c>
      <c r="M1325">
        <v>37126</v>
      </c>
      <c r="N1325">
        <v>14872</v>
      </c>
      <c r="O1325">
        <v>24675</v>
      </c>
      <c r="P1325">
        <v>0</v>
      </c>
      <c r="Q1325" t="s">
        <v>286</v>
      </c>
      <c r="R1325" s="5">
        <v>0</v>
      </c>
      <c r="S1325">
        <v>0</v>
      </c>
    </row>
    <row r="1326" spans="1:19" x14ac:dyDescent="0.25">
      <c r="A1326">
        <v>3335</v>
      </c>
      <c r="B1326" s="1">
        <v>44751.697245370371</v>
      </c>
      <c r="C1326" t="s">
        <v>2551</v>
      </c>
      <c r="D1326" t="s">
        <v>46</v>
      </c>
      <c r="E1326" s="4" t="b">
        <v>0</v>
      </c>
      <c r="F1326" t="b">
        <v>1</v>
      </c>
      <c r="G1326" t="s">
        <v>2552</v>
      </c>
      <c r="H1326" s="1">
        <v>39773.252743055556</v>
      </c>
      <c r="I1326">
        <v>1</v>
      </c>
      <c r="J1326">
        <v>0</v>
      </c>
      <c r="K1326">
        <v>3</v>
      </c>
      <c r="L1326">
        <v>0</v>
      </c>
      <c r="M1326">
        <v>2404</v>
      </c>
      <c r="N1326">
        <v>291</v>
      </c>
      <c r="O1326">
        <v>8495</v>
      </c>
      <c r="P1326">
        <v>38</v>
      </c>
      <c r="Q1326" t="s">
        <v>171</v>
      </c>
      <c r="R1326" s="5">
        <v>0</v>
      </c>
      <c r="S1326">
        <v>0</v>
      </c>
    </row>
    <row r="1327" spans="1:19" x14ac:dyDescent="0.25">
      <c r="A1327">
        <v>4221</v>
      </c>
      <c r="B1327" s="1">
        <v>44751.827280092592</v>
      </c>
      <c r="C1327" t="s">
        <v>2553</v>
      </c>
      <c r="D1327" t="s">
        <v>46</v>
      </c>
      <c r="E1327" s="4" t="b">
        <v>0</v>
      </c>
      <c r="F1327" t="b">
        <v>1</v>
      </c>
      <c r="G1327" t="s">
        <v>2554</v>
      </c>
      <c r="H1327" s="1">
        <v>39838.858518518522</v>
      </c>
      <c r="I1327">
        <v>2</v>
      </c>
      <c r="J1327">
        <v>4</v>
      </c>
      <c r="K1327">
        <v>11</v>
      </c>
      <c r="L1327">
        <v>2</v>
      </c>
      <c r="M1327">
        <v>17635</v>
      </c>
      <c r="N1327">
        <v>546</v>
      </c>
      <c r="O1327">
        <v>60172</v>
      </c>
      <c r="P1327">
        <v>65</v>
      </c>
      <c r="Q1327" t="s">
        <v>1244</v>
      </c>
      <c r="R1327" s="5">
        <v>0</v>
      </c>
      <c r="S1327">
        <v>0</v>
      </c>
    </row>
    <row r="1328" spans="1:19" x14ac:dyDescent="0.25">
      <c r="A1328">
        <v>3791</v>
      </c>
      <c r="B1328" s="1">
        <v>44751.766886574071</v>
      </c>
      <c r="C1328" t="s">
        <v>2555</v>
      </c>
      <c r="D1328" t="s">
        <v>46</v>
      </c>
      <c r="E1328" s="4" t="b">
        <v>0</v>
      </c>
      <c r="F1328" t="b">
        <v>1</v>
      </c>
      <c r="G1328" t="s">
        <v>2556</v>
      </c>
      <c r="H1328" s="1">
        <v>40265.971608796295</v>
      </c>
      <c r="I1328">
        <v>2</v>
      </c>
      <c r="J1328">
        <v>0</v>
      </c>
      <c r="K1328">
        <v>6</v>
      </c>
      <c r="L1328">
        <v>1</v>
      </c>
      <c r="M1328">
        <v>6316</v>
      </c>
      <c r="N1328">
        <v>2546</v>
      </c>
      <c r="O1328">
        <v>121070</v>
      </c>
      <c r="P1328">
        <v>16</v>
      </c>
      <c r="Q1328" t="s">
        <v>716</v>
      </c>
      <c r="R1328" s="5">
        <v>0</v>
      </c>
      <c r="S1328">
        <v>0</v>
      </c>
    </row>
    <row r="1329" spans="1:19" x14ac:dyDescent="0.25">
      <c r="A1329">
        <v>4223</v>
      </c>
      <c r="B1329" s="1">
        <v>44751.827581018515</v>
      </c>
      <c r="C1329" t="s">
        <v>2557</v>
      </c>
      <c r="D1329" t="s">
        <v>20</v>
      </c>
      <c r="E1329" s="4" t="b">
        <v>1</v>
      </c>
      <c r="F1329" t="b">
        <v>1</v>
      </c>
      <c r="G1329" t="s">
        <v>638</v>
      </c>
      <c r="H1329" s="1">
        <v>41499.261516203704</v>
      </c>
      <c r="I1329">
        <v>1</v>
      </c>
      <c r="J1329">
        <v>2</v>
      </c>
      <c r="K1329">
        <v>11</v>
      </c>
      <c r="L1329">
        <v>0</v>
      </c>
      <c r="M1329">
        <v>6389</v>
      </c>
      <c r="N1329">
        <v>1346</v>
      </c>
      <c r="O1329">
        <v>23156</v>
      </c>
      <c r="P1329">
        <v>122</v>
      </c>
      <c r="Q1329" t="s">
        <v>480</v>
      </c>
      <c r="R1329" s="5">
        <v>0</v>
      </c>
      <c r="S1329">
        <v>0</v>
      </c>
    </row>
    <row r="1330" spans="1:19" x14ac:dyDescent="0.25">
      <c r="A1330">
        <v>4318</v>
      </c>
      <c r="B1330" s="1">
        <v>44751.838599537034</v>
      </c>
      <c r="C1330" t="s">
        <v>2558</v>
      </c>
      <c r="D1330" t="s">
        <v>20</v>
      </c>
      <c r="E1330" s="4" t="b">
        <v>0</v>
      </c>
      <c r="F1330" t="b">
        <v>1</v>
      </c>
      <c r="G1330" t="s">
        <v>2559</v>
      </c>
      <c r="H1330" s="1">
        <v>42721.821782407409</v>
      </c>
      <c r="I1330">
        <v>1</v>
      </c>
      <c r="J1330">
        <v>0</v>
      </c>
      <c r="K1330">
        <v>12</v>
      </c>
      <c r="L1330">
        <v>0</v>
      </c>
      <c r="M1330">
        <v>1522</v>
      </c>
      <c r="N1330">
        <v>230</v>
      </c>
      <c r="O1330">
        <v>8129</v>
      </c>
      <c r="P1330">
        <v>0</v>
      </c>
      <c r="Q1330" t="s">
        <v>543</v>
      </c>
      <c r="R1330" s="5">
        <v>0</v>
      </c>
      <c r="S1330">
        <v>0</v>
      </c>
    </row>
    <row r="1331" spans="1:19" x14ac:dyDescent="0.25">
      <c r="A1331">
        <v>2493</v>
      </c>
      <c r="B1331" s="1">
        <v>44751.564502314817</v>
      </c>
      <c r="C1331" t="s">
        <v>2560</v>
      </c>
      <c r="D1331" t="s">
        <v>58</v>
      </c>
      <c r="E1331" s="4" t="b">
        <v>0</v>
      </c>
      <c r="F1331" t="b">
        <v>1</v>
      </c>
      <c r="G1331" t="s">
        <v>2561</v>
      </c>
      <c r="H1331" s="1">
        <v>39923.831574074073</v>
      </c>
      <c r="I1331">
        <v>2</v>
      </c>
      <c r="J1331">
        <v>0</v>
      </c>
      <c r="K1331">
        <v>4</v>
      </c>
      <c r="L1331">
        <v>0</v>
      </c>
      <c r="M1331">
        <v>9147</v>
      </c>
      <c r="N1331">
        <v>3191</v>
      </c>
      <c r="O1331">
        <v>5982</v>
      </c>
      <c r="P1331">
        <v>188</v>
      </c>
      <c r="Q1331" t="s">
        <v>2562</v>
      </c>
      <c r="R1331" s="5">
        <v>0</v>
      </c>
      <c r="S1331">
        <v>0</v>
      </c>
    </row>
    <row r="1332" spans="1:19" x14ac:dyDescent="0.25">
      <c r="A1332">
        <v>5424</v>
      </c>
      <c r="B1332" s="1">
        <v>44751.988888888889</v>
      </c>
      <c r="C1332" t="s">
        <v>2563</v>
      </c>
      <c r="D1332" t="s">
        <v>46</v>
      </c>
      <c r="E1332" s="4" t="b">
        <v>0</v>
      </c>
      <c r="F1332" t="b">
        <v>0</v>
      </c>
      <c r="G1332" t="s">
        <v>2564</v>
      </c>
      <c r="H1332" s="1">
        <v>39709.149814814817</v>
      </c>
      <c r="I1332">
        <v>1</v>
      </c>
      <c r="J1332">
        <v>3</v>
      </c>
      <c r="K1332">
        <v>13</v>
      </c>
      <c r="L1332">
        <v>0</v>
      </c>
      <c r="M1332">
        <v>10276</v>
      </c>
      <c r="N1332">
        <v>3359</v>
      </c>
      <c r="O1332">
        <v>91816</v>
      </c>
      <c r="P1332">
        <v>263</v>
      </c>
      <c r="Q1332" t="s">
        <v>2565</v>
      </c>
      <c r="R1332" s="5">
        <v>0</v>
      </c>
      <c r="S1332">
        <v>0</v>
      </c>
    </row>
    <row r="1333" spans="1:19" x14ac:dyDescent="0.25">
      <c r="A1333">
        <v>5289</v>
      </c>
      <c r="B1333" s="1">
        <v>44751.972337962965</v>
      </c>
      <c r="C1333" t="s">
        <v>2566</v>
      </c>
      <c r="D1333" t="s">
        <v>2567</v>
      </c>
      <c r="E1333" s="4" t="b">
        <v>0</v>
      </c>
      <c r="F1333" t="b">
        <v>1</v>
      </c>
      <c r="G1333" t="s">
        <v>2568</v>
      </c>
      <c r="H1333" s="1">
        <v>42664.542199074072</v>
      </c>
      <c r="I1333">
        <v>0</v>
      </c>
      <c r="J1333">
        <v>0</v>
      </c>
      <c r="K1333">
        <v>1</v>
      </c>
      <c r="L1333">
        <v>0</v>
      </c>
      <c r="M1333">
        <v>35399</v>
      </c>
      <c r="N1333">
        <v>273</v>
      </c>
      <c r="O1333">
        <v>135604</v>
      </c>
      <c r="P1333">
        <v>199</v>
      </c>
      <c r="Q1333" t="s">
        <v>2569</v>
      </c>
      <c r="R1333" s="5">
        <v>0</v>
      </c>
      <c r="S1333">
        <v>0</v>
      </c>
    </row>
    <row r="1334" spans="1:19" x14ac:dyDescent="0.25">
      <c r="A1334">
        <v>2509</v>
      </c>
      <c r="B1334" s="1">
        <v>44751.56758101852</v>
      </c>
      <c r="C1334" t="s">
        <v>2570</v>
      </c>
      <c r="D1334" t="s">
        <v>50</v>
      </c>
      <c r="E1334" s="4" t="b">
        <v>0</v>
      </c>
      <c r="F1334" t="b">
        <v>0</v>
      </c>
      <c r="G1334" t="s">
        <v>56</v>
      </c>
      <c r="H1334" s="1">
        <v>44639.336759259262</v>
      </c>
      <c r="I1334">
        <v>0</v>
      </c>
      <c r="J1334">
        <v>0</v>
      </c>
      <c r="K1334">
        <v>0</v>
      </c>
      <c r="L1334">
        <v>0</v>
      </c>
      <c r="M1334">
        <v>7</v>
      </c>
      <c r="N1334">
        <v>1</v>
      </c>
      <c r="O1334">
        <v>32168</v>
      </c>
      <c r="P1334">
        <v>0</v>
      </c>
      <c r="Q1334" t="s">
        <v>56</v>
      </c>
      <c r="R1334" s="5">
        <v>0</v>
      </c>
      <c r="S1334">
        <v>0</v>
      </c>
    </row>
    <row r="1335" spans="1:19" x14ac:dyDescent="0.25">
      <c r="A1335">
        <v>4274</v>
      </c>
      <c r="B1335" s="1">
        <v>44751.833379629628</v>
      </c>
      <c r="C1335" t="s">
        <v>2571</v>
      </c>
      <c r="D1335" t="s">
        <v>619</v>
      </c>
      <c r="E1335" s="4" t="b">
        <v>0</v>
      </c>
      <c r="F1335" t="b">
        <v>1</v>
      </c>
      <c r="G1335" t="s">
        <v>2572</v>
      </c>
      <c r="H1335" s="1">
        <v>39909.758842592593</v>
      </c>
      <c r="I1335">
        <v>0</v>
      </c>
      <c r="J1335">
        <v>0</v>
      </c>
      <c r="K1335">
        <v>0</v>
      </c>
      <c r="L1335">
        <v>0</v>
      </c>
      <c r="M1335">
        <v>4973</v>
      </c>
      <c r="N1335">
        <v>2533</v>
      </c>
      <c r="O1335">
        <v>22654</v>
      </c>
      <c r="P1335">
        <v>186</v>
      </c>
      <c r="Q1335" t="s">
        <v>56</v>
      </c>
      <c r="R1335" s="5">
        <v>0</v>
      </c>
      <c r="S1335">
        <v>0</v>
      </c>
    </row>
    <row r="1336" spans="1:19" x14ac:dyDescent="0.25">
      <c r="A1336">
        <v>4531</v>
      </c>
      <c r="B1336" s="1">
        <v>44751.869826388887</v>
      </c>
      <c r="C1336" t="s">
        <v>2573</v>
      </c>
      <c r="D1336" t="s">
        <v>20</v>
      </c>
      <c r="E1336" s="4" t="b">
        <v>0</v>
      </c>
      <c r="F1336" t="b">
        <v>0</v>
      </c>
      <c r="G1336" t="s">
        <v>2574</v>
      </c>
      <c r="H1336" s="1">
        <v>40656.923634259256</v>
      </c>
      <c r="I1336">
        <v>0</v>
      </c>
      <c r="J1336">
        <v>0</v>
      </c>
      <c r="K1336">
        <v>1</v>
      </c>
      <c r="L1336">
        <v>0</v>
      </c>
      <c r="M1336">
        <v>300</v>
      </c>
      <c r="N1336">
        <v>506</v>
      </c>
      <c r="O1336">
        <v>6295</v>
      </c>
      <c r="P1336">
        <v>0</v>
      </c>
      <c r="Q1336" t="s">
        <v>56</v>
      </c>
      <c r="R1336" s="5">
        <v>0</v>
      </c>
      <c r="S1336">
        <v>0</v>
      </c>
    </row>
    <row r="1337" spans="1:19" x14ac:dyDescent="0.25">
      <c r="A1337">
        <v>3092</v>
      </c>
      <c r="B1337" s="1">
        <v>44751.662256944444</v>
      </c>
      <c r="C1337" t="s">
        <v>2575</v>
      </c>
      <c r="D1337" t="s">
        <v>46</v>
      </c>
      <c r="E1337" s="4" t="b">
        <v>0</v>
      </c>
      <c r="F1337" t="b">
        <v>1</v>
      </c>
      <c r="G1337" t="s">
        <v>2576</v>
      </c>
      <c r="H1337" s="1">
        <v>40491.06391203704</v>
      </c>
      <c r="I1337">
        <v>1</v>
      </c>
      <c r="J1337">
        <v>0</v>
      </c>
      <c r="K1337">
        <v>2</v>
      </c>
      <c r="L1337">
        <v>0</v>
      </c>
      <c r="M1337">
        <v>6246</v>
      </c>
      <c r="N1337">
        <v>1016</v>
      </c>
      <c r="O1337">
        <v>7392</v>
      </c>
      <c r="P1337">
        <v>174</v>
      </c>
      <c r="Q1337" t="s">
        <v>2577</v>
      </c>
      <c r="R1337" s="5">
        <v>0</v>
      </c>
      <c r="S1337">
        <v>0</v>
      </c>
    </row>
    <row r="1338" spans="1:19" x14ac:dyDescent="0.25">
      <c r="A1338">
        <v>4136</v>
      </c>
      <c r="B1338" s="1">
        <v>44751.815243055556</v>
      </c>
      <c r="C1338" t="s">
        <v>2578</v>
      </c>
      <c r="D1338" t="s">
        <v>20</v>
      </c>
      <c r="E1338" s="4" t="b">
        <v>0</v>
      </c>
      <c r="F1338" t="b">
        <v>1</v>
      </c>
      <c r="G1338" t="s">
        <v>2579</v>
      </c>
      <c r="H1338" s="1">
        <v>41900.357407407406</v>
      </c>
      <c r="I1338">
        <v>0</v>
      </c>
      <c r="J1338">
        <v>1</v>
      </c>
      <c r="K1338">
        <v>0</v>
      </c>
      <c r="L1338">
        <v>0</v>
      </c>
      <c r="M1338">
        <v>417</v>
      </c>
      <c r="N1338">
        <v>2331</v>
      </c>
      <c r="O1338">
        <v>10216</v>
      </c>
      <c r="P1338">
        <v>10</v>
      </c>
      <c r="Q1338" t="s">
        <v>2580</v>
      </c>
      <c r="R1338" s="5">
        <v>0</v>
      </c>
      <c r="S1338">
        <v>0</v>
      </c>
    </row>
    <row r="1339" spans="1:19" x14ac:dyDescent="0.25">
      <c r="A1339">
        <v>5405</v>
      </c>
      <c r="B1339" s="1">
        <v>44751.986527777779</v>
      </c>
      <c r="C1339" t="s">
        <v>2581</v>
      </c>
      <c r="D1339" t="s">
        <v>20</v>
      </c>
      <c r="E1339" s="4" t="b">
        <v>0</v>
      </c>
      <c r="F1339" t="b">
        <v>1</v>
      </c>
      <c r="G1339" t="s">
        <v>2582</v>
      </c>
      <c r="H1339" s="1">
        <v>40659.751238425924</v>
      </c>
      <c r="I1339">
        <v>0</v>
      </c>
      <c r="J1339">
        <v>0</v>
      </c>
      <c r="K1339">
        <v>0</v>
      </c>
      <c r="L1339">
        <v>0</v>
      </c>
      <c r="M1339">
        <v>8764</v>
      </c>
      <c r="N1339">
        <v>98</v>
      </c>
      <c r="O1339">
        <v>22870</v>
      </c>
      <c r="P1339">
        <v>93</v>
      </c>
      <c r="Q1339" t="s">
        <v>2098</v>
      </c>
      <c r="R1339" s="5">
        <v>0</v>
      </c>
      <c r="S1339">
        <v>0</v>
      </c>
    </row>
    <row r="1340" spans="1:19" x14ac:dyDescent="0.25">
      <c r="A1340">
        <v>5295</v>
      </c>
      <c r="B1340" s="1">
        <v>44751.972870370373</v>
      </c>
      <c r="C1340" t="s">
        <v>2583</v>
      </c>
      <c r="D1340" t="s">
        <v>2584</v>
      </c>
      <c r="E1340" s="4" t="b">
        <v>0</v>
      </c>
      <c r="F1340" t="b">
        <v>1</v>
      </c>
      <c r="G1340" t="s">
        <v>2585</v>
      </c>
      <c r="H1340" s="1">
        <v>40193.868993055556</v>
      </c>
      <c r="I1340">
        <v>1</v>
      </c>
      <c r="J1340">
        <v>0</v>
      </c>
      <c r="K1340">
        <v>0</v>
      </c>
      <c r="L1340">
        <v>0</v>
      </c>
      <c r="M1340">
        <v>30742</v>
      </c>
      <c r="N1340">
        <v>176</v>
      </c>
      <c r="O1340">
        <v>85582</v>
      </c>
      <c r="P1340">
        <v>286</v>
      </c>
      <c r="Q1340" t="s">
        <v>2098</v>
      </c>
      <c r="R1340" s="5">
        <v>0</v>
      </c>
      <c r="S1340">
        <v>0</v>
      </c>
    </row>
    <row r="1341" spans="1:19" x14ac:dyDescent="0.25">
      <c r="A1341">
        <v>4981</v>
      </c>
      <c r="B1341" s="1">
        <v>44751.931979166664</v>
      </c>
      <c r="C1341" t="s">
        <v>2586</v>
      </c>
      <c r="D1341" t="s">
        <v>46</v>
      </c>
      <c r="E1341" s="4" t="b">
        <v>0</v>
      </c>
      <c r="F1341" t="b">
        <v>0</v>
      </c>
      <c r="G1341" t="s">
        <v>2587</v>
      </c>
      <c r="H1341" s="1">
        <v>40701.115300925929</v>
      </c>
      <c r="I1341">
        <v>15</v>
      </c>
      <c r="J1341">
        <v>11</v>
      </c>
      <c r="K1341">
        <v>59</v>
      </c>
      <c r="L1341">
        <v>2</v>
      </c>
      <c r="M1341">
        <v>11728</v>
      </c>
      <c r="N1341">
        <v>4937</v>
      </c>
      <c r="O1341">
        <v>25943</v>
      </c>
      <c r="P1341">
        <v>73</v>
      </c>
      <c r="Q1341" t="s">
        <v>132</v>
      </c>
      <c r="R1341" s="5">
        <v>0</v>
      </c>
      <c r="S1341">
        <v>0</v>
      </c>
    </row>
    <row r="1342" spans="1:19" x14ac:dyDescent="0.25">
      <c r="A1342">
        <v>4255</v>
      </c>
      <c r="B1342" s="1">
        <v>44751.831053240741</v>
      </c>
      <c r="C1342" t="s">
        <v>2588</v>
      </c>
      <c r="D1342" t="s">
        <v>50</v>
      </c>
      <c r="E1342" s="4" t="b">
        <v>0</v>
      </c>
      <c r="F1342" t="b">
        <v>0</v>
      </c>
      <c r="G1342" t="s">
        <v>2589</v>
      </c>
      <c r="H1342" s="1">
        <v>41764.144363425927</v>
      </c>
      <c r="I1342">
        <v>0</v>
      </c>
      <c r="J1342">
        <v>0</v>
      </c>
      <c r="K1342">
        <v>0</v>
      </c>
      <c r="L1342">
        <v>0</v>
      </c>
      <c r="M1342">
        <v>11330</v>
      </c>
      <c r="N1342">
        <v>480</v>
      </c>
      <c r="O1342">
        <v>15121</v>
      </c>
      <c r="P1342">
        <v>45</v>
      </c>
      <c r="Q1342" t="s">
        <v>56</v>
      </c>
      <c r="R1342" s="5">
        <v>0</v>
      </c>
      <c r="S1342">
        <v>0</v>
      </c>
    </row>
    <row r="1343" spans="1:19" x14ac:dyDescent="0.25">
      <c r="A1343">
        <v>4682</v>
      </c>
      <c r="B1343" s="1">
        <v>44751.891724537039</v>
      </c>
      <c r="C1343" t="s">
        <v>2590</v>
      </c>
      <c r="D1343" t="s">
        <v>20</v>
      </c>
      <c r="E1343" s="4" t="b">
        <v>0</v>
      </c>
      <c r="F1343" t="b">
        <v>0</v>
      </c>
      <c r="G1343" t="s">
        <v>321</v>
      </c>
      <c r="H1343" s="1">
        <v>43499.023310185185</v>
      </c>
      <c r="I1343">
        <v>0</v>
      </c>
      <c r="J1343">
        <v>0</v>
      </c>
      <c r="K1343">
        <v>0</v>
      </c>
      <c r="L1343">
        <v>0</v>
      </c>
      <c r="M1343">
        <v>1842</v>
      </c>
      <c r="N1343">
        <v>4985</v>
      </c>
      <c r="O1343">
        <v>124260</v>
      </c>
      <c r="P1343">
        <v>10</v>
      </c>
      <c r="Q1343" t="s">
        <v>113</v>
      </c>
      <c r="R1343" s="5">
        <v>0</v>
      </c>
      <c r="S1343">
        <v>0</v>
      </c>
    </row>
    <row r="1344" spans="1:19" x14ac:dyDescent="0.25">
      <c r="A1344">
        <v>4209</v>
      </c>
      <c r="B1344" s="1">
        <v>44751.82576388889</v>
      </c>
      <c r="C1344" t="s">
        <v>2591</v>
      </c>
      <c r="D1344" t="s">
        <v>62</v>
      </c>
      <c r="E1344" s="4" t="b">
        <v>0</v>
      </c>
      <c r="F1344" t="b">
        <v>1</v>
      </c>
      <c r="G1344" t="s">
        <v>2592</v>
      </c>
      <c r="H1344" s="1">
        <v>40325.752280092594</v>
      </c>
      <c r="I1344">
        <v>1</v>
      </c>
      <c r="J1344">
        <v>3</v>
      </c>
      <c r="K1344">
        <v>1</v>
      </c>
      <c r="L1344">
        <v>1</v>
      </c>
      <c r="M1344">
        <v>5995</v>
      </c>
      <c r="N1344">
        <v>748</v>
      </c>
      <c r="O1344">
        <v>7615</v>
      </c>
      <c r="P1344">
        <v>42</v>
      </c>
      <c r="Q1344" t="s">
        <v>1907</v>
      </c>
      <c r="R1344" s="5">
        <v>0</v>
      </c>
      <c r="S1344">
        <v>0</v>
      </c>
    </row>
    <row r="1345" spans="1:19" x14ac:dyDescent="0.25">
      <c r="A1345">
        <v>4203</v>
      </c>
      <c r="B1345" s="1">
        <v>44751.824444444443</v>
      </c>
      <c r="C1345" t="s">
        <v>2593</v>
      </c>
      <c r="D1345" t="s">
        <v>46</v>
      </c>
      <c r="E1345" s="4" t="b">
        <v>0</v>
      </c>
      <c r="F1345" t="b">
        <v>1</v>
      </c>
      <c r="G1345" t="s">
        <v>2594</v>
      </c>
      <c r="H1345" s="1">
        <v>39871.838356481479</v>
      </c>
      <c r="I1345">
        <v>1</v>
      </c>
      <c r="J1345">
        <v>0</v>
      </c>
      <c r="K1345">
        <v>1</v>
      </c>
      <c r="L1345">
        <v>0</v>
      </c>
      <c r="M1345">
        <v>7663</v>
      </c>
      <c r="N1345">
        <v>530</v>
      </c>
      <c r="O1345">
        <v>23352</v>
      </c>
      <c r="P1345">
        <v>298</v>
      </c>
      <c r="Q1345" t="s">
        <v>2595</v>
      </c>
      <c r="R1345" s="5">
        <v>0</v>
      </c>
      <c r="S1345">
        <v>0</v>
      </c>
    </row>
    <row r="1346" spans="1:19" x14ac:dyDescent="0.25">
      <c r="A1346">
        <v>5404</v>
      </c>
      <c r="B1346" s="1">
        <v>44751.986516203702</v>
      </c>
      <c r="C1346" t="s">
        <v>2593</v>
      </c>
      <c r="D1346" t="s">
        <v>20</v>
      </c>
      <c r="E1346" s="4" t="b">
        <v>0</v>
      </c>
      <c r="F1346" t="b">
        <v>1</v>
      </c>
      <c r="G1346" t="s">
        <v>2596</v>
      </c>
      <c r="H1346" s="1">
        <v>44519.093506944446</v>
      </c>
      <c r="I1346">
        <v>2</v>
      </c>
      <c r="J1346">
        <v>0</v>
      </c>
      <c r="K1346">
        <v>2</v>
      </c>
      <c r="L1346">
        <v>1</v>
      </c>
      <c r="M1346">
        <v>3452</v>
      </c>
      <c r="N1346">
        <v>875</v>
      </c>
      <c r="O1346">
        <v>9478</v>
      </c>
      <c r="P1346">
        <v>66</v>
      </c>
      <c r="Q1346" t="s">
        <v>2597</v>
      </c>
      <c r="R1346" s="5">
        <v>0</v>
      </c>
      <c r="S1346">
        <v>0</v>
      </c>
    </row>
    <row r="1347" spans="1:19" x14ac:dyDescent="0.25">
      <c r="A1347">
        <v>3431</v>
      </c>
      <c r="B1347" s="1">
        <v>44751.709687499999</v>
      </c>
      <c r="C1347" t="s">
        <v>2598</v>
      </c>
      <c r="D1347" t="s">
        <v>128</v>
      </c>
      <c r="E1347" s="4" t="b">
        <v>1</v>
      </c>
      <c r="F1347" t="b">
        <v>1</v>
      </c>
      <c r="G1347" t="s">
        <v>2599</v>
      </c>
      <c r="H1347" s="1">
        <v>39247.763611111113</v>
      </c>
      <c r="I1347">
        <v>1</v>
      </c>
      <c r="J1347">
        <v>0</v>
      </c>
      <c r="K1347">
        <v>2</v>
      </c>
      <c r="L1347">
        <v>0</v>
      </c>
      <c r="M1347">
        <v>225965</v>
      </c>
      <c r="N1347">
        <v>694</v>
      </c>
      <c r="O1347">
        <v>200764</v>
      </c>
      <c r="P1347">
        <v>1396</v>
      </c>
      <c r="Q1347" t="s">
        <v>2213</v>
      </c>
      <c r="R1347" s="5">
        <v>0</v>
      </c>
      <c r="S1347">
        <v>0</v>
      </c>
    </row>
    <row r="1348" spans="1:19" x14ac:dyDescent="0.25">
      <c r="A1348">
        <v>3293</v>
      </c>
      <c r="B1348" s="1">
        <v>44751.691724537035</v>
      </c>
      <c r="C1348" t="s">
        <v>2600</v>
      </c>
      <c r="D1348" t="s">
        <v>36</v>
      </c>
      <c r="E1348" s="4" t="b">
        <v>1</v>
      </c>
      <c r="F1348" t="b">
        <v>1</v>
      </c>
      <c r="G1348" t="s">
        <v>2601</v>
      </c>
      <c r="H1348" s="1">
        <v>39658.885972222219</v>
      </c>
      <c r="I1348">
        <v>3</v>
      </c>
      <c r="J1348">
        <v>3</v>
      </c>
      <c r="K1348">
        <v>4</v>
      </c>
      <c r="L1348">
        <v>0</v>
      </c>
      <c r="M1348">
        <v>186564</v>
      </c>
      <c r="N1348">
        <v>2130</v>
      </c>
      <c r="O1348">
        <v>389210</v>
      </c>
      <c r="P1348">
        <v>1615</v>
      </c>
      <c r="Q1348" t="s">
        <v>2602</v>
      </c>
      <c r="R1348" s="5">
        <v>0</v>
      </c>
      <c r="S1348">
        <v>0</v>
      </c>
    </row>
    <row r="1349" spans="1:19" x14ac:dyDescent="0.25">
      <c r="A1349">
        <v>3653</v>
      </c>
      <c r="B1349" s="1">
        <v>44751.744305555556</v>
      </c>
      <c r="C1349" t="s">
        <v>2603</v>
      </c>
      <c r="D1349" t="s">
        <v>201</v>
      </c>
      <c r="E1349" s="4" t="b">
        <v>0</v>
      </c>
      <c r="F1349" t="b">
        <v>0</v>
      </c>
      <c r="G1349" t="s">
        <v>2604</v>
      </c>
      <c r="H1349" s="1">
        <v>44317.780162037037</v>
      </c>
      <c r="I1349">
        <v>0</v>
      </c>
      <c r="J1349">
        <v>0</v>
      </c>
      <c r="K1349">
        <v>0</v>
      </c>
      <c r="L1349">
        <v>0</v>
      </c>
      <c r="M1349">
        <v>118</v>
      </c>
      <c r="N1349">
        <v>81</v>
      </c>
      <c r="O1349">
        <v>279</v>
      </c>
      <c r="P1349">
        <v>0</v>
      </c>
      <c r="Q1349" t="s">
        <v>56</v>
      </c>
      <c r="R1349" s="5">
        <v>0</v>
      </c>
      <c r="S1349">
        <v>0</v>
      </c>
    </row>
    <row r="1350" spans="1:19" x14ac:dyDescent="0.25">
      <c r="A1350">
        <v>4103</v>
      </c>
      <c r="B1350" s="1">
        <v>44751.811956018515</v>
      </c>
      <c r="C1350" t="s">
        <v>2603</v>
      </c>
      <c r="D1350" t="s">
        <v>201</v>
      </c>
      <c r="E1350" s="4" t="b">
        <v>0</v>
      </c>
      <c r="F1350" t="b">
        <v>0</v>
      </c>
      <c r="G1350" t="s">
        <v>56</v>
      </c>
      <c r="H1350" s="1">
        <v>41891.553935185184</v>
      </c>
      <c r="I1350">
        <v>0</v>
      </c>
      <c r="J1350">
        <v>0</v>
      </c>
      <c r="K1350">
        <v>0</v>
      </c>
      <c r="L1350">
        <v>0</v>
      </c>
      <c r="M1350">
        <v>190</v>
      </c>
      <c r="N1350">
        <v>237</v>
      </c>
      <c r="O1350">
        <v>116555</v>
      </c>
      <c r="P1350">
        <v>73</v>
      </c>
      <c r="Q1350" t="s">
        <v>56</v>
      </c>
      <c r="R1350" s="5">
        <v>0</v>
      </c>
      <c r="S1350">
        <v>0</v>
      </c>
    </row>
    <row r="1351" spans="1:19" x14ac:dyDescent="0.25">
      <c r="A1351">
        <v>3948</v>
      </c>
      <c r="B1351" s="1">
        <v>44751.79173611111</v>
      </c>
      <c r="C1351" t="s">
        <v>2605</v>
      </c>
      <c r="D1351" t="s">
        <v>2606</v>
      </c>
      <c r="E1351" s="4" t="b">
        <v>0</v>
      </c>
      <c r="F1351" t="b">
        <v>1</v>
      </c>
      <c r="G1351" t="s">
        <v>2607</v>
      </c>
      <c r="H1351" s="1">
        <v>40132.898078703707</v>
      </c>
      <c r="I1351">
        <v>0</v>
      </c>
      <c r="J1351">
        <v>0</v>
      </c>
      <c r="K1351">
        <v>0</v>
      </c>
      <c r="L1351">
        <v>0</v>
      </c>
      <c r="M1351">
        <v>6293</v>
      </c>
      <c r="N1351">
        <v>6314</v>
      </c>
      <c r="O1351">
        <v>170454</v>
      </c>
      <c r="P1351">
        <v>57</v>
      </c>
      <c r="Q1351" t="s">
        <v>232</v>
      </c>
      <c r="R1351" s="5">
        <v>0</v>
      </c>
      <c r="S1351">
        <v>0</v>
      </c>
    </row>
    <row r="1352" spans="1:19" x14ac:dyDescent="0.25">
      <c r="A1352">
        <v>3651</v>
      </c>
      <c r="B1352" s="1">
        <v>44751.744143518517</v>
      </c>
      <c r="C1352" t="s">
        <v>2608</v>
      </c>
      <c r="D1352" t="s">
        <v>201</v>
      </c>
      <c r="E1352" s="4" t="b">
        <v>0</v>
      </c>
      <c r="F1352" t="b">
        <v>0</v>
      </c>
      <c r="G1352" t="s">
        <v>245</v>
      </c>
      <c r="H1352" s="1">
        <v>44177.569687499999</v>
      </c>
      <c r="I1352">
        <v>0</v>
      </c>
      <c r="J1352">
        <v>0</v>
      </c>
      <c r="K1352">
        <v>0</v>
      </c>
      <c r="L1352">
        <v>0</v>
      </c>
      <c r="M1352">
        <v>2517</v>
      </c>
      <c r="N1352">
        <v>65</v>
      </c>
      <c r="O1352">
        <v>165309</v>
      </c>
      <c r="P1352">
        <v>22</v>
      </c>
      <c r="Q1352" t="s">
        <v>246</v>
      </c>
      <c r="R1352" s="5">
        <v>0</v>
      </c>
      <c r="S1352">
        <v>0</v>
      </c>
    </row>
    <row r="1353" spans="1:19" x14ac:dyDescent="0.25">
      <c r="A1353">
        <v>3677</v>
      </c>
      <c r="B1353" s="1">
        <v>44751.7496875</v>
      </c>
      <c r="C1353" t="s">
        <v>2609</v>
      </c>
      <c r="D1353" t="s">
        <v>201</v>
      </c>
      <c r="E1353" s="4" t="b">
        <v>0</v>
      </c>
      <c r="F1353" t="b">
        <v>0</v>
      </c>
      <c r="G1353" t="s">
        <v>245</v>
      </c>
      <c r="H1353" s="1">
        <v>44177.569687499999</v>
      </c>
      <c r="I1353">
        <v>0</v>
      </c>
      <c r="J1353">
        <v>0</v>
      </c>
      <c r="K1353">
        <v>0</v>
      </c>
      <c r="L1353">
        <v>0</v>
      </c>
      <c r="M1353">
        <v>2517</v>
      </c>
      <c r="N1353">
        <v>65</v>
      </c>
      <c r="O1353">
        <v>165309</v>
      </c>
      <c r="P1353">
        <v>22</v>
      </c>
      <c r="Q1353" t="s">
        <v>246</v>
      </c>
      <c r="R1353" s="5">
        <v>0</v>
      </c>
      <c r="S1353">
        <v>0</v>
      </c>
    </row>
    <row r="1354" spans="1:19" x14ac:dyDescent="0.25">
      <c r="A1354">
        <v>4382</v>
      </c>
      <c r="B1354" s="1">
        <v>44751.84815972222</v>
      </c>
      <c r="C1354" t="s">
        <v>2610</v>
      </c>
      <c r="D1354" t="s">
        <v>46</v>
      </c>
      <c r="E1354" s="4" t="b">
        <v>0</v>
      </c>
      <c r="F1354" t="b">
        <v>1</v>
      </c>
      <c r="G1354" t="s">
        <v>2611</v>
      </c>
      <c r="H1354" s="1">
        <v>43487.205879629626</v>
      </c>
      <c r="I1354">
        <v>1</v>
      </c>
      <c r="J1354">
        <v>1</v>
      </c>
      <c r="K1354">
        <v>7</v>
      </c>
      <c r="L1354">
        <v>0</v>
      </c>
      <c r="M1354">
        <v>7428</v>
      </c>
      <c r="N1354">
        <v>1782</v>
      </c>
      <c r="O1354">
        <v>1074</v>
      </c>
      <c r="P1354">
        <v>40</v>
      </c>
      <c r="Q1354" t="s">
        <v>2612</v>
      </c>
      <c r="R1354" s="5">
        <v>0</v>
      </c>
      <c r="S1354">
        <v>0</v>
      </c>
    </row>
    <row r="1355" spans="1:19" x14ac:dyDescent="0.25">
      <c r="A1355">
        <v>4557</v>
      </c>
      <c r="B1355" s="1">
        <v>44751.874664351853</v>
      </c>
      <c r="C1355" t="s">
        <v>2613</v>
      </c>
      <c r="D1355" t="s">
        <v>46</v>
      </c>
      <c r="E1355" s="4" t="b">
        <v>0</v>
      </c>
      <c r="F1355" t="b">
        <v>0</v>
      </c>
      <c r="G1355" t="s">
        <v>56</v>
      </c>
      <c r="H1355" s="1">
        <v>44748.522233796299</v>
      </c>
      <c r="I1355">
        <v>0</v>
      </c>
      <c r="J1355">
        <v>0</v>
      </c>
      <c r="K1355">
        <v>1</v>
      </c>
      <c r="L1355">
        <v>0</v>
      </c>
      <c r="M1355">
        <v>0</v>
      </c>
      <c r="N1355">
        <v>4</v>
      </c>
      <c r="O1355">
        <v>5</v>
      </c>
      <c r="P1355">
        <v>0</v>
      </c>
      <c r="Q1355" t="s">
        <v>56</v>
      </c>
      <c r="R1355" s="5">
        <v>0</v>
      </c>
      <c r="S1355">
        <v>0</v>
      </c>
    </row>
    <row r="1356" spans="1:19" x14ac:dyDescent="0.25">
      <c r="A1356">
        <v>2830</v>
      </c>
      <c r="B1356" s="1">
        <v>44751.623506944445</v>
      </c>
      <c r="C1356" t="s">
        <v>2614</v>
      </c>
      <c r="D1356" t="s">
        <v>2615</v>
      </c>
      <c r="E1356" s="4" t="b">
        <v>0</v>
      </c>
      <c r="F1356" t="b">
        <v>0</v>
      </c>
      <c r="G1356" t="s">
        <v>56</v>
      </c>
      <c r="H1356" s="1">
        <v>41351.026180555556</v>
      </c>
      <c r="I1356">
        <v>0</v>
      </c>
      <c r="J1356">
        <v>0</v>
      </c>
      <c r="K1356">
        <v>0</v>
      </c>
      <c r="L1356">
        <v>0</v>
      </c>
      <c r="M1356">
        <v>39</v>
      </c>
      <c r="N1356">
        <v>525</v>
      </c>
      <c r="O1356">
        <v>12527</v>
      </c>
      <c r="P1356">
        <v>0</v>
      </c>
      <c r="Q1356" t="s">
        <v>56</v>
      </c>
      <c r="R1356" s="5">
        <v>0</v>
      </c>
      <c r="S1356">
        <v>0</v>
      </c>
    </row>
    <row r="1357" spans="1:19" x14ac:dyDescent="0.25">
      <c r="A1357">
        <v>2831</v>
      </c>
      <c r="B1357" s="1">
        <v>44751.623506944445</v>
      </c>
      <c r="C1357" t="s">
        <v>2614</v>
      </c>
      <c r="D1357" t="s">
        <v>2615</v>
      </c>
      <c r="E1357" s="4" t="b">
        <v>0</v>
      </c>
      <c r="F1357" t="b">
        <v>1</v>
      </c>
      <c r="G1357" t="s">
        <v>2616</v>
      </c>
      <c r="H1357" s="1">
        <v>40222.111550925925</v>
      </c>
      <c r="I1357">
        <v>0</v>
      </c>
      <c r="J1357">
        <v>0</v>
      </c>
      <c r="K1357">
        <v>0</v>
      </c>
      <c r="L1357">
        <v>0</v>
      </c>
      <c r="M1357">
        <v>7833</v>
      </c>
      <c r="N1357">
        <v>2391</v>
      </c>
      <c r="O1357">
        <v>27213</v>
      </c>
      <c r="P1357">
        <v>12</v>
      </c>
      <c r="Q1357" t="s">
        <v>716</v>
      </c>
      <c r="R1357" s="5">
        <v>0</v>
      </c>
      <c r="S1357">
        <v>0</v>
      </c>
    </row>
    <row r="1358" spans="1:19" x14ac:dyDescent="0.25">
      <c r="A1358">
        <v>2832</v>
      </c>
      <c r="B1358" s="1">
        <v>44751.623518518521</v>
      </c>
      <c r="C1358" t="s">
        <v>2614</v>
      </c>
      <c r="D1358" t="s">
        <v>2615</v>
      </c>
      <c r="E1358" s="4" t="b">
        <v>0</v>
      </c>
      <c r="F1358" t="b">
        <v>1</v>
      </c>
      <c r="G1358" t="s">
        <v>2617</v>
      </c>
      <c r="H1358" s="1">
        <v>44537.660451388889</v>
      </c>
      <c r="I1358">
        <v>0</v>
      </c>
      <c r="J1358">
        <v>0</v>
      </c>
      <c r="K1358">
        <v>0</v>
      </c>
      <c r="L1358">
        <v>0</v>
      </c>
      <c r="M1358">
        <v>14</v>
      </c>
      <c r="N1358">
        <v>127</v>
      </c>
      <c r="O1358">
        <v>10817</v>
      </c>
      <c r="P1358">
        <v>0</v>
      </c>
      <c r="Q1358" t="s">
        <v>2618</v>
      </c>
      <c r="R1358" s="5">
        <v>0</v>
      </c>
      <c r="S1358">
        <v>0</v>
      </c>
    </row>
    <row r="1359" spans="1:19" x14ac:dyDescent="0.25">
      <c r="A1359">
        <v>3211</v>
      </c>
      <c r="B1359" s="1">
        <v>44751.678425925929</v>
      </c>
      <c r="C1359" t="s">
        <v>2619</v>
      </c>
      <c r="D1359" t="s">
        <v>46</v>
      </c>
      <c r="E1359" s="4" t="b">
        <v>1</v>
      </c>
      <c r="F1359" t="b">
        <v>1</v>
      </c>
      <c r="G1359" t="s">
        <v>2620</v>
      </c>
      <c r="H1359" s="1">
        <v>39332.633402777778</v>
      </c>
      <c r="I1359">
        <v>0</v>
      </c>
      <c r="J1359">
        <v>0</v>
      </c>
      <c r="K1359">
        <v>1</v>
      </c>
      <c r="L1359">
        <v>0</v>
      </c>
      <c r="M1359">
        <v>8893</v>
      </c>
      <c r="N1359">
        <v>1305</v>
      </c>
      <c r="O1359">
        <v>41307</v>
      </c>
      <c r="P1359">
        <v>179</v>
      </c>
      <c r="Q1359" t="s">
        <v>2621</v>
      </c>
      <c r="R1359" s="5">
        <v>0</v>
      </c>
      <c r="S1359">
        <v>0</v>
      </c>
    </row>
    <row r="1360" spans="1:19" x14ac:dyDescent="0.25">
      <c r="A1360">
        <v>3810</v>
      </c>
      <c r="B1360" s="1">
        <v>44751.770069444443</v>
      </c>
      <c r="C1360" t="s">
        <v>2622</v>
      </c>
      <c r="D1360" t="s">
        <v>1426</v>
      </c>
      <c r="E1360" s="4" t="b">
        <v>0</v>
      </c>
      <c r="F1360" t="b">
        <v>1</v>
      </c>
      <c r="G1360" t="s">
        <v>2623</v>
      </c>
      <c r="H1360" s="1">
        <v>39759.30976851852</v>
      </c>
      <c r="I1360">
        <v>1</v>
      </c>
      <c r="J1360">
        <v>0</v>
      </c>
      <c r="K1360">
        <v>1</v>
      </c>
      <c r="L1360">
        <v>0</v>
      </c>
      <c r="M1360">
        <v>2357</v>
      </c>
      <c r="N1360">
        <v>4305</v>
      </c>
      <c r="O1360">
        <v>73512</v>
      </c>
      <c r="P1360">
        <v>68</v>
      </c>
      <c r="Q1360" t="s">
        <v>2624</v>
      </c>
      <c r="R1360" s="5">
        <v>0</v>
      </c>
      <c r="S1360">
        <v>0</v>
      </c>
    </row>
    <row r="1361" spans="1:19" x14ac:dyDescent="0.25">
      <c r="A1361">
        <v>4708</v>
      </c>
      <c r="B1361" s="1">
        <v>44751.89534722222</v>
      </c>
      <c r="C1361" t="s">
        <v>2625</v>
      </c>
      <c r="D1361" t="s">
        <v>46</v>
      </c>
      <c r="E1361" s="4" t="b">
        <v>0</v>
      </c>
      <c r="F1361" t="b">
        <v>0</v>
      </c>
      <c r="G1361" t="s">
        <v>636</v>
      </c>
      <c r="H1361" s="1">
        <v>44396.128657407404</v>
      </c>
      <c r="I1361">
        <v>3</v>
      </c>
      <c r="J1361">
        <v>0</v>
      </c>
      <c r="K1361">
        <v>23</v>
      </c>
      <c r="L1361">
        <v>1</v>
      </c>
      <c r="M1361">
        <v>13560</v>
      </c>
      <c r="N1361">
        <v>5473</v>
      </c>
      <c r="O1361">
        <v>2855</v>
      </c>
      <c r="P1361">
        <v>165</v>
      </c>
      <c r="Q1361" t="s">
        <v>56</v>
      </c>
      <c r="R1361" s="5">
        <v>0</v>
      </c>
      <c r="S1361">
        <v>0</v>
      </c>
    </row>
    <row r="1362" spans="1:19" x14ac:dyDescent="0.25">
      <c r="A1362">
        <v>4421</v>
      </c>
      <c r="B1362" s="1">
        <v>44751.854166666664</v>
      </c>
      <c r="C1362" t="s">
        <v>2626</v>
      </c>
      <c r="D1362" t="s">
        <v>24</v>
      </c>
      <c r="E1362" s="4" t="b">
        <v>0</v>
      </c>
      <c r="F1362" t="b">
        <v>1</v>
      </c>
      <c r="G1362" t="s">
        <v>2627</v>
      </c>
      <c r="H1362" s="1">
        <v>41603.081909722219</v>
      </c>
      <c r="I1362">
        <v>0</v>
      </c>
      <c r="J1362">
        <v>0</v>
      </c>
      <c r="K1362">
        <v>0</v>
      </c>
      <c r="L1362">
        <v>0</v>
      </c>
      <c r="M1362">
        <v>7149</v>
      </c>
      <c r="N1362">
        <v>581</v>
      </c>
      <c r="O1362">
        <v>33896</v>
      </c>
      <c r="P1362">
        <v>83</v>
      </c>
      <c r="Q1362" t="s">
        <v>56</v>
      </c>
      <c r="R1362" s="5">
        <v>0</v>
      </c>
      <c r="S1362">
        <v>0</v>
      </c>
    </row>
    <row r="1363" spans="1:19" x14ac:dyDescent="0.25">
      <c r="A1363">
        <v>4864</v>
      </c>
      <c r="B1363" s="1">
        <v>44751.915891203702</v>
      </c>
      <c r="C1363" t="s">
        <v>2628</v>
      </c>
      <c r="D1363" t="s">
        <v>50</v>
      </c>
      <c r="E1363" s="4" t="b">
        <v>0</v>
      </c>
      <c r="F1363" t="b">
        <v>0</v>
      </c>
      <c r="G1363" t="s">
        <v>56</v>
      </c>
      <c r="H1363" s="1">
        <v>44639.327002314814</v>
      </c>
      <c r="I1363">
        <v>0</v>
      </c>
      <c r="J1363">
        <v>0</v>
      </c>
      <c r="K1363">
        <v>0</v>
      </c>
      <c r="L1363">
        <v>0</v>
      </c>
      <c r="M1363">
        <v>36</v>
      </c>
      <c r="N1363">
        <v>1</v>
      </c>
      <c r="O1363">
        <v>16162</v>
      </c>
      <c r="P1363">
        <v>1</v>
      </c>
      <c r="Q1363" t="s">
        <v>56</v>
      </c>
      <c r="R1363" s="5">
        <v>0</v>
      </c>
      <c r="S1363">
        <v>0</v>
      </c>
    </row>
    <row r="1364" spans="1:19" x14ac:dyDescent="0.25">
      <c r="A1364">
        <v>3395</v>
      </c>
      <c r="B1364" s="1">
        <v>44751.706423611111</v>
      </c>
      <c r="C1364" t="s">
        <v>2629</v>
      </c>
      <c r="D1364" t="s">
        <v>20</v>
      </c>
      <c r="E1364" s="4" t="b">
        <v>0</v>
      </c>
      <c r="F1364" t="b">
        <v>0</v>
      </c>
      <c r="G1364" t="s">
        <v>56</v>
      </c>
      <c r="H1364" s="1">
        <v>44557.640231481484</v>
      </c>
      <c r="I1364">
        <v>0</v>
      </c>
      <c r="J1364">
        <v>0</v>
      </c>
      <c r="K1364">
        <v>0</v>
      </c>
      <c r="L1364">
        <v>0</v>
      </c>
      <c r="M1364">
        <v>134</v>
      </c>
      <c r="N1364">
        <v>579</v>
      </c>
      <c r="O1364">
        <v>43</v>
      </c>
      <c r="P1364">
        <v>1</v>
      </c>
      <c r="Q1364" t="s">
        <v>56</v>
      </c>
      <c r="R1364" s="5">
        <v>0</v>
      </c>
      <c r="S1364">
        <v>0</v>
      </c>
    </row>
    <row r="1365" spans="1:19" x14ac:dyDescent="0.25">
      <c r="A1365">
        <v>3373</v>
      </c>
      <c r="B1365" s="1">
        <v>44751.702476851853</v>
      </c>
      <c r="C1365" t="s">
        <v>2630</v>
      </c>
      <c r="D1365" t="s">
        <v>201</v>
      </c>
      <c r="E1365" s="4" t="b">
        <v>0</v>
      </c>
      <c r="F1365" t="b">
        <v>1</v>
      </c>
      <c r="G1365" t="s">
        <v>2631</v>
      </c>
      <c r="H1365" s="1">
        <v>42409.15421296296</v>
      </c>
      <c r="I1365">
        <v>4</v>
      </c>
      <c r="J1365">
        <v>0</v>
      </c>
      <c r="K1365">
        <v>0</v>
      </c>
      <c r="L1365">
        <v>0</v>
      </c>
      <c r="M1365">
        <v>263</v>
      </c>
      <c r="N1365">
        <v>511</v>
      </c>
      <c r="O1365">
        <v>11770</v>
      </c>
      <c r="P1365">
        <v>4</v>
      </c>
      <c r="Q1365" t="s">
        <v>2632</v>
      </c>
      <c r="R1365" s="5">
        <v>0</v>
      </c>
      <c r="S1365">
        <v>0</v>
      </c>
    </row>
    <row r="1366" spans="1:19" x14ac:dyDescent="0.25">
      <c r="A1366">
        <v>3501</v>
      </c>
      <c r="B1366" s="1">
        <v>44751.719189814816</v>
      </c>
      <c r="C1366" t="s">
        <v>2633</v>
      </c>
      <c r="D1366" t="s">
        <v>201</v>
      </c>
      <c r="E1366" s="4" t="b">
        <v>0</v>
      </c>
      <c r="F1366" t="b">
        <v>1</v>
      </c>
      <c r="G1366" t="s">
        <v>2634</v>
      </c>
      <c r="H1366" s="1">
        <v>43022.575243055559</v>
      </c>
      <c r="I1366">
        <v>0</v>
      </c>
      <c r="J1366">
        <v>0</v>
      </c>
      <c r="K1366">
        <v>0</v>
      </c>
      <c r="L1366">
        <v>0</v>
      </c>
      <c r="M1366">
        <v>6</v>
      </c>
      <c r="N1366">
        <v>8</v>
      </c>
      <c r="O1366">
        <v>1749</v>
      </c>
      <c r="P1366">
        <v>0</v>
      </c>
      <c r="Q1366" t="s">
        <v>2635</v>
      </c>
      <c r="R1366" s="5">
        <v>0</v>
      </c>
      <c r="S1366">
        <v>0</v>
      </c>
    </row>
    <row r="1367" spans="1:19" x14ac:dyDescent="0.25">
      <c r="A1367">
        <v>3550</v>
      </c>
      <c r="B1367" s="1">
        <v>44751.726203703707</v>
      </c>
      <c r="C1367" t="s">
        <v>2636</v>
      </c>
      <c r="D1367" t="s">
        <v>128</v>
      </c>
      <c r="E1367" s="4" t="b">
        <v>1</v>
      </c>
      <c r="F1367" t="b">
        <v>1</v>
      </c>
      <c r="G1367" t="s">
        <v>2637</v>
      </c>
      <c r="H1367" s="1">
        <v>39993.672569444447</v>
      </c>
      <c r="I1367">
        <v>3</v>
      </c>
      <c r="J1367">
        <v>8</v>
      </c>
      <c r="K1367">
        <v>5</v>
      </c>
      <c r="L1367">
        <v>0</v>
      </c>
      <c r="M1367">
        <v>76418</v>
      </c>
      <c r="N1367">
        <v>1072</v>
      </c>
      <c r="O1367">
        <v>134668</v>
      </c>
      <c r="P1367">
        <v>697</v>
      </c>
      <c r="Q1367" t="s">
        <v>2638</v>
      </c>
      <c r="R1367" s="5">
        <v>0</v>
      </c>
      <c r="S1367">
        <v>0</v>
      </c>
    </row>
    <row r="1368" spans="1:19" x14ac:dyDescent="0.25">
      <c r="A1368">
        <v>3629</v>
      </c>
      <c r="B1368" s="1">
        <v>44751.739849537036</v>
      </c>
      <c r="C1368" t="s">
        <v>2636</v>
      </c>
      <c r="D1368" t="s">
        <v>50</v>
      </c>
      <c r="E1368" s="4" t="b">
        <v>0</v>
      </c>
      <c r="F1368" t="b">
        <v>1</v>
      </c>
      <c r="G1368" t="s">
        <v>56</v>
      </c>
      <c r="H1368" s="1">
        <v>42830.612175925926</v>
      </c>
      <c r="I1368">
        <v>0</v>
      </c>
      <c r="J1368">
        <v>0</v>
      </c>
      <c r="K1368">
        <v>0</v>
      </c>
      <c r="L1368">
        <v>0</v>
      </c>
      <c r="M1368">
        <v>145</v>
      </c>
      <c r="N1368">
        <v>417</v>
      </c>
      <c r="O1368">
        <v>54244</v>
      </c>
      <c r="P1368">
        <v>0</v>
      </c>
      <c r="Q1368" t="s">
        <v>113</v>
      </c>
      <c r="R1368" s="5">
        <v>0</v>
      </c>
      <c r="S1368">
        <v>0</v>
      </c>
    </row>
    <row r="1369" spans="1:19" x14ac:dyDescent="0.25">
      <c r="A1369">
        <v>3824</v>
      </c>
      <c r="B1369" s="1">
        <v>44751.771921296298</v>
      </c>
      <c r="C1369" t="s">
        <v>2639</v>
      </c>
      <c r="D1369" t="s">
        <v>201</v>
      </c>
      <c r="E1369" s="4" t="b">
        <v>0</v>
      </c>
      <c r="F1369" t="b">
        <v>1</v>
      </c>
      <c r="G1369" t="s">
        <v>2640</v>
      </c>
      <c r="H1369" s="1">
        <v>40644.116840277777</v>
      </c>
      <c r="I1369">
        <v>1</v>
      </c>
      <c r="J1369">
        <v>0</v>
      </c>
      <c r="K1369">
        <v>1</v>
      </c>
      <c r="L1369">
        <v>0</v>
      </c>
      <c r="M1369">
        <v>400</v>
      </c>
      <c r="N1369">
        <v>160</v>
      </c>
      <c r="O1369">
        <v>17361</v>
      </c>
      <c r="P1369">
        <v>0</v>
      </c>
      <c r="Q1369" t="s">
        <v>2641</v>
      </c>
      <c r="R1369" s="5">
        <v>0</v>
      </c>
      <c r="S1369">
        <v>0</v>
      </c>
    </row>
    <row r="1370" spans="1:19" x14ac:dyDescent="0.25">
      <c r="A1370">
        <v>3237</v>
      </c>
      <c r="B1370" s="1">
        <v>44751.681666666664</v>
      </c>
      <c r="C1370" t="s">
        <v>2642</v>
      </c>
      <c r="D1370" t="s">
        <v>20</v>
      </c>
      <c r="E1370" s="4" t="b">
        <v>1</v>
      </c>
      <c r="F1370" t="b">
        <v>1</v>
      </c>
      <c r="G1370" t="s">
        <v>161</v>
      </c>
      <c r="H1370" s="1">
        <v>39927.577002314814</v>
      </c>
      <c r="I1370">
        <v>0</v>
      </c>
      <c r="J1370">
        <v>0</v>
      </c>
      <c r="K1370">
        <v>0</v>
      </c>
      <c r="L1370">
        <v>0</v>
      </c>
      <c r="M1370">
        <v>4961</v>
      </c>
      <c r="N1370">
        <v>2501</v>
      </c>
      <c r="O1370">
        <v>209531</v>
      </c>
      <c r="P1370">
        <v>211</v>
      </c>
      <c r="Q1370" t="s">
        <v>2643</v>
      </c>
      <c r="R1370" s="5">
        <v>0</v>
      </c>
      <c r="S1370">
        <v>0</v>
      </c>
    </row>
    <row r="1371" spans="1:19" x14ac:dyDescent="0.25">
      <c r="A1371">
        <v>3402</v>
      </c>
      <c r="B1371" s="1">
        <v>44751.708032407405</v>
      </c>
      <c r="C1371" t="s">
        <v>2644</v>
      </c>
      <c r="D1371" t="s">
        <v>201</v>
      </c>
      <c r="E1371" s="4" t="b">
        <v>0</v>
      </c>
      <c r="F1371" t="b">
        <v>1</v>
      </c>
      <c r="G1371" t="s">
        <v>2645</v>
      </c>
      <c r="H1371" s="1">
        <v>40815.798437500001</v>
      </c>
      <c r="I1371">
        <v>0</v>
      </c>
      <c r="J1371">
        <v>0</v>
      </c>
      <c r="K1371">
        <v>0</v>
      </c>
      <c r="L1371">
        <v>0</v>
      </c>
      <c r="M1371">
        <v>890</v>
      </c>
      <c r="N1371">
        <v>24</v>
      </c>
      <c r="O1371">
        <v>29431</v>
      </c>
      <c r="P1371">
        <v>14</v>
      </c>
      <c r="Q1371" t="s">
        <v>2646</v>
      </c>
      <c r="R1371" s="5">
        <v>0</v>
      </c>
      <c r="S1371">
        <v>0</v>
      </c>
    </row>
    <row r="1372" spans="1:19" x14ac:dyDescent="0.25">
      <c r="A1372">
        <v>3403</v>
      </c>
      <c r="B1372" s="1">
        <v>44751.708055555559</v>
      </c>
      <c r="C1372" t="s">
        <v>2647</v>
      </c>
      <c r="D1372" t="s">
        <v>201</v>
      </c>
      <c r="E1372" s="4" t="b">
        <v>0</v>
      </c>
      <c r="F1372" t="b">
        <v>1</v>
      </c>
      <c r="G1372" t="s">
        <v>2648</v>
      </c>
      <c r="H1372" s="1">
        <v>40570.903877314813</v>
      </c>
      <c r="I1372">
        <v>0</v>
      </c>
      <c r="J1372">
        <v>0</v>
      </c>
      <c r="K1372">
        <v>0</v>
      </c>
      <c r="L1372">
        <v>0</v>
      </c>
      <c r="M1372">
        <v>3896</v>
      </c>
      <c r="N1372">
        <v>165</v>
      </c>
      <c r="O1372">
        <v>113743</v>
      </c>
      <c r="P1372">
        <v>54</v>
      </c>
      <c r="Q1372" t="s">
        <v>2649</v>
      </c>
      <c r="R1372" s="5">
        <v>0</v>
      </c>
      <c r="S1372">
        <v>0</v>
      </c>
    </row>
    <row r="1373" spans="1:19" x14ac:dyDescent="0.25">
      <c r="A1373">
        <v>3425</v>
      </c>
      <c r="B1373" s="1">
        <v>44751.709398148145</v>
      </c>
      <c r="C1373" t="s">
        <v>2647</v>
      </c>
      <c r="D1373" t="s">
        <v>201</v>
      </c>
      <c r="E1373" s="4" t="b">
        <v>0</v>
      </c>
      <c r="F1373" t="b">
        <v>1</v>
      </c>
      <c r="G1373" t="s">
        <v>2650</v>
      </c>
      <c r="H1373" s="1">
        <v>40399.570127314815</v>
      </c>
      <c r="I1373">
        <v>0</v>
      </c>
      <c r="J1373">
        <v>0</v>
      </c>
      <c r="K1373">
        <v>0</v>
      </c>
      <c r="L1373">
        <v>0</v>
      </c>
      <c r="M1373">
        <v>4170</v>
      </c>
      <c r="N1373">
        <v>362</v>
      </c>
      <c r="O1373">
        <v>79146</v>
      </c>
      <c r="P1373">
        <v>48</v>
      </c>
      <c r="Q1373" t="s">
        <v>2651</v>
      </c>
      <c r="R1373" s="5">
        <v>0</v>
      </c>
      <c r="S1373">
        <v>0</v>
      </c>
    </row>
    <row r="1374" spans="1:19" x14ac:dyDescent="0.25">
      <c r="A1374">
        <v>3639</v>
      </c>
      <c r="B1374" s="1">
        <v>44751.741828703707</v>
      </c>
      <c r="C1374" t="s">
        <v>2652</v>
      </c>
      <c r="D1374" t="s">
        <v>62</v>
      </c>
      <c r="E1374" s="4" t="b">
        <v>0</v>
      </c>
      <c r="F1374" t="b">
        <v>0</v>
      </c>
      <c r="G1374" t="s">
        <v>2653</v>
      </c>
      <c r="H1374" s="1">
        <v>40368.878136574072</v>
      </c>
      <c r="I1374">
        <v>9</v>
      </c>
      <c r="J1374">
        <v>0</v>
      </c>
      <c r="K1374">
        <v>8</v>
      </c>
      <c r="L1374">
        <v>2</v>
      </c>
      <c r="M1374">
        <v>7116</v>
      </c>
      <c r="N1374">
        <v>656</v>
      </c>
      <c r="O1374">
        <v>17120</v>
      </c>
      <c r="P1374">
        <v>230</v>
      </c>
      <c r="Q1374" t="s">
        <v>2621</v>
      </c>
      <c r="R1374" s="5">
        <v>0</v>
      </c>
      <c r="S1374">
        <v>0</v>
      </c>
    </row>
    <row r="1375" spans="1:19" x14ac:dyDescent="0.25">
      <c r="A1375">
        <v>3904</v>
      </c>
      <c r="B1375" s="1">
        <v>44751.785115740742</v>
      </c>
      <c r="C1375" t="s">
        <v>2654</v>
      </c>
      <c r="D1375" t="s">
        <v>62</v>
      </c>
      <c r="E1375" s="4" t="b">
        <v>0</v>
      </c>
      <c r="F1375" t="b">
        <v>0</v>
      </c>
      <c r="G1375" t="s">
        <v>2655</v>
      </c>
      <c r="H1375" s="1">
        <v>40944.300405092596</v>
      </c>
      <c r="I1375">
        <v>0</v>
      </c>
      <c r="J1375">
        <v>0</v>
      </c>
      <c r="K1375">
        <v>0</v>
      </c>
      <c r="L1375">
        <v>0</v>
      </c>
      <c r="M1375">
        <v>663</v>
      </c>
      <c r="N1375">
        <v>2866</v>
      </c>
      <c r="O1375">
        <v>5277</v>
      </c>
      <c r="P1375">
        <v>7</v>
      </c>
      <c r="Q1375" t="s">
        <v>2656</v>
      </c>
      <c r="R1375" s="5">
        <v>0</v>
      </c>
      <c r="S1375">
        <v>0</v>
      </c>
    </row>
    <row r="1376" spans="1:19" x14ac:dyDescent="0.25">
      <c r="A1376">
        <v>3404</v>
      </c>
      <c r="B1376" s="1">
        <v>44751.708055555559</v>
      </c>
      <c r="C1376" t="s">
        <v>2657</v>
      </c>
      <c r="D1376" t="s">
        <v>201</v>
      </c>
      <c r="E1376" s="4" t="b">
        <v>0</v>
      </c>
      <c r="F1376" t="b">
        <v>1</v>
      </c>
      <c r="G1376" t="s">
        <v>2645</v>
      </c>
      <c r="H1376" s="1">
        <v>40815.798437500001</v>
      </c>
      <c r="I1376">
        <v>0</v>
      </c>
      <c r="J1376">
        <v>0</v>
      </c>
      <c r="K1376">
        <v>0</v>
      </c>
      <c r="L1376">
        <v>0</v>
      </c>
      <c r="M1376">
        <v>890</v>
      </c>
      <c r="N1376">
        <v>24</v>
      </c>
      <c r="O1376">
        <v>29431</v>
      </c>
      <c r="P1376">
        <v>14</v>
      </c>
      <c r="Q1376" t="s">
        <v>2646</v>
      </c>
      <c r="R1376" s="5">
        <v>0</v>
      </c>
      <c r="S1376">
        <v>0</v>
      </c>
    </row>
    <row r="1377" spans="1:19" x14ac:dyDescent="0.25">
      <c r="A1377">
        <v>3405</v>
      </c>
      <c r="B1377" s="1">
        <v>44751.708078703705</v>
      </c>
      <c r="C1377" t="s">
        <v>2658</v>
      </c>
      <c r="D1377" t="s">
        <v>201</v>
      </c>
      <c r="E1377" s="4" t="b">
        <v>0</v>
      </c>
      <c r="F1377" t="b">
        <v>1</v>
      </c>
      <c r="G1377" t="s">
        <v>2648</v>
      </c>
      <c r="H1377" s="1">
        <v>40570.903877314813</v>
      </c>
      <c r="I1377">
        <v>0</v>
      </c>
      <c r="J1377">
        <v>0</v>
      </c>
      <c r="K1377">
        <v>0</v>
      </c>
      <c r="L1377">
        <v>0</v>
      </c>
      <c r="M1377">
        <v>3896</v>
      </c>
      <c r="N1377">
        <v>165</v>
      </c>
      <c r="O1377">
        <v>113743</v>
      </c>
      <c r="P1377">
        <v>54</v>
      </c>
      <c r="Q1377" t="s">
        <v>2649</v>
      </c>
      <c r="R1377" s="5">
        <v>0</v>
      </c>
      <c r="S1377">
        <v>0</v>
      </c>
    </row>
    <row r="1378" spans="1:19" x14ac:dyDescent="0.25">
      <c r="A1378">
        <v>3426</v>
      </c>
      <c r="B1378" s="1">
        <v>44751.709398148145</v>
      </c>
      <c r="C1378" t="s">
        <v>2658</v>
      </c>
      <c r="D1378" t="s">
        <v>201</v>
      </c>
      <c r="E1378" s="4" t="b">
        <v>0</v>
      </c>
      <c r="F1378" t="b">
        <v>1</v>
      </c>
      <c r="G1378" t="s">
        <v>2659</v>
      </c>
      <c r="H1378" s="1">
        <v>40757.70008101852</v>
      </c>
      <c r="I1378">
        <v>0</v>
      </c>
      <c r="J1378">
        <v>0</v>
      </c>
      <c r="K1378">
        <v>0</v>
      </c>
      <c r="L1378">
        <v>0</v>
      </c>
      <c r="M1378">
        <v>463</v>
      </c>
      <c r="N1378">
        <v>62</v>
      </c>
      <c r="O1378">
        <v>43806</v>
      </c>
      <c r="P1378">
        <v>9</v>
      </c>
      <c r="Q1378" t="s">
        <v>56</v>
      </c>
      <c r="R1378" s="5">
        <v>0</v>
      </c>
      <c r="S1378">
        <v>0</v>
      </c>
    </row>
    <row r="1379" spans="1:19" x14ac:dyDescent="0.25">
      <c r="A1379">
        <v>3427</v>
      </c>
      <c r="B1379" s="1">
        <v>44751.709409722222</v>
      </c>
      <c r="C1379" t="s">
        <v>2658</v>
      </c>
      <c r="D1379" t="s">
        <v>201</v>
      </c>
      <c r="E1379" s="4" t="b">
        <v>0</v>
      </c>
      <c r="F1379" t="b">
        <v>1</v>
      </c>
      <c r="G1379" t="s">
        <v>2660</v>
      </c>
      <c r="H1379" s="1">
        <v>43678.760405092595</v>
      </c>
      <c r="I1379">
        <v>0</v>
      </c>
      <c r="J1379">
        <v>0</v>
      </c>
      <c r="K1379">
        <v>0</v>
      </c>
      <c r="L1379">
        <v>0</v>
      </c>
      <c r="M1379">
        <v>137</v>
      </c>
      <c r="N1379">
        <v>17</v>
      </c>
      <c r="O1379">
        <v>22628</v>
      </c>
      <c r="P1379">
        <v>1</v>
      </c>
      <c r="Q1379" t="s">
        <v>2661</v>
      </c>
      <c r="R1379" s="5">
        <v>0</v>
      </c>
      <c r="S1379">
        <v>0</v>
      </c>
    </row>
    <row r="1380" spans="1:19" x14ac:dyDescent="0.25">
      <c r="A1380">
        <v>3428</v>
      </c>
      <c r="B1380" s="1">
        <v>44751.709421296298</v>
      </c>
      <c r="C1380" t="s">
        <v>2658</v>
      </c>
      <c r="D1380" t="s">
        <v>201</v>
      </c>
      <c r="E1380" s="4" t="b">
        <v>0</v>
      </c>
      <c r="F1380" t="b">
        <v>1</v>
      </c>
      <c r="G1380" t="s">
        <v>2650</v>
      </c>
      <c r="H1380" s="1">
        <v>40399.570127314815</v>
      </c>
      <c r="I1380">
        <v>0</v>
      </c>
      <c r="J1380">
        <v>0</v>
      </c>
      <c r="K1380">
        <v>0</v>
      </c>
      <c r="L1380">
        <v>0</v>
      </c>
      <c r="M1380">
        <v>4170</v>
      </c>
      <c r="N1380">
        <v>362</v>
      </c>
      <c r="O1380">
        <v>79146</v>
      </c>
      <c r="P1380">
        <v>48</v>
      </c>
      <c r="Q1380" t="s">
        <v>2651</v>
      </c>
      <c r="R1380" s="5">
        <v>0</v>
      </c>
      <c r="S1380">
        <v>0</v>
      </c>
    </row>
    <row r="1381" spans="1:19" x14ac:dyDescent="0.25">
      <c r="A1381">
        <v>4562</v>
      </c>
      <c r="B1381" s="1">
        <v>44751.875150462962</v>
      </c>
      <c r="C1381" t="s">
        <v>2662</v>
      </c>
      <c r="D1381" t="s">
        <v>36</v>
      </c>
      <c r="E1381" s="4" t="b">
        <v>1</v>
      </c>
      <c r="F1381" t="b">
        <v>1</v>
      </c>
      <c r="G1381" t="s">
        <v>2663</v>
      </c>
      <c r="H1381" s="1">
        <v>39836.688958333332</v>
      </c>
      <c r="I1381">
        <v>0</v>
      </c>
      <c r="J1381">
        <v>4</v>
      </c>
      <c r="K1381">
        <v>2</v>
      </c>
      <c r="L1381">
        <v>1</v>
      </c>
      <c r="M1381">
        <v>128246</v>
      </c>
      <c r="N1381">
        <v>484</v>
      </c>
      <c r="O1381">
        <v>168523</v>
      </c>
      <c r="P1381">
        <v>894</v>
      </c>
      <c r="Q1381" t="s">
        <v>2643</v>
      </c>
      <c r="R1381" s="5">
        <v>0</v>
      </c>
      <c r="S1381">
        <v>0</v>
      </c>
    </row>
    <row r="1382" spans="1:19" x14ac:dyDescent="0.25">
      <c r="A1382">
        <v>4539</v>
      </c>
      <c r="B1382" s="1">
        <v>44751.871562499997</v>
      </c>
      <c r="C1382" t="s">
        <v>2664</v>
      </c>
      <c r="D1382" t="s">
        <v>619</v>
      </c>
      <c r="E1382" s="4" t="b">
        <v>0</v>
      </c>
      <c r="F1382" t="b">
        <v>1</v>
      </c>
      <c r="G1382" t="s">
        <v>2665</v>
      </c>
      <c r="H1382" s="1">
        <v>40894.034166666665</v>
      </c>
      <c r="I1382">
        <v>0</v>
      </c>
      <c r="J1382">
        <v>0</v>
      </c>
      <c r="K1382">
        <v>1</v>
      </c>
      <c r="L1382">
        <v>0</v>
      </c>
      <c r="M1382">
        <v>6945</v>
      </c>
      <c r="N1382">
        <v>904</v>
      </c>
      <c r="O1382">
        <v>10606</v>
      </c>
      <c r="P1382">
        <v>68</v>
      </c>
      <c r="Q1382" t="s">
        <v>2666</v>
      </c>
      <c r="R1382" s="5">
        <v>0</v>
      </c>
      <c r="S1382">
        <v>0</v>
      </c>
    </row>
    <row r="1383" spans="1:19" x14ac:dyDescent="0.25">
      <c r="A1383">
        <v>5092</v>
      </c>
      <c r="B1383" s="1">
        <v>44751.946550925924</v>
      </c>
      <c r="C1383" t="s">
        <v>2667</v>
      </c>
      <c r="D1383" t="s">
        <v>201</v>
      </c>
      <c r="E1383" s="4" t="b">
        <v>1</v>
      </c>
      <c r="F1383" t="b">
        <v>1</v>
      </c>
      <c r="G1383" t="s">
        <v>1305</v>
      </c>
      <c r="H1383" s="1">
        <v>40695.933877314812</v>
      </c>
      <c r="I1383">
        <v>0</v>
      </c>
      <c r="J1383">
        <v>4</v>
      </c>
      <c r="K1383">
        <v>3</v>
      </c>
      <c r="L1383">
        <v>5</v>
      </c>
      <c r="M1383">
        <v>118770</v>
      </c>
      <c r="N1383">
        <v>2004</v>
      </c>
      <c r="O1383">
        <v>191066</v>
      </c>
      <c r="P1383">
        <v>686</v>
      </c>
      <c r="Q1383" t="s">
        <v>1235</v>
      </c>
      <c r="R1383" s="5">
        <v>0</v>
      </c>
      <c r="S1383">
        <v>0</v>
      </c>
    </row>
    <row r="1384" spans="1:19" x14ac:dyDescent="0.25">
      <c r="A1384">
        <v>4281</v>
      </c>
      <c r="B1384" s="1">
        <v>44751.833958333336</v>
      </c>
      <c r="C1384" t="s">
        <v>2668</v>
      </c>
      <c r="D1384" t="s">
        <v>58</v>
      </c>
      <c r="E1384" s="4" t="b">
        <v>1</v>
      </c>
      <c r="F1384" t="b">
        <v>1</v>
      </c>
      <c r="G1384" t="s">
        <v>2669</v>
      </c>
      <c r="H1384" s="1">
        <v>39883.125289351854</v>
      </c>
      <c r="I1384">
        <v>5</v>
      </c>
      <c r="J1384">
        <v>0</v>
      </c>
      <c r="K1384">
        <v>3</v>
      </c>
      <c r="L1384">
        <v>0</v>
      </c>
      <c r="M1384">
        <v>64923</v>
      </c>
      <c r="N1384">
        <v>337</v>
      </c>
      <c r="O1384">
        <v>21293</v>
      </c>
      <c r="P1384">
        <v>1060</v>
      </c>
      <c r="Q1384" t="s">
        <v>208</v>
      </c>
      <c r="R1384" s="5">
        <v>0</v>
      </c>
      <c r="S1384">
        <v>0</v>
      </c>
    </row>
    <row r="1385" spans="1:19" x14ac:dyDescent="0.25">
      <c r="A1385">
        <v>4560</v>
      </c>
      <c r="B1385" s="1">
        <v>44751.875</v>
      </c>
      <c r="C1385" t="s">
        <v>2670</v>
      </c>
      <c r="D1385" t="s">
        <v>24</v>
      </c>
      <c r="E1385" s="4" t="b">
        <v>1</v>
      </c>
      <c r="F1385" t="b">
        <v>1</v>
      </c>
      <c r="G1385" t="s">
        <v>2671</v>
      </c>
      <c r="H1385" s="1">
        <v>39757.977719907409</v>
      </c>
      <c r="I1385">
        <v>2</v>
      </c>
      <c r="J1385">
        <v>8</v>
      </c>
      <c r="K1385">
        <v>9</v>
      </c>
      <c r="L1385">
        <v>0</v>
      </c>
      <c r="M1385">
        <v>154369</v>
      </c>
      <c r="N1385">
        <v>200</v>
      </c>
      <c r="O1385">
        <v>17684</v>
      </c>
      <c r="P1385">
        <v>1370</v>
      </c>
      <c r="Q1385" t="s">
        <v>2672</v>
      </c>
      <c r="R1385" s="5">
        <v>0</v>
      </c>
      <c r="S1385">
        <v>0</v>
      </c>
    </row>
    <row r="1386" spans="1:19" x14ac:dyDescent="0.25">
      <c r="A1386">
        <v>3109</v>
      </c>
      <c r="B1386" s="1">
        <v>44751.664490740739</v>
      </c>
      <c r="C1386" t="s">
        <v>2673</v>
      </c>
      <c r="D1386" t="s">
        <v>20</v>
      </c>
      <c r="E1386" s="4" t="b">
        <v>1</v>
      </c>
      <c r="F1386" t="b">
        <v>1</v>
      </c>
      <c r="G1386" t="s">
        <v>2674</v>
      </c>
      <c r="H1386" s="1">
        <v>40672.593807870369</v>
      </c>
      <c r="I1386">
        <v>0</v>
      </c>
      <c r="J1386">
        <v>0</v>
      </c>
      <c r="K1386">
        <v>0</v>
      </c>
      <c r="L1386">
        <v>0</v>
      </c>
      <c r="M1386">
        <v>33197</v>
      </c>
      <c r="N1386">
        <v>590</v>
      </c>
      <c r="O1386">
        <v>331335</v>
      </c>
      <c r="P1386">
        <v>476</v>
      </c>
      <c r="Q1386" t="s">
        <v>402</v>
      </c>
      <c r="R1386" s="5">
        <v>0</v>
      </c>
      <c r="S1386">
        <v>0</v>
      </c>
    </row>
    <row r="1387" spans="1:19" x14ac:dyDescent="0.25">
      <c r="A1387">
        <v>3454</v>
      </c>
      <c r="B1387" s="1">
        <v>44751.712476851855</v>
      </c>
      <c r="C1387" t="s">
        <v>2675</v>
      </c>
      <c r="D1387" t="s">
        <v>20</v>
      </c>
      <c r="E1387" s="4" t="b">
        <v>0</v>
      </c>
      <c r="F1387" t="b">
        <v>0</v>
      </c>
      <c r="G1387" t="s">
        <v>56</v>
      </c>
      <c r="H1387" s="1">
        <v>44557.640231481484</v>
      </c>
      <c r="I1387">
        <v>0</v>
      </c>
      <c r="J1387">
        <v>0</v>
      </c>
      <c r="K1387">
        <v>0</v>
      </c>
      <c r="L1387">
        <v>0</v>
      </c>
      <c r="M1387">
        <v>134</v>
      </c>
      <c r="N1387">
        <v>579</v>
      </c>
      <c r="O1387">
        <v>43</v>
      </c>
      <c r="P1387">
        <v>1</v>
      </c>
      <c r="Q1387" t="s">
        <v>56</v>
      </c>
      <c r="R1387" s="5">
        <v>0</v>
      </c>
      <c r="S1387">
        <v>0</v>
      </c>
    </row>
    <row r="1388" spans="1:19" x14ac:dyDescent="0.25">
      <c r="A1388">
        <v>3180</v>
      </c>
      <c r="B1388" s="1">
        <v>44751.673668981479</v>
      </c>
      <c r="C1388" t="s">
        <v>2676</v>
      </c>
      <c r="D1388" t="s">
        <v>50</v>
      </c>
      <c r="E1388" s="4" t="b">
        <v>0</v>
      </c>
      <c r="F1388" t="b">
        <v>0</v>
      </c>
      <c r="G1388" t="s">
        <v>2677</v>
      </c>
      <c r="H1388" s="1">
        <v>44487.717731481483</v>
      </c>
      <c r="I1388">
        <v>0</v>
      </c>
      <c r="J1388">
        <v>0</v>
      </c>
      <c r="K1388">
        <v>0</v>
      </c>
      <c r="L1388">
        <v>0</v>
      </c>
      <c r="M1388">
        <v>453</v>
      </c>
      <c r="N1388">
        <v>1243</v>
      </c>
      <c r="O1388">
        <v>76664</v>
      </c>
      <c r="P1388">
        <v>1</v>
      </c>
      <c r="Q1388" t="s">
        <v>56</v>
      </c>
      <c r="R1388" s="5">
        <v>0</v>
      </c>
      <c r="S1388">
        <v>0</v>
      </c>
    </row>
    <row r="1389" spans="1:19" x14ac:dyDescent="0.25">
      <c r="A1389">
        <v>2512</v>
      </c>
      <c r="B1389" s="1">
        <v>44751.568495370368</v>
      </c>
      <c r="C1389" t="s">
        <v>2678</v>
      </c>
      <c r="D1389" t="s">
        <v>50</v>
      </c>
      <c r="E1389" s="4" t="b">
        <v>0</v>
      </c>
      <c r="F1389" t="b">
        <v>1</v>
      </c>
      <c r="G1389" t="s">
        <v>2679</v>
      </c>
      <c r="H1389" s="1">
        <v>43963.419965277775</v>
      </c>
      <c r="I1389">
        <v>0</v>
      </c>
      <c r="J1389">
        <v>0</v>
      </c>
      <c r="K1389">
        <v>0</v>
      </c>
      <c r="L1389">
        <v>0</v>
      </c>
      <c r="M1389">
        <v>77</v>
      </c>
      <c r="N1389">
        <v>172</v>
      </c>
      <c r="O1389">
        <v>139466</v>
      </c>
      <c r="P1389">
        <v>0</v>
      </c>
      <c r="Q1389" t="s">
        <v>2680</v>
      </c>
      <c r="R1389" s="5">
        <v>0</v>
      </c>
      <c r="S1389">
        <v>0</v>
      </c>
    </row>
    <row r="1390" spans="1:19" x14ac:dyDescent="0.25">
      <c r="A1390">
        <v>2935</v>
      </c>
      <c r="B1390" s="1">
        <v>44751.638240740744</v>
      </c>
      <c r="C1390" t="s">
        <v>2678</v>
      </c>
      <c r="D1390" t="s">
        <v>50</v>
      </c>
      <c r="E1390" s="4" t="b">
        <v>0</v>
      </c>
      <c r="F1390" t="b">
        <v>1</v>
      </c>
      <c r="G1390" t="s">
        <v>2681</v>
      </c>
      <c r="H1390" s="1">
        <v>44473.430613425924</v>
      </c>
      <c r="I1390">
        <v>0</v>
      </c>
      <c r="J1390">
        <v>0</v>
      </c>
      <c r="K1390">
        <v>0</v>
      </c>
      <c r="L1390">
        <v>0</v>
      </c>
      <c r="M1390">
        <v>11</v>
      </c>
      <c r="N1390">
        <v>42</v>
      </c>
      <c r="O1390">
        <v>16362</v>
      </c>
      <c r="P1390">
        <v>0</v>
      </c>
      <c r="Q1390" t="s">
        <v>56</v>
      </c>
      <c r="R1390" s="5">
        <v>0</v>
      </c>
      <c r="S1390">
        <v>0</v>
      </c>
    </row>
    <row r="1391" spans="1:19" x14ac:dyDescent="0.25">
      <c r="A1391">
        <v>3298</v>
      </c>
      <c r="B1391" s="1">
        <v>44751.692627314813</v>
      </c>
      <c r="C1391" t="s">
        <v>2678</v>
      </c>
      <c r="D1391" t="s">
        <v>50</v>
      </c>
      <c r="E1391" s="4" t="b">
        <v>0</v>
      </c>
      <c r="F1391" t="b">
        <v>1</v>
      </c>
      <c r="G1391" t="s">
        <v>56</v>
      </c>
      <c r="H1391" s="1">
        <v>40654.7655787037</v>
      </c>
      <c r="I1391">
        <v>0</v>
      </c>
      <c r="J1391">
        <v>0</v>
      </c>
      <c r="K1391">
        <v>0</v>
      </c>
      <c r="L1391">
        <v>0</v>
      </c>
      <c r="M1391">
        <v>796</v>
      </c>
      <c r="N1391">
        <v>3196</v>
      </c>
      <c r="O1391">
        <v>41115</v>
      </c>
      <c r="P1391">
        <v>1</v>
      </c>
      <c r="Q1391" t="s">
        <v>113</v>
      </c>
      <c r="R1391" s="5">
        <v>0</v>
      </c>
      <c r="S1391">
        <v>0</v>
      </c>
    </row>
    <row r="1392" spans="1:19" x14ac:dyDescent="0.25">
      <c r="A1392">
        <v>2333</v>
      </c>
      <c r="B1392" s="1">
        <v>44751.538252314815</v>
      </c>
      <c r="C1392" t="s">
        <v>2682</v>
      </c>
      <c r="D1392" t="s">
        <v>2683</v>
      </c>
      <c r="E1392" s="4" t="b">
        <v>0</v>
      </c>
      <c r="F1392" t="b">
        <v>1</v>
      </c>
      <c r="G1392" t="s">
        <v>2684</v>
      </c>
      <c r="H1392" s="1">
        <v>42770.972395833334</v>
      </c>
      <c r="I1392">
        <v>0</v>
      </c>
      <c r="J1392">
        <v>0</v>
      </c>
      <c r="K1392">
        <v>0</v>
      </c>
      <c r="L1392">
        <v>0</v>
      </c>
      <c r="M1392">
        <v>2715</v>
      </c>
      <c r="N1392">
        <v>4740</v>
      </c>
      <c r="O1392">
        <v>15337</v>
      </c>
      <c r="P1392">
        <v>10</v>
      </c>
      <c r="Q1392" t="s">
        <v>278</v>
      </c>
      <c r="R1392" s="5">
        <v>0</v>
      </c>
      <c r="S1392">
        <v>0</v>
      </c>
    </row>
    <row r="1393" spans="1:19" x14ac:dyDescent="0.25">
      <c r="A1393">
        <v>4337</v>
      </c>
      <c r="B1393" s="1">
        <v>44751.841828703706</v>
      </c>
      <c r="C1393" t="s">
        <v>2685</v>
      </c>
      <c r="D1393" t="s">
        <v>2165</v>
      </c>
      <c r="E1393" s="4" t="b">
        <v>0</v>
      </c>
      <c r="F1393" t="b">
        <v>1</v>
      </c>
      <c r="G1393" t="s">
        <v>2166</v>
      </c>
      <c r="H1393" s="1">
        <v>43981.119872685187</v>
      </c>
      <c r="I1393">
        <v>0</v>
      </c>
      <c r="J1393">
        <v>0</v>
      </c>
      <c r="K1393">
        <v>0</v>
      </c>
      <c r="L1393">
        <v>0</v>
      </c>
      <c r="M1393">
        <v>2056</v>
      </c>
      <c r="N1393">
        <v>1406</v>
      </c>
      <c r="O1393">
        <v>99946</v>
      </c>
      <c r="P1393">
        <v>22</v>
      </c>
      <c r="Q1393" t="s">
        <v>480</v>
      </c>
      <c r="R1393" s="5">
        <v>0</v>
      </c>
      <c r="S1393">
        <v>0</v>
      </c>
    </row>
    <row r="1394" spans="1:19" x14ac:dyDescent="0.25">
      <c r="A1394">
        <v>2702</v>
      </c>
      <c r="B1394" s="1">
        <v>44751.600763888891</v>
      </c>
      <c r="C1394" t="s">
        <v>2686</v>
      </c>
      <c r="D1394" t="s">
        <v>411</v>
      </c>
      <c r="E1394" s="4" t="b">
        <v>0</v>
      </c>
      <c r="F1394" t="b">
        <v>0</v>
      </c>
      <c r="G1394" t="s">
        <v>56</v>
      </c>
      <c r="H1394" s="1">
        <v>42073.030601851853</v>
      </c>
      <c r="I1394">
        <v>0</v>
      </c>
      <c r="J1394">
        <v>0</v>
      </c>
      <c r="K1394">
        <v>0</v>
      </c>
      <c r="L1394">
        <v>0</v>
      </c>
      <c r="M1394">
        <v>6591</v>
      </c>
      <c r="N1394">
        <v>7258</v>
      </c>
      <c r="O1394">
        <v>155339</v>
      </c>
      <c r="P1394">
        <v>208</v>
      </c>
      <c r="Q1394" t="s">
        <v>56</v>
      </c>
      <c r="R1394" s="5">
        <v>0</v>
      </c>
      <c r="S1394">
        <v>0</v>
      </c>
    </row>
    <row r="1395" spans="1:19" x14ac:dyDescent="0.25">
      <c r="A1395">
        <v>2612</v>
      </c>
      <c r="B1395" s="1">
        <v>44751.584039351852</v>
      </c>
      <c r="C1395" t="s">
        <v>1845</v>
      </c>
      <c r="D1395" t="s">
        <v>619</v>
      </c>
      <c r="E1395" s="4" t="b">
        <v>1</v>
      </c>
      <c r="F1395" t="b">
        <v>1</v>
      </c>
      <c r="G1395" t="s">
        <v>1100</v>
      </c>
      <c r="H1395" s="1">
        <v>39730.463680555556</v>
      </c>
      <c r="I1395">
        <v>4</v>
      </c>
      <c r="J1395">
        <v>3</v>
      </c>
      <c r="K1395">
        <v>13</v>
      </c>
      <c r="L1395">
        <v>0</v>
      </c>
      <c r="M1395">
        <v>3953657</v>
      </c>
      <c r="N1395">
        <v>7074</v>
      </c>
      <c r="O1395">
        <v>448912</v>
      </c>
      <c r="P1395">
        <v>35778</v>
      </c>
      <c r="Q1395" t="s">
        <v>1101</v>
      </c>
      <c r="R1395" s="5">
        <v>0</v>
      </c>
      <c r="S1395">
        <v>0</v>
      </c>
    </row>
    <row r="1396" spans="1:19" x14ac:dyDescent="0.25">
      <c r="A1396">
        <v>2732</v>
      </c>
      <c r="B1396" s="1">
        <v>44751.605405092596</v>
      </c>
      <c r="C1396" t="s">
        <v>1845</v>
      </c>
      <c r="D1396" t="s">
        <v>50</v>
      </c>
      <c r="E1396" s="4" t="b">
        <v>0</v>
      </c>
      <c r="F1396" t="b">
        <v>1</v>
      </c>
      <c r="G1396" t="s">
        <v>883</v>
      </c>
      <c r="H1396" s="1">
        <v>44405.470046296294</v>
      </c>
      <c r="I1396">
        <v>0</v>
      </c>
      <c r="J1396">
        <v>0</v>
      </c>
      <c r="K1396">
        <v>0</v>
      </c>
      <c r="L1396">
        <v>0</v>
      </c>
      <c r="M1396">
        <v>14</v>
      </c>
      <c r="N1396">
        <v>5</v>
      </c>
      <c r="O1396">
        <v>40018</v>
      </c>
      <c r="P1396">
        <v>0</v>
      </c>
      <c r="Q1396" t="s">
        <v>402</v>
      </c>
      <c r="R1396" s="5">
        <v>0</v>
      </c>
      <c r="S1396">
        <v>0</v>
      </c>
    </row>
    <row r="1397" spans="1:19" x14ac:dyDescent="0.25">
      <c r="A1397">
        <v>2991</v>
      </c>
      <c r="B1397" s="1">
        <v>44751.646724537037</v>
      </c>
      <c r="C1397" t="s">
        <v>1845</v>
      </c>
      <c r="D1397" t="s">
        <v>50</v>
      </c>
      <c r="E1397" s="4" t="b">
        <v>0</v>
      </c>
      <c r="F1397" t="b">
        <v>0</v>
      </c>
      <c r="G1397" t="s">
        <v>56</v>
      </c>
      <c r="H1397" s="1">
        <v>44556.585011574076</v>
      </c>
      <c r="I1397">
        <v>0</v>
      </c>
      <c r="J1397">
        <v>0</v>
      </c>
      <c r="K1397">
        <v>0</v>
      </c>
      <c r="L1397">
        <v>0</v>
      </c>
      <c r="M1397">
        <v>6</v>
      </c>
      <c r="N1397">
        <v>105</v>
      </c>
      <c r="O1397">
        <v>29674</v>
      </c>
      <c r="P1397">
        <v>0</v>
      </c>
      <c r="Q1397" t="s">
        <v>56</v>
      </c>
      <c r="R1397" s="5">
        <v>0</v>
      </c>
      <c r="S1397">
        <v>0</v>
      </c>
    </row>
    <row r="1398" spans="1:19" x14ac:dyDescent="0.25">
      <c r="A1398">
        <v>3481</v>
      </c>
      <c r="B1398" s="1">
        <v>44751.715925925928</v>
      </c>
      <c r="C1398" t="s">
        <v>1845</v>
      </c>
      <c r="D1398" t="s">
        <v>50</v>
      </c>
      <c r="E1398" s="4" t="b">
        <v>0</v>
      </c>
      <c r="F1398" t="b">
        <v>0</v>
      </c>
      <c r="G1398" t="s">
        <v>1734</v>
      </c>
      <c r="H1398" s="1">
        <v>44056.36614583333</v>
      </c>
      <c r="I1398">
        <v>0</v>
      </c>
      <c r="J1398">
        <v>0</v>
      </c>
      <c r="K1398">
        <v>0</v>
      </c>
      <c r="L1398">
        <v>0</v>
      </c>
      <c r="M1398">
        <v>39</v>
      </c>
      <c r="N1398">
        <v>65</v>
      </c>
      <c r="O1398">
        <v>110603</v>
      </c>
      <c r="P1398">
        <v>2</v>
      </c>
      <c r="Q1398" t="s">
        <v>1735</v>
      </c>
      <c r="R1398" s="5">
        <v>0</v>
      </c>
      <c r="S1398">
        <v>0</v>
      </c>
    </row>
    <row r="1399" spans="1:19" x14ac:dyDescent="0.25">
      <c r="A1399">
        <v>2374</v>
      </c>
      <c r="B1399" s="1">
        <v>44751.54315972222</v>
      </c>
      <c r="C1399" t="s">
        <v>2687</v>
      </c>
      <c r="D1399" t="s">
        <v>201</v>
      </c>
      <c r="E1399" s="4" t="b">
        <v>0</v>
      </c>
      <c r="F1399" t="b">
        <v>0</v>
      </c>
      <c r="G1399" t="s">
        <v>2688</v>
      </c>
      <c r="H1399" s="1">
        <v>41616.574606481481</v>
      </c>
      <c r="I1399">
        <v>0</v>
      </c>
      <c r="J1399">
        <v>0</v>
      </c>
      <c r="K1399">
        <v>0</v>
      </c>
      <c r="L1399">
        <v>0</v>
      </c>
      <c r="M1399">
        <v>23</v>
      </c>
      <c r="N1399">
        <v>40</v>
      </c>
      <c r="O1399">
        <v>6388</v>
      </c>
      <c r="P1399">
        <v>0</v>
      </c>
      <c r="Q1399" t="s">
        <v>2689</v>
      </c>
      <c r="R1399" s="5">
        <v>0</v>
      </c>
      <c r="S1399">
        <v>0</v>
      </c>
    </row>
    <row r="1400" spans="1:19" x14ac:dyDescent="0.25">
      <c r="A1400">
        <v>3158</v>
      </c>
      <c r="B1400" s="1">
        <v>44751.671273148146</v>
      </c>
      <c r="C1400" t="s">
        <v>2690</v>
      </c>
      <c r="D1400" t="s">
        <v>20</v>
      </c>
      <c r="E1400" s="4" t="b">
        <v>1</v>
      </c>
      <c r="F1400" t="b">
        <v>1</v>
      </c>
      <c r="G1400" t="s">
        <v>2691</v>
      </c>
      <c r="H1400" s="1">
        <v>39560.886840277781</v>
      </c>
      <c r="I1400">
        <v>2</v>
      </c>
      <c r="J1400">
        <v>0</v>
      </c>
      <c r="K1400">
        <v>1</v>
      </c>
      <c r="L1400">
        <v>0</v>
      </c>
      <c r="M1400">
        <v>13216</v>
      </c>
      <c r="N1400">
        <v>5086</v>
      </c>
      <c r="O1400">
        <v>19522</v>
      </c>
      <c r="P1400">
        <v>476</v>
      </c>
      <c r="Q1400" t="s">
        <v>286</v>
      </c>
      <c r="R1400" s="5">
        <v>0</v>
      </c>
      <c r="S1400">
        <v>0</v>
      </c>
    </row>
    <row r="1401" spans="1:19" x14ac:dyDescent="0.25">
      <c r="A1401">
        <v>3490</v>
      </c>
      <c r="B1401" s="1">
        <v>44751.716481481482</v>
      </c>
      <c r="C1401" t="s">
        <v>2692</v>
      </c>
      <c r="D1401" t="s">
        <v>20</v>
      </c>
      <c r="E1401" s="4" t="b">
        <v>0</v>
      </c>
      <c r="F1401" t="b">
        <v>1</v>
      </c>
      <c r="G1401" t="s">
        <v>2368</v>
      </c>
      <c r="H1401" s="1">
        <v>41608.841168981482</v>
      </c>
      <c r="I1401">
        <v>0</v>
      </c>
      <c r="J1401">
        <v>0</v>
      </c>
      <c r="K1401">
        <v>0</v>
      </c>
      <c r="L1401">
        <v>0</v>
      </c>
      <c r="M1401">
        <v>702</v>
      </c>
      <c r="N1401">
        <v>722</v>
      </c>
      <c r="O1401">
        <v>23440</v>
      </c>
      <c r="P1401">
        <v>13</v>
      </c>
      <c r="Q1401" t="s">
        <v>56</v>
      </c>
      <c r="R1401" s="5">
        <v>0</v>
      </c>
      <c r="S1401">
        <v>0</v>
      </c>
    </row>
    <row r="1402" spans="1:19" x14ac:dyDescent="0.25">
      <c r="A1402">
        <v>3406</v>
      </c>
      <c r="B1402" s="1">
        <v>44751.708333333336</v>
      </c>
      <c r="C1402" t="s">
        <v>2693</v>
      </c>
      <c r="D1402" t="s">
        <v>619</v>
      </c>
      <c r="E1402" s="4" t="b">
        <v>1</v>
      </c>
      <c r="F1402" t="b">
        <v>1</v>
      </c>
      <c r="G1402" t="s">
        <v>2694</v>
      </c>
      <c r="H1402" s="1">
        <v>39931.996192129627</v>
      </c>
      <c r="I1402">
        <v>2</v>
      </c>
      <c r="J1402">
        <v>0</v>
      </c>
      <c r="K1402">
        <v>3</v>
      </c>
      <c r="L1402">
        <v>0</v>
      </c>
      <c r="M1402">
        <v>483040</v>
      </c>
      <c r="N1402">
        <v>1302</v>
      </c>
      <c r="O1402">
        <v>62182</v>
      </c>
      <c r="P1402">
        <v>2718</v>
      </c>
      <c r="Q1402" t="s">
        <v>385</v>
      </c>
      <c r="R1402" s="5">
        <v>0</v>
      </c>
      <c r="S1402">
        <v>0</v>
      </c>
    </row>
    <row r="1403" spans="1:19" x14ac:dyDescent="0.25">
      <c r="A1403">
        <v>2505</v>
      </c>
      <c r="B1403" s="1">
        <v>44751.567083333335</v>
      </c>
      <c r="C1403" t="s">
        <v>2695</v>
      </c>
      <c r="D1403" t="s">
        <v>50</v>
      </c>
      <c r="E1403" s="4" t="b">
        <v>0</v>
      </c>
      <c r="F1403" t="b">
        <v>1</v>
      </c>
      <c r="G1403" t="s">
        <v>2696</v>
      </c>
      <c r="H1403" s="1">
        <v>44437.326886574076</v>
      </c>
      <c r="I1403">
        <v>0</v>
      </c>
      <c r="J1403">
        <v>0</v>
      </c>
      <c r="K1403">
        <v>0</v>
      </c>
      <c r="L1403">
        <v>0</v>
      </c>
      <c r="M1403">
        <v>92</v>
      </c>
      <c r="N1403">
        <v>25</v>
      </c>
      <c r="O1403">
        <v>126168</v>
      </c>
      <c r="P1403">
        <v>3</v>
      </c>
      <c r="Q1403" t="s">
        <v>2697</v>
      </c>
      <c r="R1403" s="5">
        <v>0</v>
      </c>
      <c r="S1403">
        <v>0</v>
      </c>
    </row>
    <row r="1404" spans="1:19" x14ac:dyDescent="0.25">
      <c r="A1404">
        <v>2515</v>
      </c>
      <c r="B1404" s="1">
        <v>44751.569131944445</v>
      </c>
      <c r="C1404" t="s">
        <v>2698</v>
      </c>
      <c r="D1404" t="s">
        <v>50</v>
      </c>
      <c r="E1404" s="4" t="b">
        <v>0</v>
      </c>
      <c r="F1404" t="b">
        <v>1</v>
      </c>
      <c r="G1404" t="s">
        <v>217</v>
      </c>
      <c r="H1404" s="1">
        <v>44575.986747685187</v>
      </c>
      <c r="I1404">
        <v>0</v>
      </c>
      <c r="J1404">
        <v>0</v>
      </c>
      <c r="K1404">
        <v>0</v>
      </c>
      <c r="L1404">
        <v>0</v>
      </c>
      <c r="M1404">
        <v>103</v>
      </c>
      <c r="N1404">
        <v>1</v>
      </c>
      <c r="O1404">
        <v>128163</v>
      </c>
      <c r="P1404">
        <v>1</v>
      </c>
      <c r="Q1404" t="s">
        <v>56</v>
      </c>
      <c r="R1404" s="5">
        <v>0</v>
      </c>
      <c r="S1404">
        <v>0</v>
      </c>
    </row>
    <row r="1405" spans="1:19" x14ac:dyDescent="0.25">
      <c r="A1405">
        <v>3415</v>
      </c>
      <c r="B1405" s="1">
        <v>44751.708553240744</v>
      </c>
      <c r="C1405" t="s">
        <v>2699</v>
      </c>
      <c r="D1405" t="s">
        <v>36</v>
      </c>
      <c r="E1405" s="4" t="b">
        <v>0</v>
      </c>
      <c r="F1405" t="b">
        <v>1</v>
      </c>
      <c r="G1405" t="s">
        <v>2700</v>
      </c>
      <c r="H1405" s="1">
        <v>44039.999097222222</v>
      </c>
      <c r="I1405">
        <v>0</v>
      </c>
      <c r="J1405">
        <v>0</v>
      </c>
      <c r="K1405">
        <v>0</v>
      </c>
      <c r="L1405">
        <v>0</v>
      </c>
      <c r="M1405">
        <v>273</v>
      </c>
      <c r="N1405">
        <v>145</v>
      </c>
      <c r="O1405">
        <v>5384</v>
      </c>
      <c r="P1405">
        <v>6</v>
      </c>
      <c r="Q1405" t="s">
        <v>2701</v>
      </c>
      <c r="R1405" s="5">
        <v>0</v>
      </c>
      <c r="S1405">
        <v>0</v>
      </c>
    </row>
    <row r="1406" spans="1:19" x14ac:dyDescent="0.25">
      <c r="A1406">
        <v>2900</v>
      </c>
      <c r="B1406" s="1">
        <v>44751.633946759262</v>
      </c>
      <c r="C1406" t="s">
        <v>1096</v>
      </c>
      <c r="D1406" t="s">
        <v>50</v>
      </c>
      <c r="E1406" s="4" t="b">
        <v>0</v>
      </c>
      <c r="F1406" t="b">
        <v>1</v>
      </c>
      <c r="G1406" t="s">
        <v>763</v>
      </c>
      <c r="H1406" s="1">
        <v>43277.693136574075</v>
      </c>
      <c r="I1406">
        <v>0</v>
      </c>
      <c r="J1406">
        <v>0</v>
      </c>
      <c r="K1406">
        <v>0</v>
      </c>
      <c r="L1406">
        <v>0</v>
      </c>
      <c r="M1406">
        <v>105</v>
      </c>
      <c r="N1406">
        <v>3</v>
      </c>
      <c r="O1406">
        <v>25497</v>
      </c>
      <c r="P1406">
        <v>5</v>
      </c>
      <c r="Q1406" t="s">
        <v>624</v>
      </c>
      <c r="R1406" s="5">
        <v>0</v>
      </c>
      <c r="S1406">
        <v>0</v>
      </c>
    </row>
    <row r="1407" spans="1:19" x14ac:dyDescent="0.25">
      <c r="A1407">
        <v>2611</v>
      </c>
      <c r="B1407" s="1">
        <v>44751.583923611113</v>
      </c>
      <c r="C1407" t="s">
        <v>2702</v>
      </c>
      <c r="D1407" t="s">
        <v>326</v>
      </c>
      <c r="E1407" s="4" t="b">
        <v>1</v>
      </c>
      <c r="F1407" t="b">
        <v>1</v>
      </c>
      <c r="G1407" t="s">
        <v>1047</v>
      </c>
      <c r="H1407" s="1">
        <v>39889.777974537035</v>
      </c>
      <c r="I1407">
        <v>4</v>
      </c>
      <c r="J1407">
        <v>3</v>
      </c>
      <c r="K1407">
        <v>4</v>
      </c>
      <c r="L1407">
        <v>0</v>
      </c>
      <c r="M1407">
        <v>296489</v>
      </c>
      <c r="N1407">
        <v>2270</v>
      </c>
      <c r="O1407">
        <v>213242</v>
      </c>
      <c r="P1407">
        <v>3644</v>
      </c>
      <c r="Q1407" t="s">
        <v>385</v>
      </c>
      <c r="R1407" s="5">
        <v>0</v>
      </c>
      <c r="S1407">
        <v>0</v>
      </c>
    </row>
    <row r="1408" spans="1:19" x14ac:dyDescent="0.25">
      <c r="A1408">
        <v>4423</v>
      </c>
      <c r="B1408" s="1">
        <v>44751.854305555556</v>
      </c>
      <c r="C1408" t="s">
        <v>2702</v>
      </c>
      <c r="D1408" t="s">
        <v>326</v>
      </c>
      <c r="E1408" s="4" t="b">
        <v>1</v>
      </c>
      <c r="F1408" t="b">
        <v>1</v>
      </c>
      <c r="G1408" t="s">
        <v>1047</v>
      </c>
      <c r="H1408" s="1">
        <v>39889.777974537035</v>
      </c>
      <c r="I1408">
        <v>2</v>
      </c>
      <c r="J1408">
        <v>3</v>
      </c>
      <c r="K1408">
        <v>2</v>
      </c>
      <c r="L1408">
        <v>1</v>
      </c>
      <c r="M1408">
        <v>296489</v>
      </c>
      <c r="N1408">
        <v>2270</v>
      </c>
      <c r="O1408">
        <v>213242</v>
      </c>
      <c r="P1408">
        <v>3644</v>
      </c>
      <c r="Q1408" t="s">
        <v>385</v>
      </c>
      <c r="R1408" s="5">
        <v>0</v>
      </c>
      <c r="S1408">
        <v>0</v>
      </c>
    </row>
    <row r="1409" spans="1:19" x14ac:dyDescent="0.25">
      <c r="A1409">
        <v>3290</v>
      </c>
      <c r="B1409" s="1">
        <v>44751.690833333334</v>
      </c>
      <c r="C1409" t="s">
        <v>2703</v>
      </c>
      <c r="D1409" t="s">
        <v>20</v>
      </c>
      <c r="E1409" s="4" t="b">
        <v>0</v>
      </c>
      <c r="F1409" t="b">
        <v>0</v>
      </c>
      <c r="G1409" t="s">
        <v>56</v>
      </c>
      <c r="H1409" s="1">
        <v>44557.640231481484</v>
      </c>
      <c r="I1409">
        <v>0</v>
      </c>
      <c r="J1409">
        <v>0</v>
      </c>
      <c r="K1409">
        <v>1</v>
      </c>
      <c r="L1409">
        <v>0</v>
      </c>
      <c r="M1409">
        <v>134</v>
      </c>
      <c r="N1409">
        <v>579</v>
      </c>
      <c r="O1409">
        <v>43</v>
      </c>
      <c r="P1409">
        <v>1</v>
      </c>
      <c r="Q1409" t="s">
        <v>56</v>
      </c>
      <c r="R1409" s="5">
        <v>0</v>
      </c>
      <c r="S1409">
        <v>0</v>
      </c>
    </row>
    <row r="1410" spans="1:19" x14ac:dyDescent="0.25">
      <c r="A1410">
        <v>2500</v>
      </c>
      <c r="B1410" s="1">
        <v>44751.566331018519</v>
      </c>
      <c r="C1410" t="s">
        <v>2704</v>
      </c>
      <c r="D1410" t="s">
        <v>20</v>
      </c>
      <c r="E1410" s="4" t="b">
        <v>0</v>
      </c>
      <c r="F1410" t="b">
        <v>0</v>
      </c>
      <c r="G1410" t="s">
        <v>2705</v>
      </c>
      <c r="H1410" s="1">
        <v>40828.581597222219</v>
      </c>
      <c r="I1410">
        <v>0</v>
      </c>
      <c r="J1410">
        <v>0</v>
      </c>
      <c r="K1410">
        <v>0</v>
      </c>
      <c r="L1410">
        <v>0</v>
      </c>
      <c r="M1410">
        <v>9964</v>
      </c>
      <c r="N1410">
        <v>10073</v>
      </c>
      <c r="O1410">
        <v>437905</v>
      </c>
      <c r="P1410">
        <v>107</v>
      </c>
      <c r="Q1410" t="s">
        <v>266</v>
      </c>
      <c r="R1410" s="5">
        <v>0</v>
      </c>
      <c r="S1410">
        <v>0</v>
      </c>
    </row>
    <row r="1411" spans="1:19" x14ac:dyDescent="0.25">
      <c r="A1411">
        <v>3101</v>
      </c>
      <c r="B1411" s="1">
        <v>44751.663182870368</v>
      </c>
      <c r="C1411" t="s">
        <v>2706</v>
      </c>
      <c r="D1411" t="s">
        <v>2277</v>
      </c>
      <c r="E1411" s="4" t="b">
        <v>0</v>
      </c>
      <c r="F1411" t="b">
        <v>1</v>
      </c>
      <c r="G1411" t="s">
        <v>2707</v>
      </c>
      <c r="H1411" s="1">
        <v>43320.824826388889</v>
      </c>
      <c r="I1411">
        <v>0</v>
      </c>
      <c r="J1411">
        <v>0</v>
      </c>
      <c r="K1411">
        <v>0</v>
      </c>
      <c r="L1411">
        <v>0</v>
      </c>
      <c r="M1411">
        <v>12786</v>
      </c>
      <c r="N1411">
        <v>1606</v>
      </c>
      <c r="O1411">
        <v>5005</v>
      </c>
      <c r="P1411">
        <v>36</v>
      </c>
      <c r="Q1411" t="s">
        <v>56</v>
      </c>
      <c r="R1411" s="5">
        <v>0</v>
      </c>
      <c r="S1411">
        <v>0</v>
      </c>
    </row>
    <row r="1412" spans="1:19" x14ac:dyDescent="0.25">
      <c r="A1412">
        <v>3621</v>
      </c>
      <c r="B1412" s="1">
        <v>44751.738055555557</v>
      </c>
      <c r="C1412" t="s">
        <v>2708</v>
      </c>
      <c r="D1412" t="s">
        <v>2709</v>
      </c>
      <c r="E1412" s="4" t="b">
        <v>0</v>
      </c>
      <c r="F1412" t="b">
        <v>0</v>
      </c>
      <c r="G1412" t="s">
        <v>2710</v>
      </c>
      <c r="H1412" s="1">
        <v>40010.392627314817</v>
      </c>
      <c r="I1412">
        <v>0</v>
      </c>
      <c r="J1412">
        <v>0</v>
      </c>
      <c r="K1412">
        <v>0</v>
      </c>
      <c r="L1412">
        <v>0</v>
      </c>
      <c r="M1412">
        <v>2524</v>
      </c>
      <c r="N1412">
        <v>4007</v>
      </c>
      <c r="O1412">
        <v>52587</v>
      </c>
      <c r="P1412">
        <v>62</v>
      </c>
      <c r="Q1412" t="s">
        <v>2711</v>
      </c>
      <c r="R1412" s="5">
        <v>0</v>
      </c>
      <c r="S1412">
        <v>0</v>
      </c>
    </row>
    <row r="1413" spans="1:19" x14ac:dyDescent="0.25">
      <c r="A1413">
        <v>3512</v>
      </c>
      <c r="B1413" s="1">
        <v>44751.720590277779</v>
      </c>
      <c r="C1413" t="s">
        <v>2712</v>
      </c>
      <c r="D1413" t="s">
        <v>2709</v>
      </c>
      <c r="E1413" s="4" t="b">
        <v>0</v>
      </c>
      <c r="F1413" t="b">
        <v>0</v>
      </c>
      <c r="G1413" t="s">
        <v>2713</v>
      </c>
      <c r="H1413" s="1">
        <v>44387.422824074078</v>
      </c>
      <c r="I1413">
        <v>0</v>
      </c>
      <c r="J1413">
        <v>0</v>
      </c>
      <c r="K1413">
        <v>0</v>
      </c>
      <c r="L1413">
        <v>0</v>
      </c>
      <c r="M1413">
        <v>47</v>
      </c>
      <c r="N1413">
        <v>4</v>
      </c>
      <c r="O1413">
        <v>5240</v>
      </c>
      <c r="P1413">
        <v>3</v>
      </c>
      <c r="Q1413" t="s">
        <v>56</v>
      </c>
      <c r="R1413" s="5">
        <v>0</v>
      </c>
      <c r="S1413">
        <v>0</v>
      </c>
    </row>
    <row r="1414" spans="1:19" x14ac:dyDescent="0.25">
      <c r="A1414">
        <v>3546</v>
      </c>
      <c r="B1414" s="1">
        <v>44751.725300925929</v>
      </c>
      <c r="C1414" t="s">
        <v>2712</v>
      </c>
      <c r="D1414" t="s">
        <v>2709</v>
      </c>
      <c r="E1414" s="4" t="b">
        <v>0</v>
      </c>
      <c r="F1414" t="b">
        <v>1</v>
      </c>
      <c r="G1414" t="s">
        <v>2714</v>
      </c>
      <c r="H1414" s="1">
        <v>44698.632233796299</v>
      </c>
      <c r="I1414">
        <v>4</v>
      </c>
      <c r="J1414">
        <v>0</v>
      </c>
      <c r="K1414">
        <v>2</v>
      </c>
      <c r="L1414">
        <v>0</v>
      </c>
      <c r="M1414">
        <v>18</v>
      </c>
      <c r="N1414">
        <v>17</v>
      </c>
      <c r="O1414">
        <v>3764</v>
      </c>
      <c r="P1414">
        <v>1</v>
      </c>
      <c r="Q1414" t="s">
        <v>56</v>
      </c>
      <c r="R1414" s="5">
        <v>0</v>
      </c>
      <c r="S1414">
        <v>0</v>
      </c>
    </row>
    <row r="1415" spans="1:19" x14ac:dyDescent="0.25">
      <c r="A1415">
        <v>3649</v>
      </c>
      <c r="B1415" s="1">
        <v>44751.744131944448</v>
      </c>
      <c r="C1415" t="s">
        <v>2712</v>
      </c>
      <c r="D1415" t="s">
        <v>2709</v>
      </c>
      <c r="E1415" s="4" t="b">
        <v>0</v>
      </c>
      <c r="F1415" t="b">
        <v>1</v>
      </c>
      <c r="G1415" t="s">
        <v>2715</v>
      </c>
      <c r="H1415" s="1">
        <v>42257.121018518519</v>
      </c>
      <c r="I1415">
        <v>0</v>
      </c>
      <c r="J1415">
        <v>0</v>
      </c>
      <c r="K1415">
        <v>0</v>
      </c>
      <c r="L1415">
        <v>0</v>
      </c>
      <c r="M1415">
        <v>2660</v>
      </c>
      <c r="N1415">
        <v>4994</v>
      </c>
      <c r="O1415">
        <v>128445</v>
      </c>
      <c r="P1415">
        <v>16</v>
      </c>
      <c r="Q1415" t="s">
        <v>181</v>
      </c>
      <c r="R1415" s="5">
        <v>0</v>
      </c>
      <c r="S1415">
        <v>0</v>
      </c>
    </row>
    <row r="1416" spans="1:19" x14ac:dyDescent="0.25">
      <c r="A1416">
        <v>4040</v>
      </c>
      <c r="B1416" s="1">
        <v>44751.802789351852</v>
      </c>
      <c r="C1416" t="s">
        <v>2712</v>
      </c>
      <c r="D1416" t="s">
        <v>2709</v>
      </c>
      <c r="E1416" s="4" t="b">
        <v>0</v>
      </c>
      <c r="F1416" t="b">
        <v>1</v>
      </c>
      <c r="G1416" t="s">
        <v>2716</v>
      </c>
      <c r="H1416" s="1">
        <v>43689.34952546296</v>
      </c>
      <c r="I1416">
        <v>1</v>
      </c>
      <c r="J1416">
        <v>0</v>
      </c>
      <c r="K1416">
        <v>0</v>
      </c>
      <c r="L1416">
        <v>0</v>
      </c>
      <c r="M1416">
        <v>545</v>
      </c>
      <c r="N1416">
        <v>658</v>
      </c>
      <c r="O1416">
        <v>39442</v>
      </c>
      <c r="P1416">
        <v>10</v>
      </c>
      <c r="Q1416" t="s">
        <v>2717</v>
      </c>
      <c r="R1416" s="5">
        <v>0</v>
      </c>
      <c r="S1416">
        <v>0</v>
      </c>
    </row>
    <row r="1417" spans="1:19" x14ac:dyDescent="0.25">
      <c r="A1417">
        <v>3297</v>
      </c>
      <c r="B1417" s="1">
        <v>44751.692372685182</v>
      </c>
      <c r="C1417" t="s">
        <v>2718</v>
      </c>
      <c r="D1417" t="s">
        <v>46</v>
      </c>
      <c r="E1417" s="4" t="b">
        <v>0</v>
      </c>
      <c r="F1417" t="b">
        <v>1</v>
      </c>
      <c r="G1417" t="s">
        <v>2719</v>
      </c>
      <c r="H1417" s="1">
        <v>43870.046898148146</v>
      </c>
      <c r="I1417">
        <v>0</v>
      </c>
      <c r="J1417">
        <v>0</v>
      </c>
      <c r="K1417">
        <v>1</v>
      </c>
      <c r="L1417">
        <v>1</v>
      </c>
      <c r="M1417">
        <v>404</v>
      </c>
      <c r="N1417">
        <v>55</v>
      </c>
      <c r="O1417">
        <v>234</v>
      </c>
      <c r="P1417">
        <v>0</v>
      </c>
      <c r="Q1417" t="s">
        <v>181</v>
      </c>
      <c r="R1417" s="5">
        <v>0</v>
      </c>
      <c r="S1417">
        <v>0</v>
      </c>
    </row>
    <row r="1418" spans="1:19" x14ac:dyDescent="0.25">
      <c r="A1418">
        <v>2704</v>
      </c>
      <c r="B1418" s="1">
        <v>44751.601435185185</v>
      </c>
      <c r="C1418" t="s">
        <v>2720</v>
      </c>
      <c r="D1418" t="s">
        <v>50</v>
      </c>
      <c r="E1418" s="4" t="b">
        <v>0</v>
      </c>
      <c r="F1418" t="b">
        <v>1</v>
      </c>
      <c r="G1418" t="s">
        <v>249</v>
      </c>
      <c r="H1418" s="1">
        <v>41876.952534722222</v>
      </c>
      <c r="I1418">
        <v>0</v>
      </c>
      <c r="J1418">
        <v>0</v>
      </c>
      <c r="K1418">
        <v>0</v>
      </c>
      <c r="L1418">
        <v>0</v>
      </c>
      <c r="M1418">
        <v>946</v>
      </c>
      <c r="N1418">
        <v>488</v>
      </c>
      <c r="O1418">
        <v>22735</v>
      </c>
      <c r="P1418">
        <v>78</v>
      </c>
      <c r="Q1418" t="s">
        <v>171</v>
      </c>
      <c r="R1418" s="5">
        <v>0</v>
      </c>
      <c r="S1418">
        <v>0</v>
      </c>
    </row>
    <row r="1419" spans="1:19" x14ac:dyDescent="0.25">
      <c r="A1419">
        <v>2308</v>
      </c>
      <c r="B1419" s="1">
        <v>44751.533750000002</v>
      </c>
      <c r="C1419" t="s">
        <v>2721</v>
      </c>
      <c r="D1419" t="s">
        <v>20</v>
      </c>
      <c r="E1419" s="4" t="b">
        <v>0</v>
      </c>
      <c r="F1419" t="b">
        <v>1</v>
      </c>
      <c r="G1419" t="s">
        <v>1681</v>
      </c>
      <c r="H1419" s="1">
        <v>43559.428217592591</v>
      </c>
      <c r="I1419">
        <v>0</v>
      </c>
      <c r="J1419">
        <v>0</v>
      </c>
      <c r="K1419">
        <v>0</v>
      </c>
      <c r="L1419">
        <v>0</v>
      </c>
      <c r="M1419">
        <v>8062</v>
      </c>
      <c r="N1419">
        <v>264</v>
      </c>
      <c r="O1419">
        <v>132962</v>
      </c>
      <c r="P1419">
        <v>30</v>
      </c>
      <c r="Q1419" t="s">
        <v>1682</v>
      </c>
      <c r="R1419" s="5">
        <v>0</v>
      </c>
      <c r="S1419">
        <v>0</v>
      </c>
    </row>
    <row r="1420" spans="1:19" x14ac:dyDescent="0.25">
      <c r="A1420">
        <v>3477</v>
      </c>
      <c r="B1420" s="1">
        <v>44751.715289351851</v>
      </c>
      <c r="C1420" t="s">
        <v>2722</v>
      </c>
      <c r="D1420" t="s">
        <v>415</v>
      </c>
      <c r="E1420" s="4" t="b">
        <v>1</v>
      </c>
      <c r="F1420" t="b">
        <v>1</v>
      </c>
      <c r="G1420" t="s">
        <v>2723</v>
      </c>
      <c r="H1420" s="1">
        <v>39835.701053240744</v>
      </c>
      <c r="I1420">
        <v>1</v>
      </c>
      <c r="J1420">
        <v>0</v>
      </c>
      <c r="K1420">
        <v>1</v>
      </c>
      <c r="L1420">
        <v>0</v>
      </c>
      <c r="M1420">
        <v>8264</v>
      </c>
      <c r="N1420">
        <v>2654</v>
      </c>
      <c r="O1420">
        <v>32106</v>
      </c>
      <c r="P1420">
        <v>365</v>
      </c>
      <c r="Q1420" t="s">
        <v>2724</v>
      </c>
      <c r="R1420" s="5">
        <v>0</v>
      </c>
      <c r="S1420">
        <v>0</v>
      </c>
    </row>
    <row r="1421" spans="1:19" x14ac:dyDescent="0.25">
      <c r="A1421">
        <v>2757</v>
      </c>
      <c r="B1421" s="1">
        <v>44751.61005787037</v>
      </c>
      <c r="C1421" t="s">
        <v>2725</v>
      </c>
      <c r="D1421" t="s">
        <v>46</v>
      </c>
      <c r="E1421" s="4" t="b">
        <v>0</v>
      </c>
      <c r="F1421" t="b">
        <v>0</v>
      </c>
      <c r="G1421" t="s">
        <v>2726</v>
      </c>
      <c r="H1421" s="1">
        <v>39840.639502314814</v>
      </c>
      <c r="I1421">
        <v>0</v>
      </c>
      <c r="J1421">
        <v>0</v>
      </c>
      <c r="K1421">
        <v>0</v>
      </c>
      <c r="L1421">
        <v>0</v>
      </c>
      <c r="M1421">
        <v>1474</v>
      </c>
      <c r="N1421">
        <v>754</v>
      </c>
      <c r="O1421">
        <v>23571</v>
      </c>
      <c r="P1421">
        <v>35</v>
      </c>
      <c r="Q1421" t="s">
        <v>2727</v>
      </c>
      <c r="R1421" s="5">
        <v>0</v>
      </c>
      <c r="S1421">
        <v>0</v>
      </c>
    </row>
    <row r="1422" spans="1:19" x14ac:dyDescent="0.25">
      <c r="A1422">
        <v>2700</v>
      </c>
      <c r="B1422" s="1">
        <v>44751.600717592592</v>
      </c>
      <c r="C1422" t="s">
        <v>2728</v>
      </c>
      <c r="D1422" t="s">
        <v>46</v>
      </c>
      <c r="E1422" s="4" t="b">
        <v>1</v>
      </c>
      <c r="F1422" t="b">
        <v>1</v>
      </c>
      <c r="G1422" t="s">
        <v>2729</v>
      </c>
      <c r="H1422" s="1">
        <v>41499.555462962962</v>
      </c>
      <c r="I1422">
        <v>7</v>
      </c>
      <c r="J1422">
        <v>3</v>
      </c>
      <c r="K1422">
        <v>4</v>
      </c>
      <c r="L1422">
        <v>0</v>
      </c>
      <c r="M1422">
        <v>50726</v>
      </c>
      <c r="N1422">
        <v>973</v>
      </c>
      <c r="O1422">
        <v>17628</v>
      </c>
      <c r="P1422">
        <v>495</v>
      </c>
      <c r="Q1422" t="s">
        <v>2727</v>
      </c>
      <c r="R1422" s="5">
        <v>0</v>
      </c>
      <c r="S1422">
        <v>0</v>
      </c>
    </row>
    <row r="1423" spans="1:19" x14ac:dyDescent="0.25">
      <c r="A1423">
        <v>2287</v>
      </c>
      <c r="B1423" s="1">
        <v>44751.530543981484</v>
      </c>
      <c r="C1423" t="s">
        <v>622</v>
      </c>
      <c r="D1423" t="s">
        <v>46</v>
      </c>
      <c r="E1423" s="4" t="b">
        <v>0</v>
      </c>
      <c r="F1423" t="b">
        <v>0</v>
      </c>
      <c r="G1423" t="s">
        <v>2730</v>
      </c>
      <c r="H1423" s="1">
        <v>42720.154803240737</v>
      </c>
      <c r="I1423">
        <v>0</v>
      </c>
      <c r="J1423">
        <v>0</v>
      </c>
      <c r="K1423">
        <v>1</v>
      </c>
      <c r="L1423">
        <v>0</v>
      </c>
      <c r="M1423">
        <v>31</v>
      </c>
      <c r="N1423">
        <v>277</v>
      </c>
      <c r="O1423">
        <v>5170</v>
      </c>
      <c r="P1423">
        <v>1</v>
      </c>
      <c r="Q1423" t="s">
        <v>2731</v>
      </c>
      <c r="R1423" s="5">
        <v>0</v>
      </c>
      <c r="S1423">
        <v>0</v>
      </c>
    </row>
    <row r="1424" spans="1:19" x14ac:dyDescent="0.25">
      <c r="A1424">
        <v>4684</v>
      </c>
      <c r="B1424" s="1">
        <v>44751.892048611109</v>
      </c>
      <c r="C1424" t="s">
        <v>2732</v>
      </c>
      <c r="D1424" t="s">
        <v>259</v>
      </c>
      <c r="E1424" s="4" t="b">
        <v>0</v>
      </c>
      <c r="F1424" t="b">
        <v>1</v>
      </c>
      <c r="G1424" t="s">
        <v>2733</v>
      </c>
      <c r="H1424" s="1">
        <v>43840.677766203706</v>
      </c>
      <c r="I1424">
        <v>1</v>
      </c>
      <c r="J1424">
        <v>0</v>
      </c>
      <c r="K1424">
        <v>0</v>
      </c>
      <c r="L1424">
        <v>0</v>
      </c>
      <c r="M1424">
        <v>427</v>
      </c>
      <c r="N1424">
        <v>944</v>
      </c>
      <c r="O1424">
        <v>3222</v>
      </c>
      <c r="P1424">
        <v>7</v>
      </c>
      <c r="Q1424" t="s">
        <v>56</v>
      </c>
      <c r="R1424" s="5">
        <v>0</v>
      </c>
      <c r="S1424">
        <v>0</v>
      </c>
    </row>
    <row r="1425" spans="1:19" x14ac:dyDescent="0.25">
      <c r="A1425">
        <v>3433</v>
      </c>
      <c r="B1425" s="1">
        <v>44751.710138888891</v>
      </c>
      <c r="C1425" t="s">
        <v>2734</v>
      </c>
      <c r="D1425" t="s">
        <v>50</v>
      </c>
      <c r="E1425" s="4" t="b">
        <v>0</v>
      </c>
      <c r="F1425" t="b">
        <v>1</v>
      </c>
      <c r="G1425" t="s">
        <v>1640</v>
      </c>
      <c r="H1425" s="1">
        <v>44747.212627314817</v>
      </c>
      <c r="I1425">
        <v>0</v>
      </c>
      <c r="J1425">
        <v>0</v>
      </c>
      <c r="K1425">
        <v>0</v>
      </c>
      <c r="L1425">
        <v>0</v>
      </c>
      <c r="M1425">
        <v>0</v>
      </c>
      <c r="N1425">
        <v>0</v>
      </c>
      <c r="O1425">
        <v>2027</v>
      </c>
      <c r="P1425">
        <v>0</v>
      </c>
      <c r="Q1425" t="s">
        <v>56</v>
      </c>
      <c r="R1425" s="5">
        <v>0</v>
      </c>
      <c r="S1425">
        <v>0</v>
      </c>
    </row>
    <row r="1426" spans="1:19" x14ac:dyDescent="0.25">
      <c r="A1426">
        <v>3386</v>
      </c>
      <c r="B1426" s="1">
        <v>44751.704305555555</v>
      </c>
      <c r="C1426" t="s">
        <v>2735</v>
      </c>
      <c r="D1426" t="s">
        <v>46</v>
      </c>
      <c r="E1426" s="4" t="b">
        <v>0</v>
      </c>
      <c r="F1426" t="b">
        <v>0</v>
      </c>
      <c r="G1426" t="s">
        <v>2736</v>
      </c>
      <c r="H1426" s="1">
        <v>43814.820428240739</v>
      </c>
      <c r="I1426">
        <v>0</v>
      </c>
      <c r="J1426">
        <v>0</v>
      </c>
      <c r="K1426">
        <v>0</v>
      </c>
      <c r="L1426">
        <v>0</v>
      </c>
      <c r="M1426">
        <v>347</v>
      </c>
      <c r="N1426">
        <v>389</v>
      </c>
      <c r="O1426">
        <v>42319</v>
      </c>
      <c r="P1426">
        <v>2</v>
      </c>
      <c r="Q1426" t="s">
        <v>56</v>
      </c>
      <c r="R1426" s="5">
        <v>0</v>
      </c>
      <c r="S1426">
        <v>0</v>
      </c>
    </row>
    <row r="1427" spans="1:19" x14ac:dyDescent="0.25">
      <c r="A1427">
        <v>3358</v>
      </c>
      <c r="B1427" s="1">
        <v>44751.700069444443</v>
      </c>
      <c r="C1427" t="s">
        <v>2737</v>
      </c>
      <c r="D1427" t="s">
        <v>20</v>
      </c>
      <c r="E1427" s="4" t="b">
        <v>0</v>
      </c>
      <c r="F1427" t="b">
        <v>0</v>
      </c>
      <c r="G1427" t="s">
        <v>2738</v>
      </c>
      <c r="H1427" s="1">
        <v>44213.617002314815</v>
      </c>
      <c r="I1427">
        <v>0</v>
      </c>
      <c r="J1427">
        <v>0</v>
      </c>
      <c r="K1427">
        <v>1</v>
      </c>
      <c r="L1427">
        <v>0</v>
      </c>
      <c r="M1427">
        <v>748</v>
      </c>
      <c r="N1427">
        <v>1266</v>
      </c>
      <c r="O1427">
        <v>12948</v>
      </c>
      <c r="P1427">
        <v>13</v>
      </c>
      <c r="Q1427" t="s">
        <v>2739</v>
      </c>
      <c r="R1427" s="5">
        <v>0</v>
      </c>
      <c r="S1427">
        <v>0</v>
      </c>
    </row>
    <row r="1428" spans="1:19" x14ac:dyDescent="0.25">
      <c r="A1428">
        <v>2737</v>
      </c>
      <c r="B1428" s="1">
        <v>44751.606249999997</v>
      </c>
      <c r="C1428" t="s">
        <v>2740</v>
      </c>
      <c r="D1428" t="s">
        <v>62</v>
      </c>
      <c r="E1428" s="4" t="b">
        <v>0</v>
      </c>
      <c r="F1428" t="b">
        <v>1</v>
      </c>
      <c r="G1428" t="s">
        <v>2741</v>
      </c>
      <c r="H1428" s="1">
        <v>39563.555636574078</v>
      </c>
      <c r="I1428">
        <v>0</v>
      </c>
      <c r="J1428">
        <v>0</v>
      </c>
      <c r="K1428">
        <v>0</v>
      </c>
      <c r="L1428">
        <v>0</v>
      </c>
      <c r="M1428">
        <v>842</v>
      </c>
      <c r="N1428">
        <v>1626</v>
      </c>
      <c r="O1428">
        <v>87060</v>
      </c>
      <c r="P1428">
        <v>88</v>
      </c>
      <c r="Q1428" t="s">
        <v>716</v>
      </c>
      <c r="R1428" s="5">
        <v>0</v>
      </c>
      <c r="S1428">
        <v>0</v>
      </c>
    </row>
    <row r="1429" spans="1:19" x14ac:dyDescent="0.25">
      <c r="A1429">
        <v>3363</v>
      </c>
      <c r="B1429" s="1">
        <v>44751.700844907406</v>
      </c>
      <c r="C1429" t="s">
        <v>2742</v>
      </c>
      <c r="D1429" t="s">
        <v>50</v>
      </c>
      <c r="E1429" s="4" t="b">
        <v>0</v>
      </c>
      <c r="F1429" t="b">
        <v>1</v>
      </c>
      <c r="G1429" t="s">
        <v>569</v>
      </c>
      <c r="H1429" s="1">
        <v>44368.562222222223</v>
      </c>
      <c r="I1429">
        <v>0</v>
      </c>
      <c r="J1429">
        <v>0</v>
      </c>
      <c r="K1429">
        <v>0</v>
      </c>
      <c r="L1429">
        <v>0</v>
      </c>
      <c r="M1429">
        <v>74</v>
      </c>
      <c r="N1429">
        <v>662</v>
      </c>
      <c r="O1429">
        <v>18508</v>
      </c>
      <c r="P1429">
        <v>0</v>
      </c>
      <c r="Q1429" t="s">
        <v>56</v>
      </c>
      <c r="R1429" s="5">
        <v>0</v>
      </c>
      <c r="S1429">
        <v>0</v>
      </c>
    </row>
    <row r="1430" spans="1:19" x14ac:dyDescent="0.25">
      <c r="A1430">
        <v>4719</v>
      </c>
      <c r="B1430" s="1">
        <v>44751.89702546296</v>
      </c>
      <c r="C1430" t="s">
        <v>2742</v>
      </c>
      <c r="D1430" t="s">
        <v>1820</v>
      </c>
      <c r="E1430" s="4" t="b">
        <v>0</v>
      </c>
      <c r="F1430" t="b">
        <v>1</v>
      </c>
      <c r="G1430" t="s">
        <v>1821</v>
      </c>
      <c r="H1430" s="1">
        <v>40455.719282407408</v>
      </c>
      <c r="I1430">
        <v>0</v>
      </c>
      <c r="J1430">
        <v>0</v>
      </c>
      <c r="K1430">
        <v>0</v>
      </c>
      <c r="L1430">
        <v>0</v>
      </c>
      <c r="M1430">
        <v>17717</v>
      </c>
      <c r="N1430">
        <v>1357</v>
      </c>
      <c r="O1430">
        <v>118873</v>
      </c>
      <c r="P1430">
        <v>409</v>
      </c>
      <c r="Q1430" t="s">
        <v>480</v>
      </c>
      <c r="R1430" s="5">
        <v>0</v>
      </c>
      <c r="S1430">
        <v>0</v>
      </c>
    </row>
    <row r="1431" spans="1:19" x14ac:dyDescent="0.25">
      <c r="A1431">
        <v>3263</v>
      </c>
      <c r="B1431" s="1">
        <v>44751.686493055553</v>
      </c>
      <c r="C1431" t="s">
        <v>2743</v>
      </c>
      <c r="D1431" t="s">
        <v>46</v>
      </c>
      <c r="E1431" s="4" t="b">
        <v>0</v>
      </c>
      <c r="F1431" t="b">
        <v>1</v>
      </c>
      <c r="G1431" t="s">
        <v>2744</v>
      </c>
      <c r="H1431" s="1">
        <v>43927.864884259259</v>
      </c>
      <c r="I1431">
        <v>0</v>
      </c>
      <c r="J1431">
        <v>0</v>
      </c>
      <c r="K1431">
        <v>0</v>
      </c>
      <c r="L1431">
        <v>0</v>
      </c>
      <c r="M1431">
        <v>1062</v>
      </c>
      <c r="N1431">
        <v>391</v>
      </c>
      <c r="O1431">
        <v>1779</v>
      </c>
      <c r="P1431">
        <v>2</v>
      </c>
      <c r="Q1431" t="s">
        <v>171</v>
      </c>
      <c r="R1431" s="5">
        <v>0</v>
      </c>
      <c r="S1431">
        <v>0</v>
      </c>
    </row>
    <row r="1432" spans="1:19" x14ac:dyDescent="0.25">
      <c r="A1432">
        <v>3764</v>
      </c>
      <c r="B1432" s="1">
        <v>44751.76090277778</v>
      </c>
      <c r="C1432" t="s">
        <v>2745</v>
      </c>
      <c r="D1432" t="s">
        <v>302</v>
      </c>
      <c r="E1432" s="4" t="b">
        <v>0</v>
      </c>
      <c r="F1432" t="b">
        <v>0</v>
      </c>
      <c r="G1432" t="s">
        <v>2746</v>
      </c>
      <c r="H1432" s="1">
        <v>44671.326307870368</v>
      </c>
      <c r="I1432">
        <v>0</v>
      </c>
      <c r="J1432">
        <v>0</v>
      </c>
      <c r="K1432">
        <v>0</v>
      </c>
      <c r="L1432">
        <v>0</v>
      </c>
      <c r="M1432">
        <v>15</v>
      </c>
      <c r="N1432">
        <v>15</v>
      </c>
      <c r="O1432">
        <v>23244</v>
      </c>
      <c r="P1432">
        <v>0</v>
      </c>
      <c r="Q1432" t="s">
        <v>56</v>
      </c>
      <c r="R1432" s="5">
        <v>0</v>
      </c>
      <c r="S1432">
        <v>0</v>
      </c>
    </row>
    <row r="1433" spans="1:19" x14ac:dyDescent="0.25">
      <c r="A1433">
        <v>3818</v>
      </c>
      <c r="B1433" s="1">
        <v>44751.771365740744</v>
      </c>
      <c r="C1433" t="s">
        <v>2745</v>
      </c>
      <c r="D1433" t="s">
        <v>50</v>
      </c>
      <c r="E1433" s="4" t="b">
        <v>0</v>
      </c>
      <c r="F1433" t="b">
        <v>1</v>
      </c>
      <c r="G1433" t="s">
        <v>804</v>
      </c>
      <c r="H1433" s="1">
        <v>44199.017476851855</v>
      </c>
      <c r="I1433">
        <v>0</v>
      </c>
      <c r="J1433">
        <v>0</v>
      </c>
      <c r="K1433">
        <v>0</v>
      </c>
      <c r="L1433">
        <v>0</v>
      </c>
      <c r="M1433">
        <v>9</v>
      </c>
      <c r="N1433">
        <v>52</v>
      </c>
      <c r="O1433">
        <v>10505</v>
      </c>
      <c r="P1433">
        <v>0</v>
      </c>
      <c r="Q1433" t="s">
        <v>805</v>
      </c>
      <c r="R1433" s="5">
        <v>0</v>
      </c>
      <c r="S1433">
        <v>0</v>
      </c>
    </row>
    <row r="1434" spans="1:19" x14ac:dyDescent="0.25">
      <c r="A1434">
        <v>3706</v>
      </c>
      <c r="B1434" s="1">
        <v>44751.753275462965</v>
      </c>
      <c r="C1434" t="s">
        <v>2747</v>
      </c>
      <c r="D1434" t="s">
        <v>259</v>
      </c>
      <c r="E1434" s="4" t="b">
        <v>0</v>
      </c>
      <c r="F1434" t="b">
        <v>0</v>
      </c>
      <c r="G1434" t="s">
        <v>2748</v>
      </c>
      <c r="H1434" s="1">
        <v>44684.979895833334</v>
      </c>
      <c r="I1434">
        <v>0</v>
      </c>
      <c r="J1434">
        <v>0</v>
      </c>
      <c r="K1434">
        <v>1</v>
      </c>
      <c r="L1434">
        <v>0</v>
      </c>
      <c r="M1434">
        <v>874</v>
      </c>
      <c r="N1434">
        <v>1613</v>
      </c>
      <c r="O1434">
        <v>4343</v>
      </c>
      <c r="P1434">
        <v>0</v>
      </c>
      <c r="Q1434" t="s">
        <v>2749</v>
      </c>
      <c r="R1434" s="5">
        <v>0</v>
      </c>
      <c r="S1434">
        <v>0</v>
      </c>
    </row>
    <row r="1435" spans="1:19" x14ac:dyDescent="0.25">
      <c r="A1435">
        <v>2334</v>
      </c>
      <c r="B1435" s="1">
        <v>44751.538263888891</v>
      </c>
      <c r="C1435" t="s">
        <v>2750</v>
      </c>
      <c r="D1435" t="s">
        <v>20</v>
      </c>
      <c r="E1435" s="4" t="b">
        <v>0</v>
      </c>
      <c r="F1435" t="b">
        <v>0</v>
      </c>
      <c r="G1435" t="s">
        <v>1938</v>
      </c>
      <c r="H1435" s="1">
        <v>44283.798263888886</v>
      </c>
      <c r="I1435">
        <v>0</v>
      </c>
      <c r="J1435">
        <v>0</v>
      </c>
      <c r="K1435">
        <v>0</v>
      </c>
      <c r="L1435">
        <v>0</v>
      </c>
      <c r="M1435">
        <v>6</v>
      </c>
      <c r="N1435">
        <v>159</v>
      </c>
      <c r="O1435">
        <v>8659</v>
      </c>
      <c r="P1435">
        <v>0</v>
      </c>
      <c r="Q1435" t="s">
        <v>56</v>
      </c>
      <c r="R1435" s="5">
        <v>0</v>
      </c>
      <c r="S1435">
        <v>0</v>
      </c>
    </row>
    <row r="1436" spans="1:19" x14ac:dyDescent="0.25">
      <c r="A1436">
        <v>4314</v>
      </c>
      <c r="B1436" s="1">
        <v>44751.838020833333</v>
      </c>
      <c r="C1436" t="s">
        <v>2751</v>
      </c>
      <c r="D1436" t="s">
        <v>20</v>
      </c>
      <c r="E1436" s="4" t="b">
        <v>0</v>
      </c>
      <c r="F1436" t="b">
        <v>0</v>
      </c>
      <c r="G1436" t="s">
        <v>2752</v>
      </c>
      <c r="H1436" s="1">
        <v>41229.247002314813</v>
      </c>
      <c r="I1436">
        <v>0</v>
      </c>
      <c r="J1436">
        <v>0</v>
      </c>
      <c r="K1436">
        <v>0</v>
      </c>
      <c r="L1436">
        <v>0</v>
      </c>
      <c r="M1436">
        <v>134</v>
      </c>
      <c r="N1436">
        <v>220</v>
      </c>
      <c r="O1436">
        <v>7542</v>
      </c>
      <c r="P1436">
        <v>1</v>
      </c>
      <c r="Q1436" t="s">
        <v>2753</v>
      </c>
      <c r="R1436" s="5">
        <v>0</v>
      </c>
      <c r="S1436">
        <v>0</v>
      </c>
    </row>
    <row r="1437" spans="1:19" x14ac:dyDescent="0.25">
      <c r="A1437">
        <v>3013</v>
      </c>
      <c r="B1437" s="1">
        <v>44751.649201388886</v>
      </c>
      <c r="C1437" t="s">
        <v>2754</v>
      </c>
      <c r="D1437" t="s">
        <v>46</v>
      </c>
      <c r="E1437" s="4" t="b">
        <v>0</v>
      </c>
      <c r="F1437" t="b">
        <v>0</v>
      </c>
      <c r="G1437" t="s">
        <v>2755</v>
      </c>
      <c r="H1437" s="1">
        <v>42322.194849537038</v>
      </c>
      <c r="I1437">
        <v>0</v>
      </c>
      <c r="J1437">
        <v>0</v>
      </c>
      <c r="K1437">
        <v>3</v>
      </c>
      <c r="L1437">
        <v>0</v>
      </c>
      <c r="M1437">
        <v>10822</v>
      </c>
      <c r="N1437">
        <v>7872</v>
      </c>
      <c r="O1437">
        <v>130769</v>
      </c>
      <c r="P1437">
        <v>5</v>
      </c>
      <c r="Q1437" t="s">
        <v>181</v>
      </c>
      <c r="R1437" s="5">
        <v>0</v>
      </c>
      <c r="S1437">
        <v>0</v>
      </c>
    </row>
    <row r="1438" spans="1:19" x14ac:dyDescent="0.25">
      <c r="A1438">
        <v>4536</v>
      </c>
      <c r="B1438" s="1">
        <v>44751.871180555558</v>
      </c>
      <c r="C1438" t="s">
        <v>2754</v>
      </c>
      <c r="D1438" t="s">
        <v>46</v>
      </c>
      <c r="E1438" s="4" t="b">
        <v>0</v>
      </c>
      <c r="F1438" t="b">
        <v>0</v>
      </c>
      <c r="G1438" t="s">
        <v>2756</v>
      </c>
      <c r="H1438" s="1">
        <v>41539.733437499999</v>
      </c>
      <c r="I1438">
        <v>11</v>
      </c>
      <c r="J1438">
        <v>3</v>
      </c>
      <c r="K1438">
        <v>6</v>
      </c>
      <c r="L1438">
        <v>3</v>
      </c>
      <c r="M1438">
        <v>23586</v>
      </c>
      <c r="N1438">
        <v>21124</v>
      </c>
      <c r="O1438">
        <v>174063</v>
      </c>
      <c r="P1438">
        <v>324</v>
      </c>
      <c r="Q1438" t="s">
        <v>56</v>
      </c>
      <c r="R1438" s="5">
        <v>0</v>
      </c>
      <c r="S1438">
        <v>0</v>
      </c>
    </row>
    <row r="1439" spans="1:19" x14ac:dyDescent="0.25">
      <c r="A1439">
        <v>5125</v>
      </c>
      <c r="B1439" s="1">
        <v>44751.951747685183</v>
      </c>
      <c r="C1439" t="s">
        <v>1138</v>
      </c>
      <c r="D1439" t="s">
        <v>20</v>
      </c>
      <c r="E1439" s="4" t="b">
        <v>0</v>
      </c>
      <c r="F1439" t="b">
        <v>0</v>
      </c>
      <c r="G1439" t="s">
        <v>2757</v>
      </c>
      <c r="H1439" s="1">
        <v>44677.310960648145</v>
      </c>
      <c r="I1439">
        <v>0</v>
      </c>
      <c r="J1439">
        <v>0</v>
      </c>
      <c r="K1439">
        <v>0</v>
      </c>
      <c r="L1439">
        <v>0</v>
      </c>
      <c r="M1439">
        <v>1479</v>
      </c>
      <c r="N1439">
        <v>3322</v>
      </c>
      <c r="O1439">
        <v>11019</v>
      </c>
      <c r="P1439">
        <v>0</v>
      </c>
      <c r="Q1439" t="s">
        <v>2758</v>
      </c>
      <c r="R1439" s="5">
        <v>0</v>
      </c>
      <c r="S1439">
        <v>0</v>
      </c>
    </row>
    <row r="1440" spans="1:19" x14ac:dyDescent="0.25">
      <c r="A1440">
        <v>3843</v>
      </c>
      <c r="B1440" s="1">
        <v>44751.77611111111</v>
      </c>
      <c r="C1440" t="s">
        <v>2759</v>
      </c>
      <c r="D1440" t="s">
        <v>20</v>
      </c>
      <c r="E1440" s="4" t="b">
        <v>0</v>
      </c>
      <c r="F1440" t="b">
        <v>0</v>
      </c>
      <c r="G1440" t="s">
        <v>2289</v>
      </c>
      <c r="H1440" s="1">
        <v>40303.211111111108</v>
      </c>
      <c r="I1440">
        <v>0</v>
      </c>
      <c r="J1440">
        <v>0</v>
      </c>
      <c r="K1440">
        <v>0</v>
      </c>
      <c r="L1440">
        <v>0</v>
      </c>
      <c r="M1440">
        <v>505</v>
      </c>
      <c r="N1440">
        <v>528</v>
      </c>
      <c r="O1440">
        <v>43991</v>
      </c>
      <c r="P1440">
        <v>10</v>
      </c>
      <c r="Q1440" t="s">
        <v>56</v>
      </c>
      <c r="R1440" s="5">
        <v>0</v>
      </c>
      <c r="S1440">
        <v>0</v>
      </c>
    </row>
    <row r="1441" spans="1:19" x14ac:dyDescent="0.25">
      <c r="A1441">
        <v>3341</v>
      </c>
      <c r="B1441" s="1">
        <v>44751.698240740741</v>
      </c>
      <c r="C1441" t="s">
        <v>2760</v>
      </c>
      <c r="D1441" t="s">
        <v>46</v>
      </c>
      <c r="E1441" s="4" t="b">
        <v>0</v>
      </c>
      <c r="F1441" t="b">
        <v>1</v>
      </c>
      <c r="G1441" t="s">
        <v>2761</v>
      </c>
      <c r="H1441" s="1">
        <v>41498.812152777777</v>
      </c>
      <c r="I1441">
        <v>1</v>
      </c>
      <c r="J1441">
        <v>0</v>
      </c>
      <c r="K1441">
        <v>0</v>
      </c>
      <c r="L1441">
        <v>0</v>
      </c>
      <c r="M1441">
        <v>3271</v>
      </c>
      <c r="N1441">
        <v>4950</v>
      </c>
      <c r="O1441">
        <v>45914</v>
      </c>
      <c r="P1441">
        <v>69</v>
      </c>
      <c r="Q1441" t="s">
        <v>113</v>
      </c>
      <c r="R1441" s="5">
        <v>0</v>
      </c>
      <c r="S1441">
        <v>0</v>
      </c>
    </row>
    <row r="1442" spans="1:19" x14ac:dyDescent="0.25">
      <c r="A1442">
        <v>2353</v>
      </c>
      <c r="B1442" s="1">
        <v>44751.540983796294</v>
      </c>
      <c r="C1442" t="s">
        <v>2762</v>
      </c>
      <c r="D1442" t="s">
        <v>2763</v>
      </c>
      <c r="E1442" s="4" t="b">
        <v>0</v>
      </c>
      <c r="F1442" t="b">
        <v>1</v>
      </c>
      <c r="G1442" t="s">
        <v>2764</v>
      </c>
      <c r="H1442" s="1">
        <v>41194.602488425924</v>
      </c>
      <c r="I1442">
        <v>0</v>
      </c>
      <c r="J1442">
        <v>0</v>
      </c>
      <c r="K1442">
        <v>0</v>
      </c>
      <c r="L1442">
        <v>0</v>
      </c>
      <c r="M1442">
        <v>1592</v>
      </c>
      <c r="N1442">
        <v>1767</v>
      </c>
      <c r="O1442">
        <v>143249</v>
      </c>
      <c r="P1442">
        <v>16</v>
      </c>
      <c r="Q1442" t="s">
        <v>113</v>
      </c>
      <c r="R1442" s="5">
        <v>0</v>
      </c>
      <c r="S1442">
        <v>0</v>
      </c>
    </row>
    <row r="1443" spans="1:19" x14ac:dyDescent="0.25">
      <c r="A1443">
        <v>3374</v>
      </c>
      <c r="B1443" s="1">
        <v>44751.702673611115</v>
      </c>
      <c r="C1443" t="s">
        <v>2765</v>
      </c>
      <c r="D1443" t="s">
        <v>32</v>
      </c>
      <c r="E1443" s="4" t="b">
        <v>1</v>
      </c>
      <c r="F1443" t="b">
        <v>1</v>
      </c>
      <c r="G1443" t="s">
        <v>2766</v>
      </c>
      <c r="H1443" s="1">
        <v>39911.868472222224</v>
      </c>
      <c r="I1443">
        <v>4</v>
      </c>
      <c r="J1443">
        <v>0</v>
      </c>
      <c r="K1443">
        <v>6</v>
      </c>
      <c r="L1443">
        <v>3</v>
      </c>
      <c r="M1443">
        <v>13480</v>
      </c>
      <c r="N1443">
        <v>630</v>
      </c>
      <c r="O1443">
        <v>7255</v>
      </c>
      <c r="P1443">
        <v>303</v>
      </c>
      <c r="Q1443" t="s">
        <v>2767</v>
      </c>
      <c r="R1443" s="5">
        <v>0</v>
      </c>
      <c r="S1443">
        <v>0</v>
      </c>
    </row>
    <row r="1444" spans="1:19" x14ac:dyDescent="0.25">
      <c r="A1444">
        <v>3414</v>
      </c>
      <c r="B1444" s="1">
        <v>44751.708553240744</v>
      </c>
      <c r="C1444" t="s">
        <v>2768</v>
      </c>
      <c r="D1444" t="s">
        <v>46</v>
      </c>
      <c r="E1444" s="4" t="b">
        <v>0</v>
      </c>
      <c r="F1444" t="b">
        <v>0</v>
      </c>
      <c r="G1444" t="s">
        <v>2769</v>
      </c>
      <c r="H1444" s="1">
        <v>39590.797719907408</v>
      </c>
      <c r="I1444">
        <v>0</v>
      </c>
      <c r="J1444">
        <v>0</v>
      </c>
      <c r="K1444">
        <v>1</v>
      </c>
      <c r="L1444">
        <v>0</v>
      </c>
      <c r="M1444">
        <v>2761</v>
      </c>
      <c r="N1444">
        <v>5003</v>
      </c>
      <c r="O1444">
        <v>49419</v>
      </c>
      <c r="P1444">
        <v>21</v>
      </c>
      <c r="Q1444" t="s">
        <v>2770</v>
      </c>
      <c r="R1444" s="5">
        <v>0</v>
      </c>
      <c r="S1444">
        <v>0</v>
      </c>
    </row>
    <row r="1445" spans="1:19" x14ac:dyDescent="0.25">
      <c r="A1445">
        <v>3493</v>
      </c>
      <c r="B1445" s="1">
        <v>44751.716921296298</v>
      </c>
      <c r="C1445" t="s">
        <v>2771</v>
      </c>
      <c r="D1445" t="s">
        <v>20</v>
      </c>
      <c r="E1445" s="4" t="b">
        <v>0</v>
      </c>
      <c r="F1445" t="b">
        <v>1</v>
      </c>
      <c r="G1445" t="s">
        <v>2172</v>
      </c>
      <c r="H1445" s="1">
        <v>44703.688043981485</v>
      </c>
      <c r="I1445">
        <v>0</v>
      </c>
      <c r="J1445">
        <v>1</v>
      </c>
      <c r="K1445">
        <v>2</v>
      </c>
      <c r="L1445">
        <v>1</v>
      </c>
      <c r="M1445">
        <v>71</v>
      </c>
      <c r="N1445">
        <v>13</v>
      </c>
      <c r="O1445">
        <v>1109</v>
      </c>
      <c r="P1445">
        <v>0</v>
      </c>
      <c r="Q1445" t="s">
        <v>2173</v>
      </c>
      <c r="R1445" s="5">
        <v>0</v>
      </c>
      <c r="S1445">
        <v>0</v>
      </c>
    </row>
    <row r="1446" spans="1:19" x14ac:dyDescent="0.25">
      <c r="A1446">
        <v>5168</v>
      </c>
      <c r="B1446" s="1">
        <v>44751.958310185182</v>
      </c>
      <c r="C1446" t="s">
        <v>2772</v>
      </c>
      <c r="D1446" t="s">
        <v>20</v>
      </c>
      <c r="E1446" s="4" t="b">
        <v>0</v>
      </c>
      <c r="F1446" t="b">
        <v>1</v>
      </c>
      <c r="G1446" t="s">
        <v>2172</v>
      </c>
      <c r="H1446" s="1">
        <v>44703.688043981485</v>
      </c>
      <c r="I1446">
        <v>1</v>
      </c>
      <c r="J1446">
        <v>2</v>
      </c>
      <c r="K1446">
        <v>3</v>
      </c>
      <c r="L1446">
        <v>1</v>
      </c>
      <c r="M1446">
        <v>71</v>
      </c>
      <c r="N1446">
        <v>13</v>
      </c>
      <c r="O1446">
        <v>1109</v>
      </c>
      <c r="P1446">
        <v>0</v>
      </c>
      <c r="Q1446" t="s">
        <v>2173</v>
      </c>
      <c r="R1446" s="5">
        <v>0</v>
      </c>
      <c r="S1446">
        <v>0</v>
      </c>
    </row>
    <row r="1447" spans="1:19" x14ac:dyDescent="0.25">
      <c r="A1447">
        <v>3725</v>
      </c>
      <c r="B1447" s="1">
        <v>44751.754988425928</v>
      </c>
      <c r="C1447" t="s">
        <v>2773</v>
      </c>
      <c r="D1447" t="s">
        <v>20</v>
      </c>
      <c r="E1447" s="4" t="b">
        <v>0</v>
      </c>
      <c r="F1447" t="b">
        <v>0</v>
      </c>
      <c r="G1447" t="s">
        <v>2752</v>
      </c>
      <c r="H1447" s="1">
        <v>41229.247002314813</v>
      </c>
      <c r="I1447">
        <v>0</v>
      </c>
      <c r="J1447">
        <v>0</v>
      </c>
      <c r="K1447">
        <v>1</v>
      </c>
      <c r="L1447">
        <v>0</v>
      </c>
      <c r="M1447">
        <v>134</v>
      </c>
      <c r="N1447">
        <v>220</v>
      </c>
      <c r="O1447">
        <v>7542</v>
      </c>
      <c r="P1447">
        <v>1</v>
      </c>
      <c r="Q1447" t="s">
        <v>2753</v>
      </c>
      <c r="R1447" s="5">
        <v>0</v>
      </c>
      <c r="S1447">
        <v>0</v>
      </c>
    </row>
    <row r="1448" spans="1:19" x14ac:dyDescent="0.25">
      <c r="A1448">
        <v>5343</v>
      </c>
      <c r="B1448" s="1">
        <v>44751.979363425926</v>
      </c>
      <c r="C1448" t="s">
        <v>2774</v>
      </c>
      <c r="D1448" t="s">
        <v>326</v>
      </c>
      <c r="E1448" s="4" t="b">
        <v>1</v>
      </c>
      <c r="F1448" t="b">
        <v>1</v>
      </c>
      <c r="G1448" t="s">
        <v>1872</v>
      </c>
      <c r="H1448" s="1">
        <v>39707.714930555558</v>
      </c>
      <c r="I1448">
        <v>7</v>
      </c>
      <c r="J1448">
        <v>5</v>
      </c>
      <c r="K1448">
        <v>9</v>
      </c>
      <c r="L1448">
        <v>0</v>
      </c>
      <c r="M1448">
        <v>339772</v>
      </c>
      <c r="N1448">
        <v>323</v>
      </c>
      <c r="O1448">
        <v>172092</v>
      </c>
      <c r="P1448">
        <v>2674</v>
      </c>
      <c r="Q1448" t="s">
        <v>604</v>
      </c>
      <c r="R1448" s="5">
        <v>0</v>
      </c>
      <c r="S1448">
        <v>0</v>
      </c>
    </row>
    <row r="1449" spans="1:19" x14ac:dyDescent="0.25">
      <c r="A1449">
        <v>2776</v>
      </c>
      <c r="B1449" s="1">
        <v>44751.612615740742</v>
      </c>
      <c r="C1449" t="s">
        <v>2775</v>
      </c>
      <c r="D1449" t="s">
        <v>20</v>
      </c>
      <c r="E1449" s="4" t="b">
        <v>0</v>
      </c>
      <c r="F1449" t="b">
        <v>0</v>
      </c>
      <c r="G1449" t="s">
        <v>1624</v>
      </c>
      <c r="H1449" s="1">
        <v>44645.627337962964</v>
      </c>
      <c r="I1449">
        <v>1</v>
      </c>
      <c r="J1449">
        <v>0</v>
      </c>
      <c r="K1449">
        <v>5</v>
      </c>
      <c r="L1449">
        <v>0</v>
      </c>
      <c r="M1449">
        <v>280</v>
      </c>
      <c r="N1449">
        <v>304</v>
      </c>
      <c r="O1449">
        <v>960</v>
      </c>
      <c r="P1449">
        <v>4</v>
      </c>
      <c r="Q1449" t="s">
        <v>1625</v>
      </c>
      <c r="R1449" s="5">
        <v>0</v>
      </c>
      <c r="S1449">
        <v>0</v>
      </c>
    </row>
    <row r="1450" spans="1:19" x14ac:dyDescent="0.25">
      <c r="A1450">
        <v>5356</v>
      </c>
      <c r="B1450" s="1">
        <v>44751.980821759258</v>
      </c>
      <c r="C1450" t="s">
        <v>2776</v>
      </c>
      <c r="D1450" t="s">
        <v>20</v>
      </c>
      <c r="E1450" s="4" t="b">
        <v>0</v>
      </c>
      <c r="F1450" t="b">
        <v>0</v>
      </c>
      <c r="G1450" t="s">
        <v>1624</v>
      </c>
      <c r="H1450" s="1">
        <v>44645.627337962964</v>
      </c>
      <c r="I1450">
        <v>1</v>
      </c>
      <c r="J1450">
        <v>0</v>
      </c>
      <c r="K1450">
        <v>5</v>
      </c>
      <c r="L1450">
        <v>0</v>
      </c>
      <c r="M1450">
        <v>280</v>
      </c>
      <c r="N1450">
        <v>304</v>
      </c>
      <c r="O1450">
        <v>960</v>
      </c>
      <c r="P1450">
        <v>4</v>
      </c>
      <c r="Q1450" t="s">
        <v>1625</v>
      </c>
      <c r="R1450" s="5">
        <v>0</v>
      </c>
      <c r="S1450">
        <v>0</v>
      </c>
    </row>
    <row r="1451" spans="1:19" x14ac:dyDescent="0.25">
      <c r="A1451">
        <v>5503</v>
      </c>
      <c r="B1451" s="1">
        <v>44755.058437500003</v>
      </c>
      <c r="C1451" t="s">
        <v>2777</v>
      </c>
      <c r="D1451" t="s">
        <v>46</v>
      </c>
      <c r="E1451" s="4" t="b">
        <v>0</v>
      </c>
      <c r="F1451" t="b">
        <v>0</v>
      </c>
      <c r="G1451" t="s">
        <v>2032</v>
      </c>
      <c r="H1451" s="1">
        <v>39981.044699074075</v>
      </c>
      <c r="I1451">
        <v>4</v>
      </c>
      <c r="J1451">
        <v>0</v>
      </c>
      <c r="K1451">
        <v>15</v>
      </c>
      <c r="L1451">
        <v>0</v>
      </c>
      <c r="M1451">
        <v>3095</v>
      </c>
      <c r="N1451">
        <v>1091</v>
      </c>
      <c r="O1451">
        <v>14240</v>
      </c>
      <c r="P1451">
        <v>31</v>
      </c>
      <c r="Q1451" t="s">
        <v>181</v>
      </c>
      <c r="R1451" s="5">
        <v>0</v>
      </c>
      <c r="S1451">
        <v>0</v>
      </c>
    </row>
    <row r="1452" spans="1:19" x14ac:dyDescent="0.25">
      <c r="A1452">
        <v>4010</v>
      </c>
      <c r="B1452" s="1">
        <v>44751.79891203704</v>
      </c>
      <c r="C1452" t="s">
        <v>2778</v>
      </c>
      <c r="D1452" t="s">
        <v>20</v>
      </c>
      <c r="E1452" s="4" t="b">
        <v>0</v>
      </c>
      <c r="F1452" t="b">
        <v>0</v>
      </c>
      <c r="G1452" t="s">
        <v>2779</v>
      </c>
      <c r="H1452" s="1">
        <v>40047.706365740742</v>
      </c>
      <c r="I1452">
        <v>0</v>
      </c>
      <c r="J1452">
        <v>0</v>
      </c>
      <c r="K1452">
        <v>0</v>
      </c>
      <c r="L1452">
        <v>0</v>
      </c>
      <c r="M1452">
        <v>159</v>
      </c>
      <c r="N1452">
        <v>357</v>
      </c>
      <c r="O1452">
        <v>5643</v>
      </c>
      <c r="P1452">
        <v>0</v>
      </c>
      <c r="Q1452" t="s">
        <v>2780</v>
      </c>
      <c r="R1452" s="5">
        <v>0</v>
      </c>
      <c r="S1452">
        <v>0</v>
      </c>
    </row>
    <row r="1453" spans="1:19" x14ac:dyDescent="0.25">
      <c r="A1453">
        <v>4499</v>
      </c>
      <c r="B1453" s="1">
        <v>44751.865277777775</v>
      </c>
      <c r="C1453" t="s">
        <v>2781</v>
      </c>
      <c r="D1453" t="s">
        <v>46</v>
      </c>
      <c r="E1453" s="4" t="b">
        <v>0</v>
      </c>
      <c r="F1453" t="b">
        <v>0</v>
      </c>
      <c r="G1453" t="s">
        <v>56</v>
      </c>
      <c r="H1453" s="1">
        <v>41180.553657407407</v>
      </c>
      <c r="I1453">
        <v>0</v>
      </c>
      <c r="J1453">
        <v>0</v>
      </c>
      <c r="K1453">
        <v>0</v>
      </c>
      <c r="L1453">
        <v>0</v>
      </c>
      <c r="M1453">
        <v>51</v>
      </c>
      <c r="N1453">
        <v>258</v>
      </c>
      <c r="O1453">
        <v>857</v>
      </c>
      <c r="P1453">
        <v>0</v>
      </c>
      <c r="Q1453" t="s">
        <v>2782</v>
      </c>
      <c r="R1453" s="5">
        <v>0</v>
      </c>
      <c r="S1453">
        <v>0</v>
      </c>
    </row>
    <row r="1454" spans="1:19" x14ac:dyDescent="0.25">
      <c r="A1454">
        <v>2763</v>
      </c>
      <c r="B1454" s="1">
        <v>44751.610659722224</v>
      </c>
      <c r="C1454" t="s">
        <v>2783</v>
      </c>
      <c r="D1454" t="s">
        <v>62</v>
      </c>
      <c r="E1454" s="4" t="b">
        <v>0</v>
      </c>
      <c r="F1454" t="b">
        <v>0</v>
      </c>
      <c r="G1454" t="s">
        <v>56</v>
      </c>
      <c r="H1454" s="1">
        <v>43811.517581018517</v>
      </c>
      <c r="I1454">
        <v>0</v>
      </c>
      <c r="J1454">
        <v>0</v>
      </c>
      <c r="K1454">
        <v>0</v>
      </c>
      <c r="L1454">
        <v>0</v>
      </c>
      <c r="M1454">
        <v>39</v>
      </c>
      <c r="N1454">
        <v>182</v>
      </c>
      <c r="O1454">
        <v>313</v>
      </c>
      <c r="P1454">
        <v>0</v>
      </c>
      <c r="Q1454" t="s">
        <v>983</v>
      </c>
      <c r="R1454" s="5">
        <v>0</v>
      </c>
      <c r="S1454">
        <v>0</v>
      </c>
    </row>
    <row r="1455" spans="1:19" x14ac:dyDescent="0.25">
      <c r="A1455">
        <v>2350</v>
      </c>
      <c r="B1455" s="1">
        <v>44751.540439814817</v>
      </c>
      <c r="C1455" t="s">
        <v>2784</v>
      </c>
      <c r="D1455" t="s">
        <v>50</v>
      </c>
      <c r="E1455" s="4" t="b">
        <v>0</v>
      </c>
      <c r="F1455" t="b">
        <v>0</v>
      </c>
      <c r="G1455" t="s">
        <v>56</v>
      </c>
      <c r="H1455" s="1">
        <v>44531.735381944447</v>
      </c>
      <c r="I1455">
        <v>0</v>
      </c>
      <c r="J1455">
        <v>0</v>
      </c>
      <c r="K1455">
        <v>0</v>
      </c>
      <c r="L1455">
        <v>0</v>
      </c>
      <c r="M1455">
        <v>44</v>
      </c>
      <c r="N1455">
        <v>2</v>
      </c>
      <c r="O1455">
        <v>66307</v>
      </c>
      <c r="P1455">
        <v>0</v>
      </c>
      <c r="Q1455" t="s">
        <v>56</v>
      </c>
      <c r="R1455" s="5">
        <v>0</v>
      </c>
      <c r="S1455">
        <v>0</v>
      </c>
    </row>
    <row r="1456" spans="1:19" x14ac:dyDescent="0.25">
      <c r="A1456">
        <v>2389</v>
      </c>
      <c r="B1456" s="1">
        <v>44751.54483796296</v>
      </c>
      <c r="C1456" t="s">
        <v>2784</v>
      </c>
      <c r="D1456" t="s">
        <v>50</v>
      </c>
      <c r="E1456" s="4" t="b">
        <v>0</v>
      </c>
      <c r="F1456" t="b">
        <v>0</v>
      </c>
      <c r="G1456" t="s">
        <v>56</v>
      </c>
      <c r="H1456" s="1">
        <v>44531.735381944447</v>
      </c>
      <c r="I1456">
        <v>0</v>
      </c>
      <c r="J1456">
        <v>0</v>
      </c>
      <c r="K1456">
        <v>0</v>
      </c>
      <c r="L1456">
        <v>0</v>
      </c>
      <c r="M1456">
        <v>44</v>
      </c>
      <c r="N1456">
        <v>2</v>
      </c>
      <c r="O1456">
        <v>66307</v>
      </c>
      <c r="P1456">
        <v>0</v>
      </c>
      <c r="Q1456" t="s">
        <v>56</v>
      </c>
      <c r="R1456" s="5">
        <v>0</v>
      </c>
      <c r="S1456">
        <v>0</v>
      </c>
    </row>
    <row r="1457" spans="1:19" x14ac:dyDescent="0.25">
      <c r="A1457">
        <v>2429</v>
      </c>
      <c r="B1457" s="1">
        <v>44751.552349537036</v>
      </c>
      <c r="C1457" t="s">
        <v>2784</v>
      </c>
      <c r="D1457" t="s">
        <v>50</v>
      </c>
      <c r="E1457" s="4" t="b">
        <v>0</v>
      </c>
      <c r="F1457" t="b">
        <v>0</v>
      </c>
      <c r="G1457" t="s">
        <v>56</v>
      </c>
      <c r="H1457" s="1">
        <v>44531.735381944447</v>
      </c>
      <c r="I1457">
        <v>0</v>
      </c>
      <c r="J1457">
        <v>0</v>
      </c>
      <c r="K1457">
        <v>0</v>
      </c>
      <c r="L1457">
        <v>0</v>
      </c>
      <c r="M1457">
        <v>44</v>
      </c>
      <c r="N1457">
        <v>2</v>
      </c>
      <c r="O1457">
        <v>66307</v>
      </c>
      <c r="P1457">
        <v>0</v>
      </c>
      <c r="Q1457" t="s">
        <v>56</v>
      </c>
      <c r="R1457" s="5">
        <v>0</v>
      </c>
      <c r="S1457">
        <v>0</v>
      </c>
    </row>
    <row r="1458" spans="1:19" x14ac:dyDescent="0.25">
      <c r="A1458">
        <v>2474</v>
      </c>
      <c r="B1458" s="1">
        <v>44751.561724537038</v>
      </c>
      <c r="C1458" t="s">
        <v>2784</v>
      </c>
      <c r="D1458" t="s">
        <v>50</v>
      </c>
      <c r="E1458" s="4" t="b">
        <v>0</v>
      </c>
      <c r="F1458" t="b">
        <v>0</v>
      </c>
      <c r="G1458" t="s">
        <v>56</v>
      </c>
      <c r="H1458" s="1">
        <v>44531.735381944447</v>
      </c>
      <c r="I1458">
        <v>0</v>
      </c>
      <c r="J1458">
        <v>0</v>
      </c>
      <c r="K1458">
        <v>0</v>
      </c>
      <c r="L1458">
        <v>0</v>
      </c>
      <c r="M1458">
        <v>44</v>
      </c>
      <c r="N1458">
        <v>2</v>
      </c>
      <c r="O1458">
        <v>66307</v>
      </c>
      <c r="P1458">
        <v>0</v>
      </c>
      <c r="Q1458" t="s">
        <v>56</v>
      </c>
      <c r="R1458" s="5">
        <v>0</v>
      </c>
      <c r="S1458">
        <v>0</v>
      </c>
    </row>
    <row r="1459" spans="1:19" x14ac:dyDescent="0.25">
      <c r="A1459">
        <v>2486</v>
      </c>
      <c r="B1459" s="1">
        <v>44751.563368055555</v>
      </c>
      <c r="C1459" t="s">
        <v>2784</v>
      </c>
      <c r="D1459" t="s">
        <v>50</v>
      </c>
      <c r="E1459" s="4" t="b">
        <v>0</v>
      </c>
      <c r="F1459" t="b">
        <v>1</v>
      </c>
      <c r="G1459" t="s">
        <v>1746</v>
      </c>
      <c r="H1459" s="1">
        <v>44624.674699074072</v>
      </c>
      <c r="I1459">
        <v>0</v>
      </c>
      <c r="J1459">
        <v>0</v>
      </c>
      <c r="K1459">
        <v>0</v>
      </c>
      <c r="L1459">
        <v>0</v>
      </c>
      <c r="M1459">
        <v>52</v>
      </c>
      <c r="N1459">
        <v>0</v>
      </c>
      <c r="O1459">
        <v>58847</v>
      </c>
      <c r="P1459">
        <v>0</v>
      </c>
      <c r="Q1459" t="s">
        <v>1747</v>
      </c>
      <c r="R1459" s="5">
        <v>0</v>
      </c>
      <c r="S1459">
        <v>0</v>
      </c>
    </row>
    <row r="1460" spans="1:19" x14ac:dyDescent="0.25">
      <c r="A1460">
        <v>2501</v>
      </c>
      <c r="B1460" s="1">
        <v>44751.566388888888</v>
      </c>
      <c r="C1460" t="s">
        <v>2784</v>
      </c>
      <c r="D1460" t="s">
        <v>50</v>
      </c>
      <c r="E1460" s="4" t="b">
        <v>0</v>
      </c>
      <c r="F1460" t="b">
        <v>1</v>
      </c>
      <c r="G1460" t="s">
        <v>56</v>
      </c>
      <c r="H1460" s="1">
        <v>43121.993715277778</v>
      </c>
      <c r="I1460">
        <v>0</v>
      </c>
      <c r="J1460">
        <v>0</v>
      </c>
      <c r="K1460">
        <v>0</v>
      </c>
      <c r="L1460">
        <v>0</v>
      </c>
      <c r="M1460">
        <v>20</v>
      </c>
      <c r="N1460">
        <v>25</v>
      </c>
      <c r="O1460">
        <v>24126</v>
      </c>
      <c r="P1460">
        <v>0</v>
      </c>
      <c r="Q1460" t="s">
        <v>181</v>
      </c>
      <c r="R1460" s="5">
        <v>0</v>
      </c>
      <c r="S1460">
        <v>0</v>
      </c>
    </row>
    <row r="1461" spans="1:19" x14ac:dyDescent="0.25">
      <c r="A1461">
        <v>5071</v>
      </c>
      <c r="B1461" s="1">
        <v>44751.944351851853</v>
      </c>
      <c r="C1461" t="s">
        <v>2785</v>
      </c>
      <c r="D1461" t="s">
        <v>50</v>
      </c>
      <c r="E1461" s="4" t="b">
        <v>0</v>
      </c>
      <c r="F1461" t="b">
        <v>1</v>
      </c>
      <c r="G1461" t="s">
        <v>2786</v>
      </c>
      <c r="H1461" s="1">
        <v>42905.636701388888</v>
      </c>
      <c r="I1461">
        <v>0</v>
      </c>
      <c r="J1461">
        <v>0</v>
      </c>
      <c r="K1461">
        <v>0</v>
      </c>
      <c r="L1461">
        <v>0</v>
      </c>
      <c r="M1461">
        <v>53</v>
      </c>
      <c r="N1461">
        <v>180</v>
      </c>
      <c r="O1461">
        <v>29768</v>
      </c>
      <c r="P1461">
        <v>0</v>
      </c>
      <c r="Q1461" t="s">
        <v>2787</v>
      </c>
      <c r="R1461" s="5">
        <v>0</v>
      </c>
      <c r="S1461">
        <v>0</v>
      </c>
    </row>
    <row r="1462" spans="1:19" x14ac:dyDescent="0.25">
      <c r="A1462">
        <v>5215</v>
      </c>
      <c r="B1462" s="1">
        <v>44751.964375000003</v>
      </c>
      <c r="C1462" t="s">
        <v>2785</v>
      </c>
      <c r="D1462" t="s">
        <v>50</v>
      </c>
      <c r="E1462" s="4" t="b">
        <v>0</v>
      </c>
      <c r="F1462" t="b">
        <v>1</v>
      </c>
      <c r="G1462" t="s">
        <v>2786</v>
      </c>
      <c r="H1462" s="1">
        <v>42905.636701388888</v>
      </c>
      <c r="I1462">
        <v>0</v>
      </c>
      <c r="J1462">
        <v>0</v>
      </c>
      <c r="K1462">
        <v>0</v>
      </c>
      <c r="L1462">
        <v>0</v>
      </c>
      <c r="M1462">
        <v>53</v>
      </c>
      <c r="N1462">
        <v>180</v>
      </c>
      <c r="O1462">
        <v>29768</v>
      </c>
      <c r="P1462">
        <v>0</v>
      </c>
      <c r="Q1462" t="s">
        <v>2787</v>
      </c>
      <c r="R1462" s="5">
        <v>0</v>
      </c>
      <c r="S1462">
        <v>0</v>
      </c>
    </row>
    <row r="1463" spans="1:19" x14ac:dyDescent="0.25">
      <c r="A1463">
        <v>2534</v>
      </c>
      <c r="B1463" s="1">
        <v>44751.571527777778</v>
      </c>
      <c r="C1463" t="s">
        <v>2788</v>
      </c>
      <c r="D1463" t="s">
        <v>24</v>
      </c>
      <c r="E1463" s="4" t="b">
        <v>0</v>
      </c>
      <c r="F1463" t="b">
        <v>1</v>
      </c>
      <c r="G1463" t="s">
        <v>2789</v>
      </c>
      <c r="H1463" s="1">
        <v>41739.648506944446</v>
      </c>
      <c r="I1463">
        <v>0</v>
      </c>
      <c r="J1463">
        <v>0</v>
      </c>
      <c r="K1463">
        <v>0</v>
      </c>
      <c r="L1463">
        <v>0</v>
      </c>
      <c r="M1463">
        <v>62</v>
      </c>
      <c r="N1463">
        <v>24</v>
      </c>
      <c r="O1463">
        <v>1271</v>
      </c>
      <c r="P1463">
        <v>1</v>
      </c>
      <c r="Q1463" t="s">
        <v>2790</v>
      </c>
      <c r="R1463" s="5">
        <v>0</v>
      </c>
      <c r="S1463">
        <v>0</v>
      </c>
    </row>
    <row r="1464" spans="1:19" x14ac:dyDescent="0.25">
      <c r="A1464">
        <v>3878</v>
      </c>
      <c r="B1464" s="1">
        <v>44751.781446759262</v>
      </c>
      <c r="C1464" t="s">
        <v>2791</v>
      </c>
      <c r="D1464" t="s">
        <v>393</v>
      </c>
      <c r="E1464" s="4" t="b">
        <v>1</v>
      </c>
      <c r="F1464" t="b">
        <v>1</v>
      </c>
      <c r="G1464" t="s">
        <v>2422</v>
      </c>
      <c r="H1464" s="1">
        <v>39581.913182870368</v>
      </c>
      <c r="I1464">
        <v>3</v>
      </c>
      <c r="J1464">
        <v>4</v>
      </c>
      <c r="K1464">
        <v>4</v>
      </c>
      <c r="L1464">
        <v>0</v>
      </c>
      <c r="M1464">
        <v>378452</v>
      </c>
      <c r="N1464">
        <v>2861</v>
      </c>
      <c r="O1464">
        <v>173961</v>
      </c>
      <c r="P1464">
        <v>2975</v>
      </c>
      <c r="Q1464" t="s">
        <v>1235</v>
      </c>
      <c r="R1464" s="5">
        <v>0</v>
      </c>
      <c r="S1464">
        <v>0</v>
      </c>
    </row>
    <row r="1465" spans="1:19" x14ac:dyDescent="0.25">
      <c r="A1465">
        <v>3138</v>
      </c>
      <c r="B1465" s="1">
        <v>44751.667604166665</v>
      </c>
      <c r="C1465" t="s">
        <v>2792</v>
      </c>
      <c r="D1465" t="s">
        <v>50</v>
      </c>
      <c r="E1465" s="4" t="b">
        <v>0</v>
      </c>
      <c r="F1465" t="b">
        <v>1</v>
      </c>
      <c r="G1465" t="s">
        <v>2793</v>
      </c>
      <c r="H1465" s="1">
        <v>43539.465208333335</v>
      </c>
      <c r="I1465">
        <v>0</v>
      </c>
      <c r="J1465">
        <v>0</v>
      </c>
      <c r="K1465">
        <v>0</v>
      </c>
      <c r="L1465">
        <v>0</v>
      </c>
      <c r="M1465">
        <v>122</v>
      </c>
      <c r="N1465">
        <v>21</v>
      </c>
      <c r="O1465">
        <v>27626</v>
      </c>
      <c r="P1465">
        <v>0</v>
      </c>
      <c r="Q1465" t="s">
        <v>402</v>
      </c>
      <c r="R1465" s="5">
        <v>0</v>
      </c>
      <c r="S1465">
        <v>0</v>
      </c>
    </row>
    <row r="1466" spans="1:19" x14ac:dyDescent="0.25">
      <c r="A1466">
        <v>3729</v>
      </c>
      <c r="B1466" s="1">
        <v>44751.755243055559</v>
      </c>
      <c r="C1466" t="s">
        <v>2794</v>
      </c>
      <c r="D1466" t="s">
        <v>201</v>
      </c>
      <c r="E1466" s="4" t="b">
        <v>1</v>
      </c>
      <c r="F1466" t="b">
        <v>1</v>
      </c>
      <c r="G1466" t="s">
        <v>2795</v>
      </c>
      <c r="H1466" s="1">
        <v>39965.868148148147</v>
      </c>
      <c r="I1466">
        <v>0</v>
      </c>
      <c r="J1466">
        <v>0</v>
      </c>
      <c r="K1466">
        <v>0</v>
      </c>
      <c r="L1466">
        <v>0</v>
      </c>
      <c r="M1466">
        <v>65035</v>
      </c>
      <c r="N1466">
        <v>255</v>
      </c>
      <c r="O1466">
        <v>82828</v>
      </c>
      <c r="P1466">
        <v>1318</v>
      </c>
      <c r="Q1466" t="s">
        <v>56</v>
      </c>
      <c r="R1466" s="5">
        <v>0</v>
      </c>
      <c r="S1466">
        <v>0</v>
      </c>
    </row>
    <row r="1467" spans="1:19" x14ac:dyDescent="0.25">
      <c r="A1467">
        <v>4157</v>
      </c>
      <c r="B1467" s="1">
        <v>44751.817858796298</v>
      </c>
      <c r="C1467" t="s">
        <v>2796</v>
      </c>
      <c r="D1467" t="s">
        <v>20</v>
      </c>
      <c r="E1467" s="4" t="b">
        <v>0</v>
      </c>
      <c r="F1467" t="b">
        <v>0</v>
      </c>
      <c r="G1467" t="s">
        <v>2797</v>
      </c>
      <c r="H1467" s="1">
        <v>44679.87773148148</v>
      </c>
      <c r="I1467">
        <v>0</v>
      </c>
      <c r="J1467">
        <v>0</v>
      </c>
      <c r="K1467">
        <v>0</v>
      </c>
      <c r="L1467">
        <v>0</v>
      </c>
      <c r="M1467">
        <v>1064</v>
      </c>
      <c r="N1467">
        <v>1174</v>
      </c>
      <c r="O1467">
        <v>5795</v>
      </c>
      <c r="P1467">
        <v>3</v>
      </c>
      <c r="Q1467" t="s">
        <v>2798</v>
      </c>
      <c r="R1467" s="5">
        <v>0</v>
      </c>
      <c r="S1467">
        <v>0</v>
      </c>
    </row>
    <row r="1468" spans="1:19" x14ac:dyDescent="0.25">
      <c r="A1468">
        <v>4663</v>
      </c>
      <c r="B1468" s="1">
        <v>44751.888368055559</v>
      </c>
      <c r="C1468" t="s">
        <v>2799</v>
      </c>
      <c r="D1468" t="s">
        <v>50</v>
      </c>
      <c r="E1468" s="4" t="b">
        <v>0</v>
      </c>
      <c r="F1468" t="b">
        <v>1</v>
      </c>
      <c r="G1468" t="s">
        <v>744</v>
      </c>
      <c r="H1468" s="1">
        <v>44290.564421296294</v>
      </c>
      <c r="I1468">
        <v>0</v>
      </c>
      <c r="J1468">
        <v>0</v>
      </c>
      <c r="K1468">
        <v>0</v>
      </c>
      <c r="L1468">
        <v>0</v>
      </c>
      <c r="M1468">
        <v>93</v>
      </c>
      <c r="N1468">
        <v>157</v>
      </c>
      <c r="O1468">
        <v>165467</v>
      </c>
      <c r="P1468">
        <v>1</v>
      </c>
      <c r="Q1468" t="s">
        <v>56</v>
      </c>
      <c r="R1468" s="5">
        <v>0</v>
      </c>
      <c r="S1468">
        <v>0</v>
      </c>
    </row>
    <row r="1469" spans="1:19" x14ac:dyDescent="0.25">
      <c r="A1469">
        <v>3856</v>
      </c>
      <c r="B1469" s="1">
        <v>44751.778310185182</v>
      </c>
      <c r="C1469" t="s">
        <v>2800</v>
      </c>
      <c r="D1469" t="s">
        <v>50</v>
      </c>
      <c r="E1469" s="4" t="b">
        <v>0</v>
      </c>
      <c r="F1469" t="b">
        <v>1</v>
      </c>
      <c r="G1469" t="s">
        <v>2801</v>
      </c>
      <c r="H1469" s="1">
        <v>43847.12060185185</v>
      </c>
      <c r="I1469">
        <v>0</v>
      </c>
      <c r="J1469">
        <v>0</v>
      </c>
      <c r="K1469">
        <v>0</v>
      </c>
      <c r="L1469">
        <v>0</v>
      </c>
      <c r="M1469">
        <v>70</v>
      </c>
      <c r="N1469">
        <v>257</v>
      </c>
      <c r="O1469">
        <v>18454</v>
      </c>
      <c r="P1469">
        <v>3</v>
      </c>
      <c r="Q1469" t="s">
        <v>2802</v>
      </c>
      <c r="R1469" s="5">
        <v>0</v>
      </c>
      <c r="S1469">
        <v>0</v>
      </c>
    </row>
    <row r="1470" spans="1:19" x14ac:dyDescent="0.25">
      <c r="A1470">
        <v>4408</v>
      </c>
      <c r="B1470" s="1">
        <v>44751.852500000001</v>
      </c>
      <c r="C1470" t="s">
        <v>2803</v>
      </c>
      <c r="D1470" t="s">
        <v>393</v>
      </c>
      <c r="E1470" s="4" t="b">
        <v>1</v>
      </c>
      <c r="F1470" t="b">
        <v>1</v>
      </c>
      <c r="G1470" t="s">
        <v>2804</v>
      </c>
      <c r="H1470" s="1">
        <v>40133.723587962966</v>
      </c>
      <c r="I1470">
        <v>0</v>
      </c>
      <c r="J1470">
        <v>0</v>
      </c>
      <c r="K1470">
        <v>0</v>
      </c>
      <c r="L1470">
        <v>0</v>
      </c>
      <c r="M1470">
        <v>34253</v>
      </c>
      <c r="N1470">
        <v>2379</v>
      </c>
      <c r="O1470">
        <v>45770</v>
      </c>
      <c r="P1470">
        <v>696</v>
      </c>
      <c r="Q1470" t="s">
        <v>2805</v>
      </c>
      <c r="R1470" s="5">
        <v>0</v>
      </c>
      <c r="S1470">
        <v>0</v>
      </c>
    </row>
    <row r="1471" spans="1:19" x14ac:dyDescent="0.25">
      <c r="A1471">
        <v>3053</v>
      </c>
      <c r="B1471" s="1">
        <v>44751.65425925926</v>
      </c>
      <c r="C1471" t="s">
        <v>2806</v>
      </c>
      <c r="D1471" t="s">
        <v>46</v>
      </c>
      <c r="E1471" s="4" t="b">
        <v>0</v>
      </c>
      <c r="F1471" t="b">
        <v>1</v>
      </c>
      <c r="G1471" t="s">
        <v>1897</v>
      </c>
      <c r="H1471" s="1">
        <v>43451.852800925924</v>
      </c>
      <c r="I1471">
        <v>0</v>
      </c>
      <c r="J1471">
        <v>0</v>
      </c>
      <c r="K1471">
        <v>0</v>
      </c>
      <c r="L1471">
        <v>0</v>
      </c>
      <c r="M1471">
        <v>1079</v>
      </c>
      <c r="N1471">
        <v>653</v>
      </c>
      <c r="O1471">
        <v>1128</v>
      </c>
      <c r="P1471">
        <v>12</v>
      </c>
      <c r="Q1471" t="s">
        <v>1898</v>
      </c>
      <c r="R1471" s="5">
        <v>0</v>
      </c>
      <c r="S1471">
        <v>0</v>
      </c>
    </row>
    <row r="1472" spans="1:19" x14ac:dyDescent="0.25">
      <c r="A1472">
        <v>4162</v>
      </c>
      <c r="B1472" s="1">
        <v>44751.818495370368</v>
      </c>
      <c r="C1472" t="s">
        <v>1390</v>
      </c>
      <c r="D1472" t="s">
        <v>46</v>
      </c>
      <c r="E1472" s="4" t="b">
        <v>0</v>
      </c>
      <c r="F1472" t="b">
        <v>0</v>
      </c>
      <c r="G1472" t="s">
        <v>56</v>
      </c>
      <c r="H1472" s="1">
        <v>44387.039733796293</v>
      </c>
      <c r="I1472">
        <v>0</v>
      </c>
      <c r="J1472">
        <v>0</v>
      </c>
      <c r="K1472">
        <v>0</v>
      </c>
      <c r="L1472">
        <v>0</v>
      </c>
      <c r="M1472">
        <v>2</v>
      </c>
      <c r="N1472">
        <v>8</v>
      </c>
      <c r="O1472">
        <v>222</v>
      </c>
      <c r="P1472">
        <v>0</v>
      </c>
      <c r="Q1472" t="s">
        <v>56</v>
      </c>
      <c r="R1472" s="5">
        <v>0</v>
      </c>
      <c r="S1472">
        <v>0</v>
      </c>
    </row>
    <row r="1473" spans="1:19" x14ac:dyDescent="0.25">
      <c r="A1473">
        <v>3351</v>
      </c>
      <c r="B1473" s="1">
        <v>44751.699074074073</v>
      </c>
      <c r="C1473" t="s">
        <v>1636</v>
      </c>
      <c r="D1473" t="s">
        <v>50</v>
      </c>
      <c r="E1473" s="4" t="b">
        <v>0</v>
      </c>
      <c r="F1473" t="b">
        <v>0</v>
      </c>
      <c r="G1473" t="s">
        <v>424</v>
      </c>
      <c r="H1473" s="1">
        <v>44536.212777777779</v>
      </c>
      <c r="I1473">
        <v>0</v>
      </c>
      <c r="J1473">
        <v>0</v>
      </c>
      <c r="K1473">
        <v>0</v>
      </c>
      <c r="L1473">
        <v>0</v>
      </c>
      <c r="M1473">
        <v>23</v>
      </c>
      <c r="N1473">
        <v>1</v>
      </c>
      <c r="O1473">
        <v>45346</v>
      </c>
      <c r="P1473">
        <v>0</v>
      </c>
      <c r="Q1473" t="s">
        <v>56</v>
      </c>
      <c r="R1473" s="5">
        <v>0</v>
      </c>
      <c r="S1473">
        <v>0</v>
      </c>
    </row>
    <row r="1474" spans="1:19" x14ac:dyDescent="0.25">
      <c r="A1474">
        <v>3352</v>
      </c>
      <c r="B1474" s="1">
        <v>44751.699155092596</v>
      </c>
      <c r="C1474" t="s">
        <v>1636</v>
      </c>
      <c r="D1474" t="s">
        <v>50</v>
      </c>
      <c r="E1474" s="4" t="b">
        <v>0</v>
      </c>
      <c r="F1474" t="b">
        <v>0</v>
      </c>
      <c r="G1474" t="s">
        <v>425</v>
      </c>
      <c r="H1474" s="1">
        <v>44712.689282407409</v>
      </c>
      <c r="I1474">
        <v>0</v>
      </c>
      <c r="J1474">
        <v>0</v>
      </c>
      <c r="K1474">
        <v>0</v>
      </c>
      <c r="L1474">
        <v>0</v>
      </c>
      <c r="M1474">
        <v>3</v>
      </c>
      <c r="N1474">
        <v>1</v>
      </c>
      <c r="O1474">
        <v>4034</v>
      </c>
      <c r="P1474">
        <v>0</v>
      </c>
      <c r="Q1474" t="s">
        <v>56</v>
      </c>
      <c r="R1474" s="5">
        <v>0</v>
      </c>
      <c r="S1474">
        <v>0</v>
      </c>
    </row>
    <row r="1475" spans="1:19" x14ac:dyDescent="0.25">
      <c r="A1475">
        <v>3353</v>
      </c>
      <c r="B1475" s="1">
        <v>44751.699189814812</v>
      </c>
      <c r="C1475" t="s">
        <v>1636</v>
      </c>
      <c r="D1475" t="s">
        <v>50</v>
      </c>
      <c r="E1475" s="4" t="b">
        <v>0</v>
      </c>
      <c r="F1475" t="b">
        <v>0</v>
      </c>
      <c r="G1475" t="s">
        <v>426</v>
      </c>
      <c r="H1475" s="1">
        <v>44712.686793981484</v>
      </c>
      <c r="I1475">
        <v>0</v>
      </c>
      <c r="J1475">
        <v>0</v>
      </c>
      <c r="K1475">
        <v>0</v>
      </c>
      <c r="L1475">
        <v>0</v>
      </c>
      <c r="M1475">
        <v>3</v>
      </c>
      <c r="N1475">
        <v>1</v>
      </c>
      <c r="O1475">
        <v>4613</v>
      </c>
      <c r="P1475">
        <v>0</v>
      </c>
      <c r="Q1475" t="s">
        <v>56</v>
      </c>
      <c r="R1475" s="5">
        <v>0</v>
      </c>
      <c r="S1475">
        <v>0</v>
      </c>
    </row>
    <row r="1476" spans="1:19" x14ac:dyDescent="0.25">
      <c r="A1476">
        <v>4607</v>
      </c>
      <c r="B1476" s="1">
        <v>44751.881493055553</v>
      </c>
      <c r="C1476" t="s">
        <v>1636</v>
      </c>
      <c r="D1476" t="s">
        <v>62</v>
      </c>
      <c r="E1476" s="4" t="b">
        <v>0</v>
      </c>
      <c r="F1476" t="b">
        <v>0</v>
      </c>
      <c r="G1476" t="s">
        <v>56</v>
      </c>
      <c r="H1476" s="1">
        <v>40234.73773148148</v>
      </c>
      <c r="I1476">
        <v>0</v>
      </c>
      <c r="J1476">
        <v>0</v>
      </c>
      <c r="K1476">
        <v>0</v>
      </c>
      <c r="L1476">
        <v>0</v>
      </c>
      <c r="M1476">
        <v>60</v>
      </c>
      <c r="N1476">
        <v>87</v>
      </c>
      <c r="O1476">
        <v>9613</v>
      </c>
      <c r="P1476">
        <v>1</v>
      </c>
      <c r="Q1476" t="s">
        <v>1215</v>
      </c>
      <c r="R1476" s="5">
        <v>0</v>
      </c>
      <c r="S1476">
        <v>0</v>
      </c>
    </row>
    <row r="1477" spans="1:19" x14ac:dyDescent="0.25">
      <c r="A1477">
        <v>4501</v>
      </c>
      <c r="B1477" s="1">
        <v>44751.865520833337</v>
      </c>
      <c r="C1477" t="s">
        <v>2807</v>
      </c>
      <c r="D1477" t="s">
        <v>1261</v>
      </c>
      <c r="E1477" s="4" t="b">
        <v>1</v>
      </c>
      <c r="F1477" t="b">
        <v>1</v>
      </c>
      <c r="G1477" t="s">
        <v>1262</v>
      </c>
      <c r="H1477" s="1">
        <v>39255.935219907406</v>
      </c>
      <c r="I1477">
        <v>3</v>
      </c>
      <c r="J1477">
        <v>4</v>
      </c>
      <c r="K1477">
        <v>5</v>
      </c>
      <c r="L1477">
        <v>0</v>
      </c>
      <c r="M1477">
        <v>96007</v>
      </c>
      <c r="N1477">
        <v>170</v>
      </c>
      <c r="O1477">
        <v>190123</v>
      </c>
      <c r="P1477">
        <v>987</v>
      </c>
      <c r="Q1477" t="s">
        <v>1235</v>
      </c>
      <c r="R1477" s="5">
        <v>0</v>
      </c>
      <c r="S1477">
        <v>0</v>
      </c>
    </row>
    <row r="1478" spans="1:19" x14ac:dyDescent="0.25">
      <c r="A1478">
        <v>5105</v>
      </c>
      <c r="B1478" s="1">
        <v>44751.948379629626</v>
      </c>
      <c r="C1478" t="s">
        <v>2807</v>
      </c>
      <c r="D1478" t="s">
        <v>629</v>
      </c>
      <c r="E1478" s="4" t="b">
        <v>0</v>
      </c>
      <c r="F1478" t="b">
        <v>1</v>
      </c>
      <c r="G1478" t="s">
        <v>2808</v>
      </c>
      <c r="H1478" s="1">
        <v>41880.190983796296</v>
      </c>
      <c r="I1478">
        <v>0</v>
      </c>
      <c r="J1478">
        <v>0</v>
      </c>
      <c r="K1478">
        <v>0</v>
      </c>
      <c r="L1478">
        <v>0</v>
      </c>
      <c r="M1478">
        <v>43</v>
      </c>
      <c r="N1478">
        <v>69</v>
      </c>
      <c r="O1478">
        <v>27956</v>
      </c>
      <c r="P1478">
        <v>0</v>
      </c>
      <c r="Q1478" t="s">
        <v>2809</v>
      </c>
      <c r="R1478" s="5">
        <v>0</v>
      </c>
      <c r="S1478">
        <v>0</v>
      </c>
    </row>
    <row r="1479" spans="1:19" x14ac:dyDescent="0.25">
      <c r="A1479">
        <v>5107</v>
      </c>
      <c r="B1479" s="1">
        <v>44751.948449074072</v>
      </c>
      <c r="C1479" t="s">
        <v>2807</v>
      </c>
      <c r="D1479" t="s">
        <v>50</v>
      </c>
      <c r="E1479" s="4" t="b">
        <v>0</v>
      </c>
      <c r="F1479" t="b">
        <v>0</v>
      </c>
      <c r="G1479" t="s">
        <v>2810</v>
      </c>
      <c r="H1479" s="1">
        <v>44266.20957175926</v>
      </c>
      <c r="I1479">
        <v>0</v>
      </c>
      <c r="J1479">
        <v>0</v>
      </c>
      <c r="K1479">
        <v>0</v>
      </c>
      <c r="L1479">
        <v>0</v>
      </c>
      <c r="M1479">
        <v>35</v>
      </c>
      <c r="N1479">
        <v>6</v>
      </c>
      <c r="O1479">
        <v>34940</v>
      </c>
      <c r="P1479">
        <v>0</v>
      </c>
      <c r="Q1479" t="s">
        <v>56</v>
      </c>
      <c r="R1479" s="5">
        <v>0</v>
      </c>
      <c r="S1479">
        <v>0</v>
      </c>
    </row>
    <row r="1480" spans="1:19" x14ac:dyDescent="0.25">
      <c r="A1480">
        <v>3736</v>
      </c>
      <c r="B1480" s="1">
        <v>44751.756111111114</v>
      </c>
      <c r="C1480" t="s">
        <v>2811</v>
      </c>
      <c r="D1480" t="s">
        <v>46</v>
      </c>
      <c r="E1480" s="4" t="b">
        <v>0</v>
      </c>
      <c r="F1480" t="b">
        <v>1</v>
      </c>
      <c r="G1480" t="s">
        <v>2812</v>
      </c>
      <c r="H1480" s="1">
        <v>44395.817569444444</v>
      </c>
      <c r="I1480">
        <v>0</v>
      </c>
      <c r="J1480">
        <v>0</v>
      </c>
      <c r="K1480">
        <v>0</v>
      </c>
      <c r="L1480">
        <v>0</v>
      </c>
      <c r="M1480">
        <v>9</v>
      </c>
      <c r="N1480">
        <v>96</v>
      </c>
      <c r="O1480">
        <v>4045</v>
      </c>
      <c r="P1480">
        <v>0</v>
      </c>
      <c r="Q1480" t="s">
        <v>2813</v>
      </c>
      <c r="R1480" s="5">
        <v>0</v>
      </c>
      <c r="S1480">
        <v>0</v>
      </c>
    </row>
    <row r="1481" spans="1:19" x14ac:dyDescent="0.25">
      <c r="A1481">
        <v>5119</v>
      </c>
      <c r="B1481" s="1">
        <v>44751.950486111113</v>
      </c>
      <c r="C1481" t="s">
        <v>2814</v>
      </c>
      <c r="D1481" t="s">
        <v>259</v>
      </c>
      <c r="E1481" s="4" t="b">
        <v>0</v>
      </c>
      <c r="F1481" t="b">
        <v>0</v>
      </c>
      <c r="G1481" t="s">
        <v>56</v>
      </c>
      <c r="H1481" s="1">
        <v>44676.895682870374</v>
      </c>
      <c r="I1481">
        <v>0</v>
      </c>
      <c r="J1481">
        <v>0</v>
      </c>
      <c r="K1481">
        <v>0</v>
      </c>
      <c r="L1481">
        <v>0</v>
      </c>
      <c r="M1481">
        <v>1</v>
      </c>
      <c r="N1481">
        <v>12</v>
      </c>
      <c r="O1481">
        <v>230</v>
      </c>
      <c r="P1481">
        <v>0</v>
      </c>
      <c r="Q1481" t="s">
        <v>56</v>
      </c>
      <c r="R1481" s="5">
        <v>0</v>
      </c>
      <c r="S1481">
        <v>0</v>
      </c>
    </row>
    <row r="1482" spans="1:19" x14ac:dyDescent="0.25">
      <c r="A1482">
        <v>3956</v>
      </c>
      <c r="B1482" s="1">
        <v>44751.792627314811</v>
      </c>
      <c r="C1482" t="s">
        <v>2815</v>
      </c>
      <c r="D1482" t="s">
        <v>46</v>
      </c>
      <c r="E1482" s="4" t="b">
        <v>0</v>
      </c>
      <c r="F1482" t="b">
        <v>1</v>
      </c>
      <c r="G1482" t="s">
        <v>205</v>
      </c>
      <c r="H1482" s="1">
        <v>43321.505578703705</v>
      </c>
      <c r="I1482">
        <v>17</v>
      </c>
      <c r="J1482">
        <v>2</v>
      </c>
      <c r="K1482">
        <v>62</v>
      </c>
      <c r="L1482">
        <v>6</v>
      </c>
      <c r="M1482">
        <v>10469</v>
      </c>
      <c r="N1482">
        <v>9</v>
      </c>
      <c r="O1482">
        <v>1026</v>
      </c>
      <c r="P1482">
        <v>99</v>
      </c>
      <c r="Q1482" t="s">
        <v>186</v>
      </c>
      <c r="R1482" s="5">
        <v>0</v>
      </c>
      <c r="S1482">
        <v>0</v>
      </c>
    </row>
    <row r="1483" spans="1:19" x14ac:dyDescent="0.25">
      <c r="A1483">
        <v>2495</v>
      </c>
      <c r="B1483" s="1">
        <v>44751.565416666665</v>
      </c>
      <c r="C1483" t="s">
        <v>2816</v>
      </c>
      <c r="D1483" t="s">
        <v>20</v>
      </c>
      <c r="E1483" s="4" t="b">
        <v>0</v>
      </c>
      <c r="F1483" t="b">
        <v>0</v>
      </c>
      <c r="G1483" t="s">
        <v>368</v>
      </c>
      <c r="H1483" s="1">
        <v>44143.896539351852</v>
      </c>
      <c r="I1483">
        <v>1</v>
      </c>
      <c r="J1483">
        <v>0</v>
      </c>
      <c r="K1483">
        <v>1</v>
      </c>
      <c r="L1483">
        <v>0</v>
      </c>
      <c r="M1483">
        <v>6</v>
      </c>
      <c r="N1483">
        <v>11</v>
      </c>
      <c r="O1483">
        <v>1686</v>
      </c>
      <c r="P1483">
        <v>1</v>
      </c>
      <c r="Q1483" t="s">
        <v>369</v>
      </c>
      <c r="R1483" s="5">
        <v>0</v>
      </c>
      <c r="S1483">
        <v>0</v>
      </c>
    </row>
    <row r="1484" spans="1:19" x14ac:dyDescent="0.25">
      <c r="A1484">
        <v>2497</v>
      </c>
      <c r="B1484" s="1">
        <v>44751.566157407404</v>
      </c>
      <c r="C1484" t="s">
        <v>2817</v>
      </c>
      <c r="D1484" t="s">
        <v>20</v>
      </c>
      <c r="E1484" s="4" t="b">
        <v>0</v>
      </c>
      <c r="F1484" t="b">
        <v>0</v>
      </c>
      <c r="G1484" t="s">
        <v>368</v>
      </c>
      <c r="H1484" s="1">
        <v>44143.896539351852</v>
      </c>
      <c r="I1484">
        <v>0</v>
      </c>
      <c r="J1484">
        <v>0</v>
      </c>
      <c r="K1484">
        <v>0</v>
      </c>
      <c r="L1484">
        <v>0</v>
      </c>
      <c r="M1484">
        <v>6</v>
      </c>
      <c r="N1484">
        <v>11</v>
      </c>
      <c r="O1484">
        <v>1686</v>
      </c>
      <c r="P1484">
        <v>1</v>
      </c>
      <c r="Q1484" t="s">
        <v>369</v>
      </c>
      <c r="R1484" s="5">
        <v>0</v>
      </c>
      <c r="S1484">
        <v>0</v>
      </c>
    </row>
    <row r="1485" spans="1:19" x14ac:dyDescent="0.25">
      <c r="A1485">
        <v>2560</v>
      </c>
      <c r="B1485" s="1">
        <v>44751.576412037037</v>
      </c>
      <c r="C1485" t="s">
        <v>2818</v>
      </c>
      <c r="D1485" t="s">
        <v>20</v>
      </c>
      <c r="E1485" s="4" t="b">
        <v>0</v>
      </c>
      <c r="F1485" t="b">
        <v>0</v>
      </c>
      <c r="G1485" t="s">
        <v>368</v>
      </c>
      <c r="H1485" s="1">
        <v>44143.896539351852</v>
      </c>
      <c r="I1485">
        <v>0</v>
      </c>
      <c r="J1485">
        <v>0</v>
      </c>
      <c r="K1485">
        <v>0</v>
      </c>
      <c r="L1485">
        <v>0</v>
      </c>
      <c r="M1485">
        <v>6</v>
      </c>
      <c r="N1485">
        <v>11</v>
      </c>
      <c r="O1485">
        <v>1686</v>
      </c>
      <c r="P1485">
        <v>1</v>
      </c>
      <c r="Q1485" t="s">
        <v>369</v>
      </c>
      <c r="R1485" s="5">
        <v>0</v>
      </c>
      <c r="S1485">
        <v>0</v>
      </c>
    </row>
    <row r="1486" spans="1:19" x14ac:dyDescent="0.25">
      <c r="A1486">
        <v>2566</v>
      </c>
      <c r="B1486" s="1">
        <v>44751.577152777776</v>
      </c>
      <c r="C1486" t="s">
        <v>442</v>
      </c>
      <c r="D1486" t="s">
        <v>20</v>
      </c>
      <c r="E1486" s="4" t="b">
        <v>0</v>
      </c>
      <c r="F1486" t="b">
        <v>0</v>
      </c>
      <c r="G1486" t="s">
        <v>368</v>
      </c>
      <c r="H1486" s="1">
        <v>44143.896539351852</v>
      </c>
      <c r="I1486">
        <v>0</v>
      </c>
      <c r="J1486">
        <v>0</v>
      </c>
      <c r="K1486">
        <v>0</v>
      </c>
      <c r="L1486">
        <v>0</v>
      </c>
      <c r="M1486">
        <v>6</v>
      </c>
      <c r="N1486">
        <v>11</v>
      </c>
      <c r="O1486">
        <v>1686</v>
      </c>
      <c r="P1486">
        <v>1</v>
      </c>
      <c r="Q1486" t="s">
        <v>369</v>
      </c>
      <c r="R1486" s="5">
        <v>0</v>
      </c>
      <c r="S1486">
        <v>0</v>
      </c>
    </row>
    <row r="1487" spans="1:19" x14ac:dyDescent="0.25">
      <c r="A1487">
        <v>2569</v>
      </c>
      <c r="B1487" s="1">
        <v>44751.577881944446</v>
      </c>
      <c r="C1487" t="s">
        <v>443</v>
      </c>
      <c r="D1487" t="s">
        <v>20</v>
      </c>
      <c r="E1487" s="4" t="b">
        <v>0</v>
      </c>
      <c r="F1487" t="b">
        <v>0</v>
      </c>
      <c r="G1487" t="s">
        <v>368</v>
      </c>
      <c r="H1487" s="1">
        <v>44143.896539351852</v>
      </c>
      <c r="I1487">
        <v>0</v>
      </c>
      <c r="J1487">
        <v>0</v>
      </c>
      <c r="K1487">
        <v>0</v>
      </c>
      <c r="L1487">
        <v>0</v>
      </c>
      <c r="M1487">
        <v>6</v>
      </c>
      <c r="N1487">
        <v>11</v>
      </c>
      <c r="O1487">
        <v>1686</v>
      </c>
      <c r="P1487">
        <v>1</v>
      </c>
      <c r="Q1487" t="s">
        <v>369</v>
      </c>
      <c r="R1487" s="5">
        <v>0</v>
      </c>
      <c r="S1487">
        <v>0</v>
      </c>
    </row>
    <row r="1488" spans="1:19" x14ac:dyDescent="0.25">
      <c r="A1488">
        <v>3769</v>
      </c>
      <c r="B1488" s="1">
        <v>44751.762245370373</v>
      </c>
      <c r="C1488" t="s">
        <v>2819</v>
      </c>
      <c r="D1488" t="s">
        <v>50</v>
      </c>
      <c r="E1488" s="4" t="b">
        <v>0</v>
      </c>
      <c r="F1488" t="b">
        <v>1</v>
      </c>
      <c r="G1488" t="s">
        <v>428</v>
      </c>
      <c r="H1488" s="1">
        <v>44559.513460648152</v>
      </c>
      <c r="I1488">
        <v>0</v>
      </c>
      <c r="J1488">
        <v>0</v>
      </c>
      <c r="K1488">
        <v>0</v>
      </c>
      <c r="L1488">
        <v>0</v>
      </c>
      <c r="M1488">
        <v>311</v>
      </c>
      <c r="N1488">
        <v>1080</v>
      </c>
      <c r="O1488">
        <v>345466</v>
      </c>
      <c r="P1488">
        <v>1</v>
      </c>
      <c r="Q1488" t="s">
        <v>181</v>
      </c>
      <c r="R1488" s="5">
        <v>0</v>
      </c>
      <c r="S1488">
        <v>0</v>
      </c>
    </row>
    <row r="1489" spans="1:19" x14ac:dyDescent="0.25">
      <c r="A1489">
        <v>5074</v>
      </c>
      <c r="B1489" s="1">
        <v>44751.944664351853</v>
      </c>
      <c r="C1489" t="s">
        <v>2819</v>
      </c>
      <c r="D1489" t="s">
        <v>50</v>
      </c>
      <c r="E1489" s="4" t="b">
        <v>0</v>
      </c>
      <c r="F1489" t="b">
        <v>1</v>
      </c>
      <c r="G1489" t="s">
        <v>569</v>
      </c>
      <c r="H1489" s="1">
        <v>44368.562222222223</v>
      </c>
      <c r="I1489">
        <v>0</v>
      </c>
      <c r="J1489">
        <v>0</v>
      </c>
      <c r="K1489">
        <v>0</v>
      </c>
      <c r="L1489">
        <v>0</v>
      </c>
      <c r="M1489">
        <v>74</v>
      </c>
      <c r="N1489">
        <v>662</v>
      </c>
      <c r="O1489">
        <v>18508</v>
      </c>
      <c r="P1489">
        <v>0</v>
      </c>
      <c r="Q1489" t="s">
        <v>56</v>
      </c>
      <c r="R1489" s="5">
        <v>0</v>
      </c>
      <c r="S1489">
        <v>0</v>
      </c>
    </row>
    <row r="1490" spans="1:19" x14ac:dyDescent="0.25">
      <c r="A1490">
        <v>2426</v>
      </c>
      <c r="B1490" s="1">
        <v>44751.551064814812</v>
      </c>
      <c r="C1490" t="s">
        <v>241</v>
      </c>
      <c r="D1490" t="s">
        <v>128</v>
      </c>
      <c r="E1490" s="4" t="b">
        <v>1</v>
      </c>
      <c r="F1490" t="b">
        <v>1</v>
      </c>
      <c r="G1490" t="s">
        <v>1732</v>
      </c>
      <c r="H1490" s="1">
        <v>39790.945868055554</v>
      </c>
      <c r="I1490">
        <v>0</v>
      </c>
      <c r="J1490">
        <v>0</v>
      </c>
      <c r="K1490">
        <v>0</v>
      </c>
      <c r="L1490">
        <v>1</v>
      </c>
      <c r="M1490">
        <v>92622</v>
      </c>
      <c r="N1490">
        <v>514</v>
      </c>
      <c r="O1490">
        <v>164669</v>
      </c>
      <c r="P1490">
        <v>582</v>
      </c>
      <c r="Q1490" t="s">
        <v>1733</v>
      </c>
      <c r="R1490" s="5">
        <v>0</v>
      </c>
      <c r="S1490">
        <v>0</v>
      </c>
    </row>
    <row r="1491" spans="1:19" x14ac:dyDescent="0.25">
      <c r="A1491">
        <v>2346</v>
      </c>
      <c r="B1491" s="1">
        <v>44751.54010416667</v>
      </c>
      <c r="C1491" t="s">
        <v>844</v>
      </c>
      <c r="D1491" t="s">
        <v>128</v>
      </c>
      <c r="E1491" s="4" t="b">
        <v>1</v>
      </c>
      <c r="F1491" t="b">
        <v>1</v>
      </c>
      <c r="G1491" t="s">
        <v>845</v>
      </c>
      <c r="H1491" s="1">
        <v>39163.760625000003</v>
      </c>
      <c r="I1491">
        <v>16</v>
      </c>
      <c r="J1491">
        <v>14</v>
      </c>
      <c r="K1491">
        <v>17</v>
      </c>
      <c r="L1491">
        <v>2</v>
      </c>
      <c r="M1491">
        <v>4417679</v>
      </c>
      <c r="N1491">
        <v>302</v>
      </c>
      <c r="O1491">
        <v>1036644</v>
      </c>
      <c r="P1491">
        <v>29209</v>
      </c>
      <c r="Q1491" t="s">
        <v>600</v>
      </c>
      <c r="R1491" s="5">
        <v>0</v>
      </c>
      <c r="S1491">
        <v>0</v>
      </c>
    </row>
    <row r="1492" spans="1:19" x14ac:dyDescent="0.25">
      <c r="A1492">
        <v>3339</v>
      </c>
      <c r="B1492" s="1">
        <v>44751.697974537034</v>
      </c>
      <c r="C1492" t="s">
        <v>844</v>
      </c>
      <c r="D1492" t="s">
        <v>128</v>
      </c>
      <c r="E1492" s="4" t="b">
        <v>1</v>
      </c>
      <c r="F1492" t="b">
        <v>1</v>
      </c>
      <c r="G1492" t="s">
        <v>845</v>
      </c>
      <c r="H1492" s="1">
        <v>39163.760625000003</v>
      </c>
      <c r="I1492">
        <v>10</v>
      </c>
      <c r="J1492">
        <v>19</v>
      </c>
      <c r="K1492">
        <v>15</v>
      </c>
      <c r="L1492">
        <v>7</v>
      </c>
      <c r="M1492">
        <v>4417679</v>
      </c>
      <c r="N1492">
        <v>302</v>
      </c>
      <c r="O1492">
        <v>1036644</v>
      </c>
      <c r="P1492">
        <v>29209</v>
      </c>
      <c r="Q1492" t="s">
        <v>600</v>
      </c>
      <c r="R1492" s="5">
        <v>0</v>
      </c>
      <c r="S1492">
        <v>0</v>
      </c>
    </row>
    <row r="1493" spans="1:19" x14ac:dyDescent="0.25">
      <c r="A1493">
        <v>3761</v>
      </c>
      <c r="B1493" s="1">
        <v>44751.760509259257</v>
      </c>
      <c r="C1493" t="s">
        <v>844</v>
      </c>
      <c r="D1493" t="s">
        <v>128</v>
      </c>
      <c r="E1493" s="4" t="b">
        <v>1</v>
      </c>
      <c r="F1493" t="b">
        <v>1</v>
      </c>
      <c r="G1493" t="s">
        <v>845</v>
      </c>
      <c r="H1493" s="1">
        <v>39163.760625000003</v>
      </c>
      <c r="I1493">
        <v>6</v>
      </c>
      <c r="J1493">
        <v>4</v>
      </c>
      <c r="K1493">
        <v>13</v>
      </c>
      <c r="L1493">
        <v>3</v>
      </c>
      <c r="M1493">
        <v>4417679</v>
      </c>
      <c r="N1493">
        <v>302</v>
      </c>
      <c r="O1493">
        <v>1036644</v>
      </c>
      <c r="P1493">
        <v>29209</v>
      </c>
      <c r="Q1493" t="s">
        <v>600</v>
      </c>
      <c r="R1493" s="5">
        <v>0</v>
      </c>
      <c r="S1493">
        <v>0</v>
      </c>
    </row>
    <row r="1494" spans="1:19" x14ac:dyDescent="0.25">
      <c r="A1494">
        <v>4214</v>
      </c>
      <c r="B1494" s="1">
        <v>44751.82644675926</v>
      </c>
      <c r="C1494" t="s">
        <v>844</v>
      </c>
      <c r="D1494" t="s">
        <v>128</v>
      </c>
      <c r="E1494" s="4" t="b">
        <v>1</v>
      </c>
      <c r="F1494" t="b">
        <v>1</v>
      </c>
      <c r="G1494" t="s">
        <v>845</v>
      </c>
      <c r="H1494" s="1">
        <v>39163.760625000003</v>
      </c>
      <c r="I1494">
        <v>8</v>
      </c>
      <c r="J1494">
        <v>8</v>
      </c>
      <c r="K1494">
        <v>12</v>
      </c>
      <c r="L1494">
        <v>2</v>
      </c>
      <c r="M1494">
        <v>4417679</v>
      </c>
      <c r="N1494">
        <v>302</v>
      </c>
      <c r="O1494">
        <v>1036644</v>
      </c>
      <c r="P1494">
        <v>29209</v>
      </c>
      <c r="Q1494" t="s">
        <v>600</v>
      </c>
      <c r="R1494" s="5">
        <v>0</v>
      </c>
      <c r="S1494">
        <v>0</v>
      </c>
    </row>
    <row r="1495" spans="1:19" x14ac:dyDescent="0.25">
      <c r="A1495">
        <v>4976</v>
      </c>
      <c r="B1495" s="1">
        <v>44751.930648148147</v>
      </c>
      <c r="C1495" t="s">
        <v>844</v>
      </c>
      <c r="D1495" t="s">
        <v>128</v>
      </c>
      <c r="E1495" s="4" t="b">
        <v>1</v>
      </c>
      <c r="F1495" t="b">
        <v>1</v>
      </c>
      <c r="G1495" t="s">
        <v>845</v>
      </c>
      <c r="H1495" s="1">
        <v>39163.760625000003</v>
      </c>
      <c r="I1495">
        <v>6</v>
      </c>
      <c r="J1495">
        <v>6</v>
      </c>
      <c r="K1495">
        <v>18</v>
      </c>
      <c r="L1495">
        <v>2</v>
      </c>
      <c r="M1495">
        <v>4417679</v>
      </c>
      <c r="N1495">
        <v>302</v>
      </c>
      <c r="O1495">
        <v>1036644</v>
      </c>
      <c r="P1495">
        <v>29209</v>
      </c>
      <c r="Q1495" t="s">
        <v>600</v>
      </c>
      <c r="R1495" s="5">
        <v>0</v>
      </c>
      <c r="S1495">
        <v>0</v>
      </c>
    </row>
    <row r="1496" spans="1:19" x14ac:dyDescent="0.25">
      <c r="A1496">
        <v>5116</v>
      </c>
      <c r="B1496" s="1">
        <v>44751.95003472222</v>
      </c>
      <c r="C1496" t="s">
        <v>2820</v>
      </c>
      <c r="D1496" t="s">
        <v>46</v>
      </c>
      <c r="E1496" s="4" t="b">
        <v>0</v>
      </c>
      <c r="F1496" t="b">
        <v>0</v>
      </c>
      <c r="G1496" t="s">
        <v>2821</v>
      </c>
      <c r="H1496" s="1">
        <v>44566.189710648148</v>
      </c>
      <c r="I1496">
        <v>0</v>
      </c>
      <c r="J1496">
        <v>0</v>
      </c>
      <c r="K1496">
        <v>0</v>
      </c>
      <c r="L1496">
        <v>0</v>
      </c>
      <c r="M1496">
        <v>431</v>
      </c>
      <c r="N1496">
        <v>1496</v>
      </c>
      <c r="O1496">
        <v>28534</v>
      </c>
      <c r="P1496">
        <v>7</v>
      </c>
      <c r="Q1496" t="s">
        <v>56</v>
      </c>
      <c r="R1496" s="5">
        <v>0</v>
      </c>
      <c r="S1496">
        <v>0</v>
      </c>
    </row>
    <row r="1497" spans="1:19" x14ac:dyDescent="0.25">
      <c r="A1497">
        <v>4547</v>
      </c>
      <c r="B1497" s="1">
        <v>44751.872546296298</v>
      </c>
      <c r="C1497" t="s">
        <v>2822</v>
      </c>
      <c r="D1497" t="s">
        <v>20</v>
      </c>
      <c r="E1497" s="4" t="b">
        <v>0</v>
      </c>
      <c r="F1497" t="b">
        <v>0</v>
      </c>
      <c r="G1497" t="s">
        <v>2823</v>
      </c>
      <c r="H1497" s="1">
        <v>44123.691793981481</v>
      </c>
      <c r="I1497">
        <v>1</v>
      </c>
      <c r="J1497">
        <v>0</v>
      </c>
      <c r="K1497">
        <v>2</v>
      </c>
      <c r="L1497">
        <v>0</v>
      </c>
      <c r="M1497">
        <v>748</v>
      </c>
      <c r="N1497">
        <v>2263</v>
      </c>
      <c r="O1497">
        <v>3491</v>
      </c>
      <c r="P1497">
        <v>15</v>
      </c>
      <c r="Q1497" t="s">
        <v>56</v>
      </c>
      <c r="R1497" s="5">
        <v>0</v>
      </c>
      <c r="S1497">
        <v>0</v>
      </c>
    </row>
    <row r="1498" spans="1:19" x14ac:dyDescent="0.25">
      <c r="A1498">
        <v>2541</v>
      </c>
      <c r="B1498" s="1">
        <v>44751.572465277779</v>
      </c>
      <c r="C1498" t="s">
        <v>2824</v>
      </c>
      <c r="D1498" t="s">
        <v>20</v>
      </c>
      <c r="E1498" s="4" t="b">
        <v>0</v>
      </c>
      <c r="F1498" t="b">
        <v>1</v>
      </c>
      <c r="G1498" t="s">
        <v>2305</v>
      </c>
      <c r="H1498" s="1">
        <v>39829.908842592595</v>
      </c>
      <c r="I1498">
        <v>3</v>
      </c>
      <c r="J1498">
        <v>0</v>
      </c>
      <c r="K1498">
        <v>4</v>
      </c>
      <c r="L1498">
        <v>0</v>
      </c>
      <c r="M1498">
        <v>25267</v>
      </c>
      <c r="N1498">
        <v>576</v>
      </c>
      <c r="O1498">
        <v>103076</v>
      </c>
      <c r="P1498">
        <v>1327</v>
      </c>
      <c r="Q1498" t="s">
        <v>2306</v>
      </c>
      <c r="R1498" s="5">
        <v>0</v>
      </c>
      <c r="S1498">
        <v>0</v>
      </c>
    </row>
    <row r="1499" spans="1:19" x14ac:dyDescent="0.25">
      <c r="A1499">
        <v>4018</v>
      </c>
      <c r="B1499" s="1">
        <v>44751.799907407411</v>
      </c>
      <c r="C1499" t="s">
        <v>2825</v>
      </c>
      <c r="D1499" t="s">
        <v>1249</v>
      </c>
      <c r="E1499" s="4" t="b">
        <v>1</v>
      </c>
      <c r="F1499" t="b">
        <v>1</v>
      </c>
      <c r="G1499" t="s">
        <v>1250</v>
      </c>
      <c r="H1499" s="1">
        <v>39542.377638888887</v>
      </c>
      <c r="I1499">
        <v>0</v>
      </c>
      <c r="J1499">
        <v>13</v>
      </c>
      <c r="K1499">
        <v>6</v>
      </c>
      <c r="L1499">
        <v>0</v>
      </c>
      <c r="M1499">
        <v>231375</v>
      </c>
      <c r="N1499">
        <v>348</v>
      </c>
      <c r="O1499">
        <v>170606</v>
      </c>
      <c r="P1499">
        <v>1478</v>
      </c>
      <c r="Q1499" t="s">
        <v>1235</v>
      </c>
      <c r="R1499" s="5">
        <v>0</v>
      </c>
      <c r="S1499">
        <v>0</v>
      </c>
    </row>
    <row r="1500" spans="1:19" x14ac:dyDescent="0.25">
      <c r="A1500">
        <v>2733</v>
      </c>
      <c r="B1500" s="1">
        <v>44751.605671296296</v>
      </c>
      <c r="C1500" t="s">
        <v>309</v>
      </c>
      <c r="D1500" t="s">
        <v>62</v>
      </c>
      <c r="E1500" s="4" t="b">
        <v>0</v>
      </c>
      <c r="F1500" t="b">
        <v>0</v>
      </c>
      <c r="G1500" t="s">
        <v>56</v>
      </c>
      <c r="H1500" s="1">
        <v>44657.012418981481</v>
      </c>
      <c r="I1500">
        <v>0</v>
      </c>
      <c r="J1500">
        <v>0</v>
      </c>
      <c r="K1500">
        <v>0</v>
      </c>
      <c r="L1500">
        <v>0</v>
      </c>
      <c r="M1500">
        <v>39</v>
      </c>
      <c r="N1500">
        <v>149</v>
      </c>
      <c r="O1500">
        <v>1969</v>
      </c>
      <c r="P1500">
        <v>0</v>
      </c>
      <c r="Q1500" t="s">
        <v>56</v>
      </c>
      <c r="R1500" s="5">
        <v>0</v>
      </c>
      <c r="S1500">
        <v>0</v>
      </c>
    </row>
    <row r="1501" spans="1:19" x14ac:dyDescent="0.25">
      <c r="A1501">
        <v>3631</v>
      </c>
      <c r="B1501" s="1">
        <v>44751.740300925929</v>
      </c>
      <c r="C1501" t="s">
        <v>2826</v>
      </c>
      <c r="D1501" t="s">
        <v>46</v>
      </c>
      <c r="E1501" s="4" t="b">
        <v>0</v>
      </c>
      <c r="F1501" t="b">
        <v>1</v>
      </c>
      <c r="G1501" t="s">
        <v>2827</v>
      </c>
      <c r="H1501" s="1">
        <v>39810.928715277776</v>
      </c>
      <c r="I1501">
        <v>0</v>
      </c>
      <c r="J1501">
        <v>0</v>
      </c>
      <c r="K1501">
        <v>0</v>
      </c>
      <c r="L1501">
        <v>0</v>
      </c>
      <c r="M1501">
        <v>3708</v>
      </c>
      <c r="N1501">
        <v>4990</v>
      </c>
      <c r="O1501">
        <v>394655</v>
      </c>
      <c r="P1501">
        <v>161</v>
      </c>
      <c r="Q1501" t="s">
        <v>1244</v>
      </c>
      <c r="R1501" s="5">
        <v>0</v>
      </c>
      <c r="S1501">
        <v>0</v>
      </c>
    </row>
    <row r="1502" spans="1:19" x14ac:dyDescent="0.25">
      <c r="A1502">
        <v>2640</v>
      </c>
      <c r="B1502" s="1">
        <v>44751.587129629632</v>
      </c>
      <c r="C1502" t="s">
        <v>2828</v>
      </c>
      <c r="D1502" t="s">
        <v>62</v>
      </c>
      <c r="E1502" s="4" t="b">
        <v>0</v>
      </c>
      <c r="F1502" t="b">
        <v>0</v>
      </c>
      <c r="G1502" t="s">
        <v>2829</v>
      </c>
      <c r="H1502" s="1">
        <v>42930.536585648151</v>
      </c>
      <c r="I1502">
        <v>0</v>
      </c>
      <c r="J1502">
        <v>0</v>
      </c>
      <c r="K1502">
        <v>0</v>
      </c>
      <c r="L1502">
        <v>0</v>
      </c>
      <c r="M1502">
        <v>2799</v>
      </c>
      <c r="N1502">
        <v>5005</v>
      </c>
      <c r="O1502">
        <v>77766</v>
      </c>
      <c r="P1502">
        <v>0</v>
      </c>
      <c r="Q1502" t="s">
        <v>113</v>
      </c>
      <c r="R1502" s="5">
        <v>0</v>
      </c>
      <c r="S1502">
        <v>0</v>
      </c>
    </row>
    <row r="1503" spans="1:19" x14ac:dyDescent="0.25">
      <c r="A1503">
        <v>5058</v>
      </c>
      <c r="B1503" s="1">
        <v>44751.942361111112</v>
      </c>
      <c r="C1503" t="s">
        <v>2830</v>
      </c>
      <c r="D1503" t="s">
        <v>20</v>
      </c>
      <c r="E1503" s="4" t="b">
        <v>0</v>
      </c>
      <c r="F1503" t="b">
        <v>0</v>
      </c>
      <c r="G1503" t="s">
        <v>321</v>
      </c>
      <c r="H1503" s="1">
        <v>43499.023310185185</v>
      </c>
      <c r="I1503">
        <v>1</v>
      </c>
      <c r="J1503">
        <v>0</v>
      </c>
      <c r="K1503">
        <v>0</v>
      </c>
      <c r="L1503">
        <v>0</v>
      </c>
      <c r="M1503">
        <v>1842</v>
      </c>
      <c r="N1503">
        <v>4985</v>
      </c>
      <c r="O1503">
        <v>124260</v>
      </c>
      <c r="P1503">
        <v>10</v>
      </c>
      <c r="Q1503" t="s">
        <v>113</v>
      </c>
      <c r="R1503" s="5">
        <v>0</v>
      </c>
      <c r="S1503">
        <v>0</v>
      </c>
    </row>
    <row r="1504" spans="1:19" x14ac:dyDescent="0.25">
      <c r="A1504">
        <v>4867</v>
      </c>
      <c r="B1504" s="1">
        <v>44751.916678240741</v>
      </c>
      <c r="C1504" t="s">
        <v>2831</v>
      </c>
      <c r="D1504" t="s">
        <v>24</v>
      </c>
      <c r="E1504" s="4" t="b">
        <v>1</v>
      </c>
      <c r="F1504" t="b">
        <v>1</v>
      </c>
      <c r="G1504" t="s">
        <v>2832</v>
      </c>
      <c r="H1504" s="1">
        <v>41613.797303240739</v>
      </c>
      <c r="I1504">
        <v>0</v>
      </c>
      <c r="J1504">
        <v>0</v>
      </c>
      <c r="K1504">
        <v>1</v>
      </c>
      <c r="L1504">
        <v>0</v>
      </c>
      <c r="M1504">
        <v>480772</v>
      </c>
      <c r="N1504">
        <v>3</v>
      </c>
      <c r="O1504">
        <v>194487</v>
      </c>
      <c r="P1504">
        <v>1727</v>
      </c>
      <c r="Q1504" t="s">
        <v>2833</v>
      </c>
      <c r="R1504" s="5">
        <v>0</v>
      </c>
      <c r="S1504">
        <v>0</v>
      </c>
    </row>
    <row r="1505" spans="1:19" x14ac:dyDescent="0.25">
      <c r="A1505">
        <v>2725</v>
      </c>
      <c r="B1505" s="1">
        <v>44751.604872685188</v>
      </c>
      <c r="C1505" t="s">
        <v>2834</v>
      </c>
      <c r="D1505" t="s">
        <v>62</v>
      </c>
      <c r="E1505" s="4" t="b">
        <v>0</v>
      </c>
      <c r="F1505" t="b">
        <v>0</v>
      </c>
      <c r="G1505" t="s">
        <v>2835</v>
      </c>
      <c r="H1505" s="1">
        <v>43409.955439814818</v>
      </c>
      <c r="I1505">
        <v>0</v>
      </c>
      <c r="J1505">
        <v>0</v>
      </c>
      <c r="K1505">
        <v>0</v>
      </c>
      <c r="L1505">
        <v>0</v>
      </c>
      <c r="M1505">
        <v>1584</v>
      </c>
      <c r="N1505">
        <v>1700</v>
      </c>
      <c r="O1505">
        <v>84695</v>
      </c>
      <c r="P1505">
        <v>5</v>
      </c>
      <c r="Q1505" t="s">
        <v>2836</v>
      </c>
      <c r="R1505" s="5">
        <v>0</v>
      </c>
      <c r="S1505">
        <v>0</v>
      </c>
    </row>
    <row r="1506" spans="1:19" x14ac:dyDescent="0.25">
      <c r="A1506">
        <v>2792</v>
      </c>
      <c r="B1506" s="1">
        <v>44751.616261574076</v>
      </c>
      <c r="C1506" t="s">
        <v>2837</v>
      </c>
      <c r="D1506" t="s">
        <v>62</v>
      </c>
      <c r="E1506" s="4" t="b">
        <v>0</v>
      </c>
      <c r="F1506" t="b">
        <v>0</v>
      </c>
      <c r="G1506" t="s">
        <v>2838</v>
      </c>
      <c r="H1506" s="1">
        <v>42913.05572916667</v>
      </c>
      <c r="I1506">
        <v>0</v>
      </c>
      <c r="J1506">
        <v>0</v>
      </c>
      <c r="K1506">
        <v>0</v>
      </c>
      <c r="L1506">
        <v>0</v>
      </c>
      <c r="M1506">
        <v>187</v>
      </c>
      <c r="N1506">
        <v>602</v>
      </c>
      <c r="O1506">
        <v>5318</v>
      </c>
      <c r="P1506">
        <v>0</v>
      </c>
      <c r="Q1506" t="s">
        <v>2839</v>
      </c>
      <c r="R1506" s="5">
        <v>0</v>
      </c>
      <c r="S1506">
        <v>0</v>
      </c>
    </row>
    <row r="1507" spans="1:19" x14ac:dyDescent="0.25">
      <c r="A1507">
        <v>4196</v>
      </c>
      <c r="B1507" s="1">
        <v>44751.822939814818</v>
      </c>
      <c r="C1507" t="s">
        <v>2840</v>
      </c>
      <c r="D1507" t="s">
        <v>201</v>
      </c>
      <c r="E1507" s="4" t="b">
        <v>1</v>
      </c>
      <c r="F1507" t="b">
        <v>1</v>
      </c>
      <c r="G1507" t="s">
        <v>1305</v>
      </c>
      <c r="H1507" s="1">
        <v>40695.933877314812</v>
      </c>
      <c r="I1507">
        <v>2</v>
      </c>
      <c r="J1507">
        <v>17</v>
      </c>
      <c r="K1507">
        <v>10</v>
      </c>
      <c r="L1507">
        <v>6</v>
      </c>
      <c r="M1507">
        <v>118770</v>
      </c>
      <c r="N1507">
        <v>2004</v>
      </c>
      <c r="O1507">
        <v>191066</v>
      </c>
      <c r="P1507">
        <v>686</v>
      </c>
      <c r="Q1507" t="s">
        <v>1235</v>
      </c>
      <c r="R1507" s="5">
        <v>0</v>
      </c>
      <c r="S1507">
        <v>0</v>
      </c>
    </row>
    <row r="1508" spans="1:19" x14ac:dyDescent="0.25">
      <c r="A1508">
        <v>2354</v>
      </c>
      <c r="B1508" s="1">
        <v>44751.541412037041</v>
      </c>
      <c r="C1508" t="s">
        <v>2841</v>
      </c>
      <c r="D1508" t="s">
        <v>259</v>
      </c>
      <c r="E1508" s="4" t="b">
        <v>0</v>
      </c>
      <c r="F1508" t="b">
        <v>1</v>
      </c>
      <c r="G1508" t="s">
        <v>2842</v>
      </c>
      <c r="H1508" s="1">
        <v>39978.184166666666</v>
      </c>
      <c r="I1508">
        <v>0</v>
      </c>
      <c r="J1508">
        <v>0</v>
      </c>
      <c r="K1508">
        <v>0</v>
      </c>
      <c r="L1508">
        <v>0</v>
      </c>
      <c r="M1508">
        <v>2584</v>
      </c>
      <c r="N1508">
        <v>2806</v>
      </c>
      <c r="O1508">
        <v>597</v>
      </c>
      <c r="P1508">
        <v>97</v>
      </c>
      <c r="Q1508" t="s">
        <v>2843</v>
      </c>
      <c r="R1508" s="5">
        <v>0</v>
      </c>
      <c r="S1508">
        <v>0</v>
      </c>
    </row>
    <row r="1509" spans="1:19" x14ac:dyDescent="0.25">
      <c r="A1509">
        <v>3387</v>
      </c>
      <c r="B1509" s="1">
        <v>44751.704722222225</v>
      </c>
      <c r="C1509" t="s">
        <v>2844</v>
      </c>
      <c r="D1509" t="s">
        <v>50</v>
      </c>
      <c r="E1509" s="4" t="b">
        <v>0</v>
      </c>
      <c r="F1509" t="b">
        <v>1</v>
      </c>
      <c r="G1509" t="s">
        <v>2845</v>
      </c>
      <c r="H1509" s="1">
        <v>44459.712013888886</v>
      </c>
      <c r="I1509">
        <v>0</v>
      </c>
      <c r="J1509">
        <v>0</v>
      </c>
      <c r="K1509">
        <v>0</v>
      </c>
      <c r="L1509">
        <v>0</v>
      </c>
      <c r="M1509">
        <v>164</v>
      </c>
      <c r="N1509">
        <v>943</v>
      </c>
      <c r="O1509">
        <v>12423</v>
      </c>
      <c r="P1509">
        <v>0</v>
      </c>
      <c r="Q1509" t="s">
        <v>56</v>
      </c>
      <c r="R1509" s="5">
        <v>0</v>
      </c>
      <c r="S1509">
        <v>0</v>
      </c>
    </row>
    <row r="1510" spans="1:19" x14ac:dyDescent="0.25">
      <c r="A1510">
        <v>3527</v>
      </c>
      <c r="B1510" s="1">
        <v>44751.722291666665</v>
      </c>
      <c r="C1510" t="s">
        <v>2844</v>
      </c>
      <c r="D1510" t="s">
        <v>50</v>
      </c>
      <c r="E1510" s="4" t="b">
        <v>0</v>
      </c>
      <c r="F1510" t="b">
        <v>1</v>
      </c>
      <c r="G1510" t="s">
        <v>1640</v>
      </c>
      <c r="H1510" s="1">
        <v>44747.212627314817</v>
      </c>
      <c r="I1510">
        <v>0</v>
      </c>
      <c r="J1510">
        <v>0</v>
      </c>
      <c r="K1510">
        <v>0</v>
      </c>
      <c r="L1510">
        <v>0</v>
      </c>
      <c r="M1510">
        <v>0</v>
      </c>
      <c r="N1510">
        <v>0</v>
      </c>
      <c r="O1510">
        <v>2027</v>
      </c>
      <c r="P1510">
        <v>0</v>
      </c>
      <c r="Q1510" t="s">
        <v>56</v>
      </c>
      <c r="R1510" s="5">
        <v>0</v>
      </c>
      <c r="S1510">
        <v>0</v>
      </c>
    </row>
    <row r="1511" spans="1:19" x14ac:dyDescent="0.25">
      <c r="A1511">
        <v>3535</v>
      </c>
      <c r="B1511" s="1">
        <v>44751.723483796297</v>
      </c>
      <c r="C1511" t="s">
        <v>2844</v>
      </c>
      <c r="D1511" t="s">
        <v>50</v>
      </c>
      <c r="E1511" s="4" t="b">
        <v>0</v>
      </c>
      <c r="F1511" t="b">
        <v>1</v>
      </c>
      <c r="G1511" t="s">
        <v>86</v>
      </c>
      <c r="H1511" s="1">
        <v>43632.269583333335</v>
      </c>
      <c r="I1511">
        <v>0</v>
      </c>
      <c r="J1511">
        <v>0</v>
      </c>
      <c r="K1511">
        <v>0</v>
      </c>
      <c r="L1511">
        <v>0</v>
      </c>
      <c r="M1511">
        <v>301</v>
      </c>
      <c r="N1511">
        <v>953</v>
      </c>
      <c r="O1511">
        <v>116473</v>
      </c>
      <c r="P1511">
        <v>2</v>
      </c>
      <c r="Q1511" t="s">
        <v>87</v>
      </c>
      <c r="R1511" s="5">
        <v>0</v>
      </c>
      <c r="S1511">
        <v>0</v>
      </c>
    </row>
    <row r="1512" spans="1:19" x14ac:dyDescent="0.25">
      <c r="A1512">
        <v>3375</v>
      </c>
      <c r="B1512" s="1">
        <v>44751.7028125</v>
      </c>
      <c r="C1512" t="s">
        <v>2846</v>
      </c>
      <c r="D1512" t="s">
        <v>201</v>
      </c>
      <c r="E1512" s="4" t="b">
        <v>0</v>
      </c>
      <c r="F1512" t="b">
        <v>1</v>
      </c>
      <c r="G1512" t="s">
        <v>1554</v>
      </c>
      <c r="H1512" s="1">
        <v>39968.817673611113</v>
      </c>
      <c r="I1512">
        <v>1</v>
      </c>
      <c r="J1512">
        <v>0</v>
      </c>
      <c r="K1512">
        <v>1</v>
      </c>
      <c r="L1512">
        <v>0</v>
      </c>
      <c r="M1512">
        <v>18454</v>
      </c>
      <c r="N1512">
        <v>792</v>
      </c>
      <c r="O1512">
        <v>214465</v>
      </c>
      <c r="P1512">
        <v>30</v>
      </c>
      <c r="Q1512" t="s">
        <v>402</v>
      </c>
      <c r="R1512" s="5">
        <v>0</v>
      </c>
      <c r="S1512">
        <v>0</v>
      </c>
    </row>
    <row r="1513" spans="1:19" x14ac:dyDescent="0.25">
      <c r="A1513">
        <v>3693</v>
      </c>
      <c r="B1513" s="1">
        <v>44751.75099537037</v>
      </c>
      <c r="C1513" t="s">
        <v>2846</v>
      </c>
      <c r="D1513" t="s">
        <v>50</v>
      </c>
      <c r="E1513" s="4" t="b">
        <v>0</v>
      </c>
      <c r="F1513" t="b">
        <v>0</v>
      </c>
      <c r="G1513" t="s">
        <v>56</v>
      </c>
      <c r="H1513" s="1">
        <v>42404.339733796296</v>
      </c>
      <c r="I1513">
        <v>0</v>
      </c>
      <c r="J1513">
        <v>0</v>
      </c>
      <c r="K1513">
        <v>0</v>
      </c>
      <c r="L1513">
        <v>0</v>
      </c>
      <c r="M1513">
        <v>47</v>
      </c>
      <c r="N1513">
        <v>63</v>
      </c>
      <c r="O1513">
        <v>31940</v>
      </c>
      <c r="P1513">
        <v>0</v>
      </c>
      <c r="Q1513" t="s">
        <v>56</v>
      </c>
      <c r="R1513" s="5">
        <v>0</v>
      </c>
      <c r="S1513">
        <v>0</v>
      </c>
    </row>
    <row r="1514" spans="1:19" x14ac:dyDescent="0.25">
      <c r="A1514">
        <v>5497</v>
      </c>
      <c r="B1514" s="1">
        <v>44751.999826388892</v>
      </c>
      <c r="C1514" t="s">
        <v>2847</v>
      </c>
      <c r="D1514" t="s">
        <v>50</v>
      </c>
      <c r="E1514" s="4" t="b">
        <v>0</v>
      </c>
      <c r="F1514" t="b">
        <v>1</v>
      </c>
      <c r="G1514" t="s">
        <v>1065</v>
      </c>
      <c r="H1514" s="1">
        <v>43612.460833333331</v>
      </c>
      <c r="I1514">
        <v>0</v>
      </c>
      <c r="J1514">
        <v>0</v>
      </c>
      <c r="K1514">
        <v>0</v>
      </c>
      <c r="L1514">
        <v>0</v>
      </c>
      <c r="M1514">
        <v>975</v>
      </c>
      <c r="N1514">
        <v>22</v>
      </c>
      <c r="O1514">
        <v>62449</v>
      </c>
      <c r="P1514">
        <v>0</v>
      </c>
      <c r="Q1514" t="s">
        <v>56</v>
      </c>
      <c r="R1514" s="5">
        <v>0</v>
      </c>
      <c r="S1514">
        <v>0</v>
      </c>
    </row>
    <row r="1515" spans="1:19" x14ac:dyDescent="0.25">
      <c r="A1515">
        <v>2380</v>
      </c>
      <c r="B1515" s="1">
        <v>44751.544340277775</v>
      </c>
      <c r="C1515" t="s">
        <v>2848</v>
      </c>
      <c r="D1515" t="s">
        <v>20</v>
      </c>
      <c r="E1515" s="4" t="b">
        <v>0</v>
      </c>
      <c r="F1515" t="b">
        <v>0</v>
      </c>
      <c r="G1515" t="s">
        <v>2849</v>
      </c>
      <c r="H1515" s="1">
        <v>41498.179606481484</v>
      </c>
      <c r="I1515">
        <v>0</v>
      </c>
      <c r="J1515">
        <v>0</v>
      </c>
      <c r="K1515">
        <v>0</v>
      </c>
      <c r="L1515">
        <v>0</v>
      </c>
      <c r="M1515">
        <v>2493</v>
      </c>
      <c r="N1515">
        <v>3334</v>
      </c>
      <c r="O1515">
        <v>242154</v>
      </c>
      <c r="P1515">
        <v>98</v>
      </c>
      <c r="Q1515" t="s">
        <v>1235</v>
      </c>
      <c r="R1515" s="5">
        <v>0</v>
      </c>
      <c r="S1515">
        <v>0</v>
      </c>
    </row>
    <row r="1516" spans="1:19" x14ac:dyDescent="0.25">
      <c r="A1516">
        <v>4141</v>
      </c>
      <c r="B1516" s="1">
        <v>44751.81559027778</v>
      </c>
      <c r="C1516" t="s">
        <v>2850</v>
      </c>
      <c r="D1516" t="s">
        <v>50</v>
      </c>
      <c r="E1516" s="4" t="b">
        <v>0</v>
      </c>
      <c r="F1516" t="b">
        <v>1</v>
      </c>
      <c r="G1516" t="s">
        <v>217</v>
      </c>
      <c r="H1516" s="1">
        <v>44575.986747685187</v>
      </c>
      <c r="I1516">
        <v>0</v>
      </c>
      <c r="J1516">
        <v>0</v>
      </c>
      <c r="K1516">
        <v>0</v>
      </c>
      <c r="L1516">
        <v>0</v>
      </c>
      <c r="M1516">
        <v>103</v>
      </c>
      <c r="N1516">
        <v>1</v>
      </c>
      <c r="O1516">
        <v>128163</v>
      </c>
      <c r="P1516">
        <v>1</v>
      </c>
      <c r="Q1516" t="s">
        <v>56</v>
      </c>
      <c r="R1516" s="5">
        <v>0</v>
      </c>
      <c r="S1516">
        <v>0</v>
      </c>
    </row>
    <row r="1517" spans="1:19" x14ac:dyDescent="0.25">
      <c r="A1517">
        <v>4463</v>
      </c>
      <c r="B1517" s="1">
        <v>44751.859837962962</v>
      </c>
      <c r="C1517" t="s">
        <v>2851</v>
      </c>
      <c r="D1517" t="s">
        <v>50</v>
      </c>
      <c r="E1517" s="4" t="b">
        <v>0</v>
      </c>
      <c r="F1517" t="b">
        <v>1</v>
      </c>
      <c r="G1517" t="s">
        <v>899</v>
      </c>
      <c r="H1517" s="1">
        <v>44390.570972222224</v>
      </c>
      <c r="I1517">
        <v>0</v>
      </c>
      <c r="J1517">
        <v>0</v>
      </c>
      <c r="K1517">
        <v>0</v>
      </c>
      <c r="L1517">
        <v>0</v>
      </c>
      <c r="M1517">
        <v>37</v>
      </c>
      <c r="N1517">
        <v>13</v>
      </c>
      <c r="O1517">
        <v>57406</v>
      </c>
      <c r="P1517">
        <v>0</v>
      </c>
      <c r="Q1517" t="s">
        <v>56</v>
      </c>
      <c r="R1517" s="5">
        <v>0</v>
      </c>
      <c r="S1517">
        <v>0</v>
      </c>
    </row>
    <row r="1518" spans="1:19" x14ac:dyDescent="0.25">
      <c r="A1518">
        <v>2762</v>
      </c>
      <c r="B1518" s="1">
        <v>44751.610335648147</v>
      </c>
      <c r="C1518" t="s">
        <v>2852</v>
      </c>
      <c r="D1518" t="s">
        <v>50</v>
      </c>
      <c r="E1518" s="4" t="b">
        <v>0</v>
      </c>
      <c r="F1518" t="b">
        <v>1</v>
      </c>
      <c r="G1518" t="s">
        <v>217</v>
      </c>
      <c r="H1518" s="1">
        <v>44575.986747685187</v>
      </c>
      <c r="I1518">
        <v>0</v>
      </c>
      <c r="J1518">
        <v>0</v>
      </c>
      <c r="K1518">
        <v>0</v>
      </c>
      <c r="L1518">
        <v>0</v>
      </c>
      <c r="M1518">
        <v>103</v>
      </c>
      <c r="N1518">
        <v>1</v>
      </c>
      <c r="O1518">
        <v>128163</v>
      </c>
      <c r="P1518">
        <v>1</v>
      </c>
      <c r="Q1518" t="s">
        <v>56</v>
      </c>
      <c r="R1518" s="5">
        <v>0</v>
      </c>
      <c r="S1518">
        <v>0</v>
      </c>
    </row>
    <row r="1519" spans="1:19" x14ac:dyDescent="0.25">
      <c r="A1519">
        <v>3798</v>
      </c>
      <c r="B1519" s="1">
        <v>44751.768206018518</v>
      </c>
      <c r="C1519" t="s">
        <v>2853</v>
      </c>
      <c r="D1519" t="s">
        <v>20</v>
      </c>
      <c r="E1519" s="4" t="b">
        <v>0</v>
      </c>
      <c r="F1519" t="b">
        <v>0</v>
      </c>
      <c r="G1519" t="s">
        <v>2854</v>
      </c>
      <c r="H1519" s="1">
        <v>44208.060740740744</v>
      </c>
      <c r="I1519">
        <v>1</v>
      </c>
      <c r="J1519">
        <v>3</v>
      </c>
      <c r="K1519">
        <v>4</v>
      </c>
      <c r="L1519">
        <v>0</v>
      </c>
      <c r="M1519">
        <v>2642</v>
      </c>
      <c r="N1519">
        <v>3694</v>
      </c>
      <c r="O1519">
        <v>57457</v>
      </c>
      <c r="P1519">
        <v>19</v>
      </c>
      <c r="Q1519" t="s">
        <v>132</v>
      </c>
      <c r="R1519" s="5">
        <v>0</v>
      </c>
      <c r="S1519">
        <v>0</v>
      </c>
    </row>
    <row r="1520" spans="1:19" x14ac:dyDescent="0.25">
      <c r="A1520">
        <v>3205</v>
      </c>
      <c r="B1520" s="1">
        <v>44751.677187499998</v>
      </c>
      <c r="C1520" t="s">
        <v>2855</v>
      </c>
      <c r="D1520" t="s">
        <v>20</v>
      </c>
      <c r="E1520" s="4" t="b">
        <v>0</v>
      </c>
      <c r="F1520" t="b">
        <v>0</v>
      </c>
      <c r="G1520" t="s">
        <v>2856</v>
      </c>
      <c r="H1520" s="1">
        <v>44672.853148148148</v>
      </c>
      <c r="I1520">
        <v>5</v>
      </c>
      <c r="J1520">
        <v>0</v>
      </c>
      <c r="K1520">
        <v>7</v>
      </c>
      <c r="L1520">
        <v>1</v>
      </c>
      <c r="M1520">
        <v>3449</v>
      </c>
      <c r="N1520">
        <v>2068</v>
      </c>
      <c r="O1520">
        <v>3646</v>
      </c>
      <c r="P1520">
        <v>28</v>
      </c>
      <c r="Q1520" t="s">
        <v>56</v>
      </c>
      <c r="R1520" s="5">
        <v>0</v>
      </c>
      <c r="S1520">
        <v>0</v>
      </c>
    </row>
    <row r="1521" spans="1:19" x14ac:dyDescent="0.25">
      <c r="A1521">
        <v>2283</v>
      </c>
      <c r="B1521" s="1">
        <v>44751.53020833333</v>
      </c>
      <c r="C1521" t="s">
        <v>2857</v>
      </c>
      <c r="D1521" t="s">
        <v>20</v>
      </c>
      <c r="E1521" s="4" t="b">
        <v>0</v>
      </c>
      <c r="F1521" t="b">
        <v>0</v>
      </c>
      <c r="G1521" t="s">
        <v>2858</v>
      </c>
      <c r="H1521" s="1">
        <v>44692.470185185186</v>
      </c>
      <c r="I1521">
        <v>0</v>
      </c>
      <c r="J1521">
        <v>0</v>
      </c>
      <c r="K1521">
        <v>0</v>
      </c>
      <c r="L1521">
        <v>0</v>
      </c>
      <c r="M1521">
        <v>4</v>
      </c>
      <c r="N1521">
        <v>8</v>
      </c>
      <c r="O1521">
        <v>549</v>
      </c>
      <c r="P1521">
        <v>0</v>
      </c>
      <c r="Q1521" t="s">
        <v>56</v>
      </c>
      <c r="R1521" s="5">
        <v>0</v>
      </c>
      <c r="S1521">
        <v>0</v>
      </c>
    </row>
    <row r="1522" spans="1:19" x14ac:dyDescent="0.25">
      <c r="A1522">
        <v>5571</v>
      </c>
      <c r="B1522" s="1">
        <v>44755.654999999999</v>
      </c>
      <c r="C1522" t="s">
        <v>2859</v>
      </c>
      <c r="D1522" t="s">
        <v>46</v>
      </c>
      <c r="E1522" s="4" t="b">
        <v>0</v>
      </c>
      <c r="F1522" t="b">
        <v>1</v>
      </c>
      <c r="G1522" t="s">
        <v>2064</v>
      </c>
      <c r="H1522" s="1">
        <v>40360.787245370368</v>
      </c>
      <c r="I1522">
        <v>3</v>
      </c>
      <c r="J1522">
        <v>1</v>
      </c>
      <c r="K1522">
        <v>109</v>
      </c>
      <c r="L1522">
        <v>0</v>
      </c>
      <c r="M1522">
        <v>71369</v>
      </c>
      <c r="N1522">
        <v>785</v>
      </c>
      <c r="O1522">
        <v>60533</v>
      </c>
      <c r="P1522">
        <v>92</v>
      </c>
      <c r="Q1522" t="s">
        <v>121</v>
      </c>
      <c r="R1522" s="5">
        <v>0</v>
      </c>
      <c r="S1522">
        <v>0</v>
      </c>
    </row>
    <row r="1523" spans="1:19" x14ac:dyDescent="0.25">
      <c r="A1523">
        <v>5610</v>
      </c>
      <c r="B1523" s="1">
        <v>44755.817847222221</v>
      </c>
      <c r="C1523" t="s">
        <v>2860</v>
      </c>
      <c r="D1523" t="s">
        <v>46</v>
      </c>
      <c r="E1523" s="4" t="b">
        <v>0</v>
      </c>
      <c r="F1523" t="b">
        <v>0</v>
      </c>
      <c r="G1523" t="s">
        <v>2861</v>
      </c>
      <c r="H1523" s="1">
        <v>42642.843726851854</v>
      </c>
      <c r="I1523">
        <v>16</v>
      </c>
      <c r="J1523">
        <v>0</v>
      </c>
      <c r="K1523">
        <v>28</v>
      </c>
      <c r="L1523">
        <v>5</v>
      </c>
      <c r="M1523">
        <v>17926</v>
      </c>
      <c r="N1523">
        <v>1342</v>
      </c>
      <c r="O1523">
        <v>47982</v>
      </c>
      <c r="P1523">
        <v>51</v>
      </c>
      <c r="Q1523" t="s">
        <v>716</v>
      </c>
      <c r="R1523" s="5">
        <v>0</v>
      </c>
      <c r="S1523">
        <v>0</v>
      </c>
    </row>
    <row r="1524" spans="1:19" x14ac:dyDescent="0.25">
      <c r="A1524">
        <v>2777</v>
      </c>
      <c r="B1524" s="1">
        <v>44751.612638888888</v>
      </c>
      <c r="C1524" t="s">
        <v>2862</v>
      </c>
      <c r="D1524" t="s">
        <v>46</v>
      </c>
      <c r="E1524" s="4" t="b">
        <v>0</v>
      </c>
      <c r="F1524" t="b">
        <v>0</v>
      </c>
      <c r="G1524" t="s">
        <v>2863</v>
      </c>
      <c r="H1524" s="1">
        <v>43482.27416666667</v>
      </c>
      <c r="I1524">
        <v>0</v>
      </c>
      <c r="J1524">
        <v>0</v>
      </c>
      <c r="K1524">
        <v>0</v>
      </c>
      <c r="L1524">
        <v>1</v>
      </c>
      <c r="M1524">
        <v>9349</v>
      </c>
      <c r="N1524">
        <v>9353</v>
      </c>
      <c r="O1524">
        <v>32929</v>
      </c>
      <c r="P1524">
        <v>7</v>
      </c>
      <c r="Q1524" t="s">
        <v>2864</v>
      </c>
      <c r="R1524" s="5">
        <v>0</v>
      </c>
      <c r="S1524">
        <v>0</v>
      </c>
    </row>
    <row r="1525" spans="1:19" x14ac:dyDescent="0.25">
      <c r="A1525">
        <v>5396</v>
      </c>
      <c r="B1525" s="1">
        <v>44751.985532407409</v>
      </c>
      <c r="C1525" t="s">
        <v>2865</v>
      </c>
      <c r="D1525" t="s">
        <v>50</v>
      </c>
      <c r="E1525" s="4" t="b">
        <v>0</v>
      </c>
      <c r="F1525" t="b">
        <v>1</v>
      </c>
      <c r="G1525" t="s">
        <v>744</v>
      </c>
      <c r="H1525" s="1">
        <v>44290.564421296294</v>
      </c>
      <c r="I1525">
        <v>0</v>
      </c>
      <c r="J1525">
        <v>0</v>
      </c>
      <c r="K1525">
        <v>0</v>
      </c>
      <c r="L1525">
        <v>0</v>
      </c>
      <c r="M1525">
        <v>93</v>
      </c>
      <c r="N1525">
        <v>157</v>
      </c>
      <c r="O1525">
        <v>165467</v>
      </c>
      <c r="P1525">
        <v>1</v>
      </c>
      <c r="Q1525" t="s">
        <v>56</v>
      </c>
      <c r="R1525" s="5">
        <v>0</v>
      </c>
      <c r="S1525">
        <v>0</v>
      </c>
    </row>
    <row r="1526" spans="1:19" x14ac:dyDescent="0.25">
      <c r="A1526">
        <v>5466</v>
      </c>
      <c r="B1526" s="1">
        <v>44751.994351851848</v>
      </c>
      <c r="C1526" t="s">
        <v>2865</v>
      </c>
      <c r="D1526" t="s">
        <v>62</v>
      </c>
      <c r="E1526" s="4" t="b">
        <v>0</v>
      </c>
      <c r="F1526" t="b">
        <v>0</v>
      </c>
      <c r="G1526" t="s">
        <v>2866</v>
      </c>
      <c r="H1526" s="1">
        <v>44465.103136574071</v>
      </c>
      <c r="I1526">
        <v>1</v>
      </c>
      <c r="J1526">
        <v>0</v>
      </c>
      <c r="K1526">
        <v>0</v>
      </c>
      <c r="L1526">
        <v>0</v>
      </c>
      <c r="M1526">
        <v>61</v>
      </c>
      <c r="N1526">
        <v>47</v>
      </c>
      <c r="O1526">
        <v>17457</v>
      </c>
      <c r="P1526">
        <v>0</v>
      </c>
      <c r="Q1526" t="s">
        <v>2867</v>
      </c>
      <c r="R1526" s="5">
        <v>0</v>
      </c>
      <c r="S1526">
        <v>0</v>
      </c>
    </row>
    <row r="1527" spans="1:19" x14ac:dyDescent="0.25">
      <c r="A1527">
        <v>3266</v>
      </c>
      <c r="B1527" s="1">
        <v>44751.686874999999</v>
      </c>
      <c r="C1527" t="s">
        <v>2868</v>
      </c>
      <c r="D1527" t="s">
        <v>259</v>
      </c>
      <c r="E1527" s="4" t="b">
        <v>0</v>
      </c>
      <c r="F1527" t="b">
        <v>1</v>
      </c>
      <c r="G1527" t="s">
        <v>2869</v>
      </c>
      <c r="H1527" s="1">
        <v>40906.965451388889</v>
      </c>
      <c r="I1527">
        <v>0</v>
      </c>
      <c r="J1527">
        <v>0</v>
      </c>
      <c r="K1527">
        <v>0</v>
      </c>
      <c r="L1527">
        <v>0</v>
      </c>
      <c r="M1527">
        <v>8044</v>
      </c>
      <c r="N1527">
        <v>7487</v>
      </c>
      <c r="O1527">
        <v>15510</v>
      </c>
      <c r="P1527">
        <v>71</v>
      </c>
      <c r="Q1527" t="s">
        <v>2870</v>
      </c>
      <c r="R1527" s="5">
        <v>0</v>
      </c>
      <c r="S1527">
        <v>0</v>
      </c>
    </row>
    <row r="1528" spans="1:19" x14ac:dyDescent="0.25">
      <c r="A1528">
        <v>3814</v>
      </c>
      <c r="B1528" s="1">
        <v>44751.770879629628</v>
      </c>
      <c r="C1528" t="s">
        <v>2871</v>
      </c>
      <c r="D1528" t="s">
        <v>50</v>
      </c>
      <c r="E1528" s="4" t="b">
        <v>0</v>
      </c>
      <c r="F1528" t="b">
        <v>0</v>
      </c>
      <c r="G1528" t="s">
        <v>56</v>
      </c>
      <c r="H1528" s="1">
        <v>44594.789722222224</v>
      </c>
      <c r="I1528">
        <v>0</v>
      </c>
      <c r="J1528">
        <v>0</v>
      </c>
      <c r="K1528">
        <v>0</v>
      </c>
      <c r="L1528">
        <v>0</v>
      </c>
      <c r="M1528">
        <v>9</v>
      </c>
      <c r="N1528">
        <v>10</v>
      </c>
      <c r="O1528">
        <v>30687</v>
      </c>
      <c r="P1528">
        <v>0</v>
      </c>
      <c r="Q1528" t="s">
        <v>56</v>
      </c>
      <c r="R1528" s="5">
        <v>0</v>
      </c>
      <c r="S1528">
        <v>0</v>
      </c>
    </row>
    <row r="1529" spans="1:19" x14ac:dyDescent="0.25">
      <c r="A1529">
        <v>4658</v>
      </c>
      <c r="B1529" s="1">
        <v>44751.887997685182</v>
      </c>
      <c r="C1529" t="s">
        <v>2872</v>
      </c>
      <c r="D1529" t="s">
        <v>50</v>
      </c>
      <c r="E1529" s="4" t="b">
        <v>0</v>
      </c>
      <c r="F1529" t="b">
        <v>0</v>
      </c>
      <c r="G1529" t="s">
        <v>424</v>
      </c>
      <c r="H1529" s="1">
        <v>44536.212777777779</v>
      </c>
      <c r="I1529">
        <v>0</v>
      </c>
      <c r="J1529">
        <v>0</v>
      </c>
      <c r="K1529">
        <v>0</v>
      </c>
      <c r="L1529">
        <v>0</v>
      </c>
      <c r="M1529">
        <v>23</v>
      </c>
      <c r="N1529">
        <v>1</v>
      </c>
      <c r="O1529">
        <v>45346</v>
      </c>
      <c r="P1529">
        <v>0</v>
      </c>
      <c r="Q1529" t="s">
        <v>56</v>
      </c>
      <c r="R1529" s="5">
        <v>0</v>
      </c>
      <c r="S1529">
        <v>0</v>
      </c>
    </row>
    <row r="1530" spans="1:19" x14ac:dyDescent="0.25">
      <c r="A1530">
        <v>4660</v>
      </c>
      <c r="B1530" s="1">
        <v>44751.888067129628</v>
      </c>
      <c r="C1530" t="s">
        <v>2872</v>
      </c>
      <c r="D1530" t="s">
        <v>50</v>
      </c>
      <c r="E1530" s="4" t="b">
        <v>0</v>
      </c>
      <c r="F1530" t="b">
        <v>0</v>
      </c>
      <c r="G1530" t="s">
        <v>425</v>
      </c>
      <c r="H1530" s="1">
        <v>44712.689282407409</v>
      </c>
      <c r="I1530">
        <v>0</v>
      </c>
      <c r="J1530">
        <v>0</v>
      </c>
      <c r="K1530">
        <v>0</v>
      </c>
      <c r="L1530">
        <v>0</v>
      </c>
      <c r="M1530">
        <v>3</v>
      </c>
      <c r="N1530">
        <v>1</v>
      </c>
      <c r="O1530">
        <v>4034</v>
      </c>
      <c r="P1530">
        <v>0</v>
      </c>
      <c r="Q1530" t="s">
        <v>56</v>
      </c>
      <c r="R1530" s="5">
        <v>0</v>
      </c>
      <c r="S1530">
        <v>0</v>
      </c>
    </row>
    <row r="1531" spans="1:19" x14ac:dyDescent="0.25">
      <c r="A1531">
        <v>4661</v>
      </c>
      <c r="B1531" s="1">
        <v>44751.888078703705</v>
      </c>
      <c r="C1531" t="s">
        <v>2872</v>
      </c>
      <c r="D1531" t="s">
        <v>50</v>
      </c>
      <c r="E1531" s="4" t="b">
        <v>0</v>
      </c>
      <c r="F1531" t="b">
        <v>0</v>
      </c>
      <c r="G1531" t="s">
        <v>426</v>
      </c>
      <c r="H1531" s="1">
        <v>44712.686793981484</v>
      </c>
      <c r="I1531">
        <v>0</v>
      </c>
      <c r="J1531">
        <v>0</v>
      </c>
      <c r="K1531">
        <v>0</v>
      </c>
      <c r="L1531">
        <v>0</v>
      </c>
      <c r="M1531">
        <v>3</v>
      </c>
      <c r="N1531">
        <v>1</v>
      </c>
      <c r="O1531">
        <v>4613</v>
      </c>
      <c r="P1531">
        <v>0</v>
      </c>
      <c r="Q1531" t="s">
        <v>56</v>
      </c>
      <c r="R1531" s="5">
        <v>0</v>
      </c>
      <c r="S1531">
        <v>0</v>
      </c>
    </row>
    <row r="1532" spans="1:19" x14ac:dyDescent="0.25">
      <c r="A1532">
        <v>5021</v>
      </c>
      <c r="B1532" s="1">
        <v>44751.938298611109</v>
      </c>
      <c r="C1532" t="s">
        <v>2872</v>
      </c>
      <c r="D1532" t="s">
        <v>50</v>
      </c>
      <c r="E1532" s="4" t="b">
        <v>0</v>
      </c>
      <c r="F1532" t="b">
        <v>0</v>
      </c>
      <c r="G1532" t="s">
        <v>617</v>
      </c>
      <c r="H1532" s="1">
        <v>44429.258888888886</v>
      </c>
      <c r="I1532">
        <v>0</v>
      </c>
      <c r="J1532">
        <v>0</v>
      </c>
      <c r="K1532">
        <v>0</v>
      </c>
      <c r="L1532">
        <v>0</v>
      </c>
      <c r="M1532">
        <v>754</v>
      </c>
      <c r="N1532">
        <v>1908</v>
      </c>
      <c r="O1532">
        <v>135706</v>
      </c>
      <c r="P1532">
        <v>0</v>
      </c>
      <c r="Q1532" t="s">
        <v>56</v>
      </c>
      <c r="R1532" s="5">
        <v>0</v>
      </c>
      <c r="S1532">
        <v>0</v>
      </c>
    </row>
    <row r="1533" spans="1:19" x14ac:dyDescent="0.25">
      <c r="A1533">
        <v>5083</v>
      </c>
      <c r="B1533" s="1">
        <v>44751.945844907408</v>
      </c>
      <c r="C1533" t="s">
        <v>2872</v>
      </c>
      <c r="D1533" t="s">
        <v>50</v>
      </c>
      <c r="E1533" s="4" t="b">
        <v>0</v>
      </c>
      <c r="F1533" t="b">
        <v>1</v>
      </c>
      <c r="G1533" t="s">
        <v>873</v>
      </c>
      <c r="H1533" s="1">
        <v>44597.846956018519</v>
      </c>
      <c r="I1533">
        <v>0</v>
      </c>
      <c r="J1533">
        <v>0</v>
      </c>
      <c r="K1533">
        <v>0</v>
      </c>
      <c r="L1533">
        <v>0</v>
      </c>
      <c r="M1533">
        <v>38</v>
      </c>
      <c r="N1533">
        <v>1</v>
      </c>
      <c r="O1533">
        <v>103507</v>
      </c>
      <c r="P1533">
        <v>1</v>
      </c>
      <c r="Q1533" t="s">
        <v>181</v>
      </c>
      <c r="R1533" s="5">
        <v>0</v>
      </c>
      <c r="S1533">
        <v>0</v>
      </c>
    </row>
    <row r="1534" spans="1:19" x14ac:dyDescent="0.25">
      <c r="A1534">
        <v>5121</v>
      </c>
      <c r="B1534" s="1">
        <v>44751.951053240744</v>
      </c>
      <c r="C1534" t="s">
        <v>2872</v>
      </c>
      <c r="D1534" t="s">
        <v>20</v>
      </c>
      <c r="E1534" s="4" t="b">
        <v>0</v>
      </c>
      <c r="F1534" t="b">
        <v>0</v>
      </c>
      <c r="G1534" t="s">
        <v>2873</v>
      </c>
      <c r="H1534" s="1">
        <v>44610.950694444444</v>
      </c>
      <c r="I1534">
        <v>0</v>
      </c>
      <c r="J1534">
        <v>0</v>
      </c>
      <c r="K1534">
        <v>1</v>
      </c>
      <c r="L1534">
        <v>0</v>
      </c>
      <c r="M1534">
        <v>163</v>
      </c>
      <c r="N1534">
        <v>1686</v>
      </c>
      <c r="O1534">
        <v>6408</v>
      </c>
      <c r="P1534">
        <v>1</v>
      </c>
      <c r="Q1534" t="s">
        <v>56</v>
      </c>
      <c r="R1534" s="5">
        <v>0</v>
      </c>
      <c r="S1534">
        <v>0</v>
      </c>
    </row>
    <row r="1535" spans="1:19" x14ac:dyDescent="0.25">
      <c r="A1535">
        <v>5158</v>
      </c>
      <c r="B1535" s="1">
        <v>44751.956921296296</v>
      </c>
      <c r="C1535" t="s">
        <v>2874</v>
      </c>
      <c r="D1535" t="s">
        <v>50</v>
      </c>
      <c r="E1535" s="4" t="b">
        <v>0</v>
      </c>
      <c r="F1535" t="b">
        <v>1</v>
      </c>
      <c r="G1535" t="s">
        <v>1411</v>
      </c>
      <c r="H1535" s="1">
        <v>44147.344976851855</v>
      </c>
      <c r="I1535">
        <v>0</v>
      </c>
      <c r="J1535">
        <v>0</v>
      </c>
      <c r="K1535">
        <v>0</v>
      </c>
      <c r="L1535">
        <v>0</v>
      </c>
      <c r="M1535">
        <v>109</v>
      </c>
      <c r="N1535">
        <v>68</v>
      </c>
      <c r="O1535">
        <v>71819</v>
      </c>
      <c r="P1535">
        <v>0</v>
      </c>
      <c r="Q1535" t="s">
        <v>1412</v>
      </c>
      <c r="R1535" s="5">
        <v>0</v>
      </c>
      <c r="S1535">
        <v>0</v>
      </c>
    </row>
    <row r="1536" spans="1:19" x14ac:dyDescent="0.25">
      <c r="A1536">
        <v>5159</v>
      </c>
      <c r="B1536" s="1">
        <v>44751.956932870373</v>
      </c>
      <c r="C1536" t="s">
        <v>2874</v>
      </c>
      <c r="D1536" t="s">
        <v>50</v>
      </c>
      <c r="E1536" s="4" t="b">
        <v>0</v>
      </c>
      <c r="F1536" t="b">
        <v>1</v>
      </c>
      <c r="G1536" t="s">
        <v>1413</v>
      </c>
      <c r="H1536" s="1">
        <v>44534.330324074072</v>
      </c>
      <c r="I1536">
        <v>0</v>
      </c>
      <c r="J1536">
        <v>0</v>
      </c>
      <c r="K1536">
        <v>0</v>
      </c>
      <c r="L1536">
        <v>0</v>
      </c>
      <c r="M1536">
        <v>13</v>
      </c>
      <c r="N1536">
        <v>7</v>
      </c>
      <c r="O1536">
        <v>10280</v>
      </c>
      <c r="P1536">
        <v>0</v>
      </c>
      <c r="Q1536" t="s">
        <v>181</v>
      </c>
      <c r="R1536" s="5">
        <v>0</v>
      </c>
      <c r="S1536">
        <v>0</v>
      </c>
    </row>
    <row r="1537" spans="1:19" x14ac:dyDescent="0.25">
      <c r="A1537">
        <v>4728</v>
      </c>
      <c r="B1537" s="1">
        <v>44751.897928240738</v>
      </c>
      <c r="C1537" t="s">
        <v>2875</v>
      </c>
      <c r="D1537" t="s">
        <v>50</v>
      </c>
      <c r="E1537" s="4" t="b">
        <v>0</v>
      </c>
      <c r="F1537" t="b">
        <v>1</v>
      </c>
      <c r="G1537" t="s">
        <v>1411</v>
      </c>
      <c r="H1537" s="1">
        <v>44147.344976851855</v>
      </c>
      <c r="I1537">
        <v>0</v>
      </c>
      <c r="J1537">
        <v>0</v>
      </c>
      <c r="K1537">
        <v>0</v>
      </c>
      <c r="L1537">
        <v>0</v>
      </c>
      <c r="M1537">
        <v>109</v>
      </c>
      <c r="N1537">
        <v>68</v>
      </c>
      <c r="O1537">
        <v>71819</v>
      </c>
      <c r="P1537">
        <v>0</v>
      </c>
      <c r="Q1537" t="s">
        <v>1412</v>
      </c>
      <c r="R1537" s="5">
        <v>0</v>
      </c>
      <c r="S1537">
        <v>0</v>
      </c>
    </row>
    <row r="1538" spans="1:19" x14ac:dyDescent="0.25">
      <c r="A1538">
        <v>4729</v>
      </c>
      <c r="B1538" s="1">
        <v>44751.897939814815</v>
      </c>
      <c r="C1538" t="s">
        <v>2875</v>
      </c>
      <c r="D1538" t="s">
        <v>50</v>
      </c>
      <c r="E1538" s="4" t="b">
        <v>0</v>
      </c>
      <c r="F1538" t="b">
        <v>1</v>
      </c>
      <c r="G1538" t="s">
        <v>1413</v>
      </c>
      <c r="H1538" s="1">
        <v>44534.330324074072</v>
      </c>
      <c r="I1538">
        <v>0</v>
      </c>
      <c r="J1538">
        <v>0</v>
      </c>
      <c r="K1538">
        <v>0</v>
      </c>
      <c r="L1538">
        <v>0</v>
      </c>
      <c r="M1538">
        <v>13</v>
      </c>
      <c r="N1538">
        <v>7</v>
      </c>
      <c r="O1538">
        <v>10280</v>
      </c>
      <c r="P1538">
        <v>0</v>
      </c>
      <c r="Q1538" t="s">
        <v>181</v>
      </c>
      <c r="R1538" s="5">
        <v>0</v>
      </c>
      <c r="S1538">
        <v>0</v>
      </c>
    </row>
    <row r="1539" spans="1:19" x14ac:dyDescent="0.25">
      <c r="A1539">
        <v>4877</v>
      </c>
      <c r="B1539" s="1">
        <v>44751.917233796295</v>
      </c>
      <c r="C1539" t="s">
        <v>2875</v>
      </c>
      <c r="D1539" t="s">
        <v>50</v>
      </c>
      <c r="E1539" s="4" t="b">
        <v>0</v>
      </c>
      <c r="F1539" t="b">
        <v>1</v>
      </c>
      <c r="G1539" t="s">
        <v>899</v>
      </c>
      <c r="H1539" s="1">
        <v>44390.570972222224</v>
      </c>
      <c r="I1539">
        <v>0</v>
      </c>
      <c r="J1539">
        <v>0</v>
      </c>
      <c r="K1539">
        <v>0</v>
      </c>
      <c r="L1539">
        <v>0</v>
      </c>
      <c r="M1539">
        <v>37</v>
      </c>
      <c r="N1539">
        <v>13</v>
      </c>
      <c r="O1539">
        <v>57406</v>
      </c>
      <c r="P1539">
        <v>0</v>
      </c>
      <c r="Q1539" t="s">
        <v>56</v>
      </c>
      <c r="R1539" s="5">
        <v>0</v>
      </c>
      <c r="S1539">
        <v>0</v>
      </c>
    </row>
    <row r="1540" spans="1:19" x14ac:dyDescent="0.25">
      <c r="A1540">
        <v>2302</v>
      </c>
      <c r="B1540" s="1">
        <v>44751.53329861111</v>
      </c>
      <c r="C1540" t="s">
        <v>2876</v>
      </c>
      <c r="D1540" t="s">
        <v>50</v>
      </c>
      <c r="E1540" s="4" t="b">
        <v>0</v>
      </c>
      <c r="F1540" t="b">
        <v>1</v>
      </c>
      <c r="G1540" t="s">
        <v>1411</v>
      </c>
      <c r="H1540" s="1">
        <v>44147.344976851855</v>
      </c>
      <c r="I1540">
        <v>0</v>
      </c>
      <c r="J1540">
        <v>0</v>
      </c>
      <c r="K1540">
        <v>0</v>
      </c>
      <c r="L1540">
        <v>0</v>
      </c>
      <c r="M1540">
        <v>109</v>
      </c>
      <c r="N1540">
        <v>68</v>
      </c>
      <c r="O1540">
        <v>71819</v>
      </c>
      <c r="P1540">
        <v>0</v>
      </c>
      <c r="Q1540" t="s">
        <v>1412</v>
      </c>
      <c r="R1540" s="5">
        <v>0</v>
      </c>
      <c r="S1540">
        <v>0</v>
      </c>
    </row>
    <row r="1541" spans="1:19" x14ac:dyDescent="0.25">
      <c r="A1541">
        <v>2304</v>
      </c>
      <c r="B1541" s="1">
        <v>44751.533321759256</v>
      </c>
      <c r="C1541" t="s">
        <v>2876</v>
      </c>
      <c r="D1541" t="s">
        <v>50</v>
      </c>
      <c r="E1541" s="4" t="b">
        <v>0</v>
      </c>
      <c r="F1541" t="b">
        <v>1</v>
      </c>
      <c r="G1541" t="s">
        <v>1413</v>
      </c>
      <c r="H1541" s="1">
        <v>44534.330324074072</v>
      </c>
      <c r="I1541">
        <v>0</v>
      </c>
      <c r="J1541">
        <v>0</v>
      </c>
      <c r="K1541">
        <v>0</v>
      </c>
      <c r="L1541">
        <v>0</v>
      </c>
      <c r="M1541">
        <v>13</v>
      </c>
      <c r="N1541">
        <v>7</v>
      </c>
      <c r="O1541">
        <v>10280</v>
      </c>
      <c r="P1541">
        <v>0</v>
      </c>
      <c r="Q1541" t="s">
        <v>181</v>
      </c>
      <c r="R1541" s="5">
        <v>0</v>
      </c>
      <c r="S1541">
        <v>0</v>
      </c>
    </row>
    <row r="1542" spans="1:19" x14ac:dyDescent="0.25">
      <c r="A1542">
        <v>2411</v>
      </c>
      <c r="B1542" s="1">
        <v>44751.548645833333</v>
      </c>
      <c r="C1542" t="s">
        <v>2876</v>
      </c>
      <c r="D1542" t="s">
        <v>50</v>
      </c>
      <c r="E1542" s="4" t="b">
        <v>0</v>
      </c>
      <c r="F1542" t="b">
        <v>1</v>
      </c>
      <c r="G1542" t="s">
        <v>899</v>
      </c>
      <c r="H1542" s="1">
        <v>44390.570972222224</v>
      </c>
      <c r="I1542">
        <v>0</v>
      </c>
      <c r="J1542">
        <v>0</v>
      </c>
      <c r="K1542">
        <v>0</v>
      </c>
      <c r="L1542">
        <v>0</v>
      </c>
      <c r="M1542">
        <v>37</v>
      </c>
      <c r="N1542">
        <v>13</v>
      </c>
      <c r="O1542">
        <v>57406</v>
      </c>
      <c r="P1542">
        <v>0</v>
      </c>
      <c r="Q1542" t="s">
        <v>56</v>
      </c>
      <c r="R1542" s="5">
        <v>0</v>
      </c>
      <c r="S1542">
        <v>0</v>
      </c>
    </row>
    <row r="1543" spans="1:19" x14ac:dyDescent="0.25">
      <c r="A1543">
        <v>3115</v>
      </c>
      <c r="B1543" s="1">
        <v>44751.665833333333</v>
      </c>
      <c r="C1543" t="s">
        <v>2877</v>
      </c>
      <c r="D1543" t="s">
        <v>20</v>
      </c>
      <c r="E1543" s="4" t="b">
        <v>0</v>
      </c>
      <c r="F1543" t="b">
        <v>0</v>
      </c>
      <c r="G1543" t="s">
        <v>2878</v>
      </c>
      <c r="H1543" s="1">
        <v>42758.767118055555</v>
      </c>
      <c r="I1543">
        <v>1</v>
      </c>
      <c r="J1543">
        <v>0</v>
      </c>
      <c r="K1543">
        <v>0</v>
      </c>
      <c r="L1543">
        <v>0</v>
      </c>
      <c r="M1543">
        <v>1312</v>
      </c>
      <c r="N1543">
        <v>2568</v>
      </c>
      <c r="O1543">
        <v>51495</v>
      </c>
      <c r="P1543">
        <v>1</v>
      </c>
      <c r="Q1543" t="s">
        <v>56</v>
      </c>
      <c r="R1543" s="5">
        <v>0</v>
      </c>
      <c r="S1543">
        <v>0</v>
      </c>
    </row>
    <row r="1544" spans="1:19" x14ac:dyDescent="0.25">
      <c r="A1544">
        <v>3095</v>
      </c>
      <c r="B1544" s="1">
        <v>44751.66265046296</v>
      </c>
      <c r="C1544" t="s">
        <v>2879</v>
      </c>
      <c r="D1544" t="s">
        <v>393</v>
      </c>
      <c r="E1544" s="4" t="b">
        <v>0</v>
      </c>
      <c r="F1544" t="b">
        <v>1</v>
      </c>
      <c r="G1544" t="s">
        <v>2880</v>
      </c>
      <c r="H1544" s="1">
        <v>40990.656608796293</v>
      </c>
      <c r="I1544">
        <v>1</v>
      </c>
      <c r="J1544">
        <v>0</v>
      </c>
      <c r="K1544">
        <v>1</v>
      </c>
      <c r="L1544">
        <v>0</v>
      </c>
      <c r="M1544">
        <v>14136</v>
      </c>
      <c r="N1544">
        <v>526</v>
      </c>
      <c r="O1544">
        <v>4850</v>
      </c>
      <c r="P1544">
        <v>75</v>
      </c>
      <c r="Q1544" t="s">
        <v>1525</v>
      </c>
      <c r="R1544" s="5">
        <v>0</v>
      </c>
      <c r="S1544">
        <v>0</v>
      </c>
    </row>
    <row r="1545" spans="1:19" x14ac:dyDescent="0.25">
      <c r="A1545">
        <v>5423</v>
      </c>
      <c r="B1545" s="1">
        <v>44751.988703703704</v>
      </c>
      <c r="C1545" t="s">
        <v>2881</v>
      </c>
      <c r="D1545" t="s">
        <v>20</v>
      </c>
      <c r="E1545" s="4" t="b">
        <v>0</v>
      </c>
      <c r="F1545" t="b">
        <v>1</v>
      </c>
      <c r="G1545" t="s">
        <v>2882</v>
      </c>
      <c r="H1545" s="1">
        <v>39895.617974537039</v>
      </c>
      <c r="I1545">
        <v>9</v>
      </c>
      <c r="J1545">
        <v>5</v>
      </c>
      <c r="K1545">
        <v>16</v>
      </c>
      <c r="L1545">
        <v>5</v>
      </c>
      <c r="M1545">
        <v>170110</v>
      </c>
      <c r="N1545">
        <v>653</v>
      </c>
      <c r="O1545">
        <v>93766</v>
      </c>
      <c r="P1545">
        <v>407</v>
      </c>
      <c r="Q1545" t="s">
        <v>2883</v>
      </c>
      <c r="R1545" s="5">
        <v>0</v>
      </c>
      <c r="S1545">
        <v>0</v>
      </c>
    </row>
    <row r="1546" spans="1:19" x14ac:dyDescent="0.25">
      <c r="A1546">
        <v>4356</v>
      </c>
      <c r="B1546" s="1">
        <v>44751.844467592593</v>
      </c>
      <c r="C1546" t="s">
        <v>2884</v>
      </c>
      <c r="D1546" t="s">
        <v>201</v>
      </c>
      <c r="E1546" s="4" t="b">
        <v>0</v>
      </c>
      <c r="F1546" t="b">
        <v>1</v>
      </c>
      <c r="G1546" t="s">
        <v>2885</v>
      </c>
      <c r="H1546" s="1">
        <v>39953.641759259262</v>
      </c>
      <c r="I1546">
        <v>0</v>
      </c>
      <c r="J1546">
        <v>0</v>
      </c>
      <c r="K1546">
        <v>0</v>
      </c>
      <c r="L1546">
        <v>1</v>
      </c>
      <c r="M1546">
        <v>91143</v>
      </c>
      <c r="N1546">
        <v>2</v>
      </c>
      <c r="O1546">
        <v>46410</v>
      </c>
      <c r="P1546">
        <v>325</v>
      </c>
      <c r="Q1546" t="s">
        <v>2104</v>
      </c>
      <c r="R1546" s="5">
        <v>0</v>
      </c>
      <c r="S1546">
        <v>0</v>
      </c>
    </row>
    <row r="1547" spans="1:19" x14ac:dyDescent="0.25">
      <c r="A1547">
        <v>4279</v>
      </c>
      <c r="B1547" s="1">
        <v>44751.833680555559</v>
      </c>
      <c r="C1547" t="s">
        <v>2886</v>
      </c>
      <c r="D1547" t="s">
        <v>20</v>
      </c>
      <c r="E1547" s="4" t="b">
        <v>0</v>
      </c>
      <c r="F1547" t="b">
        <v>1</v>
      </c>
      <c r="G1547" t="s">
        <v>2887</v>
      </c>
      <c r="H1547" s="1">
        <v>40867.617997685185</v>
      </c>
      <c r="I1547">
        <v>0</v>
      </c>
      <c r="J1547">
        <v>0</v>
      </c>
      <c r="K1547">
        <v>1</v>
      </c>
      <c r="L1547">
        <v>2</v>
      </c>
      <c r="M1547">
        <v>38622</v>
      </c>
      <c r="N1547">
        <v>18987</v>
      </c>
      <c r="O1547">
        <v>248216</v>
      </c>
      <c r="P1547">
        <v>305</v>
      </c>
      <c r="Q1547" t="s">
        <v>2104</v>
      </c>
      <c r="R1547" s="5">
        <v>0</v>
      </c>
      <c r="S1547">
        <v>0</v>
      </c>
    </row>
    <row r="1548" spans="1:19" x14ac:dyDescent="0.25">
      <c r="A1548">
        <v>4652</v>
      </c>
      <c r="B1548" s="1">
        <v>44751.887233796297</v>
      </c>
      <c r="C1548" t="s">
        <v>2888</v>
      </c>
      <c r="D1548" t="s">
        <v>201</v>
      </c>
      <c r="E1548" s="4" t="b">
        <v>0</v>
      </c>
      <c r="F1548" t="b">
        <v>1</v>
      </c>
      <c r="G1548" t="s">
        <v>2889</v>
      </c>
      <c r="H1548" s="1">
        <v>41470.906446759262</v>
      </c>
      <c r="I1548">
        <v>0</v>
      </c>
      <c r="J1548">
        <v>0</v>
      </c>
      <c r="K1548">
        <v>0</v>
      </c>
      <c r="L1548">
        <v>0</v>
      </c>
      <c r="M1548">
        <v>3483</v>
      </c>
      <c r="N1548">
        <v>4845</v>
      </c>
      <c r="O1548">
        <v>1940653</v>
      </c>
      <c r="P1548">
        <v>158</v>
      </c>
      <c r="Q1548" t="s">
        <v>873</v>
      </c>
      <c r="R1548" s="5">
        <v>0</v>
      </c>
      <c r="S1548">
        <v>0</v>
      </c>
    </row>
    <row r="1549" spans="1:19" x14ac:dyDescent="0.25">
      <c r="A1549">
        <v>4830</v>
      </c>
      <c r="B1549" s="1">
        <v>44751.912060185183</v>
      </c>
      <c r="C1549" t="s">
        <v>2890</v>
      </c>
      <c r="D1549" t="s">
        <v>619</v>
      </c>
      <c r="E1549" s="4" t="b">
        <v>0</v>
      </c>
      <c r="F1549" t="b">
        <v>1</v>
      </c>
      <c r="G1549" t="s">
        <v>2891</v>
      </c>
      <c r="H1549" s="1">
        <v>40211.733217592591</v>
      </c>
      <c r="I1549">
        <v>1</v>
      </c>
      <c r="J1549">
        <v>0</v>
      </c>
      <c r="K1549">
        <v>2</v>
      </c>
      <c r="L1549">
        <v>0</v>
      </c>
      <c r="M1549">
        <v>27119</v>
      </c>
      <c r="N1549">
        <v>466</v>
      </c>
      <c r="O1549">
        <v>86342</v>
      </c>
      <c r="P1549">
        <v>322</v>
      </c>
      <c r="Q1549" t="s">
        <v>2098</v>
      </c>
      <c r="R1549" s="5">
        <v>0</v>
      </c>
      <c r="S1549">
        <v>0</v>
      </c>
    </row>
    <row r="1550" spans="1:19" x14ac:dyDescent="0.25">
      <c r="A1550">
        <v>5285</v>
      </c>
      <c r="B1550" s="1">
        <v>44751.971562500003</v>
      </c>
      <c r="C1550" t="s">
        <v>2892</v>
      </c>
      <c r="D1550" t="s">
        <v>201</v>
      </c>
      <c r="E1550" s="4" t="b">
        <v>0</v>
      </c>
      <c r="F1550" t="b">
        <v>1</v>
      </c>
      <c r="G1550" t="s">
        <v>2893</v>
      </c>
      <c r="H1550" s="1">
        <v>43373.987488425926</v>
      </c>
      <c r="I1550">
        <v>0</v>
      </c>
      <c r="J1550">
        <v>0</v>
      </c>
      <c r="K1550">
        <v>0</v>
      </c>
      <c r="L1550">
        <v>0</v>
      </c>
      <c r="M1550">
        <v>15</v>
      </c>
      <c r="N1550">
        <v>116</v>
      </c>
      <c r="O1550">
        <v>3347</v>
      </c>
      <c r="P1550">
        <v>0</v>
      </c>
      <c r="Q1550" t="s">
        <v>181</v>
      </c>
      <c r="R1550" s="5">
        <v>0</v>
      </c>
      <c r="S1550">
        <v>0</v>
      </c>
    </row>
    <row r="1551" spans="1:19" x14ac:dyDescent="0.25">
      <c r="A1551">
        <v>4369</v>
      </c>
      <c r="B1551" s="1">
        <v>44751.846944444442</v>
      </c>
      <c r="C1551" t="s">
        <v>2894</v>
      </c>
      <c r="D1551" t="s">
        <v>201</v>
      </c>
      <c r="E1551" s="4" t="b">
        <v>0</v>
      </c>
      <c r="F1551" t="b">
        <v>1</v>
      </c>
      <c r="G1551" t="s">
        <v>2889</v>
      </c>
      <c r="H1551" s="1">
        <v>41470.906446759262</v>
      </c>
      <c r="I1551">
        <v>0</v>
      </c>
      <c r="J1551">
        <v>0</v>
      </c>
      <c r="K1551">
        <v>0</v>
      </c>
      <c r="L1551">
        <v>0</v>
      </c>
      <c r="M1551">
        <v>3483</v>
      </c>
      <c r="N1551">
        <v>4845</v>
      </c>
      <c r="O1551">
        <v>1940653</v>
      </c>
      <c r="P1551">
        <v>158</v>
      </c>
      <c r="Q1551" t="s">
        <v>873</v>
      </c>
      <c r="R1551" s="5">
        <v>0</v>
      </c>
      <c r="S1551">
        <v>0</v>
      </c>
    </row>
    <row r="1552" spans="1:19" x14ac:dyDescent="0.25">
      <c r="A1552">
        <v>4395</v>
      </c>
      <c r="B1552" s="1">
        <v>44751.850787037038</v>
      </c>
      <c r="C1552" t="s">
        <v>2894</v>
      </c>
      <c r="D1552" t="s">
        <v>1080</v>
      </c>
      <c r="E1552" s="4" t="b">
        <v>0</v>
      </c>
      <c r="F1552" t="b">
        <v>0</v>
      </c>
      <c r="G1552" t="s">
        <v>56</v>
      </c>
      <c r="H1552" s="1">
        <v>43672.450868055559</v>
      </c>
      <c r="I1552">
        <v>0</v>
      </c>
      <c r="J1552">
        <v>0</v>
      </c>
      <c r="K1552">
        <v>0</v>
      </c>
      <c r="L1552">
        <v>0</v>
      </c>
      <c r="M1552">
        <v>4</v>
      </c>
      <c r="N1552">
        <v>4</v>
      </c>
      <c r="O1552">
        <v>8045</v>
      </c>
      <c r="P1552">
        <v>0</v>
      </c>
      <c r="Q1552" t="s">
        <v>56</v>
      </c>
      <c r="R1552" s="5">
        <v>0</v>
      </c>
      <c r="S1552">
        <v>0</v>
      </c>
    </row>
    <row r="1553" spans="1:19" x14ac:dyDescent="0.25">
      <c r="A1553">
        <v>5413</v>
      </c>
      <c r="B1553" s="1">
        <v>44751.987268518518</v>
      </c>
      <c r="C1553" t="s">
        <v>2895</v>
      </c>
      <c r="D1553" t="s">
        <v>20</v>
      </c>
      <c r="E1553" s="4" t="b">
        <v>0</v>
      </c>
      <c r="F1553" t="b">
        <v>1</v>
      </c>
      <c r="G1553" t="s">
        <v>2596</v>
      </c>
      <c r="H1553" s="1">
        <v>44519.093506944446</v>
      </c>
      <c r="I1553">
        <v>2</v>
      </c>
      <c r="J1553">
        <v>2</v>
      </c>
      <c r="K1553">
        <v>11</v>
      </c>
      <c r="L1553">
        <v>1</v>
      </c>
      <c r="M1553">
        <v>3452</v>
      </c>
      <c r="N1553">
        <v>875</v>
      </c>
      <c r="O1553">
        <v>9478</v>
      </c>
      <c r="P1553">
        <v>66</v>
      </c>
      <c r="Q1553" t="s">
        <v>2597</v>
      </c>
      <c r="R1553" s="5">
        <v>0</v>
      </c>
      <c r="S1553">
        <v>0</v>
      </c>
    </row>
    <row r="1554" spans="1:19" x14ac:dyDescent="0.25">
      <c r="A1554">
        <v>5268</v>
      </c>
      <c r="B1554" s="1">
        <v>44751.97016203704</v>
      </c>
      <c r="C1554" t="s">
        <v>2896</v>
      </c>
      <c r="D1554" t="s">
        <v>201</v>
      </c>
      <c r="E1554" s="4" t="b">
        <v>0</v>
      </c>
      <c r="F1554" t="b">
        <v>1</v>
      </c>
      <c r="G1554" t="s">
        <v>2885</v>
      </c>
      <c r="H1554" s="1">
        <v>39953.641759259262</v>
      </c>
      <c r="I1554">
        <v>0</v>
      </c>
      <c r="J1554">
        <v>0</v>
      </c>
      <c r="K1554">
        <v>1</v>
      </c>
      <c r="L1554">
        <v>0</v>
      </c>
      <c r="M1554">
        <v>91143</v>
      </c>
      <c r="N1554">
        <v>2</v>
      </c>
      <c r="O1554">
        <v>46410</v>
      </c>
      <c r="P1554">
        <v>325</v>
      </c>
      <c r="Q1554" t="s">
        <v>2104</v>
      </c>
      <c r="R1554" s="5">
        <v>0</v>
      </c>
      <c r="S1554">
        <v>0</v>
      </c>
    </row>
    <row r="1555" spans="1:19" x14ac:dyDescent="0.25">
      <c r="A1555">
        <v>5273</v>
      </c>
      <c r="B1555" s="1">
        <v>44751.970578703702</v>
      </c>
      <c r="C1555" t="s">
        <v>2897</v>
      </c>
      <c r="D1555" t="s">
        <v>58</v>
      </c>
      <c r="E1555" s="4" t="b">
        <v>0</v>
      </c>
      <c r="F1555" t="b">
        <v>1</v>
      </c>
      <c r="G1555" t="s">
        <v>2898</v>
      </c>
      <c r="H1555" s="1">
        <v>41743.494560185187</v>
      </c>
      <c r="I1555">
        <v>8</v>
      </c>
      <c r="J1555">
        <v>0</v>
      </c>
      <c r="K1555">
        <v>14</v>
      </c>
      <c r="L1555">
        <v>0</v>
      </c>
      <c r="M1555">
        <v>77180</v>
      </c>
      <c r="N1555">
        <v>441</v>
      </c>
      <c r="O1555">
        <v>60553</v>
      </c>
      <c r="P1555">
        <v>186</v>
      </c>
      <c r="Q1555" t="s">
        <v>2104</v>
      </c>
      <c r="R1555" s="5">
        <v>0</v>
      </c>
      <c r="S1555">
        <v>0</v>
      </c>
    </row>
    <row r="1556" spans="1:19" x14ac:dyDescent="0.25">
      <c r="A1556">
        <v>3165</v>
      </c>
      <c r="B1556" s="1">
        <v>44751.672581018516</v>
      </c>
      <c r="C1556" t="s">
        <v>2899</v>
      </c>
      <c r="D1556" t="s">
        <v>62</v>
      </c>
      <c r="E1556" s="4" t="b">
        <v>0</v>
      </c>
      <c r="F1556" t="b">
        <v>1</v>
      </c>
      <c r="G1556" t="s">
        <v>2900</v>
      </c>
      <c r="H1556" s="1">
        <v>42688.938159722224</v>
      </c>
      <c r="I1556">
        <v>1</v>
      </c>
      <c r="J1556">
        <v>1</v>
      </c>
      <c r="K1556">
        <v>2</v>
      </c>
      <c r="L1556">
        <v>0</v>
      </c>
      <c r="M1556">
        <v>1336</v>
      </c>
      <c r="N1556">
        <v>347</v>
      </c>
      <c r="O1556">
        <v>20823</v>
      </c>
      <c r="P1556">
        <v>15</v>
      </c>
      <c r="Q1556" t="s">
        <v>1893</v>
      </c>
      <c r="R1556" s="5">
        <v>0</v>
      </c>
      <c r="S1556">
        <v>0</v>
      </c>
    </row>
    <row r="1557" spans="1:19" x14ac:dyDescent="0.25">
      <c r="A1557">
        <v>5088</v>
      </c>
      <c r="B1557" s="1">
        <v>44751.946319444447</v>
      </c>
      <c r="C1557" t="s">
        <v>2901</v>
      </c>
      <c r="D1557" t="s">
        <v>62</v>
      </c>
      <c r="E1557" s="4" t="b">
        <v>0</v>
      </c>
      <c r="F1557" t="b">
        <v>1</v>
      </c>
      <c r="G1557" t="s">
        <v>2902</v>
      </c>
      <c r="H1557" s="1">
        <v>39747.798101851855</v>
      </c>
      <c r="I1557">
        <v>0</v>
      </c>
      <c r="J1557">
        <v>0</v>
      </c>
      <c r="K1557">
        <v>0</v>
      </c>
      <c r="L1557">
        <v>0</v>
      </c>
      <c r="M1557">
        <v>3970</v>
      </c>
      <c r="N1557">
        <v>5002</v>
      </c>
      <c r="O1557">
        <v>1416743</v>
      </c>
      <c r="P1557">
        <v>568</v>
      </c>
      <c r="Q1557" t="s">
        <v>2903</v>
      </c>
      <c r="R1557" s="5">
        <v>0</v>
      </c>
      <c r="S1557">
        <v>0</v>
      </c>
    </row>
    <row r="1558" spans="1:19" x14ac:dyDescent="0.25">
      <c r="A1558">
        <v>5627</v>
      </c>
      <c r="B1558" s="1">
        <v>44755.866041666668</v>
      </c>
      <c r="C1558" t="s">
        <v>2904</v>
      </c>
      <c r="D1558" t="s">
        <v>905</v>
      </c>
      <c r="E1558" s="4" t="b">
        <v>0</v>
      </c>
      <c r="F1558" t="b">
        <v>0</v>
      </c>
      <c r="G1558" t="s">
        <v>906</v>
      </c>
      <c r="H1558" s="1">
        <v>42078.697500000002</v>
      </c>
      <c r="I1558">
        <v>0</v>
      </c>
      <c r="J1558">
        <v>0</v>
      </c>
      <c r="K1558">
        <v>0</v>
      </c>
      <c r="L1558">
        <v>0</v>
      </c>
      <c r="M1558">
        <v>30</v>
      </c>
      <c r="N1558">
        <v>173</v>
      </c>
      <c r="O1558">
        <v>10729</v>
      </c>
      <c r="P1558">
        <v>1</v>
      </c>
      <c r="Q1558" t="s">
        <v>907</v>
      </c>
      <c r="R1558" s="5">
        <v>0</v>
      </c>
      <c r="S1558">
        <v>0</v>
      </c>
    </row>
    <row r="1559" spans="1:19" x14ac:dyDescent="0.25">
      <c r="A1559">
        <v>5616</v>
      </c>
      <c r="B1559" s="1">
        <v>44755.843425925923</v>
      </c>
      <c r="C1559" t="s">
        <v>2905</v>
      </c>
      <c r="D1559" t="s">
        <v>201</v>
      </c>
      <c r="E1559" s="4" t="b">
        <v>0</v>
      </c>
      <c r="F1559" t="b">
        <v>0</v>
      </c>
      <c r="G1559" t="s">
        <v>202</v>
      </c>
      <c r="H1559" s="1">
        <v>41149.755416666667</v>
      </c>
      <c r="I1559">
        <v>0</v>
      </c>
      <c r="J1559">
        <v>0</v>
      </c>
      <c r="K1559">
        <v>0</v>
      </c>
      <c r="L1559">
        <v>0</v>
      </c>
      <c r="M1559">
        <v>1784</v>
      </c>
      <c r="N1559">
        <v>179</v>
      </c>
      <c r="O1559">
        <v>2119783</v>
      </c>
      <c r="P1559">
        <v>257</v>
      </c>
      <c r="Q1559" t="s">
        <v>203</v>
      </c>
      <c r="R1559" s="5">
        <v>0</v>
      </c>
      <c r="S1559">
        <v>0</v>
      </c>
    </row>
    <row r="1560" spans="1:19" x14ac:dyDescent="0.25">
      <c r="A1560">
        <v>5617</v>
      </c>
      <c r="B1560" s="1">
        <v>44755.843472222223</v>
      </c>
      <c r="C1560" t="s">
        <v>2906</v>
      </c>
      <c r="D1560" t="s">
        <v>201</v>
      </c>
      <c r="E1560" s="4" t="b">
        <v>0</v>
      </c>
      <c r="F1560" t="b">
        <v>0</v>
      </c>
      <c r="G1560" t="s">
        <v>245</v>
      </c>
      <c r="H1560" s="1">
        <v>44177.569687499999</v>
      </c>
      <c r="I1560">
        <v>0</v>
      </c>
      <c r="J1560">
        <v>0</v>
      </c>
      <c r="K1560">
        <v>0</v>
      </c>
      <c r="L1560">
        <v>0</v>
      </c>
      <c r="M1560">
        <v>2523</v>
      </c>
      <c r="N1560">
        <v>64</v>
      </c>
      <c r="O1560">
        <v>168794</v>
      </c>
      <c r="P1560">
        <v>22</v>
      </c>
      <c r="Q1560" t="s">
        <v>246</v>
      </c>
      <c r="R1560" s="5">
        <v>0</v>
      </c>
      <c r="S1560">
        <v>0</v>
      </c>
    </row>
    <row r="1561" spans="1:19" x14ac:dyDescent="0.25">
      <c r="A1561">
        <v>3023</v>
      </c>
      <c r="B1561" s="1">
        <v>44751.65016203704</v>
      </c>
      <c r="C1561" t="s">
        <v>2907</v>
      </c>
      <c r="D1561" t="s">
        <v>20</v>
      </c>
      <c r="E1561" s="4" t="b">
        <v>0</v>
      </c>
      <c r="F1561" t="b">
        <v>1</v>
      </c>
      <c r="G1561" t="s">
        <v>2908</v>
      </c>
      <c r="H1561" s="1">
        <v>40917.90048611111</v>
      </c>
      <c r="I1561">
        <v>0</v>
      </c>
      <c r="J1561">
        <v>0</v>
      </c>
      <c r="K1561">
        <v>0</v>
      </c>
      <c r="L1561">
        <v>0</v>
      </c>
      <c r="M1561">
        <v>515</v>
      </c>
      <c r="N1561">
        <v>742</v>
      </c>
      <c r="O1561">
        <v>144366</v>
      </c>
      <c r="P1561">
        <v>20</v>
      </c>
      <c r="Q1561" t="s">
        <v>2909</v>
      </c>
      <c r="R1561" s="5">
        <v>0</v>
      </c>
      <c r="S1561">
        <v>0</v>
      </c>
    </row>
    <row r="1562" spans="1:19" x14ac:dyDescent="0.25">
      <c r="A1562">
        <v>4786</v>
      </c>
      <c r="B1562" s="1">
        <v>44751.905011574076</v>
      </c>
      <c r="C1562" t="s">
        <v>2910</v>
      </c>
      <c r="D1562" t="s">
        <v>20</v>
      </c>
      <c r="E1562" s="4" t="b">
        <v>0</v>
      </c>
      <c r="F1562" t="b">
        <v>0</v>
      </c>
      <c r="G1562" t="s">
        <v>2911</v>
      </c>
      <c r="H1562" s="1">
        <v>40370.209317129629</v>
      </c>
      <c r="I1562">
        <v>0</v>
      </c>
      <c r="J1562">
        <v>0</v>
      </c>
      <c r="K1562">
        <v>0</v>
      </c>
      <c r="L1562">
        <v>0</v>
      </c>
      <c r="M1562">
        <v>2467</v>
      </c>
      <c r="N1562">
        <v>4608</v>
      </c>
      <c r="O1562">
        <v>269463</v>
      </c>
      <c r="P1562">
        <v>5</v>
      </c>
      <c r="Q1562" t="s">
        <v>2912</v>
      </c>
      <c r="R1562" s="5">
        <v>0</v>
      </c>
      <c r="S1562">
        <v>0</v>
      </c>
    </row>
    <row r="1563" spans="1:19" x14ac:dyDescent="0.25">
      <c r="A1563">
        <v>5165</v>
      </c>
      <c r="B1563" s="1">
        <v>44751.958101851851</v>
      </c>
      <c r="C1563" t="s">
        <v>2913</v>
      </c>
      <c r="D1563" t="s">
        <v>50</v>
      </c>
      <c r="E1563" s="4" t="b">
        <v>0</v>
      </c>
      <c r="F1563" t="b">
        <v>1</v>
      </c>
      <c r="G1563" t="s">
        <v>744</v>
      </c>
      <c r="H1563" s="1">
        <v>44290.564421296294</v>
      </c>
      <c r="I1563">
        <v>0</v>
      </c>
      <c r="J1563">
        <v>0</v>
      </c>
      <c r="K1563">
        <v>0</v>
      </c>
      <c r="L1563">
        <v>0</v>
      </c>
      <c r="M1563">
        <v>93</v>
      </c>
      <c r="N1563">
        <v>157</v>
      </c>
      <c r="O1563">
        <v>165467</v>
      </c>
      <c r="P1563">
        <v>1</v>
      </c>
      <c r="Q1563" t="s">
        <v>56</v>
      </c>
      <c r="R1563" s="5">
        <v>0</v>
      </c>
      <c r="S1563">
        <v>0</v>
      </c>
    </row>
    <row r="1564" spans="1:19" x14ac:dyDescent="0.25">
      <c r="A1564">
        <v>5531</v>
      </c>
      <c r="B1564" s="1">
        <v>44755.309953703705</v>
      </c>
      <c r="C1564" t="s">
        <v>2914</v>
      </c>
      <c r="D1564" t="s">
        <v>46</v>
      </c>
      <c r="E1564" s="4" t="b">
        <v>0</v>
      </c>
      <c r="F1564" t="b">
        <v>1</v>
      </c>
      <c r="G1564" t="s">
        <v>2915</v>
      </c>
      <c r="H1564" s="1">
        <v>41717.344039351854</v>
      </c>
      <c r="I1564">
        <v>6</v>
      </c>
      <c r="J1564">
        <v>0</v>
      </c>
      <c r="K1564">
        <v>10</v>
      </c>
      <c r="L1564">
        <v>0</v>
      </c>
      <c r="M1564">
        <v>14186</v>
      </c>
      <c r="N1564">
        <v>1971</v>
      </c>
      <c r="O1564">
        <v>6134</v>
      </c>
      <c r="P1564">
        <v>41</v>
      </c>
      <c r="Q1564" t="s">
        <v>2916</v>
      </c>
      <c r="R1564" s="5">
        <v>0</v>
      </c>
      <c r="S1564">
        <v>0</v>
      </c>
    </row>
    <row r="1565" spans="1:19" x14ac:dyDescent="0.25">
      <c r="A1565">
        <v>5176</v>
      </c>
      <c r="B1565" s="1">
        <v>44751.959317129629</v>
      </c>
      <c r="C1565" t="s">
        <v>2917</v>
      </c>
      <c r="D1565" t="s">
        <v>20</v>
      </c>
      <c r="E1565" s="4" t="b">
        <v>0</v>
      </c>
      <c r="F1565" t="b">
        <v>0</v>
      </c>
      <c r="G1565" t="s">
        <v>2918</v>
      </c>
      <c r="H1565" s="1">
        <v>43203.103796296295</v>
      </c>
      <c r="I1565">
        <v>2</v>
      </c>
      <c r="J1565">
        <v>1</v>
      </c>
      <c r="K1565">
        <v>8</v>
      </c>
      <c r="L1565">
        <v>1</v>
      </c>
      <c r="M1565">
        <v>1252</v>
      </c>
      <c r="N1565">
        <v>42</v>
      </c>
      <c r="O1565">
        <v>1078</v>
      </c>
      <c r="P1565">
        <v>17</v>
      </c>
      <c r="Q1565" t="s">
        <v>2919</v>
      </c>
      <c r="R1565" s="5">
        <v>0</v>
      </c>
      <c r="S1565">
        <v>0</v>
      </c>
    </row>
    <row r="1566" spans="1:19" x14ac:dyDescent="0.25">
      <c r="A1566">
        <v>4468</v>
      </c>
      <c r="B1566" s="1">
        <v>44751.860960648148</v>
      </c>
      <c r="C1566" t="s">
        <v>2920</v>
      </c>
      <c r="D1566" t="s">
        <v>46</v>
      </c>
      <c r="E1566" s="4" t="b">
        <v>0</v>
      </c>
      <c r="F1566" t="b">
        <v>0</v>
      </c>
      <c r="G1566" t="s">
        <v>2921</v>
      </c>
      <c r="H1566" s="1">
        <v>42242.115127314813</v>
      </c>
      <c r="I1566">
        <v>0</v>
      </c>
      <c r="J1566">
        <v>0</v>
      </c>
      <c r="K1566">
        <v>0</v>
      </c>
      <c r="L1566">
        <v>0</v>
      </c>
      <c r="M1566">
        <v>1516</v>
      </c>
      <c r="N1566">
        <v>5000</v>
      </c>
      <c r="O1566">
        <v>168426</v>
      </c>
      <c r="P1566">
        <v>42</v>
      </c>
      <c r="Q1566" t="s">
        <v>2602</v>
      </c>
      <c r="R1566" s="5">
        <v>0</v>
      </c>
      <c r="S1566">
        <v>0</v>
      </c>
    </row>
    <row r="1567" spans="1:19" x14ac:dyDescent="0.25">
      <c r="A1567">
        <v>4504</v>
      </c>
      <c r="B1567" s="1">
        <v>44751.865833333337</v>
      </c>
      <c r="C1567" t="s">
        <v>2922</v>
      </c>
      <c r="D1567" t="s">
        <v>302</v>
      </c>
      <c r="E1567" s="4" t="b">
        <v>0</v>
      </c>
      <c r="F1567" t="b">
        <v>0</v>
      </c>
      <c r="G1567" t="s">
        <v>2746</v>
      </c>
      <c r="H1567" s="1">
        <v>44671.326307870368</v>
      </c>
      <c r="I1567">
        <v>0</v>
      </c>
      <c r="J1567">
        <v>0</v>
      </c>
      <c r="K1567">
        <v>0</v>
      </c>
      <c r="L1567">
        <v>0</v>
      </c>
      <c r="M1567">
        <v>15</v>
      </c>
      <c r="N1567">
        <v>15</v>
      </c>
      <c r="O1567">
        <v>23244</v>
      </c>
      <c r="P1567">
        <v>0</v>
      </c>
      <c r="Q1567" t="s">
        <v>56</v>
      </c>
      <c r="R1567" s="5">
        <v>0</v>
      </c>
      <c r="S1567">
        <v>0</v>
      </c>
    </row>
    <row r="1568" spans="1:19" x14ac:dyDescent="0.25">
      <c r="A1568">
        <v>4555</v>
      </c>
      <c r="B1568" s="1">
        <v>44751.874456018515</v>
      </c>
      <c r="C1568" t="s">
        <v>2922</v>
      </c>
      <c r="D1568" t="s">
        <v>50</v>
      </c>
      <c r="E1568" s="4" t="b">
        <v>0</v>
      </c>
      <c r="F1568" t="b">
        <v>1</v>
      </c>
      <c r="G1568" t="s">
        <v>1648</v>
      </c>
      <c r="H1568" s="1">
        <v>44329.334004629629</v>
      </c>
      <c r="I1568">
        <v>0</v>
      </c>
      <c r="J1568">
        <v>0</v>
      </c>
      <c r="K1568">
        <v>0</v>
      </c>
      <c r="L1568">
        <v>0</v>
      </c>
      <c r="M1568">
        <v>1129</v>
      </c>
      <c r="N1568">
        <v>2139</v>
      </c>
      <c r="O1568">
        <v>436476</v>
      </c>
      <c r="P1568">
        <v>8</v>
      </c>
      <c r="Q1568" t="s">
        <v>1649</v>
      </c>
      <c r="R1568" s="5">
        <v>0</v>
      </c>
      <c r="S1568">
        <v>0</v>
      </c>
    </row>
    <row r="1569" spans="1:19" x14ac:dyDescent="0.25">
      <c r="A1569">
        <v>2778</v>
      </c>
      <c r="B1569" s="1">
        <v>44751.612662037034</v>
      </c>
      <c r="C1569" t="s">
        <v>819</v>
      </c>
      <c r="D1569" t="s">
        <v>46</v>
      </c>
      <c r="E1569" s="4" t="b">
        <v>0</v>
      </c>
      <c r="F1569" t="b">
        <v>0</v>
      </c>
      <c r="G1569" t="s">
        <v>2923</v>
      </c>
      <c r="H1569" s="1">
        <v>40672.844467592593</v>
      </c>
      <c r="I1569">
        <v>1</v>
      </c>
      <c r="J1569">
        <v>0</v>
      </c>
      <c r="K1569">
        <v>0</v>
      </c>
      <c r="L1569">
        <v>0</v>
      </c>
      <c r="M1569">
        <v>3223</v>
      </c>
      <c r="N1569">
        <v>300</v>
      </c>
      <c r="O1569">
        <v>34665</v>
      </c>
      <c r="P1569">
        <v>157</v>
      </c>
      <c r="Q1569" t="s">
        <v>600</v>
      </c>
      <c r="R1569" s="5">
        <v>0</v>
      </c>
      <c r="S1569">
        <v>0</v>
      </c>
    </row>
    <row r="1570" spans="1:19" x14ac:dyDescent="0.25">
      <c r="A1570">
        <v>5529</v>
      </c>
      <c r="B1570" s="1">
        <v>44755.282523148147</v>
      </c>
      <c r="C1570" t="s">
        <v>2924</v>
      </c>
      <c r="D1570" t="s">
        <v>20</v>
      </c>
      <c r="E1570" s="4" t="b">
        <v>0</v>
      </c>
      <c r="F1570" t="b">
        <v>1</v>
      </c>
      <c r="G1570" t="s">
        <v>2391</v>
      </c>
      <c r="H1570" s="1">
        <v>43547.79891203704</v>
      </c>
      <c r="I1570">
        <v>31</v>
      </c>
      <c r="J1570">
        <v>27</v>
      </c>
      <c r="K1570">
        <v>47</v>
      </c>
      <c r="L1570">
        <v>7</v>
      </c>
      <c r="M1570">
        <v>103344</v>
      </c>
      <c r="N1570">
        <v>2481</v>
      </c>
      <c r="O1570">
        <v>122670</v>
      </c>
      <c r="P1570">
        <v>557</v>
      </c>
      <c r="Q1570" t="s">
        <v>56</v>
      </c>
      <c r="R1570" s="5">
        <v>0</v>
      </c>
      <c r="S1570">
        <v>0</v>
      </c>
    </row>
    <row r="1571" spans="1:19" x14ac:dyDescent="0.25">
      <c r="A1571">
        <v>5570</v>
      </c>
      <c r="B1571" s="1">
        <v>44755.653611111113</v>
      </c>
      <c r="C1571" t="s">
        <v>2925</v>
      </c>
      <c r="D1571" t="s">
        <v>20</v>
      </c>
      <c r="E1571" s="4" t="b">
        <v>0</v>
      </c>
      <c r="F1571" t="b">
        <v>0</v>
      </c>
      <c r="G1571" t="s">
        <v>56</v>
      </c>
      <c r="H1571" s="1">
        <v>39878.788888888892</v>
      </c>
      <c r="I1571">
        <v>0</v>
      </c>
      <c r="J1571">
        <v>0</v>
      </c>
      <c r="K1571">
        <v>1</v>
      </c>
      <c r="L1571">
        <v>0</v>
      </c>
      <c r="M1571">
        <v>7276</v>
      </c>
      <c r="N1571">
        <v>7813</v>
      </c>
      <c r="O1571">
        <v>214103</v>
      </c>
      <c r="P1571">
        <v>4</v>
      </c>
      <c r="Q1571" t="s">
        <v>2298</v>
      </c>
      <c r="R1571" s="5">
        <v>0</v>
      </c>
      <c r="S1571">
        <v>0</v>
      </c>
    </row>
    <row r="1572" spans="1:19" x14ac:dyDescent="0.25">
      <c r="A1572">
        <v>3247</v>
      </c>
      <c r="B1572" s="1">
        <v>44751.683865740742</v>
      </c>
      <c r="C1572" t="s">
        <v>2926</v>
      </c>
      <c r="D1572" t="s">
        <v>20</v>
      </c>
      <c r="E1572" s="4" t="b">
        <v>0</v>
      </c>
      <c r="F1572" t="b">
        <v>0</v>
      </c>
      <c r="G1572" t="s">
        <v>56</v>
      </c>
      <c r="H1572" s="1">
        <v>44557.640231481484</v>
      </c>
      <c r="I1572">
        <v>0</v>
      </c>
      <c r="J1572">
        <v>0</v>
      </c>
      <c r="K1572">
        <v>0</v>
      </c>
      <c r="L1572">
        <v>0</v>
      </c>
      <c r="M1572">
        <v>134</v>
      </c>
      <c r="N1572">
        <v>579</v>
      </c>
      <c r="O1572">
        <v>43</v>
      </c>
      <c r="P1572">
        <v>1</v>
      </c>
      <c r="Q1572" t="s">
        <v>56</v>
      </c>
      <c r="R1572" s="5">
        <v>0</v>
      </c>
      <c r="S1572">
        <v>0</v>
      </c>
    </row>
    <row r="1573" spans="1:19" x14ac:dyDescent="0.25">
      <c r="A1573">
        <v>2999</v>
      </c>
      <c r="B1573" s="1">
        <v>44751.647615740738</v>
      </c>
      <c r="C1573" t="s">
        <v>2926</v>
      </c>
      <c r="D1573" t="s">
        <v>50</v>
      </c>
      <c r="E1573" s="4" t="b">
        <v>0</v>
      </c>
      <c r="F1573" t="b">
        <v>1</v>
      </c>
      <c r="G1573" t="s">
        <v>569</v>
      </c>
      <c r="H1573" s="1">
        <v>44368.562222222223</v>
      </c>
      <c r="I1573">
        <v>0</v>
      </c>
      <c r="J1573">
        <v>0</v>
      </c>
      <c r="K1573">
        <v>0</v>
      </c>
      <c r="L1573">
        <v>0</v>
      </c>
      <c r="M1573">
        <v>74</v>
      </c>
      <c r="N1573">
        <v>662</v>
      </c>
      <c r="O1573">
        <v>18508</v>
      </c>
      <c r="P1573">
        <v>0</v>
      </c>
      <c r="Q1573" t="s">
        <v>56</v>
      </c>
      <c r="R1573" s="5">
        <v>0</v>
      </c>
      <c r="S1573">
        <v>0</v>
      </c>
    </row>
    <row r="1574" spans="1:19" x14ac:dyDescent="0.25">
      <c r="A1574">
        <v>5654</v>
      </c>
      <c r="B1574" s="1">
        <v>44755.985925925925</v>
      </c>
      <c r="C1574" t="s">
        <v>2927</v>
      </c>
      <c r="D1574" t="s">
        <v>20</v>
      </c>
      <c r="E1574" s="4" t="b">
        <v>0</v>
      </c>
      <c r="F1574" t="b">
        <v>0</v>
      </c>
      <c r="G1574" t="s">
        <v>2928</v>
      </c>
      <c r="H1574" s="1">
        <v>40730.215509259258</v>
      </c>
      <c r="I1574">
        <v>0</v>
      </c>
      <c r="J1574">
        <v>0</v>
      </c>
      <c r="K1574">
        <v>0</v>
      </c>
      <c r="L1574">
        <v>0</v>
      </c>
      <c r="M1574">
        <v>3566</v>
      </c>
      <c r="N1574">
        <v>4992</v>
      </c>
      <c r="O1574">
        <v>484879</v>
      </c>
      <c r="P1574">
        <v>28</v>
      </c>
      <c r="Q1574" t="s">
        <v>489</v>
      </c>
      <c r="R1574" s="5">
        <v>0</v>
      </c>
      <c r="S1574">
        <v>0</v>
      </c>
    </row>
    <row r="1575" spans="1:19" x14ac:dyDescent="0.25">
      <c r="A1575">
        <v>3262</v>
      </c>
      <c r="B1575" s="1">
        <v>44751.686469907407</v>
      </c>
      <c r="C1575" t="s">
        <v>448</v>
      </c>
      <c r="D1575" t="s">
        <v>62</v>
      </c>
      <c r="E1575" s="4" t="b">
        <v>0</v>
      </c>
      <c r="F1575" t="b">
        <v>0</v>
      </c>
      <c r="G1575" t="s">
        <v>2929</v>
      </c>
      <c r="H1575" s="1">
        <v>39899.812048611115</v>
      </c>
      <c r="I1575">
        <v>0</v>
      </c>
      <c r="J1575">
        <v>0</v>
      </c>
      <c r="K1575">
        <v>0</v>
      </c>
      <c r="L1575">
        <v>0</v>
      </c>
      <c r="M1575">
        <v>4773</v>
      </c>
      <c r="N1575">
        <v>4818</v>
      </c>
      <c r="O1575">
        <v>222317</v>
      </c>
      <c r="P1575">
        <v>15</v>
      </c>
      <c r="Q1575" t="s">
        <v>2930</v>
      </c>
      <c r="R1575" s="5">
        <v>0</v>
      </c>
      <c r="S1575">
        <v>0</v>
      </c>
    </row>
    <row r="1576" spans="1:19" x14ac:dyDescent="0.25">
      <c r="A1576">
        <v>2716</v>
      </c>
      <c r="B1576" s="1">
        <v>44751.603761574072</v>
      </c>
      <c r="C1576" t="s">
        <v>2931</v>
      </c>
      <c r="D1576" t="s">
        <v>153</v>
      </c>
      <c r="E1576" s="4" t="b">
        <v>0</v>
      </c>
      <c r="F1576" t="b">
        <v>0</v>
      </c>
      <c r="G1576" t="s">
        <v>2932</v>
      </c>
      <c r="H1576" s="1">
        <v>41636.666851851849</v>
      </c>
      <c r="I1576">
        <v>0</v>
      </c>
      <c r="J1576">
        <v>0</v>
      </c>
      <c r="K1576">
        <v>0</v>
      </c>
      <c r="L1576">
        <v>0</v>
      </c>
      <c r="M1576">
        <v>680</v>
      </c>
      <c r="N1576">
        <v>159</v>
      </c>
      <c r="O1576">
        <v>49471</v>
      </c>
      <c r="P1576">
        <v>102</v>
      </c>
      <c r="Q1576" t="s">
        <v>480</v>
      </c>
      <c r="R1576" s="5">
        <v>0</v>
      </c>
      <c r="S1576">
        <v>0</v>
      </c>
    </row>
    <row r="1577" spans="1:19" x14ac:dyDescent="0.25">
      <c r="A1577">
        <v>3765</v>
      </c>
      <c r="B1577" s="1">
        <v>44751.760960648149</v>
      </c>
      <c r="C1577" t="s">
        <v>2933</v>
      </c>
      <c r="D1577" t="s">
        <v>411</v>
      </c>
      <c r="E1577" s="4" t="b">
        <v>0</v>
      </c>
      <c r="F1577" t="b">
        <v>1</v>
      </c>
      <c r="G1577" t="s">
        <v>2934</v>
      </c>
      <c r="H1577" s="1">
        <v>44205.665810185186</v>
      </c>
      <c r="I1577">
        <v>0</v>
      </c>
      <c r="J1577">
        <v>0</v>
      </c>
      <c r="K1577">
        <v>1</v>
      </c>
      <c r="L1577">
        <v>0</v>
      </c>
      <c r="M1577">
        <v>10</v>
      </c>
      <c r="N1577">
        <v>25</v>
      </c>
      <c r="O1577">
        <v>22928</v>
      </c>
      <c r="P1577">
        <v>1</v>
      </c>
      <c r="Q1577" t="s">
        <v>56</v>
      </c>
      <c r="R1577" s="5">
        <v>0</v>
      </c>
      <c r="S1577">
        <v>0</v>
      </c>
    </row>
    <row r="1578" spans="1:19" x14ac:dyDescent="0.25">
      <c r="A1578">
        <v>5299</v>
      </c>
      <c r="B1578" s="1">
        <v>44751.97320601852</v>
      </c>
      <c r="C1578" t="s">
        <v>2935</v>
      </c>
      <c r="D1578" t="s">
        <v>571</v>
      </c>
      <c r="E1578" s="4" t="b">
        <v>0</v>
      </c>
      <c r="F1578" t="b">
        <v>1</v>
      </c>
      <c r="G1578" t="s">
        <v>572</v>
      </c>
      <c r="H1578" s="1">
        <v>40258.892696759256</v>
      </c>
      <c r="I1578">
        <v>0</v>
      </c>
      <c r="J1578">
        <v>0</v>
      </c>
      <c r="K1578">
        <v>0</v>
      </c>
      <c r="L1578">
        <v>0</v>
      </c>
      <c r="M1578">
        <v>3400</v>
      </c>
      <c r="N1578">
        <v>958</v>
      </c>
      <c r="O1578">
        <v>24400</v>
      </c>
      <c r="P1578">
        <v>82</v>
      </c>
      <c r="Q1578" t="s">
        <v>573</v>
      </c>
      <c r="R1578" s="5">
        <v>0</v>
      </c>
      <c r="S1578">
        <v>0</v>
      </c>
    </row>
    <row r="1579" spans="1:19" x14ac:dyDescent="0.25">
      <c r="A1579">
        <v>4152</v>
      </c>
      <c r="B1579" s="1">
        <v>44751.817037037035</v>
      </c>
      <c r="C1579" t="s">
        <v>2936</v>
      </c>
      <c r="D1579" t="s">
        <v>201</v>
      </c>
      <c r="E1579" s="4" t="b">
        <v>0</v>
      </c>
      <c r="F1579" t="b">
        <v>1</v>
      </c>
      <c r="G1579" t="s">
        <v>2937</v>
      </c>
      <c r="H1579" s="1">
        <v>44668.78193287037</v>
      </c>
      <c r="I1579">
        <v>0</v>
      </c>
      <c r="J1579">
        <v>0</v>
      </c>
      <c r="K1579">
        <v>0</v>
      </c>
      <c r="L1579">
        <v>0</v>
      </c>
      <c r="M1579">
        <v>21</v>
      </c>
      <c r="N1579">
        <v>11</v>
      </c>
      <c r="O1579">
        <v>49762</v>
      </c>
      <c r="P1579">
        <v>0</v>
      </c>
      <c r="Q1579" t="s">
        <v>56</v>
      </c>
      <c r="R1579" s="5">
        <v>0</v>
      </c>
      <c r="S1579">
        <v>0</v>
      </c>
    </row>
    <row r="1580" spans="1:19" x14ac:dyDescent="0.25">
      <c r="A1580">
        <v>5468</v>
      </c>
      <c r="B1580" s="1">
        <v>44751.994756944441</v>
      </c>
      <c r="C1580" t="s">
        <v>2936</v>
      </c>
      <c r="D1580" t="s">
        <v>50</v>
      </c>
      <c r="E1580" s="4" t="b">
        <v>0</v>
      </c>
      <c r="F1580" t="b">
        <v>0</v>
      </c>
      <c r="G1580" t="s">
        <v>56</v>
      </c>
      <c r="H1580" s="1">
        <v>44594.789722222224</v>
      </c>
      <c r="I1580">
        <v>0</v>
      </c>
      <c r="J1580">
        <v>0</v>
      </c>
      <c r="K1580">
        <v>0</v>
      </c>
      <c r="L1580">
        <v>0</v>
      </c>
      <c r="M1580">
        <v>9</v>
      </c>
      <c r="N1580">
        <v>10</v>
      </c>
      <c r="O1580">
        <v>30687</v>
      </c>
      <c r="P1580">
        <v>0</v>
      </c>
      <c r="Q1580" t="s">
        <v>56</v>
      </c>
      <c r="R1580" s="5">
        <v>0</v>
      </c>
      <c r="S1580">
        <v>0</v>
      </c>
    </row>
    <row r="1581" spans="1:19" x14ac:dyDescent="0.25">
      <c r="A1581">
        <v>5276</v>
      </c>
      <c r="B1581" s="1">
        <v>44751.97074074074</v>
      </c>
      <c r="C1581" t="s">
        <v>2938</v>
      </c>
      <c r="D1581" t="s">
        <v>20</v>
      </c>
      <c r="E1581" s="4" t="b">
        <v>0</v>
      </c>
      <c r="F1581" t="b">
        <v>0</v>
      </c>
      <c r="G1581" t="s">
        <v>2450</v>
      </c>
      <c r="H1581" s="1">
        <v>41019.06994212963</v>
      </c>
      <c r="I1581">
        <v>0</v>
      </c>
      <c r="J1581">
        <v>1</v>
      </c>
      <c r="K1581">
        <v>0</v>
      </c>
      <c r="L1581">
        <v>0</v>
      </c>
      <c r="M1581">
        <v>336</v>
      </c>
      <c r="N1581">
        <v>3452</v>
      </c>
      <c r="O1581">
        <v>41248</v>
      </c>
      <c r="P1581">
        <v>13</v>
      </c>
      <c r="Q1581" t="s">
        <v>56</v>
      </c>
      <c r="R1581" s="5">
        <v>0</v>
      </c>
      <c r="S1581">
        <v>0</v>
      </c>
    </row>
    <row r="1582" spans="1:19" x14ac:dyDescent="0.25">
      <c r="A1582">
        <v>4310</v>
      </c>
      <c r="B1582" s="1">
        <v>44751.837881944448</v>
      </c>
      <c r="C1582" t="s">
        <v>2939</v>
      </c>
      <c r="D1582" t="s">
        <v>571</v>
      </c>
      <c r="E1582" s="4" t="b">
        <v>0</v>
      </c>
      <c r="F1582" t="b">
        <v>1</v>
      </c>
      <c r="G1582" t="s">
        <v>572</v>
      </c>
      <c r="H1582" s="1">
        <v>40258.892696759256</v>
      </c>
      <c r="I1582">
        <v>0</v>
      </c>
      <c r="J1582">
        <v>0</v>
      </c>
      <c r="K1582">
        <v>0</v>
      </c>
      <c r="L1582">
        <v>0</v>
      </c>
      <c r="M1582">
        <v>3400</v>
      </c>
      <c r="N1582">
        <v>958</v>
      </c>
      <c r="O1582">
        <v>24400</v>
      </c>
      <c r="P1582">
        <v>82</v>
      </c>
      <c r="Q1582" t="s">
        <v>573</v>
      </c>
      <c r="R1582" s="5">
        <v>0</v>
      </c>
      <c r="S1582">
        <v>0</v>
      </c>
    </row>
    <row r="1583" spans="1:19" x14ac:dyDescent="0.25">
      <c r="A1583">
        <v>4478</v>
      </c>
      <c r="B1583" s="1">
        <v>44751.863171296296</v>
      </c>
      <c r="C1583" t="s">
        <v>2940</v>
      </c>
      <c r="D1583" t="s">
        <v>20</v>
      </c>
      <c r="E1583" s="4" t="b">
        <v>0</v>
      </c>
      <c r="F1583" t="b">
        <v>0</v>
      </c>
      <c r="G1583" t="s">
        <v>2941</v>
      </c>
      <c r="H1583" s="1">
        <v>40677.047685185185</v>
      </c>
      <c r="I1583">
        <v>0</v>
      </c>
      <c r="J1583">
        <v>0</v>
      </c>
      <c r="K1583">
        <v>0</v>
      </c>
      <c r="L1583">
        <v>0</v>
      </c>
      <c r="M1583">
        <v>5809</v>
      </c>
      <c r="N1583">
        <v>3947</v>
      </c>
      <c r="O1583">
        <v>45368</v>
      </c>
      <c r="P1583">
        <v>77</v>
      </c>
      <c r="Q1583" t="s">
        <v>2942</v>
      </c>
      <c r="R1583" s="5">
        <v>0</v>
      </c>
      <c r="S1583">
        <v>0</v>
      </c>
    </row>
    <row r="1584" spans="1:19" x14ac:dyDescent="0.25">
      <c r="A1584">
        <v>3863</v>
      </c>
      <c r="B1584" s="1">
        <v>44751.779328703706</v>
      </c>
      <c r="C1584" t="s">
        <v>2943</v>
      </c>
      <c r="D1584" t="s">
        <v>20</v>
      </c>
      <c r="E1584" s="4" t="b">
        <v>0</v>
      </c>
      <c r="F1584" t="b">
        <v>1</v>
      </c>
      <c r="G1584" t="s">
        <v>2944</v>
      </c>
      <c r="H1584" s="1">
        <v>43690.075324074074</v>
      </c>
      <c r="I1584">
        <v>2</v>
      </c>
      <c r="J1584">
        <v>1</v>
      </c>
      <c r="K1584">
        <v>18</v>
      </c>
      <c r="L1584">
        <v>0</v>
      </c>
      <c r="M1584">
        <v>70458</v>
      </c>
      <c r="N1584">
        <v>495</v>
      </c>
      <c r="O1584">
        <v>2924</v>
      </c>
      <c r="P1584">
        <v>266</v>
      </c>
      <c r="Q1584" t="s">
        <v>1042</v>
      </c>
      <c r="R1584" s="5">
        <v>0</v>
      </c>
      <c r="S1584">
        <v>0</v>
      </c>
    </row>
    <row r="1585" spans="1:19" x14ac:dyDescent="0.25">
      <c r="A1585">
        <v>3196</v>
      </c>
      <c r="B1585" s="1">
        <v>44751.676053240742</v>
      </c>
      <c r="C1585" t="s">
        <v>2945</v>
      </c>
      <c r="D1585" t="s">
        <v>46</v>
      </c>
      <c r="E1585" s="4" t="b">
        <v>0</v>
      </c>
      <c r="F1585" t="b">
        <v>1</v>
      </c>
      <c r="G1585" t="s">
        <v>205</v>
      </c>
      <c r="H1585" s="1">
        <v>43321.505578703705</v>
      </c>
      <c r="I1585">
        <v>46</v>
      </c>
      <c r="J1585">
        <v>7</v>
      </c>
      <c r="K1585">
        <v>127</v>
      </c>
      <c r="L1585">
        <v>7</v>
      </c>
      <c r="M1585">
        <v>10469</v>
      </c>
      <c r="N1585">
        <v>9</v>
      </c>
      <c r="O1585">
        <v>1026</v>
      </c>
      <c r="P1585">
        <v>99</v>
      </c>
      <c r="Q1585" t="s">
        <v>186</v>
      </c>
      <c r="R1585" s="5">
        <v>0</v>
      </c>
      <c r="S1585">
        <v>0</v>
      </c>
    </row>
    <row r="1586" spans="1:19" x14ac:dyDescent="0.25">
      <c r="A1586">
        <v>3579</v>
      </c>
      <c r="B1586" s="1">
        <v>44751.731585648151</v>
      </c>
      <c r="C1586" t="s">
        <v>2946</v>
      </c>
      <c r="D1586" t="s">
        <v>50</v>
      </c>
      <c r="E1586" s="4" t="b">
        <v>0</v>
      </c>
      <c r="F1586" t="b">
        <v>1</v>
      </c>
      <c r="G1586" t="s">
        <v>217</v>
      </c>
      <c r="H1586" s="1">
        <v>44575.986747685187</v>
      </c>
      <c r="I1586">
        <v>0</v>
      </c>
      <c r="J1586">
        <v>0</v>
      </c>
      <c r="K1586">
        <v>1</v>
      </c>
      <c r="L1586">
        <v>0</v>
      </c>
      <c r="M1586">
        <v>103</v>
      </c>
      <c r="N1586">
        <v>1</v>
      </c>
      <c r="O1586">
        <v>128163</v>
      </c>
      <c r="P1586">
        <v>1</v>
      </c>
      <c r="Q1586" t="s">
        <v>56</v>
      </c>
      <c r="R1586" s="5">
        <v>0</v>
      </c>
      <c r="S1586">
        <v>0</v>
      </c>
    </row>
    <row r="1587" spans="1:19" x14ac:dyDescent="0.25">
      <c r="A1587">
        <v>3051</v>
      </c>
      <c r="B1587" s="1">
        <v>44751.654120370367</v>
      </c>
      <c r="C1587" t="s">
        <v>2947</v>
      </c>
      <c r="D1587" t="s">
        <v>46</v>
      </c>
      <c r="E1587" s="4" t="b">
        <v>0</v>
      </c>
      <c r="F1587" t="b">
        <v>1</v>
      </c>
      <c r="G1587" t="s">
        <v>1897</v>
      </c>
      <c r="H1587" s="1">
        <v>43451.852800925924</v>
      </c>
      <c r="I1587">
        <v>0</v>
      </c>
      <c r="J1587">
        <v>0</v>
      </c>
      <c r="K1587">
        <v>0</v>
      </c>
      <c r="L1587">
        <v>0</v>
      </c>
      <c r="M1587">
        <v>1079</v>
      </c>
      <c r="N1587">
        <v>653</v>
      </c>
      <c r="O1587">
        <v>1128</v>
      </c>
      <c r="P1587">
        <v>12</v>
      </c>
      <c r="Q1587" t="s">
        <v>1898</v>
      </c>
      <c r="R1587" s="5">
        <v>0</v>
      </c>
      <c r="S1587">
        <v>0</v>
      </c>
    </row>
    <row r="1588" spans="1:19" x14ac:dyDescent="0.25">
      <c r="A1588">
        <v>5369</v>
      </c>
      <c r="B1588" s="1">
        <v>44751.98333333333</v>
      </c>
      <c r="C1588" t="s">
        <v>2948</v>
      </c>
      <c r="D1588" t="s">
        <v>50</v>
      </c>
      <c r="E1588" s="4" t="b">
        <v>0</v>
      </c>
      <c r="F1588" t="b">
        <v>1</v>
      </c>
      <c r="G1588" t="s">
        <v>744</v>
      </c>
      <c r="H1588" s="1">
        <v>44290.564421296294</v>
      </c>
      <c r="I1588">
        <v>0</v>
      </c>
      <c r="J1588">
        <v>0</v>
      </c>
      <c r="K1588">
        <v>0</v>
      </c>
      <c r="L1588">
        <v>0</v>
      </c>
      <c r="M1588">
        <v>93</v>
      </c>
      <c r="N1588">
        <v>157</v>
      </c>
      <c r="O1588">
        <v>165467</v>
      </c>
      <c r="P1588">
        <v>1</v>
      </c>
      <c r="Q1588" t="s">
        <v>56</v>
      </c>
      <c r="R1588" s="5">
        <v>0</v>
      </c>
      <c r="S1588">
        <v>0</v>
      </c>
    </row>
    <row r="1589" spans="1:19" x14ac:dyDescent="0.25">
      <c r="A1589">
        <v>3287</v>
      </c>
      <c r="B1589" s="1">
        <v>44751.690416666665</v>
      </c>
      <c r="C1589" t="s">
        <v>2949</v>
      </c>
      <c r="D1589" t="s">
        <v>128</v>
      </c>
      <c r="E1589" s="4" t="b">
        <v>1</v>
      </c>
      <c r="F1589" t="b">
        <v>1</v>
      </c>
      <c r="G1589" t="s">
        <v>2950</v>
      </c>
      <c r="H1589" s="1">
        <v>40764.654872685183</v>
      </c>
      <c r="I1589">
        <v>1</v>
      </c>
      <c r="J1589">
        <v>0</v>
      </c>
      <c r="K1589">
        <v>1</v>
      </c>
      <c r="L1589">
        <v>0</v>
      </c>
      <c r="M1589">
        <v>14547</v>
      </c>
      <c r="N1589">
        <v>583</v>
      </c>
      <c r="O1589">
        <v>102778</v>
      </c>
      <c r="P1589">
        <v>393</v>
      </c>
      <c r="Q1589" t="s">
        <v>2951</v>
      </c>
      <c r="R1589" s="5">
        <v>0</v>
      </c>
      <c r="S1589">
        <v>0</v>
      </c>
    </row>
    <row r="1590" spans="1:19" x14ac:dyDescent="0.25">
      <c r="A1590">
        <v>2478</v>
      </c>
      <c r="B1590" s="1">
        <v>44751.562326388892</v>
      </c>
      <c r="C1590" t="s">
        <v>2952</v>
      </c>
      <c r="D1590" t="s">
        <v>50</v>
      </c>
      <c r="E1590" s="4" t="b">
        <v>0</v>
      </c>
      <c r="F1590" t="b">
        <v>1</v>
      </c>
      <c r="G1590" t="s">
        <v>2953</v>
      </c>
      <c r="H1590" s="1">
        <v>44695.845520833333</v>
      </c>
      <c r="I1590">
        <v>0</v>
      </c>
      <c r="J1590">
        <v>0</v>
      </c>
      <c r="K1590">
        <v>0</v>
      </c>
      <c r="L1590">
        <v>0</v>
      </c>
      <c r="M1590">
        <v>11</v>
      </c>
      <c r="N1590">
        <v>36</v>
      </c>
      <c r="O1590">
        <v>5117</v>
      </c>
      <c r="P1590">
        <v>0</v>
      </c>
      <c r="Q1590" t="s">
        <v>56</v>
      </c>
      <c r="R1590" s="5">
        <v>0</v>
      </c>
      <c r="S1590">
        <v>0</v>
      </c>
    </row>
    <row r="1591" spans="1:19" x14ac:dyDescent="0.25">
      <c r="A1591">
        <v>2415</v>
      </c>
      <c r="B1591" s="1">
        <v>44751.549305555556</v>
      </c>
      <c r="C1591" t="s">
        <v>2954</v>
      </c>
      <c r="D1591" t="s">
        <v>20</v>
      </c>
      <c r="E1591" s="4" t="b">
        <v>0</v>
      </c>
      <c r="F1591" t="b">
        <v>1</v>
      </c>
      <c r="G1591" t="s">
        <v>2955</v>
      </c>
      <c r="H1591" s="1">
        <v>42366.622314814813</v>
      </c>
      <c r="I1591">
        <v>13</v>
      </c>
      <c r="J1591">
        <v>0</v>
      </c>
      <c r="K1591">
        <v>22</v>
      </c>
      <c r="L1591">
        <v>0</v>
      </c>
      <c r="M1591">
        <v>7722</v>
      </c>
      <c r="N1591">
        <v>907</v>
      </c>
      <c r="O1591">
        <v>6419</v>
      </c>
      <c r="P1591">
        <v>76</v>
      </c>
      <c r="Q1591" t="s">
        <v>56</v>
      </c>
      <c r="R1591" s="5">
        <v>0</v>
      </c>
      <c r="S1591">
        <v>0</v>
      </c>
    </row>
    <row r="1592" spans="1:19" x14ac:dyDescent="0.25">
      <c r="A1592">
        <v>5409</v>
      </c>
      <c r="B1592" s="1">
        <v>44751.986643518518</v>
      </c>
      <c r="C1592" t="s">
        <v>2956</v>
      </c>
      <c r="D1592" t="s">
        <v>20</v>
      </c>
      <c r="E1592" s="4" t="b">
        <v>0</v>
      </c>
      <c r="F1592" t="b">
        <v>0</v>
      </c>
      <c r="G1592" t="s">
        <v>321</v>
      </c>
      <c r="H1592" s="1">
        <v>43499.023310185185</v>
      </c>
      <c r="I1592">
        <v>0</v>
      </c>
      <c r="J1592">
        <v>0</v>
      </c>
      <c r="K1592">
        <v>0</v>
      </c>
      <c r="L1592">
        <v>0</v>
      </c>
      <c r="M1592">
        <v>1842</v>
      </c>
      <c r="N1592">
        <v>4985</v>
      </c>
      <c r="O1592">
        <v>124260</v>
      </c>
      <c r="P1592">
        <v>10</v>
      </c>
      <c r="Q1592" t="s">
        <v>113</v>
      </c>
      <c r="R1592" s="5">
        <v>0</v>
      </c>
      <c r="S1592">
        <v>0</v>
      </c>
    </row>
    <row r="1593" spans="1:19" x14ac:dyDescent="0.25">
      <c r="A1593">
        <v>4707</v>
      </c>
      <c r="B1593" s="1">
        <v>44751.895057870373</v>
      </c>
      <c r="C1593" t="s">
        <v>2957</v>
      </c>
      <c r="D1593" t="s">
        <v>20</v>
      </c>
      <c r="E1593" s="4" t="b">
        <v>0</v>
      </c>
      <c r="F1593" t="b">
        <v>1</v>
      </c>
      <c r="G1593" t="s">
        <v>959</v>
      </c>
      <c r="H1593" s="1">
        <v>39760.584976851853</v>
      </c>
      <c r="I1593">
        <v>10</v>
      </c>
      <c r="J1593">
        <v>2</v>
      </c>
      <c r="K1593">
        <v>45</v>
      </c>
      <c r="L1593">
        <v>4</v>
      </c>
      <c r="M1593">
        <v>18862</v>
      </c>
      <c r="N1593">
        <v>3628</v>
      </c>
      <c r="O1593">
        <v>38624</v>
      </c>
      <c r="P1593">
        <v>297</v>
      </c>
      <c r="Q1593" t="s">
        <v>56</v>
      </c>
      <c r="R1593" s="5">
        <v>0</v>
      </c>
      <c r="S1593">
        <v>0</v>
      </c>
    </row>
    <row r="1594" spans="1:19" x14ac:dyDescent="0.25">
      <c r="A1594">
        <v>3146</v>
      </c>
      <c r="B1594" s="1">
        <v>44751.668796296297</v>
      </c>
      <c r="C1594" t="s">
        <v>2958</v>
      </c>
      <c r="D1594" t="s">
        <v>128</v>
      </c>
      <c r="E1594" s="4" t="b">
        <v>1</v>
      </c>
      <c r="F1594" t="b">
        <v>1</v>
      </c>
      <c r="G1594" t="s">
        <v>1097</v>
      </c>
      <c r="H1594" s="1">
        <v>39766.152280092596</v>
      </c>
      <c r="I1594">
        <v>1</v>
      </c>
      <c r="J1594">
        <v>1</v>
      </c>
      <c r="K1594">
        <v>3</v>
      </c>
      <c r="L1594">
        <v>1</v>
      </c>
      <c r="M1594">
        <v>553620</v>
      </c>
      <c r="N1594">
        <v>914</v>
      </c>
      <c r="O1594">
        <v>368145</v>
      </c>
      <c r="P1594">
        <v>4549</v>
      </c>
      <c r="Q1594" t="s">
        <v>1098</v>
      </c>
      <c r="R1594" s="5">
        <v>0</v>
      </c>
      <c r="S1594">
        <v>0</v>
      </c>
    </row>
    <row r="1595" spans="1:19" x14ac:dyDescent="0.25">
      <c r="A1595">
        <v>4236</v>
      </c>
      <c r="B1595" s="1">
        <v>44751.828784722224</v>
      </c>
      <c r="C1595" t="s">
        <v>2959</v>
      </c>
      <c r="D1595" t="s">
        <v>20</v>
      </c>
      <c r="E1595" s="4" t="b">
        <v>0</v>
      </c>
      <c r="F1595" t="b">
        <v>0</v>
      </c>
      <c r="G1595" t="s">
        <v>56</v>
      </c>
      <c r="H1595" s="1">
        <v>42727.324699074074</v>
      </c>
      <c r="I1595">
        <v>0</v>
      </c>
      <c r="J1595">
        <v>1</v>
      </c>
      <c r="K1595">
        <v>0</v>
      </c>
      <c r="L1595">
        <v>0</v>
      </c>
      <c r="M1595">
        <v>20</v>
      </c>
      <c r="N1595">
        <v>173</v>
      </c>
      <c r="O1595">
        <v>3313</v>
      </c>
      <c r="P1595">
        <v>0</v>
      </c>
      <c r="Q1595" t="s">
        <v>56</v>
      </c>
      <c r="R1595" s="5">
        <v>0</v>
      </c>
      <c r="S1595">
        <v>0</v>
      </c>
    </row>
    <row r="1596" spans="1:19" x14ac:dyDescent="0.25">
      <c r="A1596">
        <v>3763</v>
      </c>
      <c r="B1596" s="1">
        <v>44751.760775462964</v>
      </c>
      <c r="C1596" t="s">
        <v>2960</v>
      </c>
      <c r="D1596" t="s">
        <v>20</v>
      </c>
      <c r="E1596" s="4" t="b">
        <v>0</v>
      </c>
      <c r="F1596" t="b">
        <v>0</v>
      </c>
      <c r="G1596" t="s">
        <v>2289</v>
      </c>
      <c r="H1596" s="1">
        <v>40303.211111111108</v>
      </c>
      <c r="I1596">
        <v>0</v>
      </c>
      <c r="J1596">
        <v>0</v>
      </c>
      <c r="K1596">
        <v>0</v>
      </c>
      <c r="L1596">
        <v>0</v>
      </c>
      <c r="M1596">
        <v>505</v>
      </c>
      <c r="N1596">
        <v>528</v>
      </c>
      <c r="O1596">
        <v>43991</v>
      </c>
      <c r="P1596">
        <v>10</v>
      </c>
      <c r="Q1596" t="s">
        <v>56</v>
      </c>
      <c r="R1596" s="5">
        <v>0</v>
      </c>
      <c r="S1596">
        <v>0</v>
      </c>
    </row>
    <row r="1597" spans="1:19" x14ac:dyDescent="0.25">
      <c r="A1597">
        <v>3364</v>
      </c>
      <c r="B1597" s="1">
        <v>44751.700879629629</v>
      </c>
      <c r="C1597" t="s">
        <v>2961</v>
      </c>
      <c r="D1597" t="s">
        <v>50</v>
      </c>
      <c r="E1597" s="4" t="b">
        <v>0</v>
      </c>
      <c r="F1597" t="b">
        <v>1</v>
      </c>
      <c r="G1597" t="s">
        <v>2962</v>
      </c>
      <c r="H1597" s="1">
        <v>40454.96503472222</v>
      </c>
      <c r="I1597">
        <v>0</v>
      </c>
      <c r="J1597">
        <v>0</v>
      </c>
      <c r="K1597">
        <v>0</v>
      </c>
      <c r="L1597">
        <v>0</v>
      </c>
      <c r="M1597">
        <v>88</v>
      </c>
      <c r="N1597">
        <v>439</v>
      </c>
      <c r="O1597">
        <v>8373</v>
      </c>
      <c r="P1597">
        <v>0</v>
      </c>
      <c r="Q1597" t="s">
        <v>2963</v>
      </c>
      <c r="R1597" s="5">
        <v>0</v>
      </c>
      <c r="S1597">
        <v>0</v>
      </c>
    </row>
    <row r="1598" spans="1:19" x14ac:dyDescent="0.25">
      <c r="A1598">
        <v>2538</v>
      </c>
      <c r="B1598" s="1">
        <v>44751.572291666664</v>
      </c>
      <c r="C1598" t="s">
        <v>2964</v>
      </c>
      <c r="D1598" t="s">
        <v>46</v>
      </c>
      <c r="E1598" s="4" t="b">
        <v>0</v>
      </c>
      <c r="F1598" t="b">
        <v>1</v>
      </c>
      <c r="G1598" t="s">
        <v>205</v>
      </c>
      <c r="H1598" s="1">
        <v>43321.505578703705</v>
      </c>
      <c r="I1598">
        <v>5</v>
      </c>
      <c r="J1598">
        <v>2</v>
      </c>
      <c r="K1598">
        <v>23</v>
      </c>
      <c r="L1598">
        <v>0</v>
      </c>
      <c r="M1598">
        <v>10469</v>
      </c>
      <c r="N1598">
        <v>9</v>
      </c>
      <c r="O1598">
        <v>1026</v>
      </c>
      <c r="P1598">
        <v>99</v>
      </c>
      <c r="Q1598" t="s">
        <v>186</v>
      </c>
      <c r="R1598" s="5">
        <v>0</v>
      </c>
      <c r="S1598">
        <v>0</v>
      </c>
    </row>
    <row r="1599" spans="1:19" x14ac:dyDescent="0.25">
      <c r="A1599">
        <v>4194</v>
      </c>
      <c r="B1599" s="1">
        <v>44751.822662037041</v>
      </c>
      <c r="C1599" t="s">
        <v>2965</v>
      </c>
      <c r="D1599" t="s">
        <v>2966</v>
      </c>
      <c r="E1599" s="4" t="b">
        <v>0</v>
      </c>
      <c r="F1599" t="b">
        <v>0</v>
      </c>
      <c r="G1599" t="s">
        <v>2967</v>
      </c>
      <c r="H1599" s="1">
        <v>43440.972962962966</v>
      </c>
      <c r="I1599">
        <v>0</v>
      </c>
      <c r="J1599">
        <v>0</v>
      </c>
      <c r="K1599">
        <v>0</v>
      </c>
      <c r="L1599">
        <v>0</v>
      </c>
      <c r="M1599">
        <v>270</v>
      </c>
      <c r="N1599">
        <v>0</v>
      </c>
      <c r="O1599">
        <v>10621</v>
      </c>
      <c r="P1599">
        <v>13</v>
      </c>
      <c r="Q1599" t="s">
        <v>56</v>
      </c>
      <c r="R1599" s="5">
        <v>0</v>
      </c>
      <c r="S1599">
        <v>0</v>
      </c>
    </row>
    <row r="1600" spans="1:19" x14ac:dyDescent="0.25">
      <c r="A1600">
        <v>5537</v>
      </c>
      <c r="B1600" s="1">
        <v>44755.460648148146</v>
      </c>
      <c r="C1600" t="s">
        <v>2968</v>
      </c>
      <c r="D1600" t="s">
        <v>2969</v>
      </c>
      <c r="E1600" s="4" t="b">
        <v>0</v>
      </c>
      <c r="F1600" t="b">
        <v>1</v>
      </c>
      <c r="G1600" t="s">
        <v>2970</v>
      </c>
      <c r="H1600" s="1">
        <v>42487.716226851851</v>
      </c>
      <c r="I1600">
        <v>0</v>
      </c>
      <c r="J1600">
        <v>0</v>
      </c>
      <c r="K1600">
        <v>0</v>
      </c>
      <c r="L1600">
        <v>0</v>
      </c>
      <c r="M1600">
        <v>287</v>
      </c>
      <c r="N1600">
        <v>17</v>
      </c>
      <c r="O1600">
        <v>50020</v>
      </c>
      <c r="P1600">
        <v>21</v>
      </c>
      <c r="Q1600" t="s">
        <v>2098</v>
      </c>
      <c r="R1600" s="5">
        <v>0</v>
      </c>
      <c r="S1600">
        <v>0</v>
      </c>
    </row>
    <row r="1601" spans="1:19" x14ac:dyDescent="0.25">
      <c r="A1601">
        <v>4225</v>
      </c>
      <c r="B1601" s="1">
        <v>44751.827650462961</v>
      </c>
      <c r="C1601" t="s">
        <v>2971</v>
      </c>
      <c r="D1601" t="s">
        <v>2969</v>
      </c>
      <c r="E1601" s="4" t="b">
        <v>0</v>
      </c>
      <c r="F1601" t="b">
        <v>1</v>
      </c>
      <c r="G1601" t="s">
        <v>2970</v>
      </c>
      <c r="H1601" s="1">
        <v>42487.716226851851</v>
      </c>
      <c r="I1601">
        <v>0</v>
      </c>
      <c r="J1601">
        <v>0</v>
      </c>
      <c r="K1601">
        <v>0</v>
      </c>
      <c r="L1601">
        <v>0</v>
      </c>
      <c r="M1601">
        <v>286</v>
      </c>
      <c r="N1601">
        <v>17</v>
      </c>
      <c r="O1601">
        <v>49885</v>
      </c>
      <c r="P1601">
        <v>21</v>
      </c>
      <c r="Q1601" t="s">
        <v>2098</v>
      </c>
      <c r="R1601" s="5">
        <v>0</v>
      </c>
      <c r="S1601">
        <v>0</v>
      </c>
    </row>
    <row r="1602" spans="1:19" x14ac:dyDescent="0.25">
      <c r="A1602">
        <v>5482</v>
      </c>
      <c r="B1602" s="1">
        <v>44751.996863425928</v>
      </c>
      <c r="C1602" t="s">
        <v>2972</v>
      </c>
      <c r="D1602" t="s">
        <v>2969</v>
      </c>
      <c r="E1602" s="4" t="b">
        <v>0</v>
      </c>
      <c r="F1602" t="b">
        <v>1</v>
      </c>
      <c r="G1602" t="s">
        <v>2970</v>
      </c>
      <c r="H1602" s="1">
        <v>42487.716226851851</v>
      </c>
      <c r="I1602">
        <v>0</v>
      </c>
      <c r="J1602">
        <v>0</v>
      </c>
      <c r="K1602">
        <v>0</v>
      </c>
      <c r="L1602">
        <v>0</v>
      </c>
      <c r="M1602">
        <v>286</v>
      </c>
      <c r="N1602">
        <v>17</v>
      </c>
      <c r="O1602">
        <v>49885</v>
      </c>
      <c r="P1602">
        <v>21</v>
      </c>
      <c r="Q1602" t="s">
        <v>2098</v>
      </c>
      <c r="R1602" s="5">
        <v>0</v>
      </c>
      <c r="S1602">
        <v>0</v>
      </c>
    </row>
    <row r="1603" spans="1:19" x14ac:dyDescent="0.25">
      <c r="A1603">
        <v>3627</v>
      </c>
      <c r="B1603" s="1">
        <v>44751.738981481481</v>
      </c>
      <c r="C1603" t="s">
        <v>2973</v>
      </c>
      <c r="D1603" t="s">
        <v>201</v>
      </c>
      <c r="E1603" s="4" t="b">
        <v>0</v>
      </c>
      <c r="F1603" t="b">
        <v>1</v>
      </c>
      <c r="G1603" t="s">
        <v>2974</v>
      </c>
      <c r="H1603" s="1">
        <v>39807.817488425928</v>
      </c>
      <c r="I1603">
        <v>1</v>
      </c>
      <c r="J1603">
        <v>0</v>
      </c>
      <c r="K1603">
        <v>0</v>
      </c>
      <c r="L1603">
        <v>0</v>
      </c>
      <c r="M1603">
        <v>58780</v>
      </c>
      <c r="N1603">
        <v>63180</v>
      </c>
      <c r="O1603">
        <v>372839</v>
      </c>
      <c r="P1603">
        <v>892</v>
      </c>
      <c r="Q1603" t="s">
        <v>2975</v>
      </c>
      <c r="R1603" s="5">
        <v>0</v>
      </c>
      <c r="S1603">
        <v>0</v>
      </c>
    </row>
    <row r="1604" spans="1:19" x14ac:dyDescent="0.25">
      <c r="A1604">
        <v>2577</v>
      </c>
      <c r="B1604" s="1">
        <v>44751.580543981479</v>
      </c>
      <c r="C1604" t="s">
        <v>2976</v>
      </c>
      <c r="D1604" t="s">
        <v>46</v>
      </c>
      <c r="E1604" s="4" t="b">
        <v>0</v>
      </c>
      <c r="F1604" t="b">
        <v>1</v>
      </c>
      <c r="G1604" t="s">
        <v>1814</v>
      </c>
      <c r="H1604" s="1">
        <v>39967.671898148146</v>
      </c>
      <c r="I1604">
        <v>0</v>
      </c>
      <c r="J1604">
        <v>0</v>
      </c>
      <c r="K1604">
        <v>2</v>
      </c>
      <c r="L1604">
        <v>0</v>
      </c>
      <c r="M1604">
        <v>7372</v>
      </c>
      <c r="N1604">
        <v>1662</v>
      </c>
      <c r="O1604">
        <v>49211</v>
      </c>
      <c r="P1604">
        <v>46</v>
      </c>
      <c r="Q1604" t="s">
        <v>1815</v>
      </c>
      <c r="R1604" s="5">
        <v>0</v>
      </c>
      <c r="S1604">
        <v>0</v>
      </c>
    </row>
    <row r="1605" spans="1:19" x14ac:dyDescent="0.25">
      <c r="A1605">
        <v>3873</v>
      </c>
      <c r="B1605" s="1">
        <v>44751.780821759261</v>
      </c>
      <c r="C1605" t="s">
        <v>2977</v>
      </c>
      <c r="D1605" t="s">
        <v>62</v>
      </c>
      <c r="E1605" s="4" t="b">
        <v>0</v>
      </c>
      <c r="F1605" t="b">
        <v>0</v>
      </c>
      <c r="G1605" t="s">
        <v>2978</v>
      </c>
      <c r="H1605" s="1">
        <v>41981.7266087963</v>
      </c>
      <c r="I1605">
        <v>0</v>
      </c>
      <c r="J1605">
        <v>0</v>
      </c>
      <c r="K1605">
        <v>1</v>
      </c>
      <c r="L1605">
        <v>0</v>
      </c>
      <c r="M1605">
        <v>14947</v>
      </c>
      <c r="N1605">
        <v>13818</v>
      </c>
      <c r="O1605">
        <v>289287</v>
      </c>
      <c r="P1605">
        <v>14</v>
      </c>
      <c r="Q1605" t="s">
        <v>2979</v>
      </c>
      <c r="R1605" s="5">
        <v>0</v>
      </c>
      <c r="S1605">
        <v>0</v>
      </c>
    </row>
    <row r="1606" spans="1:19" x14ac:dyDescent="0.25">
      <c r="A1606">
        <v>5619</v>
      </c>
      <c r="B1606" s="1">
        <v>44755.845057870371</v>
      </c>
      <c r="C1606" t="s">
        <v>2980</v>
      </c>
      <c r="D1606" t="s">
        <v>905</v>
      </c>
      <c r="E1606" s="4" t="b">
        <v>0</v>
      </c>
      <c r="F1606" t="b">
        <v>0</v>
      </c>
      <c r="G1606" t="s">
        <v>906</v>
      </c>
      <c r="H1606" s="1">
        <v>42078.697500000002</v>
      </c>
      <c r="I1606">
        <v>0</v>
      </c>
      <c r="J1606">
        <v>0</v>
      </c>
      <c r="K1606">
        <v>0</v>
      </c>
      <c r="L1606">
        <v>0</v>
      </c>
      <c r="M1606">
        <v>30</v>
      </c>
      <c r="N1606">
        <v>173</v>
      </c>
      <c r="O1606">
        <v>10729</v>
      </c>
      <c r="P1606">
        <v>1</v>
      </c>
      <c r="Q1606" t="s">
        <v>907</v>
      </c>
      <c r="R1606" s="5">
        <v>0</v>
      </c>
      <c r="S1606">
        <v>0</v>
      </c>
    </row>
    <row r="1607" spans="1:19" x14ac:dyDescent="0.25">
      <c r="A1607">
        <v>5620</v>
      </c>
      <c r="B1607" s="1">
        <v>44755.846574074072</v>
      </c>
      <c r="C1607" t="s">
        <v>2981</v>
      </c>
      <c r="D1607" t="s">
        <v>201</v>
      </c>
      <c r="E1607" s="4" t="b">
        <v>0</v>
      </c>
      <c r="F1607" t="b">
        <v>1</v>
      </c>
      <c r="G1607" t="s">
        <v>2974</v>
      </c>
      <c r="H1607" s="1">
        <v>39807.817488425928</v>
      </c>
      <c r="I1607">
        <v>1</v>
      </c>
      <c r="J1607">
        <v>0</v>
      </c>
      <c r="K1607">
        <v>0</v>
      </c>
      <c r="L1607">
        <v>0</v>
      </c>
      <c r="M1607">
        <v>58769</v>
      </c>
      <c r="N1607">
        <v>63172</v>
      </c>
      <c r="O1607">
        <v>373720</v>
      </c>
      <c r="P1607">
        <v>891</v>
      </c>
      <c r="Q1607" t="s">
        <v>2975</v>
      </c>
      <c r="R1607" s="5">
        <v>0</v>
      </c>
      <c r="S1607">
        <v>0</v>
      </c>
    </row>
    <row r="1608" spans="1:19" x14ac:dyDescent="0.25">
      <c r="A1608">
        <v>5567</v>
      </c>
      <c r="B1608" s="1">
        <v>44755.648159722223</v>
      </c>
      <c r="C1608" t="s">
        <v>2982</v>
      </c>
      <c r="D1608" t="s">
        <v>20</v>
      </c>
      <c r="E1608" s="4" t="b">
        <v>0</v>
      </c>
      <c r="F1608" t="b">
        <v>0</v>
      </c>
      <c r="G1608" t="s">
        <v>2983</v>
      </c>
      <c r="H1608" s="1">
        <v>39959.690648148149</v>
      </c>
      <c r="I1608">
        <v>0</v>
      </c>
      <c r="J1608">
        <v>0</v>
      </c>
      <c r="K1608">
        <v>0</v>
      </c>
      <c r="L1608">
        <v>0</v>
      </c>
      <c r="M1608">
        <v>9543</v>
      </c>
      <c r="N1608">
        <v>10204</v>
      </c>
      <c r="O1608">
        <v>586481</v>
      </c>
      <c r="P1608">
        <v>454</v>
      </c>
      <c r="Q1608" t="s">
        <v>181</v>
      </c>
      <c r="R1608" s="5">
        <v>0</v>
      </c>
      <c r="S1608">
        <v>0</v>
      </c>
    </row>
    <row r="1609" spans="1:19" x14ac:dyDescent="0.25">
      <c r="A1609">
        <v>5554</v>
      </c>
      <c r="B1609" s="1">
        <v>44755.590648148151</v>
      </c>
      <c r="C1609" t="s">
        <v>2984</v>
      </c>
      <c r="D1609" t="s">
        <v>62</v>
      </c>
      <c r="E1609" s="4" t="b">
        <v>0</v>
      </c>
      <c r="F1609" t="b">
        <v>1</v>
      </c>
      <c r="G1609" t="s">
        <v>2985</v>
      </c>
      <c r="H1609" s="1">
        <v>42454.075879629629</v>
      </c>
      <c r="I1609">
        <v>0</v>
      </c>
      <c r="J1609">
        <v>0</v>
      </c>
      <c r="K1609">
        <v>0</v>
      </c>
      <c r="L1609">
        <v>0</v>
      </c>
      <c r="M1609">
        <v>603</v>
      </c>
      <c r="N1609">
        <v>81</v>
      </c>
      <c r="O1609">
        <v>497430</v>
      </c>
      <c r="P1609">
        <v>122</v>
      </c>
      <c r="Q1609" t="s">
        <v>2986</v>
      </c>
      <c r="R1609" s="5">
        <v>0</v>
      </c>
      <c r="S1609">
        <v>0</v>
      </c>
    </row>
    <row r="1610" spans="1:19" x14ac:dyDescent="0.25">
      <c r="A1610">
        <v>5569</v>
      </c>
      <c r="B1610" s="1">
        <v>44755.653495370374</v>
      </c>
      <c r="C1610" t="s">
        <v>2984</v>
      </c>
      <c r="D1610" t="s">
        <v>20</v>
      </c>
      <c r="E1610" s="4" t="b">
        <v>0</v>
      </c>
      <c r="F1610" t="b">
        <v>0</v>
      </c>
      <c r="G1610" t="s">
        <v>56</v>
      </c>
      <c r="H1610" s="1">
        <v>39878.788888888892</v>
      </c>
      <c r="I1610">
        <v>0</v>
      </c>
      <c r="J1610">
        <v>0</v>
      </c>
      <c r="K1610">
        <v>0</v>
      </c>
      <c r="L1610">
        <v>0</v>
      </c>
      <c r="M1610">
        <v>7276</v>
      </c>
      <c r="N1610">
        <v>7813</v>
      </c>
      <c r="O1610">
        <v>214103</v>
      </c>
      <c r="P1610">
        <v>4</v>
      </c>
      <c r="Q1610" t="s">
        <v>2298</v>
      </c>
      <c r="R1610" s="5">
        <v>0</v>
      </c>
      <c r="S1610">
        <v>0</v>
      </c>
    </row>
    <row r="1611" spans="1:19" x14ac:dyDescent="0.25">
      <c r="A1611">
        <v>5632</v>
      </c>
      <c r="B1611" s="1">
        <v>44755.894930555558</v>
      </c>
      <c r="C1611" t="s">
        <v>2987</v>
      </c>
      <c r="D1611" t="s">
        <v>2397</v>
      </c>
      <c r="E1611" s="4" t="b">
        <v>0</v>
      </c>
      <c r="F1611" t="b">
        <v>0</v>
      </c>
      <c r="G1611" t="s">
        <v>56</v>
      </c>
      <c r="H1611" s="1">
        <v>40170.772175925929</v>
      </c>
      <c r="I1611">
        <v>0</v>
      </c>
      <c r="J1611">
        <v>0</v>
      </c>
      <c r="K1611">
        <v>0</v>
      </c>
      <c r="L1611">
        <v>0</v>
      </c>
      <c r="M1611">
        <v>1</v>
      </c>
      <c r="N1611">
        <v>61</v>
      </c>
      <c r="O1611">
        <v>1259</v>
      </c>
      <c r="P1611">
        <v>0</v>
      </c>
      <c r="Q1611" t="s">
        <v>56</v>
      </c>
      <c r="R1611" s="5">
        <v>0</v>
      </c>
      <c r="S1611">
        <v>0</v>
      </c>
    </row>
    <row r="1612" spans="1:19" x14ac:dyDescent="0.25">
      <c r="A1612">
        <v>5532</v>
      </c>
      <c r="B1612" s="1">
        <v>44755.342280092591</v>
      </c>
      <c r="C1612" t="s">
        <v>2988</v>
      </c>
      <c r="D1612" t="s">
        <v>411</v>
      </c>
      <c r="E1612" s="4" t="b">
        <v>0</v>
      </c>
      <c r="F1612" t="b">
        <v>1</v>
      </c>
      <c r="G1612" t="s">
        <v>2989</v>
      </c>
      <c r="H1612" s="1">
        <v>44109.843217592592</v>
      </c>
      <c r="I1612">
        <v>0</v>
      </c>
      <c r="J1612">
        <v>0</v>
      </c>
      <c r="K1612">
        <v>1</v>
      </c>
      <c r="L1612">
        <v>0</v>
      </c>
      <c r="M1612">
        <v>55</v>
      </c>
      <c r="N1612">
        <v>2</v>
      </c>
      <c r="O1612">
        <v>19875</v>
      </c>
      <c r="P1612">
        <v>1</v>
      </c>
      <c r="Q1612" t="s">
        <v>56</v>
      </c>
      <c r="R1612" s="5">
        <v>0</v>
      </c>
      <c r="S1612">
        <v>0</v>
      </c>
    </row>
    <row r="1613" spans="1:19" x14ac:dyDescent="0.25">
      <c r="A1613">
        <v>3396</v>
      </c>
      <c r="B1613" s="1">
        <v>44751.706817129627</v>
      </c>
      <c r="C1613" t="s">
        <v>2990</v>
      </c>
      <c r="D1613" t="s">
        <v>259</v>
      </c>
      <c r="E1613" s="4" t="b">
        <v>0</v>
      </c>
      <c r="F1613" t="b">
        <v>0</v>
      </c>
      <c r="G1613" t="s">
        <v>56</v>
      </c>
      <c r="H1613" s="1">
        <v>41106.819004629629</v>
      </c>
      <c r="I1613">
        <v>0</v>
      </c>
      <c r="J1613">
        <v>0</v>
      </c>
      <c r="K1613">
        <v>0</v>
      </c>
      <c r="L1613">
        <v>0</v>
      </c>
      <c r="M1613">
        <v>88</v>
      </c>
      <c r="N1613">
        <v>888</v>
      </c>
      <c r="O1613">
        <v>20479</v>
      </c>
      <c r="P1613">
        <v>0</v>
      </c>
      <c r="Q1613" t="s">
        <v>56</v>
      </c>
      <c r="R1613" s="5">
        <v>0</v>
      </c>
      <c r="S1613">
        <v>0</v>
      </c>
    </row>
    <row r="1614" spans="1:19" x14ac:dyDescent="0.25">
      <c r="A1614">
        <v>3752</v>
      </c>
      <c r="B1614" s="1">
        <v>44751.759583333333</v>
      </c>
      <c r="C1614" t="s">
        <v>2990</v>
      </c>
      <c r="D1614" t="s">
        <v>20</v>
      </c>
      <c r="E1614" s="4" t="b">
        <v>0</v>
      </c>
      <c r="F1614" t="b">
        <v>1</v>
      </c>
      <c r="G1614" t="s">
        <v>56</v>
      </c>
      <c r="H1614" s="1">
        <v>40367.568506944444</v>
      </c>
      <c r="I1614">
        <v>0</v>
      </c>
      <c r="J1614">
        <v>0</v>
      </c>
      <c r="K1614">
        <v>0</v>
      </c>
      <c r="L1614">
        <v>0</v>
      </c>
      <c r="M1614">
        <v>1092</v>
      </c>
      <c r="N1614">
        <v>792</v>
      </c>
      <c r="O1614">
        <v>84669</v>
      </c>
      <c r="P1614">
        <v>20</v>
      </c>
      <c r="Q1614" t="s">
        <v>56</v>
      </c>
      <c r="R1614" s="5">
        <v>0</v>
      </c>
      <c r="S1614">
        <v>0</v>
      </c>
    </row>
    <row r="1615" spans="1:19" x14ac:dyDescent="0.25">
      <c r="A1615">
        <v>4803</v>
      </c>
      <c r="B1615" s="1">
        <v>44751.907546296294</v>
      </c>
      <c r="C1615" t="s">
        <v>2990</v>
      </c>
      <c r="D1615" t="s">
        <v>20</v>
      </c>
      <c r="E1615" s="4" t="b">
        <v>0</v>
      </c>
      <c r="F1615" t="b">
        <v>0</v>
      </c>
      <c r="G1615" t="s">
        <v>56</v>
      </c>
      <c r="H1615" s="1">
        <v>42884.795914351853</v>
      </c>
      <c r="I1615">
        <v>0</v>
      </c>
      <c r="J1615">
        <v>0</v>
      </c>
      <c r="K1615">
        <v>0</v>
      </c>
      <c r="L1615">
        <v>0</v>
      </c>
      <c r="M1615">
        <v>50</v>
      </c>
      <c r="N1615">
        <v>183</v>
      </c>
      <c r="O1615">
        <v>13047</v>
      </c>
      <c r="P1615">
        <v>0</v>
      </c>
      <c r="Q1615" t="s">
        <v>56</v>
      </c>
      <c r="R1615" s="5">
        <v>0</v>
      </c>
      <c r="S1615">
        <v>0</v>
      </c>
    </row>
    <row r="1616" spans="1:19" x14ac:dyDescent="0.25">
      <c r="A1616">
        <v>5233</v>
      </c>
      <c r="B1616" s="1">
        <v>44751.965868055559</v>
      </c>
      <c r="C1616" t="s">
        <v>2990</v>
      </c>
      <c r="D1616" t="s">
        <v>20</v>
      </c>
      <c r="E1616" s="4" t="b">
        <v>0</v>
      </c>
      <c r="F1616" t="b">
        <v>0</v>
      </c>
      <c r="G1616" t="s">
        <v>2991</v>
      </c>
      <c r="H1616" s="1">
        <v>44078.989363425928</v>
      </c>
      <c r="I1616">
        <v>0</v>
      </c>
      <c r="J1616">
        <v>0</v>
      </c>
      <c r="K1616">
        <v>0</v>
      </c>
      <c r="L1616">
        <v>0</v>
      </c>
      <c r="M1616">
        <v>1267</v>
      </c>
      <c r="N1616">
        <v>4411</v>
      </c>
      <c r="O1616">
        <v>88672</v>
      </c>
      <c r="P1616">
        <v>4</v>
      </c>
      <c r="Q1616" t="s">
        <v>56</v>
      </c>
      <c r="R1616" s="5">
        <v>0</v>
      </c>
      <c r="S1616">
        <v>0</v>
      </c>
    </row>
    <row r="1617" spans="1:19" x14ac:dyDescent="0.25">
      <c r="A1617">
        <v>2715</v>
      </c>
      <c r="B1617" s="1">
        <v>44751.603761574072</v>
      </c>
      <c r="C1617" t="s">
        <v>2992</v>
      </c>
      <c r="D1617" t="s">
        <v>46</v>
      </c>
      <c r="E1617" s="4" t="b">
        <v>0</v>
      </c>
      <c r="F1617" t="b">
        <v>0</v>
      </c>
      <c r="G1617" t="s">
        <v>2993</v>
      </c>
      <c r="H1617" s="1">
        <v>43147.057303240741</v>
      </c>
      <c r="I1617">
        <v>0</v>
      </c>
      <c r="J1617">
        <v>0</v>
      </c>
      <c r="K1617">
        <v>0</v>
      </c>
      <c r="L1617">
        <v>0</v>
      </c>
      <c r="M1617">
        <v>1885</v>
      </c>
      <c r="N1617">
        <v>5001</v>
      </c>
      <c r="O1617">
        <v>102957</v>
      </c>
      <c r="P1617">
        <v>9</v>
      </c>
      <c r="Q1617" t="s">
        <v>1235</v>
      </c>
      <c r="R1617" s="5">
        <v>0</v>
      </c>
      <c r="S1617">
        <v>0</v>
      </c>
    </row>
    <row r="1618" spans="1:19" x14ac:dyDescent="0.25">
      <c r="A1618">
        <v>5454</v>
      </c>
      <c r="B1618" s="1">
        <v>44751.992627314816</v>
      </c>
      <c r="C1618" t="s">
        <v>2994</v>
      </c>
      <c r="D1618" t="s">
        <v>46</v>
      </c>
      <c r="E1618" s="4" t="b">
        <v>0</v>
      </c>
      <c r="F1618" t="b">
        <v>0</v>
      </c>
      <c r="G1618" t="s">
        <v>711</v>
      </c>
      <c r="H1618" s="1">
        <v>44524.559328703705</v>
      </c>
      <c r="I1618">
        <v>0</v>
      </c>
      <c r="J1618">
        <v>0</v>
      </c>
      <c r="K1618">
        <v>0</v>
      </c>
      <c r="L1618">
        <v>0</v>
      </c>
      <c r="M1618">
        <v>15</v>
      </c>
      <c r="N1618">
        <v>548</v>
      </c>
      <c r="O1618">
        <v>255</v>
      </c>
      <c r="P1618">
        <v>0</v>
      </c>
      <c r="Q1618" t="s">
        <v>712</v>
      </c>
      <c r="R1618" s="5">
        <v>0</v>
      </c>
      <c r="S1618">
        <v>0</v>
      </c>
    </row>
    <row r="1619" spans="1:19" x14ac:dyDescent="0.25">
      <c r="A1619">
        <v>3741</v>
      </c>
      <c r="B1619" s="1">
        <v>44751.756481481483</v>
      </c>
      <c r="C1619" t="s">
        <v>2995</v>
      </c>
      <c r="D1619" t="s">
        <v>20</v>
      </c>
      <c r="E1619" s="4" t="b">
        <v>0</v>
      </c>
      <c r="F1619" t="b">
        <v>0</v>
      </c>
      <c r="G1619" t="s">
        <v>2996</v>
      </c>
      <c r="H1619" s="1">
        <v>39789.120405092595</v>
      </c>
      <c r="I1619">
        <v>0</v>
      </c>
      <c r="J1619">
        <v>0</v>
      </c>
      <c r="K1619">
        <v>0</v>
      </c>
      <c r="L1619">
        <v>0</v>
      </c>
      <c r="M1619">
        <v>89</v>
      </c>
      <c r="N1619">
        <v>1</v>
      </c>
      <c r="O1619">
        <v>101313</v>
      </c>
      <c r="P1619">
        <v>12</v>
      </c>
      <c r="Q1619" t="s">
        <v>2997</v>
      </c>
      <c r="R1619" s="5">
        <v>0</v>
      </c>
      <c r="S1619">
        <v>0</v>
      </c>
    </row>
    <row r="1620" spans="1:19" x14ac:dyDescent="0.25">
      <c r="A1620">
        <v>4534</v>
      </c>
      <c r="B1620" s="1">
        <v>44751.870578703703</v>
      </c>
      <c r="C1620" t="s">
        <v>1517</v>
      </c>
      <c r="D1620" t="s">
        <v>62</v>
      </c>
      <c r="E1620" s="4" t="b">
        <v>0</v>
      </c>
      <c r="F1620" t="b">
        <v>0</v>
      </c>
      <c r="G1620" t="s">
        <v>56</v>
      </c>
      <c r="H1620" s="1">
        <v>39989.091180555559</v>
      </c>
      <c r="I1620">
        <v>0</v>
      </c>
      <c r="J1620">
        <v>0</v>
      </c>
      <c r="K1620">
        <v>0</v>
      </c>
      <c r="L1620">
        <v>0</v>
      </c>
      <c r="M1620">
        <v>2850</v>
      </c>
      <c r="N1620">
        <v>3378</v>
      </c>
      <c r="O1620">
        <v>92157</v>
      </c>
      <c r="P1620">
        <v>58</v>
      </c>
      <c r="Q1620" t="s">
        <v>1235</v>
      </c>
      <c r="R1620" s="5">
        <v>0</v>
      </c>
      <c r="S1620">
        <v>0</v>
      </c>
    </row>
    <row r="1621" spans="1:19" x14ac:dyDescent="0.25">
      <c r="A1621">
        <v>3582</v>
      </c>
      <c r="B1621" s="1">
        <v>44751.731990740744</v>
      </c>
      <c r="C1621" t="s">
        <v>1517</v>
      </c>
      <c r="D1621" t="s">
        <v>46</v>
      </c>
      <c r="E1621" s="4" t="b">
        <v>0</v>
      </c>
      <c r="F1621" t="b">
        <v>0</v>
      </c>
      <c r="G1621" t="s">
        <v>636</v>
      </c>
      <c r="H1621" s="1">
        <v>44396.128657407404</v>
      </c>
      <c r="I1621">
        <v>5</v>
      </c>
      <c r="J1621">
        <v>0</v>
      </c>
      <c r="K1621">
        <v>22</v>
      </c>
      <c r="L1621">
        <v>0</v>
      </c>
      <c r="M1621">
        <v>13560</v>
      </c>
      <c r="N1621">
        <v>5473</v>
      </c>
      <c r="O1621">
        <v>2855</v>
      </c>
      <c r="P1621">
        <v>165</v>
      </c>
      <c r="Q1621" t="s">
        <v>56</v>
      </c>
      <c r="R1621" s="5">
        <v>0</v>
      </c>
      <c r="S1621">
        <v>0</v>
      </c>
    </row>
    <row r="1622" spans="1:19" x14ac:dyDescent="0.25">
      <c r="A1622">
        <v>4788</v>
      </c>
      <c r="B1622" s="1">
        <v>44751.905486111114</v>
      </c>
      <c r="C1622" t="s">
        <v>1517</v>
      </c>
      <c r="D1622" t="s">
        <v>20</v>
      </c>
      <c r="E1622" s="4" t="b">
        <v>0</v>
      </c>
      <c r="F1622" t="b">
        <v>0</v>
      </c>
      <c r="G1622" t="s">
        <v>2998</v>
      </c>
      <c r="H1622" s="1">
        <v>41868.875243055554</v>
      </c>
      <c r="I1622">
        <v>0</v>
      </c>
      <c r="J1622">
        <v>0</v>
      </c>
      <c r="K1622">
        <v>0</v>
      </c>
      <c r="L1622">
        <v>0</v>
      </c>
      <c r="M1622">
        <v>16</v>
      </c>
      <c r="N1622">
        <v>251</v>
      </c>
      <c r="O1622">
        <v>365</v>
      </c>
      <c r="P1622">
        <v>0</v>
      </c>
      <c r="Q1622" t="s">
        <v>2999</v>
      </c>
      <c r="R1622" s="5">
        <v>0</v>
      </c>
      <c r="S1622">
        <v>0</v>
      </c>
    </row>
    <row r="1623" spans="1:19" x14ac:dyDescent="0.25">
      <c r="A1623">
        <v>4809</v>
      </c>
      <c r="B1623" s="1">
        <v>44751.908356481479</v>
      </c>
      <c r="C1623" t="s">
        <v>1517</v>
      </c>
      <c r="D1623" t="s">
        <v>62</v>
      </c>
      <c r="E1623" s="4" t="b">
        <v>0</v>
      </c>
      <c r="F1623" t="b">
        <v>0</v>
      </c>
      <c r="G1623" t="s">
        <v>3000</v>
      </c>
      <c r="H1623" s="1">
        <v>40496.820914351854</v>
      </c>
      <c r="I1623">
        <v>0</v>
      </c>
      <c r="J1623">
        <v>0</v>
      </c>
      <c r="K1623">
        <v>0</v>
      </c>
      <c r="L1623">
        <v>0</v>
      </c>
      <c r="M1623">
        <v>2426</v>
      </c>
      <c r="N1623">
        <v>2377</v>
      </c>
      <c r="O1623">
        <v>123606</v>
      </c>
      <c r="P1623">
        <v>158</v>
      </c>
      <c r="Q1623" t="s">
        <v>56</v>
      </c>
      <c r="R1623" s="5">
        <v>0</v>
      </c>
      <c r="S1623">
        <v>0</v>
      </c>
    </row>
    <row r="1624" spans="1:19" x14ac:dyDescent="0.25">
      <c r="A1624">
        <v>2545</v>
      </c>
      <c r="B1624" s="1">
        <v>44751.573553240742</v>
      </c>
      <c r="C1624" t="s">
        <v>3001</v>
      </c>
      <c r="D1624" t="s">
        <v>20</v>
      </c>
      <c r="E1624" s="4" t="b">
        <v>0</v>
      </c>
      <c r="F1624" t="b">
        <v>1</v>
      </c>
      <c r="G1624" t="s">
        <v>2305</v>
      </c>
      <c r="H1624" s="1">
        <v>39829.908842592595</v>
      </c>
      <c r="I1624">
        <v>0</v>
      </c>
      <c r="J1624">
        <v>0</v>
      </c>
      <c r="K1624">
        <v>5</v>
      </c>
      <c r="L1624">
        <v>0</v>
      </c>
      <c r="M1624">
        <v>25267</v>
      </c>
      <c r="N1624">
        <v>576</v>
      </c>
      <c r="O1624">
        <v>103076</v>
      </c>
      <c r="P1624">
        <v>1327</v>
      </c>
      <c r="Q1624" t="s">
        <v>2306</v>
      </c>
      <c r="R1624" s="5">
        <v>0</v>
      </c>
      <c r="S1624">
        <v>0</v>
      </c>
    </row>
    <row r="1625" spans="1:19" x14ac:dyDescent="0.25">
      <c r="A1625">
        <v>2480</v>
      </c>
      <c r="B1625" s="1">
        <v>44751.5624537037</v>
      </c>
      <c r="C1625" t="s">
        <v>1239</v>
      </c>
      <c r="D1625" t="s">
        <v>20</v>
      </c>
      <c r="E1625" s="4" t="b">
        <v>0</v>
      </c>
      <c r="F1625" t="b">
        <v>1</v>
      </c>
      <c r="G1625" t="s">
        <v>2365</v>
      </c>
      <c r="H1625" s="1">
        <v>39828.944074074076</v>
      </c>
      <c r="I1625">
        <v>0</v>
      </c>
      <c r="J1625">
        <v>0</v>
      </c>
      <c r="K1625">
        <v>0</v>
      </c>
      <c r="L1625">
        <v>0</v>
      </c>
      <c r="M1625">
        <v>10605</v>
      </c>
      <c r="N1625">
        <v>4102</v>
      </c>
      <c r="O1625">
        <v>221063</v>
      </c>
      <c r="P1625">
        <v>546</v>
      </c>
      <c r="Q1625" t="s">
        <v>2366</v>
      </c>
      <c r="R1625" s="5">
        <v>0</v>
      </c>
      <c r="S1625">
        <v>0</v>
      </c>
    </row>
    <row r="1626" spans="1:19" x14ac:dyDescent="0.25">
      <c r="A1626">
        <v>3587</v>
      </c>
      <c r="B1626" s="1">
        <v>44751.732314814813</v>
      </c>
      <c r="C1626" t="s">
        <v>1614</v>
      </c>
      <c r="D1626" t="s">
        <v>50</v>
      </c>
      <c r="E1626" s="4" t="b">
        <v>0</v>
      </c>
      <c r="F1626" t="b">
        <v>0</v>
      </c>
      <c r="G1626" t="s">
        <v>56</v>
      </c>
      <c r="H1626" s="1">
        <v>44592.573460648149</v>
      </c>
      <c r="I1626">
        <v>0</v>
      </c>
      <c r="J1626">
        <v>0</v>
      </c>
      <c r="K1626">
        <v>0</v>
      </c>
      <c r="L1626">
        <v>0</v>
      </c>
      <c r="M1626">
        <v>3</v>
      </c>
      <c r="N1626">
        <v>0</v>
      </c>
      <c r="O1626">
        <v>7582</v>
      </c>
      <c r="P1626">
        <v>0</v>
      </c>
      <c r="Q1626" t="s">
        <v>56</v>
      </c>
      <c r="R1626" s="5">
        <v>0</v>
      </c>
      <c r="S1626">
        <v>0</v>
      </c>
    </row>
    <row r="1627" spans="1:19" x14ac:dyDescent="0.25">
      <c r="A1627">
        <v>3879</v>
      </c>
      <c r="B1627" s="1">
        <v>44751.781655092593</v>
      </c>
      <c r="C1627" t="s">
        <v>3002</v>
      </c>
      <c r="D1627" t="s">
        <v>36</v>
      </c>
      <c r="E1627" s="4" t="b">
        <v>1</v>
      </c>
      <c r="F1627" t="b">
        <v>1</v>
      </c>
      <c r="G1627" t="s">
        <v>3003</v>
      </c>
      <c r="H1627" s="1">
        <v>40144.927465277775</v>
      </c>
      <c r="I1627">
        <v>2</v>
      </c>
      <c r="J1627">
        <v>0</v>
      </c>
      <c r="K1627">
        <v>1</v>
      </c>
      <c r="L1627">
        <v>0</v>
      </c>
      <c r="M1627">
        <v>109314</v>
      </c>
      <c r="N1627">
        <v>2334</v>
      </c>
      <c r="O1627">
        <v>279468</v>
      </c>
      <c r="P1627">
        <v>1789</v>
      </c>
      <c r="Q1627" t="s">
        <v>3004</v>
      </c>
      <c r="R1627" s="5">
        <v>0</v>
      </c>
      <c r="S1627">
        <v>0</v>
      </c>
    </row>
    <row r="1628" spans="1:19" x14ac:dyDescent="0.25">
      <c r="A1628">
        <v>2841</v>
      </c>
      <c r="B1628" s="1">
        <v>44751.625023148146</v>
      </c>
      <c r="C1628" t="s">
        <v>3005</v>
      </c>
      <c r="D1628" t="s">
        <v>20</v>
      </c>
      <c r="E1628" s="4" t="b">
        <v>0</v>
      </c>
      <c r="F1628" t="b">
        <v>1</v>
      </c>
      <c r="G1628" t="s">
        <v>3006</v>
      </c>
      <c r="H1628" s="1">
        <v>43927.756365740737</v>
      </c>
      <c r="I1628">
        <v>19</v>
      </c>
      <c r="J1628">
        <v>11</v>
      </c>
      <c r="K1628">
        <v>33</v>
      </c>
      <c r="L1628">
        <v>8</v>
      </c>
      <c r="M1628">
        <v>161649</v>
      </c>
      <c r="N1628">
        <v>1</v>
      </c>
      <c r="O1628">
        <v>21733</v>
      </c>
      <c r="P1628">
        <v>1269</v>
      </c>
      <c r="Q1628" t="s">
        <v>56</v>
      </c>
      <c r="R1628" s="5">
        <v>0</v>
      </c>
      <c r="S1628">
        <v>0</v>
      </c>
    </row>
    <row r="1629" spans="1:19" x14ac:dyDescent="0.25">
      <c r="A1629">
        <v>2863</v>
      </c>
      <c r="B1629" s="1">
        <v>44751.627835648149</v>
      </c>
      <c r="C1629" t="s">
        <v>3007</v>
      </c>
      <c r="D1629" t="s">
        <v>295</v>
      </c>
      <c r="E1629" s="4" t="b">
        <v>0</v>
      </c>
      <c r="F1629" t="b">
        <v>1</v>
      </c>
      <c r="G1629" t="s">
        <v>3008</v>
      </c>
      <c r="H1629" s="1">
        <v>44165.953599537039</v>
      </c>
      <c r="I1629">
        <v>0</v>
      </c>
      <c r="J1629">
        <v>0</v>
      </c>
      <c r="K1629">
        <v>0</v>
      </c>
      <c r="L1629">
        <v>0</v>
      </c>
      <c r="M1629">
        <v>754</v>
      </c>
      <c r="N1629">
        <v>4861</v>
      </c>
      <c r="O1629">
        <v>33085</v>
      </c>
      <c r="P1629">
        <v>11</v>
      </c>
      <c r="Q1629" t="s">
        <v>1655</v>
      </c>
      <c r="R1629" s="5">
        <v>0</v>
      </c>
      <c r="S1629">
        <v>0</v>
      </c>
    </row>
    <row r="1630" spans="1:19" x14ac:dyDescent="0.25">
      <c r="A1630">
        <v>3148</v>
      </c>
      <c r="B1630" s="1">
        <v>44751.669178240743</v>
      </c>
      <c r="C1630" t="s">
        <v>3009</v>
      </c>
      <c r="D1630" t="s">
        <v>62</v>
      </c>
      <c r="E1630" s="4" t="b">
        <v>1</v>
      </c>
      <c r="F1630" t="b">
        <v>0</v>
      </c>
      <c r="G1630" t="s">
        <v>3010</v>
      </c>
      <c r="H1630" s="1">
        <v>40783.701527777775</v>
      </c>
      <c r="I1630">
        <v>6</v>
      </c>
      <c r="J1630">
        <v>0</v>
      </c>
      <c r="K1630">
        <v>2</v>
      </c>
      <c r="L1630">
        <v>0</v>
      </c>
      <c r="M1630">
        <v>2152</v>
      </c>
      <c r="N1630">
        <v>1989</v>
      </c>
      <c r="O1630">
        <v>10938</v>
      </c>
      <c r="P1630">
        <v>67</v>
      </c>
      <c r="Q1630" t="s">
        <v>3011</v>
      </c>
      <c r="R1630" s="5">
        <v>0</v>
      </c>
      <c r="S1630">
        <v>0</v>
      </c>
    </row>
    <row r="1631" spans="1:19" x14ac:dyDescent="0.25">
      <c r="A1631">
        <v>3014</v>
      </c>
      <c r="B1631" s="1">
        <v>44751.649351851855</v>
      </c>
      <c r="C1631" t="s">
        <v>3012</v>
      </c>
      <c r="D1631" t="s">
        <v>46</v>
      </c>
      <c r="E1631" s="4" t="b">
        <v>0</v>
      </c>
      <c r="F1631" t="b">
        <v>1</v>
      </c>
      <c r="G1631" t="s">
        <v>1897</v>
      </c>
      <c r="H1631" s="1">
        <v>43451.852800925924</v>
      </c>
      <c r="I1631">
        <v>1</v>
      </c>
      <c r="J1631">
        <v>17</v>
      </c>
      <c r="K1631">
        <v>4</v>
      </c>
      <c r="L1631">
        <v>0</v>
      </c>
      <c r="M1631">
        <v>1079</v>
      </c>
      <c r="N1631">
        <v>653</v>
      </c>
      <c r="O1631">
        <v>1128</v>
      </c>
      <c r="P1631">
        <v>12</v>
      </c>
      <c r="Q1631" t="s">
        <v>1898</v>
      </c>
      <c r="R1631" s="5">
        <v>0</v>
      </c>
      <c r="S1631">
        <v>0</v>
      </c>
    </row>
    <row r="1632" spans="1:19" x14ac:dyDescent="0.25">
      <c r="A1632">
        <v>4102</v>
      </c>
      <c r="B1632" s="1">
        <v>44751.811863425923</v>
      </c>
      <c r="C1632" t="s">
        <v>3013</v>
      </c>
      <c r="D1632" t="s">
        <v>46</v>
      </c>
      <c r="E1632" s="4" t="b">
        <v>0</v>
      </c>
      <c r="F1632" t="b">
        <v>1</v>
      </c>
      <c r="G1632" t="s">
        <v>3014</v>
      </c>
      <c r="H1632" s="1">
        <v>39982.949629629627</v>
      </c>
      <c r="I1632">
        <v>196</v>
      </c>
      <c r="J1632">
        <v>59</v>
      </c>
      <c r="K1632">
        <v>181</v>
      </c>
      <c r="L1632">
        <v>155</v>
      </c>
      <c r="M1632">
        <v>115977</v>
      </c>
      <c r="N1632">
        <v>484</v>
      </c>
      <c r="O1632">
        <v>23014</v>
      </c>
      <c r="P1632">
        <v>148</v>
      </c>
      <c r="Q1632" t="s">
        <v>2104</v>
      </c>
      <c r="R1632" s="5">
        <v>0</v>
      </c>
      <c r="S1632">
        <v>0</v>
      </c>
    </row>
    <row r="1633" spans="1:19" x14ac:dyDescent="0.25">
      <c r="A1633">
        <v>4016</v>
      </c>
      <c r="B1633" s="1">
        <v>44751.799814814818</v>
      </c>
      <c r="C1633" t="s">
        <v>3015</v>
      </c>
      <c r="D1633" t="s">
        <v>46</v>
      </c>
      <c r="E1633" s="4" t="b">
        <v>0</v>
      </c>
      <c r="F1633" t="b">
        <v>1</v>
      </c>
      <c r="G1633" t="s">
        <v>3016</v>
      </c>
      <c r="H1633" s="1">
        <v>39930.848449074074</v>
      </c>
      <c r="I1633">
        <v>0</v>
      </c>
      <c r="J1633">
        <v>0</v>
      </c>
      <c r="K1633">
        <v>0</v>
      </c>
      <c r="L1633">
        <v>0</v>
      </c>
      <c r="M1633">
        <v>3897</v>
      </c>
      <c r="N1633">
        <v>358</v>
      </c>
      <c r="O1633">
        <v>5686</v>
      </c>
      <c r="P1633">
        <v>99</v>
      </c>
      <c r="Q1633" t="s">
        <v>3017</v>
      </c>
      <c r="R1633" s="5">
        <v>0</v>
      </c>
      <c r="S1633">
        <v>0</v>
      </c>
    </row>
    <row r="1634" spans="1:19" x14ac:dyDescent="0.25">
      <c r="A1634">
        <v>5103</v>
      </c>
      <c r="B1634" s="1">
        <v>44751.947916666664</v>
      </c>
      <c r="C1634" t="s">
        <v>3018</v>
      </c>
      <c r="D1634" t="s">
        <v>981</v>
      </c>
      <c r="E1634" s="4" t="b">
        <v>1</v>
      </c>
      <c r="F1634" t="b">
        <v>1</v>
      </c>
      <c r="G1634" t="s">
        <v>3019</v>
      </c>
      <c r="H1634" s="1">
        <v>39384.867696759262</v>
      </c>
      <c r="I1634">
        <v>3</v>
      </c>
      <c r="J1634">
        <v>2</v>
      </c>
      <c r="K1634">
        <v>2</v>
      </c>
      <c r="L1634">
        <v>0</v>
      </c>
      <c r="M1634">
        <v>79111</v>
      </c>
      <c r="N1634">
        <v>1902</v>
      </c>
      <c r="O1634">
        <v>112791</v>
      </c>
      <c r="P1634">
        <v>0</v>
      </c>
      <c r="Q1634" t="s">
        <v>3020</v>
      </c>
      <c r="R1634" s="5">
        <v>0</v>
      </c>
      <c r="S1634">
        <v>0</v>
      </c>
    </row>
    <row r="1635" spans="1:19" x14ac:dyDescent="0.25">
      <c r="A1635">
        <v>2529</v>
      </c>
      <c r="B1635" s="1">
        <v>44751.570856481485</v>
      </c>
      <c r="C1635" t="s">
        <v>3021</v>
      </c>
      <c r="D1635" t="s">
        <v>3022</v>
      </c>
      <c r="E1635" s="4" t="b">
        <v>0</v>
      </c>
      <c r="F1635" t="b">
        <v>1</v>
      </c>
      <c r="G1635" t="s">
        <v>3023</v>
      </c>
      <c r="H1635" s="1">
        <v>41670.293483796297</v>
      </c>
      <c r="I1635">
        <v>0</v>
      </c>
      <c r="J1635">
        <v>0</v>
      </c>
      <c r="K1635">
        <v>0</v>
      </c>
      <c r="L1635">
        <v>0</v>
      </c>
      <c r="M1635">
        <v>4571</v>
      </c>
      <c r="N1635">
        <v>639</v>
      </c>
      <c r="O1635">
        <v>23555</v>
      </c>
      <c r="P1635">
        <v>208</v>
      </c>
      <c r="Q1635" t="s">
        <v>3024</v>
      </c>
      <c r="R1635" s="5">
        <v>0</v>
      </c>
      <c r="S1635">
        <v>0</v>
      </c>
    </row>
    <row r="1636" spans="1:19" x14ac:dyDescent="0.25">
      <c r="A1636">
        <v>4513</v>
      </c>
      <c r="B1636" s="1">
        <v>44751.866666666669</v>
      </c>
      <c r="C1636" t="s">
        <v>3025</v>
      </c>
      <c r="D1636" t="s">
        <v>20</v>
      </c>
      <c r="E1636" s="4" t="b">
        <v>0</v>
      </c>
      <c r="F1636" t="b">
        <v>0</v>
      </c>
      <c r="G1636" t="s">
        <v>3026</v>
      </c>
      <c r="H1636" s="1">
        <v>40421.637048611112</v>
      </c>
      <c r="I1636">
        <v>5</v>
      </c>
      <c r="J1636">
        <v>1</v>
      </c>
      <c r="K1636">
        <v>11</v>
      </c>
      <c r="L1636">
        <v>0</v>
      </c>
      <c r="M1636">
        <v>8021</v>
      </c>
      <c r="N1636">
        <v>6979</v>
      </c>
      <c r="O1636">
        <v>32995</v>
      </c>
      <c r="P1636">
        <v>7</v>
      </c>
      <c r="Q1636" t="s">
        <v>3027</v>
      </c>
      <c r="R1636" s="5">
        <v>0</v>
      </c>
      <c r="S1636">
        <v>0</v>
      </c>
    </row>
    <row r="1637" spans="1:19" x14ac:dyDescent="0.25">
      <c r="A1637">
        <v>2623</v>
      </c>
      <c r="B1637" s="1">
        <v>44751.585046296299</v>
      </c>
      <c r="C1637" t="s">
        <v>287</v>
      </c>
      <c r="D1637" t="s">
        <v>46</v>
      </c>
      <c r="E1637" s="4" t="b">
        <v>0</v>
      </c>
      <c r="F1637" t="b">
        <v>1</v>
      </c>
      <c r="G1637" t="s">
        <v>3028</v>
      </c>
      <c r="H1637" s="1">
        <v>41728.964004629626</v>
      </c>
      <c r="I1637">
        <v>0</v>
      </c>
      <c r="J1637">
        <v>0</v>
      </c>
      <c r="K1637">
        <v>0</v>
      </c>
      <c r="L1637">
        <v>0</v>
      </c>
      <c r="M1637">
        <v>1949</v>
      </c>
      <c r="N1637">
        <v>4639</v>
      </c>
      <c r="O1637">
        <v>117072</v>
      </c>
      <c r="P1637">
        <v>31</v>
      </c>
      <c r="Q1637" t="s">
        <v>3029</v>
      </c>
      <c r="R1637" s="5">
        <v>0</v>
      </c>
      <c r="S1637">
        <v>0</v>
      </c>
    </row>
    <row r="1638" spans="1:19" x14ac:dyDescent="0.25">
      <c r="A1638">
        <v>2774</v>
      </c>
      <c r="B1638" s="1">
        <v>44751.612326388888</v>
      </c>
      <c r="C1638" t="s">
        <v>287</v>
      </c>
      <c r="D1638" t="s">
        <v>46</v>
      </c>
      <c r="E1638" s="4" t="b">
        <v>0</v>
      </c>
      <c r="F1638" t="b">
        <v>0</v>
      </c>
      <c r="G1638" t="s">
        <v>3030</v>
      </c>
      <c r="H1638" s="1">
        <v>40619.612951388888</v>
      </c>
      <c r="I1638">
        <v>0</v>
      </c>
      <c r="J1638">
        <v>0</v>
      </c>
      <c r="K1638">
        <v>0</v>
      </c>
      <c r="L1638">
        <v>0</v>
      </c>
      <c r="M1638">
        <v>7</v>
      </c>
      <c r="N1638">
        <v>399</v>
      </c>
      <c r="O1638">
        <v>71854</v>
      </c>
      <c r="P1638">
        <v>17</v>
      </c>
      <c r="Q1638" t="s">
        <v>56</v>
      </c>
      <c r="R1638" s="5">
        <v>0</v>
      </c>
      <c r="S1638">
        <v>0</v>
      </c>
    </row>
    <row r="1639" spans="1:19" x14ac:dyDescent="0.25">
      <c r="A1639">
        <v>2290</v>
      </c>
      <c r="B1639" s="1">
        <v>44751.530891203707</v>
      </c>
      <c r="C1639" t="s">
        <v>312</v>
      </c>
      <c r="D1639" t="s">
        <v>20</v>
      </c>
      <c r="E1639" s="4" t="b">
        <v>0</v>
      </c>
      <c r="F1639" t="b">
        <v>0</v>
      </c>
      <c r="G1639" t="s">
        <v>56</v>
      </c>
      <c r="H1639" s="1">
        <v>41909.58556712963</v>
      </c>
      <c r="I1639">
        <v>0</v>
      </c>
      <c r="J1639">
        <v>0</v>
      </c>
      <c r="K1639">
        <v>0</v>
      </c>
      <c r="L1639">
        <v>0</v>
      </c>
      <c r="M1639">
        <v>2265</v>
      </c>
      <c r="N1639">
        <v>2296</v>
      </c>
      <c r="O1639">
        <v>24556</v>
      </c>
      <c r="P1639">
        <v>4</v>
      </c>
      <c r="Q1639" t="s">
        <v>56</v>
      </c>
      <c r="R1639" s="5">
        <v>0</v>
      </c>
      <c r="S1639">
        <v>0</v>
      </c>
    </row>
    <row r="1640" spans="1:19" x14ac:dyDescent="0.25">
      <c r="A1640">
        <v>3300</v>
      </c>
      <c r="B1640" s="1">
        <v>44751.692835648151</v>
      </c>
      <c r="C1640" t="s">
        <v>312</v>
      </c>
      <c r="D1640" t="s">
        <v>62</v>
      </c>
      <c r="E1640" s="4" t="b">
        <v>0</v>
      </c>
      <c r="F1640" t="b">
        <v>0</v>
      </c>
      <c r="G1640" t="s">
        <v>56</v>
      </c>
      <c r="H1640" s="1">
        <v>40737.575486111113</v>
      </c>
      <c r="I1640">
        <v>0</v>
      </c>
      <c r="J1640">
        <v>0</v>
      </c>
      <c r="K1640">
        <v>0</v>
      </c>
      <c r="L1640">
        <v>0</v>
      </c>
      <c r="M1640">
        <v>297</v>
      </c>
      <c r="N1640">
        <v>291</v>
      </c>
      <c r="O1640">
        <v>52641</v>
      </c>
      <c r="P1640">
        <v>34</v>
      </c>
      <c r="Q1640" t="s">
        <v>1137</v>
      </c>
      <c r="R1640" s="5">
        <v>0</v>
      </c>
      <c r="S1640">
        <v>0</v>
      </c>
    </row>
    <row r="1641" spans="1:19" x14ac:dyDescent="0.25">
      <c r="A1641">
        <v>3366</v>
      </c>
      <c r="B1641" s="1">
        <v>44751.701041666667</v>
      </c>
      <c r="C1641" t="s">
        <v>312</v>
      </c>
      <c r="D1641" t="s">
        <v>20</v>
      </c>
      <c r="E1641" s="4" t="b">
        <v>0</v>
      </c>
      <c r="F1641" t="b">
        <v>0</v>
      </c>
      <c r="G1641" t="s">
        <v>56</v>
      </c>
      <c r="H1641" s="1">
        <v>41836.297858796293</v>
      </c>
      <c r="I1641">
        <v>0</v>
      </c>
      <c r="J1641">
        <v>0</v>
      </c>
      <c r="K1641">
        <v>0</v>
      </c>
      <c r="L1641">
        <v>0</v>
      </c>
      <c r="M1641">
        <v>97</v>
      </c>
      <c r="N1641">
        <v>891</v>
      </c>
      <c r="O1641">
        <v>1525</v>
      </c>
      <c r="P1641">
        <v>0</v>
      </c>
      <c r="Q1641" t="s">
        <v>3031</v>
      </c>
      <c r="R1641" s="5">
        <v>0</v>
      </c>
      <c r="S1641">
        <v>0</v>
      </c>
    </row>
    <row r="1642" spans="1:19" x14ac:dyDescent="0.25">
      <c r="A1642">
        <v>4705</v>
      </c>
      <c r="B1642" s="1">
        <v>44751.894872685189</v>
      </c>
      <c r="C1642" t="s">
        <v>3032</v>
      </c>
      <c r="D1642" t="s">
        <v>905</v>
      </c>
      <c r="E1642" s="4" t="b">
        <v>0</v>
      </c>
      <c r="F1642" t="b">
        <v>0</v>
      </c>
      <c r="G1642" t="s">
        <v>906</v>
      </c>
      <c r="H1642" s="1">
        <v>42078.697500000002</v>
      </c>
      <c r="I1642">
        <v>0</v>
      </c>
      <c r="J1642">
        <v>0</v>
      </c>
      <c r="K1642">
        <v>0</v>
      </c>
      <c r="L1642">
        <v>0</v>
      </c>
      <c r="M1642">
        <v>27</v>
      </c>
      <c r="N1642">
        <v>172</v>
      </c>
      <c r="O1642">
        <v>9385</v>
      </c>
      <c r="P1642">
        <v>1</v>
      </c>
      <c r="Q1642" t="s">
        <v>907</v>
      </c>
      <c r="R1642" s="5">
        <v>0</v>
      </c>
      <c r="S1642">
        <v>0</v>
      </c>
    </row>
    <row r="1643" spans="1:19" x14ac:dyDescent="0.25">
      <c r="A1643">
        <v>3674</v>
      </c>
      <c r="B1643" s="1">
        <v>44751.74863425926</v>
      </c>
      <c r="C1643" t="s">
        <v>662</v>
      </c>
      <c r="D1643" t="s">
        <v>201</v>
      </c>
      <c r="E1643" s="4" t="b">
        <v>0</v>
      </c>
      <c r="F1643" t="b">
        <v>0</v>
      </c>
      <c r="G1643" t="s">
        <v>3033</v>
      </c>
      <c r="H1643" s="1">
        <v>41163.605810185189</v>
      </c>
      <c r="I1643">
        <v>0</v>
      </c>
      <c r="J1643">
        <v>0</v>
      </c>
      <c r="K1643">
        <v>0</v>
      </c>
      <c r="L1643">
        <v>0</v>
      </c>
      <c r="M1643">
        <v>446</v>
      </c>
      <c r="N1643">
        <v>891</v>
      </c>
      <c r="O1643">
        <v>11087</v>
      </c>
      <c r="P1643">
        <v>11</v>
      </c>
      <c r="Q1643" t="s">
        <v>56</v>
      </c>
      <c r="R1643" s="5">
        <v>0</v>
      </c>
      <c r="S1643">
        <v>0</v>
      </c>
    </row>
    <row r="1644" spans="1:19" x14ac:dyDescent="0.25">
      <c r="A1644">
        <v>3001</v>
      </c>
      <c r="B1644" s="1">
        <v>44751.647824074076</v>
      </c>
      <c r="C1644" t="s">
        <v>3034</v>
      </c>
      <c r="D1644" t="s">
        <v>20</v>
      </c>
      <c r="E1644" s="4" t="b">
        <v>0</v>
      </c>
      <c r="F1644" t="b">
        <v>0</v>
      </c>
      <c r="G1644" t="s">
        <v>56</v>
      </c>
      <c r="H1644" s="1">
        <v>39878.788888888892</v>
      </c>
      <c r="I1644">
        <v>0</v>
      </c>
      <c r="J1644">
        <v>0</v>
      </c>
      <c r="K1644">
        <v>0</v>
      </c>
      <c r="L1644">
        <v>0</v>
      </c>
      <c r="M1644">
        <v>7263</v>
      </c>
      <c r="N1644">
        <v>7796</v>
      </c>
      <c r="O1644">
        <v>213325</v>
      </c>
      <c r="P1644">
        <v>4</v>
      </c>
      <c r="Q1644" t="s">
        <v>2298</v>
      </c>
      <c r="R1644" s="5">
        <v>0</v>
      </c>
      <c r="S1644">
        <v>0</v>
      </c>
    </row>
    <row r="1645" spans="1:19" x14ac:dyDescent="0.25">
      <c r="A1645">
        <v>2944</v>
      </c>
      <c r="B1645" s="1">
        <v>44751.639305555553</v>
      </c>
      <c r="C1645" t="s">
        <v>3035</v>
      </c>
      <c r="D1645" t="s">
        <v>3036</v>
      </c>
      <c r="E1645" s="4" t="b">
        <v>0</v>
      </c>
      <c r="F1645" t="b">
        <v>1</v>
      </c>
      <c r="G1645" t="s">
        <v>3037</v>
      </c>
      <c r="H1645" s="1">
        <v>42389.07439814815</v>
      </c>
      <c r="I1645">
        <v>0</v>
      </c>
      <c r="J1645">
        <v>0</v>
      </c>
      <c r="K1645">
        <v>1</v>
      </c>
      <c r="L1645">
        <v>0</v>
      </c>
      <c r="M1645">
        <v>23926</v>
      </c>
      <c r="N1645">
        <v>19562</v>
      </c>
      <c r="O1645">
        <v>121217</v>
      </c>
      <c r="P1645">
        <v>216</v>
      </c>
      <c r="Q1645" t="s">
        <v>976</v>
      </c>
      <c r="R1645" s="5">
        <v>0</v>
      </c>
      <c r="S1645">
        <v>0</v>
      </c>
    </row>
    <row r="1646" spans="1:19" x14ac:dyDescent="0.25">
      <c r="A1646">
        <v>2984</v>
      </c>
      <c r="B1646" s="1">
        <v>44751.645914351851</v>
      </c>
      <c r="C1646" t="s">
        <v>3038</v>
      </c>
      <c r="D1646" t="s">
        <v>46</v>
      </c>
      <c r="E1646" s="4" t="b">
        <v>0</v>
      </c>
      <c r="F1646" t="b">
        <v>1</v>
      </c>
      <c r="G1646" t="s">
        <v>3039</v>
      </c>
      <c r="H1646" s="1">
        <v>39934.778506944444</v>
      </c>
      <c r="I1646">
        <v>0</v>
      </c>
      <c r="J1646">
        <v>0</v>
      </c>
      <c r="K1646">
        <v>1</v>
      </c>
      <c r="L1646">
        <v>0</v>
      </c>
      <c r="M1646">
        <v>1190</v>
      </c>
      <c r="N1646">
        <v>1200</v>
      </c>
      <c r="O1646">
        <v>8195</v>
      </c>
      <c r="P1646">
        <v>45</v>
      </c>
      <c r="Q1646" t="s">
        <v>976</v>
      </c>
      <c r="R1646" s="5">
        <v>0</v>
      </c>
      <c r="S1646">
        <v>0</v>
      </c>
    </row>
    <row r="1647" spans="1:19" x14ac:dyDescent="0.25">
      <c r="A1647">
        <v>3620</v>
      </c>
      <c r="B1647" s="1">
        <v>44751.738032407404</v>
      </c>
      <c r="C1647" t="s">
        <v>3040</v>
      </c>
      <c r="D1647" t="s">
        <v>20</v>
      </c>
      <c r="E1647" s="4" t="b">
        <v>0</v>
      </c>
      <c r="F1647" t="b">
        <v>1</v>
      </c>
      <c r="G1647" t="s">
        <v>3041</v>
      </c>
      <c r="H1647" s="1">
        <v>40595.122071759259</v>
      </c>
      <c r="I1647">
        <v>0</v>
      </c>
      <c r="J1647">
        <v>0</v>
      </c>
      <c r="K1647">
        <v>0</v>
      </c>
      <c r="L1647">
        <v>0</v>
      </c>
      <c r="M1647">
        <v>266</v>
      </c>
      <c r="N1647">
        <v>1</v>
      </c>
      <c r="O1647">
        <v>94205</v>
      </c>
      <c r="P1647">
        <v>19</v>
      </c>
      <c r="Q1647" t="s">
        <v>3042</v>
      </c>
      <c r="R1647" s="5">
        <v>0</v>
      </c>
      <c r="S1647">
        <v>0</v>
      </c>
    </row>
    <row r="1648" spans="1:19" x14ac:dyDescent="0.25">
      <c r="A1648">
        <v>3811</v>
      </c>
      <c r="B1648" s="1">
        <v>44751.770115740743</v>
      </c>
      <c r="C1648" t="s">
        <v>3043</v>
      </c>
      <c r="D1648" t="s">
        <v>20</v>
      </c>
      <c r="E1648" s="4" t="b">
        <v>0</v>
      </c>
      <c r="F1648" t="b">
        <v>0</v>
      </c>
      <c r="G1648" t="s">
        <v>2928</v>
      </c>
      <c r="H1648" s="1">
        <v>40730.215509259258</v>
      </c>
      <c r="I1648">
        <v>0</v>
      </c>
      <c r="J1648">
        <v>0</v>
      </c>
      <c r="K1648">
        <v>0</v>
      </c>
      <c r="L1648">
        <v>0</v>
      </c>
      <c r="M1648">
        <v>3569</v>
      </c>
      <c r="N1648">
        <v>4989</v>
      </c>
      <c r="O1648">
        <v>484006</v>
      </c>
      <c r="P1648">
        <v>28</v>
      </c>
      <c r="Q1648" t="s">
        <v>489</v>
      </c>
      <c r="R1648" s="5">
        <v>0</v>
      </c>
      <c r="S1648">
        <v>0</v>
      </c>
    </row>
    <row r="1649" spans="1:19" x14ac:dyDescent="0.25">
      <c r="A1649">
        <v>4328</v>
      </c>
      <c r="B1649" s="1">
        <v>44751.839745370373</v>
      </c>
      <c r="C1649" t="s">
        <v>3043</v>
      </c>
      <c r="D1649" t="s">
        <v>20</v>
      </c>
      <c r="E1649" s="4" t="b">
        <v>0</v>
      </c>
      <c r="F1649" t="b">
        <v>0</v>
      </c>
      <c r="G1649" t="s">
        <v>56</v>
      </c>
      <c r="H1649" s="1">
        <v>39878.788888888892</v>
      </c>
      <c r="I1649">
        <v>0</v>
      </c>
      <c r="J1649">
        <v>0</v>
      </c>
      <c r="K1649">
        <v>0</v>
      </c>
      <c r="L1649">
        <v>0</v>
      </c>
      <c r="M1649">
        <v>7263</v>
      </c>
      <c r="N1649">
        <v>7796</v>
      </c>
      <c r="O1649">
        <v>213325</v>
      </c>
      <c r="P1649">
        <v>4</v>
      </c>
      <c r="Q1649" t="s">
        <v>2298</v>
      </c>
      <c r="R1649" s="5">
        <v>0</v>
      </c>
      <c r="S1649">
        <v>0</v>
      </c>
    </row>
    <row r="1650" spans="1:19" x14ac:dyDescent="0.25">
      <c r="A1650">
        <v>4591</v>
      </c>
      <c r="B1650" s="1">
        <v>44751.879351851851</v>
      </c>
      <c r="C1650" t="s">
        <v>3044</v>
      </c>
      <c r="D1650" t="s">
        <v>62</v>
      </c>
      <c r="E1650" s="4" t="b">
        <v>0</v>
      </c>
      <c r="F1650" t="b">
        <v>0</v>
      </c>
      <c r="G1650" t="s">
        <v>3045</v>
      </c>
      <c r="H1650" s="1">
        <v>43955.006840277776</v>
      </c>
      <c r="I1650">
        <v>0</v>
      </c>
      <c r="J1650">
        <v>0</v>
      </c>
      <c r="K1650">
        <v>0</v>
      </c>
      <c r="L1650">
        <v>0</v>
      </c>
      <c r="M1650">
        <v>2548</v>
      </c>
      <c r="N1650">
        <v>2830</v>
      </c>
      <c r="O1650">
        <v>49276</v>
      </c>
      <c r="P1650">
        <v>1</v>
      </c>
      <c r="Q1650" t="s">
        <v>3046</v>
      </c>
      <c r="R1650" s="5">
        <v>0</v>
      </c>
      <c r="S1650">
        <v>0</v>
      </c>
    </row>
    <row r="1651" spans="1:19" x14ac:dyDescent="0.25">
      <c r="A1651">
        <v>3914</v>
      </c>
      <c r="B1651" s="1">
        <v>44751.787465277775</v>
      </c>
      <c r="C1651" t="s">
        <v>3047</v>
      </c>
      <c r="D1651" t="s">
        <v>128</v>
      </c>
      <c r="E1651" s="4" t="b">
        <v>0</v>
      </c>
      <c r="F1651" t="b">
        <v>1</v>
      </c>
      <c r="G1651" t="s">
        <v>3048</v>
      </c>
      <c r="H1651" s="1">
        <v>42573.615208333336</v>
      </c>
      <c r="I1651">
        <v>0</v>
      </c>
      <c r="J1651">
        <v>0</v>
      </c>
      <c r="K1651">
        <v>0</v>
      </c>
      <c r="L1651">
        <v>0</v>
      </c>
      <c r="M1651">
        <v>325</v>
      </c>
      <c r="N1651">
        <v>12</v>
      </c>
      <c r="O1651">
        <v>14971</v>
      </c>
      <c r="P1651">
        <v>6</v>
      </c>
      <c r="Q1651" t="s">
        <v>3049</v>
      </c>
      <c r="R1651" s="5">
        <v>0</v>
      </c>
      <c r="S1651">
        <v>0</v>
      </c>
    </row>
    <row r="1652" spans="1:19" x14ac:dyDescent="0.25">
      <c r="A1652">
        <v>3916</v>
      </c>
      <c r="B1652" s="1">
        <v>44751.787476851852</v>
      </c>
      <c r="C1652" t="s">
        <v>3047</v>
      </c>
      <c r="D1652" t="s">
        <v>128</v>
      </c>
      <c r="E1652" s="4" t="b">
        <v>0</v>
      </c>
      <c r="F1652" t="b">
        <v>1</v>
      </c>
      <c r="G1652" t="s">
        <v>3050</v>
      </c>
      <c r="H1652" s="1">
        <v>42531.703460648147</v>
      </c>
      <c r="I1652">
        <v>0</v>
      </c>
      <c r="J1652">
        <v>0</v>
      </c>
      <c r="K1652">
        <v>1</v>
      </c>
      <c r="L1652">
        <v>0</v>
      </c>
      <c r="M1652">
        <v>2644</v>
      </c>
      <c r="N1652">
        <v>21</v>
      </c>
      <c r="O1652">
        <v>17747</v>
      </c>
      <c r="P1652">
        <v>26</v>
      </c>
      <c r="Q1652" t="s">
        <v>3051</v>
      </c>
      <c r="R1652" s="5">
        <v>0</v>
      </c>
      <c r="S1652">
        <v>0</v>
      </c>
    </row>
    <row r="1653" spans="1:19" x14ac:dyDescent="0.25">
      <c r="A1653">
        <v>3917</v>
      </c>
      <c r="B1653" s="1">
        <v>44751.787476851852</v>
      </c>
      <c r="C1653" t="s">
        <v>3047</v>
      </c>
      <c r="D1653" t="s">
        <v>128</v>
      </c>
      <c r="E1653" s="4" t="b">
        <v>0</v>
      </c>
      <c r="F1653" t="b">
        <v>1</v>
      </c>
      <c r="G1653" t="s">
        <v>3052</v>
      </c>
      <c r="H1653" s="1">
        <v>42573.640960648147</v>
      </c>
      <c r="I1653">
        <v>0</v>
      </c>
      <c r="J1653">
        <v>0</v>
      </c>
      <c r="K1653">
        <v>1</v>
      </c>
      <c r="L1653">
        <v>0</v>
      </c>
      <c r="M1653">
        <v>102</v>
      </c>
      <c r="N1653">
        <v>5</v>
      </c>
      <c r="O1653">
        <v>14586</v>
      </c>
      <c r="P1653">
        <v>3</v>
      </c>
      <c r="Q1653" t="s">
        <v>3053</v>
      </c>
      <c r="R1653" s="5">
        <v>0</v>
      </c>
      <c r="S1653">
        <v>0</v>
      </c>
    </row>
    <row r="1654" spans="1:19" x14ac:dyDescent="0.25">
      <c r="A1654">
        <v>3918</v>
      </c>
      <c r="B1654" s="1">
        <v>44751.787476851852</v>
      </c>
      <c r="C1654" t="s">
        <v>3047</v>
      </c>
      <c r="D1654" t="s">
        <v>128</v>
      </c>
      <c r="E1654" s="4" t="b">
        <v>0</v>
      </c>
      <c r="F1654" t="b">
        <v>1</v>
      </c>
      <c r="G1654" t="s">
        <v>3054</v>
      </c>
      <c r="H1654" s="1">
        <v>42573.634699074071</v>
      </c>
      <c r="I1654">
        <v>0</v>
      </c>
      <c r="J1654">
        <v>0</v>
      </c>
      <c r="K1654">
        <v>0</v>
      </c>
      <c r="L1654">
        <v>0</v>
      </c>
      <c r="M1654">
        <v>192</v>
      </c>
      <c r="N1654">
        <v>17</v>
      </c>
      <c r="O1654">
        <v>14967</v>
      </c>
      <c r="P1654">
        <v>4</v>
      </c>
      <c r="Q1654" t="s">
        <v>3055</v>
      </c>
      <c r="R1654" s="5">
        <v>0</v>
      </c>
      <c r="S1654">
        <v>0</v>
      </c>
    </row>
    <row r="1655" spans="1:19" x14ac:dyDescent="0.25">
      <c r="A1655">
        <v>3934</v>
      </c>
      <c r="B1655" s="1">
        <v>44751.79010416667</v>
      </c>
      <c r="C1655" t="s">
        <v>3047</v>
      </c>
      <c r="D1655" t="s">
        <v>128</v>
      </c>
      <c r="E1655" s="4" t="b">
        <v>0</v>
      </c>
      <c r="F1655" t="b">
        <v>1</v>
      </c>
      <c r="G1655" t="s">
        <v>3056</v>
      </c>
      <c r="H1655" s="1">
        <v>42573.649039351854</v>
      </c>
      <c r="I1655">
        <v>0</v>
      </c>
      <c r="J1655">
        <v>0</v>
      </c>
      <c r="K1655">
        <v>0</v>
      </c>
      <c r="L1655">
        <v>0</v>
      </c>
      <c r="M1655">
        <v>235</v>
      </c>
      <c r="N1655">
        <v>9</v>
      </c>
      <c r="O1655">
        <v>14220</v>
      </c>
      <c r="P1655">
        <v>3</v>
      </c>
      <c r="Q1655" t="s">
        <v>3057</v>
      </c>
      <c r="R1655" s="5">
        <v>0</v>
      </c>
      <c r="S1655">
        <v>0</v>
      </c>
    </row>
    <row r="1656" spans="1:19" x14ac:dyDescent="0.25">
      <c r="A1656">
        <v>3959</v>
      </c>
      <c r="B1656" s="1">
        <v>44751.792731481481</v>
      </c>
      <c r="C1656" t="s">
        <v>3047</v>
      </c>
      <c r="D1656" t="s">
        <v>128</v>
      </c>
      <c r="E1656" s="4" t="b">
        <v>0</v>
      </c>
      <c r="F1656" t="b">
        <v>1</v>
      </c>
      <c r="G1656" t="s">
        <v>3058</v>
      </c>
      <c r="H1656" s="1">
        <v>42573.596643518518</v>
      </c>
      <c r="I1656">
        <v>0</v>
      </c>
      <c r="J1656">
        <v>0</v>
      </c>
      <c r="K1656">
        <v>0</v>
      </c>
      <c r="L1656">
        <v>0</v>
      </c>
      <c r="M1656">
        <v>117</v>
      </c>
      <c r="N1656">
        <v>14</v>
      </c>
      <c r="O1656">
        <v>14606</v>
      </c>
      <c r="P1656">
        <v>4</v>
      </c>
      <c r="Q1656" t="s">
        <v>3059</v>
      </c>
      <c r="R1656" s="5">
        <v>0</v>
      </c>
      <c r="S1656">
        <v>0</v>
      </c>
    </row>
    <row r="1657" spans="1:19" x14ac:dyDescent="0.25">
      <c r="A1657">
        <v>3960</v>
      </c>
      <c r="B1657" s="1">
        <v>44751.792731481481</v>
      </c>
      <c r="C1657" t="s">
        <v>3047</v>
      </c>
      <c r="D1657" t="s">
        <v>128</v>
      </c>
      <c r="E1657" s="4" t="b">
        <v>0</v>
      </c>
      <c r="F1657" t="b">
        <v>1</v>
      </c>
      <c r="G1657" t="s">
        <v>3060</v>
      </c>
      <c r="H1657" s="1">
        <v>42573.627800925926</v>
      </c>
      <c r="I1657">
        <v>0</v>
      </c>
      <c r="J1657">
        <v>0</v>
      </c>
      <c r="K1657">
        <v>0</v>
      </c>
      <c r="L1657">
        <v>0</v>
      </c>
      <c r="M1657">
        <v>409</v>
      </c>
      <c r="N1657">
        <v>22</v>
      </c>
      <c r="O1657">
        <v>13894</v>
      </c>
      <c r="P1657">
        <v>11</v>
      </c>
      <c r="Q1657" t="s">
        <v>3061</v>
      </c>
      <c r="R1657" s="5">
        <v>0</v>
      </c>
      <c r="S1657">
        <v>0</v>
      </c>
    </row>
    <row r="1658" spans="1:19" x14ac:dyDescent="0.25">
      <c r="A1658">
        <v>3915</v>
      </c>
      <c r="B1658" s="1">
        <v>44751.787476851852</v>
      </c>
      <c r="C1658" t="s">
        <v>3062</v>
      </c>
      <c r="D1658" t="s">
        <v>128</v>
      </c>
      <c r="E1658" s="4" t="b">
        <v>0</v>
      </c>
      <c r="F1658" t="b">
        <v>1</v>
      </c>
      <c r="G1658" t="s">
        <v>3063</v>
      </c>
      <c r="H1658" s="1">
        <v>42531.693738425929</v>
      </c>
      <c r="I1658">
        <v>0</v>
      </c>
      <c r="J1658">
        <v>0</v>
      </c>
      <c r="K1658">
        <v>0</v>
      </c>
      <c r="L1658">
        <v>0</v>
      </c>
      <c r="M1658">
        <v>1887</v>
      </c>
      <c r="N1658">
        <v>253</v>
      </c>
      <c r="O1658">
        <v>17377</v>
      </c>
      <c r="P1658">
        <v>32</v>
      </c>
      <c r="Q1658" t="s">
        <v>3064</v>
      </c>
      <c r="R1658" s="5">
        <v>0</v>
      </c>
      <c r="S1658">
        <v>0</v>
      </c>
    </row>
    <row r="1659" spans="1:19" x14ac:dyDescent="0.25">
      <c r="A1659">
        <v>4205</v>
      </c>
      <c r="B1659" s="1">
        <v>44751.824861111112</v>
      </c>
      <c r="C1659" t="s">
        <v>3065</v>
      </c>
      <c r="D1659" t="s">
        <v>50</v>
      </c>
      <c r="E1659" s="4" t="b">
        <v>0</v>
      </c>
      <c r="F1659" t="b">
        <v>1</v>
      </c>
      <c r="G1659" t="s">
        <v>428</v>
      </c>
      <c r="H1659" s="1">
        <v>44559.513460648152</v>
      </c>
      <c r="I1659">
        <v>0</v>
      </c>
      <c r="J1659">
        <v>0</v>
      </c>
      <c r="K1659">
        <v>0</v>
      </c>
      <c r="L1659">
        <v>0</v>
      </c>
      <c r="M1659">
        <v>311</v>
      </c>
      <c r="N1659">
        <v>1080</v>
      </c>
      <c r="O1659">
        <v>345466</v>
      </c>
      <c r="P1659">
        <v>1</v>
      </c>
      <c r="Q1659" t="s">
        <v>181</v>
      </c>
      <c r="R1659" s="5">
        <v>0</v>
      </c>
      <c r="S1659">
        <v>0</v>
      </c>
    </row>
    <row r="1660" spans="1:19" x14ac:dyDescent="0.25">
      <c r="A1660">
        <v>4476</v>
      </c>
      <c r="B1660" s="1">
        <v>44751.862974537034</v>
      </c>
      <c r="C1660" t="s">
        <v>3065</v>
      </c>
      <c r="D1660" t="s">
        <v>50</v>
      </c>
      <c r="E1660" s="4" t="b">
        <v>0</v>
      </c>
      <c r="F1660" t="b">
        <v>1</v>
      </c>
      <c r="G1660" t="s">
        <v>569</v>
      </c>
      <c r="H1660" s="1">
        <v>44368.562222222223</v>
      </c>
      <c r="I1660">
        <v>0</v>
      </c>
      <c r="J1660">
        <v>0</v>
      </c>
      <c r="K1660">
        <v>0</v>
      </c>
      <c r="L1660">
        <v>0</v>
      </c>
      <c r="M1660">
        <v>74</v>
      </c>
      <c r="N1660">
        <v>662</v>
      </c>
      <c r="O1660">
        <v>18508</v>
      </c>
      <c r="P1660">
        <v>0</v>
      </c>
      <c r="Q1660" t="s">
        <v>56</v>
      </c>
      <c r="R1660" s="5">
        <v>0</v>
      </c>
      <c r="S1660">
        <v>0</v>
      </c>
    </row>
    <row r="1661" spans="1:19" x14ac:dyDescent="0.25">
      <c r="A1661">
        <v>4638</v>
      </c>
      <c r="B1661" s="1">
        <v>44751.886145833334</v>
      </c>
      <c r="C1661" t="s">
        <v>3066</v>
      </c>
      <c r="D1661" t="s">
        <v>3067</v>
      </c>
      <c r="E1661" s="4" t="b">
        <v>1</v>
      </c>
      <c r="F1661" t="b">
        <v>1</v>
      </c>
      <c r="G1661" t="s">
        <v>3068</v>
      </c>
      <c r="H1661" s="1">
        <v>39849.817743055559</v>
      </c>
      <c r="I1661">
        <v>4</v>
      </c>
      <c r="J1661">
        <v>0</v>
      </c>
      <c r="K1661">
        <v>3</v>
      </c>
      <c r="L1661">
        <v>1</v>
      </c>
      <c r="M1661">
        <v>15898</v>
      </c>
      <c r="N1661">
        <v>490</v>
      </c>
      <c r="O1661">
        <v>34883</v>
      </c>
      <c r="P1661">
        <v>415</v>
      </c>
      <c r="Q1661" t="s">
        <v>3069</v>
      </c>
      <c r="R1661" s="5">
        <v>0</v>
      </c>
      <c r="S1661">
        <v>0</v>
      </c>
    </row>
    <row r="1662" spans="1:19" x14ac:dyDescent="0.25">
      <c r="A1662">
        <v>3277</v>
      </c>
      <c r="B1662" s="1">
        <v>44751.688518518517</v>
      </c>
      <c r="C1662" t="s">
        <v>3070</v>
      </c>
      <c r="D1662" t="s">
        <v>36</v>
      </c>
      <c r="E1662" s="4" t="b">
        <v>1</v>
      </c>
      <c r="F1662" t="b">
        <v>1</v>
      </c>
      <c r="G1662" t="s">
        <v>3071</v>
      </c>
      <c r="H1662" s="1">
        <v>39920.834629629629</v>
      </c>
      <c r="I1662">
        <v>1</v>
      </c>
      <c r="J1662">
        <v>3</v>
      </c>
      <c r="K1662">
        <v>5</v>
      </c>
      <c r="L1662">
        <v>0</v>
      </c>
      <c r="M1662">
        <v>166927</v>
      </c>
      <c r="N1662">
        <v>143</v>
      </c>
      <c r="O1662">
        <v>245208</v>
      </c>
      <c r="P1662">
        <v>1520</v>
      </c>
      <c r="Q1662" t="s">
        <v>2602</v>
      </c>
      <c r="R1662" s="5">
        <v>0</v>
      </c>
      <c r="S1662">
        <v>0</v>
      </c>
    </row>
    <row r="1663" spans="1:19" x14ac:dyDescent="0.25">
      <c r="A1663">
        <v>3438</v>
      </c>
      <c r="B1663" s="1">
        <v>44751.710706018515</v>
      </c>
      <c r="C1663" t="s">
        <v>3072</v>
      </c>
      <c r="D1663" t="s">
        <v>20</v>
      </c>
      <c r="E1663" s="4" t="b">
        <v>0</v>
      </c>
      <c r="F1663" t="b">
        <v>0</v>
      </c>
      <c r="G1663" t="s">
        <v>3073</v>
      </c>
      <c r="H1663" s="1">
        <v>39907.688993055555</v>
      </c>
      <c r="I1663">
        <v>0</v>
      </c>
      <c r="J1663">
        <v>1</v>
      </c>
      <c r="K1663">
        <v>1</v>
      </c>
      <c r="L1663">
        <v>0</v>
      </c>
      <c r="M1663">
        <v>4204</v>
      </c>
      <c r="N1663">
        <v>2414</v>
      </c>
      <c r="O1663">
        <v>69620</v>
      </c>
      <c r="P1663">
        <v>28</v>
      </c>
      <c r="Q1663" t="s">
        <v>3074</v>
      </c>
      <c r="R1663" s="5">
        <v>0</v>
      </c>
      <c r="S1663">
        <v>0</v>
      </c>
    </row>
    <row r="1664" spans="1:19" x14ac:dyDescent="0.25">
      <c r="A1664">
        <v>4227</v>
      </c>
      <c r="B1664" s="1">
        <v>44751.827962962961</v>
      </c>
      <c r="C1664" t="s">
        <v>3072</v>
      </c>
      <c r="D1664" t="s">
        <v>46</v>
      </c>
      <c r="E1664" s="4" t="b">
        <v>0</v>
      </c>
      <c r="F1664" t="b">
        <v>0</v>
      </c>
      <c r="G1664" t="s">
        <v>3075</v>
      </c>
      <c r="H1664" s="1">
        <v>39893.73541666667</v>
      </c>
      <c r="I1664">
        <v>0</v>
      </c>
      <c r="J1664">
        <v>0</v>
      </c>
      <c r="K1664">
        <v>0</v>
      </c>
      <c r="L1664">
        <v>0</v>
      </c>
      <c r="M1664">
        <v>1083</v>
      </c>
      <c r="N1664">
        <v>1984</v>
      </c>
      <c r="O1664">
        <v>683189</v>
      </c>
      <c r="P1664">
        <v>3</v>
      </c>
      <c r="Q1664" t="s">
        <v>56</v>
      </c>
      <c r="R1664" s="5">
        <v>0</v>
      </c>
      <c r="S1664">
        <v>0</v>
      </c>
    </row>
    <row r="1665" spans="1:19" x14ac:dyDescent="0.25">
      <c r="A1665">
        <v>3816</v>
      </c>
      <c r="B1665" s="1">
        <v>44751.771238425928</v>
      </c>
      <c r="C1665" t="s">
        <v>800</v>
      </c>
      <c r="D1665" t="s">
        <v>50</v>
      </c>
      <c r="E1665" s="4" t="b">
        <v>0</v>
      </c>
      <c r="F1665" t="b">
        <v>1</v>
      </c>
      <c r="G1665" t="s">
        <v>1639</v>
      </c>
      <c r="H1665" s="1">
        <v>44627.359699074077</v>
      </c>
      <c r="I1665">
        <v>0</v>
      </c>
      <c r="J1665">
        <v>0</v>
      </c>
      <c r="K1665">
        <v>0</v>
      </c>
      <c r="L1665">
        <v>0</v>
      </c>
      <c r="M1665">
        <v>2</v>
      </c>
      <c r="N1665">
        <v>9</v>
      </c>
      <c r="O1665">
        <v>2151</v>
      </c>
      <c r="P1665">
        <v>0</v>
      </c>
      <c r="Q1665" t="s">
        <v>802</v>
      </c>
      <c r="R1665" s="5">
        <v>0</v>
      </c>
      <c r="S1665">
        <v>0</v>
      </c>
    </row>
    <row r="1666" spans="1:19" x14ac:dyDescent="0.25">
      <c r="A1666">
        <v>3498</v>
      </c>
      <c r="B1666" s="1">
        <v>44751.717789351853</v>
      </c>
      <c r="C1666" t="s">
        <v>3076</v>
      </c>
      <c r="D1666" t="s">
        <v>259</v>
      </c>
      <c r="E1666" s="4" t="b">
        <v>0</v>
      </c>
      <c r="F1666" t="b">
        <v>1</v>
      </c>
      <c r="G1666" t="s">
        <v>3077</v>
      </c>
      <c r="H1666" s="1">
        <v>42515.773958333331</v>
      </c>
      <c r="I1666">
        <v>1</v>
      </c>
      <c r="J1666">
        <v>0</v>
      </c>
      <c r="K1666">
        <v>0</v>
      </c>
      <c r="L1666">
        <v>0</v>
      </c>
      <c r="M1666">
        <v>2708</v>
      </c>
      <c r="N1666">
        <v>82</v>
      </c>
      <c r="O1666">
        <v>3798</v>
      </c>
      <c r="P1666">
        <v>18</v>
      </c>
      <c r="Q1666" t="s">
        <v>3078</v>
      </c>
      <c r="R1666" s="5">
        <v>0</v>
      </c>
      <c r="S1666">
        <v>0</v>
      </c>
    </row>
    <row r="1667" spans="1:19" x14ac:dyDescent="0.25">
      <c r="A1667">
        <v>5322</v>
      </c>
      <c r="B1667" s="1">
        <v>44751.975937499999</v>
      </c>
      <c r="C1667" t="s">
        <v>3079</v>
      </c>
      <c r="D1667" t="s">
        <v>3080</v>
      </c>
      <c r="E1667" s="4" t="b">
        <v>0</v>
      </c>
      <c r="F1667" t="b">
        <v>1</v>
      </c>
      <c r="G1667" t="s">
        <v>3081</v>
      </c>
      <c r="H1667" s="1">
        <v>42328.384270833332</v>
      </c>
      <c r="I1667">
        <v>0</v>
      </c>
      <c r="J1667">
        <v>0</v>
      </c>
      <c r="K1667">
        <v>0</v>
      </c>
      <c r="L1667">
        <v>0</v>
      </c>
      <c r="M1667">
        <v>37</v>
      </c>
      <c r="N1667">
        <v>0</v>
      </c>
      <c r="O1667">
        <v>1805</v>
      </c>
      <c r="P1667">
        <v>0</v>
      </c>
      <c r="Q1667" t="s">
        <v>56</v>
      </c>
      <c r="R1667" s="5">
        <v>0</v>
      </c>
      <c r="S1667">
        <v>0</v>
      </c>
    </row>
    <row r="1668" spans="1:19" x14ac:dyDescent="0.25">
      <c r="A1668">
        <v>2678</v>
      </c>
      <c r="B1668" s="1">
        <v>44751.59375</v>
      </c>
      <c r="C1668" t="s">
        <v>3082</v>
      </c>
      <c r="D1668" t="s">
        <v>32</v>
      </c>
      <c r="E1668" s="4" t="b">
        <v>1</v>
      </c>
      <c r="F1668" t="b">
        <v>1</v>
      </c>
      <c r="G1668" t="s">
        <v>3083</v>
      </c>
      <c r="H1668" s="1">
        <v>42136.043564814812</v>
      </c>
      <c r="I1668">
        <v>0</v>
      </c>
      <c r="J1668">
        <v>0</v>
      </c>
      <c r="K1668">
        <v>0</v>
      </c>
      <c r="L1668">
        <v>0</v>
      </c>
      <c r="M1668">
        <v>36059</v>
      </c>
      <c r="N1668">
        <v>1283</v>
      </c>
      <c r="O1668">
        <v>52654</v>
      </c>
      <c r="P1668">
        <v>726</v>
      </c>
      <c r="Q1668" t="s">
        <v>84</v>
      </c>
      <c r="R1668" s="5">
        <v>0</v>
      </c>
      <c r="S1668">
        <v>0</v>
      </c>
    </row>
    <row r="1669" spans="1:19" x14ac:dyDescent="0.25">
      <c r="A1669">
        <v>3241</v>
      </c>
      <c r="B1669" s="1">
        <v>44751.682766203703</v>
      </c>
      <c r="C1669" t="s">
        <v>3084</v>
      </c>
      <c r="D1669" t="s">
        <v>20</v>
      </c>
      <c r="E1669" s="4" t="b">
        <v>0</v>
      </c>
      <c r="F1669" t="b">
        <v>0</v>
      </c>
      <c r="G1669" t="s">
        <v>3085</v>
      </c>
      <c r="H1669" s="1">
        <v>41966.041909722226</v>
      </c>
      <c r="I1669">
        <v>0</v>
      </c>
      <c r="J1669">
        <v>0</v>
      </c>
      <c r="K1669">
        <v>0</v>
      </c>
      <c r="L1669">
        <v>0</v>
      </c>
      <c r="M1669">
        <v>212</v>
      </c>
      <c r="N1669">
        <v>708</v>
      </c>
      <c r="O1669">
        <v>14283</v>
      </c>
      <c r="P1669">
        <v>0</v>
      </c>
      <c r="Q1669" t="s">
        <v>56</v>
      </c>
      <c r="R1669" s="5">
        <v>0</v>
      </c>
      <c r="S1669">
        <v>0</v>
      </c>
    </row>
    <row r="1670" spans="1:19" x14ac:dyDescent="0.25">
      <c r="A1670">
        <v>2617</v>
      </c>
      <c r="B1670" s="1">
        <v>44751.584780092591</v>
      </c>
      <c r="C1670" t="s">
        <v>3086</v>
      </c>
      <c r="D1670" t="s">
        <v>20</v>
      </c>
      <c r="E1670" s="4" t="b">
        <v>0</v>
      </c>
      <c r="F1670" t="b">
        <v>1</v>
      </c>
      <c r="G1670" t="s">
        <v>2172</v>
      </c>
      <c r="H1670" s="1">
        <v>44703.688043981485</v>
      </c>
      <c r="I1670">
        <v>0</v>
      </c>
      <c r="J1670">
        <v>2</v>
      </c>
      <c r="K1670">
        <v>2</v>
      </c>
      <c r="L1670">
        <v>0</v>
      </c>
      <c r="M1670">
        <v>71</v>
      </c>
      <c r="N1670">
        <v>13</v>
      </c>
      <c r="O1670">
        <v>1109</v>
      </c>
      <c r="P1670">
        <v>0</v>
      </c>
      <c r="Q1670" t="s">
        <v>2173</v>
      </c>
      <c r="R1670" s="5">
        <v>0</v>
      </c>
      <c r="S1670">
        <v>0</v>
      </c>
    </row>
    <row r="1671" spans="1:19" x14ac:dyDescent="0.25">
      <c r="A1671">
        <v>5585</v>
      </c>
      <c r="B1671" s="1">
        <v>44755.731805555559</v>
      </c>
      <c r="C1671" t="s">
        <v>3087</v>
      </c>
      <c r="D1671" t="s">
        <v>46</v>
      </c>
      <c r="E1671" s="4" t="b">
        <v>0</v>
      </c>
      <c r="F1671" t="b">
        <v>0</v>
      </c>
      <c r="G1671" t="s">
        <v>3088</v>
      </c>
      <c r="H1671" s="1">
        <v>40116.154618055552</v>
      </c>
      <c r="I1671">
        <v>1</v>
      </c>
      <c r="J1671">
        <v>0</v>
      </c>
      <c r="K1671">
        <v>5</v>
      </c>
      <c r="L1671">
        <v>0</v>
      </c>
      <c r="M1671">
        <v>3795</v>
      </c>
      <c r="N1671">
        <v>456</v>
      </c>
      <c r="O1671">
        <v>3671</v>
      </c>
      <c r="P1671">
        <v>4</v>
      </c>
      <c r="Q1671" t="s">
        <v>56</v>
      </c>
      <c r="R1671" s="5">
        <v>0</v>
      </c>
      <c r="S1671">
        <v>0</v>
      </c>
    </row>
    <row r="1672" spans="1:19" x14ac:dyDescent="0.25">
      <c r="A1672">
        <v>3981</v>
      </c>
      <c r="B1672" s="1">
        <v>44751.794918981483</v>
      </c>
      <c r="C1672" t="s">
        <v>3089</v>
      </c>
      <c r="D1672" t="s">
        <v>20</v>
      </c>
      <c r="E1672" s="4" t="b">
        <v>0</v>
      </c>
      <c r="F1672" t="b">
        <v>0</v>
      </c>
      <c r="G1672" t="s">
        <v>3090</v>
      </c>
      <c r="H1672" s="1">
        <v>39966.86178240741</v>
      </c>
      <c r="I1672">
        <v>0</v>
      </c>
      <c r="J1672">
        <v>0</v>
      </c>
      <c r="K1672">
        <v>1</v>
      </c>
      <c r="L1672">
        <v>0</v>
      </c>
      <c r="M1672">
        <v>372</v>
      </c>
      <c r="N1672">
        <v>621</v>
      </c>
      <c r="O1672">
        <v>25884</v>
      </c>
      <c r="P1672">
        <v>2</v>
      </c>
      <c r="Q1672" t="s">
        <v>3091</v>
      </c>
      <c r="R1672" s="5">
        <v>0</v>
      </c>
      <c r="S1672">
        <v>0</v>
      </c>
    </row>
    <row r="1673" spans="1:19" x14ac:dyDescent="0.25">
      <c r="A1673">
        <v>3040</v>
      </c>
      <c r="B1673" s="1">
        <v>44751.652418981481</v>
      </c>
      <c r="C1673" t="s">
        <v>3092</v>
      </c>
      <c r="D1673" t="s">
        <v>46</v>
      </c>
      <c r="E1673" s="4" t="b">
        <v>0</v>
      </c>
      <c r="F1673" t="b">
        <v>1</v>
      </c>
      <c r="G1673" t="s">
        <v>1897</v>
      </c>
      <c r="H1673" s="1">
        <v>43451.852800925924</v>
      </c>
      <c r="I1673">
        <v>0</v>
      </c>
      <c r="J1673">
        <v>0</v>
      </c>
      <c r="K1673">
        <v>0</v>
      </c>
      <c r="L1673">
        <v>0</v>
      </c>
      <c r="M1673">
        <v>1079</v>
      </c>
      <c r="N1673">
        <v>653</v>
      </c>
      <c r="O1673">
        <v>1128</v>
      </c>
      <c r="P1673">
        <v>12</v>
      </c>
      <c r="Q1673" t="s">
        <v>1898</v>
      </c>
      <c r="R1673" s="5">
        <v>0</v>
      </c>
      <c r="S1673">
        <v>0</v>
      </c>
    </row>
    <row r="1674" spans="1:19" x14ac:dyDescent="0.25">
      <c r="A1674">
        <v>3046</v>
      </c>
      <c r="B1674" s="1">
        <v>44751.653182870374</v>
      </c>
      <c r="C1674" t="s">
        <v>3093</v>
      </c>
      <c r="D1674" t="s">
        <v>46</v>
      </c>
      <c r="E1674" s="4" t="b">
        <v>0</v>
      </c>
      <c r="F1674" t="b">
        <v>1</v>
      </c>
      <c r="G1674" t="s">
        <v>1897</v>
      </c>
      <c r="H1674" s="1">
        <v>43451.852800925924</v>
      </c>
      <c r="I1674">
        <v>0</v>
      </c>
      <c r="J1674">
        <v>0</v>
      </c>
      <c r="K1674">
        <v>1</v>
      </c>
      <c r="L1674">
        <v>0</v>
      </c>
      <c r="M1674">
        <v>1079</v>
      </c>
      <c r="N1674">
        <v>653</v>
      </c>
      <c r="O1674">
        <v>1128</v>
      </c>
      <c r="P1674">
        <v>12</v>
      </c>
      <c r="Q1674" t="s">
        <v>1898</v>
      </c>
      <c r="R1674" s="5">
        <v>0</v>
      </c>
      <c r="S1674">
        <v>0</v>
      </c>
    </row>
    <row r="1675" spans="1:19" x14ac:dyDescent="0.25">
      <c r="A1675">
        <v>2313</v>
      </c>
      <c r="B1675" s="1">
        <v>44751.534479166665</v>
      </c>
      <c r="C1675" t="s">
        <v>675</v>
      </c>
      <c r="D1675" t="s">
        <v>62</v>
      </c>
      <c r="E1675" s="4" t="b">
        <v>0</v>
      </c>
      <c r="F1675" t="b">
        <v>0</v>
      </c>
      <c r="G1675" t="s">
        <v>3094</v>
      </c>
      <c r="H1675" s="1">
        <v>42491.660219907404</v>
      </c>
      <c r="I1675">
        <v>0</v>
      </c>
      <c r="J1675">
        <v>0</v>
      </c>
      <c r="K1675">
        <v>0</v>
      </c>
      <c r="L1675">
        <v>0</v>
      </c>
      <c r="M1675">
        <v>594</v>
      </c>
      <c r="N1675">
        <v>3535</v>
      </c>
      <c r="O1675">
        <v>16597</v>
      </c>
      <c r="P1675">
        <v>12</v>
      </c>
      <c r="Q1675" t="s">
        <v>56</v>
      </c>
      <c r="R1675" s="5">
        <v>0</v>
      </c>
      <c r="S1675">
        <v>0</v>
      </c>
    </row>
    <row r="1676" spans="1:19" x14ac:dyDescent="0.25">
      <c r="A1676">
        <v>2473</v>
      </c>
      <c r="B1676" s="1">
        <v>44751.561574074076</v>
      </c>
      <c r="C1676" t="s">
        <v>675</v>
      </c>
      <c r="D1676" t="s">
        <v>20</v>
      </c>
      <c r="E1676" s="4" t="b">
        <v>0</v>
      </c>
      <c r="F1676" t="b">
        <v>1</v>
      </c>
      <c r="G1676" t="s">
        <v>2365</v>
      </c>
      <c r="H1676" s="1">
        <v>39828.944074074076</v>
      </c>
      <c r="I1676">
        <v>1</v>
      </c>
      <c r="J1676">
        <v>0</v>
      </c>
      <c r="K1676">
        <v>2</v>
      </c>
      <c r="L1676">
        <v>0</v>
      </c>
      <c r="M1676">
        <v>10605</v>
      </c>
      <c r="N1676">
        <v>4102</v>
      </c>
      <c r="O1676">
        <v>221063</v>
      </c>
      <c r="P1676">
        <v>546</v>
      </c>
      <c r="Q1676" t="s">
        <v>2366</v>
      </c>
      <c r="R1676" s="5">
        <v>0</v>
      </c>
      <c r="S1676">
        <v>0</v>
      </c>
    </row>
    <row r="1677" spans="1:19" x14ac:dyDescent="0.25">
      <c r="A1677">
        <v>3340</v>
      </c>
      <c r="B1677" s="1">
        <v>44751.698125000003</v>
      </c>
      <c r="C1677" t="s">
        <v>675</v>
      </c>
      <c r="D1677" t="s">
        <v>46</v>
      </c>
      <c r="E1677" s="4" t="b">
        <v>0</v>
      </c>
      <c r="F1677" t="b">
        <v>1</v>
      </c>
      <c r="G1677" t="s">
        <v>3095</v>
      </c>
      <c r="H1677" s="1">
        <v>44070.658472222225</v>
      </c>
      <c r="I1677">
        <v>0</v>
      </c>
      <c r="J1677">
        <v>0</v>
      </c>
      <c r="K1677">
        <v>4</v>
      </c>
      <c r="L1677">
        <v>0</v>
      </c>
      <c r="M1677">
        <v>13255</v>
      </c>
      <c r="N1677">
        <v>6407</v>
      </c>
      <c r="O1677">
        <v>41742</v>
      </c>
      <c r="P1677">
        <v>121</v>
      </c>
      <c r="Q1677" t="s">
        <v>3096</v>
      </c>
      <c r="R1677" s="5">
        <v>0</v>
      </c>
      <c r="S1677">
        <v>0</v>
      </c>
    </row>
    <row r="1678" spans="1:19" x14ac:dyDescent="0.25">
      <c r="A1678">
        <v>3456</v>
      </c>
      <c r="B1678" s="1">
        <v>44751.713287037041</v>
      </c>
      <c r="C1678" t="s">
        <v>675</v>
      </c>
      <c r="D1678" t="s">
        <v>20</v>
      </c>
      <c r="E1678" s="4" t="b">
        <v>0</v>
      </c>
      <c r="F1678" t="b">
        <v>0</v>
      </c>
      <c r="G1678" t="s">
        <v>3097</v>
      </c>
      <c r="H1678" s="1">
        <v>43917.634236111109</v>
      </c>
      <c r="I1678">
        <v>0</v>
      </c>
      <c r="J1678">
        <v>0</v>
      </c>
      <c r="K1678">
        <v>0</v>
      </c>
      <c r="L1678">
        <v>0</v>
      </c>
      <c r="M1678">
        <v>52</v>
      </c>
      <c r="N1678">
        <v>1147</v>
      </c>
      <c r="O1678">
        <v>21690</v>
      </c>
      <c r="P1678">
        <v>0</v>
      </c>
      <c r="Q1678" t="s">
        <v>56</v>
      </c>
      <c r="R1678" s="5">
        <v>0</v>
      </c>
      <c r="S1678">
        <v>0</v>
      </c>
    </row>
    <row r="1679" spans="1:19" x14ac:dyDescent="0.25">
      <c r="A1679">
        <v>2543</v>
      </c>
      <c r="B1679" s="1">
        <v>44751.57298611111</v>
      </c>
      <c r="C1679" t="s">
        <v>3098</v>
      </c>
      <c r="D1679" t="s">
        <v>50</v>
      </c>
      <c r="E1679" s="4" t="b">
        <v>0</v>
      </c>
      <c r="F1679" t="b">
        <v>1</v>
      </c>
      <c r="G1679" t="s">
        <v>2469</v>
      </c>
      <c r="H1679" s="1">
        <v>43865.444884259261</v>
      </c>
      <c r="I1679">
        <v>0</v>
      </c>
      <c r="J1679">
        <v>0</v>
      </c>
      <c r="K1679">
        <v>0</v>
      </c>
      <c r="L1679">
        <v>0</v>
      </c>
      <c r="M1679">
        <v>70</v>
      </c>
      <c r="N1679">
        <v>42</v>
      </c>
      <c r="O1679">
        <v>143224</v>
      </c>
      <c r="P1679">
        <v>1</v>
      </c>
      <c r="Q1679" t="s">
        <v>1781</v>
      </c>
      <c r="R1679" s="5">
        <v>0</v>
      </c>
      <c r="S1679">
        <v>0</v>
      </c>
    </row>
    <row r="1680" spans="1:19" x14ac:dyDescent="0.25">
      <c r="A1680">
        <v>4216</v>
      </c>
      <c r="B1680" s="1">
        <v>44751.826886574076</v>
      </c>
      <c r="C1680" t="s">
        <v>3099</v>
      </c>
      <c r="D1680" t="s">
        <v>20</v>
      </c>
      <c r="E1680" s="4" t="b">
        <v>0</v>
      </c>
      <c r="F1680" t="b">
        <v>1</v>
      </c>
      <c r="G1680" t="s">
        <v>1906</v>
      </c>
      <c r="H1680" s="1">
        <v>41947.803414351853</v>
      </c>
      <c r="I1680">
        <v>16</v>
      </c>
      <c r="J1680">
        <v>4</v>
      </c>
      <c r="K1680">
        <v>15</v>
      </c>
      <c r="L1680">
        <v>6</v>
      </c>
      <c r="M1680">
        <v>50841</v>
      </c>
      <c r="N1680">
        <v>371</v>
      </c>
      <c r="O1680">
        <v>14905</v>
      </c>
      <c r="P1680">
        <v>130</v>
      </c>
      <c r="Q1680" t="s">
        <v>1907</v>
      </c>
      <c r="R1680" s="5">
        <v>0</v>
      </c>
      <c r="S1680">
        <v>0</v>
      </c>
    </row>
    <row r="1681" spans="1:19" x14ac:dyDescent="0.25">
      <c r="A1681">
        <v>3424</v>
      </c>
      <c r="B1681" s="1">
        <v>44751.709131944444</v>
      </c>
      <c r="C1681" t="s">
        <v>3100</v>
      </c>
      <c r="D1681" t="s">
        <v>3101</v>
      </c>
      <c r="E1681" s="4" t="b">
        <v>1</v>
      </c>
      <c r="F1681" t="b">
        <v>1</v>
      </c>
      <c r="G1681" t="s">
        <v>3102</v>
      </c>
      <c r="H1681" s="1">
        <v>43139.959733796299</v>
      </c>
      <c r="I1681">
        <v>9</v>
      </c>
      <c r="J1681">
        <v>1</v>
      </c>
      <c r="K1681">
        <v>12</v>
      </c>
      <c r="L1681">
        <v>4</v>
      </c>
      <c r="M1681">
        <v>6622</v>
      </c>
      <c r="N1681">
        <v>121</v>
      </c>
      <c r="O1681">
        <v>4448</v>
      </c>
      <c r="P1681">
        <v>62</v>
      </c>
      <c r="Q1681" t="s">
        <v>1861</v>
      </c>
      <c r="R1681" s="5">
        <v>0</v>
      </c>
      <c r="S1681">
        <v>0</v>
      </c>
    </row>
    <row r="1682" spans="1:19" x14ac:dyDescent="0.25">
      <c r="A1682">
        <v>2409</v>
      </c>
      <c r="B1682" s="1">
        <v>44751.548356481479</v>
      </c>
      <c r="C1682" t="s">
        <v>640</v>
      </c>
      <c r="D1682" t="s">
        <v>3103</v>
      </c>
      <c r="E1682" s="4" t="b">
        <v>0</v>
      </c>
      <c r="F1682" t="b">
        <v>1</v>
      </c>
      <c r="G1682" t="s">
        <v>3104</v>
      </c>
      <c r="H1682" s="1">
        <v>41061.860324074078</v>
      </c>
      <c r="I1682">
        <v>2</v>
      </c>
      <c r="J1682">
        <v>0</v>
      </c>
      <c r="K1682">
        <v>5</v>
      </c>
      <c r="L1682">
        <v>1</v>
      </c>
      <c r="M1682">
        <v>2372</v>
      </c>
      <c r="N1682">
        <v>275</v>
      </c>
      <c r="O1682">
        <v>6774</v>
      </c>
      <c r="P1682">
        <v>38</v>
      </c>
      <c r="Q1682" t="s">
        <v>1018</v>
      </c>
      <c r="R1682" s="5">
        <v>0</v>
      </c>
      <c r="S1682">
        <v>0</v>
      </c>
    </row>
    <row r="1683" spans="1:19" x14ac:dyDescent="0.25">
      <c r="A1683">
        <v>4528</v>
      </c>
      <c r="B1683" s="1">
        <v>44751.869305555556</v>
      </c>
      <c r="C1683" t="s">
        <v>3105</v>
      </c>
      <c r="D1683" t="s">
        <v>50</v>
      </c>
      <c r="E1683" s="4" t="b">
        <v>0</v>
      </c>
      <c r="F1683" t="b">
        <v>0</v>
      </c>
      <c r="G1683" t="s">
        <v>598</v>
      </c>
      <c r="H1683" s="1">
        <v>44041.887939814813</v>
      </c>
      <c r="I1683">
        <v>0</v>
      </c>
      <c r="J1683">
        <v>0</v>
      </c>
      <c r="K1683">
        <v>0</v>
      </c>
      <c r="L1683">
        <v>0</v>
      </c>
      <c r="M1683">
        <v>307</v>
      </c>
      <c r="N1683">
        <v>372</v>
      </c>
      <c r="O1683">
        <v>53491</v>
      </c>
      <c r="P1683">
        <v>0</v>
      </c>
      <c r="Q1683" t="s">
        <v>56</v>
      </c>
      <c r="R1683" s="5">
        <v>0</v>
      </c>
      <c r="S1683">
        <v>0</v>
      </c>
    </row>
    <row r="1684" spans="1:19" x14ac:dyDescent="0.25">
      <c r="A1684">
        <v>3484</v>
      </c>
      <c r="B1684" s="1">
        <v>44751.716215277775</v>
      </c>
      <c r="C1684" t="s">
        <v>3106</v>
      </c>
      <c r="D1684" t="s">
        <v>36</v>
      </c>
      <c r="E1684" s="4" t="b">
        <v>1</v>
      </c>
      <c r="F1684" t="b">
        <v>1</v>
      </c>
      <c r="G1684" t="s">
        <v>3107</v>
      </c>
      <c r="H1684" s="1">
        <v>39715.134884259256</v>
      </c>
      <c r="I1684">
        <v>0</v>
      </c>
      <c r="J1684">
        <v>0</v>
      </c>
      <c r="K1684">
        <v>0</v>
      </c>
      <c r="L1684">
        <v>0</v>
      </c>
      <c r="M1684">
        <v>31125</v>
      </c>
      <c r="N1684">
        <v>740</v>
      </c>
      <c r="O1684">
        <v>149293</v>
      </c>
      <c r="P1684">
        <v>524</v>
      </c>
      <c r="Q1684" t="s">
        <v>2621</v>
      </c>
      <c r="R1684" s="5">
        <v>0</v>
      </c>
      <c r="S1684">
        <v>0</v>
      </c>
    </row>
    <row r="1685" spans="1:19" x14ac:dyDescent="0.25">
      <c r="A1685">
        <v>3485</v>
      </c>
      <c r="B1685" s="1">
        <v>44751.716215277775</v>
      </c>
      <c r="C1685" t="s">
        <v>3106</v>
      </c>
      <c r="D1685" t="s">
        <v>36</v>
      </c>
      <c r="E1685" s="4" t="b">
        <v>0</v>
      </c>
      <c r="F1685" t="b">
        <v>1</v>
      </c>
      <c r="G1685" t="s">
        <v>3108</v>
      </c>
      <c r="H1685" s="1">
        <v>39751.870717592596</v>
      </c>
      <c r="I1685">
        <v>0</v>
      </c>
      <c r="J1685">
        <v>0</v>
      </c>
      <c r="K1685">
        <v>1</v>
      </c>
      <c r="L1685">
        <v>0</v>
      </c>
      <c r="M1685">
        <v>17709</v>
      </c>
      <c r="N1685">
        <v>445</v>
      </c>
      <c r="O1685">
        <v>80173</v>
      </c>
      <c r="P1685">
        <v>270</v>
      </c>
      <c r="Q1685" t="s">
        <v>3109</v>
      </c>
      <c r="R1685" s="5">
        <v>0</v>
      </c>
      <c r="S1685">
        <v>0</v>
      </c>
    </row>
    <row r="1686" spans="1:19" x14ac:dyDescent="0.25">
      <c r="A1686">
        <v>3486</v>
      </c>
      <c r="B1686" s="1">
        <v>44751.716215277775</v>
      </c>
      <c r="C1686" t="s">
        <v>3106</v>
      </c>
      <c r="D1686" t="s">
        <v>36</v>
      </c>
      <c r="E1686" s="4" t="b">
        <v>1</v>
      </c>
      <c r="F1686" t="b">
        <v>1</v>
      </c>
      <c r="G1686" t="s">
        <v>3110</v>
      </c>
      <c r="H1686" s="1">
        <v>39752.120115740741</v>
      </c>
      <c r="I1686">
        <v>0</v>
      </c>
      <c r="J1686">
        <v>0</v>
      </c>
      <c r="K1686">
        <v>0</v>
      </c>
      <c r="L1686">
        <v>0</v>
      </c>
      <c r="M1686">
        <v>6409</v>
      </c>
      <c r="N1686">
        <v>402</v>
      </c>
      <c r="O1686">
        <v>35826</v>
      </c>
      <c r="P1686">
        <v>185</v>
      </c>
      <c r="Q1686" t="s">
        <v>3111</v>
      </c>
      <c r="R1686" s="5">
        <v>0</v>
      </c>
      <c r="S1686">
        <v>0</v>
      </c>
    </row>
    <row r="1687" spans="1:19" x14ac:dyDescent="0.25">
      <c r="A1687">
        <v>4953</v>
      </c>
      <c r="B1687" s="1">
        <v>44751.927430555559</v>
      </c>
      <c r="C1687" t="s">
        <v>3112</v>
      </c>
      <c r="D1687" t="s">
        <v>128</v>
      </c>
      <c r="E1687" s="4" t="b">
        <v>1</v>
      </c>
      <c r="F1687" t="b">
        <v>1</v>
      </c>
      <c r="G1687" t="s">
        <v>934</v>
      </c>
      <c r="H1687" s="1">
        <v>39913.725648148145</v>
      </c>
      <c r="I1687">
        <v>25</v>
      </c>
      <c r="J1687">
        <v>6</v>
      </c>
      <c r="K1687">
        <v>50</v>
      </c>
      <c r="L1687">
        <v>13</v>
      </c>
      <c r="M1687">
        <v>74236</v>
      </c>
      <c r="N1687">
        <v>965</v>
      </c>
      <c r="O1687">
        <v>87433</v>
      </c>
      <c r="P1687">
        <v>422</v>
      </c>
      <c r="Q1687" t="s">
        <v>935</v>
      </c>
      <c r="R1687" s="5">
        <v>0</v>
      </c>
      <c r="S1687">
        <v>0</v>
      </c>
    </row>
    <row r="1688" spans="1:19" x14ac:dyDescent="0.25">
      <c r="A1688">
        <v>3037</v>
      </c>
      <c r="B1688" s="1">
        <v>44751.652268518519</v>
      </c>
      <c r="C1688" t="s">
        <v>3113</v>
      </c>
      <c r="D1688" t="s">
        <v>46</v>
      </c>
      <c r="E1688" s="4" t="b">
        <v>0</v>
      </c>
      <c r="F1688" t="b">
        <v>1</v>
      </c>
      <c r="G1688" t="s">
        <v>1897</v>
      </c>
      <c r="H1688" s="1">
        <v>43451.852800925924</v>
      </c>
      <c r="I1688">
        <v>0</v>
      </c>
      <c r="J1688">
        <v>0</v>
      </c>
      <c r="K1688">
        <v>0</v>
      </c>
      <c r="L1688">
        <v>0</v>
      </c>
      <c r="M1688">
        <v>1079</v>
      </c>
      <c r="N1688">
        <v>653</v>
      </c>
      <c r="O1688">
        <v>1128</v>
      </c>
      <c r="P1688">
        <v>12</v>
      </c>
      <c r="Q1688" t="s">
        <v>1898</v>
      </c>
      <c r="R1688" s="5">
        <v>0</v>
      </c>
      <c r="S1688">
        <v>0</v>
      </c>
    </row>
    <row r="1689" spans="1:19" x14ac:dyDescent="0.25">
      <c r="A1689">
        <v>5034</v>
      </c>
      <c r="B1689" s="1">
        <v>44751.939803240741</v>
      </c>
      <c r="C1689" t="s">
        <v>3114</v>
      </c>
      <c r="D1689" t="s">
        <v>50</v>
      </c>
      <c r="E1689" s="4" t="b">
        <v>0</v>
      </c>
      <c r="F1689" t="b">
        <v>0</v>
      </c>
      <c r="G1689" t="s">
        <v>56</v>
      </c>
      <c r="H1689" s="1">
        <v>44639.327002314814</v>
      </c>
      <c r="I1689">
        <v>0</v>
      </c>
      <c r="J1689">
        <v>0</v>
      </c>
      <c r="K1689">
        <v>0</v>
      </c>
      <c r="L1689">
        <v>0</v>
      </c>
      <c r="M1689">
        <v>36</v>
      </c>
      <c r="N1689">
        <v>1</v>
      </c>
      <c r="O1689">
        <v>16162</v>
      </c>
      <c r="P1689">
        <v>1</v>
      </c>
      <c r="Q1689" t="s">
        <v>56</v>
      </c>
      <c r="R1689" s="5">
        <v>0</v>
      </c>
      <c r="S1689">
        <v>0</v>
      </c>
    </row>
    <row r="1690" spans="1:19" x14ac:dyDescent="0.25">
      <c r="A1690">
        <v>2508</v>
      </c>
      <c r="B1690" s="1">
        <v>44751.567418981482</v>
      </c>
      <c r="C1690" t="s">
        <v>3115</v>
      </c>
      <c r="D1690" t="s">
        <v>46</v>
      </c>
      <c r="E1690" s="4" t="b">
        <v>0</v>
      </c>
      <c r="F1690" t="b">
        <v>1</v>
      </c>
      <c r="G1690" t="s">
        <v>205</v>
      </c>
      <c r="H1690" s="1">
        <v>43321.505578703705</v>
      </c>
      <c r="I1690">
        <v>3</v>
      </c>
      <c r="J1690">
        <v>1</v>
      </c>
      <c r="K1690">
        <v>19</v>
      </c>
      <c r="L1690">
        <v>0</v>
      </c>
      <c r="M1690">
        <v>10469</v>
      </c>
      <c r="N1690">
        <v>9</v>
      </c>
      <c r="O1690">
        <v>1026</v>
      </c>
      <c r="P1690">
        <v>99</v>
      </c>
      <c r="Q1690" t="s">
        <v>186</v>
      </c>
      <c r="R1690" s="5">
        <v>0</v>
      </c>
      <c r="S1690">
        <v>0</v>
      </c>
    </row>
    <row r="1691" spans="1:19" x14ac:dyDescent="0.25">
      <c r="A1691">
        <v>2466</v>
      </c>
      <c r="B1691" s="1">
        <v>44751.559641203705</v>
      </c>
      <c r="C1691" t="s">
        <v>3116</v>
      </c>
      <c r="D1691" t="s">
        <v>46</v>
      </c>
      <c r="E1691" s="4" t="b">
        <v>0</v>
      </c>
      <c r="F1691" t="b">
        <v>1</v>
      </c>
      <c r="G1691" t="s">
        <v>3117</v>
      </c>
      <c r="H1691" s="1">
        <v>40384.390763888892</v>
      </c>
      <c r="I1691">
        <v>0</v>
      </c>
      <c r="J1691">
        <v>0</v>
      </c>
      <c r="K1691">
        <v>0</v>
      </c>
      <c r="L1691">
        <v>0</v>
      </c>
      <c r="M1691">
        <v>604</v>
      </c>
      <c r="N1691">
        <v>2157</v>
      </c>
      <c r="O1691">
        <v>30558</v>
      </c>
      <c r="P1691">
        <v>1</v>
      </c>
      <c r="Q1691" t="s">
        <v>3118</v>
      </c>
      <c r="R1691" s="5">
        <v>0</v>
      </c>
      <c r="S1691">
        <v>0</v>
      </c>
    </row>
    <row r="1692" spans="1:19" x14ac:dyDescent="0.25">
      <c r="A1692">
        <v>5460</v>
      </c>
      <c r="B1692" s="1">
        <v>44751.993217592593</v>
      </c>
      <c r="C1692" t="s">
        <v>3119</v>
      </c>
      <c r="D1692" t="s">
        <v>20</v>
      </c>
      <c r="E1692" s="4" t="b">
        <v>0</v>
      </c>
      <c r="F1692" t="b">
        <v>0</v>
      </c>
      <c r="G1692" t="s">
        <v>3120</v>
      </c>
      <c r="H1692" s="1">
        <v>40182.082037037035</v>
      </c>
      <c r="I1692">
        <v>1</v>
      </c>
      <c r="J1692">
        <v>0</v>
      </c>
      <c r="K1692">
        <v>0</v>
      </c>
      <c r="L1692">
        <v>0</v>
      </c>
      <c r="M1692">
        <v>250</v>
      </c>
      <c r="N1692">
        <v>160</v>
      </c>
      <c r="O1692">
        <v>3570</v>
      </c>
      <c r="P1692">
        <v>0</v>
      </c>
      <c r="Q1692" t="s">
        <v>3121</v>
      </c>
      <c r="R1692" s="5">
        <v>0</v>
      </c>
      <c r="S1692">
        <v>0</v>
      </c>
    </row>
    <row r="1693" spans="1:19" x14ac:dyDescent="0.25">
      <c r="A1693">
        <v>2417</v>
      </c>
      <c r="B1693" s="1">
        <v>44751.549826388888</v>
      </c>
      <c r="C1693" t="s">
        <v>3122</v>
      </c>
      <c r="D1693" t="s">
        <v>50</v>
      </c>
      <c r="E1693" s="4" t="b">
        <v>0</v>
      </c>
      <c r="F1693" t="b">
        <v>0</v>
      </c>
      <c r="G1693" t="s">
        <v>1567</v>
      </c>
      <c r="H1693" s="1">
        <v>43993.718715277777</v>
      </c>
      <c r="I1693">
        <v>0</v>
      </c>
      <c r="J1693">
        <v>0</v>
      </c>
      <c r="K1693">
        <v>0</v>
      </c>
      <c r="L1693">
        <v>0</v>
      </c>
      <c r="M1693">
        <v>14</v>
      </c>
      <c r="N1693">
        <v>49</v>
      </c>
      <c r="O1693">
        <v>37368</v>
      </c>
      <c r="P1693">
        <v>0</v>
      </c>
      <c r="Q1693" t="s">
        <v>56</v>
      </c>
      <c r="R1693" s="5">
        <v>0</v>
      </c>
      <c r="S1693">
        <v>0</v>
      </c>
    </row>
    <row r="1694" spans="1:19" x14ac:dyDescent="0.25">
      <c r="A1694">
        <v>2447</v>
      </c>
      <c r="B1694" s="1">
        <v>44751.554652777777</v>
      </c>
      <c r="C1694" t="s">
        <v>3123</v>
      </c>
      <c r="D1694" t="s">
        <v>153</v>
      </c>
      <c r="E1694" s="4" t="b">
        <v>0</v>
      </c>
      <c r="F1694" t="b">
        <v>1</v>
      </c>
      <c r="G1694" t="s">
        <v>1558</v>
      </c>
      <c r="H1694" s="1">
        <v>40308.652881944443</v>
      </c>
      <c r="I1694">
        <v>0</v>
      </c>
      <c r="J1694">
        <v>0</v>
      </c>
      <c r="K1694">
        <v>0</v>
      </c>
      <c r="L1694">
        <v>0</v>
      </c>
      <c r="M1694">
        <v>2607</v>
      </c>
      <c r="N1694">
        <v>92</v>
      </c>
      <c r="O1694">
        <v>238728</v>
      </c>
      <c r="P1694">
        <v>26</v>
      </c>
      <c r="Q1694" t="s">
        <v>113</v>
      </c>
      <c r="R1694" s="5">
        <v>0</v>
      </c>
      <c r="S1694">
        <v>0</v>
      </c>
    </row>
    <row r="1695" spans="1:19" x14ac:dyDescent="0.25">
      <c r="A1695">
        <v>4428</v>
      </c>
      <c r="B1695" s="1">
        <v>44751.854814814818</v>
      </c>
      <c r="C1695" t="s">
        <v>3124</v>
      </c>
      <c r="D1695" t="s">
        <v>36</v>
      </c>
      <c r="E1695" s="4" t="b">
        <v>0</v>
      </c>
      <c r="F1695" t="b">
        <v>1</v>
      </c>
      <c r="G1695" t="s">
        <v>3125</v>
      </c>
      <c r="H1695" s="1">
        <v>39839.926747685182</v>
      </c>
      <c r="I1695">
        <v>3</v>
      </c>
      <c r="J1695">
        <v>0</v>
      </c>
      <c r="K1695">
        <v>1</v>
      </c>
      <c r="L1695">
        <v>0</v>
      </c>
      <c r="M1695">
        <v>7050</v>
      </c>
      <c r="N1695">
        <v>1067</v>
      </c>
      <c r="O1695">
        <v>36927</v>
      </c>
      <c r="P1695">
        <v>172</v>
      </c>
      <c r="Q1695" t="s">
        <v>3126</v>
      </c>
      <c r="R1695" s="5">
        <v>0</v>
      </c>
      <c r="S1695">
        <v>0</v>
      </c>
    </row>
    <row r="1696" spans="1:19" x14ac:dyDescent="0.25">
      <c r="A1696">
        <v>4579</v>
      </c>
      <c r="B1696" s="1">
        <v>44751.877696759257</v>
      </c>
      <c r="C1696" t="s">
        <v>3127</v>
      </c>
      <c r="D1696" t="s">
        <v>3128</v>
      </c>
      <c r="E1696" s="4" t="b">
        <v>0</v>
      </c>
      <c r="F1696" t="b">
        <v>1</v>
      </c>
      <c r="G1696" t="s">
        <v>3129</v>
      </c>
      <c r="H1696" s="1">
        <v>39581.136944444443</v>
      </c>
      <c r="I1696">
        <v>3</v>
      </c>
      <c r="J1696">
        <v>0</v>
      </c>
      <c r="K1696">
        <v>2</v>
      </c>
      <c r="L1696">
        <v>0</v>
      </c>
      <c r="M1696">
        <v>5151</v>
      </c>
      <c r="N1696">
        <v>2</v>
      </c>
      <c r="O1696">
        <v>52634</v>
      </c>
      <c r="P1696">
        <v>239</v>
      </c>
      <c r="Q1696" t="s">
        <v>3130</v>
      </c>
      <c r="R1696" s="5">
        <v>0</v>
      </c>
      <c r="S1696">
        <v>0</v>
      </c>
    </row>
    <row r="1697" spans="1:19" x14ac:dyDescent="0.25">
      <c r="A1697">
        <v>3304</v>
      </c>
      <c r="B1697" s="1">
        <v>44751.69321759259</v>
      </c>
      <c r="C1697" t="s">
        <v>3131</v>
      </c>
      <c r="D1697" t="s">
        <v>3128</v>
      </c>
      <c r="E1697" s="4" t="b">
        <v>0</v>
      </c>
      <c r="F1697" t="b">
        <v>1</v>
      </c>
      <c r="G1697" t="s">
        <v>3129</v>
      </c>
      <c r="H1697" s="1">
        <v>39581.136944444443</v>
      </c>
      <c r="I1697">
        <v>2</v>
      </c>
      <c r="J1697">
        <v>0</v>
      </c>
      <c r="K1697">
        <v>1</v>
      </c>
      <c r="L1697">
        <v>0</v>
      </c>
      <c r="M1697">
        <v>5151</v>
      </c>
      <c r="N1697">
        <v>2</v>
      </c>
      <c r="O1697">
        <v>52634</v>
      </c>
      <c r="P1697">
        <v>239</v>
      </c>
      <c r="Q1697" t="s">
        <v>3130</v>
      </c>
      <c r="R1697" s="5">
        <v>0</v>
      </c>
      <c r="S1697">
        <v>0</v>
      </c>
    </row>
    <row r="1698" spans="1:19" x14ac:dyDescent="0.25">
      <c r="A1698">
        <v>3334</v>
      </c>
      <c r="B1698" s="1">
        <v>44751.697141203702</v>
      </c>
      <c r="C1698" t="s">
        <v>3132</v>
      </c>
      <c r="D1698" t="s">
        <v>3128</v>
      </c>
      <c r="E1698" s="4" t="b">
        <v>0</v>
      </c>
      <c r="F1698" t="b">
        <v>1</v>
      </c>
      <c r="G1698" t="s">
        <v>3129</v>
      </c>
      <c r="H1698" s="1">
        <v>39581.136944444443</v>
      </c>
      <c r="I1698">
        <v>1</v>
      </c>
      <c r="J1698">
        <v>0</v>
      </c>
      <c r="K1698">
        <v>2</v>
      </c>
      <c r="L1698">
        <v>1</v>
      </c>
      <c r="M1698">
        <v>5151</v>
      </c>
      <c r="N1698">
        <v>2</v>
      </c>
      <c r="O1698">
        <v>52634</v>
      </c>
      <c r="P1698">
        <v>239</v>
      </c>
      <c r="Q1698" t="s">
        <v>3130</v>
      </c>
      <c r="R1698" s="5">
        <v>0</v>
      </c>
      <c r="S1698">
        <v>0</v>
      </c>
    </row>
    <row r="1699" spans="1:19" x14ac:dyDescent="0.25">
      <c r="A1699">
        <v>3273</v>
      </c>
      <c r="B1699" s="1">
        <v>44751.688055555554</v>
      </c>
      <c r="C1699" t="s">
        <v>3133</v>
      </c>
      <c r="D1699" t="s">
        <v>411</v>
      </c>
      <c r="E1699" s="4" t="b">
        <v>0</v>
      </c>
      <c r="F1699" t="b">
        <v>1</v>
      </c>
      <c r="G1699" t="s">
        <v>2934</v>
      </c>
      <c r="H1699" s="1">
        <v>44205.665810185186</v>
      </c>
      <c r="I1699">
        <v>0</v>
      </c>
      <c r="J1699">
        <v>0</v>
      </c>
      <c r="K1699">
        <v>0</v>
      </c>
      <c r="L1699">
        <v>0</v>
      </c>
      <c r="M1699">
        <v>10</v>
      </c>
      <c r="N1699">
        <v>25</v>
      </c>
      <c r="O1699">
        <v>22928</v>
      </c>
      <c r="P1699">
        <v>1</v>
      </c>
      <c r="Q1699" t="s">
        <v>56</v>
      </c>
      <c r="R1699" s="5">
        <v>0</v>
      </c>
      <c r="S1699">
        <v>0</v>
      </c>
    </row>
    <row r="1700" spans="1:19" x14ac:dyDescent="0.25">
      <c r="A1700">
        <v>4881</v>
      </c>
      <c r="B1700" s="1">
        <v>44751.917453703703</v>
      </c>
      <c r="C1700" t="s">
        <v>3134</v>
      </c>
      <c r="D1700" t="s">
        <v>3135</v>
      </c>
      <c r="E1700" s="4" t="b">
        <v>0</v>
      </c>
      <c r="F1700" t="b">
        <v>1</v>
      </c>
      <c r="G1700" t="s">
        <v>3136</v>
      </c>
      <c r="H1700" s="1">
        <v>44099.549421296295</v>
      </c>
      <c r="I1700">
        <v>0</v>
      </c>
      <c r="J1700">
        <v>0</v>
      </c>
      <c r="K1700">
        <v>0</v>
      </c>
      <c r="L1700">
        <v>0</v>
      </c>
      <c r="M1700">
        <v>26</v>
      </c>
      <c r="N1700">
        <v>29</v>
      </c>
      <c r="O1700">
        <v>6801</v>
      </c>
      <c r="P1700">
        <v>2</v>
      </c>
      <c r="Q1700" t="s">
        <v>2753</v>
      </c>
      <c r="R1700" s="5">
        <v>0</v>
      </c>
      <c r="S1700">
        <v>0</v>
      </c>
    </row>
    <row r="1701" spans="1:19" x14ac:dyDescent="0.25">
      <c r="A1701">
        <v>4452</v>
      </c>
      <c r="B1701" s="1">
        <v>44751.858275462961</v>
      </c>
      <c r="C1701" t="s">
        <v>3137</v>
      </c>
      <c r="D1701" t="s">
        <v>20</v>
      </c>
      <c r="E1701" s="4" t="b">
        <v>0</v>
      </c>
      <c r="F1701" t="b">
        <v>0</v>
      </c>
      <c r="G1701" t="s">
        <v>3138</v>
      </c>
      <c r="H1701" s="1">
        <v>42466.234120370369</v>
      </c>
      <c r="I1701">
        <v>0</v>
      </c>
      <c r="J1701">
        <v>0</v>
      </c>
      <c r="K1701">
        <v>0</v>
      </c>
      <c r="L1701">
        <v>0</v>
      </c>
      <c r="M1701">
        <v>2027</v>
      </c>
      <c r="N1701">
        <v>358</v>
      </c>
      <c r="O1701">
        <v>844</v>
      </c>
      <c r="P1701">
        <v>3</v>
      </c>
      <c r="Q1701" t="s">
        <v>3139</v>
      </c>
      <c r="R1701" s="5">
        <v>0</v>
      </c>
      <c r="S1701">
        <v>0</v>
      </c>
    </row>
    <row r="1702" spans="1:19" x14ac:dyDescent="0.25">
      <c r="A1702">
        <v>2793</v>
      </c>
      <c r="B1702" s="1">
        <v>44751.616354166668</v>
      </c>
      <c r="C1702" t="s">
        <v>762</v>
      </c>
      <c r="D1702" t="s">
        <v>50</v>
      </c>
      <c r="E1702" s="4" t="b">
        <v>0</v>
      </c>
      <c r="F1702" t="b">
        <v>1</v>
      </c>
      <c r="G1702" t="s">
        <v>428</v>
      </c>
      <c r="H1702" s="1">
        <v>44559.513460648152</v>
      </c>
      <c r="I1702">
        <v>0</v>
      </c>
      <c r="J1702">
        <v>0</v>
      </c>
      <c r="K1702">
        <v>0</v>
      </c>
      <c r="L1702">
        <v>0</v>
      </c>
      <c r="M1702">
        <v>311</v>
      </c>
      <c r="N1702">
        <v>1080</v>
      </c>
      <c r="O1702">
        <v>345466</v>
      </c>
      <c r="P1702">
        <v>1</v>
      </c>
      <c r="Q1702" t="s">
        <v>181</v>
      </c>
      <c r="R1702" s="5">
        <v>0</v>
      </c>
      <c r="S1702">
        <v>0</v>
      </c>
    </row>
    <row r="1703" spans="1:19" x14ac:dyDescent="0.25">
      <c r="A1703">
        <v>2759</v>
      </c>
      <c r="B1703" s="1">
        <v>44751.610219907408</v>
      </c>
      <c r="C1703" t="s">
        <v>3140</v>
      </c>
      <c r="D1703" t="s">
        <v>50</v>
      </c>
      <c r="E1703" s="4" t="b">
        <v>0</v>
      </c>
      <c r="F1703" t="b">
        <v>0</v>
      </c>
      <c r="G1703" t="s">
        <v>56</v>
      </c>
      <c r="H1703" s="1">
        <v>42663.663611111115</v>
      </c>
      <c r="I1703">
        <v>0</v>
      </c>
      <c r="J1703">
        <v>0</v>
      </c>
      <c r="K1703">
        <v>0</v>
      </c>
      <c r="L1703">
        <v>0</v>
      </c>
      <c r="M1703">
        <v>15</v>
      </c>
      <c r="N1703">
        <v>129</v>
      </c>
      <c r="O1703">
        <v>28766</v>
      </c>
      <c r="P1703">
        <v>0</v>
      </c>
      <c r="Q1703" t="s">
        <v>56</v>
      </c>
      <c r="R1703" s="5">
        <v>0</v>
      </c>
      <c r="S1703">
        <v>0</v>
      </c>
    </row>
    <row r="1704" spans="1:19" x14ac:dyDescent="0.25">
      <c r="A1704">
        <v>2981</v>
      </c>
      <c r="B1704" s="1">
        <v>44751.645844907405</v>
      </c>
      <c r="C1704" t="s">
        <v>3141</v>
      </c>
      <c r="D1704" t="s">
        <v>3142</v>
      </c>
      <c r="E1704" s="4" t="b">
        <v>0</v>
      </c>
      <c r="F1704" t="b">
        <v>1</v>
      </c>
      <c r="G1704" t="s">
        <v>3143</v>
      </c>
      <c r="H1704" s="1">
        <v>43957.929166666669</v>
      </c>
      <c r="I1704">
        <v>0</v>
      </c>
      <c r="J1704">
        <v>0</v>
      </c>
      <c r="K1704">
        <v>0</v>
      </c>
      <c r="L1704">
        <v>0</v>
      </c>
      <c r="M1704">
        <v>736</v>
      </c>
      <c r="N1704">
        <v>337</v>
      </c>
      <c r="O1704">
        <v>60168</v>
      </c>
      <c r="P1704">
        <v>0</v>
      </c>
      <c r="Q1704" t="s">
        <v>113</v>
      </c>
      <c r="R1704" s="5">
        <v>0</v>
      </c>
      <c r="S1704">
        <v>0</v>
      </c>
    </row>
    <row r="1705" spans="1:19" x14ac:dyDescent="0.25">
      <c r="A1705">
        <v>2771</v>
      </c>
      <c r="B1705" s="1">
        <v>44751.611990740741</v>
      </c>
      <c r="C1705" t="s">
        <v>3144</v>
      </c>
      <c r="D1705" t="s">
        <v>50</v>
      </c>
      <c r="E1705" s="4" t="b">
        <v>0</v>
      </c>
      <c r="F1705" t="b">
        <v>1</v>
      </c>
      <c r="G1705" t="s">
        <v>2696</v>
      </c>
      <c r="H1705" s="1">
        <v>44437.326886574076</v>
      </c>
      <c r="I1705">
        <v>0</v>
      </c>
      <c r="J1705">
        <v>0</v>
      </c>
      <c r="K1705">
        <v>0</v>
      </c>
      <c r="L1705">
        <v>0</v>
      </c>
      <c r="M1705">
        <v>92</v>
      </c>
      <c r="N1705">
        <v>25</v>
      </c>
      <c r="O1705">
        <v>126168</v>
      </c>
      <c r="P1705">
        <v>3</v>
      </c>
      <c r="Q1705" t="s">
        <v>2697</v>
      </c>
      <c r="R1705" s="5">
        <v>0</v>
      </c>
      <c r="S1705">
        <v>0</v>
      </c>
    </row>
    <row r="1706" spans="1:19" x14ac:dyDescent="0.25">
      <c r="A1706">
        <v>5004</v>
      </c>
      <c r="B1706" s="1">
        <v>44751.935740740744</v>
      </c>
      <c r="C1706" t="s">
        <v>3145</v>
      </c>
      <c r="D1706" t="s">
        <v>20</v>
      </c>
      <c r="E1706" s="4" t="b">
        <v>0</v>
      </c>
      <c r="F1706" t="b">
        <v>1</v>
      </c>
      <c r="G1706" t="s">
        <v>69</v>
      </c>
      <c r="H1706" s="1">
        <v>44405.911053240743</v>
      </c>
      <c r="I1706">
        <v>0</v>
      </c>
      <c r="J1706">
        <v>0</v>
      </c>
      <c r="K1706">
        <v>0</v>
      </c>
      <c r="L1706">
        <v>0</v>
      </c>
      <c r="M1706">
        <v>5</v>
      </c>
      <c r="N1706">
        <v>1</v>
      </c>
      <c r="O1706">
        <v>8767</v>
      </c>
      <c r="P1706">
        <v>0</v>
      </c>
      <c r="Q1706" t="s">
        <v>70</v>
      </c>
      <c r="R1706" s="5">
        <v>0</v>
      </c>
      <c r="S1706">
        <v>0</v>
      </c>
    </row>
    <row r="1707" spans="1:19" x14ac:dyDescent="0.25">
      <c r="A1707">
        <v>2739</v>
      </c>
      <c r="B1707" s="1">
        <v>44751.606817129628</v>
      </c>
      <c r="C1707" t="s">
        <v>3146</v>
      </c>
      <c r="D1707" t="s">
        <v>302</v>
      </c>
      <c r="E1707" s="4" t="b">
        <v>0</v>
      </c>
      <c r="F1707" t="b">
        <v>1</v>
      </c>
      <c r="G1707" t="s">
        <v>3147</v>
      </c>
      <c r="H1707" s="1">
        <v>43359.503009259257</v>
      </c>
      <c r="I1707">
        <v>0</v>
      </c>
      <c r="J1707">
        <v>0</v>
      </c>
      <c r="K1707">
        <v>0</v>
      </c>
      <c r="L1707">
        <v>0</v>
      </c>
      <c r="M1707">
        <v>224</v>
      </c>
      <c r="N1707">
        <v>11</v>
      </c>
      <c r="O1707">
        <v>60178</v>
      </c>
      <c r="P1707">
        <v>2</v>
      </c>
      <c r="Q1707" t="s">
        <v>181</v>
      </c>
      <c r="R1707" s="5">
        <v>0</v>
      </c>
      <c r="S1707">
        <v>0</v>
      </c>
    </row>
    <row r="1708" spans="1:19" x14ac:dyDescent="0.25">
      <c r="A1708">
        <v>3577</v>
      </c>
      <c r="B1708" s="1">
        <v>44751.731342592589</v>
      </c>
      <c r="C1708" t="s">
        <v>3148</v>
      </c>
      <c r="D1708" t="s">
        <v>153</v>
      </c>
      <c r="E1708" s="4" t="b">
        <v>0</v>
      </c>
      <c r="F1708" t="b">
        <v>1</v>
      </c>
      <c r="G1708" t="s">
        <v>56</v>
      </c>
      <c r="H1708" s="1">
        <v>42459.277696759258</v>
      </c>
      <c r="I1708">
        <v>0</v>
      </c>
      <c r="J1708">
        <v>0</v>
      </c>
      <c r="K1708">
        <v>0</v>
      </c>
      <c r="L1708">
        <v>0</v>
      </c>
      <c r="M1708">
        <v>19</v>
      </c>
      <c r="N1708">
        <v>107</v>
      </c>
      <c r="O1708">
        <v>17332</v>
      </c>
      <c r="P1708">
        <v>0</v>
      </c>
      <c r="Q1708" t="s">
        <v>56</v>
      </c>
      <c r="R1708" s="5">
        <v>0</v>
      </c>
      <c r="S1708">
        <v>0</v>
      </c>
    </row>
    <row r="1709" spans="1:19" x14ac:dyDescent="0.25">
      <c r="A1709">
        <v>2785</v>
      </c>
      <c r="B1709" s="1">
        <v>44751.614803240744</v>
      </c>
      <c r="C1709" t="s">
        <v>3149</v>
      </c>
      <c r="D1709" t="s">
        <v>20</v>
      </c>
      <c r="E1709" s="4" t="b">
        <v>0</v>
      </c>
      <c r="F1709" t="b">
        <v>1</v>
      </c>
      <c r="G1709" t="s">
        <v>3150</v>
      </c>
      <c r="H1709" s="1">
        <v>43942.026562500003</v>
      </c>
      <c r="I1709">
        <v>0</v>
      </c>
      <c r="J1709">
        <v>0</v>
      </c>
      <c r="K1709">
        <v>0</v>
      </c>
      <c r="L1709">
        <v>0</v>
      </c>
      <c r="M1709">
        <v>17</v>
      </c>
      <c r="N1709">
        <v>4</v>
      </c>
      <c r="O1709">
        <v>34439</v>
      </c>
      <c r="P1709">
        <v>0</v>
      </c>
      <c r="Q1709" t="s">
        <v>3151</v>
      </c>
      <c r="R1709" s="5">
        <v>0</v>
      </c>
      <c r="S1709">
        <v>0</v>
      </c>
    </row>
    <row r="1710" spans="1:19" x14ac:dyDescent="0.25">
      <c r="A1710">
        <v>2707</v>
      </c>
      <c r="B1710" s="1">
        <v>44751.601793981485</v>
      </c>
      <c r="C1710" t="s">
        <v>3145</v>
      </c>
      <c r="D1710" t="s">
        <v>50</v>
      </c>
      <c r="E1710" s="4" t="b">
        <v>0</v>
      </c>
      <c r="F1710" t="b">
        <v>1</v>
      </c>
      <c r="G1710" t="s">
        <v>883</v>
      </c>
      <c r="H1710" s="1">
        <v>44405.470046296294</v>
      </c>
      <c r="I1710">
        <v>0</v>
      </c>
      <c r="J1710">
        <v>0</v>
      </c>
      <c r="K1710">
        <v>0</v>
      </c>
      <c r="L1710">
        <v>0</v>
      </c>
      <c r="M1710">
        <v>14</v>
      </c>
      <c r="N1710">
        <v>5</v>
      </c>
      <c r="O1710">
        <v>40018</v>
      </c>
      <c r="P1710">
        <v>0</v>
      </c>
      <c r="Q1710" t="s">
        <v>402</v>
      </c>
      <c r="R1710" s="5">
        <v>0</v>
      </c>
      <c r="S1710">
        <v>0</v>
      </c>
    </row>
    <row r="1711" spans="1:19" x14ac:dyDescent="0.25">
      <c r="A1711">
        <v>2724</v>
      </c>
      <c r="B1711" s="1">
        <v>44751.604629629626</v>
      </c>
      <c r="C1711" t="s">
        <v>3145</v>
      </c>
      <c r="D1711" t="s">
        <v>20</v>
      </c>
      <c r="E1711" s="4" t="b">
        <v>0</v>
      </c>
      <c r="F1711" t="b">
        <v>1</v>
      </c>
      <c r="G1711" t="s">
        <v>3152</v>
      </c>
      <c r="H1711" s="1">
        <v>44329.842349537037</v>
      </c>
      <c r="I1711">
        <v>0</v>
      </c>
      <c r="J1711">
        <v>0</v>
      </c>
      <c r="K1711">
        <v>0</v>
      </c>
      <c r="L1711">
        <v>0</v>
      </c>
      <c r="M1711">
        <v>103</v>
      </c>
      <c r="N1711">
        <v>489</v>
      </c>
      <c r="O1711">
        <v>32045</v>
      </c>
      <c r="P1711">
        <v>1</v>
      </c>
      <c r="Q1711" t="s">
        <v>716</v>
      </c>
      <c r="R1711" s="5">
        <v>0</v>
      </c>
      <c r="S1711">
        <v>0</v>
      </c>
    </row>
    <row r="1712" spans="1:19" x14ac:dyDescent="0.25">
      <c r="A1712">
        <v>2754</v>
      </c>
      <c r="B1712" s="1">
        <v>44751.609525462962</v>
      </c>
      <c r="C1712" t="s">
        <v>3145</v>
      </c>
      <c r="D1712" t="s">
        <v>50</v>
      </c>
      <c r="E1712" s="4" t="b">
        <v>0</v>
      </c>
      <c r="F1712" t="b">
        <v>0</v>
      </c>
      <c r="G1712" t="s">
        <v>56</v>
      </c>
      <c r="H1712" s="1">
        <v>44660.445104166669</v>
      </c>
      <c r="I1712">
        <v>0</v>
      </c>
      <c r="J1712">
        <v>0</v>
      </c>
      <c r="K1712">
        <v>0</v>
      </c>
      <c r="L1712">
        <v>0</v>
      </c>
      <c r="M1712">
        <v>3</v>
      </c>
      <c r="N1712">
        <v>3</v>
      </c>
      <c r="O1712">
        <v>2430</v>
      </c>
      <c r="P1712">
        <v>0</v>
      </c>
      <c r="Q1712" t="s">
        <v>56</v>
      </c>
      <c r="R1712" s="5">
        <v>0</v>
      </c>
      <c r="S1712">
        <v>0</v>
      </c>
    </row>
    <row r="1713" spans="1:19" x14ac:dyDescent="0.25">
      <c r="A1713">
        <v>2788</v>
      </c>
      <c r="B1713" s="1">
        <v>44751.615752314814</v>
      </c>
      <c r="C1713" t="s">
        <v>3145</v>
      </c>
      <c r="D1713" t="s">
        <v>50</v>
      </c>
      <c r="E1713" s="4" t="b">
        <v>0</v>
      </c>
      <c r="F1713" t="b">
        <v>1</v>
      </c>
      <c r="G1713" t="s">
        <v>3153</v>
      </c>
      <c r="H1713" s="1">
        <v>41878.814479166664</v>
      </c>
      <c r="I1713">
        <v>0</v>
      </c>
      <c r="J1713">
        <v>0</v>
      </c>
      <c r="K1713">
        <v>0</v>
      </c>
      <c r="L1713">
        <v>0</v>
      </c>
      <c r="M1713">
        <v>16</v>
      </c>
      <c r="N1713">
        <v>104</v>
      </c>
      <c r="O1713">
        <v>81346</v>
      </c>
      <c r="P1713">
        <v>0</v>
      </c>
      <c r="Q1713" t="s">
        <v>3154</v>
      </c>
      <c r="R1713" s="5">
        <v>0</v>
      </c>
      <c r="S1713">
        <v>0</v>
      </c>
    </row>
    <row r="1714" spans="1:19" x14ac:dyDescent="0.25">
      <c r="A1714">
        <v>2907</v>
      </c>
      <c r="B1714" s="1">
        <v>44751.634386574071</v>
      </c>
      <c r="C1714" t="s">
        <v>3145</v>
      </c>
      <c r="D1714" t="s">
        <v>50</v>
      </c>
      <c r="E1714" s="4" t="b">
        <v>0</v>
      </c>
      <c r="F1714" t="b">
        <v>1</v>
      </c>
      <c r="G1714" t="s">
        <v>1105</v>
      </c>
      <c r="H1714" s="1">
        <v>43535.114062499997</v>
      </c>
      <c r="I1714">
        <v>0</v>
      </c>
      <c r="J1714">
        <v>0</v>
      </c>
      <c r="K1714">
        <v>0</v>
      </c>
      <c r="L1714">
        <v>0</v>
      </c>
      <c r="M1714">
        <v>23</v>
      </c>
      <c r="N1714">
        <v>7</v>
      </c>
      <c r="O1714">
        <v>37043</v>
      </c>
      <c r="P1714">
        <v>0</v>
      </c>
      <c r="Q1714" t="s">
        <v>1106</v>
      </c>
      <c r="R1714" s="5">
        <v>0</v>
      </c>
      <c r="S1714">
        <v>0</v>
      </c>
    </row>
    <row r="1715" spans="1:19" x14ac:dyDescent="0.25">
      <c r="A1715">
        <v>2959</v>
      </c>
      <c r="B1715" s="1">
        <v>44751.641134259262</v>
      </c>
      <c r="C1715" t="s">
        <v>3145</v>
      </c>
      <c r="D1715" t="s">
        <v>50</v>
      </c>
      <c r="E1715" s="4" t="b">
        <v>0</v>
      </c>
      <c r="F1715" t="b">
        <v>1</v>
      </c>
      <c r="G1715" t="s">
        <v>804</v>
      </c>
      <c r="H1715" s="1">
        <v>44199.017476851855</v>
      </c>
      <c r="I1715">
        <v>0</v>
      </c>
      <c r="J1715">
        <v>0</v>
      </c>
      <c r="K1715">
        <v>0</v>
      </c>
      <c r="L1715">
        <v>0</v>
      </c>
      <c r="M1715">
        <v>9</v>
      </c>
      <c r="N1715">
        <v>52</v>
      </c>
      <c r="O1715">
        <v>10505</v>
      </c>
      <c r="P1715">
        <v>0</v>
      </c>
      <c r="Q1715" t="s">
        <v>805</v>
      </c>
      <c r="R1715" s="5">
        <v>0</v>
      </c>
      <c r="S1715">
        <v>0</v>
      </c>
    </row>
    <row r="1716" spans="1:19" x14ac:dyDescent="0.25">
      <c r="A1716">
        <v>2972</v>
      </c>
      <c r="B1716" s="1">
        <v>44751.644687499997</v>
      </c>
      <c r="C1716" t="s">
        <v>3145</v>
      </c>
      <c r="D1716" t="s">
        <v>50</v>
      </c>
      <c r="E1716" s="4" t="b">
        <v>0</v>
      </c>
      <c r="F1716" t="b">
        <v>0</v>
      </c>
      <c r="G1716" t="s">
        <v>56</v>
      </c>
      <c r="H1716" s="1">
        <v>42542.516516203701</v>
      </c>
      <c r="I1716">
        <v>0</v>
      </c>
      <c r="J1716">
        <v>0</v>
      </c>
      <c r="K1716">
        <v>0</v>
      </c>
      <c r="L1716">
        <v>0</v>
      </c>
      <c r="M1716">
        <v>6</v>
      </c>
      <c r="N1716">
        <v>1</v>
      </c>
      <c r="O1716">
        <v>6437</v>
      </c>
      <c r="P1716">
        <v>0</v>
      </c>
      <c r="Q1716" t="s">
        <v>56</v>
      </c>
      <c r="R1716" s="5">
        <v>0</v>
      </c>
      <c r="S1716">
        <v>0</v>
      </c>
    </row>
    <row r="1717" spans="1:19" x14ac:dyDescent="0.25">
      <c r="A1717">
        <v>2992</v>
      </c>
      <c r="B1717" s="1">
        <v>44751.646886574075</v>
      </c>
      <c r="C1717" t="s">
        <v>3145</v>
      </c>
      <c r="D1717" t="s">
        <v>50</v>
      </c>
      <c r="E1717" s="4" t="b">
        <v>0</v>
      </c>
      <c r="F1717" t="b">
        <v>1</v>
      </c>
      <c r="G1717" t="s">
        <v>3155</v>
      </c>
      <c r="H1717" s="1">
        <v>44402.353576388887</v>
      </c>
      <c r="I1717">
        <v>0</v>
      </c>
      <c r="J1717">
        <v>0</v>
      </c>
      <c r="K1717">
        <v>0</v>
      </c>
      <c r="L1717">
        <v>0</v>
      </c>
      <c r="M1717">
        <v>17</v>
      </c>
      <c r="N1717">
        <v>145</v>
      </c>
      <c r="O1717">
        <v>13495</v>
      </c>
      <c r="P1717">
        <v>0</v>
      </c>
      <c r="Q1717" t="s">
        <v>3156</v>
      </c>
      <c r="R1717" s="5">
        <v>0</v>
      </c>
      <c r="S1717">
        <v>0</v>
      </c>
    </row>
    <row r="1718" spans="1:19" x14ac:dyDescent="0.25">
      <c r="A1718">
        <v>3093</v>
      </c>
      <c r="B1718" s="1">
        <v>44751.662268518521</v>
      </c>
      <c r="C1718" t="s">
        <v>3145</v>
      </c>
      <c r="D1718" t="s">
        <v>50</v>
      </c>
      <c r="E1718" s="4" t="b">
        <v>0</v>
      </c>
      <c r="F1718" t="b">
        <v>0</v>
      </c>
      <c r="G1718" t="s">
        <v>56</v>
      </c>
      <c r="H1718" s="1">
        <v>44639.327002314814</v>
      </c>
      <c r="I1718">
        <v>0</v>
      </c>
      <c r="J1718">
        <v>0</v>
      </c>
      <c r="K1718">
        <v>0</v>
      </c>
      <c r="L1718">
        <v>0</v>
      </c>
      <c r="M1718">
        <v>36</v>
      </c>
      <c r="N1718">
        <v>1</v>
      </c>
      <c r="O1718">
        <v>16162</v>
      </c>
      <c r="P1718">
        <v>1</v>
      </c>
      <c r="Q1718" t="s">
        <v>56</v>
      </c>
      <c r="R1718" s="5">
        <v>0</v>
      </c>
      <c r="S1718">
        <v>0</v>
      </c>
    </row>
    <row r="1719" spans="1:19" x14ac:dyDescent="0.25">
      <c r="A1719">
        <v>3117</v>
      </c>
      <c r="B1719" s="1">
        <v>44751.666134259256</v>
      </c>
      <c r="C1719" t="s">
        <v>3145</v>
      </c>
      <c r="D1719" t="s">
        <v>50</v>
      </c>
      <c r="E1719" s="4" t="b">
        <v>0</v>
      </c>
      <c r="F1719" t="b">
        <v>0</v>
      </c>
      <c r="G1719" t="s">
        <v>56</v>
      </c>
      <c r="H1719" s="1">
        <v>44594.789722222224</v>
      </c>
      <c r="I1719">
        <v>0</v>
      </c>
      <c r="J1719">
        <v>0</v>
      </c>
      <c r="K1719">
        <v>0</v>
      </c>
      <c r="L1719">
        <v>0</v>
      </c>
      <c r="M1719">
        <v>9</v>
      </c>
      <c r="N1719">
        <v>10</v>
      </c>
      <c r="O1719">
        <v>30687</v>
      </c>
      <c r="P1719">
        <v>0</v>
      </c>
      <c r="Q1719" t="s">
        <v>56</v>
      </c>
      <c r="R1719" s="5">
        <v>0</v>
      </c>
      <c r="S1719">
        <v>0</v>
      </c>
    </row>
    <row r="1720" spans="1:19" x14ac:dyDescent="0.25">
      <c r="A1720">
        <v>3213</v>
      </c>
      <c r="B1720" s="1">
        <v>44751.678541666668</v>
      </c>
      <c r="C1720" t="s">
        <v>3145</v>
      </c>
      <c r="D1720" t="s">
        <v>50</v>
      </c>
      <c r="E1720" s="4" t="b">
        <v>0</v>
      </c>
      <c r="F1720" t="b">
        <v>0</v>
      </c>
      <c r="G1720" t="s">
        <v>56</v>
      </c>
      <c r="H1720" s="1">
        <v>44594.789722222224</v>
      </c>
      <c r="I1720">
        <v>0</v>
      </c>
      <c r="J1720">
        <v>0</v>
      </c>
      <c r="K1720">
        <v>0</v>
      </c>
      <c r="L1720">
        <v>0</v>
      </c>
      <c r="M1720">
        <v>9</v>
      </c>
      <c r="N1720">
        <v>10</v>
      </c>
      <c r="O1720">
        <v>30687</v>
      </c>
      <c r="P1720">
        <v>0</v>
      </c>
      <c r="Q1720" t="s">
        <v>56</v>
      </c>
      <c r="R1720" s="5">
        <v>0</v>
      </c>
      <c r="S1720">
        <v>0</v>
      </c>
    </row>
    <row r="1721" spans="1:19" x14ac:dyDescent="0.25">
      <c r="A1721">
        <v>3317</v>
      </c>
      <c r="B1721" s="1">
        <v>44751.694490740738</v>
      </c>
      <c r="C1721" t="s">
        <v>3145</v>
      </c>
      <c r="D1721" t="s">
        <v>50</v>
      </c>
      <c r="E1721" s="4" t="b">
        <v>0</v>
      </c>
      <c r="F1721" t="b">
        <v>0</v>
      </c>
      <c r="G1721" t="s">
        <v>3157</v>
      </c>
      <c r="H1721" s="1">
        <v>44705.374247685184</v>
      </c>
      <c r="I1721">
        <v>0</v>
      </c>
      <c r="J1721">
        <v>0</v>
      </c>
      <c r="K1721">
        <v>0</v>
      </c>
      <c r="L1721">
        <v>0</v>
      </c>
      <c r="M1721">
        <v>0</v>
      </c>
      <c r="N1721">
        <v>0</v>
      </c>
      <c r="O1721">
        <v>702</v>
      </c>
      <c r="P1721">
        <v>0</v>
      </c>
      <c r="Q1721" t="s">
        <v>56</v>
      </c>
      <c r="R1721" s="5">
        <v>0</v>
      </c>
      <c r="S1721">
        <v>0</v>
      </c>
    </row>
    <row r="1722" spans="1:19" x14ac:dyDescent="0.25">
      <c r="A1722">
        <v>3708</v>
      </c>
      <c r="B1722" s="1">
        <v>44751.75340277778</v>
      </c>
      <c r="C1722" t="s">
        <v>3145</v>
      </c>
      <c r="D1722" t="s">
        <v>50</v>
      </c>
      <c r="E1722" s="4" t="b">
        <v>0</v>
      </c>
      <c r="F1722" t="b">
        <v>1</v>
      </c>
      <c r="G1722" t="s">
        <v>3158</v>
      </c>
      <c r="H1722" s="1">
        <v>41079.180995370371</v>
      </c>
      <c r="I1722">
        <v>0</v>
      </c>
      <c r="J1722">
        <v>0</v>
      </c>
      <c r="K1722">
        <v>0</v>
      </c>
      <c r="L1722">
        <v>0</v>
      </c>
      <c r="M1722">
        <v>54</v>
      </c>
      <c r="N1722">
        <v>129</v>
      </c>
      <c r="O1722">
        <v>8016</v>
      </c>
      <c r="P1722">
        <v>0</v>
      </c>
      <c r="Q1722" t="s">
        <v>3159</v>
      </c>
      <c r="R1722" s="5">
        <v>0</v>
      </c>
      <c r="S1722">
        <v>0</v>
      </c>
    </row>
    <row r="1723" spans="1:19" x14ac:dyDescent="0.25">
      <c r="A1723">
        <v>4064</v>
      </c>
      <c r="B1723" s="1">
        <v>44751.806481481479</v>
      </c>
      <c r="C1723" t="s">
        <v>3145</v>
      </c>
      <c r="D1723" t="s">
        <v>50</v>
      </c>
      <c r="E1723" s="4" t="b">
        <v>0</v>
      </c>
      <c r="F1723" t="b">
        <v>0</v>
      </c>
      <c r="G1723" t="s">
        <v>3160</v>
      </c>
      <c r="H1723" s="1">
        <v>44739.198796296296</v>
      </c>
      <c r="I1723">
        <v>0</v>
      </c>
      <c r="J1723">
        <v>0</v>
      </c>
      <c r="K1723">
        <v>0</v>
      </c>
      <c r="L1723">
        <v>0</v>
      </c>
      <c r="M1723">
        <v>2</v>
      </c>
      <c r="N1723">
        <v>2</v>
      </c>
      <c r="O1723">
        <v>5458</v>
      </c>
      <c r="P1723">
        <v>0</v>
      </c>
      <c r="Q1723" t="s">
        <v>56</v>
      </c>
      <c r="R1723" s="5">
        <v>0</v>
      </c>
      <c r="S1723">
        <v>0</v>
      </c>
    </row>
    <row r="1724" spans="1:19" x14ac:dyDescent="0.25">
      <c r="A1724">
        <v>5216</v>
      </c>
      <c r="B1724" s="1">
        <v>44751.964398148149</v>
      </c>
      <c r="C1724" t="s">
        <v>3145</v>
      </c>
      <c r="D1724" t="s">
        <v>50</v>
      </c>
      <c r="E1724" s="4" t="b">
        <v>0</v>
      </c>
      <c r="F1724" t="b">
        <v>1</v>
      </c>
      <c r="G1724" t="s">
        <v>3161</v>
      </c>
      <c r="H1724" s="1">
        <v>44083.849097222221</v>
      </c>
      <c r="I1724">
        <v>0</v>
      </c>
      <c r="J1724">
        <v>0</v>
      </c>
      <c r="K1724">
        <v>0</v>
      </c>
      <c r="L1724">
        <v>0</v>
      </c>
      <c r="M1724">
        <v>12</v>
      </c>
      <c r="N1724">
        <v>102</v>
      </c>
      <c r="O1724">
        <v>2557</v>
      </c>
      <c r="P1724">
        <v>1</v>
      </c>
      <c r="Q1724" t="s">
        <v>56</v>
      </c>
      <c r="R1724" s="5">
        <v>0</v>
      </c>
      <c r="S1724">
        <v>0</v>
      </c>
    </row>
    <row r="1725" spans="1:19" x14ac:dyDescent="0.25">
      <c r="A1725">
        <v>2878</v>
      </c>
      <c r="B1725" s="1">
        <v>44751.631319444445</v>
      </c>
      <c r="C1725" t="s">
        <v>3162</v>
      </c>
      <c r="D1725" t="s">
        <v>201</v>
      </c>
      <c r="E1725" s="4" t="b">
        <v>0</v>
      </c>
      <c r="F1725" t="b">
        <v>0</v>
      </c>
      <c r="G1725" t="s">
        <v>3163</v>
      </c>
      <c r="H1725" s="1">
        <v>40849.093877314815</v>
      </c>
      <c r="I1725">
        <v>0</v>
      </c>
      <c r="J1725">
        <v>0</v>
      </c>
      <c r="K1725">
        <v>0</v>
      </c>
      <c r="L1725">
        <v>0</v>
      </c>
      <c r="M1725">
        <v>2710</v>
      </c>
      <c r="N1725">
        <v>2453</v>
      </c>
      <c r="O1725">
        <v>26017</v>
      </c>
      <c r="P1725">
        <v>19</v>
      </c>
      <c r="Q1725" t="s">
        <v>56</v>
      </c>
      <c r="R1725" s="5">
        <v>0</v>
      </c>
      <c r="S1725">
        <v>0</v>
      </c>
    </row>
    <row r="1726" spans="1:19" x14ac:dyDescent="0.25">
      <c r="A1726">
        <v>2957</v>
      </c>
      <c r="B1726" s="1">
        <v>44751.641076388885</v>
      </c>
      <c r="C1726" t="s">
        <v>3162</v>
      </c>
      <c r="D1726" t="s">
        <v>201</v>
      </c>
      <c r="E1726" s="4" t="b">
        <v>0</v>
      </c>
      <c r="F1726" t="b">
        <v>0</v>
      </c>
      <c r="G1726" t="s">
        <v>3164</v>
      </c>
      <c r="H1726" s="1">
        <v>41405.558483796296</v>
      </c>
      <c r="I1726">
        <v>0</v>
      </c>
      <c r="J1726">
        <v>0</v>
      </c>
      <c r="K1726">
        <v>0</v>
      </c>
      <c r="L1726">
        <v>0</v>
      </c>
      <c r="M1726">
        <v>1692</v>
      </c>
      <c r="N1726">
        <v>87</v>
      </c>
      <c r="O1726">
        <v>2735137</v>
      </c>
      <c r="P1726">
        <v>536</v>
      </c>
      <c r="Q1726" t="s">
        <v>3165</v>
      </c>
      <c r="R1726" s="5">
        <v>0</v>
      </c>
      <c r="S1726">
        <v>0</v>
      </c>
    </row>
    <row r="1727" spans="1:19" x14ac:dyDescent="0.25">
      <c r="A1727">
        <v>2729</v>
      </c>
      <c r="B1727" s="1">
        <v>44751.60528935185</v>
      </c>
      <c r="C1727" t="s">
        <v>3166</v>
      </c>
      <c r="D1727" t="s">
        <v>201</v>
      </c>
      <c r="E1727" s="4" t="b">
        <v>0</v>
      </c>
      <c r="F1727" t="b">
        <v>0</v>
      </c>
      <c r="G1727" t="s">
        <v>202</v>
      </c>
      <c r="H1727" s="1">
        <v>41149.755416666667</v>
      </c>
      <c r="I1727">
        <v>0</v>
      </c>
      <c r="J1727">
        <v>0</v>
      </c>
      <c r="K1727">
        <v>0</v>
      </c>
      <c r="L1727">
        <v>0</v>
      </c>
      <c r="M1727">
        <v>1784</v>
      </c>
      <c r="N1727">
        <v>179</v>
      </c>
      <c r="O1727">
        <v>2111894</v>
      </c>
      <c r="P1727">
        <v>257</v>
      </c>
      <c r="Q1727" t="s">
        <v>203</v>
      </c>
      <c r="R1727" s="5">
        <v>0</v>
      </c>
      <c r="S1727">
        <v>0</v>
      </c>
    </row>
    <row r="1728" spans="1:19" x14ac:dyDescent="0.25">
      <c r="A1728">
        <v>3647</v>
      </c>
      <c r="B1728" s="1">
        <v>44751.743969907409</v>
      </c>
      <c r="C1728" t="s">
        <v>3167</v>
      </c>
      <c r="D1728" t="s">
        <v>1752</v>
      </c>
      <c r="E1728" s="4" t="b">
        <v>0</v>
      </c>
      <c r="F1728" t="b">
        <v>1</v>
      </c>
      <c r="G1728" t="s">
        <v>3168</v>
      </c>
      <c r="H1728" s="1">
        <v>40720.764745370368</v>
      </c>
      <c r="I1728">
        <v>0</v>
      </c>
      <c r="J1728">
        <v>0</v>
      </c>
      <c r="K1728">
        <v>0</v>
      </c>
      <c r="L1728">
        <v>0</v>
      </c>
      <c r="M1728">
        <v>9170</v>
      </c>
      <c r="N1728">
        <v>10086</v>
      </c>
      <c r="O1728">
        <v>996374</v>
      </c>
      <c r="P1728">
        <v>2295</v>
      </c>
      <c r="Q1728" t="s">
        <v>3169</v>
      </c>
      <c r="R1728" s="5">
        <v>0</v>
      </c>
      <c r="S1728">
        <v>0</v>
      </c>
    </row>
    <row r="1729" spans="1:19" x14ac:dyDescent="0.25">
      <c r="A1729">
        <v>2728</v>
      </c>
      <c r="B1729" s="1">
        <v>44751.605266203704</v>
      </c>
      <c r="C1729" t="s">
        <v>3170</v>
      </c>
      <c r="D1729" t="s">
        <v>201</v>
      </c>
      <c r="E1729" s="4" t="b">
        <v>0</v>
      </c>
      <c r="F1729" t="b">
        <v>1</v>
      </c>
      <c r="G1729" t="s">
        <v>3171</v>
      </c>
      <c r="H1729" s="1">
        <v>40700.722858796296</v>
      </c>
      <c r="I1729">
        <v>0</v>
      </c>
      <c r="J1729">
        <v>0</v>
      </c>
      <c r="K1729">
        <v>0</v>
      </c>
      <c r="L1729">
        <v>0</v>
      </c>
      <c r="M1729">
        <v>64017</v>
      </c>
      <c r="N1729">
        <v>24210</v>
      </c>
      <c r="O1729">
        <v>1768980</v>
      </c>
      <c r="P1729">
        <v>863</v>
      </c>
      <c r="Q1729" t="s">
        <v>3172</v>
      </c>
      <c r="R1729" s="5">
        <v>0</v>
      </c>
      <c r="S1729">
        <v>0</v>
      </c>
    </row>
    <row r="1730" spans="1:19" x14ac:dyDescent="0.25">
      <c r="A1730">
        <v>3880</v>
      </c>
      <c r="B1730" s="1">
        <v>44751.781817129631</v>
      </c>
      <c r="C1730" t="s">
        <v>3173</v>
      </c>
      <c r="D1730" t="s">
        <v>3174</v>
      </c>
      <c r="E1730" s="4" t="b">
        <v>0</v>
      </c>
      <c r="F1730" t="b">
        <v>0</v>
      </c>
      <c r="G1730" t="s">
        <v>873</v>
      </c>
      <c r="H1730" s="1">
        <v>44610.822280092594</v>
      </c>
      <c r="I1730">
        <v>0</v>
      </c>
      <c r="J1730">
        <v>0</v>
      </c>
      <c r="K1730">
        <v>0</v>
      </c>
      <c r="L1730">
        <v>0</v>
      </c>
      <c r="M1730">
        <v>3</v>
      </c>
      <c r="N1730">
        <v>1</v>
      </c>
      <c r="O1730">
        <v>4558</v>
      </c>
      <c r="P1730">
        <v>0</v>
      </c>
      <c r="Q1730" t="s">
        <v>56</v>
      </c>
      <c r="R1730" s="5">
        <v>0</v>
      </c>
      <c r="S1730">
        <v>0</v>
      </c>
    </row>
    <row r="1731" spans="1:19" x14ac:dyDescent="0.25">
      <c r="A1731">
        <v>3135</v>
      </c>
      <c r="B1731" s="1">
        <v>44751.667395833334</v>
      </c>
      <c r="C1731" t="s">
        <v>3175</v>
      </c>
      <c r="D1731" t="s">
        <v>89</v>
      </c>
      <c r="E1731" s="4" t="b">
        <v>0</v>
      </c>
      <c r="F1731" t="b">
        <v>1</v>
      </c>
      <c r="G1731" t="s">
        <v>90</v>
      </c>
      <c r="H1731" s="1">
        <v>43751.258217592593</v>
      </c>
      <c r="I1731">
        <v>0</v>
      </c>
      <c r="J1731">
        <v>0</v>
      </c>
      <c r="K1731">
        <v>0</v>
      </c>
      <c r="L1731">
        <v>0</v>
      </c>
      <c r="M1731">
        <v>129</v>
      </c>
      <c r="N1731">
        <v>2</v>
      </c>
      <c r="O1731">
        <v>396239</v>
      </c>
      <c r="P1731">
        <v>6</v>
      </c>
      <c r="Q1731" t="s">
        <v>56</v>
      </c>
      <c r="R1731" s="5">
        <v>0</v>
      </c>
      <c r="S1731">
        <v>0</v>
      </c>
    </row>
    <row r="1732" spans="1:19" x14ac:dyDescent="0.25">
      <c r="A1732">
        <v>2983</v>
      </c>
      <c r="B1732" s="1">
        <v>44751.645914351851</v>
      </c>
      <c r="C1732" t="s">
        <v>3176</v>
      </c>
      <c r="D1732" t="s">
        <v>50</v>
      </c>
      <c r="E1732" s="4" t="b">
        <v>0</v>
      </c>
      <c r="F1732" t="b">
        <v>1</v>
      </c>
      <c r="G1732" t="s">
        <v>3177</v>
      </c>
      <c r="H1732" s="1">
        <v>44228.293379629627</v>
      </c>
      <c r="I1732">
        <v>0</v>
      </c>
      <c r="J1732">
        <v>0</v>
      </c>
      <c r="K1732">
        <v>0</v>
      </c>
      <c r="L1732">
        <v>0</v>
      </c>
      <c r="M1732">
        <v>5680</v>
      </c>
      <c r="N1732">
        <v>1</v>
      </c>
      <c r="O1732">
        <v>15216</v>
      </c>
      <c r="P1732">
        <v>6</v>
      </c>
      <c r="Q1732" t="s">
        <v>3178</v>
      </c>
      <c r="R1732" s="5">
        <v>0</v>
      </c>
      <c r="S1732">
        <v>0</v>
      </c>
    </row>
    <row r="1733" spans="1:19" x14ac:dyDescent="0.25">
      <c r="A1733">
        <v>2858</v>
      </c>
      <c r="B1733" s="1">
        <v>44751.627187500002</v>
      </c>
      <c r="C1733" t="s">
        <v>3179</v>
      </c>
      <c r="D1733" t="s">
        <v>201</v>
      </c>
      <c r="E1733" s="4" t="b">
        <v>0</v>
      </c>
      <c r="F1733" t="b">
        <v>1</v>
      </c>
      <c r="G1733" t="s">
        <v>3152</v>
      </c>
      <c r="H1733" s="1">
        <v>44329.842349537037</v>
      </c>
      <c r="I1733">
        <v>0</v>
      </c>
      <c r="J1733">
        <v>0</v>
      </c>
      <c r="K1733">
        <v>0</v>
      </c>
      <c r="L1733">
        <v>0</v>
      </c>
      <c r="M1733">
        <v>103</v>
      </c>
      <c r="N1733">
        <v>489</v>
      </c>
      <c r="O1733">
        <v>32045</v>
      </c>
      <c r="P1733">
        <v>1</v>
      </c>
      <c r="Q1733" t="s">
        <v>716</v>
      </c>
      <c r="R1733" s="5">
        <v>0</v>
      </c>
      <c r="S1733">
        <v>0</v>
      </c>
    </row>
    <row r="1734" spans="1:19" x14ac:dyDescent="0.25">
      <c r="A1734">
        <v>2765</v>
      </c>
      <c r="B1734" s="1">
        <v>44751.610937500001</v>
      </c>
      <c r="C1734" t="s">
        <v>3180</v>
      </c>
      <c r="D1734" t="s">
        <v>50</v>
      </c>
      <c r="E1734" s="4" t="b">
        <v>0</v>
      </c>
      <c r="F1734" t="b">
        <v>0</v>
      </c>
      <c r="G1734" t="s">
        <v>3181</v>
      </c>
      <c r="H1734" s="1">
        <v>44719.884733796294</v>
      </c>
      <c r="I1734">
        <v>0</v>
      </c>
      <c r="J1734">
        <v>0</v>
      </c>
      <c r="K1734">
        <v>0</v>
      </c>
      <c r="L1734">
        <v>0</v>
      </c>
      <c r="M1734">
        <v>1</v>
      </c>
      <c r="N1734">
        <v>0</v>
      </c>
      <c r="O1734">
        <v>3140</v>
      </c>
      <c r="P1734">
        <v>0</v>
      </c>
      <c r="Q1734" t="s">
        <v>56</v>
      </c>
      <c r="R1734" s="5">
        <v>0</v>
      </c>
      <c r="S1734">
        <v>0</v>
      </c>
    </row>
    <row r="1735" spans="1:19" x14ac:dyDescent="0.25">
      <c r="A1735">
        <v>2781</v>
      </c>
      <c r="B1735" s="1">
        <v>44751.614398148151</v>
      </c>
      <c r="C1735" t="s">
        <v>3182</v>
      </c>
      <c r="D1735" t="s">
        <v>50</v>
      </c>
      <c r="E1735" s="4" t="b">
        <v>0</v>
      </c>
      <c r="F1735" t="b">
        <v>0</v>
      </c>
      <c r="G1735" t="s">
        <v>3181</v>
      </c>
      <c r="H1735" s="1">
        <v>44707.494722222225</v>
      </c>
      <c r="I1735">
        <v>0</v>
      </c>
      <c r="J1735">
        <v>0</v>
      </c>
      <c r="K1735">
        <v>0</v>
      </c>
      <c r="L1735">
        <v>0</v>
      </c>
      <c r="M1735">
        <v>2</v>
      </c>
      <c r="N1735">
        <v>0</v>
      </c>
      <c r="O1735">
        <v>5317</v>
      </c>
      <c r="P1735">
        <v>0</v>
      </c>
      <c r="Q1735" t="s">
        <v>56</v>
      </c>
      <c r="R1735" s="5">
        <v>0</v>
      </c>
      <c r="S1735">
        <v>0</v>
      </c>
    </row>
    <row r="1736" spans="1:19" x14ac:dyDescent="0.25">
      <c r="A1736">
        <v>2881</v>
      </c>
      <c r="B1736" s="1">
        <v>44751.631689814814</v>
      </c>
      <c r="C1736" t="s">
        <v>3182</v>
      </c>
      <c r="D1736" t="s">
        <v>50</v>
      </c>
      <c r="E1736" s="4" t="b">
        <v>0</v>
      </c>
      <c r="F1736" t="b">
        <v>0</v>
      </c>
      <c r="G1736" t="s">
        <v>3181</v>
      </c>
      <c r="H1736" s="1">
        <v>44706.844305555554</v>
      </c>
      <c r="I1736">
        <v>0</v>
      </c>
      <c r="J1736">
        <v>0</v>
      </c>
      <c r="K1736">
        <v>0</v>
      </c>
      <c r="L1736">
        <v>0</v>
      </c>
      <c r="M1736">
        <v>2</v>
      </c>
      <c r="N1736">
        <v>0</v>
      </c>
      <c r="O1736">
        <v>7342</v>
      </c>
      <c r="P1736">
        <v>0</v>
      </c>
      <c r="Q1736" t="s">
        <v>56</v>
      </c>
      <c r="R1736" s="5">
        <v>0</v>
      </c>
      <c r="S1736">
        <v>0</v>
      </c>
    </row>
    <row r="1737" spans="1:19" x14ac:dyDescent="0.25">
      <c r="A1737">
        <v>2853</v>
      </c>
      <c r="B1737" s="1">
        <v>44751.626747685186</v>
      </c>
      <c r="C1737" t="s">
        <v>3183</v>
      </c>
      <c r="D1737" t="s">
        <v>50</v>
      </c>
      <c r="E1737" s="4" t="b">
        <v>0</v>
      </c>
      <c r="F1737" t="b">
        <v>1</v>
      </c>
      <c r="G1737" t="s">
        <v>3184</v>
      </c>
      <c r="H1737" s="1">
        <v>43847.638842592591</v>
      </c>
      <c r="I1737">
        <v>0</v>
      </c>
      <c r="J1737">
        <v>0</v>
      </c>
      <c r="K1737">
        <v>0</v>
      </c>
      <c r="L1737">
        <v>0</v>
      </c>
      <c r="M1737">
        <v>462</v>
      </c>
      <c r="N1737">
        <v>1211</v>
      </c>
      <c r="O1737">
        <v>28594</v>
      </c>
      <c r="P1737">
        <v>1</v>
      </c>
      <c r="Q1737" t="s">
        <v>600</v>
      </c>
      <c r="R1737" s="5">
        <v>0</v>
      </c>
      <c r="S1737">
        <v>0</v>
      </c>
    </row>
    <row r="1738" spans="1:19" x14ac:dyDescent="0.25">
      <c r="A1738">
        <v>2854</v>
      </c>
      <c r="B1738" s="1">
        <v>44751.626770833333</v>
      </c>
      <c r="C1738" t="s">
        <v>3183</v>
      </c>
      <c r="D1738" t="s">
        <v>50</v>
      </c>
      <c r="E1738" s="4" t="b">
        <v>0</v>
      </c>
      <c r="F1738" t="b">
        <v>1</v>
      </c>
      <c r="G1738" t="s">
        <v>3185</v>
      </c>
      <c r="H1738" s="1">
        <v>44332.219849537039</v>
      </c>
      <c r="I1738">
        <v>0</v>
      </c>
      <c r="J1738">
        <v>0</v>
      </c>
      <c r="K1738">
        <v>0</v>
      </c>
      <c r="L1738">
        <v>0</v>
      </c>
      <c r="M1738">
        <v>24</v>
      </c>
      <c r="N1738">
        <v>234</v>
      </c>
      <c r="O1738">
        <v>19343</v>
      </c>
      <c r="P1738">
        <v>0</v>
      </c>
      <c r="Q1738" t="s">
        <v>3186</v>
      </c>
      <c r="R1738" s="5">
        <v>0</v>
      </c>
      <c r="S1738">
        <v>0</v>
      </c>
    </row>
    <row r="1739" spans="1:19" x14ac:dyDescent="0.25">
      <c r="A1739">
        <v>2856</v>
      </c>
      <c r="B1739" s="1">
        <v>44751.626793981479</v>
      </c>
      <c r="C1739" t="s">
        <v>3183</v>
      </c>
      <c r="D1739" t="s">
        <v>50</v>
      </c>
      <c r="E1739" s="4" t="b">
        <v>0</v>
      </c>
      <c r="F1739" t="b">
        <v>1</v>
      </c>
      <c r="G1739" t="s">
        <v>3187</v>
      </c>
      <c r="H1739" s="1">
        <v>44085.495798611111</v>
      </c>
      <c r="I1739">
        <v>0</v>
      </c>
      <c r="J1739">
        <v>0</v>
      </c>
      <c r="K1739">
        <v>0</v>
      </c>
      <c r="L1739">
        <v>0</v>
      </c>
      <c r="M1739">
        <v>9</v>
      </c>
      <c r="N1739">
        <v>2</v>
      </c>
      <c r="O1739">
        <v>15667</v>
      </c>
      <c r="P1739">
        <v>0</v>
      </c>
      <c r="Q1739" t="s">
        <v>2080</v>
      </c>
      <c r="R1739" s="5">
        <v>0</v>
      </c>
      <c r="S1739">
        <v>0</v>
      </c>
    </row>
    <row r="1740" spans="1:19" x14ac:dyDescent="0.25">
      <c r="A1740">
        <v>2735</v>
      </c>
      <c r="B1740" s="1">
        <v>44751.606215277781</v>
      </c>
      <c r="C1740" t="s">
        <v>3188</v>
      </c>
      <c r="D1740" t="s">
        <v>50</v>
      </c>
      <c r="E1740" s="4" t="b">
        <v>0</v>
      </c>
      <c r="F1740" t="b">
        <v>1</v>
      </c>
      <c r="G1740" t="s">
        <v>3189</v>
      </c>
      <c r="H1740" s="1">
        <v>41405.022696759261</v>
      </c>
      <c r="I1740">
        <v>0</v>
      </c>
      <c r="J1740">
        <v>0</v>
      </c>
      <c r="K1740">
        <v>0</v>
      </c>
      <c r="L1740">
        <v>0</v>
      </c>
      <c r="M1740">
        <v>601</v>
      </c>
      <c r="N1740">
        <v>3</v>
      </c>
      <c r="O1740">
        <v>1763</v>
      </c>
      <c r="P1740">
        <v>5</v>
      </c>
      <c r="Q1740" t="s">
        <v>56</v>
      </c>
      <c r="R1740" s="5">
        <v>0</v>
      </c>
      <c r="S1740">
        <v>0</v>
      </c>
    </row>
    <row r="1741" spans="1:19" x14ac:dyDescent="0.25">
      <c r="A1741">
        <v>3166</v>
      </c>
      <c r="B1741" s="1">
        <v>44751.672592592593</v>
      </c>
      <c r="C1741" t="s">
        <v>3190</v>
      </c>
      <c r="D1741" t="s">
        <v>50</v>
      </c>
      <c r="E1741" s="4" t="b">
        <v>0</v>
      </c>
      <c r="F1741" t="b">
        <v>0</v>
      </c>
      <c r="G1741" t="s">
        <v>3191</v>
      </c>
      <c r="H1741" s="1">
        <v>44691.160219907404</v>
      </c>
      <c r="I1741">
        <v>0</v>
      </c>
      <c r="J1741">
        <v>0</v>
      </c>
      <c r="K1741">
        <v>0</v>
      </c>
      <c r="L1741">
        <v>0</v>
      </c>
      <c r="M1741">
        <v>2</v>
      </c>
      <c r="N1741">
        <v>0</v>
      </c>
      <c r="O1741">
        <v>3794</v>
      </c>
      <c r="P1741">
        <v>0</v>
      </c>
      <c r="Q1741" t="s">
        <v>56</v>
      </c>
      <c r="R1741" s="5">
        <v>0</v>
      </c>
      <c r="S1741">
        <v>0</v>
      </c>
    </row>
    <row r="1742" spans="1:19" x14ac:dyDescent="0.25">
      <c r="A1742">
        <v>5655</v>
      </c>
      <c r="B1742" s="1">
        <v>44755.991979166669</v>
      </c>
      <c r="C1742" t="s">
        <v>3192</v>
      </c>
      <c r="D1742" t="s">
        <v>62</v>
      </c>
      <c r="E1742" s="4" t="b">
        <v>0</v>
      </c>
      <c r="F1742" t="b">
        <v>1</v>
      </c>
      <c r="G1742" t="s">
        <v>2985</v>
      </c>
      <c r="H1742" s="1">
        <v>42454.075879629629</v>
      </c>
      <c r="I1742">
        <v>0</v>
      </c>
      <c r="J1742">
        <v>0</v>
      </c>
      <c r="K1742">
        <v>0</v>
      </c>
      <c r="L1742">
        <v>0</v>
      </c>
      <c r="M1742">
        <v>603</v>
      </c>
      <c r="N1742">
        <v>81</v>
      </c>
      <c r="O1742">
        <v>497430</v>
      </c>
      <c r="P1742">
        <v>122</v>
      </c>
      <c r="Q1742" t="s">
        <v>2986</v>
      </c>
      <c r="R1742" s="5">
        <v>0</v>
      </c>
      <c r="S1742">
        <v>0</v>
      </c>
    </row>
    <row r="1743" spans="1:19" x14ac:dyDescent="0.25">
      <c r="A1743">
        <v>4387</v>
      </c>
      <c r="B1743" s="1">
        <v>44751.849074074074</v>
      </c>
      <c r="C1743" t="s">
        <v>3193</v>
      </c>
      <c r="D1743" t="s">
        <v>46</v>
      </c>
      <c r="E1743" s="4" t="b">
        <v>1</v>
      </c>
      <c r="F1743" t="b">
        <v>1</v>
      </c>
      <c r="G1743" t="s">
        <v>3194</v>
      </c>
      <c r="H1743" s="1">
        <v>40371.021620370368</v>
      </c>
      <c r="I1743">
        <v>9</v>
      </c>
      <c r="J1743">
        <v>0</v>
      </c>
      <c r="K1743">
        <v>20</v>
      </c>
      <c r="L1743">
        <v>0</v>
      </c>
      <c r="M1743">
        <v>54150</v>
      </c>
      <c r="N1743">
        <v>384</v>
      </c>
      <c r="O1743">
        <v>1207</v>
      </c>
      <c r="P1743">
        <v>237</v>
      </c>
      <c r="Q1743" t="s">
        <v>135</v>
      </c>
      <c r="R1743" s="5">
        <v>0</v>
      </c>
      <c r="S1743">
        <v>0</v>
      </c>
    </row>
    <row r="1744" spans="1:19" x14ac:dyDescent="0.25">
      <c r="A1744">
        <v>4484</v>
      </c>
      <c r="B1744" s="1">
        <v>44751.863993055558</v>
      </c>
      <c r="C1744" t="s">
        <v>3195</v>
      </c>
      <c r="D1744" t="s">
        <v>3196</v>
      </c>
      <c r="E1744" s="4" t="b">
        <v>0</v>
      </c>
      <c r="F1744" t="b">
        <v>1</v>
      </c>
      <c r="G1744" t="s">
        <v>3197</v>
      </c>
      <c r="H1744" s="1">
        <v>41581.726446759261</v>
      </c>
      <c r="I1744">
        <v>0</v>
      </c>
      <c r="J1744">
        <v>0</v>
      </c>
      <c r="K1744">
        <v>0</v>
      </c>
      <c r="L1744">
        <v>0</v>
      </c>
      <c r="M1744">
        <v>226</v>
      </c>
      <c r="N1744">
        <v>233</v>
      </c>
      <c r="O1744">
        <v>1827</v>
      </c>
      <c r="P1744">
        <v>1</v>
      </c>
      <c r="Q1744" t="s">
        <v>2104</v>
      </c>
      <c r="R1744" s="5">
        <v>0</v>
      </c>
      <c r="S1744">
        <v>0</v>
      </c>
    </row>
    <row r="1745" spans="1:19" x14ac:dyDescent="0.25">
      <c r="A1745">
        <v>2294</v>
      </c>
      <c r="B1745" s="1">
        <v>44751.531782407408</v>
      </c>
      <c r="C1745" t="s">
        <v>3198</v>
      </c>
      <c r="D1745" t="s">
        <v>46</v>
      </c>
      <c r="E1745" s="4" t="b">
        <v>0</v>
      </c>
      <c r="F1745" t="b">
        <v>1</v>
      </c>
      <c r="G1745" t="s">
        <v>3199</v>
      </c>
      <c r="H1745" s="1">
        <v>40997.569814814815</v>
      </c>
      <c r="I1745">
        <v>0</v>
      </c>
      <c r="J1745">
        <v>0</v>
      </c>
      <c r="K1745">
        <v>0</v>
      </c>
      <c r="L1745">
        <v>0</v>
      </c>
      <c r="M1745">
        <v>64</v>
      </c>
      <c r="N1745">
        <v>159</v>
      </c>
      <c r="O1745">
        <v>2470</v>
      </c>
      <c r="P1745">
        <v>1</v>
      </c>
      <c r="Q1745" t="s">
        <v>1883</v>
      </c>
      <c r="R1745" s="5">
        <v>0</v>
      </c>
      <c r="S1745">
        <v>0</v>
      </c>
    </row>
    <row r="1746" spans="1:19" x14ac:dyDescent="0.25">
      <c r="A1746">
        <v>2293</v>
      </c>
      <c r="B1746" s="1">
        <v>44751.5312962963</v>
      </c>
      <c r="C1746" t="s">
        <v>3198</v>
      </c>
      <c r="D1746" t="s">
        <v>36</v>
      </c>
      <c r="E1746" s="4" t="b">
        <v>0</v>
      </c>
      <c r="F1746" t="b">
        <v>1</v>
      </c>
      <c r="G1746" t="s">
        <v>3200</v>
      </c>
      <c r="H1746" s="1">
        <v>39878.737974537034</v>
      </c>
      <c r="I1746">
        <v>1</v>
      </c>
      <c r="J1746">
        <v>1</v>
      </c>
      <c r="K1746">
        <v>0</v>
      </c>
      <c r="L1746">
        <v>0</v>
      </c>
      <c r="M1746">
        <v>53696</v>
      </c>
      <c r="N1746">
        <v>145</v>
      </c>
      <c r="O1746">
        <v>97761</v>
      </c>
      <c r="P1746">
        <v>414</v>
      </c>
      <c r="Q1746" t="s">
        <v>1883</v>
      </c>
      <c r="R1746" s="5">
        <v>0</v>
      </c>
      <c r="S1746">
        <v>0</v>
      </c>
    </row>
    <row r="1747" spans="1:19" x14ac:dyDescent="0.25">
      <c r="A1747">
        <v>2686</v>
      </c>
      <c r="B1747" s="1">
        <v>44751.596354166664</v>
      </c>
      <c r="C1747" t="s">
        <v>3198</v>
      </c>
      <c r="D1747" t="s">
        <v>50</v>
      </c>
      <c r="E1747" s="4" t="b">
        <v>0</v>
      </c>
      <c r="F1747" t="b">
        <v>1</v>
      </c>
      <c r="G1747" t="s">
        <v>873</v>
      </c>
      <c r="H1747" s="1">
        <v>44597.846956018519</v>
      </c>
      <c r="I1747">
        <v>0</v>
      </c>
      <c r="J1747">
        <v>0</v>
      </c>
      <c r="K1747">
        <v>0</v>
      </c>
      <c r="L1747">
        <v>0</v>
      </c>
      <c r="M1747">
        <v>38</v>
      </c>
      <c r="N1747">
        <v>1</v>
      </c>
      <c r="O1747">
        <v>103507</v>
      </c>
      <c r="P1747">
        <v>1</v>
      </c>
      <c r="Q1747" t="s">
        <v>181</v>
      </c>
      <c r="R1747" s="5">
        <v>0</v>
      </c>
      <c r="S1747">
        <v>0</v>
      </c>
    </row>
    <row r="1748" spans="1:19" x14ac:dyDescent="0.25">
      <c r="A1748">
        <v>4175</v>
      </c>
      <c r="B1748" s="1">
        <v>44751.820729166669</v>
      </c>
      <c r="C1748" t="s">
        <v>3201</v>
      </c>
      <c r="D1748" t="s">
        <v>46</v>
      </c>
      <c r="E1748" s="4" t="b">
        <v>0</v>
      </c>
      <c r="F1748" t="b">
        <v>1</v>
      </c>
      <c r="G1748" t="s">
        <v>3202</v>
      </c>
      <c r="H1748" s="1">
        <v>42535.004166666666</v>
      </c>
      <c r="I1748">
        <v>0</v>
      </c>
      <c r="J1748">
        <v>0</v>
      </c>
      <c r="K1748">
        <v>0</v>
      </c>
      <c r="L1748">
        <v>0</v>
      </c>
      <c r="M1748">
        <v>3339</v>
      </c>
      <c r="N1748">
        <v>614</v>
      </c>
      <c r="O1748">
        <v>19116</v>
      </c>
      <c r="P1748">
        <v>3</v>
      </c>
      <c r="Q1748" t="s">
        <v>3203</v>
      </c>
      <c r="R1748" s="5">
        <v>0</v>
      </c>
      <c r="S1748">
        <v>0</v>
      </c>
    </row>
    <row r="1749" spans="1:19" x14ac:dyDescent="0.25">
      <c r="A1749">
        <v>2443</v>
      </c>
      <c r="B1749" s="1">
        <v>44751.554189814815</v>
      </c>
      <c r="C1749" t="s">
        <v>3204</v>
      </c>
      <c r="D1749" t="s">
        <v>50</v>
      </c>
      <c r="E1749" s="4" t="b">
        <v>0</v>
      </c>
      <c r="F1749" t="b">
        <v>1</v>
      </c>
      <c r="G1749" t="s">
        <v>56</v>
      </c>
      <c r="H1749" s="1">
        <v>42455.019942129627</v>
      </c>
      <c r="I1749">
        <v>0</v>
      </c>
      <c r="J1749">
        <v>0</v>
      </c>
      <c r="K1749">
        <v>0</v>
      </c>
      <c r="L1749">
        <v>0</v>
      </c>
      <c r="M1749">
        <v>412</v>
      </c>
      <c r="N1749">
        <v>441</v>
      </c>
      <c r="O1749">
        <v>465228</v>
      </c>
      <c r="P1749">
        <v>0</v>
      </c>
      <c r="Q1749" t="s">
        <v>56</v>
      </c>
      <c r="R1749" s="5">
        <v>0</v>
      </c>
      <c r="S1749">
        <v>0</v>
      </c>
    </row>
    <row r="1750" spans="1:19" x14ac:dyDescent="0.25">
      <c r="A1750">
        <v>3418</v>
      </c>
      <c r="B1750" s="1">
        <v>44751.708692129629</v>
      </c>
      <c r="C1750" t="s">
        <v>3205</v>
      </c>
      <c r="D1750" t="s">
        <v>20</v>
      </c>
      <c r="E1750" s="4" t="b">
        <v>0</v>
      </c>
      <c r="F1750" t="b">
        <v>0</v>
      </c>
      <c r="G1750" t="s">
        <v>56</v>
      </c>
      <c r="H1750" s="1">
        <v>44557.640231481484</v>
      </c>
      <c r="I1750">
        <v>1</v>
      </c>
      <c r="J1750">
        <v>0</v>
      </c>
      <c r="K1750">
        <v>1</v>
      </c>
      <c r="L1750">
        <v>0</v>
      </c>
      <c r="M1750">
        <v>134</v>
      </c>
      <c r="N1750">
        <v>579</v>
      </c>
      <c r="O1750">
        <v>43</v>
      </c>
      <c r="P1750">
        <v>1</v>
      </c>
      <c r="Q1750" t="s">
        <v>56</v>
      </c>
      <c r="R1750" s="5">
        <v>0</v>
      </c>
      <c r="S1750">
        <v>0</v>
      </c>
    </row>
    <row r="1751" spans="1:19" x14ac:dyDescent="0.25">
      <c r="A1751">
        <v>2751</v>
      </c>
      <c r="B1751" s="1">
        <v>44751.60900462963</v>
      </c>
      <c r="C1751" t="s">
        <v>3206</v>
      </c>
      <c r="D1751" t="s">
        <v>50</v>
      </c>
      <c r="E1751" s="4" t="b">
        <v>0</v>
      </c>
      <c r="F1751" t="b">
        <v>0</v>
      </c>
      <c r="G1751" t="s">
        <v>56</v>
      </c>
      <c r="H1751" s="1">
        <v>44594.789722222224</v>
      </c>
      <c r="I1751">
        <v>1</v>
      </c>
      <c r="J1751">
        <v>0</v>
      </c>
      <c r="K1751">
        <v>0</v>
      </c>
      <c r="L1751">
        <v>0</v>
      </c>
      <c r="M1751">
        <v>9</v>
      </c>
      <c r="N1751">
        <v>10</v>
      </c>
      <c r="O1751">
        <v>30687</v>
      </c>
      <c r="P1751">
        <v>0</v>
      </c>
      <c r="Q1751" t="s">
        <v>56</v>
      </c>
      <c r="R1751" s="5">
        <v>0</v>
      </c>
      <c r="S1751">
        <v>0</v>
      </c>
    </row>
    <row r="1752" spans="1:19" x14ac:dyDescent="0.25">
      <c r="A1752">
        <v>2877</v>
      </c>
      <c r="B1752" s="1">
        <v>44751.631030092591</v>
      </c>
      <c r="C1752" t="s">
        <v>3206</v>
      </c>
      <c r="D1752" t="s">
        <v>50</v>
      </c>
      <c r="E1752" s="4" t="b">
        <v>0</v>
      </c>
      <c r="F1752" t="b">
        <v>0</v>
      </c>
      <c r="G1752" t="s">
        <v>56</v>
      </c>
      <c r="H1752" s="1">
        <v>44594.789722222224</v>
      </c>
      <c r="I1752">
        <v>0</v>
      </c>
      <c r="J1752">
        <v>0</v>
      </c>
      <c r="K1752">
        <v>0</v>
      </c>
      <c r="L1752">
        <v>0</v>
      </c>
      <c r="M1752">
        <v>9</v>
      </c>
      <c r="N1752">
        <v>10</v>
      </c>
      <c r="O1752">
        <v>30687</v>
      </c>
      <c r="P1752">
        <v>0</v>
      </c>
      <c r="Q1752" t="s">
        <v>56</v>
      </c>
      <c r="R1752" s="5">
        <v>0</v>
      </c>
      <c r="S1752">
        <v>0</v>
      </c>
    </row>
    <row r="1753" spans="1:19" x14ac:dyDescent="0.25">
      <c r="A1753">
        <v>4847</v>
      </c>
      <c r="B1753" s="1">
        <v>44751.914155092592</v>
      </c>
      <c r="C1753" t="s">
        <v>3207</v>
      </c>
      <c r="D1753" t="s">
        <v>619</v>
      </c>
      <c r="E1753" s="4" t="b">
        <v>1</v>
      </c>
      <c r="F1753" t="b">
        <v>1</v>
      </c>
      <c r="G1753" t="s">
        <v>3208</v>
      </c>
      <c r="H1753" s="1">
        <v>39514.283159722225</v>
      </c>
      <c r="I1753">
        <v>7</v>
      </c>
      <c r="J1753">
        <v>0</v>
      </c>
      <c r="K1753">
        <v>13</v>
      </c>
      <c r="L1753">
        <v>0</v>
      </c>
      <c r="M1753">
        <v>279760</v>
      </c>
      <c r="N1753">
        <v>1673</v>
      </c>
      <c r="O1753">
        <v>42270</v>
      </c>
      <c r="P1753">
        <v>3574</v>
      </c>
      <c r="Q1753" t="s">
        <v>286</v>
      </c>
      <c r="R1753" s="5">
        <v>0</v>
      </c>
      <c r="S1753">
        <v>0</v>
      </c>
    </row>
    <row r="1754" spans="1:19" x14ac:dyDescent="0.25">
      <c r="A1754">
        <v>3468</v>
      </c>
      <c r="B1754" s="1">
        <v>44751.714675925927</v>
      </c>
      <c r="C1754" t="s">
        <v>3209</v>
      </c>
      <c r="D1754" t="s">
        <v>1080</v>
      </c>
      <c r="E1754" s="4" t="b">
        <v>0</v>
      </c>
      <c r="F1754" t="b">
        <v>1</v>
      </c>
      <c r="G1754" t="s">
        <v>3210</v>
      </c>
      <c r="H1754" s="1">
        <v>42817.627337962964</v>
      </c>
      <c r="I1754">
        <v>0</v>
      </c>
      <c r="J1754">
        <v>1</v>
      </c>
      <c r="K1754">
        <v>0</v>
      </c>
      <c r="L1754">
        <v>0</v>
      </c>
      <c r="M1754">
        <v>153</v>
      </c>
      <c r="N1754">
        <v>101</v>
      </c>
      <c r="O1754">
        <v>12305</v>
      </c>
      <c r="P1754">
        <v>0</v>
      </c>
      <c r="Q1754" t="s">
        <v>395</v>
      </c>
      <c r="R1754" s="5">
        <v>0</v>
      </c>
      <c r="S1754">
        <v>0</v>
      </c>
    </row>
    <row r="1755" spans="1:19" x14ac:dyDescent="0.25">
      <c r="A1755">
        <v>3181</v>
      </c>
      <c r="B1755" s="1">
        <v>44751.673854166664</v>
      </c>
      <c r="C1755" t="s">
        <v>3211</v>
      </c>
      <c r="D1755" t="s">
        <v>302</v>
      </c>
      <c r="E1755" s="4" t="b">
        <v>0</v>
      </c>
      <c r="F1755" t="b">
        <v>0</v>
      </c>
      <c r="G1755" t="s">
        <v>56</v>
      </c>
      <c r="H1755" s="1">
        <v>44659.677025462966</v>
      </c>
      <c r="I1755">
        <v>1</v>
      </c>
      <c r="J1755">
        <v>0</v>
      </c>
      <c r="K1755">
        <v>0</v>
      </c>
      <c r="L1755">
        <v>0</v>
      </c>
      <c r="M1755">
        <v>40</v>
      </c>
      <c r="N1755">
        <v>37</v>
      </c>
      <c r="O1755">
        <v>30108</v>
      </c>
      <c r="P1755">
        <v>3</v>
      </c>
      <c r="Q1755" t="s">
        <v>56</v>
      </c>
      <c r="R1755" s="5">
        <v>0</v>
      </c>
      <c r="S1755">
        <v>0</v>
      </c>
    </row>
    <row r="1756" spans="1:19" x14ac:dyDescent="0.25">
      <c r="A1756">
        <v>4198</v>
      </c>
      <c r="B1756" s="1">
        <v>44751.823275462964</v>
      </c>
      <c r="C1756" t="s">
        <v>3212</v>
      </c>
      <c r="D1756" t="s">
        <v>46</v>
      </c>
      <c r="E1756" s="4" t="b">
        <v>0</v>
      </c>
      <c r="F1756" t="b">
        <v>1</v>
      </c>
      <c r="G1756" t="s">
        <v>2554</v>
      </c>
      <c r="H1756" s="1">
        <v>39838.858518518522</v>
      </c>
      <c r="I1756">
        <v>0</v>
      </c>
      <c r="J1756">
        <v>2</v>
      </c>
      <c r="K1756">
        <v>4</v>
      </c>
      <c r="L1756">
        <v>1</v>
      </c>
      <c r="M1756">
        <v>17635</v>
      </c>
      <c r="N1756">
        <v>546</v>
      </c>
      <c r="O1756">
        <v>60172</v>
      </c>
      <c r="P1756">
        <v>65</v>
      </c>
      <c r="Q1756" t="s">
        <v>1244</v>
      </c>
      <c r="R1756" s="5">
        <v>0</v>
      </c>
      <c r="S1756">
        <v>0</v>
      </c>
    </row>
    <row r="1757" spans="1:19" x14ac:dyDescent="0.25">
      <c r="A1757">
        <v>4237</v>
      </c>
      <c r="B1757" s="1">
        <v>44751.82885416667</v>
      </c>
      <c r="C1757" t="s">
        <v>3213</v>
      </c>
      <c r="D1757" t="s">
        <v>259</v>
      </c>
      <c r="E1757" s="4" t="b">
        <v>0</v>
      </c>
      <c r="F1757" t="b">
        <v>0</v>
      </c>
      <c r="G1757" t="s">
        <v>56</v>
      </c>
      <c r="H1757" s="1">
        <v>44519.939733796295</v>
      </c>
      <c r="I1757">
        <v>0</v>
      </c>
      <c r="J1757">
        <v>0</v>
      </c>
      <c r="K1757">
        <v>0</v>
      </c>
      <c r="L1757">
        <v>0</v>
      </c>
      <c r="M1757">
        <v>5</v>
      </c>
      <c r="N1757">
        <v>197</v>
      </c>
      <c r="O1757">
        <v>697</v>
      </c>
      <c r="P1757">
        <v>0</v>
      </c>
      <c r="Q1757" t="s">
        <v>56</v>
      </c>
      <c r="R1757" s="5">
        <v>0</v>
      </c>
      <c r="S1757">
        <v>0</v>
      </c>
    </row>
    <row r="1758" spans="1:19" x14ac:dyDescent="0.25">
      <c r="A1758">
        <v>3004</v>
      </c>
      <c r="B1758" s="1">
        <v>44751.648101851853</v>
      </c>
      <c r="C1758" t="s">
        <v>3214</v>
      </c>
      <c r="D1758" t="s">
        <v>20</v>
      </c>
      <c r="E1758" s="4" t="b">
        <v>0</v>
      </c>
      <c r="F1758" t="b">
        <v>0</v>
      </c>
      <c r="G1758" t="s">
        <v>56</v>
      </c>
      <c r="H1758" s="1">
        <v>39878.788888888892</v>
      </c>
      <c r="I1758">
        <v>0</v>
      </c>
      <c r="J1758">
        <v>0</v>
      </c>
      <c r="K1758">
        <v>0</v>
      </c>
      <c r="L1758">
        <v>0</v>
      </c>
      <c r="M1758">
        <v>7263</v>
      </c>
      <c r="N1758">
        <v>7796</v>
      </c>
      <c r="O1758">
        <v>213325</v>
      </c>
      <c r="P1758">
        <v>4</v>
      </c>
      <c r="Q1758" t="s">
        <v>2298</v>
      </c>
      <c r="R1758" s="5">
        <v>0</v>
      </c>
      <c r="S1758">
        <v>0</v>
      </c>
    </row>
    <row r="1759" spans="1:19" x14ac:dyDescent="0.25">
      <c r="A1759">
        <v>3538</v>
      </c>
      <c r="B1759" s="1">
        <v>44751.723749999997</v>
      </c>
      <c r="C1759" t="s">
        <v>3215</v>
      </c>
      <c r="D1759" t="s">
        <v>20</v>
      </c>
      <c r="E1759" s="4" t="b">
        <v>0</v>
      </c>
      <c r="F1759" t="b">
        <v>0</v>
      </c>
      <c r="G1759" t="s">
        <v>3216</v>
      </c>
      <c r="H1759" s="1">
        <v>43009.10392361111</v>
      </c>
      <c r="I1759">
        <v>0</v>
      </c>
      <c r="J1759">
        <v>0</v>
      </c>
      <c r="K1759">
        <v>0</v>
      </c>
      <c r="L1759">
        <v>0</v>
      </c>
      <c r="M1759">
        <v>4</v>
      </c>
      <c r="N1759">
        <v>128</v>
      </c>
      <c r="O1759">
        <v>857</v>
      </c>
      <c r="P1759">
        <v>0</v>
      </c>
      <c r="Q1759" t="s">
        <v>181</v>
      </c>
      <c r="R1759" s="5">
        <v>0</v>
      </c>
      <c r="S1759">
        <v>0</v>
      </c>
    </row>
    <row r="1760" spans="1:19" x14ac:dyDescent="0.25">
      <c r="A1760">
        <v>2325</v>
      </c>
      <c r="B1760" s="1">
        <v>44751.537511574075</v>
      </c>
      <c r="C1760" t="s">
        <v>3217</v>
      </c>
      <c r="D1760" t="s">
        <v>20</v>
      </c>
      <c r="E1760" s="4" t="b">
        <v>0</v>
      </c>
      <c r="F1760" t="b">
        <v>0</v>
      </c>
      <c r="G1760" t="s">
        <v>1938</v>
      </c>
      <c r="H1760" s="1">
        <v>44283.798263888886</v>
      </c>
      <c r="I1760">
        <v>0</v>
      </c>
      <c r="J1760">
        <v>0</v>
      </c>
      <c r="K1760">
        <v>0</v>
      </c>
      <c r="L1760">
        <v>0</v>
      </c>
      <c r="M1760">
        <v>6</v>
      </c>
      <c r="N1760">
        <v>159</v>
      </c>
      <c r="O1760">
        <v>8659</v>
      </c>
      <c r="P1760">
        <v>0</v>
      </c>
      <c r="Q1760" t="s">
        <v>56</v>
      </c>
      <c r="R1760" s="5">
        <v>0</v>
      </c>
      <c r="S1760">
        <v>0</v>
      </c>
    </row>
    <row r="1761" spans="1:19" x14ac:dyDescent="0.25">
      <c r="A1761">
        <v>3646</v>
      </c>
      <c r="B1761" s="1">
        <v>44751.743888888886</v>
      </c>
      <c r="C1761" t="s">
        <v>3218</v>
      </c>
      <c r="D1761" t="s">
        <v>50</v>
      </c>
      <c r="E1761" s="4" t="b">
        <v>0</v>
      </c>
      <c r="F1761" t="b">
        <v>1</v>
      </c>
      <c r="G1761" t="s">
        <v>3219</v>
      </c>
      <c r="H1761" s="1">
        <v>44564.358576388891</v>
      </c>
      <c r="I1761">
        <v>0</v>
      </c>
      <c r="J1761">
        <v>0</v>
      </c>
      <c r="K1761">
        <v>0</v>
      </c>
      <c r="L1761">
        <v>0</v>
      </c>
      <c r="M1761">
        <v>292</v>
      </c>
      <c r="N1761">
        <v>272</v>
      </c>
      <c r="O1761">
        <v>19370</v>
      </c>
      <c r="P1761">
        <v>0</v>
      </c>
      <c r="Q1761" t="s">
        <v>56</v>
      </c>
      <c r="R1761" s="5">
        <v>0</v>
      </c>
      <c r="S1761">
        <v>0</v>
      </c>
    </row>
    <row r="1762" spans="1:19" x14ac:dyDescent="0.25">
      <c r="A1762">
        <v>3434</v>
      </c>
      <c r="B1762" s="1">
        <v>44751.710173611114</v>
      </c>
      <c r="C1762" t="s">
        <v>3220</v>
      </c>
      <c r="D1762" t="s">
        <v>46</v>
      </c>
      <c r="E1762" s="4" t="b">
        <v>0</v>
      </c>
      <c r="F1762" t="b">
        <v>1</v>
      </c>
      <c r="G1762" t="s">
        <v>205</v>
      </c>
      <c r="H1762" s="1">
        <v>43321.505578703705</v>
      </c>
      <c r="I1762">
        <v>59</v>
      </c>
      <c r="J1762">
        <v>8</v>
      </c>
      <c r="K1762">
        <v>251</v>
      </c>
      <c r="L1762">
        <v>11</v>
      </c>
      <c r="M1762">
        <v>10469</v>
      </c>
      <c r="N1762">
        <v>9</v>
      </c>
      <c r="O1762">
        <v>1026</v>
      </c>
      <c r="P1762">
        <v>99</v>
      </c>
      <c r="Q1762" t="s">
        <v>186</v>
      </c>
      <c r="R1762" s="5">
        <v>0</v>
      </c>
      <c r="S1762">
        <v>0</v>
      </c>
    </row>
    <row r="1763" spans="1:19" x14ac:dyDescent="0.25">
      <c r="A1763">
        <v>4070</v>
      </c>
      <c r="B1763" s="1">
        <v>44751.807060185187</v>
      </c>
      <c r="C1763" t="s">
        <v>3221</v>
      </c>
      <c r="D1763" t="s">
        <v>3222</v>
      </c>
      <c r="E1763" s="4" t="b">
        <v>0</v>
      </c>
      <c r="F1763" t="b">
        <v>0</v>
      </c>
      <c r="G1763" t="s">
        <v>3223</v>
      </c>
      <c r="H1763" s="1">
        <v>42908.339803240742</v>
      </c>
      <c r="I1763">
        <v>2</v>
      </c>
      <c r="J1763">
        <v>0</v>
      </c>
      <c r="K1763">
        <v>2</v>
      </c>
      <c r="L1763">
        <v>0</v>
      </c>
      <c r="M1763">
        <v>3259</v>
      </c>
      <c r="N1763">
        <v>3640</v>
      </c>
      <c r="O1763">
        <v>32179</v>
      </c>
      <c r="P1763">
        <v>46</v>
      </c>
      <c r="Q1763" t="s">
        <v>3224</v>
      </c>
      <c r="R1763" s="5">
        <v>0</v>
      </c>
      <c r="S1763">
        <v>0</v>
      </c>
    </row>
    <row r="1764" spans="1:19" x14ac:dyDescent="0.25">
      <c r="A1764">
        <v>2519</v>
      </c>
      <c r="B1764" s="1">
        <v>44751.569444444445</v>
      </c>
      <c r="C1764" t="s">
        <v>3225</v>
      </c>
      <c r="D1764" t="s">
        <v>24</v>
      </c>
      <c r="E1764" s="4" t="b">
        <v>1</v>
      </c>
      <c r="F1764" t="b">
        <v>1</v>
      </c>
      <c r="G1764" t="s">
        <v>3226</v>
      </c>
      <c r="H1764" s="1">
        <v>39920.742881944447</v>
      </c>
      <c r="I1764">
        <v>0</v>
      </c>
      <c r="J1764">
        <v>0</v>
      </c>
      <c r="K1764">
        <v>1</v>
      </c>
      <c r="L1764">
        <v>0</v>
      </c>
      <c r="M1764">
        <v>83284</v>
      </c>
      <c r="N1764">
        <v>741</v>
      </c>
      <c r="O1764">
        <v>328896</v>
      </c>
      <c r="P1764">
        <v>879</v>
      </c>
      <c r="Q1764" t="s">
        <v>3227</v>
      </c>
      <c r="R1764" s="5">
        <v>0</v>
      </c>
      <c r="S1764">
        <v>0</v>
      </c>
    </row>
    <row r="1765" spans="1:19" x14ac:dyDescent="0.25">
      <c r="A1765">
        <v>2895</v>
      </c>
      <c r="B1765" s="1">
        <v>44751.633287037039</v>
      </c>
      <c r="C1765" t="s">
        <v>3228</v>
      </c>
      <c r="D1765" t="s">
        <v>50</v>
      </c>
      <c r="E1765" s="4" t="b">
        <v>0</v>
      </c>
      <c r="F1765" t="b">
        <v>1</v>
      </c>
      <c r="G1765" t="s">
        <v>3229</v>
      </c>
      <c r="H1765" s="1">
        <v>43825.254583333335</v>
      </c>
      <c r="I1765">
        <v>0</v>
      </c>
      <c r="J1765">
        <v>0</v>
      </c>
      <c r="K1765">
        <v>0</v>
      </c>
      <c r="L1765">
        <v>0</v>
      </c>
      <c r="M1765">
        <v>137</v>
      </c>
      <c r="N1765">
        <v>109</v>
      </c>
      <c r="O1765">
        <v>14276</v>
      </c>
      <c r="P1765">
        <v>0</v>
      </c>
      <c r="Q1765" t="s">
        <v>56</v>
      </c>
      <c r="R1765" s="5">
        <v>0</v>
      </c>
      <c r="S1765">
        <v>0</v>
      </c>
    </row>
    <row r="1766" spans="1:19" x14ac:dyDescent="0.25">
      <c r="A1766">
        <v>5448</v>
      </c>
      <c r="B1766" s="1">
        <v>44751.991655092592</v>
      </c>
      <c r="C1766" t="s">
        <v>3230</v>
      </c>
      <c r="D1766" t="s">
        <v>46</v>
      </c>
      <c r="E1766" s="4" t="b">
        <v>0</v>
      </c>
      <c r="F1766" t="b">
        <v>0</v>
      </c>
      <c r="G1766" t="s">
        <v>711</v>
      </c>
      <c r="H1766" s="1">
        <v>44524.559328703705</v>
      </c>
      <c r="I1766">
        <v>0</v>
      </c>
      <c r="J1766">
        <v>0</v>
      </c>
      <c r="K1766">
        <v>0</v>
      </c>
      <c r="L1766">
        <v>0</v>
      </c>
      <c r="M1766">
        <v>15</v>
      </c>
      <c r="N1766">
        <v>548</v>
      </c>
      <c r="O1766">
        <v>255</v>
      </c>
      <c r="P1766">
        <v>0</v>
      </c>
      <c r="Q1766" t="s">
        <v>712</v>
      </c>
      <c r="R1766" s="5">
        <v>0</v>
      </c>
      <c r="S1766">
        <v>0</v>
      </c>
    </row>
    <row r="1767" spans="1:19" x14ac:dyDescent="0.25">
      <c r="A1767">
        <v>3178</v>
      </c>
      <c r="B1767" s="1">
        <v>44751.673587962963</v>
      </c>
      <c r="C1767" t="s">
        <v>3231</v>
      </c>
      <c r="D1767" t="s">
        <v>50</v>
      </c>
      <c r="E1767" s="4" t="b">
        <v>0</v>
      </c>
      <c r="F1767" t="b">
        <v>1</v>
      </c>
      <c r="G1767" t="s">
        <v>899</v>
      </c>
      <c r="H1767" s="1">
        <v>44390.570972222224</v>
      </c>
      <c r="I1767">
        <v>0</v>
      </c>
      <c r="J1767">
        <v>0</v>
      </c>
      <c r="K1767">
        <v>0</v>
      </c>
      <c r="L1767">
        <v>0</v>
      </c>
      <c r="M1767">
        <v>37</v>
      </c>
      <c r="N1767">
        <v>13</v>
      </c>
      <c r="O1767">
        <v>57406</v>
      </c>
      <c r="P1767">
        <v>0</v>
      </c>
      <c r="Q1767" t="s">
        <v>56</v>
      </c>
      <c r="R1767" s="5">
        <v>0</v>
      </c>
      <c r="S1767">
        <v>0</v>
      </c>
    </row>
    <row r="1768" spans="1:19" x14ac:dyDescent="0.25">
      <c r="A1768">
        <v>4192</v>
      </c>
      <c r="B1768" s="1">
        <v>44751.822442129633</v>
      </c>
      <c r="C1768" t="s">
        <v>3232</v>
      </c>
      <c r="D1768" t="s">
        <v>46</v>
      </c>
      <c r="E1768" s="4" t="b">
        <v>0</v>
      </c>
      <c r="F1768" t="b">
        <v>1</v>
      </c>
      <c r="G1768" t="s">
        <v>3233</v>
      </c>
      <c r="H1768" s="1">
        <v>43317.375393518516</v>
      </c>
      <c r="I1768">
        <v>0</v>
      </c>
      <c r="J1768">
        <v>0</v>
      </c>
      <c r="K1768">
        <v>0</v>
      </c>
      <c r="L1768">
        <v>0</v>
      </c>
      <c r="M1768">
        <v>47</v>
      </c>
      <c r="N1768">
        <v>172</v>
      </c>
      <c r="O1768">
        <v>15535</v>
      </c>
      <c r="P1768">
        <v>0</v>
      </c>
      <c r="Q1768" t="s">
        <v>56</v>
      </c>
      <c r="R1768" s="5">
        <v>0</v>
      </c>
      <c r="S1768">
        <v>0</v>
      </c>
    </row>
    <row r="1769" spans="1:19" x14ac:dyDescent="0.25">
      <c r="A1769">
        <v>4362</v>
      </c>
      <c r="B1769" s="1">
        <v>44751.845682870371</v>
      </c>
      <c r="C1769" t="s">
        <v>3234</v>
      </c>
      <c r="D1769" t="s">
        <v>46</v>
      </c>
      <c r="E1769" s="4" t="b">
        <v>1</v>
      </c>
      <c r="F1769" t="b">
        <v>1</v>
      </c>
      <c r="G1769" t="s">
        <v>3235</v>
      </c>
      <c r="H1769" s="1">
        <v>40285.050844907404</v>
      </c>
      <c r="I1769">
        <v>9</v>
      </c>
      <c r="J1769">
        <v>3</v>
      </c>
      <c r="K1769">
        <v>21</v>
      </c>
      <c r="L1769">
        <v>3</v>
      </c>
      <c r="M1769">
        <v>53113</v>
      </c>
      <c r="N1769">
        <v>8906</v>
      </c>
      <c r="O1769">
        <v>171429</v>
      </c>
      <c r="P1769">
        <v>1410</v>
      </c>
      <c r="Q1769" t="s">
        <v>84</v>
      </c>
      <c r="R1769" s="5">
        <v>0</v>
      </c>
      <c r="S1769">
        <v>0</v>
      </c>
    </row>
    <row r="1770" spans="1:19" x14ac:dyDescent="0.25">
      <c r="A1770">
        <v>4269</v>
      </c>
      <c r="B1770" s="1">
        <v>44751.832673611112</v>
      </c>
      <c r="C1770" t="s">
        <v>3236</v>
      </c>
      <c r="D1770" t="s">
        <v>20</v>
      </c>
      <c r="E1770" s="4" t="b">
        <v>0</v>
      </c>
      <c r="F1770" t="b">
        <v>1</v>
      </c>
      <c r="G1770" t="s">
        <v>1906</v>
      </c>
      <c r="H1770" s="1">
        <v>41947.803414351853</v>
      </c>
      <c r="I1770">
        <v>7</v>
      </c>
      <c r="J1770">
        <v>2</v>
      </c>
      <c r="K1770">
        <v>2</v>
      </c>
      <c r="L1770">
        <v>0</v>
      </c>
      <c r="M1770">
        <v>50841</v>
      </c>
      <c r="N1770">
        <v>371</v>
      </c>
      <c r="O1770">
        <v>14905</v>
      </c>
      <c r="P1770">
        <v>130</v>
      </c>
      <c r="Q1770" t="s">
        <v>1907</v>
      </c>
      <c r="R1770" s="5">
        <v>0</v>
      </c>
      <c r="S1770">
        <v>0</v>
      </c>
    </row>
    <row r="1771" spans="1:19" x14ac:dyDescent="0.25">
      <c r="A1771">
        <v>4180</v>
      </c>
      <c r="B1771" s="1">
        <v>44751.821539351855</v>
      </c>
      <c r="C1771" t="s">
        <v>3237</v>
      </c>
      <c r="D1771" t="s">
        <v>20</v>
      </c>
      <c r="E1771" s="4" t="b">
        <v>0</v>
      </c>
      <c r="F1771" t="b">
        <v>1</v>
      </c>
      <c r="G1771" t="s">
        <v>2579</v>
      </c>
      <c r="H1771" s="1">
        <v>41900.357407407406</v>
      </c>
      <c r="I1771">
        <v>0</v>
      </c>
      <c r="J1771">
        <v>0</v>
      </c>
      <c r="K1771">
        <v>1</v>
      </c>
      <c r="L1771">
        <v>0</v>
      </c>
      <c r="M1771">
        <v>417</v>
      </c>
      <c r="N1771">
        <v>2331</v>
      </c>
      <c r="O1771">
        <v>10216</v>
      </c>
      <c r="P1771">
        <v>10</v>
      </c>
      <c r="Q1771" t="s">
        <v>2580</v>
      </c>
      <c r="R1771" s="5">
        <v>0</v>
      </c>
      <c r="S1771">
        <v>0</v>
      </c>
    </row>
    <row r="1772" spans="1:19" x14ac:dyDescent="0.25">
      <c r="A1772">
        <v>4218</v>
      </c>
      <c r="B1772" s="1">
        <v>44751.827025462961</v>
      </c>
      <c r="C1772" t="s">
        <v>1031</v>
      </c>
      <c r="D1772" t="s">
        <v>20</v>
      </c>
      <c r="E1772" s="4" t="b">
        <v>0</v>
      </c>
      <c r="F1772" t="b">
        <v>1</v>
      </c>
      <c r="G1772" t="s">
        <v>3238</v>
      </c>
      <c r="H1772" s="1">
        <v>42751.863958333335</v>
      </c>
      <c r="I1772">
        <v>0</v>
      </c>
      <c r="J1772">
        <v>1</v>
      </c>
      <c r="K1772">
        <v>0</v>
      </c>
      <c r="L1772">
        <v>0</v>
      </c>
      <c r="M1772">
        <v>3673</v>
      </c>
      <c r="N1772">
        <v>781</v>
      </c>
      <c r="O1772">
        <v>30436</v>
      </c>
      <c r="P1772">
        <v>54</v>
      </c>
      <c r="Q1772" t="s">
        <v>2836</v>
      </c>
      <c r="R1772" s="5">
        <v>0</v>
      </c>
      <c r="S1772">
        <v>0</v>
      </c>
    </row>
    <row r="1773" spans="1:19" x14ac:dyDescent="0.25">
      <c r="A1773">
        <v>2797</v>
      </c>
      <c r="B1773" s="1">
        <v>44751.616828703707</v>
      </c>
      <c r="C1773" t="s">
        <v>3239</v>
      </c>
      <c r="D1773" t="s">
        <v>20</v>
      </c>
      <c r="E1773" s="4" t="b">
        <v>0</v>
      </c>
      <c r="F1773" t="b">
        <v>0</v>
      </c>
      <c r="G1773" t="s">
        <v>3240</v>
      </c>
      <c r="H1773" s="1">
        <v>44383.635844907411</v>
      </c>
      <c r="I1773">
        <v>0</v>
      </c>
      <c r="J1773">
        <v>0</v>
      </c>
      <c r="K1773">
        <v>0</v>
      </c>
      <c r="L1773">
        <v>0</v>
      </c>
      <c r="M1773">
        <v>181</v>
      </c>
      <c r="N1773">
        <v>1</v>
      </c>
      <c r="O1773">
        <v>2354</v>
      </c>
      <c r="P1773">
        <v>1</v>
      </c>
      <c r="Q1773" t="s">
        <v>56</v>
      </c>
      <c r="R1773" s="5">
        <v>0</v>
      </c>
      <c r="S1773">
        <v>0</v>
      </c>
    </row>
    <row r="1774" spans="1:19" x14ac:dyDescent="0.25">
      <c r="A1774">
        <v>2285</v>
      </c>
      <c r="B1774" s="1">
        <v>44751.530474537038</v>
      </c>
      <c r="C1774" t="s">
        <v>1031</v>
      </c>
      <c r="D1774" t="s">
        <v>20</v>
      </c>
      <c r="E1774" s="4" t="b">
        <v>0</v>
      </c>
      <c r="F1774" t="b">
        <v>0</v>
      </c>
      <c r="G1774" t="s">
        <v>3241</v>
      </c>
      <c r="H1774" s="1">
        <v>40789.097962962966</v>
      </c>
      <c r="I1774">
        <v>2</v>
      </c>
      <c r="J1774">
        <v>0</v>
      </c>
      <c r="K1774">
        <v>0</v>
      </c>
      <c r="L1774">
        <v>0</v>
      </c>
      <c r="M1774">
        <v>2306</v>
      </c>
      <c r="N1774">
        <v>2706</v>
      </c>
      <c r="O1774">
        <v>62249</v>
      </c>
      <c r="P1774">
        <v>2</v>
      </c>
      <c r="Q1774" t="s">
        <v>121</v>
      </c>
      <c r="R1774" s="5">
        <v>0</v>
      </c>
      <c r="S1774">
        <v>0</v>
      </c>
    </row>
    <row r="1775" spans="1:19" x14ac:dyDescent="0.25">
      <c r="A1775">
        <v>3644</v>
      </c>
      <c r="B1775" s="1">
        <v>44751.743495370371</v>
      </c>
      <c r="C1775" t="s">
        <v>3242</v>
      </c>
      <c r="D1775" t="s">
        <v>20</v>
      </c>
      <c r="E1775" s="4" t="b">
        <v>0</v>
      </c>
      <c r="F1775" t="b">
        <v>0</v>
      </c>
      <c r="G1775" t="s">
        <v>56</v>
      </c>
      <c r="H1775" s="1">
        <v>44532.112916666665</v>
      </c>
      <c r="I1775">
        <v>0</v>
      </c>
      <c r="J1775">
        <v>0</v>
      </c>
      <c r="K1775">
        <v>0</v>
      </c>
      <c r="L1775">
        <v>0</v>
      </c>
      <c r="M1775">
        <v>12</v>
      </c>
      <c r="N1775">
        <v>2</v>
      </c>
      <c r="O1775">
        <v>7007</v>
      </c>
      <c r="P1775">
        <v>0</v>
      </c>
      <c r="Q1775" t="s">
        <v>56</v>
      </c>
      <c r="R1775" s="5">
        <v>0</v>
      </c>
      <c r="S1775">
        <v>0</v>
      </c>
    </row>
    <row r="1776" spans="1:19" x14ac:dyDescent="0.25">
      <c r="A1776">
        <v>4426</v>
      </c>
      <c r="B1776" s="1">
        <v>44751.854560185187</v>
      </c>
      <c r="C1776" t="s">
        <v>3243</v>
      </c>
      <c r="D1776" t="s">
        <v>128</v>
      </c>
      <c r="E1776" s="4" t="b">
        <v>1</v>
      </c>
      <c r="F1776" t="b">
        <v>1</v>
      </c>
      <c r="G1776" t="s">
        <v>3244</v>
      </c>
      <c r="H1776" s="1">
        <v>39488.913055555553</v>
      </c>
      <c r="I1776">
        <v>3</v>
      </c>
      <c r="J1776">
        <v>0</v>
      </c>
      <c r="K1776">
        <v>2</v>
      </c>
      <c r="L1776">
        <v>0</v>
      </c>
      <c r="M1776">
        <v>40385</v>
      </c>
      <c r="N1776">
        <v>665</v>
      </c>
      <c r="O1776">
        <v>50715</v>
      </c>
      <c r="P1776">
        <v>532</v>
      </c>
      <c r="Q1776" t="s">
        <v>3245</v>
      </c>
      <c r="R1776" s="5">
        <v>0</v>
      </c>
      <c r="S1776">
        <v>0</v>
      </c>
    </row>
    <row r="1777" spans="1:19" x14ac:dyDescent="0.25">
      <c r="A1777">
        <v>4056</v>
      </c>
      <c r="B1777" s="1">
        <v>44751.805231481485</v>
      </c>
      <c r="C1777" t="s">
        <v>3246</v>
      </c>
      <c r="D1777" t="s">
        <v>20</v>
      </c>
      <c r="E1777" s="4" t="b">
        <v>0</v>
      </c>
      <c r="F1777" t="b">
        <v>0</v>
      </c>
      <c r="G1777" t="s">
        <v>3247</v>
      </c>
      <c r="H1777" s="1">
        <v>42003.732372685183</v>
      </c>
      <c r="I1777">
        <v>1</v>
      </c>
      <c r="J1777">
        <v>0</v>
      </c>
      <c r="K1777">
        <v>3</v>
      </c>
      <c r="L1777">
        <v>1</v>
      </c>
      <c r="M1777">
        <v>2786</v>
      </c>
      <c r="N1777">
        <v>5001</v>
      </c>
      <c r="O1777">
        <v>306821</v>
      </c>
      <c r="P1777">
        <v>0</v>
      </c>
      <c r="Q1777" t="s">
        <v>56</v>
      </c>
      <c r="R1777" s="5">
        <v>0</v>
      </c>
      <c r="S1777">
        <v>0</v>
      </c>
    </row>
    <row r="1778" spans="1:19" x14ac:dyDescent="0.25">
      <c r="A1778">
        <v>5024</v>
      </c>
      <c r="B1778" s="1">
        <v>44751.938622685186</v>
      </c>
      <c r="C1778" t="s">
        <v>3248</v>
      </c>
      <c r="D1778" t="s">
        <v>46</v>
      </c>
      <c r="E1778" s="4" t="b">
        <v>0</v>
      </c>
      <c r="F1778" t="b">
        <v>1</v>
      </c>
      <c r="G1778" t="s">
        <v>3249</v>
      </c>
      <c r="H1778" s="1">
        <v>43493.012037037035</v>
      </c>
      <c r="I1778">
        <v>3</v>
      </c>
      <c r="J1778">
        <v>1</v>
      </c>
      <c r="K1778">
        <v>36</v>
      </c>
      <c r="L1778">
        <v>0</v>
      </c>
      <c r="M1778">
        <v>7035</v>
      </c>
      <c r="N1778">
        <v>810</v>
      </c>
      <c r="O1778">
        <v>8791</v>
      </c>
      <c r="P1778">
        <v>12</v>
      </c>
      <c r="Q1778" t="s">
        <v>1215</v>
      </c>
      <c r="R1778" s="5">
        <v>0</v>
      </c>
      <c r="S1778">
        <v>0</v>
      </c>
    </row>
    <row r="1779" spans="1:19" x14ac:dyDescent="0.25">
      <c r="A1779">
        <v>2723</v>
      </c>
      <c r="B1779" s="1">
        <v>44751.604212962964</v>
      </c>
      <c r="C1779" t="s">
        <v>3250</v>
      </c>
      <c r="D1779" t="s">
        <v>3251</v>
      </c>
      <c r="E1779" s="4" t="b">
        <v>1</v>
      </c>
      <c r="F1779" t="b">
        <v>1</v>
      </c>
      <c r="G1779" t="s">
        <v>3252</v>
      </c>
      <c r="H1779" s="1">
        <v>42088.521932870368</v>
      </c>
      <c r="I1779">
        <v>1</v>
      </c>
      <c r="J1779">
        <v>0</v>
      </c>
      <c r="K1779">
        <v>0</v>
      </c>
      <c r="L1779">
        <v>0</v>
      </c>
      <c r="M1779">
        <v>16289</v>
      </c>
      <c r="N1779">
        <v>1982</v>
      </c>
      <c r="O1779">
        <v>15860</v>
      </c>
      <c r="P1779">
        <v>282</v>
      </c>
      <c r="Q1779" t="s">
        <v>3253</v>
      </c>
      <c r="R1779" s="5">
        <v>0</v>
      </c>
      <c r="S1779">
        <v>0</v>
      </c>
    </row>
    <row r="1780" spans="1:19" x14ac:dyDescent="0.25">
      <c r="A1780">
        <v>4895</v>
      </c>
      <c r="B1780" s="1">
        <v>44751.920081018521</v>
      </c>
      <c r="C1780" t="s">
        <v>3254</v>
      </c>
      <c r="D1780" t="s">
        <v>46</v>
      </c>
      <c r="E1780" s="4" t="b">
        <v>0</v>
      </c>
      <c r="F1780" t="b">
        <v>0</v>
      </c>
      <c r="G1780" t="s">
        <v>3255</v>
      </c>
      <c r="H1780" s="1">
        <v>44520.748136574075</v>
      </c>
      <c r="I1780">
        <v>2</v>
      </c>
      <c r="J1780">
        <v>0</v>
      </c>
      <c r="K1780">
        <v>1</v>
      </c>
      <c r="L1780">
        <v>0</v>
      </c>
      <c r="M1780">
        <v>608</v>
      </c>
      <c r="N1780">
        <v>4695</v>
      </c>
      <c r="O1780">
        <v>9934</v>
      </c>
      <c r="P1780">
        <v>0</v>
      </c>
      <c r="Q1780" t="s">
        <v>113</v>
      </c>
      <c r="R1780" s="5">
        <v>0</v>
      </c>
      <c r="S1780">
        <v>0</v>
      </c>
    </row>
    <row r="1781" spans="1:19" x14ac:dyDescent="0.25">
      <c r="A1781">
        <v>3100</v>
      </c>
      <c r="B1781" s="1">
        <v>44751.66300925926</v>
      </c>
      <c r="C1781" t="s">
        <v>3256</v>
      </c>
      <c r="D1781" t="s">
        <v>128</v>
      </c>
      <c r="E1781" s="4" t="b">
        <v>1</v>
      </c>
      <c r="F1781" t="b">
        <v>1</v>
      </c>
      <c r="G1781" t="s">
        <v>3257</v>
      </c>
      <c r="H1781" s="1">
        <v>39162.710879629631</v>
      </c>
      <c r="I1781">
        <v>2</v>
      </c>
      <c r="J1781">
        <v>0</v>
      </c>
      <c r="K1781">
        <v>3</v>
      </c>
      <c r="L1781">
        <v>0</v>
      </c>
      <c r="M1781">
        <v>1189111</v>
      </c>
      <c r="N1781">
        <v>124</v>
      </c>
      <c r="O1781">
        <v>85458</v>
      </c>
      <c r="P1781">
        <v>13501</v>
      </c>
      <c r="Q1781" t="s">
        <v>84</v>
      </c>
      <c r="R1781" s="5">
        <v>0</v>
      </c>
      <c r="S1781">
        <v>0</v>
      </c>
    </row>
    <row r="1782" spans="1:19" x14ac:dyDescent="0.25">
      <c r="A1782">
        <v>3296</v>
      </c>
      <c r="B1782" s="1">
        <v>44751.692164351851</v>
      </c>
      <c r="C1782" t="s">
        <v>3258</v>
      </c>
      <c r="D1782" t="s">
        <v>128</v>
      </c>
      <c r="E1782" s="4" t="b">
        <v>1</v>
      </c>
      <c r="F1782" t="b">
        <v>1</v>
      </c>
      <c r="G1782" t="s">
        <v>3259</v>
      </c>
      <c r="H1782" s="1">
        <v>39159.813946759263</v>
      </c>
      <c r="I1782">
        <v>2</v>
      </c>
      <c r="J1782">
        <v>0</v>
      </c>
      <c r="K1782">
        <v>1</v>
      </c>
      <c r="L1782">
        <v>0</v>
      </c>
      <c r="M1782">
        <v>1214948</v>
      </c>
      <c r="N1782">
        <v>462</v>
      </c>
      <c r="O1782">
        <v>117469</v>
      </c>
      <c r="P1782">
        <v>18102</v>
      </c>
      <c r="Q1782" t="s">
        <v>84</v>
      </c>
      <c r="R1782" s="5">
        <v>0</v>
      </c>
      <c r="S1782">
        <v>0</v>
      </c>
    </row>
    <row r="1783" spans="1:19" x14ac:dyDescent="0.25">
      <c r="A1783">
        <v>3048</v>
      </c>
      <c r="B1783" s="1">
        <v>44751.653773148151</v>
      </c>
      <c r="C1783" t="s">
        <v>3260</v>
      </c>
      <c r="D1783" t="s">
        <v>3261</v>
      </c>
      <c r="E1783" s="4" t="b">
        <v>0</v>
      </c>
      <c r="F1783" t="b">
        <v>0</v>
      </c>
      <c r="G1783" t="s">
        <v>3262</v>
      </c>
      <c r="H1783" s="1">
        <v>44659.447592592594</v>
      </c>
      <c r="I1783">
        <v>0</v>
      </c>
      <c r="J1783">
        <v>0</v>
      </c>
      <c r="K1783">
        <v>0</v>
      </c>
      <c r="L1783">
        <v>0</v>
      </c>
      <c r="M1783">
        <v>2</v>
      </c>
      <c r="N1783">
        <v>0</v>
      </c>
      <c r="O1783">
        <v>964</v>
      </c>
      <c r="P1783">
        <v>0</v>
      </c>
      <c r="Q1783" t="s">
        <v>56</v>
      </c>
      <c r="R1783" s="5">
        <v>0</v>
      </c>
      <c r="S1783">
        <v>0</v>
      </c>
    </row>
    <row r="1784" spans="1:19" x14ac:dyDescent="0.25">
      <c r="A1784">
        <v>4608</v>
      </c>
      <c r="B1784" s="1">
        <v>44751.881574074076</v>
      </c>
      <c r="C1784" t="s">
        <v>3263</v>
      </c>
      <c r="D1784" t="s">
        <v>46</v>
      </c>
      <c r="E1784" s="4" t="b">
        <v>0</v>
      </c>
      <c r="F1784" t="b">
        <v>1</v>
      </c>
      <c r="G1784" t="s">
        <v>205</v>
      </c>
      <c r="H1784" s="1">
        <v>43321.505578703705</v>
      </c>
      <c r="I1784">
        <v>19</v>
      </c>
      <c r="J1784">
        <v>7</v>
      </c>
      <c r="K1784">
        <v>131</v>
      </c>
      <c r="L1784">
        <v>5</v>
      </c>
      <c r="M1784">
        <v>10469</v>
      </c>
      <c r="N1784">
        <v>9</v>
      </c>
      <c r="O1784">
        <v>1026</v>
      </c>
      <c r="P1784">
        <v>99</v>
      </c>
      <c r="Q1784" t="s">
        <v>186</v>
      </c>
      <c r="R1784" s="5">
        <v>0</v>
      </c>
      <c r="S1784">
        <v>0</v>
      </c>
    </row>
    <row r="1785" spans="1:19" x14ac:dyDescent="0.25">
      <c r="A1785">
        <v>4324</v>
      </c>
      <c r="B1785" s="1">
        <v>44751.839583333334</v>
      </c>
      <c r="C1785" t="s">
        <v>3264</v>
      </c>
      <c r="D1785" t="s">
        <v>619</v>
      </c>
      <c r="E1785" s="4" t="b">
        <v>1</v>
      </c>
      <c r="F1785" t="b">
        <v>1</v>
      </c>
      <c r="G1785" t="s">
        <v>3265</v>
      </c>
      <c r="H1785" s="1">
        <v>43364.600289351853</v>
      </c>
      <c r="I1785">
        <v>3</v>
      </c>
      <c r="J1785">
        <v>0</v>
      </c>
      <c r="K1785">
        <v>3</v>
      </c>
      <c r="L1785">
        <v>0</v>
      </c>
      <c r="M1785">
        <v>49336</v>
      </c>
      <c r="N1785">
        <v>59</v>
      </c>
      <c r="O1785">
        <v>28398</v>
      </c>
      <c r="P1785">
        <v>774</v>
      </c>
      <c r="Q1785" t="s">
        <v>84</v>
      </c>
      <c r="R1785" s="5">
        <v>0</v>
      </c>
      <c r="S1785">
        <v>0</v>
      </c>
    </row>
    <row r="1786" spans="1:19" x14ac:dyDescent="0.25">
      <c r="A1786">
        <v>4731</v>
      </c>
      <c r="B1786" s="1">
        <v>44751.898148148146</v>
      </c>
      <c r="C1786" t="s">
        <v>3266</v>
      </c>
      <c r="D1786" t="s">
        <v>62</v>
      </c>
      <c r="E1786" s="4" t="b">
        <v>1</v>
      </c>
      <c r="F1786" t="b">
        <v>1</v>
      </c>
      <c r="G1786" t="s">
        <v>3267</v>
      </c>
      <c r="H1786" s="1">
        <v>39990.640324074076</v>
      </c>
      <c r="I1786">
        <v>1</v>
      </c>
      <c r="J1786">
        <v>1</v>
      </c>
      <c r="K1786">
        <v>0</v>
      </c>
      <c r="L1786">
        <v>0</v>
      </c>
      <c r="M1786">
        <v>33064</v>
      </c>
      <c r="N1786">
        <v>139</v>
      </c>
      <c r="O1786">
        <v>45525</v>
      </c>
      <c r="P1786">
        <v>160</v>
      </c>
      <c r="Q1786" t="s">
        <v>2104</v>
      </c>
      <c r="R1786" s="5">
        <v>0</v>
      </c>
      <c r="S1786">
        <v>0</v>
      </c>
    </row>
    <row r="1787" spans="1:19" x14ac:dyDescent="0.25">
      <c r="A1787">
        <v>3518</v>
      </c>
      <c r="B1787" s="1">
        <v>44751.72084490741</v>
      </c>
      <c r="C1787" t="s">
        <v>3268</v>
      </c>
      <c r="D1787" t="s">
        <v>50</v>
      </c>
      <c r="E1787" s="4" t="b">
        <v>0</v>
      </c>
      <c r="F1787" t="b">
        <v>0</v>
      </c>
      <c r="G1787" t="s">
        <v>56</v>
      </c>
      <c r="H1787" s="1">
        <v>41931.87363425926</v>
      </c>
      <c r="I1787">
        <v>0</v>
      </c>
      <c r="J1787">
        <v>0</v>
      </c>
      <c r="K1787">
        <v>0</v>
      </c>
      <c r="L1787">
        <v>0</v>
      </c>
      <c r="M1787">
        <v>53</v>
      </c>
      <c r="N1787">
        <v>48</v>
      </c>
      <c r="O1787">
        <v>129612</v>
      </c>
      <c r="P1787">
        <v>1</v>
      </c>
      <c r="Q1787" t="s">
        <v>56</v>
      </c>
      <c r="R1787" s="5">
        <v>0</v>
      </c>
      <c r="S1787">
        <v>0</v>
      </c>
    </row>
    <row r="1788" spans="1:19" x14ac:dyDescent="0.25">
      <c r="A1788">
        <v>3595</v>
      </c>
      <c r="B1788" s="1">
        <v>44751.733229166668</v>
      </c>
      <c r="C1788" t="s">
        <v>3268</v>
      </c>
      <c r="D1788" t="s">
        <v>50</v>
      </c>
      <c r="E1788" s="4" t="b">
        <v>0</v>
      </c>
      <c r="F1788" t="b">
        <v>1</v>
      </c>
      <c r="G1788" t="s">
        <v>3269</v>
      </c>
      <c r="H1788" s="1">
        <v>43763.018726851849</v>
      </c>
      <c r="I1788">
        <v>0</v>
      </c>
      <c r="J1788">
        <v>0</v>
      </c>
      <c r="K1788">
        <v>0</v>
      </c>
      <c r="L1788">
        <v>0</v>
      </c>
      <c r="M1788">
        <v>53</v>
      </c>
      <c r="N1788">
        <v>86</v>
      </c>
      <c r="O1788">
        <v>114781</v>
      </c>
      <c r="P1788">
        <v>1</v>
      </c>
      <c r="Q1788" t="s">
        <v>56</v>
      </c>
      <c r="R1788" s="5">
        <v>0</v>
      </c>
      <c r="S1788">
        <v>0</v>
      </c>
    </row>
    <row r="1789" spans="1:19" x14ac:dyDescent="0.25">
      <c r="A1789">
        <v>5220</v>
      </c>
      <c r="B1789" s="1">
        <v>44751.96465277778</v>
      </c>
      <c r="C1789" t="s">
        <v>3270</v>
      </c>
      <c r="D1789" t="s">
        <v>36</v>
      </c>
      <c r="E1789" s="4" t="b">
        <v>1</v>
      </c>
      <c r="F1789" t="b">
        <v>1</v>
      </c>
      <c r="G1789" t="s">
        <v>3271</v>
      </c>
      <c r="H1789" s="1">
        <v>39549.610729166663</v>
      </c>
      <c r="I1789">
        <v>1</v>
      </c>
      <c r="J1789">
        <v>1</v>
      </c>
      <c r="K1789">
        <v>0</v>
      </c>
      <c r="L1789">
        <v>0</v>
      </c>
      <c r="M1789">
        <v>136341</v>
      </c>
      <c r="N1789">
        <v>779</v>
      </c>
      <c r="O1789">
        <v>336681</v>
      </c>
      <c r="P1789">
        <v>1000</v>
      </c>
      <c r="Q1789" t="s">
        <v>3272</v>
      </c>
      <c r="R1789" s="5">
        <v>0</v>
      </c>
      <c r="S1789">
        <v>0</v>
      </c>
    </row>
    <row r="1790" spans="1:19" x14ac:dyDescent="0.25">
      <c r="A1790">
        <v>3569</v>
      </c>
      <c r="B1790" s="1">
        <v>44751.730555555558</v>
      </c>
      <c r="C1790" t="s">
        <v>3273</v>
      </c>
      <c r="D1790" t="s">
        <v>36</v>
      </c>
      <c r="E1790" s="4" t="b">
        <v>1</v>
      </c>
      <c r="F1790" t="b">
        <v>1</v>
      </c>
      <c r="G1790" t="s">
        <v>3274</v>
      </c>
      <c r="H1790" s="1">
        <v>39483.86787037037</v>
      </c>
      <c r="I1790">
        <v>1</v>
      </c>
      <c r="J1790">
        <v>1</v>
      </c>
      <c r="K1790">
        <v>2</v>
      </c>
      <c r="L1790">
        <v>0</v>
      </c>
      <c r="M1790">
        <v>43024</v>
      </c>
      <c r="N1790">
        <v>483</v>
      </c>
      <c r="O1790">
        <v>126339</v>
      </c>
      <c r="P1790">
        <v>493</v>
      </c>
      <c r="Q1790" t="s">
        <v>3275</v>
      </c>
      <c r="R1790" s="5">
        <v>0</v>
      </c>
      <c r="S1790">
        <v>0</v>
      </c>
    </row>
    <row r="1791" spans="1:19" x14ac:dyDescent="0.25">
      <c r="A1791">
        <v>4550</v>
      </c>
      <c r="B1791" s="1">
        <v>44751.87296296296</v>
      </c>
      <c r="C1791" t="s">
        <v>3276</v>
      </c>
      <c r="D1791" t="s">
        <v>20</v>
      </c>
      <c r="E1791" s="4" t="b">
        <v>0</v>
      </c>
      <c r="F1791" t="b">
        <v>0</v>
      </c>
      <c r="G1791" t="s">
        <v>3277</v>
      </c>
      <c r="H1791" s="1">
        <v>44397.841967592591</v>
      </c>
      <c r="I1791">
        <v>0</v>
      </c>
      <c r="J1791">
        <v>0</v>
      </c>
      <c r="K1791">
        <v>0</v>
      </c>
      <c r="L1791">
        <v>0</v>
      </c>
      <c r="M1791">
        <v>987</v>
      </c>
      <c r="N1791">
        <v>575</v>
      </c>
      <c r="O1791">
        <v>6375</v>
      </c>
      <c r="P1791">
        <v>8</v>
      </c>
      <c r="Q1791" t="s">
        <v>3278</v>
      </c>
      <c r="R1791" s="5">
        <v>0</v>
      </c>
      <c r="S1791">
        <v>0</v>
      </c>
    </row>
    <row r="1792" spans="1:19" x14ac:dyDescent="0.25">
      <c r="A1792">
        <v>3136</v>
      </c>
      <c r="B1792" s="1">
        <v>44751.667442129627</v>
      </c>
      <c r="C1792" t="s">
        <v>3279</v>
      </c>
      <c r="D1792" t="s">
        <v>326</v>
      </c>
      <c r="E1792" s="4" t="b">
        <v>1</v>
      </c>
      <c r="F1792" t="b">
        <v>1</v>
      </c>
      <c r="G1792" t="s">
        <v>3280</v>
      </c>
      <c r="H1792" s="1">
        <v>40700.781261574077</v>
      </c>
      <c r="I1792">
        <v>0</v>
      </c>
      <c r="J1792">
        <v>0</v>
      </c>
      <c r="K1792">
        <v>0</v>
      </c>
      <c r="L1792">
        <v>0</v>
      </c>
      <c r="M1792">
        <v>91952</v>
      </c>
      <c r="N1792">
        <v>840</v>
      </c>
      <c r="O1792">
        <v>81363</v>
      </c>
      <c r="P1792">
        <v>522</v>
      </c>
      <c r="Q1792" t="s">
        <v>3281</v>
      </c>
      <c r="R1792" s="5">
        <v>0</v>
      </c>
      <c r="S1792">
        <v>0</v>
      </c>
    </row>
    <row r="1793" spans="1:19" x14ac:dyDescent="0.25">
      <c r="A1793">
        <v>3410</v>
      </c>
      <c r="B1793" s="1">
        <v>44751.708414351851</v>
      </c>
      <c r="C1793" t="s">
        <v>3282</v>
      </c>
      <c r="D1793" t="s">
        <v>46</v>
      </c>
      <c r="E1793" s="4" t="b">
        <v>0</v>
      </c>
      <c r="F1793" t="b">
        <v>1</v>
      </c>
      <c r="G1793" t="s">
        <v>3283</v>
      </c>
      <c r="H1793" s="1">
        <v>43223.124398148146</v>
      </c>
      <c r="I1793">
        <v>4</v>
      </c>
      <c r="J1793">
        <v>0</v>
      </c>
      <c r="K1793">
        <v>5</v>
      </c>
      <c r="L1793">
        <v>3</v>
      </c>
      <c r="M1793">
        <v>1158</v>
      </c>
      <c r="N1793">
        <v>1213</v>
      </c>
      <c r="O1793">
        <v>2602</v>
      </c>
      <c r="P1793">
        <v>10</v>
      </c>
      <c r="Q1793" t="s">
        <v>3284</v>
      </c>
      <c r="R1793" s="5">
        <v>0</v>
      </c>
      <c r="S1793">
        <v>0</v>
      </c>
    </row>
    <row r="1794" spans="1:19" x14ac:dyDescent="0.25">
      <c r="A1794">
        <v>4497</v>
      </c>
      <c r="B1794" s="1">
        <v>44751.865208333336</v>
      </c>
      <c r="C1794" t="s">
        <v>3285</v>
      </c>
      <c r="D1794" t="s">
        <v>36</v>
      </c>
      <c r="E1794" s="4" t="b">
        <v>1</v>
      </c>
      <c r="F1794" t="b">
        <v>1</v>
      </c>
      <c r="G1794" t="s">
        <v>3286</v>
      </c>
      <c r="H1794" s="1">
        <v>39812.692013888889</v>
      </c>
      <c r="I1794">
        <v>11</v>
      </c>
      <c r="J1794">
        <v>8</v>
      </c>
      <c r="K1794">
        <v>11</v>
      </c>
      <c r="L1794">
        <v>2</v>
      </c>
      <c r="M1794">
        <v>130988</v>
      </c>
      <c r="N1794">
        <v>410</v>
      </c>
      <c r="O1794">
        <v>150046</v>
      </c>
      <c r="P1794">
        <v>879</v>
      </c>
      <c r="Q1794" t="s">
        <v>3275</v>
      </c>
      <c r="R1794" s="5">
        <v>0</v>
      </c>
      <c r="S1794">
        <v>0</v>
      </c>
    </row>
    <row r="1795" spans="1:19" x14ac:dyDescent="0.25">
      <c r="A1795">
        <v>3056</v>
      </c>
      <c r="B1795" s="1">
        <v>44751.654861111114</v>
      </c>
      <c r="C1795" t="s">
        <v>3287</v>
      </c>
      <c r="D1795" t="s">
        <v>20</v>
      </c>
      <c r="E1795" s="4" t="b">
        <v>0</v>
      </c>
      <c r="F1795" t="b">
        <v>1</v>
      </c>
      <c r="G1795" t="s">
        <v>959</v>
      </c>
      <c r="H1795" s="1">
        <v>39760.584976851853</v>
      </c>
      <c r="I1795">
        <v>13</v>
      </c>
      <c r="J1795">
        <v>4</v>
      </c>
      <c r="K1795">
        <v>83</v>
      </c>
      <c r="L1795">
        <v>1</v>
      </c>
      <c r="M1795">
        <v>18862</v>
      </c>
      <c r="N1795">
        <v>3628</v>
      </c>
      <c r="O1795">
        <v>38624</v>
      </c>
      <c r="P1795">
        <v>297</v>
      </c>
      <c r="Q1795" t="s">
        <v>56</v>
      </c>
      <c r="R1795" s="5">
        <v>0</v>
      </c>
      <c r="S1795">
        <v>0</v>
      </c>
    </row>
    <row r="1796" spans="1:19" x14ac:dyDescent="0.25">
      <c r="A1796">
        <v>4275</v>
      </c>
      <c r="B1796" s="1">
        <v>44751.833495370367</v>
      </c>
      <c r="C1796" t="s">
        <v>3288</v>
      </c>
      <c r="D1796" t="s">
        <v>62</v>
      </c>
      <c r="E1796" s="4" t="b">
        <v>0</v>
      </c>
      <c r="F1796" t="b">
        <v>1</v>
      </c>
      <c r="G1796" t="s">
        <v>3289</v>
      </c>
      <c r="H1796" s="1">
        <v>44647.220983796295</v>
      </c>
      <c r="I1796">
        <v>0</v>
      </c>
      <c r="J1796">
        <v>0</v>
      </c>
      <c r="K1796">
        <v>1</v>
      </c>
      <c r="L1796">
        <v>0</v>
      </c>
      <c r="M1796">
        <v>26</v>
      </c>
      <c r="N1796">
        <v>42</v>
      </c>
      <c r="O1796">
        <v>280</v>
      </c>
      <c r="P1796">
        <v>0</v>
      </c>
      <c r="Q1796" t="s">
        <v>3290</v>
      </c>
      <c r="R1796" s="5">
        <v>0</v>
      </c>
      <c r="S1796">
        <v>0</v>
      </c>
    </row>
    <row r="1797" spans="1:19" x14ac:dyDescent="0.25">
      <c r="A1797">
        <v>4200</v>
      </c>
      <c r="B1797" s="1">
        <v>44751.824178240742</v>
      </c>
      <c r="C1797" t="s">
        <v>3291</v>
      </c>
      <c r="D1797" t="s">
        <v>24</v>
      </c>
      <c r="E1797" s="4" t="b">
        <v>0</v>
      </c>
      <c r="F1797" t="b">
        <v>1</v>
      </c>
      <c r="G1797" t="s">
        <v>2459</v>
      </c>
      <c r="H1797" s="1">
        <v>39951.836793981478</v>
      </c>
      <c r="I1797">
        <v>44</v>
      </c>
      <c r="J1797">
        <v>25</v>
      </c>
      <c r="K1797">
        <v>60</v>
      </c>
      <c r="L1797">
        <v>47</v>
      </c>
      <c r="M1797">
        <v>334562</v>
      </c>
      <c r="N1797">
        <v>690</v>
      </c>
      <c r="O1797">
        <v>183058</v>
      </c>
      <c r="P1797">
        <v>1397</v>
      </c>
      <c r="Q1797" t="s">
        <v>2104</v>
      </c>
      <c r="R1797" s="5">
        <v>0</v>
      </c>
      <c r="S1797">
        <v>0</v>
      </c>
    </row>
    <row r="1798" spans="1:19" x14ac:dyDescent="0.25">
      <c r="A1798">
        <v>4090</v>
      </c>
      <c r="B1798" s="1">
        <v>44751.810231481482</v>
      </c>
      <c r="C1798" t="s">
        <v>3292</v>
      </c>
      <c r="D1798" t="s">
        <v>46</v>
      </c>
      <c r="E1798" s="4" t="b">
        <v>0</v>
      </c>
      <c r="F1798" t="b">
        <v>1</v>
      </c>
      <c r="G1798" t="s">
        <v>3293</v>
      </c>
      <c r="H1798" s="1">
        <v>43294.051435185182</v>
      </c>
      <c r="I1798">
        <v>64</v>
      </c>
      <c r="J1798">
        <v>2</v>
      </c>
      <c r="K1798">
        <v>83</v>
      </c>
      <c r="L1798">
        <v>3</v>
      </c>
      <c r="M1798">
        <v>2013</v>
      </c>
      <c r="N1798">
        <v>1035</v>
      </c>
      <c r="O1798">
        <v>128992</v>
      </c>
      <c r="P1798">
        <v>5</v>
      </c>
      <c r="Q1798" t="s">
        <v>3294</v>
      </c>
      <c r="R1798" s="5">
        <v>0</v>
      </c>
      <c r="S1798">
        <v>0</v>
      </c>
    </row>
    <row r="1799" spans="1:19" x14ac:dyDescent="0.25">
      <c r="A1799">
        <v>5081</v>
      </c>
      <c r="B1799" s="1">
        <v>44751.945381944446</v>
      </c>
      <c r="C1799" t="s">
        <v>3295</v>
      </c>
      <c r="D1799" t="s">
        <v>20</v>
      </c>
      <c r="E1799" s="4" t="b">
        <v>0</v>
      </c>
      <c r="F1799" t="b">
        <v>0</v>
      </c>
      <c r="G1799" t="s">
        <v>3296</v>
      </c>
      <c r="H1799" s="1">
        <v>44160.818923611114</v>
      </c>
      <c r="I1799">
        <v>0</v>
      </c>
      <c r="J1799">
        <v>2</v>
      </c>
      <c r="K1799">
        <v>3</v>
      </c>
      <c r="L1799">
        <v>0</v>
      </c>
      <c r="M1799">
        <v>114</v>
      </c>
      <c r="N1799">
        <v>47</v>
      </c>
      <c r="O1799">
        <v>101</v>
      </c>
      <c r="P1799">
        <v>0</v>
      </c>
      <c r="Q1799" t="s">
        <v>93</v>
      </c>
      <c r="R1799" s="5">
        <v>0</v>
      </c>
      <c r="S1799">
        <v>0</v>
      </c>
    </row>
    <row r="1800" spans="1:19" x14ac:dyDescent="0.25">
      <c r="A1800">
        <v>4121</v>
      </c>
      <c r="B1800" s="1">
        <v>44751.813831018517</v>
      </c>
      <c r="C1800" t="s">
        <v>3297</v>
      </c>
      <c r="D1800" t="s">
        <v>20</v>
      </c>
      <c r="E1800" s="4" t="b">
        <v>0</v>
      </c>
      <c r="F1800" t="b">
        <v>1</v>
      </c>
      <c r="G1800" t="s">
        <v>2315</v>
      </c>
      <c r="H1800" s="1">
        <v>40217.822662037041</v>
      </c>
      <c r="I1800">
        <v>46</v>
      </c>
      <c r="J1800">
        <v>9</v>
      </c>
      <c r="K1800">
        <v>46</v>
      </c>
      <c r="L1800">
        <v>43</v>
      </c>
      <c r="M1800">
        <v>120714</v>
      </c>
      <c r="N1800">
        <v>339</v>
      </c>
      <c r="O1800">
        <v>44397</v>
      </c>
      <c r="P1800">
        <v>228</v>
      </c>
      <c r="Q1800" t="s">
        <v>2316</v>
      </c>
      <c r="R1800" s="5">
        <v>0</v>
      </c>
      <c r="S1800">
        <v>0</v>
      </c>
    </row>
    <row r="1801" spans="1:19" x14ac:dyDescent="0.25">
      <c r="A1801">
        <v>4259</v>
      </c>
      <c r="B1801" s="1">
        <v>44751.831423611111</v>
      </c>
      <c r="C1801" t="s">
        <v>3298</v>
      </c>
      <c r="D1801" t="s">
        <v>20</v>
      </c>
      <c r="E1801" s="4" t="b">
        <v>1</v>
      </c>
      <c r="F1801" t="b">
        <v>1</v>
      </c>
      <c r="G1801" t="s">
        <v>3299</v>
      </c>
      <c r="H1801" s="1">
        <v>39976.044363425928</v>
      </c>
      <c r="I1801">
        <v>16</v>
      </c>
      <c r="J1801">
        <v>5</v>
      </c>
      <c r="K1801">
        <v>30</v>
      </c>
      <c r="L1801">
        <v>2</v>
      </c>
      <c r="M1801">
        <v>49591</v>
      </c>
      <c r="N1801">
        <v>290</v>
      </c>
      <c r="O1801">
        <v>6879</v>
      </c>
      <c r="P1801">
        <v>408</v>
      </c>
      <c r="Q1801" t="s">
        <v>1235</v>
      </c>
      <c r="R1801" s="5">
        <v>0</v>
      </c>
      <c r="S1801">
        <v>0</v>
      </c>
    </row>
    <row r="1802" spans="1:19" x14ac:dyDescent="0.25">
      <c r="A1802">
        <v>4482</v>
      </c>
      <c r="B1802" s="1">
        <v>44751.863564814812</v>
      </c>
      <c r="C1802" t="s">
        <v>3300</v>
      </c>
      <c r="D1802" t="s">
        <v>24</v>
      </c>
      <c r="E1802" s="4" t="b">
        <v>0</v>
      </c>
      <c r="F1802" t="b">
        <v>1</v>
      </c>
      <c r="G1802" t="s">
        <v>2459</v>
      </c>
      <c r="H1802" s="1">
        <v>39951.836793981478</v>
      </c>
      <c r="I1802">
        <v>91</v>
      </c>
      <c r="J1802">
        <v>24</v>
      </c>
      <c r="K1802">
        <v>68</v>
      </c>
      <c r="L1802">
        <v>300</v>
      </c>
      <c r="M1802">
        <v>334562</v>
      </c>
      <c r="N1802">
        <v>690</v>
      </c>
      <c r="O1802">
        <v>183058</v>
      </c>
      <c r="P1802">
        <v>1397</v>
      </c>
      <c r="Q1802" t="s">
        <v>2104</v>
      </c>
      <c r="R1802" s="5">
        <v>0</v>
      </c>
      <c r="S1802">
        <v>0</v>
      </c>
    </row>
    <row r="1803" spans="1:19" x14ac:dyDescent="0.25">
      <c r="A1803">
        <v>4891</v>
      </c>
      <c r="B1803" s="1">
        <v>44751.918564814812</v>
      </c>
      <c r="C1803" t="s">
        <v>3301</v>
      </c>
      <c r="D1803" t="s">
        <v>24</v>
      </c>
      <c r="E1803" s="4" t="b">
        <v>0</v>
      </c>
      <c r="F1803" t="b">
        <v>1</v>
      </c>
      <c r="G1803" t="s">
        <v>2459</v>
      </c>
      <c r="H1803" s="1">
        <v>39951.836793981478</v>
      </c>
      <c r="I1803">
        <v>14</v>
      </c>
      <c r="J1803">
        <v>10</v>
      </c>
      <c r="K1803">
        <v>30</v>
      </c>
      <c r="L1803">
        <v>11</v>
      </c>
      <c r="M1803">
        <v>334562</v>
      </c>
      <c r="N1803">
        <v>690</v>
      </c>
      <c r="O1803">
        <v>183058</v>
      </c>
      <c r="P1803">
        <v>1397</v>
      </c>
      <c r="Q1803" t="s">
        <v>2104</v>
      </c>
      <c r="R1803" s="5">
        <v>0</v>
      </c>
      <c r="S1803">
        <v>0</v>
      </c>
    </row>
    <row r="1804" spans="1:19" x14ac:dyDescent="0.25">
      <c r="A1804">
        <v>5151</v>
      </c>
      <c r="B1804" s="1">
        <v>44751.955393518518</v>
      </c>
      <c r="C1804" t="s">
        <v>3302</v>
      </c>
      <c r="D1804" t="s">
        <v>20</v>
      </c>
      <c r="E1804" s="4" t="b">
        <v>0</v>
      </c>
      <c r="F1804" t="b">
        <v>1</v>
      </c>
      <c r="G1804" t="s">
        <v>2217</v>
      </c>
      <c r="H1804" s="1">
        <v>39560.194849537038</v>
      </c>
      <c r="I1804">
        <v>11</v>
      </c>
      <c r="J1804">
        <v>7</v>
      </c>
      <c r="K1804">
        <v>12</v>
      </c>
      <c r="L1804">
        <v>0</v>
      </c>
      <c r="M1804">
        <v>393734</v>
      </c>
      <c r="N1804">
        <v>337</v>
      </c>
      <c r="O1804">
        <v>227682</v>
      </c>
      <c r="P1804">
        <v>1335</v>
      </c>
      <c r="Q1804" t="s">
        <v>1907</v>
      </c>
      <c r="R1804" s="5">
        <v>0</v>
      </c>
      <c r="S1804">
        <v>0</v>
      </c>
    </row>
    <row r="1805" spans="1:19" x14ac:dyDescent="0.25">
      <c r="A1805">
        <v>2796</v>
      </c>
      <c r="B1805" s="1">
        <v>44751.616574074076</v>
      </c>
      <c r="C1805" t="s">
        <v>3303</v>
      </c>
      <c r="D1805" t="s">
        <v>46</v>
      </c>
      <c r="E1805" s="4" t="b">
        <v>0</v>
      </c>
      <c r="F1805" t="b">
        <v>1</v>
      </c>
      <c r="G1805" t="s">
        <v>3304</v>
      </c>
      <c r="H1805" s="1">
        <v>39619.166377314818</v>
      </c>
      <c r="I1805">
        <v>0</v>
      </c>
      <c r="J1805">
        <v>1</v>
      </c>
      <c r="K1805">
        <v>4</v>
      </c>
      <c r="L1805">
        <v>0</v>
      </c>
      <c r="M1805">
        <v>5570</v>
      </c>
      <c r="N1805">
        <v>1881</v>
      </c>
      <c r="O1805">
        <v>4380</v>
      </c>
      <c r="P1805">
        <v>258</v>
      </c>
      <c r="Q1805" t="s">
        <v>3305</v>
      </c>
      <c r="R1805" s="5">
        <v>0</v>
      </c>
      <c r="S1805">
        <v>0</v>
      </c>
    </row>
    <row r="1806" spans="1:19" x14ac:dyDescent="0.25">
      <c r="A1806">
        <v>3058</v>
      </c>
      <c r="B1806" s="1">
        <v>44751.655092592591</v>
      </c>
      <c r="C1806" t="s">
        <v>3306</v>
      </c>
      <c r="D1806" t="s">
        <v>46</v>
      </c>
      <c r="E1806" s="4" t="b">
        <v>0</v>
      </c>
      <c r="F1806" t="b">
        <v>1</v>
      </c>
      <c r="G1806" t="s">
        <v>1897</v>
      </c>
      <c r="H1806" s="1">
        <v>43451.852800925924</v>
      </c>
      <c r="I1806">
        <v>0</v>
      </c>
      <c r="J1806">
        <v>0</v>
      </c>
      <c r="K1806">
        <v>1</v>
      </c>
      <c r="L1806">
        <v>0</v>
      </c>
      <c r="M1806">
        <v>1079</v>
      </c>
      <c r="N1806">
        <v>653</v>
      </c>
      <c r="O1806">
        <v>1128</v>
      </c>
      <c r="P1806">
        <v>12</v>
      </c>
      <c r="Q1806" t="s">
        <v>1898</v>
      </c>
      <c r="R1806" s="5">
        <v>0</v>
      </c>
      <c r="S1806">
        <v>0</v>
      </c>
    </row>
    <row r="1807" spans="1:19" x14ac:dyDescent="0.25">
      <c r="A1807">
        <v>4587</v>
      </c>
      <c r="B1807" s="1">
        <v>44751.878784722219</v>
      </c>
      <c r="C1807" t="s">
        <v>3307</v>
      </c>
      <c r="D1807" t="s">
        <v>20</v>
      </c>
      <c r="E1807" s="4" t="b">
        <v>0</v>
      </c>
      <c r="F1807" t="b">
        <v>0</v>
      </c>
      <c r="G1807" t="s">
        <v>3308</v>
      </c>
      <c r="H1807" s="1">
        <v>42493.081562500003</v>
      </c>
      <c r="I1807">
        <v>0</v>
      </c>
      <c r="J1807">
        <v>0</v>
      </c>
      <c r="K1807">
        <v>0</v>
      </c>
      <c r="L1807">
        <v>0</v>
      </c>
      <c r="M1807">
        <v>3749</v>
      </c>
      <c r="N1807">
        <v>5002</v>
      </c>
      <c r="O1807">
        <v>304499</v>
      </c>
      <c r="P1807">
        <v>155</v>
      </c>
      <c r="Q1807" t="s">
        <v>3309</v>
      </c>
      <c r="R1807" s="5">
        <v>0</v>
      </c>
      <c r="S1807">
        <v>0</v>
      </c>
    </row>
    <row r="1808" spans="1:19" x14ac:dyDescent="0.25">
      <c r="A1808">
        <v>2637</v>
      </c>
      <c r="B1808" s="1">
        <v>44751.586828703701</v>
      </c>
      <c r="C1808" t="s">
        <v>3310</v>
      </c>
      <c r="D1808" t="s">
        <v>58</v>
      </c>
      <c r="E1808" s="4" t="b">
        <v>0</v>
      </c>
      <c r="F1808" t="b">
        <v>1</v>
      </c>
      <c r="G1808" t="s">
        <v>3311</v>
      </c>
      <c r="H1808" s="1">
        <v>44677.538032407407</v>
      </c>
      <c r="I1808">
        <v>0</v>
      </c>
      <c r="J1808">
        <v>0</v>
      </c>
      <c r="K1808">
        <v>0</v>
      </c>
      <c r="L1808">
        <v>0</v>
      </c>
      <c r="M1808">
        <v>4</v>
      </c>
      <c r="N1808">
        <v>23</v>
      </c>
      <c r="O1808">
        <v>96</v>
      </c>
      <c r="P1808">
        <v>0</v>
      </c>
      <c r="Q1808" t="s">
        <v>3312</v>
      </c>
      <c r="R1808" s="5">
        <v>0</v>
      </c>
      <c r="S1808">
        <v>0</v>
      </c>
    </row>
    <row r="1809" spans="1:19" x14ac:dyDescent="0.25">
      <c r="A1809">
        <v>3074</v>
      </c>
      <c r="B1809" s="1">
        <v>44751.659328703703</v>
      </c>
      <c r="C1809" t="s">
        <v>3313</v>
      </c>
      <c r="D1809" t="s">
        <v>62</v>
      </c>
      <c r="E1809" s="4" t="b">
        <v>0</v>
      </c>
      <c r="F1809" t="b">
        <v>0</v>
      </c>
      <c r="G1809" t="s">
        <v>3314</v>
      </c>
      <c r="H1809" s="1">
        <v>39926.568668981483</v>
      </c>
      <c r="I1809">
        <v>0</v>
      </c>
      <c r="J1809">
        <v>0</v>
      </c>
      <c r="K1809">
        <v>0</v>
      </c>
      <c r="L1809">
        <v>0</v>
      </c>
      <c r="M1809">
        <v>486</v>
      </c>
      <c r="N1809">
        <v>5002</v>
      </c>
      <c r="O1809">
        <v>9245</v>
      </c>
      <c r="P1809">
        <v>0</v>
      </c>
      <c r="Q1809" t="s">
        <v>56</v>
      </c>
      <c r="R1809" s="5">
        <v>0</v>
      </c>
      <c r="S1809">
        <v>0</v>
      </c>
    </row>
    <row r="1810" spans="1:19" x14ac:dyDescent="0.25">
      <c r="A1810">
        <v>3947</v>
      </c>
      <c r="B1810" s="1">
        <v>44751.791724537034</v>
      </c>
      <c r="C1810" t="s">
        <v>3313</v>
      </c>
      <c r="D1810" t="s">
        <v>62</v>
      </c>
      <c r="E1810" s="4" t="b">
        <v>0</v>
      </c>
      <c r="F1810" t="b">
        <v>0</v>
      </c>
      <c r="G1810" t="s">
        <v>3315</v>
      </c>
      <c r="H1810" s="1">
        <v>41720.792858796296</v>
      </c>
      <c r="I1810">
        <v>0</v>
      </c>
      <c r="J1810">
        <v>0</v>
      </c>
      <c r="K1810">
        <v>0</v>
      </c>
      <c r="L1810">
        <v>0</v>
      </c>
      <c r="M1810">
        <v>1179</v>
      </c>
      <c r="N1810">
        <v>2697</v>
      </c>
      <c r="O1810">
        <v>44034</v>
      </c>
      <c r="P1810">
        <v>17</v>
      </c>
      <c r="Q1810" t="s">
        <v>3316</v>
      </c>
      <c r="R1810" s="5">
        <v>0</v>
      </c>
      <c r="S1810">
        <v>0</v>
      </c>
    </row>
    <row r="1811" spans="1:19" x14ac:dyDescent="0.25">
      <c r="A1811">
        <v>4454</v>
      </c>
      <c r="B1811" s="1">
        <v>44751.858773148146</v>
      </c>
      <c r="C1811" t="s">
        <v>3317</v>
      </c>
      <c r="D1811" t="s">
        <v>62</v>
      </c>
      <c r="E1811" s="4" t="b">
        <v>0</v>
      </c>
      <c r="F1811" t="b">
        <v>1</v>
      </c>
      <c r="G1811" t="s">
        <v>3318</v>
      </c>
      <c r="H1811" s="1">
        <v>43391.003865740742</v>
      </c>
      <c r="I1811">
        <v>0</v>
      </c>
      <c r="J1811">
        <v>0</v>
      </c>
      <c r="K1811">
        <v>0</v>
      </c>
      <c r="L1811">
        <v>0</v>
      </c>
      <c r="M1811">
        <v>8</v>
      </c>
      <c r="N1811">
        <v>13</v>
      </c>
      <c r="O1811">
        <v>1180</v>
      </c>
      <c r="P1811">
        <v>1</v>
      </c>
      <c r="Q1811" t="s">
        <v>1235</v>
      </c>
      <c r="R1811" s="5">
        <v>0</v>
      </c>
      <c r="S1811">
        <v>0</v>
      </c>
    </row>
    <row r="1812" spans="1:19" x14ac:dyDescent="0.25">
      <c r="A1812">
        <v>4724</v>
      </c>
      <c r="B1812" s="1">
        <v>44751.897418981483</v>
      </c>
      <c r="C1812" t="s">
        <v>3319</v>
      </c>
      <c r="D1812" t="s">
        <v>50</v>
      </c>
      <c r="E1812" s="4" t="b">
        <v>0</v>
      </c>
      <c r="F1812" t="b">
        <v>1</v>
      </c>
      <c r="G1812" t="s">
        <v>217</v>
      </c>
      <c r="H1812" s="1">
        <v>44575.986747685187</v>
      </c>
      <c r="I1812">
        <v>0</v>
      </c>
      <c r="J1812">
        <v>0</v>
      </c>
      <c r="K1812">
        <v>0</v>
      </c>
      <c r="L1812">
        <v>0</v>
      </c>
      <c r="M1812">
        <v>103</v>
      </c>
      <c r="N1812">
        <v>1</v>
      </c>
      <c r="O1812">
        <v>128163</v>
      </c>
      <c r="P1812">
        <v>1</v>
      </c>
      <c r="Q1812" t="s">
        <v>56</v>
      </c>
      <c r="R1812" s="5">
        <v>0</v>
      </c>
      <c r="S1812">
        <v>0</v>
      </c>
    </row>
    <row r="1813" spans="1:19" x14ac:dyDescent="0.25">
      <c r="A1813">
        <v>2307</v>
      </c>
      <c r="B1813" s="1">
        <v>44751.533738425926</v>
      </c>
      <c r="C1813" t="s">
        <v>3320</v>
      </c>
      <c r="D1813" t="s">
        <v>20</v>
      </c>
      <c r="E1813" s="4" t="b">
        <v>0</v>
      </c>
      <c r="F1813" t="b">
        <v>1</v>
      </c>
      <c r="G1813" t="s">
        <v>1681</v>
      </c>
      <c r="H1813" s="1">
        <v>43559.428217592591</v>
      </c>
      <c r="I1813">
        <v>0</v>
      </c>
      <c r="J1813">
        <v>1</v>
      </c>
      <c r="K1813">
        <v>0</v>
      </c>
      <c r="L1813">
        <v>0</v>
      </c>
      <c r="M1813">
        <v>8062</v>
      </c>
      <c r="N1813">
        <v>264</v>
      </c>
      <c r="O1813">
        <v>132962</v>
      </c>
      <c r="P1813">
        <v>30</v>
      </c>
      <c r="Q1813" t="s">
        <v>1682</v>
      </c>
      <c r="R1813" s="5">
        <v>0</v>
      </c>
      <c r="S1813">
        <v>0</v>
      </c>
    </row>
    <row r="1814" spans="1:19" x14ac:dyDescent="0.25">
      <c r="A1814">
        <v>4271</v>
      </c>
      <c r="B1814" s="1">
        <v>44751.833344907405</v>
      </c>
      <c r="C1814" t="s">
        <v>3321</v>
      </c>
      <c r="D1814" t="s">
        <v>981</v>
      </c>
      <c r="E1814" s="4" t="b">
        <v>1</v>
      </c>
      <c r="F1814" t="b">
        <v>1</v>
      </c>
      <c r="G1814" t="s">
        <v>3322</v>
      </c>
      <c r="H1814" s="1">
        <v>40036.324780092589</v>
      </c>
      <c r="I1814">
        <v>0</v>
      </c>
      <c r="J1814">
        <v>0</v>
      </c>
      <c r="K1814">
        <v>0</v>
      </c>
      <c r="L1814">
        <v>0</v>
      </c>
      <c r="M1814">
        <v>33093</v>
      </c>
      <c r="N1814">
        <v>745</v>
      </c>
      <c r="O1814">
        <v>9403</v>
      </c>
      <c r="P1814">
        <v>168</v>
      </c>
      <c r="Q1814" t="s">
        <v>3323</v>
      </c>
      <c r="R1814" s="5">
        <v>0</v>
      </c>
      <c r="S1814">
        <v>0</v>
      </c>
    </row>
    <row r="1815" spans="1:19" x14ac:dyDescent="0.25">
      <c r="A1815">
        <v>2414</v>
      </c>
      <c r="B1815" s="1">
        <v>44751.549259259256</v>
      </c>
      <c r="C1815" t="s">
        <v>3324</v>
      </c>
      <c r="D1815" t="s">
        <v>20</v>
      </c>
      <c r="E1815" s="4" t="b">
        <v>0</v>
      </c>
      <c r="F1815" t="b">
        <v>1</v>
      </c>
      <c r="G1815" t="s">
        <v>3325</v>
      </c>
      <c r="H1815" s="1">
        <v>43215.569525462961</v>
      </c>
      <c r="I1815">
        <v>0</v>
      </c>
      <c r="J1815">
        <v>0</v>
      </c>
      <c r="K1815">
        <v>0</v>
      </c>
      <c r="L1815">
        <v>0</v>
      </c>
      <c r="M1815">
        <v>297</v>
      </c>
      <c r="N1815">
        <v>46</v>
      </c>
      <c r="O1815">
        <v>40960</v>
      </c>
      <c r="P1815">
        <v>3</v>
      </c>
      <c r="Q1815" t="s">
        <v>3326</v>
      </c>
      <c r="R1815" s="5">
        <v>0</v>
      </c>
      <c r="S1815">
        <v>0</v>
      </c>
    </row>
    <row r="1816" spans="1:19" x14ac:dyDescent="0.25">
      <c r="A1816">
        <v>2481</v>
      </c>
      <c r="B1816" s="1">
        <v>44751.5625</v>
      </c>
      <c r="C1816" t="s">
        <v>3327</v>
      </c>
      <c r="D1816" t="s">
        <v>3328</v>
      </c>
      <c r="E1816" s="4" t="b">
        <v>1</v>
      </c>
      <c r="F1816" t="b">
        <v>1</v>
      </c>
      <c r="G1816" t="s">
        <v>3329</v>
      </c>
      <c r="H1816" s="1">
        <v>41817.240555555552</v>
      </c>
      <c r="I1816">
        <v>0</v>
      </c>
      <c r="J1816">
        <v>0</v>
      </c>
      <c r="K1816">
        <v>1</v>
      </c>
      <c r="L1816">
        <v>0</v>
      </c>
      <c r="M1816">
        <v>113706</v>
      </c>
      <c r="N1816">
        <v>329</v>
      </c>
      <c r="O1816">
        <v>81466</v>
      </c>
      <c r="P1816">
        <v>306</v>
      </c>
      <c r="Q1816" t="s">
        <v>2101</v>
      </c>
      <c r="R1816" s="5">
        <v>0</v>
      </c>
      <c r="S1816">
        <v>0</v>
      </c>
    </row>
    <row r="1817" spans="1:19" x14ac:dyDescent="0.25">
      <c r="A1817">
        <v>4559</v>
      </c>
      <c r="B1817" s="1">
        <v>44751.8747337963</v>
      </c>
      <c r="C1817" t="s">
        <v>3330</v>
      </c>
      <c r="D1817" t="s">
        <v>20</v>
      </c>
      <c r="E1817" s="4" t="b">
        <v>1</v>
      </c>
      <c r="F1817" t="b">
        <v>1</v>
      </c>
      <c r="G1817" t="s">
        <v>3331</v>
      </c>
      <c r="H1817" s="1">
        <v>40375.766157407408</v>
      </c>
      <c r="I1817">
        <v>1</v>
      </c>
      <c r="J1817">
        <v>0</v>
      </c>
      <c r="K1817">
        <v>2</v>
      </c>
      <c r="L1817">
        <v>0</v>
      </c>
      <c r="M1817">
        <v>10435</v>
      </c>
      <c r="N1817">
        <v>644</v>
      </c>
      <c r="O1817">
        <v>41206</v>
      </c>
      <c r="P1817">
        <v>212</v>
      </c>
      <c r="Q1817" t="s">
        <v>2361</v>
      </c>
      <c r="R1817" s="5">
        <v>0</v>
      </c>
      <c r="S1817">
        <v>0</v>
      </c>
    </row>
    <row r="1818" spans="1:19" x14ac:dyDescent="0.25">
      <c r="A1818">
        <v>3794</v>
      </c>
      <c r="B1818" s="1">
        <v>44751.767557870371</v>
      </c>
      <c r="C1818" t="s">
        <v>3332</v>
      </c>
      <c r="D1818" t="s">
        <v>46</v>
      </c>
      <c r="E1818" s="4" t="b">
        <v>0</v>
      </c>
      <c r="F1818" t="b">
        <v>1</v>
      </c>
      <c r="G1818" t="s">
        <v>3333</v>
      </c>
      <c r="H1818" s="1">
        <v>40980.787372685183</v>
      </c>
      <c r="I1818">
        <v>0</v>
      </c>
      <c r="J1818">
        <v>0</v>
      </c>
      <c r="K1818">
        <v>0</v>
      </c>
      <c r="L1818">
        <v>0</v>
      </c>
      <c r="M1818">
        <v>1245</v>
      </c>
      <c r="N1818">
        <v>1538</v>
      </c>
      <c r="O1818">
        <v>20307</v>
      </c>
      <c r="P1818">
        <v>94</v>
      </c>
      <c r="Q1818" t="s">
        <v>409</v>
      </c>
      <c r="R1818" s="5">
        <v>0</v>
      </c>
      <c r="S1818">
        <v>0</v>
      </c>
    </row>
    <row r="1819" spans="1:19" x14ac:dyDescent="0.25">
      <c r="A1819">
        <v>2899</v>
      </c>
      <c r="B1819" s="1">
        <v>44751.633877314816</v>
      </c>
      <c r="C1819" t="s">
        <v>3334</v>
      </c>
      <c r="D1819" t="s">
        <v>20</v>
      </c>
      <c r="E1819" s="4" t="b">
        <v>1</v>
      </c>
      <c r="F1819" t="b">
        <v>1</v>
      </c>
      <c r="G1819" t="s">
        <v>2133</v>
      </c>
      <c r="H1819" s="1">
        <v>40589.952291666668</v>
      </c>
      <c r="I1819">
        <v>7</v>
      </c>
      <c r="J1819">
        <v>2</v>
      </c>
      <c r="K1819">
        <v>8</v>
      </c>
      <c r="L1819">
        <v>2</v>
      </c>
      <c r="M1819">
        <v>135188</v>
      </c>
      <c r="N1819">
        <v>1974</v>
      </c>
      <c r="O1819">
        <v>163724</v>
      </c>
      <c r="P1819">
        <v>3046</v>
      </c>
      <c r="Q1819" t="s">
        <v>56</v>
      </c>
      <c r="R1819" s="5">
        <v>0</v>
      </c>
      <c r="S1819">
        <v>0</v>
      </c>
    </row>
    <row r="1820" spans="1:19" x14ac:dyDescent="0.25">
      <c r="A1820">
        <v>4195</v>
      </c>
      <c r="B1820" s="1">
        <v>44751.822870370372</v>
      </c>
      <c r="C1820" t="s">
        <v>3335</v>
      </c>
      <c r="D1820" t="s">
        <v>20</v>
      </c>
      <c r="E1820" s="4" t="b">
        <v>1</v>
      </c>
      <c r="F1820" t="b">
        <v>1</v>
      </c>
      <c r="G1820" t="s">
        <v>3336</v>
      </c>
      <c r="H1820" s="1">
        <v>40734.180578703701</v>
      </c>
      <c r="I1820">
        <v>60</v>
      </c>
      <c r="J1820">
        <v>16</v>
      </c>
      <c r="K1820">
        <v>115</v>
      </c>
      <c r="L1820">
        <v>10</v>
      </c>
      <c r="M1820">
        <v>7332</v>
      </c>
      <c r="N1820">
        <v>2915</v>
      </c>
      <c r="O1820">
        <v>37563</v>
      </c>
      <c r="P1820">
        <v>208</v>
      </c>
      <c r="Q1820" t="s">
        <v>135</v>
      </c>
      <c r="R1820" s="5">
        <v>0</v>
      </c>
      <c r="S1820">
        <v>0</v>
      </c>
    </row>
    <row r="1821" spans="1:19" x14ac:dyDescent="0.25">
      <c r="A1821">
        <v>3510</v>
      </c>
      <c r="B1821" s="1">
        <v>44751.720185185186</v>
      </c>
      <c r="C1821" t="s">
        <v>3337</v>
      </c>
      <c r="D1821" t="s">
        <v>3338</v>
      </c>
      <c r="E1821" s="4" t="b">
        <v>0</v>
      </c>
      <c r="F1821" t="b">
        <v>1</v>
      </c>
      <c r="G1821" t="s">
        <v>3339</v>
      </c>
      <c r="H1821" s="1">
        <v>42598.36109953704</v>
      </c>
      <c r="I1821">
        <v>0</v>
      </c>
      <c r="J1821">
        <v>0</v>
      </c>
      <c r="K1821">
        <v>1</v>
      </c>
      <c r="L1821">
        <v>0</v>
      </c>
      <c r="M1821">
        <v>2102</v>
      </c>
      <c r="N1821">
        <v>1</v>
      </c>
      <c r="O1821">
        <v>2490</v>
      </c>
      <c r="P1821">
        <v>5</v>
      </c>
      <c r="Q1821" t="s">
        <v>56</v>
      </c>
      <c r="R1821" s="5">
        <v>0</v>
      </c>
      <c r="S1821">
        <v>0</v>
      </c>
    </row>
    <row r="1822" spans="1:19" x14ac:dyDescent="0.25">
      <c r="A1822">
        <v>2530</v>
      </c>
      <c r="B1822" s="1">
        <v>44751.570902777778</v>
      </c>
      <c r="C1822" t="s">
        <v>49</v>
      </c>
      <c r="D1822" t="s">
        <v>3340</v>
      </c>
      <c r="E1822" s="4" t="b">
        <v>0</v>
      </c>
      <c r="F1822" t="b">
        <v>0</v>
      </c>
      <c r="G1822" t="s">
        <v>56</v>
      </c>
      <c r="H1822" s="1">
        <v>42384.949131944442</v>
      </c>
      <c r="I1822">
        <v>0</v>
      </c>
      <c r="J1822">
        <v>0</v>
      </c>
      <c r="K1822">
        <v>0</v>
      </c>
      <c r="L1822">
        <v>0</v>
      </c>
      <c r="M1822">
        <v>3</v>
      </c>
      <c r="N1822">
        <v>169</v>
      </c>
      <c r="O1822">
        <v>1054</v>
      </c>
      <c r="P1822">
        <v>0</v>
      </c>
      <c r="Q1822" t="s">
        <v>56</v>
      </c>
      <c r="R1822" s="5">
        <v>0</v>
      </c>
      <c r="S1822">
        <v>0</v>
      </c>
    </row>
    <row r="1823" spans="1:19" x14ac:dyDescent="0.25">
      <c r="A1823">
        <v>2624</v>
      </c>
      <c r="B1823" s="1">
        <v>44751.585127314815</v>
      </c>
      <c r="C1823" t="s">
        <v>49</v>
      </c>
      <c r="D1823" t="s">
        <v>20</v>
      </c>
      <c r="E1823" s="4" t="b">
        <v>0</v>
      </c>
      <c r="F1823" t="b">
        <v>0</v>
      </c>
      <c r="G1823" t="s">
        <v>3341</v>
      </c>
      <c r="H1823" s="1">
        <v>41049.063738425924</v>
      </c>
      <c r="I1823">
        <v>1</v>
      </c>
      <c r="J1823">
        <v>0</v>
      </c>
      <c r="K1823">
        <v>0</v>
      </c>
      <c r="L1823">
        <v>0</v>
      </c>
      <c r="M1823">
        <v>393</v>
      </c>
      <c r="N1823">
        <v>519</v>
      </c>
      <c r="O1823">
        <v>23607</v>
      </c>
      <c r="P1823">
        <v>1</v>
      </c>
      <c r="Q1823" t="s">
        <v>3342</v>
      </c>
      <c r="R1823" s="5">
        <v>0</v>
      </c>
      <c r="S1823">
        <v>0</v>
      </c>
    </row>
    <row r="1824" spans="1:19" x14ac:dyDescent="0.25">
      <c r="A1824">
        <v>2653</v>
      </c>
      <c r="B1824" s="1">
        <v>44751.590601851851</v>
      </c>
      <c r="C1824" t="s">
        <v>49</v>
      </c>
      <c r="D1824" t="s">
        <v>50</v>
      </c>
      <c r="E1824" s="4" t="b">
        <v>0</v>
      </c>
      <c r="F1824" t="b">
        <v>1</v>
      </c>
      <c r="G1824" t="s">
        <v>949</v>
      </c>
      <c r="H1824" s="1">
        <v>39985.816319444442</v>
      </c>
      <c r="I1824">
        <v>0</v>
      </c>
      <c r="J1824">
        <v>0</v>
      </c>
      <c r="K1824">
        <v>0</v>
      </c>
      <c r="L1824">
        <v>0</v>
      </c>
      <c r="M1824">
        <v>1406</v>
      </c>
      <c r="N1824">
        <v>1869</v>
      </c>
      <c r="O1824">
        <v>1924937</v>
      </c>
      <c r="P1824">
        <v>53</v>
      </c>
      <c r="Q1824" t="s">
        <v>950</v>
      </c>
      <c r="R1824" s="5">
        <v>0</v>
      </c>
      <c r="S1824">
        <v>0</v>
      </c>
    </row>
    <row r="1825" spans="1:19" x14ac:dyDescent="0.25">
      <c r="A1825">
        <v>2695</v>
      </c>
      <c r="B1825" s="1">
        <v>44751.599432870367</v>
      </c>
      <c r="C1825" t="s">
        <v>49</v>
      </c>
      <c r="D1825" t="s">
        <v>46</v>
      </c>
      <c r="E1825" s="4" t="b">
        <v>0</v>
      </c>
      <c r="F1825" t="b">
        <v>1</v>
      </c>
      <c r="G1825" t="s">
        <v>3343</v>
      </c>
      <c r="H1825" s="1">
        <v>40316.053611111114</v>
      </c>
      <c r="I1825">
        <v>1</v>
      </c>
      <c r="J1825">
        <v>0</v>
      </c>
      <c r="K1825">
        <v>0</v>
      </c>
      <c r="L1825">
        <v>0</v>
      </c>
      <c r="M1825">
        <v>619</v>
      </c>
      <c r="N1825">
        <v>1302</v>
      </c>
      <c r="O1825">
        <v>1398</v>
      </c>
      <c r="P1825">
        <v>10</v>
      </c>
      <c r="Q1825" t="s">
        <v>3344</v>
      </c>
      <c r="R1825" s="5">
        <v>0</v>
      </c>
      <c r="S1825">
        <v>0</v>
      </c>
    </row>
    <row r="1826" spans="1:19" x14ac:dyDescent="0.25">
      <c r="A1826">
        <v>2717</v>
      </c>
      <c r="B1826" s="1">
        <v>44751.603773148148</v>
      </c>
      <c r="C1826" t="s">
        <v>49</v>
      </c>
      <c r="D1826" t="s">
        <v>62</v>
      </c>
      <c r="E1826" s="4" t="b">
        <v>0</v>
      </c>
      <c r="F1826" t="b">
        <v>0</v>
      </c>
      <c r="G1826" t="s">
        <v>3345</v>
      </c>
      <c r="H1826" s="1">
        <v>41938.849317129629</v>
      </c>
      <c r="I1826">
        <v>0</v>
      </c>
      <c r="J1826">
        <v>0</v>
      </c>
      <c r="K1826">
        <v>0</v>
      </c>
      <c r="L1826">
        <v>1</v>
      </c>
      <c r="M1826">
        <v>2449</v>
      </c>
      <c r="N1826">
        <v>718</v>
      </c>
      <c r="O1826">
        <v>31080</v>
      </c>
      <c r="P1826">
        <v>52</v>
      </c>
      <c r="Q1826" t="s">
        <v>3346</v>
      </c>
      <c r="R1826" s="5">
        <v>0</v>
      </c>
      <c r="S1826">
        <v>0</v>
      </c>
    </row>
    <row r="1827" spans="1:19" x14ac:dyDescent="0.25">
      <c r="A1827">
        <v>2743</v>
      </c>
      <c r="B1827" s="1">
        <v>44751.607835648145</v>
      </c>
      <c r="C1827" t="s">
        <v>49</v>
      </c>
      <c r="D1827" t="s">
        <v>153</v>
      </c>
      <c r="E1827" s="4" t="b">
        <v>1</v>
      </c>
      <c r="F1827" t="b">
        <v>1</v>
      </c>
      <c r="G1827" t="s">
        <v>3347</v>
      </c>
      <c r="H1827" s="1">
        <v>40200.965069444443</v>
      </c>
      <c r="I1827">
        <v>0</v>
      </c>
      <c r="J1827">
        <v>0</v>
      </c>
      <c r="K1827">
        <v>0</v>
      </c>
      <c r="L1827">
        <v>0</v>
      </c>
      <c r="M1827">
        <v>68050</v>
      </c>
      <c r="N1827">
        <v>31165</v>
      </c>
      <c r="O1827">
        <v>740531</v>
      </c>
      <c r="P1827">
        <v>710</v>
      </c>
      <c r="Q1827" t="s">
        <v>132</v>
      </c>
      <c r="R1827" s="5">
        <v>0</v>
      </c>
      <c r="S1827">
        <v>0</v>
      </c>
    </row>
    <row r="1828" spans="1:19" x14ac:dyDescent="0.25">
      <c r="A1828">
        <v>2758</v>
      </c>
      <c r="B1828" s="1">
        <v>44751.610196759262</v>
      </c>
      <c r="C1828" t="s">
        <v>49</v>
      </c>
      <c r="D1828" t="s">
        <v>50</v>
      </c>
      <c r="E1828" s="4" t="b">
        <v>0</v>
      </c>
      <c r="F1828" t="b">
        <v>1</v>
      </c>
      <c r="G1828" t="s">
        <v>3348</v>
      </c>
      <c r="H1828" s="1">
        <v>40214.274409722224</v>
      </c>
      <c r="I1828">
        <v>0</v>
      </c>
      <c r="J1828">
        <v>0</v>
      </c>
      <c r="K1828">
        <v>0</v>
      </c>
      <c r="L1828">
        <v>0</v>
      </c>
      <c r="M1828">
        <v>1542</v>
      </c>
      <c r="N1828">
        <v>2444</v>
      </c>
      <c r="O1828">
        <v>27063</v>
      </c>
      <c r="P1828">
        <v>28</v>
      </c>
      <c r="Q1828" t="s">
        <v>3349</v>
      </c>
      <c r="R1828" s="5">
        <v>0</v>
      </c>
      <c r="S1828">
        <v>0</v>
      </c>
    </row>
    <row r="1829" spans="1:19" x14ac:dyDescent="0.25">
      <c r="A1829">
        <v>2767</v>
      </c>
      <c r="B1829" s="1">
        <v>44751.61109953704</v>
      </c>
      <c r="C1829" t="s">
        <v>49</v>
      </c>
      <c r="D1829" t="s">
        <v>62</v>
      </c>
      <c r="E1829" s="4" t="b">
        <v>0</v>
      </c>
      <c r="F1829" t="b">
        <v>0</v>
      </c>
      <c r="G1829" t="s">
        <v>56</v>
      </c>
      <c r="H1829" s="1">
        <v>42410.901388888888</v>
      </c>
      <c r="I1829">
        <v>0</v>
      </c>
      <c r="J1829">
        <v>0</v>
      </c>
      <c r="K1829">
        <v>0</v>
      </c>
      <c r="L1829">
        <v>0</v>
      </c>
      <c r="M1829">
        <v>35</v>
      </c>
      <c r="N1829">
        <v>3</v>
      </c>
      <c r="O1829">
        <v>1960</v>
      </c>
      <c r="P1829">
        <v>1</v>
      </c>
      <c r="Q1829" t="s">
        <v>3350</v>
      </c>
      <c r="R1829" s="5">
        <v>0</v>
      </c>
      <c r="S1829">
        <v>0</v>
      </c>
    </row>
    <row r="1830" spans="1:19" x14ac:dyDescent="0.25">
      <c r="A1830">
        <v>2799</v>
      </c>
      <c r="B1830" s="1">
        <v>44751.617002314815</v>
      </c>
      <c r="C1830" t="s">
        <v>49</v>
      </c>
      <c r="D1830" t="s">
        <v>50</v>
      </c>
      <c r="E1830" s="4" t="b">
        <v>0</v>
      </c>
      <c r="F1830" t="b">
        <v>1</v>
      </c>
      <c r="G1830" t="s">
        <v>56</v>
      </c>
      <c r="H1830" s="1">
        <v>42455.019942129627</v>
      </c>
      <c r="I1830">
        <v>0</v>
      </c>
      <c r="J1830">
        <v>0</v>
      </c>
      <c r="K1830">
        <v>0</v>
      </c>
      <c r="L1830">
        <v>0</v>
      </c>
      <c r="M1830">
        <v>412</v>
      </c>
      <c r="N1830">
        <v>441</v>
      </c>
      <c r="O1830">
        <v>465228</v>
      </c>
      <c r="P1830">
        <v>0</v>
      </c>
      <c r="Q1830" t="s">
        <v>56</v>
      </c>
      <c r="R1830" s="5">
        <v>0</v>
      </c>
      <c r="S1830">
        <v>0</v>
      </c>
    </row>
    <row r="1831" spans="1:19" x14ac:dyDescent="0.25">
      <c r="A1831">
        <v>2807</v>
      </c>
      <c r="B1831" s="1">
        <v>44751.617777777778</v>
      </c>
      <c r="C1831" t="s">
        <v>49</v>
      </c>
      <c r="D1831" t="s">
        <v>50</v>
      </c>
      <c r="E1831" s="4" t="b">
        <v>0</v>
      </c>
      <c r="F1831" t="b">
        <v>1</v>
      </c>
      <c r="G1831" t="s">
        <v>1045</v>
      </c>
      <c r="H1831" s="1">
        <v>40421.323518518519</v>
      </c>
      <c r="I1831">
        <v>0</v>
      </c>
      <c r="J1831">
        <v>0</v>
      </c>
      <c r="K1831">
        <v>0</v>
      </c>
      <c r="L1831">
        <v>0</v>
      </c>
      <c r="M1831">
        <v>1477</v>
      </c>
      <c r="N1831">
        <v>544</v>
      </c>
      <c r="O1831">
        <v>753972</v>
      </c>
      <c r="P1831">
        <v>56</v>
      </c>
      <c r="Q1831" t="s">
        <v>1046</v>
      </c>
      <c r="R1831" s="5">
        <v>0</v>
      </c>
      <c r="S1831">
        <v>0</v>
      </c>
    </row>
    <row r="1832" spans="1:19" x14ac:dyDescent="0.25">
      <c r="A1832">
        <v>2958</v>
      </c>
      <c r="B1832" s="1">
        <v>44751.641087962962</v>
      </c>
      <c r="C1832" t="s">
        <v>49</v>
      </c>
      <c r="D1832" t="s">
        <v>50</v>
      </c>
      <c r="E1832" s="4" t="b">
        <v>0</v>
      </c>
      <c r="F1832" t="b">
        <v>1</v>
      </c>
      <c r="G1832" t="s">
        <v>653</v>
      </c>
      <c r="H1832" s="1">
        <v>43229.658738425926</v>
      </c>
      <c r="I1832">
        <v>0</v>
      </c>
      <c r="J1832">
        <v>0</v>
      </c>
      <c r="K1832">
        <v>0</v>
      </c>
      <c r="L1832">
        <v>0</v>
      </c>
      <c r="M1832">
        <v>1093</v>
      </c>
      <c r="N1832">
        <v>0</v>
      </c>
      <c r="O1832">
        <v>189320</v>
      </c>
      <c r="P1832">
        <v>3</v>
      </c>
      <c r="Q1832" t="s">
        <v>56</v>
      </c>
      <c r="R1832" s="5">
        <v>0</v>
      </c>
      <c r="S1832">
        <v>0</v>
      </c>
    </row>
    <row r="1833" spans="1:19" x14ac:dyDescent="0.25">
      <c r="A1833">
        <v>3338</v>
      </c>
      <c r="B1833" s="1">
        <v>44751.697974537034</v>
      </c>
      <c r="C1833" t="s">
        <v>49</v>
      </c>
      <c r="D1833" t="s">
        <v>58</v>
      </c>
      <c r="E1833" s="4" t="b">
        <v>0</v>
      </c>
      <c r="F1833" t="b">
        <v>1</v>
      </c>
      <c r="G1833" t="s">
        <v>3351</v>
      </c>
      <c r="H1833" s="1">
        <v>40722.833935185183</v>
      </c>
      <c r="I1833">
        <v>0</v>
      </c>
      <c r="J1833">
        <v>0</v>
      </c>
      <c r="K1833">
        <v>0</v>
      </c>
      <c r="L1833">
        <v>0</v>
      </c>
      <c r="M1833">
        <v>14995</v>
      </c>
      <c r="N1833">
        <v>8164</v>
      </c>
      <c r="O1833">
        <v>92625</v>
      </c>
      <c r="P1833">
        <v>203</v>
      </c>
      <c r="Q1833" t="s">
        <v>3352</v>
      </c>
      <c r="R1833" s="5">
        <v>0</v>
      </c>
      <c r="S1833">
        <v>0</v>
      </c>
    </row>
    <row r="1834" spans="1:19" x14ac:dyDescent="0.25">
      <c r="A1834">
        <v>3361</v>
      </c>
      <c r="B1834" s="1">
        <v>44751.700729166667</v>
      </c>
      <c r="C1834" t="s">
        <v>49</v>
      </c>
      <c r="D1834" t="s">
        <v>62</v>
      </c>
      <c r="E1834" s="4" t="b">
        <v>0</v>
      </c>
      <c r="F1834" t="b">
        <v>0</v>
      </c>
      <c r="G1834" t="s">
        <v>3353</v>
      </c>
      <c r="H1834" s="1">
        <v>39582.893182870372</v>
      </c>
      <c r="I1834">
        <v>0</v>
      </c>
      <c r="J1834">
        <v>0</v>
      </c>
      <c r="K1834">
        <v>0</v>
      </c>
      <c r="L1834">
        <v>0</v>
      </c>
      <c r="M1834">
        <v>3162</v>
      </c>
      <c r="N1834">
        <v>4355</v>
      </c>
      <c r="O1834">
        <v>5193</v>
      </c>
      <c r="P1834">
        <v>0</v>
      </c>
      <c r="Q1834" t="s">
        <v>3354</v>
      </c>
      <c r="R1834" s="5">
        <v>0</v>
      </c>
      <c r="S1834">
        <v>0</v>
      </c>
    </row>
    <row r="1835" spans="1:19" x14ac:dyDescent="0.25">
      <c r="A1835">
        <v>3534</v>
      </c>
      <c r="B1835" s="1">
        <v>44751.723460648151</v>
      </c>
      <c r="C1835" t="s">
        <v>49</v>
      </c>
      <c r="D1835" t="s">
        <v>20</v>
      </c>
      <c r="E1835" s="4" t="b">
        <v>0</v>
      </c>
      <c r="F1835" t="b">
        <v>1</v>
      </c>
      <c r="G1835" t="s">
        <v>3355</v>
      </c>
      <c r="H1835" s="1">
        <v>41159.018854166665</v>
      </c>
      <c r="I1835">
        <v>0</v>
      </c>
      <c r="J1835">
        <v>0</v>
      </c>
      <c r="K1835">
        <v>1</v>
      </c>
      <c r="L1835">
        <v>0</v>
      </c>
      <c r="M1835">
        <v>9850</v>
      </c>
      <c r="N1835">
        <v>4488</v>
      </c>
      <c r="O1835">
        <v>145273</v>
      </c>
      <c r="P1835">
        <v>212</v>
      </c>
      <c r="Q1835" t="s">
        <v>3356</v>
      </c>
      <c r="R1835" s="5">
        <v>0</v>
      </c>
      <c r="S1835">
        <v>0</v>
      </c>
    </row>
    <row r="1836" spans="1:19" x14ac:dyDescent="0.25">
      <c r="A1836">
        <v>3929</v>
      </c>
      <c r="B1836" s="1">
        <v>44751.789120370369</v>
      </c>
      <c r="C1836" t="s">
        <v>49</v>
      </c>
      <c r="D1836" t="s">
        <v>259</v>
      </c>
      <c r="E1836" s="4" t="b">
        <v>0</v>
      </c>
      <c r="F1836" t="b">
        <v>0</v>
      </c>
      <c r="G1836" t="s">
        <v>3357</v>
      </c>
      <c r="H1836" s="1">
        <v>42379.125300925924</v>
      </c>
      <c r="I1836">
        <v>0</v>
      </c>
      <c r="J1836">
        <v>0</v>
      </c>
      <c r="K1836">
        <v>0</v>
      </c>
      <c r="L1836">
        <v>0</v>
      </c>
      <c r="M1836">
        <v>297</v>
      </c>
      <c r="N1836">
        <v>1741</v>
      </c>
      <c r="O1836">
        <v>52886</v>
      </c>
      <c r="P1836">
        <v>4</v>
      </c>
      <c r="Q1836" t="s">
        <v>3358</v>
      </c>
      <c r="R1836" s="5">
        <v>0</v>
      </c>
      <c r="S1836">
        <v>0</v>
      </c>
    </row>
    <row r="1837" spans="1:19" x14ac:dyDescent="0.25">
      <c r="A1837">
        <v>4473</v>
      </c>
      <c r="B1837" s="1">
        <v>44751.862442129626</v>
      </c>
      <c r="C1837" t="s">
        <v>49</v>
      </c>
      <c r="D1837" t="s">
        <v>62</v>
      </c>
      <c r="E1837" s="4" t="b">
        <v>0</v>
      </c>
      <c r="F1837" t="b">
        <v>0</v>
      </c>
      <c r="G1837" t="s">
        <v>3359</v>
      </c>
      <c r="H1837" s="1">
        <v>43980.704409722224</v>
      </c>
      <c r="I1837">
        <v>0</v>
      </c>
      <c r="J1837">
        <v>0</v>
      </c>
      <c r="K1837">
        <v>0</v>
      </c>
      <c r="L1837">
        <v>0</v>
      </c>
      <c r="M1837">
        <v>353</v>
      </c>
      <c r="N1837">
        <v>1615</v>
      </c>
      <c r="O1837">
        <v>50833</v>
      </c>
      <c r="P1837">
        <v>0</v>
      </c>
      <c r="Q1837" t="s">
        <v>181</v>
      </c>
      <c r="R1837" s="5">
        <v>0</v>
      </c>
      <c r="S1837">
        <v>0</v>
      </c>
    </row>
    <row r="1838" spans="1:19" x14ac:dyDescent="0.25">
      <c r="A1838">
        <v>4480</v>
      </c>
      <c r="B1838" s="1">
        <v>44751.863310185188</v>
      </c>
      <c r="C1838" t="s">
        <v>49</v>
      </c>
      <c r="D1838" t="s">
        <v>46</v>
      </c>
      <c r="E1838" s="4" t="b">
        <v>0</v>
      </c>
      <c r="F1838" t="b">
        <v>0</v>
      </c>
      <c r="G1838" t="s">
        <v>3360</v>
      </c>
      <c r="H1838" s="1">
        <v>42724.029097222221</v>
      </c>
      <c r="I1838">
        <v>0</v>
      </c>
      <c r="J1838">
        <v>0</v>
      </c>
      <c r="K1838">
        <v>0</v>
      </c>
      <c r="L1838">
        <v>0</v>
      </c>
      <c r="M1838">
        <v>9943</v>
      </c>
      <c r="N1838">
        <v>9140</v>
      </c>
      <c r="O1838">
        <v>253135</v>
      </c>
      <c r="P1838">
        <v>11</v>
      </c>
      <c r="Q1838" t="s">
        <v>3361</v>
      </c>
      <c r="R1838" s="5">
        <v>0</v>
      </c>
      <c r="S1838">
        <v>0</v>
      </c>
    </row>
    <row r="1839" spans="1:19" x14ac:dyDescent="0.25">
      <c r="A1839">
        <v>4805</v>
      </c>
      <c r="B1839" s="1">
        <v>44751.908020833333</v>
      </c>
      <c r="C1839" t="s">
        <v>49</v>
      </c>
      <c r="D1839" t="s">
        <v>20</v>
      </c>
      <c r="E1839" s="4" t="b">
        <v>0</v>
      </c>
      <c r="F1839" t="b">
        <v>1</v>
      </c>
      <c r="G1839" t="s">
        <v>3362</v>
      </c>
      <c r="H1839" s="1">
        <v>39251.829432870371</v>
      </c>
      <c r="I1839">
        <v>0</v>
      </c>
      <c r="J1839">
        <v>0</v>
      </c>
      <c r="K1839">
        <v>0</v>
      </c>
      <c r="L1839">
        <v>0</v>
      </c>
      <c r="M1839">
        <v>340</v>
      </c>
      <c r="N1839">
        <v>2748</v>
      </c>
      <c r="O1839">
        <v>826</v>
      </c>
      <c r="P1839">
        <v>15</v>
      </c>
      <c r="Q1839" t="s">
        <v>3344</v>
      </c>
      <c r="R1839" s="5">
        <v>0</v>
      </c>
      <c r="S1839">
        <v>0</v>
      </c>
    </row>
    <row r="1840" spans="1:19" x14ac:dyDescent="0.25">
      <c r="A1840">
        <v>4812</v>
      </c>
      <c r="B1840" s="1">
        <v>44751.908900462964</v>
      </c>
      <c r="C1840" t="s">
        <v>49</v>
      </c>
      <c r="D1840" t="s">
        <v>46</v>
      </c>
      <c r="E1840" s="4" t="b">
        <v>0</v>
      </c>
      <c r="F1840" t="b">
        <v>0</v>
      </c>
      <c r="G1840" t="s">
        <v>3363</v>
      </c>
      <c r="H1840" s="1">
        <v>41912.541967592595</v>
      </c>
      <c r="I1840">
        <v>0</v>
      </c>
      <c r="J1840">
        <v>0</v>
      </c>
      <c r="K1840">
        <v>0</v>
      </c>
      <c r="L1840">
        <v>0</v>
      </c>
      <c r="M1840">
        <v>157</v>
      </c>
      <c r="N1840">
        <v>800</v>
      </c>
      <c r="O1840">
        <v>40830</v>
      </c>
      <c r="P1840">
        <v>5</v>
      </c>
      <c r="Q1840" t="s">
        <v>3364</v>
      </c>
      <c r="R1840" s="5">
        <v>0</v>
      </c>
      <c r="S1840">
        <v>0</v>
      </c>
    </row>
    <row r="1841" spans="1:19" x14ac:dyDescent="0.25">
      <c r="A1841">
        <v>5005</v>
      </c>
      <c r="B1841" s="1">
        <v>44751.935752314814</v>
      </c>
      <c r="C1841" t="s">
        <v>49</v>
      </c>
      <c r="D1841" t="s">
        <v>20</v>
      </c>
      <c r="E1841" s="4" t="b">
        <v>0</v>
      </c>
      <c r="F1841" t="b">
        <v>0</v>
      </c>
      <c r="G1841" t="s">
        <v>3365</v>
      </c>
      <c r="H1841" s="1">
        <v>43471.087824074071</v>
      </c>
      <c r="I1841">
        <v>0</v>
      </c>
      <c r="J1841">
        <v>0</v>
      </c>
      <c r="K1841">
        <v>0</v>
      </c>
      <c r="L1841">
        <v>0</v>
      </c>
      <c r="M1841">
        <v>642</v>
      </c>
      <c r="N1841">
        <v>690</v>
      </c>
      <c r="O1841">
        <v>112365</v>
      </c>
      <c r="P1841">
        <v>2</v>
      </c>
      <c r="Q1841" t="s">
        <v>3366</v>
      </c>
      <c r="R1841" s="5">
        <v>0</v>
      </c>
      <c r="S1841">
        <v>0</v>
      </c>
    </row>
    <row r="1842" spans="1:19" x14ac:dyDescent="0.25">
      <c r="A1842">
        <v>5056</v>
      </c>
      <c r="B1842" s="1">
        <v>44751.941828703704</v>
      </c>
      <c r="C1842" t="s">
        <v>49</v>
      </c>
      <c r="D1842" t="s">
        <v>62</v>
      </c>
      <c r="E1842" s="4" t="b">
        <v>0</v>
      </c>
      <c r="F1842" t="b">
        <v>0</v>
      </c>
      <c r="G1842" t="s">
        <v>3367</v>
      </c>
      <c r="H1842" s="1">
        <v>44552.933263888888</v>
      </c>
      <c r="I1842">
        <v>0</v>
      </c>
      <c r="J1842">
        <v>0</v>
      </c>
      <c r="K1842">
        <v>0</v>
      </c>
      <c r="L1842">
        <v>0</v>
      </c>
      <c r="M1842">
        <v>254</v>
      </c>
      <c r="N1842">
        <v>2147</v>
      </c>
      <c r="O1842">
        <v>14556</v>
      </c>
      <c r="P1842">
        <v>9</v>
      </c>
      <c r="Q1842">
        <v>14591</v>
      </c>
      <c r="R1842" s="5">
        <v>0</v>
      </c>
      <c r="S1842">
        <v>0</v>
      </c>
    </row>
    <row r="1843" spans="1:19" x14ac:dyDescent="0.25">
      <c r="A1843">
        <v>5069</v>
      </c>
      <c r="B1843" s="1">
        <v>44751.944050925929</v>
      </c>
      <c r="C1843" t="s">
        <v>49</v>
      </c>
      <c r="D1843" t="s">
        <v>62</v>
      </c>
      <c r="E1843" s="4" t="b">
        <v>0</v>
      </c>
      <c r="F1843" t="b">
        <v>0</v>
      </c>
      <c r="G1843" t="s">
        <v>2829</v>
      </c>
      <c r="H1843" s="1">
        <v>42930.536585648151</v>
      </c>
      <c r="I1843">
        <v>0</v>
      </c>
      <c r="J1843">
        <v>0</v>
      </c>
      <c r="K1843">
        <v>0</v>
      </c>
      <c r="L1843">
        <v>0</v>
      </c>
      <c r="M1843">
        <v>2799</v>
      </c>
      <c r="N1843">
        <v>5005</v>
      </c>
      <c r="O1843">
        <v>77766</v>
      </c>
      <c r="P1843">
        <v>0</v>
      </c>
      <c r="Q1843" t="s">
        <v>113</v>
      </c>
      <c r="R1843" s="5">
        <v>0</v>
      </c>
      <c r="S1843">
        <v>0</v>
      </c>
    </row>
    <row r="1844" spans="1:19" x14ac:dyDescent="0.25">
      <c r="A1844">
        <v>5211</v>
      </c>
      <c r="B1844" s="1">
        <v>44751.963680555556</v>
      </c>
      <c r="C1844" t="s">
        <v>49</v>
      </c>
      <c r="D1844" t="s">
        <v>50</v>
      </c>
      <c r="E1844" s="4" t="b">
        <v>0</v>
      </c>
      <c r="F1844" t="b">
        <v>1</v>
      </c>
      <c r="G1844" t="s">
        <v>3368</v>
      </c>
      <c r="H1844" s="1">
        <v>44507.701886574076</v>
      </c>
      <c r="I1844">
        <v>0</v>
      </c>
      <c r="J1844">
        <v>0</v>
      </c>
      <c r="K1844">
        <v>0</v>
      </c>
      <c r="L1844">
        <v>0</v>
      </c>
      <c r="M1844">
        <v>183</v>
      </c>
      <c r="N1844">
        <v>2</v>
      </c>
      <c r="O1844">
        <v>215054</v>
      </c>
      <c r="P1844">
        <v>5</v>
      </c>
      <c r="Q1844" t="s">
        <v>56</v>
      </c>
      <c r="R1844" s="5">
        <v>0</v>
      </c>
      <c r="S1844">
        <v>0</v>
      </c>
    </row>
    <row r="1845" spans="1:19" x14ac:dyDescent="0.25">
      <c r="A1845">
        <v>5382</v>
      </c>
      <c r="B1845" s="1">
        <v>44751.984166666669</v>
      </c>
      <c r="C1845" t="s">
        <v>49</v>
      </c>
      <c r="D1845" t="s">
        <v>20</v>
      </c>
      <c r="E1845" s="4" t="b">
        <v>0</v>
      </c>
      <c r="F1845" t="b">
        <v>0</v>
      </c>
      <c r="G1845" t="s">
        <v>3369</v>
      </c>
      <c r="H1845" s="1">
        <v>44058.778587962966</v>
      </c>
      <c r="I1845">
        <v>0</v>
      </c>
      <c r="J1845">
        <v>1</v>
      </c>
      <c r="K1845">
        <v>0</v>
      </c>
      <c r="L1845">
        <v>0</v>
      </c>
      <c r="M1845">
        <v>0</v>
      </c>
      <c r="N1845">
        <v>16</v>
      </c>
      <c r="O1845">
        <v>938</v>
      </c>
      <c r="P1845">
        <v>0</v>
      </c>
      <c r="Q1845" t="s">
        <v>56</v>
      </c>
      <c r="R1845" s="5">
        <v>0</v>
      </c>
      <c r="S1845">
        <v>0</v>
      </c>
    </row>
    <row r="1846" spans="1:19" x14ac:dyDescent="0.25">
      <c r="A1846">
        <v>5486</v>
      </c>
      <c r="B1846" s="1">
        <v>44751.997604166667</v>
      </c>
      <c r="C1846" t="s">
        <v>49</v>
      </c>
      <c r="D1846" t="s">
        <v>46</v>
      </c>
      <c r="E1846" s="4" t="b">
        <v>0</v>
      </c>
      <c r="F1846" t="b">
        <v>0</v>
      </c>
      <c r="G1846" t="s">
        <v>3370</v>
      </c>
      <c r="H1846" s="1">
        <v>39865.417453703703</v>
      </c>
      <c r="I1846">
        <v>0</v>
      </c>
      <c r="J1846">
        <v>0</v>
      </c>
      <c r="K1846">
        <v>0</v>
      </c>
      <c r="L1846">
        <v>0</v>
      </c>
      <c r="M1846">
        <v>1783</v>
      </c>
      <c r="N1846">
        <v>4995</v>
      </c>
      <c r="O1846">
        <v>312718</v>
      </c>
      <c r="P1846">
        <v>0</v>
      </c>
      <c r="Q1846" t="s">
        <v>3371</v>
      </c>
      <c r="R1846" s="5">
        <v>0</v>
      </c>
      <c r="S1846">
        <v>0</v>
      </c>
    </row>
    <row r="1847" spans="1:19" x14ac:dyDescent="0.25">
      <c r="A1847">
        <v>5492</v>
      </c>
      <c r="B1847" s="1">
        <v>44751.998460648145</v>
      </c>
      <c r="C1847" t="s">
        <v>49</v>
      </c>
      <c r="D1847" t="s">
        <v>20</v>
      </c>
      <c r="E1847" s="4" t="b">
        <v>0</v>
      </c>
      <c r="F1847" t="b">
        <v>0</v>
      </c>
      <c r="G1847" t="s">
        <v>3372</v>
      </c>
      <c r="H1847" s="1">
        <v>41641.054247685184</v>
      </c>
      <c r="I1847">
        <v>0</v>
      </c>
      <c r="J1847">
        <v>0</v>
      </c>
      <c r="K1847">
        <v>0</v>
      </c>
      <c r="L1847">
        <v>0</v>
      </c>
      <c r="M1847">
        <v>13190</v>
      </c>
      <c r="N1847">
        <v>13797</v>
      </c>
      <c r="O1847">
        <v>102300</v>
      </c>
      <c r="P1847">
        <v>41</v>
      </c>
      <c r="Q1847" t="s">
        <v>3373</v>
      </c>
      <c r="R1847" s="5">
        <v>0</v>
      </c>
      <c r="S1847">
        <v>0</v>
      </c>
    </row>
    <row r="1848" spans="1:19" x14ac:dyDescent="0.25">
      <c r="A1848">
        <v>2422</v>
      </c>
      <c r="B1848" s="1">
        <v>44751.550682870373</v>
      </c>
      <c r="C1848" t="s">
        <v>322</v>
      </c>
      <c r="D1848" t="s">
        <v>20</v>
      </c>
      <c r="E1848" s="4" t="b">
        <v>0</v>
      </c>
      <c r="F1848" t="b">
        <v>0</v>
      </c>
      <c r="G1848" t="s">
        <v>3374</v>
      </c>
      <c r="H1848" s="1">
        <v>41798.031064814815</v>
      </c>
      <c r="I1848">
        <v>0</v>
      </c>
      <c r="J1848">
        <v>0</v>
      </c>
      <c r="K1848">
        <v>0</v>
      </c>
      <c r="L1848">
        <v>0</v>
      </c>
      <c r="M1848">
        <v>3907</v>
      </c>
      <c r="N1848">
        <v>3794</v>
      </c>
      <c r="O1848">
        <v>162850</v>
      </c>
      <c r="P1848">
        <v>53</v>
      </c>
      <c r="Q1848" t="s">
        <v>3375</v>
      </c>
      <c r="R1848" s="5">
        <v>0</v>
      </c>
      <c r="S1848">
        <v>0</v>
      </c>
    </row>
    <row r="1849" spans="1:19" x14ac:dyDescent="0.25">
      <c r="A1849">
        <v>3043</v>
      </c>
      <c r="B1849" s="1">
        <v>44751.65289351852</v>
      </c>
      <c r="C1849" t="s">
        <v>322</v>
      </c>
      <c r="D1849" t="s">
        <v>3376</v>
      </c>
      <c r="E1849" s="4" t="b">
        <v>0</v>
      </c>
      <c r="F1849" t="b">
        <v>1</v>
      </c>
      <c r="G1849" t="s">
        <v>653</v>
      </c>
      <c r="H1849" s="1">
        <v>43229.658738425926</v>
      </c>
      <c r="I1849">
        <v>0</v>
      </c>
      <c r="J1849">
        <v>0</v>
      </c>
      <c r="K1849">
        <v>0</v>
      </c>
      <c r="L1849">
        <v>0</v>
      </c>
      <c r="M1849">
        <v>1093</v>
      </c>
      <c r="N1849">
        <v>0</v>
      </c>
      <c r="O1849">
        <v>189320</v>
      </c>
      <c r="P1849">
        <v>3</v>
      </c>
      <c r="Q1849" t="s">
        <v>56</v>
      </c>
      <c r="R1849" s="5">
        <v>0</v>
      </c>
      <c r="S1849">
        <v>0</v>
      </c>
    </row>
    <row r="1850" spans="1:19" x14ac:dyDescent="0.25">
      <c r="A1850">
        <v>2401</v>
      </c>
      <c r="B1850" s="1">
        <v>44751.547592592593</v>
      </c>
      <c r="C1850" t="s">
        <v>3377</v>
      </c>
      <c r="D1850" t="s">
        <v>411</v>
      </c>
      <c r="E1850" s="4" t="b">
        <v>0</v>
      </c>
      <c r="F1850" t="b">
        <v>0</v>
      </c>
      <c r="G1850" t="s">
        <v>3378</v>
      </c>
      <c r="H1850" s="1">
        <v>44159.698923611111</v>
      </c>
      <c r="I1850">
        <v>0</v>
      </c>
      <c r="J1850">
        <v>1</v>
      </c>
      <c r="K1850">
        <v>0</v>
      </c>
      <c r="L1850">
        <v>0</v>
      </c>
      <c r="M1850">
        <v>435</v>
      </c>
      <c r="N1850">
        <v>2366</v>
      </c>
      <c r="O1850">
        <v>1514</v>
      </c>
      <c r="P1850">
        <v>0</v>
      </c>
      <c r="Q1850" t="s">
        <v>56</v>
      </c>
      <c r="R1850" s="5">
        <v>0</v>
      </c>
      <c r="S1850">
        <v>0</v>
      </c>
    </row>
    <row r="1851" spans="1:19" x14ac:dyDescent="0.25">
      <c r="A1851">
        <v>2469</v>
      </c>
      <c r="B1851" s="1">
        <v>44751.560729166667</v>
      </c>
      <c r="C1851" t="s">
        <v>3379</v>
      </c>
      <c r="D1851" t="s">
        <v>464</v>
      </c>
      <c r="E1851" s="4" t="b">
        <v>0</v>
      </c>
      <c r="F1851" t="b">
        <v>0</v>
      </c>
      <c r="G1851" t="s">
        <v>1293</v>
      </c>
      <c r="H1851" s="1">
        <v>41572.789722222224</v>
      </c>
      <c r="I1851">
        <v>0</v>
      </c>
      <c r="J1851">
        <v>1</v>
      </c>
      <c r="K1851">
        <v>0</v>
      </c>
      <c r="L1851">
        <v>0</v>
      </c>
      <c r="M1851">
        <v>1534</v>
      </c>
      <c r="N1851">
        <v>2624</v>
      </c>
      <c r="O1851">
        <v>58254</v>
      </c>
      <c r="P1851">
        <v>434</v>
      </c>
      <c r="Q1851" t="s">
        <v>56</v>
      </c>
      <c r="R1851" s="5">
        <v>0</v>
      </c>
      <c r="S1851">
        <v>0</v>
      </c>
    </row>
    <row r="1852" spans="1:19" x14ac:dyDescent="0.25">
      <c r="A1852">
        <v>3183</v>
      </c>
      <c r="B1852" s="1">
        <v>44751.67392361111</v>
      </c>
      <c r="C1852" t="s">
        <v>3380</v>
      </c>
      <c r="D1852" t="s">
        <v>20</v>
      </c>
      <c r="E1852" s="4" t="b">
        <v>0</v>
      </c>
      <c r="F1852" t="b">
        <v>1</v>
      </c>
      <c r="G1852" t="s">
        <v>3381</v>
      </c>
      <c r="H1852" s="1">
        <v>43536.541944444441</v>
      </c>
      <c r="I1852">
        <v>2</v>
      </c>
      <c r="J1852">
        <v>1</v>
      </c>
      <c r="K1852">
        <v>3</v>
      </c>
      <c r="L1852">
        <v>0</v>
      </c>
      <c r="M1852">
        <v>7369</v>
      </c>
      <c r="N1852">
        <v>7061</v>
      </c>
      <c r="O1852">
        <v>136560</v>
      </c>
      <c r="P1852">
        <v>13</v>
      </c>
      <c r="Q1852" t="s">
        <v>143</v>
      </c>
      <c r="R1852" s="5">
        <v>0</v>
      </c>
      <c r="S1852">
        <v>0</v>
      </c>
    </row>
    <row r="1853" spans="1:19" x14ac:dyDescent="0.25">
      <c r="A1853">
        <v>3201</v>
      </c>
      <c r="B1853" s="1">
        <v>44751.676874999997</v>
      </c>
      <c r="C1853" t="s">
        <v>3380</v>
      </c>
      <c r="D1853" t="s">
        <v>20</v>
      </c>
      <c r="E1853" s="4" t="b">
        <v>0</v>
      </c>
      <c r="F1853" t="b">
        <v>0</v>
      </c>
      <c r="G1853" t="s">
        <v>1934</v>
      </c>
      <c r="H1853" s="1">
        <v>42584.689282407409</v>
      </c>
      <c r="I1853">
        <v>0</v>
      </c>
      <c r="J1853">
        <v>0</v>
      </c>
      <c r="K1853">
        <v>0</v>
      </c>
      <c r="L1853">
        <v>0</v>
      </c>
      <c r="M1853">
        <v>214</v>
      </c>
      <c r="N1853">
        <v>96</v>
      </c>
      <c r="O1853">
        <v>39564</v>
      </c>
      <c r="P1853">
        <v>2</v>
      </c>
      <c r="Q1853" t="s">
        <v>1935</v>
      </c>
      <c r="R1853" s="5">
        <v>0</v>
      </c>
      <c r="S1853">
        <v>0</v>
      </c>
    </row>
    <row r="1854" spans="1:19" x14ac:dyDescent="0.25">
      <c r="A1854">
        <v>4887</v>
      </c>
      <c r="B1854" s="1">
        <v>44751.918055555558</v>
      </c>
      <c r="C1854" t="s">
        <v>3380</v>
      </c>
      <c r="D1854" t="s">
        <v>20</v>
      </c>
      <c r="E1854" s="4" t="b">
        <v>0</v>
      </c>
      <c r="F1854" t="b">
        <v>0</v>
      </c>
      <c r="G1854" t="s">
        <v>3382</v>
      </c>
      <c r="H1854" s="1">
        <v>41140.216724537036</v>
      </c>
      <c r="I1854">
        <v>0</v>
      </c>
      <c r="J1854">
        <v>0</v>
      </c>
      <c r="K1854">
        <v>0</v>
      </c>
      <c r="L1854">
        <v>0</v>
      </c>
      <c r="M1854">
        <v>461</v>
      </c>
      <c r="N1854">
        <v>1069</v>
      </c>
      <c r="O1854">
        <v>47625</v>
      </c>
      <c r="P1854">
        <v>42</v>
      </c>
      <c r="Q1854" t="s">
        <v>1738</v>
      </c>
      <c r="R1854" s="5">
        <v>0</v>
      </c>
      <c r="S1854">
        <v>0</v>
      </c>
    </row>
    <row r="1855" spans="1:19" x14ac:dyDescent="0.25">
      <c r="A1855">
        <v>5182</v>
      </c>
      <c r="B1855" s="1">
        <v>44751.959780092591</v>
      </c>
      <c r="C1855" t="s">
        <v>3380</v>
      </c>
      <c r="D1855" t="s">
        <v>20</v>
      </c>
      <c r="E1855" s="4" t="b">
        <v>0</v>
      </c>
      <c r="F1855" t="b">
        <v>0</v>
      </c>
      <c r="G1855" t="s">
        <v>56</v>
      </c>
      <c r="H1855" s="1">
        <v>43304.182233796295</v>
      </c>
      <c r="I1855">
        <v>0</v>
      </c>
      <c r="J1855">
        <v>0</v>
      </c>
      <c r="K1855">
        <v>1</v>
      </c>
      <c r="L1855">
        <v>1</v>
      </c>
      <c r="M1855">
        <v>119</v>
      </c>
      <c r="N1855">
        <v>144</v>
      </c>
      <c r="O1855">
        <v>31485</v>
      </c>
      <c r="P1855">
        <v>2</v>
      </c>
      <c r="Q1855" t="s">
        <v>124</v>
      </c>
      <c r="R1855" s="5">
        <v>0</v>
      </c>
      <c r="S1855">
        <v>0</v>
      </c>
    </row>
    <row r="1856" spans="1:19" x14ac:dyDescent="0.25">
      <c r="A1856">
        <v>5284</v>
      </c>
      <c r="B1856" s="1">
        <v>44751.971493055556</v>
      </c>
      <c r="C1856" t="s">
        <v>3380</v>
      </c>
      <c r="D1856" t="s">
        <v>20</v>
      </c>
      <c r="E1856" s="4" t="b">
        <v>0</v>
      </c>
      <c r="F1856" t="b">
        <v>0</v>
      </c>
      <c r="G1856" t="s">
        <v>2450</v>
      </c>
      <c r="H1856" s="1">
        <v>41019.06994212963</v>
      </c>
      <c r="I1856">
        <v>0</v>
      </c>
      <c r="J1856">
        <v>0</v>
      </c>
      <c r="K1856">
        <v>0</v>
      </c>
      <c r="L1856">
        <v>0</v>
      </c>
      <c r="M1856">
        <v>336</v>
      </c>
      <c r="N1856">
        <v>3452</v>
      </c>
      <c r="O1856">
        <v>41248</v>
      </c>
      <c r="P1856">
        <v>13</v>
      </c>
      <c r="Q1856" t="s">
        <v>56</v>
      </c>
      <c r="R1856" s="5">
        <v>0</v>
      </c>
      <c r="S1856">
        <v>0</v>
      </c>
    </row>
    <row r="1857" spans="1:19" x14ac:dyDescent="0.25">
      <c r="A1857">
        <v>5305</v>
      </c>
      <c r="B1857" s="1">
        <v>44751.973749999997</v>
      </c>
      <c r="C1857" t="s">
        <v>3380</v>
      </c>
      <c r="D1857" t="s">
        <v>20</v>
      </c>
      <c r="E1857" s="4" t="b">
        <v>0</v>
      </c>
      <c r="F1857" t="b">
        <v>0</v>
      </c>
      <c r="G1857" t="s">
        <v>3383</v>
      </c>
      <c r="H1857" s="1">
        <v>43033.835104166668</v>
      </c>
      <c r="I1857">
        <v>0</v>
      </c>
      <c r="J1857">
        <v>0</v>
      </c>
      <c r="K1857">
        <v>1</v>
      </c>
      <c r="L1857">
        <v>0</v>
      </c>
      <c r="M1857">
        <v>26</v>
      </c>
      <c r="N1857">
        <v>46</v>
      </c>
      <c r="O1857">
        <v>7360</v>
      </c>
      <c r="P1857">
        <v>0</v>
      </c>
      <c r="Q1857" t="s">
        <v>3384</v>
      </c>
      <c r="R1857" s="5">
        <v>0</v>
      </c>
      <c r="S1857">
        <v>0</v>
      </c>
    </row>
    <row r="1858" spans="1:19" x14ac:dyDescent="0.25">
      <c r="A1858">
        <v>4821</v>
      </c>
      <c r="B1858" s="1">
        <v>44751.910613425927</v>
      </c>
      <c r="C1858" t="s">
        <v>3385</v>
      </c>
      <c r="D1858" t="s">
        <v>20</v>
      </c>
      <c r="E1858" s="4" t="b">
        <v>0</v>
      </c>
      <c r="F1858" t="b">
        <v>0</v>
      </c>
      <c r="G1858" t="s">
        <v>3386</v>
      </c>
      <c r="H1858" s="1">
        <v>44040.667268518519</v>
      </c>
      <c r="I1858">
        <v>0</v>
      </c>
      <c r="J1858">
        <v>0</v>
      </c>
      <c r="K1858">
        <v>0</v>
      </c>
      <c r="L1858">
        <v>0</v>
      </c>
      <c r="M1858">
        <v>3</v>
      </c>
      <c r="N1858">
        <v>4</v>
      </c>
      <c r="O1858">
        <v>26905</v>
      </c>
      <c r="P1858">
        <v>0</v>
      </c>
      <c r="Q1858" t="s">
        <v>56</v>
      </c>
      <c r="R1858" s="5">
        <v>0</v>
      </c>
      <c r="S1858">
        <v>0</v>
      </c>
    </row>
    <row r="1859" spans="1:19" x14ac:dyDescent="0.25">
      <c r="A1859">
        <v>4880</v>
      </c>
      <c r="B1859" s="1">
        <v>44751.917349537034</v>
      </c>
      <c r="C1859" t="s">
        <v>3385</v>
      </c>
      <c r="D1859" t="s">
        <v>20</v>
      </c>
      <c r="E1859" s="4" t="b">
        <v>0</v>
      </c>
      <c r="F1859" t="b">
        <v>1</v>
      </c>
      <c r="G1859" t="s">
        <v>3387</v>
      </c>
      <c r="H1859" s="1">
        <v>41373.125717592593</v>
      </c>
      <c r="I1859">
        <v>1</v>
      </c>
      <c r="J1859">
        <v>0</v>
      </c>
      <c r="K1859">
        <v>0</v>
      </c>
      <c r="L1859">
        <v>0</v>
      </c>
      <c r="M1859">
        <v>854</v>
      </c>
      <c r="N1859">
        <v>2570</v>
      </c>
      <c r="O1859">
        <v>38593</v>
      </c>
      <c r="P1859">
        <v>9</v>
      </c>
      <c r="Q1859" t="s">
        <v>181</v>
      </c>
      <c r="R1859" s="5">
        <v>0</v>
      </c>
      <c r="S1859">
        <v>0</v>
      </c>
    </row>
    <row r="1860" spans="1:19" x14ac:dyDescent="0.25">
      <c r="A1860">
        <v>2359</v>
      </c>
      <c r="B1860" s="1">
        <v>44751.541678240741</v>
      </c>
      <c r="C1860" t="s">
        <v>3388</v>
      </c>
      <c r="D1860" t="s">
        <v>3389</v>
      </c>
      <c r="E1860" s="4" t="b">
        <v>0</v>
      </c>
      <c r="F1860" t="b">
        <v>0</v>
      </c>
      <c r="G1860" t="s">
        <v>3390</v>
      </c>
      <c r="H1860" s="1">
        <v>41746.177743055552</v>
      </c>
      <c r="I1860">
        <v>0</v>
      </c>
      <c r="J1860">
        <v>0</v>
      </c>
      <c r="K1860">
        <v>0</v>
      </c>
      <c r="L1860">
        <v>0</v>
      </c>
      <c r="M1860">
        <v>1259</v>
      </c>
      <c r="N1860">
        <v>978</v>
      </c>
      <c r="O1860">
        <v>284870</v>
      </c>
      <c r="P1860">
        <v>300</v>
      </c>
      <c r="Q1860" t="s">
        <v>3391</v>
      </c>
      <c r="R1860" s="5">
        <v>0</v>
      </c>
      <c r="S1860">
        <v>0</v>
      </c>
    </row>
    <row r="1861" spans="1:19" x14ac:dyDescent="0.25">
      <c r="A1861">
        <v>3328</v>
      </c>
      <c r="B1861" s="1">
        <v>44751.696226851855</v>
      </c>
      <c r="C1861" t="s">
        <v>423</v>
      </c>
      <c r="D1861" t="s">
        <v>46</v>
      </c>
      <c r="E1861" s="4" t="b">
        <v>0</v>
      </c>
      <c r="F1861" t="b">
        <v>1</v>
      </c>
      <c r="G1861" t="s">
        <v>3095</v>
      </c>
      <c r="H1861" s="1">
        <v>44070.658472222225</v>
      </c>
      <c r="I1861">
        <v>6</v>
      </c>
      <c r="J1861">
        <v>2</v>
      </c>
      <c r="K1861">
        <v>5</v>
      </c>
      <c r="L1861">
        <v>1</v>
      </c>
      <c r="M1861">
        <v>13255</v>
      </c>
      <c r="N1861">
        <v>6407</v>
      </c>
      <c r="O1861">
        <v>41742</v>
      </c>
      <c r="P1861">
        <v>121</v>
      </c>
      <c r="Q1861" t="s">
        <v>3096</v>
      </c>
      <c r="R1861" s="5">
        <v>0</v>
      </c>
      <c r="S1861">
        <v>0</v>
      </c>
    </row>
    <row r="1862" spans="1:19" x14ac:dyDescent="0.25">
      <c r="A1862">
        <v>4022</v>
      </c>
      <c r="B1862" s="1">
        <v>44751.800138888888</v>
      </c>
      <c r="C1862" t="s">
        <v>423</v>
      </c>
      <c r="D1862" t="s">
        <v>46</v>
      </c>
      <c r="E1862" s="4" t="b">
        <v>0</v>
      </c>
      <c r="F1862" t="b">
        <v>1</v>
      </c>
      <c r="G1862" t="s">
        <v>3392</v>
      </c>
      <c r="H1862" s="1">
        <v>40568.307002314818</v>
      </c>
      <c r="I1862">
        <v>0</v>
      </c>
      <c r="J1862">
        <v>0</v>
      </c>
      <c r="K1862">
        <v>0</v>
      </c>
      <c r="L1862">
        <v>0</v>
      </c>
      <c r="M1862">
        <v>7914</v>
      </c>
      <c r="N1862">
        <v>8692</v>
      </c>
      <c r="O1862">
        <v>87362</v>
      </c>
      <c r="P1862">
        <v>1</v>
      </c>
      <c r="Q1862" t="s">
        <v>143</v>
      </c>
      <c r="R1862" s="5">
        <v>0</v>
      </c>
      <c r="S1862">
        <v>0</v>
      </c>
    </row>
    <row r="1863" spans="1:19" x14ac:dyDescent="0.25">
      <c r="A1863">
        <v>4405</v>
      </c>
      <c r="B1863" s="1">
        <v>44751.852268518516</v>
      </c>
      <c r="C1863" t="s">
        <v>423</v>
      </c>
      <c r="D1863" t="s">
        <v>46</v>
      </c>
      <c r="E1863" s="4" t="b">
        <v>0</v>
      </c>
      <c r="F1863" t="b">
        <v>0</v>
      </c>
      <c r="G1863" t="s">
        <v>3393</v>
      </c>
      <c r="H1863" s="1">
        <v>40927.739085648151</v>
      </c>
      <c r="I1863">
        <v>0</v>
      </c>
      <c r="J1863">
        <v>0</v>
      </c>
      <c r="K1863">
        <v>0</v>
      </c>
      <c r="L1863">
        <v>0</v>
      </c>
      <c r="M1863">
        <v>243</v>
      </c>
      <c r="N1863">
        <v>5003</v>
      </c>
      <c r="O1863">
        <v>3288</v>
      </c>
      <c r="P1863">
        <v>0</v>
      </c>
      <c r="Q1863" t="s">
        <v>3394</v>
      </c>
      <c r="R1863" s="5">
        <v>0</v>
      </c>
      <c r="S1863">
        <v>0</v>
      </c>
    </row>
    <row r="1864" spans="1:19" x14ac:dyDescent="0.25">
      <c r="A1864">
        <v>4995</v>
      </c>
      <c r="B1864" s="1">
        <v>44751.93513888889</v>
      </c>
      <c r="C1864" t="s">
        <v>423</v>
      </c>
      <c r="D1864" t="s">
        <v>46</v>
      </c>
      <c r="E1864" s="4" t="b">
        <v>0</v>
      </c>
      <c r="F1864" t="b">
        <v>0</v>
      </c>
      <c r="G1864" t="s">
        <v>3395</v>
      </c>
      <c r="H1864" s="1">
        <v>41038.404016203705</v>
      </c>
      <c r="I1864">
        <v>0</v>
      </c>
      <c r="J1864">
        <v>0</v>
      </c>
      <c r="K1864">
        <v>0</v>
      </c>
      <c r="L1864">
        <v>0</v>
      </c>
      <c r="M1864">
        <v>165</v>
      </c>
      <c r="N1864">
        <v>54</v>
      </c>
      <c r="O1864">
        <v>53385</v>
      </c>
      <c r="P1864">
        <v>3</v>
      </c>
      <c r="Q1864" t="s">
        <v>3396</v>
      </c>
      <c r="R1864" s="5">
        <v>0</v>
      </c>
      <c r="S1864">
        <v>0</v>
      </c>
    </row>
    <row r="1865" spans="1:19" x14ac:dyDescent="0.25">
      <c r="A1865">
        <v>2953</v>
      </c>
      <c r="B1865" s="1">
        <v>44751.640752314815</v>
      </c>
      <c r="C1865" t="s">
        <v>3397</v>
      </c>
      <c r="D1865" t="s">
        <v>20</v>
      </c>
      <c r="E1865" s="4" t="b">
        <v>0</v>
      </c>
      <c r="F1865" t="b">
        <v>0</v>
      </c>
      <c r="G1865" t="s">
        <v>56</v>
      </c>
      <c r="H1865" s="1">
        <v>39878.788888888892</v>
      </c>
      <c r="I1865">
        <v>0</v>
      </c>
      <c r="J1865">
        <v>0</v>
      </c>
      <c r="K1865">
        <v>0</v>
      </c>
      <c r="L1865">
        <v>0</v>
      </c>
      <c r="M1865">
        <v>7263</v>
      </c>
      <c r="N1865">
        <v>7796</v>
      </c>
      <c r="O1865">
        <v>213325</v>
      </c>
      <c r="P1865">
        <v>4</v>
      </c>
      <c r="Q1865" t="s">
        <v>2298</v>
      </c>
      <c r="R1865" s="5">
        <v>0</v>
      </c>
      <c r="S1865">
        <v>0</v>
      </c>
    </row>
    <row r="1866" spans="1:19" x14ac:dyDescent="0.25">
      <c r="A1866">
        <v>3284</v>
      </c>
      <c r="B1866" s="1">
        <v>44751.690127314818</v>
      </c>
      <c r="C1866" t="s">
        <v>3397</v>
      </c>
      <c r="D1866" t="s">
        <v>20</v>
      </c>
      <c r="E1866" s="4" t="b">
        <v>0</v>
      </c>
      <c r="F1866" t="b">
        <v>0</v>
      </c>
      <c r="G1866" t="s">
        <v>56</v>
      </c>
      <c r="H1866" s="1">
        <v>42665.737604166665</v>
      </c>
      <c r="I1866">
        <v>0</v>
      </c>
      <c r="J1866">
        <v>0</v>
      </c>
      <c r="K1866">
        <v>0</v>
      </c>
      <c r="L1866">
        <v>0</v>
      </c>
      <c r="M1866">
        <v>310</v>
      </c>
      <c r="N1866">
        <v>591</v>
      </c>
      <c r="O1866">
        <v>114717</v>
      </c>
      <c r="P1866">
        <v>0</v>
      </c>
      <c r="Q1866" t="s">
        <v>208</v>
      </c>
      <c r="R1866" s="5">
        <v>0</v>
      </c>
      <c r="S1866">
        <v>0</v>
      </c>
    </row>
    <row r="1867" spans="1:19" x14ac:dyDescent="0.25">
      <c r="A1867">
        <v>2381</v>
      </c>
      <c r="B1867" s="1">
        <v>44751.544363425928</v>
      </c>
      <c r="C1867" t="s">
        <v>3398</v>
      </c>
      <c r="D1867" t="s">
        <v>259</v>
      </c>
      <c r="E1867" s="4" t="b">
        <v>0</v>
      </c>
      <c r="F1867" t="b">
        <v>0</v>
      </c>
      <c r="G1867" t="s">
        <v>3399</v>
      </c>
      <c r="H1867" s="1">
        <v>40579.674837962964</v>
      </c>
      <c r="I1867">
        <v>0</v>
      </c>
      <c r="J1867">
        <v>0</v>
      </c>
      <c r="K1867">
        <v>0</v>
      </c>
      <c r="L1867">
        <v>0</v>
      </c>
      <c r="M1867">
        <v>450</v>
      </c>
      <c r="N1867">
        <v>421</v>
      </c>
      <c r="O1867">
        <v>201023</v>
      </c>
      <c r="P1867">
        <v>18</v>
      </c>
      <c r="Q1867" t="s">
        <v>56</v>
      </c>
      <c r="R1867" s="5">
        <v>0</v>
      </c>
      <c r="S1867">
        <v>0</v>
      </c>
    </row>
    <row r="1868" spans="1:19" x14ac:dyDescent="0.25">
      <c r="A1868">
        <v>3467</v>
      </c>
      <c r="B1868" s="1">
        <v>44751.71429398148</v>
      </c>
      <c r="C1868" t="s">
        <v>3398</v>
      </c>
      <c r="D1868" t="s">
        <v>46</v>
      </c>
      <c r="E1868" s="4" t="b">
        <v>0</v>
      </c>
      <c r="F1868" t="b">
        <v>0</v>
      </c>
      <c r="G1868" t="s">
        <v>3400</v>
      </c>
      <c r="H1868" s="1">
        <v>41689.983449074076</v>
      </c>
      <c r="I1868">
        <v>0</v>
      </c>
      <c r="J1868">
        <v>0</v>
      </c>
      <c r="K1868">
        <v>0</v>
      </c>
      <c r="L1868">
        <v>0</v>
      </c>
      <c r="M1868">
        <v>10984</v>
      </c>
      <c r="N1868">
        <v>12081</v>
      </c>
      <c r="O1868">
        <v>136645</v>
      </c>
      <c r="P1868">
        <v>7</v>
      </c>
      <c r="Q1868" t="s">
        <v>56</v>
      </c>
      <c r="R1868" s="5">
        <v>0</v>
      </c>
      <c r="S1868">
        <v>0</v>
      </c>
    </row>
    <row r="1869" spans="1:19" x14ac:dyDescent="0.25">
      <c r="A1869">
        <v>3933</v>
      </c>
      <c r="B1869" s="1">
        <v>44751.79010416667</v>
      </c>
      <c r="C1869" t="s">
        <v>3401</v>
      </c>
      <c r="D1869" t="s">
        <v>20</v>
      </c>
      <c r="E1869" s="4" t="b">
        <v>0</v>
      </c>
      <c r="F1869" t="b">
        <v>1</v>
      </c>
      <c r="G1869" t="s">
        <v>3402</v>
      </c>
      <c r="H1869" s="1">
        <v>39935.000613425924</v>
      </c>
      <c r="I1869">
        <v>2</v>
      </c>
      <c r="J1869">
        <v>0</v>
      </c>
      <c r="K1869">
        <v>3</v>
      </c>
      <c r="L1869">
        <v>0</v>
      </c>
      <c r="M1869">
        <v>3915</v>
      </c>
      <c r="N1869">
        <v>3498</v>
      </c>
      <c r="O1869">
        <v>13353</v>
      </c>
      <c r="P1869">
        <v>0</v>
      </c>
      <c r="Q1869" t="s">
        <v>135</v>
      </c>
      <c r="R1869" s="5">
        <v>0</v>
      </c>
      <c r="S1869">
        <v>0</v>
      </c>
    </row>
    <row r="1870" spans="1:19" x14ac:dyDescent="0.25">
      <c r="A1870">
        <v>5120</v>
      </c>
      <c r="B1870" s="1">
        <v>44751.950601851851</v>
      </c>
      <c r="C1870" t="s">
        <v>3403</v>
      </c>
      <c r="D1870" t="s">
        <v>46</v>
      </c>
      <c r="E1870" s="4" t="b">
        <v>0</v>
      </c>
      <c r="F1870" t="b">
        <v>1</v>
      </c>
      <c r="G1870" t="s">
        <v>3404</v>
      </c>
      <c r="H1870" s="1">
        <v>41803.824143518519</v>
      </c>
      <c r="I1870">
        <v>0</v>
      </c>
      <c r="J1870">
        <v>0</v>
      </c>
      <c r="K1870">
        <v>1</v>
      </c>
      <c r="L1870">
        <v>0</v>
      </c>
      <c r="M1870">
        <v>1512</v>
      </c>
      <c r="N1870">
        <v>2605</v>
      </c>
      <c r="O1870">
        <v>17273</v>
      </c>
      <c r="P1870">
        <v>54</v>
      </c>
      <c r="Q1870" t="s">
        <v>124</v>
      </c>
      <c r="R1870" s="5">
        <v>0</v>
      </c>
      <c r="S1870">
        <v>0</v>
      </c>
    </row>
    <row r="1871" spans="1:19" x14ac:dyDescent="0.25">
      <c r="A1871">
        <v>4451</v>
      </c>
      <c r="B1871" s="1">
        <v>44751.858067129629</v>
      </c>
      <c r="C1871" t="s">
        <v>3405</v>
      </c>
      <c r="D1871" t="s">
        <v>20</v>
      </c>
      <c r="E1871" s="4" t="b">
        <v>0</v>
      </c>
      <c r="F1871" t="b">
        <v>0</v>
      </c>
      <c r="G1871" t="s">
        <v>3406</v>
      </c>
      <c r="H1871" s="1">
        <v>42508.179432870369</v>
      </c>
      <c r="I1871">
        <v>22</v>
      </c>
      <c r="J1871">
        <v>1</v>
      </c>
      <c r="K1871">
        <v>31</v>
      </c>
      <c r="L1871">
        <v>1</v>
      </c>
      <c r="M1871">
        <v>9638</v>
      </c>
      <c r="N1871">
        <v>4844</v>
      </c>
      <c r="O1871">
        <v>47492</v>
      </c>
      <c r="P1871">
        <v>314</v>
      </c>
      <c r="Q1871" t="s">
        <v>976</v>
      </c>
      <c r="R1871" s="5">
        <v>0</v>
      </c>
      <c r="S1871">
        <v>0</v>
      </c>
    </row>
    <row r="1872" spans="1:19" x14ac:dyDescent="0.25">
      <c r="A1872">
        <v>4008</v>
      </c>
      <c r="B1872" s="1">
        <v>44751.798854166664</v>
      </c>
      <c r="C1872" t="s">
        <v>3407</v>
      </c>
      <c r="D1872" t="s">
        <v>46</v>
      </c>
      <c r="E1872" s="4" t="b">
        <v>0</v>
      </c>
      <c r="F1872" t="b">
        <v>1</v>
      </c>
      <c r="G1872" t="s">
        <v>3408</v>
      </c>
      <c r="H1872" s="1">
        <v>41207.731423611112</v>
      </c>
      <c r="I1872">
        <v>2</v>
      </c>
      <c r="J1872">
        <v>1</v>
      </c>
      <c r="K1872">
        <v>8</v>
      </c>
      <c r="L1872">
        <v>0</v>
      </c>
      <c r="M1872">
        <v>2122</v>
      </c>
      <c r="N1872">
        <v>1887</v>
      </c>
      <c r="O1872">
        <v>8766</v>
      </c>
      <c r="P1872">
        <v>30</v>
      </c>
      <c r="Q1872" t="s">
        <v>2753</v>
      </c>
      <c r="R1872" s="5">
        <v>0</v>
      </c>
      <c r="S1872">
        <v>0</v>
      </c>
    </row>
    <row r="1873" spans="1:19" x14ac:dyDescent="0.25">
      <c r="A1873">
        <v>4360</v>
      </c>
      <c r="B1873" s="1">
        <v>44751.845462962963</v>
      </c>
      <c r="C1873" t="s">
        <v>3409</v>
      </c>
      <c r="D1873" t="s">
        <v>20</v>
      </c>
      <c r="E1873" s="4" t="b">
        <v>0</v>
      </c>
      <c r="F1873" t="b">
        <v>1</v>
      </c>
      <c r="G1873" t="s">
        <v>3410</v>
      </c>
      <c r="H1873" s="1">
        <v>39926.957152777781</v>
      </c>
      <c r="I1873">
        <v>0</v>
      </c>
      <c r="J1873">
        <v>0</v>
      </c>
      <c r="K1873">
        <v>1</v>
      </c>
      <c r="L1873">
        <v>0</v>
      </c>
      <c r="M1873">
        <v>394</v>
      </c>
      <c r="N1873">
        <v>63</v>
      </c>
      <c r="O1873">
        <v>50005</v>
      </c>
      <c r="P1873">
        <v>487</v>
      </c>
      <c r="Q1873" t="s">
        <v>143</v>
      </c>
      <c r="R1873" s="5">
        <v>0</v>
      </c>
      <c r="S1873">
        <v>0</v>
      </c>
    </row>
    <row r="1874" spans="1:19" x14ac:dyDescent="0.25">
      <c r="A1874">
        <v>3682</v>
      </c>
      <c r="B1874" s="1">
        <v>44751.750069444446</v>
      </c>
      <c r="C1874" t="s">
        <v>3411</v>
      </c>
      <c r="D1874" t="s">
        <v>20</v>
      </c>
      <c r="E1874" s="4" t="b">
        <v>0</v>
      </c>
      <c r="F1874" t="b">
        <v>1</v>
      </c>
      <c r="G1874" t="s">
        <v>3412</v>
      </c>
      <c r="H1874" s="1">
        <v>42231.563078703701</v>
      </c>
      <c r="I1874">
        <v>0</v>
      </c>
      <c r="J1874">
        <v>0</v>
      </c>
      <c r="K1874">
        <v>0</v>
      </c>
      <c r="L1874">
        <v>0</v>
      </c>
      <c r="M1874">
        <v>406</v>
      </c>
      <c r="N1874">
        <v>3238</v>
      </c>
      <c r="O1874">
        <v>9293</v>
      </c>
      <c r="P1874">
        <v>35</v>
      </c>
      <c r="Q1874" t="s">
        <v>56</v>
      </c>
      <c r="R1874" s="5">
        <v>0</v>
      </c>
      <c r="S1874">
        <v>0</v>
      </c>
    </row>
    <row r="1875" spans="1:19" x14ac:dyDescent="0.25">
      <c r="A1875">
        <v>2305</v>
      </c>
      <c r="B1875" s="1">
        <v>44751.533379629633</v>
      </c>
      <c r="C1875" t="s">
        <v>3413</v>
      </c>
      <c r="D1875" t="s">
        <v>201</v>
      </c>
      <c r="E1875" s="4" t="b">
        <v>1</v>
      </c>
      <c r="F1875" t="b">
        <v>1</v>
      </c>
      <c r="G1875" t="s">
        <v>3414</v>
      </c>
      <c r="H1875" s="1">
        <v>39499.852442129632</v>
      </c>
      <c r="I1875">
        <v>5</v>
      </c>
      <c r="J1875">
        <v>0</v>
      </c>
      <c r="K1875">
        <v>5</v>
      </c>
      <c r="L1875">
        <v>0</v>
      </c>
      <c r="M1875">
        <v>1037889</v>
      </c>
      <c r="N1875">
        <v>231</v>
      </c>
      <c r="O1875">
        <v>29626</v>
      </c>
      <c r="P1875">
        <v>11330</v>
      </c>
      <c r="Q1875" t="s">
        <v>600</v>
      </c>
      <c r="R1875" s="5">
        <v>0</v>
      </c>
      <c r="S1875">
        <v>0</v>
      </c>
    </row>
    <row r="1876" spans="1:19" x14ac:dyDescent="0.25">
      <c r="A1876">
        <v>2367</v>
      </c>
      <c r="B1876" s="1">
        <v>44751.542546296296</v>
      </c>
      <c r="C1876" t="s">
        <v>3413</v>
      </c>
      <c r="D1876" t="s">
        <v>50</v>
      </c>
      <c r="E1876" s="4" t="b">
        <v>0</v>
      </c>
      <c r="F1876" t="b">
        <v>1</v>
      </c>
      <c r="G1876" t="s">
        <v>1648</v>
      </c>
      <c r="H1876" s="1">
        <v>44329.334004629629</v>
      </c>
      <c r="I1876">
        <v>0</v>
      </c>
      <c r="J1876">
        <v>0</v>
      </c>
      <c r="K1876">
        <v>0</v>
      </c>
      <c r="L1876">
        <v>0</v>
      </c>
      <c r="M1876">
        <v>1129</v>
      </c>
      <c r="N1876">
        <v>2139</v>
      </c>
      <c r="O1876">
        <v>436476</v>
      </c>
      <c r="P1876">
        <v>8</v>
      </c>
      <c r="Q1876" t="s">
        <v>1649</v>
      </c>
      <c r="R1876" s="5">
        <v>0</v>
      </c>
      <c r="S1876">
        <v>0</v>
      </c>
    </row>
    <row r="1877" spans="1:19" x14ac:dyDescent="0.25">
      <c r="A1877">
        <v>3707</v>
      </c>
      <c r="B1877" s="1">
        <v>44751.753344907411</v>
      </c>
      <c r="C1877" t="s">
        <v>3413</v>
      </c>
      <c r="D1877" t="s">
        <v>201</v>
      </c>
      <c r="E1877" s="4" t="b">
        <v>0</v>
      </c>
      <c r="F1877" t="b">
        <v>1</v>
      </c>
      <c r="G1877" t="s">
        <v>3415</v>
      </c>
      <c r="H1877" s="1">
        <v>42963.01289351852</v>
      </c>
      <c r="I1877">
        <v>0</v>
      </c>
      <c r="J1877">
        <v>0</v>
      </c>
      <c r="K1877">
        <v>0</v>
      </c>
      <c r="L1877">
        <v>0</v>
      </c>
      <c r="M1877">
        <v>0</v>
      </c>
      <c r="N1877">
        <v>39</v>
      </c>
      <c r="O1877">
        <v>728</v>
      </c>
      <c r="P1877">
        <v>0</v>
      </c>
      <c r="Q1877" t="s">
        <v>3416</v>
      </c>
      <c r="R1877" s="5">
        <v>0</v>
      </c>
      <c r="S1877">
        <v>0</v>
      </c>
    </row>
    <row r="1878" spans="1:19" x14ac:dyDescent="0.25">
      <c r="A1878">
        <v>3831</v>
      </c>
      <c r="B1878" s="1">
        <v>44751.772939814815</v>
      </c>
      <c r="C1878" t="s">
        <v>3413</v>
      </c>
      <c r="D1878" t="s">
        <v>201</v>
      </c>
      <c r="E1878" s="4" t="b">
        <v>0</v>
      </c>
      <c r="F1878" t="b">
        <v>1</v>
      </c>
      <c r="G1878" t="s">
        <v>3417</v>
      </c>
      <c r="H1878" s="1">
        <v>43739.814710648148</v>
      </c>
      <c r="I1878">
        <v>0</v>
      </c>
      <c r="J1878">
        <v>0</v>
      </c>
      <c r="K1878">
        <v>0</v>
      </c>
      <c r="L1878">
        <v>0</v>
      </c>
      <c r="M1878">
        <v>2</v>
      </c>
      <c r="N1878">
        <v>0</v>
      </c>
      <c r="O1878">
        <v>777</v>
      </c>
      <c r="P1878">
        <v>0</v>
      </c>
      <c r="Q1878" t="s">
        <v>778</v>
      </c>
      <c r="R1878" s="5">
        <v>0</v>
      </c>
      <c r="S1878">
        <v>0</v>
      </c>
    </row>
    <row r="1879" spans="1:19" x14ac:dyDescent="0.25">
      <c r="A1879">
        <v>3858</v>
      </c>
      <c r="B1879" s="1">
        <v>44751.77857638889</v>
      </c>
      <c r="C1879" t="s">
        <v>3413</v>
      </c>
      <c r="D1879" t="s">
        <v>50</v>
      </c>
      <c r="E1879" s="4" t="b">
        <v>0</v>
      </c>
      <c r="F1879" t="b">
        <v>1</v>
      </c>
      <c r="G1879" t="s">
        <v>1648</v>
      </c>
      <c r="H1879" s="1">
        <v>44329.334004629629</v>
      </c>
      <c r="I1879">
        <v>0</v>
      </c>
      <c r="J1879">
        <v>0</v>
      </c>
      <c r="K1879">
        <v>0</v>
      </c>
      <c r="L1879">
        <v>0</v>
      </c>
      <c r="M1879">
        <v>1129</v>
      </c>
      <c r="N1879">
        <v>2139</v>
      </c>
      <c r="O1879">
        <v>436476</v>
      </c>
      <c r="P1879">
        <v>8</v>
      </c>
      <c r="Q1879" t="s">
        <v>1649</v>
      </c>
      <c r="R1879" s="5">
        <v>0</v>
      </c>
      <c r="S1879">
        <v>0</v>
      </c>
    </row>
    <row r="1880" spans="1:19" x14ac:dyDescent="0.25">
      <c r="A1880">
        <v>5100</v>
      </c>
      <c r="B1880" s="1">
        <v>44751.947592592594</v>
      </c>
      <c r="C1880" t="s">
        <v>3413</v>
      </c>
      <c r="D1880" t="s">
        <v>201</v>
      </c>
      <c r="E1880" s="4" t="b">
        <v>0</v>
      </c>
      <c r="F1880" t="b">
        <v>1</v>
      </c>
      <c r="G1880" t="s">
        <v>3418</v>
      </c>
      <c r="H1880" s="1">
        <v>43966.610960648148</v>
      </c>
      <c r="I1880">
        <v>0</v>
      </c>
      <c r="J1880">
        <v>0</v>
      </c>
      <c r="K1880">
        <v>0</v>
      </c>
      <c r="L1880">
        <v>0</v>
      </c>
      <c r="M1880">
        <v>4</v>
      </c>
      <c r="N1880">
        <v>26</v>
      </c>
      <c r="O1880">
        <v>1139</v>
      </c>
      <c r="P1880">
        <v>0</v>
      </c>
      <c r="Q1880" t="s">
        <v>3419</v>
      </c>
      <c r="R1880" s="5">
        <v>0</v>
      </c>
      <c r="S1880">
        <v>0</v>
      </c>
    </row>
    <row r="1881" spans="1:19" x14ac:dyDescent="0.25">
      <c r="A1881">
        <v>5122</v>
      </c>
      <c r="B1881" s="1">
        <v>44751.95140046296</v>
      </c>
      <c r="C1881" t="s">
        <v>3413</v>
      </c>
      <c r="D1881" t="s">
        <v>201</v>
      </c>
      <c r="E1881" s="4" t="b">
        <v>0</v>
      </c>
      <c r="F1881" t="b">
        <v>1</v>
      </c>
      <c r="G1881" t="s">
        <v>3420</v>
      </c>
      <c r="H1881" s="1">
        <v>43979.832916666666</v>
      </c>
      <c r="I1881">
        <v>0</v>
      </c>
      <c r="J1881">
        <v>0</v>
      </c>
      <c r="K1881">
        <v>0</v>
      </c>
      <c r="L1881">
        <v>0</v>
      </c>
      <c r="M1881">
        <v>4</v>
      </c>
      <c r="N1881">
        <v>0</v>
      </c>
      <c r="O1881">
        <v>1378</v>
      </c>
      <c r="P1881">
        <v>0</v>
      </c>
      <c r="Q1881" t="s">
        <v>3421</v>
      </c>
      <c r="R1881" s="5">
        <v>0</v>
      </c>
      <c r="S1881">
        <v>0</v>
      </c>
    </row>
    <row r="1882" spans="1:19" x14ac:dyDescent="0.25">
      <c r="A1882">
        <v>5145</v>
      </c>
      <c r="B1882" s="1">
        <v>44751.954548611109</v>
      </c>
      <c r="C1882" t="s">
        <v>3422</v>
      </c>
      <c r="D1882" t="s">
        <v>201</v>
      </c>
      <c r="E1882" s="4" t="b">
        <v>0</v>
      </c>
      <c r="F1882" t="b">
        <v>1</v>
      </c>
      <c r="G1882" t="s">
        <v>3423</v>
      </c>
      <c r="H1882" s="1">
        <v>43769.881666666668</v>
      </c>
      <c r="I1882">
        <v>0</v>
      </c>
      <c r="J1882">
        <v>0</v>
      </c>
      <c r="K1882">
        <v>0</v>
      </c>
      <c r="L1882">
        <v>0</v>
      </c>
      <c r="M1882">
        <v>4</v>
      </c>
      <c r="N1882">
        <v>3</v>
      </c>
      <c r="O1882">
        <v>1593</v>
      </c>
      <c r="P1882">
        <v>0</v>
      </c>
      <c r="Q1882" t="s">
        <v>56</v>
      </c>
      <c r="R1882" s="5">
        <v>0</v>
      </c>
      <c r="S1882">
        <v>0</v>
      </c>
    </row>
    <row r="1883" spans="1:19" x14ac:dyDescent="0.25">
      <c r="A1883">
        <v>4791</v>
      </c>
      <c r="B1883" s="1">
        <v>44751.906041666669</v>
      </c>
      <c r="C1883" t="s">
        <v>3424</v>
      </c>
      <c r="D1883" t="s">
        <v>46</v>
      </c>
      <c r="E1883" s="4" t="b">
        <v>0</v>
      </c>
      <c r="F1883" t="b">
        <v>1</v>
      </c>
      <c r="G1883" t="s">
        <v>3425</v>
      </c>
      <c r="H1883" s="1">
        <v>40243.937337962961</v>
      </c>
      <c r="I1883">
        <v>0</v>
      </c>
      <c r="J1883">
        <v>0</v>
      </c>
      <c r="K1883">
        <v>0</v>
      </c>
      <c r="L1883">
        <v>0</v>
      </c>
      <c r="M1883">
        <v>413</v>
      </c>
      <c r="N1883">
        <v>1130</v>
      </c>
      <c r="O1883">
        <v>7971</v>
      </c>
      <c r="P1883">
        <v>15</v>
      </c>
      <c r="Q1883" t="s">
        <v>3426</v>
      </c>
      <c r="R1883" s="5">
        <v>0</v>
      </c>
      <c r="S1883">
        <v>0</v>
      </c>
    </row>
    <row r="1884" spans="1:19" x14ac:dyDescent="0.25">
      <c r="A1884">
        <v>3239</v>
      </c>
      <c r="B1884" s="1">
        <v>44751.682627314818</v>
      </c>
      <c r="C1884" t="s">
        <v>3427</v>
      </c>
      <c r="D1884" t="s">
        <v>62</v>
      </c>
      <c r="E1884" s="4" t="b">
        <v>1</v>
      </c>
      <c r="F1884" t="b">
        <v>1</v>
      </c>
      <c r="G1884" t="s">
        <v>2546</v>
      </c>
      <c r="H1884" s="1">
        <v>40582.021319444444</v>
      </c>
      <c r="I1884">
        <v>0</v>
      </c>
      <c r="J1884">
        <v>0</v>
      </c>
      <c r="K1884">
        <v>2</v>
      </c>
      <c r="L1884">
        <v>0</v>
      </c>
      <c r="M1884">
        <v>10805</v>
      </c>
      <c r="N1884">
        <v>1829</v>
      </c>
      <c r="O1884">
        <v>30519</v>
      </c>
      <c r="P1884">
        <v>249</v>
      </c>
      <c r="Q1884" t="s">
        <v>385</v>
      </c>
      <c r="R1884" s="5">
        <v>0</v>
      </c>
      <c r="S1884">
        <v>0</v>
      </c>
    </row>
    <row r="1885" spans="1:19" x14ac:dyDescent="0.25">
      <c r="A1885">
        <v>5432</v>
      </c>
      <c r="B1885" s="1">
        <v>44751.98978009259</v>
      </c>
      <c r="C1885" t="s">
        <v>3428</v>
      </c>
      <c r="D1885" t="s">
        <v>20</v>
      </c>
      <c r="E1885" s="4" t="b">
        <v>0</v>
      </c>
      <c r="F1885" t="b">
        <v>1</v>
      </c>
      <c r="G1885" t="s">
        <v>3429</v>
      </c>
      <c r="H1885" s="1">
        <v>43553.00675925926</v>
      </c>
      <c r="I1885">
        <v>0</v>
      </c>
      <c r="J1885">
        <v>0</v>
      </c>
      <c r="K1885">
        <v>1</v>
      </c>
      <c r="L1885">
        <v>0</v>
      </c>
      <c r="M1885">
        <v>292</v>
      </c>
      <c r="N1885">
        <v>970</v>
      </c>
      <c r="O1885">
        <v>3948</v>
      </c>
      <c r="P1885">
        <v>0</v>
      </c>
      <c r="Q1885" t="s">
        <v>130</v>
      </c>
      <c r="R1885" s="5">
        <v>0</v>
      </c>
      <c r="S1885">
        <v>0</v>
      </c>
    </row>
    <row r="1886" spans="1:19" x14ac:dyDescent="0.25">
      <c r="A1886">
        <v>3946</v>
      </c>
      <c r="B1886" s="1">
        <v>44751.791435185187</v>
      </c>
      <c r="C1886" t="s">
        <v>3430</v>
      </c>
      <c r="D1886" t="s">
        <v>46</v>
      </c>
      <c r="E1886" s="4" t="b">
        <v>1</v>
      </c>
      <c r="F1886" t="b">
        <v>1</v>
      </c>
      <c r="G1886" t="s">
        <v>638</v>
      </c>
      <c r="H1886" s="1">
        <v>41499.261516203704</v>
      </c>
      <c r="I1886">
        <v>0</v>
      </c>
      <c r="J1886">
        <v>0</v>
      </c>
      <c r="K1886">
        <v>10</v>
      </c>
      <c r="L1886">
        <v>0</v>
      </c>
      <c r="M1886">
        <v>6389</v>
      </c>
      <c r="N1886">
        <v>1346</v>
      </c>
      <c r="O1886">
        <v>23156</v>
      </c>
      <c r="P1886">
        <v>122</v>
      </c>
      <c r="Q1886" t="s">
        <v>480</v>
      </c>
      <c r="R1886" s="5">
        <v>0</v>
      </c>
      <c r="S1886">
        <v>0</v>
      </c>
    </row>
    <row r="1887" spans="1:19" x14ac:dyDescent="0.25">
      <c r="A1887">
        <v>3285</v>
      </c>
      <c r="B1887" s="1">
        <v>44751.690312500003</v>
      </c>
      <c r="C1887" t="s">
        <v>3431</v>
      </c>
      <c r="D1887" t="s">
        <v>20</v>
      </c>
      <c r="E1887" s="4" t="b">
        <v>1</v>
      </c>
      <c r="F1887" t="b">
        <v>1</v>
      </c>
      <c r="G1887" t="s">
        <v>638</v>
      </c>
      <c r="H1887" s="1">
        <v>41499.261516203704</v>
      </c>
      <c r="I1887">
        <v>1</v>
      </c>
      <c r="J1887">
        <v>1</v>
      </c>
      <c r="K1887">
        <v>2</v>
      </c>
      <c r="L1887">
        <v>0</v>
      </c>
      <c r="M1887">
        <v>6389</v>
      </c>
      <c r="N1887">
        <v>1346</v>
      </c>
      <c r="O1887">
        <v>23156</v>
      </c>
      <c r="P1887">
        <v>122</v>
      </c>
      <c r="Q1887" t="s">
        <v>480</v>
      </c>
      <c r="R1887" s="5">
        <v>0</v>
      </c>
      <c r="S1887">
        <v>0</v>
      </c>
    </row>
    <row r="1888" spans="1:19" x14ac:dyDescent="0.25">
      <c r="A1888">
        <v>3259</v>
      </c>
      <c r="B1888" s="1">
        <v>44751.685868055552</v>
      </c>
      <c r="C1888" t="s">
        <v>3432</v>
      </c>
      <c r="D1888" t="s">
        <v>46</v>
      </c>
      <c r="E1888" s="4" t="b">
        <v>1</v>
      </c>
      <c r="F1888" t="b">
        <v>1</v>
      </c>
      <c r="G1888" t="s">
        <v>3433</v>
      </c>
      <c r="H1888" s="1">
        <v>39717.191319444442</v>
      </c>
      <c r="I1888">
        <v>8</v>
      </c>
      <c r="J1888">
        <v>0</v>
      </c>
      <c r="K1888">
        <v>22</v>
      </c>
      <c r="L1888">
        <v>0</v>
      </c>
      <c r="M1888">
        <v>23136</v>
      </c>
      <c r="N1888">
        <v>1952</v>
      </c>
      <c r="O1888">
        <v>476</v>
      </c>
      <c r="P1888">
        <v>590</v>
      </c>
      <c r="Q1888" t="s">
        <v>84</v>
      </c>
      <c r="R1888" s="5">
        <v>0</v>
      </c>
      <c r="S1888">
        <v>0</v>
      </c>
    </row>
    <row r="1889" spans="1:19" x14ac:dyDescent="0.25">
      <c r="A1889">
        <v>2397</v>
      </c>
      <c r="B1889" s="1">
        <v>44751.546377314815</v>
      </c>
      <c r="C1889" t="s">
        <v>3434</v>
      </c>
      <c r="D1889" t="s">
        <v>62</v>
      </c>
      <c r="E1889" s="4" t="b">
        <v>0</v>
      </c>
      <c r="F1889" t="b">
        <v>1</v>
      </c>
      <c r="G1889" t="s">
        <v>3435</v>
      </c>
      <c r="H1889" s="1">
        <v>41882.691365740742</v>
      </c>
      <c r="I1889">
        <v>0</v>
      </c>
      <c r="J1889">
        <v>0</v>
      </c>
      <c r="K1889">
        <v>0</v>
      </c>
      <c r="L1889">
        <v>0</v>
      </c>
      <c r="M1889">
        <v>467</v>
      </c>
      <c r="N1889">
        <v>273</v>
      </c>
      <c r="O1889">
        <v>3565</v>
      </c>
      <c r="P1889">
        <v>43</v>
      </c>
      <c r="Q1889" t="s">
        <v>158</v>
      </c>
      <c r="R1889" s="5">
        <v>0</v>
      </c>
      <c r="S1889">
        <v>0</v>
      </c>
    </row>
    <row r="1890" spans="1:19" x14ac:dyDescent="0.25">
      <c r="A1890">
        <v>3229</v>
      </c>
      <c r="B1890" s="1">
        <v>44751.680752314816</v>
      </c>
      <c r="C1890" t="s">
        <v>3436</v>
      </c>
      <c r="D1890" t="s">
        <v>20</v>
      </c>
      <c r="E1890" s="4" t="b">
        <v>1</v>
      </c>
      <c r="F1890" t="b">
        <v>1</v>
      </c>
      <c r="G1890" t="s">
        <v>638</v>
      </c>
      <c r="H1890" s="1">
        <v>41499.261516203704</v>
      </c>
      <c r="I1890">
        <v>0</v>
      </c>
      <c r="J1890">
        <v>0</v>
      </c>
      <c r="K1890">
        <v>1</v>
      </c>
      <c r="L1890">
        <v>1</v>
      </c>
      <c r="M1890">
        <v>6389</v>
      </c>
      <c r="N1890">
        <v>1346</v>
      </c>
      <c r="O1890">
        <v>23156</v>
      </c>
      <c r="P1890">
        <v>122</v>
      </c>
      <c r="Q1890" t="s">
        <v>480</v>
      </c>
      <c r="R1890" s="5">
        <v>0</v>
      </c>
      <c r="S1890">
        <v>0</v>
      </c>
    </row>
    <row r="1891" spans="1:19" x14ac:dyDescent="0.25">
      <c r="A1891">
        <v>3689</v>
      </c>
      <c r="B1891" s="1">
        <v>44751.750659722224</v>
      </c>
      <c r="C1891" t="s">
        <v>1793</v>
      </c>
      <c r="D1891" t="s">
        <v>326</v>
      </c>
      <c r="E1891" s="4" t="b">
        <v>1</v>
      </c>
      <c r="F1891" t="b">
        <v>1</v>
      </c>
      <c r="G1891" t="s">
        <v>3437</v>
      </c>
      <c r="H1891" s="1">
        <v>40046.699432870373</v>
      </c>
      <c r="I1891">
        <v>2</v>
      </c>
      <c r="J1891">
        <v>0</v>
      </c>
      <c r="K1891">
        <v>1</v>
      </c>
      <c r="L1891">
        <v>0</v>
      </c>
      <c r="M1891">
        <v>51373</v>
      </c>
      <c r="N1891">
        <v>190</v>
      </c>
      <c r="O1891">
        <v>437489</v>
      </c>
      <c r="P1891">
        <v>869</v>
      </c>
      <c r="Q1891" t="s">
        <v>3438</v>
      </c>
      <c r="R1891" s="5">
        <v>0</v>
      </c>
      <c r="S1891">
        <v>0</v>
      </c>
    </row>
    <row r="1892" spans="1:19" x14ac:dyDescent="0.25">
      <c r="A1892">
        <v>3060</v>
      </c>
      <c r="B1892" s="1">
        <v>44751.655486111114</v>
      </c>
      <c r="C1892" t="s">
        <v>3439</v>
      </c>
      <c r="D1892" t="s">
        <v>46</v>
      </c>
      <c r="E1892" s="4" t="b">
        <v>0</v>
      </c>
      <c r="F1892" t="b">
        <v>1</v>
      </c>
      <c r="G1892" t="s">
        <v>1897</v>
      </c>
      <c r="H1892" s="1">
        <v>43451.852800925924</v>
      </c>
      <c r="I1892">
        <v>0</v>
      </c>
      <c r="J1892">
        <v>0</v>
      </c>
      <c r="K1892">
        <v>1</v>
      </c>
      <c r="L1892">
        <v>0</v>
      </c>
      <c r="M1892">
        <v>1079</v>
      </c>
      <c r="N1892">
        <v>653</v>
      </c>
      <c r="O1892">
        <v>1128</v>
      </c>
      <c r="P1892">
        <v>12</v>
      </c>
      <c r="Q1892" t="s">
        <v>1898</v>
      </c>
      <c r="R1892" s="5">
        <v>0</v>
      </c>
      <c r="S1892">
        <v>0</v>
      </c>
    </row>
    <row r="1893" spans="1:19" x14ac:dyDescent="0.25">
      <c r="A1893">
        <v>3160</v>
      </c>
      <c r="B1893" s="1">
        <v>44751.671539351853</v>
      </c>
      <c r="C1893" t="s">
        <v>3440</v>
      </c>
      <c r="D1893" t="s">
        <v>32</v>
      </c>
      <c r="E1893" s="4" t="b">
        <v>1</v>
      </c>
      <c r="F1893" t="b">
        <v>1</v>
      </c>
      <c r="G1893" t="s">
        <v>3441</v>
      </c>
      <c r="H1893" s="1">
        <v>39987.775567129633</v>
      </c>
      <c r="I1893">
        <v>11</v>
      </c>
      <c r="J1893">
        <v>0</v>
      </c>
      <c r="K1893">
        <v>8</v>
      </c>
      <c r="L1893">
        <v>3</v>
      </c>
      <c r="M1893">
        <v>5166</v>
      </c>
      <c r="N1893">
        <v>650</v>
      </c>
      <c r="O1893">
        <v>8563</v>
      </c>
      <c r="P1893">
        <v>116</v>
      </c>
      <c r="Q1893" t="s">
        <v>3442</v>
      </c>
      <c r="R1893" s="5">
        <v>0</v>
      </c>
      <c r="S1893">
        <v>0</v>
      </c>
    </row>
    <row r="1894" spans="1:19" x14ac:dyDescent="0.25">
      <c r="A1894">
        <v>4086</v>
      </c>
      <c r="B1894" s="1">
        <v>44751.809340277781</v>
      </c>
      <c r="C1894" t="s">
        <v>3443</v>
      </c>
      <c r="D1894" t="s">
        <v>46</v>
      </c>
      <c r="E1894" s="4" t="b">
        <v>1</v>
      </c>
      <c r="F1894" t="b">
        <v>1</v>
      </c>
      <c r="G1894" t="s">
        <v>3444</v>
      </c>
      <c r="H1894" s="1">
        <v>40057.848194444443</v>
      </c>
      <c r="I1894">
        <v>4</v>
      </c>
      <c r="J1894">
        <v>1</v>
      </c>
      <c r="K1894">
        <v>5</v>
      </c>
      <c r="L1894">
        <v>0</v>
      </c>
      <c r="M1894">
        <v>18626</v>
      </c>
      <c r="N1894">
        <v>836</v>
      </c>
      <c r="O1894">
        <v>9537</v>
      </c>
      <c r="P1894">
        <v>327</v>
      </c>
      <c r="Q1894" t="s">
        <v>2621</v>
      </c>
      <c r="R1894" s="5">
        <v>0</v>
      </c>
      <c r="S1894">
        <v>0</v>
      </c>
    </row>
    <row r="1895" spans="1:19" x14ac:dyDescent="0.25">
      <c r="A1895">
        <v>2349</v>
      </c>
      <c r="B1895" s="1">
        <v>44751.540324074071</v>
      </c>
      <c r="C1895" t="s">
        <v>3445</v>
      </c>
      <c r="D1895" t="s">
        <v>201</v>
      </c>
      <c r="E1895" s="4" t="b">
        <v>0</v>
      </c>
      <c r="F1895" t="b">
        <v>1</v>
      </c>
      <c r="G1895" t="s">
        <v>3446</v>
      </c>
      <c r="H1895" s="1">
        <v>39949.237569444442</v>
      </c>
      <c r="I1895">
        <v>0</v>
      </c>
      <c r="J1895">
        <v>0</v>
      </c>
      <c r="K1895">
        <v>0</v>
      </c>
      <c r="L1895">
        <v>0</v>
      </c>
      <c r="M1895">
        <v>178</v>
      </c>
      <c r="N1895">
        <v>167</v>
      </c>
      <c r="O1895">
        <v>55995</v>
      </c>
      <c r="P1895">
        <v>15</v>
      </c>
      <c r="Q1895" t="s">
        <v>3447</v>
      </c>
      <c r="R1895" s="5">
        <v>0</v>
      </c>
      <c r="S1895">
        <v>0</v>
      </c>
    </row>
    <row r="1896" spans="1:19" x14ac:dyDescent="0.25">
      <c r="A1896">
        <v>2361</v>
      </c>
      <c r="B1896" s="1">
        <v>44751.541701388887</v>
      </c>
      <c r="C1896" t="s">
        <v>3445</v>
      </c>
      <c r="D1896" t="s">
        <v>201</v>
      </c>
      <c r="E1896" s="4" t="b">
        <v>0</v>
      </c>
      <c r="F1896" t="b">
        <v>1</v>
      </c>
      <c r="G1896" t="s">
        <v>3448</v>
      </c>
      <c r="H1896" s="1">
        <v>39974.557824074072</v>
      </c>
      <c r="I1896">
        <v>0</v>
      </c>
      <c r="J1896">
        <v>0</v>
      </c>
      <c r="K1896">
        <v>0</v>
      </c>
      <c r="L1896">
        <v>0</v>
      </c>
      <c r="M1896">
        <v>12717</v>
      </c>
      <c r="N1896">
        <v>8113</v>
      </c>
      <c r="O1896">
        <v>100472</v>
      </c>
      <c r="P1896">
        <v>187</v>
      </c>
      <c r="Q1896" t="s">
        <v>3449</v>
      </c>
      <c r="R1896" s="5">
        <v>0</v>
      </c>
      <c r="S1896">
        <v>0</v>
      </c>
    </row>
    <row r="1897" spans="1:19" x14ac:dyDescent="0.25">
      <c r="A1897">
        <v>5408</v>
      </c>
      <c r="B1897" s="1">
        <v>44751.986585648148</v>
      </c>
      <c r="C1897" t="s">
        <v>3450</v>
      </c>
      <c r="D1897" t="s">
        <v>464</v>
      </c>
      <c r="E1897" s="4" t="b">
        <v>0</v>
      </c>
      <c r="F1897" t="b">
        <v>1</v>
      </c>
      <c r="G1897" t="s">
        <v>3451</v>
      </c>
      <c r="H1897" s="1">
        <v>42154.772222222222</v>
      </c>
      <c r="I1897">
        <v>1</v>
      </c>
      <c r="J1897">
        <v>0</v>
      </c>
      <c r="K1897">
        <v>1</v>
      </c>
      <c r="L1897">
        <v>0</v>
      </c>
      <c r="M1897">
        <v>270</v>
      </c>
      <c r="N1897">
        <v>231</v>
      </c>
      <c r="O1897">
        <v>19528</v>
      </c>
      <c r="P1897">
        <v>288</v>
      </c>
      <c r="Q1897" t="s">
        <v>3452</v>
      </c>
      <c r="R1897" s="5">
        <v>0</v>
      </c>
      <c r="S1897">
        <v>0</v>
      </c>
    </row>
    <row r="1898" spans="1:19" x14ac:dyDescent="0.25">
      <c r="A1898">
        <v>3601</v>
      </c>
      <c r="B1898" s="1">
        <v>44751.734398148146</v>
      </c>
      <c r="C1898" t="s">
        <v>1066</v>
      </c>
      <c r="D1898" t="s">
        <v>464</v>
      </c>
      <c r="E1898" s="4" t="b">
        <v>0</v>
      </c>
      <c r="F1898" t="b">
        <v>0</v>
      </c>
      <c r="G1898" t="s">
        <v>56</v>
      </c>
      <c r="H1898" s="1">
        <v>41351.140613425923</v>
      </c>
      <c r="I1898">
        <v>0</v>
      </c>
      <c r="J1898">
        <v>0</v>
      </c>
      <c r="K1898">
        <v>0</v>
      </c>
      <c r="L1898">
        <v>0</v>
      </c>
      <c r="M1898">
        <v>19</v>
      </c>
      <c r="N1898">
        <v>63</v>
      </c>
      <c r="O1898">
        <v>9278</v>
      </c>
      <c r="P1898">
        <v>0</v>
      </c>
      <c r="Q1898" t="s">
        <v>56</v>
      </c>
      <c r="R1898" s="5">
        <v>0</v>
      </c>
      <c r="S1898">
        <v>0</v>
      </c>
    </row>
    <row r="1899" spans="1:19" x14ac:dyDescent="0.25">
      <c r="A1899">
        <v>3676</v>
      </c>
      <c r="B1899" s="1">
        <v>44751.749363425923</v>
      </c>
      <c r="C1899" t="s">
        <v>3453</v>
      </c>
      <c r="D1899" t="s">
        <v>3067</v>
      </c>
      <c r="E1899" s="4" t="b">
        <v>0</v>
      </c>
      <c r="F1899" t="b">
        <v>1</v>
      </c>
      <c r="G1899" t="s">
        <v>3454</v>
      </c>
      <c r="H1899" s="1">
        <v>39882.111620370371</v>
      </c>
      <c r="I1899">
        <v>0</v>
      </c>
      <c r="J1899">
        <v>0</v>
      </c>
      <c r="K1899">
        <v>0</v>
      </c>
      <c r="L1899">
        <v>0</v>
      </c>
      <c r="M1899">
        <v>6361</v>
      </c>
      <c r="N1899">
        <v>2342</v>
      </c>
      <c r="O1899">
        <v>32072</v>
      </c>
      <c r="P1899">
        <v>103</v>
      </c>
      <c r="Q1899" t="s">
        <v>3455</v>
      </c>
      <c r="R1899" s="5">
        <v>0</v>
      </c>
      <c r="S1899">
        <v>0</v>
      </c>
    </row>
    <row r="1900" spans="1:19" x14ac:dyDescent="0.25">
      <c r="A1900">
        <v>3807</v>
      </c>
      <c r="B1900" s="1">
        <v>44751.769733796296</v>
      </c>
      <c r="C1900" t="s">
        <v>3456</v>
      </c>
      <c r="D1900" t="s">
        <v>128</v>
      </c>
      <c r="E1900" s="4" t="b">
        <v>1</v>
      </c>
      <c r="F1900" t="b">
        <v>1</v>
      </c>
      <c r="G1900" t="s">
        <v>3244</v>
      </c>
      <c r="H1900" s="1">
        <v>39488.913055555553</v>
      </c>
      <c r="I1900">
        <v>0</v>
      </c>
      <c r="J1900">
        <v>0</v>
      </c>
      <c r="K1900">
        <v>2</v>
      </c>
      <c r="L1900">
        <v>0</v>
      </c>
      <c r="M1900">
        <v>40385</v>
      </c>
      <c r="N1900">
        <v>665</v>
      </c>
      <c r="O1900">
        <v>50715</v>
      </c>
      <c r="P1900">
        <v>532</v>
      </c>
      <c r="Q1900" t="s">
        <v>3245</v>
      </c>
      <c r="R1900" s="5">
        <v>0</v>
      </c>
      <c r="S1900">
        <v>0</v>
      </c>
    </row>
    <row r="1901" spans="1:19" x14ac:dyDescent="0.25">
      <c r="A1901">
        <v>4130</v>
      </c>
      <c r="B1901" s="1">
        <v>44751.814513888887</v>
      </c>
      <c r="C1901" t="s">
        <v>3456</v>
      </c>
      <c r="D1901" t="s">
        <v>62</v>
      </c>
      <c r="E1901" s="4" t="b">
        <v>0</v>
      </c>
      <c r="F1901" t="b">
        <v>1</v>
      </c>
      <c r="G1901" t="s">
        <v>3457</v>
      </c>
      <c r="H1901" s="1">
        <v>39815.16578703704</v>
      </c>
      <c r="I1901">
        <v>0</v>
      </c>
      <c r="J1901">
        <v>0</v>
      </c>
      <c r="K1901">
        <v>0</v>
      </c>
      <c r="L1901">
        <v>0</v>
      </c>
      <c r="M1901">
        <v>2390</v>
      </c>
      <c r="N1901">
        <v>1772</v>
      </c>
      <c r="O1901">
        <v>54491</v>
      </c>
      <c r="P1901">
        <v>117</v>
      </c>
      <c r="Q1901" t="s">
        <v>409</v>
      </c>
      <c r="R1901" s="5">
        <v>0</v>
      </c>
      <c r="S1901">
        <v>0</v>
      </c>
    </row>
    <row r="1902" spans="1:19" x14ac:dyDescent="0.25">
      <c r="A1902">
        <v>4676</v>
      </c>
      <c r="B1902" s="1">
        <v>44751.890590277777</v>
      </c>
      <c r="C1902" t="s">
        <v>3456</v>
      </c>
      <c r="D1902" t="s">
        <v>128</v>
      </c>
      <c r="E1902" s="4" t="b">
        <v>1</v>
      </c>
      <c r="F1902" t="b">
        <v>1</v>
      </c>
      <c r="G1902" t="s">
        <v>3458</v>
      </c>
      <c r="H1902" s="1">
        <v>39342.946400462963</v>
      </c>
      <c r="I1902">
        <v>1</v>
      </c>
      <c r="J1902">
        <v>0</v>
      </c>
      <c r="K1902">
        <v>1</v>
      </c>
      <c r="L1902">
        <v>0</v>
      </c>
      <c r="M1902">
        <v>673711</v>
      </c>
      <c r="N1902">
        <v>163</v>
      </c>
      <c r="O1902">
        <v>313651</v>
      </c>
      <c r="P1902">
        <v>5242</v>
      </c>
      <c r="Q1902" t="s">
        <v>1565</v>
      </c>
      <c r="R1902" s="5">
        <v>0</v>
      </c>
      <c r="S1902">
        <v>0</v>
      </c>
    </row>
    <row r="1903" spans="1:19" x14ac:dyDescent="0.25">
      <c r="A1903">
        <v>2884</v>
      </c>
      <c r="B1903" s="1">
        <v>44751.632013888891</v>
      </c>
      <c r="C1903" t="s">
        <v>3459</v>
      </c>
      <c r="D1903" t="s">
        <v>128</v>
      </c>
      <c r="E1903" s="4" t="b">
        <v>1</v>
      </c>
      <c r="F1903" t="b">
        <v>1</v>
      </c>
      <c r="G1903" t="s">
        <v>3460</v>
      </c>
      <c r="H1903" s="1">
        <v>39158.792662037034</v>
      </c>
      <c r="I1903">
        <v>13</v>
      </c>
      <c r="J1903">
        <v>60</v>
      </c>
      <c r="K1903">
        <v>66</v>
      </c>
      <c r="L1903">
        <v>4</v>
      </c>
      <c r="M1903">
        <v>22126501</v>
      </c>
      <c r="N1903">
        <v>262</v>
      </c>
      <c r="O1903">
        <v>480444</v>
      </c>
      <c r="P1903">
        <v>72255</v>
      </c>
      <c r="Q1903" t="s">
        <v>3371</v>
      </c>
      <c r="R1903" s="5">
        <v>0</v>
      </c>
      <c r="S1903">
        <v>0</v>
      </c>
    </row>
    <row r="1904" spans="1:19" x14ac:dyDescent="0.25">
      <c r="A1904">
        <v>4689</v>
      </c>
      <c r="B1904" s="1">
        <v>44751.892384259256</v>
      </c>
      <c r="C1904" t="s">
        <v>3459</v>
      </c>
      <c r="D1904" t="s">
        <v>128</v>
      </c>
      <c r="E1904" s="4" t="b">
        <v>1</v>
      </c>
      <c r="F1904" t="b">
        <v>1</v>
      </c>
      <c r="G1904" t="s">
        <v>3460</v>
      </c>
      <c r="H1904" s="1">
        <v>39158.792662037034</v>
      </c>
      <c r="I1904">
        <v>12</v>
      </c>
      <c r="J1904">
        <v>49</v>
      </c>
      <c r="K1904">
        <v>70</v>
      </c>
      <c r="L1904">
        <v>2</v>
      </c>
      <c r="M1904">
        <v>22126501</v>
      </c>
      <c r="N1904">
        <v>262</v>
      </c>
      <c r="O1904">
        <v>480444</v>
      </c>
      <c r="P1904">
        <v>72255</v>
      </c>
      <c r="Q1904" t="s">
        <v>3371</v>
      </c>
      <c r="R1904" s="5">
        <v>0</v>
      </c>
      <c r="S1904">
        <v>0</v>
      </c>
    </row>
    <row r="1905" spans="1:19" x14ac:dyDescent="0.25">
      <c r="A1905">
        <v>3480</v>
      </c>
      <c r="B1905" s="1">
        <v>44751.715879629628</v>
      </c>
      <c r="C1905" t="s">
        <v>3461</v>
      </c>
      <c r="D1905" t="s">
        <v>20</v>
      </c>
      <c r="E1905" s="4" t="b">
        <v>1</v>
      </c>
      <c r="F1905" t="b">
        <v>1</v>
      </c>
      <c r="G1905" t="s">
        <v>3462</v>
      </c>
      <c r="H1905" s="1">
        <v>39933.869363425925</v>
      </c>
      <c r="I1905">
        <v>10</v>
      </c>
      <c r="J1905">
        <v>1</v>
      </c>
      <c r="K1905">
        <v>12</v>
      </c>
      <c r="L1905">
        <v>2</v>
      </c>
      <c r="M1905">
        <v>7723</v>
      </c>
      <c r="N1905">
        <v>5249</v>
      </c>
      <c r="O1905">
        <v>11156</v>
      </c>
      <c r="P1905">
        <v>292</v>
      </c>
      <c r="Q1905" t="s">
        <v>2343</v>
      </c>
      <c r="R1905" s="5">
        <v>0</v>
      </c>
      <c r="S1905">
        <v>0</v>
      </c>
    </row>
    <row r="1906" spans="1:19" x14ac:dyDescent="0.25">
      <c r="A1906">
        <v>4868</v>
      </c>
      <c r="B1906" s="1">
        <v>44751.916678240741</v>
      </c>
      <c r="C1906" t="s">
        <v>3463</v>
      </c>
      <c r="D1906" t="s">
        <v>619</v>
      </c>
      <c r="E1906" s="4" t="b">
        <v>0</v>
      </c>
      <c r="F1906" t="b">
        <v>1</v>
      </c>
      <c r="G1906" t="s">
        <v>3464</v>
      </c>
      <c r="H1906" s="1">
        <v>39684.504386574074</v>
      </c>
      <c r="I1906">
        <v>0</v>
      </c>
      <c r="J1906">
        <v>0</v>
      </c>
      <c r="K1906">
        <v>1</v>
      </c>
      <c r="L1906">
        <v>0</v>
      </c>
      <c r="M1906">
        <v>6329</v>
      </c>
      <c r="N1906">
        <v>5724</v>
      </c>
      <c r="O1906">
        <v>298862</v>
      </c>
      <c r="P1906">
        <v>82</v>
      </c>
      <c r="Q1906" t="s">
        <v>93</v>
      </c>
      <c r="R1906" s="5">
        <v>0</v>
      </c>
      <c r="S1906">
        <v>0</v>
      </c>
    </row>
    <row r="1907" spans="1:19" x14ac:dyDescent="0.25">
      <c r="A1907">
        <v>5218</v>
      </c>
      <c r="B1907" s="1">
        <v>44751.964606481481</v>
      </c>
      <c r="C1907" t="s">
        <v>3465</v>
      </c>
      <c r="D1907" t="s">
        <v>3466</v>
      </c>
      <c r="E1907" s="4" t="b">
        <v>0</v>
      </c>
      <c r="F1907" t="b">
        <v>1</v>
      </c>
      <c r="G1907" t="s">
        <v>3467</v>
      </c>
      <c r="H1907" s="1">
        <v>41967.663437499999</v>
      </c>
      <c r="I1907">
        <v>0</v>
      </c>
      <c r="J1907">
        <v>0</v>
      </c>
      <c r="K1907">
        <v>0</v>
      </c>
      <c r="L1907">
        <v>0</v>
      </c>
      <c r="M1907">
        <v>79</v>
      </c>
      <c r="N1907">
        <v>156</v>
      </c>
      <c r="O1907">
        <v>4022</v>
      </c>
      <c r="P1907">
        <v>0</v>
      </c>
      <c r="Q1907" t="s">
        <v>3468</v>
      </c>
      <c r="R1907" s="5">
        <v>0</v>
      </c>
      <c r="S1907">
        <v>0</v>
      </c>
    </row>
    <row r="1908" spans="1:19" x14ac:dyDescent="0.25">
      <c r="A1908">
        <v>2321</v>
      </c>
      <c r="B1908" s="1">
        <v>44751.536493055559</v>
      </c>
      <c r="C1908" t="s">
        <v>948</v>
      </c>
      <c r="D1908" t="s">
        <v>50</v>
      </c>
      <c r="E1908" s="4" t="b">
        <v>0</v>
      </c>
      <c r="F1908" t="b">
        <v>1</v>
      </c>
      <c r="G1908" t="s">
        <v>949</v>
      </c>
      <c r="H1908" s="1">
        <v>39985.816319444442</v>
      </c>
      <c r="I1908">
        <v>0</v>
      </c>
      <c r="J1908">
        <v>0</v>
      </c>
      <c r="K1908">
        <v>0</v>
      </c>
      <c r="L1908">
        <v>0</v>
      </c>
      <c r="M1908">
        <v>1406</v>
      </c>
      <c r="N1908">
        <v>1869</v>
      </c>
      <c r="O1908">
        <v>1924937</v>
      </c>
      <c r="P1908">
        <v>53</v>
      </c>
      <c r="Q1908" t="s">
        <v>950</v>
      </c>
      <c r="R1908" s="5">
        <v>0</v>
      </c>
      <c r="S1908">
        <v>0</v>
      </c>
    </row>
    <row r="1909" spans="1:19" x14ac:dyDescent="0.25">
      <c r="A1909">
        <v>2440</v>
      </c>
      <c r="B1909" s="1">
        <v>44751.55400462963</v>
      </c>
      <c r="C1909" t="s">
        <v>948</v>
      </c>
      <c r="D1909" t="s">
        <v>50</v>
      </c>
      <c r="E1909" s="4" t="b">
        <v>0</v>
      </c>
      <c r="F1909" t="b">
        <v>0</v>
      </c>
      <c r="G1909" t="s">
        <v>3469</v>
      </c>
      <c r="H1909" s="1">
        <v>44593.217268518521</v>
      </c>
      <c r="I1909">
        <v>0</v>
      </c>
      <c r="J1909">
        <v>0</v>
      </c>
      <c r="K1909">
        <v>0</v>
      </c>
      <c r="L1909">
        <v>0</v>
      </c>
      <c r="M1909">
        <v>23</v>
      </c>
      <c r="N1909">
        <v>28</v>
      </c>
      <c r="O1909">
        <v>12823</v>
      </c>
      <c r="P1909">
        <v>1</v>
      </c>
      <c r="Q1909" t="s">
        <v>56</v>
      </c>
      <c r="R1909" s="5">
        <v>0</v>
      </c>
      <c r="S1909">
        <v>0</v>
      </c>
    </row>
    <row r="1910" spans="1:19" x14ac:dyDescent="0.25">
      <c r="A1910">
        <v>4650</v>
      </c>
      <c r="B1910" s="1">
        <v>44751.887083333335</v>
      </c>
      <c r="C1910" t="s">
        <v>3470</v>
      </c>
      <c r="D1910" t="s">
        <v>20</v>
      </c>
      <c r="E1910" s="4" t="b">
        <v>0</v>
      </c>
      <c r="F1910" t="b">
        <v>0</v>
      </c>
      <c r="G1910" t="s">
        <v>3308</v>
      </c>
      <c r="H1910" s="1">
        <v>42493.081562500003</v>
      </c>
      <c r="I1910">
        <v>0</v>
      </c>
      <c r="J1910">
        <v>0</v>
      </c>
      <c r="K1910">
        <v>0</v>
      </c>
      <c r="L1910">
        <v>0</v>
      </c>
      <c r="M1910">
        <v>3749</v>
      </c>
      <c r="N1910">
        <v>5002</v>
      </c>
      <c r="O1910">
        <v>304499</v>
      </c>
      <c r="P1910">
        <v>155</v>
      </c>
      <c r="Q1910" t="s">
        <v>3309</v>
      </c>
      <c r="R1910" s="5">
        <v>0</v>
      </c>
      <c r="S1910">
        <v>0</v>
      </c>
    </row>
    <row r="1911" spans="1:19" x14ac:dyDescent="0.25">
      <c r="A1911">
        <v>2351</v>
      </c>
      <c r="B1911" s="1">
        <v>44751.54074074074</v>
      </c>
      <c r="C1911" t="s">
        <v>3471</v>
      </c>
      <c r="D1911" t="s">
        <v>46</v>
      </c>
      <c r="E1911" s="4" t="b">
        <v>0</v>
      </c>
      <c r="F1911" t="b">
        <v>0</v>
      </c>
      <c r="G1911" t="s">
        <v>56</v>
      </c>
      <c r="H1911" s="1">
        <v>44059.601863425924</v>
      </c>
      <c r="I1911">
        <v>0</v>
      </c>
      <c r="J1911">
        <v>0</v>
      </c>
      <c r="K1911">
        <v>0</v>
      </c>
      <c r="L1911">
        <v>0</v>
      </c>
      <c r="M1911">
        <v>605</v>
      </c>
      <c r="N1911">
        <v>761</v>
      </c>
      <c r="O1911">
        <v>46102</v>
      </c>
      <c r="P1911">
        <v>3</v>
      </c>
      <c r="Q1911" t="s">
        <v>113</v>
      </c>
      <c r="R1911" s="5">
        <v>0</v>
      </c>
      <c r="S1911">
        <v>0</v>
      </c>
    </row>
    <row r="1912" spans="1:19" x14ac:dyDescent="0.25">
      <c r="A1912">
        <v>5434</v>
      </c>
      <c r="B1912" s="1">
        <v>44751.989988425928</v>
      </c>
      <c r="C1912" t="s">
        <v>3472</v>
      </c>
      <c r="D1912" t="s">
        <v>50</v>
      </c>
      <c r="E1912" s="4" t="b">
        <v>0</v>
      </c>
      <c r="F1912" t="b">
        <v>1</v>
      </c>
      <c r="G1912" t="s">
        <v>744</v>
      </c>
      <c r="H1912" s="1">
        <v>44290.564421296294</v>
      </c>
      <c r="I1912">
        <v>0</v>
      </c>
      <c r="J1912">
        <v>0</v>
      </c>
      <c r="K1912">
        <v>0</v>
      </c>
      <c r="L1912">
        <v>0</v>
      </c>
      <c r="M1912">
        <v>93</v>
      </c>
      <c r="N1912">
        <v>157</v>
      </c>
      <c r="O1912">
        <v>165467</v>
      </c>
      <c r="P1912">
        <v>1</v>
      </c>
      <c r="Q1912" t="s">
        <v>56</v>
      </c>
      <c r="R1912" s="5">
        <v>0</v>
      </c>
      <c r="S1912">
        <v>0</v>
      </c>
    </row>
    <row r="1913" spans="1:19" x14ac:dyDescent="0.25">
      <c r="A1913">
        <v>4984</v>
      </c>
      <c r="B1913" s="1">
        <v>44751.932395833333</v>
      </c>
      <c r="C1913" t="s">
        <v>3473</v>
      </c>
      <c r="D1913" t="s">
        <v>201</v>
      </c>
      <c r="E1913" s="4" t="b">
        <v>0</v>
      </c>
      <c r="F1913" t="b">
        <v>1</v>
      </c>
      <c r="G1913" t="s">
        <v>2889</v>
      </c>
      <c r="H1913" s="1">
        <v>41470.906446759262</v>
      </c>
      <c r="I1913">
        <v>0</v>
      </c>
      <c r="J1913">
        <v>0</v>
      </c>
      <c r="K1913">
        <v>0</v>
      </c>
      <c r="L1913">
        <v>0</v>
      </c>
      <c r="M1913">
        <v>3483</v>
      </c>
      <c r="N1913">
        <v>4845</v>
      </c>
      <c r="O1913">
        <v>1940653</v>
      </c>
      <c r="P1913">
        <v>158</v>
      </c>
      <c r="Q1913" t="s">
        <v>873</v>
      </c>
      <c r="R1913" s="5">
        <v>0</v>
      </c>
      <c r="S1913">
        <v>0</v>
      </c>
    </row>
    <row r="1914" spans="1:19" x14ac:dyDescent="0.25">
      <c r="A1914">
        <v>5109</v>
      </c>
      <c r="B1914" s="1">
        <v>44751.948703703703</v>
      </c>
      <c r="C1914" t="s">
        <v>3473</v>
      </c>
      <c r="D1914" t="s">
        <v>1080</v>
      </c>
      <c r="E1914" s="4" t="b">
        <v>0</v>
      </c>
      <c r="F1914" t="b">
        <v>0</v>
      </c>
      <c r="G1914" t="s">
        <v>56</v>
      </c>
      <c r="H1914" s="1">
        <v>43672.450868055559</v>
      </c>
      <c r="I1914">
        <v>0</v>
      </c>
      <c r="J1914">
        <v>0</v>
      </c>
      <c r="K1914">
        <v>0</v>
      </c>
      <c r="L1914">
        <v>0</v>
      </c>
      <c r="M1914">
        <v>4</v>
      </c>
      <c r="N1914">
        <v>4</v>
      </c>
      <c r="O1914">
        <v>8045</v>
      </c>
      <c r="P1914">
        <v>0</v>
      </c>
      <c r="Q1914" t="s">
        <v>56</v>
      </c>
      <c r="R1914" s="5">
        <v>0</v>
      </c>
      <c r="S1914">
        <v>0</v>
      </c>
    </row>
    <row r="1915" spans="1:19" x14ac:dyDescent="0.25">
      <c r="A1915">
        <v>5263</v>
      </c>
      <c r="B1915" s="1">
        <v>44751.969872685186</v>
      </c>
      <c r="C1915" t="s">
        <v>3473</v>
      </c>
      <c r="D1915" t="s">
        <v>201</v>
      </c>
      <c r="E1915" s="4" t="b">
        <v>0</v>
      </c>
      <c r="F1915" t="b">
        <v>1</v>
      </c>
      <c r="G1915" t="s">
        <v>2889</v>
      </c>
      <c r="H1915" s="1">
        <v>41470.906446759262</v>
      </c>
      <c r="I1915">
        <v>0</v>
      </c>
      <c r="J1915">
        <v>0</v>
      </c>
      <c r="K1915">
        <v>0</v>
      </c>
      <c r="L1915">
        <v>0</v>
      </c>
      <c r="M1915">
        <v>3483</v>
      </c>
      <c r="N1915">
        <v>4845</v>
      </c>
      <c r="O1915">
        <v>1940653</v>
      </c>
      <c r="P1915">
        <v>158</v>
      </c>
      <c r="Q1915" t="s">
        <v>873</v>
      </c>
      <c r="R1915" s="5">
        <v>0</v>
      </c>
      <c r="S1915">
        <v>0</v>
      </c>
    </row>
    <row r="1916" spans="1:19" x14ac:dyDescent="0.25">
      <c r="A1916">
        <v>3388</v>
      </c>
      <c r="B1916" s="1">
        <v>44751.705069444448</v>
      </c>
      <c r="C1916" t="s">
        <v>3474</v>
      </c>
      <c r="D1916" t="s">
        <v>46</v>
      </c>
      <c r="E1916" s="4" t="b">
        <v>0</v>
      </c>
      <c r="F1916" t="b">
        <v>0</v>
      </c>
      <c r="G1916" t="s">
        <v>3475</v>
      </c>
      <c r="H1916" s="1">
        <v>43503.268935185188</v>
      </c>
      <c r="I1916">
        <v>0</v>
      </c>
      <c r="J1916">
        <v>0</v>
      </c>
      <c r="K1916">
        <v>1</v>
      </c>
      <c r="L1916">
        <v>0</v>
      </c>
      <c r="M1916">
        <v>200</v>
      </c>
      <c r="N1916">
        <v>572</v>
      </c>
      <c r="O1916">
        <v>5981</v>
      </c>
      <c r="P1916">
        <v>2</v>
      </c>
      <c r="Q1916" t="s">
        <v>3476</v>
      </c>
      <c r="R1916" s="5">
        <v>0</v>
      </c>
      <c r="S1916">
        <v>0</v>
      </c>
    </row>
    <row r="1917" spans="1:19" x14ac:dyDescent="0.25">
      <c r="A1917">
        <v>4666</v>
      </c>
      <c r="B1917" s="1">
        <v>44751.888761574075</v>
      </c>
      <c r="C1917" t="s">
        <v>3477</v>
      </c>
      <c r="D1917" t="s">
        <v>50</v>
      </c>
      <c r="E1917" s="4" t="b">
        <v>0</v>
      </c>
      <c r="F1917" t="b">
        <v>0</v>
      </c>
      <c r="G1917" t="s">
        <v>2589</v>
      </c>
      <c r="H1917" s="1">
        <v>41764.144363425927</v>
      </c>
      <c r="I1917">
        <v>22</v>
      </c>
      <c r="J1917">
        <v>1</v>
      </c>
      <c r="K1917">
        <v>9</v>
      </c>
      <c r="L1917">
        <v>10</v>
      </c>
      <c r="M1917">
        <v>11330</v>
      </c>
      <c r="N1917">
        <v>480</v>
      </c>
      <c r="O1917">
        <v>15121</v>
      </c>
      <c r="P1917">
        <v>45</v>
      </c>
      <c r="Q1917" t="s">
        <v>56</v>
      </c>
      <c r="R1917" s="5">
        <v>0</v>
      </c>
      <c r="S1917">
        <v>0</v>
      </c>
    </row>
    <row r="1918" spans="1:19" x14ac:dyDescent="0.25">
      <c r="A1918">
        <v>2556</v>
      </c>
      <c r="B1918" s="1">
        <v>44751.575567129628</v>
      </c>
      <c r="C1918" t="s">
        <v>3478</v>
      </c>
      <c r="D1918" t="s">
        <v>20</v>
      </c>
      <c r="E1918" s="4" t="b">
        <v>0</v>
      </c>
      <c r="F1918" t="b">
        <v>1</v>
      </c>
      <c r="G1918" t="s">
        <v>2305</v>
      </c>
      <c r="H1918" s="1">
        <v>39829.908842592595</v>
      </c>
      <c r="I1918">
        <v>2</v>
      </c>
      <c r="J1918">
        <v>0</v>
      </c>
      <c r="K1918">
        <v>2</v>
      </c>
      <c r="L1918">
        <v>1</v>
      </c>
      <c r="M1918">
        <v>25267</v>
      </c>
      <c r="N1918">
        <v>576</v>
      </c>
      <c r="O1918">
        <v>103076</v>
      </c>
      <c r="P1918">
        <v>1327</v>
      </c>
      <c r="Q1918" t="s">
        <v>2306</v>
      </c>
      <c r="R1918" s="5">
        <v>0</v>
      </c>
      <c r="S1918">
        <v>0</v>
      </c>
    </row>
    <row r="1919" spans="1:19" x14ac:dyDescent="0.25">
      <c r="A1919">
        <v>2549</v>
      </c>
      <c r="B1919" s="1">
        <v>44751.574293981481</v>
      </c>
      <c r="C1919" t="s">
        <v>3479</v>
      </c>
      <c r="D1919" t="s">
        <v>20</v>
      </c>
      <c r="E1919" s="4" t="b">
        <v>0</v>
      </c>
      <c r="F1919" t="b">
        <v>1</v>
      </c>
      <c r="G1919" t="s">
        <v>2305</v>
      </c>
      <c r="H1919" s="1">
        <v>39829.908842592595</v>
      </c>
      <c r="I1919">
        <v>1</v>
      </c>
      <c r="J1919">
        <v>0</v>
      </c>
      <c r="K1919">
        <v>4</v>
      </c>
      <c r="L1919">
        <v>0</v>
      </c>
      <c r="M1919">
        <v>25267</v>
      </c>
      <c r="N1919">
        <v>576</v>
      </c>
      <c r="O1919">
        <v>103076</v>
      </c>
      <c r="P1919">
        <v>1327</v>
      </c>
      <c r="Q1919" t="s">
        <v>2306</v>
      </c>
      <c r="R1919" s="5">
        <v>0</v>
      </c>
      <c r="S1919">
        <v>0</v>
      </c>
    </row>
    <row r="1920" spans="1:19" x14ac:dyDescent="0.25">
      <c r="A1920">
        <v>2565</v>
      </c>
      <c r="B1920" s="1">
        <v>44751.577141203707</v>
      </c>
      <c r="C1920" t="s">
        <v>3480</v>
      </c>
      <c r="D1920" t="s">
        <v>20</v>
      </c>
      <c r="E1920" s="4" t="b">
        <v>0</v>
      </c>
      <c r="F1920" t="b">
        <v>1</v>
      </c>
      <c r="G1920" t="s">
        <v>2305</v>
      </c>
      <c r="H1920" s="1">
        <v>39829.908842592595</v>
      </c>
      <c r="I1920">
        <v>14</v>
      </c>
      <c r="J1920">
        <v>0</v>
      </c>
      <c r="K1920">
        <v>37</v>
      </c>
      <c r="L1920">
        <v>1</v>
      </c>
      <c r="M1920">
        <v>25267</v>
      </c>
      <c r="N1920">
        <v>576</v>
      </c>
      <c r="O1920">
        <v>103076</v>
      </c>
      <c r="P1920">
        <v>1327</v>
      </c>
      <c r="Q1920" t="s">
        <v>2306</v>
      </c>
      <c r="R1920" s="5">
        <v>0</v>
      </c>
      <c r="S1920">
        <v>0</v>
      </c>
    </row>
    <row r="1921" spans="1:19" x14ac:dyDescent="0.25">
      <c r="A1921">
        <v>2869</v>
      </c>
      <c r="B1921" s="1">
        <v>44751.629525462966</v>
      </c>
      <c r="C1921" t="s">
        <v>3481</v>
      </c>
      <c r="D1921" t="s">
        <v>46</v>
      </c>
      <c r="E1921" s="4" t="b">
        <v>0</v>
      </c>
      <c r="F1921" t="b">
        <v>0</v>
      </c>
      <c r="G1921" t="s">
        <v>3482</v>
      </c>
      <c r="H1921" s="1">
        <v>44595.060127314813</v>
      </c>
      <c r="I1921">
        <v>0</v>
      </c>
      <c r="J1921">
        <v>0</v>
      </c>
      <c r="K1921">
        <v>0</v>
      </c>
      <c r="L1921">
        <v>0</v>
      </c>
      <c r="M1921">
        <v>0</v>
      </c>
      <c r="N1921">
        <v>7</v>
      </c>
      <c r="O1921">
        <v>33</v>
      </c>
      <c r="P1921">
        <v>0</v>
      </c>
      <c r="Q1921" t="s">
        <v>56</v>
      </c>
      <c r="R1921" s="5">
        <v>0</v>
      </c>
      <c r="S1921">
        <v>0</v>
      </c>
    </row>
    <row r="1922" spans="1:19" x14ac:dyDescent="0.25">
      <c r="A1922">
        <v>3195</v>
      </c>
      <c r="B1922" s="1">
        <v>44751.67591435185</v>
      </c>
      <c r="C1922" t="s">
        <v>3483</v>
      </c>
      <c r="D1922" t="s">
        <v>20</v>
      </c>
      <c r="E1922" s="4" t="b">
        <v>0</v>
      </c>
      <c r="F1922" t="b">
        <v>1</v>
      </c>
      <c r="G1922" t="s">
        <v>1761</v>
      </c>
      <c r="H1922" s="1">
        <v>39860.165983796294</v>
      </c>
      <c r="I1922">
        <v>0</v>
      </c>
      <c r="J1922">
        <v>0</v>
      </c>
      <c r="K1922">
        <v>0</v>
      </c>
      <c r="L1922">
        <v>0</v>
      </c>
      <c r="M1922">
        <v>17186</v>
      </c>
      <c r="N1922">
        <v>2146</v>
      </c>
      <c r="O1922">
        <v>119084</v>
      </c>
      <c r="P1922">
        <v>740</v>
      </c>
      <c r="Q1922" t="s">
        <v>286</v>
      </c>
      <c r="R1922" s="5">
        <v>0</v>
      </c>
      <c r="S1922">
        <v>0</v>
      </c>
    </row>
    <row r="1923" spans="1:19" x14ac:dyDescent="0.25">
      <c r="A1923">
        <v>4000</v>
      </c>
      <c r="B1923" s="1">
        <v>44751.798449074071</v>
      </c>
      <c r="C1923" t="s">
        <v>3484</v>
      </c>
      <c r="D1923" t="s">
        <v>50</v>
      </c>
      <c r="E1923" s="4" t="b">
        <v>0</v>
      </c>
      <c r="F1923" t="b">
        <v>0</v>
      </c>
      <c r="G1923" t="s">
        <v>56</v>
      </c>
      <c r="H1923" s="1">
        <v>42663.663611111115</v>
      </c>
      <c r="I1923">
        <v>0</v>
      </c>
      <c r="J1923">
        <v>0</v>
      </c>
      <c r="K1923">
        <v>0</v>
      </c>
      <c r="L1923">
        <v>0</v>
      </c>
      <c r="M1923">
        <v>15</v>
      </c>
      <c r="N1923">
        <v>129</v>
      </c>
      <c r="O1923">
        <v>28766</v>
      </c>
      <c r="P1923">
        <v>0</v>
      </c>
      <c r="Q1923" t="s">
        <v>56</v>
      </c>
      <c r="R1923" s="5">
        <v>0</v>
      </c>
      <c r="S1923">
        <v>0</v>
      </c>
    </row>
    <row r="1924" spans="1:19" x14ac:dyDescent="0.25">
      <c r="A1924">
        <v>3002</v>
      </c>
      <c r="B1924" s="1">
        <v>44751.647951388892</v>
      </c>
      <c r="C1924" t="s">
        <v>3485</v>
      </c>
      <c r="D1924" t="s">
        <v>20</v>
      </c>
      <c r="E1924" s="4" t="b">
        <v>0</v>
      </c>
      <c r="F1924" t="b">
        <v>0</v>
      </c>
      <c r="G1924" t="s">
        <v>56</v>
      </c>
      <c r="H1924" s="1">
        <v>39878.788888888892</v>
      </c>
      <c r="I1924">
        <v>0</v>
      </c>
      <c r="J1924">
        <v>0</v>
      </c>
      <c r="K1924">
        <v>0</v>
      </c>
      <c r="L1924">
        <v>0</v>
      </c>
      <c r="M1924">
        <v>7263</v>
      </c>
      <c r="N1924">
        <v>7796</v>
      </c>
      <c r="O1924">
        <v>213325</v>
      </c>
      <c r="P1924">
        <v>4</v>
      </c>
      <c r="Q1924" t="s">
        <v>2298</v>
      </c>
      <c r="R1924" s="5">
        <v>0</v>
      </c>
      <c r="S1924">
        <v>0</v>
      </c>
    </row>
    <row r="1925" spans="1:19" x14ac:dyDescent="0.25">
      <c r="A1925">
        <v>2687</v>
      </c>
      <c r="B1925" s="1">
        <v>44751.596643518518</v>
      </c>
      <c r="C1925" t="s">
        <v>3486</v>
      </c>
      <c r="D1925" t="s">
        <v>3487</v>
      </c>
      <c r="E1925" s="4" t="b">
        <v>1</v>
      </c>
      <c r="F1925" t="b">
        <v>1</v>
      </c>
      <c r="G1925" t="s">
        <v>3488</v>
      </c>
      <c r="H1925" s="1">
        <v>39718.858506944445</v>
      </c>
      <c r="I1925">
        <v>6</v>
      </c>
      <c r="J1925">
        <v>2</v>
      </c>
      <c r="K1925">
        <v>11</v>
      </c>
      <c r="L1925">
        <v>1</v>
      </c>
      <c r="M1925">
        <v>79553</v>
      </c>
      <c r="N1925">
        <v>1502</v>
      </c>
      <c r="O1925">
        <v>196436</v>
      </c>
      <c r="P1925">
        <v>1771</v>
      </c>
      <c r="Q1925" t="s">
        <v>52</v>
      </c>
      <c r="R1925" s="5">
        <v>0</v>
      </c>
      <c r="S1925">
        <v>0</v>
      </c>
    </row>
    <row r="1926" spans="1:19" x14ac:dyDescent="0.25">
      <c r="A1926">
        <v>2870</v>
      </c>
      <c r="B1926" s="1">
        <v>44751.629675925928</v>
      </c>
      <c r="C1926" t="s">
        <v>3486</v>
      </c>
      <c r="D1926" t="s">
        <v>20</v>
      </c>
      <c r="E1926" s="4" t="b">
        <v>0</v>
      </c>
      <c r="F1926" t="b">
        <v>0</v>
      </c>
      <c r="G1926" t="s">
        <v>2911</v>
      </c>
      <c r="H1926" s="1">
        <v>40370.209317129629</v>
      </c>
      <c r="I1926">
        <v>0</v>
      </c>
      <c r="J1926">
        <v>0</v>
      </c>
      <c r="K1926">
        <v>0</v>
      </c>
      <c r="L1926">
        <v>0</v>
      </c>
      <c r="M1926">
        <v>2467</v>
      </c>
      <c r="N1926">
        <v>4608</v>
      </c>
      <c r="O1926">
        <v>269463</v>
      </c>
      <c r="P1926">
        <v>5</v>
      </c>
      <c r="Q1926" t="s">
        <v>2912</v>
      </c>
      <c r="R1926" s="5">
        <v>0</v>
      </c>
      <c r="S1926">
        <v>0</v>
      </c>
    </row>
    <row r="1927" spans="1:19" x14ac:dyDescent="0.25">
      <c r="A1927">
        <v>4884</v>
      </c>
      <c r="B1927" s="1">
        <v>44751.91783564815</v>
      </c>
      <c r="C1927" t="s">
        <v>3489</v>
      </c>
      <c r="D1927" t="s">
        <v>759</v>
      </c>
      <c r="E1927" s="4" t="b">
        <v>0</v>
      </c>
      <c r="F1927" t="b">
        <v>1</v>
      </c>
      <c r="G1927" t="s">
        <v>760</v>
      </c>
      <c r="H1927" s="1">
        <v>44658.739386574074</v>
      </c>
      <c r="I1927">
        <v>0</v>
      </c>
      <c r="J1927">
        <v>0</v>
      </c>
      <c r="K1927">
        <v>0</v>
      </c>
      <c r="L1927">
        <v>0</v>
      </c>
      <c r="M1927">
        <v>6</v>
      </c>
      <c r="N1927">
        <v>1</v>
      </c>
      <c r="O1927">
        <v>1258</v>
      </c>
      <c r="P1927">
        <v>0</v>
      </c>
      <c r="Q1927" t="s">
        <v>56</v>
      </c>
      <c r="R1927" s="5">
        <v>0</v>
      </c>
      <c r="S1927">
        <v>0</v>
      </c>
    </row>
    <row r="1928" spans="1:19" x14ac:dyDescent="0.25">
      <c r="A1928">
        <v>5082</v>
      </c>
      <c r="B1928" s="1">
        <v>44751.945844907408</v>
      </c>
      <c r="C1928" t="s">
        <v>3490</v>
      </c>
      <c r="D1928" t="s">
        <v>393</v>
      </c>
      <c r="E1928" s="4" t="b">
        <v>0</v>
      </c>
      <c r="F1928" t="b">
        <v>0</v>
      </c>
      <c r="G1928" t="s">
        <v>56</v>
      </c>
      <c r="H1928" s="1">
        <v>42103.838506944441</v>
      </c>
      <c r="I1928">
        <v>0</v>
      </c>
      <c r="J1928">
        <v>0</v>
      </c>
      <c r="K1928">
        <v>0</v>
      </c>
      <c r="L1928">
        <v>0</v>
      </c>
      <c r="M1928">
        <v>1127</v>
      </c>
      <c r="N1928">
        <v>37</v>
      </c>
      <c r="O1928">
        <v>34759</v>
      </c>
      <c r="P1928">
        <v>33</v>
      </c>
      <c r="Q1928" t="s">
        <v>56</v>
      </c>
      <c r="R1928" s="5">
        <v>0</v>
      </c>
      <c r="S1928">
        <v>0</v>
      </c>
    </row>
    <row r="1929" spans="1:19" x14ac:dyDescent="0.25">
      <c r="A1929">
        <v>2986</v>
      </c>
      <c r="B1929" s="1">
        <v>44751.646215277775</v>
      </c>
      <c r="C1929" t="s">
        <v>3491</v>
      </c>
      <c r="D1929" t="s">
        <v>201</v>
      </c>
      <c r="E1929" s="4" t="b">
        <v>1</v>
      </c>
      <c r="F1929" t="b">
        <v>1</v>
      </c>
      <c r="G1929" t="s">
        <v>3492</v>
      </c>
      <c r="H1929" s="1">
        <v>39751.629363425927</v>
      </c>
      <c r="I1929">
        <v>4</v>
      </c>
      <c r="J1929">
        <v>0</v>
      </c>
      <c r="K1929">
        <v>1</v>
      </c>
      <c r="L1929">
        <v>0</v>
      </c>
      <c r="M1929">
        <v>52363</v>
      </c>
      <c r="N1929">
        <v>942</v>
      </c>
      <c r="O1929">
        <v>115398</v>
      </c>
      <c r="P1929">
        <v>1036</v>
      </c>
      <c r="Q1929" t="s">
        <v>600</v>
      </c>
      <c r="R1929" s="5">
        <v>0</v>
      </c>
      <c r="S1929">
        <v>0</v>
      </c>
    </row>
    <row r="1930" spans="1:19" x14ac:dyDescent="0.25">
      <c r="A1930">
        <v>3052</v>
      </c>
      <c r="B1930" s="1">
        <v>44751.654189814813</v>
      </c>
      <c r="C1930" t="s">
        <v>3493</v>
      </c>
      <c r="D1930" t="s">
        <v>20</v>
      </c>
      <c r="E1930" s="4" t="b">
        <v>0</v>
      </c>
      <c r="F1930" t="b">
        <v>0</v>
      </c>
      <c r="G1930" t="s">
        <v>195</v>
      </c>
      <c r="H1930" s="1">
        <v>40613.809537037036</v>
      </c>
      <c r="I1930">
        <v>0</v>
      </c>
      <c r="J1930">
        <v>0</v>
      </c>
      <c r="K1930">
        <v>0</v>
      </c>
      <c r="L1930">
        <v>0</v>
      </c>
      <c r="M1930">
        <v>1446</v>
      </c>
      <c r="N1930">
        <v>5001</v>
      </c>
      <c r="O1930">
        <v>119934</v>
      </c>
      <c r="P1930">
        <v>17</v>
      </c>
      <c r="Q1930" t="s">
        <v>196</v>
      </c>
      <c r="R1930" s="5">
        <v>0</v>
      </c>
      <c r="S1930">
        <v>0</v>
      </c>
    </row>
    <row r="1931" spans="1:19" x14ac:dyDescent="0.25">
      <c r="A1931">
        <v>2701</v>
      </c>
      <c r="B1931" s="1">
        <v>44751.600717592592</v>
      </c>
      <c r="C1931" t="s">
        <v>3494</v>
      </c>
      <c r="D1931" t="s">
        <v>58</v>
      </c>
      <c r="E1931" s="4" t="b">
        <v>0</v>
      </c>
      <c r="F1931" t="b">
        <v>1</v>
      </c>
      <c r="G1931" t="s">
        <v>3495</v>
      </c>
      <c r="H1931" s="1">
        <v>40339.816631944443</v>
      </c>
      <c r="I1931">
        <v>0</v>
      </c>
      <c r="J1931">
        <v>0</v>
      </c>
      <c r="K1931">
        <v>0</v>
      </c>
      <c r="L1931">
        <v>0</v>
      </c>
      <c r="M1931">
        <v>1195</v>
      </c>
      <c r="N1931">
        <v>848</v>
      </c>
      <c r="O1931">
        <v>10531</v>
      </c>
      <c r="P1931">
        <v>29</v>
      </c>
      <c r="Q1931" t="s">
        <v>3496</v>
      </c>
      <c r="R1931" s="5">
        <v>0</v>
      </c>
      <c r="S1931">
        <v>0</v>
      </c>
    </row>
    <row r="1932" spans="1:19" x14ac:dyDescent="0.25">
      <c r="A1932">
        <v>3250</v>
      </c>
      <c r="B1932" s="1">
        <v>44751.684328703705</v>
      </c>
      <c r="C1932" t="s">
        <v>3497</v>
      </c>
      <c r="D1932" t="s">
        <v>20</v>
      </c>
      <c r="E1932" s="4" t="b">
        <v>0</v>
      </c>
      <c r="F1932" t="b">
        <v>0</v>
      </c>
      <c r="G1932" t="s">
        <v>2911</v>
      </c>
      <c r="H1932" s="1">
        <v>40370.209317129629</v>
      </c>
      <c r="I1932">
        <v>0</v>
      </c>
      <c r="J1932">
        <v>0</v>
      </c>
      <c r="K1932">
        <v>0</v>
      </c>
      <c r="L1932">
        <v>0</v>
      </c>
      <c r="M1932">
        <v>2467</v>
      </c>
      <c r="N1932">
        <v>4608</v>
      </c>
      <c r="O1932">
        <v>269463</v>
      </c>
      <c r="P1932">
        <v>5</v>
      </c>
      <c r="Q1932" t="s">
        <v>2912</v>
      </c>
      <c r="R1932" s="5">
        <v>0</v>
      </c>
      <c r="S1932">
        <v>0</v>
      </c>
    </row>
    <row r="1933" spans="1:19" x14ac:dyDescent="0.25">
      <c r="A1933">
        <v>3316</v>
      </c>
      <c r="B1933" s="1">
        <v>44751.694479166668</v>
      </c>
      <c r="C1933" t="s">
        <v>3498</v>
      </c>
      <c r="D1933" t="s">
        <v>201</v>
      </c>
      <c r="E1933" s="4" t="b">
        <v>0</v>
      </c>
      <c r="F1933" t="b">
        <v>1</v>
      </c>
      <c r="G1933" t="s">
        <v>3499</v>
      </c>
      <c r="H1933" s="1">
        <v>43036.562627314815</v>
      </c>
      <c r="I1933">
        <v>0</v>
      </c>
      <c r="J1933">
        <v>0</v>
      </c>
      <c r="K1933">
        <v>0</v>
      </c>
      <c r="L1933">
        <v>0</v>
      </c>
      <c r="M1933">
        <v>119</v>
      </c>
      <c r="N1933">
        <v>336</v>
      </c>
      <c r="O1933">
        <v>7198</v>
      </c>
      <c r="P1933">
        <v>0</v>
      </c>
      <c r="Q1933" t="s">
        <v>600</v>
      </c>
      <c r="R1933" s="5">
        <v>0</v>
      </c>
      <c r="S1933">
        <v>0</v>
      </c>
    </row>
    <row r="1934" spans="1:19" x14ac:dyDescent="0.25">
      <c r="A1934">
        <v>4181</v>
      </c>
      <c r="B1934" s="1">
        <v>44751.821585648147</v>
      </c>
      <c r="C1934" t="s">
        <v>3500</v>
      </c>
      <c r="D1934" t="s">
        <v>3501</v>
      </c>
      <c r="E1934" s="4" t="b">
        <v>0</v>
      </c>
      <c r="F1934" t="b">
        <v>1</v>
      </c>
      <c r="G1934" t="s">
        <v>3502</v>
      </c>
      <c r="H1934" s="1">
        <v>41546.613263888888</v>
      </c>
      <c r="I1934">
        <v>0</v>
      </c>
      <c r="J1934">
        <v>0</v>
      </c>
      <c r="K1934">
        <v>0</v>
      </c>
      <c r="L1934">
        <v>0</v>
      </c>
      <c r="M1934">
        <v>615</v>
      </c>
      <c r="N1934">
        <v>2</v>
      </c>
      <c r="O1934">
        <v>78078</v>
      </c>
      <c r="P1934">
        <v>15</v>
      </c>
      <c r="Q1934" t="s">
        <v>113</v>
      </c>
      <c r="R1934" s="5">
        <v>0</v>
      </c>
      <c r="S1934">
        <v>0</v>
      </c>
    </row>
    <row r="1935" spans="1:19" x14ac:dyDescent="0.25">
      <c r="A1935">
        <v>5191</v>
      </c>
      <c r="B1935" s="1">
        <v>44751.960416666669</v>
      </c>
      <c r="C1935" t="s">
        <v>3503</v>
      </c>
      <c r="D1935" t="s">
        <v>619</v>
      </c>
      <c r="E1935" s="4" t="b">
        <v>1</v>
      </c>
      <c r="F1935" t="b">
        <v>1</v>
      </c>
      <c r="G1935" t="s">
        <v>603</v>
      </c>
      <c r="H1935" s="1">
        <v>39755.838449074072</v>
      </c>
      <c r="I1935">
        <v>16</v>
      </c>
      <c r="J1935">
        <v>8</v>
      </c>
      <c r="K1935">
        <v>29</v>
      </c>
      <c r="L1935">
        <v>2</v>
      </c>
      <c r="M1935">
        <v>303999</v>
      </c>
      <c r="N1935">
        <v>413</v>
      </c>
      <c r="O1935">
        <v>208413</v>
      </c>
      <c r="P1935">
        <v>2927</v>
      </c>
      <c r="Q1935" t="s">
        <v>604</v>
      </c>
      <c r="R1935" s="5">
        <v>0</v>
      </c>
      <c r="S1935">
        <v>0</v>
      </c>
    </row>
    <row r="1936" spans="1:19" x14ac:dyDescent="0.25">
      <c r="A1936">
        <v>2597</v>
      </c>
      <c r="B1936" s="1">
        <v>44751.582685185182</v>
      </c>
      <c r="C1936" t="s">
        <v>3504</v>
      </c>
      <c r="D1936" t="s">
        <v>20</v>
      </c>
      <c r="E1936" s="4" t="b">
        <v>0</v>
      </c>
      <c r="F1936" t="b">
        <v>0</v>
      </c>
      <c r="G1936" t="s">
        <v>3505</v>
      </c>
      <c r="H1936" s="1">
        <v>44540.726076388892</v>
      </c>
      <c r="I1936">
        <v>0</v>
      </c>
      <c r="J1936">
        <v>0</v>
      </c>
      <c r="K1936">
        <v>0</v>
      </c>
      <c r="L1936">
        <v>0</v>
      </c>
      <c r="M1936">
        <v>181</v>
      </c>
      <c r="N1936">
        <v>502</v>
      </c>
      <c r="O1936">
        <v>3304</v>
      </c>
      <c r="P1936">
        <v>0</v>
      </c>
      <c r="Q1936" t="s">
        <v>3506</v>
      </c>
      <c r="R1936" s="5">
        <v>0</v>
      </c>
      <c r="S1936">
        <v>0</v>
      </c>
    </row>
    <row r="1937" spans="1:19" x14ac:dyDescent="0.25">
      <c r="A1937">
        <v>5286</v>
      </c>
      <c r="B1937" s="1">
        <v>44751.971770833334</v>
      </c>
      <c r="C1937" t="s">
        <v>1114</v>
      </c>
      <c r="D1937" t="s">
        <v>50</v>
      </c>
      <c r="E1937" s="4" t="b">
        <v>0</v>
      </c>
      <c r="F1937" t="b">
        <v>1</v>
      </c>
      <c r="G1937" t="s">
        <v>744</v>
      </c>
      <c r="H1937" s="1">
        <v>44290.564421296294</v>
      </c>
      <c r="I1937">
        <v>0</v>
      </c>
      <c r="J1937">
        <v>0</v>
      </c>
      <c r="K1937">
        <v>0</v>
      </c>
      <c r="L1937">
        <v>0</v>
      </c>
      <c r="M1937">
        <v>93</v>
      </c>
      <c r="N1937">
        <v>157</v>
      </c>
      <c r="O1937">
        <v>165467</v>
      </c>
      <c r="P1937">
        <v>1</v>
      </c>
      <c r="Q1937" t="s">
        <v>56</v>
      </c>
      <c r="R1937" s="5">
        <v>0</v>
      </c>
      <c r="S1937">
        <v>0</v>
      </c>
    </row>
    <row r="1938" spans="1:19" x14ac:dyDescent="0.25">
      <c r="A1938">
        <v>3953</v>
      </c>
      <c r="B1938" s="1">
        <v>44751.792361111111</v>
      </c>
      <c r="C1938" t="s">
        <v>3507</v>
      </c>
      <c r="D1938" t="s">
        <v>24</v>
      </c>
      <c r="E1938" s="4" t="b">
        <v>1</v>
      </c>
      <c r="F1938" t="b">
        <v>1</v>
      </c>
      <c r="G1938" t="s">
        <v>3508</v>
      </c>
      <c r="H1938" s="1">
        <v>39459.00571759259</v>
      </c>
      <c r="I1938">
        <v>3</v>
      </c>
      <c r="J1938">
        <v>1</v>
      </c>
      <c r="K1938">
        <v>6</v>
      </c>
      <c r="L1938">
        <v>1</v>
      </c>
      <c r="M1938">
        <v>44371</v>
      </c>
      <c r="N1938">
        <v>2624</v>
      </c>
      <c r="O1938">
        <v>70949</v>
      </c>
      <c r="P1938">
        <v>1016</v>
      </c>
      <c r="Q1938" t="s">
        <v>124</v>
      </c>
      <c r="R1938" s="5">
        <v>0</v>
      </c>
      <c r="S1938">
        <v>0</v>
      </c>
    </row>
    <row r="1939" spans="1:19" x14ac:dyDescent="0.25">
      <c r="A1939">
        <v>5232</v>
      </c>
      <c r="B1939" s="1">
        <v>44751.96570601852</v>
      </c>
      <c r="C1939" t="s">
        <v>3509</v>
      </c>
      <c r="D1939" t="s">
        <v>20</v>
      </c>
      <c r="E1939" s="4" t="b">
        <v>0</v>
      </c>
      <c r="F1939" t="b">
        <v>1</v>
      </c>
      <c r="G1939" t="s">
        <v>2003</v>
      </c>
      <c r="H1939" s="1">
        <v>40907.881655092591</v>
      </c>
      <c r="I1939">
        <v>5</v>
      </c>
      <c r="J1939">
        <v>2</v>
      </c>
      <c r="K1939">
        <v>4</v>
      </c>
      <c r="L1939">
        <v>0</v>
      </c>
      <c r="M1939">
        <v>7492</v>
      </c>
      <c r="N1939">
        <v>638</v>
      </c>
      <c r="O1939">
        <v>9824</v>
      </c>
      <c r="P1939">
        <v>140</v>
      </c>
      <c r="Q1939" t="s">
        <v>2004</v>
      </c>
      <c r="R1939" s="5">
        <v>0</v>
      </c>
      <c r="S1939">
        <v>0</v>
      </c>
    </row>
    <row r="1940" spans="1:19" x14ac:dyDescent="0.25">
      <c r="A1940">
        <v>2531</v>
      </c>
      <c r="B1940" s="1">
        <v>44751.571006944447</v>
      </c>
      <c r="C1940" t="s">
        <v>3510</v>
      </c>
      <c r="D1940" t="s">
        <v>20</v>
      </c>
      <c r="E1940" s="4" t="b">
        <v>0</v>
      </c>
      <c r="F1940" t="b">
        <v>1</v>
      </c>
      <c r="G1940" t="s">
        <v>3511</v>
      </c>
      <c r="H1940" s="1">
        <v>40347.041145833333</v>
      </c>
      <c r="I1940">
        <v>0</v>
      </c>
      <c r="J1940">
        <v>0</v>
      </c>
      <c r="K1940">
        <v>1</v>
      </c>
      <c r="L1940">
        <v>0</v>
      </c>
      <c r="M1940">
        <v>5241</v>
      </c>
      <c r="N1940">
        <v>588</v>
      </c>
      <c r="O1940">
        <v>12309</v>
      </c>
      <c r="P1940">
        <v>179</v>
      </c>
      <c r="Q1940" t="s">
        <v>3512</v>
      </c>
      <c r="R1940" s="5">
        <v>0</v>
      </c>
      <c r="S1940">
        <v>0</v>
      </c>
    </row>
    <row r="1941" spans="1:19" x14ac:dyDescent="0.25">
      <c r="A1941">
        <v>4427</v>
      </c>
      <c r="B1941" s="1">
        <v>44751.854629629626</v>
      </c>
      <c r="C1941" t="s">
        <v>3513</v>
      </c>
      <c r="D1941" t="s">
        <v>46</v>
      </c>
      <c r="E1941" s="4" t="b">
        <v>0</v>
      </c>
      <c r="F1941" t="b">
        <v>0</v>
      </c>
      <c r="G1941" t="s">
        <v>3514</v>
      </c>
      <c r="H1941" s="1">
        <v>40069.364525462966</v>
      </c>
      <c r="I1941">
        <v>7</v>
      </c>
      <c r="J1941">
        <v>0</v>
      </c>
      <c r="K1941">
        <v>5</v>
      </c>
      <c r="L1941">
        <v>0</v>
      </c>
      <c r="M1941">
        <v>1475</v>
      </c>
      <c r="N1941">
        <v>555</v>
      </c>
      <c r="O1941">
        <v>221026</v>
      </c>
      <c r="P1941">
        <v>21</v>
      </c>
      <c r="Q1941" t="s">
        <v>56</v>
      </c>
      <c r="R1941" s="5">
        <v>0</v>
      </c>
      <c r="S1941">
        <v>0</v>
      </c>
    </row>
    <row r="1942" spans="1:19" x14ac:dyDescent="0.25">
      <c r="A1942">
        <v>3724</v>
      </c>
      <c r="B1942" s="1">
        <v>44751.754756944443</v>
      </c>
      <c r="C1942" t="s">
        <v>3515</v>
      </c>
      <c r="D1942" t="s">
        <v>20</v>
      </c>
      <c r="E1942" s="4" t="b">
        <v>1</v>
      </c>
      <c r="F1942" t="b">
        <v>1</v>
      </c>
      <c r="G1942" t="s">
        <v>285</v>
      </c>
      <c r="H1942" s="1">
        <v>39980.776435185187</v>
      </c>
      <c r="I1942">
        <v>10</v>
      </c>
      <c r="J1942">
        <v>3</v>
      </c>
      <c r="K1942">
        <v>9</v>
      </c>
      <c r="L1942">
        <v>0</v>
      </c>
      <c r="M1942">
        <v>22746</v>
      </c>
      <c r="N1942">
        <v>698</v>
      </c>
      <c r="O1942">
        <v>4709</v>
      </c>
      <c r="P1942">
        <v>492</v>
      </c>
      <c r="Q1942" t="s">
        <v>286</v>
      </c>
      <c r="R1942" s="5">
        <v>0</v>
      </c>
      <c r="S1942">
        <v>0</v>
      </c>
    </row>
    <row r="1943" spans="1:19" x14ac:dyDescent="0.25">
      <c r="A1943">
        <v>2982</v>
      </c>
      <c r="B1943" s="1">
        <v>44751.645902777775</v>
      </c>
      <c r="C1943" t="s">
        <v>3516</v>
      </c>
      <c r="D1943" t="s">
        <v>36</v>
      </c>
      <c r="E1943" s="4" t="b">
        <v>1</v>
      </c>
      <c r="F1943" t="b">
        <v>1</v>
      </c>
      <c r="G1943" t="s">
        <v>3517</v>
      </c>
      <c r="H1943" s="1">
        <v>39512.885474537034</v>
      </c>
      <c r="I1943">
        <v>2</v>
      </c>
      <c r="J1943">
        <v>6</v>
      </c>
      <c r="K1943">
        <v>3</v>
      </c>
      <c r="L1943">
        <v>1</v>
      </c>
      <c r="M1943">
        <v>213129</v>
      </c>
      <c r="N1943">
        <v>293</v>
      </c>
      <c r="O1943">
        <v>230476</v>
      </c>
      <c r="P1943">
        <v>1520</v>
      </c>
      <c r="Q1943" t="s">
        <v>374</v>
      </c>
      <c r="R1943" s="5">
        <v>0</v>
      </c>
      <c r="S1943">
        <v>0</v>
      </c>
    </row>
    <row r="1944" spans="1:19" x14ac:dyDescent="0.25">
      <c r="A1944">
        <v>4111</v>
      </c>
      <c r="B1944" s="1">
        <v>44751.812928240739</v>
      </c>
      <c r="C1944" t="s">
        <v>1135</v>
      </c>
      <c r="D1944" t="s">
        <v>62</v>
      </c>
      <c r="E1944" s="4" t="b">
        <v>0</v>
      </c>
      <c r="F1944" t="b">
        <v>0</v>
      </c>
      <c r="G1944" t="s">
        <v>3518</v>
      </c>
      <c r="H1944" s="1">
        <v>39538.772141203706</v>
      </c>
      <c r="I1944">
        <v>0</v>
      </c>
      <c r="J1944">
        <v>0</v>
      </c>
      <c r="K1944">
        <v>1</v>
      </c>
      <c r="L1944">
        <v>0</v>
      </c>
      <c r="M1944">
        <v>6848</v>
      </c>
      <c r="N1944">
        <v>6865</v>
      </c>
      <c r="O1944">
        <v>88060</v>
      </c>
      <c r="P1944">
        <v>20</v>
      </c>
      <c r="Q1944" t="s">
        <v>3519</v>
      </c>
      <c r="R1944" s="5">
        <v>0</v>
      </c>
      <c r="S1944">
        <v>0</v>
      </c>
    </row>
    <row r="1945" spans="1:19" x14ac:dyDescent="0.25">
      <c r="A1945">
        <v>3565</v>
      </c>
      <c r="B1945" s="1">
        <v>44751.729814814818</v>
      </c>
      <c r="C1945" t="s">
        <v>3520</v>
      </c>
      <c r="D1945" t="s">
        <v>20</v>
      </c>
      <c r="E1945" s="4" t="b">
        <v>0</v>
      </c>
      <c r="F1945" t="b">
        <v>0</v>
      </c>
      <c r="G1945" t="s">
        <v>3521</v>
      </c>
      <c r="H1945" s="1">
        <v>41317.188194444447</v>
      </c>
      <c r="I1945">
        <v>0</v>
      </c>
      <c r="J1945">
        <v>0</v>
      </c>
      <c r="K1945">
        <v>0</v>
      </c>
      <c r="L1945">
        <v>0</v>
      </c>
      <c r="M1945">
        <v>511</v>
      </c>
      <c r="N1945">
        <v>278</v>
      </c>
      <c r="O1945">
        <v>168261</v>
      </c>
      <c r="P1945">
        <v>2</v>
      </c>
      <c r="Q1945" t="s">
        <v>3522</v>
      </c>
      <c r="R1945" s="5">
        <v>0</v>
      </c>
      <c r="S1945">
        <v>0</v>
      </c>
    </row>
    <row r="1946" spans="1:19" x14ac:dyDescent="0.25">
      <c r="A1946">
        <v>2457</v>
      </c>
      <c r="B1946" s="1">
        <v>44751.557754629626</v>
      </c>
      <c r="C1946" t="s">
        <v>3523</v>
      </c>
      <c r="D1946" t="s">
        <v>20</v>
      </c>
      <c r="E1946" s="4" t="b">
        <v>0</v>
      </c>
      <c r="F1946" t="b">
        <v>1</v>
      </c>
      <c r="G1946" t="s">
        <v>3524</v>
      </c>
      <c r="H1946" s="1">
        <v>39993.592962962961</v>
      </c>
      <c r="I1946">
        <v>0</v>
      </c>
      <c r="J1946">
        <v>0</v>
      </c>
      <c r="K1946">
        <v>0</v>
      </c>
      <c r="L1946">
        <v>0</v>
      </c>
      <c r="M1946">
        <v>138</v>
      </c>
      <c r="N1946">
        <v>356</v>
      </c>
      <c r="O1946">
        <v>51124</v>
      </c>
      <c r="P1946">
        <v>13</v>
      </c>
      <c r="Q1946" t="s">
        <v>2036</v>
      </c>
      <c r="R1946" s="5">
        <v>0</v>
      </c>
      <c r="S1946">
        <v>0</v>
      </c>
    </row>
    <row r="1947" spans="1:19" x14ac:dyDescent="0.25">
      <c r="A1947">
        <v>4272</v>
      </c>
      <c r="B1947" s="1">
        <v>44751.833344907405</v>
      </c>
      <c r="C1947" t="s">
        <v>3525</v>
      </c>
      <c r="D1947" t="s">
        <v>24</v>
      </c>
      <c r="E1947" s="4" t="b">
        <v>0</v>
      </c>
      <c r="F1947" t="b">
        <v>0</v>
      </c>
      <c r="G1947" t="s">
        <v>3526</v>
      </c>
      <c r="H1947" s="1">
        <v>44598.841747685183</v>
      </c>
      <c r="I1947">
        <v>0</v>
      </c>
      <c r="J1947">
        <v>0</v>
      </c>
      <c r="K1947">
        <v>0</v>
      </c>
      <c r="L1947">
        <v>0</v>
      </c>
      <c r="M1947">
        <v>655</v>
      </c>
      <c r="N1947">
        <v>835</v>
      </c>
      <c r="O1947">
        <v>6858</v>
      </c>
      <c r="P1947">
        <v>5</v>
      </c>
      <c r="Q1947" t="s">
        <v>3527</v>
      </c>
      <c r="R1947" s="5">
        <v>0</v>
      </c>
      <c r="S1947">
        <v>0</v>
      </c>
    </row>
    <row r="1948" spans="1:19" x14ac:dyDescent="0.25">
      <c r="A1948">
        <v>5494</v>
      </c>
      <c r="B1948" s="1">
        <v>44751.998993055553</v>
      </c>
      <c r="C1948" t="s">
        <v>3528</v>
      </c>
      <c r="D1948" t="s">
        <v>201</v>
      </c>
      <c r="E1948" s="4" t="b">
        <v>0</v>
      </c>
      <c r="F1948" t="b">
        <v>0</v>
      </c>
      <c r="G1948" t="s">
        <v>3033</v>
      </c>
      <c r="H1948" s="1">
        <v>41163.605810185189</v>
      </c>
      <c r="I1948">
        <v>0</v>
      </c>
      <c r="J1948">
        <v>0</v>
      </c>
      <c r="K1948">
        <v>0</v>
      </c>
      <c r="L1948">
        <v>0</v>
      </c>
      <c r="M1948">
        <v>446</v>
      </c>
      <c r="N1948">
        <v>891</v>
      </c>
      <c r="O1948">
        <v>11087</v>
      </c>
      <c r="P1948">
        <v>11</v>
      </c>
      <c r="Q1948" t="s">
        <v>56</v>
      </c>
      <c r="R1948" s="5">
        <v>0</v>
      </c>
      <c r="S1948">
        <v>0</v>
      </c>
    </row>
    <row r="1949" spans="1:19" x14ac:dyDescent="0.25">
      <c r="A1949">
        <v>3949</v>
      </c>
      <c r="B1949" s="1">
        <v>44751.792083333334</v>
      </c>
      <c r="C1949" t="s">
        <v>3529</v>
      </c>
      <c r="D1949" t="s">
        <v>3530</v>
      </c>
      <c r="E1949" s="4" t="b">
        <v>0</v>
      </c>
      <c r="F1949" t="b">
        <v>1</v>
      </c>
      <c r="G1949" t="s">
        <v>3531</v>
      </c>
      <c r="H1949" s="1">
        <v>42279.551620370374</v>
      </c>
      <c r="I1949">
        <v>0</v>
      </c>
      <c r="J1949">
        <v>0</v>
      </c>
      <c r="K1949">
        <v>0</v>
      </c>
      <c r="L1949">
        <v>0</v>
      </c>
      <c r="M1949">
        <v>1272</v>
      </c>
      <c r="N1949">
        <v>231</v>
      </c>
      <c r="O1949">
        <v>307135</v>
      </c>
      <c r="P1949">
        <v>4</v>
      </c>
      <c r="Q1949" t="s">
        <v>3532</v>
      </c>
      <c r="R1949" s="5">
        <v>0</v>
      </c>
      <c r="S1949">
        <v>0</v>
      </c>
    </row>
    <row r="1950" spans="1:19" x14ac:dyDescent="0.25">
      <c r="A1950">
        <v>4639</v>
      </c>
      <c r="B1950" s="1">
        <v>44751.886180555557</v>
      </c>
      <c r="C1950" t="s">
        <v>3533</v>
      </c>
      <c r="D1950" t="s">
        <v>46</v>
      </c>
      <c r="E1950" s="4" t="b">
        <v>0</v>
      </c>
      <c r="F1950" t="b">
        <v>0</v>
      </c>
      <c r="G1950" t="s">
        <v>2420</v>
      </c>
      <c r="H1950" s="1">
        <v>42215.783125000002</v>
      </c>
      <c r="I1950">
        <v>3</v>
      </c>
      <c r="J1950">
        <v>1</v>
      </c>
      <c r="K1950">
        <v>8</v>
      </c>
      <c r="L1950">
        <v>3</v>
      </c>
      <c r="M1950">
        <v>733</v>
      </c>
      <c r="N1950">
        <v>909</v>
      </c>
      <c r="O1950">
        <v>7691</v>
      </c>
      <c r="P1950">
        <v>3</v>
      </c>
      <c r="Q1950" t="s">
        <v>2104</v>
      </c>
      <c r="R1950" s="5">
        <v>0</v>
      </c>
      <c r="S1950">
        <v>0</v>
      </c>
    </row>
    <row r="1951" spans="1:19" x14ac:dyDescent="0.25">
      <c r="A1951">
        <v>2362</v>
      </c>
      <c r="B1951" s="1">
        <v>44751.54184027778</v>
      </c>
      <c r="C1951" t="s">
        <v>3534</v>
      </c>
      <c r="D1951" t="s">
        <v>36</v>
      </c>
      <c r="E1951" s="4" t="b">
        <v>1</v>
      </c>
      <c r="F1951" t="b">
        <v>1</v>
      </c>
      <c r="G1951" t="s">
        <v>3535</v>
      </c>
      <c r="H1951" s="1">
        <v>39483.934120370373</v>
      </c>
      <c r="I1951">
        <v>0</v>
      </c>
      <c r="J1951">
        <v>0</v>
      </c>
      <c r="K1951">
        <v>0</v>
      </c>
      <c r="L1951">
        <v>0</v>
      </c>
      <c r="M1951">
        <v>39364</v>
      </c>
      <c r="N1951">
        <v>496</v>
      </c>
      <c r="O1951">
        <v>154039</v>
      </c>
      <c r="P1951">
        <v>437</v>
      </c>
      <c r="Q1951" t="s">
        <v>3536</v>
      </c>
      <c r="R1951" s="5">
        <v>0</v>
      </c>
      <c r="S1951">
        <v>0</v>
      </c>
    </row>
    <row r="1952" spans="1:19" x14ac:dyDescent="0.25">
      <c r="A1952">
        <v>4074</v>
      </c>
      <c r="B1952" s="1">
        <v>44751.807314814818</v>
      </c>
      <c r="C1952" t="s">
        <v>3537</v>
      </c>
      <c r="D1952" t="s">
        <v>259</v>
      </c>
      <c r="E1952" s="4" t="b">
        <v>0</v>
      </c>
      <c r="F1952" t="b">
        <v>0</v>
      </c>
      <c r="G1952" t="s">
        <v>56</v>
      </c>
      <c r="H1952" s="1">
        <v>39977.758587962962</v>
      </c>
      <c r="I1952">
        <v>0</v>
      </c>
      <c r="J1952">
        <v>0</v>
      </c>
      <c r="K1952">
        <v>0</v>
      </c>
      <c r="L1952">
        <v>0</v>
      </c>
      <c r="M1952">
        <v>280</v>
      </c>
      <c r="N1952">
        <v>1828</v>
      </c>
      <c r="O1952">
        <v>161728</v>
      </c>
      <c r="P1952">
        <v>41</v>
      </c>
      <c r="Q1952" t="s">
        <v>56</v>
      </c>
      <c r="R1952" s="5">
        <v>0</v>
      </c>
      <c r="S1952">
        <v>0</v>
      </c>
    </row>
    <row r="1953" spans="1:19" x14ac:dyDescent="0.25">
      <c r="A1953">
        <v>3294</v>
      </c>
      <c r="B1953" s="1">
        <v>44751.691793981481</v>
      </c>
      <c r="C1953" t="s">
        <v>3538</v>
      </c>
      <c r="D1953" t="s">
        <v>1080</v>
      </c>
      <c r="E1953" s="4" t="b">
        <v>0</v>
      </c>
      <c r="F1953" t="b">
        <v>0</v>
      </c>
      <c r="G1953" t="s">
        <v>3539</v>
      </c>
      <c r="H1953" s="1">
        <v>43995.503807870373</v>
      </c>
      <c r="I1953">
        <v>0</v>
      </c>
      <c r="J1953">
        <v>0</v>
      </c>
      <c r="K1953">
        <v>0</v>
      </c>
      <c r="L1953">
        <v>0</v>
      </c>
      <c r="M1953">
        <v>274</v>
      </c>
      <c r="N1953">
        <v>172</v>
      </c>
      <c r="O1953">
        <v>18507</v>
      </c>
      <c r="P1953">
        <v>2</v>
      </c>
      <c r="Q1953" t="s">
        <v>56</v>
      </c>
      <c r="R1953" s="5">
        <v>0</v>
      </c>
      <c r="S1953">
        <v>0</v>
      </c>
    </row>
    <row r="1954" spans="1:19" x14ac:dyDescent="0.25">
      <c r="A1954">
        <v>3557</v>
      </c>
      <c r="B1954" s="1">
        <v>44751.72792824074</v>
      </c>
      <c r="C1954" t="s">
        <v>3540</v>
      </c>
      <c r="D1954" t="s">
        <v>62</v>
      </c>
      <c r="E1954" s="4" t="b">
        <v>0</v>
      </c>
      <c r="F1954" t="b">
        <v>0</v>
      </c>
      <c r="G1954" t="s">
        <v>879</v>
      </c>
      <c r="H1954" s="1">
        <v>43666.637881944444</v>
      </c>
      <c r="I1954">
        <v>1</v>
      </c>
      <c r="J1954">
        <v>0</v>
      </c>
      <c r="K1954">
        <v>0</v>
      </c>
      <c r="L1954">
        <v>0</v>
      </c>
      <c r="M1954">
        <v>46</v>
      </c>
      <c r="N1954">
        <v>145</v>
      </c>
      <c r="O1954">
        <v>6520</v>
      </c>
      <c r="P1954">
        <v>0</v>
      </c>
      <c r="Q1954" t="s">
        <v>56</v>
      </c>
      <c r="R1954" s="5">
        <v>0</v>
      </c>
      <c r="S1954">
        <v>0</v>
      </c>
    </row>
    <row r="1955" spans="1:19" x14ac:dyDescent="0.25">
      <c r="A1955">
        <v>3573</v>
      </c>
      <c r="B1955" s="1">
        <v>44751.730925925927</v>
      </c>
      <c r="C1955" t="s">
        <v>1785</v>
      </c>
      <c r="D1955" t="s">
        <v>50</v>
      </c>
      <c r="E1955" s="4" t="b">
        <v>0</v>
      </c>
      <c r="F1955" t="b">
        <v>0</v>
      </c>
      <c r="G1955" t="s">
        <v>56</v>
      </c>
      <c r="H1955" s="1">
        <v>44639.336759259262</v>
      </c>
      <c r="I1955">
        <v>0</v>
      </c>
      <c r="J1955">
        <v>0</v>
      </c>
      <c r="K1955">
        <v>0</v>
      </c>
      <c r="L1955">
        <v>0</v>
      </c>
      <c r="M1955">
        <v>7</v>
      </c>
      <c r="N1955">
        <v>1</v>
      </c>
      <c r="O1955">
        <v>32168</v>
      </c>
      <c r="P1955">
        <v>0</v>
      </c>
      <c r="Q1955" t="s">
        <v>56</v>
      </c>
      <c r="R1955" s="5">
        <v>0</v>
      </c>
      <c r="S1955">
        <v>0</v>
      </c>
    </row>
    <row r="1956" spans="1:19" x14ac:dyDescent="0.25">
      <c r="A1956">
        <v>3439</v>
      </c>
      <c r="B1956" s="1">
        <v>44751.710763888892</v>
      </c>
      <c r="C1956" t="s">
        <v>3541</v>
      </c>
      <c r="D1956" t="s">
        <v>20</v>
      </c>
      <c r="E1956" s="4" t="b">
        <v>0</v>
      </c>
      <c r="F1956" t="b">
        <v>1</v>
      </c>
      <c r="G1956" t="s">
        <v>3542</v>
      </c>
      <c r="H1956" s="1">
        <v>40984.841249999998</v>
      </c>
      <c r="I1956">
        <v>0</v>
      </c>
      <c r="J1956">
        <v>0</v>
      </c>
      <c r="K1956">
        <v>0</v>
      </c>
      <c r="L1956">
        <v>0</v>
      </c>
      <c r="M1956">
        <v>613</v>
      </c>
      <c r="N1956">
        <v>274</v>
      </c>
      <c r="O1956">
        <v>49229</v>
      </c>
      <c r="P1956">
        <v>29</v>
      </c>
      <c r="Q1956" t="s">
        <v>3543</v>
      </c>
      <c r="R1956" s="5">
        <v>0</v>
      </c>
      <c r="S1956">
        <v>0</v>
      </c>
    </row>
    <row r="1957" spans="1:19" x14ac:dyDescent="0.25">
      <c r="A1957">
        <v>3420</v>
      </c>
      <c r="B1957" s="1">
        <v>44751.70888888889</v>
      </c>
      <c r="C1957" t="s">
        <v>3544</v>
      </c>
      <c r="D1957" t="s">
        <v>1080</v>
      </c>
      <c r="E1957" s="4" t="b">
        <v>0</v>
      </c>
      <c r="F1957" t="b">
        <v>1</v>
      </c>
      <c r="G1957" t="s">
        <v>2111</v>
      </c>
      <c r="H1957" s="1">
        <v>43992.142129629632</v>
      </c>
      <c r="I1957">
        <v>1</v>
      </c>
      <c r="J1957">
        <v>0</v>
      </c>
      <c r="K1957">
        <v>0</v>
      </c>
      <c r="L1957">
        <v>0</v>
      </c>
      <c r="M1957">
        <v>1464</v>
      </c>
      <c r="N1957">
        <v>334</v>
      </c>
      <c r="O1957">
        <v>3961</v>
      </c>
      <c r="P1957">
        <v>26</v>
      </c>
      <c r="Q1957" t="s">
        <v>56</v>
      </c>
      <c r="R1957" s="5">
        <v>0</v>
      </c>
      <c r="S1957">
        <v>0</v>
      </c>
    </row>
    <row r="1958" spans="1:19" x14ac:dyDescent="0.25">
      <c r="A1958">
        <v>4950</v>
      </c>
      <c r="B1958" s="1">
        <v>44751.927083333336</v>
      </c>
      <c r="C1958" t="s">
        <v>3545</v>
      </c>
      <c r="D1958" t="s">
        <v>411</v>
      </c>
      <c r="E1958" s="4" t="b">
        <v>0</v>
      </c>
      <c r="F1958" t="b">
        <v>1</v>
      </c>
      <c r="G1958" t="s">
        <v>3546</v>
      </c>
      <c r="H1958" s="1">
        <v>41511.076365740744</v>
      </c>
      <c r="I1958">
        <v>0</v>
      </c>
      <c r="J1958">
        <v>0</v>
      </c>
      <c r="K1958">
        <v>0</v>
      </c>
      <c r="L1958">
        <v>0</v>
      </c>
      <c r="M1958">
        <v>2437</v>
      </c>
      <c r="N1958">
        <v>2</v>
      </c>
      <c r="O1958">
        <v>442825</v>
      </c>
      <c r="P1958">
        <v>113</v>
      </c>
      <c r="Q1958" t="s">
        <v>1229</v>
      </c>
      <c r="R1958" s="5">
        <v>0</v>
      </c>
      <c r="S1958">
        <v>0</v>
      </c>
    </row>
    <row r="1959" spans="1:19" x14ac:dyDescent="0.25">
      <c r="A1959">
        <v>5046</v>
      </c>
      <c r="B1959" s="1">
        <v>44751.941006944442</v>
      </c>
      <c r="C1959" t="s">
        <v>3547</v>
      </c>
      <c r="D1959" t="s">
        <v>3222</v>
      </c>
      <c r="E1959" s="4" t="b">
        <v>0</v>
      </c>
      <c r="F1959" t="b">
        <v>0</v>
      </c>
      <c r="G1959" t="s">
        <v>3223</v>
      </c>
      <c r="H1959" s="1">
        <v>42908.339803240742</v>
      </c>
      <c r="I1959">
        <v>0</v>
      </c>
      <c r="J1959">
        <v>0</v>
      </c>
      <c r="K1959">
        <v>0</v>
      </c>
      <c r="L1959">
        <v>0</v>
      </c>
      <c r="M1959">
        <v>3259</v>
      </c>
      <c r="N1959">
        <v>3640</v>
      </c>
      <c r="O1959">
        <v>32179</v>
      </c>
      <c r="P1959">
        <v>46</v>
      </c>
      <c r="Q1959" t="s">
        <v>3224</v>
      </c>
      <c r="R1959" s="5">
        <v>0</v>
      </c>
      <c r="S1959">
        <v>0</v>
      </c>
    </row>
    <row r="1960" spans="1:19" x14ac:dyDescent="0.25">
      <c r="A1960">
        <v>5039</v>
      </c>
      <c r="B1960" s="1">
        <v>44751.94027777778</v>
      </c>
      <c r="C1960" t="s">
        <v>3548</v>
      </c>
      <c r="D1960" t="s">
        <v>20</v>
      </c>
      <c r="E1960" s="4" t="b">
        <v>0</v>
      </c>
      <c r="F1960" t="b">
        <v>0</v>
      </c>
      <c r="G1960" t="s">
        <v>321</v>
      </c>
      <c r="H1960" s="1">
        <v>43499.023310185185</v>
      </c>
      <c r="I1960">
        <v>1</v>
      </c>
      <c r="J1960">
        <v>0</v>
      </c>
      <c r="K1960">
        <v>1</v>
      </c>
      <c r="L1960">
        <v>0</v>
      </c>
      <c r="M1960">
        <v>1842</v>
      </c>
      <c r="N1960">
        <v>4985</v>
      </c>
      <c r="O1960">
        <v>124260</v>
      </c>
      <c r="P1960">
        <v>10</v>
      </c>
      <c r="Q1960" t="s">
        <v>113</v>
      </c>
      <c r="R1960" s="5">
        <v>0</v>
      </c>
      <c r="S1960">
        <v>0</v>
      </c>
    </row>
    <row r="1961" spans="1:19" x14ac:dyDescent="0.25">
      <c r="A1961">
        <v>5019</v>
      </c>
      <c r="B1961" s="1">
        <v>44751.938090277778</v>
      </c>
      <c r="C1961" t="s">
        <v>3549</v>
      </c>
      <c r="D1961" t="s">
        <v>50</v>
      </c>
      <c r="E1961" s="4" t="b">
        <v>0</v>
      </c>
      <c r="F1961" t="b">
        <v>1</v>
      </c>
      <c r="G1961" t="s">
        <v>3550</v>
      </c>
      <c r="H1961" s="1">
        <v>40868.811967592592</v>
      </c>
      <c r="I1961">
        <v>0</v>
      </c>
      <c r="J1961">
        <v>0</v>
      </c>
      <c r="K1961">
        <v>0</v>
      </c>
      <c r="L1961">
        <v>0</v>
      </c>
      <c r="M1961">
        <v>2231</v>
      </c>
      <c r="N1961">
        <v>4874</v>
      </c>
      <c r="O1961">
        <v>6390</v>
      </c>
      <c r="P1961">
        <v>20</v>
      </c>
      <c r="Q1961" t="s">
        <v>3551</v>
      </c>
      <c r="R1961" s="5">
        <v>0</v>
      </c>
      <c r="S1961">
        <v>0</v>
      </c>
    </row>
    <row r="1962" spans="1:19" x14ac:dyDescent="0.25">
      <c r="A1962">
        <v>3479</v>
      </c>
      <c r="B1962" s="1">
        <v>44751.715856481482</v>
      </c>
      <c r="C1962" t="s">
        <v>3552</v>
      </c>
      <c r="D1962" t="s">
        <v>20</v>
      </c>
      <c r="E1962" s="4" t="b">
        <v>0</v>
      </c>
      <c r="F1962" t="b">
        <v>1</v>
      </c>
      <c r="G1962" t="s">
        <v>959</v>
      </c>
      <c r="H1962" s="1">
        <v>39760.584976851853</v>
      </c>
      <c r="I1962">
        <v>6</v>
      </c>
      <c r="J1962">
        <v>4</v>
      </c>
      <c r="K1962">
        <v>45</v>
      </c>
      <c r="L1962">
        <v>1</v>
      </c>
      <c r="M1962">
        <v>18862</v>
      </c>
      <c r="N1962">
        <v>3628</v>
      </c>
      <c r="O1962">
        <v>38624</v>
      </c>
      <c r="P1962">
        <v>297</v>
      </c>
      <c r="Q1962" t="s">
        <v>56</v>
      </c>
      <c r="R1962" s="5">
        <v>0</v>
      </c>
      <c r="S1962">
        <v>0</v>
      </c>
    </row>
    <row r="1963" spans="1:19" x14ac:dyDescent="0.25">
      <c r="A1963">
        <v>2416</v>
      </c>
      <c r="B1963" s="1">
        <v>44751.549583333333</v>
      </c>
      <c r="C1963" t="s">
        <v>3553</v>
      </c>
      <c r="D1963" t="s">
        <v>20</v>
      </c>
      <c r="E1963" s="4" t="b">
        <v>0</v>
      </c>
      <c r="F1963" t="b">
        <v>0</v>
      </c>
      <c r="G1963" t="s">
        <v>3554</v>
      </c>
      <c r="H1963" s="1">
        <v>44702.151238425926</v>
      </c>
      <c r="I1963">
        <v>1</v>
      </c>
      <c r="J1963">
        <v>0</v>
      </c>
      <c r="K1963">
        <v>0</v>
      </c>
      <c r="L1963">
        <v>1</v>
      </c>
      <c r="M1963">
        <v>2996</v>
      </c>
      <c r="N1963">
        <v>51</v>
      </c>
      <c r="O1963">
        <v>117</v>
      </c>
      <c r="P1963">
        <v>0</v>
      </c>
      <c r="Q1963" t="s">
        <v>385</v>
      </c>
      <c r="R1963" s="5">
        <v>0</v>
      </c>
      <c r="S1963">
        <v>0</v>
      </c>
    </row>
    <row r="1964" spans="1:19" x14ac:dyDescent="0.25">
      <c r="A1964">
        <v>4082</v>
      </c>
      <c r="B1964" s="1">
        <v>44751.808333333334</v>
      </c>
      <c r="C1964" t="s">
        <v>3555</v>
      </c>
      <c r="D1964" t="s">
        <v>24</v>
      </c>
      <c r="E1964" s="4" t="b">
        <v>1</v>
      </c>
      <c r="F1964" t="b">
        <v>1</v>
      </c>
      <c r="G1964" t="s">
        <v>3556</v>
      </c>
      <c r="H1964" s="1">
        <v>39815.880381944444</v>
      </c>
      <c r="I1964">
        <v>0</v>
      </c>
      <c r="J1964">
        <v>0</v>
      </c>
      <c r="K1964">
        <v>0</v>
      </c>
      <c r="L1964">
        <v>0</v>
      </c>
      <c r="M1964">
        <v>53545</v>
      </c>
      <c r="N1964">
        <v>548</v>
      </c>
      <c r="O1964">
        <v>137574</v>
      </c>
      <c r="P1964">
        <v>1143</v>
      </c>
      <c r="Q1964" t="s">
        <v>2343</v>
      </c>
      <c r="R1964" s="5">
        <v>0</v>
      </c>
      <c r="S1964">
        <v>0</v>
      </c>
    </row>
    <row r="1965" spans="1:19" x14ac:dyDescent="0.25">
      <c r="A1965">
        <v>3015</v>
      </c>
      <c r="B1965" s="1">
        <v>44751.649502314816</v>
      </c>
      <c r="C1965" t="s">
        <v>3557</v>
      </c>
      <c r="D1965" t="s">
        <v>46</v>
      </c>
      <c r="E1965" s="4" t="b">
        <v>0</v>
      </c>
      <c r="F1965" t="b">
        <v>1</v>
      </c>
      <c r="G1965" t="s">
        <v>1897</v>
      </c>
      <c r="H1965" s="1">
        <v>43451.852800925924</v>
      </c>
      <c r="I1965">
        <v>0</v>
      </c>
      <c r="J1965">
        <v>0</v>
      </c>
      <c r="K1965">
        <v>0</v>
      </c>
      <c r="L1965">
        <v>0</v>
      </c>
      <c r="M1965">
        <v>1079</v>
      </c>
      <c r="N1965">
        <v>653</v>
      </c>
      <c r="O1965">
        <v>1128</v>
      </c>
      <c r="P1965">
        <v>12</v>
      </c>
      <c r="Q1965" t="s">
        <v>1898</v>
      </c>
      <c r="R1965" s="5">
        <v>0</v>
      </c>
      <c r="S1965">
        <v>0</v>
      </c>
    </row>
    <row r="1966" spans="1:19" x14ac:dyDescent="0.25">
      <c r="A1966">
        <v>3882</v>
      </c>
      <c r="B1966" s="1">
        <v>44751.782372685186</v>
      </c>
      <c r="C1966" t="s">
        <v>3558</v>
      </c>
      <c r="D1966" t="s">
        <v>62</v>
      </c>
      <c r="E1966" s="4" t="b">
        <v>0</v>
      </c>
      <c r="F1966" t="b">
        <v>0</v>
      </c>
      <c r="G1966" t="s">
        <v>3559</v>
      </c>
      <c r="H1966" s="1">
        <v>43963.644386574073</v>
      </c>
      <c r="I1966">
        <v>0</v>
      </c>
      <c r="J1966">
        <v>0</v>
      </c>
      <c r="K1966">
        <v>2</v>
      </c>
      <c r="L1966">
        <v>0</v>
      </c>
      <c r="M1966">
        <v>2730</v>
      </c>
      <c r="N1966">
        <v>708</v>
      </c>
      <c r="O1966">
        <v>52566</v>
      </c>
      <c r="P1966">
        <v>8</v>
      </c>
      <c r="Q1966" t="s">
        <v>3560</v>
      </c>
      <c r="R1966" s="5">
        <v>0</v>
      </c>
      <c r="S1966">
        <v>0</v>
      </c>
    </row>
    <row r="1967" spans="1:19" s="2" customFormat="1" x14ac:dyDescent="0.25">
      <c r="A1967" s="2">
        <v>21</v>
      </c>
      <c r="B1967" s="3">
        <v>44750.547361111108</v>
      </c>
      <c r="C1967" s="2" t="s">
        <v>3561</v>
      </c>
      <c r="D1967" s="2" t="s">
        <v>62</v>
      </c>
      <c r="E1967" s="4" t="b">
        <v>0</v>
      </c>
      <c r="F1967" s="2" t="b">
        <v>0</v>
      </c>
      <c r="G1967" s="2" t="s">
        <v>3562</v>
      </c>
      <c r="H1967" s="3">
        <v>44658.681516203702</v>
      </c>
      <c r="I1967" s="2">
        <v>0</v>
      </c>
      <c r="J1967" s="2">
        <v>0</v>
      </c>
      <c r="K1967" s="2">
        <v>1</v>
      </c>
      <c r="L1967" s="2">
        <v>1</v>
      </c>
      <c r="M1967" s="2">
        <v>28</v>
      </c>
      <c r="N1967" s="2">
        <v>32</v>
      </c>
      <c r="O1967" s="2">
        <v>2019</v>
      </c>
      <c r="P1967" s="2">
        <v>0</v>
      </c>
      <c r="Q1967" s="2" t="s">
        <v>3563</v>
      </c>
      <c r="R1967" s="5">
        <v>0</v>
      </c>
      <c r="S1967" s="2">
        <v>9</v>
      </c>
    </row>
    <row r="1968" spans="1:19" x14ac:dyDescent="0.25">
      <c r="A1968">
        <v>23</v>
      </c>
      <c r="B1968" s="1">
        <v>44750.614664351851</v>
      </c>
      <c r="C1968" t="s">
        <v>3564</v>
      </c>
      <c r="D1968" t="s">
        <v>46</v>
      </c>
      <c r="E1968" s="4" t="b">
        <v>0</v>
      </c>
      <c r="F1968" t="b">
        <v>0</v>
      </c>
      <c r="G1968" t="s">
        <v>3565</v>
      </c>
      <c r="H1968" s="1">
        <v>42425.852488425924</v>
      </c>
      <c r="I1968">
        <v>0</v>
      </c>
      <c r="J1968">
        <v>0</v>
      </c>
      <c r="K1968">
        <v>1</v>
      </c>
      <c r="L1968">
        <v>0</v>
      </c>
      <c r="M1968">
        <v>1525</v>
      </c>
      <c r="N1968">
        <v>990</v>
      </c>
      <c r="O1968">
        <v>26482</v>
      </c>
      <c r="P1968">
        <v>2</v>
      </c>
      <c r="Q1968" t="s">
        <v>56</v>
      </c>
      <c r="R1968" s="5">
        <v>0</v>
      </c>
      <c r="S1968">
        <v>9</v>
      </c>
    </row>
    <row r="1969" spans="1:19" x14ac:dyDescent="0.25">
      <c r="A1969">
        <v>26</v>
      </c>
      <c r="B1969" s="1">
        <v>44750.656956018516</v>
      </c>
      <c r="C1969" t="s">
        <v>3566</v>
      </c>
      <c r="D1969" t="s">
        <v>46</v>
      </c>
      <c r="E1969" s="4" t="b">
        <v>0</v>
      </c>
      <c r="F1969" t="b">
        <v>1</v>
      </c>
      <c r="G1969" t="s">
        <v>3567</v>
      </c>
      <c r="H1969" s="1">
        <v>39905.141412037039</v>
      </c>
      <c r="I1969">
        <v>0</v>
      </c>
      <c r="J1969">
        <v>1</v>
      </c>
      <c r="K1969">
        <v>0</v>
      </c>
      <c r="L1969">
        <v>0</v>
      </c>
      <c r="M1969">
        <v>13271</v>
      </c>
      <c r="N1969">
        <v>14587</v>
      </c>
      <c r="O1969">
        <v>125537</v>
      </c>
      <c r="P1969">
        <v>0</v>
      </c>
      <c r="Q1969" t="s">
        <v>3568</v>
      </c>
      <c r="R1969" s="5">
        <v>0</v>
      </c>
      <c r="S1969">
        <v>9</v>
      </c>
    </row>
    <row r="1970" spans="1:19" x14ac:dyDescent="0.25">
      <c r="A1970">
        <v>28</v>
      </c>
      <c r="B1970" s="1">
        <v>44750.850763888891</v>
      </c>
      <c r="C1970" t="s">
        <v>3569</v>
      </c>
      <c r="D1970" t="s">
        <v>20</v>
      </c>
      <c r="E1970" s="4" t="b">
        <v>0</v>
      </c>
      <c r="F1970" t="b">
        <v>0</v>
      </c>
      <c r="G1970" t="s">
        <v>56</v>
      </c>
      <c r="H1970" s="1">
        <v>40813.148078703707</v>
      </c>
      <c r="I1970">
        <v>0</v>
      </c>
      <c r="J1970">
        <v>0</v>
      </c>
      <c r="K1970">
        <v>0</v>
      </c>
      <c r="L1970">
        <v>0</v>
      </c>
      <c r="M1970">
        <v>119</v>
      </c>
      <c r="N1970">
        <v>324</v>
      </c>
      <c r="O1970">
        <v>12510</v>
      </c>
      <c r="P1970">
        <v>1</v>
      </c>
      <c r="Q1970" t="s">
        <v>56</v>
      </c>
      <c r="R1970" s="5">
        <v>0</v>
      </c>
      <c r="S1970">
        <v>9</v>
      </c>
    </row>
    <row r="1971" spans="1:19" x14ac:dyDescent="0.25">
      <c r="A1971">
        <v>29</v>
      </c>
      <c r="B1971" s="1">
        <v>44750.871886574074</v>
      </c>
      <c r="C1971" t="s">
        <v>3570</v>
      </c>
      <c r="D1971" t="s">
        <v>46</v>
      </c>
      <c r="E1971" s="4" t="b">
        <v>0</v>
      </c>
      <c r="F1971" t="b">
        <v>0</v>
      </c>
      <c r="G1971" t="s">
        <v>3571</v>
      </c>
      <c r="H1971" s="1">
        <v>43517.552511574075</v>
      </c>
      <c r="I1971">
        <v>1</v>
      </c>
      <c r="J1971">
        <v>1</v>
      </c>
      <c r="K1971">
        <v>3</v>
      </c>
      <c r="L1971">
        <v>0</v>
      </c>
      <c r="M1971">
        <v>560</v>
      </c>
      <c r="N1971">
        <v>559</v>
      </c>
      <c r="O1971">
        <v>11662</v>
      </c>
      <c r="P1971">
        <v>4</v>
      </c>
      <c r="Q1971" t="s">
        <v>56</v>
      </c>
      <c r="R1971" s="5">
        <v>0</v>
      </c>
      <c r="S1971">
        <v>9</v>
      </c>
    </row>
    <row r="1972" spans="1:19" x14ac:dyDescent="0.25">
      <c r="A1972">
        <v>36</v>
      </c>
      <c r="B1972" s="1">
        <v>44751.000162037039</v>
      </c>
      <c r="C1972" t="s">
        <v>3572</v>
      </c>
      <c r="D1972" t="s">
        <v>326</v>
      </c>
      <c r="E1972" s="4" t="b">
        <v>1</v>
      </c>
      <c r="F1972" t="b">
        <v>1</v>
      </c>
      <c r="G1972" t="s">
        <v>3573</v>
      </c>
      <c r="H1972" s="1">
        <v>39476.637025462966</v>
      </c>
      <c r="I1972">
        <v>4</v>
      </c>
      <c r="J1972">
        <v>3</v>
      </c>
      <c r="K1972">
        <v>3</v>
      </c>
      <c r="L1972">
        <v>0</v>
      </c>
      <c r="M1972">
        <v>108647</v>
      </c>
      <c r="N1972">
        <v>3005</v>
      </c>
      <c r="O1972">
        <v>160122</v>
      </c>
      <c r="P1972">
        <v>1426</v>
      </c>
      <c r="Q1972" t="s">
        <v>81</v>
      </c>
      <c r="R1972" s="5">
        <v>0</v>
      </c>
      <c r="S1972">
        <v>9</v>
      </c>
    </row>
    <row r="1973" spans="1:19" x14ac:dyDescent="0.25">
      <c r="A1973">
        <v>40</v>
      </c>
      <c r="B1973" s="1">
        <v>44751.000219907408</v>
      </c>
      <c r="C1973" t="s">
        <v>3572</v>
      </c>
      <c r="D1973" t="s">
        <v>326</v>
      </c>
      <c r="E1973" s="4" t="b">
        <v>1</v>
      </c>
      <c r="F1973" t="b">
        <v>1</v>
      </c>
      <c r="G1973" t="s">
        <v>3574</v>
      </c>
      <c r="H1973" s="1">
        <v>39475.947048611109</v>
      </c>
      <c r="I1973">
        <v>0</v>
      </c>
      <c r="J1973">
        <v>1</v>
      </c>
      <c r="K1973">
        <v>0</v>
      </c>
      <c r="L1973">
        <v>0</v>
      </c>
      <c r="M1973">
        <v>16398</v>
      </c>
      <c r="N1973">
        <v>1160</v>
      </c>
      <c r="O1973">
        <v>88905</v>
      </c>
      <c r="P1973">
        <v>400</v>
      </c>
      <c r="Q1973" t="s">
        <v>3575</v>
      </c>
      <c r="R1973" s="5">
        <v>0</v>
      </c>
      <c r="S1973">
        <v>9</v>
      </c>
    </row>
    <row r="1974" spans="1:19" x14ac:dyDescent="0.25">
      <c r="A1974">
        <v>43</v>
      </c>
      <c r="B1974" s="1">
        <v>44751.00037037037</v>
      </c>
      <c r="C1974" t="s">
        <v>3576</v>
      </c>
      <c r="D1974" t="s">
        <v>3577</v>
      </c>
      <c r="E1974" s="4" t="b">
        <v>0</v>
      </c>
      <c r="F1974" t="b">
        <v>1</v>
      </c>
      <c r="G1974" t="s">
        <v>3578</v>
      </c>
      <c r="H1974" s="1">
        <v>39447.660844907405</v>
      </c>
      <c r="I1974">
        <v>0</v>
      </c>
      <c r="J1974">
        <v>0</v>
      </c>
      <c r="K1974">
        <v>2</v>
      </c>
      <c r="L1974">
        <v>0</v>
      </c>
      <c r="M1974">
        <v>1826</v>
      </c>
      <c r="N1974">
        <v>941</v>
      </c>
      <c r="O1974">
        <v>61336</v>
      </c>
      <c r="P1974">
        <v>34</v>
      </c>
      <c r="Q1974" t="s">
        <v>385</v>
      </c>
      <c r="R1974" s="5">
        <v>0</v>
      </c>
      <c r="S1974">
        <v>9</v>
      </c>
    </row>
    <row r="1975" spans="1:19" x14ac:dyDescent="0.25">
      <c r="A1975">
        <v>44</v>
      </c>
      <c r="B1975" s="1">
        <v>44751.000416666669</v>
      </c>
      <c r="C1975" t="s">
        <v>3572</v>
      </c>
      <c r="D1975" t="s">
        <v>326</v>
      </c>
      <c r="E1975" s="4" t="b">
        <v>1</v>
      </c>
      <c r="F1975" t="b">
        <v>1</v>
      </c>
      <c r="G1975" t="s">
        <v>3579</v>
      </c>
      <c r="H1975" s="1">
        <v>39693.657557870371</v>
      </c>
      <c r="I1975">
        <v>0</v>
      </c>
      <c r="J1975">
        <v>0</v>
      </c>
      <c r="K1975">
        <v>0</v>
      </c>
      <c r="L1975">
        <v>0</v>
      </c>
      <c r="M1975">
        <v>48899</v>
      </c>
      <c r="N1975">
        <v>454</v>
      </c>
      <c r="O1975">
        <v>87147</v>
      </c>
      <c r="P1975">
        <v>556</v>
      </c>
      <c r="Q1975" t="s">
        <v>3366</v>
      </c>
      <c r="R1975" s="5">
        <v>0</v>
      </c>
      <c r="S1975">
        <v>9</v>
      </c>
    </row>
    <row r="1976" spans="1:19" x14ac:dyDescent="0.25">
      <c r="A1976">
        <v>46</v>
      </c>
      <c r="B1976" s="1">
        <v>44751.00068287037</v>
      </c>
      <c r="C1976" t="s">
        <v>3580</v>
      </c>
      <c r="D1976" t="s">
        <v>46</v>
      </c>
      <c r="E1976" s="4" t="b">
        <v>0</v>
      </c>
      <c r="F1976" t="b">
        <v>0</v>
      </c>
      <c r="G1976" t="s">
        <v>3581</v>
      </c>
      <c r="H1976" s="1">
        <v>44726.607708333337</v>
      </c>
      <c r="I1976">
        <v>0</v>
      </c>
      <c r="J1976">
        <v>0</v>
      </c>
      <c r="K1976">
        <v>0</v>
      </c>
      <c r="L1976">
        <v>0</v>
      </c>
      <c r="M1976">
        <v>9</v>
      </c>
      <c r="N1976">
        <v>13</v>
      </c>
      <c r="O1976">
        <v>113</v>
      </c>
      <c r="P1976">
        <v>0</v>
      </c>
      <c r="Q1976" t="s">
        <v>56</v>
      </c>
      <c r="R1976" s="5">
        <v>0</v>
      </c>
      <c r="S1976">
        <v>9</v>
      </c>
    </row>
    <row r="1977" spans="1:19" x14ac:dyDescent="0.25">
      <c r="A1977">
        <v>52</v>
      </c>
      <c r="B1977" s="1">
        <v>44751.001655092594</v>
      </c>
      <c r="C1977" t="s">
        <v>3582</v>
      </c>
      <c r="D1977" t="s">
        <v>46</v>
      </c>
      <c r="E1977" s="4" t="b">
        <v>0</v>
      </c>
      <c r="F1977" t="b">
        <v>0</v>
      </c>
      <c r="G1977" t="s">
        <v>3583</v>
      </c>
      <c r="H1977" s="1">
        <v>42919.122349537036</v>
      </c>
      <c r="I1977">
        <v>0</v>
      </c>
      <c r="J1977">
        <v>0</v>
      </c>
      <c r="K1977">
        <v>1</v>
      </c>
      <c r="L1977">
        <v>0</v>
      </c>
      <c r="M1977">
        <v>22120</v>
      </c>
      <c r="N1977">
        <v>1492</v>
      </c>
      <c r="O1977">
        <v>83133</v>
      </c>
      <c r="P1977">
        <v>306</v>
      </c>
      <c r="Q1977" t="s">
        <v>3584</v>
      </c>
      <c r="R1977" s="5">
        <v>0</v>
      </c>
      <c r="S1977">
        <v>9</v>
      </c>
    </row>
    <row r="1978" spans="1:19" x14ac:dyDescent="0.25">
      <c r="A1978">
        <v>55</v>
      </c>
      <c r="B1978" s="1">
        <v>44751.001956018517</v>
      </c>
      <c r="C1978" t="s">
        <v>3585</v>
      </c>
      <c r="D1978" t="s">
        <v>62</v>
      </c>
      <c r="E1978" s="4" t="b">
        <v>0</v>
      </c>
      <c r="F1978" t="b">
        <v>0</v>
      </c>
      <c r="G1978" t="s">
        <v>56</v>
      </c>
      <c r="H1978" s="1">
        <v>42381.424432870372</v>
      </c>
      <c r="I1978">
        <v>0</v>
      </c>
      <c r="J1978">
        <v>0</v>
      </c>
      <c r="K1978">
        <v>0</v>
      </c>
      <c r="L1978">
        <v>0</v>
      </c>
      <c r="M1978">
        <v>29</v>
      </c>
      <c r="N1978">
        <v>505</v>
      </c>
      <c r="O1978">
        <v>973</v>
      </c>
      <c r="P1978">
        <v>0</v>
      </c>
      <c r="Q1978" t="s">
        <v>56</v>
      </c>
      <c r="R1978" s="5">
        <v>0</v>
      </c>
      <c r="S1978">
        <v>9</v>
      </c>
    </row>
    <row r="1979" spans="1:19" x14ac:dyDescent="0.25">
      <c r="A1979">
        <v>56</v>
      </c>
      <c r="B1979" s="1">
        <v>44751.00203703704</v>
      </c>
      <c r="C1979" t="s">
        <v>3586</v>
      </c>
      <c r="D1979" t="s">
        <v>20</v>
      </c>
      <c r="E1979" s="4" t="b">
        <v>0</v>
      </c>
      <c r="F1979" t="b">
        <v>1</v>
      </c>
      <c r="G1979" t="s">
        <v>3587</v>
      </c>
      <c r="H1979" s="1">
        <v>42491.867488425924</v>
      </c>
      <c r="I1979">
        <v>0</v>
      </c>
      <c r="J1979">
        <v>0</v>
      </c>
      <c r="K1979">
        <v>0</v>
      </c>
      <c r="L1979">
        <v>0</v>
      </c>
      <c r="M1979">
        <v>213</v>
      </c>
      <c r="N1979">
        <v>621</v>
      </c>
      <c r="O1979">
        <v>2083</v>
      </c>
      <c r="P1979">
        <v>11</v>
      </c>
      <c r="Q1979" t="s">
        <v>3588</v>
      </c>
      <c r="R1979" s="5">
        <v>0</v>
      </c>
      <c r="S1979">
        <v>9</v>
      </c>
    </row>
    <row r="1980" spans="1:19" x14ac:dyDescent="0.25">
      <c r="A1980">
        <v>58</v>
      </c>
      <c r="B1980" s="1">
        <v>44751.002152777779</v>
      </c>
      <c r="C1980" t="s">
        <v>3589</v>
      </c>
      <c r="D1980" t="s">
        <v>46</v>
      </c>
      <c r="E1980" s="4" t="b">
        <v>0</v>
      </c>
      <c r="F1980" t="b">
        <v>0</v>
      </c>
      <c r="G1980" t="s">
        <v>3590</v>
      </c>
      <c r="H1980" s="1">
        <v>43011.696620370371</v>
      </c>
      <c r="I1980">
        <v>0</v>
      </c>
      <c r="J1980">
        <v>0</v>
      </c>
      <c r="K1980">
        <v>3</v>
      </c>
      <c r="L1980">
        <v>0</v>
      </c>
      <c r="M1980">
        <v>588</v>
      </c>
      <c r="N1980">
        <v>557</v>
      </c>
      <c r="O1980">
        <v>13027</v>
      </c>
      <c r="P1980">
        <v>8</v>
      </c>
      <c r="Q1980" t="s">
        <v>56</v>
      </c>
      <c r="R1980" s="5">
        <v>0</v>
      </c>
      <c r="S1980">
        <v>9</v>
      </c>
    </row>
    <row r="1981" spans="1:19" x14ac:dyDescent="0.25">
      <c r="A1981">
        <v>59</v>
      </c>
      <c r="B1981" s="1">
        <v>44751.002569444441</v>
      </c>
      <c r="C1981" t="s">
        <v>3591</v>
      </c>
      <c r="D1981" t="s">
        <v>46</v>
      </c>
      <c r="E1981" s="4" t="b">
        <v>0</v>
      </c>
      <c r="F1981" t="b">
        <v>0</v>
      </c>
      <c r="G1981" t="s">
        <v>3592</v>
      </c>
      <c r="H1981" s="1">
        <v>44712.915682870371</v>
      </c>
      <c r="I1981">
        <v>0</v>
      </c>
      <c r="J1981">
        <v>0</v>
      </c>
      <c r="K1981">
        <v>0</v>
      </c>
      <c r="L1981">
        <v>0</v>
      </c>
      <c r="M1981">
        <v>58</v>
      </c>
      <c r="N1981">
        <v>75</v>
      </c>
      <c r="O1981">
        <v>1957</v>
      </c>
      <c r="P1981">
        <v>0</v>
      </c>
      <c r="Q1981" t="s">
        <v>181</v>
      </c>
      <c r="R1981" s="5">
        <v>0</v>
      </c>
      <c r="S1981">
        <v>9</v>
      </c>
    </row>
    <row r="1982" spans="1:19" x14ac:dyDescent="0.25">
      <c r="A1982">
        <v>60</v>
      </c>
      <c r="B1982" s="1">
        <v>44751.00271990741</v>
      </c>
      <c r="C1982" t="s">
        <v>3593</v>
      </c>
      <c r="D1982" t="s">
        <v>46</v>
      </c>
      <c r="E1982" s="4" t="b">
        <v>0</v>
      </c>
      <c r="F1982" t="b">
        <v>0</v>
      </c>
      <c r="G1982" t="s">
        <v>3594</v>
      </c>
      <c r="H1982" s="1">
        <v>40905.070185185185</v>
      </c>
      <c r="I1982">
        <v>0</v>
      </c>
      <c r="J1982">
        <v>0</v>
      </c>
      <c r="K1982">
        <v>0</v>
      </c>
      <c r="L1982">
        <v>0</v>
      </c>
      <c r="M1982">
        <v>381</v>
      </c>
      <c r="N1982">
        <v>384</v>
      </c>
      <c r="O1982">
        <v>25060</v>
      </c>
      <c r="P1982">
        <v>1</v>
      </c>
      <c r="Q1982" t="s">
        <v>3468</v>
      </c>
      <c r="R1982" s="5">
        <v>0</v>
      </c>
      <c r="S1982">
        <v>9</v>
      </c>
    </row>
    <row r="1983" spans="1:19" x14ac:dyDescent="0.25">
      <c r="A1983">
        <v>61</v>
      </c>
      <c r="B1983" s="1">
        <v>44751.002986111111</v>
      </c>
      <c r="C1983" t="s">
        <v>3595</v>
      </c>
      <c r="D1983" t="s">
        <v>46</v>
      </c>
      <c r="E1983" s="4" t="b">
        <v>0</v>
      </c>
      <c r="F1983" t="b">
        <v>1</v>
      </c>
      <c r="G1983" t="s">
        <v>3596</v>
      </c>
      <c r="H1983" s="1">
        <v>41041.702152777776</v>
      </c>
      <c r="I1983">
        <v>0</v>
      </c>
      <c r="J1983">
        <v>1</v>
      </c>
      <c r="K1983">
        <v>0</v>
      </c>
      <c r="L1983">
        <v>0</v>
      </c>
      <c r="M1983">
        <v>1032</v>
      </c>
      <c r="N1983">
        <v>2726</v>
      </c>
      <c r="O1983">
        <v>24552</v>
      </c>
      <c r="P1983">
        <v>11</v>
      </c>
      <c r="Q1983" t="s">
        <v>3597</v>
      </c>
      <c r="R1983" s="5">
        <v>0</v>
      </c>
      <c r="S1983">
        <v>9</v>
      </c>
    </row>
    <row r="1984" spans="1:19" x14ac:dyDescent="0.25">
      <c r="A1984">
        <v>66</v>
      </c>
      <c r="B1984" s="1">
        <v>44751.003495370373</v>
      </c>
      <c r="C1984" t="s">
        <v>3598</v>
      </c>
      <c r="D1984" t="s">
        <v>46</v>
      </c>
      <c r="E1984" s="4" t="b">
        <v>0</v>
      </c>
      <c r="F1984" t="b">
        <v>0</v>
      </c>
      <c r="G1984" t="s">
        <v>3599</v>
      </c>
      <c r="H1984" s="1">
        <v>39862.995613425926</v>
      </c>
      <c r="I1984">
        <v>0</v>
      </c>
      <c r="J1984">
        <v>2</v>
      </c>
      <c r="K1984">
        <v>23</v>
      </c>
      <c r="L1984">
        <v>0</v>
      </c>
      <c r="M1984">
        <v>481</v>
      </c>
      <c r="N1984">
        <v>5004</v>
      </c>
      <c r="O1984">
        <v>428</v>
      </c>
      <c r="P1984">
        <v>6</v>
      </c>
      <c r="Q1984" t="s">
        <v>1525</v>
      </c>
      <c r="R1984" s="5">
        <v>0</v>
      </c>
      <c r="S1984">
        <v>9</v>
      </c>
    </row>
    <row r="1985" spans="1:19" x14ac:dyDescent="0.25">
      <c r="A1985">
        <v>67</v>
      </c>
      <c r="B1985" s="1">
        <v>44751.003587962965</v>
      </c>
      <c r="C1985" t="s">
        <v>3600</v>
      </c>
      <c r="D1985" t="s">
        <v>46</v>
      </c>
      <c r="E1985" s="4" t="b">
        <v>0</v>
      </c>
      <c r="F1985" t="b">
        <v>0</v>
      </c>
      <c r="G1985" t="s">
        <v>3601</v>
      </c>
      <c r="H1985" s="1">
        <v>44684.538773148146</v>
      </c>
      <c r="I1985">
        <v>0</v>
      </c>
      <c r="J1985">
        <v>0</v>
      </c>
      <c r="K1985">
        <v>1</v>
      </c>
      <c r="L1985">
        <v>0</v>
      </c>
      <c r="M1985">
        <v>19</v>
      </c>
      <c r="N1985">
        <v>169</v>
      </c>
      <c r="O1985">
        <v>1227</v>
      </c>
      <c r="P1985">
        <v>0</v>
      </c>
      <c r="Q1985" t="s">
        <v>3602</v>
      </c>
      <c r="R1985" s="5">
        <v>0</v>
      </c>
      <c r="S1985">
        <v>9</v>
      </c>
    </row>
    <row r="1986" spans="1:19" x14ac:dyDescent="0.25">
      <c r="A1986">
        <v>69</v>
      </c>
      <c r="B1986" s="1">
        <v>44751.003946759258</v>
      </c>
      <c r="C1986" t="s">
        <v>3603</v>
      </c>
      <c r="D1986" t="s">
        <v>20</v>
      </c>
      <c r="E1986" s="4" t="b">
        <v>0</v>
      </c>
      <c r="F1986" t="b">
        <v>0</v>
      </c>
      <c r="G1986" t="s">
        <v>3604</v>
      </c>
      <c r="H1986" s="1">
        <v>43920.485717592594</v>
      </c>
      <c r="I1986">
        <v>2</v>
      </c>
      <c r="J1986">
        <v>1</v>
      </c>
      <c r="K1986">
        <v>9</v>
      </c>
      <c r="L1986">
        <v>0</v>
      </c>
      <c r="M1986">
        <v>12993</v>
      </c>
      <c r="N1986">
        <v>12538</v>
      </c>
      <c r="O1986">
        <v>56092</v>
      </c>
      <c r="P1986">
        <v>14</v>
      </c>
      <c r="Q1986" t="s">
        <v>3605</v>
      </c>
      <c r="R1986" s="5">
        <v>0</v>
      </c>
      <c r="S1986">
        <v>9</v>
      </c>
    </row>
    <row r="1987" spans="1:19" x14ac:dyDescent="0.25">
      <c r="A1987">
        <v>70</v>
      </c>
      <c r="B1987" s="1">
        <v>44751.004131944443</v>
      </c>
      <c r="C1987" t="s">
        <v>3606</v>
      </c>
      <c r="D1987" t="s">
        <v>46</v>
      </c>
      <c r="E1987" s="4" t="b">
        <v>0</v>
      </c>
      <c r="F1987" t="b">
        <v>1</v>
      </c>
      <c r="G1987" t="s">
        <v>3607</v>
      </c>
      <c r="H1987" s="1">
        <v>43852.80773148148</v>
      </c>
      <c r="I1987">
        <v>0</v>
      </c>
      <c r="J1987">
        <v>1</v>
      </c>
      <c r="K1987">
        <v>2</v>
      </c>
      <c r="L1987">
        <v>0</v>
      </c>
      <c r="M1987">
        <v>1501</v>
      </c>
      <c r="N1987">
        <v>3182</v>
      </c>
      <c r="O1987">
        <v>7510</v>
      </c>
      <c r="P1987">
        <v>5</v>
      </c>
      <c r="Q1987" t="s">
        <v>135</v>
      </c>
      <c r="R1987" s="5">
        <v>0</v>
      </c>
      <c r="S1987">
        <v>9</v>
      </c>
    </row>
    <row r="1988" spans="1:19" x14ac:dyDescent="0.25">
      <c r="A1988">
        <v>71</v>
      </c>
      <c r="B1988" s="1">
        <v>44751.004930555559</v>
      </c>
      <c r="C1988" t="s">
        <v>3608</v>
      </c>
      <c r="D1988" t="s">
        <v>46</v>
      </c>
      <c r="E1988" s="4" t="b">
        <v>0</v>
      </c>
      <c r="F1988" t="b">
        <v>1</v>
      </c>
      <c r="G1988" t="s">
        <v>3609</v>
      </c>
      <c r="H1988" s="1">
        <v>40776.671875</v>
      </c>
      <c r="I1988">
        <v>0</v>
      </c>
      <c r="J1988">
        <v>1</v>
      </c>
      <c r="K1988">
        <v>0</v>
      </c>
      <c r="L1988">
        <v>0</v>
      </c>
      <c r="M1988">
        <v>474</v>
      </c>
      <c r="N1988">
        <v>1063</v>
      </c>
      <c r="O1988">
        <v>7963</v>
      </c>
      <c r="P1988">
        <v>5</v>
      </c>
      <c r="Q1988" t="s">
        <v>716</v>
      </c>
      <c r="R1988" s="5">
        <v>0</v>
      </c>
      <c r="S1988">
        <v>9</v>
      </c>
    </row>
    <row r="1989" spans="1:19" x14ac:dyDescent="0.25">
      <c r="A1989">
        <v>74</v>
      </c>
      <c r="B1989" s="1">
        <v>44751.00508101852</v>
      </c>
      <c r="C1989" t="s">
        <v>3610</v>
      </c>
      <c r="D1989" t="s">
        <v>46</v>
      </c>
      <c r="E1989" s="4" t="b">
        <v>0</v>
      </c>
      <c r="F1989" t="b">
        <v>0</v>
      </c>
      <c r="G1989" t="s">
        <v>56</v>
      </c>
      <c r="H1989" s="1">
        <v>44570.491944444446</v>
      </c>
      <c r="I1989">
        <v>0</v>
      </c>
      <c r="J1989">
        <v>0</v>
      </c>
      <c r="K1989">
        <v>1</v>
      </c>
      <c r="L1989">
        <v>0</v>
      </c>
      <c r="M1989">
        <v>5</v>
      </c>
      <c r="N1989">
        <v>18</v>
      </c>
      <c r="O1989">
        <v>289</v>
      </c>
      <c r="P1989">
        <v>0</v>
      </c>
      <c r="Q1989" t="s">
        <v>56</v>
      </c>
      <c r="R1989" s="5">
        <v>0</v>
      </c>
      <c r="S1989">
        <v>9</v>
      </c>
    </row>
    <row r="1990" spans="1:19" x14ac:dyDescent="0.25">
      <c r="A1990">
        <v>75</v>
      </c>
      <c r="B1990" s="1">
        <v>44751.00509259259</v>
      </c>
      <c r="C1990" t="s">
        <v>3611</v>
      </c>
      <c r="D1990" t="s">
        <v>46</v>
      </c>
      <c r="E1990" s="4" t="b">
        <v>0</v>
      </c>
      <c r="F1990" t="b">
        <v>1</v>
      </c>
      <c r="G1990" t="s">
        <v>3612</v>
      </c>
      <c r="H1990" s="1">
        <v>39181.679432870369</v>
      </c>
      <c r="I1990">
        <v>1</v>
      </c>
      <c r="J1990">
        <v>0</v>
      </c>
      <c r="K1990">
        <v>8</v>
      </c>
      <c r="L1990">
        <v>0</v>
      </c>
      <c r="M1990">
        <v>603</v>
      </c>
      <c r="N1990">
        <v>1107</v>
      </c>
      <c r="O1990">
        <v>2224</v>
      </c>
      <c r="P1990">
        <v>18</v>
      </c>
      <c r="Q1990" t="s">
        <v>135</v>
      </c>
      <c r="R1990" s="5">
        <v>0</v>
      </c>
      <c r="S1990">
        <v>9</v>
      </c>
    </row>
    <row r="1991" spans="1:19" x14ac:dyDescent="0.25">
      <c r="A1991">
        <v>76</v>
      </c>
      <c r="B1991" s="1">
        <v>44751.005115740743</v>
      </c>
      <c r="C1991" t="s">
        <v>3613</v>
      </c>
      <c r="D1991" t="s">
        <v>62</v>
      </c>
      <c r="E1991" s="4" t="b">
        <v>0</v>
      </c>
      <c r="F1991" t="b">
        <v>0</v>
      </c>
      <c r="G1991" t="s">
        <v>56</v>
      </c>
      <c r="H1991" s="1">
        <v>41879.859293981484</v>
      </c>
      <c r="I1991">
        <v>0</v>
      </c>
      <c r="J1991">
        <v>0</v>
      </c>
      <c r="K1991">
        <v>2</v>
      </c>
      <c r="L1991">
        <v>0</v>
      </c>
      <c r="M1991">
        <v>28</v>
      </c>
      <c r="N1991">
        <v>49</v>
      </c>
      <c r="O1991">
        <v>2342</v>
      </c>
      <c r="P1991">
        <v>1</v>
      </c>
      <c r="Q1991" t="s">
        <v>56</v>
      </c>
      <c r="R1991" s="5">
        <v>0</v>
      </c>
      <c r="S1991">
        <v>9</v>
      </c>
    </row>
    <row r="1992" spans="1:19" x14ac:dyDescent="0.25">
      <c r="A1992">
        <v>77</v>
      </c>
      <c r="B1992" s="1">
        <v>44751.005590277775</v>
      </c>
      <c r="C1992" t="s">
        <v>3614</v>
      </c>
      <c r="D1992" t="s">
        <v>259</v>
      </c>
      <c r="E1992" s="4" t="b">
        <v>0</v>
      </c>
      <c r="F1992" t="b">
        <v>0</v>
      </c>
      <c r="G1992" t="s">
        <v>3615</v>
      </c>
      <c r="H1992" s="1">
        <v>42526.965092592596</v>
      </c>
      <c r="I1992">
        <v>0</v>
      </c>
      <c r="J1992">
        <v>1</v>
      </c>
      <c r="K1992">
        <v>1</v>
      </c>
      <c r="L1992">
        <v>0</v>
      </c>
      <c r="M1992">
        <v>1071</v>
      </c>
      <c r="N1992">
        <v>701</v>
      </c>
      <c r="O1992">
        <v>42773</v>
      </c>
      <c r="P1992">
        <v>19</v>
      </c>
      <c r="Q1992" t="s">
        <v>3616</v>
      </c>
      <c r="R1992" s="5">
        <v>0</v>
      </c>
      <c r="S1992">
        <v>9</v>
      </c>
    </row>
    <row r="1993" spans="1:19" x14ac:dyDescent="0.25">
      <c r="A1993">
        <v>79</v>
      </c>
      <c r="B1993" s="1">
        <v>44751.006018518521</v>
      </c>
      <c r="C1993" t="s">
        <v>3617</v>
      </c>
      <c r="D1993" t="s">
        <v>46</v>
      </c>
      <c r="E1993" s="4" t="b">
        <v>0</v>
      </c>
      <c r="F1993" t="b">
        <v>1</v>
      </c>
      <c r="G1993" t="s">
        <v>3596</v>
      </c>
      <c r="H1993" s="1">
        <v>41041.702152777776</v>
      </c>
      <c r="I1993">
        <v>0</v>
      </c>
      <c r="J1993">
        <v>1</v>
      </c>
      <c r="K1993">
        <v>0</v>
      </c>
      <c r="L1993">
        <v>0</v>
      </c>
      <c r="M1993">
        <v>1032</v>
      </c>
      <c r="N1993">
        <v>2726</v>
      </c>
      <c r="O1993">
        <v>24552</v>
      </c>
      <c r="P1993">
        <v>11</v>
      </c>
      <c r="Q1993" t="s">
        <v>3597</v>
      </c>
      <c r="R1993" s="5">
        <v>0</v>
      </c>
      <c r="S1993">
        <v>9</v>
      </c>
    </row>
    <row r="1994" spans="1:19" x14ac:dyDescent="0.25">
      <c r="A1994">
        <v>80</v>
      </c>
      <c r="B1994" s="1">
        <v>44751.006539351853</v>
      </c>
      <c r="C1994" t="s">
        <v>3618</v>
      </c>
      <c r="D1994" t="s">
        <v>46</v>
      </c>
      <c r="E1994" s="4" t="b">
        <v>0</v>
      </c>
      <c r="F1994" t="b">
        <v>0</v>
      </c>
      <c r="G1994" t="s">
        <v>3619</v>
      </c>
      <c r="H1994" s="1">
        <v>44419.561828703707</v>
      </c>
      <c r="I1994">
        <v>1</v>
      </c>
      <c r="J1994">
        <v>2</v>
      </c>
      <c r="K1994">
        <v>22</v>
      </c>
      <c r="L1994">
        <v>1</v>
      </c>
      <c r="M1994">
        <v>441</v>
      </c>
      <c r="N1994">
        <v>855</v>
      </c>
      <c r="O1994">
        <v>4818</v>
      </c>
      <c r="P1994">
        <v>0</v>
      </c>
      <c r="Q1994" t="s">
        <v>3620</v>
      </c>
      <c r="R1994" s="5">
        <v>0</v>
      </c>
      <c r="S1994">
        <v>9</v>
      </c>
    </row>
    <row r="1995" spans="1:19" x14ac:dyDescent="0.25">
      <c r="A1995">
        <v>84</v>
      </c>
      <c r="B1995" s="1">
        <v>44751.00712962963</v>
      </c>
      <c r="C1995" t="s">
        <v>3621</v>
      </c>
      <c r="D1995" t="s">
        <v>50</v>
      </c>
      <c r="E1995" s="4" t="b">
        <v>0</v>
      </c>
      <c r="F1995" t="b">
        <v>0</v>
      </c>
      <c r="G1995" t="s">
        <v>56</v>
      </c>
      <c r="H1995" s="1">
        <v>44594.789722222224</v>
      </c>
      <c r="I1995">
        <v>0</v>
      </c>
      <c r="J1995">
        <v>0</v>
      </c>
      <c r="K1995">
        <v>0</v>
      </c>
      <c r="L1995">
        <v>0</v>
      </c>
      <c r="M1995">
        <v>9</v>
      </c>
      <c r="N1995">
        <v>10</v>
      </c>
      <c r="O1995">
        <v>30687</v>
      </c>
      <c r="P1995">
        <v>0</v>
      </c>
      <c r="Q1995" t="s">
        <v>56</v>
      </c>
      <c r="R1995" s="5">
        <v>0</v>
      </c>
      <c r="S1995">
        <v>9</v>
      </c>
    </row>
    <row r="1996" spans="1:19" x14ac:dyDescent="0.25">
      <c r="A1996">
        <v>85</v>
      </c>
      <c r="B1996" s="1">
        <v>44751.007233796299</v>
      </c>
      <c r="C1996" t="s">
        <v>3622</v>
      </c>
      <c r="D1996" t="s">
        <v>20</v>
      </c>
      <c r="E1996" s="4" t="b">
        <v>0</v>
      </c>
      <c r="F1996" t="b">
        <v>0</v>
      </c>
      <c r="G1996" t="s">
        <v>3623</v>
      </c>
      <c r="H1996" s="1">
        <v>40764.097418981481</v>
      </c>
      <c r="I1996">
        <v>0</v>
      </c>
      <c r="J1996">
        <v>1</v>
      </c>
      <c r="K1996">
        <v>0</v>
      </c>
      <c r="L1996">
        <v>0</v>
      </c>
      <c r="M1996">
        <v>548</v>
      </c>
      <c r="N1996">
        <v>1950</v>
      </c>
      <c r="O1996">
        <v>21607</v>
      </c>
      <c r="P1996">
        <v>3</v>
      </c>
      <c r="Q1996" t="s">
        <v>3624</v>
      </c>
      <c r="R1996" s="5">
        <v>0</v>
      </c>
      <c r="S1996">
        <v>9</v>
      </c>
    </row>
    <row r="1997" spans="1:19" x14ac:dyDescent="0.25">
      <c r="A1997">
        <v>93</v>
      </c>
      <c r="B1997" s="1">
        <v>44751.008680555555</v>
      </c>
      <c r="C1997" t="s">
        <v>3625</v>
      </c>
      <c r="D1997" t="s">
        <v>46</v>
      </c>
      <c r="E1997" s="4" t="b">
        <v>0</v>
      </c>
      <c r="F1997" t="b">
        <v>1</v>
      </c>
      <c r="G1997" t="s">
        <v>3626</v>
      </c>
      <c r="H1997" s="1">
        <v>42741.255729166667</v>
      </c>
      <c r="I1997">
        <v>0</v>
      </c>
      <c r="J1997">
        <v>1</v>
      </c>
      <c r="K1997">
        <v>0</v>
      </c>
      <c r="L1997">
        <v>0</v>
      </c>
      <c r="M1997">
        <v>322</v>
      </c>
      <c r="N1997">
        <v>1011</v>
      </c>
      <c r="O1997">
        <v>32226</v>
      </c>
      <c r="P1997">
        <v>0</v>
      </c>
      <c r="Q1997" t="s">
        <v>3627</v>
      </c>
      <c r="R1997" s="5">
        <v>0</v>
      </c>
      <c r="S1997">
        <v>9</v>
      </c>
    </row>
    <row r="1998" spans="1:19" x14ac:dyDescent="0.25">
      <c r="A1998">
        <v>94</v>
      </c>
      <c r="B1998" s="1">
        <v>44751.008923611109</v>
      </c>
      <c r="C1998" t="s">
        <v>3628</v>
      </c>
      <c r="D1998" t="s">
        <v>46</v>
      </c>
      <c r="E1998" s="4" t="b">
        <v>0</v>
      </c>
      <c r="F1998" t="b">
        <v>0</v>
      </c>
      <c r="G1998" t="s">
        <v>56</v>
      </c>
      <c r="H1998" s="1">
        <v>44570.491944444446</v>
      </c>
      <c r="I1998">
        <v>0</v>
      </c>
      <c r="J1998">
        <v>0</v>
      </c>
      <c r="K1998">
        <v>0</v>
      </c>
      <c r="L1998">
        <v>0</v>
      </c>
      <c r="M1998">
        <v>5</v>
      </c>
      <c r="N1998">
        <v>18</v>
      </c>
      <c r="O1998">
        <v>289</v>
      </c>
      <c r="P1998">
        <v>0</v>
      </c>
      <c r="Q1998" t="s">
        <v>56</v>
      </c>
      <c r="R1998" s="5">
        <v>0</v>
      </c>
      <c r="S1998">
        <v>9</v>
      </c>
    </row>
    <row r="1999" spans="1:19" x14ac:dyDescent="0.25">
      <c r="A1999">
        <v>97</v>
      </c>
      <c r="B1999" s="1">
        <v>44751.009074074071</v>
      </c>
      <c r="C1999" t="s">
        <v>3629</v>
      </c>
      <c r="D1999" t="s">
        <v>46</v>
      </c>
      <c r="E1999" s="4" t="b">
        <v>0</v>
      </c>
      <c r="F1999" t="b">
        <v>0</v>
      </c>
      <c r="G1999" t="s">
        <v>3630</v>
      </c>
      <c r="H1999" s="1">
        <v>41087.805856481478</v>
      </c>
      <c r="I1999">
        <v>0</v>
      </c>
      <c r="J1999">
        <v>0</v>
      </c>
      <c r="K1999">
        <v>0</v>
      </c>
      <c r="L1999">
        <v>0</v>
      </c>
      <c r="M1999">
        <v>209</v>
      </c>
      <c r="N1999">
        <v>819</v>
      </c>
      <c r="O1999">
        <v>1000</v>
      </c>
      <c r="P1999">
        <v>0</v>
      </c>
      <c r="Q1999" t="s">
        <v>3631</v>
      </c>
      <c r="R1999" s="5">
        <v>0</v>
      </c>
      <c r="S1999">
        <v>9</v>
      </c>
    </row>
    <row r="2000" spans="1:19" x14ac:dyDescent="0.25">
      <c r="A2000">
        <v>100</v>
      </c>
      <c r="B2000" s="1">
        <v>44751.009282407409</v>
      </c>
      <c r="C2000" t="s">
        <v>3632</v>
      </c>
      <c r="D2000" t="s">
        <v>46</v>
      </c>
      <c r="E2000" s="4" t="b">
        <v>0</v>
      </c>
      <c r="F2000" t="b">
        <v>0</v>
      </c>
      <c r="G2000" t="s">
        <v>3633</v>
      </c>
      <c r="H2000" s="1">
        <v>39905.844918981478</v>
      </c>
      <c r="I2000">
        <v>0</v>
      </c>
      <c r="J2000">
        <v>1</v>
      </c>
      <c r="K2000">
        <v>0</v>
      </c>
      <c r="L2000">
        <v>0</v>
      </c>
      <c r="M2000">
        <v>655</v>
      </c>
      <c r="N2000">
        <v>437</v>
      </c>
      <c r="O2000">
        <v>177112</v>
      </c>
      <c r="P2000">
        <v>20</v>
      </c>
      <c r="Q2000" t="s">
        <v>3634</v>
      </c>
      <c r="R2000" s="5">
        <v>0</v>
      </c>
      <c r="S2000">
        <v>9</v>
      </c>
    </row>
    <row r="2001" spans="1:19" x14ac:dyDescent="0.25">
      <c r="A2001">
        <v>101</v>
      </c>
      <c r="B2001" s="1">
        <v>44751.009444444448</v>
      </c>
      <c r="C2001" t="s">
        <v>3635</v>
      </c>
      <c r="D2001" t="s">
        <v>20</v>
      </c>
      <c r="E2001" s="4" t="b">
        <v>0</v>
      </c>
      <c r="F2001" t="b">
        <v>0</v>
      </c>
      <c r="G2001" t="s">
        <v>3636</v>
      </c>
      <c r="H2001" s="1">
        <v>43676.170601851853</v>
      </c>
      <c r="I2001">
        <v>0</v>
      </c>
      <c r="J2001">
        <v>0</v>
      </c>
      <c r="K2001">
        <v>4</v>
      </c>
      <c r="L2001">
        <v>0</v>
      </c>
      <c r="M2001">
        <v>6250</v>
      </c>
      <c r="N2001">
        <v>88</v>
      </c>
      <c r="O2001">
        <v>10297</v>
      </c>
      <c r="P2001">
        <v>8</v>
      </c>
      <c r="Q2001" t="s">
        <v>3637</v>
      </c>
      <c r="R2001" s="5">
        <v>0</v>
      </c>
      <c r="S2001">
        <v>9</v>
      </c>
    </row>
    <row r="2002" spans="1:19" x14ac:dyDescent="0.25">
      <c r="A2002">
        <v>103</v>
      </c>
      <c r="B2002" s="1">
        <v>44751.009594907409</v>
      </c>
      <c r="C2002" t="s">
        <v>3638</v>
      </c>
      <c r="D2002" t="s">
        <v>46</v>
      </c>
      <c r="E2002" s="4" t="b">
        <v>0</v>
      </c>
      <c r="F2002" t="b">
        <v>0</v>
      </c>
      <c r="G2002" t="s">
        <v>3639</v>
      </c>
      <c r="H2002" s="1">
        <v>43266.125520833331</v>
      </c>
      <c r="I2002">
        <v>0</v>
      </c>
      <c r="J2002">
        <v>0</v>
      </c>
      <c r="K2002">
        <v>0</v>
      </c>
      <c r="L2002">
        <v>0</v>
      </c>
      <c r="M2002">
        <v>5</v>
      </c>
      <c r="N2002">
        <v>89</v>
      </c>
      <c r="O2002">
        <v>98</v>
      </c>
      <c r="P2002">
        <v>0</v>
      </c>
      <c r="Q2002" t="s">
        <v>171</v>
      </c>
      <c r="R2002" s="5">
        <v>0</v>
      </c>
      <c r="S2002">
        <v>9</v>
      </c>
    </row>
    <row r="2003" spans="1:19" x14ac:dyDescent="0.25">
      <c r="A2003">
        <v>104</v>
      </c>
      <c r="B2003" s="1">
        <v>44751.009664351855</v>
      </c>
      <c r="C2003" t="s">
        <v>3640</v>
      </c>
      <c r="D2003" t="s">
        <v>46</v>
      </c>
      <c r="E2003" s="4" t="b">
        <v>0</v>
      </c>
      <c r="F2003" t="b">
        <v>0</v>
      </c>
      <c r="G2003" t="s">
        <v>56</v>
      </c>
      <c r="H2003" s="1">
        <v>44570.491944444446</v>
      </c>
      <c r="I2003">
        <v>1</v>
      </c>
      <c r="J2003">
        <v>0</v>
      </c>
      <c r="K2003">
        <v>2</v>
      </c>
      <c r="L2003">
        <v>0</v>
      </c>
      <c r="M2003">
        <v>5</v>
      </c>
      <c r="N2003">
        <v>18</v>
      </c>
      <c r="O2003">
        <v>289</v>
      </c>
      <c r="P2003">
        <v>0</v>
      </c>
      <c r="Q2003" t="s">
        <v>56</v>
      </c>
      <c r="R2003" s="5">
        <v>0</v>
      </c>
      <c r="S2003">
        <v>9</v>
      </c>
    </row>
    <row r="2004" spans="1:19" x14ac:dyDescent="0.25">
      <c r="A2004">
        <v>107</v>
      </c>
      <c r="B2004" s="1">
        <v>44751.010555555556</v>
      </c>
      <c r="C2004" t="s">
        <v>3641</v>
      </c>
      <c r="D2004" t="s">
        <v>259</v>
      </c>
      <c r="E2004" s="4" t="b">
        <v>0</v>
      </c>
      <c r="F2004" t="b">
        <v>0</v>
      </c>
      <c r="G2004" t="s">
        <v>3642</v>
      </c>
      <c r="H2004" s="1">
        <v>42770.771747685183</v>
      </c>
      <c r="I2004">
        <v>0</v>
      </c>
      <c r="J2004">
        <v>0</v>
      </c>
      <c r="K2004">
        <v>0</v>
      </c>
      <c r="L2004">
        <v>0</v>
      </c>
      <c r="M2004">
        <v>303</v>
      </c>
      <c r="N2004">
        <v>215</v>
      </c>
      <c r="O2004">
        <v>23908</v>
      </c>
      <c r="P2004">
        <v>2</v>
      </c>
      <c r="Q2004" t="s">
        <v>3643</v>
      </c>
      <c r="R2004" s="5">
        <v>0</v>
      </c>
      <c r="S2004">
        <v>9</v>
      </c>
    </row>
    <row r="2005" spans="1:19" x14ac:dyDescent="0.25">
      <c r="A2005">
        <v>108</v>
      </c>
      <c r="B2005" s="1">
        <v>44751.010833333334</v>
      </c>
      <c r="C2005" t="s">
        <v>3644</v>
      </c>
      <c r="D2005" t="s">
        <v>20</v>
      </c>
      <c r="E2005" s="4" t="b">
        <v>0</v>
      </c>
      <c r="F2005" t="b">
        <v>1</v>
      </c>
      <c r="G2005" t="s">
        <v>3645</v>
      </c>
      <c r="H2005" s="1">
        <v>40485.862766203703</v>
      </c>
      <c r="I2005">
        <v>0</v>
      </c>
      <c r="J2005">
        <v>0</v>
      </c>
      <c r="K2005">
        <v>0</v>
      </c>
      <c r="L2005">
        <v>0</v>
      </c>
      <c r="M2005">
        <v>1103</v>
      </c>
      <c r="N2005">
        <v>351</v>
      </c>
      <c r="O2005">
        <v>2844</v>
      </c>
      <c r="P2005">
        <v>6</v>
      </c>
      <c r="Q2005" t="s">
        <v>385</v>
      </c>
      <c r="R2005" s="5">
        <v>0</v>
      </c>
      <c r="S2005">
        <v>9</v>
      </c>
    </row>
    <row r="2006" spans="1:19" x14ac:dyDescent="0.25">
      <c r="A2006">
        <v>109</v>
      </c>
      <c r="B2006" s="1">
        <v>44751.010868055557</v>
      </c>
      <c r="C2006" t="s">
        <v>3646</v>
      </c>
      <c r="D2006" t="s">
        <v>46</v>
      </c>
      <c r="E2006" s="4" t="b">
        <v>0</v>
      </c>
      <c r="F2006" t="b">
        <v>0</v>
      </c>
      <c r="G2006" t="s">
        <v>3647</v>
      </c>
      <c r="H2006" s="1">
        <v>40592.178148148145</v>
      </c>
      <c r="I2006">
        <v>0</v>
      </c>
      <c r="J2006">
        <v>0</v>
      </c>
      <c r="K2006">
        <v>1</v>
      </c>
      <c r="L2006">
        <v>0</v>
      </c>
      <c r="M2006">
        <v>345</v>
      </c>
      <c r="N2006">
        <v>1266</v>
      </c>
      <c r="O2006">
        <v>63036</v>
      </c>
      <c r="P2006">
        <v>5</v>
      </c>
      <c r="Q2006" t="s">
        <v>56</v>
      </c>
      <c r="R2006" s="5">
        <v>0</v>
      </c>
      <c r="S2006">
        <v>9</v>
      </c>
    </row>
    <row r="2007" spans="1:19" x14ac:dyDescent="0.25">
      <c r="A2007">
        <v>111</v>
      </c>
      <c r="B2007" s="1">
        <v>44751.011030092595</v>
      </c>
      <c r="C2007" t="s">
        <v>3648</v>
      </c>
      <c r="D2007" t="s">
        <v>46</v>
      </c>
      <c r="E2007" s="4" t="b">
        <v>0</v>
      </c>
      <c r="F2007" t="b">
        <v>0</v>
      </c>
      <c r="G2007" t="s">
        <v>3649</v>
      </c>
      <c r="H2007" s="1">
        <v>43988.09951388889</v>
      </c>
      <c r="I2007">
        <v>0</v>
      </c>
      <c r="J2007">
        <v>0</v>
      </c>
      <c r="K2007">
        <v>0</v>
      </c>
      <c r="L2007">
        <v>0</v>
      </c>
      <c r="M2007">
        <v>408</v>
      </c>
      <c r="N2007">
        <v>166</v>
      </c>
      <c r="O2007">
        <v>12863</v>
      </c>
      <c r="P2007">
        <v>3</v>
      </c>
      <c r="Q2007" t="s">
        <v>3650</v>
      </c>
      <c r="R2007" s="5">
        <v>0</v>
      </c>
      <c r="S2007">
        <v>9</v>
      </c>
    </row>
    <row r="2008" spans="1:19" x14ac:dyDescent="0.25">
      <c r="A2008">
        <v>113</v>
      </c>
      <c r="B2008" s="1">
        <v>44751.011388888888</v>
      </c>
      <c r="C2008" t="s">
        <v>3651</v>
      </c>
      <c r="D2008" t="s">
        <v>50</v>
      </c>
      <c r="E2008" s="4" t="b">
        <v>0</v>
      </c>
      <c r="F2008" t="b">
        <v>1</v>
      </c>
      <c r="G2008" t="s">
        <v>3269</v>
      </c>
      <c r="H2008" s="1">
        <v>43763.018726851849</v>
      </c>
      <c r="I2008">
        <v>0</v>
      </c>
      <c r="J2008">
        <v>0</v>
      </c>
      <c r="K2008">
        <v>0</v>
      </c>
      <c r="L2008">
        <v>0</v>
      </c>
      <c r="M2008">
        <v>53</v>
      </c>
      <c r="N2008">
        <v>86</v>
      </c>
      <c r="O2008">
        <v>114781</v>
      </c>
      <c r="P2008">
        <v>1</v>
      </c>
      <c r="Q2008" t="s">
        <v>56</v>
      </c>
      <c r="R2008" s="5">
        <v>0</v>
      </c>
      <c r="S2008">
        <v>9</v>
      </c>
    </row>
    <row r="2009" spans="1:19" x14ac:dyDescent="0.25">
      <c r="A2009">
        <v>116</v>
      </c>
      <c r="B2009" s="1">
        <v>44751.011562500003</v>
      </c>
      <c r="C2009" t="s">
        <v>3652</v>
      </c>
      <c r="D2009" t="s">
        <v>46</v>
      </c>
      <c r="E2009" s="4" t="b">
        <v>0</v>
      </c>
      <c r="F2009" t="b">
        <v>0</v>
      </c>
      <c r="G2009" t="s">
        <v>3653</v>
      </c>
      <c r="H2009" s="1">
        <v>43985.015729166669</v>
      </c>
      <c r="I2009">
        <v>0</v>
      </c>
      <c r="J2009">
        <v>0</v>
      </c>
      <c r="K2009">
        <v>0</v>
      </c>
      <c r="L2009">
        <v>0</v>
      </c>
      <c r="M2009">
        <v>11</v>
      </c>
      <c r="N2009">
        <v>22</v>
      </c>
      <c r="O2009">
        <v>2908</v>
      </c>
      <c r="P2009">
        <v>0</v>
      </c>
      <c r="Q2009" t="s">
        <v>186</v>
      </c>
      <c r="R2009" s="5">
        <v>0</v>
      </c>
      <c r="S2009">
        <v>9</v>
      </c>
    </row>
    <row r="2010" spans="1:19" x14ac:dyDescent="0.25">
      <c r="A2010">
        <v>117</v>
      </c>
      <c r="B2010" s="1">
        <v>44751.011689814812</v>
      </c>
      <c r="C2010" t="s">
        <v>3654</v>
      </c>
      <c r="D2010" t="s">
        <v>20</v>
      </c>
      <c r="E2010" s="4" t="b">
        <v>0</v>
      </c>
      <c r="F2010" t="b">
        <v>1</v>
      </c>
      <c r="G2010" t="s">
        <v>3655</v>
      </c>
      <c r="H2010" s="1">
        <v>39917.784247685187</v>
      </c>
      <c r="I2010">
        <v>4</v>
      </c>
      <c r="J2010">
        <v>4</v>
      </c>
      <c r="K2010">
        <v>90</v>
      </c>
      <c r="L2010">
        <v>0</v>
      </c>
      <c r="M2010">
        <v>4308</v>
      </c>
      <c r="N2010">
        <v>4998</v>
      </c>
      <c r="O2010">
        <v>21667</v>
      </c>
      <c r="P2010">
        <v>86</v>
      </c>
      <c r="Q2010" t="s">
        <v>286</v>
      </c>
      <c r="R2010" s="5">
        <v>0</v>
      </c>
      <c r="S2010">
        <v>9</v>
      </c>
    </row>
    <row r="2011" spans="1:19" x14ac:dyDescent="0.25">
      <c r="A2011">
        <v>118</v>
      </c>
      <c r="B2011" s="1">
        <v>44751.011759259258</v>
      </c>
      <c r="C2011" t="s">
        <v>3656</v>
      </c>
      <c r="D2011" t="s">
        <v>259</v>
      </c>
      <c r="E2011" s="4" t="b">
        <v>0</v>
      </c>
      <c r="F2011" t="b">
        <v>0</v>
      </c>
      <c r="G2011" t="s">
        <v>3657</v>
      </c>
      <c r="H2011" s="1">
        <v>40262.040405092594</v>
      </c>
      <c r="I2011">
        <v>0</v>
      </c>
      <c r="J2011">
        <v>0</v>
      </c>
      <c r="K2011">
        <v>0</v>
      </c>
      <c r="L2011">
        <v>1</v>
      </c>
      <c r="M2011">
        <v>275</v>
      </c>
      <c r="N2011">
        <v>275</v>
      </c>
      <c r="O2011">
        <v>6889</v>
      </c>
      <c r="P2011">
        <v>9</v>
      </c>
      <c r="Q2011" t="s">
        <v>56</v>
      </c>
      <c r="R2011" s="5">
        <v>0</v>
      </c>
      <c r="S2011">
        <v>9</v>
      </c>
    </row>
    <row r="2012" spans="1:19" x14ac:dyDescent="0.25">
      <c r="A2012">
        <v>119</v>
      </c>
      <c r="B2012" s="1">
        <v>44751.012037037035</v>
      </c>
      <c r="C2012" t="s">
        <v>3658</v>
      </c>
      <c r="D2012" t="s">
        <v>62</v>
      </c>
      <c r="E2012" s="4" t="b">
        <v>0</v>
      </c>
      <c r="F2012" t="b">
        <v>1</v>
      </c>
      <c r="G2012" t="s">
        <v>3659</v>
      </c>
      <c r="H2012" s="1">
        <v>44213.989212962966</v>
      </c>
      <c r="I2012">
        <v>0</v>
      </c>
      <c r="J2012">
        <v>1</v>
      </c>
      <c r="K2012">
        <v>0</v>
      </c>
      <c r="L2012">
        <v>0</v>
      </c>
      <c r="M2012">
        <v>68</v>
      </c>
      <c r="N2012">
        <v>420</v>
      </c>
      <c r="O2012">
        <v>3514</v>
      </c>
      <c r="P2012">
        <v>0</v>
      </c>
      <c r="Q2012" t="s">
        <v>1883</v>
      </c>
      <c r="R2012" s="5">
        <v>0</v>
      </c>
      <c r="S2012">
        <v>9</v>
      </c>
    </row>
    <row r="2013" spans="1:19" x14ac:dyDescent="0.25">
      <c r="A2013">
        <v>123</v>
      </c>
      <c r="B2013" s="1">
        <v>44751.013194444444</v>
      </c>
      <c r="C2013" t="s">
        <v>3660</v>
      </c>
      <c r="D2013" t="s">
        <v>24</v>
      </c>
      <c r="E2013" s="4" t="b">
        <v>0</v>
      </c>
      <c r="F2013" t="b">
        <v>1</v>
      </c>
      <c r="G2013" t="s">
        <v>3661</v>
      </c>
      <c r="H2013" s="1">
        <v>40572.212685185186</v>
      </c>
      <c r="I2013">
        <v>2</v>
      </c>
      <c r="J2013">
        <v>3</v>
      </c>
      <c r="K2013">
        <v>10</v>
      </c>
      <c r="L2013">
        <v>0</v>
      </c>
      <c r="M2013">
        <v>50785</v>
      </c>
      <c r="N2013">
        <v>6633</v>
      </c>
      <c r="O2013">
        <v>305593</v>
      </c>
      <c r="P2013">
        <v>402</v>
      </c>
      <c r="Q2013" t="s">
        <v>1867</v>
      </c>
      <c r="R2013" s="5">
        <v>0</v>
      </c>
      <c r="S2013">
        <v>9</v>
      </c>
    </row>
    <row r="2014" spans="1:19" x14ac:dyDescent="0.25">
      <c r="A2014">
        <v>129</v>
      </c>
      <c r="B2014" s="1">
        <v>44751.013622685183</v>
      </c>
      <c r="C2014" t="s">
        <v>3662</v>
      </c>
      <c r="D2014" t="s">
        <v>62</v>
      </c>
      <c r="E2014" s="4" t="b">
        <v>0</v>
      </c>
      <c r="F2014" t="b">
        <v>0</v>
      </c>
      <c r="G2014" t="s">
        <v>3663</v>
      </c>
      <c r="H2014" s="1">
        <v>44342.720752314817</v>
      </c>
      <c r="I2014">
        <v>0</v>
      </c>
      <c r="J2014">
        <v>0</v>
      </c>
      <c r="K2014">
        <v>0</v>
      </c>
      <c r="L2014">
        <v>0</v>
      </c>
      <c r="M2014">
        <v>14</v>
      </c>
      <c r="N2014">
        <v>23</v>
      </c>
      <c r="O2014">
        <v>168</v>
      </c>
      <c r="P2014">
        <v>0</v>
      </c>
      <c r="Q2014" t="s">
        <v>1741</v>
      </c>
      <c r="R2014" s="5">
        <v>0</v>
      </c>
      <c r="S2014">
        <v>9</v>
      </c>
    </row>
    <row r="2015" spans="1:19" x14ac:dyDescent="0.25">
      <c r="A2015">
        <v>130</v>
      </c>
      <c r="B2015" s="1">
        <v>44751.013657407406</v>
      </c>
      <c r="C2015" t="s">
        <v>3664</v>
      </c>
      <c r="D2015" t="s">
        <v>46</v>
      </c>
      <c r="E2015" s="4" t="b">
        <v>1</v>
      </c>
      <c r="F2015" t="b">
        <v>1</v>
      </c>
      <c r="G2015" t="s">
        <v>142</v>
      </c>
      <c r="H2015" s="1">
        <v>40511.239745370367</v>
      </c>
      <c r="I2015">
        <v>0</v>
      </c>
      <c r="J2015">
        <v>0</v>
      </c>
      <c r="K2015">
        <v>1</v>
      </c>
      <c r="L2015">
        <v>0</v>
      </c>
      <c r="M2015">
        <v>7829</v>
      </c>
      <c r="N2015">
        <v>8947</v>
      </c>
      <c r="O2015">
        <v>36840</v>
      </c>
      <c r="P2015">
        <v>180</v>
      </c>
      <c r="Q2015" t="s">
        <v>143</v>
      </c>
      <c r="R2015" s="5">
        <v>0</v>
      </c>
      <c r="S2015">
        <v>9</v>
      </c>
    </row>
    <row r="2016" spans="1:19" x14ac:dyDescent="0.25">
      <c r="A2016">
        <v>132</v>
      </c>
      <c r="B2016" s="1">
        <v>44751.013749999998</v>
      </c>
      <c r="C2016" t="s">
        <v>3665</v>
      </c>
      <c r="D2016" t="s">
        <v>46</v>
      </c>
      <c r="E2016" s="4" t="b">
        <v>0</v>
      </c>
      <c r="F2016" t="b">
        <v>0</v>
      </c>
      <c r="G2016" t="s">
        <v>56</v>
      </c>
      <c r="H2016" s="1">
        <v>44422.587627314817</v>
      </c>
      <c r="I2016">
        <v>0</v>
      </c>
      <c r="J2016">
        <v>0</v>
      </c>
      <c r="K2016">
        <v>2</v>
      </c>
      <c r="L2016">
        <v>0</v>
      </c>
      <c r="M2016">
        <v>430</v>
      </c>
      <c r="N2016">
        <v>241</v>
      </c>
      <c r="O2016">
        <v>24841</v>
      </c>
      <c r="P2016">
        <v>5</v>
      </c>
      <c r="Q2016" t="s">
        <v>56</v>
      </c>
      <c r="R2016" s="5">
        <v>0</v>
      </c>
      <c r="S2016">
        <v>9</v>
      </c>
    </row>
    <row r="2017" spans="1:19" x14ac:dyDescent="0.25">
      <c r="A2017">
        <v>138</v>
      </c>
      <c r="B2017" s="1">
        <v>44751.014155092591</v>
      </c>
      <c r="C2017" t="s">
        <v>3666</v>
      </c>
      <c r="D2017" t="s">
        <v>20</v>
      </c>
      <c r="E2017" s="4" t="b">
        <v>0</v>
      </c>
      <c r="F2017" t="b">
        <v>0</v>
      </c>
      <c r="G2017" t="s">
        <v>3667</v>
      </c>
      <c r="H2017" s="1">
        <v>40581.221192129633</v>
      </c>
      <c r="I2017">
        <v>0</v>
      </c>
      <c r="J2017">
        <v>0</v>
      </c>
      <c r="K2017">
        <v>2</v>
      </c>
      <c r="L2017">
        <v>0</v>
      </c>
      <c r="M2017">
        <v>187</v>
      </c>
      <c r="N2017">
        <v>228</v>
      </c>
      <c r="O2017">
        <v>6283</v>
      </c>
      <c r="P2017">
        <v>3</v>
      </c>
      <c r="Q2017" t="s">
        <v>3668</v>
      </c>
      <c r="R2017" s="5">
        <v>0</v>
      </c>
      <c r="S2017">
        <v>9</v>
      </c>
    </row>
    <row r="2018" spans="1:19" x14ac:dyDescent="0.25">
      <c r="A2018">
        <v>143</v>
      </c>
      <c r="B2018" s="1">
        <v>44751.014641203707</v>
      </c>
      <c r="C2018" t="s">
        <v>3669</v>
      </c>
      <c r="D2018" t="s">
        <v>46</v>
      </c>
      <c r="E2018" s="4" t="b">
        <v>0</v>
      </c>
      <c r="F2018" t="b">
        <v>1</v>
      </c>
      <c r="G2018" t="s">
        <v>3670</v>
      </c>
      <c r="H2018" s="1">
        <v>42561.894108796296</v>
      </c>
      <c r="I2018">
        <v>0</v>
      </c>
      <c r="J2018">
        <v>1</v>
      </c>
      <c r="K2018">
        <v>1</v>
      </c>
      <c r="L2018">
        <v>0</v>
      </c>
      <c r="M2018">
        <v>530</v>
      </c>
      <c r="N2018">
        <v>1096</v>
      </c>
      <c r="O2018">
        <v>111456</v>
      </c>
      <c r="P2018">
        <v>3</v>
      </c>
      <c r="Q2018" t="s">
        <v>3671</v>
      </c>
      <c r="R2018" s="5">
        <v>0</v>
      </c>
      <c r="S2018">
        <v>9</v>
      </c>
    </row>
    <row r="2019" spans="1:19" x14ac:dyDescent="0.25">
      <c r="A2019">
        <v>144</v>
      </c>
      <c r="B2019" s="1">
        <v>44751.015127314815</v>
      </c>
      <c r="C2019" t="s">
        <v>3672</v>
      </c>
      <c r="D2019" t="s">
        <v>46</v>
      </c>
      <c r="E2019" s="4" t="b">
        <v>0</v>
      </c>
      <c r="F2019" t="b">
        <v>1</v>
      </c>
      <c r="G2019" t="s">
        <v>3673</v>
      </c>
      <c r="H2019" s="1">
        <v>41381.878391203703</v>
      </c>
      <c r="I2019">
        <v>0</v>
      </c>
      <c r="J2019">
        <v>0</v>
      </c>
      <c r="K2019">
        <v>2</v>
      </c>
      <c r="L2019">
        <v>0</v>
      </c>
      <c r="M2019">
        <v>968</v>
      </c>
      <c r="N2019">
        <v>292</v>
      </c>
      <c r="O2019">
        <v>16018</v>
      </c>
      <c r="P2019">
        <v>2</v>
      </c>
      <c r="Q2019" t="s">
        <v>3674</v>
      </c>
      <c r="R2019" s="5">
        <v>0</v>
      </c>
      <c r="S2019">
        <v>9</v>
      </c>
    </row>
    <row r="2020" spans="1:19" x14ac:dyDescent="0.25">
      <c r="A2020">
        <v>146</v>
      </c>
      <c r="B2020" s="1">
        <v>44751.015335648146</v>
      </c>
      <c r="C2020" t="s">
        <v>3675</v>
      </c>
      <c r="D2020" t="s">
        <v>46</v>
      </c>
      <c r="E2020" s="4" t="b">
        <v>0</v>
      </c>
      <c r="F2020" t="b">
        <v>1</v>
      </c>
      <c r="G2020" t="s">
        <v>3676</v>
      </c>
      <c r="H2020" s="1">
        <v>41957.22142361111</v>
      </c>
      <c r="I2020">
        <v>2</v>
      </c>
      <c r="J2020">
        <v>4</v>
      </c>
      <c r="K2020">
        <v>5</v>
      </c>
      <c r="L2020">
        <v>0</v>
      </c>
      <c r="M2020">
        <v>295896</v>
      </c>
      <c r="N2020">
        <v>7492</v>
      </c>
      <c r="O2020">
        <v>437791</v>
      </c>
      <c r="P2020">
        <v>370</v>
      </c>
      <c r="Q2020" t="s">
        <v>84</v>
      </c>
      <c r="R2020" s="5">
        <v>0</v>
      </c>
      <c r="S2020">
        <v>9</v>
      </c>
    </row>
    <row r="2021" spans="1:19" x14ac:dyDescent="0.25">
      <c r="A2021">
        <v>148</v>
      </c>
      <c r="B2021" s="1">
        <v>44751.015451388892</v>
      </c>
      <c r="C2021" t="s">
        <v>3677</v>
      </c>
      <c r="D2021" t="s">
        <v>62</v>
      </c>
      <c r="E2021" s="4" t="b">
        <v>0</v>
      </c>
      <c r="F2021" t="b">
        <v>0</v>
      </c>
      <c r="G2021" t="s">
        <v>3678</v>
      </c>
      <c r="H2021" s="1">
        <v>39262.822291666664</v>
      </c>
      <c r="I2021">
        <v>2</v>
      </c>
      <c r="J2021">
        <v>0</v>
      </c>
      <c r="K2021">
        <v>3</v>
      </c>
      <c r="L2021">
        <v>0</v>
      </c>
      <c r="M2021">
        <v>1146</v>
      </c>
      <c r="N2021">
        <v>3031</v>
      </c>
      <c r="O2021">
        <v>5451</v>
      </c>
      <c r="P2021">
        <v>57</v>
      </c>
      <c r="Q2021" t="s">
        <v>3227</v>
      </c>
      <c r="R2021" s="5">
        <v>0</v>
      </c>
      <c r="S2021">
        <v>9</v>
      </c>
    </row>
    <row r="2022" spans="1:19" x14ac:dyDescent="0.25">
      <c r="A2022">
        <v>150</v>
      </c>
      <c r="B2022" s="1">
        <v>44751.015590277777</v>
      </c>
      <c r="C2022" t="s">
        <v>3679</v>
      </c>
      <c r="D2022" t="s">
        <v>619</v>
      </c>
      <c r="E2022" s="4" t="b">
        <v>0</v>
      </c>
      <c r="F2022" t="b">
        <v>0</v>
      </c>
      <c r="G2022" t="s">
        <v>3680</v>
      </c>
      <c r="H2022" s="1">
        <v>39835.92796296296</v>
      </c>
      <c r="I2022">
        <v>0</v>
      </c>
      <c r="J2022">
        <v>0</v>
      </c>
      <c r="K2022">
        <v>0</v>
      </c>
      <c r="L2022">
        <v>0</v>
      </c>
      <c r="M2022">
        <v>4349</v>
      </c>
      <c r="N2022">
        <v>2101</v>
      </c>
      <c r="O2022">
        <v>53545</v>
      </c>
      <c r="P2022">
        <v>2651</v>
      </c>
      <c r="Q2022" t="s">
        <v>3681</v>
      </c>
      <c r="R2022" s="5">
        <v>0</v>
      </c>
      <c r="S2022">
        <v>9</v>
      </c>
    </row>
    <row r="2023" spans="1:19" x14ac:dyDescent="0.25">
      <c r="A2023">
        <v>152</v>
      </c>
      <c r="B2023" s="1">
        <v>44751.016122685185</v>
      </c>
      <c r="C2023" t="s">
        <v>3682</v>
      </c>
      <c r="D2023" t="s">
        <v>62</v>
      </c>
      <c r="E2023" s="4" t="b">
        <v>0</v>
      </c>
      <c r="F2023" t="b">
        <v>0</v>
      </c>
      <c r="G2023" t="s">
        <v>3683</v>
      </c>
      <c r="H2023" s="1">
        <v>42761.779710648145</v>
      </c>
      <c r="I2023">
        <v>0</v>
      </c>
      <c r="J2023">
        <v>0</v>
      </c>
      <c r="K2023">
        <v>1</v>
      </c>
      <c r="L2023">
        <v>0</v>
      </c>
      <c r="M2023">
        <v>1623</v>
      </c>
      <c r="N2023">
        <v>4438</v>
      </c>
      <c r="O2023">
        <v>15109</v>
      </c>
      <c r="P2023">
        <v>1</v>
      </c>
      <c r="Q2023" t="s">
        <v>3684</v>
      </c>
      <c r="R2023" s="5">
        <v>0</v>
      </c>
      <c r="S2023">
        <v>9</v>
      </c>
    </row>
    <row r="2024" spans="1:19" x14ac:dyDescent="0.25">
      <c r="A2024">
        <v>153</v>
      </c>
      <c r="B2024" s="1">
        <v>44751.016238425924</v>
      </c>
      <c r="C2024" t="s">
        <v>3685</v>
      </c>
      <c r="D2024" t="s">
        <v>46</v>
      </c>
      <c r="E2024" s="4" t="b">
        <v>0</v>
      </c>
      <c r="F2024" t="b">
        <v>1</v>
      </c>
      <c r="G2024" t="s">
        <v>3686</v>
      </c>
      <c r="H2024" s="1">
        <v>40451.227175925924</v>
      </c>
      <c r="I2024">
        <v>0</v>
      </c>
      <c r="J2024">
        <v>0</v>
      </c>
      <c r="K2024">
        <v>0</v>
      </c>
      <c r="L2024">
        <v>0</v>
      </c>
      <c r="M2024">
        <v>279</v>
      </c>
      <c r="N2024">
        <v>647</v>
      </c>
      <c r="O2024">
        <v>9084</v>
      </c>
      <c r="P2024">
        <v>14</v>
      </c>
      <c r="Q2024" t="s">
        <v>1893</v>
      </c>
      <c r="R2024" s="5">
        <v>0</v>
      </c>
      <c r="S2024">
        <v>9</v>
      </c>
    </row>
    <row r="2025" spans="1:19" x14ac:dyDescent="0.25">
      <c r="A2025">
        <v>157</v>
      </c>
      <c r="B2025" s="1">
        <v>44751.016643518517</v>
      </c>
      <c r="C2025" t="s">
        <v>3687</v>
      </c>
      <c r="D2025" t="s">
        <v>20</v>
      </c>
      <c r="E2025" s="4" t="b">
        <v>0</v>
      </c>
      <c r="F2025" t="b">
        <v>0</v>
      </c>
      <c r="G2025" t="s">
        <v>3097</v>
      </c>
      <c r="H2025" s="1">
        <v>43917.634236111109</v>
      </c>
      <c r="I2025">
        <v>0</v>
      </c>
      <c r="J2025">
        <v>0</v>
      </c>
      <c r="K2025">
        <v>0</v>
      </c>
      <c r="L2025">
        <v>0</v>
      </c>
      <c r="M2025">
        <v>52</v>
      </c>
      <c r="N2025">
        <v>1147</v>
      </c>
      <c r="O2025">
        <v>21690</v>
      </c>
      <c r="P2025">
        <v>0</v>
      </c>
      <c r="Q2025" t="s">
        <v>56</v>
      </c>
      <c r="R2025" s="5">
        <v>0</v>
      </c>
      <c r="S2025">
        <v>9</v>
      </c>
    </row>
    <row r="2026" spans="1:19" x14ac:dyDescent="0.25">
      <c r="A2026">
        <v>158</v>
      </c>
      <c r="B2026" s="1">
        <v>44751.01667824074</v>
      </c>
      <c r="C2026" t="s">
        <v>3688</v>
      </c>
      <c r="D2026" t="s">
        <v>46</v>
      </c>
      <c r="E2026" s="4" t="b">
        <v>0</v>
      </c>
      <c r="F2026" t="b">
        <v>1</v>
      </c>
      <c r="G2026" t="s">
        <v>3689</v>
      </c>
      <c r="H2026" s="1">
        <v>43138.859571759262</v>
      </c>
      <c r="I2026">
        <v>0</v>
      </c>
      <c r="J2026">
        <v>0</v>
      </c>
      <c r="K2026">
        <v>1</v>
      </c>
      <c r="L2026">
        <v>0</v>
      </c>
      <c r="M2026">
        <v>44</v>
      </c>
      <c r="N2026">
        <v>117</v>
      </c>
      <c r="O2026">
        <v>3705</v>
      </c>
      <c r="P2026">
        <v>0</v>
      </c>
      <c r="Q2026" t="s">
        <v>3690</v>
      </c>
      <c r="R2026" s="5">
        <v>0</v>
      </c>
      <c r="S2026">
        <v>9</v>
      </c>
    </row>
    <row r="2027" spans="1:19" x14ac:dyDescent="0.25">
      <c r="A2027">
        <v>159</v>
      </c>
      <c r="B2027" s="1">
        <v>44751.016689814816</v>
      </c>
      <c r="C2027" t="s">
        <v>3691</v>
      </c>
      <c r="D2027" t="s">
        <v>20</v>
      </c>
      <c r="E2027" s="4" t="b">
        <v>0</v>
      </c>
      <c r="F2027" t="b">
        <v>0</v>
      </c>
      <c r="G2027" t="s">
        <v>3692</v>
      </c>
      <c r="H2027" s="1">
        <v>43673.091435185182</v>
      </c>
      <c r="I2027">
        <v>0</v>
      </c>
      <c r="J2027">
        <v>0</v>
      </c>
      <c r="K2027">
        <v>1</v>
      </c>
      <c r="L2027">
        <v>0</v>
      </c>
      <c r="M2027">
        <v>1066</v>
      </c>
      <c r="N2027">
        <v>1015</v>
      </c>
      <c r="O2027">
        <v>26190</v>
      </c>
      <c r="P2027">
        <v>3</v>
      </c>
      <c r="Q2027" t="s">
        <v>3693</v>
      </c>
      <c r="R2027" s="5">
        <v>0</v>
      </c>
      <c r="S2027">
        <v>9</v>
      </c>
    </row>
    <row r="2028" spans="1:19" x14ac:dyDescent="0.25">
      <c r="A2028">
        <v>160</v>
      </c>
      <c r="B2028" s="1">
        <v>44751.016817129632</v>
      </c>
      <c r="C2028" t="s">
        <v>3694</v>
      </c>
      <c r="D2028" t="s">
        <v>46</v>
      </c>
      <c r="E2028" s="4" t="b">
        <v>0</v>
      </c>
      <c r="F2028" t="b">
        <v>1</v>
      </c>
      <c r="G2028" t="s">
        <v>3695</v>
      </c>
      <c r="H2028" s="1">
        <v>41373.39366898148</v>
      </c>
      <c r="I2028">
        <v>0</v>
      </c>
      <c r="J2028">
        <v>0</v>
      </c>
      <c r="K2028">
        <v>4</v>
      </c>
      <c r="L2028">
        <v>0</v>
      </c>
      <c r="M2028">
        <v>538</v>
      </c>
      <c r="N2028">
        <v>975</v>
      </c>
      <c r="O2028">
        <v>9085</v>
      </c>
      <c r="P2028">
        <v>12</v>
      </c>
      <c r="Q2028" t="s">
        <v>3696</v>
      </c>
      <c r="R2028" s="5">
        <v>0</v>
      </c>
      <c r="S2028">
        <v>9</v>
      </c>
    </row>
    <row r="2029" spans="1:19" x14ac:dyDescent="0.25">
      <c r="A2029">
        <v>161</v>
      </c>
      <c r="B2029" s="1">
        <v>44751.016817129632</v>
      </c>
      <c r="C2029" t="s">
        <v>3697</v>
      </c>
      <c r="D2029" t="s">
        <v>20</v>
      </c>
      <c r="E2029" s="4" t="b">
        <v>0</v>
      </c>
      <c r="F2029" t="b">
        <v>0</v>
      </c>
      <c r="G2029" t="s">
        <v>3698</v>
      </c>
      <c r="H2029" s="1">
        <v>44650.488194444442</v>
      </c>
      <c r="I2029">
        <v>0</v>
      </c>
      <c r="J2029">
        <v>0</v>
      </c>
      <c r="K2029">
        <v>0</v>
      </c>
      <c r="L2029">
        <v>0</v>
      </c>
      <c r="M2029">
        <v>98</v>
      </c>
      <c r="N2029">
        <v>225</v>
      </c>
      <c r="O2029">
        <v>2104</v>
      </c>
      <c r="P2029">
        <v>0</v>
      </c>
      <c r="Q2029" t="s">
        <v>3699</v>
      </c>
      <c r="R2029" s="5">
        <v>0</v>
      </c>
      <c r="S2029">
        <v>9</v>
      </c>
    </row>
    <row r="2030" spans="1:19" x14ac:dyDescent="0.25">
      <c r="A2030">
        <v>162</v>
      </c>
      <c r="B2030" s="1">
        <v>44751.017106481479</v>
      </c>
      <c r="C2030" t="s">
        <v>3700</v>
      </c>
      <c r="D2030" t="s">
        <v>46</v>
      </c>
      <c r="E2030" s="4" t="b">
        <v>0</v>
      </c>
      <c r="F2030" t="b">
        <v>0</v>
      </c>
      <c r="G2030" t="s">
        <v>56</v>
      </c>
      <c r="H2030" s="1">
        <v>42204.739270833335</v>
      </c>
      <c r="I2030">
        <v>0</v>
      </c>
      <c r="J2030">
        <v>0</v>
      </c>
      <c r="K2030">
        <v>0</v>
      </c>
      <c r="L2030">
        <v>0</v>
      </c>
      <c r="M2030">
        <v>68</v>
      </c>
      <c r="N2030">
        <v>191</v>
      </c>
      <c r="O2030">
        <v>622</v>
      </c>
      <c r="P2030">
        <v>0</v>
      </c>
      <c r="Q2030" t="s">
        <v>56</v>
      </c>
      <c r="R2030" s="5">
        <v>0</v>
      </c>
      <c r="S2030">
        <v>9</v>
      </c>
    </row>
    <row r="2031" spans="1:19" x14ac:dyDescent="0.25">
      <c r="A2031">
        <v>165</v>
      </c>
      <c r="B2031" s="1">
        <v>44751.017650462964</v>
      </c>
      <c r="C2031" t="s">
        <v>3701</v>
      </c>
      <c r="D2031" t="s">
        <v>20</v>
      </c>
      <c r="E2031" s="4" t="b">
        <v>0</v>
      </c>
      <c r="F2031" t="b">
        <v>0</v>
      </c>
      <c r="G2031" t="s">
        <v>873</v>
      </c>
      <c r="H2031" s="1">
        <v>44656.731516203705</v>
      </c>
      <c r="I2031">
        <v>0</v>
      </c>
      <c r="J2031">
        <v>0</v>
      </c>
      <c r="K2031">
        <v>2</v>
      </c>
      <c r="L2031">
        <v>0</v>
      </c>
      <c r="M2031">
        <v>5</v>
      </c>
      <c r="N2031">
        <v>60</v>
      </c>
      <c r="O2031">
        <v>332</v>
      </c>
      <c r="P2031">
        <v>0</v>
      </c>
      <c r="Q2031" t="s">
        <v>56</v>
      </c>
      <c r="R2031" s="5">
        <v>0</v>
      </c>
      <c r="S2031">
        <v>9</v>
      </c>
    </row>
    <row r="2032" spans="1:19" x14ac:dyDescent="0.25">
      <c r="A2032">
        <v>166</v>
      </c>
      <c r="B2032" s="1">
        <v>44751.017696759256</v>
      </c>
      <c r="C2032" t="s">
        <v>3702</v>
      </c>
      <c r="D2032" t="s">
        <v>46</v>
      </c>
      <c r="E2032" s="4" t="b">
        <v>0</v>
      </c>
      <c r="F2032" t="b">
        <v>1</v>
      </c>
      <c r="G2032" t="s">
        <v>3703</v>
      </c>
      <c r="H2032" s="1">
        <v>39848.433761574073</v>
      </c>
      <c r="I2032">
        <v>0</v>
      </c>
      <c r="J2032">
        <v>0</v>
      </c>
      <c r="K2032">
        <v>0</v>
      </c>
      <c r="L2032">
        <v>0</v>
      </c>
      <c r="M2032">
        <v>365</v>
      </c>
      <c r="N2032">
        <v>1277</v>
      </c>
      <c r="O2032">
        <v>17117</v>
      </c>
      <c r="P2032">
        <v>27</v>
      </c>
      <c r="Q2032" t="s">
        <v>3704</v>
      </c>
      <c r="R2032" s="5">
        <v>0</v>
      </c>
      <c r="S2032">
        <v>9</v>
      </c>
    </row>
    <row r="2033" spans="1:19" x14ac:dyDescent="0.25">
      <c r="A2033">
        <v>168</v>
      </c>
      <c r="B2033" s="1">
        <v>44751.018645833334</v>
      </c>
      <c r="C2033" t="s">
        <v>3705</v>
      </c>
      <c r="D2033" t="s">
        <v>46</v>
      </c>
      <c r="E2033" s="4" t="b">
        <v>0</v>
      </c>
      <c r="F2033" t="b">
        <v>0</v>
      </c>
      <c r="G2033" t="s">
        <v>3706</v>
      </c>
      <c r="H2033" s="1">
        <v>42469.211018518516</v>
      </c>
      <c r="I2033">
        <v>0</v>
      </c>
      <c r="J2033">
        <v>0</v>
      </c>
      <c r="K2033">
        <v>0</v>
      </c>
      <c r="L2033">
        <v>0</v>
      </c>
      <c r="M2033">
        <v>237</v>
      </c>
      <c r="N2033">
        <v>1089</v>
      </c>
      <c r="O2033">
        <v>5497</v>
      </c>
      <c r="P2033">
        <v>8</v>
      </c>
      <c r="Q2033" t="s">
        <v>3707</v>
      </c>
      <c r="R2033" s="5">
        <v>0</v>
      </c>
      <c r="S2033">
        <v>9</v>
      </c>
    </row>
    <row r="2034" spans="1:19" x14ac:dyDescent="0.25">
      <c r="A2034">
        <v>169</v>
      </c>
      <c r="B2034" s="1">
        <v>44751.018842592595</v>
      </c>
      <c r="C2034" t="s">
        <v>3708</v>
      </c>
      <c r="D2034" t="s">
        <v>20</v>
      </c>
      <c r="E2034" s="4" t="b">
        <v>0</v>
      </c>
      <c r="F2034" t="b">
        <v>0</v>
      </c>
      <c r="G2034" t="s">
        <v>56</v>
      </c>
      <c r="H2034" s="1">
        <v>41211.069907407407</v>
      </c>
      <c r="I2034">
        <v>0</v>
      </c>
      <c r="J2034">
        <v>0</v>
      </c>
      <c r="K2034">
        <v>0</v>
      </c>
      <c r="L2034">
        <v>0</v>
      </c>
      <c r="M2034">
        <v>103</v>
      </c>
      <c r="N2034">
        <v>34</v>
      </c>
      <c r="O2034">
        <v>46215</v>
      </c>
      <c r="P2034">
        <v>0</v>
      </c>
      <c r="Q2034" t="s">
        <v>3709</v>
      </c>
      <c r="R2034" s="5">
        <v>0</v>
      </c>
      <c r="S2034">
        <v>9</v>
      </c>
    </row>
    <row r="2035" spans="1:19" x14ac:dyDescent="0.25">
      <c r="A2035">
        <v>171</v>
      </c>
      <c r="B2035" s="1">
        <v>44751.019479166665</v>
      </c>
      <c r="C2035" t="s">
        <v>3710</v>
      </c>
      <c r="D2035" t="s">
        <v>62</v>
      </c>
      <c r="E2035" s="4" t="b">
        <v>0</v>
      </c>
      <c r="F2035" t="b">
        <v>0</v>
      </c>
      <c r="G2035" t="s">
        <v>3711</v>
      </c>
      <c r="H2035" s="1">
        <v>44618.20653935185</v>
      </c>
      <c r="I2035">
        <v>0</v>
      </c>
      <c r="J2035">
        <v>2</v>
      </c>
      <c r="K2035">
        <v>2</v>
      </c>
      <c r="L2035">
        <v>0</v>
      </c>
      <c r="M2035">
        <v>325</v>
      </c>
      <c r="N2035">
        <v>788</v>
      </c>
      <c r="O2035">
        <v>22293</v>
      </c>
      <c r="P2035">
        <v>0</v>
      </c>
      <c r="Q2035" t="s">
        <v>3712</v>
      </c>
      <c r="R2035" s="5">
        <v>0</v>
      </c>
      <c r="S2035">
        <v>9</v>
      </c>
    </row>
    <row r="2036" spans="1:19" x14ac:dyDescent="0.25">
      <c r="A2036">
        <v>172</v>
      </c>
      <c r="B2036" s="1">
        <v>44751.019571759258</v>
      </c>
      <c r="C2036" t="s">
        <v>3713</v>
      </c>
      <c r="D2036" t="s">
        <v>20</v>
      </c>
      <c r="E2036" s="4" t="b">
        <v>0</v>
      </c>
      <c r="F2036" t="b">
        <v>0</v>
      </c>
      <c r="G2036" t="s">
        <v>226</v>
      </c>
      <c r="H2036" s="1">
        <v>43110.204525462963</v>
      </c>
      <c r="I2036">
        <v>0</v>
      </c>
      <c r="J2036">
        <v>0</v>
      </c>
      <c r="K2036">
        <v>0</v>
      </c>
      <c r="L2036">
        <v>0</v>
      </c>
      <c r="M2036">
        <v>39</v>
      </c>
      <c r="N2036">
        <v>716</v>
      </c>
      <c r="O2036">
        <v>19180</v>
      </c>
      <c r="P2036">
        <v>0</v>
      </c>
      <c r="Q2036" t="s">
        <v>227</v>
      </c>
      <c r="R2036" s="5">
        <v>0</v>
      </c>
      <c r="S2036">
        <v>9</v>
      </c>
    </row>
    <row r="2037" spans="1:19" x14ac:dyDescent="0.25">
      <c r="A2037">
        <v>175</v>
      </c>
      <c r="B2037" s="1">
        <v>44751.019884259258</v>
      </c>
      <c r="C2037" t="s">
        <v>3714</v>
      </c>
      <c r="D2037" t="s">
        <v>46</v>
      </c>
      <c r="E2037" s="4" t="b">
        <v>0</v>
      </c>
      <c r="F2037" t="b">
        <v>0</v>
      </c>
      <c r="G2037" t="s">
        <v>3715</v>
      </c>
      <c r="H2037" s="1">
        <v>40623.95784722222</v>
      </c>
      <c r="I2037">
        <v>0</v>
      </c>
      <c r="J2037">
        <v>0</v>
      </c>
      <c r="K2037">
        <v>0</v>
      </c>
      <c r="L2037">
        <v>0</v>
      </c>
      <c r="M2037">
        <v>887</v>
      </c>
      <c r="N2037">
        <v>619</v>
      </c>
      <c r="O2037">
        <v>7655</v>
      </c>
      <c r="P2037">
        <v>11</v>
      </c>
      <c r="Q2037" t="s">
        <v>3716</v>
      </c>
      <c r="R2037" s="5">
        <v>0</v>
      </c>
      <c r="S2037">
        <v>9</v>
      </c>
    </row>
    <row r="2038" spans="1:19" x14ac:dyDescent="0.25">
      <c r="A2038">
        <v>176</v>
      </c>
      <c r="B2038" s="1">
        <v>44751.020092592589</v>
      </c>
      <c r="C2038" t="s">
        <v>3717</v>
      </c>
      <c r="D2038" t="s">
        <v>46</v>
      </c>
      <c r="E2038" s="4" t="b">
        <v>0</v>
      </c>
      <c r="F2038" t="b">
        <v>0</v>
      </c>
      <c r="G2038" t="s">
        <v>3718</v>
      </c>
      <c r="H2038" s="1">
        <v>40061.869988425926</v>
      </c>
      <c r="I2038">
        <v>0</v>
      </c>
      <c r="J2038">
        <v>0</v>
      </c>
      <c r="K2038">
        <v>10</v>
      </c>
      <c r="L2038">
        <v>0</v>
      </c>
      <c r="M2038">
        <v>169</v>
      </c>
      <c r="N2038">
        <v>996</v>
      </c>
      <c r="O2038">
        <v>3708</v>
      </c>
      <c r="P2038">
        <v>4</v>
      </c>
      <c r="Q2038" t="s">
        <v>3719</v>
      </c>
      <c r="R2038" s="5">
        <v>0</v>
      </c>
      <c r="S2038">
        <v>9</v>
      </c>
    </row>
    <row r="2039" spans="1:19" x14ac:dyDescent="0.25">
      <c r="A2039">
        <v>179</v>
      </c>
      <c r="B2039" s="1">
        <v>44751.020266203705</v>
      </c>
      <c r="C2039" t="s">
        <v>3720</v>
      </c>
      <c r="D2039" t="s">
        <v>46</v>
      </c>
      <c r="E2039" s="4" t="b">
        <v>0</v>
      </c>
      <c r="F2039" t="b">
        <v>1</v>
      </c>
      <c r="G2039" t="s">
        <v>3721</v>
      </c>
      <c r="H2039" s="1">
        <v>39952.987233796295</v>
      </c>
      <c r="I2039">
        <v>0</v>
      </c>
      <c r="J2039">
        <v>0</v>
      </c>
      <c r="K2039">
        <v>0</v>
      </c>
      <c r="L2039">
        <v>0</v>
      </c>
      <c r="M2039">
        <v>151</v>
      </c>
      <c r="N2039">
        <v>346</v>
      </c>
      <c r="O2039">
        <v>39741</v>
      </c>
      <c r="P2039">
        <v>1</v>
      </c>
      <c r="Q2039" t="s">
        <v>3722</v>
      </c>
      <c r="R2039" s="5">
        <v>0</v>
      </c>
      <c r="S2039">
        <v>9</v>
      </c>
    </row>
    <row r="2040" spans="1:19" x14ac:dyDescent="0.25">
      <c r="A2040">
        <v>181</v>
      </c>
      <c r="B2040" s="1">
        <v>44751.02076388889</v>
      </c>
      <c r="C2040" t="s">
        <v>3723</v>
      </c>
      <c r="D2040" t="s">
        <v>46</v>
      </c>
      <c r="E2040" s="4" t="b">
        <v>0</v>
      </c>
      <c r="F2040" t="b">
        <v>0</v>
      </c>
      <c r="G2040" t="s">
        <v>3724</v>
      </c>
      <c r="H2040" s="1">
        <v>43813.185694444444</v>
      </c>
      <c r="I2040">
        <v>0</v>
      </c>
      <c r="J2040">
        <v>0</v>
      </c>
      <c r="K2040">
        <v>0</v>
      </c>
      <c r="L2040">
        <v>0</v>
      </c>
      <c r="M2040">
        <v>2406</v>
      </c>
      <c r="N2040">
        <v>1949</v>
      </c>
      <c r="O2040">
        <v>9166</v>
      </c>
      <c r="P2040">
        <v>1</v>
      </c>
      <c r="Q2040" t="s">
        <v>3725</v>
      </c>
      <c r="R2040" s="5">
        <v>0</v>
      </c>
      <c r="S2040">
        <v>9</v>
      </c>
    </row>
    <row r="2041" spans="1:19" x14ac:dyDescent="0.25">
      <c r="A2041">
        <v>182</v>
      </c>
      <c r="B2041" s="1">
        <v>44751.020821759259</v>
      </c>
      <c r="C2041" t="s">
        <v>3726</v>
      </c>
      <c r="D2041" t="s">
        <v>46</v>
      </c>
      <c r="E2041" s="4" t="b">
        <v>0</v>
      </c>
      <c r="F2041" t="b">
        <v>0</v>
      </c>
      <c r="G2041" t="s">
        <v>3727</v>
      </c>
      <c r="H2041" s="1">
        <v>40947.094872685186</v>
      </c>
      <c r="I2041">
        <v>1</v>
      </c>
      <c r="J2041">
        <v>0</v>
      </c>
      <c r="K2041">
        <v>2</v>
      </c>
      <c r="L2041">
        <v>0</v>
      </c>
      <c r="M2041">
        <v>128</v>
      </c>
      <c r="N2041">
        <v>388</v>
      </c>
      <c r="O2041">
        <v>4414</v>
      </c>
      <c r="P2041">
        <v>0</v>
      </c>
      <c r="Q2041" t="s">
        <v>3728</v>
      </c>
      <c r="R2041" s="5">
        <v>0</v>
      </c>
      <c r="S2041">
        <v>9</v>
      </c>
    </row>
    <row r="2042" spans="1:19" x14ac:dyDescent="0.25">
      <c r="A2042">
        <v>190</v>
      </c>
      <c r="B2042" s="1">
        <v>44751.021111111113</v>
      </c>
      <c r="C2042" t="s">
        <v>3729</v>
      </c>
      <c r="D2042" t="s">
        <v>46</v>
      </c>
      <c r="E2042" s="4" t="b">
        <v>0</v>
      </c>
      <c r="F2042" t="b">
        <v>0</v>
      </c>
      <c r="G2042" t="s">
        <v>3730</v>
      </c>
      <c r="H2042" s="1">
        <v>43450.732881944445</v>
      </c>
      <c r="I2042">
        <v>0</v>
      </c>
      <c r="J2042">
        <v>0</v>
      </c>
      <c r="K2042">
        <v>1</v>
      </c>
      <c r="L2042">
        <v>0</v>
      </c>
      <c r="M2042">
        <v>28</v>
      </c>
      <c r="N2042">
        <v>171</v>
      </c>
      <c r="O2042">
        <v>102</v>
      </c>
      <c r="P2042">
        <v>0</v>
      </c>
      <c r="Q2042" t="s">
        <v>100</v>
      </c>
      <c r="R2042" s="5">
        <v>0</v>
      </c>
      <c r="S2042">
        <v>9</v>
      </c>
    </row>
    <row r="2043" spans="1:19" x14ac:dyDescent="0.25">
      <c r="A2043">
        <v>198</v>
      </c>
      <c r="B2043" s="1">
        <v>44751.022060185183</v>
      </c>
      <c r="C2043" t="s">
        <v>3731</v>
      </c>
      <c r="D2043" t="s">
        <v>62</v>
      </c>
      <c r="E2043" s="4" t="b">
        <v>0</v>
      </c>
      <c r="F2043" t="b">
        <v>0</v>
      </c>
      <c r="G2043" t="s">
        <v>3732</v>
      </c>
      <c r="H2043" s="1">
        <v>44682.590173611112</v>
      </c>
      <c r="I2043">
        <v>0</v>
      </c>
      <c r="J2043">
        <v>0</v>
      </c>
      <c r="K2043">
        <v>1</v>
      </c>
      <c r="L2043">
        <v>0</v>
      </c>
      <c r="M2043">
        <v>45</v>
      </c>
      <c r="N2043">
        <v>264</v>
      </c>
      <c r="O2043">
        <v>3563</v>
      </c>
      <c r="P2043">
        <v>0</v>
      </c>
      <c r="Q2043" t="s">
        <v>56</v>
      </c>
      <c r="R2043" s="5">
        <v>0</v>
      </c>
      <c r="S2043">
        <v>9</v>
      </c>
    </row>
    <row r="2044" spans="1:19" x14ac:dyDescent="0.25">
      <c r="A2044">
        <v>200</v>
      </c>
      <c r="B2044" s="1">
        <v>44751.022164351853</v>
      </c>
      <c r="C2044" t="s">
        <v>3733</v>
      </c>
      <c r="D2044" t="s">
        <v>46</v>
      </c>
      <c r="E2044" s="4" t="b">
        <v>0</v>
      </c>
      <c r="F2044" t="b">
        <v>0</v>
      </c>
      <c r="G2044" t="s">
        <v>3734</v>
      </c>
      <c r="H2044" s="1">
        <v>43693.148159722223</v>
      </c>
      <c r="I2044">
        <v>1</v>
      </c>
      <c r="J2044">
        <v>2</v>
      </c>
      <c r="K2044">
        <v>15</v>
      </c>
      <c r="L2044">
        <v>0</v>
      </c>
      <c r="M2044">
        <v>1616</v>
      </c>
      <c r="N2044">
        <v>1127</v>
      </c>
      <c r="O2044">
        <v>50862</v>
      </c>
      <c r="P2044">
        <v>8</v>
      </c>
      <c r="Q2044" t="s">
        <v>56</v>
      </c>
      <c r="R2044" s="5">
        <v>0</v>
      </c>
      <c r="S2044">
        <v>9</v>
      </c>
    </row>
    <row r="2045" spans="1:19" x14ac:dyDescent="0.25">
      <c r="A2045">
        <v>203</v>
      </c>
      <c r="B2045" s="1">
        <v>44751.022557870368</v>
      </c>
      <c r="C2045" t="s">
        <v>3735</v>
      </c>
      <c r="D2045" t="s">
        <v>46</v>
      </c>
      <c r="E2045" s="4" t="b">
        <v>0</v>
      </c>
      <c r="F2045" t="b">
        <v>1</v>
      </c>
      <c r="G2045" t="s">
        <v>3736</v>
      </c>
      <c r="H2045" s="1">
        <v>44747.912314814814</v>
      </c>
      <c r="I2045">
        <v>0</v>
      </c>
      <c r="J2045">
        <v>1</v>
      </c>
      <c r="K2045">
        <v>1</v>
      </c>
      <c r="L2045">
        <v>0</v>
      </c>
      <c r="M2045">
        <v>55</v>
      </c>
      <c r="N2045">
        <v>166</v>
      </c>
      <c r="O2045">
        <v>326</v>
      </c>
      <c r="P2045">
        <v>0</v>
      </c>
      <c r="Q2045" t="s">
        <v>3737</v>
      </c>
      <c r="R2045" s="5">
        <v>0</v>
      </c>
      <c r="S2045">
        <v>9</v>
      </c>
    </row>
    <row r="2046" spans="1:19" x14ac:dyDescent="0.25">
      <c r="A2046">
        <v>206</v>
      </c>
      <c r="B2046" s="1">
        <v>44751.022928240738</v>
      </c>
      <c r="C2046" t="s">
        <v>3738</v>
      </c>
      <c r="D2046" t="s">
        <v>20</v>
      </c>
      <c r="E2046" s="4" t="b">
        <v>0</v>
      </c>
      <c r="F2046" t="b">
        <v>1</v>
      </c>
      <c r="G2046" t="s">
        <v>3739</v>
      </c>
      <c r="H2046" s="1">
        <v>44233.430902777778</v>
      </c>
      <c r="I2046">
        <v>0</v>
      </c>
      <c r="J2046">
        <v>0</v>
      </c>
      <c r="K2046">
        <v>2</v>
      </c>
      <c r="L2046">
        <v>0</v>
      </c>
      <c r="M2046">
        <v>130</v>
      </c>
      <c r="N2046">
        <v>390</v>
      </c>
      <c r="O2046">
        <v>3389</v>
      </c>
      <c r="P2046">
        <v>0</v>
      </c>
      <c r="Q2046" t="s">
        <v>3740</v>
      </c>
      <c r="R2046" s="5">
        <v>0</v>
      </c>
      <c r="S2046">
        <v>9</v>
      </c>
    </row>
    <row r="2047" spans="1:19" x14ac:dyDescent="0.25">
      <c r="A2047">
        <v>207</v>
      </c>
      <c r="B2047" s="1">
        <v>44751.023113425923</v>
      </c>
      <c r="C2047" t="s">
        <v>3741</v>
      </c>
      <c r="D2047" t="s">
        <v>46</v>
      </c>
      <c r="E2047" s="4" t="b">
        <v>0</v>
      </c>
      <c r="F2047" t="b">
        <v>1</v>
      </c>
      <c r="G2047" t="s">
        <v>3742</v>
      </c>
      <c r="H2047" s="1">
        <v>43932.628969907404</v>
      </c>
      <c r="I2047">
        <v>0</v>
      </c>
      <c r="J2047">
        <v>0</v>
      </c>
      <c r="K2047">
        <v>0</v>
      </c>
      <c r="L2047">
        <v>0</v>
      </c>
      <c r="M2047">
        <v>50</v>
      </c>
      <c r="N2047">
        <v>172</v>
      </c>
      <c r="O2047">
        <v>340</v>
      </c>
      <c r="P2047">
        <v>0</v>
      </c>
      <c r="Q2047" t="s">
        <v>3743</v>
      </c>
      <c r="R2047" s="5">
        <v>0</v>
      </c>
      <c r="S2047">
        <v>9</v>
      </c>
    </row>
    <row r="2048" spans="1:19" x14ac:dyDescent="0.25">
      <c r="A2048">
        <v>208</v>
      </c>
      <c r="B2048" s="1">
        <v>44751.023125</v>
      </c>
      <c r="C2048" t="s">
        <v>3744</v>
      </c>
      <c r="D2048" t="s">
        <v>46</v>
      </c>
      <c r="E2048" s="4" t="b">
        <v>0</v>
      </c>
      <c r="F2048" t="b">
        <v>0</v>
      </c>
      <c r="G2048" t="s">
        <v>3745</v>
      </c>
      <c r="H2048" s="1">
        <v>43861.904409722221</v>
      </c>
      <c r="I2048">
        <v>0</v>
      </c>
      <c r="J2048">
        <v>0</v>
      </c>
      <c r="K2048">
        <v>1</v>
      </c>
      <c r="L2048">
        <v>0</v>
      </c>
      <c r="M2048">
        <v>4459</v>
      </c>
      <c r="N2048">
        <v>4993</v>
      </c>
      <c r="O2048">
        <v>30211</v>
      </c>
      <c r="P2048">
        <v>13</v>
      </c>
      <c r="Q2048" t="s">
        <v>716</v>
      </c>
      <c r="R2048" s="5">
        <v>0</v>
      </c>
      <c r="S2048">
        <v>9</v>
      </c>
    </row>
    <row r="2049" spans="1:19" x14ac:dyDescent="0.25">
      <c r="A2049">
        <v>210</v>
      </c>
      <c r="B2049" s="1">
        <v>44751.023263888892</v>
      </c>
      <c r="C2049" t="s">
        <v>3746</v>
      </c>
      <c r="D2049" t="s">
        <v>46</v>
      </c>
      <c r="E2049" s="4" t="b">
        <v>0</v>
      </c>
      <c r="F2049" t="b">
        <v>0</v>
      </c>
      <c r="G2049" t="s">
        <v>3747</v>
      </c>
      <c r="H2049" s="1">
        <v>44679.054571759261</v>
      </c>
      <c r="I2049">
        <v>0</v>
      </c>
      <c r="J2049">
        <v>0</v>
      </c>
      <c r="K2049">
        <v>0</v>
      </c>
      <c r="L2049">
        <v>0</v>
      </c>
      <c r="M2049">
        <v>10</v>
      </c>
      <c r="N2049">
        <v>48</v>
      </c>
      <c r="O2049">
        <v>197</v>
      </c>
      <c r="P2049">
        <v>0</v>
      </c>
      <c r="Q2049" t="s">
        <v>409</v>
      </c>
      <c r="R2049" s="5">
        <v>0</v>
      </c>
      <c r="S2049">
        <v>9</v>
      </c>
    </row>
    <row r="2050" spans="1:19" x14ac:dyDescent="0.25">
      <c r="A2050">
        <v>211</v>
      </c>
      <c r="B2050" s="1">
        <v>44751.023275462961</v>
      </c>
      <c r="C2050" t="s">
        <v>3748</v>
      </c>
      <c r="D2050" t="s">
        <v>20</v>
      </c>
      <c r="E2050" s="4" t="b">
        <v>0</v>
      </c>
      <c r="F2050" t="b">
        <v>0</v>
      </c>
      <c r="G2050" t="s">
        <v>3749</v>
      </c>
      <c r="H2050" s="1">
        <v>40580.806597222225</v>
      </c>
      <c r="I2050">
        <v>1</v>
      </c>
      <c r="J2050">
        <v>1</v>
      </c>
      <c r="K2050">
        <v>0</v>
      </c>
      <c r="L2050">
        <v>0</v>
      </c>
      <c r="M2050">
        <v>2333</v>
      </c>
      <c r="N2050">
        <v>2592</v>
      </c>
      <c r="O2050">
        <v>127011</v>
      </c>
      <c r="P2050">
        <v>44</v>
      </c>
      <c r="Q2050" t="s">
        <v>3750</v>
      </c>
      <c r="R2050" s="5">
        <v>0</v>
      </c>
      <c r="S2050">
        <v>9</v>
      </c>
    </row>
    <row r="2051" spans="1:19" x14ac:dyDescent="0.25">
      <c r="A2051">
        <v>213</v>
      </c>
      <c r="B2051" s="1">
        <v>44751.0234375</v>
      </c>
      <c r="C2051" t="s">
        <v>3751</v>
      </c>
      <c r="D2051" t="s">
        <v>46</v>
      </c>
      <c r="E2051" s="4" t="b">
        <v>0</v>
      </c>
      <c r="F2051" t="b">
        <v>0</v>
      </c>
      <c r="G2051" t="s">
        <v>3752</v>
      </c>
      <c r="H2051" s="1">
        <v>42996.061423611114</v>
      </c>
      <c r="I2051">
        <v>0</v>
      </c>
      <c r="J2051">
        <v>1</v>
      </c>
      <c r="K2051">
        <v>1</v>
      </c>
      <c r="L2051">
        <v>0</v>
      </c>
      <c r="M2051">
        <v>4083</v>
      </c>
      <c r="N2051">
        <v>1346</v>
      </c>
      <c r="O2051">
        <v>6806</v>
      </c>
      <c r="P2051">
        <v>7</v>
      </c>
      <c r="Q2051" t="s">
        <v>1741</v>
      </c>
      <c r="R2051" s="5">
        <v>0</v>
      </c>
      <c r="S2051">
        <v>9</v>
      </c>
    </row>
    <row r="2052" spans="1:19" x14ac:dyDescent="0.25">
      <c r="A2052">
        <v>215</v>
      </c>
      <c r="B2052" s="1">
        <v>44751.023587962962</v>
      </c>
      <c r="C2052" t="s">
        <v>3753</v>
      </c>
      <c r="D2052" t="s">
        <v>20</v>
      </c>
      <c r="E2052" s="4" t="b">
        <v>0</v>
      </c>
      <c r="F2052" t="b">
        <v>0</v>
      </c>
      <c r="G2052" t="s">
        <v>56</v>
      </c>
      <c r="H2052" s="1">
        <v>42255.671215277776</v>
      </c>
      <c r="I2052">
        <v>0</v>
      </c>
      <c r="J2052">
        <v>0</v>
      </c>
      <c r="K2052">
        <v>1</v>
      </c>
      <c r="L2052">
        <v>0</v>
      </c>
      <c r="M2052">
        <v>512</v>
      </c>
      <c r="N2052">
        <v>876</v>
      </c>
      <c r="O2052">
        <v>74436</v>
      </c>
      <c r="P2052">
        <v>44</v>
      </c>
      <c r="Q2052" t="s">
        <v>56</v>
      </c>
      <c r="R2052" s="5">
        <v>0</v>
      </c>
      <c r="S2052">
        <v>9</v>
      </c>
    </row>
    <row r="2053" spans="1:19" x14ac:dyDescent="0.25">
      <c r="A2053">
        <v>216</v>
      </c>
      <c r="B2053" s="1">
        <v>44751.023657407408</v>
      </c>
      <c r="C2053" t="s">
        <v>3754</v>
      </c>
      <c r="D2053" t="s">
        <v>46</v>
      </c>
      <c r="E2053" s="4" t="b">
        <v>0</v>
      </c>
      <c r="F2053" t="b">
        <v>0</v>
      </c>
      <c r="G2053" t="s">
        <v>56</v>
      </c>
      <c r="H2053" s="1">
        <v>42792.674837962964</v>
      </c>
      <c r="I2053">
        <v>0</v>
      </c>
      <c r="J2053">
        <v>0</v>
      </c>
      <c r="K2053">
        <v>1</v>
      </c>
      <c r="L2053">
        <v>0</v>
      </c>
      <c r="M2053">
        <v>1</v>
      </c>
      <c r="N2053">
        <v>26</v>
      </c>
      <c r="O2053">
        <v>98</v>
      </c>
      <c r="P2053">
        <v>0</v>
      </c>
      <c r="Q2053" t="s">
        <v>3755</v>
      </c>
      <c r="R2053" s="5">
        <v>0</v>
      </c>
      <c r="S2053">
        <v>9</v>
      </c>
    </row>
    <row r="2054" spans="1:19" x14ac:dyDescent="0.25">
      <c r="A2054">
        <v>217</v>
      </c>
      <c r="B2054" s="1">
        <v>44751.023726851854</v>
      </c>
      <c r="C2054" t="s">
        <v>3756</v>
      </c>
      <c r="D2054" t="s">
        <v>20</v>
      </c>
      <c r="E2054" s="4" t="b">
        <v>0</v>
      </c>
      <c r="F2054" t="b">
        <v>0</v>
      </c>
      <c r="G2054" t="s">
        <v>3757</v>
      </c>
      <c r="H2054" s="1">
        <v>42443.944131944445</v>
      </c>
      <c r="I2054">
        <v>0</v>
      </c>
      <c r="J2054">
        <v>0</v>
      </c>
      <c r="K2054">
        <v>0</v>
      </c>
      <c r="L2054">
        <v>0</v>
      </c>
      <c r="M2054">
        <v>1033</v>
      </c>
      <c r="N2054">
        <v>173</v>
      </c>
      <c r="O2054">
        <v>180319</v>
      </c>
      <c r="P2054">
        <v>17</v>
      </c>
      <c r="Q2054" t="s">
        <v>56</v>
      </c>
      <c r="R2054" s="5">
        <v>0</v>
      </c>
      <c r="S2054">
        <v>9</v>
      </c>
    </row>
    <row r="2055" spans="1:19" x14ac:dyDescent="0.25">
      <c r="A2055">
        <v>219</v>
      </c>
      <c r="B2055" s="1">
        <v>44751.024398148147</v>
      </c>
      <c r="C2055" t="s">
        <v>3758</v>
      </c>
      <c r="D2055" t="s">
        <v>20</v>
      </c>
      <c r="E2055" s="4" t="b">
        <v>0</v>
      </c>
      <c r="F2055" t="b">
        <v>0</v>
      </c>
      <c r="G2055" t="s">
        <v>3759</v>
      </c>
      <c r="H2055" s="1">
        <v>43946.9606712963</v>
      </c>
      <c r="I2055">
        <v>0</v>
      </c>
      <c r="J2055">
        <v>0</v>
      </c>
      <c r="K2055">
        <v>0</v>
      </c>
      <c r="L2055">
        <v>0</v>
      </c>
      <c r="M2055">
        <v>42</v>
      </c>
      <c r="N2055">
        <v>301</v>
      </c>
      <c r="O2055">
        <v>2970</v>
      </c>
      <c r="P2055">
        <v>0</v>
      </c>
      <c r="Q2055" t="s">
        <v>3760</v>
      </c>
      <c r="R2055" s="5">
        <v>0</v>
      </c>
      <c r="S2055">
        <v>9</v>
      </c>
    </row>
    <row r="2056" spans="1:19" x14ac:dyDescent="0.25">
      <c r="A2056">
        <v>221</v>
      </c>
      <c r="B2056" s="1">
        <v>44751.025138888886</v>
      </c>
      <c r="C2056" t="s">
        <v>3761</v>
      </c>
      <c r="D2056" t="s">
        <v>62</v>
      </c>
      <c r="E2056" s="4" t="b">
        <v>0</v>
      </c>
      <c r="F2056" t="b">
        <v>0</v>
      </c>
      <c r="G2056" t="s">
        <v>3762</v>
      </c>
      <c r="H2056" s="1">
        <v>44129.07130787037</v>
      </c>
      <c r="I2056">
        <v>1</v>
      </c>
      <c r="J2056">
        <v>0</v>
      </c>
      <c r="K2056">
        <v>3</v>
      </c>
      <c r="L2056">
        <v>0</v>
      </c>
      <c r="M2056">
        <v>2688</v>
      </c>
      <c r="N2056">
        <v>4818</v>
      </c>
      <c r="O2056">
        <v>11287</v>
      </c>
      <c r="P2056">
        <v>1</v>
      </c>
      <c r="Q2056" t="s">
        <v>3763</v>
      </c>
      <c r="R2056" s="5">
        <v>0</v>
      </c>
      <c r="S2056">
        <v>9</v>
      </c>
    </row>
    <row r="2057" spans="1:19" x14ac:dyDescent="0.25">
      <c r="A2057">
        <v>223</v>
      </c>
      <c r="B2057" s="1">
        <v>44751.025312500002</v>
      </c>
      <c r="C2057" t="s">
        <v>3764</v>
      </c>
      <c r="D2057" t="s">
        <v>46</v>
      </c>
      <c r="E2057" s="4" t="b">
        <v>0</v>
      </c>
      <c r="F2057" t="b">
        <v>1</v>
      </c>
      <c r="G2057" t="s">
        <v>3765</v>
      </c>
      <c r="H2057" s="1">
        <v>39927.011423611111</v>
      </c>
      <c r="I2057">
        <v>0</v>
      </c>
      <c r="J2057">
        <v>0</v>
      </c>
      <c r="K2057">
        <v>0</v>
      </c>
      <c r="L2057">
        <v>0</v>
      </c>
      <c r="M2057">
        <v>905</v>
      </c>
      <c r="N2057">
        <v>2334</v>
      </c>
      <c r="O2057">
        <v>8276</v>
      </c>
      <c r="P2057">
        <v>23</v>
      </c>
      <c r="Q2057" t="s">
        <v>3766</v>
      </c>
      <c r="R2057" s="5">
        <v>0</v>
      </c>
      <c r="S2057">
        <v>9</v>
      </c>
    </row>
    <row r="2058" spans="1:19" x14ac:dyDescent="0.25">
      <c r="A2058">
        <v>224</v>
      </c>
      <c r="B2058" s="1">
        <v>44751.025347222225</v>
      </c>
      <c r="C2058" t="s">
        <v>3767</v>
      </c>
      <c r="D2058" t="s">
        <v>62</v>
      </c>
      <c r="E2058" s="4" t="b">
        <v>0</v>
      </c>
      <c r="F2058" t="b">
        <v>0</v>
      </c>
      <c r="G2058" t="s">
        <v>3768</v>
      </c>
      <c r="H2058" s="1">
        <v>43281.859548611108</v>
      </c>
      <c r="I2058">
        <v>0</v>
      </c>
      <c r="J2058">
        <v>0</v>
      </c>
      <c r="K2058">
        <v>0</v>
      </c>
      <c r="L2058">
        <v>1</v>
      </c>
      <c r="M2058">
        <v>398</v>
      </c>
      <c r="N2058">
        <v>1206</v>
      </c>
      <c r="O2058">
        <v>17031</v>
      </c>
      <c r="P2058">
        <v>0</v>
      </c>
      <c r="Q2058" t="s">
        <v>3769</v>
      </c>
      <c r="R2058" s="5">
        <v>0</v>
      </c>
      <c r="S2058">
        <v>9</v>
      </c>
    </row>
    <row r="2059" spans="1:19" x14ac:dyDescent="0.25">
      <c r="A2059">
        <v>228</v>
      </c>
      <c r="B2059" s="1">
        <v>44751.025821759256</v>
      </c>
      <c r="C2059" t="s">
        <v>3770</v>
      </c>
      <c r="D2059" t="s">
        <v>62</v>
      </c>
      <c r="E2059" s="4" t="b">
        <v>0</v>
      </c>
      <c r="F2059" t="b">
        <v>0</v>
      </c>
      <c r="G2059" t="s">
        <v>56</v>
      </c>
      <c r="H2059" s="1">
        <v>42940.874872685185</v>
      </c>
      <c r="I2059">
        <v>0</v>
      </c>
      <c r="J2059">
        <v>0</v>
      </c>
      <c r="K2059">
        <v>1</v>
      </c>
      <c r="L2059">
        <v>0</v>
      </c>
      <c r="M2059">
        <v>638</v>
      </c>
      <c r="N2059">
        <v>1343</v>
      </c>
      <c r="O2059">
        <v>15748</v>
      </c>
      <c r="P2059">
        <v>0</v>
      </c>
      <c r="Q2059" t="s">
        <v>56</v>
      </c>
      <c r="R2059" s="5">
        <v>0</v>
      </c>
      <c r="S2059">
        <v>9</v>
      </c>
    </row>
    <row r="2060" spans="1:19" x14ac:dyDescent="0.25">
      <c r="A2060">
        <v>229</v>
      </c>
      <c r="B2060" s="1">
        <v>44751.025821759256</v>
      </c>
      <c r="C2060" t="s">
        <v>3771</v>
      </c>
      <c r="D2060" t="s">
        <v>20</v>
      </c>
      <c r="E2060" s="4" t="b">
        <v>0</v>
      </c>
      <c r="F2060" t="b">
        <v>0</v>
      </c>
      <c r="G2060" t="s">
        <v>3772</v>
      </c>
      <c r="H2060" s="1">
        <v>44671.162569444445</v>
      </c>
      <c r="I2060">
        <v>1</v>
      </c>
      <c r="J2060">
        <v>0</v>
      </c>
      <c r="K2060">
        <v>1</v>
      </c>
      <c r="L2060">
        <v>0</v>
      </c>
      <c r="M2060">
        <v>223</v>
      </c>
      <c r="N2060">
        <v>246</v>
      </c>
      <c r="O2060">
        <v>5132</v>
      </c>
      <c r="P2060">
        <v>0</v>
      </c>
      <c r="Q2060" t="s">
        <v>56</v>
      </c>
      <c r="R2060" s="5">
        <v>0</v>
      </c>
      <c r="S2060">
        <v>9</v>
      </c>
    </row>
    <row r="2061" spans="1:19" x14ac:dyDescent="0.25">
      <c r="A2061">
        <v>230</v>
      </c>
      <c r="B2061" s="1">
        <v>44751.026053240741</v>
      </c>
      <c r="C2061" t="s">
        <v>3773</v>
      </c>
      <c r="D2061" t="s">
        <v>62</v>
      </c>
      <c r="E2061" s="4" t="b">
        <v>0</v>
      </c>
      <c r="F2061" t="b">
        <v>0</v>
      </c>
      <c r="G2061" t="s">
        <v>3774</v>
      </c>
      <c r="H2061" s="1">
        <v>39848.7580787037</v>
      </c>
      <c r="I2061">
        <v>0</v>
      </c>
      <c r="J2061">
        <v>1</v>
      </c>
      <c r="K2061">
        <v>4</v>
      </c>
      <c r="L2061">
        <v>0</v>
      </c>
      <c r="M2061">
        <v>440</v>
      </c>
      <c r="N2061">
        <v>2567</v>
      </c>
      <c r="O2061">
        <v>22036</v>
      </c>
      <c r="P2061">
        <v>6</v>
      </c>
      <c r="Q2061" t="s">
        <v>3775</v>
      </c>
      <c r="R2061" s="5">
        <v>0</v>
      </c>
      <c r="S2061">
        <v>9</v>
      </c>
    </row>
    <row r="2062" spans="1:19" x14ac:dyDescent="0.25">
      <c r="A2062">
        <v>239</v>
      </c>
      <c r="B2062" s="1">
        <v>44751.027650462966</v>
      </c>
      <c r="C2062" t="s">
        <v>3776</v>
      </c>
      <c r="D2062" t="s">
        <v>20</v>
      </c>
      <c r="E2062" s="4" t="b">
        <v>0</v>
      </c>
      <c r="F2062" t="b">
        <v>1</v>
      </c>
      <c r="G2062" t="s">
        <v>3777</v>
      </c>
      <c r="H2062" s="1">
        <v>42084.121655092589</v>
      </c>
      <c r="I2062">
        <v>0</v>
      </c>
      <c r="J2062">
        <v>1</v>
      </c>
      <c r="K2062">
        <v>7</v>
      </c>
      <c r="L2062">
        <v>0</v>
      </c>
      <c r="M2062">
        <v>1415</v>
      </c>
      <c r="N2062">
        <v>1130</v>
      </c>
      <c r="O2062">
        <v>2417</v>
      </c>
      <c r="P2062">
        <v>30</v>
      </c>
      <c r="Q2062" t="s">
        <v>538</v>
      </c>
      <c r="R2062" s="5">
        <v>0</v>
      </c>
      <c r="S2062">
        <v>9</v>
      </c>
    </row>
    <row r="2063" spans="1:19" x14ac:dyDescent="0.25">
      <c r="A2063">
        <v>243</v>
      </c>
      <c r="B2063" s="1">
        <v>44751.028009259258</v>
      </c>
      <c r="C2063" t="s">
        <v>3778</v>
      </c>
      <c r="D2063" t="s">
        <v>62</v>
      </c>
      <c r="E2063" s="4" t="b">
        <v>0</v>
      </c>
      <c r="F2063" t="b">
        <v>0</v>
      </c>
      <c r="G2063" t="s">
        <v>3779</v>
      </c>
      <c r="H2063" s="1">
        <v>42100.621203703704</v>
      </c>
      <c r="I2063">
        <v>0</v>
      </c>
      <c r="J2063">
        <v>0</v>
      </c>
      <c r="K2063">
        <v>1</v>
      </c>
      <c r="L2063">
        <v>0</v>
      </c>
      <c r="M2063">
        <v>1314</v>
      </c>
      <c r="N2063">
        <v>104</v>
      </c>
      <c r="O2063">
        <v>6286</v>
      </c>
      <c r="P2063">
        <v>23</v>
      </c>
      <c r="Q2063" t="s">
        <v>856</v>
      </c>
      <c r="R2063" s="5">
        <v>0</v>
      </c>
      <c r="S2063">
        <v>9</v>
      </c>
    </row>
    <row r="2064" spans="1:19" x14ac:dyDescent="0.25">
      <c r="A2064">
        <v>249</v>
      </c>
      <c r="B2064" s="1">
        <v>44751.028645833336</v>
      </c>
      <c r="C2064" t="s">
        <v>3780</v>
      </c>
      <c r="D2064" t="s">
        <v>62</v>
      </c>
      <c r="E2064" s="4" t="b">
        <v>0</v>
      </c>
      <c r="F2064" t="b">
        <v>0</v>
      </c>
      <c r="G2064" t="s">
        <v>3781</v>
      </c>
      <c r="H2064" s="1">
        <v>44597.329976851855</v>
      </c>
      <c r="I2064">
        <v>0</v>
      </c>
      <c r="J2064">
        <v>1</v>
      </c>
      <c r="K2064">
        <v>3</v>
      </c>
      <c r="L2064">
        <v>0</v>
      </c>
      <c r="M2064">
        <v>19</v>
      </c>
      <c r="N2064">
        <v>55</v>
      </c>
      <c r="O2064">
        <v>802</v>
      </c>
      <c r="P2064">
        <v>0</v>
      </c>
      <c r="Q2064" t="s">
        <v>3782</v>
      </c>
      <c r="R2064" s="5">
        <v>0</v>
      </c>
      <c r="S2064">
        <v>9</v>
      </c>
    </row>
    <row r="2065" spans="1:19" x14ac:dyDescent="0.25">
      <c r="A2065">
        <v>250</v>
      </c>
      <c r="B2065" s="1">
        <v>44751.028784722221</v>
      </c>
      <c r="C2065" t="s">
        <v>3783</v>
      </c>
      <c r="D2065" t="s">
        <v>50</v>
      </c>
      <c r="E2065" s="4" t="b">
        <v>0</v>
      </c>
      <c r="F2065" t="b">
        <v>0</v>
      </c>
      <c r="G2065" t="s">
        <v>56</v>
      </c>
      <c r="H2065" s="1">
        <v>44706.991469907407</v>
      </c>
      <c r="I2065">
        <v>0</v>
      </c>
      <c r="J2065">
        <v>0</v>
      </c>
      <c r="K2065">
        <v>0</v>
      </c>
      <c r="L2065">
        <v>0</v>
      </c>
      <c r="M2065">
        <v>10</v>
      </c>
      <c r="N2065">
        <v>0</v>
      </c>
      <c r="O2065">
        <v>5438</v>
      </c>
      <c r="P2065">
        <v>0</v>
      </c>
      <c r="Q2065" t="s">
        <v>56</v>
      </c>
      <c r="R2065" s="5">
        <v>0</v>
      </c>
      <c r="S2065">
        <v>9</v>
      </c>
    </row>
    <row r="2066" spans="1:19" x14ac:dyDescent="0.25">
      <c r="A2066">
        <v>251</v>
      </c>
      <c r="B2066" s="1">
        <v>44751.028923611113</v>
      </c>
      <c r="C2066" t="s">
        <v>3784</v>
      </c>
      <c r="D2066" t="s">
        <v>20</v>
      </c>
      <c r="E2066" s="4" t="b">
        <v>0</v>
      </c>
      <c r="F2066" t="b">
        <v>0</v>
      </c>
      <c r="G2066" t="s">
        <v>3785</v>
      </c>
      <c r="H2066" s="1">
        <v>44642.827141203707</v>
      </c>
      <c r="I2066">
        <v>0</v>
      </c>
      <c r="J2066">
        <v>1</v>
      </c>
      <c r="K2066">
        <v>1</v>
      </c>
      <c r="L2066">
        <v>0</v>
      </c>
      <c r="M2066">
        <v>23</v>
      </c>
      <c r="N2066">
        <v>73</v>
      </c>
      <c r="O2066">
        <v>2966</v>
      </c>
      <c r="P2066">
        <v>0</v>
      </c>
      <c r="Q2066" t="s">
        <v>3786</v>
      </c>
      <c r="R2066" s="5">
        <v>0</v>
      </c>
      <c r="S2066">
        <v>9</v>
      </c>
    </row>
    <row r="2067" spans="1:19" x14ac:dyDescent="0.25">
      <c r="A2067">
        <v>255</v>
      </c>
      <c r="B2067" s="1">
        <v>44751.029826388891</v>
      </c>
      <c r="C2067" t="s">
        <v>3783</v>
      </c>
      <c r="D2067" t="s">
        <v>50</v>
      </c>
      <c r="E2067" s="4" t="b">
        <v>0</v>
      </c>
      <c r="F2067" t="b">
        <v>1</v>
      </c>
      <c r="G2067" t="s">
        <v>3787</v>
      </c>
      <c r="H2067" s="1">
        <v>44668.242986111109</v>
      </c>
      <c r="I2067">
        <v>0</v>
      </c>
      <c r="J2067">
        <v>0</v>
      </c>
      <c r="K2067">
        <v>0</v>
      </c>
      <c r="L2067">
        <v>0</v>
      </c>
      <c r="M2067">
        <v>19</v>
      </c>
      <c r="N2067">
        <v>0</v>
      </c>
      <c r="O2067">
        <v>10213</v>
      </c>
      <c r="P2067">
        <v>0</v>
      </c>
      <c r="Q2067" t="s">
        <v>56</v>
      </c>
      <c r="R2067" s="5">
        <v>0</v>
      </c>
      <c r="S2067">
        <v>9</v>
      </c>
    </row>
    <row r="2068" spans="1:19" x14ac:dyDescent="0.25">
      <c r="A2068">
        <v>261</v>
      </c>
      <c r="B2068" s="1">
        <v>44751.030509259261</v>
      </c>
      <c r="C2068" t="s">
        <v>3788</v>
      </c>
      <c r="D2068" t="s">
        <v>20</v>
      </c>
      <c r="E2068" s="4" t="b">
        <v>0</v>
      </c>
      <c r="F2068" t="b">
        <v>0</v>
      </c>
      <c r="G2068" t="s">
        <v>3789</v>
      </c>
      <c r="H2068" s="1">
        <v>43738.911111111112</v>
      </c>
      <c r="I2068">
        <v>0</v>
      </c>
      <c r="J2068">
        <v>0</v>
      </c>
      <c r="K2068">
        <v>2</v>
      </c>
      <c r="L2068">
        <v>0</v>
      </c>
      <c r="M2068">
        <v>85</v>
      </c>
      <c r="N2068">
        <v>76</v>
      </c>
      <c r="O2068">
        <v>2974</v>
      </c>
      <c r="P2068">
        <v>0</v>
      </c>
      <c r="Q2068" t="s">
        <v>84</v>
      </c>
      <c r="R2068" s="5">
        <v>0</v>
      </c>
      <c r="S2068">
        <v>9</v>
      </c>
    </row>
    <row r="2069" spans="1:19" x14ac:dyDescent="0.25">
      <c r="A2069">
        <v>262</v>
      </c>
      <c r="B2069" s="1">
        <v>44751.030509259261</v>
      </c>
      <c r="C2069" t="s">
        <v>3790</v>
      </c>
      <c r="D2069" t="s">
        <v>46</v>
      </c>
      <c r="E2069" s="4" t="b">
        <v>0</v>
      </c>
      <c r="F2069" t="b">
        <v>1</v>
      </c>
      <c r="G2069" t="s">
        <v>3791</v>
      </c>
      <c r="H2069" s="1">
        <v>43803.848402777781</v>
      </c>
      <c r="I2069">
        <v>1</v>
      </c>
      <c r="J2069">
        <v>1</v>
      </c>
      <c r="K2069">
        <v>2</v>
      </c>
      <c r="L2069">
        <v>0</v>
      </c>
      <c r="M2069">
        <v>15407</v>
      </c>
      <c r="N2069">
        <v>646</v>
      </c>
      <c r="O2069">
        <v>1134</v>
      </c>
      <c r="P2069">
        <v>43</v>
      </c>
      <c r="Q2069" t="s">
        <v>1893</v>
      </c>
      <c r="R2069" s="5">
        <v>0</v>
      </c>
      <c r="S2069">
        <v>9</v>
      </c>
    </row>
    <row r="2070" spans="1:19" x14ac:dyDescent="0.25">
      <c r="A2070">
        <v>263</v>
      </c>
      <c r="B2070" s="1">
        <v>44751.030787037038</v>
      </c>
      <c r="C2070" t="s">
        <v>3792</v>
      </c>
      <c r="D2070" t="s">
        <v>46</v>
      </c>
      <c r="E2070" s="4" t="b">
        <v>0</v>
      </c>
      <c r="F2070" t="b">
        <v>0</v>
      </c>
      <c r="G2070" t="s">
        <v>3793</v>
      </c>
      <c r="H2070" s="1">
        <v>40919.183946759258</v>
      </c>
      <c r="I2070">
        <v>0</v>
      </c>
      <c r="J2070">
        <v>0</v>
      </c>
      <c r="K2070">
        <v>0</v>
      </c>
      <c r="L2070">
        <v>0</v>
      </c>
      <c r="M2070">
        <v>807</v>
      </c>
      <c r="N2070">
        <v>1367</v>
      </c>
      <c r="O2070">
        <v>76002</v>
      </c>
      <c r="P2070">
        <v>4</v>
      </c>
      <c r="Q2070" t="s">
        <v>3794</v>
      </c>
      <c r="R2070" s="5">
        <v>0</v>
      </c>
      <c r="S2070">
        <v>9</v>
      </c>
    </row>
    <row r="2071" spans="1:19" x14ac:dyDescent="0.25">
      <c r="A2071">
        <v>266</v>
      </c>
      <c r="B2071" s="1">
        <v>44751.031226851854</v>
      </c>
      <c r="C2071" t="s">
        <v>3795</v>
      </c>
      <c r="D2071" t="s">
        <v>109</v>
      </c>
      <c r="E2071" s="4" t="b">
        <v>0</v>
      </c>
      <c r="F2071" t="b">
        <v>1</v>
      </c>
      <c r="G2071" t="s">
        <v>3796</v>
      </c>
      <c r="H2071" s="1">
        <v>39388.704780092594</v>
      </c>
      <c r="I2071">
        <v>0</v>
      </c>
      <c r="J2071">
        <v>0</v>
      </c>
      <c r="K2071">
        <v>0</v>
      </c>
      <c r="L2071">
        <v>0</v>
      </c>
      <c r="M2071">
        <v>668</v>
      </c>
      <c r="N2071">
        <v>305</v>
      </c>
      <c r="O2071">
        <v>36223</v>
      </c>
      <c r="P2071">
        <v>39</v>
      </c>
      <c r="Q2071" t="s">
        <v>3797</v>
      </c>
      <c r="R2071" s="5">
        <v>0</v>
      </c>
      <c r="S2071">
        <v>9</v>
      </c>
    </row>
    <row r="2072" spans="1:19" x14ac:dyDescent="0.25">
      <c r="A2072">
        <v>269</v>
      </c>
      <c r="B2072" s="1">
        <v>44751.031666666669</v>
      </c>
      <c r="C2072" t="s">
        <v>3798</v>
      </c>
      <c r="D2072" t="s">
        <v>46</v>
      </c>
      <c r="E2072" s="4" t="b">
        <v>0</v>
      </c>
      <c r="F2072" t="b">
        <v>1</v>
      </c>
      <c r="G2072" t="s">
        <v>3799</v>
      </c>
      <c r="H2072" s="1">
        <v>43891.792025462964</v>
      </c>
      <c r="I2072">
        <v>0</v>
      </c>
      <c r="J2072">
        <v>2</v>
      </c>
      <c r="K2072">
        <v>3</v>
      </c>
      <c r="L2072">
        <v>0</v>
      </c>
      <c r="M2072">
        <v>3338</v>
      </c>
      <c r="N2072">
        <v>267</v>
      </c>
      <c r="O2072">
        <v>1462</v>
      </c>
      <c r="P2072">
        <v>2</v>
      </c>
      <c r="Q2072" t="s">
        <v>171</v>
      </c>
      <c r="R2072" s="5">
        <v>0</v>
      </c>
      <c r="S2072">
        <v>9</v>
      </c>
    </row>
    <row r="2073" spans="1:19" x14ac:dyDescent="0.25">
      <c r="A2073">
        <v>270</v>
      </c>
      <c r="B2073" s="1">
        <v>44751.031736111108</v>
      </c>
      <c r="C2073" t="s">
        <v>3800</v>
      </c>
      <c r="D2073" t="s">
        <v>62</v>
      </c>
      <c r="E2073" s="4" t="b">
        <v>0</v>
      </c>
      <c r="F2073" t="b">
        <v>1</v>
      </c>
      <c r="G2073" t="s">
        <v>3801</v>
      </c>
      <c r="H2073" s="1">
        <v>44079.724004629628</v>
      </c>
      <c r="I2073">
        <v>132</v>
      </c>
      <c r="J2073">
        <v>0</v>
      </c>
      <c r="K2073">
        <v>525</v>
      </c>
      <c r="L2073">
        <v>4</v>
      </c>
      <c r="M2073">
        <v>17400</v>
      </c>
      <c r="N2073">
        <v>170</v>
      </c>
      <c r="O2073">
        <v>1883</v>
      </c>
      <c r="P2073">
        <v>50</v>
      </c>
      <c r="Q2073" t="s">
        <v>56</v>
      </c>
      <c r="R2073" s="5">
        <v>0</v>
      </c>
      <c r="S2073">
        <v>9</v>
      </c>
    </row>
    <row r="2074" spans="1:19" x14ac:dyDescent="0.25">
      <c r="A2074">
        <v>275</v>
      </c>
      <c r="B2074" s="1">
        <v>44751.03230324074</v>
      </c>
      <c r="C2074" t="s">
        <v>3802</v>
      </c>
      <c r="D2074" t="s">
        <v>62</v>
      </c>
      <c r="E2074" s="4" t="b">
        <v>0</v>
      </c>
      <c r="F2074" t="b">
        <v>1</v>
      </c>
      <c r="G2074" t="s">
        <v>3803</v>
      </c>
      <c r="H2074" s="1">
        <v>40751.027129629627</v>
      </c>
      <c r="I2074">
        <v>0</v>
      </c>
      <c r="J2074">
        <v>0</v>
      </c>
      <c r="K2074">
        <v>0</v>
      </c>
      <c r="L2074">
        <v>0</v>
      </c>
      <c r="M2074">
        <v>263</v>
      </c>
      <c r="N2074">
        <v>94</v>
      </c>
      <c r="O2074">
        <v>11197</v>
      </c>
      <c r="P2074">
        <v>0</v>
      </c>
      <c r="Q2074" t="s">
        <v>3804</v>
      </c>
      <c r="R2074" s="5">
        <v>0</v>
      </c>
      <c r="S2074">
        <v>9</v>
      </c>
    </row>
    <row r="2075" spans="1:19" x14ac:dyDescent="0.25">
      <c r="A2075">
        <v>277</v>
      </c>
      <c r="B2075" s="1">
        <v>44751.032685185186</v>
      </c>
      <c r="C2075" t="s">
        <v>3805</v>
      </c>
      <c r="D2075" t="s">
        <v>46</v>
      </c>
      <c r="E2075" s="4" t="b">
        <v>0</v>
      </c>
      <c r="F2075" t="b">
        <v>0</v>
      </c>
      <c r="G2075" t="s">
        <v>3806</v>
      </c>
      <c r="H2075" s="1">
        <v>39587.913356481484</v>
      </c>
      <c r="I2075">
        <v>0</v>
      </c>
      <c r="J2075">
        <v>1</v>
      </c>
      <c r="K2075">
        <v>1</v>
      </c>
      <c r="L2075">
        <v>0</v>
      </c>
      <c r="M2075">
        <v>262</v>
      </c>
      <c r="N2075">
        <v>99</v>
      </c>
      <c r="O2075">
        <v>1459</v>
      </c>
      <c r="P2075">
        <v>15</v>
      </c>
      <c r="Q2075" t="s">
        <v>56</v>
      </c>
      <c r="R2075" s="5">
        <v>0</v>
      </c>
      <c r="S2075">
        <v>9</v>
      </c>
    </row>
    <row r="2076" spans="1:19" x14ac:dyDescent="0.25">
      <c r="A2076">
        <v>278</v>
      </c>
      <c r="B2076" s="1">
        <v>44751.032812500001</v>
      </c>
      <c r="C2076" t="s">
        <v>3807</v>
      </c>
      <c r="D2076" t="s">
        <v>20</v>
      </c>
      <c r="E2076" s="4" t="b">
        <v>0</v>
      </c>
      <c r="F2076" t="b">
        <v>0</v>
      </c>
      <c r="G2076" t="s">
        <v>226</v>
      </c>
      <c r="H2076" s="1">
        <v>43110.204525462963</v>
      </c>
      <c r="I2076">
        <v>0</v>
      </c>
      <c r="J2076">
        <v>0</v>
      </c>
      <c r="K2076">
        <v>0</v>
      </c>
      <c r="L2076">
        <v>0</v>
      </c>
      <c r="M2076">
        <v>39</v>
      </c>
      <c r="N2076">
        <v>716</v>
      </c>
      <c r="O2076">
        <v>19180</v>
      </c>
      <c r="P2076">
        <v>0</v>
      </c>
      <c r="Q2076" t="s">
        <v>227</v>
      </c>
      <c r="R2076" s="5">
        <v>0</v>
      </c>
      <c r="S2076">
        <v>9</v>
      </c>
    </row>
    <row r="2077" spans="1:19" x14ac:dyDescent="0.25">
      <c r="A2077">
        <v>281</v>
      </c>
      <c r="B2077" s="1">
        <v>44751.033414351848</v>
      </c>
      <c r="C2077" t="s">
        <v>3808</v>
      </c>
      <c r="D2077" t="s">
        <v>62</v>
      </c>
      <c r="E2077" s="4" t="b">
        <v>0</v>
      </c>
      <c r="F2077" t="b">
        <v>0</v>
      </c>
      <c r="G2077" t="s">
        <v>3809</v>
      </c>
      <c r="H2077" s="1">
        <v>43022.097210648149</v>
      </c>
      <c r="I2077">
        <v>0</v>
      </c>
      <c r="J2077">
        <v>0</v>
      </c>
      <c r="K2077">
        <v>0</v>
      </c>
      <c r="L2077">
        <v>0</v>
      </c>
      <c r="M2077">
        <v>49</v>
      </c>
      <c r="N2077">
        <v>141</v>
      </c>
      <c r="O2077">
        <v>2916</v>
      </c>
      <c r="P2077">
        <v>0</v>
      </c>
      <c r="Q2077" t="s">
        <v>3810</v>
      </c>
      <c r="R2077" s="5">
        <v>0</v>
      </c>
      <c r="S2077">
        <v>9</v>
      </c>
    </row>
    <row r="2078" spans="1:19" x14ac:dyDescent="0.25">
      <c r="A2078">
        <v>284</v>
      </c>
      <c r="B2078" s="1">
        <v>44751.033530092594</v>
      </c>
      <c r="C2078" t="s">
        <v>3811</v>
      </c>
      <c r="D2078" t="s">
        <v>20</v>
      </c>
      <c r="E2078" s="4" t="b">
        <v>0</v>
      </c>
      <c r="F2078" t="b">
        <v>0</v>
      </c>
      <c r="G2078" t="s">
        <v>56</v>
      </c>
      <c r="H2078" s="1">
        <v>41122.681620370371</v>
      </c>
      <c r="I2078">
        <v>0</v>
      </c>
      <c r="J2078">
        <v>1</v>
      </c>
      <c r="K2078">
        <v>1</v>
      </c>
      <c r="L2078">
        <v>0</v>
      </c>
      <c r="M2078">
        <v>53</v>
      </c>
      <c r="N2078">
        <v>767</v>
      </c>
      <c r="O2078">
        <v>2643</v>
      </c>
      <c r="P2078">
        <v>4</v>
      </c>
      <c r="Q2078" t="s">
        <v>56</v>
      </c>
      <c r="R2078" s="5">
        <v>0</v>
      </c>
      <c r="S2078">
        <v>9</v>
      </c>
    </row>
    <row r="2079" spans="1:19" x14ac:dyDescent="0.25">
      <c r="A2079">
        <v>285</v>
      </c>
      <c r="B2079" s="1">
        <v>44751.033680555556</v>
      </c>
      <c r="C2079" t="s">
        <v>3812</v>
      </c>
      <c r="D2079" t="s">
        <v>62</v>
      </c>
      <c r="E2079" s="4" t="b">
        <v>0</v>
      </c>
      <c r="F2079" t="b">
        <v>1</v>
      </c>
      <c r="G2079" t="s">
        <v>3813</v>
      </c>
      <c r="H2079" s="1">
        <v>41846.889826388891</v>
      </c>
      <c r="I2079">
        <v>0</v>
      </c>
      <c r="J2079">
        <v>1</v>
      </c>
      <c r="K2079">
        <v>2</v>
      </c>
      <c r="L2079">
        <v>0</v>
      </c>
      <c r="M2079">
        <v>4010</v>
      </c>
      <c r="N2079">
        <v>3792</v>
      </c>
      <c r="O2079">
        <v>172176</v>
      </c>
      <c r="P2079">
        <v>66</v>
      </c>
      <c r="Q2079" t="s">
        <v>3814</v>
      </c>
      <c r="R2079" s="5">
        <v>0</v>
      </c>
      <c r="S2079">
        <v>9</v>
      </c>
    </row>
    <row r="2080" spans="1:19" x14ac:dyDescent="0.25">
      <c r="A2080">
        <v>286</v>
      </c>
      <c r="B2080" s="1">
        <v>44751.033865740741</v>
      </c>
      <c r="C2080" t="s">
        <v>3815</v>
      </c>
      <c r="D2080" t="s">
        <v>46</v>
      </c>
      <c r="E2080" s="4" t="b">
        <v>0</v>
      </c>
      <c r="F2080" t="b">
        <v>0</v>
      </c>
      <c r="G2080" t="s">
        <v>3816</v>
      </c>
      <c r="H2080" s="1">
        <v>40825.137569444443</v>
      </c>
      <c r="I2080">
        <v>0</v>
      </c>
      <c r="J2080">
        <v>0</v>
      </c>
      <c r="K2080">
        <v>0</v>
      </c>
      <c r="L2080">
        <v>0</v>
      </c>
      <c r="M2080">
        <v>1834</v>
      </c>
      <c r="N2080">
        <v>2364</v>
      </c>
      <c r="O2080">
        <v>99181</v>
      </c>
      <c r="P2080">
        <v>3</v>
      </c>
      <c r="Q2080" t="s">
        <v>3817</v>
      </c>
      <c r="R2080" s="5">
        <v>0</v>
      </c>
      <c r="S2080">
        <v>9</v>
      </c>
    </row>
    <row r="2081" spans="1:19" x14ac:dyDescent="0.25">
      <c r="A2081">
        <v>288</v>
      </c>
      <c r="B2081" s="1">
        <v>44751.03402777778</v>
      </c>
      <c r="C2081" t="s">
        <v>3818</v>
      </c>
      <c r="D2081" t="s">
        <v>20</v>
      </c>
      <c r="E2081" s="4" t="b">
        <v>0</v>
      </c>
      <c r="F2081" t="b">
        <v>0</v>
      </c>
      <c r="G2081" t="s">
        <v>226</v>
      </c>
      <c r="H2081" s="1">
        <v>43110.204525462963</v>
      </c>
      <c r="I2081">
        <v>0</v>
      </c>
      <c r="J2081">
        <v>0</v>
      </c>
      <c r="K2081">
        <v>1</v>
      </c>
      <c r="L2081">
        <v>0</v>
      </c>
      <c r="M2081">
        <v>39</v>
      </c>
      <c r="N2081">
        <v>716</v>
      </c>
      <c r="O2081">
        <v>19180</v>
      </c>
      <c r="P2081">
        <v>0</v>
      </c>
      <c r="Q2081" t="s">
        <v>227</v>
      </c>
      <c r="R2081" s="5">
        <v>0</v>
      </c>
      <c r="S2081">
        <v>9</v>
      </c>
    </row>
    <row r="2082" spans="1:19" x14ac:dyDescent="0.25">
      <c r="A2082">
        <v>291</v>
      </c>
      <c r="B2082" s="1">
        <v>44751.034155092595</v>
      </c>
      <c r="C2082" t="s">
        <v>3819</v>
      </c>
      <c r="D2082" t="s">
        <v>46</v>
      </c>
      <c r="E2082" s="4" t="b">
        <v>0</v>
      </c>
      <c r="F2082" t="b">
        <v>0</v>
      </c>
      <c r="G2082" t="s">
        <v>3820</v>
      </c>
      <c r="H2082" s="1">
        <v>43160.624791666669</v>
      </c>
      <c r="I2082">
        <v>0</v>
      </c>
      <c r="J2082">
        <v>0</v>
      </c>
      <c r="K2082">
        <v>0</v>
      </c>
      <c r="L2082">
        <v>0</v>
      </c>
      <c r="M2082">
        <v>146</v>
      </c>
      <c r="N2082">
        <v>595</v>
      </c>
      <c r="O2082">
        <v>1142</v>
      </c>
      <c r="P2082">
        <v>1</v>
      </c>
      <c r="Q2082" t="s">
        <v>600</v>
      </c>
      <c r="R2082" s="5">
        <v>0</v>
      </c>
      <c r="S2082">
        <v>9</v>
      </c>
    </row>
    <row r="2083" spans="1:19" x14ac:dyDescent="0.25">
      <c r="A2083">
        <v>292</v>
      </c>
      <c r="B2083" s="1">
        <v>44751.034282407411</v>
      </c>
      <c r="C2083" t="s">
        <v>3821</v>
      </c>
      <c r="D2083" t="s">
        <v>20</v>
      </c>
      <c r="E2083" s="4" t="b">
        <v>0</v>
      </c>
      <c r="F2083" t="b">
        <v>0</v>
      </c>
      <c r="G2083" t="s">
        <v>56</v>
      </c>
      <c r="H2083" s="1">
        <v>41580.819699074076</v>
      </c>
      <c r="I2083">
        <v>0</v>
      </c>
      <c r="J2083">
        <v>0</v>
      </c>
      <c r="K2083">
        <v>0</v>
      </c>
      <c r="L2083">
        <v>0</v>
      </c>
      <c r="M2083">
        <v>236</v>
      </c>
      <c r="N2083">
        <v>389</v>
      </c>
      <c r="O2083">
        <v>40264</v>
      </c>
      <c r="P2083">
        <v>19</v>
      </c>
      <c r="Q2083" t="s">
        <v>56</v>
      </c>
      <c r="R2083" s="5">
        <v>0</v>
      </c>
      <c r="S2083">
        <v>9</v>
      </c>
    </row>
    <row r="2084" spans="1:19" x14ac:dyDescent="0.25">
      <c r="A2084">
        <v>293</v>
      </c>
      <c r="B2084" s="1">
        <v>44751.034421296295</v>
      </c>
      <c r="C2084" t="s">
        <v>3822</v>
      </c>
      <c r="D2084" t="s">
        <v>20</v>
      </c>
      <c r="E2084" s="4" t="b">
        <v>0</v>
      </c>
      <c r="F2084" t="b">
        <v>0</v>
      </c>
      <c r="G2084" t="s">
        <v>226</v>
      </c>
      <c r="H2084" s="1">
        <v>43110.204525462963</v>
      </c>
      <c r="I2084">
        <v>0</v>
      </c>
      <c r="J2084">
        <v>0</v>
      </c>
      <c r="K2084">
        <v>1</v>
      </c>
      <c r="L2084">
        <v>0</v>
      </c>
      <c r="M2084">
        <v>39</v>
      </c>
      <c r="N2084">
        <v>716</v>
      </c>
      <c r="O2084">
        <v>19180</v>
      </c>
      <c r="P2084">
        <v>0</v>
      </c>
      <c r="Q2084" t="s">
        <v>227</v>
      </c>
      <c r="R2084" s="5">
        <v>0</v>
      </c>
      <c r="S2084">
        <v>9</v>
      </c>
    </row>
    <row r="2085" spans="1:19" x14ac:dyDescent="0.25">
      <c r="A2085">
        <v>295</v>
      </c>
      <c r="B2085" s="1">
        <v>44751.034699074073</v>
      </c>
      <c r="C2085" t="s">
        <v>3823</v>
      </c>
      <c r="D2085" t="s">
        <v>46</v>
      </c>
      <c r="E2085" s="4" t="b">
        <v>0</v>
      </c>
      <c r="F2085" t="b">
        <v>1</v>
      </c>
      <c r="G2085" t="s">
        <v>3824</v>
      </c>
      <c r="H2085" s="1">
        <v>39965.12703703704</v>
      </c>
      <c r="I2085">
        <v>0</v>
      </c>
      <c r="J2085">
        <v>1</v>
      </c>
      <c r="K2085">
        <v>5</v>
      </c>
      <c r="L2085">
        <v>0</v>
      </c>
      <c r="M2085">
        <v>5491</v>
      </c>
      <c r="N2085">
        <v>3132</v>
      </c>
      <c r="O2085">
        <v>15007</v>
      </c>
      <c r="P2085">
        <v>71</v>
      </c>
      <c r="Q2085" t="s">
        <v>3825</v>
      </c>
      <c r="R2085" s="5">
        <v>0</v>
      </c>
      <c r="S2085">
        <v>9</v>
      </c>
    </row>
    <row r="2086" spans="1:19" x14ac:dyDescent="0.25">
      <c r="A2086">
        <v>296</v>
      </c>
      <c r="B2086" s="1">
        <v>44751.034733796296</v>
      </c>
      <c r="C2086" t="s">
        <v>3826</v>
      </c>
      <c r="D2086" t="s">
        <v>20</v>
      </c>
      <c r="E2086" s="4" t="b">
        <v>0</v>
      </c>
      <c r="F2086" t="b">
        <v>0</v>
      </c>
      <c r="G2086" t="s">
        <v>3827</v>
      </c>
      <c r="H2086" s="1">
        <v>41064.318402777775</v>
      </c>
      <c r="I2086">
        <v>0</v>
      </c>
      <c r="J2086">
        <v>0</v>
      </c>
      <c r="K2086">
        <v>1</v>
      </c>
      <c r="L2086">
        <v>0</v>
      </c>
      <c r="M2086">
        <v>5115</v>
      </c>
      <c r="N2086">
        <v>3348</v>
      </c>
      <c r="O2086">
        <v>74999</v>
      </c>
      <c r="P2086">
        <v>31</v>
      </c>
      <c r="Q2086" t="s">
        <v>3828</v>
      </c>
      <c r="R2086" s="5">
        <v>0</v>
      </c>
      <c r="S2086">
        <v>9</v>
      </c>
    </row>
    <row r="2087" spans="1:19" x14ac:dyDescent="0.25">
      <c r="A2087">
        <v>297</v>
      </c>
      <c r="B2087" s="1">
        <v>44751.034872685188</v>
      </c>
      <c r="C2087" t="s">
        <v>3829</v>
      </c>
      <c r="D2087" t="s">
        <v>20</v>
      </c>
      <c r="E2087" s="4" t="b">
        <v>0</v>
      </c>
      <c r="F2087" t="b">
        <v>0</v>
      </c>
      <c r="G2087" t="s">
        <v>226</v>
      </c>
      <c r="H2087" s="1">
        <v>43110.204525462963</v>
      </c>
      <c r="I2087">
        <v>0</v>
      </c>
      <c r="J2087">
        <v>0</v>
      </c>
      <c r="K2087">
        <v>1</v>
      </c>
      <c r="L2087">
        <v>0</v>
      </c>
      <c r="M2087">
        <v>39</v>
      </c>
      <c r="N2087">
        <v>716</v>
      </c>
      <c r="O2087">
        <v>19180</v>
      </c>
      <c r="P2087">
        <v>0</v>
      </c>
      <c r="Q2087" t="s">
        <v>227</v>
      </c>
      <c r="R2087" s="5">
        <v>0</v>
      </c>
      <c r="S2087">
        <v>9</v>
      </c>
    </row>
    <row r="2088" spans="1:19" x14ac:dyDescent="0.25">
      <c r="A2088">
        <v>298</v>
      </c>
      <c r="B2088" s="1">
        <v>44751.034930555557</v>
      </c>
      <c r="C2088" t="s">
        <v>3830</v>
      </c>
      <c r="D2088" t="s">
        <v>20</v>
      </c>
      <c r="E2088" s="4" t="b">
        <v>0</v>
      </c>
      <c r="F2088" t="b">
        <v>1</v>
      </c>
      <c r="G2088" t="s">
        <v>290</v>
      </c>
      <c r="H2088" s="1">
        <v>43208.117488425924</v>
      </c>
      <c r="I2088">
        <v>3</v>
      </c>
      <c r="J2088">
        <v>2</v>
      </c>
      <c r="K2088">
        <v>6</v>
      </c>
      <c r="L2088">
        <v>0</v>
      </c>
      <c r="M2088">
        <v>368</v>
      </c>
      <c r="N2088">
        <v>334</v>
      </c>
      <c r="O2088">
        <v>26206</v>
      </c>
      <c r="P2088">
        <v>1</v>
      </c>
      <c r="Q2088" t="s">
        <v>291</v>
      </c>
      <c r="R2088" s="5">
        <v>0</v>
      </c>
      <c r="S2088">
        <v>9</v>
      </c>
    </row>
    <row r="2089" spans="1:19" x14ac:dyDescent="0.25">
      <c r="A2089">
        <v>299</v>
      </c>
      <c r="B2089" s="1">
        <v>44751.035081018519</v>
      </c>
      <c r="C2089" t="s">
        <v>3831</v>
      </c>
      <c r="D2089" t="s">
        <v>62</v>
      </c>
      <c r="E2089" s="4" t="b">
        <v>0</v>
      </c>
      <c r="F2089" t="b">
        <v>0</v>
      </c>
      <c r="G2089" t="s">
        <v>3832</v>
      </c>
      <c r="H2089" s="1">
        <v>43059.99659722222</v>
      </c>
      <c r="I2089">
        <v>0</v>
      </c>
      <c r="J2089">
        <v>0</v>
      </c>
      <c r="K2089">
        <v>2</v>
      </c>
      <c r="L2089">
        <v>1</v>
      </c>
      <c r="M2089">
        <v>838</v>
      </c>
      <c r="N2089">
        <v>999</v>
      </c>
      <c r="O2089">
        <v>44170</v>
      </c>
      <c r="P2089">
        <v>2</v>
      </c>
      <c r="Q2089" t="s">
        <v>3833</v>
      </c>
      <c r="R2089" s="5">
        <v>0</v>
      </c>
      <c r="S2089">
        <v>9</v>
      </c>
    </row>
    <row r="2090" spans="1:19" x14ac:dyDescent="0.25">
      <c r="A2090">
        <v>303</v>
      </c>
      <c r="B2090" s="1">
        <v>44751.035567129627</v>
      </c>
      <c r="C2090" t="s">
        <v>3834</v>
      </c>
      <c r="D2090" t="s">
        <v>20</v>
      </c>
      <c r="E2090" s="4" t="b">
        <v>0</v>
      </c>
      <c r="F2090" t="b">
        <v>1</v>
      </c>
      <c r="G2090" t="s">
        <v>290</v>
      </c>
      <c r="H2090" s="1">
        <v>43208.117488425924</v>
      </c>
      <c r="I2090">
        <v>0</v>
      </c>
      <c r="J2090">
        <v>1</v>
      </c>
      <c r="K2090">
        <v>5</v>
      </c>
      <c r="L2090">
        <v>0</v>
      </c>
      <c r="M2090">
        <v>368</v>
      </c>
      <c r="N2090">
        <v>334</v>
      </c>
      <c r="O2090">
        <v>26206</v>
      </c>
      <c r="P2090">
        <v>1</v>
      </c>
      <c r="Q2090" t="s">
        <v>291</v>
      </c>
      <c r="R2090" s="5">
        <v>0</v>
      </c>
      <c r="S2090">
        <v>9</v>
      </c>
    </row>
    <row r="2091" spans="1:19" x14ac:dyDescent="0.25">
      <c r="A2091">
        <v>304</v>
      </c>
      <c r="B2091" s="1">
        <v>44751.035752314812</v>
      </c>
      <c r="C2091" t="s">
        <v>3835</v>
      </c>
      <c r="D2091" t="s">
        <v>46</v>
      </c>
      <c r="E2091" s="4" t="b">
        <v>0</v>
      </c>
      <c r="F2091" t="b">
        <v>0</v>
      </c>
      <c r="G2091" t="s">
        <v>3836</v>
      </c>
      <c r="H2091" s="1">
        <v>41949.584745370368</v>
      </c>
      <c r="I2091">
        <v>0</v>
      </c>
      <c r="J2091">
        <v>2</v>
      </c>
      <c r="K2091">
        <v>1</v>
      </c>
      <c r="L2091">
        <v>0</v>
      </c>
      <c r="M2091">
        <v>2267</v>
      </c>
      <c r="N2091">
        <v>5003</v>
      </c>
      <c r="O2091">
        <v>99158</v>
      </c>
      <c r="P2091">
        <v>41</v>
      </c>
      <c r="Q2091" t="s">
        <v>3837</v>
      </c>
      <c r="R2091" s="5">
        <v>0</v>
      </c>
      <c r="S2091">
        <v>9</v>
      </c>
    </row>
    <row r="2092" spans="1:19" x14ac:dyDescent="0.25">
      <c r="A2092">
        <v>305</v>
      </c>
      <c r="B2092" s="1">
        <v>44751.035902777781</v>
      </c>
      <c r="C2092" t="s">
        <v>3838</v>
      </c>
      <c r="D2092" t="s">
        <v>62</v>
      </c>
      <c r="E2092" s="4" t="b">
        <v>0</v>
      </c>
      <c r="F2092" t="b">
        <v>0</v>
      </c>
      <c r="G2092" t="s">
        <v>56</v>
      </c>
      <c r="H2092" s="1">
        <v>44470.843391203707</v>
      </c>
      <c r="I2092">
        <v>0</v>
      </c>
      <c r="J2092">
        <v>0</v>
      </c>
      <c r="K2092">
        <v>0</v>
      </c>
      <c r="L2092">
        <v>0</v>
      </c>
      <c r="M2092">
        <v>22</v>
      </c>
      <c r="N2092">
        <v>39</v>
      </c>
      <c r="O2092">
        <v>3752</v>
      </c>
      <c r="P2092">
        <v>1</v>
      </c>
      <c r="Q2092" t="s">
        <v>56</v>
      </c>
      <c r="R2092" s="5">
        <v>0</v>
      </c>
      <c r="S2092">
        <v>9</v>
      </c>
    </row>
    <row r="2093" spans="1:19" x14ac:dyDescent="0.25">
      <c r="A2093">
        <v>307</v>
      </c>
      <c r="B2093" s="1">
        <v>44751.035914351851</v>
      </c>
      <c r="C2093" t="s">
        <v>3839</v>
      </c>
      <c r="D2093" t="s">
        <v>46</v>
      </c>
      <c r="E2093" s="4" t="b">
        <v>0</v>
      </c>
      <c r="F2093" t="b">
        <v>0</v>
      </c>
      <c r="G2093" t="s">
        <v>3840</v>
      </c>
      <c r="H2093" s="1">
        <v>40571.171122685184</v>
      </c>
      <c r="I2093">
        <v>0</v>
      </c>
      <c r="J2093">
        <v>3</v>
      </c>
      <c r="K2093">
        <v>2</v>
      </c>
      <c r="L2093">
        <v>0</v>
      </c>
      <c r="M2093">
        <v>7621</v>
      </c>
      <c r="N2093">
        <v>254</v>
      </c>
      <c r="O2093">
        <v>24086</v>
      </c>
      <c r="P2093">
        <v>165</v>
      </c>
      <c r="Q2093" t="s">
        <v>3841</v>
      </c>
      <c r="R2093" s="5">
        <v>0</v>
      </c>
      <c r="S2093">
        <v>9</v>
      </c>
    </row>
    <row r="2094" spans="1:19" x14ac:dyDescent="0.25">
      <c r="A2094">
        <v>310</v>
      </c>
      <c r="B2094" s="1">
        <v>44751.036446759259</v>
      </c>
      <c r="C2094" t="s">
        <v>3842</v>
      </c>
      <c r="D2094" t="s">
        <v>50</v>
      </c>
      <c r="E2094" s="4" t="b">
        <v>0</v>
      </c>
      <c r="F2094" t="b">
        <v>0</v>
      </c>
      <c r="G2094" t="s">
        <v>56</v>
      </c>
      <c r="H2094" s="1">
        <v>44531.735381944447</v>
      </c>
      <c r="I2094">
        <v>0</v>
      </c>
      <c r="J2094">
        <v>0</v>
      </c>
      <c r="K2094">
        <v>0</v>
      </c>
      <c r="L2094">
        <v>0</v>
      </c>
      <c r="M2094">
        <v>44</v>
      </c>
      <c r="N2094">
        <v>2</v>
      </c>
      <c r="O2094">
        <v>66307</v>
      </c>
      <c r="P2094">
        <v>0</v>
      </c>
      <c r="Q2094" t="s">
        <v>56</v>
      </c>
      <c r="R2094" s="5">
        <v>0</v>
      </c>
      <c r="S2094">
        <v>9</v>
      </c>
    </row>
    <row r="2095" spans="1:19" x14ac:dyDescent="0.25">
      <c r="A2095">
        <v>314</v>
      </c>
      <c r="B2095" s="1">
        <v>44751.036793981482</v>
      </c>
      <c r="C2095" t="s">
        <v>3843</v>
      </c>
      <c r="D2095" t="s">
        <v>20</v>
      </c>
      <c r="E2095" s="4" t="b">
        <v>0</v>
      </c>
      <c r="F2095" t="b">
        <v>1</v>
      </c>
      <c r="G2095" t="s">
        <v>290</v>
      </c>
      <c r="H2095" s="1">
        <v>43208.117488425924</v>
      </c>
      <c r="I2095">
        <v>0</v>
      </c>
      <c r="J2095">
        <v>2</v>
      </c>
      <c r="K2095">
        <v>5</v>
      </c>
      <c r="L2095">
        <v>0</v>
      </c>
      <c r="M2095">
        <v>368</v>
      </c>
      <c r="N2095">
        <v>334</v>
      </c>
      <c r="O2095">
        <v>26206</v>
      </c>
      <c r="P2095">
        <v>1</v>
      </c>
      <c r="Q2095" t="s">
        <v>291</v>
      </c>
      <c r="R2095" s="5">
        <v>0</v>
      </c>
      <c r="S2095">
        <v>9</v>
      </c>
    </row>
    <row r="2096" spans="1:19" x14ac:dyDescent="0.25">
      <c r="A2096">
        <v>315</v>
      </c>
      <c r="B2096" s="1">
        <v>44751.037037037036</v>
      </c>
      <c r="C2096" t="s">
        <v>3844</v>
      </c>
      <c r="D2096" t="s">
        <v>46</v>
      </c>
      <c r="E2096" s="4" t="b">
        <v>0</v>
      </c>
      <c r="F2096" t="b">
        <v>1</v>
      </c>
      <c r="G2096" t="s">
        <v>3845</v>
      </c>
      <c r="H2096" s="1">
        <v>40680.146261574075</v>
      </c>
      <c r="I2096">
        <v>0</v>
      </c>
      <c r="J2096">
        <v>0</v>
      </c>
      <c r="K2096">
        <v>1</v>
      </c>
      <c r="L2096">
        <v>0</v>
      </c>
      <c r="M2096">
        <v>288</v>
      </c>
      <c r="N2096">
        <v>252</v>
      </c>
      <c r="O2096">
        <v>19385</v>
      </c>
      <c r="P2096">
        <v>3</v>
      </c>
      <c r="Q2096" t="s">
        <v>3846</v>
      </c>
      <c r="R2096" s="5">
        <v>0</v>
      </c>
      <c r="S2096">
        <v>9</v>
      </c>
    </row>
    <row r="2097" spans="1:19" x14ac:dyDescent="0.25">
      <c r="A2097">
        <v>317</v>
      </c>
      <c r="B2097" s="1">
        <v>44751.03738425926</v>
      </c>
      <c r="C2097" t="s">
        <v>3847</v>
      </c>
      <c r="D2097" t="s">
        <v>62</v>
      </c>
      <c r="E2097" s="4" t="b">
        <v>0</v>
      </c>
      <c r="F2097" t="b">
        <v>0</v>
      </c>
      <c r="G2097" t="s">
        <v>3848</v>
      </c>
      <c r="H2097" s="1">
        <v>41562.898634259262</v>
      </c>
      <c r="I2097">
        <v>0</v>
      </c>
      <c r="J2097">
        <v>2</v>
      </c>
      <c r="K2097">
        <v>1</v>
      </c>
      <c r="L2097">
        <v>0</v>
      </c>
      <c r="M2097">
        <v>94</v>
      </c>
      <c r="N2097">
        <v>266</v>
      </c>
      <c r="O2097">
        <v>12458</v>
      </c>
      <c r="P2097">
        <v>5</v>
      </c>
      <c r="Q2097" t="s">
        <v>56</v>
      </c>
      <c r="R2097" s="5">
        <v>0</v>
      </c>
      <c r="S2097">
        <v>9</v>
      </c>
    </row>
    <row r="2098" spans="1:19" x14ac:dyDescent="0.25">
      <c r="A2098">
        <v>326</v>
      </c>
      <c r="B2098" s="1">
        <v>44751.038993055554</v>
      </c>
      <c r="C2098" t="s">
        <v>3849</v>
      </c>
      <c r="D2098" t="s">
        <v>62</v>
      </c>
      <c r="E2098" s="4" t="b">
        <v>0</v>
      </c>
      <c r="F2098" t="b">
        <v>0</v>
      </c>
      <c r="G2098" t="s">
        <v>3850</v>
      </c>
      <c r="H2098" s="1">
        <v>44722.312094907407</v>
      </c>
      <c r="I2098">
        <v>0</v>
      </c>
      <c r="J2098">
        <v>2</v>
      </c>
      <c r="K2098">
        <v>7</v>
      </c>
      <c r="L2098">
        <v>0</v>
      </c>
      <c r="M2098">
        <v>87</v>
      </c>
      <c r="N2098">
        <v>116</v>
      </c>
      <c r="O2098">
        <v>398</v>
      </c>
      <c r="P2098">
        <v>0</v>
      </c>
      <c r="Q2098" t="s">
        <v>56</v>
      </c>
      <c r="R2098" s="5">
        <v>0</v>
      </c>
      <c r="S2098">
        <v>9</v>
      </c>
    </row>
    <row r="2099" spans="1:19" x14ac:dyDescent="0.25">
      <c r="A2099">
        <v>329</v>
      </c>
      <c r="B2099" s="1">
        <v>44751.039398148147</v>
      </c>
      <c r="C2099" t="s">
        <v>3851</v>
      </c>
      <c r="D2099" t="s">
        <v>46</v>
      </c>
      <c r="E2099" s="4" t="b">
        <v>0</v>
      </c>
      <c r="F2099" t="b">
        <v>0</v>
      </c>
      <c r="G2099" t="s">
        <v>56</v>
      </c>
      <c r="H2099" s="1">
        <v>40123.770740740743</v>
      </c>
      <c r="I2099">
        <v>0</v>
      </c>
      <c r="J2099">
        <v>0</v>
      </c>
      <c r="K2099">
        <v>1</v>
      </c>
      <c r="L2099">
        <v>0</v>
      </c>
      <c r="M2099">
        <v>211</v>
      </c>
      <c r="N2099">
        <v>812</v>
      </c>
      <c r="O2099">
        <v>6078</v>
      </c>
      <c r="P2099">
        <v>0</v>
      </c>
      <c r="Q2099" t="s">
        <v>56</v>
      </c>
      <c r="R2099" s="5">
        <v>0</v>
      </c>
      <c r="S2099">
        <v>9</v>
      </c>
    </row>
    <row r="2100" spans="1:19" x14ac:dyDescent="0.25">
      <c r="A2100">
        <v>331</v>
      </c>
      <c r="B2100" s="1">
        <v>44751.039710648147</v>
      </c>
      <c r="C2100" t="s">
        <v>3852</v>
      </c>
      <c r="D2100" t="s">
        <v>20</v>
      </c>
      <c r="E2100" s="4" t="b">
        <v>0</v>
      </c>
      <c r="F2100" t="b">
        <v>0</v>
      </c>
      <c r="G2100" t="s">
        <v>3853</v>
      </c>
      <c r="H2100" s="1">
        <v>44509.904039351852</v>
      </c>
      <c r="I2100">
        <v>0</v>
      </c>
      <c r="J2100">
        <v>0</v>
      </c>
      <c r="K2100">
        <v>0</v>
      </c>
      <c r="L2100">
        <v>0</v>
      </c>
      <c r="M2100">
        <v>2</v>
      </c>
      <c r="N2100">
        <v>24</v>
      </c>
      <c r="O2100">
        <v>229</v>
      </c>
      <c r="P2100">
        <v>0</v>
      </c>
      <c r="Q2100" t="s">
        <v>113</v>
      </c>
      <c r="R2100" s="5">
        <v>0</v>
      </c>
      <c r="S2100">
        <v>9</v>
      </c>
    </row>
    <row r="2101" spans="1:19" x14ac:dyDescent="0.25">
      <c r="A2101">
        <v>334</v>
      </c>
      <c r="B2101" s="1">
        <v>44751.040451388886</v>
      </c>
      <c r="C2101" t="s">
        <v>3854</v>
      </c>
      <c r="D2101" t="s">
        <v>46</v>
      </c>
      <c r="E2101" s="4" t="b">
        <v>0</v>
      </c>
      <c r="F2101" t="b">
        <v>1</v>
      </c>
      <c r="G2101" t="s">
        <v>3855</v>
      </c>
      <c r="H2101" s="1">
        <v>43521.889444444445</v>
      </c>
      <c r="I2101">
        <v>0</v>
      </c>
      <c r="J2101">
        <v>0</v>
      </c>
      <c r="K2101">
        <v>0</v>
      </c>
      <c r="L2101">
        <v>0</v>
      </c>
      <c r="M2101">
        <v>571</v>
      </c>
      <c r="N2101">
        <v>423</v>
      </c>
      <c r="O2101">
        <v>6162</v>
      </c>
      <c r="P2101">
        <v>0</v>
      </c>
      <c r="Q2101" t="s">
        <v>3856</v>
      </c>
      <c r="R2101" s="5">
        <v>0</v>
      </c>
      <c r="S2101">
        <v>9</v>
      </c>
    </row>
    <row r="2102" spans="1:19" x14ac:dyDescent="0.25">
      <c r="A2102">
        <v>336</v>
      </c>
      <c r="B2102" s="1">
        <v>44751.04074074074</v>
      </c>
      <c r="C2102" t="s">
        <v>3857</v>
      </c>
      <c r="D2102" t="s">
        <v>46</v>
      </c>
      <c r="E2102" s="4" t="b">
        <v>0</v>
      </c>
      <c r="F2102" t="b">
        <v>0</v>
      </c>
      <c r="G2102" t="s">
        <v>3858</v>
      </c>
      <c r="H2102" s="1">
        <v>41042.652800925927</v>
      </c>
      <c r="I2102">
        <v>0</v>
      </c>
      <c r="J2102">
        <v>0</v>
      </c>
      <c r="K2102">
        <v>0</v>
      </c>
      <c r="L2102">
        <v>0</v>
      </c>
      <c r="M2102">
        <v>1472</v>
      </c>
      <c r="N2102">
        <v>2408</v>
      </c>
      <c r="O2102">
        <v>6741</v>
      </c>
      <c r="P2102">
        <v>29</v>
      </c>
      <c r="Q2102" t="s">
        <v>395</v>
      </c>
      <c r="R2102" s="5">
        <v>0</v>
      </c>
      <c r="S2102">
        <v>9</v>
      </c>
    </row>
    <row r="2103" spans="1:19" x14ac:dyDescent="0.25">
      <c r="A2103">
        <v>338</v>
      </c>
      <c r="B2103" s="1">
        <v>44751.040937500002</v>
      </c>
      <c r="C2103" t="s">
        <v>3859</v>
      </c>
      <c r="D2103" t="s">
        <v>62</v>
      </c>
      <c r="E2103" s="4" t="b">
        <v>0</v>
      </c>
      <c r="F2103" t="b">
        <v>0</v>
      </c>
      <c r="G2103" t="s">
        <v>3860</v>
      </c>
      <c r="H2103" s="1">
        <v>42942.088182870371</v>
      </c>
      <c r="I2103">
        <v>0</v>
      </c>
      <c r="J2103">
        <v>0</v>
      </c>
      <c r="K2103">
        <v>0</v>
      </c>
      <c r="L2103">
        <v>0</v>
      </c>
      <c r="M2103">
        <v>54</v>
      </c>
      <c r="N2103">
        <v>228</v>
      </c>
      <c r="O2103">
        <v>2983</v>
      </c>
      <c r="P2103">
        <v>0</v>
      </c>
      <c r="Q2103" t="s">
        <v>480</v>
      </c>
      <c r="R2103" s="5">
        <v>0</v>
      </c>
      <c r="S2103">
        <v>9</v>
      </c>
    </row>
    <row r="2104" spans="1:19" x14ac:dyDescent="0.25">
      <c r="A2104">
        <v>340</v>
      </c>
      <c r="B2104" s="1">
        <v>44751.04115740741</v>
      </c>
      <c r="C2104" t="s">
        <v>3861</v>
      </c>
      <c r="D2104" t="s">
        <v>20</v>
      </c>
      <c r="E2104" s="4" t="b">
        <v>0</v>
      </c>
      <c r="F2104" t="b">
        <v>1</v>
      </c>
      <c r="G2104" t="s">
        <v>290</v>
      </c>
      <c r="H2104" s="1">
        <v>43208.117488425924</v>
      </c>
      <c r="I2104">
        <v>0</v>
      </c>
      <c r="J2104">
        <v>1</v>
      </c>
      <c r="K2104">
        <v>4</v>
      </c>
      <c r="L2104">
        <v>0</v>
      </c>
      <c r="M2104">
        <v>368</v>
      </c>
      <c r="N2104">
        <v>334</v>
      </c>
      <c r="O2104">
        <v>26206</v>
      </c>
      <c r="P2104">
        <v>1</v>
      </c>
      <c r="Q2104" t="s">
        <v>291</v>
      </c>
      <c r="R2104" s="5">
        <v>0</v>
      </c>
      <c r="S2104">
        <v>9</v>
      </c>
    </row>
    <row r="2105" spans="1:19" x14ac:dyDescent="0.25">
      <c r="A2105">
        <v>341</v>
      </c>
      <c r="B2105" s="1">
        <v>44751.041180555556</v>
      </c>
      <c r="C2105" t="s">
        <v>3862</v>
      </c>
      <c r="D2105" t="s">
        <v>46</v>
      </c>
      <c r="E2105" s="4" t="b">
        <v>0</v>
      </c>
      <c r="F2105" t="b">
        <v>0</v>
      </c>
      <c r="G2105" t="s">
        <v>3863</v>
      </c>
      <c r="H2105" s="1">
        <v>39854.719074074077</v>
      </c>
      <c r="I2105">
        <v>0</v>
      </c>
      <c r="J2105">
        <v>0</v>
      </c>
      <c r="K2105">
        <v>2</v>
      </c>
      <c r="L2105">
        <v>0</v>
      </c>
      <c r="M2105">
        <v>117</v>
      </c>
      <c r="N2105">
        <v>295</v>
      </c>
      <c r="O2105">
        <v>14007</v>
      </c>
      <c r="P2105">
        <v>5</v>
      </c>
      <c r="Q2105" t="s">
        <v>3864</v>
      </c>
      <c r="R2105" s="5">
        <v>0</v>
      </c>
      <c r="S2105">
        <v>9</v>
      </c>
    </row>
    <row r="2106" spans="1:19" x14ac:dyDescent="0.25">
      <c r="A2106">
        <v>343</v>
      </c>
      <c r="B2106" s="1">
        <v>44751.041458333333</v>
      </c>
      <c r="C2106" t="s">
        <v>3865</v>
      </c>
      <c r="D2106" t="s">
        <v>62</v>
      </c>
      <c r="E2106" s="4" t="b">
        <v>0</v>
      </c>
      <c r="F2106" t="b">
        <v>0</v>
      </c>
      <c r="G2106" t="s">
        <v>3866</v>
      </c>
      <c r="H2106" s="1">
        <v>44677.529976851853</v>
      </c>
      <c r="I2106">
        <v>1</v>
      </c>
      <c r="J2106">
        <v>0</v>
      </c>
      <c r="K2106">
        <v>3</v>
      </c>
      <c r="L2106">
        <v>0</v>
      </c>
      <c r="M2106">
        <v>5162</v>
      </c>
      <c r="N2106">
        <v>5514</v>
      </c>
      <c r="O2106">
        <v>3969</v>
      </c>
      <c r="P2106">
        <v>1</v>
      </c>
      <c r="Q2106" t="s">
        <v>3867</v>
      </c>
      <c r="R2106" s="5">
        <v>0</v>
      </c>
      <c r="S2106">
        <v>9</v>
      </c>
    </row>
    <row r="2107" spans="1:19" x14ac:dyDescent="0.25">
      <c r="A2107">
        <v>345</v>
      </c>
      <c r="B2107" s="1">
        <v>44751.041608796295</v>
      </c>
      <c r="C2107" t="s">
        <v>3868</v>
      </c>
      <c r="D2107" t="s">
        <v>62</v>
      </c>
      <c r="E2107" s="4" t="b">
        <v>0</v>
      </c>
      <c r="F2107" t="b">
        <v>0</v>
      </c>
      <c r="G2107" t="s">
        <v>3869</v>
      </c>
      <c r="H2107" s="1">
        <v>44748.839363425926</v>
      </c>
      <c r="I2107">
        <v>1</v>
      </c>
      <c r="J2107">
        <v>2</v>
      </c>
      <c r="K2107">
        <v>4</v>
      </c>
      <c r="L2107">
        <v>0</v>
      </c>
      <c r="M2107">
        <v>134</v>
      </c>
      <c r="N2107">
        <v>348</v>
      </c>
      <c r="O2107">
        <v>1404</v>
      </c>
      <c r="P2107">
        <v>0</v>
      </c>
      <c r="Q2107" t="s">
        <v>3870</v>
      </c>
      <c r="R2107" s="5">
        <v>0</v>
      </c>
      <c r="S2107">
        <v>9</v>
      </c>
    </row>
    <row r="2108" spans="1:19" x14ac:dyDescent="0.25">
      <c r="A2108">
        <v>347</v>
      </c>
      <c r="B2108" s="1">
        <v>44751.041724537034</v>
      </c>
      <c r="C2108" t="s">
        <v>3871</v>
      </c>
      <c r="D2108" t="s">
        <v>20</v>
      </c>
      <c r="E2108" s="4" t="b">
        <v>0</v>
      </c>
      <c r="F2108" t="b">
        <v>0</v>
      </c>
      <c r="G2108" t="s">
        <v>56</v>
      </c>
      <c r="H2108" s="1">
        <v>41845.562696759262</v>
      </c>
      <c r="I2108">
        <v>0</v>
      </c>
      <c r="J2108">
        <v>0</v>
      </c>
      <c r="K2108">
        <v>0</v>
      </c>
      <c r="L2108">
        <v>0</v>
      </c>
      <c r="M2108">
        <v>955</v>
      </c>
      <c r="N2108">
        <v>177</v>
      </c>
      <c r="O2108">
        <v>99436</v>
      </c>
      <c r="P2108">
        <v>47</v>
      </c>
      <c r="Q2108" t="s">
        <v>56</v>
      </c>
      <c r="R2108" s="5">
        <v>0</v>
      </c>
      <c r="S2108">
        <v>9</v>
      </c>
    </row>
    <row r="2109" spans="1:19" x14ac:dyDescent="0.25">
      <c r="A2109">
        <v>348</v>
      </c>
      <c r="B2109" s="1">
        <v>44751.041875000003</v>
      </c>
      <c r="C2109" t="s">
        <v>3872</v>
      </c>
      <c r="D2109" t="s">
        <v>46</v>
      </c>
      <c r="E2109" s="4" t="b">
        <v>0</v>
      </c>
      <c r="F2109" t="b">
        <v>0</v>
      </c>
      <c r="G2109" t="s">
        <v>3873</v>
      </c>
      <c r="H2109" s="1">
        <v>44473.993159722224</v>
      </c>
      <c r="I2109">
        <v>0</v>
      </c>
      <c r="J2109">
        <v>2</v>
      </c>
      <c r="K2109">
        <v>0</v>
      </c>
      <c r="L2109">
        <v>0</v>
      </c>
      <c r="M2109">
        <v>268</v>
      </c>
      <c r="N2109">
        <v>214</v>
      </c>
      <c r="O2109">
        <v>10339</v>
      </c>
      <c r="P2109">
        <v>0</v>
      </c>
      <c r="Q2109" t="s">
        <v>56</v>
      </c>
      <c r="R2109" s="5">
        <v>0</v>
      </c>
      <c r="S2109">
        <v>9</v>
      </c>
    </row>
    <row r="2110" spans="1:19" x14ac:dyDescent="0.25">
      <c r="A2110">
        <v>353</v>
      </c>
      <c r="B2110" s="1">
        <v>44751.042175925926</v>
      </c>
      <c r="C2110" t="s">
        <v>3874</v>
      </c>
      <c r="D2110" t="s">
        <v>62</v>
      </c>
      <c r="E2110" s="4" t="b">
        <v>0</v>
      </c>
      <c r="F2110" t="b">
        <v>0</v>
      </c>
      <c r="G2110" t="s">
        <v>56</v>
      </c>
      <c r="H2110" s="1">
        <v>42760.777453703704</v>
      </c>
      <c r="I2110">
        <v>0</v>
      </c>
      <c r="J2110">
        <v>0</v>
      </c>
      <c r="K2110">
        <v>0</v>
      </c>
      <c r="L2110">
        <v>0</v>
      </c>
      <c r="M2110">
        <v>38</v>
      </c>
      <c r="N2110">
        <v>178</v>
      </c>
      <c r="O2110">
        <v>3835</v>
      </c>
      <c r="P2110">
        <v>0</v>
      </c>
      <c r="Q2110" t="s">
        <v>56</v>
      </c>
      <c r="R2110" s="5">
        <v>0</v>
      </c>
      <c r="S2110">
        <v>9</v>
      </c>
    </row>
    <row r="2111" spans="1:19" x14ac:dyDescent="0.25">
      <c r="A2111">
        <v>354</v>
      </c>
      <c r="B2111" s="1">
        <v>44751.042361111111</v>
      </c>
      <c r="C2111" t="s">
        <v>3875</v>
      </c>
      <c r="D2111" t="s">
        <v>20</v>
      </c>
      <c r="E2111" s="4" t="b">
        <v>0</v>
      </c>
      <c r="F2111" t="b">
        <v>1</v>
      </c>
      <c r="G2111" t="s">
        <v>3876</v>
      </c>
      <c r="H2111" s="1">
        <v>44305.154097222221</v>
      </c>
      <c r="I2111">
        <v>0</v>
      </c>
      <c r="J2111">
        <v>0</v>
      </c>
      <c r="K2111">
        <v>1</v>
      </c>
      <c r="L2111">
        <v>0</v>
      </c>
      <c r="M2111">
        <v>467</v>
      </c>
      <c r="N2111">
        <v>47</v>
      </c>
      <c r="O2111">
        <v>8428</v>
      </c>
      <c r="P2111">
        <v>2</v>
      </c>
      <c r="Q2111" t="s">
        <v>3877</v>
      </c>
      <c r="R2111" s="5">
        <v>0</v>
      </c>
      <c r="S2111">
        <v>9</v>
      </c>
    </row>
    <row r="2112" spans="1:19" x14ac:dyDescent="0.25">
      <c r="A2112">
        <v>355</v>
      </c>
      <c r="B2112" s="1">
        <v>44751.042523148149</v>
      </c>
      <c r="C2112" t="s">
        <v>3878</v>
      </c>
      <c r="D2112" t="s">
        <v>20</v>
      </c>
      <c r="E2112" s="4" t="b">
        <v>0</v>
      </c>
      <c r="F2112" t="b">
        <v>1</v>
      </c>
      <c r="G2112" t="s">
        <v>290</v>
      </c>
      <c r="H2112" s="1">
        <v>43208.117488425924</v>
      </c>
      <c r="I2112">
        <v>0</v>
      </c>
      <c r="J2112">
        <v>2</v>
      </c>
      <c r="K2112">
        <v>4</v>
      </c>
      <c r="L2112">
        <v>0</v>
      </c>
      <c r="M2112">
        <v>368</v>
      </c>
      <c r="N2112">
        <v>334</v>
      </c>
      <c r="O2112">
        <v>26206</v>
      </c>
      <c r="P2112">
        <v>1</v>
      </c>
      <c r="Q2112" t="s">
        <v>291</v>
      </c>
      <c r="R2112" s="5">
        <v>0</v>
      </c>
      <c r="S2112">
        <v>9</v>
      </c>
    </row>
    <row r="2113" spans="1:19" x14ac:dyDescent="0.25">
      <c r="A2113">
        <v>357</v>
      </c>
      <c r="B2113" s="1">
        <v>44751.04310185185</v>
      </c>
      <c r="C2113" t="s">
        <v>3842</v>
      </c>
      <c r="D2113" t="s">
        <v>50</v>
      </c>
      <c r="E2113" s="4" t="b">
        <v>0</v>
      </c>
      <c r="F2113" t="b">
        <v>0</v>
      </c>
      <c r="G2113" t="s">
        <v>56</v>
      </c>
      <c r="H2113" s="1">
        <v>44531.735381944447</v>
      </c>
      <c r="I2113">
        <v>0</v>
      </c>
      <c r="J2113">
        <v>0</v>
      </c>
      <c r="K2113">
        <v>0</v>
      </c>
      <c r="L2113">
        <v>0</v>
      </c>
      <c r="M2113">
        <v>44</v>
      </c>
      <c r="N2113">
        <v>2</v>
      </c>
      <c r="O2113">
        <v>66307</v>
      </c>
      <c r="P2113">
        <v>0</v>
      </c>
      <c r="Q2113" t="s">
        <v>56</v>
      </c>
      <c r="R2113" s="5">
        <v>0</v>
      </c>
      <c r="S2113">
        <v>9</v>
      </c>
    </row>
    <row r="2114" spans="1:19" x14ac:dyDescent="0.25">
      <c r="A2114">
        <v>359</v>
      </c>
      <c r="B2114" s="1">
        <v>44751.043773148151</v>
      </c>
      <c r="C2114" t="s">
        <v>3879</v>
      </c>
      <c r="D2114" t="s">
        <v>46</v>
      </c>
      <c r="E2114" s="4" t="b">
        <v>0</v>
      </c>
      <c r="F2114" t="b">
        <v>1</v>
      </c>
      <c r="G2114" t="s">
        <v>3880</v>
      </c>
      <c r="H2114" s="1">
        <v>44091.717777777776</v>
      </c>
      <c r="I2114">
        <v>0</v>
      </c>
      <c r="J2114">
        <v>0</v>
      </c>
      <c r="K2114">
        <v>0</v>
      </c>
      <c r="L2114">
        <v>0</v>
      </c>
      <c r="M2114">
        <v>476</v>
      </c>
      <c r="N2114">
        <v>1228</v>
      </c>
      <c r="O2114">
        <v>983</v>
      </c>
      <c r="P2114">
        <v>1</v>
      </c>
      <c r="Q2114" t="s">
        <v>135</v>
      </c>
      <c r="R2114" s="5">
        <v>0</v>
      </c>
      <c r="S2114">
        <v>9</v>
      </c>
    </row>
    <row r="2115" spans="1:19" x14ac:dyDescent="0.25">
      <c r="A2115">
        <v>361</v>
      </c>
      <c r="B2115" s="1">
        <v>44751.043842592589</v>
      </c>
      <c r="C2115" t="s">
        <v>3881</v>
      </c>
      <c r="D2115" t="s">
        <v>62</v>
      </c>
      <c r="E2115" s="4" t="b">
        <v>0</v>
      </c>
      <c r="F2115" t="b">
        <v>0</v>
      </c>
      <c r="G2115" t="s">
        <v>3882</v>
      </c>
      <c r="H2115" s="1">
        <v>39943.631585648145</v>
      </c>
      <c r="I2115">
        <v>0</v>
      </c>
      <c r="J2115">
        <v>1</v>
      </c>
      <c r="K2115">
        <v>2</v>
      </c>
      <c r="L2115">
        <v>0</v>
      </c>
      <c r="M2115">
        <v>6456</v>
      </c>
      <c r="N2115">
        <v>5776</v>
      </c>
      <c r="O2115">
        <v>164493</v>
      </c>
      <c r="P2115">
        <v>117</v>
      </c>
      <c r="Q2115" t="s">
        <v>3883</v>
      </c>
      <c r="R2115" s="5">
        <v>0</v>
      </c>
      <c r="S2115">
        <v>9</v>
      </c>
    </row>
    <row r="2116" spans="1:19" x14ac:dyDescent="0.25">
      <c r="A2116">
        <v>362</v>
      </c>
      <c r="B2116" s="1">
        <v>44751.043865740743</v>
      </c>
      <c r="C2116" t="s">
        <v>3884</v>
      </c>
      <c r="D2116" t="s">
        <v>20</v>
      </c>
      <c r="E2116" s="4" t="b">
        <v>0</v>
      </c>
      <c r="F2116" t="b">
        <v>0</v>
      </c>
      <c r="G2116" t="s">
        <v>56</v>
      </c>
      <c r="H2116" s="1">
        <v>44679.944722222222</v>
      </c>
      <c r="I2116">
        <v>0</v>
      </c>
      <c r="J2116">
        <v>0</v>
      </c>
      <c r="K2116">
        <v>0</v>
      </c>
      <c r="L2116">
        <v>0</v>
      </c>
      <c r="M2116">
        <v>8</v>
      </c>
      <c r="N2116">
        <v>61</v>
      </c>
      <c r="O2116">
        <v>76</v>
      </c>
      <c r="P2116">
        <v>0</v>
      </c>
      <c r="Q2116" t="s">
        <v>56</v>
      </c>
      <c r="R2116" s="5">
        <v>0</v>
      </c>
      <c r="S2116">
        <v>9</v>
      </c>
    </row>
    <row r="2117" spans="1:19" x14ac:dyDescent="0.25">
      <c r="A2117">
        <v>366</v>
      </c>
      <c r="B2117" s="1">
        <v>44751.04420138889</v>
      </c>
      <c r="C2117" t="s">
        <v>3885</v>
      </c>
      <c r="D2117" t="s">
        <v>259</v>
      </c>
      <c r="E2117" s="4" t="b">
        <v>0</v>
      </c>
      <c r="F2117" t="b">
        <v>0</v>
      </c>
      <c r="G2117" t="s">
        <v>56</v>
      </c>
      <c r="H2117" s="1">
        <v>40691.112175925926</v>
      </c>
      <c r="I2117">
        <v>0</v>
      </c>
      <c r="J2117">
        <v>0</v>
      </c>
      <c r="K2117">
        <v>0</v>
      </c>
      <c r="L2117">
        <v>0</v>
      </c>
      <c r="M2117">
        <v>79</v>
      </c>
      <c r="N2117">
        <v>77</v>
      </c>
      <c r="O2117">
        <v>4599</v>
      </c>
      <c r="P2117">
        <v>0</v>
      </c>
      <c r="Q2117" t="s">
        <v>3886</v>
      </c>
      <c r="R2117" s="5">
        <v>0</v>
      </c>
      <c r="S2117">
        <v>9</v>
      </c>
    </row>
    <row r="2118" spans="1:19" x14ac:dyDescent="0.25">
      <c r="A2118">
        <v>369</v>
      </c>
      <c r="B2118" s="1">
        <v>44751.044756944444</v>
      </c>
      <c r="C2118" t="s">
        <v>3887</v>
      </c>
      <c r="D2118" t="s">
        <v>62</v>
      </c>
      <c r="E2118" s="4" t="b">
        <v>0</v>
      </c>
      <c r="F2118" t="b">
        <v>0</v>
      </c>
      <c r="G2118" t="s">
        <v>56</v>
      </c>
      <c r="H2118" s="1">
        <v>41587.583923611113</v>
      </c>
      <c r="I2118">
        <v>0</v>
      </c>
      <c r="J2118">
        <v>0</v>
      </c>
      <c r="K2118">
        <v>1</v>
      </c>
      <c r="L2118">
        <v>0</v>
      </c>
      <c r="M2118">
        <v>24</v>
      </c>
      <c r="N2118">
        <v>169</v>
      </c>
      <c r="O2118">
        <v>664</v>
      </c>
      <c r="P2118">
        <v>0</v>
      </c>
      <c r="Q2118" t="s">
        <v>56</v>
      </c>
      <c r="R2118" s="5">
        <v>0</v>
      </c>
      <c r="S2118">
        <v>9</v>
      </c>
    </row>
    <row r="2119" spans="1:19" x14ac:dyDescent="0.25">
      <c r="A2119">
        <v>371</v>
      </c>
      <c r="B2119" s="1">
        <v>44751.044953703706</v>
      </c>
      <c r="C2119" t="s">
        <v>3888</v>
      </c>
      <c r="D2119" t="s">
        <v>46</v>
      </c>
      <c r="E2119" s="4" t="b">
        <v>0</v>
      </c>
      <c r="F2119" t="b">
        <v>1</v>
      </c>
      <c r="G2119" t="s">
        <v>3889</v>
      </c>
      <c r="H2119" s="1">
        <v>42396.152025462965</v>
      </c>
      <c r="I2119">
        <v>0</v>
      </c>
      <c r="J2119">
        <v>0</v>
      </c>
      <c r="K2119">
        <v>3</v>
      </c>
      <c r="L2119">
        <v>0</v>
      </c>
      <c r="M2119">
        <v>3478</v>
      </c>
      <c r="N2119">
        <v>1205</v>
      </c>
      <c r="O2119">
        <v>8746</v>
      </c>
      <c r="P2119">
        <v>53</v>
      </c>
      <c r="Q2119" t="s">
        <v>3890</v>
      </c>
      <c r="R2119" s="5">
        <v>0</v>
      </c>
      <c r="S2119">
        <v>9</v>
      </c>
    </row>
    <row r="2120" spans="1:19" x14ac:dyDescent="0.25">
      <c r="A2120">
        <v>372</v>
      </c>
      <c r="B2120" s="1">
        <v>44751.045023148145</v>
      </c>
      <c r="C2120" t="s">
        <v>3891</v>
      </c>
      <c r="D2120" t="s">
        <v>20</v>
      </c>
      <c r="E2120" s="4" t="b">
        <v>0</v>
      </c>
      <c r="F2120" t="b">
        <v>1</v>
      </c>
      <c r="G2120" t="s">
        <v>3892</v>
      </c>
      <c r="H2120" s="1">
        <v>40851.915879629632</v>
      </c>
      <c r="I2120">
        <v>1</v>
      </c>
      <c r="J2120">
        <v>0</v>
      </c>
      <c r="K2120">
        <v>2</v>
      </c>
      <c r="L2120">
        <v>0</v>
      </c>
      <c r="M2120">
        <v>3692</v>
      </c>
      <c r="N2120">
        <v>3251</v>
      </c>
      <c r="O2120">
        <v>69279</v>
      </c>
      <c r="P2120">
        <v>22</v>
      </c>
      <c r="Q2120" t="s">
        <v>2279</v>
      </c>
      <c r="R2120" s="5">
        <v>0</v>
      </c>
      <c r="S2120">
        <v>9</v>
      </c>
    </row>
    <row r="2121" spans="1:19" x14ac:dyDescent="0.25">
      <c r="A2121">
        <v>373</v>
      </c>
      <c r="B2121" s="1">
        <v>44751.045127314814</v>
      </c>
      <c r="C2121" t="s">
        <v>3893</v>
      </c>
      <c r="D2121" t="s">
        <v>46</v>
      </c>
      <c r="E2121" s="4" t="b">
        <v>0</v>
      </c>
      <c r="F2121" t="b">
        <v>0</v>
      </c>
      <c r="G2121" t="s">
        <v>3894</v>
      </c>
      <c r="H2121" s="1">
        <v>41463.955775462964</v>
      </c>
      <c r="I2121">
        <v>2</v>
      </c>
      <c r="J2121">
        <v>1</v>
      </c>
      <c r="K2121">
        <v>23</v>
      </c>
      <c r="L2121">
        <v>0</v>
      </c>
      <c r="M2121">
        <v>2412</v>
      </c>
      <c r="N2121">
        <v>697</v>
      </c>
      <c r="O2121">
        <v>85097</v>
      </c>
      <c r="P2121">
        <v>4</v>
      </c>
      <c r="Q2121" t="s">
        <v>56</v>
      </c>
      <c r="R2121" s="5">
        <v>0</v>
      </c>
      <c r="S2121">
        <v>9</v>
      </c>
    </row>
    <row r="2122" spans="1:19" x14ac:dyDescent="0.25">
      <c r="A2122">
        <v>375</v>
      </c>
      <c r="B2122" s="1">
        <v>44751.045370370368</v>
      </c>
      <c r="C2122" t="s">
        <v>3895</v>
      </c>
      <c r="D2122" t="s">
        <v>20</v>
      </c>
      <c r="E2122" s="4" t="b">
        <v>0</v>
      </c>
      <c r="F2122" t="b">
        <v>0</v>
      </c>
      <c r="G2122" t="s">
        <v>3896</v>
      </c>
      <c r="H2122" s="1">
        <v>39490.811215277776</v>
      </c>
      <c r="I2122">
        <v>0</v>
      </c>
      <c r="J2122">
        <v>0</v>
      </c>
      <c r="K2122">
        <v>0</v>
      </c>
      <c r="L2122">
        <v>0</v>
      </c>
      <c r="M2122">
        <v>1503</v>
      </c>
      <c r="N2122">
        <v>2848</v>
      </c>
      <c r="O2122">
        <v>48060</v>
      </c>
      <c r="P2122">
        <v>97</v>
      </c>
      <c r="Q2122" t="s">
        <v>3897</v>
      </c>
      <c r="R2122" s="5">
        <v>0</v>
      </c>
      <c r="S2122">
        <v>9</v>
      </c>
    </row>
    <row r="2123" spans="1:19" x14ac:dyDescent="0.25">
      <c r="A2123">
        <v>377</v>
      </c>
      <c r="B2123" s="1">
        <v>44751.045717592591</v>
      </c>
      <c r="C2123" t="s">
        <v>3842</v>
      </c>
      <c r="D2123" t="s">
        <v>50</v>
      </c>
      <c r="E2123" s="4" t="b">
        <v>0</v>
      </c>
      <c r="F2123" t="b">
        <v>0</v>
      </c>
      <c r="G2123" t="s">
        <v>56</v>
      </c>
      <c r="H2123" s="1">
        <v>44531.735381944447</v>
      </c>
      <c r="I2123">
        <v>0</v>
      </c>
      <c r="J2123">
        <v>0</v>
      </c>
      <c r="K2123">
        <v>0</v>
      </c>
      <c r="L2123">
        <v>0</v>
      </c>
      <c r="M2123">
        <v>44</v>
      </c>
      <c r="N2123">
        <v>2</v>
      </c>
      <c r="O2123">
        <v>66307</v>
      </c>
      <c r="P2123">
        <v>0</v>
      </c>
      <c r="Q2123" t="s">
        <v>56</v>
      </c>
      <c r="R2123" s="5">
        <v>0</v>
      </c>
      <c r="S2123">
        <v>9</v>
      </c>
    </row>
    <row r="2124" spans="1:19" x14ac:dyDescent="0.25">
      <c r="A2124">
        <v>378</v>
      </c>
      <c r="B2124" s="1">
        <v>44751.046018518522</v>
      </c>
      <c r="C2124" t="s">
        <v>3898</v>
      </c>
      <c r="D2124" t="s">
        <v>20</v>
      </c>
      <c r="E2124" s="4" t="b">
        <v>0</v>
      </c>
      <c r="F2124" t="b">
        <v>1</v>
      </c>
      <c r="G2124" t="s">
        <v>3899</v>
      </c>
      <c r="H2124" s="1">
        <v>41551.687060185184</v>
      </c>
      <c r="I2124">
        <v>1</v>
      </c>
      <c r="J2124">
        <v>0</v>
      </c>
      <c r="K2124">
        <v>6</v>
      </c>
      <c r="L2124">
        <v>0</v>
      </c>
      <c r="M2124">
        <v>44561</v>
      </c>
      <c r="N2124">
        <v>46454</v>
      </c>
      <c r="O2124">
        <v>269539</v>
      </c>
      <c r="P2124">
        <v>320</v>
      </c>
      <c r="Q2124" t="s">
        <v>3900</v>
      </c>
      <c r="R2124" s="5">
        <v>0</v>
      </c>
      <c r="S2124">
        <v>9</v>
      </c>
    </row>
    <row r="2125" spans="1:19" x14ac:dyDescent="0.25">
      <c r="A2125">
        <v>381</v>
      </c>
      <c r="B2125" s="1">
        <v>44751.046087962961</v>
      </c>
      <c r="C2125" t="s">
        <v>3901</v>
      </c>
      <c r="D2125" t="s">
        <v>62</v>
      </c>
      <c r="E2125" s="4" t="b">
        <v>0</v>
      </c>
      <c r="F2125" t="b">
        <v>0</v>
      </c>
      <c r="G2125" t="s">
        <v>3902</v>
      </c>
      <c r="H2125" s="1">
        <v>41211.66684027778</v>
      </c>
      <c r="I2125">
        <v>0</v>
      </c>
      <c r="J2125">
        <v>0</v>
      </c>
      <c r="K2125">
        <v>1</v>
      </c>
      <c r="L2125">
        <v>0</v>
      </c>
      <c r="M2125">
        <v>1302</v>
      </c>
      <c r="N2125">
        <v>1598</v>
      </c>
      <c r="O2125">
        <v>50985</v>
      </c>
      <c r="P2125">
        <v>9</v>
      </c>
      <c r="Q2125" t="s">
        <v>56</v>
      </c>
      <c r="R2125" s="5">
        <v>0</v>
      </c>
      <c r="S2125">
        <v>9</v>
      </c>
    </row>
    <row r="2126" spans="1:19" x14ac:dyDescent="0.25">
      <c r="A2126">
        <v>387</v>
      </c>
      <c r="B2126" s="1">
        <v>44751.047291666669</v>
      </c>
      <c r="C2126" t="s">
        <v>3903</v>
      </c>
      <c r="D2126" t="s">
        <v>46</v>
      </c>
      <c r="E2126" s="4" t="b">
        <v>0</v>
      </c>
      <c r="F2126" t="b">
        <v>0</v>
      </c>
      <c r="G2126" t="s">
        <v>3904</v>
      </c>
      <c r="H2126" s="1">
        <v>40912.120393518519</v>
      </c>
      <c r="I2126">
        <v>0</v>
      </c>
      <c r="J2126">
        <v>0</v>
      </c>
      <c r="K2126">
        <v>0</v>
      </c>
      <c r="L2126">
        <v>0</v>
      </c>
      <c r="M2126">
        <v>127</v>
      </c>
      <c r="N2126">
        <v>282</v>
      </c>
      <c r="O2126">
        <v>8409</v>
      </c>
      <c r="P2126">
        <v>9</v>
      </c>
      <c r="Q2126" t="s">
        <v>3905</v>
      </c>
      <c r="R2126" s="5">
        <v>0</v>
      </c>
      <c r="S2126">
        <v>9</v>
      </c>
    </row>
    <row r="2127" spans="1:19" x14ac:dyDescent="0.25">
      <c r="A2127">
        <v>389</v>
      </c>
      <c r="B2127" s="1">
        <v>44751.047442129631</v>
      </c>
      <c r="C2127" t="s">
        <v>3906</v>
      </c>
      <c r="D2127" t="s">
        <v>46</v>
      </c>
      <c r="E2127" s="4" t="b">
        <v>0</v>
      </c>
      <c r="F2127" t="b">
        <v>0</v>
      </c>
      <c r="G2127" t="s">
        <v>56</v>
      </c>
      <c r="H2127" s="1">
        <v>40692.025023148148</v>
      </c>
      <c r="I2127">
        <v>0</v>
      </c>
      <c r="J2127">
        <v>0</v>
      </c>
      <c r="K2127">
        <v>0</v>
      </c>
      <c r="L2127">
        <v>1</v>
      </c>
      <c r="M2127">
        <v>1439</v>
      </c>
      <c r="N2127">
        <v>778</v>
      </c>
      <c r="O2127">
        <v>62356</v>
      </c>
      <c r="P2127">
        <v>1</v>
      </c>
      <c r="Q2127" t="s">
        <v>56</v>
      </c>
      <c r="R2127" s="5">
        <v>0</v>
      </c>
      <c r="S2127">
        <v>9</v>
      </c>
    </row>
    <row r="2128" spans="1:19" x14ac:dyDescent="0.25">
      <c r="A2128">
        <v>394</v>
      </c>
      <c r="B2128" s="1">
        <v>44751.048113425924</v>
      </c>
      <c r="C2128" t="s">
        <v>3842</v>
      </c>
      <c r="D2128" t="s">
        <v>50</v>
      </c>
      <c r="E2128" s="4" t="b">
        <v>0</v>
      </c>
      <c r="F2128" t="b">
        <v>0</v>
      </c>
      <c r="G2128" t="s">
        <v>56</v>
      </c>
      <c r="H2128" s="1">
        <v>44531.735381944447</v>
      </c>
      <c r="I2128">
        <v>0</v>
      </c>
      <c r="J2128">
        <v>0</v>
      </c>
      <c r="K2128">
        <v>0</v>
      </c>
      <c r="L2128">
        <v>0</v>
      </c>
      <c r="M2128">
        <v>44</v>
      </c>
      <c r="N2128">
        <v>2</v>
      </c>
      <c r="O2128">
        <v>66307</v>
      </c>
      <c r="P2128">
        <v>0</v>
      </c>
      <c r="Q2128" t="s">
        <v>56</v>
      </c>
      <c r="R2128" s="5">
        <v>0</v>
      </c>
      <c r="S2128">
        <v>9</v>
      </c>
    </row>
    <row r="2129" spans="1:19" x14ac:dyDescent="0.25">
      <c r="A2129">
        <v>396</v>
      </c>
      <c r="B2129" s="1">
        <v>44751.048391203702</v>
      </c>
      <c r="C2129" t="s">
        <v>3907</v>
      </c>
      <c r="D2129" t="s">
        <v>62</v>
      </c>
      <c r="E2129" s="4" t="b">
        <v>0</v>
      </c>
      <c r="F2129" t="b">
        <v>0</v>
      </c>
      <c r="G2129" t="s">
        <v>3908</v>
      </c>
      <c r="H2129" s="1">
        <v>42869.077245370368</v>
      </c>
      <c r="I2129">
        <v>0</v>
      </c>
      <c r="J2129">
        <v>0</v>
      </c>
      <c r="K2129">
        <v>0</v>
      </c>
      <c r="L2129">
        <v>0</v>
      </c>
      <c r="M2129">
        <v>1081</v>
      </c>
      <c r="N2129">
        <v>1761</v>
      </c>
      <c r="O2129">
        <v>90035</v>
      </c>
      <c r="P2129">
        <v>8</v>
      </c>
      <c r="Q2129" t="s">
        <v>56</v>
      </c>
      <c r="R2129" s="5">
        <v>0</v>
      </c>
      <c r="S2129">
        <v>9</v>
      </c>
    </row>
    <row r="2130" spans="1:19" x14ac:dyDescent="0.25">
      <c r="A2130">
        <v>398</v>
      </c>
      <c r="B2130" s="1">
        <v>44751.048611111109</v>
      </c>
      <c r="C2130" t="s">
        <v>3909</v>
      </c>
      <c r="D2130" t="s">
        <v>20</v>
      </c>
      <c r="E2130" s="4" t="b">
        <v>0</v>
      </c>
      <c r="F2130" t="b">
        <v>0</v>
      </c>
      <c r="G2130" t="e">
        <f>-Naturam Expellas Furca Tamen Usque Recurret -Vincit omnia Veritas -Pulchrum est Paucorum Hominum.</f>
        <v>#NAME?</v>
      </c>
      <c r="H2130" s="1">
        <v>44733.622453703705</v>
      </c>
      <c r="I2130">
        <v>0</v>
      </c>
      <c r="J2130">
        <v>1</v>
      </c>
      <c r="K2130">
        <v>0</v>
      </c>
      <c r="L2130">
        <v>0</v>
      </c>
      <c r="M2130">
        <v>47</v>
      </c>
      <c r="N2130">
        <v>109</v>
      </c>
      <c r="O2130">
        <v>1559</v>
      </c>
      <c r="P2130">
        <v>0</v>
      </c>
      <c r="Q2130" t="s">
        <v>3910</v>
      </c>
      <c r="R2130" s="5">
        <v>0</v>
      </c>
      <c r="S2130">
        <v>9</v>
      </c>
    </row>
    <row r="2131" spans="1:19" x14ac:dyDescent="0.25">
      <c r="A2131">
        <v>401</v>
      </c>
      <c r="B2131" s="1">
        <v>44751.049155092594</v>
      </c>
      <c r="C2131" t="s">
        <v>3911</v>
      </c>
      <c r="D2131" t="s">
        <v>20</v>
      </c>
      <c r="E2131" s="4" t="b">
        <v>0</v>
      </c>
      <c r="F2131" t="b">
        <v>1</v>
      </c>
      <c r="G2131" t="s">
        <v>3912</v>
      </c>
      <c r="H2131" s="1">
        <v>40115.367962962962</v>
      </c>
      <c r="I2131">
        <v>0</v>
      </c>
      <c r="J2131">
        <v>1</v>
      </c>
      <c r="K2131">
        <v>1</v>
      </c>
      <c r="L2131">
        <v>0</v>
      </c>
      <c r="M2131">
        <v>2670</v>
      </c>
      <c r="N2131">
        <v>3861</v>
      </c>
      <c r="O2131">
        <v>81845</v>
      </c>
      <c r="P2131">
        <v>12</v>
      </c>
      <c r="Q2131" t="s">
        <v>3913</v>
      </c>
      <c r="R2131" s="5">
        <v>0</v>
      </c>
      <c r="S2131">
        <v>9</v>
      </c>
    </row>
    <row r="2132" spans="1:19" x14ac:dyDescent="0.25">
      <c r="A2132">
        <v>402</v>
      </c>
      <c r="B2132" s="1">
        <v>44751.049270833333</v>
      </c>
      <c r="C2132" t="s">
        <v>3914</v>
      </c>
      <c r="D2132" t="s">
        <v>62</v>
      </c>
      <c r="E2132" s="4" t="b">
        <v>0</v>
      </c>
      <c r="F2132" t="b">
        <v>0</v>
      </c>
      <c r="G2132" t="s">
        <v>3915</v>
      </c>
      <c r="H2132" s="1">
        <v>40192.734293981484</v>
      </c>
      <c r="I2132">
        <v>0</v>
      </c>
      <c r="J2132">
        <v>0</v>
      </c>
      <c r="K2132">
        <v>2</v>
      </c>
      <c r="L2132">
        <v>0</v>
      </c>
      <c r="M2132">
        <v>172</v>
      </c>
      <c r="N2132">
        <v>126</v>
      </c>
      <c r="O2132">
        <v>1659</v>
      </c>
      <c r="P2132">
        <v>2</v>
      </c>
      <c r="Q2132" t="s">
        <v>3916</v>
      </c>
      <c r="R2132" s="5">
        <v>0</v>
      </c>
      <c r="S2132">
        <v>9</v>
      </c>
    </row>
    <row r="2133" spans="1:19" x14ac:dyDescent="0.25">
      <c r="A2133">
        <v>403</v>
      </c>
      <c r="B2133" s="1">
        <v>44751.049803240741</v>
      </c>
      <c r="C2133" t="s">
        <v>3917</v>
      </c>
      <c r="D2133" t="s">
        <v>20</v>
      </c>
      <c r="E2133" s="4" t="b">
        <v>0</v>
      </c>
      <c r="F2133" t="b">
        <v>0</v>
      </c>
      <c r="G2133" t="s">
        <v>3918</v>
      </c>
      <c r="H2133" s="1">
        <v>41324.128587962965</v>
      </c>
      <c r="I2133">
        <v>0</v>
      </c>
      <c r="J2133">
        <v>1</v>
      </c>
      <c r="K2133">
        <v>1</v>
      </c>
      <c r="L2133">
        <v>0</v>
      </c>
      <c r="M2133">
        <v>1290</v>
      </c>
      <c r="N2133">
        <v>185</v>
      </c>
      <c r="O2133">
        <v>16177</v>
      </c>
      <c r="P2133">
        <v>6</v>
      </c>
      <c r="Q2133" t="s">
        <v>56</v>
      </c>
      <c r="R2133" s="5">
        <v>0</v>
      </c>
      <c r="S2133">
        <v>9</v>
      </c>
    </row>
    <row r="2134" spans="1:19" x14ac:dyDescent="0.25">
      <c r="A2134">
        <v>404</v>
      </c>
      <c r="B2134" s="1">
        <v>44751.050081018519</v>
      </c>
      <c r="C2134" t="s">
        <v>3919</v>
      </c>
      <c r="D2134" t="s">
        <v>62</v>
      </c>
      <c r="E2134" s="4" t="b">
        <v>0</v>
      </c>
      <c r="F2134" t="b">
        <v>0</v>
      </c>
      <c r="G2134" t="s">
        <v>3920</v>
      </c>
      <c r="H2134" s="1">
        <v>40295.897210648145</v>
      </c>
      <c r="I2134">
        <v>0</v>
      </c>
      <c r="J2134">
        <v>0</v>
      </c>
      <c r="K2134">
        <v>0</v>
      </c>
      <c r="L2134">
        <v>0</v>
      </c>
      <c r="M2134">
        <v>136</v>
      </c>
      <c r="N2134">
        <v>227</v>
      </c>
      <c r="O2134">
        <v>11573</v>
      </c>
      <c r="P2134">
        <v>0</v>
      </c>
      <c r="Q2134" t="s">
        <v>3921</v>
      </c>
      <c r="R2134" s="5">
        <v>0</v>
      </c>
      <c r="S2134">
        <v>9</v>
      </c>
    </row>
    <row r="2135" spans="1:19" x14ac:dyDescent="0.25">
      <c r="A2135">
        <v>407</v>
      </c>
      <c r="B2135" s="1">
        <v>44751.050347222219</v>
      </c>
      <c r="C2135" t="s">
        <v>3922</v>
      </c>
      <c r="D2135" t="s">
        <v>46</v>
      </c>
      <c r="E2135" s="4" t="b">
        <v>0</v>
      </c>
      <c r="F2135" t="b">
        <v>0</v>
      </c>
      <c r="G2135" t="s">
        <v>3923</v>
      </c>
      <c r="H2135" s="1">
        <v>39640.556574074071</v>
      </c>
      <c r="I2135">
        <v>0</v>
      </c>
      <c r="J2135">
        <v>0</v>
      </c>
      <c r="K2135">
        <v>0</v>
      </c>
      <c r="L2135">
        <v>0</v>
      </c>
      <c r="M2135">
        <v>5607</v>
      </c>
      <c r="N2135">
        <v>5631</v>
      </c>
      <c r="O2135">
        <v>8458</v>
      </c>
      <c r="P2135">
        <v>14</v>
      </c>
      <c r="Q2135" t="s">
        <v>3373</v>
      </c>
      <c r="R2135" s="5">
        <v>0</v>
      </c>
      <c r="S2135">
        <v>9</v>
      </c>
    </row>
    <row r="2136" spans="1:19" x14ac:dyDescent="0.25">
      <c r="A2136">
        <v>408</v>
      </c>
      <c r="B2136" s="1">
        <v>44751.050833333335</v>
      </c>
      <c r="C2136" t="s">
        <v>3924</v>
      </c>
      <c r="D2136" t="s">
        <v>62</v>
      </c>
      <c r="E2136" s="4" t="b">
        <v>0</v>
      </c>
      <c r="F2136" t="b">
        <v>0</v>
      </c>
      <c r="G2136" t="s">
        <v>3925</v>
      </c>
      <c r="H2136" s="1">
        <v>41155.499050925922</v>
      </c>
      <c r="I2136">
        <v>0</v>
      </c>
      <c r="J2136">
        <v>0</v>
      </c>
      <c r="K2136">
        <v>2</v>
      </c>
      <c r="L2136">
        <v>0</v>
      </c>
      <c r="M2136">
        <v>2365</v>
      </c>
      <c r="N2136">
        <v>4011</v>
      </c>
      <c r="O2136">
        <v>81181</v>
      </c>
      <c r="P2136">
        <v>28</v>
      </c>
      <c r="Q2136" t="s">
        <v>3926</v>
      </c>
      <c r="R2136" s="5">
        <v>0</v>
      </c>
      <c r="S2136">
        <v>9</v>
      </c>
    </row>
    <row r="2137" spans="1:19" x14ac:dyDescent="0.25">
      <c r="A2137">
        <v>411</v>
      </c>
      <c r="B2137" s="1">
        <v>44751.051099537035</v>
      </c>
      <c r="C2137" t="s">
        <v>3927</v>
      </c>
      <c r="D2137" t="s">
        <v>46</v>
      </c>
      <c r="E2137" s="4" t="b">
        <v>0</v>
      </c>
      <c r="F2137" t="b">
        <v>0</v>
      </c>
      <c r="G2137" t="s">
        <v>3928</v>
      </c>
      <c r="H2137" s="1">
        <v>43837.258530092593</v>
      </c>
      <c r="I2137">
        <v>0</v>
      </c>
      <c r="J2137">
        <v>0</v>
      </c>
      <c r="K2137">
        <v>1</v>
      </c>
      <c r="L2137">
        <v>0</v>
      </c>
      <c r="M2137">
        <v>1315</v>
      </c>
      <c r="N2137">
        <v>1925</v>
      </c>
      <c r="O2137">
        <v>49563</v>
      </c>
      <c r="P2137">
        <v>10</v>
      </c>
      <c r="Q2137" t="s">
        <v>3929</v>
      </c>
      <c r="R2137" s="5">
        <v>0</v>
      </c>
      <c r="S2137">
        <v>9</v>
      </c>
    </row>
    <row r="2138" spans="1:19" x14ac:dyDescent="0.25">
      <c r="A2138">
        <v>412</v>
      </c>
      <c r="B2138" s="1">
        <v>44751.051134259258</v>
      </c>
      <c r="C2138" t="s">
        <v>3930</v>
      </c>
      <c r="D2138" t="s">
        <v>46</v>
      </c>
      <c r="E2138" s="4" t="b">
        <v>0</v>
      </c>
      <c r="F2138" t="b">
        <v>0</v>
      </c>
      <c r="G2138" t="s">
        <v>56</v>
      </c>
      <c r="H2138" s="1">
        <v>44750.938634259262</v>
      </c>
      <c r="I2138">
        <v>0</v>
      </c>
      <c r="J2138">
        <v>0</v>
      </c>
      <c r="K2138">
        <v>0</v>
      </c>
      <c r="L2138">
        <v>0</v>
      </c>
      <c r="M2138">
        <v>9</v>
      </c>
      <c r="N2138">
        <v>86</v>
      </c>
      <c r="O2138">
        <v>249</v>
      </c>
      <c r="P2138">
        <v>0</v>
      </c>
      <c r="Q2138" t="s">
        <v>56</v>
      </c>
      <c r="R2138" s="5">
        <v>0</v>
      </c>
      <c r="S2138">
        <v>9</v>
      </c>
    </row>
    <row r="2139" spans="1:19" x14ac:dyDescent="0.25">
      <c r="A2139">
        <v>413</v>
      </c>
      <c r="B2139" s="1">
        <v>44751.051261574074</v>
      </c>
      <c r="C2139" t="s">
        <v>3931</v>
      </c>
      <c r="D2139" t="s">
        <v>20</v>
      </c>
      <c r="E2139" s="4" t="b">
        <v>0</v>
      </c>
      <c r="F2139" t="b">
        <v>0</v>
      </c>
      <c r="G2139" t="s">
        <v>3932</v>
      </c>
      <c r="H2139" s="1">
        <v>40102.271504629629</v>
      </c>
      <c r="I2139">
        <v>0</v>
      </c>
      <c r="J2139">
        <v>0</v>
      </c>
      <c r="K2139">
        <v>3</v>
      </c>
      <c r="L2139">
        <v>0</v>
      </c>
      <c r="M2139">
        <v>109</v>
      </c>
      <c r="N2139">
        <v>79</v>
      </c>
      <c r="O2139">
        <v>1198</v>
      </c>
      <c r="P2139">
        <v>2</v>
      </c>
      <c r="Q2139" t="s">
        <v>3933</v>
      </c>
      <c r="R2139" s="5">
        <v>0</v>
      </c>
      <c r="S2139">
        <v>9</v>
      </c>
    </row>
    <row r="2140" spans="1:19" x14ac:dyDescent="0.25">
      <c r="A2140">
        <v>414</v>
      </c>
      <c r="B2140" s="1">
        <v>44751.051435185182</v>
      </c>
      <c r="C2140" t="s">
        <v>3934</v>
      </c>
      <c r="D2140" t="s">
        <v>20</v>
      </c>
      <c r="E2140" s="4" t="b">
        <v>0</v>
      </c>
      <c r="F2140" t="b">
        <v>1</v>
      </c>
      <c r="G2140" t="s">
        <v>290</v>
      </c>
      <c r="H2140" s="1">
        <v>43208.117488425924</v>
      </c>
      <c r="I2140">
        <v>0</v>
      </c>
      <c r="J2140">
        <v>1</v>
      </c>
      <c r="K2140">
        <v>2</v>
      </c>
      <c r="L2140">
        <v>0</v>
      </c>
      <c r="M2140">
        <v>368</v>
      </c>
      <c r="N2140">
        <v>334</v>
      </c>
      <c r="O2140">
        <v>26206</v>
      </c>
      <c r="P2140">
        <v>1</v>
      </c>
      <c r="Q2140" t="s">
        <v>291</v>
      </c>
      <c r="R2140" s="5">
        <v>0</v>
      </c>
      <c r="S2140">
        <v>9</v>
      </c>
    </row>
    <row r="2141" spans="1:19" x14ac:dyDescent="0.25">
      <c r="A2141">
        <v>415</v>
      </c>
      <c r="B2141" s="1">
        <v>44751.051736111112</v>
      </c>
      <c r="C2141" t="s">
        <v>3935</v>
      </c>
      <c r="D2141" t="s">
        <v>46</v>
      </c>
      <c r="E2141" s="4" t="b">
        <v>0</v>
      </c>
      <c r="F2141" t="b">
        <v>1</v>
      </c>
      <c r="G2141" t="s">
        <v>3936</v>
      </c>
      <c r="H2141" s="1">
        <v>41199.0627662037</v>
      </c>
      <c r="I2141">
        <v>0</v>
      </c>
      <c r="J2141">
        <v>0</v>
      </c>
      <c r="K2141">
        <v>0</v>
      </c>
      <c r="L2141">
        <v>0</v>
      </c>
      <c r="M2141">
        <v>401</v>
      </c>
      <c r="N2141">
        <v>352</v>
      </c>
      <c r="O2141">
        <v>39459</v>
      </c>
      <c r="P2141">
        <v>7</v>
      </c>
      <c r="Q2141" t="s">
        <v>3937</v>
      </c>
      <c r="R2141" s="5">
        <v>0</v>
      </c>
      <c r="S2141">
        <v>9</v>
      </c>
    </row>
    <row r="2142" spans="1:19" x14ac:dyDescent="0.25">
      <c r="A2142">
        <v>416</v>
      </c>
      <c r="B2142" s="1">
        <v>44751.051932870374</v>
      </c>
      <c r="C2142" t="s">
        <v>3938</v>
      </c>
      <c r="D2142" t="s">
        <v>46</v>
      </c>
      <c r="E2142" s="4" t="b">
        <v>0</v>
      </c>
      <c r="F2142" t="b">
        <v>0</v>
      </c>
      <c r="G2142" t="s">
        <v>3939</v>
      </c>
      <c r="H2142" s="1">
        <v>42031.962048611109</v>
      </c>
      <c r="I2142">
        <v>0</v>
      </c>
      <c r="J2142">
        <v>0</v>
      </c>
      <c r="K2142">
        <v>0</v>
      </c>
      <c r="L2142">
        <v>0</v>
      </c>
      <c r="M2142">
        <v>78</v>
      </c>
      <c r="N2142">
        <v>447</v>
      </c>
      <c r="O2142">
        <v>7364</v>
      </c>
      <c r="P2142">
        <v>0</v>
      </c>
      <c r="Q2142" t="s">
        <v>181</v>
      </c>
      <c r="R2142" s="5">
        <v>0</v>
      </c>
      <c r="S2142">
        <v>9</v>
      </c>
    </row>
    <row r="2143" spans="1:19" x14ac:dyDescent="0.25">
      <c r="A2143">
        <v>420</v>
      </c>
      <c r="B2143" s="1">
        <v>44751.052349537036</v>
      </c>
      <c r="C2143" t="s">
        <v>3940</v>
      </c>
      <c r="D2143" t="s">
        <v>46</v>
      </c>
      <c r="E2143" s="4" t="b">
        <v>0</v>
      </c>
      <c r="F2143" t="b">
        <v>0</v>
      </c>
      <c r="G2143" t="s">
        <v>56</v>
      </c>
      <c r="H2143" s="1">
        <v>41491.737372685187</v>
      </c>
      <c r="I2143">
        <v>0</v>
      </c>
      <c r="J2143">
        <v>1</v>
      </c>
      <c r="K2143">
        <v>0</v>
      </c>
      <c r="L2143">
        <v>0</v>
      </c>
      <c r="M2143">
        <v>234</v>
      </c>
      <c r="N2143">
        <v>935</v>
      </c>
      <c r="O2143">
        <v>6783</v>
      </c>
      <c r="P2143">
        <v>0</v>
      </c>
      <c r="Q2143" t="s">
        <v>3941</v>
      </c>
      <c r="R2143" s="5">
        <v>0</v>
      </c>
      <c r="S2143">
        <v>9</v>
      </c>
    </row>
    <row r="2144" spans="1:19" x14ac:dyDescent="0.25">
      <c r="A2144">
        <v>426</v>
      </c>
      <c r="B2144" s="1">
        <v>44751.053124999999</v>
      </c>
      <c r="C2144" t="s">
        <v>3942</v>
      </c>
      <c r="D2144" t="s">
        <v>46</v>
      </c>
      <c r="E2144" s="4" t="b">
        <v>0</v>
      </c>
      <c r="F2144" t="b">
        <v>0</v>
      </c>
      <c r="G2144" t="s">
        <v>3943</v>
      </c>
      <c r="H2144" s="1">
        <v>41719.169317129628</v>
      </c>
      <c r="I2144">
        <v>1</v>
      </c>
      <c r="J2144">
        <v>4</v>
      </c>
      <c r="K2144">
        <v>3</v>
      </c>
      <c r="L2144">
        <v>1</v>
      </c>
      <c r="M2144">
        <v>6601</v>
      </c>
      <c r="N2144">
        <v>5569</v>
      </c>
      <c r="O2144">
        <v>107978</v>
      </c>
      <c r="P2144">
        <v>34</v>
      </c>
      <c r="Q2144" t="s">
        <v>56</v>
      </c>
      <c r="R2144" s="5">
        <v>0</v>
      </c>
      <c r="S2144">
        <v>9</v>
      </c>
    </row>
    <row r="2145" spans="1:19" x14ac:dyDescent="0.25">
      <c r="A2145">
        <v>427</v>
      </c>
      <c r="B2145" s="1">
        <v>44751.053344907406</v>
      </c>
      <c r="C2145" t="s">
        <v>3944</v>
      </c>
      <c r="D2145" t="s">
        <v>46</v>
      </c>
      <c r="E2145" s="4" t="b">
        <v>0</v>
      </c>
      <c r="F2145" t="b">
        <v>0</v>
      </c>
      <c r="G2145" t="s">
        <v>3945</v>
      </c>
      <c r="H2145" s="1">
        <v>43133.578865740739</v>
      </c>
      <c r="I2145">
        <v>0</v>
      </c>
      <c r="J2145">
        <v>0</v>
      </c>
      <c r="K2145">
        <v>0</v>
      </c>
      <c r="L2145">
        <v>0</v>
      </c>
      <c r="M2145">
        <v>590</v>
      </c>
      <c r="N2145">
        <v>1562</v>
      </c>
      <c r="O2145">
        <v>6576</v>
      </c>
      <c r="P2145">
        <v>0</v>
      </c>
      <c r="Q2145" t="s">
        <v>3946</v>
      </c>
      <c r="R2145" s="5">
        <v>0</v>
      </c>
      <c r="S2145">
        <v>9</v>
      </c>
    </row>
    <row r="2146" spans="1:19" x14ac:dyDescent="0.25">
      <c r="A2146">
        <v>428</v>
      </c>
      <c r="B2146" s="1">
        <v>44751.053518518522</v>
      </c>
      <c r="C2146" t="s">
        <v>3947</v>
      </c>
      <c r="D2146" t="s">
        <v>20</v>
      </c>
      <c r="E2146" s="4" t="b">
        <v>0</v>
      </c>
      <c r="F2146" t="b">
        <v>0</v>
      </c>
      <c r="G2146" t="s">
        <v>3948</v>
      </c>
      <c r="H2146" s="1">
        <v>44321.010821759257</v>
      </c>
      <c r="I2146">
        <v>0</v>
      </c>
      <c r="J2146">
        <v>1</v>
      </c>
      <c r="K2146">
        <v>0</v>
      </c>
      <c r="L2146">
        <v>0</v>
      </c>
      <c r="M2146">
        <v>30</v>
      </c>
      <c r="N2146">
        <v>292</v>
      </c>
      <c r="O2146">
        <v>4406</v>
      </c>
      <c r="P2146">
        <v>0</v>
      </c>
      <c r="Q2146" t="s">
        <v>113</v>
      </c>
      <c r="R2146" s="5">
        <v>0</v>
      </c>
      <c r="S2146">
        <v>9</v>
      </c>
    </row>
    <row r="2147" spans="1:19" x14ac:dyDescent="0.25">
      <c r="A2147">
        <v>429</v>
      </c>
      <c r="B2147" s="1">
        <v>44751.053680555553</v>
      </c>
      <c r="C2147" t="s">
        <v>3949</v>
      </c>
      <c r="D2147" t="s">
        <v>20</v>
      </c>
      <c r="E2147" s="4" t="b">
        <v>0</v>
      </c>
      <c r="F2147" t="b">
        <v>1</v>
      </c>
      <c r="G2147" t="s">
        <v>3950</v>
      </c>
      <c r="H2147" s="1">
        <v>40376.609768518516</v>
      </c>
      <c r="I2147">
        <v>0</v>
      </c>
      <c r="J2147">
        <v>0</v>
      </c>
      <c r="K2147">
        <v>5</v>
      </c>
      <c r="L2147">
        <v>0</v>
      </c>
      <c r="M2147">
        <v>6419</v>
      </c>
      <c r="N2147">
        <v>2204</v>
      </c>
      <c r="O2147">
        <v>158280</v>
      </c>
      <c r="P2147">
        <v>176</v>
      </c>
      <c r="Q2147" t="s">
        <v>3951</v>
      </c>
      <c r="R2147" s="5">
        <v>0</v>
      </c>
      <c r="S2147">
        <v>9</v>
      </c>
    </row>
    <row r="2148" spans="1:19" x14ac:dyDescent="0.25">
      <c r="A2148">
        <v>430</v>
      </c>
      <c r="B2148" s="1">
        <v>44751.053969907407</v>
      </c>
      <c r="C2148" t="s">
        <v>3651</v>
      </c>
      <c r="D2148" t="s">
        <v>50</v>
      </c>
      <c r="E2148" s="4" t="b">
        <v>0</v>
      </c>
      <c r="F2148" t="b">
        <v>1</v>
      </c>
      <c r="G2148" t="s">
        <v>3269</v>
      </c>
      <c r="H2148" s="1">
        <v>43763.018726851849</v>
      </c>
      <c r="I2148">
        <v>0</v>
      </c>
      <c r="J2148">
        <v>0</v>
      </c>
      <c r="K2148">
        <v>0</v>
      </c>
      <c r="L2148">
        <v>0</v>
      </c>
      <c r="M2148">
        <v>53</v>
      </c>
      <c r="N2148">
        <v>86</v>
      </c>
      <c r="O2148">
        <v>114781</v>
      </c>
      <c r="P2148">
        <v>1</v>
      </c>
      <c r="Q2148" t="s">
        <v>56</v>
      </c>
      <c r="R2148" s="5">
        <v>0</v>
      </c>
      <c r="S2148">
        <v>9</v>
      </c>
    </row>
    <row r="2149" spans="1:19" x14ac:dyDescent="0.25">
      <c r="A2149">
        <v>432</v>
      </c>
      <c r="B2149" s="1">
        <v>44751.054062499999</v>
      </c>
      <c r="C2149" t="s">
        <v>3952</v>
      </c>
      <c r="D2149" t="s">
        <v>20</v>
      </c>
      <c r="E2149" s="4" t="b">
        <v>0</v>
      </c>
      <c r="F2149" t="b">
        <v>1</v>
      </c>
      <c r="G2149" t="s">
        <v>290</v>
      </c>
      <c r="H2149" s="1">
        <v>43208.117488425924</v>
      </c>
      <c r="I2149">
        <v>0</v>
      </c>
      <c r="J2149">
        <v>2</v>
      </c>
      <c r="K2149">
        <v>2</v>
      </c>
      <c r="L2149">
        <v>0</v>
      </c>
      <c r="M2149">
        <v>368</v>
      </c>
      <c r="N2149">
        <v>334</v>
      </c>
      <c r="O2149">
        <v>26206</v>
      </c>
      <c r="P2149">
        <v>1</v>
      </c>
      <c r="Q2149" t="s">
        <v>291</v>
      </c>
      <c r="R2149" s="5">
        <v>0</v>
      </c>
      <c r="S2149">
        <v>9</v>
      </c>
    </row>
    <row r="2150" spans="1:19" x14ac:dyDescent="0.25">
      <c r="A2150">
        <v>433</v>
      </c>
      <c r="B2150" s="1">
        <v>44751.054097222222</v>
      </c>
      <c r="C2150" t="s">
        <v>3953</v>
      </c>
      <c r="D2150" t="s">
        <v>62</v>
      </c>
      <c r="E2150" s="4" t="b">
        <v>0</v>
      </c>
      <c r="F2150" t="b">
        <v>0</v>
      </c>
      <c r="G2150" t="s">
        <v>3954</v>
      </c>
      <c r="H2150" s="1">
        <v>43786.837465277778</v>
      </c>
      <c r="I2150">
        <v>0</v>
      </c>
      <c r="J2150">
        <v>0</v>
      </c>
      <c r="K2150">
        <v>0</v>
      </c>
      <c r="L2150">
        <v>0</v>
      </c>
      <c r="M2150">
        <v>337</v>
      </c>
      <c r="N2150">
        <v>543</v>
      </c>
      <c r="O2150">
        <v>10312</v>
      </c>
      <c r="P2150">
        <v>5</v>
      </c>
      <c r="Q2150" t="s">
        <v>113</v>
      </c>
      <c r="R2150" s="5">
        <v>0</v>
      </c>
      <c r="S2150">
        <v>9</v>
      </c>
    </row>
    <row r="2151" spans="1:19" x14ac:dyDescent="0.25">
      <c r="A2151">
        <v>435</v>
      </c>
      <c r="B2151" s="1">
        <v>44751.055300925924</v>
      </c>
      <c r="C2151" t="s">
        <v>3955</v>
      </c>
      <c r="D2151" t="s">
        <v>46</v>
      </c>
      <c r="E2151" s="4" t="b">
        <v>0</v>
      </c>
      <c r="F2151" t="b">
        <v>0</v>
      </c>
      <c r="G2151" t="s">
        <v>3956</v>
      </c>
      <c r="H2151" s="1">
        <v>41237.959456018521</v>
      </c>
      <c r="I2151">
        <v>0</v>
      </c>
      <c r="J2151">
        <v>0</v>
      </c>
      <c r="K2151">
        <v>0</v>
      </c>
      <c r="L2151">
        <v>0</v>
      </c>
      <c r="M2151">
        <v>263</v>
      </c>
      <c r="N2151">
        <v>697</v>
      </c>
      <c r="O2151">
        <v>6355</v>
      </c>
      <c r="P2151">
        <v>0</v>
      </c>
      <c r="Q2151" t="s">
        <v>56</v>
      </c>
      <c r="R2151" s="5">
        <v>0</v>
      </c>
      <c r="S2151">
        <v>9</v>
      </c>
    </row>
    <row r="2152" spans="1:19" x14ac:dyDescent="0.25">
      <c r="A2152">
        <v>436</v>
      </c>
      <c r="B2152" s="1">
        <v>44751.055381944447</v>
      </c>
      <c r="C2152" t="s">
        <v>3957</v>
      </c>
      <c r="D2152" t="s">
        <v>46</v>
      </c>
      <c r="E2152" s="4" t="b">
        <v>0</v>
      </c>
      <c r="F2152" t="b">
        <v>1</v>
      </c>
      <c r="G2152" t="s">
        <v>3958</v>
      </c>
      <c r="H2152" s="1">
        <v>41218.962569444448</v>
      </c>
      <c r="I2152">
        <v>1</v>
      </c>
      <c r="J2152">
        <v>0</v>
      </c>
      <c r="K2152">
        <v>3</v>
      </c>
      <c r="L2152">
        <v>1</v>
      </c>
      <c r="M2152">
        <v>7266</v>
      </c>
      <c r="N2152">
        <v>1556</v>
      </c>
      <c r="O2152">
        <v>295594</v>
      </c>
      <c r="P2152">
        <v>113</v>
      </c>
      <c r="Q2152" t="s">
        <v>171</v>
      </c>
      <c r="R2152" s="5">
        <v>0</v>
      </c>
      <c r="S2152">
        <v>9</v>
      </c>
    </row>
    <row r="2153" spans="1:19" x14ac:dyDescent="0.25">
      <c r="A2153">
        <v>437</v>
      </c>
      <c r="B2153" s="1">
        <v>44751.05541666667</v>
      </c>
      <c r="C2153" t="s">
        <v>3959</v>
      </c>
      <c r="D2153" t="s">
        <v>46</v>
      </c>
      <c r="E2153" s="4" t="b">
        <v>0</v>
      </c>
      <c r="F2153" t="b">
        <v>1</v>
      </c>
      <c r="G2153" t="s">
        <v>1892</v>
      </c>
      <c r="H2153" s="1">
        <v>41797.961469907408</v>
      </c>
      <c r="I2153">
        <v>1</v>
      </c>
      <c r="J2153">
        <v>0</v>
      </c>
      <c r="K2153">
        <v>0</v>
      </c>
      <c r="L2153">
        <v>0</v>
      </c>
      <c r="M2153">
        <v>1076</v>
      </c>
      <c r="N2153">
        <v>1598</v>
      </c>
      <c r="O2153">
        <v>139416</v>
      </c>
      <c r="P2153">
        <v>45</v>
      </c>
      <c r="Q2153" t="s">
        <v>624</v>
      </c>
      <c r="R2153" s="5">
        <v>0</v>
      </c>
      <c r="S2153">
        <v>9</v>
      </c>
    </row>
    <row r="2154" spans="1:19" x14ac:dyDescent="0.25">
      <c r="A2154">
        <v>438</v>
      </c>
      <c r="B2154" s="1">
        <v>44751.055856481478</v>
      </c>
      <c r="C2154" t="s">
        <v>3960</v>
      </c>
      <c r="D2154" t="s">
        <v>20</v>
      </c>
      <c r="E2154" s="4" t="b">
        <v>0</v>
      </c>
      <c r="F2154" t="b">
        <v>1</v>
      </c>
      <c r="G2154" t="s">
        <v>3961</v>
      </c>
      <c r="H2154" s="1">
        <v>40828.764988425923</v>
      </c>
      <c r="I2154">
        <v>0</v>
      </c>
      <c r="J2154">
        <v>0</v>
      </c>
      <c r="K2154">
        <v>1</v>
      </c>
      <c r="L2154">
        <v>0</v>
      </c>
      <c r="M2154">
        <v>656</v>
      </c>
      <c r="N2154">
        <v>2424</v>
      </c>
      <c r="O2154">
        <v>10195</v>
      </c>
      <c r="P2154">
        <v>23</v>
      </c>
      <c r="Q2154" t="s">
        <v>286</v>
      </c>
      <c r="R2154" s="5">
        <v>0</v>
      </c>
      <c r="S2154">
        <v>9</v>
      </c>
    </row>
    <row r="2155" spans="1:19" x14ac:dyDescent="0.25">
      <c r="A2155">
        <v>440</v>
      </c>
      <c r="B2155" s="1">
        <v>44751.056620370371</v>
      </c>
      <c r="C2155" t="s">
        <v>3962</v>
      </c>
      <c r="D2155" t="s">
        <v>3963</v>
      </c>
      <c r="E2155" s="4" t="b">
        <v>0</v>
      </c>
      <c r="F2155" t="b">
        <v>1</v>
      </c>
      <c r="G2155" t="s">
        <v>3964</v>
      </c>
      <c r="H2155" s="1">
        <v>41208.780069444445</v>
      </c>
      <c r="I2155">
        <v>0</v>
      </c>
      <c r="J2155">
        <v>0</v>
      </c>
      <c r="K2155">
        <v>0</v>
      </c>
      <c r="L2155">
        <v>0</v>
      </c>
      <c r="M2155">
        <v>4639</v>
      </c>
      <c r="N2155">
        <v>2065</v>
      </c>
      <c r="O2155">
        <v>115253</v>
      </c>
      <c r="P2155">
        <v>124</v>
      </c>
      <c r="Q2155" t="s">
        <v>56</v>
      </c>
      <c r="R2155" s="5">
        <v>0</v>
      </c>
      <c r="S2155">
        <v>9</v>
      </c>
    </row>
    <row r="2156" spans="1:19" x14ac:dyDescent="0.25">
      <c r="A2156">
        <v>446</v>
      </c>
      <c r="B2156" s="1">
        <v>44751.057430555556</v>
      </c>
      <c r="C2156" t="s">
        <v>3965</v>
      </c>
      <c r="D2156" t="s">
        <v>46</v>
      </c>
      <c r="E2156" s="4" t="b">
        <v>0</v>
      </c>
      <c r="F2156" t="b">
        <v>0</v>
      </c>
      <c r="G2156" t="s">
        <v>3966</v>
      </c>
      <c r="H2156" s="1">
        <v>43466.987557870372</v>
      </c>
      <c r="I2156">
        <v>0</v>
      </c>
      <c r="J2156">
        <v>0</v>
      </c>
      <c r="K2156">
        <v>1</v>
      </c>
      <c r="L2156">
        <v>0</v>
      </c>
      <c r="M2156">
        <v>395</v>
      </c>
      <c r="N2156">
        <v>799</v>
      </c>
      <c r="O2156">
        <v>22826</v>
      </c>
      <c r="P2156">
        <v>1</v>
      </c>
      <c r="Q2156" t="s">
        <v>3967</v>
      </c>
      <c r="R2156" s="5">
        <v>0</v>
      </c>
      <c r="S2156">
        <v>9</v>
      </c>
    </row>
    <row r="2157" spans="1:19" x14ac:dyDescent="0.25">
      <c r="A2157">
        <v>447</v>
      </c>
      <c r="B2157" s="1">
        <v>44751.058055555557</v>
      </c>
      <c r="C2157" t="s">
        <v>3968</v>
      </c>
      <c r="D2157" t="s">
        <v>62</v>
      </c>
      <c r="E2157" s="4" t="b">
        <v>0</v>
      </c>
      <c r="F2157" t="b">
        <v>0</v>
      </c>
      <c r="G2157" t="s">
        <v>56</v>
      </c>
      <c r="H2157" s="1">
        <v>41574.88076388889</v>
      </c>
      <c r="I2157">
        <v>0</v>
      </c>
      <c r="J2157">
        <v>1</v>
      </c>
      <c r="K2157">
        <v>0</v>
      </c>
      <c r="L2157">
        <v>0</v>
      </c>
      <c r="M2157">
        <v>6</v>
      </c>
      <c r="N2157">
        <v>376</v>
      </c>
      <c r="O2157">
        <v>1705</v>
      </c>
      <c r="P2157">
        <v>0</v>
      </c>
      <c r="Q2157" t="s">
        <v>56</v>
      </c>
      <c r="R2157" s="5">
        <v>0</v>
      </c>
      <c r="S2157">
        <v>9</v>
      </c>
    </row>
    <row r="2158" spans="1:19" x14ac:dyDescent="0.25">
      <c r="A2158">
        <v>449</v>
      </c>
      <c r="B2158" s="1">
        <v>44751.058333333334</v>
      </c>
      <c r="C2158" t="s">
        <v>3783</v>
      </c>
      <c r="D2158" t="s">
        <v>50</v>
      </c>
      <c r="E2158" s="4" t="b">
        <v>0</v>
      </c>
      <c r="F2158" t="b">
        <v>0</v>
      </c>
      <c r="G2158" t="s">
        <v>3969</v>
      </c>
      <c r="H2158" s="1">
        <v>44591.381909722222</v>
      </c>
      <c r="I2158">
        <v>0</v>
      </c>
      <c r="J2158">
        <v>0</v>
      </c>
      <c r="K2158">
        <v>0</v>
      </c>
      <c r="L2158">
        <v>0</v>
      </c>
      <c r="M2158">
        <v>22</v>
      </c>
      <c r="N2158">
        <v>10</v>
      </c>
      <c r="O2158">
        <v>4159</v>
      </c>
      <c r="P2158">
        <v>0</v>
      </c>
      <c r="Q2158" t="s">
        <v>56</v>
      </c>
      <c r="R2158" s="5">
        <v>0</v>
      </c>
      <c r="S2158">
        <v>9</v>
      </c>
    </row>
    <row r="2159" spans="1:19" x14ac:dyDescent="0.25">
      <c r="A2159">
        <v>450</v>
      </c>
      <c r="B2159" s="1">
        <v>44751.058611111112</v>
      </c>
      <c r="C2159" t="s">
        <v>3970</v>
      </c>
      <c r="D2159" t="s">
        <v>46</v>
      </c>
      <c r="E2159" s="4" t="b">
        <v>0</v>
      </c>
      <c r="F2159" t="b">
        <v>0</v>
      </c>
      <c r="G2159" t="s">
        <v>3971</v>
      </c>
      <c r="H2159" s="1">
        <v>43862.113067129627</v>
      </c>
      <c r="I2159">
        <v>0</v>
      </c>
      <c r="J2159">
        <v>0</v>
      </c>
      <c r="K2159">
        <v>1</v>
      </c>
      <c r="L2159">
        <v>0</v>
      </c>
      <c r="M2159">
        <v>617</v>
      </c>
      <c r="N2159">
        <v>2825</v>
      </c>
      <c r="O2159">
        <v>27502</v>
      </c>
      <c r="P2159">
        <v>0</v>
      </c>
      <c r="Q2159" t="s">
        <v>132</v>
      </c>
      <c r="R2159" s="5">
        <v>0</v>
      </c>
      <c r="S2159">
        <v>9</v>
      </c>
    </row>
    <row r="2160" spans="1:19" x14ac:dyDescent="0.25">
      <c r="A2160">
        <v>451</v>
      </c>
      <c r="B2160" s="1">
        <v>44751.058668981481</v>
      </c>
      <c r="C2160" t="s">
        <v>3972</v>
      </c>
      <c r="D2160" t="s">
        <v>20</v>
      </c>
      <c r="E2160" s="4" t="b">
        <v>0</v>
      </c>
      <c r="F2160" t="b">
        <v>0</v>
      </c>
      <c r="G2160" t="s">
        <v>56</v>
      </c>
      <c r="H2160" s="1">
        <v>39897.253483796296</v>
      </c>
      <c r="I2160">
        <v>0</v>
      </c>
      <c r="J2160">
        <v>0</v>
      </c>
      <c r="K2160">
        <v>1</v>
      </c>
      <c r="L2160">
        <v>0</v>
      </c>
      <c r="M2160">
        <v>10</v>
      </c>
      <c r="N2160">
        <v>29</v>
      </c>
      <c r="O2160">
        <v>762</v>
      </c>
      <c r="P2160">
        <v>0</v>
      </c>
      <c r="Q2160" t="s">
        <v>56</v>
      </c>
      <c r="R2160" s="5">
        <v>0</v>
      </c>
      <c r="S2160">
        <v>9</v>
      </c>
    </row>
    <row r="2161" spans="1:19" x14ac:dyDescent="0.25">
      <c r="A2161">
        <v>452</v>
      </c>
      <c r="B2161" s="1">
        <v>44751.058981481481</v>
      </c>
      <c r="C2161" t="s">
        <v>3973</v>
      </c>
      <c r="D2161" t="s">
        <v>62</v>
      </c>
      <c r="E2161" s="4" t="b">
        <v>0</v>
      </c>
      <c r="F2161" t="b">
        <v>0</v>
      </c>
      <c r="G2161" t="s">
        <v>3974</v>
      </c>
      <c r="H2161" s="1">
        <v>40372.756701388891</v>
      </c>
      <c r="I2161">
        <v>0</v>
      </c>
      <c r="J2161">
        <v>2</v>
      </c>
      <c r="K2161">
        <v>1</v>
      </c>
      <c r="L2161">
        <v>0</v>
      </c>
      <c r="M2161">
        <v>84</v>
      </c>
      <c r="N2161">
        <v>1358</v>
      </c>
      <c r="O2161">
        <v>4332</v>
      </c>
      <c r="P2161">
        <v>0</v>
      </c>
      <c r="Q2161" t="s">
        <v>56</v>
      </c>
      <c r="R2161" s="5">
        <v>0</v>
      </c>
      <c r="S2161">
        <v>9</v>
      </c>
    </row>
    <row r="2162" spans="1:19" x14ac:dyDescent="0.25">
      <c r="A2162">
        <v>453</v>
      </c>
      <c r="B2162" s="1">
        <v>44751.059004629627</v>
      </c>
      <c r="C2162" t="s">
        <v>3842</v>
      </c>
      <c r="D2162" t="s">
        <v>50</v>
      </c>
      <c r="E2162" s="4" t="b">
        <v>0</v>
      </c>
      <c r="F2162" t="b">
        <v>1</v>
      </c>
      <c r="G2162" t="s">
        <v>56</v>
      </c>
      <c r="H2162" s="1">
        <v>43121.993715277778</v>
      </c>
      <c r="I2162">
        <v>0</v>
      </c>
      <c r="J2162">
        <v>0</v>
      </c>
      <c r="K2162">
        <v>0</v>
      </c>
      <c r="L2162">
        <v>0</v>
      </c>
      <c r="M2162">
        <v>20</v>
      </c>
      <c r="N2162">
        <v>25</v>
      </c>
      <c r="O2162">
        <v>24126</v>
      </c>
      <c r="P2162">
        <v>0</v>
      </c>
      <c r="Q2162" t="s">
        <v>181</v>
      </c>
      <c r="R2162" s="5">
        <v>0</v>
      </c>
      <c r="S2162">
        <v>9</v>
      </c>
    </row>
    <row r="2163" spans="1:19" x14ac:dyDescent="0.25">
      <c r="A2163">
        <v>457</v>
      </c>
      <c r="B2163" s="1">
        <v>44751.06</v>
      </c>
      <c r="C2163" t="s">
        <v>3975</v>
      </c>
      <c r="D2163" t="s">
        <v>46</v>
      </c>
      <c r="E2163" s="4" t="b">
        <v>0</v>
      </c>
      <c r="F2163" t="b">
        <v>0</v>
      </c>
      <c r="G2163" t="s">
        <v>3976</v>
      </c>
      <c r="H2163" s="1">
        <v>43985.886967592596</v>
      </c>
      <c r="I2163">
        <v>1</v>
      </c>
      <c r="J2163">
        <v>0</v>
      </c>
      <c r="K2163">
        <v>0</v>
      </c>
      <c r="L2163">
        <v>1</v>
      </c>
      <c r="M2163">
        <v>267</v>
      </c>
      <c r="N2163">
        <v>194</v>
      </c>
      <c r="O2163">
        <v>396</v>
      </c>
      <c r="P2163">
        <v>0</v>
      </c>
      <c r="Q2163" t="s">
        <v>3977</v>
      </c>
      <c r="R2163" s="5">
        <v>0</v>
      </c>
      <c r="S2163">
        <v>9</v>
      </c>
    </row>
    <row r="2164" spans="1:19" x14ac:dyDescent="0.25">
      <c r="A2164">
        <v>460</v>
      </c>
      <c r="B2164" s="1">
        <v>44751.061655092592</v>
      </c>
      <c r="C2164" t="s">
        <v>3978</v>
      </c>
      <c r="D2164" t="s">
        <v>46</v>
      </c>
      <c r="E2164" s="4" t="b">
        <v>0</v>
      </c>
      <c r="F2164" t="b">
        <v>0</v>
      </c>
      <c r="G2164" t="s">
        <v>3979</v>
      </c>
      <c r="H2164" s="1">
        <v>39939.047881944447</v>
      </c>
      <c r="I2164">
        <v>0</v>
      </c>
      <c r="J2164">
        <v>0</v>
      </c>
      <c r="K2164">
        <v>0</v>
      </c>
      <c r="L2164">
        <v>0</v>
      </c>
      <c r="M2164">
        <v>89</v>
      </c>
      <c r="N2164">
        <v>258</v>
      </c>
      <c r="O2164">
        <v>6438</v>
      </c>
      <c r="P2164">
        <v>0</v>
      </c>
      <c r="Q2164" t="s">
        <v>56</v>
      </c>
      <c r="R2164" s="5">
        <v>0</v>
      </c>
      <c r="S2164">
        <v>9</v>
      </c>
    </row>
    <row r="2165" spans="1:19" x14ac:dyDescent="0.25">
      <c r="A2165">
        <v>461</v>
      </c>
      <c r="B2165" s="1">
        <v>44751.061759259261</v>
      </c>
      <c r="C2165" t="s">
        <v>3980</v>
      </c>
      <c r="D2165" t="s">
        <v>46</v>
      </c>
      <c r="E2165" s="4" t="b">
        <v>0</v>
      </c>
      <c r="F2165" t="b">
        <v>0</v>
      </c>
      <c r="G2165" t="s">
        <v>3981</v>
      </c>
      <c r="H2165" s="1">
        <v>42696.848773148151</v>
      </c>
      <c r="I2165">
        <v>1</v>
      </c>
      <c r="J2165">
        <v>4</v>
      </c>
      <c r="K2165">
        <v>8</v>
      </c>
      <c r="L2165">
        <v>0</v>
      </c>
      <c r="M2165">
        <v>1486</v>
      </c>
      <c r="N2165">
        <v>723</v>
      </c>
      <c r="O2165">
        <v>513</v>
      </c>
      <c r="P2165">
        <v>3</v>
      </c>
      <c r="Q2165" t="s">
        <v>2538</v>
      </c>
      <c r="R2165" s="5">
        <v>0</v>
      </c>
      <c r="S2165">
        <v>9</v>
      </c>
    </row>
    <row r="2166" spans="1:19" x14ac:dyDescent="0.25">
      <c r="A2166">
        <v>462</v>
      </c>
      <c r="B2166" s="1">
        <v>44751.062083333331</v>
      </c>
      <c r="C2166" t="s">
        <v>3982</v>
      </c>
      <c r="D2166" t="s">
        <v>46</v>
      </c>
      <c r="E2166" s="4" t="b">
        <v>0</v>
      </c>
      <c r="F2166" t="b">
        <v>1</v>
      </c>
      <c r="G2166" t="s">
        <v>3983</v>
      </c>
      <c r="H2166" s="1">
        <v>41400.118506944447</v>
      </c>
      <c r="I2166">
        <v>0</v>
      </c>
      <c r="J2166">
        <v>0</v>
      </c>
      <c r="K2166">
        <v>0</v>
      </c>
      <c r="L2166">
        <v>0</v>
      </c>
      <c r="M2166">
        <v>3433</v>
      </c>
      <c r="N2166">
        <v>2476</v>
      </c>
      <c r="O2166">
        <v>14560</v>
      </c>
      <c r="P2166">
        <v>86</v>
      </c>
      <c r="Q2166" t="s">
        <v>3984</v>
      </c>
      <c r="R2166" s="5">
        <v>0</v>
      </c>
      <c r="S2166">
        <v>9</v>
      </c>
    </row>
    <row r="2167" spans="1:19" x14ac:dyDescent="0.25">
      <c r="A2167">
        <v>466</v>
      </c>
      <c r="B2167" s="1">
        <v>44751.063298611109</v>
      </c>
      <c r="C2167" t="s">
        <v>3985</v>
      </c>
      <c r="D2167" t="s">
        <v>46</v>
      </c>
      <c r="E2167" s="4" t="b">
        <v>0</v>
      </c>
      <c r="F2167" t="b">
        <v>0</v>
      </c>
      <c r="G2167" t="s">
        <v>3986</v>
      </c>
      <c r="H2167" s="1">
        <v>44499.932002314818</v>
      </c>
      <c r="I2167">
        <v>0</v>
      </c>
      <c r="J2167">
        <v>0</v>
      </c>
      <c r="K2167">
        <v>0</v>
      </c>
      <c r="L2167">
        <v>0</v>
      </c>
      <c r="M2167">
        <v>10</v>
      </c>
      <c r="N2167">
        <v>19</v>
      </c>
      <c r="O2167">
        <v>2734</v>
      </c>
      <c r="P2167">
        <v>0</v>
      </c>
      <c r="Q2167" t="s">
        <v>3987</v>
      </c>
      <c r="R2167" s="5">
        <v>0</v>
      </c>
      <c r="S2167">
        <v>9</v>
      </c>
    </row>
    <row r="2168" spans="1:19" x14ac:dyDescent="0.25">
      <c r="A2168">
        <v>473</v>
      </c>
      <c r="B2168" s="1">
        <v>44751.064282407409</v>
      </c>
      <c r="C2168" t="s">
        <v>3988</v>
      </c>
      <c r="D2168" t="s">
        <v>46</v>
      </c>
      <c r="E2168" s="4" t="b">
        <v>0</v>
      </c>
      <c r="F2168" t="b">
        <v>0</v>
      </c>
      <c r="G2168" t="s">
        <v>3976</v>
      </c>
      <c r="H2168" s="1">
        <v>43985.886967592596</v>
      </c>
      <c r="I2168">
        <v>0</v>
      </c>
      <c r="J2168">
        <v>0</v>
      </c>
      <c r="K2168">
        <v>0</v>
      </c>
      <c r="L2168">
        <v>0</v>
      </c>
      <c r="M2168">
        <v>267</v>
      </c>
      <c r="N2168">
        <v>194</v>
      </c>
      <c r="O2168">
        <v>396</v>
      </c>
      <c r="P2168">
        <v>0</v>
      </c>
      <c r="Q2168" t="s">
        <v>3977</v>
      </c>
      <c r="R2168" s="5">
        <v>0</v>
      </c>
      <c r="S2168">
        <v>9</v>
      </c>
    </row>
    <row r="2169" spans="1:19" x14ac:dyDescent="0.25">
      <c r="A2169">
        <v>478</v>
      </c>
      <c r="B2169" s="1">
        <v>44751.065000000002</v>
      </c>
      <c r="C2169" t="s">
        <v>3989</v>
      </c>
      <c r="D2169" t="s">
        <v>20</v>
      </c>
      <c r="E2169" s="4" t="b">
        <v>0</v>
      </c>
      <c r="F2169" t="b">
        <v>1</v>
      </c>
      <c r="G2169" t="s">
        <v>3990</v>
      </c>
      <c r="H2169" s="1">
        <v>44513.799444444441</v>
      </c>
      <c r="I2169">
        <v>0</v>
      </c>
      <c r="J2169">
        <v>0</v>
      </c>
      <c r="K2169">
        <v>0</v>
      </c>
      <c r="L2169">
        <v>0</v>
      </c>
      <c r="M2169">
        <v>33</v>
      </c>
      <c r="N2169">
        <v>71</v>
      </c>
      <c r="O2169">
        <v>2526</v>
      </c>
      <c r="P2169">
        <v>5</v>
      </c>
      <c r="Q2169" t="s">
        <v>3991</v>
      </c>
      <c r="R2169" s="5">
        <v>0</v>
      </c>
      <c r="S2169">
        <v>9</v>
      </c>
    </row>
    <row r="2170" spans="1:19" x14ac:dyDescent="0.25">
      <c r="A2170">
        <v>479</v>
      </c>
      <c r="B2170" s="1">
        <v>44751.065648148149</v>
      </c>
      <c r="C2170" t="s">
        <v>3992</v>
      </c>
      <c r="D2170" t="s">
        <v>46</v>
      </c>
      <c r="E2170" s="4" t="b">
        <v>0</v>
      </c>
      <c r="F2170" t="b">
        <v>0</v>
      </c>
      <c r="G2170" t="s">
        <v>3993</v>
      </c>
      <c r="H2170" s="1">
        <v>43236.76599537037</v>
      </c>
      <c r="I2170">
        <v>0</v>
      </c>
      <c r="J2170">
        <v>0</v>
      </c>
      <c r="K2170">
        <v>1</v>
      </c>
      <c r="L2170">
        <v>0</v>
      </c>
      <c r="M2170">
        <v>451</v>
      </c>
      <c r="N2170">
        <v>621</v>
      </c>
      <c r="O2170">
        <v>7458</v>
      </c>
      <c r="P2170">
        <v>0</v>
      </c>
      <c r="Q2170" t="s">
        <v>3994</v>
      </c>
      <c r="R2170" s="5">
        <v>0</v>
      </c>
      <c r="S2170">
        <v>9</v>
      </c>
    </row>
    <row r="2171" spans="1:19" x14ac:dyDescent="0.25">
      <c r="A2171">
        <v>480</v>
      </c>
      <c r="B2171" s="1">
        <v>44751.065810185188</v>
      </c>
      <c r="C2171" t="s">
        <v>3995</v>
      </c>
      <c r="D2171" t="s">
        <v>62</v>
      </c>
      <c r="E2171" s="4" t="b">
        <v>0</v>
      </c>
      <c r="F2171" t="b">
        <v>1</v>
      </c>
      <c r="G2171" t="s">
        <v>3996</v>
      </c>
      <c r="H2171" s="1">
        <v>39907.039247685185</v>
      </c>
      <c r="I2171">
        <v>0</v>
      </c>
      <c r="J2171">
        <v>0</v>
      </c>
      <c r="K2171">
        <v>3</v>
      </c>
      <c r="L2171">
        <v>0</v>
      </c>
      <c r="M2171">
        <v>4957</v>
      </c>
      <c r="N2171">
        <v>5297</v>
      </c>
      <c r="O2171">
        <v>47477</v>
      </c>
      <c r="P2171">
        <v>320</v>
      </c>
      <c r="Q2171" t="s">
        <v>1195</v>
      </c>
      <c r="R2171" s="5">
        <v>0</v>
      </c>
      <c r="S2171">
        <v>9</v>
      </c>
    </row>
    <row r="2172" spans="1:19" x14ac:dyDescent="0.25">
      <c r="A2172">
        <v>484</v>
      </c>
      <c r="B2172" s="1">
        <v>44751.066423611112</v>
      </c>
      <c r="C2172" t="s">
        <v>3997</v>
      </c>
      <c r="D2172" t="s">
        <v>46</v>
      </c>
      <c r="E2172" s="4" t="b">
        <v>0</v>
      </c>
      <c r="F2172" t="b">
        <v>1</v>
      </c>
      <c r="G2172" t="s">
        <v>3998</v>
      </c>
      <c r="H2172" s="1">
        <v>39891.828680555554</v>
      </c>
      <c r="I2172">
        <v>0</v>
      </c>
      <c r="J2172">
        <v>1</v>
      </c>
      <c r="K2172">
        <v>2</v>
      </c>
      <c r="L2172">
        <v>0</v>
      </c>
      <c r="M2172">
        <v>8193</v>
      </c>
      <c r="N2172">
        <v>1574</v>
      </c>
      <c r="O2172">
        <v>18728</v>
      </c>
      <c r="P2172">
        <v>20</v>
      </c>
      <c r="Q2172" t="s">
        <v>2509</v>
      </c>
      <c r="R2172" s="5">
        <v>0</v>
      </c>
      <c r="S2172">
        <v>9</v>
      </c>
    </row>
    <row r="2173" spans="1:19" x14ac:dyDescent="0.25">
      <c r="A2173">
        <v>485</v>
      </c>
      <c r="B2173" s="1">
        <v>44751.066701388889</v>
      </c>
      <c r="C2173" t="s">
        <v>3999</v>
      </c>
      <c r="D2173" t="s">
        <v>46</v>
      </c>
      <c r="E2173" s="4" t="b">
        <v>0</v>
      </c>
      <c r="F2173" t="b">
        <v>0</v>
      </c>
      <c r="G2173" t="s">
        <v>56</v>
      </c>
      <c r="H2173" s="1">
        <v>44263.160532407404</v>
      </c>
      <c r="I2173">
        <v>0</v>
      </c>
      <c r="J2173">
        <v>1</v>
      </c>
      <c r="K2173">
        <v>1</v>
      </c>
      <c r="L2173">
        <v>0</v>
      </c>
      <c r="M2173">
        <v>275</v>
      </c>
      <c r="N2173">
        <v>409</v>
      </c>
      <c r="O2173">
        <v>21151</v>
      </c>
      <c r="P2173">
        <v>0</v>
      </c>
      <c r="Q2173" t="s">
        <v>56</v>
      </c>
      <c r="R2173" s="5">
        <v>0</v>
      </c>
      <c r="S2173">
        <v>9</v>
      </c>
    </row>
    <row r="2174" spans="1:19" x14ac:dyDescent="0.25">
      <c r="A2174">
        <v>486</v>
      </c>
      <c r="B2174" s="1">
        <v>44751.066701388889</v>
      </c>
      <c r="C2174" t="s">
        <v>4000</v>
      </c>
      <c r="D2174" t="s">
        <v>20</v>
      </c>
      <c r="E2174" s="4" t="b">
        <v>0</v>
      </c>
      <c r="F2174" t="b">
        <v>0</v>
      </c>
      <c r="G2174" t="s">
        <v>741</v>
      </c>
      <c r="H2174" s="1">
        <v>44136.822743055556</v>
      </c>
      <c r="I2174">
        <v>0</v>
      </c>
      <c r="J2174">
        <v>0</v>
      </c>
      <c r="K2174">
        <v>0</v>
      </c>
      <c r="L2174">
        <v>0</v>
      </c>
      <c r="M2174">
        <v>45</v>
      </c>
      <c r="N2174">
        <v>14</v>
      </c>
      <c r="O2174">
        <v>10008</v>
      </c>
      <c r="P2174">
        <v>1</v>
      </c>
      <c r="Q2174" t="s">
        <v>742</v>
      </c>
      <c r="R2174" s="5">
        <v>0</v>
      </c>
      <c r="S2174">
        <v>9</v>
      </c>
    </row>
    <row r="2175" spans="1:19" x14ac:dyDescent="0.25">
      <c r="A2175">
        <v>488</v>
      </c>
      <c r="B2175" s="1">
        <v>44751.067129629628</v>
      </c>
      <c r="C2175" t="s">
        <v>4001</v>
      </c>
      <c r="D2175" t="s">
        <v>4002</v>
      </c>
      <c r="E2175" s="4" t="b">
        <v>0</v>
      </c>
      <c r="F2175" t="b">
        <v>0</v>
      </c>
      <c r="G2175" t="s">
        <v>4003</v>
      </c>
      <c r="H2175" s="1">
        <v>44396.050694444442</v>
      </c>
      <c r="I2175">
        <v>0</v>
      </c>
      <c r="J2175">
        <v>0</v>
      </c>
      <c r="K2175">
        <v>2</v>
      </c>
      <c r="L2175">
        <v>0</v>
      </c>
      <c r="M2175">
        <v>324</v>
      </c>
      <c r="N2175">
        <v>1208</v>
      </c>
      <c r="O2175">
        <v>5645</v>
      </c>
      <c r="P2175">
        <v>1</v>
      </c>
      <c r="Q2175" t="s">
        <v>56</v>
      </c>
      <c r="R2175" s="5">
        <v>0</v>
      </c>
      <c r="S2175">
        <v>9</v>
      </c>
    </row>
    <row r="2176" spans="1:19" x14ac:dyDescent="0.25">
      <c r="A2176">
        <v>492</v>
      </c>
      <c r="B2176" s="1">
        <v>44751.06759259259</v>
      </c>
      <c r="C2176" t="s">
        <v>4004</v>
      </c>
      <c r="D2176" t="s">
        <v>20</v>
      </c>
      <c r="E2176" s="4" t="b">
        <v>0</v>
      </c>
      <c r="F2176" t="b">
        <v>0</v>
      </c>
      <c r="G2176" t="s">
        <v>4005</v>
      </c>
      <c r="H2176" s="1">
        <v>39274.260115740741</v>
      </c>
      <c r="I2176">
        <v>0</v>
      </c>
      <c r="J2176">
        <v>0</v>
      </c>
      <c r="K2176">
        <v>0</v>
      </c>
      <c r="L2176">
        <v>0</v>
      </c>
      <c r="M2176">
        <v>290</v>
      </c>
      <c r="N2176">
        <v>1893</v>
      </c>
      <c r="O2176">
        <v>30875</v>
      </c>
      <c r="P2176">
        <v>5</v>
      </c>
      <c r="Q2176" t="s">
        <v>56</v>
      </c>
      <c r="R2176" s="5">
        <v>0</v>
      </c>
      <c r="S2176">
        <v>9</v>
      </c>
    </row>
    <row r="2177" spans="1:19" x14ac:dyDescent="0.25">
      <c r="A2177">
        <v>495</v>
      </c>
      <c r="B2177" s="1">
        <v>44751.068136574075</v>
      </c>
      <c r="C2177" t="s">
        <v>4006</v>
      </c>
      <c r="D2177" t="s">
        <v>46</v>
      </c>
      <c r="E2177" s="4" t="b">
        <v>0</v>
      </c>
      <c r="F2177" t="b">
        <v>0</v>
      </c>
      <c r="G2177" t="s">
        <v>56</v>
      </c>
      <c r="H2177" s="1">
        <v>41512.220405092594</v>
      </c>
      <c r="I2177">
        <v>0</v>
      </c>
      <c r="J2177">
        <v>0</v>
      </c>
      <c r="K2177">
        <v>2</v>
      </c>
      <c r="L2177">
        <v>0</v>
      </c>
      <c r="M2177">
        <v>286</v>
      </c>
      <c r="N2177">
        <v>544</v>
      </c>
      <c r="O2177">
        <v>43065</v>
      </c>
      <c r="P2177">
        <v>4</v>
      </c>
      <c r="Q2177" t="s">
        <v>56</v>
      </c>
      <c r="R2177" s="5">
        <v>0</v>
      </c>
      <c r="S2177">
        <v>9</v>
      </c>
    </row>
    <row r="2178" spans="1:19" x14ac:dyDescent="0.25">
      <c r="A2178">
        <v>497</v>
      </c>
      <c r="B2178" s="1">
        <v>44751.068680555552</v>
      </c>
      <c r="C2178" t="s">
        <v>4007</v>
      </c>
      <c r="D2178" t="s">
        <v>20</v>
      </c>
      <c r="E2178" s="4" t="b">
        <v>0</v>
      </c>
      <c r="F2178" t="b">
        <v>0</v>
      </c>
      <c r="G2178" t="s">
        <v>4008</v>
      </c>
      <c r="H2178" s="1">
        <v>43763.015462962961</v>
      </c>
      <c r="I2178">
        <v>0</v>
      </c>
      <c r="J2178">
        <v>1</v>
      </c>
      <c r="K2178">
        <v>2</v>
      </c>
      <c r="L2178">
        <v>0</v>
      </c>
      <c r="M2178">
        <v>9</v>
      </c>
      <c r="N2178">
        <v>96</v>
      </c>
      <c r="O2178">
        <v>1274</v>
      </c>
      <c r="P2178">
        <v>0</v>
      </c>
      <c r="Q2178" t="s">
        <v>56</v>
      </c>
      <c r="R2178" s="5">
        <v>0</v>
      </c>
      <c r="S2178">
        <v>9</v>
      </c>
    </row>
    <row r="2179" spans="1:19" x14ac:dyDescent="0.25">
      <c r="A2179">
        <v>499</v>
      </c>
      <c r="B2179" s="1">
        <v>44751.069178240738</v>
      </c>
      <c r="C2179" t="s">
        <v>4009</v>
      </c>
      <c r="D2179" t="s">
        <v>62</v>
      </c>
      <c r="E2179" s="4" t="b">
        <v>0</v>
      </c>
      <c r="F2179" t="b">
        <v>0</v>
      </c>
      <c r="G2179" t="s">
        <v>56</v>
      </c>
      <c r="H2179" s="1">
        <v>44677.687164351853</v>
      </c>
      <c r="I2179">
        <v>0</v>
      </c>
      <c r="J2179">
        <v>0</v>
      </c>
      <c r="K2179">
        <v>0</v>
      </c>
      <c r="L2179">
        <v>0</v>
      </c>
      <c r="M2179">
        <v>7</v>
      </c>
      <c r="N2179">
        <v>323</v>
      </c>
      <c r="O2179">
        <v>1358</v>
      </c>
      <c r="P2179">
        <v>0</v>
      </c>
      <c r="Q2179" t="s">
        <v>56</v>
      </c>
      <c r="R2179" s="5">
        <v>0</v>
      </c>
      <c r="S2179">
        <v>9</v>
      </c>
    </row>
    <row r="2180" spans="1:19" x14ac:dyDescent="0.25">
      <c r="A2180">
        <v>501</v>
      </c>
      <c r="B2180" s="1">
        <v>44751.069780092592</v>
      </c>
      <c r="C2180" t="s">
        <v>4010</v>
      </c>
      <c r="D2180" t="s">
        <v>20</v>
      </c>
      <c r="E2180" s="4" t="b">
        <v>0</v>
      </c>
      <c r="F2180" t="b">
        <v>0</v>
      </c>
      <c r="G2180" t="s">
        <v>56</v>
      </c>
      <c r="H2180" s="1">
        <v>42145.873402777775</v>
      </c>
      <c r="I2180">
        <v>0</v>
      </c>
      <c r="J2180">
        <v>0</v>
      </c>
      <c r="K2180">
        <v>0</v>
      </c>
      <c r="L2180">
        <v>0</v>
      </c>
      <c r="M2180">
        <v>226</v>
      </c>
      <c r="N2180">
        <v>87</v>
      </c>
      <c r="O2180">
        <v>1424</v>
      </c>
      <c r="P2180">
        <v>10</v>
      </c>
      <c r="Q2180" t="s">
        <v>135</v>
      </c>
      <c r="R2180" s="5">
        <v>0</v>
      </c>
      <c r="S2180">
        <v>9</v>
      </c>
    </row>
    <row r="2181" spans="1:19" x14ac:dyDescent="0.25">
      <c r="A2181">
        <v>502</v>
      </c>
      <c r="B2181" s="1">
        <v>44751.069780092592</v>
      </c>
      <c r="C2181" t="s">
        <v>4011</v>
      </c>
      <c r="D2181" t="s">
        <v>62</v>
      </c>
      <c r="E2181" s="4" t="b">
        <v>0</v>
      </c>
      <c r="F2181" t="b">
        <v>0</v>
      </c>
      <c r="G2181" t="s">
        <v>4012</v>
      </c>
      <c r="H2181" s="1">
        <v>43471.695659722223</v>
      </c>
      <c r="I2181">
        <v>0</v>
      </c>
      <c r="J2181">
        <v>1</v>
      </c>
      <c r="K2181">
        <v>0</v>
      </c>
      <c r="L2181">
        <v>0</v>
      </c>
      <c r="M2181">
        <v>9</v>
      </c>
      <c r="N2181">
        <v>270</v>
      </c>
      <c r="O2181">
        <v>968</v>
      </c>
      <c r="P2181">
        <v>1</v>
      </c>
      <c r="Q2181" t="s">
        <v>56</v>
      </c>
      <c r="R2181" s="5">
        <v>0</v>
      </c>
      <c r="S2181">
        <v>9</v>
      </c>
    </row>
    <row r="2182" spans="1:19" x14ac:dyDescent="0.25">
      <c r="A2182">
        <v>503</v>
      </c>
      <c r="B2182" s="1">
        <v>44751.069780092592</v>
      </c>
      <c r="C2182" t="s">
        <v>4013</v>
      </c>
      <c r="D2182" t="s">
        <v>46</v>
      </c>
      <c r="E2182" s="4" t="b">
        <v>0</v>
      </c>
      <c r="F2182" t="b">
        <v>0</v>
      </c>
      <c r="G2182" t="s">
        <v>4014</v>
      </c>
      <c r="H2182" s="1">
        <v>44457.048587962963</v>
      </c>
      <c r="I2182">
        <v>0</v>
      </c>
      <c r="J2182">
        <v>0</v>
      </c>
      <c r="K2182">
        <v>0</v>
      </c>
      <c r="L2182">
        <v>0</v>
      </c>
      <c r="M2182">
        <v>61</v>
      </c>
      <c r="N2182">
        <v>46</v>
      </c>
      <c r="O2182">
        <v>1055</v>
      </c>
      <c r="P2182">
        <v>0</v>
      </c>
      <c r="Q2182" t="s">
        <v>84</v>
      </c>
      <c r="R2182" s="5">
        <v>0</v>
      </c>
      <c r="S2182">
        <v>9</v>
      </c>
    </row>
    <row r="2183" spans="1:19" x14ac:dyDescent="0.25">
      <c r="A2183">
        <v>504</v>
      </c>
      <c r="B2183" s="1">
        <v>44751.069976851853</v>
      </c>
      <c r="C2183" t="s">
        <v>4015</v>
      </c>
      <c r="D2183" t="s">
        <v>20</v>
      </c>
      <c r="E2183" s="4" t="b">
        <v>0</v>
      </c>
      <c r="F2183" t="b">
        <v>0</v>
      </c>
      <c r="G2183" t="s">
        <v>56</v>
      </c>
      <c r="H2183" s="1">
        <v>42145.873402777775</v>
      </c>
      <c r="I2183">
        <v>0</v>
      </c>
      <c r="J2183">
        <v>0</v>
      </c>
      <c r="K2183">
        <v>1</v>
      </c>
      <c r="L2183">
        <v>0</v>
      </c>
      <c r="M2183">
        <v>226</v>
      </c>
      <c r="N2183">
        <v>87</v>
      </c>
      <c r="O2183">
        <v>1424</v>
      </c>
      <c r="P2183">
        <v>10</v>
      </c>
      <c r="Q2183" t="s">
        <v>135</v>
      </c>
      <c r="R2183" s="5">
        <v>0</v>
      </c>
      <c r="S2183">
        <v>9</v>
      </c>
    </row>
    <row r="2184" spans="1:19" x14ac:dyDescent="0.25">
      <c r="A2184">
        <v>507</v>
      </c>
      <c r="B2184" s="1">
        <v>44751.070451388892</v>
      </c>
      <c r="C2184" t="s">
        <v>4016</v>
      </c>
      <c r="D2184" t="s">
        <v>20</v>
      </c>
      <c r="E2184" s="4" t="b">
        <v>0</v>
      </c>
      <c r="F2184" t="b">
        <v>0</v>
      </c>
      <c r="G2184" t="s">
        <v>56</v>
      </c>
      <c r="H2184" s="1">
        <v>43894.677557870367</v>
      </c>
      <c r="I2184">
        <v>0</v>
      </c>
      <c r="J2184">
        <v>0</v>
      </c>
      <c r="K2184">
        <v>0</v>
      </c>
      <c r="L2184">
        <v>0</v>
      </c>
      <c r="M2184">
        <v>179</v>
      </c>
      <c r="N2184">
        <v>451</v>
      </c>
      <c r="O2184">
        <v>4603</v>
      </c>
      <c r="P2184">
        <v>6</v>
      </c>
      <c r="Q2184" t="s">
        <v>56</v>
      </c>
      <c r="R2184" s="5">
        <v>0</v>
      </c>
      <c r="S2184">
        <v>9</v>
      </c>
    </row>
    <row r="2185" spans="1:19" x14ac:dyDescent="0.25">
      <c r="A2185">
        <v>508</v>
      </c>
      <c r="B2185" s="1">
        <v>44751.070474537039</v>
      </c>
      <c r="C2185" t="s">
        <v>4017</v>
      </c>
      <c r="D2185" t="s">
        <v>46</v>
      </c>
      <c r="E2185" s="4" t="b">
        <v>0</v>
      </c>
      <c r="F2185" t="b">
        <v>0</v>
      </c>
      <c r="G2185" t="s">
        <v>4018</v>
      </c>
      <c r="H2185" s="1">
        <v>40457.891365740739</v>
      </c>
      <c r="I2185">
        <v>0</v>
      </c>
      <c r="J2185">
        <v>0</v>
      </c>
      <c r="K2185">
        <v>0</v>
      </c>
      <c r="L2185">
        <v>0</v>
      </c>
      <c r="M2185">
        <v>1224</v>
      </c>
      <c r="N2185">
        <v>456</v>
      </c>
      <c r="O2185">
        <v>88081</v>
      </c>
      <c r="P2185">
        <v>13</v>
      </c>
      <c r="Q2185" t="s">
        <v>130</v>
      </c>
      <c r="R2185" s="5">
        <v>0</v>
      </c>
      <c r="S2185">
        <v>9</v>
      </c>
    </row>
    <row r="2186" spans="1:19" x14ac:dyDescent="0.25">
      <c r="A2186">
        <v>514</v>
      </c>
      <c r="B2186" s="1">
        <v>44751.071157407408</v>
      </c>
      <c r="C2186" t="s">
        <v>4019</v>
      </c>
      <c r="D2186" t="s">
        <v>62</v>
      </c>
      <c r="E2186" s="4" t="b">
        <v>0</v>
      </c>
      <c r="F2186" t="b">
        <v>1</v>
      </c>
      <c r="G2186" t="s">
        <v>4020</v>
      </c>
      <c r="H2186" s="1">
        <v>44734.133935185186</v>
      </c>
      <c r="I2186">
        <v>0</v>
      </c>
      <c r="J2186">
        <v>0</v>
      </c>
      <c r="K2186">
        <v>0</v>
      </c>
      <c r="L2186">
        <v>0</v>
      </c>
      <c r="M2186">
        <v>22</v>
      </c>
      <c r="N2186">
        <v>37</v>
      </c>
      <c r="O2186">
        <v>2865</v>
      </c>
      <c r="P2186">
        <v>0</v>
      </c>
      <c r="Q2186" t="s">
        <v>143</v>
      </c>
      <c r="R2186" s="5">
        <v>0</v>
      </c>
      <c r="S2186">
        <v>9</v>
      </c>
    </row>
    <row r="2187" spans="1:19" x14ac:dyDescent="0.25">
      <c r="A2187">
        <v>517</v>
      </c>
      <c r="B2187" s="1">
        <v>44751.071574074071</v>
      </c>
      <c r="C2187" t="s">
        <v>4021</v>
      </c>
      <c r="D2187" t="s">
        <v>46</v>
      </c>
      <c r="E2187" s="4" t="b">
        <v>0</v>
      </c>
      <c r="F2187" t="b">
        <v>0</v>
      </c>
      <c r="G2187" t="s">
        <v>4022</v>
      </c>
      <c r="H2187" s="1">
        <v>43169.495451388888</v>
      </c>
      <c r="I2187">
        <v>0</v>
      </c>
      <c r="J2187">
        <v>0</v>
      </c>
      <c r="K2187">
        <v>1</v>
      </c>
      <c r="L2187">
        <v>0</v>
      </c>
      <c r="M2187">
        <v>1464</v>
      </c>
      <c r="N2187">
        <v>2345</v>
      </c>
      <c r="O2187">
        <v>31733</v>
      </c>
      <c r="P2187">
        <v>1</v>
      </c>
      <c r="Q2187" t="s">
        <v>56</v>
      </c>
      <c r="R2187" s="5">
        <v>0</v>
      </c>
      <c r="S2187">
        <v>9</v>
      </c>
    </row>
    <row r="2188" spans="1:19" x14ac:dyDescent="0.25">
      <c r="A2188">
        <v>519</v>
      </c>
      <c r="B2188" s="1">
        <v>44751.071620370371</v>
      </c>
      <c r="C2188" t="s">
        <v>4023</v>
      </c>
      <c r="D2188" t="s">
        <v>62</v>
      </c>
      <c r="E2188" s="4" t="b">
        <v>0</v>
      </c>
      <c r="F2188" t="b">
        <v>1</v>
      </c>
      <c r="G2188" t="s">
        <v>4024</v>
      </c>
      <c r="H2188" s="1">
        <v>39899.936851851853</v>
      </c>
      <c r="I2188">
        <v>0</v>
      </c>
      <c r="J2188">
        <v>0</v>
      </c>
      <c r="K2188">
        <v>1</v>
      </c>
      <c r="L2188">
        <v>0</v>
      </c>
      <c r="M2188">
        <v>3957</v>
      </c>
      <c r="N2188">
        <v>4879</v>
      </c>
      <c r="O2188">
        <v>18865</v>
      </c>
      <c r="P2188">
        <v>2</v>
      </c>
      <c r="Q2188" t="s">
        <v>4025</v>
      </c>
      <c r="R2188" s="5">
        <v>0</v>
      </c>
      <c r="S2188">
        <v>9</v>
      </c>
    </row>
    <row r="2189" spans="1:19" x14ac:dyDescent="0.25">
      <c r="A2189">
        <v>520</v>
      </c>
      <c r="B2189" s="1">
        <v>44751.071782407409</v>
      </c>
      <c r="C2189" t="s">
        <v>4026</v>
      </c>
      <c r="D2189" t="s">
        <v>259</v>
      </c>
      <c r="E2189" s="4" t="b">
        <v>0</v>
      </c>
      <c r="F2189" t="b">
        <v>1</v>
      </c>
      <c r="G2189" t="s">
        <v>4027</v>
      </c>
      <c r="H2189" s="1">
        <v>40690.623472222222</v>
      </c>
      <c r="I2189">
        <v>0</v>
      </c>
      <c r="J2189">
        <v>1</v>
      </c>
      <c r="K2189">
        <v>3</v>
      </c>
      <c r="L2189">
        <v>0</v>
      </c>
      <c r="M2189">
        <v>1272</v>
      </c>
      <c r="N2189">
        <v>2884</v>
      </c>
      <c r="O2189">
        <v>23949</v>
      </c>
      <c r="P2189">
        <v>34</v>
      </c>
      <c r="Q2189" t="s">
        <v>171</v>
      </c>
      <c r="R2189" s="5">
        <v>0</v>
      </c>
      <c r="S2189">
        <v>9</v>
      </c>
    </row>
    <row r="2190" spans="1:19" x14ac:dyDescent="0.25">
      <c r="A2190">
        <v>523</v>
      </c>
      <c r="B2190" s="1">
        <v>44751.072291666664</v>
      </c>
      <c r="C2190" t="s">
        <v>4028</v>
      </c>
      <c r="D2190" t="s">
        <v>20</v>
      </c>
      <c r="E2190" s="4" t="b">
        <v>0</v>
      </c>
      <c r="F2190" t="b">
        <v>0</v>
      </c>
      <c r="G2190" t="s">
        <v>56</v>
      </c>
      <c r="H2190" s="1">
        <v>44208.041076388887</v>
      </c>
      <c r="I2190">
        <v>0</v>
      </c>
      <c r="J2190">
        <v>0</v>
      </c>
      <c r="K2190">
        <v>0</v>
      </c>
      <c r="L2190">
        <v>0</v>
      </c>
      <c r="M2190">
        <v>12</v>
      </c>
      <c r="N2190">
        <v>27</v>
      </c>
      <c r="O2190">
        <v>5159</v>
      </c>
      <c r="P2190">
        <v>1</v>
      </c>
      <c r="Q2190" t="s">
        <v>56</v>
      </c>
      <c r="R2190" s="5">
        <v>0</v>
      </c>
      <c r="S2190">
        <v>9</v>
      </c>
    </row>
    <row r="2191" spans="1:19" x14ac:dyDescent="0.25">
      <c r="A2191">
        <v>527</v>
      </c>
      <c r="B2191" s="1">
        <v>44751.072789351849</v>
      </c>
      <c r="C2191" t="s">
        <v>4029</v>
      </c>
      <c r="D2191" t="s">
        <v>62</v>
      </c>
      <c r="E2191" s="4" t="b">
        <v>0</v>
      </c>
      <c r="F2191" t="b">
        <v>0</v>
      </c>
      <c r="G2191" t="s">
        <v>4030</v>
      </c>
      <c r="H2191" s="1">
        <v>42080.58525462963</v>
      </c>
      <c r="I2191">
        <v>0</v>
      </c>
      <c r="J2191">
        <v>0</v>
      </c>
      <c r="K2191">
        <v>0</v>
      </c>
      <c r="L2191">
        <v>0</v>
      </c>
      <c r="M2191">
        <v>118</v>
      </c>
      <c r="N2191">
        <v>686</v>
      </c>
      <c r="O2191">
        <v>13678</v>
      </c>
      <c r="P2191">
        <v>0</v>
      </c>
      <c r="Q2191" t="s">
        <v>56</v>
      </c>
      <c r="R2191" s="5">
        <v>0</v>
      </c>
      <c r="S2191">
        <v>9</v>
      </c>
    </row>
    <row r="2192" spans="1:19" x14ac:dyDescent="0.25">
      <c r="A2192">
        <v>528</v>
      </c>
      <c r="B2192" s="1">
        <v>44751.072997685187</v>
      </c>
      <c r="C2192" t="s">
        <v>4031</v>
      </c>
      <c r="D2192" t="s">
        <v>20</v>
      </c>
      <c r="E2192" s="4" t="b">
        <v>0</v>
      </c>
      <c r="F2192" t="b">
        <v>0</v>
      </c>
      <c r="G2192" t="s">
        <v>4032</v>
      </c>
      <c r="H2192" s="1">
        <v>43012.61246527778</v>
      </c>
      <c r="I2192">
        <v>1</v>
      </c>
      <c r="J2192">
        <v>0</v>
      </c>
      <c r="K2192">
        <v>3</v>
      </c>
      <c r="L2192">
        <v>1</v>
      </c>
      <c r="M2192">
        <v>301</v>
      </c>
      <c r="N2192">
        <v>2252</v>
      </c>
      <c r="O2192">
        <v>2345</v>
      </c>
      <c r="P2192">
        <v>9</v>
      </c>
      <c r="Q2192" t="s">
        <v>113</v>
      </c>
      <c r="R2192" s="5">
        <v>0</v>
      </c>
      <c r="S2192">
        <v>9</v>
      </c>
    </row>
    <row r="2193" spans="1:19" x14ac:dyDescent="0.25">
      <c r="A2193">
        <v>530</v>
      </c>
      <c r="B2193" s="1">
        <v>44751.073784722219</v>
      </c>
      <c r="C2193" t="s">
        <v>4033</v>
      </c>
      <c r="D2193" t="s">
        <v>46</v>
      </c>
      <c r="E2193" s="4" t="b">
        <v>0</v>
      </c>
      <c r="F2193" t="b">
        <v>0</v>
      </c>
      <c r="G2193" t="s">
        <v>4034</v>
      </c>
      <c r="H2193" s="1">
        <v>40001.11891203704</v>
      </c>
      <c r="I2193">
        <v>3</v>
      </c>
      <c r="J2193">
        <v>6</v>
      </c>
      <c r="K2193">
        <v>31</v>
      </c>
      <c r="L2193">
        <v>0</v>
      </c>
      <c r="M2193">
        <v>7430</v>
      </c>
      <c r="N2193">
        <v>919</v>
      </c>
      <c r="O2193">
        <v>20272</v>
      </c>
      <c r="P2193">
        <v>21</v>
      </c>
      <c r="Q2193" t="s">
        <v>1738</v>
      </c>
      <c r="R2193" s="5">
        <v>0</v>
      </c>
      <c r="S2193">
        <v>9</v>
      </c>
    </row>
    <row r="2194" spans="1:19" x14ac:dyDescent="0.25">
      <c r="A2194">
        <v>539</v>
      </c>
      <c r="B2194" s="1">
        <v>44751.074942129628</v>
      </c>
      <c r="C2194" t="s">
        <v>4035</v>
      </c>
      <c r="D2194" t="s">
        <v>46</v>
      </c>
      <c r="E2194" s="4" t="b">
        <v>0</v>
      </c>
      <c r="F2194" t="b">
        <v>0</v>
      </c>
      <c r="G2194" t="s">
        <v>4036</v>
      </c>
      <c r="H2194" s="1">
        <v>43048.933310185188</v>
      </c>
      <c r="I2194">
        <v>0</v>
      </c>
      <c r="J2194">
        <v>0</v>
      </c>
      <c r="K2194">
        <v>2</v>
      </c>
      <c r="L2194">
        <v>0</v>
      </c>
      <c r="M2194">
        <v>124</v>
      </c>
      <c r="N2194">
        <v>365</v>
      </c>
      <c r="O2194">
        <v>3723</v>
      </c>
      <c r="P2194">
        <v>1</v>
      </c>
      <c r="Q2194" t="s">
        <v>56</v>
      </c>
      <c r="R2194" s="5">
        <v>0</v>
      </c>
      <c r="S2194">
        <v>9</v>
      </c>
    </row>
    <row r="2195" spans="1:19" x14ac:dyDescent="0.25">
      <c r="A2195">
        <v>540</v>
      </c>
      <c r="B2195" s="1">
        <v>44751.075092592589</v>
      </c>
      <c r="C2195" t="s">
        <v>4037</v>
      </c>
      <c r="D2195" t="s">
        <v>20</v>
      </c>
      <c r="E2195" s="4" t="b">
        <v>0</v>
      </c>
      <c r="F2195" t="b">
        <v>1</v>
      </c>
      <c r="G2195" t="s">
        <v>4038</v>
      </c>
      <c r="H2195" s="1">
        <v>39943.959282407406</v>
      </c>
      <c r="I2195">
        <v>0</v>
      </c>
      <c r="J2195">
        <v>0</v>
      </c>
      <c r="K2195">
        <v>0</v>
      </c>
      <c r="L2195">
        <v>0</v>
      </c>
      <c r="M2195">
        <v>717</v>
      </c>
      <c r="N2195">
        <v>2044</v>
      </c>
      <c r="O2195">
        <v>55699</v>
      </c>
      <c r="P2195">
        <v>2</v>
      </c>
      <c r="Q2195" t="s">
        <v>4039</v>
      </c>
      <c r="R2195" s="5">
        <v>0</v>
      </c>
      <c r="S2195">
        <v>9</v>
      </c>
    </row>
    <row r="2196" spans="1:19" x14ac:dyDescent="0.25">
      <c r="A2196">
        <v>541</v>
      </c>
      <c r="B2196" s="1">
        <v>44751.075231481482</v>
      </c>
      <c r="C2196" t="s">
        <v>4040</v>
      </c>
      <c r="D2196" t="s">
        <v>62</v>
      </c>
      <c r="E2196" s="4" t="b">
        <v>0</v>
      </c>
      <c r="F2196" t="b">
        <v>0</v>
      </c>
      <c r="G2196" t="s">
        <v>4041</v>
      </c>
      <c r="H2196" s="1">
        <v>40740.488865740743</v>
      </c>
      <c r="I2196">
        <v>0</v>
      </c>
      <c r="J2196">
        <v>0</v>
      </c>
      <c r="K2196">
        <v>0</v>
      </c>
      <c r="L2196">
        <v>1</v>
      </c>
      <c r="M2196">
        <v>248</v>
      </c>
      <c r="N2196">
        <v>793</v>
      </c>
      <c r="O2196">
        <v>1057</v>
      </c>
      <c r="P2196">
        <v>0</v>
      </c>
      <c r="Q2196" t="s">
        <v>4042</v>
      </c>
      <c r="R2196" s="5">
        <v>0</v>
      </c>
      <c r="S2196">
        <v>9</v>
      </c>
    </row>
    <row r="2197" spans="1:19" x14ac:dyDescent="0.25">
      <c r="A2197">
        <v>543</v>
      </c>
      <c r="B2197" s="1">
        <v>44751.075428240743</v>
      </c>
      <c r="C2197" t="s">
        <v>4043</v>
      </c>
      <c r="D2197" t="s">
        <v>46</v>
      </c>
      <c r="E2197" s="4" t="b">
        <v>0</v>
      </c>
      <c r="F2197" t="b">
        <v>0</v>
      </c>
      <c r="G2197" t="s">
        <v>4044</v>
      </c>
      <c r="H2197" s="1">
        <v>39694.637696759259</v>
      </c>
      <c r="I2197">
        <v>0</v>
      </c>
      <c r="J2197">
        <v>0</v>
      </c>
      <c r="K2197">
        <v>15</v>
      </c>
      <c r="L2197">
        <v>0</v>
      </c>
      <c r="M2197">
        <v>2865</v>
      </c>
      <c r="N2197">
        <v>1462</v>
      </c>
      <c r="O2197">
        <v>8385</v>
      </c>
      <c r="P2197">
        <v>29</v>
      </c>
      <c r="Q2197" t="s">
        <v>4045</v>
      </c>
      <c r="R2197" s="5">
        <v>0</v>
      </c>
      <c r="S2197">
        <v>9</v>
      </c>
    </row>
    <row r="2198" spans="1:19" x14ac:dyDescent="0.25">
      <c r="A2198">
        <v>544</v>
      </c>
      <c r="B2198" s="1">
        <v>44751.075706018521</v>
      </c>
      <c r="C2198" t="s">
        <v>4046</v>
      </c>
      <c r="D2198" t="s">
        <v>62</v>
      </c>
      <c r="E2198" s="4" t="b">
        <v>0</v>
      </c>
      <c r="F2198" t="b">
        <v>0</v>
      </c>
      <c r="G2198" t="s">
        <v>56</v>
      </c>
      <c r="H2198" s="1">
        <v>42319.524131944447</v>
      </c>
      <c r="I2198">
        <v>0</v>
      </c>
      <c r="J2198">
        <v>0</v>
      </c>
      <c r="K2198">
        <v>0</v>
      </c>
      <c r="L2198">
        <v>0</v>
      </c>
      <c r="M2198">
        <v>27</v>
      </c>
      <c r="N2198">
        <v>42</v>
      </c>
      <c r="O2198">
        <v>163</v>
      </c>
      <c r="P2198">
        <v>0</v>
      </c>
      <c r="Q2198" t="s">
        <v>4047</v>
      </c>
      <c r="R2198" s="5">
        <v>0</v>
      </c>
      <c r="S2198">
        <v>9</v>
      </c>
    </row>
    <row r="2199" spans="1:19" x14ac:dyDescent="0.25">
      <c r="A2199">
        <v>546</v>
      </c>
      <c r="B2199" s="1">
        <v>44751.076122685183</v>
      </c>
      <c r="C2199" t="s">
        <v>4048</v>
      </c>
      <c r="D2199" t="s">
        <v>46</v>
      </c>
      <c r="E2199" s="4" t="b">
        <v>0</v>
      </c>
      <c r="F2199" t="b">
        <v>0</v>
      </c>
      <c r="G2199" t="s">
        <v>4049</v>
      </c>
      <c r="H2199" s="1">
        <v>42420.550092592595</v>
      </c>
      <c r="I2199">
        <v>0</v>
      </c>
      <c r="J2199">
        <v>0</v>
      </c>
      <c r="K2199">
        <v>0</v>
      </c>
      <c r="L2199">
        <v>0</v>
      </c>
      <c r="M2199">
        <v>1093</v>
      </c>
      <c r="N2199">
        <v>727</v>
      </c>
      <c r="O2199">
        <v>34743</v>
      </c>
      <c r="P2199">
        <v>4</v>
      </c>
      <c r="Q2199" t="s">
        <v>56</v>
      </c>
      <c r="R2199" s="5">
        <v>0</v>
      </c>
      <c r="S2199">
        <v>9</v>
      </c>
    </row>
    <row r="2200" spans="1:19" x14ac:dyDescent="0.25">
      <c r="A2200">
        <v>547</v>
      </c>
      <c r="B2200" s="1">
        <v>44751.076192129629</v>
      </c>
      <c r="C2200" t="s">
        <v>4050</v>
      </c>
      <c r="D2200" t="s">
        <v>62</v>
      </c>
      <c r="E2200" s="4" t="b">
        <v>0</v>
      </c>
      <c r="F2200" t="b">
        <v>1</v>
      </c>
      <c r="G2200" t="s">
        <v>4051</v>
      </c>
      <c r="H2200" s="1">
        <v>42290.074803240743</v>
      </c>
      <c r="I2200">
        <v>0</v>
      </c>
      <c r="J2200">
        <v>1</v>
      </c>
      <c r="K2200">
        <v>1</v>
      </c>
      <c r="L2200">
        <v>0</v>
      </c>
      <c r="M2200">
        <v>1622</v>
      </c>
      <c r="N2200">
        <v>530</v>
      </c>
      <c r="O2200">
        <v>57973</v>
      </c>
      <c r="P2200">
        <v>40</v>
      </c>
      <c r="Q2200" t="s">
        <v>4052</v>
      </c>
      <c r="R2200" s="5">
        <v>0</v>
      </c>
      <c r="S2200">
        <v>9</v>
      </c>
    </row>
    <row r="2201" spans="1:19" x14ac:dyDescent="0.25">
      <c r="A2201">
        <v>554</v>
      </c>
      <c r="B2201" s="1">
        <v>44751.076990740738</v>
      </c>
      <c r="C2201" t="s">
        <v>4053</v>
      </c>
      <c r="D2201" t="s">
        <v>46</v>
      </c>
      <c r="E2201" s="4" t="b">
        <v>0</v>
      </c>
      <c r="F2201" t="b">
        <v>0</v>
      </c>
      <c r="G2201" t="s">
        <v>4054</v>
      </c>
      <c r="H2201" s="1">
        <v>43709.82372685185</v>
      </c>
      <c r="I2201">
        <v>1</v>
      </c>
      <c r="J2201">
        <v>6</v>
      </c>
      <c r="K2201">
        <v>67</v>
      </c>
      <c r="L2201">
        <v>0</v>
      </c>
      <c r="M2201">
        <v>500</v>
      </c>
      <c r="N2201">
        <v>248</v>
      </c>
      <c r="O2201">
        <v>5815</v>
      </c>
      <c r="P2201">
        <v>0</v>
      </c>
      <c r="Q2201" t="s">
        <v>624</v>
      </c>
      <c r="R2201" s="5">
        <v>0</v>
      </c>
      <c r="S2201">
        <v>9</v>
      </c>
    </row>
    <row r="2202" spans="1:19" x14ac:dyDescent="0.25">
      <c r="A2202">
        <v>557</v>
      </c>
      <c r="B2202" s="1">
        <v>44751.077222222222</v>
      </c>
      <c r="C2202" t="s">
        <v>4055</v>
      </c>
      <c r="D2202" t="s">
        <v>20</v>
      </c>
      <c r="E2202" s="4" t="b">
        <v>0</v>
      </c>
      <c r="F2202" t="b">
        <v>0</v>
      </c>
      <c r="G2202" t="s">
        <v>56</v>
      </c>
      <c r="H2202" s="1">
        <v>44720.107581018521</v>
      </c>
      <c r="I2202">
        <v>0</v>
      </c>
      <c r="J2202">
        <v>0</v>
      </c>
      <c r="K2202">
        <v>0</v>
      </c>
      <c r="L2202">
        <v>0</v>
      </c>
      <c r="M2202">
        <v>0</v>
      </c>
      <c r="N2202">
        <v>3</v>
      </c>
      <c r="O2202">
        <v>117</v>
      </c>
      <c r="P2202">
        <v>0</v>
      </c>
      <c r="Q2202" t="s">
        <v>4056</v>
      </c>
      <c r="R2202" s="5">
        <v>0</v>
      </c>
      <c r="S2202">
        <v>9</v>
      </c>
    </row>
    <row r="2203" spans="1:19" x14ac:dyDescent="0.25">
      <c r="A2203">
        <v>558</v>
      </c>
      <c r="B2203" s="1">
        <v>44751.077384259261</v>
      </c>
      <c r="C2203" t="s">
        <v>4057</v>
      </c>
      <c r="D2203" t="s">
        <v>46</v>
      </c>
      <c r="E2203" s="4" t="b">
        <v>0</v>
      </c>
      <c r="F2203" t="b">
        <v>1</v>
      </c>
      <c r="G2203" t="s">
        <v>4058</v>
      </c>
      <c r="H2203" s="1">
        <v>40595.661493055559</v>
      </c>
      <c r="I2203">
        <v>0</v>
      </c>
      <c r="J2203">
        <v>0</v>
      </c>
      <c r="K2203">
        <v>0</v>
      </c>
      <c r="L2203">
        <v>0</v>
      </c>
      <c r="M2203">
        <v>634</v>
      </c>
      <c r="N2203">
        <v>1188</v>
      </c>
      <c r="O2203">
        <v>19707</v>
      </c>
      <c r="P2203">
        <v>21</v>
      </c>
      <c r="Q2203" t="s">
        <v>4059</v>
      </c>
      <c r="R2203" s="5">
        <v>0</v>
      </c>
      <c r="S2203">
        <v>9</v>
      </c>
    </row>
    <row r="2204" spans="1:19" x14ac:dyDescent="0.25">
      <c r="A2204">
        <v>559</v>
      </c>
      <c r="B2204" s="1">
        <v>44751.077696759261</v>
      </c>
      <c r="C2204" t="s">
        <v>4060</v>
      </c>
      <c r="D2204" t="s">
        <v>46</v>
      </c>
      <c r="E2204" s="4" t="b">
        <v>0</v>
      </c>
      <c r="F2204" t="b">
        <v>0</v>
      </c>
      <c r="G2204" t="s">
        <v>4061</v>
      </c>
      <c r="H2204" s="1">
        <v>40525.168749999997</v>
      </c>
      <c r="I2204">
        <v>0</v>
      </c>
      <c r="J2204">
        <v>1</v>
      </c>
      <c r="K2204">
        <v>1</v>
      </c>
      <c r="L2204">
        <v>0</v>
      </c>
      <c r="M2204">
        <v>83</v>
      </c>
      <c r="N2204">
        <v>195</v>
      </c>
      <c r="O2204">
        <v>2560</v>
      </c>
      <c r="P2204">
        <v>1</v>
      </c>
      <c r="Q2204" t="s">
        <v>4062</v>
      </c>
      <c r="R2204" s="5">
        <v>0</v>
      </c>
      <c r="S2204">
        <v>9</v>
      </c>
    </row>
    <row r="2205" spans="1:19" x14ac:dyDescent="0.25">
      <c r="A2205">
        <v>560</v>
      </c>
      <c r="B2205" s="1">
        <v>44751.077719907407</v>
      </c>
      <c r="C2205" t="s">
        <v>4063</v>
      </c>
      <c r="D2205" t="s">
        <v>46</v>
      </c>
      <c r="E2205" s="4" t="b">
        <v>0</v>
      </c>
      <c r="F2205" t="b">
        <v>1</v>
      </c>
      <c r="G2205" t="s">
        <v>4064</v>
      </c>
      <c r="H2205" s="1">
        <v>40687.06658564815</v>
      </c>
      <c r="I2205">
        <v>0</v>
      </c>
      <c r="J2205">
        <v>0</v>
      </c>
      <c r="K2205">
        <v>0</v>
      </c>
      <c r="L2205">
        <v>0</v>
      </c>
      <c r="M2205">
        <v>554</v>
      </c>
      <c r="N2205">
        <v>668</v>
      </c>
      <c r="O2205">
        <v>25563</v>
      </c>
      <c r="P2205">
        <v>0</v>
      </c>
      <c r="Q2205" t="s">
        <v>4065</v>
      </c>
      <c r="R2205" s="5">
        <v>0</v>
      </c>
      <c r="S2205">
        <v>9</v>
      </c>
    </row>
    <row r="2206" spans="1:19" x14ac:dyDescent="0.25">
      <c r="A2206">
        <v>563</v>
      </c>
      <c r="B2206" s="1">
        <v>44751.078136574077</v>
      </c>
      <c r="C2206" t="s">
        <v>4066</v>
      </c>
      <c r="D2206" t="s">
        <v>20</v>
      </c>
      <c r="E2206" s="4" t="b">
        <v>0</v>
      </c>
      <c r="F2206" t="b">
        <v>0</v>
      </c>
      <c r="G2206" t="s">
        <v>56</v>
      </c>
      <c r="H2206" s="1">
        <v>44677.875254629631</v>
      </c>
      <c r="I2206">
        <v>0</v>
      </c>
      <c r="J2206">
        <v>0</v>
      </c>
      <c r="K2206">
        <v>0</v>
      </c>
      <c r="L2206">
        <v>0</v>
      </c>
      <c r="M2206">
        <v>18</v>
      </c>
      <c r="N2206">
        <v>148</v>
      </c>
      <c r="O2206">
        <v>547</v>
      </c>
      <c r="P2206">
        <v>0</v>
      </c>
      <c r="Q2206" t="s">
        <v>4067</v>
      </c>
      <c r="R2206" s="5">
        <v>0</v>
      </c>
      <c r="S2206">
        <v>9</v>
      </c>
    </row>
    <row r="2207" spans="1:19" x14ac:dyDescent="0.25">
      <c r="A2207">
        <v>565</v>
      </c>
      <c r="B2207" s="1">
        <v>44751.078460648147</v>
      </c>
      <c r="C2207" t="s">
        <v>4068</v>
      </c>
      <c r="D2207" t="s">
        <v>46</v>
      </c>
      <c r="E2207" s="4" t="b">
        <v>0</v>
      </c>
      <c r="F2207" t="b">
        <v>0</v>
      </c>
      <c r="G2207" t="s">
        <v>56</v>
      </c>
      <c r="H2207" s="1">
        <v>44661.610810185186</v>
      </c>
      <c r="I2207">
        <v>0</v>
      </c>
      <c r="J2207">
        <v>0</v>
      </c>
      <c r="K2207">
        <v>0</v>
      </c>
      <c r="L2207">
        <v>0</v>
      </c>
      <c r="M2207">
        <v>1</v>
      </c>
      <c r="N2207">
        <v>12</v>
      </c>
      <c r="O2207">
        <v>15</v>
      </c>
      <c r="P2207">
        <v>0</v>
      </c>
      <c r="Q2207" t="s">
        <v>716</v>
      </c>
      <c r="R2207" s="5">
        <v>0</v>
      </c>
      <c r="S2207">
        <v>9</v>
      </c>
    </row>
    <row r="2208" spans="1:19" x14ac:dyDescent="0.25">
      <c r="A2208">
        <v>567</v>
      </c>
      <c r="B2208" s="1">
        <v>44751.078888888886</v>
      </c>
      <c r="C2208" t="s">
        <v>4069</v>
      </c>
      <c r="D2208" t="s">
        <v>20</v>
      </c>
      <c r="E2208" s="4" t="b">
        <v>0</v>
      </c>
      <c r="F2208" t="b">
        <v>1</v>
      </c>
      <c r="G2208" t="s">
        <v>4070</v>
      </c>
      <c r="H2208" s="1">
        <v>40667.840879629628</v>
      </c>
      <c r="I2208">
        <v>0</v>
      </c>
      <c r="J2208">
        <v>0</v>
      </c>
      <c r="K2208">
        <v>0</v>
      </c>
      <c r="L2208">
        <v>0</v>
      </c>
      <c r="M2208">
        <v>269</v>
      </c>
      <c r="N2208">
        <v>34</v>
      </c>
      <c r="O2208">
        <v>101201</v>
      </c>
      <c r="P2208">
        <v>72</v>
      </c>
      <c r="Q2208" t="s">
        <v>113</v>
      </c>
      <c r="R2208" s="5">
        <v>0</v>
      </c>
      <c r="S2208">
        <v>9</v>
      </c>
    </row>
    <row r="2209" spans="1:19" x14ac:dyDescent="0.25">
      <c r="A2209">
        <v>571</v>
      </c>
      <c r="B2209" s="1">
        <v>44751.079884259256</v>
      </c>
      <c r="C2209" t="s">
        <v>4071</v>
      </c>
      <c r="D2209" t="s">
        <v>20</v>
      </c>
      <c r="E2209" s="4" t="b">
        <v>0</v>
      </c>
      <c r="F2209" t="b">
        <v>1</v>
      </c>
      <c r="G2209" t="s">
        <v>4072</v>
      </c>
      <c r="H2209" s="1">
        <v>39931.860567129632</v>
      </c>
      <c r="I2209">
        <v>3</v>
      </c>
      <c r="J2209">
        <v>2</v>
      </c>
      <c r="K2209">
        <v>10</v>
      </c>
      <c r="L2209">
        <v>0</v>
      </c>
      <c r="M2209">
        <v>2234</v>
      </c>
      <c r="N2209">
        <v>3494</v>
      </c>
      <c r="O2209">
        <v>9545</v>
      </c>
      <c r="P2209">
        <v>30</v>
      </c>
      <c r="Q2209" t="s">
        <v>286</v>
      </c>
      <c r="R2209" s="5">
        <v>0</v>
      </c>
      <c r="S2209">
        <v>9</v>
      </c>
    </row>
    <row r="2210" spans="1:19" x14ac:dyDescent="0.25">
      <c r="A2210">
        <v>572</v>
      </c>
      <c r="B2210" s="1">
        <v>44751.079918981479</v>
      </c>
      <c r="C2210" t="s">
        <v>4073</v>
      </c>
      <c r="D2210" t="s">
        <v>20</v>
      </c>
      <c r="E2210" s="4" t="b">
        <v>0</v>
      </c>
      <c r="F2210" t="b">
        <v>0</v>
      </c>
      <c r="G2210" t="s">
        <v>4074</v>
      </c>
      <c r="H2210" s="1">
        <v>44686.550810185188</v>
      </c>
      <c r="I2210">
        <v>0</v>
      </c>
      <c r="J2210">
        <v>0</v>
      </c>
      <c r="K2210">
        <v>3</v>
      </c>
      <c r="L2210">
        <v>0</v>
      </c>
      <c r="M2210">
        <v>4</v>
      </c>
      <c r="N2210">
        <v>28</v>
      </c>
      <c r="O2210">
        <v>113</v>
      </c>
      <c r="P2210">
        <v>0</v>
      </c>
      <c r="Q2210" t="s">
        <v>56</v>
      </c>
      <c r="R2210" s="5">
        <v>0</v>
      </c>
      <c r="S2210">
        <v>9</v>
      </c>
    </row>
    <row r="2211" spans="1:19" x14ac:dyDescent="0.25">
      <c r="A2211">
        <v>574</v>
      </c>
      <c r="B2211" s="1">
        <v>44751.080567129633</v>
      </c>
      <c r="C2211" t="s">
        <v>4075</v>
      </c>
      <c r="D2211" t="s">
        <v>20</v>
      </c>
      <c r="E2211" s="4" t="b">
        <v>0</v>
      </c>
      <c r="F2211" t="b">
        <v>0</v>
      </c>
      <c r="G2211" t="s">
        <v>4076</v>
      </c>
      <c r="H2211" s="1">
        <v>42894.837812500002</v>
      </c>
      <c r="I2211">
        <v>3</v>
      </c>
      <c r="J2211">
        <v>0</v>
      </c>
      <c r="K2211">
        <v>7</v>
      </c>
      <c r="L2211">
        <v>0</v>
      </c>
      <c r="M2211">
        <v>3392</v>
      </c>
      <c r="N2211">
        <v>1252</v>
      </c>
      <c r="O2211">
        <v>15621</v>
      </c>
      <c r="P2211">
        <v>50</v>
      </c>
      <c r="Q2211" t="s">
        <v>4077</v>
      </c>
      <c r="R2211" s="5">
        <v>0</v>
      </c>
      <c r="S2211">
        <v>9</v>
      </c>
    </row>
    <row r="2212" spans="1:19" x14ac:dyDescent="0.25">
      <c r="A2212">
        <v>575</v>
      </c>
      <c r="B2212" s="1">
        <v>44751.080636574072</v>
      </c>
      <c r="C2212" t="s">
        <v>4078</v>
      </c>
      <c r="D2212" t="s">
        <v>46</v>
      </c>
      <c r="E2212" s="4" t="b">
        <v>0</v>
      </c>
      <c r="F2212" t="b">
        <v>0</v>
      </c>
      <c r="G2212" t="s">
        <v>4079</v>
      </c>
      <c r="H2212" s="1">
        <v>42650.989965277775</v>
      </c>
      <c r="I2212">
        <v>0</v>
      </c>
      <c r="J2212">
        <v>0</v>
      </c>
      <c r="K2212">
        <v>0</v>
      </c>
      <c r="L2212">
        <v>0</v>
      </c>
      <c r="M2212">
        <v>21</v>
      </c>
      <c r="N2212">
        <v>70</v>
      </c>
      <c r="O2212">
        <v>1246</v>
      </c>
      <c r="P2212">
        <v>1</v>
      </c>
      <c r="Q2212" t="s">
        <v>409</v>
      </c>
      <c r="R2212" s="5">
        <v>0</v>
      </c>
      <c r="S2212">
        <v>9</v>
      </c>
    </row>
    <row r="2213" spans="1:19" x14ac:dyDescent="0.25">
      <c r="A2213">
        <v>577</v>
      </c>
      <c r="B2213" s="1">
        <v>44751.081226851849</v>
      </c>
      <c r="C2213" t="s">
        <v>4080</v>
      </c>
      <c r="D2213" t="s">
        <v>20</v>
      </c>
      <c r="E2213" s="4" t="b">
        <v>0</v>
      </c>
      <c r="F2213" t="b">
        <v>0</v>
      </c>
      <c r="G2213" t="s">
        <v>4081</v>
      </c>
      <c r="H2213" s="1">
        <v>41374.997581018521</v>
      </c>
      <c r="I2213">
        <v>0</v>
      </c>
      <c r="J2213">
        <v>0</v>
      </c>
      <c r="K2213">
        <v>0</v>
      </c>
      <c r="L2213">
        <v>0</v>
      </c>
      <c r="M2213">
        <v>1768</v>
      </c>
      <c r="N2213">
        <v>4901</v>
      </c>
      <c r="O2213">
        <v>104694</v>
      </c>
      <c r="P2213">
        <v>9</v>
      </c>
      <c r="Q2213" t="s">
        <v>2343</v>
      </c>
      <c r="R2213" s="5">
        <v>0</v>
      </c>
      <c r="S2213">
        <v>9</v>
      </c>
    </row>
    <row r="2214" spans="1:19" x14ac:dyDescent="0.25">
      <c r="A2214">
        <v>578</v>
      </c>
      <c r="B2214" s="1">
        <v>44751.081226851849</v>
      </c>
      <c r="C2214" t="s">
        <v>3258</v>
      </c>
      <c r="D2214" t="s">
        <v>128</v>
      </c>
      <c r="E2214" s="4" t="b">
        <v>1</v>
      </c>
      <c r="F2214" t="b">
        <v>1</v>
      </c>
      <c r="G2214" t="s">
        <v>3259</v>
      </c>
      <c r="H2214" s="1">
        <v>39159.813946759263</v>
      </c>
      <c r="I2214">
        <v>0</v>
      </c>
      <c r="J2214">
        <v>0</v>
      </c>
      <c r="K2214">
        <v>5</v>
      </c>
      <c r="L2214">
        <v>0</v>
      </c>
      <c r="M2214">
        <v>1214948</v>
      </c>
      <c r="N2214">
        <v>462</v>
      </c>
      <c r="O2214">
        <v>117469</v>
      </c>
      <c r="P2214">
        <v>18102</v>
      </c>
      <c r="Q2214" t="s">
        <v>84</v>
      </c>
      <c r="R2214" s="5">
        <v>0</v>
      </c>
      <c r="S2214">
        <v>9</v>
      </c>
    </row>
    <row r="2215" spans="1:19" x14ac:dyDescent="0.25">
      <c r="A2215">
        <v>580</v>
      </c>
      <c r="B2215" s="1">
        <v>44751.081562500003</v>
      </c>
      <c r="C2215" t="s">
        <v>4082</v>
      </c>
      <c r="D2215" t="s">
        <v>259</v>
      </c>
      <c r="E2215" s="4" t="b">
        <v>0</v>
      </c>
      <c r="F2215" t="b">
        <v>0</v>
      </c>
      <c r="G2215" t="s">
        <v>4083</v>
      </c>
      <c r="H2215" s="1">
        <v>43619.172083333331</v>
      </c>
      <c r="I2215">
        <v>0</v>
      </c>
      <c r="J2215">
        <v>1</v>
      </c>
      <c r="K2215">
        <v>0</v>
      </c>
      <c r="L2215">
        <v>0</v>
      </c>
      <c r="M2215">
        <v>20</v>
      </c>
      <c r="N2215">
        <v>184</v>
      </c>
      <c r="O2215">
        <v>1061</v>
      </c>
      <c r="P2215">
        <v>0</v>
      </c>
      <c r="Q2215" t="s">
        <v>56</v>
      </c>
      <c r="R2215" s="5">
        <v>0</v>
      </c>
      <c r="S2215">
        <v>9</v>
      </c>
    </row>
    <row r="2216" spans="1:19" x14ac:dyDescent="0.25">
      <c r="A2216">
        <v>581</v>
      </c>
      <c r="B2216" s="1">
        <v>44751.081655092596</v>
      </c>
      <c r="C2216" t="s">
        <v>4084</v>
      </c>
      <c r="D2216" t="s">
        <v>46</v>
      </c>
      <c r="E2216" s="4" t="b">
        <v>0</v>
      </c>
      <c r="F2216" t="b">
        <v>0</v>
      </c>
      <c r="G2216" t="s">
        <v>4085</v>
      </c>
      <c r="H2216" s="1">
        <v>39920.223726851851</v>
      </c>
      <c r="I2216">
        <v>0</v>
      </c>
      <c r="J2216">
        <v>0</v>
      </c>
      <c r="K2216">
        <v>0</v>
      </c>
      <c r="L2216">
        <v>0</v>
      </c>
      <c r="M2216">
        <v>825</v>
      </c>
      <c r="N2216">
        <v>546</v>
      </c>
      <c r="O2216">
        <v>46275</v>
      </c>
      <c r="P2216">
        <v>2</v>
      </c>
      <c r="Q2216" t="s">
        <v>171</v>
      </c>
      <c r="R2216" s="5">
        <v>0</v>
      </c>
      <c r="S2216">
        <v>9</v>
      </c>
    </row>
    <row r="2217" spans="1:19" x14ac:dyDescent="0.25">
      <c r="A2217">
        <v>582</v>
      </c>
      <c r="B2217" s="1">
        <v>44751.081689814811</v>
      </c>
      <c r="C2217" t="s">
        <v>4086</v>
      </c>
      <c r="D2217" t="s">
        <v>62</v>
      </c>
      <c r="E2217" s="4" t="b">
        <v>0</v>
      </c>
      <c r="F2217" t="b">
        <v>0</v>
      </c>
      <c r="G2217" t="s">
        <v>4087</v>
      </c>
      <c r="H2217" s="1">
        <v>40915.827673611115</v>
      </c>
      <c r="I2217">
        <v>0</v>
      </c>
      <c r="J2217">
        <v>0</v>
      </c>
      <c r="K2217">
        <v>0</v>
      </c>
      <c r="L2217">
        <v>0</v>
      </c>
      <c r="M2217">
        <v>169</v>
      </c>
      <c r="N2217">
        <v>271</v>
      </c>
      <c r="O2217">
        <v>3391</v>
      </c>
      <c r="P2217">
        <v>0</v>
      </c>
      <c r="Q2217" t="s">
        <v>4088</v>
      </c>
      <c r="R2217" s="5">
        <v>0</v>
      </c>
      <c r="S2217">
        <v>9</v>
      </c>
    </row>
    <row r="2218" spans="1:19" x14ac:dyDescent="0.25">
      <c r="A2218">
        <v>583</v>
      </c>
      <c r="B2218" s="1">
        <v>44751.082002314812</v>
      </c>
      <c r="C2218" t="s">
        <v>4089</v>
      </c>
      <c r="D2218" t="s">
        <v>46</v>
      </c>
      <c r="E2218" s="4" t="b">
        <v>0</v>
      </c>
      <c r="F2218" t="b">
        <v>0</v>
      </c>
      <c r="G2218" t="s">
        <v>4090</v>
      </c>
      <c r="H2218" s="1">
        <v>40180.138090277775</v>
      </c>
      <c r="I2218">
        <v>0</v>
      </c>
      <c r="J2218">
        <v>0</v>
      </c>
      <c r="K2218">
        <v>0</v>
      </c>
      <c r="L2218">
        <v>0</v>
      </c>
      <c r="M2218">
        <v>26170</v>
      </c>
      <c r="N2218">
        <v>25360</v>
      </c>
      <c r="O2218">
        <v>161369</v>
      </c>
      <c r="P2218">
        <v>1</v>
      </c>
      <c r="Q2218" t="s">
        <v>4091</v>
      </c>
      <c r="R2218" s="5">
        <v>0</v>
      </c>
      <c r="S2218">
        <v>9</v>
      </c>
    </row>
    <row r="2219" spans="1:19" x14ac:dyDescent="0.25">
      <c r="A2219">
        <v>584</v>
      </c>
      <c r="B2219" s="1">
        <v>44751.082291666666</v>
      </c>
      <c r="C2219" t="s">
        <v>4092</v>
      </c>
      <c r="D2219" t="s">
        <v>20</v>
      </c>
      <c r="E2219" s="4" t="b">
        <v>0</v>
      </c>
      <c r="F2219" t="b">
        <v>0</v>
      </c>
      <c r="G2219" t="s">
        <v>4093</v>
      </c>
      <c r="H2219" s="1">
        <v>40866.723993055559</v>
      </c>
      <c r="I2219">
        <v>0</v>
      </c>
      <c r="J2219">
        <v>1</v>
      </c>
      <c r="K2219">
        <v>0</v>
      </c>
      <c r="L2219">
        <v>0</v>
      </c>
      <c r="M2219">
        <v>27</v>
      </c>
      <c r="N2219">
        <v>59</v>
      </c>
      <c r="O2219">
        <v>622</v>
      </c>
      <c r="P2219">
        <v>0</v>
      </c>
      <c r="Q2219" t="s">
        <v>113</v>
      </c>
      <c r="R2219" s="5">
        <v>0</v>
      </c>
      <c r="S2219">
        <v>9</v>
      </c>
    </row>
    <row r="2220" spans="1:19" x14ac:dyDescent="0.25">
      <c r="A2220">
        <v>587</v>
      </c>
      <c r="B2220" s="1">
        <v>44751.082569444443</v>
      </c>
      <c r="C2220" t="s">
        <v>4094</v>
      </c>
      <c r="D2220" t="s">
        <v>62</v>
      </c>
      <c r="E2220" s="4" t="b">
        <v>0</v>
      </c>
      <c r="F2220" t="b">
        <v>0</v>
      </c>
      <c r="G2220" t="s">
        <v>4095</v>
      </c>
      <c r="H2220" s="1">
        <v>40591.203819444447</v>
      </c>
      <c r="I2220">
        <v>0</v>
      </c>
      <c r="J2220">
        <v>0</v>
      </c>
      <c r="K2220">
        <v>0</v>
      </c>
      <c r="L2220">
        <v>0</v>
      </c>
      <c r="M2220">
        <v>690</v>
      </c>
      <c r="N2220">
        <v>653</v>
      </c>
      <c r="O2220">
        <v>65597</v>
      </c>
      <c r="P2220">
        <v>4</v>
      </c>
      <c r="Q2220" t="s">
        <v>4096</v>
      </c>
      <c r="R2220" s="5">
        <v>0</v>
      </c>
      <c r="S2220">
        <v>9</v>
      </c>
    </row>
    <row r="2221" spans="1:19" x14ac:dyDescent="0.25">
      <c r="A2221">
        <v>588</v>
      </c>
      <c r="B2221" s="1">
        <v>44751.082627314812</v>
      </c>
      <c r="C2221" t="s">
        <v>4097</v>
      </c>
      <c r="D2221" t="s">
        <v>62</v>
      </c>
      <c r="E2221" s="4" t="b">
        <v>0</v>
      </c>
      <c r="F2221" t="b">
        <v>0</v>
      </c>
      <c r="G2221" t="s">
        <v>4098</v>
      </c>
      <c r="H2221" s="1">
        <v>44265.050543981481</v>
      </c>
      <c r="I2221">
        <v>0</v>
      </c>
      <c r="J2221">
        <v>0</v>
      </c>
      <c r="K2221">
        <v>1</v>
      </c>
      <c r="L2221">
        <v>0</v>
      </c>
      <c r="M2221">
        <v>88</v>
      </c>
      <c r="N2221">
        <v>320</v>
      </c>
      <c r="O2221">
        <v>1852</v>
      </c>
      <c r="P2221">
        <v>3</v>
      </c>
      <c r="Q2221" t="s">
        <v>56</v>
      </c>
      <c r="R2221" s="5">
        <v>0</v>
      </c>
      <c r="S2221">
        <v>9</v>
      </c>
    </row>
    <row r="2222" spans="1:19" x14ac:dyDescent="0.25">
      <c r="A2222">
        <v>589</v>
      </c>
      <c r="B2222" s="1">
        <v>44751.082638888889</v>
      </c>
      <c r="C2222" t="s">
        <v>4099</v>
      </c>
      <c r="D2222" t="s">
        <v>192</v>
      </c>
      <c r="E2222" s="4" t="b">
        <v>1</v>
      </c>
      <c r="F2222" t="b">
        <v>1</v>
      </c>
      <c r="G2222" t="s">
        <v>4100</v>
      </c>
      <c r="H2222" s="1">
        <v>39507.96539351852</v>
      </c>
      <c r="I2222">
        <v>7</v>
      </c>
      <c r="J2222">
        <v>1</v>
      </c>
      <c r="K2222">
        <v>7</v>
      </c>
      <c r="L2222">
        <v>0</v>
      </c>
      <c r="M2222">
        <v>126315</v>
      </c>
      <c r="N2222">
        <v>4337</v>
      </c>
      <c r="O2222">
        <v>37597</v>
      </c>
      <c r="P2222">
        <v>0</v>
      </c>
      <c r="Q2222" t="s">
        <v>1565</v>
      </c>
      <c r="R2222" s="5">
        <v>0</v>
      </c>
      <c r="S2222">
        <v>9</v>
      </c>
    </row>
    <row r="2223" spans="1:19" x14ac:dyDescent="0.25">
      <c r="A2223">
        <v>593</v>
      </c>
      <c r="B2223" s="1">
        <v>44751.082986111112</v>
      </c>
      <c r="C2223" t="s">
        <v>4101</v>
      </c>
      <c r="D2223" t="s">
        <v>46</v>
      </c>
      <c r="E2223" s="4" t="b">
        <v>0</v>
      </c>
      <c r="F2223" t="b">
        <v>0</v>
      </c>
      <c r="G2223" t="s">
        <v>4102</v>
      </c>
      <c r="H2223" s="1">
        <v>44716.928020833337</v>
      </c>
      <c r="I2223">
        <v>0</v>
      </c>
      <c r="J2223">
        <v>0</v>
      </c>
      <c r="K2223">
        <v>0</v>
      </c>
      <c r="L2223">
        <v>0</v>
      </c>
      <c r="M2223">
        <v>34</v>
      </c>
      <c r="N2223">
        <v>258</v>
      </c>
      <c r="O2223">
        <v>79</v>
      </c>
      <c r="P2223">
        <v>0</v>
      </c>
      <c r="Q2223" t="s">
        <v>56</v>
      </c>
      <c r="R2223" s="5">
        <v>0</v>
      </c>
      <c r="S2223">
        <v>9</v>
      </c>
    </row>
    <row r="2224" spans="1:19" x14ac:dyDescent="0.25">
      <c r="A2224">
        <v>596</v>
      </c>
      <c r="B2224" s="1">
        <v>44751.083333333336</v>
      </c>
      <c r="C2224" t="s">
        <v>4103</v>
      </c>
      <c r="D2224" t="s">
        <v>128</v>
      </c>
      <c r="E2224" s="4" t="b">
        <v>1</v>
      </c>
      <c r="F2224" t="b">
        <v>1</v>
      </c>
      <c r="G2224" t="s">
        <v>4104</v>
      </c>
      <c r="H2224" s="1">
        <v>40247.030636574076</v>
      </c>
      <c r="I2224">
        <v>2</v>
      </c>
      <c r="J2224">
        <v>2</v>
      </c>
      <c r="K2224">
        <v>11</v>
      </c>
      <c r="L2224">
        <v>1</v>
      </c>
      <c r="M2224">
        <v>283103</v>
      </c>
      <c r="N2224">
        <v>412</v>
      </c>
      <c r="O2224">
        <v>241515</v>
      </c>
      <c r="P2224">
        <v>4399</v>
      </c>
      <c r="Q2224" t="s">
        <v>135</v>
      </c>
      <c r="R2224" s="5">
        <v>0</v>
      </c>
      <c r="S2224">
        <v>9</v>
      </c>
    </row>
    <row r="2225" spans="1:19" x14ac:dyDescent="0.25">
      <c r="A2225">
        <v>597</v>
      </c>
      <c r="B2225" s="1">
        <v>44751.083368055559</v>
      </c>
      <c r="C2225" t="s">
        <v>4105</v>
      </c>
      <c r="D2225" t="s">
        <v>46</v>
      </c>
      <c r="E2225" s="4" t="b">
        <v>0</v>
      </c>
      <c r="F2225" t="b">
        <v>1</v>
      </c>
      <c r="G2225" t="s">
        <v>4106</v>
      </c>
      <c r="H2225" s="1">
        <v>41211.896701388891</v>
      </c>
      <c r="I2225">
        <v>2</v>
      </c>
      <c r="J2225">
        <v>0</v>
      </c>
      <c r="K2225">
        <v>11</v>
      </c>
      <c r="L2225">
        <v>0</v>
      </c>
      <c r="M2225">
        <v>7296</v>
      </c>
      <c r="N2225">
        <v>653</v>
      </c>
      <c r="O2225">
        <v>5288</v>
      </c>
      <c r="P2225">
        <v>233</v>
      </c>
      <c r="Q2225" t="s">
        <v>4107</v>
      </c>
      <c r="R2225" s="5">
        <v>0</v>
      </c>
      <c r="S2225">
        <v>9</v>
      </c>
    </row>
    <row r="2226" spans="1:19" x14ac:dyDescent="0.25">
      <c r="A2226">
        <v>612</v>
      </c>
      <c r="B2226" s="1">
        <v>44751.084664351853</v>
      </c>
      <c r="C2226" t="s">
        <v>4108</v>
      </c>
      <c r="D2226" t="s">
        <v>20</v>
      </c>
      <c r="E2226" s="4" t="b">
        <v>0</v>
      </c>
      <c r="F2226" t="b">
        <v>0</v>
      </c>
      <c r="G2226" t="s">
        <v>4109</v>
      </c>
      <c r="H2226" s="1">
        <v>40758.701886574076</v>
      </c>
      <c r="I2226">
        <v>0</v>
      </c>
      <c r="J2226">
        <v>0</v>
      </c>
      <c r="K2226">
        <v>0</v>
      </c>
      <c r="L2226">
        <v>0</v>
      </c>
      <c r="M2226">
        <v>2336</v>
      </c>
      <c r="N2226">
        <v>3603</v>
      </c>
      <c r="O2226">
        <v>15711</v>
      </c>
      <c r="P2226">
        <v>2</v>
      </c>
      <c r="Q2226" t="s">
        <v>118</v>
      </c>
      <c r="R2226" s="5">
        <v>0</v>
      </c>
      <c r="S2226">
        <v>9</v>
      </c>
    </row>
    <row r="2227" spans="1:19" x14ac:dyDescent="0.25">
      <c r="A2227">
        <v>613</v>
      </c>
      <c r="B2227" s="1">
        <v>44751.084687499999</v>
      </c>
      <c r="C2227" t="s">
        <v>4110</v>
      </c>
      <c r="D2227" t="s">
        <v>20</v>
      </c>
      <c r="E2227" s="4" t="b">
        <v>0</v>
      </c>
      <c r="F2227" t="b">
        <v>0</v>
      </c>
      <c r="G2227" t="s">
        <v>4032</v>
      </c>
      <c r="H2227" s="1">
        <v>43012.61246527778</v>
      </c>
      <c r="I2227">
        <v>0</v>
      </c>
      <c r="J2227">
        <v>0</v>
      </c>
      <c r="K2227">
        <v>0</v>
      </c>
      <c r="L2227">
        <v>0</v>
      </c>
      <c r="M2227">
        <v>301</v>
      </c>
      <c r="N2227">
        <v>2252</v>
      </c>
      <c r="O2227">
        <v>2345</v>
      </c>
      <c r="P2227">
        <v>9</v>
      </c>
      <c r="Q2227" t="s">
        <v>113</v>
      </c>
      <c r="R2227" s="5">
        <v>0</v>
      </c>
      <c r="S2227">
        <v>9</v>
      </c>
    </row>
    <row r="2228" spans="1:19" x14ac:dyDescent="0.25">
      <c r="A2228">
        <v>614</v>
      </c>
      <c r="B2228" s="1">
        <v>44751.084722222222</v>
      </c>
      <c r="C2228" t="s">
        <v>4111</v>
      </c>
      <c r="D2228" t="s">
        <v>62</v>
      </c>
      <c r="E2228" s="4" t="b">
        <v>0</v>
      </c>
      <c r="F2228" t="b">
        <v>1</v>
      </c>
      <c r="G2228" t="s">
        <v>4112</v>
      </c>
      <c r="H2228" s="1">
        <v>42239.196493055555</v>
      </c>
      <c r="I2228">
        <v>0</v>
      </c>
      <c r="J2228">
        <v>0</v>
      </c>
      <c r="K2228">
        <v>0</v>
      </c>
      <c r="L2228">
        <v>0</v>
      </c>
      <c r="M2228">
        <v>57</v>
      </c>
      <c r="N2228">
        <v>482</v>
      </c>
      <c r="O2228">
        <v>3190</v>
      </c>
      <c r="P2228">
        <v>0</v>
      </c>
      <c r="Q2228" t="s">
        <v>4113</v>
      </c>
      <c r="R2228" s="5">
        <v>0</v>
      </c>
      <c r="S2228">
        <v>9</v>
      </c>
    </row>
    <row r="2229" spans="1:19" x14ac:dyDescent="0.25">
      <c r="A2229">
        <v>616</v>
      </c>
      <c r="B2229" s="1">
        <v>44751.084918981483</v>
      </c>
      <c r="C2229" t="s">
        <v>4114</v>
      </c>
      <c r="D2229" t="s">
        <v>46</v>
      </c>
      <c r="E2229" s="4" t="b">
        <v>0</v>
      </c>
      <c r="F2229" t="b">
        <v>0</v>
      </c>
      <c r="G2229" t="s">
        <v>4115</v>
      </c>
      <c r="H2229" s="1">
        <v>40196.613541666666</v>
      </c>
      <c r="I2229">
        <v>0</v>
      </c>
      <c r="J2229">
        <v>1</v>
      </c>
      <c r="K2229">
        <v>2</v>
      </c>
      <c r="L2229">
        <v>0</v>
      </c>
      <c r="M2229">
        <v>443</v>
      </c>
      <c r="N2229">
        <v>1154</v>
      </c>
      <c r="O2229">
        <v>33489</v>
      </c>
      <c r="P2229">
        <v>3</v>
      </c>
      <c r="Q2229" t="s">
        <v>409</v>
      </c>
      <c r="R2229" s="5">
        <v>0</v>
      </c>
      <c r="S2229">
        <v>9</v>
      </c>
    </row>
    <row r="2230" spans="1:19" x14ac:dyDescent="0.25">
      <c r="A2230">
        <v>619</v>
      </c>
      <c r="B2230" s="1">
        <v>44751.085312499999</v>
      </c>
      <c r="C2230" t="s">
        <v>4116</v>
      </c>
      <c r="D2230" t="s">
        <v>62</v>
      </c>
      <c r="E2230" s="4" t="b">
        <v>0</v>
      </c>
      <c r="F2230" t="b">
        <v>1</v>
      </c>
      <c r="G2230" t="s">
        <v>4117</v>
      </c>
      <c r="H2230" s="1">
        <v>42812.830462962964</v>
      </c>
      <c r="I2230">
        <v>3</v>
      </c>
      <c r="J2230">
        <v>0</v>
      </c>
      <c r="K2230">
        <v>7</v>
      </c>
      <c r="L2230">
        <v>0</v>
      </c>
      <c r="M2230">
        <v>3428</v>
      </c>
      <c r="N2230">
        <v>3628</v>
      </c>
      <c r="O2230">
        <v>40377</v>
      </c>
      <c r="P2230">
        <v>48</v>
      </c>
      <c r="Q2230" t="s">
        <v>3442</v>
      </c>
      <c r="R2230" s="5">
        <v>0</v>
      </c>
      <c r="S2230">
        <v>9</v>
      </c>
    </row>
    <row r="2231" spans="1:19" x14ac:dyDescent="0.25">
      <c r="A2231">
        <v>620</v>
      </c>
      <c r="B2231" s="1">
        <v>44751.085381944446</v>
      </c>
      <c r="C2231" t="s">
        <v>4118</v>
      </c>
      <c r="D2231" t="s">
        <v>20</v>
      </c>
      <c r="E2231" s="4" t="b">
        <v>0</v>
      </c>
      <c r="F2231" t="b">
        <v>0</v>
      </c>
      <c r="G2231" t="s">
        <v>56</v>
      </c>
      <c r="H2231" s="1">
        <v>43859.988437499997</v>
      </c>
      <c r="I2231">
        <v>0</v>
      </c>
      <c r="J2231">
        <v>0</v>
      </c>
      <c r="K2231">
        <v>0</v>
      </c>
      <c r="L2231">
        <v>0</v>
      </c>
      <c r="M2231">
        <v>175</v>
      </c>
      <c r="N2231">
        <v>317</v>
      </c>
      <c r="O2231">
        <v>1043</v>
      </c>
      <c r="P2231">
        <v>0</v>
      </c>
      <c r="Q2231" t="s">
        <v>1244</v>
      </c>
      <c r="R2231" s="5">
        <v>0</v>
      </c>
      <c r="S2231">
        <v>9</v>
      </c>
    </row>
    <row r="2232" spans="1:19" x14ac:dyDescent="0.25">
      <c r="A2232">
        <v>622</v>
      </c>
      <c r="B2232" s="1">
        <v>44751.0862037037</v>
      </c>
      <c r="C2232" t="s">
        <v>4119</v>
      </c>
      <c r="D2232" t="s">
        <v>62</v>
      </c>
      <c r="E2232" s="4" t="b">
        <v>0</v>
      </c>
      <c r="F2232" t="b">
        <v>1</v>
      </c>
      <c r="G2232" t="s">
        <v>4120</v>
      </c>
      <c r="H2232" s="1">
        <v>42729.11613425926</v>
      </c>
      <c r="I2232">
        <v>0</v>
      </c>
      <c r="J2232">
        <v>2</v>
      </c>
      <c r="K2232">
        <v>23</v>
      </c>
      <c r="L2232">
        <v>0</v>
      </c>
      <c r="M2232">
        <v>6483</v>
      </c>
      <c r="N2232">
        <v>1545</v>
      </c>
      <c r="O2232">
        <v>43152</v>
      </c>
      <c r="P2232">
        <v>74</v>
      </c>
      <c r="Q2232" t="s">
        <v>4121</v>
      </c>
      <c r="R2232" s="5">
        <v>0</v>
      </c>
      <c r="S2232">
        <v>9</v>
      </c>
    </row>
    <row r="2233" spans="1:19" x14ac:dyDescent="0.25">
      <c r="A2233">
        <v>624</v>
      </c>
      <c r="B2233" s="1">
        <v>44751.086759259262</v>
      </c>
      <c r="C2233" t="s">
        <v>4122</v>
      </c>
      <c r="D2233" t="s">
        <v>46</v>
      </c>
      <c r="E2233" s="4" t="b">
        <v>0</v>
      </c>
      <c r="F2233" t="b">
        <v>0</v>
      </c>
      <c r="G2233" t="s">
        <v>4123</v>
      </c>
      <c r="H2233" s="1">
        <v>43909.254930555559</v>
      </c>
      <c r="I2233">
        <v>2</v>
      </c>
      <c r="J2233">
        <v>3</v>
      </c>
      <c r="K2233">
        <v>40</v>
      </c>
      <c r="L2233">
        <v>2</v>
      </c>
      <c r="M2233">
        <v>53805</v>
      </c>
      <c r="N2233">
        <v>1940</v>
      </c>
      <c r="O2233">
        <v>1912</v>
      </c>
      <c r="P2233">
        <v>135</v>
      </c>
      <c r="Q2233" t="s">
        <v>1565</v>
      </c>
      <c r="R2233" s="5">
        <v>0</v>
      </c>
      <c r="S2233">
        <v>9</v>
      </c>
    </row>
    <row r="2234" spans="1:19" x14ac:dyDescent="0.25">
      <c r="A2234">
        <v>626</v>
      </c>
      <c r="B2234" s="1">
        <v>44751.087384259263</v>
      </c>
      <c r="C2234" t="s">
        <v>4124</v>
      </c>
      <c r="D2234" t="s">
        <v>46</v>
      </c>
      <c r="E2234" s="4" t="b">
        <v>0</v>
      </c>
      <c r="F2234" t="b">
        <v>0</v>
      </c>
      <c r="G2234" t="s">
        <v>4125</v>
      </c>
      <c r="H2234" s="1">
        <v>42680.18677083333</v>
      </c>
      <c r="I2234">
        <v>0</v>
      </c>
      <c r="J2234">
        <v>0</v>
      </c>
      <c r="K2234">
        <v>1</v>
      </c>
      <c r="L2234">
        <v>0</v>
      </c>
      <c r="M2234">
        <v>4335</v>
      </c>
      <c r="N2234">
        <v>4894</v>
      </c>
      <c r="O2234">
        <v>92641</v>
      </c>
      <c r="P2234">
        <v>4</v>
      </c>
      <c r="Q2234" t="s">
        <v>4126</v>
      </c>
      <c r="R2234" s="5">
        <v>0</v>
      </c>
      <c r="S2234">
        <v>9</v>
      </c>
    </row>
    <row r="2235" spans="1:19" x14ac:dyDescent="0.25">
      <c r="A2235">
        <v>628</v>
      </c>
      <c r="B2235" s="1">
        <v>44751.087546296294</v>
      </c>
      <c r="C2235" t="s">
        <v>4127</v>
      </c>
      <c r="D2235" t="s">
        <v>46</v>
      </c>
      <c r="E2235" s="4" t="b">
        <v>0</v>
      </c>
      <c r="F2235" t="b">
        <v>0</v>
      </c>
      <c r="G2235" t="s">
        <v>56</v>
      </c>
      <c r="H2235" s="1">
        <v>44680.48233796296</v>
      </c>
      <c r="I2235">
        <v>0</v>
      </c>
      <c r="J2235">
        <v>0</v>
      </c>
      <c r="K2235">
        <v>4</v>
      </c>
      <c r="L2235">
        <v>0</v>
      </c>
      <c r="M2235">
        <v>1987</v>
      </c>
      <c r="N2235">
        <v>4996</v>
      </c>
      <c r="O2235">
        <v>2553</v>
      </c>
      <c r="P2235">
        <v>1</v>
      </c>
      <c r="Q2235" t="s">
        <v>1506</v>
      </c>
      <c r="R2235" s="5">
        <v>0</v>
      </c>
      <c r="S2235">
        <v>9</v>
      </c>
    </row>
    <row r="2236" spans="1:19" x14ac:dyDescent="0.25">
      <c r="A2236">
        <v>632</v>
      </c>
      <c r="B2236" s="1">
        <v>44751.088055555556</v>
      </c>
      <c r="C2236" t="s">
        <v>4128</v>
      </c>
      <c r="D2236" t="s">
        <v>46</v>
      </c>
      <c r="E2236" s="4" t="b">
        <v>0</v>
      </c>
      <c r="F2236" t="b">
        <v>0</v>
      </c>
      <c r="G2236" t="s">
        <v>56</v>
      </c>
      <c r="H2236" s="1">
        <v>43999.930358796293</v>
      </c>
      <c r="I2236">
        <v>0</v>
      </c>
      <c r="J2236">
        <v>0</v>
      </c>
      <c r="K2236">
        <v>0</v>
      </c>
      <c r="L2236">
        <v>0</v>
      </c>
      <c r="M2236">
        <v>43</v>
      </c>
      <c r="N2236">
        <v>228</v>
      </c>
      <c r="O2236">
        <v>2127</v>
      </c>
      <c r="P2236">
        <v>0</v>
      </c>
      <c r="Q2236" t="s">
        <v>56</v>
      </c>
      <c r="R2236" s="5">
        <v>0</v>
      </c>
      <c r="S2236">
        <v>9</v>
      </c>
    </row>
    <row r="2237" spans="1:19" x14ac:dyDescent="0.25">
      <c r="A2237">
        <v>634</v>
      </c>
      <c r="B2237" s="1">
        <v>44751.088425925926</v>
      </c>
      <c r="C2237" t="s">
        <v>4129</v>
      </c>
      <c r="D2237" t="s">
        <v>62</v>
      </c>
      <c r="E2237" s="4" t="b">
        <v>0</v>
      </c>
      <c r="F2237" t="b">
        <v>0</v>
      </c>
      <c r="G2237" t="s">
        <v>56</v>
      </c>
      <c r="H2237" s="1">
        <v>44712.525231481479</v>
      </c>
      <c r="I2237">
        <v>0</v>
      </c>
      <c r="J2237">
        <v>0</v>
      </c>
      <c r="K2237">
        <v>2</v>
      </c>
      <c r="L2237">
        <v>0</v>
      </c>
      <c r="M2237">
        <v>20</v>
      </c>
      <c r="N2237">
        <v>0</v>
      </c>
      <c r="O2237">
        <v>25</v>
      </c>
      <c r="P2237">
        <v>0</v>
      </c>
      <c r="Q2237" t="s">
        <v>56</v>
      </c>
      <c r="R2237" s="5">
        <v>0</v>
      </c>
      <c r="S2237">
        <v>9</v>
      </c>
    </row>
    <row r="2238" spans="1:19" x14ac:dyDescent="0.25">
      <c r="A2238">
        <v>637</v>
      </c>
      <c r="B2238" s="1">
        <v>44751.089502314811</v>
      </c>
      <c r="C2238" t="s">
        <v>4130</v>
      </c>
      <c r="D2238" t="s">
        <v>46</v>
      </c>
      <c r="E2238" s="4" t="b">
        <v>0</v>
      </c>
      <c r="F2238" t="b">
        <v>0</v>
      </c>
      <c r="G2238" t="s">
        <v>4131</v>
      </c>
      <c r="H2238" s="1">
        <v>40329.718599537038</v>
      </c>
      <c r="I2238">
        <v>0</v>
      </c>
      <c r="J2238">
        <v>2</v>
      </c>
      <c r="K2238">
        <v>1</v>
      </c>
      <c r="L2238">
        <v>2</v>
      </c>
      <c r="M2238">
        <v>4900</v>
      </c>
      <c r="N2238">
        <v>4793</v>
      </c>
      <c r="O2238">
        <v>531744</v>
      </c>
      <c r="P2238">
        <v>51</v>
      </c>
      <c r="Q2238" t="s">
        <v>4132</v>
      </c>
      <c r="R2238" s="5">
        <v>0</v>
      </c>
      <c r="S2238">
        <v>9</v>
      </c>
    </row>
    <row r="2239" spans="1:19" x14ac:dyDescent="0.25">
      <c r="A2239">
        <v>638</v>
      </c>
      <c r="B2239" s="1">
        <v>44751.089594907404</v>
      </c>
      <c r="C2239" t="s">
        <v>4133</v>
      </c>
      <c r="D2239" t="s">
        <v>20</v>
      </c>
      <c r="E2239" s="4" t="b">
        <v>0</v>
      </c>
      <c r="F2239" t="b">
        <v>0</v>
      </c>
      <c r="G2239" t="s">
        <v>540</v>
      </c>
      <c r="H2239" s="1">
        <v>41246.15797453704</v>
      </c>
      <c r="I2239">
        <v>0</v>
      </c>
      <c r="J2239">
        <v>0</v>
      </c>
      <c r="K2239">
        <v>2</v>
      </c>
      <c r="L2239">
        <v>0</v>
      </c>
      <c r="M2239">
        <v>241</v>
      </c>
      <c r="N2239">
        <v>690</v>
      </c>
      <c r="O2239">
        <v>23554</v>
      </c>
      <c r="P2239">
        <v>1</v>
      </c>
      <c r="Q2239" t="s">
        <v>56</v>
      </c>
      <c r="R2239" s="5">
        <v>0</v>
      </c>
      <c r="S2239">
        <v>9</v>
      </c>
    </row>
    <row r="2240" spans="1:19" x14ac:dyDescent="0.25">
      <c r="A2240">
        <v>642</v>
      </c>
      <c r="B2240" s="1">
        <v>44751.089791666665</v>
      </c>
      <c r="C2240" t="s">
        <v>4134</v>
      </c>
      <c r="D2240" t="s">
        <v>20</v>
      </c>
      <c r="E2240" s="4" t="b">
        <v>0</v>
      </c>
      <c r="F2240" t="b">
        <v>1</v>
      </c>
      <c r="G2240" t="s">
        <v>4135</v>
      </c>
      <c r="H2240" s="1">
        <v>44125.228703703702</v>
      </c>
      <c r="I2240">
        <v>0</v>
      </c>
      <c r="J2240">
        <v>0</v>
      </c>
      <c r="K2240">
        <v>0</v>
      </c>
      <c r="L2240">
        <v>0</v>
      </c>
      <c r="M2240">
        <v>874</v>
      </c>
      <c r="N2240">
        <v>157</v>
      </c>
      <c r="O2240">
        <v>1724</v>
      </c>
      <c r="P2240">
        <v>2</v>
      </c>
      <c r="Q2240" t="s">
        <v>4136</v>
      </c>
      <c r="R2240" s="5">
        <v>0</v>
      </c>
      <c r="S2240">
        <v>9</v>
      </c>
    </row>
    <row r="2241" spans="1:19" x14ac:dyDescent="0.25">
      <c r="A2241">
        <v>647</v>
      </c>
      <c r="B2241" s="1">
        <v>44751.09070601852</v>
      </c>
      <c r="C2241" t="s">
        <v>4137</v>
      </c>
      <c r="D2241" t="s">
        <v>62</v>
      </c>
      <c r="E2241" s="4" t="b">
        <v>0</v>
      </c>
      <c r="F2241" t="b">
        <v>0</v>
      </c>
      <c r="G2241" t="s">
        <v>4138</v>
      </c>
      <c r="H2241" s="1">
        <v>43952.544641203705</v>
      </c>
      <c r="I2241">
        <v>0</v>
      </c>
      <c r="J2241">
        <v>0</v>
      </c>
      <c r="K2241">
        <v>0</v>
      </c>
      <c r="L2241">
        <v>0</v>
      </c>
      <c r="M2241">
        <v>59</v>
      </c>
      <c r="N2241">
        <v>231</v>
      </c>
      <c r="O2241">
        <v>17309</v>
      </c>
      <c r="P2241">
        <v>4</v>
      </c>
      <c r="Q2241" t="s">
        <v>56</v>
      </c>
      <c r="R2241" s="5">
        <v>0</v>
      </c>
      <c r="S2241">
        <v>9</v>
      </c>
    </row>
    <row r="2242" spans="1:19" x14ac:dyDescent="0.25">
      <c r="A2242">
        <v>648</v>
      </c>
      <c r="B2242" s="1">
        <v>44751.090763888889</v>
      </c>
      <c r="C2242" t="s">
        <v>4139</v>
      </c>
      <c r="D2242" t="s">
        <v>46</v>
      </c>
      <c r="E2242" s="4" t="b">
        <v>0</v>
      </c>
      <c r="F2242" t="b">
        <v>0</v>
      </c>
      <c r="G2242" t="s">
        <v>4140</v>
      </c>
      <c r="H2242" s="1">
        <v>43174.442256944443</v>
      </c>
      <c r="I2242">
        <v>4</v>
      </c>
      <c r="J2242">
        <v>7</v>
      </c>
      <c r="K2242">
        <v>68</v>
      </c>
      <c r="L2242">
        <v>1</v>
      </c>
      <c r="M2242">
        <v>59393</v>
      </c>
      <c r="N2242">
        <v>20309</v>
      </c>
      <c r="O2242">
        <v>40223</v>
      </c>
      <c r="P2242">
        <v>25</v>
      </c>
      <c r="Q2242" t="s">
        <v>4141</v>
      </c>
      <c r="R2242" s="5">
        <v>0</v>
      </c>
      <c r="S2242">
        <v>9</v>
      </c>
    </row>
    <row r="2243" spans="1:19" x14ac:dyDescent="0.25">
      <c r="A2243">
        <v>651</v>
      </c>
      <c r="B2243" s="1">
        <v>44751.091597222221</v>
      </c>
      <c r="C2243" t="s">
        <v>4142</v>
      </c>
      <c r="D2243" t="s">
        <v>62</v>
      </c>
      <c r="E2243" s="4" t="b">
        <v>0</v>
      </c>
      <c r="F2243" t="b">
        <v>0</v>
      </c>
      <c r="G2243" t="s">
        <v>4143</v>
      </c>
      <c r="H2243" s="1">
        <v>43925.159062500003</v>
      </c>
      <c r="I2243">
        <v>0</v>
      </c>
      <c r="J2243">
        <v>0</v>
      </c>
      <c r="K2243">
        <v>1</v>
      </c>
      <c r="L2243">
        <v>0</v>
      </c>
      <c r="M2243">
        <v>336</v>
      </c>
      <c r="N2243">
        <v>828</v>
      </c>
      <c r="O2243">
        <v>3890</v>
      </c>
      <c r="P2243">
        <v>2</v>
      </c>
      <c r="Q2243" t="s">
        <v>181</v>
      </c>
      <c r="R2243" s="5">
        <v>0</v>
      </c>
      <c r="S2243">
        <v>9</v>
      </c>
    </row>
    <row r="2244" spans="1:19" x14ac:dyDescent="0.25">
      <c r="A2244">
        <v>654</v>
      </c>
      <c r="B2244" s="1">
        <v>44751.092395833337</v>
      </c>
      <c r="C2244" t="s">
        <v>4144</v>
      </c>
      <c r="D2244" t="s">
        <v>46</v>
      </c>
      <c r="E2244" s="4" t="b">
        <v>0</v>
      </c>
      <c r="F2244" t="b">
        <v>1</v>
      </c>
      <c r="G2244" t="s">
        <v>4145</v>
      </c>
      <c r="H2244" s="1">
        <v>42494.643553240741</v>
      </c>
      <c r="I2244">
        <v>0</v>
      </c>
      <c r="J2244">
        <v>0</v>
      </c>
      <c r="K2244">
        <v>1</v>
      </c>
      <c r="L2244">
        <v>0</v>
      </c>
      <c r="M2244">
        <v>473</v>
      </c>
      <c r="N2244">
        <v>374</v>
      </c>
      <c r="O2244">
        <v>25787</v>
      </c>
      <c r="P2244">
        <v>3</v>
      </c>
      <c r="Q2244" t="s">
        <v>4146</v>
      </c>
      <c r="R2244" s="5">
        <v>0</v>
      </c>
      <c r="S2244">
        <v>9</v>
      </c>
    </row>
    <row r="2245" spans="1:19" x14ac:dyDescent="0.25">
      <c r="A2245">
        <v>655</v>
      </c>
      <c r="B2245" s="1">
        <v>44751.09269675926</v>
      </c>
      <c r="C2245" t="s">
        <v>4147</v>
      </c>
      <c r="D2245" t="s">
        <v>259</v>
      </c>
      <c r="E2245" s="4" t="b">
        <v>0</v>
      </c>
      <c r="F2245" t="b">
        <v>0</v>
      </c>
      <c r="G2245" t="s">
        <v>4148</v>
      </c>
      <c r="H2245" s="1">
        <v>44546.057384259257</v>
      </c>
      <c r="I2245">
        <v>0</v>
      </c>
      <c r="J2245">
        <v>0</v>
      </c>
      <c r="K2245">
        <v>0</v>
      </c>
      <c r="L2245">
        <v>0</v>
      </c>
      <c r="M2245">
        <v>361</v>
      </c>
      <c r="N2245">
        <v>549</v>
      </c>
      <c r="O2245">
        <v>1046</v>
      </c>
      <c r="P2245">
        <v>0</v>
      </c>
      <c r="Q2245" t="s">
        <v>624</v>
      </c>
      <c r="R2245" s="5">
        <v>0</v>
      </c>
      <c r="S2245">
        <v>9</v>
      </c>
    </row>
    <row r="2246" spans="1:19" x14ac:dyDescent="0.25">
      <c r="A2246">
        <v>658</v>
      </c>
      <c r="B2246" s="1">
        <v>44751.093981481485</v>
      </c>
      <c r="C2246" t="s">
        <v>4149</v>
      </c>
      <c r="D2246" t="s">
        <v>20</v>
      </c>
      <c r="E2246" s="4" t="b">
        <v>0</v>
      </c>
      <c r="F2246" t="b">
        <v>1</v>
      </c>
      <c r="G2246" t="s">
        <v>4150</v>
      </c>
      <c r="H2246" s="1">
        <v>42454.469131944446</v>
      </c>
      <c r="I2246">
        <v>1</v>
      </c>
      <c r="J2246">
        <v>0</v>
      </c>
      <c r="K2246">
        <v>1</v>
      </c>
      <c r="L2246">
        <v>0</v>
      </c>
      <c r="M2246">
        <v>8</v>
      </c>
      <c r="N2246">
        <v>28</v>
      </c>
      <c r="O2246">
        <v>61</v>
      </c>
      <c r="P2246">
        <v>0</v>
      </c>
      <c r="Q2246" t="s">
        <v>4151</v>
      </c>
      <c r="R2246" s="5">
        <v>0</v>
      </c>
      <c r="S2246">
        <v>9</v>
      </c>
    </row>
    <row r="2247" spans="1:19" x14ac:dyDescent="0.25">
      <c r="A2247">
        <v>659</v>
      </c>
      <c r="B2247" s="1">
        <v>44751.094201388885</v>
      </c>
      <c r="C2247" t="s">
        <v>4152</v>
      </c>
      <c r="D2247" t="s">
        <v>20</v>
      </c>
      <c r="E2247" s="4" t="b">
        <v>0</v>
      </c>
      <c r="F2247" t="b">
        <v>1</v>
      </c>
      <c r="G2247" t="s">
        <v>4153</v>
      </c>
      <c r="H2247" s="1">
        <v>43992.719652777778</v>
      </c>
      <c r="I2247">
        <v>0</v>
      </c>
      <c r="J2247">
        <v>0</v>
      </c>
      <c r="K2247">
        <v>3</v>
      </c>
      <c r="L2247">
        <v>0</v>
      </c>
      <c r="M2247">
        <v>76</v>
      </c>
      <c r="N2247">
        <v>113</v>
      </c>
      <c r="O2247">
        <v>4137</v>
      </c>
      <c r="P2247">
        <v>0</v>
      </c>
      <c r="Q2247" t="s">
        <v>4154</v>
      </c>
      <c r="R2247" s="5">
        <v>0</v>
      </c>
      <c r="S2247">
        <v>9</v>
      </c>
    </row>
    <row r="2248" spans="1:19" x14ac:dyDescent="0.25">
      <c r="A2248">
        <v>660</v>
      </c>
      <c r="B2248" s="1">
        <v>44751.094317129631</v>
      </c>
      <c r="C2248" t="s">
        <v>4155</v>
      </c>
      <c r="D2248" t="s">
        <v>20</v>
      </c>
      <c r="E2248" s="4" t="b">
        <v>0</v>
      </c>
      <c r="F2248" t="b">
        <v>1</v>
      </c>
      <c r="G2248" t="s">
        <v>4156</v>
      </c>
      <c r="H2248" s="1">
        <v>40929.864189814813</v>
      </c>
      <c r="I2248">
        <v>0</v>
      </c>
      <c r="J2248">
        <v>0</v>
      </c>
      <c r="K2248">
        <v>0</v>
      </c>
      <c r="L2248">
        <v>0</v>
      </c>
      <c r="M2248">
        <v>794</v>
      </c>
      <c r="N2248">
        <v>915</v>
      </c>
      <c r="O2248">
        <v>60557</v>
      </c>
      <c r="P2248">
        <v>33</v>
      </c>
      <c r="Q2248" t="s">
        <v>4157</v>
      </c>
      <c r="R2248" s="5">
        <v>0</v>
      </c>
      <c r="S2248">
        <v>9</v>
      </c>
    </row>
    <row r="2249" spans="1:19" x14ac:dyDescent="0.25">
      <c r="A2249">
        <v>661</v>
      </c>
      <c r="B2249" s="1">
        <v>44751.094363425924</v>
      </c>
      <c r="C2249" t="s">
        <v>4158</v>
      </c>
      <c r="D2249" t="s">
        <v>46</v>
      </c>
      <c r="E2249" s="4" t="b">
        <v>0</v>
      </c>
      <c r="F2249" t="b">
        <v>0</v>
      </c>
      <c r="G2249" t="s">
        <v>4159</v>
      </c>
      <c r="H2249" s="1">
        <v>39784.953344907408</v>
      </c>
      <c r="I2249">
        <v>0</v>
      </c>
      <c r="J2249">
        <v>0</v>
      </c>
      <c r="K2249">
        <v>0</v>
      </c>
      <c r="L2249">
        <v>0</v>
      </c>
      <c r="M2249">
        <v>2539</v>
      </c>
      <c r="N2249">
        <v>3220</v>
      </c>
      <c r="O2249">
        <v>6322</v>
      </c>
      <c r="P2249">
        <v>39</v>
      </c>
      <c r="Q2249" t="s">
        <v>4160</v>
      </c>
      <c r="R2249" s="5">
        <v>0</v>
      </c>
      <c r="S2249">
        <v>9</v>
      </c>
    </row>
    <row r="2250" spans="1:19" x14ac:dyDescent="0.25">
      <c r="A2250">
        <v>666</v>
      </c>
      <c r="B2250" s="1">
        <v>44751.095567129632</v>
      </c>
      <c r="C2250" t="s">
        <v>4161</v>
      </c>
      <c r="D2250" t="s">
        <v>20</v>
      </c>
      <c r="E2250" s="4" t="b">
        <v>0</v>
      </c>
      <c r="F2250" t="b">
        <v>0</v>
      </c>
      <c r="G2250" t="s">
        <v>4032</v>
      </c>
      <c r="H2250" s="1">
        <v>43012.61246527778</v>
      </c>
      <c r="I2250">
        <v>1</v>
      </c>
      <c r="J2250">
        <v>1</v>
      </c>
      <c r="K2250">
        <v>4</v>
      </c>
      <c r="L2250">
        <v>0</v>
      </c>
      <c r="M2250">
        <v>301</v>
      </c>
      <c r="N2250">
        <v>2252</v>
      </c>
      <c r="O2250">
        <v>2345</v>
      </c>
      <c r="P2250">
        <v>9</v>
      </c>
      <c r="Q2250" t="s">
        <v>113</v>
      </c>
      <c r="R2250" s="5">
        <v>0</v>
      </c>
      <c r="S2250">
        <v>9</v>
      </c>
    </row>
    <row r="2251" spans="1:19" x14ac:dyDescent="0.25">
      <c r="A2251">
        <v>667</v>
      </c>
      <c r="B2251" s="1">
        <v>44751.096574074072</v>
      </c>
      <c r="C2251" t="s">
        <v>4162</v>
      </c>
      <c r="D2251" t="s">
        <v>62</v>
      </c>
      <c r="E2251" s="4" t="b">
        <v>0</v>
      </c>
      <c r="F2251" t="b">
        <v>0</v>
      </c>
      <c r="G2251" t="s">
        <v>4163</v>
      </c>
      <c r="H2251" s="1">
        <v>44434.537488425929</v>
      </c>
      <c r="I2251">
        <v>0</v>
      </c>
      <c r="J2251">
        <v>0</v>
      </c>
      <c r="K2251">
        <v>0</v>
      </c>
      <c r="L2251">
        <v>0</v>
      </c>
      <c r="M2251">
        <v>67</v>
      </c>
      <c r="N2251">
        <v>97</v>
      </c>
      <c r="O2251">
        <v>375</v>
      </c>
      <c r="P2251">
        <v>0</v>
      </c>
      <c r="Q2251" t="s">
        <v>1506</v>
      </c>
      <c r="R2251" s="5">
        <v>0</v>
      </c>
      <c r="S2251">
        <v>9</v>
      </c>
    </row>
    <row r="2252" spans="1:19" x14ac:dyDescent="0.25">
      <c r="A2252">
        <v>669</v>
      </c>
      <c r="B2252" s="1">
        <v>44751.096909722219</v>
      </c>
      <c r="C2252" t="s">
        <v>4164</v>
      </c>
      <c r="D2252" t="s">
        <v>46</v>
      </c>
      <c r="E2252" s="4" t="b">
        <v>0</v>
      </c>
      <c r="F2252" t="b">
        <v>1</v>
      </c>
      <c r="G2252" t="s">
        <v>4165</v>
      </c>
      <c r="H2252" s="1">
        <v>43982.232986111114</v>
      </c>
      <c r="I2252">
        <v>0</v>
      </c>
      <c r="J2252">
        <v>1</v>
      </c>
      <c r="K2252">
        <v>1</v>
      </c>
      <c r="L2252">
        <v>0</v>
      </c>
      <c r="M2252">
        <v>125</v>
      </c>
      <c r="N2252">
        <v>300</v>
      </c>
      <c r="O2252">
        <v>2059</v>
      </c>
      <c r="P2252">
        <v>0</v>
      </c>
      <c r="Q2252" t="s">
        <v>4166</v>
      </c>
      <c r="R2252" s="5">
        <v>0</v>
      </c>
      <c r="S2252">
        <v>9</v>
      </c>
    </row>
    <row r="2253" spans="1:19" x14ac:dyDescent="0.25">
      <c r="A2253">
        <v>674</v>
      </c>
      <c r="B2253" s="1">
        <v>44751.098414351851</v>
      </c>
      <c r="C2253" t="s">
        <v>4167</v>
      </c>
      <c r="D2253" t="s">
        <v>20</v>
      </c>
      <c r="E2253" s="4" t="b">
        <v>0</v>
      </c>
      <c r="F2253" t="b">
        <v>0</v>
      </c>
      <c r="G2253" t="s">
        <v>4168</v>
      </c>
      <c r="H2253" s="1">
        <v>42171.163865740738</v>
      </c>
      <c r="I2253">
        <v>0</v>
      </c>
      <c r="J2253">
        <v>0</v>
      </c>
      <c r="K2253">
        <v>0</v>
      </c>
      <c r="L2253">
        <v>0</v>
      </c>
      <c r="M2253">
        <v>4005</v>
      </c>
      <c r="N2253">
        <v>5002</v>
      </c>
      <c r="O2253">
        <v>107153</v>
      </c>
      <c r="P2253">
        <v>2</v>
      </c>
      <c r="Q2253" t="s">
        <v>56</v>
      </c>
      <c r="R2253" s="5">
        <v>0</v>
      </c>
      <c r="S2253">
        <v>9</v>
      </c>
    </row>
    <row r="2254" spans="1:19" x14ac:dyDescent="0.25">
      <c r="A2254">
        <v>675</v>
      </c>
      <c r="B2254" s="1">
        <v>44751.098611111112</v>
      </c>
      <c r="C2254" t="s">
        <v>4169</v>
      </c>
      <c r="D2254" t="s">
        <v>46</v>
      </c>
      <c r="E2254" s="4" t="b">
        <v>0</v>
      </c>
      <c r="F2254" t="b">
        <v>1</v>
      </c>
      <c r="G2254" t="s">
        <v>4170</v>
      </c>
      <c r="H2254" s="1">
        <v>42906.544016203705</v>
      </c>
      <c r="I2254">
        <v>2</v>
      </c>
      <c r="J2254">
        <v>2</v>
      </c>
      <c r="K2254">
        <v>5</v>
      </c>
      <c r="L2254">
        <v>0</v>
      </c>
      <c r="M2254">
        <v>1929</v>
      </c>
      <c r="N2254">
        <v>590</v>
      </c>
      <c r="O2254">
        <v>10398</v>
      </c>
      <c r="P2254">
        <v>23</v>
      </c>
      <c r="Q2254" t="s">
        <v>4171</v>
      </c>
      <c r="R2254" s="5">
        <v>0</v>
      </c>
      <c r="S2254">
        <v>9</v>
      </c>
    </row>
    <row r="2255" spans="1:19" x14ac:dyDescent="0.25">
      <c r="A2255">
        <v>676</v>
      </c>
      <c r="B2255" s="1">
        <v>44751.098668981482</v>
      </c>
      <c r="C2255" t="s">
        <v>4172</v>
      </c>
      <c r="D2255" t="s">
        <v>46</v>
      </c>
      <c r="E2255" s="4" t="b">
        <v>0</v>
      </c>
      <c r="F2255" t="b">
        <v>0</v>
      </c>
      <c r="G2255" t="s">
        <v>4173</v>
      </c>
      <c r="H2255" s="1">
        <v>43213.882939814815</v>
      </c>
      <c r="I2255">
        <v>1</v>
      </c>
      <c r="J2255">
        <v>1</v>
      </c>
      <c r="K2255">
        <v>7</v>
      </c>
      <c r="L2255">
        <v>0</v>
      </c>
      <c r="M2255">
        <v>1016</v>
      </c>
      <c r="N2255">
        <v>1467</v>
      </c>
      <c r="O2255">
        <v>15012</v>
      </c>
      <c r="P2255">
        <v>1</v>
      </c>
      <c r="Q2255" t="s">
        <v>84</v>
      </c>
      <c r="R2255" s="5">
        <v>0</v>
      </c>
      <c r="S2255">
        <v>9</v>
      </c>
    </row>
    <row r="2256" spans="1:19" x14ac:dyDescent="0.25">
      <c r="A2256">
        <v>678</v>
      </c>
      <c r="B2256" s="1">
        <v>44751.099664351852</v>
      </c>
      <c r="C2256" t="s">
        <v>4174</v>
      </c>
      <c r="D2256" t="s">
        <v>62</v>
      </c>
      <c r="E2256" s="4" t="b">
        <v>0</v>
      </c>
      <c r="F2256" t="b">
        <v>0</v>
      </c>
      <c r="G2256" t="s">
        <v>4175</v>
      </c>
      <c r="H2256" s="1">
        <v>44536.727314814816</v>
      </c>
      <c r="I2256">
        <v>0</v>
      </c>
      <c r="J2256">
        <v>0</v>
      </c>
      <c r="K2256">
        <v>0</v>
      </c>
      <c r="L2256">
        <v>0</v>
      </c>
      <c r="M2256">
        <v>1923</v>
      </c>
      <c r="N2256">
        <v>4983</v>
      </c>
      <c r="O2256">
        <v>32860</v>
      </c>
      <c r="P2256">
        <v>3</v>
      </c>
      <c r="Q2256" t="s">
        <v>4176</v>
      </c>
      <c r="R2256" s="5">
        <v>0</v>
      </c>
      <c r="S2256">
        <v>9</v>
      </c>
    </row>
    <row r="2257" spans="1:19" x14ac:dyDescent="0.25">
      <c r="A2257">
        <v>680</v>
      </c>
      <c r="B2257" s="1">
        <v>44751.099826388891</v>
      </c>
      <c r="C2257" t="s">
        <v>4177</v>
      </c>
      <c r="D2257" t="s">
        <v>62</v>
      </c>
      <c r="E2257" s="4" t="b">
        <v>0</v>
      </c>
      <c r="F2257" t="b">
        <v>0</v>
      </c>
      <c r="G2257" t="s">
        <v>4178</v>
      </c>
      <c r="H2257" s="1">
        <v>40019.862210648149</v>
      </c>
      <c r="I2257">
        <v>0</v>
      </c>
      <c r="J2257">
        <v>0</v>
      </c>
      <c r="K2257">
        <v>2</v>
      </c>
      <c r="L2257">
        <v>0</v>
      </c>
      <c r="M2257">
        <v>1563</v>
      </c>
      <c r="N2257">
        <v>1372</v>
      </c>
      <c r="O2257">
        <v>33100</v>
      </c>
      <c r="P2257">
        <v>8</v>
      </c>
      <c r="Q2257" t="s">
        <v>4179</v>
      </c>
      <c r="R2257" s="5">
        <v>0</v>
      </c>
      <c r="S2257">
        <v>9</v>
      </c>
    </row>
    <row r="2258" spans="1:19" x14ac:dyDescent="0.25">
      <c r="A2258">
        <v>683</v>
      </c>
      <c r="B2258" s="1">
        <v>44751.100347222222</v>
      </c>
      <c r="C2258" t="s">
        <v>4180</v>
      </c>
      <c r="D2258" t="s">
        <v>46</v>
      </c>
      <c r="E2258" s="4" t="b">
        <v>0</v>
      </c>
      <c r="F2258" t="b">
        <v>0</v>
      </c>
      <c r="G2258" t="s">
        <v>56</v>
      </c>
      <c r="H2258" s="1">
        <v>40198.111597222225</v>
      </c>
      <c r="I2258">
        <v>0</v>
      </c>
      <c r="J2258">
        <v>1</v>
      </c>
      <c r="K2258">
        <v>0</v>
      </c>
      <c r="L2258">
        <v>0</v>
      </c>
      <c r="M2258">
        <v>7</v>
      </c>
      <c r="N2258">
        <v>150</v>
      </c>
      <c r="O2258">
        <v>231</v>
      </c>
      <c r="P2258">
        <v>0</v>
      </c>
      <c r="Q2258" t="s">
        <v>56</v>
      </c>
      <c r="R2258" s="5">
        <v>0</v>
      </c>
      <c r="S2258">
        <v>9</v>
      </c>
    </row>
    <row r="2259" spans="1:19" x14ac:dyDescent="0.25">
      <c r="A2259">
        <v>685</v>
      </c>
      <c r="B2259" s="1">
        <v>44751.100636574076</v>
      </c>
      <c r="C2259" t="s">
        <v>4181</v>
      </c>
      <c r="D2259" t="s">
        <v>20</v>
      </c>
      <c r="E2259" s="4" t="b">
        <v>0</v>
      </c>
      <c r="F2259" t="b">
        <v>0</v>
      </c>
      <c r="G2259" t="s">
        <v>4182</v>
      </c>
      <c r="H2259" s="1">
        <v>44741.826412037037</v>
      </c>
      <c r="I2259">
        <v>0</v>
      </c>
      <c r="J2259">
        <v>1</v>
      </c>
      <c r="K2259">
        <v>1</v>
      </c>
      <c r="L2259">
        <v>0</v>
      </c>
      <c r="M2259">
        <v>316</v>
      </c>
      <c r="N2259">
        <v>981</v>
      </c>
      <c r="O2259">
        <v>1876</v>
      </c>
      <c r="P2259">
        <v>1</v>
      </c>
      <c r="Q2259" t="s">
        <v>56</v>
      </c>
      <c r="R2259" s="5">
        <v>0</v>
      </c>
      <c r="S2259">
        <v>9</v>
      </c>
    </row>
    <row r="2260" spans="1:19" x14ac:dyDescent="0.25">
      <c r="A2260">
        <v>686</v>
      </c>
      <c r="B2260" s="1">
        <v>44751.100763888891</v>
      </c>
      <c r="C2260" t="s">
        <v>4183</v>
      </c>
      <c r="D2260" t="s">
        <v>259</v>
      </c>
      <c r="E2260" s="4" t="b">
        <v>0</v>
      </c>
      <c r="F2260" t="b">
        <v>0</v>
      </c>
      <c r="G2260" t="s">
        <v>4184</v>
      </c>
      <c r="H2260" s="1">
        <v>42893.758599537039</v>
      </c>
      <c r="I2260">
        <v>0</v>
      </c>
      <c r="J2260">
        <v>1</v>
      </c>
      <c r="K2260">
        <v>5</v>
      </c>
      <c r="L2260">
        <v>0</v>
      </c>
      <c r="M2260">
        <v>50</v>
      </c>
      <c r="N2260">
        <v>137</v>
      </c>
      <c r="O2260">
        <v>1043</v>
      </c>
      <c r="P2260">
        <v>0</v>
      </c>
      <c r="Q2260" t="s">
        <v>1506</v>
      </c>
      <c r="R2260" s="5">
        <v>0</v>
      </c>
      <c r="S2260">
        <v>9</v>
      </c>
    </row>
    <row r="2261" spans="1:19" x14ac:dyDescent="0.25">
      <c r="A2261">
        <v>690</v>
      </c>
      <c r="B2261" s="1">
        <v>44751.101956018516</v>
      </c>
      <c r="C2261" t="s">
        <v>4185</v>
      </c>
      <c r="D2261" t="s">
        <v>46</v>
      </c>
      <c r="E2261" s="4" t="b">
        <v>0</v>
      </c>
      <c r="F2261" t="b">
        <v>1</v>
      </c>
      <c r="G2261" t="s">
        <v>4186</v>
      </c>
      <c r="H2261" s="1">
        <v>43613.165856481479</v>
      </c>
      <c r="I2261">
        <v>2</v>
      </c>
      <c r="J2261">
        <v>2</v>
      </c>
      <c r="K2261">
        <v>54</v>
      </c>
      <c r="L2261">
        <v>0</v>
      </c>
      <c r="M2261">
        <v>40823</v>
      </c>
      <c r="N2261">
        <v>609</v>
      </c>
      <c r="O2261">
        <v>2897</v>
      </c>
      <c r="P2261">
        <v>41</v>
      </c>
      <c r="Q2261" t="s">
        <v>135</v>
      </c>
      <c r="R2261" s="5">
        <v>0</v>
      </c>
      <c r="S2261">
        <v>9</v>
      </c>
    </row>
    <row r="2262" spans="1:19" x14ac:dyDescent="0.25">
      <c r="A2262">
        <v>692</v>
      </c>
      <c r="B2262" s="1">
        <v>44751.102141203701</v>
      </c>
      <c r="C2262" t="s">
        <v>4187</v>
      </c>
      <c r="D2262" t="s">
        <v>46</v>
      </c>
      <c r="E2262" s="4" t="b">
        <v>0</v>
      </c>
      <c r="F2262" t="b">
        <v>1</v>
      </c>
      <c r="G2262" t="s">
        <v>4188</v>
      </c>
      <c r="H2262" s="1">
        <v>39906.208356481482</v>
      </c>
      <c r="I2262">
        <v>0</v>
      </c>
      <c r="J2262">
        <v>0</v>
      </c>
      <c r="K2262">
        <v>0</v>
      </c>
      <c r="L2262">
        <v>0</v>
      </c>
      <c r="M2262">
        <v>1525</v>
      </c>
      <c r="N2262">
        <v>813</v>
      </c>
      <c r="O2262">
        <v>74905</v>
      </c>
      <c r="P2262">
        <v>37</v>
      </c>
      <c r="Q2262" t="s">
        <v>132</v>
      </c>
      <c r="R2262" s="5">
        <v>0</v>
      </c>
      <c r="S2262">
        <v>9</v>
      </c>
    </row>
    <row r="2263" spans="1:19" x14ac:dyDescent="0.25">
      <c r="A2263">
        <v>696</v>
      </c>
      <c r="B2263" s="1">
        <v>44751.102766203701</v>
      </c>
      <c r="C2263" t="s">
        <v>4189</v>
      </c>
      <c r="D2263" t="s">
        <v>62</v>
      </c>
      <c r="E2263" s="4" t="b">
        <v>0</v>
      </c>
      <c r="F2263" t="b">
        <v>0</v>
      </c>
      <c r="G2263" t="s">
        <v>4190</v>
      </c>
      <c r="H2263" s="1">
        <v>44682.954016203701</v>
      </c>
      <c r="I2263">
        <v>0</v>
      </c>
      <c r="J2263">
        <v>0</v>
      </c>
      <c r="K2263">
        <v>0</v>
      </c>
      <c r="L2263">
        <v>0</v>
      </c>
      <c r="M2263">
        <v>98</v>
      </c>
      <c r="N2263">
        <v>129</v>
      </c>
      <c r="O2263">
        <v>1080</v>
      </c>
      <c r="P2263">
        <v>0</v>
      </c>
      <c r="Q2263" t="s">
        <v>4191</v>
      </c>
      <c r="R2263" s="5">
        <v>0</v>
      </c>
      <c r="S2263">
        <v>9</v>
      </c>
    </row>
    <row r="2264" spans="1:19" x14ac:dyDescent="0.25">
      <c r="A2264">
        <v>697</v>
      </c>
      <c r="B2264" s="1">
        <v>44751.103321759256</v>
      </c>
      <c r="C2264" t="s">
        <v>4192</v>
      </c>
      <c r="D2264" t="s">
        <v>24</v>
      </c>
      <c r="E2264" s="4" t="b">
        <v>0</v>
      </c>
      <c r="F2264" t="b">
        <v>1</v>
      </c>
      <c r="G2264" t="s">
        <v>4193</v>
      </c>
      <c r="H2264" s="1">
        <v>39772.776145833333</v>
      </c>
      <c r="I2264">
        <v>0</v>
      </c>
      <c r="J2264">
        <v>1</v>
      </c>
      <c r="K2264">
        <v>0</v>
      </c>
      <c r="L2264">
        <v>0</v>
      </c>
      <c r="M2264">
        <v>550</v>
      </c>
      <c r="N2264">
        <v>113</v>
      </c>
      <c r="O2264">
        <v>315399</v>
      </c>
      <c r="P2264">
        <v>33</v>
      </c>
      <c r="Q2264" t="s">
        <v>4194</v>
      </c>
      <c r="R2264" s="5">
        <v>0</v>
      </c>
      <c r="S2264">
        <v>9</v>
      </c>
    </row>
    <row r="2265" spans="1:19" x14ac:dyDescent="0.25">
      <c r="A2265">
        <v>698</v>
      </c>
      <c r="B2265" s="1">
        <v>44751.103460648148</v>
      </c>
      <c r="C2265" t="s">
        <v>4195</v>
      </c>
      <c r="D2265" t="s">
        <v>62</v>
      </c>
      <c r="E2265" s="4" t="b">
        <v>0</v>
      </c>
      <c r="F2265" t="b">
        <v>1</v>
      </c>
      <c r="G2265" t="s">
        <v>4196</v>
      </c>
      <c r="H2265" s="1">
        <v>43451.060983796298</v>
      </c>
      <c r="I2265">
        <v>0</v>
      </c>
      <c r="J2265">
        <v>0</v>
      </c>
      <c r="K2265">
        <v>2</v>
      </c>
      <c r="L2265">
        <v>0</v>
      </c>
      <c r="M2265">
        <v>1238</v>
      </c>
      <c r="N2265">
        <v>605</v>
      </c>
      <c r="O2265">
        <v>58395</v>
      </c>
      <c r="P2265">
        <v>7</v>
      </c>
      <c r="Q2265" t="s">
        <v>4197</v>
      </c>
      <c r="R2265" s="5">
        <v>0</v>
      </c>
      <c r="S2265">
        <v>9</v>
      </c>
    </row>
    <row r="2266" spans="1:19" x14ac:dyDescent="0.25">
      <c r="A2266">
        <v>700</v>
      </c>
      <c r="B2266" s="1">
        <v>44751.103645833333</v>
      </c>
      <c r="C2266" t="s">
        <v>4198</v>
      </c>
      <c r="D2266" t="s">
        <v>46</v>
      </c>
      <c r="E2266" s="4" t="b">
        <v>0</v>
      </c>
      <c r="F2266" t="b">
        <v>0</v>
      </c>
      <c r="G2266" t="s">
        <v>4199</v>
      </c>
      <c r="H2266" s="1">
        <v>44246.666203703702</v>
      </c>
      <c r="I2266">
        <v>0</v>
      </c>
      <c r="J2266">
        <v>0</v>
      </c>
      <c r="K2266">
        <v>2</v>
      </c>
      <c r="L2266">
        <v>0</v>
      </c>
      <c r="M2266">
        <v>2274</v>
      </c>
      <c r="N2266">
        <v>2489</v>
      </c>
      <c r="O2266">
        <v>1681</v>
      </c>
      <c r="P2266">
        <v>1</v>
      </c>
      <c r="Q2266" t="s">
        <v>4200</v>
      </c>
      <c r="R2266" s="5">
        <v>0</v>
      </c>
      <c r="S2266">
        <v>9</v>
      </c>
    </row>
    <row r="2267" spans="1:19" x14ac:dyDescent="0.25">
      <c r="A2267">
        <v>701</v>
      </c>
      <c r="B2267" s="1">
        <v>44751.104004629633</v>
      </c>
      <c r="C2267" t="s">
        <v>4201</v>
      </c>
      <c r="D2267" t="s">
        <v>62</v>
      </c>
      <c r="E2267" s="4" t="b">
        <v>0</v>
      </c>
      <c r="F2267" t="b">
        <v>0</v>
      </c>
      <c r="G2267" t="s">
        <v>4202</v>
      </c>
      <c r="H2267" s="1">
        <v>40842.848449074074</v>
      </c>
      <c r="I2267">
        <v>0</v>
      </c>
      <c r="J2267">
        <v>1</v>
      </c>
      <c r="K2267">
        <v>1</v>
      </c>
      <c r="L2267">
        <v>0</v>
      </c>
      <c r="M2267">
        <v>4546</v>
      </c>
      <c r="N2267">
        <v>5002</v>
      </c>
      <c r="O2267">
        <v>215623</v>
      </c>
      <c r="P2267">
        <v>92</v>
      </c>
      <c r="Q2267" t="s">
        <v>4203</v>
      </c>
      <c r="R2267" s="5">
        <v>0</v>
      </c>
      <c r="S2267">
        <v>9</v>
      </c>
    </row>
    <row r="2268" spans="1:19" x14ac:dyDescent="0.25">
      <c r="A2268">
        <v>702</v>
      </c>
      <c r="B2268" s="1">
        <v>44751.104166666664</v>
      </c>
      <c r="C2268" t="s">
        <v>3875</v>
      </c>
      <c r="D2268" t="s">
        <v>20</v>
      </c>
      <c r="E2268" s="4" t="b">
        <v>0</v>
      </c>
      <c r="F2268" t="b">
        <v>1</v>
      </c>
      <c r="G2268" t="s">
        <v>4204</v>
      </c>
      <c r="H2268" s="1">
        <v>40399.871365740742</v>
      </c>
      <c r="I2268">
        <v>1</v>
      </c>
      <c r="J2268">
        <v>0</v>
      </c>
      <c r="K2268">
        <v>2</v>
      </c>
      <c r="L2268">
        <v>0</v>
      </c>
      <c r="M2268">
        <v>5394</v>
      </c>
      <c r="N2268">
        <v>1073</v>
      </c>
      <c r="O2268">
        <v>212465</v>
      </c>
      <c r="P2268">
        <v>35</v>
      </c>
      <c r="Q2268" t="s">
        <v>4205</v>
      </c>
      <c r="R2268" s="5">
        <v>0</v>
      </c>
      <c r="S2268">
        <v>9</v>
      </c>
    </row>
    <row r="2269" spans="1:19" x14ac:dyDescent="0.25">
      <c r="A2269">
        <v>703</v>
      </c>
      <c r="B2269" s="1">
        <v>44751.10428240741</v>
      </c>
      <c r="C2269" t="s">
        <v>4206</v>
      </c>
      <c r="D2269" t="s">
        <v>46</v>
      </c>
      <c r="E2269" s="4" t="b">
        <v>0</v>
      </c>
      <c r="F2269" t="b">
        <v>0</v>
      </c>
      <c r="G2269" t="s">
        <v>4207</v>
      </c>
      <c r="H2269" s="1">
        <v>44726.808344907404</v>
      </c>
      <c r="I2269">
        <v>0</v>
      </c>
      <c r="J2269">
        <v>0</v>
      </c>
      <c r="K2269">
        <v>0</v>
      </c>
      <c r="L2269">
        <v>0</v>
      </c>
      <c r="M2269">
        <v>11</v>
      </c>
      <c r="N2269">
        <v>93</v>
      </c>
      <c r="O2269">
        <v>48</v>
      </c>
      <c r="P2269">
        <v>0</v>
      </c>
      <c r="Q2269" t="s">
        <v>4208</v>
      </c>
      <c r="R2269" s="5">
        <v>0</v>
      </c>
      <c r="S2269">
        <v>9</v>
      </c>
    </row>
    <row r="2270" spans="1:19" x14ac:dyDescent="0.25">
      <c r="A2270">
        <v>708</v>
      </c>
      <c r="B2270" s="1">
        <v>44751.104629629626</v>
      </c>
      <c r="C2270" t="s">
        <v>4209</v>
      </c>
      <c r="D2270" t="s">
        <v>62</v>
      </c>
      <c r="E2270" s="4" t="b">
        <v>0</v>
      </c>
      <c r="F2270" t="b">
        <v>0</v>
      </c>
      <c r="G2270" t="s">
        <v>4210</v>
      </c>
      <c r="H2270" s="1">
        <v>42978.04650462963</v>
      </c>
      <c r="I2270">
        <v>0</v>
      </c>
      <c r="J2270">
        <v>1</v>
      </c>
      <c r="K2270">
        <v>0</v>
      </c>
      <c r="L2270">
        <v>0</v>
      </c>
      <c r="M2270">
        <v>46</v>
      </c>
      <c r="N2270">
        <v>115</v>
      </c>
      <c r="O2270">
        <v>2546</v>
      </c>
      <c r="P2270">
        <v>0</v>
      </c>
      <c r="Q2270" t="s">
        <v>4211</v>
      </c>
      <c r="R2270" s="5">
        <v>0</v>
      </c>
      <c r="S2270">
        <v>9</v>
      </c>
    </row>
    <row r="2271" spans="1:19" x14ac:dyDescent="0.25">
      <c r="A2271">
        <v>712</v>
      </c>
      <c r="B2271" s="1">
        <v>44751.10601851852</v>
      </c>
      <c r="C2271" t="s">
        <v>4212</v>
      </c>
      <c r="D2271" t="s">
        <v>46</v>
      </c>
      <c r="E2271" s="4" t="b">
        <v>0</v>
      </c>
      <c r="F2271" t="b">
        <v>0</v>
      </c>
      <c r="G2271" t="s">
        <v>4213</v>
      </c>
      <c r="H2271" s="1">
        <v>39947.809027777781</v>
      </c>
      <c r="I2271">
        <v>0</v>
      </c>
      <c r="J2271">
        <v>0</v>
      </c>
      <c r="K2271">
        <v>1</v>
      </c>
      <c r="L2271">
        <v>0</v>
      </c>
      <c r="M2271">
        <v>961</v>
      </c>
      <c r="N2271">
        <v>830</v>
      </c>
      <c r="O2271">
        <v>42319</v>
      </c>
      <c r="P2271">
        <v>4</v>
      </c>
      <c r="Q2271" t="s">
        <v>4214</v>
      </c>
      <c r="R2271" s="5">
        <v>0</v>
      </c>
      <c r="S2271">
        <v>9</v>
      </c>
    </row>
    <row r="2272" spans="1:19" x14ac:dyDescent="0.25">
      <c r="A2272">
        <v>714</v>
      </c>
      <c r="B2272" s="1">
        <v>44751.106458333335</v>
      </c>
      <c r="C2272" t="s">
        <v>4215</v>
      </c>
      <c r="D2272" t="s">
        <v>20</v>
      </c>
      <c r="E2272" s="4" t="b">
        <v>0</v>
      </c>
      <c r="F2272" t="b">
        <v>0</v>
      </c>
      <c r="G2272" t="s">
        <v>4216</v>
      </c>
      <c r="H2272" s="1">
        <v>42958.849907407406</v>
      </c>
      <c r="I2272">
        <v>0</v>
      </c>
      <c r="J2272">
        <v>0</v>
      </c>
      <c r="K2272">
        <v>2</v>
      </c>
      <c r="L2272">
        <v>0</v>
      </c>
      <c r="M2272">
        <v>568</v>
      </c>
      <c r="N2272">
        <v>4922</v>
      </c>
      <c r="O2272">
        <v>21504</v>
      </c>
      <c r="P2272">
        <v>4</v>
      </c>
      <c r="Q2272" t="s">
        <v>56</v>
      </c>
      <c r="R2272" s="5">
        <v>0</v>
      </c>
      <c r="S2272">
        <v>9</v>
      </c>
    </row>
    <row r="2273" spans="1:19" x14ac:dyDescent="0.25">
      <c r="A2273">
        <v>718</v>
      </c>
      <c r="B2273" s="1">
        <v>44751.107997685183</v>
      </c>
      <c r="C2273" t="s">
        <v>4217</v>
      </c>
      <c r="D2273" t="s">
        <v>46</v>
      </c>
      <c r="E2273" s="4" t="b">
        <v>0</v>
      </c>
      <c r="F2273" t="b">
        <v>1</v>
      </c>
      <c r="G2273" t="s">
        <v>4218</v>
      </c>
      <c r="H2273" s="1">
        <v>42718.23300925926</v>
      </c>
      <c r="I2273">
        <v>0</v>
      </c>
      <c r="J2273">
        <v>0</v>
      </c>
      <c r="K2273">
        <v>14</v>
      </c>
      <c r="L2273">
        <v>0</v>
      </c>
      <c r="M2273">
        <v>746</v>
      </c>
      <c r="N2273">
        <v>698</v>
      </c>
      <c r="O2273">
        <v>5328</v>
      </c>
      <c r="P2273">
        <v>0</v>
      </c>
      <c r="Q2273" t="s">
        <v>135</v>
      </c>
      <c r="R2273" s="5">
        <v>0</v>
      </c>
      <c r="S2273">
        <v>9</v>
      </c>
    </row>
    <row r="2274" spans="1:19" x14ac:dyDescent="0.25">
      <c r="A2274">
        <v>719</v>
      </c>
      <c r="B2274" s="1">
        <v>44751.108287037037</v>
      </c>
      <c r="C2274" t="s">
        <v>4219</v>
      </c>
      <c r="D2274" t="s">
        <v>46</v>
      </c>
      <c r="E2274" s="4" t="b">
        <v>0</v>
      </c>
      <c r="F2274" t="b">
        <v>1</v>
      </c>
      <c r="G2274" t="s">
        <v>4220</v>
      </c>
      <c r="H2274" s="1">
        <v>40010.840833333335</v>
      </c>
      <c r="I2274">
        <v>2</v>
      </c>
      <c r="J2274">
        <v>0</v>
      </c>
      <c r="K2274">
        <v>3</v>
      </c>
      <c r="L2274">
        <v>1</v>
      </c>
      <c r="M2274">
        <v>1872</v>
      </c>
      <c r="N2274">
        <v>2797</v>
      </c>
      <c r="O2274">
        <v>36922</v>
      </c>
      <c r="P2274">
        <v>67</v>
      </c>
      <c r="Q2274" t="s">
        <v>778</v>
      </c>
      <c r="R2274" s="5">
        <v>0</v>
      </c>
      <c r="S2274">
        <v>9</v>
      </c>
    </row>
    <row r="2275" spans="1:19" x14ac:dyDescent="0.25">
      <c r="A2275">
        <v>721</v>
      </c>
      <c r="B2275" s="1">
        <v>44751.108993055554</v>
      </c>
      <c r="C2275" t="s">
        <v>4221</v>
      </c>
      <c r="D2275" t="s">
        <v>20</v>
      </c>
      <c r="E2275" s="4" t="b">
        <v>0</v>
      </c>
      <c r="F2275" t="b">
        <v>0</v>
      </c>
      <c r="G2275" t="s">
        <v>4222</v>
      </c>
      <c r="H2275" s="1">
        <v>42774.807928240742</v>
      </c>
      <c r="I2275">
        <v>0</v>
      </c>
      <c r="J2275">
        <v>0</v>
      </c>
      <c r="K2275">
        <v>0</v>
      </c>
      <c r="L2275">
        <v>0</v>
      </c>
      <c r="M2275">
        <v>121</v>
      </c>
      <c r="N2275">
        <v>191</v>
      </c>
      <c r="O2275">
        <v>12118</v>
      </c>
      <c r="P2275">
        <v>1</v>
      </c>
      <c r="Q2275" t="s">
        <v>4223</v>
      </c>
      <c r="R2275" s="5">
        <v>0</v>
      </c>
      <c r="S2275">
        <v>9</v>
      </c>
    </row>
    <row r="2276" spans="1:19" x14ac:dyDescent="0.25">
      <c r="A2276">
        <v>724</v>
      </c>
      <c r="B2276" s="1">
        <v>44751.109247685185</v>
      </c>
      <c r="C2276" t="s">
        <v>4224</v>
      </c>
      <c r="D2276" t="s">
        <v>20</v>
      </c>
      <c r="E2276" s="4" t="b">
        <v>0</v>
      </c>
      <c r="F2276" t="b">
        <v>0</v>
      </c>
      <c r="G2276" t="s">
        <v>4225</v>
      </c>
      <c r="H2276" s="1">
        <v>44288.837141203701</v>
      </c>
      <c r="I2276">
        <v>0</v>
      </c>
      <c r="J2276">
        <v>0</v>
      </c>
      <c r="K2276">
        <v>3</v>
      </c>
      <c r="L2276">
        <v>0</v>
      </c>
      <c r="M2276">
        <v>362</v>
      </c>
      <c r="N2276">
        <v>365</v>
      </c>
      <c r="O2276">
        <v>8382</v>
      </c>
      <c r="P2276">
        <v>1</v>
      </c>
      <c r="Q2276" t="s">
        <v>4226</v>
      </c>
      <c r="R2276" s="5">
        <v>0</v>
      </c>
      <c r="S2276">
        <v>9</v>
      </c>
    </row>
    <row r="2277" spans="1:19" x14ac:dyDescent="0.25">
      <c r="A2277">
        <v>725</v>
      </c>
      <c r="B2277" s="1">
        <v>44751.109363425923</v>
      </c>
      <c r="C2277" t="s">
        <v>4227</v>
      </c>
      <c r="D2277" t="s">
        <v>20</v>
      </c>
      <c r="E2277" s="4" t="b">
        <v>0</v>
      </c>
      <c r="F2277" t="b">
        <v>0</v>
      </c>
      <c r="G2277" t="s">
        <v>56</v>
      </c>
      <c r="H2277" s="1">
        <v>41832.600057870368</v>
      </c>
      <c r="I2277">
        <v>0</v>
      </c>
      <c r="J2277">
        <v>0</v>
      </c>
      <c r="K2277">
        <v>0</v>
      </c>
      <c r="L2277">
        <v>0</v>
      </c>
      <c r="M2277">
        <v>0</v>
      </c>
      <c r="N2277">
        <v>3</v>
      </c>
      <c r="O2277">
        <v>3</v>
      </c>
      <c r="P2277">
        <v>0</v>
      </c>
      <c r="Q2277" t="s">
        <v>56</v>
      </c>
      <c r="R2277" s="5">
        <v>0</v>
      </c>
      <c r="S2277">
        <v>9</v>
      </c>
    </row>
    <row r="2278" spans="1:19" x14ac:dyDescent="0.25">
      <c r="A2278">
        <v>730</v>
      </c>
      <c r="B2278" s="1">
        <v>44751.110162037039</v>
      </c>
      <c r="C2278" t="s">
        <v>4228</v>
      </c>
      <c r="D2278" t="s">
        <v>62</v>
      </c>
      <c r="E2278" s="4" t="b">
        <v>0</v>
      </c>
      <c r="F2278" t="b">
        <v>0</v>
      </c>
      <c r="G2278" t="s">
        <v>4229</v>
      </c>
      <c r="H2278" s="1">
        <v>41748.138819444444</v>
      </c>
      <c r="I2278">
        <v>0</v>
      </c>
      <c r="J2278">
        <v>0</v>
      </c>
      <c r="K2278">
        <v>0</v>
      </c>
      <c r="L2278">
        <v>0</v>
      </c>
      <c r="M2278">
        <v>1278</v>
      </c>
      <c r="N2278">
        <v>2182</v>
      </c>
      <c r="O2278">
        <v>81622</v>
      </c>
      <c r="P2278">
        <v>66</v>
      </c>
      <c r="Q2278" t="s">
        <v>56</v>
      </c>
      <c r="R2278" s="5">
        <v>0</v>
      </c>
      <c r="S2278">
        <v>9</v>
      </c>
    </row>
    <row r="2279" spans="1:19" x14ac:dyDescent="0.25">
      <c r="A2279">
        <v>731</v>
      </c>
      <c r="B2279" s="1">
        <v>44751.11037037037</v>
      </c>
      <c r="C2279" t="s">
        <v>4230</v>
      </c>
      <c r="D2279" t="s">
        <v>46</v>
      </c>
      <c r="E2279" s="4" t="b">
        <v>0</v>
      </c>
      <c r="F2279" t="b">
        <v>0</v>
      </c>
      <c r="G2279" t="s">
        <v>4231</v>
      </c>
      <c r="H2279" s="1">
        <v>42441.718414351853</v>
      </c>
      <c r="I2279">
        <v>0</v>
      </c>
      <c r="J2279">
        <v>0</v>
      </c>
      <c r="K2279">
        <v>2</v>
      </c>
      <c r="L2279">
        <v>0</v>
      </c>
      <c r="M2279">
        <v>206</v>
      </c>
      <c r="N2279">
        <v>1015</v>
      </c>
      <c r="O2279">
        <v>2994</v>
      </c>
      <c r="P2279">
        <v>11</v>
      </c>
      <c r="Q2279" t="s">
        <v>56</v>
      </c>
      <c r="R2279" s="5">
        <v>0</v>
      </c>
      <c r="S2279">
        <v>9</v>
      </c>
    </row>
    <row r="2280" spans="1:19" x14ac:dyDescent="0.25">
      <c r="A2280">
        <v>733</v>
      </c>
      <c r="B2280" s="1">
        <v>44751.110706018517</v>
      </c>
      <c r="C2280" t="s">
        <v>4232</v>
      </c>
      <c r="D2280" t="s">
        <v>20</v>
      </c>
      <c r="E2280" s="4" t="b">
        <v>0</v>
      </c>
      <c r="F2280" t="b">
        <v>0</v>
      </c>
      <c r="G2280" t="s">
        <v>56</v>
      </c>
      <c r="H2280" s="1">
        <v>40558.757048611114</v>
      </c>
      <c r="I2280">
        <v>0</v>
      </c>
      <c r="J2280">
        <v>0</v>
      </c>
      <c r="K2280">
        <v>2</v>
      </c>
      <c r="L2280">
        <v>0</v>
      </c>
      <c r="M2280">
        <v>63</v>
      </c>
      <c r="N2280">
        <v>132</v>
      </c>
      <c r="O2280">
        <v>291</v>
      </c>
      <c r="P2280">
        <v>2</v>
      </c>
      <c r="Q2280" t="s">
        <v>600</v>
      </c>
      <c r="R2280" s="5">
        <v>0</v>
      </c>
      <c r="S2280">
        <v>9</v>
      </c>
    </row>
    <row r="2281" spans="1:19" x14ac:dyDescent="0.25">
      <c r="A2281">
        <v>735</v>
      </c>
      <c r="B2281" s="1">
        <v>44751.11146990741</v>
      </c>
      <c r="C2281" t="s">
        <v>4233</v>
      </c>
      <c r="D2281" t="s">
        <v>20</v>
      </c>
      <c r="E2281" s="4" t="b">
        <v>0</v>
      </c>
      <c r="F2281" t="b">
        <v>0</v>
      </c>
      <c r="G2281" t="s">
        <v>56</v>
      </c>
      <c r="H2281" s="1">
        <v>44738.824155092596</v>
      </c>
      <c r="I2281">
        <v>0</v>
      </c>
      <c r="J2281">
        <v>0</v>
      </c>
      <c r="K2281">
        <v>1</v>
      </c>
      <c r="L2281">
        <v>0</v>
      </c>
      <c r="M2281">
        <v>3</v>
      </c>
      <c r="N2281">
        <v>29</v>
      </c>
      <c r="O2281">
        <v>217</v>
      </c>
      <c r="P2281">
        <v>0</v>
      </c>
      <c r="Q2281" t="s">
        <v>56</v>
      </c>
      <c r="R2281" s="5">
        <v>0</v>
      </c>
      <c r="S2281">
        <v>9</v>
      </c>
    </row>
    <row r="2282" spans="1:19" x14ac:dyDescent="0.25">
      <c r="A2282">
        <v>737</v>
      </c>
      <c r="B2282" s="1">
        <v>44751.112037037034</v>
      </c>
      <c r="C2282" t="s">
        <v>4234</v>
      </c>
      <c r="D2282" t="s">
        <v>259</v>
      </c>
      <c r="E2282" s="4" t="b">
        <v>0</v>
      </c>
      <c r="F2282" t="b">
        <v>0</v>
      </c>
      <c r="G2282" t="s">
        <v>4235</v>
      </c>
      <c r="H2282" s="1">
        <v>44198.866539351853</v>
      </c>
      <c r="I2282">
        <v>0</v>
      </c>
      <c r="J2282">
        <v>1</v>
      </c>
      <c r="K2282">
        <v>0</v>
      </c>
      <c r="L2282">
        <v>0</v>
      </c>
      <c r="M2282">
        <v>154</v>
      </c>
      <c r="N2282">
        <v>1170</v>
      </c>
      <c r="O2282">
        <v>18197</v>
      </c>
      <c r="P2282">
        <v>0</v>
      </c>
      <c r="Q2282" t="s">
        <v>56</v>
      </c>
      <c r="R2282" s="5">
        <v>0</v>
      </c>
      <c r="S2282">
        <v>9</v>
      </c>
    </row>
    <row r="2283" spans="1:19" x14ac:dyDescent="0.25">
      <c r="A2283">
        <v>738</v>
      </c>
      <c r="B2283" s="1">
        <v>44751.112870370373</v>
      </c>
      <c r="C2283" t="s">
        <v>4236</v>
      </c>
      <c r="D2283" t="s">
        <v>20</v>
      </c>
      <c r="E2283" s="4" t="b">
        <v>0</v>
      </c>
      <c r="F2283" t="b">
        <v>1</v>
      </c>
      <c r="G2283" t="s">
        <v>4237</v>
      </c>
      <c r="H2283" s="1">
        <v>44296.900729166664</v>
      </c>
      <c r="I2283">
        <v>0</v>
      </c>
      <c r="J2283">
        <v>0</v>
      </c>
      <c r="K2283">
        <v>0</v>
      </c>
      <c r="L2283">
        <v>0</v>
      </c>
      <c r="M2283">
        <v>875</v>
      </c>
      <c r="N2283">
        <v>236</v>
      </c>
      <c r="O2283">
        <v>10778</v>
      </c>
      <c r="P2283">
        <v>10</v>
      </c>
      <c r="Q2283" t="s">
        <v>56</v>
      </c>
      <c r="R2283" s="5">
        <v>0</v>
      </c>
      <c r="S2283">
        <v>9</v>
      </c>
    </row>
    <row r="2284" spans="1:19" x14ac:dyDescent="0.25">
      <c r="A2284">
        <v>740</v>
      </c>
      <c r="B2284" s="1">
        <v>44751.113240740742</v>
      </c>
      <c r="C2284" t="s">
        <v>4238</v>
      </c>
      <c r="D2284" t="s">
        <v>62</v>
      </c>
      <c r="E2284" s="4" t="b">
        <v>0</v>
      </c>
      <c r="F2284" t="b">
        <v>0</v>
      </c>
      <c r="G2284" t="s">
        <v>4239</v>
      </c>
      <c r="H2284" s="1">
        <v>40707.048368055555</v>
      </c>
      <c r="I2284">
        <v>0</v>
      </c>
      <c r="J2284">
        <v>1</v>
      </c>
      <c r="K2284">
        <v>3</v>
      </c>
      <c r="L2284">
        <v>0</v>
      </c>
      <c r="M2284">
        <v>320</v>
      </c>
      <c r="N2284">
        <v>311</v>
      </c>
      <c r="O2284">
        <v>8574</v>
      </c>
      <c r="P2284">
        <v>1</v>
      </c>
      <c r="Q2284" t="s">
        <v>4240</v>
      </c>
      <c r="R2284" s="5">
        <v>0</v>
      </c>
      <c r="S2284">
        <v>9</v>
      </c>
    </row>
    <row r="2285" spans="1:19" x14ac:dyDescent="0.25">
      <c r="A2285">
        <v>741</v>
      </c>
      <c r="B2285" s="1">
        <v>44751.113344907404</v>
      </c>
      <c r="C2285" t="s">
        <v>4241</v>
      </c>
      <c r="D2285" t="s">
        <v>46</v>
      </c>
      <c r="E2285" s="4" t="b">
        <v>0</v>
      </c>
      <c r="F2285" t="b">
        <v>0</v>
      </c>
      <c r="G2285" t="s">
        <v>4242</v>
      </c>
      <c r="H2285" s="1">
        <v>40355.505925925929</v>
      </c>
      <c r="I2285">
        <v>0</v>
      </c>
      <c r="J2285">
        <v>0</v>
      </c>
      <c r="K2285">
        <v>1</v>
      </c>
      <c r="L2285">
        <v>0</v>
      </c>
      <c r="M2285">
        <v>971</v>
      </c>
      <c r="N2285">
        <v>1544</v>
      </c>
      <c r="O2285">
        <v>66422</v>
      </c>
      <c r="P2285">
        <v>10</v>
      </c>
      <c r="Q2285" t="s">
        <v>3926</v>
      </c>
      <c r="R2285" s="5">
        <v>0</v>
      </c>
      <c r="S2285">
        <v>9</v>
      </c>
    </row>
    <row r="2286" spans="1:19" x14ac:dyDescent="0.25">
      <c r="A2286">
        <v>742</v>
      </c>
      <c r="B2286" s="1">
        <v>44751.113900462966</v>
      </c>
      <c r="C2286" t="s">
        <v>4243</v>
      </c>
      <c r="D2286" t="s">
        <v>62</v>
      </c>
      <c r="E2286" s="4" t="b">
        <v>0</v>
      </c>
      <c r="F2286" t="b">
        <v>1</v>
      </c>
      <c r="G2286" t="s">
        <v>4244</v>
      </c>
      <c r="H2286" s="1">
        <v>41279.792303240742</v>
      </c>
      <c r="I2286">
        <v>0</v>
      </c>
      <c r="J2286">
        <v>0</v>
      </c>
      <c r="K2286">
        <v>0</v>
      </c>
      <c r="L2286">
        <v>0</v>
      </c>
      <c r="M2286">
        <v>791</v>
      </c>
      <c r="N2286">
        <v>1229</v>
      </c>
      <c r="O2286">
        <v>82124</v>
      </c>
      <c r="P2286">
        <v>28</v>
      </c>
      <c r="Q2286" t="s">
        <v>4056</v>
      </c>
      <c r="R2286" s="5">
        <v>0</v>
      </c>
      <c r="S2286">
        <v>9</v>
      </c>
    </row>
    <row r="2287" spans="1:19" x14ac:dyDescent="0.25">
      <c r="A2287">
        <v>747</v>
      </c>
      <c r="B2287" s="1">
        <v>44751.115057870367</v>
      </c>
      <c r="C2287" t="s">
        <v>4245</v>
      </c>
      <c r="D2287" t="s">
        <v>46</v>
      </c>
      <c r="E2287" s="4" t="b">
        <v>0</v>
      </c>
      <c r="F2287" t="b">
        <v>0</v>
      </c>
      <c r="G2287" t="s">
        <v>4246</v>
      </c>
      <c r="H2287" s="1">
        <v>40524.787372685183</v>
      </c>
      <c r="I2287">
        <v>0</v>
      </c>
      <c r="J2287">
        <v>1</v>
      </c>
      <c r="K2287">
        <v>1</v>
      </c>
      <c r="L2287">
        <v>0</v>
      </c>
      <c r="M2287">
        <v>13264</v>
      </c>
      <c r="N2287">
        <v>4403</v>
      </c>
      <c r="O2287">
        <v>111001</v>
      </c>
      <c r="P2287">
        <v>29</v>
      </c>
      <c r="Q2287" t="s">
        <v>4247</v>
      </c>
      <c r="R2287" s="5">
        <v>0</v>
      </c>
      <c r="S2287">
        <v>9</v>
      </c>
    </row>
    <row r="2288" spans="1:19" x14ac:dyDescent="0.25">
      <c r="A2288">
        <v>748</v>
      </c>
      <c r="B2288" s="1">
        <v>44751.115069444444</v>
      </c>
      <c r="C2288" t="s">
        <v>4248</v>
      </c>
      <c r="D2288" t="s">
        <v>20</v>
      </c>
      <c r="E2288" s="4" t="b">
        <v>0</v>
      </c>
      <c r="F2288" t="b">
        <v>0</v>
      </c>
      <c r="G2288" t="s">
        <v>4249</v>
      </c>
      <c r="H2288" s="1">
        <v>39974.86241898148</v>
      </c>
      <c r="I2288">
        <v>0</v>
      </c>
      <c r="J2288">
        <v>0</v>
      </c>
      <c r="K2288">
        <v>1</v>
      </c>
      <c r="L2288">
        <v>0</v>
      </c>
      <c r="M2288">
        <v>282</v>
      </c>
      <c r="N2288">
        <v>376</v>
      </c>
      <c r="O2288">
        <v>22301</v>
      </c>
      <c r="P2288">
        <v>0</v>
      </c>
      <c r="Q2288" t="s">
        <v>4250</v>
      </c>
      <c r="R2288" s="5">
        <v>0</v>
      </c>
      <c r="S2288">
        <v>9</v>
      </c>
    </row>
    <row r="2289" spans="1:19" x14ac:dyDescent="0.25">
      <c r="A2289">
        <v>750</v>
      </c>
      <c r="B2289" s="1">
        <v>44751.115381944444</v>
      </c>
      <c r="C2289" t="s">
        <v>4251</v>
      </c>
      <c r="D2289" t="s">
        <v>62</v>
      </c>
      <c r="E2289" s="4" t="b">
        <v>0</v>
      </c>
      <c r="F2289" t="b">
        <v>0</v>
      </c>
      <c r="G2289" t="s">
        <v>4252</v>
      </c>
      <c r="H2289" s="1">
        <v>41962.111701388887</v>
      </c>
      <c r="I2289">
        <v>0</v>
      </c>
      <c r="J2289">
        <v>0</v>
      </c>
      <c r="K2289">
        <v>0</v>
      </c>
      <c r="L2289">
        <v>0</v>
      </c>
      <c r="M2289">
        <v>52</v>
      </c>
      <c r="N2289">
        <v>217</v>
      </c>
      <c r="O2289">
        <v>1750</v>
      </c>
      <c r="P2289">
        <v>0</v>
      </c>
      <c r="Q2289" t="s">
        <v>4253</v>
      </c>
      <c r="R2289" s="5">
        <v>0</v>
      </c>
      <c r="S2289">
        <v>9</v>
      </c>
    </row>
    <row r="2290" spans="1:19" x14ac:dyDescent="0.25">
      <c r="A2290">
        <v>751</v>
      </c>
      <c r="B2290" s="1">
        <v>44751.115717592591</v>
      </c>
      <c r="C2290" t="s">
        <v>4254</v>
      </c>
      <c r="D2290" t="s">
        <v>20</v>
      </c>
      <c r="E2290" s="4" t="b">
        <v>0</v>
      </c>
      <c r="F2290" t="b">
        <v>0</v>
      </c>
      <c r="G2290" t="s">
        <v>4255</v>
      </c>
      <c r="H2290" s="1">
        <v>43478.204988425925</v>
      </c>
      <c r="I2290">
        <v>0</v>
      </c>
      <c r="J2290">
        <v>2</v>
      </c>
      <c r="K2290">
        <v>6</v>
      </c>
      <c r="L2290">
        <v>0</v>
      </c>
      <c r="M2290">
        <v>1029</v>
      </c>
      <c r="N2290">
        <v>929</v>
      </c>
      <c r="O2290">
        <v>10268</v>
      </c>
      <c r="P2290">
        <v>5</v>
      </c>
      <c r="Q2290" t="s">
        <v>4256</v>
      </c>
      <c r="R2290" s="5">
        <v>0</v>
      </c>
      <c r="S2290">
        <v>9</v>
      </c>
    </row>
    <row r="2291" spans="1:19" x14ac:dyDescent="0.25">
      <c r="A2291">
        <v>752</v>
      </c>
      <c r="B2291" s="1">
        <v>44751.115833333337</v>
      </c>
      <c r="C2291" t="s">
        <v>4257</v>
      </c>
      <c r="D2291" t="s">
        <v>46</v>
      </c>
      <c r="E2291" s="4" t="b">
        <v>0</v>
      </c>
      <c r="F2291" t="b">
        <v>0</v>
      </c>
      <c r="G2291" t="s">
        <v>4258</v>
      </c>
      <c r="H2291" s="1">
        <v>44568.178831018522</v>
      </c>
      <c r="I2291">
        <v>0</v>
      </c>
      <c r="J2291">
        <v>0</v>
      </c>
      <c r="K2291">
        <v>0</v>
      </c>
      <c r="L2291">
        <v>0</v>
      </c>
      <c r="M2291">
        <v>20</v>
      </c>
      <c r="N2291">
        <v>587</v>
      </c>
      <c r="O2291">
        <v>1153</v>
      </c>
      <c r="P2291">
        <v>0</v>
      </c>
      <c r="Q2291" t="s">
        <v>56</v>
      </c>
      <c r="R2291" s="5">
        <v>0</v>
      </c>
      <c r="S2291">
        <v>9</v>
      </c>
    </row>
    <row r="2292" spans="1:19" x14ac:dyDescent="0.25">
      <c r="A2292">
        <v>754</v>
      </c>
      <c r="B2292" s="1">
        <v>44751.116400462961</v>
      </c>
      <c r="C2292" t="s">
        <v>4259</v>
      </c>
      <c r="D2292" t="s">
        <v>46</v>
      </c>
      <c r="E2292" s="4" t="b">
        <v>0</v>
      </c>
      <c r="F2292" t="b">
        <v>1</v>
      </c>
      <c r="G2292" t="s">
        <v>4260</v>
      </c>
      <c r="H2292" s="1">
        <v>39643.071921296294</v>
      </c>
      <c r="I2292">
        <v>0</v>
      </c>
      <c r="J2292">
        <v>0</v>
      </c>
      <c r="K2292">
        <v>1</v>
      </c>
      <c r="L2292">
        <v>0</v>
      </c>
      <c r="M2292">
        <v>7086</v>
      </c>
      <c r="N2292">
        <v>2052</v>
      </c>
      <c r="O2292">
        <v>49023</v>
      </c>
      <c r="P2292">
        <v>82</v>
      </c>
      <c r="Q2292" t="s">
        <v>1893</v>
      </c>
      <c r="R2292" s="5">
        <v>0</v>
      </c>
      <c r="S2292">
        <v>9</v>
      </c>
    </row>
    <row r="2293" spans="1:19" x14ac:dyDescent="0.25">
      <c r="A2293">
        <v>756</v>
      </c>
      <c r="B2293" s="1">
        <v>44751.116712962961</v>
      </c>
      <c r="C2293" t="s">
        <v>4261</v>
      </c>
      <c r="D2293" t="s">
        <v>46</v>
      </c>
      <c r="E2293" s="4" t="b">
        <v>0</v>
      </c>
      <c r="F2293" t="b">
        <v>0</v>
      </c>
      <c r="G2293" t="s">
        <v>4262</v>
      </c>
      <c r="H2293" s="1">
        <v>43449.314421296294</v>
      </c>
      <c r="I2293">
        <v>0</v>
      </c>
      <c r="J2293">
        <v>0</v>
      </c>
      <c r="K2293">
        <v>2</v>
      </c>
      <c r="L2293">
        <v>0</v>
      </c>
      <c r="M2293">
        <v>821</v>
      </c>
      <c r="N2293">
        <v>2797</v>
      </c>
      <c r="O2293">
        <v>53487</v>
      </c>
      <c r="P2293">
        <v>3</v>
      </c>
      <c r="Q2293" t="s">
        <v>56</v>
      </c>
      <c r="R2293" s="5">
        <v>0</v>
      </c>
      <c r="S2293">
        <v>9</v>
      </c>
    </row>
    <row r="2294" spans="1:19" x14ac:dyDescent="0.25">
      <c r="A2294">
        <v>759</v>
      </c>
      <c r="B2294" s="1">
        <v>44751.117291666669</v>
      </c>
      <c r="C2294" t="s">
        <v>4263</v>
      </c>
      <c r="D2294" t="s">
        <v>20</v>
      </c>
      <c r="E2294" s="4" t="b">
        <v>0</v>
      </c>
      <c r="F2294" t="b">
        <v>0</v>
      </c>
      <c r="G2294" t="s">
        <v>4264</v>
      </c>
      <c r="H2294" s="1">
        <v>44723.57230324074</v>
      </c>
      <c r="I2294">
        <v>0</v>
      </c>
      <c r="J2294">
        <v>0</v>
      </c>
      <c r="K2294">
        <v>0</v>
      </c>
      <c r="L2294">
        <v>0</v>
      </c>
      <c r="M2294">
        <v>14</v>
      </c>
      <c r="N2294">
        <v>240</v>
      </c>
      <c r="O2294">
        <v>3201</v>
      </c>
      <c r="P2294">
        <v>0</v>
      </c>
      <c r="Q2294" t="s">
        <v>113</v>
      </c>
      <c r="R2294" s="5">
        <v>0</v>
      </c>
      <c r="S2294">
        <v>9</v>
      </c>
    </row>
    <row r="2295" spans="1:19" x14ac:dyDescent="0.25">
      <c r="A2295">
        <v>760</v>
      </c>
      <c r="B2295" s="1">
        <v>44751.117372685185</v>
      </c>
      <c r="C2295" t="s">
        <v>4265</v>
      </c>
      <c r="D2295" t="s">
        <v>20</v>
      </c>
      <c r="E2295" s="4" t="b">
        <v>0</v>
      </c>
      <c r="F2295" t="b">
        <v>0</v>
      </c>
      <c r="G2295" t="s">
        <v>4266</v>
      </c>
      <c r="H2295" s="1">
        <v>44652.851400462961</v>
      </c>
      <c r="I2295">
        <v>0</v>
      </c>
      <c r="J2295">
        <v>0</v>
      </c>
      <c r="K2295">
        <v>0</v>
      </c>
      <c r="L2295">
        <v>0</v>
      </c>
      <c r="M2295">
        <v>136</v>
      </c>
      <c r="N2295">
        <v>211</v>
      </c>
      <c r="O2295">
        <v>748</v>
      </c>
      <c r="P2295">
        <v>1</v>
      </c>
      <c r="Q2295" t="s">
        <v>4267</v>
      </c>
      <c r="R2295" s="5">
        <v>0</v>
      </c>
      <c r="S2295">
        <v>9</v>
      </c>
    </row>
    <row r="2296" spans="1:19" x14ac:dyDescent="0.25">
      <c r="A2296">
        <v>761</v>
      </c>
      <c r="B2296" s="1">
        <v>44751.11755787037</v>
      </c>
      <c r="C2296" t="s">
        <v>4268</v>
      </c>
      <c r="D2296" t="s">
        <v>46</v>
      </c>
      <c r="E2296" s="4" t="b">
        <v>0</v>
      </c>
      <c r="F2296" t="b">
        <v>0</v>
      </c>
      <c r="G2296" t="s">
        <v>56</v>
      </c>
      <c r="H2296" s="1">
        <v>40148.298182870371</v>
      </c>
      <c r="I2296">
        <v>0</v>
      </c>
      <c r="J2296">
        <v>0</v>
      </c>
      <c r="K2296">
        <v>1</v>
      </c>
      <c r="L2296">
        <v>0</v>
      </c>
      <c r="M2296">
        <v>30</v>
      </c>
      <c r="N2296">
        <v>267</v>
      </c>
      <c r="O2296">
        <v>1326</v>
      </c>
      <c r="P2296">
        <v>0</v>
      </c>
      <c r="Q2296" t="s">
        <v>56</v>
      </c>
      <c r="R2296" s="5">
        <v>0</v>
      </c>
      <c r="S2296">
        <v>9</v>
      </c>
    </row>
    <row r="2297" spans="1:19" x14ac:dyDescent="0.25">
      <c r="A2297">
        <v>763</v>
      </c>
      <c r="B2297" s="1">
        <v>44751.117696759262</v>
      </c>
      <c r="C2297" t="s">
        <v>4269</v>
      </c>
      <c r="D2297" t="s">
        <v>46</v>
      </c>
      <c r="E2297" s="4" t="b">
        <v>0</v>
      </c>
      <c r="F2297" t="b">
        <v>1</v>
      </c>
      <c r="G2297" t="s">
        <v>4270</v>
      </c>
      <c r="H2297" s="1">
        <v>39462.700300925928</v>
      </c>
      <c r="I2297">
        <v>0</v>
      </c>
      <c r="J2297">
        <v>1</v>
      </c>
      <c r="K2297">
        <v>0</v>
      </c>
      <c r="L2297">
        <v>0</v>
      </c>
      <c r="M2297">
        <v>9305</v>
      </c>
      <c r="N2297">
        <v>1492</v>
      </c>
      <c r="O2297">
        <v>121878</v>
      </c>
      <c r="P2297">
        <v>191</v>
      </c>
      <c r="Q2297" t="s">
        <v>1883</v>
      </c>
      <c r="R2297" s="5">
        <v>0</v>
      </c>
      <c r="S2297">
        <v>9</v>
      </c>
    </row>
    <row r="2298" spans="1:19" x14ac:dyDescent="0.25">
      <c r="A2298">
        <v>764</v>
      </c>
      <c r="B2298" s="1">
        <v>44751.117719907408</v>
      </c>
      <c r="C2298" t="s">
        <v>4271</v>
      </c>
      <c r="D2298" t="s">
        <v>62</v>
      </c>
      <c r="E2298" s="4" t="b">
        <v>0</v>
      </c>
      <c r="F2298" t="b">
        <v>0</v>
      </c>
      <c r="G2298" t="s">
        <v>4272</v>
      </c>
      <c r="H2298" s="1">
        <v>43430.632164351853</v>
      </c>
      <c r="I2298">
        <v>1</v>
      </c>
      <c r="J2298">
        <v>0</v>
      </c>
      <c r="K2298">
        <v>0</v>
      </c>
      <c r="L2298">
        <v>0</v>
      </c>
      <c r="M2298">
        <v>948</v>
      </c>
      <c r="N2298">
        <v>1804</v>
      </c>
      <c r="O2298">
        <v>43724</v>
      </c>
      <c r="P2298">
        <v>0</v>
      </c>
      <c r="Q2298" t="s">
        <v>4273</v>
      </c>
      <c r="R2298" s="5">
        <v>0</v>
      </c>
      <c r="S2298">
        <v>9</v>
      </c>
    </row>
    <row r="2299" spans="1:19" x14ac:dyDescent="0.25">
      <c r="A2299">
        <v>765</v>
      </c>
      <c r="B2299" s="1">
        <v>44751.117881944447</v>
      </c>
      <c r="C2299" t="s">
        <v>4274</v>
      </c>
      <c r="D2299" t="s">
        <v>62</v>
      </c>
      <c r="E2299" s="4" t="b">
        <v>0</v>
      </c>
      <c r="F2299" t="b">
        <v>0</v>
      </c>
      <c r="G2299" t="s">
        <v>4275</v>
      </c>
      <c r="H2299" s="1">
        <v>42037.532916666663</v>
      </c>
      <c r="I2299">
        <v>0</v>
      </c>
      <c r="J2299">
        <v>0</v>
      </c>
      <c r="K2299">
        <v>0</v>
      </c>
      <c r="L2299">
        <v>0</v>
      </c>
      <c r="M2299">
        <v>214</v>
      </c>
      <c r="N2299">
        <v>860</v>
      </c>
      <c r="O2299">
        <v>1221</v>
      </c>
      <c r="P2299">
        <v>4</v>
      </c>
      <c r="Q2299" t="s">
        <v>56</v>
      </c>
      <c r="R2299" s="5">
        <v>0</v>
      </c>
      <c r="S2299">
        <v>9</v>
      </c>
    </row>
    <row r="2300" spans="1:19" x14ac:dyDescent="0.25">
      <c r="A2300">
        <v>766</v>
      </c>
      <c r="B2300" s="1">
        <v>44751.118159722224</v>
      </c>
      <c r="C2300" t="s">
        <v>4276</v>
      </c>
      <c r="D2300" t="s">
        <v>46</v>
      </c>
      <c r="E2300" s="4" t="b">
        <v>0</v>
      </c>
      <c r="F2300" t="b">
        <v>0</v>
      </c>
      <c r="G2300" t="s">
        <v>4277</v>
      </c>
      <c r="H2300" s="1">
        <v>44342.913194444445</v>
      </c>
      <c r="I2300">
        <v>0</v>
      </c>
      <c r="J2300">
        <v>0</v>
      </c>
      <c r="K2300">
        <v>0</v>
      </c>
      <c r="L2300">
        <v>0</v>
      </c>
      <c r="M2300">
        <v>868</v>
      </c>
      <c r="N2300">
        <v>59</v>
      </c>
      <c r="O2300">
        <v>4555</v>
      </c>
      <c r="P2300">
        <v>0</v>
      </c>
      <c r="Q2300" t="s">
        <v>1883</v>
      </c>
      <c r="R2300" s="5">
        <v>0</v>
      </c>
      <c r="S2300">
        <v>9</v>
      </c>
    </row>
    <row r="2301" spans="1:19" x14ac:dyDescent="0.25">
      <c r="A2301">
        <v>768</v>
      </c>
      <c r="B2301" s="1">
        <v>44751.118437500001</v>
      </c>
      <c r="C2301" t="s">
        <v>4278</v>
      </c>
      <c r="D2301" t="s">
        <v>62</v>
      </c>
      <c r="E2301" s="4" t="b">
        <v>0</v>
      </c>
      <c r="F2301" t="b">
        <v>0</v>
      </c>
      <c r="G2301" t="s">
        <v>4279</v>
      </c>
      <c r="H2301" s="1">
        <v>40326.390590277777</v>
      </c>
      <c r="I2301">
        <v>0</v>
      </c>
      <c r="J2301">
        <v>0</v>
      </c>
      <c r="K2301">
        <v>1</v>
      </c>
      <c r="L2301">
        <v>0</v>
      </c>
      <c r="M2301">
        <v>357</v>
      </c>
      <c r="N2301">
        <v>510</v>
      </c>
      <c r="O2301">
        <v>123873</v>
      </c>
      <c r="P2301">
        <v>18</v>
      </c>
      <c r="Q2301" t="s">
        <v>4280</v>
      </c>
      <c r="R2301" s="5">
        <v>0</v>
      </c>
      <c r="S2301">
        <v>9</v>
      </c>
    </row>
    <row r="2302" spans="1:19" x14ac:dyDescent="0.25">
      <c r="A2302">
        <v>769</v>
      </c>
      <c r="B2302" s="1">
        <v>44751.118449074071</v>
      </c>
      <c r="C2302" t="s">
        <v>4281</v>
      </c>
      <c r="D2302" t="s">
        <v>20</v>
      </c>
      <c r="E2302" s="4" t="b">
        <v>0</v>
      </c>
      <c r="F2302" t="b">
        <v>0</v>
      </c>
      <c r="G2302" t="s">
        <v>4282</v>
      </c>
      <c r="H2302" s="1">
        <v>43945.348587962966</v>
      </c>
      <c r="I2302">
        <v>0</v>
      </c>
      <c r="J2302">
        <v>0</v>
      </c>
      <c r="K2302">
        <v>0</v>
      </c>
      <c r="L2302">
        <v>0</v>
      </c>
      <c r="M2302">
        <v>44</v>
      </c>
      <c r="N2302">
        <v>135</v>
      </c>
      <c r="O2302">
        <v>271</v>
      </c>
      <c r="P2302">
        <v>0</v>
      </c>
      <c r="Q2302" t="s">
        <v>56</v>
      </c>
      <c r="R2302" s="5">
        <v>0</v>
      </c>
      <c r="S2302">
        <v>9</v>
      </c>
    </row>
    <row r="2303" spans="1:19" x14ac:dyDescent="0.25">
      <c r="A2303">
        <v>771</v>
      </c>
      <c r="B2303" s="1">
        <v>44751.118703703702</v>
      </c>
      <c r="C2303" t="s">
        <v>4283</v>
      </c>
      <c r="D2303" t="s">
        <v>46</v>
      </c>
      <c r="E2303" s="4" t="b">
        <v>0</v>
      </c>
      <c r="F2303" t="b">
        <v>0</v>
      </c>
      <c r="G2303" t="s">
        <v>4284</v>
      </c>
      <c r="H2303" s="1">
        <v>40592.640833333331</v>
      </c>
      <c r="I2303">
        <v>3</v>
      </c>
      <c r="J2303">
        <v>1</v>
      </c>
      <c r="K2303">
        <v>12</v>
      </c>
      <c r="L2303">
        <v>1</v>
      </c>
      <c r="M2303">
        <v>5117</v>
      </c>
      <c r="N2303">
        <v>4053</v>
      </c>
      <c r="O2303">
        <v>9342</v>
      </c>
      <c r="P2303">
        <v>30</v>
      </c>
      <c r="Q2303" t="s">
        <v>4285</v>
      </c>
      <c r="R2303" s="5">
        <v>0</v>
      </c>
      <c r="S2303">
        <v>9</v>
      </c>
    </row>
    <row r="2304" spans="1:19" x14ac:dyDescent="0.25">
      <c r="A2304">
        <v>773</v>
      </c>
      <c r="B2304" s="1">
        <v>44751.118761574071</v>
      </c>
      <c r="C2304" t="s">
        <v>4286</v>
      </c>
      <c r="D2304" t="s">
        <v>46</v>
      </c>
      <c r="E2304" s="4" t="b">
        <v>0</v>
      </c>
      <c r="F2304" t="b">
        <v>1</v>
      </c>
      <c r="G2304" t="s">
        <v>4287</v>
      </c>
      <c r="H2304" s="1">
        <v>42142.503807870373</v>
      </c>
      <c r="I2304">
        <v>0</v>
      </c>
      <c r="J2304">
        <v>2</v>
      </c>
      <c r="K2304">
        <v>2</v>
      </c>
      <c r="L2304">
        <v>0</v>
      </c>
      <c r="M2304">
        <v>235</v>
      </c>
      <c r="N2304">
        <v>1853</v>
      </c>
      <c r="O2304">
        <v>1691</v>
      </c>
      <c r="P2304">
        <v>3</v>
      </c>
      <c r="Q2304" t="s">
        <v>3690</v>
      </c>
      <c r="R2304" s="5">
        <v>0</v>
      </c>
      <c r="S2304">
        <v>9</v>
      </c>
    </row>
    <row r="2305" spans="1:19" x14ac:dyDescent="0.25">
      <c r="A2305">
        <v>776</v>
      </c>
      <c r="B2305" s="1">
        <v>44751.119131944448</v>
      </c>
      <c r="C2305" t="s">
        <v>4288</v>
      </c>
      <c r="D2305" t="s">
        <v>20</v>
      </c>
      <c r="E2305" s="4" t="b">
        <v>0</v>
      </c>
      <c r="F2305" t="b">
        <v>0</v>
      </c>
      <c r="G2305" t="s">
        <v>816</v>
      </c>
      <c r="H2305" s="1">
        <v>43154.093402777777</v>
      </c>
      <c r="I2305">
        <v>0</v>
      </c>
      <c r="J2305">
        <v>1</v>
      </c>
      <c r="K2305">
        <v>3</v>
      </c>
      <c r="L2305">
        <v>0</v>
      </c>
      <c r="M2305">
        <v>917</v>
      </c>
      <c r="N2305">
        <v>82</v>
      </c>
      <c r="O2305">
        <v>8764</v>
      </c>
      <c r="P2305">
        <v>12</v>
      </c>
      <c r="Q2305" t="s">
        <v>56</v>
      </c>
      <c r="R2305" s="5">
        <v>0</v>
      </c>
      <c r="S2305">
        <v>9</v>
      </c>
    </row>
    <row r="2306" spans="1:19" x14ac:dyDescent="0.25">
      <c r="A2306">
        <v>778</v>
      </c>
      <c r="B2306" s="1">
        <v>44751.119525462964</v>
      </c>
      <c r="C2306" t="s">
        <v>4289</v>
      </c>
      <c r="D2306" t="s">
        <v>62</v>
      </c>
      <c r="E2306" s="4" t="b">
        <v>0</v>
      </c>
      <c r="F2306" t="b">
        <v>0</v>
      </c>
      <c r="G2306" t="s">
        <v>4290</v>
      </c>
      <c r="H2306" s="1">
        <v>43414.186226851853</v>
      </c>
      <c r="I2306">
        <v>0</v>
      </c>
      <c r="J2306">
        <v>0</v>
      </c>
      <c r="K2306">
        <v>5</v>
      </c>
      <c r="L2306">
        <v>0</v>
      </c>
      <c r="M2306">
        <v>1194</v>
      </c>
      <c r="N2306">
        <v>1651</v>
      </c>
      <c r="O2306">
        <v>25485</v>
      </c>
      <c r="P2306">
        <v>15</v>
      </c>
      <c r="Q2306" t="s">
        <v>4113</v>
      </c>
      <c r="R2306" s="5">
        <v>0</v>
      </c>
      <c r="S2306">
        <v>9</v>
      </c>
    </row>
    <row r="2307" spans="1:19" x14ac:dyDescent="0.25">
      <c r="A2307">
        <v>779</v>
      </c>
      <c r="B2307" s="1">
        <v>44751.120081018518</v>
      </c>
      <c r="C2307" t="s">
        <v>4291</v>
      </c>
      <c r="D2307" t="s">
        <v>62</v>
      </c>
      <c r="E2307" s="4" t="b">
        <v>0</v>
      </c>
      <c r="F2307" t="b">
        <v>0</v>
      </c>
      <c r="G2307" t="s">
        <v>4292</v>
      </c>
      <c r="H2307" s="1">
        <v>44501.005196759259</v>
      </c>
      <c r="I2307">
        <v>0</v>
      </c>
      <c r="J2307">
        <v>0</v>
      </c>
      <c r="K2307">
        <v>0</v>
      </c>
      <c r="L2307">
        <v>0</v>
      </c>
      <c r="M2307">
        <v>321</v>
      </c>
      <c r="N2307">
        <v>413</v>
      </c>
      <c r="O2307">
        <v>6046</v>
      </c>
      <c r="P2307">
        <v>0</v>
      </c>
      <c r="Q2307" t="s">
        <v>4293</v>
      </c>
      <c r="R2307" s="5">
        <v>0</v>
      </c>
      <c r="S2307">
        <v>9</v>
      </c>
    </row>
    <row r="2308" spans="1:19" x14ac:dyDescent="0.25">
      <c r="A2308">
        <v>804</v>
      </c>
      <c r="B2308" s="1">
        <v>44751.12054398148</v>
      </c>
      <c r="C2308" t="s">
        <v>4294</v>
      </c>
      <c r="D2308" t="s">
        <v>20</v>
      </c>
      <c r="E2308" s="4" t="b">
        <v>0</v>
      </c>
      <c r="F2308" t="b">
        <v>1</v>
      </c>
      <c r="G2308" t="s">
        <v>683</v>
      </c>
      <c r="H2308" s="1">
        <v>43133.621898148151</v>
      </c>
      <c r="I2308">
        <v>0</v>
      </c>
      <c r="J2308">
        <v>0</v>
      </c>
      <c r="K2308">
        <v>5</v>
      </c>
      <c r="L2308">
        <v>0</v>
      </c>
      <c r="M2308">
        <v>3564</v>
      </c>
      <c r="N2308">
        <v>4937</v>
      </c>
      <c r="O2308">
        <v>2412</v>
      </c>
      <c r="P2308">
        <v>70</v>
      </c>
      <c r="Q2308" t="s">
        <v>181</v>
      </c>
      <c r="R2308" s="5">
        <v>0</v>
      </c>
      <c r="S2308">
        <v>9</v>
      </c>
    </row>
    <row r="2309" spans="1:19" x14ac:dyDescent="0.25">
      <c r="A2309">
        <v>805</v>
      </c>
      <c r="B2309" s="1">
        <v>44751.120555555557</v>
      </c>
      <c r="C2309" t="s">
        <v>4295</v>
      </c>
      <c r="D2309" t="s">
        <v>20</v>
      </c>
      <c r="E2309" s="4" t="b">
        <v>0</v>
      </c>
      <c r="F2309" t="b">
        <v>0</v>
      </c>
      <c r="G2309" t="s">
        <v>4296</v>
      </c>
      <c r="H2309" s="1">
        <v>44629.280081018522</v>
      </c>
      <c r="I2309">
        <v>7</v>
      </c>
      <c r="J2309">
        <v>8</v>
      </c>
      <c r="K2309">
        <v>44</v>
      </c>
      <c r="L2309">
        <v>1</v>
      </c>
      <c r="M2309">
        <v>2293</v>
      </c>
      <c r="N2309">
        <v>214</v>
      </c>
      <c r="O2309">
        <v>2221</v>
      </c>
      <c r="P2309">
        <v>3</v>
      </c>
      <c r="Q2309" t="s">
        <v>4297</v>
      </c>
      <c r="R2309" s="5">
        <v>0</v>
      </c>
      <c r="S2309">
        <v>9</v>
      </c>
    </row>
    <row r="2310" spans="1:19" x14ac:dyDescent="0.25">
      <c r="A2310">
        <v>807</v>
      </c>
      <c r="B2310" s="1">
        <v>44751.12195601852</v>
      </c>
      <c r="C2310" t="s">
        <v>4298</v>
      </c>
      <c r="D2310" t="s">
        <v>62</v>
      </c>
      <c r="E2310" s="4" t="b">
        <v>0</v>
      </c>
      <c r="F2310" t="b">
        <v>1</v>
      </c>
      <c r="G2310" t="s">
        <v>4299</v>
      </c>
      <c r="H2310" s="1">
        <v>42756.137962962966</v>
      </c>
      <c r="I2310">
        <v>0</v>
      </c>
      <c r="J2310">
        <v>0</v>
      </c>
      <c r="K2310">
        <v>0</v>
      </c>
      <c r="L2310">
        <v>0</v>
      </c>
      <c r="M2310">
        <v>829</v>
      </c>
      <c r="N2310">
        <v>1293</v>
      </c>
      <c r="O2310">
        <v>1042</v>
      </c>
      <c r="P2310">
        <v>0</v>
      </c>
      <c r="Q2310" t="s">
        <v>4300</v>
      </c>
      <c r="R2310" s="5">
        <v>0</v>
      </c>
      <c r="S2310">
        <v>9</v>
      </c>
    </row>
    <row r="2311" spans="1:19" x14ac:dyDescent="0.25">
      <c r="A2311">
        <v>808</v>
      </c>
      <c r="B2311" s="1">
        <v>44751.122303240743</v>
      </c>
      <c r="C2311" t="s">
        <v>4301</v>
      </c>
      <c r="D2311" t="s">
        <v>46</v>
      </c>
      <c r="E2311" s="4" t="b">
        <v>0</v>
      </c>
      <c r="F2311" t="b">
        <v>0</v>
      </c>
      <c r="G2311" t="s">
        <v>4302</v>
      </c>
      <c r="H2311" s="1">
        <v>44234.363715277781</v>
      </c>
      <c r="I2311">
        <v>0</v>
      </c>
      <c r="J2311">
        <v>1</v>
      </c>
      <c r="K2311">
        <v>0</v>
      </c>
      <c r="L2311">
        <v>0</v>
      </c>
      <c r="M2311">
        <v>706</v>
      </c>
      <c r="N2311">
        <v>666</v>
      </c>
      <c r="O2311">
        <v>1707</v>
      </c>
      <c r="P2311">
        <v>14</v>
      </c>
      <c r="Q2311" t="s">
        <v>56</v>
      </c>
      <c r="R2311" s="5">
        <v>0</v>
      </c>
      <c r="S2311">
        <v>9</v>
      </c>
    </row>
    <row r="2312" spans="1:19" x14ac:dyDescent="0.25">
      <c r="A2312">
        <v>810</v>
      </c>
      <c r="B2312" s="1">
        <v>44751.122673611113</v>
      </c>
      <c r="C2312" t="s">
        <v>3256</v>
      </c>
      <c r="D2312" t="s">
        <v>128</v>
      </c>
      <c r="E2312" s="4" t="b">
        <v>1</v>
      </c>
      <c r="F2312" t="b">
        <v>1</v>
      </c>
      <c r="G2312" t="s">
        <v>3257</v>
      </c>
      <c r="H2312" s="1">
        <v>39162.710879629631</v>
      </c>
      <c r="I2312">
        <v>3</v>
      </c>
      <c r="J2312">
        <v>0</v>
      </c>
      <c r="K2312">
        <v>5</v>
      </c>
      <c r="L2312">
        <v>0</v>
      </c>
      <c r="M2312">
        <v>1189111</v>
      </c>
      <c r="N2312">
        <v>124</v>
      </c>
      <c r="O2312">
        <v>85458</v>
      </c>
      <c r="P2312">
        <v>13501</v>
      </c>
      <c r="Q2312" t="s">
        <v>84</v>
      </c>
      <c r="R2312" s="5">
        <v>0</v>
      </c>
      <c r="S2312">
        <v>9</v>
      </c>
    </row>
    <row r="2313" spans="1:19" x14ac:dyDescent="0.25">
      <c r="A2313">
        <v>814</v>
      </c>
      <c r="B2313" s="1">
        <v>44751.123541666668</v>
      </c>
      <c r="C2313" t="s">
        <v>4303</v>
      </c>
      <c r="D2313" t="s">
        <v>46</v>
      </c>
      <c r="E2313" s="4" t="b">
        <v>0</v>
      </c>
      <c r="F2313" t="b">
        <v>1</v>
      </c>
      <c r="G2313" t="s">
        <v>4304</v>
      </c>
      <c r="H2313" s="1">
        <v>44153.178425925929</v>
      </c>
      <c r="I2313">
        <v>0</v>
      </c>
      <c r="J2313">
        <v>0</v>
      </c>
      <c r="K2313">
        <v>0</v>
      </c>
      <c r="L2313">
        <v>0</v>
      </c>
      <c r="M2313">
        <v>134</v>
      </c>
      <c r="N2313">
        <v>129</v>
      </c>
      <c r="O2313">
        <v>1280</v>
      </c>
      <c r="P2313">
        <v>0</v>
      </c>
      <c r="Q2313" t="s">
        <v>3810</v>
      </c>
      <c r="R2313" s="5">
        <v>0</v>
      </c>
      <c r="S2313">
        <v>9</v>
      </c>
    </row>
    <row r="2314" spans="1:19" x14ac:dyDescent="0.25">
      <c r="A2314">
        <v>815</v>
      </c>
      <c r="B2314" s="1">
        <v>44751.123981481483</v>
      </c>
      <c r="C2314" t="s">
        <v>4305</v>
      </c>
      <c r="D2314" t="s">
        <v>62</v>
      </c>
      <c r="E2314" s="4" t="b">
        <v>0</v>
      </c>
      <c r="F2314" t="b">
        <v>0</v>
      </c>
      <c r="G2314" t="s">
        <v>4306</v>
      </c>
      <c r="H2314" s="1">
        <v>44064.72246527778</v>
      </c>
      <c r="I2314">
        <v>0</v>
      </c>
      <c r="J2314">
        <v>0</v>
      </c>
      <c r="K2314">
        <v>0</v>
      </c>
      <c r="L2314">
        <v>0</v>
      </c>
      <c r="M2314">
        <v>385</v>
      </c>
      <c r="N2314">
        <v>1278</v>
      </c>
      <c r="O2314">
        <v>4058</v>
      </c>
      <c r="P2314">
        <v>1</v>
      </c>
      <c r="Q2314" t="s">
        <v>56</v>
      </c>
      <c r="R2314" s="5">
        <v>0</v>
      </c>
      <c r="S2314">
        <v>9</v>
      </c>
    </row>
    <row r="2315" spans="1:19" x14ac:dyDescent="0.25">
      <c r="A2315">
        <v>816</v>
      </c>
      <c r="B2315" s="1">
        <v>44751.124074074076</v>
      </c>
      <c r="C2315" t="s">
        <v>4307</v>
      </c>
      <c r="D2315" t="s">
        <v>62</v>
      </c>
      <c r="E2315" s="4" t="b">
        <v>0</v>
      </c>
      <c r="F2315" t="b">
        <v>0</v>
      </c>
      <c r="G2315" t="s">
        <v>4308</v>
      </c>
      <c r="H2315" s="1">
        <v>42005.559976851851</v>
      </c>
      <c r="I2315">
        <v>0</v>
      </c>
      <c r="J2315">
        <v>0</v>
      </c>
      <c r="K2315">
        <v>0</v>
      </c>
      <c r="L2315">
        <v>0</v>
      </c>
      <c r="M2315">
        <v>40</v>
      </c>
      <c r="N2315">
        <v>74</v>
      </c>
      <c r="O2315">
        <v>746</v>
      </c>
      <c r="P2315">
        <v>0</v>
      </c>
      <c r="Q2315" t="s">
        <v>4309</v>
      </c>
      <c r="R2315" s="5">
        <v>0</v>
      </c>
      <c r="S2315">
        <v>9</v>
      </c>
    </row>
    <row r="2316" spans="1:19" x14ac:dyDescent="0.25">
      <c r="A2316">
        <v>817</v>
      </c>
      <c r="B2316" s="1">
        <v>44751.124409722222</v>
      </c>
      <c r="C2316" t="s">
        <v>4310</v>
      </c>
      <c r="D2316" t="s">
        <v>46</v>
      </c>
      <c r="E2316" s="4" t="b">
        <v>0</v>
      </c>
      <c r="F2316" t="b">
        <v>1</v>
      </c>
      <c r="G2316" t="s">
        <v>4311</v>
      </c>
      <c r="H2316" s="1">
        <v>42793.060856481483</v>
      </c>
      <c r="I2316">
        <v>0</v>
      </c>
      <c r="J2316">
        <v>0</v>
      </c>
      <c r="K2316">
        <v>0</v>
      </c>
      <c r="L2316">
        <v>0</v>
      </c>
      <c r="M2316">
        <v>3156</v>
      </c>
      <c r="N2316">
        <v>1497</v>
      </c>
      <c r="O2316">
        <v>103213</v>
      </c>
      <c r="P2316">
        <v>2</v>
      </c>
      <c r="Q2316" t="s">
        <v>186</v>
      </c>
      <c r="R2316" s="5">
        <v>0</v>
      </c>
      <c r="S2316">
        <v>9</v>
      </c>
    </row>
    <row r="2317" spans="1:19" x14ac:dyDescent="0.25">
      <c r="A2317">
        <v>820</v>
      </c>
      <c r="B2317" s="1">
        <v>44751.125057870369</v>
      </c>
      <c r="C2317" t="s">
        <v>4312</v>
      </c>
      <c r="D2317" t="s">
        <v>46</v>
      </c>
      <c r="E2317" s="4" t="b">
        <v>0</v>
      </c>
      <c r="F2317" t="b">
        <v>1</v>
      </c>
      <c r="G2317" t="s">
        <v>4313</v>
      </c>
      <c r="H2317" s="1">
        <v>39909.825046296297</v>
      </c>
      <c r="I2317">
        <v>0</v>
      </c>
      <c r="J2317">
        <v>1</v>
      </c>
      <c r="K2317">
        <v>0</v>
      </c>
      <c r="L2317">
        <v>0</v>
      </c>
      <c r="M2317">
        <v>1586</v>
      </c>
      <c r="N2317">
        <v>906</v>
      </c>
      <c r="O2317">
        <v>43102</v>
      </c>
      <c r="P2317">
        <v>25</v>
      </c>
      <c r="Q2317" t="s">
        <v>4314</v>
      </c>
      <c r="R2317" s="5">
        <v>0</v>
      </c>
      <c r="S2317">
        <v>9</v>
      </c>
    </row>
    <row r="2318" spans="1:19" x14ac:dyDescent="0.25">
      <c r="A2318">
        <v>830</v>
      </c>
      <c r="B2318" s="1">
        <v>44751.125833333332</v>
      </c>
      <c r="C2318" t="s">
        <v>4315</v>
      </c>
      <c r="D2318" t="s">
        <v>20</v>
      </c>
      <c r="E2318" s="4" t="b">
        <v>0</v>
      </c>
      <c r="F2318" t="b">
        <v>0</v>
      </c>
      <c r="G2318" t="s">
        <v>4316</v>
      </c>
      <c r="H2318" s="1">
        <v>43388.814270833333</v>
      </c>
      <c r="I2318">
        <v>0</v>
      </c>
      <c r="J2318">
        <v>0</v>
      </c>
      <c r="K2318">
        <v>2</v>
      </c>
      <c r="L2318">
        <v>0</v>
      </c>
      <c r="M2318">
        <v>922</v>
      </c>
      <c r="N2318">
        <v>285</v>
      </c>
      <c r="O2318">
        <v>20073</v>
      </c>
      <c r="P2318">
        <v>16</v>
      </c>
      <c r="Q2318" t="s">
        <v>56</v>
      </c>
      <c r="R2318" s="5">
        <v>0</v>
      </c>
      <c r="S2318">
        <v>9</v>
      </c>
    </row>
    <row r="2319" spans="1:19" x14ac:dyDescent="0.25">
      <c r="A2319">
        <v>831</v>
      </c>
      <c r="B2319" s="1">
        <v>44751.125844907408</v>
      </c>
      <c r="C2319" t="s">
        <v>4317</v>
      </c>
      <c r="D2319" t="s">
        <v>46</v>
      </c>
      <c r="E2319" s="4" t="b">
        <v>0</v>
      </c>
      <c r="F2319" t="b">
        <v>0</v>
      </c>
      <c r="G2319" t="s">
        <v>4318</v>
      </c>
      <c r="H2319" s="1">
        <v>39732.917800925927</v>
      </c>
      <c r="I2319">
        <v>0</v>
      </c>
      <c r="J2319">
        <v>0</v>
      </c>
      <c r="K2319">
        <v>0</v>
      </c>
      <c r="L2319">
        <v>0</v>
      </c>
      <c r="M2319">
        <v>1314</v>
      </c>
      <c r="N2319">
        <v>1230</v>
      </c>
      <c r="O2319">
        <v>20662</v>
      </c>
      <c r="P2319">
        <v>146</v>
      </c>
      <c r="Q2319" t="s">
        <v>56</v>
      </c>
      <c r="R2319" s="5">
        <v>0</v>
      </c>
      <c r="S2319">
        <v>9</v>
      </c>
    </row>
    <row r="2320" spans="1:19" x14ac:dyDescent="0.25">
      <c r="A2320">
        <v>834</v>
      </c>
      <c r="B2320" s="1">
        <v>44751.126863425925</v>
      </c>
      <c r="C2320" t="s">
        <v>4319</v>
      </c>
      <c r="D2320" t="s">
        <v>20</v>
      </c>
      <c r="E2320" s="4" t="b">
        <v>0</v>
      </c>
      <c r="F2320" t="b">
        <v>0</v>
      </c>
      <c r="G2320" t="s">
        <v>4316</v>
      </c>
      <c r="H2320" s="1">
        <v>43388.814270833333</v>
      </c>
      <c r="I2320">
        <v>0</v>
      </c>
      <c r="J2320">
        <v>0</v>
      </c>
      <c r="K2320">
        <v>4</v>
      </c>
      <c r="L2320">
        <v>0</v>
      </c>
      <c r="M2320">
        <v>922</v>
      </c>
      <c r="N2320">
        <v>285</v>
      </c>
      <c r="O2320">
        <v>20073</v>
      </c>
      <c r="P2320">
        <v>16</v>
      </c>
      <c r="Q2320" t="s">
        <v>56</v>
      </c>
      <c r="R2320" s="5">
        <v>0</v>
      </c>
      <c r="S2320">
        <v>9</v>
      </c>
    </row>
    <row r="2321" spans="1:19" x14ac:dyDescent="0.25">
      <c r="A2321">
        <v>838</v>
      </c>
      <c r="B2321" s="1">
        <v>44751.127962962964</v>
      </c>
      <c r="C2321" t="s">
        <v>4320</v>
      </c>
      <c r="D2321" t="s">
        <v>62</v>
      </c>
      <c r="E2321" s="4" t="b">
        <v>0</v>
      </c>
      <c r="F2321" t="b">
        <v>0</v>
      </c>
      <c r="G2321" t="s">
        <v>4321</v>
      </c>
      <c r="H2321" s="1">
        <v>42640.778287037036</v>
      </c>
      <c r="I2321">
        <v>0</v>
      </c>
      <c r="J2321">
        <v>1</v>
      </c>
      <c r="K2321">
        <v>0</v>
      </c>
      <c r="L2321">
        <v>0</v>
      </c>
      <c r="M2321">
        <v>1317</v>
      </c>
      <c r="N2321">
        <v>2430</v>
      </c>
      <c r="O2321">
        <v>53407</v>
      </c>
      <c r="P2321">
        <v>2</v>
      </c>
      <c r="Q2321" t="s">
        <v>4322</v>
      </c>
      <c r="R2321" s="5">
        <v>0</v>
      </c>
      <c r="S2321">
        <v>9</v>
      </c>
    </row>
    <row r="2322" spans="1:19" x14ac:dyDescent="0.25">
      <c r="A2322">
        <v>839</v>
      </c>
      <c r="B2322" s="1">
        <v>44751.128125000003</v>
      </c>
      <c r="C2322" t="s">
        <v>2754</v>
      </c>
      <c r="D2322" t="s">
        <v>46</v>
      </c>
      <c r="E2322" s="4" t="b">
        <v>1</v>
      </c>
      <c r="F2322" t="b">
        <v>0</v>
      </c>
      <c r="G2322" t="s">
        <v>4323</v>
      </c>
      <c r="H2322" s="1">
        <v>40775.12672453704</v>
      </c>
      <c r="I2322">
        <v>113</v>
      </c>
      <c r="J2322">
        <v>140</v>
      </c>
      <c r="K2322">
        <v>528</v>
      </c>
      <c r="L2322">
        <v>22</v>
      </c>
      <c r="M2322">
        <v>1006031</v>
      </c>
      <c r="N2322">
        <v>3306</v>
      </c>
      <c r="O2322">
        <v>184205</v>
      </c>
      <c r="P2322">
        <v>5890</v>
      </c>
      <c r="Q2322" t="s">
        <v>56</v>
      </c>
      <c r="R2322" s="5">
        <v>0</v>
      </c>
      <c r="S2322">
        <v>9</v>
      </c>
    </row>
    <row r="2323" spans="1:19" x14ac:dyDescent="0.25">
      <c r="A2323">
        <v>840</v>
      </c>
      <c r="B2323" s="1">
        <v>44751.128321759257</v>
      </c>
      <c r="C2323" t="s">
        <v>4324</v>
      </c>
      <c r="D2323" t="s">
        <v>46</v>
      </c>
      <c r="E2323" s="4" t="b">
        <v>0</v>
      </c>
      <c r="F2323" t="b">
        <v>0</v>
      </c>
      <c r="G2323" t="s">
        <v>4325</v>
      </c>
      <c r="H2323" s="1">
        <v>44033.803437499999</v>
      </c>
      <c r="I2323">
        <v>0</v>
      </c>
      <c r="J2323">
        <v>2</v>
      </c>
      <c r="K2323">
        <v>18</v>
      </c>
      <c r="L2323">
        <v>0</v>
      </c>
      <c r="M2323">
        <v>1315</v>
      </c>
      <c r="N2323">
        <v>1082</v>
      </c>
      <c r="O2323">
        <v>7386</v>
      </c>
      <c r="P2323">
        <v>0</v>
      </c>
      <c r="Q2323" t="s">
        <v>121</v>
      </c>
      <c r="R2323" s="5">
        <v>0</v>
      </c>
      <c r="S2323">
        <v>9</v>
      </c>
    </row>
    <row r="2324" spans="1:19" x14ac:dyDescent="0.25">
      <c r="A2324">
        <v>842</v>
      </c>
      <c r="B2324" s="1">
        <v>44751.128877314812</v>
      </c>
      <c r="C2324" t="s">
        <v>4326</v>
      </c>
      <c r="D2324" t="s">
        <v>46</v>
      </c>
      <c r="E2324" s="4" t="b">
        <v>0</v>
      </c>
      <c r="F2324" t="b">
        <v>0</v>
      </c>
      <c r="G2324" t="s">
        <v>4327</v>
      </c>
      <c r="H2324" s="1">
        <v>39878.921990740739</v>
      </c>
      <c r="I2324">
        <v>0</v>
      </c>
      <c r="J2324">
        <v>2</v>
      </c>
      <c r="K2324">
        <v>5</v>
      </c>
      <c r="L2324">
        <v>0</v>
      </c>
      <c r="M2324">
        <v>2406</v>
      </c>
      <c r="N2324">
        <v>4778</v>
      </c>
      <c r="O2324">
        <v>142085</v>
      </c>
      <c r="P2324">
        <v>140</v>
      </c>
      <c r="Q2324" t="s">
        <v>4328</v>
      </c>
      <c r="R2324" s="5">
        <v>0</v>
      </c>
      <c r="S2324">
        <v>9</v>
      </c>
    </row>
    <row r="2325" spans="1:19" x14ac:dyDescent="0.25">
      <c r="A2325">
        <v>846</v>
      </c>
      <c r="B2325" s="1">
        <v>44751.129259259258</v>
      </c>
      <c r="C2325" t="s">
        <v>4329</v>
      </c>
      <c r="D2325" t="s">
        <v>20</v>
      </c>
      <c r="E2325" s="4" t="b">
        <v>0</v>
      </c>
      <c r="F2325" t="b">
        <v>0</v>
      </c>
      <c r="G2325" t="s">
        <v>4330</v>
      </c>
      <c r="H2325" s="1">
        <v>39464.1794212963</v>
      </c>
      <c r="I2325">
        <v>0</v>
      </c>
      <c r="J2325">
        <v>0</v>
      </c>
      <c r="K2325">
        <v>6</v>
      </c>
      <c r="L2325">
        <v>0</v>
      </c>
      <c r="M2325">
        <v>141</v>
      </c>
      <c r="N2325">
        <v>224</v>
      </c>
      <c r="O2325">
        <v>3616</v>
      </c>
      <c r="P2325">
        <v>5</v>
      </c>
      <c r="Q2325" t="s">
        <v>64</v>
      </c>
      <c r="R2325" s="5">
        <v>0</v>
      </c>
      <c r="S2325">
        <v>9</v>
      </c>
    </row>
    <row r="2326" spans="1:19" x14ac:dyDescent="0.25">
      <c r="A2326">
        <v>849</v>
      </c>
      <c r="B2326" s="1">
        <v>44751.129548611112</v>
      </c>
      <c r="C2326" t="s">
        <v>4331</v>
      </c>
      <c r="D2326" t="s">
        <v>20</v>
      </c>
      <c r="E2326" s="4" t="b">
        <v>0</v>
      </c>
      <c r="F2326" t="b">
        <v>0</v>
      </c>
      <c r="G2326" t="s">
        <v>4332</v>
      </c>
      <c r="H2326" s="1">
        <v>44100.657777777778</v>
      </c>
      <c r="I2326">
        <v>0</v>
      </c>
      <c r="J2326">
        <v>0</v>
      </c>
      <c r="K2326">
        <v>0</v>
      </c>
      <c r="L2326">
        <v>0</v>
      </c>
      <c r="M2326">
        <v>592</v>
      </c>
      <c r="N2326">
        <v>599</v>
      </c>
      <c r="O2326">
        <v>12263</v>
      </c>
      <c r="P2326">
        <v>2</v>
      </c>
      <c r="Q2326" t="s">
        <v>56</v>
      </c>
      <c r="R2326" s="5">
        <v>0</v>
      </c>
      <c r="S2326">
        <v>9</v>
      </c>
    </row>
    <row r="2327" spans="1:19" x14ac:dyDescent="0.25">
      <c r="A2327">
        <v>852</v>
      </c>
      <c r="B2327" s="1">
        <v>44751.129849537036</v>
      </c>
      <c r="C2327" t="s">
        <v>4333</v>
      </c>
      <c r="D2327" t="s">
        <v>46</v>
      </c>
      <c r="E2327" s="4" t="b">
        <v>0</v>
      </c>
      <c r="F2327" t="b">
        <v>0</v>
      </c>
      <c r="G2327" t="s">
        <v>4334</v>
      </c>
      <c r="H2327" s="1">
        <v>44121.648009259261</v>
      </c>
      <c r="I2327">
        <v>0</v>
      </c>
      <c r="J2327">
        <v>0</v>
      </c>
      <c r="K2327">
        <v>1</v>
      </c>
      <c r="L2327">
        <v>0</v>
      </c>
      <c r="M2327">
        <v>96</v>
      </c>
      <c r="N2327">
        <v>144</v>
      </c>
      <c r="O2327">
        <v>1131</v>
      </c>
      <c r="P2327">
        <v>1</v>
      </c>
      <c r="Q2327" t="s">
        <v>4335</v>
      </c>
      <c r="R2327" s="5">
        <v>0</v>
      </c>
      <c r="S2327">
        <v>9</v>
      </c>
    </row>
    <row r="2328" spans="1:19" x14ac:dyDescent="0.25">
      <c r="A2328">
        <v>855</v>
      </c>
      <c r="B2328" s="1">
        <v>44751.13008101852</v>
      </c>
      <c r="C2328" t="s">
        <v>4336</v>
      </c>
      <c r="D2328" t="s">
        <v>62</v>
      </c>
      <c r="E2328" s="4" t="b">
        <v>0</v>
      </c>
      <c r="F2328" t="b">
        <v>0</v>
      </c>
      <c r="G2328" t="s">
        <v>56</v>
      </c>
      <c r="H2328" s="1">
        <v>41971.824872685182</v>
      </c>
      <c r="I2328">
        <v>0</v>
      </c>
      <c r="J2328">
        <v>0</v>
      </c>
      <c r="K2328">
        <v>0</v>
      </c>
      <c r="L2328">
        <v>0</v>
      </c>
      <c r="M2328">
        <v>2269</v>
      </c>
      <c r="N2328">
        <v>1226</v>
      </c>
      <c r="O2328">
        <v>962238</v>
      </c>
      <c r="P2328">
        <v>815</v>
      </c>
      <c r="Q2328" t="s">
        <v>56</v>
      </c>
      <c r="R2328" s="5">
        <v>0</v>
      </c>
      <c r="S2328">
        <v>9</v>
      </c>
    </row>
    <row r="2329" spans="1:19" x14ac:dyDescent="0.25">
      <c r="A2329">
        <v>856</v>
      </c>
      <c r="B2329" s="1">
        <v>44751.13009259259</v>
      </c>
      <c r="C2329" t="s">
        <v>4337</v>
      </c>
      <c r="D2329" t="s">
        <v>46</v>
      </c>
      <c r="E2329" s="4" t="b">
        <v>0</v>
      </c>
      <c r="F2329" t="b">
        <v>0</v>
      </c>
      <c r="G2329" t="s">
        <v>4338</v>
      </c>
      <c r="H2329" s="1">
        <v>41113.844131944446</v>
      </c>
      <c r="I2329">
        <v>0</v>
      </c>
      <c r="J2329">
        <v>0</v>
      </c>
      <c r="K2329">
        <v>1</v>
      </c>
      <c r="L2329">
        <v>0</v>
      </c>
      <c r="M2329">
        <v>123</v>
      </c>
      <c r="N2329">
        <v>1188</v>
      </c>
      <c r="O2329">
        <v>1383</v>
      </c>
      <c r="P2329">
        <v>0</v>
      </c>
      <c r="Q2329" t="s">
        <v>4339</v>
      </c>
      <c r="R2329" s="5">
        <v>0</v>
      </c>
      <c r="S2329">
        <v>9</v>
      </c>
    </row>
    <row r="2330" spans="1:19" x14ac:dyDescent="0.25">
      <c r="A2330">
        <v>857</v>
      </c>
      <c r="B2330" s="1">
        <v>44751.130289351851</v>
      </c>
      <c r="C2330" t="s">
        <v>4340</v>
      </c>
      <c r="D2330" t="s">
        <v>46</v>
      </c>
      <c r="E2330" s="4" t="b">
        <v>0</v>
      </c>
      <c r="F2330" t="b">
        <v>1</v>
      </c>
      <c r="G2330" t="s">
        <v>4341</v>
      </c>
      <c r="H2330" s="1">
        <v>40697.135243055556</v>
      </c>
      <c r="I2330">
        <v>0</v>
      </c>
      <c r="J2330">
        <v>1</v>
      </c>
      <c r="K2330">
        <v>0</v>
      </c>
      <c r="L2330">
        <v>0</v>
      </c>
      <c r="M2330">
        <v>1219</v>
      </c>
      <c r="N2330">
        <v>2744</v>
      </c>
      <c r="O2330">
        <v>89429</v>
      </c>
      <c r="P2330">
        <v>126</v>
      </c>
      <c r="Q2330" t="s">
        <v>3354</v>
      </c>
      <c r="R2330" s="5">
        <v>0</v>
      </c>
      <c r="S2330">
        <v>9</v>
      </c>
    </row>
    <row r="2331" spans="1:19" x14ac:dyDescent="0.25">
      <c r="A2331">
        <v>860</v>
      </c>
      <c r="B2331" s="1">
        <v>44751.13077546296</v>
      </c>
      <c r="C2331" t="s">
        <v>4342</v>
      </c>
      <c r="D2331" t="s">
        <v>46</v>
      </c>
      <c r="E2331" s="4" t="b">
        <v>0</v>
      </c>
      <c r="F2331" t="b">
        <v>0</v>
      </c>
      <c r="G2331" t="s">
        <v>56</v>
      </c>
      <c r="H2331" s="1">
        <v>44582.098854166667</v>
      </c>
      <c r="I2331">
        <v>0</v>
      </c>
      <c r="J2331">
        <v>0</v>
      </c>
      <c r="K2331">
        <v>0</v>
      </c>
      <c r="L2331">
        <v>0</v>
      </c>
      <c r="M2331">
        <v>0</v>
      </c>
      <c r="N2331">
        <v>312</v>
      </c>
      <c r="O2331">
        <v>6073</v>
      </c>
      <c r="P2331">
        <v>0</v>
      </c>
      <c r="Q2331" t="s">
        <v>56</v>
      </c>
      <c r="R2331" s="5">
        <v>0</v>
      </c>
      <c r="S2331">
        <v>9</v>
      </c>
    </row>
    <row r="2332" spans="1:19" x14ac:dyDescent="0.25">
      <c r="A2332">
        <v>861</v>
      </c>
      <c r="B2332" s="1">
        <v>44751.13077546296</v>
      </c>
      <c r="C2332" t="s">
        <v>4343</v>
      </c>
      <c r="D2332" t="s">
        <v>62</v>
      </c>
      <c r="E2332" s="4" t="b">
        <v>0</v>
      </c>
      <c r="F2332" t="b">
        <v>0</v>
      </c>
      <c r="G2332" t="s">
        <v>4344</v>
      </c>
      <c r="H2332" s="1">
        <v>43822.309745370374</v>
      </c>
      <c r="I2332">
        <v>1</v>
      </c>
      <c r="J2332">
        <v>0</v>
      </c>
      <c r="K2332">
        <v>5</v>
      </c>
      <c r="L2332">
        <v>0</v>
      </c>
      <c r="M2332">
        <v>326</v>
      </c>
      <c r="N2332">
        <v>388</v>
      </c>
      <c r="O2332">
        <v>16985</v>
      </c>
      <c r="P2332">
        <v>4</v>
      </c>
      <c r="Q2332" t="s">
        <v>56</v>
      </c>
      <c r="R2332" s="5">
        <v>0</v>
      </c>
      <c r="S2332">
        <v>9</v>
      </c>
    </row>
    <row r="2333" spans="1:19" x14ac:dyDescent="0.25">
      <c r="A2333">
        <v>863</v>
      </c>
      <c r="B2333" s="1">
        <v>44751.13113425926</v>
      </c>
      <c r="C2333" t="s">
        <v>4345</v>
      </c>
      <c r="D2333" t="s">
        <v>46</v>
      </c>
      <c r="E2333" s="4" t="b">
        <v>0</v>
      </c>
      <c r="F2333" t="b">
        <v>1</v>
      </c>
      <c r="G2333" t="s">
        <v>4346</v>
      </c>
      <c r="H2333" s="1">
        <v>44532.583287037036</v>
      </c>
      <c r="I2333">
        <v>0</v>
      </c>
      <c r="J2333">
        <v>0</v>
      </c>
      <c r="K2333">
        <v>1</v>
      </c>
      <c r="L2333">
        <v>0</v>
      </c>
      <c r="M2333">
        <v>543</v>
      </c>
      <c r="N2333">
        <v>310</v>
      </c>
      <c r="O2333">
        <v>2145</v>
      </c>
      <c r="P2333">
        <v>0</v>
      </c>
      <c r="Q2333" t="s">
        <v>4347</v>
      </c>
      <c r="R2333" s="5">
        <v>0</v>
      </c>
      <c r="S2333">
        <v>9</v>
      </c>
    </row>
    <row r="2334" spans="1:19" x14ac:dyDescent="0.25">
      <c r="A2334">
        <v>865</v>
      </c>
      <c r="B2334" s="1">
        <v>44751.131631944445</v>
      </c>
      <c r="C2334" t="s">
        <v>4348</v>
      </c>
      <c r="D2334" t="s">
        <v>20</v>
      </c>
      <c r="E2334" s="4" t="b">
        <v>0</v>
      </c>
      <c r="F2334" t="b">
        <v>0</v>
      </c>
      <c r="G2334" t="s">
        <v>4349</v>
      </c>
      <c r="H2334" s="1">
        <v>44539.119189814817</v>
      </c>
      <c r="I2334">
        <v>0</v>
      </c>
      <c r="J2334">
        <v>0</v>
      </c>
      <c r="K2334">
        <v>4</v>
      </c>
      <c r="L2334">
        <v>0</v>
      </c>
      <c r="M2334">
        <v>1112</v>
      </c>
      <c r="N2334">
        <v>1660</v>
      </c>
      <c r="O2334">
        <v>11570</v>
      </c>
      <c r="P2334">
        <v>4</v>
      </c>
      <c r="Q2334" t="s">
        <v>4350</v>
      </c>
      <c r="R2334" s="5">
        <v>0</v>
      </c>
      <c r="S2334">
        <v>9</v>
      </c>
    </row>
    <row r="2335" spans="1:19" x14ac:dyDescent="0.25">
      <c r="A2335">
        <v>866</v>
      </c>
      <c r="B2335" s="1">
        <v>44751.131886574076</v>
      </c>
      <c r="C2335" t="s">
        <v>4351</v>
      </c>
      <c r="D2335" t="s">
        <v>20</v>
      </c>
      <c r="E2335" s="4" t="b">
        <v>0</v>
      </c>
      <c r="F2335" t="b">
        <v>1</v>
      </c>
      <c r="G2335" t="s">
        <v>4352</v>
      </c>
      <c r="H2335" s="1">
        <v>39840.805335648147</v>
      </c>
      <c r="I2335">
        <v>0</v>
      </c>
      <c r="J2335">
        <v>0</v>
      </c>
      <c r="K2335">
        <v>0</v>
      </c>
      <c r="L2335">
        <v>0</v>
      </c>
      <c r="M2335">
        <v>4398</v>
      </c>
      <c r="N2335">
        <v>3829</v>
      </c>
      <c r="O2335">
        <v>175630</v>
      </c>
      <c r="P2335">
        <v>410</v>
      </c>
      <c r="Q2335" t="s">
        <v>4353</v>
      </c>
      <c r="R2335" s="5">
        <v>0</v>
      </c>
      <c r="S2335">
        <v>9</v>
      </c>
    </row>
    <row r="2336" spans="1:19" x14ac:dyDescent="0.25">
      <c r="A2336">
        <v>867</v>
      </c>
      <c r="B2336" s="1">
        <v>44751.131932870368</v>
      </c>
      <c r="C2336" t="s">
        <v>4354</v>
      </c>
      <c r="D2336" t="s">
        <v>62</v>
      </c>
      <c r="E2336" s="4" t="b">
        <v>0</v>
      </c>
      <c r="F2336" t="b">
        <v>0</v>
      </c>
      <c r="G2336" t="s">
        <v>56</v>
      </c>
      <c r="H2336" s="1">
        <v>41162.021469907406</v>
      </c>
      <c r="I2336">
        <v>1</v>
      </c>
      <c r="J2336">
        <v>0</v>
      </c>
      <c r="K2336">
        <v>1</v>
      </c>
      <c r="L2336">
        <v>0</v>
      </c>
      <c r="M2336">
        <v>342</v>
      </c>
      <c r="N2336">
        <v>500</v>
      </c>
      <c r="O2336">
        <v>29577</v>
      </c>
      <c r="P2336">
        <v>6</v>
      </c>
      <c r="Q2336" t="s">
        <v>4355</v>
      </c>
      <c r="R2336" s="5">
        <v>0</v>
      </c>
      <c r="S2336">
        <v>9</v>
      </c>
    </row>
    <row r="2337" spans="1:19" x14ac:dyDescent="0.25">
      <c r="A2337">
        <v>870</v>
      </c>
      <c r="B2337" s="1">
        <v>44751.132407407407</v>
      </c>
      <c r="C2337" t="s">
        <v>4356</v>
      </c>
      <c r="D2337" t="s">
        <v>46</v>
      </c>
      <c r="E2337" s="4" t="b">
        <v>0</v>
      </c>
      <c r="F2337" t="b">
        <v>1</v>
      </c>
      <c r="G2337" t="s">
        <v>56</v>
      </c>
      <c r="H2337" s="1">
        <v>39892.113067129627</v>
      </c>
      <c r="I2337">
        <v>343</v>
      </c>
      <c r="J2337">
        <v>47</v>
      </c>
      <c r="K2337">
        <v>7498</v>
      </c>
      <c r="L2337">
        <v>67</v>
      </c>
      <c r="M2337">
        <v>15900</v>
      </c>
      <c r="N2337">
        <v>930</v>
      </c>
      <c r="O2337">
        <v>51822</v>
      </c>
      <c r="P2337">
        <v>20</v>
      </c>
      <c r="Q2337" t="s">
        <v>374</v>
      </c>
      <c r="R2337" s="5">
        <v>0</v>
      </c>
      <c r="S2337">
        <v>9</v>
      </c>
    </row>
    <row r="2338" spans="1:19" x14ac:dyDescent="0.25">
      <c r="A2338">
        <v>872</v>
      </c>
      <c r="B2338" s="1">
        <v>44751.133912037039</v>
      </c>
      <c r="C2338" t="s">
        <v>4357</v>
      </c>
      <c r="D2338" t="s">
        <v>62</v>
      </c>
      <c r="E2338" s="4" t="b">
        <v>0</v>
      </c>
      <c r="F2338" t="b">
        <v>0</v>
      </c>
      <c r="G2338" t="s">
        <v>4358</v>
      </c>
      <c r="H2338" s="1">
        <v>44714.885601851849</v>
      </c>
      <c r="I2338">
        <v>0</v>
      </c>
      <c r="J2338">
        <v>0</v>
      </c>
      <c r="K2338">
        <v>0</v>
      </c>
      <c r="L2338">
        <v>0</v>
      </c>
      <c r="M2338">
        <v>28</v>
      </c>
      <c r="N2338">
        <v>82</v>
      </c>
      <c r="O2338">
        <v>3245</v>
      </c>
      <c r="P2338">
        <v>0</v>
      </c>
      <c r="Q2338" t="s">
        <v>56</v>
      </c>
      <c r="R2338" s="5">
        <v>0</v>
      </c>
      <c r="S2338">
        <v>9</v>
      </c>
    </row>
    <row r="2339" spans="1:19" x14ac:dyDescent="0.25">
      <c r="A2339">
        <v>873</v>
      </c>
      <c r="B2339" s="1">
        <v>44751.134189814817</v>
      </c>
      <c r="C2339" t="s">
        <v>4359</v>
      </c>
      <c r="D2339" t="s">
        <v>46</v>
      </c>
      <c r="E2339" s="4" t="b">
        <v>0</v>
      </c>
      <c r="F2339" t="b">
        <v>0</v>
      </c>
      <c r="G2339" t="s">
        <v>4360</v>
      </c>
      <c r="H2339" s="1">
        <v>39931.730578703704</v>
      </c>
      <c r="I2339">
        <v>0</v>
      </c>
      <c r="J2339">
        <v>0</v>
      </c>
      <c r="K2339">
        <v>0</v>
      </c>
      <c r="L2339">
        <v>0</v>
      </c>
      <c r="M2339">
        <v>571</v>
      </c>
      <c r="N2339">
        <v>708</v>
      </c>
      <c r="O2339">
        <v>27618</v>
      </c>
      <c r="P2339">
        <v>9</v>
      </c>
      <c r="Q2339" t="s">
        <v>3804</v>
      </c>
      <c r="R2339" s="5">
        <v>0</v>
      </c>
      <c r="S2339">
        <v>9</v>
      </c>
    </row>
    <row r="2340" spans="1:19" x14ac:dyDescent="0.25">
      <c r="A2340">
        <v>876</v>
      </c>
      <c r="B2340" s="1">
        <v>44751.134386574071</v>
      </c>
      <c r="C2340" t="s">
        <v>4361</v>
      </c>
      <c r="D2340" t="s">
        <v>46</v>
      </c>
      <c r="E2340" s="4" t="b">
        <v>0</v>
      </c>
      <c r="F2340" t="b">
        <v>0</v>
      </c>
      <c r="G2340" t="s">
        <v>4362</v>
      </c>
      <c r="H2340" s="1">
        <v>41536.116898148146</v>
      </c>
      <c r="I2340">
        <v>0</v>
      </c>
      <c r="J2340">
        <v>0</v>
      </c>
      <c r="K2340">
        <v>1</v>
      </c>
      <c r="L2340">
        <v>0</v>
      </c>
      <c r="M2340">
        <v>86</v>
      </c>
      <c r="N2340">
        <v>238</v>
      </c>
      <c r="O2340">
        <v>3105</v>
      </c>
      <c r="P2340">
        <v>2</v>
      </c>
      <c r="Q2340" t="s">
        <v>4363</v>
      </c>
      <c r="R2340" s="5">
        <v>0</v>
      </c>
      <c r="S2340">
        <v>9</v>
      </c>
    </row>
    <row r="2341" spans="1:19" x14ac:dyDescent="0.25">
      <c r="A2341">
        <v>877</v>
      </c>
      <c r="B2341" s="1">
        <v>44751.134409722225</v>
      </c>
      <c r="C2341" t="s">
        <v>4364</v>
      </c>
      <c r="D2341" t="s">
        <v>62</v>
      </c>
      <c r="E2341" s="4" t="b">
        <v>0</v>
      </c>
      <c r="F2341" t="b">
        <v>0</v>
      </c>
      <c r="G2341" t="s">
        <v>4365</v>
      </c>
      <c r="H2341" s="1">
        <v>43984.511886574073</v>
      </c>
      <c r="I2341">
        <v>0</v>
      </c>
      <c r="J2341">
        <v>0</v>
      </c>
      <c r="K2341">
        <v>0</v>
      </c>
      <c r="L2341">
        <v>0</v>
      </c>
      <c r="M2341">
        <v>505</v>
      </c>
      <c r="N2341">
        <v>371</v>
      </c>
      <c r="O2341">
        <v>28826</v>
      </c>
      <c r="P2341">
        <v>2</v>
      </c>
      <c r="Q2341" t="s">
        <v>56</v>
      </c>
      <c r="R2341" s="5">
        <v>0</v>
      </c>
      <c r="S2341">
        <v>9</v>
      </c>
    </row>
    <row r="2342" spans="1:19" x14ac:dyDescent="0.25">
      <c r="A2342">
        <v>878</v>
      </c>
      <c r="B2342" s="1">
        <v>44751.134768518517</v>
      </c>
      <c r="C2342" t="s">
        <v>4366</v>
      </c>
      <c r="D2342" t="s">
        <v>46</v>
      </c>
      <c r="E2342" s="4" t="b">
        <v>0</v>
      </c>
      <c r="F2342" t="b">
        <v>1</v>
      </c>
      <c r="G2342" t="s">
        <v>4367</v>
      </c>
      <c r="H2342" s="1">
        <v>41834.128668981481</v>
      </c>
      <c r="I2342">
        <v>0</v>
      </c>
      <c r="J2342">
        <v>1</v>
      </c>
      <c r="K2342">
        <v>1</v>
      </c>
      <c r="L2342">
        <v>0</v>
      </c>
      <c r="M2342">
        <v>444</v>
      </c>
      <c r="N2342">
        <v>400</v>
      </c>
      <c r="O2342">
        <v>31692</v>
      </c>
      <c r="P2342">
        <v>5</v>
      </c>
      <c r="Q2342" t="s">
        <v>4368</v>
      </c>
      <c r="R2342" s="5">
        <v>0</v>
      </c>
      <c r="S2342">
        <v>9</v>
      </c>
    </row>
    <row r="2343" spans="1:19" x14ac:dyDescent="0.25">
      <c r="A2343">
        <v>879</v>
      </c>
      <c r="B2343" s="1">
        <v>44751.134791666664</v>
      </c>
      <c r="C2343" t="s">
        <v>4369</v>
      </c>
      <c r="D2343" t="s">
        <v>50</v>
      </c>
      <c r="E2343" s="4" t="b">
        <v>0</v>
      </c>
      <c r="F2343" t="b">
        <v>1</v>
      </c>
      <c r="G2343" t="s">
        <v>4370</v>
      </c>
      <c r="H2343" s="1">
        <v>44624.324293981481</v>
      </c>
      <c r="I2343">
        <v>0</v>
      </c>
      <c r="J2343">
        <v>0</v>
      </c>
      <c r="K2343">
        <v>0</v>
      </c>
      <c r="L2343">
        <v>0</v>
      </c>
      <c r="M2343">
        <v>17</v>
      </c>
      <c r="N2343">
        <v>7</v>
      </c>
      <c r="O2343">
        <v>13612</v>
      </c>
      <c r="P2343">
        <v>0</v>
      </c>
      <c r="Q2343" t="s">
        <v>56</v>
      </c>
      <c r="R2343" s="5">
        <v>0</v>
      </c>
      <c r="S2343">
        <v>9</v>
      </c>
    </row>
    <row r="2344" spans="1:19" x14ac:dyDescent="0.25">
      <c r="A2344">
        <v>881</v>
      </c>
      <c r="B2344" s="1">
        <v>44751.135185185187</v>
      </c>
      <c r="C2344" t="s">
        <v>4371</v>
      </c>
      <c r="D2344" t="s">
        <v>62</v>
      </c>
      <c r="E2344" s="4" t="b">
        <v>0</v>
      </c>
      <c r="F2344" t="b">
        <v>0</v>
      </c>
      <c r="G2344" t="s">
        <v>4372</v>
      </c>
      <c r="H2344" s="1">
        <v>44185.950011574074</v>
      </c>
      <c r="I2344">
        <v>0</v>
      </c>
      <c r="J2344">
        <v>0</v>
      </c>
      <c r="K2344">
        <v>0</v>
      </c>
      <c r="L2344">
        <v>0</v>
      </c>
      <c r="M2344">
        <v>2397</v>
      </c>
      <c r="N2344">
        <v>3001</v>
      </c>
      <c r="O2344">
        <v>14216</v>
      </c>
      <c r="P2344">
        <v>2</v>
      </c>
      <c r="Q2344" t="s">
        <v>778</v>
      </c>
      <c r="R2344" s="5">
        <v>0</v>
      </c>
      <c r="S2344">
        <v>9</v>
      </c>
    </row>
    <row r="2345" spans="1:19" x14ac:dyDescent="0.25">
      <c r="A2345">
        <v>883</v>
      </c>
      <c r="B2345" s="1">
        <v>44751.135578703703</v>
      </c>
      <c r="C2345" t="s">
        <v>4373</v>
      </c>
      <c r="D2345" t="s">
        <v>20</v>
      </c>
      <c r="E2345" s="4" t="b">
        <v>0</v>
      </c>
      <c r="F2345" t="b">
        <v>0</v>
      </c>
      <c r="G2345" t="s">
        <v>4374</v>
      </c>
      <c r="H2345" s="1">
        <v>41850.132928240739</v>
      </c>
      <c r="I2345">
        <v>2</v>
      </c>
      <c r="J2345">
        <v>3</v>
      </c>
      <c r="K2345">
        <v>22</v>
      </c>
      <c r="L2345">
        <v>0</v>
      </c>
      <c r="M2345">
        <v>1250</v>
      </c>
      <c r="N2345">
        <v>93</v>
      </c>
      <c r="O2345">
        <v>13861</v>
      </c>
      <c r="P2345">
        <v>29</v>
      </c>
      <c r="Q2345" t="s">
        <v>4375</v>
      </c>
      <c r="R2345" s="5">
        <v>0</v>
      </c>
      <c r="S2345">
        <v>9</v>
      </c>
    </row>
    <row r="2346" spans="1:19" x14ac:dyDescent="0.25">
      <c r="A2346">
        <v>884</v>
      </c>
      <c r="B2346" s="1">
        <v>44751.136400462965</v>
      </c>
      <c r="C2346" t="s">
        <v>4376</v>
      </c>
      <c r="D2346" t="s">
        <v>20</v>
      </c>
      <c r="E2346" s="4" t="b">
        <v>0</v>
      </c>
      <c r="F2346" t="b">
        <v>1</v>
      </c>
      <c r="G2346" t="s">
        <v>4377</v>
      </c>
      <c r="H2346" s="1">
        <v>39686.043090277781</v>
      </c>
      <c r="I2346">
        <v>0</v>
      </c>
      <c r="J2346">
        <v>1</v>
      </c>
      <c r="K2346">
        <v>4</v>
      </c>
      <c r="L2346">
        <v>0</v>
      </c>
      <c r="M2346">
        <v>5632</v>
      </c>
      <c r="N2346">
        <v>6165</v>
      </c>
      <c r="O2346">
        <v>268277</v>
      </c>
      <c r="P2346">
        <v>307</v>
      </c>
      <c r="Q2346" t="s">
        <v>1042</v>
      </c>
      <c r="R2346" s="5">
        <v>0</v>
      </c>
      <c r="S2346">
        <v>9</v>
      </c>
    </row>
    <row r="2347" spans="1:19" x14ac:dyDescent="0.25">
      <c r="A2347">
        <v>888</v>
      </c>
      <c r="B2347" s="1">
        <v>44751.137303240743</v>
      </c>
      <c r="C2347" t="s">
        <v>4378</v>
      </c>
      <c r="D2347" t="s">
        <v>20</v>
      </c>
      <c r="E2347" s="4" t="b">
        <v>0</v>
      </c>
      <c r="F2347" t="b">
        <v>0</v>
      </c>
      <c r="G2347" t="s">
        <v>4379</v>
      </c>
      <c r="H2347" s="1">
        <v>40884.023854166669</v>
      </c>
      <c r="I2347">
        <v>0</v>
      </c>
      <c r="J2347">
        <v>1</v>
      </c>
      <c r="K2347">
        <v>0</v>
      </c>
      <c r="L2347">
        <v>0</v>
      </c>
      <c r="M2347">
        <v>875</v>
      </c>
      <c r="N2347">
        <v>2331</v>
      </c>
      <c r="O2347">
        <v>4470</v>
      </c>
      <c r="P2347">
        <v>23</v>
      </c>
      <c r="Q2347" t="s">
        <v>3568</v>
      </c>
      <c r="R2347" s="5">
        <v>0</v>
      </c>
      <c r="S2347">
        <v>9</v>
      </c>
    </row>
    <row r="2348" spans="1:19" x14ac:dyDescent="0.25">
      <c r="A2348">
        <v>890</v>
      </c>
      <c r="B2348" s="1">
        <v>44751.137962962966</v>
      </c>
      <c r="C2348" t="s">
        <v>4380</v>
      </c>
      <c r="D2348" t="s">
        <v>259</v>
      </c>
      <c r="E2348" s="4" t="b">
        <v>0</v>
      </c>
      <c r="F2348" t="b">
        <v>0</v>
      </c>
      <c r="G2348" t="s">
        <v>4235</v>
      </c>
      <c r="H2348" s="1">
        <v>44198.866539351853</v>
      </c>
      <c r="I2348">
        <v>0</v>
      </c>
      <c r="J2348">
        <v>0</v>
      </c>
      <c r="K2348">
        <v>0</v>
      </c>
      <c r="L2348">
        <v>0</v>
      </c>
      <c r="M2348">
        <v>154</v>
      </c>
      <c r="N2348">
        <v>1170</v>
      </c>
      <c r="O2348">
        <v>18197</v>
      </c>
      <c r="P2348">
        <v>0</v>
      </c>
      <c r="Q2348" t="s">
        <v>56</v>
      </c>
      <c r="R2348" s="5">
        <v>0</v>
      </c>
      <c r="S2348">
        <v>9</v>
      </c>
    </row>
    <row r="2349" spans="1:19" x14ac:dyDescent="0.25">
      <c r="A2349">
        <v>894</v>
      </c>
      <c r="B2349" s="1">
        <v>44751.139490740738</v>
      </c>
      <c r="C2349" t="s">
        <v>4381</v>
      </c>
      <c r="D2349" t="s">
        <v>46</v>
      </c>
      <c r="E2349" s="4" t="b">
        <v>0</v>
      </c>
      <c r="F2349" t="b">
        <v>0</v>
      </c>
      <c r="G2349" t="s">
        <v>4382</v>
      </c>
      <c r="H2349" s="1">
        <v>40850.71193287037</v>
      </c>
      <c r="I2349">
        <v>9</v>
      </c>
      <c r="J2349">
        <v>4</v>
      </c>
      <c r="K2349">
        <v>54</v>
      </c>
      <c r="L2349">
        <v>0</v>
      </c>
      <c r="M2349">
        <v>2910</v>
      </c>
      <c r="N2349">
        <v>1738</v>
      </c>
      <c r="O2349">
        <v>16924</v>
      </c>
      <c r="P2349">
        <v>10</v>
      </c>
      <c r="Q2349" t="s">
        <v>778</v>
      </c>
      <c r="R2349" s="5">
        <v>0</v>
      </c>
      <c r="S2349">
        <v>9</v>
      </c>
    </row>
    <row r="2350" spans="1:19" x14ac:dyDescent="0.25">
      <c r="A2350">
        <v>896</v>
      </c>
      <c r="B2350" s="1">
        <v>44751.13958333333</v>
      </c>
      <c r="C2350" t="s">
        <v>4383</v>
      </c>
      <c r="D2350" t="s">
        <v>20</v>
      </c>
      <c r="E2350" s="4" t="b">
        <v>0</v>
      </c>
      <c r="F2350" t="b">
        <v>0</v>
      </c>
      <c r="G2350" t="s">
        <v>4384</v>
      </c>
      <c r="H2350" s="1">
        <v>41835.839467592596</v>
      </c>
      <c r="I2350">
        <v>0</v>
      </c>
      <c r="J2350">
        <v>0</v>
      </c>
      <c r="K2350">
        <v>1</v>
      </c>
      <c r="L2350">
        <v>0</v>
      </c>
      <c r="M2350">
        <v>212</v>
      </c>
      <c r="N2350">
        <v>284</v>
      </c>
      <c r="O2350">
        <v>2396</v>
      </c>
      <c r="P2350">
        <v>3</v>
      </c>
      <c r="Q2350" t="s">
        <v>171</v>
      </c>
      <c r="R2350" s="5">
        <v>0</v>
      </c>
      <c r="S2350">
        <v>9</v>
      </c>
    </row>
    <row r="2351" spans="1:19" x14ac:dyDescent="0.25">
      <c r="A2351">
        <v>898</v>
      </c>
      <c r="B2351" s="1">
        <v>44751.140925925924</v>
      </c>
      <c r="C2351" t="s">
        <v>4385</v>
      </c>
      <c r="D2351" t="s">
        <v>46</v>
      </c>
      <c r="E2351" s="4" t="b">
        <v>0</v>
      </c>
      <c r="F2351" t="b">
        <v>0</v>
      </c>
      <c r="G2351" t="s">
        <v>4386</v>
      </c>
      <c r="H2351" s="1">
        <v>43753.080266203702</v>
      </c>
      <c r="I2351">
        <v>0</v>
      </c>
      <c r="J2351">
        <v>1</v>
      </c>
      <c r="K2351">
        <v>1</v>
      </c>
      <c r="L2351">
        <v>0</v>
      </c>
      <c r="M2351">
        <v>38</v>
      </c>
      <c r="N2351">
        <v>280</v>
      </c>
      <c r="O2351">
        <v>8759</v>
      </c>
      <c r="P2351">
        <v>1</v>
      </c>
      <c r="Q2351" t="s">
        <v>4387</v>
      </c>
      <c r="R2351" s="5">
        <v>0</v>
      </c>
      <c r="S2351">
        <v>9</v>
      </c>
    </row>
    <row r="2352" spans="1:19" x14ac:dyDescent="0.25">
      <c r="A2352">
        <v>900</v>
      </c>
      <c r="B2352" s="1">
        <v>44751.141238425924</v>
      </c>
      <c r="C2352" t="s">
        <v>4388</v>
      </c>
      <c r="D2352" t="s">
        <v>46</v>
      </c>
      <c r="E2352" s="4" t="b">
        <v>0</v>
      </c>
      <c r="F2352" t="b">
        <v>1</v>
      </c>
      <c r="G2352" t="s">
        <v>4389</v>
      </c>
      <c r="H2352" s="1">
        <v>40705.185798611114</v>
      </c>
      <c r="I2352">
        <v>0</v>
      </c>
      <c r="J2352">
        <v>0</v>
      </c>
      <c r="K2352">
        <v>0</v>
      </c>
      <c r="L2352">
        <v>1</v>
      </c>
      <c r="M2352">
        <v>731</v>
      </c>
      <c r="N2352">
        <v>3899</v>
      </c>
      <c r="O2352">
        <v>2624</v>
      </c>
      <c r="P2352">
        <v>18</v>
      </c>
      <c r="Q2352" t="s">
        <v>757</v>
      </c>
      <c r="R2352" s="5">
        <v>0</v>
      </c>
      <c r="S2352">
        <v>9</v>
      </c>
    </row>
    <row r="2353" spans="1:19" x14ac:dyDescent="0.25">
      <c r="A2353">
        <v>903</v>
      </c>
      <c r="B2353" s="1">
        <v>44751.142916666664</v>
      </c>
      <c r="C2353" t="s">
        <v>4390</v>
      </c>
      <c r="D2353" t="s">
        <v>259</v>
      </c>
      <c r="E2353" s="4" t="b">
        <v>0</v>
      </c>
      <c r="F2353" t="b">
        <v>0</v>
      </c>
      <c r="G2353" t="s">
        <v>4391</v>
      </c>
      <c r="H2353" s="1">
        <v>43836.640347222223</v>
      </c>
      <c r="I2353">
        <v>0</v>
      </c>
      <c r="J2353">
        <v>0</v>
      </c>
      <c r="K2353">
        <v>1</v>
      </c>
      <c r="L2353">
        <v>0</v>
      </c>
      <c r="M2353">
        <v>390</v>
      </c>
      <c r="N2353">
        <v>901</v>
      </c>
      <c r="O2353">
        <v>6146</v>
      </c>
      <c r="P2353">
        <v>0</v>
      </c>
      <c r="Q2353" t="s">
        <v>4392</v>
      </c>
      <c r="R2353" s="5">
        <v>0</v>
      </c>
      <c r="S2353">
        <v>9</v>
      </c>
    </row>
    <row r="2354" spans="1:19" x14ac:dyDescent="0.25">
      <c r="A2354">
        <v>904</v>
      </c>
      <c r="B2354" s="1">
        <v>44751.143194444441</v>
      </c>
      <c r="C2354" t="s">
        <v>4393</v>
      </c>
      <c r="D2354" t="s">
        <v>20</v>
      </c>
      <c r="E2354" s="4" t="b">
        <v>0</v>
      </c>
      <c r="F2354" t="b">
        <v>0</v>
      </c>
      <c r="G2354" t="s">
        <v>4394</v>
      </c>
      <c r="H2354" s="1">
        <v>44732.130590277775</v>
      </c>
      <c r="I2354">
        <v>0</v>
      </c>
      <c r="J2354">
        <v>0</v>
      </c>
      <c r="K2354">
        <v>0</v>
      </c>
      <c r="L2354">
        <v>0</v>
      </c>
      <c r="M2354">
        <v>4</v>
      </c>
      <c r="N2354">
        <v>75</v>
      </c>
      <c r="O2354">
        <v>224</v>
      </c>
      <c r="P2354">
        <v>0</v>
      </c>
      <c r="Q2354" t="s">
        <v>56</v>
      </c>
      <c r="R2354" s="5">
        <v>0</v>
      </c>
      <c r="S2354">
        <v>9</v>
      </c>
    </row>
    <row r="2355" spans="1:19" x14ac:dyDescent="0.25">
      <c r="A2355">
        <v>906</v>
      </c>
      <c r="B2355" s="1">
        <v>44751.143425925926</v>
      </c>
      <c r="C2355" t="s">
        <v>4395</v>
      </c>
      <c r="D2355" t="s">
        <v>62</v>
      </c>
      <c r="E2355" s="4" t="b">
        <v>0</v>
      </c>
      <c r="F2355" t="b">
        <v>0</v>
      </c>
      <c r="G2355" t="s">
        <v>4396</v>
      </c>
      <c r="H2355" s="1">
        <v>43750.653078703705</v>
      </c>
      <c r="I2355">
        <v>0</v>
      </c>
      <c r="J2355">
        <v>0</v>
      </c>
      <c r="K2355">
        <v>0</v>
      </c>
      <c r="L2355">
        <v>0</v>
      </c>
      <c r="M2355">
        <v>2256</v>
      </c>
      <c r="N2355">
        <v>4633</v>
      </c>
      <c r="O2355">
        <v>15765</v>
      </c>
      <c r="P2355">
        <v>3</v>
      </c>
      <c r="Q2355" t="s">
        <v>4397</v>
      </c>
      <c r="R2355" s="5">
        <v>0</v>
      </c>
      <c r="S2355">
        <v>9</v>
      </c>
    </row>
    <row r="2356" spans="1:19" x14ac:dyDescent="0.25">
      <c r="A2356">
        <v>907</v>
      </c>
      <c r="B2356" s="1">
        <v>44751.143449074072</v>
      </c>
      <c r="C2356" t="s">
        <v>4398</v>
      </c>
      <c r="D2356" t="s">
        <v>46</v>
      </c>
      <c r="E2356" s="4" t="b">
        <v>0</v>
      </c>
      <c r="F2356" t="b">
        <v>0</v>
      </c>
      <c r="G2356" t="s">
        <v>4399</v>
      </c>
      <c r="H2356" s="1">
        <v>44668.820416666669</v>
      </c>
      <c r="I2356">
        <v>0</v>
      </c>
      <c r="J2356">
        <v>0</v>
      </c>
      <c r="K2356">
        <v>0</v>
      </c>
      <c r="L2356">
        <v>0</v>
      </c>
      <c r="M2356">
        <v>200</v>
      </c>
      <c r="N2356">
        <v>134</v>
      </c>
      <c r="O2356">
        <v>6319</v>
      </c>
      <c r="P2356">
        <v>0</v>
      </c>
      <c r="Q2356" t="s">
        <v>4400</v>
      </c>
      <c r="R2356" s="5">
        <v>0</v>
      </c>
      <c r="S2356">
        <v>9</v>
      </c>
    </row>
    <row r="2357" spans="1:19" x14ac:dyDescent="0.25">
      <c r="A2357">
        <v>910</v>
      </c>
      <c r="B2357" s="1">
        <v>44751.144189814811</v>
      </c>
      <c r="C2357" t="s">
        <v>4401</v>
      </c>
      <c r="D2357" t="s">
        <v>62</v>
      </c>
      <c r="E2357" s="4" t="b">
        <v>0</v>
      </c>
      <c r="F2357" t="b">
        <v>0</v>
      </c>
      <c r="G2357" t="s">
        <v>56</v>
      </c>
      <c r="H2357" s="1">
        <v>44696.658495370371</v>
      </c>
      <c r="I2357">
        <v>0</v>
      </c>
      <c r="J2357">
        <v>0</v>
      </c>
      <c r="K2357">
        <v>0</v>
      </c>
      <c r="L2357">
        <v>0</v>
      </c>
      <c r="M2357">
        <v>34</v>
      </c>
      <c r="N2357">
        <v>41</v>
      </c>
      <c r="O2357">
        <v>427</v>
      </c>
      <c r="P2357">
        <v>0</v>
      </c>
      <c r="Q2357" t="s">
        <v>56</v>
      </c>
      <c r="R2357" s="5">
        <v>0</v>
      </c>
      <c r="S2357">
        <v>9</v>
      </c>
    </row>
    <row r="2358" spans="1:19" x14ac:dyDescent="0.25">
      <c r="A2358">
        <v>915</v>
      </c>
      <c r="B2358" s="1">
        <v>44751.145960648151</v>
      </c>
      <c r="C2358" t="s">
        <v>4402</v>
      </c>
      <c r="D2358" t="s">
        <v>46</v>
      </c>
      <c r="E2358" s="4" t="b">
        <v>0</v>
      </c>
      <c r="F2358" t="b">
        <v>0</v>
      </c>
      <c r="G2358" t="s">
        <v>4403</v>
      </c>
      <c r="H2358" s="1">
        <v>42602.758321759262</v>
      </c>
      <c r="I2358">
        <v>0</v>
      </c>
      <c r="J2358">
        <v>1</v>
      </c>
      <c r="K2358">
        <v>2</v>
      </c>
      <c r="L2358">
        <v>0</v>
      </c>
      <c r="M2358">
        <v>46</v>
      </c>
      <c r="N2358">
        <v>556</v>
      </c>
      <c r="O2358">
        <v>5321</v>
      </c>
      <c r="P2358">
        <v>0</v>
      </c>
      <c r="Q2358" t="s">
        <v>3810</v>
      </c>
      <c r="R2358" s="5">
        <v>0</v>
      </c>
      <c r="S2358">
        <v>9</v>
      </c>
    </row>
    <row r="2359" spans="1:19" x14ac:dyDescent="0.25">
      <c r="A2359">
        <v>917</v>
      </c>
      <c r="B2359" s="1">
        <v>44751.146087962959</v>
      </c>
      <c r="C2359" t="s">
        <v>4404</v>
      </c>
      <c r="D2359" t="s">
        <v>46</v>
      </c>
      <c r="E2359" s="4" t="b">
        <v>0</v>
      </c>
      <c r="F2359" t="b">
        <v>1</v>
      </c>
      <c r="G2359" t="s">
        <v>4405</v>
      </c>
      <c r="H2359" s="1">
        <v>43886.991620370369</v>
      </c>
      <c r="I2359">
        <v>2</v>
      </c>
      <c r="J2359">
        <v>2</v>
      </c>
      <c r="K2359">
        <v>0</v>
      </c>
      <c r="L2359">
        <v>0</v>
      </c>
      <c r="M2359">
        <v>18480</v>
      </c>
      <c r="N2359">
        <v>627</v>
      </c>
      <c r="O2359">
        <v>38621</v>
      </c>
      <c r="P2359">
        <v>6</v>
      </c>
      <c r="Q2359" t="s">
        <v>186</v>
      </c>
      <c r="R2359" s="5">
        <v>0</v>
      </c>
      <c r="S2359">
        <v>9</v>
      </c>
    </row>
    <row r="2360" spans="1:19" x14ac:dyDescent="0.25">
      <c r="A2360">
        <v>918</v>
      </c>
      <c r="B2360" s="1">
        <v>44751.146087962959</v>
      </c>
      <c r="C2360" t="s">
        <v>4406</v>
      </c>
      <c r="D2360" t="s">
        <v>46</v>
      </c>
      <c r="E2360" s="4" t="b">
        <v>0</v>
      </c>
      <c r="F2360" t="b">
        <v>0</v>
      </c>
      <c r="G2360" t="s">
        <v>4407</v>
      </c>
      <c r="H2360" s="1">
        <v>44737.623437499999</v>
      </c>
      <c r="I2360">
        <v>0</v>
      </c>
      <c r="J2360">
        <v>0</v>
      </c>
      <c r="K2360">
        <v>0</v>
      </c>
      <c r="L2360">
        <v>0</v>
      </c>
      <c r="M2360">
        <v>254</v>
      </c>
      <c r="N2360">
        <v>678</v>
      </c>
      <c r="O2360">
        <v>665</v>
      </c>
      <c r="P2360">
        <v>0</v>
      </c>
      <c r="Q2360" t="s">
        <v>4408</v>
      </c>
      <c r="R2360" s="5">
        <v>0</v>
      </c>
      <c r="S2360">
        <v>9</v>
      </c>
    </row>
    <row r="2361" spans="1:19" x14ac:dyDescent="0.25">
      <c r="A2361">
        <v>921</v>
      </c>
      <c r="B2361" s="1">
        <v>44751.14638888889</v>
      </c>
      <c r="C2361" t="s">
        <v>4409</v>
      </c>
      <c r="D2361" t="s">
        <v>20</v>
      </c>
      <c r="E2361" s="4" t="b">
        <v>0</v>
      </c>
      <c r="F2361" t="b">
        <v>0</v>
      </c>
      <c r="G2361" t="s">
        <v>4410</v>
      </c>
      <c r="H2361" s="1">
        <v>44683.773657407408</v>
      </c>
      <c r="I2361">
        <v>0</v>
      </c>
      <c r="J2361">
        <v>0</v>
      </c>
      <c r="K2361">
        <v>1</v>
      </c>
      <c r="L2361">
        <v>0</v>
      </c>
      <c r="M2361">
        <v>197</v>
      </c>
      <c r="N2361">
        <v>211</v>
      </c>
      <c r="O2361">
        <v>2316</v>
      </c>
      <c r="P2361">
        <v>1</v>
      </c>
      <c r="Q2361" t="s">
        <v>56</v>
      </c>
      <c r="R2361" s="5">
        <v>0</v>
      </c>
      <c r="S2361">
        <v>9</v>
      </c>
    </row>
    <row r="2362" spans="1:19" x14ac:dyDescent="0.25">
      <c r="A2362">
        <v>922</v>
      </c>
      <c r="B2362" s="1">
        <v>44751.146435185183</v>
      </c>
      <c r="C2362" t="s">
        <v>4411</v>
      </c>
      <c r="D2362" t="s">
        <v>46</v>
      </c>
      <c r="E2362" s="4" t="b">
        <v>0</v>
      </c>
      <c r="F2362" t="b">
        <v>0</v>
      </c>
      <c r="G2362" t="s">
        <v>56</v>
      </c>
      <c r="H2362" s="1">
        <v>42760.204282407409</v>
      </c>
      <c r="I2362">
        <v>0</v>
      </c>
      <c r="J2362">
        <v>0</v>
      </c>
      <c r="K2362">
        <v>0</v>
      </c>
      <c r="L2362">
        <v>0</v>
      </c>
      <c r="M2362">
        <v>46</v>
      </c>
      <c r="N2362">
        <v>67</v>
      </c>
      <c r="O2362">
        <v>3158</v>
      </c>
      <c r="P2362">
        <v>1</v>
      </c>
      <c r="Q2362" t="s">
        <v>56</v>
      </c>
      <c r="R2362" s="5">
        <v>0</v>
      </c>
      <c r="S2362">
        <v>9</v>
      </c>
    </row>
    <row r="2363" spans="1:19" x14ac:dyDescent="0.25">
      <c r="A2363">
        <v>923</v>
      </c>
      <c r="B2363" s="1">
        <v>44751.146863425929</v>
      </c>
      <c r="C2363" t="s">
        <v>4412</v>
      </c>
      <c r="D2363" t="s">
        <v>20</v>
      </c>
      <c r="E2363" s="4" t="b">
        <v>0</v>
      </c>
      <c r="F2363" t="b">
        <v>1</v>
      </c>
      <c r="G2363" t="s">
        <v>4413</v>
      </c>
      <c r="H2363" s="1">
        <v>44513.614710648151</v>
      </c>
      <c r="I2363">
        <v>0</v>
      </c>
      <c r="J2363">
        <v>0</v>
      </c>
      <c r="K2363">
        <v>0</v>
      </c>
      <c r="L2363">
        <v>0</v>
      </c>
      <c r="M2363">
        <v>42</v>
      </c>
      <c r="N2363">
        <v>123</v>
      </c>
      <c r="O2363">
        <v>2574</v>
      </c>
      <c r="P2363">
        <v>0</v>
      </c>
      <c r="Q2363" t="s">
        <v>4414</v>
      </c>
      <c r="R2363" s="5">
        <v>0</v>
      </c>
      <c r="S2363">
        <v>9</v>
      </c>
    </row>
    <row r="2364" spans="1:19" x14ac:dyDescent="0.25">
      <c r="A2364">
        <v>924</v>
      </c>
      <c r="B2364" s="1">
        <v>44751.147118055553</v>
      </c>
      <c r="C2364" t="s">
        <v>4415</v>
      </c>
      <c r="D2364" t="s">
        <v>259</v>
      </c>
      <c r="E2364" s="4" t="b">
        <v>0</v>
      </c>
      <c r="F2364" t="b">
        <v>0</v>
      </c>
      <c r="G2364" t="s">
        <v>4416</v>
      </c>
      <c r="H2364" s="1">
        <v>43052.141365740739</v>
      </c>
      <c r="I2364">
        <v>1</v>
      </c>
      <c r="J2364">
        <v>5</v>
      </c>
      <c r="K2364">
        <v>5</v>
      </c>
      <c r="L2364">
        <v>0</v>
      </c>
      <c r="M2364">
        <v>18454</v>
      </c>
      <c r="N2364">
        <v>16255</v>
      </c>
      <c r="O2364">
        <v>140622</v>
      </c>
      <c r="P2364">
        <v>17</v>
      </c>
      <c r="Q2364" t="s">
        <v>4417</v>
      </c>
      <c r="R2364" s="5">
        <v>0</v>
      </c>
      <c r="S2364">
        <v>9</v>
      </c>
    </row>
    <row r="2365" spans="1:19" x14ac:dyDescent="0.25">
      <c r="A2365">
        <v>925</v>
      </c>
      <c r="B2365" s="1">
        <v>44751.147222222222</v>
      </c>
      <c r="C2365" t="s">
        <v>4418</v>
      </c>
      <c r="D2365" t="s">
        <v>46</v>
      </c>
      <c r="E2365" s="4" t="b">
        <v>0</v>
      </c>
      <c r="F2365" t="b">
        <v>1</v>
      </c>
      <c r="G2365" t="s">
        <v>4419</v>
      </c>
      <c r="H2365" s="1">
        <v>42069.032962962963</v>
      </c>
      <c r="I2365">
        <v>0</v>
      </c>
      <c r="J2365">
        <v>0</v>
      </c>
      <c r="K2365">
        <v>7</v>
      </c>
      <c r="L2365">
        <v>2</v>
      </c>
      <c r="M2365">
        <v>17598</v>
      </c>
      <c r="N2365">
        <v>373</v>
      </c>
      <c r="O2365">
        <v>2860</v>
      </c>
      <c r="P2365">
        <v>12</v>
      </c>
      <c r="Q2365" t="s">
        <v>1244</v>
      </c>
      <c r="R2365" s="5">
        <v>0</v>
      </c>
      <c r="S2365">
        <v>9</v>
      </c>
    </row>
    <row r="2366" spans="1:19" x14ac:dyDescent="0.25">
      <c r="A2366">
        <v>926</v>
      </c>
      <c r="B2366" s="1">
        <v>44751.147326388891</v>
      </c>
      <c r="C2366" t="s">
        <v>4420</v>
      </c>
      <c r="D2366" t="s">
        <v>20</v>
      </c>
      <c r="E2366" s="4" t="b">
        <v>0</v>
      </c>
      <c r="F2366" t="b">
        <v>0</v>
      </c>
      <c r="G2366" t="s">
        <v>4421</v>
      </c>
      <c r="H2366" s="1">
        <v>44415.813576388886</v>
      </c>
      <c r="I2366">
        <v>1</v>
      </c>
      <c r="J2366">
        <v>5</v>
      </c>
      <c r="K2366">
        <v>41</v>
      </c>
      <c r="L2366">
        <v>0</v>
      </c>
      <c r="M2366">
        <v>23459</v>
      </c>
      <c r="N2366">
        <v>37</v>
      </c>
      <c r="O2366">
        <v>1875</v>
      </c>
      <c r="P2366">
        <v>59</v>
      </c>
      <c r="Q2366" t="s">
        <v>4422</v>
      </c>
      <c r="R2366" s="5">
        <v>0</v>
      </c>
      <c r="S2366">
        <v>9</v>
      </c>
    </row>
    <row r="2367" spans="1:19" x14ac:dyDescent="0.25">
      <c r="A2367">
        <v>936</v>
      </c>
      <c r="B2367" s="1">
        <v>44751.14984953704</v>
      </c>
      <c r="C2367" t="s">
        <v>4423</v>
      </c>
      <c r="D2367" t="s">
        <v>20</v>
      </c>
      <c r="E2367" s="4" t="b">
        <v>0</v>
      </c>
      <c r="F2367" t="b">
        <v>0</v>
      </c>
      <c r="G2367" t="s">
        <v>4424</v>
      </c>
      <c r="H2367" s="1">
        <v>41875.760011574072</v>
      </c>
      <c r="I2367">
        <v>0</v>
      </c>
      <c r="J2367">
        <v>0</v>
      </c>
      <c r="K2367">
        <v>0</v>
      </c>
      <c r="L2367">
        <v>0</v>
      </c>
      <c r="M2367">
        <v>895</v>
      </c>
      <c r="N2367">
        <v>1288</v>
      </c>
      <c r="O2367">
        <v>11945</v>
      </c>
      <c r="P2367">
        <v>6</v>
      </c>
      <c r="Q2367" t="s">
        <v>3837</v>
      </c>
      <c r="R2367" s="5">
        <v>0</v>
      </c>
      <c r="S2367">
        <v>9</v>
      </c>
    </row>
    <row r="2368" spans="1:19" x14ac:dyDescent="0.25">
      <c r="A2368">
        <v>938</v>
      </c>
      <c r="B2368" s="1">
        <v>44751.150243055556</v>
      </c>
      <c r="C2368" t="s">
        <v>4425</v>
      </c>
      <c r="D2368" t="s">
        <v>46</v>
      </c>
      <c r="E2368" s="4" t="b">
        <v>0</v>
      </c>
      <c r="F2368" t="b">
        <v>0</v>
      </c>
      <c r="G2368" t="s">
        <v>4426</v>
      </c>
      <c r="H2368" s="1">
        <v>41063.433136574073</v>
      </c>
      <c r="I2368">
        <v>0</v>
      </c>
      <c r="J2368">
        <v>0</v>
      </c>
      <c r="K2368">
        <v>2</v>
      </c>
      <c r="L2368">
        <v>0</v>
      </c>
      <c r="M2368">
        <v>257</v>
      </c>
      <c r="N2368">
        <v>175</v>
      </c>
      <c r="O2368">
        <v>14698</v>
      </c>
      <c r="P2368">
        <v>2</v>
      </c>
      <c r="Q2368" t="s">
        <v>2323</v>
      </c>
      <c r="R2368" s="5">
        <v>0</v>
      </c>
      <c r="S2368">
        <v>9</v>
      </c>
    </row>
    <row r="2369" spans="1:19" x14ac:dyDescent="0.25">
      <c r="A2369">
        <v>940</v>
      </c>
      <c r="B2369" s="1">
        <v>44751.151099537034</v>
      </c>
      <c r="C2369" t="s">
        <v>4427</v>
      </c>
      <c r="D2369" t="s">
        <v>62</v>
      </c>
      <c r="E2369" s="4" t="b">
        <v>0</v>
      </c>
      <c r="F2369" t="b">
        <v>0</v>
      </c>
      <c r="G2369" t="s">
        <v>4428</v>
      </c>
      <c r="H2369" s="1">
        <v>41588.003229166665</v>
      </c>
      <c r="I2369">
        <v>0</v>
      </c>
      <c r="J2369">
        <v>0</v>
      </c>
      <c r="K2369">
        <v>1</v>
      </c>
      <c r="L2369">
        <v>0</v>
      </c>
      <c r="M2369">
        <v>46</v>
      </c>
      <c r="N2369">
        <v>113</v>
      </c>
      <c r="O2369">
        <v>1714</v>
      </c>
      <c r="P2369">
        <v>0</v>
      </c>
      <c r="Q2369" t="s">
        <v>56</v>
      </c>
      <c r="R2369" s="5">
        <v>0</v>
      </c>
      <c r="S2369">
        <v>9</v>
      </c>
    </row>
    <row r="2370" spans="1:19" x14ac:dyDescent="0.25">
      <c r="A2370">
        <v>942</v>
      </c>
      <c r="B2370" s="1">
        <v>44751.151469907411</v>
      </c>
      <c r="C2370" t="s">
        <v>4429</v>
      </c>
      <c r="D2370" t="s">
        <v>62</v>
      </c>
      <c r="E2370" s="4" t="b">
        <v>0</v>
      </c>
      <c r="F2370" t="b">
        <v>0</v>
      </c>
      <c r="G2370" t="s">
        <v>4430</v>
      </c>
      <c r="H2370" s="1">
        <v>42197.777060185188</v>
      </c>
      <c r="I2370">
        <v>0</v>
      </c>
      <c r="J2370">
        <v>0</v>
      </c>
      <c r="K2370">
        <v>0</v>
      </c>
      <c r="L2370">
        <v>0</v>
      </c>
      <c r="M2370">
        <v>57</v>
      </c>
      <c r="N2370">
        <v>612</v>
      </c>
      <c r="O2370">
        <v>763</v>
      </c>
      <c r="P2370">
        <v>1</v>
      </c>
      <c r="Q2370" t="s">
        <v>291</v>
      </c>
      <c r="R2370" s="5">
        <v>0</v>
      </c>
      <c r="S2370">
        <v>9</v>
      </c>
    </row>
    <row r="2371" spans="1:19" x14ac:dyDescent="0.25">
      <c r="A2371">
        <v>943</v>
      </c>
      <c r="B2371" s="1">
        <v>44751.151597222219</v>
      </c>
      <c r="C2371" t="s">
        <v>4431</v>
      </c>
      <c r="D2371" t="s">
        <v>20</v>
      </c>
      <c r="E2371" s="4" t="b">
        <v>0</v>
      </c>
      <c r="F2371" t="b">
        <v>0</v>
      </c>
      <c r="G2371" t="s">
        <v>4432</v>
      </c>
      <c r="H2371" s="1">
        <v>44738.575752314813</v>
      </c>
      <c r="I2371">
        <v>0</v>
      </c>
      <c r="J2371">
        <v>1</v>
      </c>
      <c r="K2371">
        <v>0</v>
      </c>
      <c r="L2371">
        <v>0</v>
      </c>
      <c r="M2371">
        <v>140</v>
      </c>
      <c r="N2371">
        <v>240</v>
      </c>
      <c r="O2371">
        <v>832</v>
      </c>
      <c r="P2371">
        <v>3</v>
      </c>
      <c r="Q2371" t="s">
        <v>56</v>
      </c>
      <c r="R2371" s="5">
        <v>0</v>
      </c>
      <c r="S2371">
        <v>9</v>
      </c>
    </row>
    <row r="2372" spans="1:19" x14ac:dyDescent="0.25">
      <c r="A2372">
        <v>947</v>
      </c>
      <c r="B2372" s="1">
        <v>44751.152453703704</v>
      </c>
      <c r="C2372" t="s">
        <v>4433</v>
      </c>
      <c r="D2372" t="s">
        <v>20</v>
      </c>
      <c r="E2372" s="4" t="b">
        <v>0</v>
      </c>
      <c r="F2372" t="b">
        <v>0</v>
      </c>
      <c r="G2372" t="s">
        <v>4434</v>
      </c>
      <c r="H2372" s="1">
        <v>44610.20925925926</v>
      </c>
      <c r="I2372">
        <v>0</v>
      </c>
      <c r="J2372">
        <v>0</v>
      </c>
      <c r="K2372">
        <v>0</v>
      </c>
      <c r="L2372">
        <v>0</v>
      </c>
      <c r="M2372">
        <v>106</v>
      </c>
      <c r="N2372">
        <v>243</v>
      </c>
      <c r="O2372">
        <v>4612</v>
      </c>
      <c r="P2372">
        <v>0</v>
      </c>
      <c r="Q2372" t="s">
        <v>56</v>
      </c>
      <c r="R2372" s="5">
        <v>0</v>
      </c>
      <c r="S2372">
        <v>9</v>
      </c>
    </row>
    <row r="2373" spans="1:19" x14ac:dyDescent="0.25">
      <c r="A2373">
        <v>949</v>
      </c>
      <c r="B2373" s="1">
        <v>44751.152511574073</v>
      </c>
      <c r="C2373" t="s">
        <v>4435</v>
      </c>
      <c r="D2373" t="s">
        <v>46</v>
      </c>
      <c r="E2373" s="4" t="b">
        <v>0</v>
      </c>
      <c r="F2373" t="b">
        <v>1</v>
      </c>
      <c r="G2373" t="s">
        <v>4436</v>
      </c>
      <c r="H2373" s="1">
        <v>44471.289398148147</v>
      </c>
      <c r="I2373">
        <v>0</v>
      </c>
      <c r="J2373">
        <v>0</v>
      </c>
      <c r="K2373">
        <v>5</v>
      </c>
      <c r="L2373">
        <v>0</v>
      </c>
      <c r="M2373">
        <v>6090</v>
      </c>
      <c r="N2373">
        <v>2422</v>
      </c>
      <c r="O2373">
        <v>2300</v>
      </c>
      <c r="P2373">
        <v>15</v>
      </c>
      <c r="Q2373" t="s">
        <v>171</v>
      </c>
      <c r="R2373" s="5">
        <v>0</v>
      </c>
      <c r="S2373">
        <v>9</v>
      </c>
    </row>
    <row r="2374" spans="1:19" x14ac:dyDescent="0.25">
      <c r="A2374">
        <v>950</v>
      </c>
      <c r="B2374" s="1">
        <v>44751.153020833335</v>
      </c>
      <c r="C2374" t="s">
        <v>4437</v>
      </c>
      <c r="D2374" t="s">
        <v>62</v>
      </c>
      <c r="E2374" s="4" t="b">
        <v>0</v>
      </c>
      <c r="F2374" t="b">
        <v>0</v>
      </c>
      <c r="G2374" t="s">
        <v>4438</v>
      </c>
      <c r="H2374" s="1">
        <v>43744.833668981482</v>
      </c>
      <c r="I2374">
        <v>0</v>
      </c>
      <c r="J2374">
        <v>1</v>
      </c>
      <c r="K2374">
        <v>1</v>
      </c>
      <c r="L2374">
        <v>0</v>
      </c>
      <c r="M2374">
        <v>63</v>
      </c>
      <c r="N2374">
        <v>469</v>
      </c>
      <c r="O2374">
        <v>4758</v>
      </c>
      <c r="P2374">
        <v>0</v>
      </c>
      <c r="Q2374" t="s">
        <v>4439</v>
      </c>
      <c r="R2374" s="5">
        <v>0</v>
      </c>
      <c r="S2374">
        <v>9</v>
      </c>
    </row>
    <row r="2375" spans="1:19" x14ac:dyDescent="0.25">
      <c r="A2375">
        <v>952</v>
      </c>
      <c r="B2375" s="1">
        <v>44751.153715277775</v>
      </c>
      <c r="C2375" t="s">
        <v>4440</v>
      </c>
      <c r="D2375" t="s">
        <v>62</v>
      </c>
      <c r="E2375" s="4" t="b">
        <v>0</v>
      </c>
      <c r="F2375" t="b">
        <v>0</v>
      </c>
      <c r="G2375" t="s">
        <v>4441</v>
      </c>
      <c r="H2375" s="1">
        <v>43844.875497685185</v>
      </c>
      <c r="I2375">
        <v>0</v>
      </c>
      <c r="J2375">
        <v>0</v>
      </c>
      <c r="K2375">
        <v>3</v>
      </c>
      <c r="L2375">
        <v>0</v>
      </c>
      <c r="M2375">
        <v>17</v>
      </c>
      <c r="N2375">
        <v>57</v>
      </c>
      <c r="O2375">
        <v>2032</v>
      </c>
      <c r="P2375">
        <v>0</v>
      </c>
      <c r="Q2375" t="s">
        <v>56</v>
      </c>
      <c r="R2375" s="5">
        <v>0</v>
      </c>
      <c r="S2375">
        <v>9</v>
      </c>
    </row>
    <row r="2376" spans="1:19" x14ac:dyDescent="0.25">
      <c r="A2376">
        <v>955</v>
      </c>
      <c r="B2376" s="1">
        <v>44751.153969907406</v>
      </c>
      <c r="C2376" t="s">
        <v>4442</v>
      </c>
      <c r="D2376" t="s">
        <v>46</v>
      </c>
      <c r="E2376" s="4" t="b">
        <v>0</v>
      </c>
      <c r="F2376" t="b">
        <v>0</v>
      </c>
      <c r="G2376" t="s">
        <v>4443</v>
      </c>
      <c r="H2376" s="1">
        <v>42610.668541666666</v>
      </c>
      <c r="I2376">
        <v>0</v>
      </c>
      <c r="J2376">
        <v>0</v>
      </c>
      <c r="K2376">
        <v>0</v>
      </c>
      <c r="L2376">
        <v>0</v>
      </c>
      <c r="M2376">
        <v>396</v>
      </c>
      <c r="N2376">
        <v>153</v>
      </c>
      <c r="O2376">
        <v>36522</v>
      </c>
      <c r="P2376">
        <v>9</v>
      </c>
      <c r="Q2376" t="s">
        <v>4444</v>
      </c>
      <c r="R2376" s="5">
        <v>0</v>
      </c>
      <c r="S2376">
        <v>9</v>
      </c>
    </row>
    <row r="2377" spans="1:19" x14ac:dyDescent="0.25">
      <c r="A2377">
        <v>956</v>
      </c>
      <c r="B2377" s="1">
        <v>44751.153969907406</v>
      </c>
      <c r="C2377" t="s">
        <v>4445</v>
      </c>
      <c r="D2377" t="s">
        <v>62</v>
      </c>
      <c r="E2377" s="4" t="b">
        <v>0</v>
      </c>
      <c r="F2377" t="b">
        <v>0</v>
      </c>
      <c r="G2377" t="s">
        <v>4438</v>
      </c>
      <c r="H2377" s="1">
        <v>43744.833668981482</v>
      </c>
      <c r="I2377">
        <v>0</v>
      </c>
      <c r="J2377">
        <v>1</v>
      </c>
      <c r="K2377">
        <v>0</v>
      </c>
      <c r="L2377">
        <v>0</v>
      </c>
      <c r="M2377">
        <v>63</v>
      </c>
      <c r="N2377">
        <v>469</v>
      </c>
      <c r="O2377">
        <v>4758</v>
      </c>
      <c r="P2377">
        <v>0</v>
      </c>
      <c r="Q2377" t="s">
        <v>4439</v>
      </c>
      <c r="R2377" s="5">
        <v>0</v>
      </c>
      <c r="S2377">
        <v>9</v>
      </c>
    </row>
    <row r="2378" spans="1:19" x14ac:dyDescent="0.25">
      <c r="A2378">
        <v>957</v>
      </c>
      <c r="B2378" s="1">
        <v>44751.154039351852</v>
      </c>
      <c r="C2378" t="s">
        <v>4446</v>
      </c>
      <c r="D2378" t="s">
        <v>20</v>
      </c>
      <c r="E2378" s="4" t="b">
        <v>0</v>
      </c>
      <c r="F2378" t="b">
        <v>0</v>
      </c>
      <c r="G2378" t="s">
        <v>4394</v>
      </c>
      <c r="H2378" s="1">
        <v>44732.130590277775</v>
      </c>
      <c r="I2378">
        <v>0</v>
      </c>
      <c r="J2378">
        <v>0</v>
      </c>
      <c r="K2378">
        <v>0</v>
      </c>
      <c r="L2378">
        <v>0</v>
      </c>
      <c r="M2378">
        <v>4</v>
      </c>
      <c r="N2378">
        <v>75</v>
      </c>
      <c r="O2378">
        <v>224</v>
      </c>
      <c r="P2378">
        <v>0</v>
      </c>
      <c r="Q2378" t="s">
        <v>56</v>
      </c>
      <c r="R2378" s="5">
        <v>0</v>
      </c>
      <c r="S2378">
        <v>9</v>
      </c>
    </row>
    <row r="2379" spans="1:19" x14ac:dyDescent="0.25">
      <c r="A2379">
        <v>959</v>
      </c>
      <c r="B2379" s="1">
        <v>44751.154791666668</v>
      </c>
      <c r="C2379" t="s">
        <v>4447</v>
      </c>
      <c r="D2379" t="s">
        <v>20</v>
      </c>
      <c r="E2379" s="4" t="b">
        <v>0</v>
      </c>
      <c r="F2379" t="b">
        <v>0</v>
      </c>
      <c r="G2379" t="s">
        <v>4394</v>
      </c>
      <c r="H2379" s="1">
        <v>44732.130590277775</v>
      </c>
      <c r="I2379">
        <v>0</v>
      </c>
      <c r="J2379">
        <v>0</v>
      </c>
      <c r="K2379">
        <v>0</v>
      </c>
      <c r="L2379">
        <v>0</v>
      </c>
      <c r="M2379">
        <v>4</v>
      </c>
      <c r="N2379">
        <v>75</v>
      </c>
      <c r="O2379">
        <v>224</v>
      </c>
      <c r="P2379">
        <v>0</v>
      </c>
      <c r="Q2379" t="s">
        <v>56</v>
      </c>
      <c r="R2379" s="5">
        <v>0</v>
      </c>
      <c r="S2379">
        <v>9</v>
      </c>
    </row>
    <row r="2380" spans="1:19" x14ac:dyDescent="0.25">
      <c r="A2380">
        <v>960</v>
      </c>
      <c r="B2380" s="1">
        <v>44751.154953703706</v>
      </c>
      <c r="C2380" t="s">
        <v>4448</v>
      </c>
      <c r="D2380" t="s">
        <v>46</v>
      </c>
      <c r="E2380" s="4" t="b">
        <v>0</v>
      </c>
      <c r="F2380" t="b">
        <v>0</v>
      </c>
      <c r="G2380" t="s">
        <v>56</v>
      </c>
      <c r="H2380" s="1">
        <v>40892.001157407409</v>
      </c>
      <c r="I2380">
        <v>0</v>
      </c>
      <c r="J2380">
        <v>0</v>
      </c>
      <c r="K2380">
        <v>0</v>
      </c>
      <c r="L2380">
        <v>0</v>
      </c>
      <c r="M2380">
        <v>69</v>
      </c>
      <c r="N2380">
        <v>278</v>
      </c>
      <c r="O2380">
        <v>9536</v>
      </c>
      <c r="P2380">
        <v>2</v>
      </c>
      <c r="Q2380" t="s">
        <v>56</v>
      </c>
      <c r="R2380" s="5">
        <v>0</v>
      </c>
      <c r="S2380">
        <v>9</v>
      </c>
    </row>
    <row r="2381" spans="1:19" x14ac:dyDescent="0.25">
      <c r="A2381">
        <v>962</v>
      </c>
      <c r="B2381" s="1">
        <v>44751.156053240738</v>
      </c>
      <c r="C2381" t="s">
        <v>4449</v>
      </c>
      <c r="D2381" t="s">
        <v>46</v>
      </c>
      <c r="E2381" s="4" t="b">
        <v>0</v>
      </c>
      <c r="F2381" t="b">
        <v>0</v>
      </c>
      <c r="G2381" t="s">
        <v>4450</v>
      </c>
      <c r="H2381" s="1">
        <v>42619.095509259256</v>
      </c>
      <c r="I2381">
        <v>0</v>
      </c>
      <c r="J2381">
        <v>0</v>
      </c>
      <c r="K2381">
        <v>1</v>
      </c>
      <c r="L2381">
        <v>0</v>
      </c>
      <c r="M2381">
        <v>381</v>
      </c>
      <c r="N2381">
        <v>315</v>
      </c>
      <c r="O2381">
        <v>41378</v>
      </c>
      <c r="P2381">
        <v>1</v>
      </c>
      <c r="Q2381" t="s">
        <v>56</v>
      </c>
      <c r="R2381" s="5">
        <v>0</v>
      </c>
      <c r="S2381">
        <v>9</v>
      </c>
    </row>
    <row r="2382" spans="1:19" x14ac:dyDescent="0.25">
      <c r="A2382">
        <v>964</v>
      </c>
      <c r="B2382" s="1">
        <v>44751.156550925924</v>
      </c>
      <c r="C2382" t="s">
        <v>4451</v>
      </c>
      <c r="D2382" t="s">
        <v>46</v>
      </c>
      <c r="E2382" s="4" t="b">
        <v>0</v>
      </c>
      <c r="F2382" t="b">
        <v>1</v>
      </c>
      <c r="G2382" t="s">
        <v>4452</v>
      </c>
      <c r="H2382" s="1">
        <v>40759.092476851853</v>
      </c>
      <c r="I2382">
        <v>0</v>
      </c>
      <c r="J2382">
        <v>0</v>
      </c>
      <c r="K2382">
        <v>0</v>
      </c>
      <c r="L2382">
        <v>0</v>
      </c>
      <c r="M2382">
        <v>737</v>
      </c>
      <c r="N2382">
        <v>528</v>
      </c>
      <c r="O2382">
        <v>121049</v>
      </c>
      <c r="P2382">
        <v>10</v>
      </c>
      <c r="Q2382" t="s">
        <v>4453</v>
      </c>
      <c r="R2382" s="5">
        <v>0</v>
      </c>
      <c r="S2382">
        <v>9</v>
      </c>
    </row>
    <row r="2383" spans="1:19" x14ac:dyDescent="0.25">
      <c r="A2383">
        <v>965</v>
      </c>
      <c r="B2383" s="1">
        <v>44751.157280092593</v>
      </c>
      <c r="C2383" t="s">
        <v>4454</v>
      </c>
      <c r="D2383" t="s">
        <v>62</v>
      </c>
      <c r="E2383" s="4" t="b">
        <v>0</v>
      </c>
      <c r="F2383" t="b">
        <v>0</v>
      </c>
      <c r="G2383" t="s">
        <v>4455</v>
      </c>
      <c r="H2383" s="1">
        <v>43941.940983796296</v>
      </c>
      <c r="I2383">
        <v>0</v>
      </c>
      <c r="J2383">
        <v>0</v>
      </c>
      <c r="K2383">
        <v>3</v>
      </c>
      <c r="L2383">
        <v>0</v>
      </c>
      <c r="M2383">
        <v>152</v>
      </c>
      <c r="N2383">
        <v>261</v>
      </c>
      <c r="O2383">
        <v>6921</v>
      </c>
      <c r="P2383">
        <v>0</v>
      </c>
      <c r="Q2383" t="s">
        <v>56</v>
      </c>
      <c r="R2383" s="5">
        <v>0</v>
      </c>
      <c r="S2383">
        <v>9</v>
      </c>
    </row>
    <row r="2384" spans="1:19" x14ac:dyDescent="0.25">
      <c r="A2384">
        <v>966</v>
      </c>
      <c r="B2384" s="1">
        <v>44751.157500000001</v>
      </c>
      <c r="C2384" t="s">
        <v>4456</v>
      </c>
      <c r="D2384" t="s">
        <v>62</v>
      </c>
      <c r="E2384" s="4" t="b">
        <v>0</v>
      </c>
      <c r="F2384" t="b">
        <v>0</v>
      </c>
      <c r="G2384" t="s">
        <v>4457</v>
      </c>
      <c r="H2384" s="1">
        <v>44713.216562499998</v>
      </c>
      <c r="I2384">
        <v>0</v>
      </c>
      <c r="J2384">
        <v>0</v>
      </c>
      <c r="K2384">
        <v>0</v>
      </c>
      <c r="L2384">
        <v>0</v>
      </c>
      <c r="M2384">
        <v>7</v>
      </c>
      <c r="N2384">
        <v>71</v>
      </c>
      <c r="O2384">
        <v>163</v>
      </c>
      <c r="P2384">
        <v>0</v>
      </c>
      <c r="Q2384" t="s">
        <v>56</v>
      </c>
      <c r="R2384" s="5">
        <v>0</v>
      </c>
      <c r="S2384">
        <v>9</v>
      </c>
    </row>
    <row r="2385" spans="1:19" x14ac:dyDescent="0.25">
      <c r="A2385">
        <v>967</v>
      </c>
      <c r="B2385" s="1">
        <v>44751.157500000001</v>
      </c>
      <c r="C2385" t="s">
        <v>4458</v>
      </c>
      <c r="D2385" t="s">
        <v>46</v>
      </c>
      <c r="E2385" s="4" t="b">
        <v>0</v>
      </c>
      <c r="F2385" t="b">
        <v>0</v>
      </c>
      <c r="G2385" t="s">
        <v>4459</v>
      </c>
      <c r="H2385" s="1">
        <v>43651.997094907405</v>
      </c>
      <c r="I2385">
        <v>0</v>
      </c>
      <c r="J2385">
        <v>0</v>
      </c>
      <c r="K2385">
        <v>1</v>
      </c>
      <c r="L2385">
        <v>0</v>
      </c>
      <c r="M2385">
        <v>309</v>
      </c>
      <c r="N2385">
        <v>1184</v>
      </c>
      <c r="O2385">
        <v>22441</v>
      </c>
      <c r="P2385">
        <v>1</v>
      </c>
      <c r="Q2385" t="s">
        <v>4460</v>
      </c>
      <c r="R2385" s="5">
        <v>0</v>
      </c>
      <c r="S2385">
        <v>9</v>
      </c>
    </row>
    <row r="2386" spans="1:19" x14ac:dyDescent="0.25">
      <c r="A2386">
        <v>968</v>
      </c>
      <c r="B2386" s="1">
        <v>44751.157685185186</v>
      </c>
      <c r="C2386" t="s">
        <v>4461</v>
      </c>
      <c r="D2386" t="s">
        <v>20</v>
      </c>
      <c r="E2386" s="4" t="b">
        <v>0</v>
      </c>
      <c r="F2386" t="b">
        <v>0</v>
      </c>
      <c r="G2386" t="s">
        <v>4462</v>
      </c>
      <c r="H2386" s="1">
        <v>44341.024236111109</v>
      </c>
      <c r="I2386">
        <v>0</v>
      </c>
      <c r="J2386">
        <v>0</v>
      </c>
      <c r="K2386">
        <v>0</v>
      </c>
      <c r="L2386">
        <v>0</v>
      </c>
      <c r="M2386">
        <v>138</v>
      </c>
      <c r="N2386">
        <v>295</v>
      </c>
      <c r="O2386">
        <v>15344</v>
      </c>
      <c r="P2386">
        <v>0</v>
      </c>
      <c r="Q2386" t="s">
        <v>4463</v>
      </c>
      <c r="R2386" s="5">
        <v>0</v>
      </c>
      <c r="S2386">
        <v>9</v>
      </c>
    </row>
    <row r="2387" spans="1:19" x14ac:dyDescent="0.25">
      <c r="A2387">
        <v>969</v>
      </c>
      <c r="B2387" s="1">
        <v>44751.158171296294</v>
      </c>
      <c r="C2387" t="s">
        <v>4464</v>
      </c>
      <c r="D2387" t="s">
        <v>20</v>
      </c>
      <c r="E2387" s="4" t="b">
        <v>0</v>
      </c>
      <c r="F2387" t="b">
        <v>0</v>
      </c>
      <c r="G2387" t="s">
        <v>4465</v>
      </c>
      <c r="H2387" s="1">
        <v>43381.852685185186</v>
      </c>
      <c r="I2387">
        <v>5</v>
      </c>
      <c r="J2387">
        <v>1</v>
      </c>
      <c r="K2387">
        <v>9</v>
      </c>
      <c r="L2387">
        <v>0</v>
      </c>
      <c r="M2387">
        <v>539</v>
      </c>
      <c r="N2387">
        <v>531</v>
      </c>
      <c r="O2387">
        <v>9368</v>
      </c>
      <c r="P2387">
        <v>0</v>
      </c>
      <c r="Q2387" t="s">
        <v>56</v>
      </c>
      <c r="R2387" s="5">
        <v>0</v>
      </c>
      <c r="S2387">
        <v>9</v>
      </c>
    </row>
    <row r="2388" spans="1:19" x14ac:dyDescent="0.25">
      <c r="A2388">
        <v>972</v>
      </c>
      <c r="B2388" s="1">
        <v>44751.158414351848</v>
      </c>
      <c r="C2388" t="s">
        <v>4466</v>
      </c>
      <c r="D2388" t="s">
        <v>62</v>
      </c>
      <c r="E2388" s="4" t="b">
        <v>0</v>
      </c>
      <c r="F2388" t="b">
        <v>0</v>
      </c>
      <c r="G2388" t="s">
        <v>4467</v>
      </c>
      <c r="H2388" s="1">
        <v>44590.600057870368</v>
      </c>
      <c r="I2388">
        <v>0</v>
      </c>
      <c r="J2388">
        <v>1</v>
      </c>
      <c r="K2388">
        <v>1</v>
      </c>
      <c r="L2388">
        <v>0</v>
      </c>
      <c r="M2388">
        <v>5273</v>
      </c>
      <c r="N2388">
        <v>5438</v>
      </c>
      <c r="O2388">
        <v>39352</v>
      </c>
      <c r="P2388">
        <v>1</v>
      </c>
      <c r="Q2388" t="s">
        <v>4468</v>
      </c>
      <c r="R2388" s="5">
        <v>0</v>
      </c>
      <c r="S2388">
        <v>9</v>
      </c>
    </row>
    <row r="2389" spans="1:19" x14ac:dyDescent="0.25">
      <c r="A2389">
        <v>974</v>
      </c>
      <c r="B2389" s="1">
        <v>44751.159212962964</v>
      </c>
      <c r="C2389" t="s">
        <v>4469</v>
      </c>
      <c r="D2389" t="s">
        <v>62</v>
      </c>
      <c r="E2389" s="4" t="b">
        <v>0</v>
      </c>
      <c r="F2389" t="b">
        <v>0</v>
      </c>
      <c r="G2389" t="s">
        <v>4457</v>
      </c>
      <c r="H2389" s="1">
        <v>44713.216562499998</v>
      </c>
      <c r="I2389">
        <v>0</v>
      </c>
      <c r="J2389">
        <v>0</v>
      </c>
      <c r="K2389">
        <v>0</v>
      </c>
      <c r="L2389">
        <v>0</v>
      </c>
      <c r="M2389">
        <v>7</v>
      </c>
      <c r="N2389">
        <v>71</v>
      </c>
      <c r="O2389">
        <v>163</v>
      </c>
      <c r="P2389">
        <v>0</v>
      </c>
      <c r="Q2389" t="s">
        <v>56</v>
      </c>
      <c r="R2389" s="5">
        <v>0</v>
      </c>
      <c r="S2389">
        <v>9</v>
      </c>
    </row>
    <row r="2390" spans="1:19" x14ac:dyDescent="0.25">
      <c r="A2390">
        <v>977</v>
      </c>
      <c r="B2390" s="1">
        <v>44751.160150462965</v>
      </c>
      <c r="C2390" t="s">
        <v>4470</v>
      </c>
      <c r="D2390" t="s">
        <v>62</v>
      </c>
      <c r="E2390" s="4" t="b">
        <v>0</v>
      </c>
      <c r="F2390" t="b">
        <v>1</v>
      </c>
      <c r="G2390" t="s">
        <v>4471</v>
      </c>
      <c r="H2390" s="1">
        <v>40579.205775462964</v>
      </c>
      <c r="I2390">
        <v>0</v>
      </c>
      <c r="J2390">
        <v>2</v>
      </c>
      <c r="K2390">
        <v>0</v>
      </c>
      <c r="L2390">
        <v>0</v>
      </c>
      <c r="M2390">
        <v>6897</v>
      </c>
      <c r="N2390">
        <v>3247</v>
      </c>
      <c r="O2390">
        <v>139517</v>
      </c>
      <c r="P2390">
        <v>378</v>
      </c>
      <c r="Q2390" t="s">
        <v>4472</v>
      </c>
      <c r="R2390" s="5">
        <v>0</v>
      </c>
      <c r="S2390">
        <v>9</v>
      </c>
    </row>
    <row r="2391" spans="1:19" x14ac:dyDescent="0.25">
      <c r="A2391">
        <v>981</v>
      </c>
      <c r="B2391" s="1">
        <v>44751.161192129628</v>
      </c>
      <c r="C2391" t="s">
        <v>4473</v>
      </c>
      <c r="D2391" t="s">
        <v>46</v>
      </c>
      <c r="E2391" s="4" t="b">
        <v>0</v>
      </c>
      <c r="F2391" t="b">
        <v>0</v>
      </c>
      <c r="G2391" t="s">
        <v>4474</v>
      </c>
      <c r="H2391" s="1">
        <v>39664.619027777779</v>
      </c>
      <c r="I2391">
        <v>0</v>
      </c>
      <c r="J2391">
        <v>0</v>
      </c>
      <c r="K2391">
        <v>2</v>
      </c>
      <c r="L2391">
        <v>0</v>
      </c>
      <c r="M2391">
        <v>2138</v>
      </c>
      <c r="N2391">
        <v>3980</v>
      </c>
      <c r="O2391">
        <v>948</v>
      </c>
      <c r="P2391">
        <v>3</v>
      </c>
      <c r="Q2391" t="s">
        <v>4475</v>
      </c>
      <c r="R2391" s="5">
        <v>0</v>
      </c>
      <c r="S2391">
        <v>9</v>
      </c>
    </row>
    <row r="2392" spans="1:19" x14ac:dyDescent="0.25">
      <c r="A2392">
        <v>982</v>
      </c>
      <c r="B2392" s="1">
        <v>44751.161678240744</v>
      </c>
      <c r="C2392" t="s">
        <v>4476</v>
      </c>
      <c r="D2392" t="s">
        <v>46</v>
      </c>
      <c r="E2392" s="4" t="b">
        <v>0</v>
      </c>
      <c r="F2392" t="b">
        <v>0</v>
      </c>
      <c r="G2392" t="s">
        <v>4477</v>
      </c>
      <c r="H2392" s="1">
        <v>43576.879374999997</v>
      </c>
      <c r="I2392">
        <v>0</v>
      </c>
      <c r="J2392">
        <v>0</v>
      </c>
      <c r="K2392">
        <v>0</v>
      </c>
      <c r="L2392">
        <v>0</v>
      </c>
      <c r="M2392">
        <v>228</v>
      </c>
      <c r="N2392">
        <v>136</v>
      </c>
      <c r="O2392">
        <v>996</v>
      </c>
      <c r="P2392">
        <v>4</v>
      </c>
      <c r="Q2392" t="s">
        <v>4478</v>
      </c>
      <c r="R2392" s="5">
        <v>0</v>
      </c>
      <c r="S2392">
        <v>9</v>
      </c>
    </row>
    <row r="2393" spans="1:19" x14ac:dyDescent="0.25">
      <c r="A2393">
        <v>983</v>
      </c>
      <c r="B2393" s="1">
        <v>44751.161770833336</v>
      </c>
      <c r="C2393" t="s">
        <v>4479</v>
      </c>
      <c r="D2393" t="s">
        <v>46</v>
      </c>
      <c r="E2393" s="4" t="b">
        <v>0</v>
      </c>
      <c r="F2393" t="b">
        <v>0</v>
      </c>
      <c r="G2393" t="s">
        <v>4480</v>
      </c>
      <c r="H2393" s="1">
        <v>44744.775347222225</v>
      </c>
      <c r="I2393">
        <v>0</v>
      </c>
      <c r="J2393">
        <v>0</v>
      </c>
      <c r="K2393">
        <v>0</v>
      </c>
      <c r="L2393">
        <v>0</v>
      </c>
      <c r="M2393">
        <v>40</v>
      </c>
      <c r="N2393">
        <v>626</v>
      </c>
      <c r="O2393">
        <v>1426</v>
      </c>
      <c r="P2393">
        <v>0</v>
      </c>
      <c r="Q2393" t="s">
        <v>56</v>
      </c>
      <c r="R2393" s="5">
        <v>0</v>
      </c>
      <c r="S2393">
        <v>9</v>
      </c>
    </row>
    <row r="2394" spans="1:19" x14ac:dyDescent="0.25">
      <c r="A2394">
        <v>986</v>
      </c>
      <c r="B2394" s="1">
        <v>44751.162569444445</v>
      </c>
      <c r="C2394" t="s">
        <v>4481</v>
      </c>
      <c r="D2394" t="s">
        <v>46</v>
      </c>
      <c r="E2394" s="4" t="b">
        <v>0</v>
      </c>
      <c r="F2394" t="b">
        <v>0</v>
      </c>
      <c r="G2394" t="s">
        <v>56</v>
      </c>
      <c r="H2394" s="1">
        <v>40072.23945601852</v>
      </c>
      <c r="I2394">
        <v>0</v>
      </c>
      <c r="J2394">
        <v>0</v>
      </c>
      <c r="K2394">
        <v>7</v>
      </c>
      <c r="L2394">
        <v>0</v>
      </c>
      <c r="M2394">
        <v>793</v>
      </c>
      <c r="N2394">
        <v>647</v>
      </c>
      <c r="O2394">
        <v>14242</v>
      </c>
      <c r="P2394">
        <v>4</v>
      </c>
      <c r="Q2394" t="s">
        <v>886</v>
      </c>
      <c r="R2394" s="5">
        <v>0</v>
      </c>
      <c r="S2394">
        <v>9</v>
      </c>
    </row>
    <row r="2395" spans="1:19" x14ac:dyDescent="0.25">
      <c r="A2395">
        <v>988</v>
      </c>
      <c r="B2395" s="1">
        <v>44751.162743055553</v>
      </c>
      <c r="C2395" t="s">
        <v>4482</v>
      </c>
      <c r="D2395" t="s">
        <v>62</v>
      </c>
      <c r="E2395" s="4" t="b">
        <v>0</v>
      </c>
      <c r="F2395" t="b">
        <v>0</v>
      </c>
      <c r="G2395" t="s">
        <v>4483</v>
      </c>
      <c r="H2395" s="1">
        <v>40454.283819444441</v>
      </c>
      <c r="I2395">
        <v>0</v>
      </c>
      <c r="J2395">
        <v>0</v>
      </c>
      <c r="K2395">
        <v>0</v>
      </c>
      <c r="L2395">
        <v>0</v>
      </c>
      <c r="M2395">
        <v>128</v>
      </c>
      <c r="N2395">
        <v>467</v>
      </c>
      <c r="O2395">
        <v>3774</v>
      </c>
      <c r="P2395">
        <v>3</v>
      </c>
      <c r="Q2395" t="s">
        <v>976</v>
      </c>
      <c r="R2395" s="5">
        <v>0</v>
      </c>
      <c r="S2395">
        <v>9</v>
      </c>
    </row>
    <row r="2396" spans="1:19" x14ac:dyDescent="0.25">
      <c r="A2396">
        <v>989</v>
      </c>
      <c r="B2396" s="1">
        <v>44751.163078703707</v>
      </c>
      <c r="C2396" t="s">
        <v>4484</v>
      </c>
      <c r="D2396" t="s">
        <v>20</v>
      </c>
      <c r="E2396" s="4" t="b">
        <v>0</v>
      </c>
      <c r="F2396" t="b">
        <v>0</v>
      </c>
      <c r="G2396" t="s">
        <v>4394</v>
      </c>
      <c r="H2396" s="1">
        <v>44732.130590277775</v>
      </c>
      <c r="I2396">
        <v>0</v>
      </c>
      <c r="J2396">
        <v>0</v>
      </c>
      <c r="K2396">
        <v>0</v>
      </c>
      <c r="L2396">
        <v>0</v>
      </c>
      <c r="M2396">
        <v>4</v>
      </c>
      <c r="N2396">
        <v>75</v>
      </c>
      <c r="O2396">
        <v>224</v>
      </c>
      <c r="P2396">
        <v>0</v>
      </c>
      <c r="Q2396" t="s">
        <v>56</v>
      </c>
      <c r="R2396" s="5">
        <v>0</v>
      </c>
      <c r="S2396">
        <v>9</v>
      </c>
    </row>
    <row r="2397" spans="1:19" x14ac:dyDescent="0.25">
      <c r="A2397">
        <v>991</v>
      </c>
      <c r="B2397" s="1">
        <v>44751.163564814815</v>
      </c>
      <c r="C2397" t="s">
        <v>4485</v>
      </c>
      <c r="D2397" t="s">
        <v>62</v>
      </c>
      <c r="E2397" s="4" t="b">
        <v>0</v>
      </c>
      <c r="F2397" t="b">
        <v>0</v>
      </c>
      <c r="G2397" t="s">
        <v>4486</v>
      </c>
      <c r="H2397" s="1">
        <v>42590.134976851848</v>
      </c>
      <c r="I2397">
        <v>0</v>
      </c>
      <c r="J2397">
        <v>3</v>
      </c>
      <c r="K2397">
        <v>17</v>
      </c>
      <c r="L2397">
        <v>0</v>
      </c>
      <c r="M2397">
        <v>87</v>
      </c>
      <c r="N2397">
        <v>713</v>
      </c>
      <c r="O2397">
        <v>1972</v>
      </c>
      <c r="P2397">
        <v>0</v>
      </c>
      <c r="Q2397" t="s">
        <v>4487</v>
      </c>
      <c r="R2397" s="5">
        <v>0</v>
      </c>
      <c r="S2397">
        <v>9</v>
      </c>
    </row>
    <row r="2398" spans="1:19" x14ac:dyDescent="0.25">
      <c r="A2398">
        <v>995</v>
      </c>
      <c r="B2398" s="1">
        <v>44751.164953703701</v>
      </c>
      <c r="C2398" t="s">
        <v>4488</v>
      </c>
      <c r="D2398" t="s">
        <v>46</v>
      </c>
      <c r="E2398" s="4" t="b">
        <v>0</v>
      </c>
      <c r="F2398" t="b">
        <v>1</v>
      </c>
      <c r="G2398" t="s">
        <v>4489</v>
      </c>
      <c r="H2398" s="1">
        <v>41018.951967592591</v>
      </c>
      <c r="I2398">
        <v>0</v>
      </c>
      <c r="J2398">
        <v>0</v>
      </c>
      <c r="K2398">
        <v>0</v>
      </c>
      <c r="L2398">
        <v>0</v>
      </c>
      <c r="M2398">
        <v>417</v>
      </c>
      <c r="N2398">
        <v>454</v>
      </c>
      <c r="O2398">
        <v>2486</v>
      </c>
      <c r="P2398">
        <v>8</v>
      </c>
      <c r="Q2398" t="s">
        <v>1042</v>
      </c>
      <c r="R2398" s="5">
        <v>0</v>
      </c>
      <c r="S2398">
        <v>9</v>
      </c>
    </row>
    <row r="2399" spans="1:19" x14ac:dyDescent="0.25">
      <c r="A2399">
        <v>996</v>
      </c>
      <c r="B2399" s="1">
        <v>44751.165393518517</v>
      </c>
      <c r="C2399" t="s">
        <v>4490</v>
      </c>
      <c r="D2399" t="s">
        <v>46</v>
      </c>
      <c r="E2399" s="4" t="b">
        <v>0</v>
      </c>
      <c r="F2399" t="b">
        <v>0</v>
      </c>
      <c r="G2399" t="s">
        <v>56</v>
      </c>
      <c r="H2399" s="1">
        <v>44716.065358796295</v>
      </c>
      <c r="I2399">
        <v>0</v>
      </c>
      <c r="J2399">
        <v>0</v>
      </c>
      <c r="K2399">
        <v>0</v>
      </c>
      <c r="L2399">
        <v>0</v>
      </c>
      <c r="M2399">
        <v>37</v>
      </c>
      <c r="N2399">
        <v>102</v>
      </c>
      <c r="O2399">
        <v>163</v>
      </c>
      <c r="P2399">
        <v>0</v>
      </c>
      <c r="Q2399" t="s">
        <v>56</v>
      </c>
      <c r="R2399" s="5">
        <v>0</v>
      </c>
      <c r="S2399">
        <v>9</v>
      </c>
    </row>
    <row r="2400" spans="1:19" x14ac:dyDescent="0.25">
      <c r="A2400">
        <v>997</v>
      </c>
      <c r="B2400" s="1">
        <v>44751.165416666663</v>
      </c>
      <c r="C2400" t="s">
        <v>4491</v>
      </c>
      <c r="D2400" t="s">
        <v>46</v>
      </c>
      <c r="E2400" s="4" t="b">
        <v>0</v>
      </c>
      <c r="F2400" t="b">
        <v>0</v>
      </c>
      <c r="G2400" t="s">
        <v>4492</v>
      </c>
      <c r="H2400" s="1">
        <v>43531.162372685183</v>
      </c>
      <c r="I2400">
        <v>0</v>
      </c>
      <c r="J2400">
        <v>0</v>
      </c>
      <c r="K2400">
        <v>0</v>
      </c>
      <c r="L2400">
        <v>0</v>
      </c>
      <c r="M2400">
        <v>16655</v>
      </c>
      <c r="N2400">
        <v>12512</v>
      </c>
      <c r="O2400">
        <v>31703</v>
      </c>
      <c r="P2400">
        <v>19</v>
      </c>
      <c r="Q2400" t="s">
        <v>624</v>
      </c>
      <c r="R2400" s="5">
        <v>0</v>
      </c>
      <c r="S2400">
        <v>9</v>
      </c>
    </row>
    <row r="2401" spans="1:19" x14ac:dyDescent="0.25">
      <c r="A2401">
        <v>999</v>
      </c>
      <c r="B2401" s="1">
        <v>44751.165983796294</v>
      </c>
      <c r="C2401" t="s">
        <v>4493</v>
      </c>
      <c r="D2401" t="s">
        <v>62</v>
      </c>
      <c r="E2401" s="4" t="b">
        <v>0</v>
      </c>
      <c r="F2401" t="b">
        <v>0</v>
      </c>
      <c r="G2401" t="s">
        <v>4494</v>
      </c>
      <c r="H2401" s="1">
        <v>41811.199421296296</v>
      </c>
      <c r="I2401">
        <v>0</v>
      </c>
      <c r="J2401">
        <v>0</v>
      </c>
      <c r="K2401">
        <v>3</v>
      </c>
      <c r="L2401">
        <v>0</v>
      </c>
      <c r="M2401">
        <v>117</v>
      </c>
      <c r="N2401">
        <v>330</v>
      </c>
      <c r="O2401">
        <v>5286</v>
      </c>
      <c r="P2401">
        <v>0</v>
      </c>
      <c r="Q2401" t="s">
        <v>4495</v>
      </c>
      <c r="R2401" s="5">
        <v>0</v>
      </c>
      <c r="S2401">
        <v>9</v>
      </c>
    </row>
    <row r="2402" spans="1:19" x14ac:dyDescent="0.25">
      <c r="A2402">
        <v>1001</v>
      </c>
      <c r="B2402" s="1">
        <v>44751.166226851848</v>
      </c>
      <c r="C2402" t="s">
        <v>4496</v>
      </c>
      <c r="D2402" t="s">
        <v>46</v>
      </c>
      <c r="E2402" s="4" t="b">
        <v>0</v>
      </c>
      <c r="F2402" t="b">
        <v>0</v>
      </c>
      <c r="G2402" t="s">
        <v>56</v>
      </c>
      <c r="H2402" s="1">
        <v>44686.731608796297</v>
      </c>
      <c r="I2402">
        <v>0</v>
      </c>
      <c r="J2402">
        <v>0</v>
      </c>
      <c r="K2402">
        <v>0</v>
      </c>
      <c r="L2402">
        <v>0</v>
      </c>
      <c r="M2402">
        <v>9</v>
      </c>
      <c r="N2402">
        <v>113</v>
      </c>
      <c r="O2402">
        <v>331</v>
      </c>
      <c r="P2402">
        <v>0</v>
      </c>
      <c r="Q2402" t="s">
        <v>56</v>
      </c>
      <c r="R2402" s="5">
        <v>0</v>
      </c>
      <c r="S2402">
        <v>9</v>
      </c>
    </row>
    <row r="2403" spans="1:19" x14ac:dyDescent="0.25">
      <c r="A2403">
        <v>1005</v>
      </c>
      <c r="B2403" s="1">
        <v>44751.167256944442</v>
      </c>
      <c r="C2403" t="s">
        <v>4497</v>
      </c>
      <c r="D2403" t="s">
        <v>62</v>
      </c>
      <c r="E2403" s="4" t="b">
        <v>0</v>
      </c>
      <c r="F2403" t="b">
        <v>0</v>
      </c>
      <c r="G2403" t="s">
        <v>4041</v>
      </c>
      <c r="H2403" s="1">
        <v>40740.488865740743</v>
      </c>
      <c r="I2403">
        <v>0</v>
      </c>
      <c r="J2403">
        <v>1</v>
      </c>
      <c r="K2403">
        <v>1</v>
      </c>
      <c r="L2403">
        <v>0</v>
      </c>
      <c r="M2403">
        <v>248</v>
      </c>
      <c r="N2403">
        <v>793</v>
      </c>
      <c r="O2403">
        <v>1057</v>
      </c>
      <c r="P2403">
        <v>0</v>
      </c>
      <c r="Q2403" t="s">
        <v>4042</v>
      </c>
      <c r="R2403" s="5">
        <v>0</v>
      </c>
      <c r="S2403">
        <v>9</v>
      </c>
    </row>
    <row r="2404" spans="1:19" x14ac:dyDescent="0.25">
      <c r="A2404">
        <v>1010</v>
      </c>
      <c r="B2404" s="1">
        <v>44751.168680555558</v>
      </c>
      <c r="C2404" t="s">
        <v>4498</v>
      </c>
      <c r="D2404" t="s">
        <v>46</v>
      </c>
      <c r="E2404" s="4" t="b">
        <v>0</v>
      </c>
      <c r="F2404" t="b">
        <v>1</v>
      </c>
      <c r="G2404" t="s">
        <v>4499</v>
      </c>
      <c r="H2404" s="1">
        <v>42733.366435185184</v>
      </c>
      <c r="I2404">
        <v>0</v>
      </c>
      <c r="J2404">
        <v>0</v>
      </c>
      <c r="K2404">
        <v>0</v>
      </c>
      <c r="L2404">
        <v>0</v>
      </c>
      <c r="M2404">
        <v>1219</v>
      </c>
      <c r="N2404">
        <v>1837</v>
      </c>
      <c r="O2404">
        <v>77360</v>
      </c>
      <c r="P2404">
        <v>18</v>
      </c>
      <c r="Q2404" t="s">
        <v>4500</v>
      </c>
      <c r="R2404" s="5">
        <v>0</v>
      </c>
      <c r="S2404">
        <v>9</v>
      </c>
    </row>
    <row r="2405" spans="1:19" x14ac:dyDescent="0.25">
      <c r="A2405">
        <v>1011</v>
      </c>
      <c r="B2405" s="1">
        <v>44751.168842592589</v>
      </c>
      <c r="C2405" t="s">
        <v>4501</v>
      </c>
      <c r="D2405" t="s">
        <v>46</v>
      </c>
      <c r="E2405" s="4" t="b">
        <v>0</v>
      </c>
      <c r="F2405" t="b">
        <v>0</v>
      </c>
      <c r="G2405" t="s">
        <v>4502</v>
      </c>
      <c r="H2405" s="1">
        <v>42172.664965277778</v>
      </c>
      <c r="I2405">
        <v>0</v>
      </c>
      <c r="J2405">
        <v>0</v>
      </c>
      <c r="K2405">
        <v>0</v>
      </c>
      <c r="L2405">
        <v>0</v>
      </c>
      <c r="M2405">
        <v>1111</v>
      </c>
      <c r="N2405">
        <v>723</v>
      </c>
      <c r="O2405">
        <v>6934</v>
      </c>
      <c r="P2405">
        <v>0</v>
      </c>
      <c r="Q2405" t="s">
        <v>56</v>
      </c>
      <c r="R2405" s="5">
        <v>0</v>
      </c>
      <c r="S2405">
        <v>9</v>
      </c>
    </row>
    <row r="2406" spans="1:19" x14ac:dyDescent="0.25">
      <c r="A2406">
        <v>1012</v>
      </c>
      <c r="B2406" s="1">
        <v>44751.169050925928</v>
      </c>
      <c r="C2406" t="s">
        <v>4503</v>
      </c>
      <c r="D2406" t="s">
        <v>62</v>
      </c>
      <c r="E2406" s="4" t="b">
        <v>0</v>
      </c>
      <c r="F2406" t="b">
        <v>0</v>
      </c>
      <c r="G2406" t="s">
        <v>56</v>
      </c>
      <c r="H2406" s="1">
        <v>41899.838599537034</v>
      </c>
      <c r="I2406">
        <v>0</v>
      </c>
      <c r="J2406">
        <v>0</v>
      </c>
      <c r="K2406">
        <v>1</v>
      </c>
      <c r="L2406">
        <v>0</v>
      </c>
      <c r="M2406">
        <v>2520</v>
      </c>
      <c r="N2406">
        <v>2066</v>
      </c>
      <c r="O2406">
        <v>98206</v>
      </c>
      <c r="P2406">
        <v>3</v>
      </c>
      <c r="Q2406" t="s">
        <v>875</v>
      </c>
      <c r="R2406" s="5">
        <v>0</v>
      </c>
      <c r="S2406">
        <v>9</v>
      </c>
    </row>
    <row r="2407" spans="1:19" x14ac:dyDescent="0.25">
      <c r="A2407">
        <v>1014</v>
      </c>
      <c r="B2407" s="1">
        <v>44751.16915509259</v>
      </c>
      <c r="C2407" t="s">
        <v>4504</v>
      </c>
      <c r="D2407" t="s">
        <v>46</v>
      </c>
      <c r="E2407" s="4" t="b">
        <v>0</v>
      </c>
      <c r="F2407" t="b">
        <v>1</v>
      </c>
      <c r="G2407" t="s">
        <v>4499</v>
      </c>
      <c r="H2407" s="1">
        <v>42733.366435185184</v>
      </c>
      <c r="I2407">
        <v>0</v>
      </c>
      <c r="J2407">
        <v>0</v>
      </c>
      <c r="K2407">
        <v>0</v>
      </c>
      <c r="L2407">
        <v>0</v>
      </c>
      <c r="M2407">
        <v>1219</v>
      </c>
      <c r="N2407">
        <v>1837</v>
      </c>
      <c r="O2407">
        <v>77360</v>
      </c>
      <c r="P2407">
        <v>18</v>
      </c>
      <c r="Q2407" t="s">
        <v>4500</v>
      </c>
      <c r="R2407" s="5">
        <v>0</v>
      </c>
      <c r="S2407">
        <v>9</v>
      </c>
    </row>
    <row r="2408" spans="1:19" x14ac:dyDescent="0.25">
      <c r="A2408">
        <v>1016</v>
      </c>
      <c r="B2408" s="1">
        <v>44751.169259259259</v>
      </c>
      <c r="C2408" t="s">
        <v>4505</v>
      </c>
      <c r="D2408" t="s">
        <v>20</v>
      </c>
      <c r="E2408" s="4" t="b">
        <v>0</v>
      </c>
      <c r="F2408" t="b">
        <v>0</v>
      </c>
      <c r="G2408" t="s">
        <v>4506</v>
      </c>
      <c r="H2408" s="1">
        <v>44424.70039351852</v>
      </c>
      <c r="I2408">
        <v>0</v>
      </c>
      <c r="J2408">
        <v>1</v>
      </c>
      <c r="K2408">
        <v>0</v>
      </c>
      <c r="L2408">
        <v>0</v>
      </c>
      <c r="M2408">
        <v>193</v>
      </c>
      <c r="N2408">
        <v>1101</v>
      </c>
      <c r="O2408">
        <v>6357</v>
      </c>
      <c r="P2408">
        <v>0</v>
      </c>
      <c r="Q2408" t="s">
        <v>4507</v>
      </c>
      <c r="R2408" s="5">
        <v>0</v>
      </c>
      <c r="S2408">
        <v>9</v>
      </c>
    </row>
    <row r="2409" spans="1:19" x14ac:dyDescent="0.25">
      <c r="A2409">
        <v>1023</v>
      </c>
      <c r="B2409" s="1">
        <v>44751.171759259261</v>
      </c>
      <c r="C2409" t="s">
        <v>4508</v>
      </c>
      <c r="D2409" t="s">
        <v>46</v>
      </c>
      <c r="E2409" s="4" t="b">
        <v>0</v>
      </c>
      <c r="F2409" t="b">
        <v>0</v>
      </c>
      <c r="G2409" t="s">
        <v>56</v>
      </c>
      <c r="H2409" s="1">
        <v>42042.31863425926</v>
      </c>
      <c r="I2409">
        <v>0</v>
      </c>
      <c r="J2409">
        <v>0</v>
      </c>
      <c r="K2409">
        <v>0</v>
      </c>
      <c r="L2409">
        <v>0</v>
      </c>
      <c r="M2409">
        <v>21</v>
      </c>
      <c r="N2409">
        <v>216</v>
      </c>
      <c r="O2409">
        <v>2325</v>
      </c>
      <c r="P2409">
        <v>0</v>
      </c>
      <c r="Q2409" t="s">
        <v>56</v>
      </c>
      <c r="R2409" s="5">
        <v>0</v>
      </c>
      <c r="S2409">
        <v>9</v>
      </c>
    </row>
    <row r="2410" spans="1:19" x14ac:dyDescent="0.25">
      <c r="A2410">
        <v>1026</v>
      </c>
      <c r="B2410" s="1">
        <v>44751.172094907408</v>
      </c>
      <c r="C2410" t="s">
        <v>4509</v>
      </c>
      <c r="D2410" t="s">
        <v>20</v>
      </c>
      <c r="E2410" s="4" t="b">
        <v>0</v>
      </c>
      <c r="F2410" t="b">
        <v>1</v>
      </c>
      <c r="G2410" t="s">
        <v>4510</v>
      </c>
      <c r="H2410" s="1">
        <v>42756.19394675926</v>
      </c>
      <c r="I2410">
        <v>0</v>
      </c>
      <c r="J2410">
        <v>0</v>
      </c>
      <c r="K2410">
        <v>0</v>
      </c>
      <c r="L2410">
        <v>0</v>
      </c>
      <c r="M2410">
        <v>37</v>
      </c>
      <c r="N2410">
        <v>182</v>
      </c>
      <c r="O2410">
        <v>2586</v>
      </c>
      <c r="P2410">
        <v>0</v>
      </c>
      <c r="Q2410" t="s">
        <v>385</v>
      </c>
      <c r="R2410" s="5">
        <v>0</v>
      </c>
      <c r="S2410">
        <v>9</v>
      </c>
    </row>
    <row r="2411" spans="1:19" x14ac:dyDescent="0.25">
      <c r="A2411">
        <v>1027</v>
      </c>
      <c r="B2411" s="1">
        <v>44751.172627314816</v>
      </c>
      <c r="C2411" t="s">
        <v>4511</v>
      </c>
      <c r="D2411" t="s">
        <v>20</v>
      </c>
      <c r="E2411" s="4" t="b">
        <v>0</v>
      </c>
      <c r="F2411" t="b">
        <v>0</v>
      </c>
      <c r="G2411" t="s">
        <v>4512</v>
      </c>
      <c r="H2411" s="1">
        <v>44257.09615740741</v>
      </c>
      <c r="I2411">
        <v>7</v>
      </c>
      <c r="J2411">
        <v>0</v>
      </c>
      <c r="K2411">
        <v>40</v>
      </c>
      <c r="L2411">
        <v>0</v>
      </c>
      <c r="M2411">
        <v>61</v>
      </c>
      <c r="N2411">
        <v>290</v>
      </c>
      <c r="O2411">
        <v>3028</v>
      </c>
      <c r="P2411">
        <v>0</v>
      </c>
      <c r="Q2411" t="s">
        <v>56</v>
      </c>
      <c r="R2411" s="5">
        <v>0</v>
      </c>
      <c r="S2411">
        <v>9</v>
      </c>
    </row>
    <row r="2412" spans="1:19" x14ac:dyDescent="0.25">
      <c r="A2412">
        <v>1028</v>
      </c>
      <c r="B2412" s="1">
        <v>44751.173171296294</v>
      </c>
      <c r="C2412" t="s">
        <v>4513</v>
      </c>
      <c r="D2412" t="s">
        <v>46</v>
      </c>
      <c r="E2412" s="4" t="b">
        <v>0</v>
      </c>
      <c r="F2412" t="b">
        <v>1</v>
      </c>
      <c r="G2412" t="s">
        <v>4514</v>
      </c>
      <c r="H2412" s="1">
        <v>43650.539444444446</v>
      </c>
      <c r="I2412">
        <v>0</v>
      </c>
      <c r="J2412">
        <v>3</v>
      </c>
      <c r="K2412">
        <v>6</v>
      </c>
      <c r="L2412">
        <v>0</v>
      </c>
      <c r="M2412">
        <v>60554</v>
      </c>
      <c r="N2412">
        <v>2055</v>
      </c>
      <c r="O2412">
        <v>55918</v>
      </c>
      <c r="P2412">
        <v>44</v>
      </c>
      <c r="Q2412" t="s">
        <v>4515</v>
      </c>
      <c r="R2412" s="5">
        <v>0</v>
      </c>
      <c r="S2412">
        <v>9</v>
      </c>
    </row>
    <row r="2413" spans="1:19" x14ac:dyDescent="0.25">
      <c r="A2413">
        <v>1030</v>
      </c>
      <c r="B2413" s="1">
        <v>44751.173738425925</v>
      </c>
      <c r="C2413" t="s">
        <v>4516</v>
      </c>
      <c r="D2413" t="s">
        <v>62</v>
      </c>
      <c r="E2413" s="4" t="b">
        <v>0</v>
      </c>
      <c r="F2413" t="b">
        <v>1</v>
      </c>
      <c r="G2413" t="s">
        <v>4517</v>
      </c>
      <c r="H2413" s="1">
        <v>40409.713194444441</v>
      </c>
      <c r="I2413">
        <v>0</v>
      </c>
      <c r="J2413">
        <v>0</v>
      </c>
      <c r="K2413">
        <v>0</v>
      </c>
      <c r="L2413">
        <v>0</v>
      </c>
      <c r="M2413">
        <v>870</v>
      </c>
      <c r="N2413">
        <v>1390</v>
      </c>
      <c r="O2413">
        <v>77648</v>
      </c>
      <c r="P2413">
        <v>36</v>
      </c>
      <c r="Q2413" t="s">
        <v>4518</v>
      </c>
      <c r="R2413" s="5">
        <v>0</v>
      </c>
      <c r="S2413">
        <v>9</v>
      </c>
    </row>
    <row r="2414" spans="1:19" x14ac:dyDescent="0.25">
      <c r="A2414">
        <v>1031</v>
      </c>
      <c r="B2414" s="1">
        <v>44751.174201388887</v>
      </c>
      <c r="C2414" t="s">
        <v>4519</v>
      </c>
      <c r="D2414" t="s">
        <v>20</v>
      </c>
      <c r="E2414" s="4" t="b">
        <v>0</v>
      </c>
      <c r="F2414" t="b">
        <v>1</v>
      </c>
      <c r="G2414" t="s">
        <v>4520</v>
      </c>
      <c r="H2414" s="1">
        <v>40016.107812499999</v>
      </c>
      <c r="I2414">
        <v>0</v>
      </c>
      <c r="J2414">
        <v>0</v>
      </c>
      <c r="K2414">
        <v>0</v>
      </c>
      <c r="L2414">
        <v>0</v>
      </c>
      <c r="M2414">
        <v>6775</v>
      </c>
      <c r="N2414">
        <v>475</v>
      </c>
      <c r="O2414">
        <v>54321</v>
      </c>
      <c r="P2414">
        <v>316</v>
      </c>
      <c r="Q2414" t="s">
        <v>1159</v>
      </c>
      <c r="R2414" s="5">
        <v>0</v>
      </c>
      <c r="S2414">
        <v>9</v>
      </c>
    </row>
    <row r="2415" spans="1:19" x14ac:dyDescent="0.25">
      <c r="A2415">
        <v>1033</v>
      </c>
      <c r="B2415" s="1">
        <v>44751.174988425926</v>
      </c>
      <c r="C2415" t="s">
        <v>4521</v>
      </c>
      <c r="D2415" t="s">
        <v>20</v>
      </c>
      <c r="E2415" s="4" t="b">
        <v>0</v>
      </c>
      <c r="F2415" t="b">
        <v>0</v>
      </c>
      <c r="G2415" t="s">
        <v>4522</v>
      </c>
      <c r="H2415" s="1">
        <v>41660.947962962964</v>
      </c>
      <c r="I2415">
        <v>0</v>
      </c>
      <c r="J2415">
        <v>0</v>
      </c>
      <c r="K2415">
        <v>0</v>
      </c>
      <c r="L2415">
        <v>0</v>
      </c>
      <c r="M2415">
        <v>2946</v>
      </c>
      <c r="N2415">
        <v>3969</v>
      </c>
      <c r="O2415">
        <v>187869</v>
      </c>
      <c r="P2415">
        <v>12</v>
      </c>
      <c r="Q2415" t="s">
        <v>56</v>
      </c>
      <c r="R2415" s="5">
        <v>0</v>
      </c>
      <c r="S2415">
        <v>9</v>
      </c>
    </row>
    <row r="2416" spans="1:19" x14ac:dyDescent="0.25">
      <c r="A2416">
        <v>1036</v>
      </c>
      <c r="B2416" s="1">
        <v>44751.175706018519</v>
      </c>
      <c r="C2416" t="s">
        <v>4523</v>
      </c>
      <c r="D2416" t="s">
        <v>46</v>
      </c>
      <c r="E2416" s="4" t="b">
        <v>0</v>
      </c>
      <c r="F2416" t="b">
        <v>0</v>
      </c>
      <c r="G2416" t="s">
        <v>4524</v>
      </c>
      <c r="H2416" s="1">
        <v>41865.734652777777</v>
      </c>
      <c r="I2416">
        <v>0</v>
      </c>
      <c r="J2416">
        <v>0</v>
      </c>
      <c r="K2416">
        <v>1</v>
      </c>
      <c r="L2416">
        <v>0</v>
      </c>
      <c r="M2416">
        <v>259</v>
      </c>
      <c r="N2416">
        <v>192</v>
      </c>
      <c r="O2416">
        <v>5076</v>
      </c>
      <c r="P2416">
        <v>0</v>
      </c>
      <c r="Q2416" t="s">
        <v>56</v>
      </c>
      <c r="R2416" s="5">
        <v>0</v>
      </c>
      <c r="S2416">
        <v>9</v>
      </c>
    </row>
    <row r="2417" spans="1:19" x14ac:dyDescent="0.25">
      <c r="A2417">
        <v>1040</v>
      </c>
      <c r="B2417" s="1">
        <v>44751.176249999997</v>
      </c>
      <c r="C2417" t="s">
        <v>4525</v>
      </c>
      <c r="D2417" t="s">
        <v>46</v>
      </c>
      <c r="E2417" s="4" t="b">
        <v>0</v>
      </c>
      <c r="F2417" t="b">
        <v>0</v>
      </c>
      <c r="G2417" t="s">
        <v>4526</v>
      </c>
      <c r="H2417" s="1">
        <v>42788.050127314818</v>
      </c>
      <c r="I2417">
        <v>1</v>
      </c>
      <c r="J2417">
        <v>0</v>
      </c>
      <c r="K2417">
        <v>7</v>
      </c>
      <c r="L2417">
        <v>0</v>
      </c>
      <c r="M2417">
        <v>477</v>
      </c>
      <c r="N2417">
        <v>724</v>
      </c>
      <c r="O2417">
        <v>7626</v>
      </c>
      <c r="P2417">
        <v>1</v>
      </c>
      <c r="Q2417" t="s">
        <v>624</v>
      </c>
      <c r="R2417" s="5">
        <v>0</v>
      </c>
      <c r="S2417">
        <v>9</v>
      </c>
    </row>
    <row r="2418" spans="1:19" x14ac:dyDescent="0.25">
      <c r="A2418">
        <v>1041</v>
      </c>
      <c r="B2418" s="1">
        <v>44751.176770833335</v>
      </c>
      <c r="C2418" t="s">
        <v>4527</v>
      </c>
      <c r="D2418" t="s">
        <v>46</v>
      </c>
      <c r="E2418" s="4" t="b">
        <v>0</v>
      </c>
      <c r="F2418" t="b">
        <v>0</v>
      </c>
      <c r="G2418" t="s">
        <v>4528</v>
      </c>
      <c r="H2418" s="1">
        <v>44425.991655092592</v>
      </c>
      <c r="I2418">
        <v>0</v>
      </c>
      <c r="J2418">
        <v>0</v>
      </c>
      <c r="K2418">
        <v>0</v>
      </c>
      <c r="L2418">
        <v>0</v>
      </c>
      <c r="M2418">
        <v>80</v>
      </c>
      <c r="N2418">
        <v>884</v>
      </c>
      <c r="O2418">
        <v>4704</v>
      </c>
      <c r="P2418">
        <v>0</v>
      </c>
      <c r="Q2418" t="s">
        <v>3810</v>
      </c>
      <c r="R2418" s="5">
        <v>0</v>
      </c>
      <c r="S2418">
        <v>9</v>
      </c>
    </row>
    <row r="2419" spans="1:19" x14ac:dyDescent="0.25">
      <c r="A2419">
        <v>1048</v>
      </c>
      <c r="B2419" s="1">
        <v>44751.177870370368</v>
      </c>
      <c r="C2419" t="s">
        <v>4529</v>
      </c>
      <c r="D2419" t="s">
        <v>62</v>
      </c>
      <c r="E2419" s="4" t="b">
        <v>0</v>
      </c>
      <c r="F2419" t="b">
        <v>0</v>
      </c>
      <c r="G2419" t="s">
        <v>4530</v>
      </c>
      <c r="H2419" s="1">
        <v>42808.182962962965</v>
      </c>
      <c r="I2419">
        <v>0</v>
      </c>
      <c r="J2419">
        <v>1</v>
      </c>
      <c r="K2419">
        <v>2</v>
      </c>
      <c r="L2419">
        <v>0</v>
      </c>
      <c r="M2419">
        <v>1032</v>
      </c>
      <c r="N2419">
        <v>1136</v>
      </c>
      <c r="O2419">
        <v>3010</v>
      </c>
      <c r="P2419">
        <v>0</v>
      </c>
      <c r="Q2419" t="s">
        <v>56</v>
      </c>
      <c r="R2419" s="5">
        <v>0</v>
      </c>
      <c r="S2419">
        <v>9</v>
      </c>
    </row>
    <row r="2420" spans="1:19" x14ac:dyDescent="0.25">
      <c r="A2420">
        <v>1050</v>
      </c>
      <c r="B2420" s="1">
        <v>44751.178310185183</v>
      </c>
      <c r="C2420" t="s">
        <v>4531</v>
      </c>
      <c r="D2420" t="s">
        <v>46</v>
      </c>
      <c r="E2420" s="4" t="b">
        <v>0</v>
      </c>
      <c r="F2420" t="b">
        <v>1</v>
      </c>
      <c r="G2420" t="s">
        <v>4532</v>
      </c>
      <c r="H2420" s="1">
        <v>41298.09479166667</v>
      </c>
      <c r="I2420">
        <v>7</v>
      </c>
      <c r="J2420">
        <v>4</v>
      </c>
      <c r="K2420">
        <v>27</v>
      </c>
      <c r="L2420">
        <v>0</v>
      </c>
      <c r="M2420">
        <v>14673</v>
      </c>
      <c r="N2420">
        <v>9646</v>
      </c>
      <c r="O2420">
        <v>192797</v>
      </c>
      <c r="P2420">
        <v>603</v>
      </c>
      <c r="Q2420" t="s">
        <v>4533</v>
      </c>
      <c r="R2420" s="5">
        <v>0</v>
      </c>
      <c r="S2420">
        <v>9</v>
      </c>
    </row>
    <row r="2421" spans="1:19" x14ac:dyDescent="0.25">
      <c r="A2421">
        <v>1052</v>
      </c>
      <c r="B2421" s="1">
        <v>44751.178865740738</v>
      </c>
      <c r="C2421" t="s">
        <v>4534</v>
      </c>
      <c r="D2421" t="s">
        <v>20</v>
      </c>
      <c r="E2421" s="4" t="b">
        <v>0</v>
      </c>
      <c r="F2421" t="b">
        <v>1</v>
      </c>
      <c r="G2421" t="s">
        <v>4535</v>
      </c>
      <c r="H2421" s="1">
        <v>39980.631215277775</v>
      </c>
      <c r="I2421">
        <v>0</v>
      </c>
      <c r="J2421">
        <v>2</v>
      </c>
      <c r="K2421">
        <v>1</v>
      </c>
      <c r="L2421">
        <v>0</v>
      </c>
      <c r="M2421">
        <v>1107</v>
      </c>
      <c r="N2421">
        <v>1370</v>
      </c>
      <c r="O2421">
        <v>46363</v>
      </c>
      <c r="P2421">
        <v>13</v>
      </c>
      <c r="Q2421" t="s">
        <v>4536</v>
      </c>
      <c r="R2421" s="5">
        <v>0</v>
      </c>
      <c r="S2421">
        <v>9</v>
      </c>
    </row>
    <row r="2422" spans="1:19" x14ac:dyDescent="0.25">
      <c r="A2422">
        <v>1054</v>
      </c>
      <c r="B2422" s="1">
        <v>44751.179699074077</v>
      </c>
      <c r="C2422" t="s">
        <v>4537</v>
      </c>
      <c r="D2422" t="s">
        <v>259</v>
      </c>
      <c r="E2422" s="4" t="b">
        <v>0</v>
      </c>
      <c r="F2422" t="b">
        <v>0</v>
      </c>
      <c r="G2422" t="s">
        <v>4538</v>
      </c>
      <c r="H2422" s="1">
        <v>42318.921516203707</v>
      </c>
      <c r="I2422">
        <v>0</v>
      </c>
      <c r="J2422">
        <v>0</v>
      </c>
      <c r="K2422">
        <v>0</v>
      </c>
      <c r="L2422">
        <v>0</v>
      </c>
      <c r="M2422">
        <v>807</v>
      </c>
      <c r="N2422">
        <v>940</v>
      </c>
      <c r="O2422">
        <v>53964</v>
      </c>
      <c r="P2422">
        <v>10</v>
      </c>
      <c r="Q2422" t="s">
        <v>181</v>
      </c>
      <c r="R2422" s="5">
        <v>0</v>
      </c>
      <c r="S2422">
        <v>9</v>
      </c>
    </row>
    <row r="2423" spans="1:19" x14ac:dyDescent="0.25">
      <c r="A2423">
        <v>1055</v>
      </c>
      <c r="B2423" s="1">
        <v>44751.179791666669</v>
      </c>
      <c r="C2423" t="s">
        <v>4539</v>
      </c>
      <c r="D2423" t="s">
        <v>62</v>
      </c>
      <c r="E2423" s="4" t="b">
        <v>0</v>
      </c>
      <c r="F2423" t="b">
        <v>0</v>
      </c>
      <c r="G2423" t="s">
        <v>4306</v>
      </c>
      <c r="H2423" s="1">
        <v>44064.72246527778</v>
      </c>
      <c r="I2423">
        <v>0</v>
      </c>
      <c r="J2423">
        <v>0</v>
      </c>
      <c r="K2423">
        <v>2</v>
      </c>
      <c r="L2423">
        <v>0</v>
      </c>
      <c r="M2423">
        <v>385</v>
      </c>
      <c r="N2423">
        <v>1278</v>
      </c>
      <c r="O2423">
        <v>4058</v>
      </c>
      <c r="P2423">
        <v>1</v>
      </c>
      <c r="Q2423" t="s">
        <v>56</v>
      </c>
      <c r="R2423" s="5">
        <v>0</v>
      </c>
      <c r="S2423">
        <v>9</v>
      </c>
    </row>
    <row r="2424" spans="1:19" x14ac:dyDescent="0.25">
      <c r="A2424">
        <v>1060</v>
      </c>
      <c r="B2424" s="1">
        <v>44751.180810185186</v>
      </c>
      <c r="C2424" t="s">
        <v>4540</v>
      </c>
      <c r="D2424" t="s">
        <v>46</v>
      </c>
      <c r="E2424" s="4" t="b">
        <v>0</v>
      </c>
      <c r="F2424" t="b">
        <v>0</v>
      </c>
      <c r="G2424" t="s">
        <v>4541</v>
      </c>
      <c r="H2424" s="1">
        <v>40997.778460648151</v>
      </c>
      <c r="I2424">
        <v>0</v>
      </c>
      <c r="J2424">
        <v>0</v>
      </c>
      <c r="K2424">
        <v>1</v>
      </c>
      <c r="L2424">
        <v>0</v>
      </c>
      <c r="M2424">
        <v>390</v>
      </c>
      <c r="N2424">
        <v>323</v>
      </c>
      <c r="O2424">
        <v>181592</v>
      </c>
      <c r="P2424">
        <v>3</v>
      </c>
      <c r="Q2424" t="s">
        <v>4542</v>
      </c>
      <c r="R2424" s="5">
        <v>0</v>
      </c>
      <c r="S2424">
        <v>9</v>
      </c>
    </row>
    <row r="2425" spans="1:19" x14ac:dyDescent="0.25">
      <c r="A2425">
        <v>1061</v>
      </c>
      <c r="B2425" s="1">
        <v>44751.180891203701</v>
      </c>
      <c r="C2425" t="s">
        <v>4543</v>
      </c>
      <c r="D2425" t="s">
        <v>46</v>
      </c>
      <c r="E2425" s="4" t="b">
        <v>0</v>
      </c>
      <c r="F2425" t="b">
        <v>0</v>
      </c>
      <c r="G2425" t="s">
        <v>4544</v>
      </c>
      <c r="H2425" s="1">
        <v>44522.690532407411</v>
      </c>
      <c r="I2425">
        <v>0</v>
      </c>
      <c r="J2425">
        <v>0</v>
      </c>
      <c r="K2425">
        <v>100</v>
      </c>
      <c r="L2425">
        <v>0</v>
      </c>
      <c r="M2425">
        <v>208</v>
      </c>
      <c r="N2425">
        <v>640</v>
      </c>
      <c r="O2425">
        <v>6121</v>
      </c>
      <c r="P2425">
        <v>3</v>
      </c>
      <c r="Q2425" t="s">
        <v>56</v>
      </c>
      <c r="R2425" s="5">
        <v>0</v>
      </c>
      <c r="S2425">
        <v>9</v>
      </c>
    </row>
    <row r="2426" spans="1:19" x14ac:dyDescent="0.25">
      <c r="A2426">
        <v>1062</v>
      </c>
      <c r="B2426" s="1">
        <v>44751.180972222224</v>
      </c>
      <c r="C2426" t="s">
        <v>4545</v>
      </c>
      <c r="D2426" t="s">
        <v>46</v>
      </c>
      <c r="E2426" s="4" t="b">
        <v>0</v>
      </c>
      <c r="F2426" t="b">
        <v>1</v>
      </c>
      <c r="G2426" t="s">
        <v>4546</v>
      </c>
      <c r="H2426" s="1">
        <v>41535.554652777777</v>
      </c>
      <c r="I2426">
        <v>9</v>
      </c>
      <c r="J2426">
        <v>2</v>
      </c>
      <c r="K2426">
        <v>30</v>
      </c>
      <c r="L2426">
        <v>1</v>
      </c>
      <c r="M2426">
        <v>3989</v>
      </c>
      <c r="N2426">
        <v>4961</v>
      </c>
      <c r="O2426">
        <v>44601</v>
      </c>
      <c r="P2426">
        <v>48</v>
      </c>
      <c r="Q2426" t="s">
        <v>4547</v>
      </c>
      <c r="R2426" s="5">
        <v>0</v>
      </c>
      <c r="S2426">
        <v>9</v>
      </c>
    </row>
    <row r="2427" spans="1:19" x14ac:dyDescent="0.25">
      <c r="A2427">
        <v>1064</v>
      </c>
      <c r="B2427" s="1">
        <v>44751.181006944447</v>
      </c>
      <c r="C2427" t="s">
        <v>4548</v>
      </c>
      <c r="D2427" t="s">
        <v>46</v>
      </c>
      <c r="E2427" s="4" t="b">
        <v>0</v>
      </c>
      <c r="F2427" t="b">
        <v>0</v>
      </c>
      <c r="G2427" t="s">
        <v>4549</v>
      </c>
      <c r="H2427" s="1">
        <v>42905.81559027778</v>
      </c>
      <c r="I2427">
        <v>0</v>
      </c>
      <c r="J2427">
        <v>1</v>
      </c>
      <c r="K2427">
        <v>2</v>
      </c>
      <c r="L2427">
        <v>0</v>
      </c>
      <c r="M2427">
        <v>157</v>
      </c>
      <c r="N2427">
        <v>343</v>
      </c>
      <c r="O2427">
        <v>6576</v>
      </c>
      <c r="P2427">
        <v>0</v>
      </c>
      <c r="Q2427" t="s">
        <v>56</v>
      </c>
      <c r="R2427" s="5">
        <v>0</v>
      </c>
      <c r="S2427">
        <v>9</v>
      </c>
    </row>
    <row r="2428" spans="1:19" x14ac:dyDescent="0.25">
      <c r="A2428">
        <v>1065</v>
      </c>
      <c r="B2428" s="1">
        <v>44751.181087962963</v>
      </c>
      <c r="C2428" t="s">
        <v>4550</v>
      </c>
      <c r="D2428" t="s">
        <v>46</v>
      </c>
      <c r="E2428" s="4" t="b">
        <v>0</v>
      </c>
      <c r="F2428" t="b">
        <v>1</v>
      </c>
      <c r="G2428" t="s">
        <v>3152</v>
      </c>
      <c r="H2428" s="1">
        <v>44329.842349537037</v>
      </c>
      <c r="I2428">
        <v>0</v>
      </c>
      <c r="J2428">
        <v>0</v>
      </c>
      <c r="K2428">
        <v>0</v>
      </c>
      <c r="L2428">
        <v>0</v>
      </c>
      <c r="M2428">
        <v>103</v>
      </c>
      <c r="N2428">
        <v>489</v>
      </c>
      <c r="O2428">
        <v>32045</v>
      </c>
      <c r="P2428">
        <v>1</v>
      </c>
      <c r="Q2428" t="s">
        <v>716</v>
      </c>
      <c r="R2428" s="5">
        <v>0</v>
      </c>
      <c r="S2428">
        <v>9</v>
      </c>
    </row>
    <row r="2429" spans="1:19" x14ac:dyDescent="0.25">
      <c r="A2429">
        <v>1069</v>
      </c>
      <c r="B2429" s="1">
        <v>44751.182187500002</v>
      </c>
      <c r="C2429" t="s">
        <v>4551</v>
      </c>
      <c r="D2429" t="s">
        <v>62</v>
      </c>
      <c r="E2429" s="4" t="b">
        <v>0</v>
      </c>
      <c r="F2429" t="b">
        <v>1</v>
      </c>
      <c r="G2429" t="s">
        <v>4552</v>
      </c>
      <c r="H2429" s="1">
        <v>43685.133738425924</v>
      </c>
      <c r="I2429">
        <v>0</v>
      </c>
      <c r="J2429">
        <v>0</v>
      </c>
      <c r="K2429">
        <v>5</v>
      </c>
      <c r="L2429">
        <v>0</v>
      </c>
      <c r="M2429">
        <v>434</v>
      </c>
      <c r="N2429">
        <v>1169</v>
      </c>
      <c r="O2429">
        <v>7798</v>
      </c>
      <c r="P2429">
        <v>1</v>
      </c>
      <c r="Q2429" t="s">
        <v>4553</v>
      </c>
      <c r="R2429" s="5">
        <v>0</v>
      </c>
      <c r="S2429">
        <v>9</v>
      </c>
    </row>
    <row r="2430" spans="1:19" x14ac:dyDescent="0.25">
      <c r="A2430">
        <v>1070</v>
      </c>
      <c r="B2430" s="1">
        <v>44751.182256944441</v>
      </c>
      <c r="C2430" t="s">
        <v>4554</v>
      </c>
      <c r="D2430" t="s">
        <v>62</v>
      </c>
      <c r="E2430" s="4" t="b">
        <v>0</v>
      </c>
      <c r="F2430" t="b">
        <v>0</v>
      </c>
      <c r="G2430" t="s">
        <v>4555</v>
      </c>
      <c r="H2430" s="1">
        <v>40317.272094907406</v>
      </c>
      <c r="I2430">
        <v>0</v>
      </c>
      <c r="J2430">
        <v>0</v>
      </c>
      <c r="K2430">
        <v>0</v>
      </c>
      <c r="L2430">
        <v>0</v>
      </c>
      <c r="M2430">
        <v>445</v>
      </c>
      <c r="N2430">
        <v>657</v>
      </c>
      <c r="O2430">
        <v>117968</v>
      </c>
      <c r="P2430">
        <v>25</v>
      </c>
      <c r="Q2430" t="s">
        <v>4556</v>
      </c>
      <c r="R2430" s="5">
        <v>0</v>
      </c>
      <c r="S2430">
        <v>9</v>
      </c>
    </row>
    <row r="2431" spans="1:19" x14ac:dyDescent="0.25">
      <c r="A2431">
        <v>1071</v>
      </c>
      <c r="B2431" s="1">
        <v>44751.18246527778</v>
      </c>
      <c r="C2431" t="s">
        <v>4557</v>
      </c>
      <c r="D2431" t="s">
        <v>62</v>
      </c>
      <c r="E2431" s="4" t="b">
        <v>0</v>
      </c>
      <c r="F2431" t="b">
        <v>0</v>
      </c>
      <c r="G2431" t="s">
        <v>4558</v>
      </c>
      <c r="H2431" s="1">
        <v>44330.668854166666</v>
      </c>
      <c r="I2431">
        <v>0</v>
      </c>
      <c r="J2431">
        <v>1</v>
      </c>
      <c r="K2431">
        <v>1</v>
      </c>
      <c r="L2431">
        <v>0</v>
      </c>
      <c r="M2431">
        <v>446</v>
      </c>
      <c r="N2431">
        <v>807</v>
      </c>
      <c r="O2431">
        <v>28639</v>
      </c>
      <c r="P2431">
        <v>1</v>
      </c>
      <c r="Q2431" t="s">
        <v>56</v>
      </c>
      <c r="R2431" s="5">
        <v>0</v>
      </c>
      <c r="S2431">
        <v>9</v>
      </c>
    </row>
    <row r="2432" spans="1:19" x14ac:dyDescent="0.25">
      <c r="A2432">
        <v>1075</v>
      </c>
      <c r="B2432" s="1">
        <v>44751.184108796297</v>
      </c>
      <c r="C2432" t="s">
        <v>4559</v>
      </c>
      <c r="D2432" t="s">
        <v>20</v>
      </c>
      <c r="E2432" s="4" t="b">
        <v>0</v>
      </c>
      <c r="F2432" t="b">
        <v>0</v>
      </c>
      <c r="G2432" t="s">
        <v>4560</v>
      </c>
      <c r="H2432" s="1">
        <v>39587.789641203701</v>
      </c>
      <c r="I2432">
        <v>1</v>
      </c>
      <c r="J2432">
        <v>0</v>
      </c>
      <c r="K2432">
        <v>1</v>
      </c>
      <c r="L2432">
        <v>0</v>
      </c>
      <c r="M2432">
        <v>695</v>
      </c>
      <c r="N2432">
        <v>586</v>
      </c>
      <c r="O2432">
        <v>9249</v>
      </c>
      <c r="P2432">
        <v>11</v>
      </c>
      <c r="Q2432" t="s">
        <v>4561</v>
      </c>
      <c r="R2432" s="5">
        <v>0</v>
      </c>
      <c r="S2432">
        <v>9</v>
      </c>
    </row>
    <row r="2433" spans="1:19" x14ac:dyDescent="0.25">
      <c r="A2433">
        <v>1077</v>
      </c>
      <c r="B2433" s="1">
        <v>44751.184247685182</v>
      </c>
      <c r="C2433" t="s">
        <v>4562</v>
      </c>
      <c r="D2433" t="s">
        <v>62</v>
      </c>
      <c r="E2433" s="4" t="b">
        <v>0</v>
      </c>
      <c r="F2433" t="b">
        <v>1</v>
      </c>
      <c r="G2433" t="s">
        <v>4563</v>
      </c>
      <c r="H2433" s="1">
        <v>40475.062361111108</v>
      </c>
      <c r="I2433">
        <v>0</v>
      </c>
      <c r="J2433">
        <v>0</v>
      </c>
      <c r="K2433">
        <v>0</v>
      </c>
      <c r="L2433">
        <v>0</v>
      </c>
      <c r="M2433">
        <v>1255</v>
      </c>
      <c r="N2433">
        <v>1524</v>
      </c>
      <c r="O2433">
        <v>152522</v>
      </c>
      <c r="P2433">
        <v>43</v>
      </c>
      <c r="Q2433" t="s">
        <v>600</v>
      </c>
      <c r="R2433" s="5">
        <v>0</v>
      </c>
      <c r="S2433">
        <v>9</v>
      </c>
    </row>
    <row r="2434" spans="1:19" x14ac:dyDescent="0.25">
      <c r="A2434">
        <v>1079</v>
      </c>
      <c r="B2434" s="1">
        <v>44751.186006944445</v>
      </c>
      <c r="C2434" t="s">
        <v>4564</v>
      </c>
      <c r="D2434" t="s">
        <v>46</v>
      </c>
      <c r="E2434" s="4" t="b">
        <v>0</v>
      </c>
      <c r="F2434" t="b">
        <v>1</v>
      </c>
      <c r="G2434" t="s">
        <v>4565</v>
      </c>
      <c r="H2434" s="1">
        <v>41740.120937500003</v>
      </c>
      <c r="I2434">
        <v>0</v>
      </c>
      <c r="J2434">
        <v>0</v>
      </c>
      <c r="K2434">
        <v>0</v>
      </c>
      <c r="L2434">
        <v>0</v>
      </c>
      <c r="M2434">
        <v>154</v>
      </c>
      <c r="N2434">
        <v>129</v>
      </c>
      <c r="O2434">
        <v>20837</v>
      </c>
      <c r="P2434">
        <v>0</v>
      </c>
      <c r="Q2434" t="s">
        <v>56</v>
      </c>
      <c r="R2434" s="5">
        <v>0</v>
      </c>
      <c r="S2434">
        <v>9</v>
      </c>
    </row>
    <row r="2435" spans="1:19" x14ac:dyDescent="0.25">
      <c r="A2435">
        <v>1080</v>
      </c>
      <c r="B2435" s="1">
        <v>44751.186064814814</v>
      </c>
      <c r="C2435" t="s">
        <v>4566</v>
      </c>
      <c r="D2435" t="s">
        <v>46</v>
      </c>
      <c r="E2435" s="4" t="b">
        <v>0</v>
      </c>
      <c r="F2435" t="b">
        <v>0</v>
      </c>
      <c r="G2435" t="s">
        <v>4567</v>
      </c>
      <c r="H2435" s="1">
        <v>40424.965636574074</v>
      </c>
      <c r="I2435">
        <v>3</v>
      </c>
      <c r="J2435">
        <v>1</v>
      </c>
      <c r="K2435">
        <v>10</v>
      </c>
      <c r="L2435">
        <v>0</v>
      </c>
      <c r="M2435">
        <v>1623</v>
      </c>
      <c r="N2435">
        <v>2107</v>
      </c>
      <c r="O2435">
        <v>8119</v>
      </c>
      <c r="P2435">
        <v>21</v>
      </c>
      <c r="Q2435" t="s">
        <v>4568</v>
      </c>
      <c r="R2435" s="5">
        <v>0</v>
      </c>
      <c r="S2435">
        <v>9</v>
      </c>
    </row>
    <row r="2436" spans="1:19" x14ac:dyDescent="0.25">
      <c r="A2436">
        <v>1085</v>
      </c>
      <c r="B2436" s="1">
        <v>44751.187291666669</v>
      </c>
      <c r="C2436" t="s">
        <v>4569</v>
      </c>
      <c r="D2436" t="s">
        <v>20</v>
      </c>
      <c r="E2436" s="4" t="b">
        <v>0</v>
      </c>
      <c r="F2436" t="b">
        <v>0</v>
      </c>
      <c r="G2436" t="s">
        <v>4570</v>
      </c>
      <c r="H2436" s="1">
        <v>41712.355983796297</v>
      </c>
      <c r="I2436">
        <v>0</v>
      </c>
      <c r="J2436">
        <v>3</v>
      </c>
      <c r="K2436">
        <v>20</v>
      </c>
      <c r="L2436">
        <v>0</v>
      </c>
      <c r="M2436">
        <v>121</v>
      </c>
      <c r="N2436">
        <v>388</v>
      </c>
      <c r="O2436">
        <v>9136</v>
      </c>
      <c r="P2436">
        <v>0</v>
      </c>
      <c r="Q2436" t="s">
        <v>56</v>
      </c>
      <c r="R2436" s="5">
        <v>0</v>
      </c>
      <c r="S2436">
        <v>9</v>
      </c>
    </row>
    <row r="2437" spans="1:19" x14ac:dyDescent="0.25">
      <c r="A2437">
        <v>1086</v>
      </c>
      <c r="B2437" s="1">
        <v>44751.187523148146</v>
      </c>
      <c r="C2437" t="s">
        <v>4571</v>
      </c>
      <c r="D2437" t="s">
        <v>259</v>
      </c>
      <c r="E2437" s="4" t="b">
        <v>0</v>
      </c>
      <c r="F2437" t="b">
        <v>0</v>
      </c>
      <c r="G2437" t="s">
        <v>4572</v>
      </c>
      <c r="H2437" s="1">
        <v>39997.751805555556</v>
      </c>
      <c r="I2437">
        <v>0</v>
      </c>
      <c r="J2437">
        <v>0</v>
      </c>
      <c r="K2437">
        <v>0</v>
      </c>
      <c r="L2437">
        <v>0</v>
      </c>
      <c r="M2437">
        <v>1198</v>
      </c>
      <c r="N2437">
        <v>4989</v>
      </c>
      <c r="O2437">
        <v>7213</v>
      </c>
      <c r="P2437">
        <v>34</v>
      </c>
      <c r="Q2437" t="s">
        <v>4573</v>
      </c>
      <c r="R2437" s="5">
        <v>0</v>
      </c>
      <c r="S2437">
        <v>9</v>
      </c>
    </row>
    <row r="2438" spans="1:19" x14ac:dyDescent="0.25">
      <c r="A2438">
        <v>1087</v>
      </c>
      <c r="B2438" s="1">
        <v>44751.187592592592</v>
      </c>
      <c r="C2438" t="s">
        <v>4574</v>
      </c>
      <c r="D2438" t="s">
        <v>46</v>
      </c>
      <c r="E2438" s="4" t="b">
        <v>0</v>
      </c>
      <c r="F2438" t="b">
        <v>1</v>
      </c>
      <c r="G2438" t="s">
        <v>4575</v>
      </c>
      <c r="H2438" s="1">
        <v>44238.671261574076</v>
      </c>
      <c r="I2438">
        <v>0</v>
      </c>
      <c r="J2438">
        <v>0</v>
      </c>
      <c r="K2438">
        <v>1</v>
      </c>
      <c r="L2438">
        <v>0</v>
      </c>
      <c r="M2438">
        <v>1163</v>
      </c>
      <c r="N2438">
        <v>1134</v>
      </c>
      <c r="O2438">
        <v>51739</v>
      </c>
      <c r="P2438">
        <v>6</v>
      </c>
      <c r="Q2438" t="s">
        <v>2319</v>
      </c>
      <c r="R2438" s="5">
        <v>0</v>
      </c>
      <c r="S2438">
        <v>9</v>
      </c>
    </row>
    <row r="2439" spans="1:19" x14ac:dyDescent="0.25">
      <c r="A2439">
        <v>1088</v>
      </c>
      <c r="B2439" s="1">
        <v>44751.187974537039</v>
      </c>
      <c r="C2439" t="s">
        <v>4576</v>
      </c>
      <c r="D2439" t="s">
        <v>46</v>
      </c>
      <c r="E2439" s="4" t="b">
        <v>0</v>
      </c>
      <c r="F2439" t="b">
        <v>1</v>
      </c>
      <c r="G2439" t="s">
        <v>3673</v>
      </c>
      <c r="H2439" s="1">
        <v>41381.878391203703</v>
      </c>
      <c r="I2439">
        <v>0</v>
      </c>
      <c r="J2439">
        <v>0</v>
      </c>
      <c r="K2439">
        <v>3</v>
      </c>
      <c r="L2439">
        <v>1</v>
      </c>
      <c r="M2439">
        <v>968</v>
      </c>
      <c r="N2439">
        <v>292</v>
      </c>
      <c r="O2439">
        <v>16018</v>
      </c>
      <c r="P2439">
        <v>2</v>
      </c>
      <c r="Q2439" t="s">
        <v>3674</v>
      </c>
      <c r="R2439" s="5">
        <v>0</v>
      </c>
      <c r="S2439">
        <v>9</v>
      </c>
    </row>
    <row r="2440" spans="1:19" x14ac:dyDescent="0.25">
      <c r="A2440">
        <v>1092</v>
      </c>
      <c r="B2440" s="1">
        <v>44751.188425925924</v>
      </c>
      <c r="C2440" t="s">
        <v>4577</v>
      </c>
      <c r="D2440" t="s">
        <v>20</v>
      </c>
      <c r="E2440" s="4" t="b">
        <v>0</v>
      </c>
      <c r="F2440" t="b">
        <v>0</v>
      </c>
      <c r="G2440" t="s">
        <v>4578</v>
      </c>
      <c r="H2440" s="1">
        <v>44148.309328703705</v>
      </c>
      <c r="I2440">
        <v>0</v>
      </c>
      <c r="J2440">
        <v>1</v>
      </c>
      <c r="K2440">
        <v>2</v>
      </c>
      <c r="L2440">
        <v>0</v>
      </c>
      <c r="M2440">
        <v>507</v>
      </c>
      <c r="N2440">
        <v>337</v>
      </c>
      <c r="O2440">
        <v>3996</v>
      </c>
      <c r="P2440">
        <v>0</v>
      </c>
      <c r="Q2440" t="s">
        <v>171</v>
      </c>
      <c r="R2440" s="5">
        <v>0</v>
      </c>
      <c r="S2440">
        <v>9</v>
      </c>
    </row>
    <row r="2441" spans="1:19" x14ac:dyDescent="0.25">
      <c r="A2441">
        <v>1093</v>
      </c>
      <c r="B2441" s="1">
        <v>44751.188599537039</v>
      </c>
      <c r="C2441" t="s">
        <v>4579</v>
      </c>
      <c r="D2441" t="s">
        <v>46</v>
      </c>
      <c r="E2441" s="4" t="b">
        <v>0</v>
      </c>
      <c r="F2441" t="b">
        <v>0</v>
      </c>
      <c r="G2441" t="s">
        <v>56</v>
      </c>
      <c r="H2441" s="1">
        <v>42400.959444444445</v>
      </c>
      <c r="I2441">
        <v>0</v>
      </c>
      <c r="J2441">
        <v>0</v>
      </c>
      <c r="K2441">
        <v>1</v>
      </c>
      <c r="L2441">
        <v>0</v>
      </c>
      <c r="M2441">
        <v>44</v>
      </c>
      <c r="N2441">
        <v>389</v>
      </c>
      <c r="O2441">
        <v>96</v>
      </c>
      <c r="P2441">
        <v>0</v>
      </c>
      <c r="Q2441" t="s">
        <v>4580</v>
      </c>
      <c r="R2441" s="5">
        <v>0</v>
      </c>
      <c r="S2441">
        <v>9</v>
      </c>
    </row>
    <row r="2442" spans="1:19" x14ac:dyDescent="0.25">
      <c r="A2442">
        <v>1094</v>
      </c>
      <c r="B2442" s="1">
        <v>44751.188969907409</v>
      </c>
      <c r="C2442" t="s">
        <v>4581</v>
      </c>
      <c r="D2442" t="s">
        <v>20</v>
      </c>
      <c r="E2442" s="4" t="b">
        <v>0</v>
      </c>
      <c r="F2442" t="b">
        <v>0</v>
      </c>
      <c r="G2442" t="s">
        <v>4582</v>
      </c>
      <c r="H2442" s="1">
        <v>40600.476736111108</v>
      </c>
      <c r="I2442">
        <v>0</v>
      </c>
      <c r="J2442">
        <v>0</v>
      </c>
      <c r="K2442">
        <v>0</v>
      </c>
      <c r="L2442">
        <v>0</v>
      </c>
      <c r="M2442">
        <v>421</v>
      </c>
      <c r="N2442">
        <v>1911</v>
      </c>
      <c r="O2442">
        <v>9390</v>
      </c>
      <c r="P2442">
        <v>1</v>
      </c>
      <c r="Q2442" t="s">
        <v>56</v>
      </c>
      <c r="R2442" s="5">
        <v>0</v>
      </c>
      <c r="S2442">
        <v>9</v>
      </c>
    </row>
    <row r="2443" spans="1:19" x14ac:dyDescent="0.25">
      <c r="A2443">
        <v>1096</v>
      </c>
      <c r="B2443" s="1">
        <v>44751.189467592594</v>
      </c>
      <c r="C2443" t="s">
        <v>4583</v>
      </c>
      <c r="D2443" t="s">
        <v>62</v>
      </c>
      <c r="E2443" s="4" t="b">
        <v>0</v>
      </c>
      <c r="F2443" t="b">
        <v>1</v>
      </c>
      <c r="G2443" t="s">
        <v>4584</v>
      </c>
      <c r="H2443" s="1">
        <v>42629.312291666669</v>
      </c>
      <c r="I2443">
        <v>0</v>
      </c>
      <c r="J2443">
        <v>2</v>
      </c>
      <c r="K2443">
        <v>13</v>
      </c>
      <c r="L2443">
        <v>0</v>
      </c>
      <c r="M2443">
        <v>19437</v>
      </c>
      <c r="N2443">
        <v>1445</v>
      </c>
      <c r="O2443">
        <v>15165</v>
      </c>
      <c r="P2443">
        <v>74</v>
      </c>
      <c r="Q2443" t="s">
        <v>4585</v>
      </c>
      <c r="R2443" s="5">
        <v>0</v>
      </c>
      <c r="S2443">
        <v>9</v>
      </c>
    </row>
    <row r="2444" spans="1:19" x14ac:dyDescent="0.25">
      <c r="A2444">
        <v>1098</v>
      </c>
      <c r="B2444" s="1">
        <v>44751.190972222219</v>
      </c>
      <c r="C2444" t="s">
        <v>4586</v>
      </c>
      <c r="D2444" t="s">
        <v>20</v>
      </c>
      <c r="E2444" s="4" t="b">
        <v>0</v>
      </c>
      <c r="F2444" t="b">
        <v>0</v>
      </c>
      <c r="G2444" t="s">
        <v>4587</v>
      </c>
      <c r="H2444" s="1">
        <v>43233.335729166669</v>
      </c>
      <c r="I2444">
        <v>0</v>
      </c>
      <c r="J2444">
        <v>1</v>
      </c>
      <c r="K2444">
        <v>0</v>
      </c>
      <c r="L2444">
        <v>0</v>
      </c>
      <c r="M2444">
        <v>141</v>
      </c>
      <c r="N2444">
        <v>163</v>
      </c>
      <c r="O2444">
        <v>3398</v>
      </c>
      <c r="P2444">
        <v>2</v>
      </c>
      <c r="Q2444" t="s">
        <v>4588</v>
      </c>
      <c r="R2444" s="5">
        <v>0</v>
      </c>
      <c r="S2444">
        <v>9</v>
      </c>
    </row>
    <row r="2445" spans="1:19" x14ac:dyDescent="0.25">
      <c r="A2445">
        <v>1101</v>
      </c>
      <c r="B2445" s="1">
        <v>44751.191967592589</v>
      </c>
      <c r="C2445" t="s">
        <v>4589</v>
      </c>
      <c r="D2445" t="s">
        <v>20</v>
      </c>
      <c r="E2445" s="4" t="b">
        <v>0</v>
      </c>
      <c r="F2445" t="b">
        <v>0</v>
      </c>
      <c r="G2445" t="s">
        <v>4590</v>
      </c>
      <c r="H2445" s="1">
        <v>40794.932962962965</v>
      </c>
      <c r="I2445">
        <v>0</v>
      </c>
      <c r="J2445">
        <v>0</v>
      </c>
      <c r="K2445">
        <v>0</v>
      </c>
      <c r="L2445">
        <v>0</v>
      </c>
      <c r="M2445">
        <v>2925</v>
      </c>
      <c r="N2445">
        <v>3386</v>
      </c>
      <c r="O2445">
        <v>31291</v>
      </c>
      <c r="P2445">
        <v>9</v>
      </c>
      <c r="Q2445" t="s">
        <v>2577</v>
      </c>
      <c r="R2445" s="5">
        <v>0</v>
      </c>
      <c r="S2445">
        <v>9</v>
      </c>
    </row>
    <row r="2446" spans="1:19" x14ac:dyDescent="0.25">
      <c r="A2446">
        <v>1102</v>
      </c>
      <c r="B2446" s="1">
        <v>44751.192384259259</v>
      </c>
      <c r="C2446" t="s">
        <v>4591</v>
      </c>
      <c r="D2446" t="s">
        <v>46</v>
      </c>
      <c r="E2446" s="4" t="b">
        <v>0</v>
      </c>
      <c r="F2446" t="b">
        <v>0</v>
      </c>
      <c r="G2446" t="s">
        <v>4549</v>
      </c>
      <c r="H2446" s="1">
        <v>42905.81559027778</v>
      </c>
      <c r="I2446">
        <v>0</v>
      </c>
      <c r="J2446">
        <v>1</v>
      </c>
      <c r="K2446">
        <v>1</v>
      </c>
      <c r="L2446">
        <v>0</v>
      </c>
      <c r="M2446">
        <v>157</v>
      </c>
      <c r="N2446">
        <v>343</v>
      </c>
      <c r="O2446">
        <v>6576</v>
      </c>
      <c r="P2446">
        <v>0</v>
      </c>
      <c r="Q2446" t="s">
        <v>56</v>
      </c>
      <c r="R2446" s="5">
        <v>0</v>
      </c>
      <c r="S2446">
        <v>9</v>
      </c>
    </row>
    <row r="2447" spans="1:19" x14ac:dyDescent="0.25">
      <c r="A2447">
        <v>1106</v>
      </c>
      <c r="B2447" s="1">
        <v>44751.193113425928</v>
      </c>
      <c r="C2447" t="s">
        <v>4592</v>
      </c>
      <c r="D2447" t="s">
        <v>20</v>
      </c>
      <c r="E2447" s="4" t="b">
        <v>0</v>
      </c>
      <c r="F2447" t="b">
        <v>0</v>
      </c>
      <c r="G2447" t="s">
        <v>4593</v>
      </c>
      <c r="H2447" s="1">
        <v>44177.983217592591</v>
      </c>
      <c r="I2447">
        <v>0</v>
      </c>
      <c r="J2447">
        <v>0</v>
      </c>
      <c r="K2447">
        <v>0</v>
      </c>
      <c r="L2447">
        <v>0</v>
      </c>
      <c r="M2447">
        <v>452</v>
      </c>
      <c r="N2447">
        <v>260</v>
      </c>
      <c r="O2447">
        <v>25009</v>
      </c>
      <c r="P2447">
        <v>5</v>
      </c>
      <c r="Q2447" t="s">
        <v>56</v>
      </c>
      <c r="R2447" s="5">
        <v>0</v>
      </c>
      <c r="S2447">
        <v>9</v>
      </c>
    </row>
    <row r="2448" spans="1:19" x14ac:dyDescent="0.25">
      <c r="A2448">
        <v>1109</v>
      </c>
      <c r="B2448" s="1">
        <v>44751.193692129629</v>
      </c>
      <c r="C2448" t="s">
        <v>4594</v>
      </c>
      <c r="D2448" t="s">
        <v>46</v>
      </c>
      <c r="E2448" s="4" t="b">
        <v>0</v>
      </c>
      <c r="F2448" t="b">
        <v>0</v>
      </c>
      <c r="G2448" t="s">
        <v>4595</v>
      </c>
      <c r="H2448" s="1">
        <v>41629.016782407409</v>
      </c>
      <c r="I2448">
        <v>0</v>
      </c>
      <c r="J2448">
        <v>0</v>
      </c>
      <c r="K2448">
        <v>0</v>
      </c>
      <c r="L2448">
        <v>0</v>
      </c>
      <c r="M2448">
        <v>443</v>
      </c>
      <c r="N2448">
        <v>463</v>
      </c>
      <c r="O2448">
        <v>37520</v>
      </c>
      <c r="P2448">
        <v>5</v>
      </c>
      <c r="Q2448" t="s">
        <v>4596</v>
      </c>
      <c r="R2448" s="5">
        <v>0</v>
      </c>
      <c r="S2448">
        <v>9</v>
      </c>
    </row>
    <row r="2449" spans="1:19" x14ac:dyDescent="0.25">
      <c r="A2449">
        <v>1111</v>
      </c>
      <c r="B2449" s="1">
        <v>44751.194340277776</v>
      </c>
      <c r="C2449" t="s">
        <v>4597</v>
      </c>
      <c r="D2449" t="s">
        <v>20</v>
      </c>
      <c r="E2449" s="4" t="b">
        <v>0</v>
      </c>
      <c r="F2449" t="b">
        <v>0</v>
      </c>
      <c r="G2449" t="s">
        <v>4598</v>
      </c>
      <c r="H2449" s="1">
        <v>44492.389594907407</v>
      </c>
      <c r="I2449">
        <v>0</v>
      </c>
      <c r="J2449">
        <v>1</v>
      </c>
      <c r="K2449">
        <v>3</v>
      </c>
      <c r="L2449">
        <v>0</v>
      </c>
      <c r="M2449">
        <v>529</v>
      </c>
      <c r="N2449">
        <v>525</v>
      </c>
      <c r="O2449">
        <v>9794</v>
      </c>
      <c r="P2449">
        <v>4</v>
      </c>
      <c r="Q2449" t="s">
        <v>56</v>
      </c>
      <c r="R2449" s="5">
        <v>0</v>
      </c>
      <c r="S2449">
        <v>9</v>
      </c>
    </row>
    <row r="2450" spans="1:19" x14ac:dyDescent="0.25">
      <c r="A2450">
        <v>1112</v>
      </c>
      <c r="B2450" s="1">
        <v>44751.194502314815</v>
      </c>
      <c r="C2450" t="s">
        <v>4599</v>
      </c>
      <c r="D2450" t="s">
        <v>62</v>
      </c>
      <c r="E2450" s="4" t="b">
        <v>0</v>
      </c>
      <c r="F2450" t="b">
        <v>0</v>
      </c>
      <c r="G2450" t="s">
        <v>4600</v>
      </c>
      <c r="H2450" s="1">
        <v>43435.997673611113</v>
      </c>
      <c r="I2450">
        <v>0</v>
      </c>
      <c r="J2450">
        <v>0</v>
      </c>
      <c r="K2450">
        <v>3</v>
      </c>
      <c r="L2450">
        <v>0</v>
      </c>
      <c r="M2450">
        <v>1379</v>
      </c>
      <c r="N2450">
        <v>3448</v>
      </c>
      <c r="O2450">
        <v>34624</v>
      </c>
      <c r="P2450">
        <v>14</v>
      </c>
      <c r="Q2450" t="s">
        <v>4601</v>
      </c>
      <c r="R2450" s="5">
        <v>0</v>
      </c>
      <c r="S2450">
        <v>9</v>
      </c>
    </row>
    <row r="2451" spans="1:19" x14ac:dyDescent="0.25">
      <c r="A2451">
        <v>1115</v>
      </c>
      <c r="B2451" s="1">
        <v>44751.195127314815</v>
      </c>
      <c r="C2451" t="s">
        <v>4602</v>
      </c>
      <c r="D2451" t="s">
        <v>62</v>
      </c>
      <c r="E2451" s="4" t="b">
        <v>0</v>
      </c>
      <c r="F2451" t="b">
        <v>0</v>
      </c>
      <c r="G2451" t="s">
        <v>4603</v>
      </c>
      <c r="H2451" s="1">
        <v>43836.952939814815</v>
      </c>
      <c r="I2451">
        <v>0</v>
      </c>
      <c r="J2451">
        <v>3</v>
      </c>
      <c r="K2451">
        <v>3</v>
      </c>
      <c r="L2451">
        <v>0</v>
      </c>
      <c r="M2451">
        <v>1944</v>
      </c>
      <c r="N2451">
        <v>2416</v>
      </c>
      <c r="O2451">
        <v>13104</v>
      </c>
      <c r="P2451">
        <v>0</v>
      </c>
      <c r="Q2451" t="s">
        <v>56</v>
      </c>
      <c r="R2451" s="5">
        <v>0</v>
      </c>
      <c r="S2451">
        <v>9</v>
      </c>
    </row>
    <row r="2452" spans="1:19" x14ac:dyDescent="0.25">
      <c r="A2452">
        <v>1117</v>
      </c>
      <c r="B2452" s="1">
        <v>44751.195914351854</v>
      </c>
      <c r="C2452" t="s">
        <v>4604</v>
      </c>
      <c r="D2452" t="s">
        <v>46</v>
      </c>
      <c r="E2452" s="4" t="b">
        <v>0</v>
      </c>
      <c r="F2452" t="b">
        <v>1</v>
      </c>
      <c r="G2452" t="s">
        <v>4605</v>
      </c>
      <c r="H2452" s="1">
        <v>44205.251909722225</v>
      </c>
      <c r="I2452">
        <v>0</v>
      </c>
      <c r="J2452">
        <v>0</v>
      </c>
      <c r="K2452">
        <v>1</v>
      </c>
      <c r="L2452">
        <v>0</v>
      </c>
      <c r="M2452">
        <v>18912</v>
      </c>
      <c r="N2452">
        <v>779</v>
      </c>
      <c r="O2452">
        <v>3018</v>
      </c>
      <c r="P2452">
        <v>10</v>
      </c>
      <c r="Q2452" t="s">
        <v>4606</v>
      </c>
      <c r="R2452" s="5">
        <v>0</v>
      </c>
      <c r="S2452">
        <v>9</v>
      </c>
    </row>
    <row r="2453" spans="1:19" x14ac:dyDescent="0.25">
      <c r="A2453">
        <v>1122</v>
      </c>
      <c r="B2453" s="1">
        <v>44751.197013888886</v>
      </c>
      <c r="C2453" t="s">
        <v>4607</v>
      </c>
      <c r="D2453" t="s">
        <v>20</v>
      </c>
      <c r="E2453" s="4" t="b">
        <v>0</v>
      </c>
      <c r="F2453" t="b">
        <v>0</v>
      </c>
      <c r="G2453" t="s">
        <v>4608</v>
      </c>
      <c r="H2453" s="1">
        <v>42797.214548611111</v>
      </c>
      <c r="I2453">
        <v>0</v>
      </c>
      <c r="J2453">
        <v>0</v>
      </c>
      <c r="K2453">
        <v>0</v>
      </c>
      <c r="L2453">
        <v>0</v>
      </c>
      <c r="M2453">
        <v>935</v>
      </c>
      <c r="N2453">
        <v>759</v>
      </c>
      <c r="O2453">
        <v>12103</v>
      </c>
      <c r="P2453">
        <v>10</v>
      </c>
      <c r="Q2453" t="s">
        <v>56</v>
      </c>
      <c r="R2453" s="5">
        <v>0</v>
      </c>
      <c r="S2453">
        <v>9</v>
      </c>
    </row>
    <row r="2454" spans="1:19" x14ac:dyDescent="0.25">
      <c r="A2454">
        <v>1123</v>
      </c>
      <c r="B2454" s="1">
        <v>44751.197118055556</v>
      </c>
      <c r="C2454" t="s">
        <v>4609</v>
      </c>
      <c r="D2454" t="s">
        <v>259</v>
      </c>
      <c r="E2454" s="4" t="b">
        <v>0</v>
      </c>
      <c r="F2454" t="b">
        <v>0</v>
      </c>
      <c r="G2454" t="s">
        <v>4610</v>
      </c>
      <c r="H2454" s="1">
        <v>42393.941759259258</v>
      </c>
      <c r="I2454">
        <v>0</v>
      </c>
      <c r="J2454">
        <v>0</v>
      </c>
      <c r="K2454">
        <v>4</v>
      </c>
      <c r="L2454">
        <v>0</v>
      </c>
      <c r="M2454">
        <v>139</v>
      </c>
      <c r="N2454">
        <v>435</v>
      </c>
      <c r="O2454">
        <v>1887</v>
      </c>
      <c r="P2454">
        <v>0</v>
      </c>
      <c r="Q2454" t="s">
        <v>886</v>
      </c>
      <c r="R2454" s="5">
        <v>0</v>
      </c>
      <c r="S2454">
        <v>9</v>
      </c>
    </row>
    <row r="2455" spans="1:19" x14ac:dyDescent="0.25">
      <c r="A2455">
        <v>1125</v>
      </c>
      <c r="B2455" s="1">
        <v>44751.198344907411</v>
      </c>
      <c r="C2455" t="s">
        <v>4611</v>
      </c>
      <c r="D2455" t="s">
        <v>20</v>
      </c>
      <c r="E2455" s="4" t="b">
        <v>0</v>
      </c>
      <c r="F2455" t="b">
        <v>0</v>
      </c>
      <c r="G2455" t="s">
        <v>4612</v>
      </c>
      <c r="H2455" s="1">
        <v>44126.745405092595</v>
      </c>
      <c r="I2455">
        <v>2</v>
      </c>
      <c r="J2455">
        <v>1</v>
      </c>
      <c r="K2455">
        <v>9</v>
      </c>
      <c r="L2455">
        <v>0</v>
      </c>
      <c r="M2455">
        <v>1863</v>
      </c>
      <c r="N2455">
        <v>4997</v>
      </c>
      <c r="O2455">
        <v>23111</v>
      </c>
      <c r="P2455">
        <v>3</v>
      </c>
      <c r="Q2455" t="s">
        <v>56</v>
      </c>
      <c r="R2455" s="5">
        <v>0</v>
      </c>
      <c r="S2455">
        <v>9</v>
      </c>
    </row>
    <row r="2456" spans="1:19" x14ac:dyDescent="0.25">
      <c r="A2456">
        <v>1126</v>
      </c>
      <c r="B2456" s="1">
        <v>44751.198437500003</v>
      </c>
      <c r="C2456" t="s">
        <v>4613</v>
      </c>
      <c r="D2456" t="s">
        <v>20</v>
      </c>
      <c r="E2456" s="4" t="b">
        <v>0</v>
      </c>
      <c r="F2456" t="b">
        <v>0</v>
      </c>
      <c r="G2456" t="s">
        <v>56</v>
      </c>
      <c r="H2456" s="1">
        <v>40275.102743055555</v>
      </c>
      <c r="I2456">
        <v>0</v>
      </c>
      <c r="J2456">
        <v>0</v>
      </c>
      <c r="K2456">
        <v>2</v>
      </c>
      <c r="L2456">
        <v>0</v>
      </c>
      <c r="M2456">
        <v>10</v>
      </c>
      <c r="N2456">
        <v>244</v>
      </c>
      <c r="O2456">
        <v>1208</v>
      </c>
      <c r="P2456">
        <v>1</v>
      </c>
      <c r="Q2456" t="s">
        <v>56</v>
      </c>
      <c r="R2456" s="5">
        <v>0</v>
      </c>
      <c r="S2456">
        <v>9</v>
      </c>
    </row>
    <row r="2457" spans="1:19" x14ac:dyDescent="0.25">
      <c r="A2457">
        <v>1131</v>
      </c>
      <c r="B2457" s="1">
        <v>44751.199687499997</v>
      </c>
      <c r="C2457" t="s">
        <v>4614</v>
      </c>
      <c r="D2457" t="s">
        <v>20</v>
      </c>
      <c r="E2457" s="4" t="b">
        <v>0</v>
      </c>
      <c r="F2457" t="b">
        <v>0</v>
      </c>
      <c r="G2457" t="s">
        <v>4615</v>
      </c>
      <c r="H2457" s="1">
        <v>41875.654768518521</v>
      </c>
      <c r="I2457">
        <v>1</v>
      </c>
      <c r="J2457">
        <v>0</v>
      </c>
      <c r="K2457">
        <v>6</v>
      </c>
      <c r="L2457">
        <v>0</v>
      </c>
      <c r="M2457">
        <v>6880</v>
      </c>
      <c r="N2457">
        <v>6868</v>
      </c>
      <c r="O2457">
        <v>82025</v>
      </c>
      <c r="P2457">
        <v>27</v>
      </c>
      <c r="Q2457" t="s">
        <v>4616</v>
      </c>
      <c r="R2457" s="5">
        <v>0</v>
      </c>
      <c r="S2457">
        <v>9</v>
      </c>
    </row>
    <row r="2458" spans="1:19" x14ac:dyDescent="0.25">
      <c r="A2458">
        <v>1134</v>
      </c>
      <c r="B2458" s="1">
        <v>44751.200937499998</v>
      </c>
      <c r="C2458" t="s">
        <v>4617</v>
      </c>
      <c r="D2458" t="s">
        <v>62</v>
      </c>
      <c r="E2458" s="4" t="b">
        <v>0</v>
      </c>
      <c r="F2458" t="b">
        <v>0</v>
      </c>
      <c r="G2458" t="s">
        <v>4618</v>
      </c>
      <c r="H2458" s="1">
        <v>43915.699166666665</v>
      </c>
      <c r="I2458">
        <v>0</v>
      </c>
      <c r="J2458">
        <v>0</v>
      </c>
      <c r="K2458">
        <v>2</v>
      </c>
      <c r="L2458">
        <v>0</v>
      </c>
      <c r="M2458">
        <v>1259</v>
      </c>
      <c r="N2458">
        <v>3331</v>
      </c>
      <c r="O2458">
        <v>45993</v>
      </c>
      <c r="P2458">
        <v>3</v>
      </c>
      <c r="Q2458" t="s">
        <v>4619</v>
      </c>
      <c r="R2458" s="5">
        <v>0</v>
      </c>
      <c r="S2458">
        <v>9</v>
      </c>
    </row>
    <row r="2459" spans="1:19" x14ac:dyDescent="0.25">
      <c r="A2459">
        <v>1135</v>
      </c>
      <c r="B2459" s="1">
        <v>44751.201006944444</v>
      </c>
      <c r="C2459" t="s">
        <v>4620</v>
      </c>
      <c r="D2459" t="s">
        <v>62</v>
      </c>
      <c r="E2459" s="4" t="b">
        <v>0</v>
      </c>
      <c r="F2459" t="b">
        <v>0</v>
      </c>
      <c r="G2459" t="s">
        <v>4621</v>
      </c>
      <c r="H2459" s="1">
        <v>41903.317800925928</v>
      </c>
      <c r="I2459">
        <v>2</v>
      </c>
      <c r="J2459">
        <v>1</v>
      </c>
      <c r="K2459">
        <v>10</v>
      </c>
      <c r="L2459">
        <v>0</v>
      </c>
      <c r="M2459">
        <v>550</v>
      </c>
      <c r="N2459">
        <v>2409</v>
      </c>
      <c r="O2459">
        <v>1799</v>
      </c>
      <c r="P2459">
        <v>4</v>
      </c>
      <c r="Q2459" t="s">
        <v>56</v>
      </c>
      <c r="R2459" s="5">
        <v>0</v>
      </c>
      <c r="S2459">
        <v>9</v>
      </c>
    </row>
    <row r="2460" spans="1:19" x14ac:dyDescent="0.25">
      <c r="A2460">
        <v>1139</v>
      </c>
      <c r="B2460" s="1">
        <v>44751.201956018522</v>
      </c>
      <c r="C2460" t="s">
        <v>4622</v>
      </c>
      <c r="D2460" t="s">
        <v>46</v>
      </c>
      <c r="E2460" s="4" t="b">
        <v>0</v>
      </c>
      <c r="F2460" t="b">
        <v>0</v>
      </c>
      <c r="G2460" t="s">
        <v>56</v>
      </c>
      <c r="H2460" s="1">
        <v>44255</v>
      </c>
      <c r="I2460">
        <v>0</v>
      </c>
      <c r="J2460">
        <v>1</v>
      </c>
      <c r="K2460">
        <v>0</v>
      </c>
      <c r="L2460">
        <v>0</v>
      </c>
      <c r="M2460">
        <v>2</v>
      </c>
      <c r="N2460">
        <v>27</v>
      </c>
      <c r="O2460">
        <v>25</v>
      </c>
      <c r="P2460">
        <v>0</v>
      </c>
      <c r="Q2460" t="s">
        <v>56</v>
      </c>
      <c r="R2460" s="5">
        <v>0</v>
      </c>
      <c r="S2460">
        <v>9</v>
      </c>
    </row>
    <row r="2461" spans="1:19" x14ac:dyDescent="0.25">
      <c r="A2461">
        <v>1141</v>
      </c>
      <c r="B2461" s="1">
        <v>44751.202233796299</v>
      </c>
      <c r="C2461" t="s">
        <v>4623</v>
      </c>
      <c r="D2461" t="s">
        <v>46</v>
      </c>
      <c r="E2461" s="4" t="b">
        <v>0</v>
      </c>
      <c r="F2461" t="b">
        <v>0</v>
      </c>
      <c r="G2461" t="s">
        <v>4624</v>
      </c>
      <c r="H2461" s="1">
        <v>44678.850370370368</v>
      </c>
      <c r="I2461">
        <v>0</v>
      </c>
      <c r="J2461">
        <v>0</v>
      </c>
      <c r="K2461">
        <v>0</v>
      </c>
      <c r="L2461">
        <v>0</v>
      </c>
      <c r="M2461">
        <v>209</v>
      </c>
      <c r="N2461">
        <v>246</v>
      </c>
      <c r="O2461">
        <v>2003</v>
      </c>
      <c r="P2461">
        <v>0</v>
      </c>
      <c r="Q2461" t="s">
        <v>56</v>
      </c>
      <c r="R2461" s="5">
        <v>0</v>
      </c>
      <c r="S2461">
        <v>9</v>
      </c>
    </row>
    <row r="2462" spans="1:19" x14ac:dyDescent="0.25">
      <c r="A2462">
        <v>1142</v>
      </c>
      <c r="B2462" s="1">
        <v>44751.202337962961</v>
      </c>
      <c r="C2462" t="s">
        <v>4625</v>
      </c>
      <c r="D2462" t="s">
        <v>20</v>
      </c>
      <c r="E2462" s="4" t="b">
        <v>0</v>
      </c>
      <c r="F2462" t="b">
        <v>0</v>
      </c>
      <c r="G2462" t="s">
        <v>4626</v>
      </c>
      <c r="H2462" s="1">
        <v>44519.085601851853</v>
      </c>
      <c r="I2462">
        <v>0</v>
      </c>
      <c r="J2462">
        <v>2</v>
      </c>
      <c r="K2462">
        <v>0</v>
      </c>
      <c r="L2462">
        <v>0</v>
      </c>
      <c r="M2462">
        <v>503</v>
      </c>
      <c r="N2462">
        <v>4523</v>
      </c>
      <c r="O2462">
        <v>15194</v>
      </c>
      <c r="P2462">
        <v>4</v>
      </c>
      <c r="Q2462" t="s">
        <v>56</v>
      </c>
      <c r="R2462" s="5">
        <v>0</v>
      </c>
      <c r="S2462">
        <v>9</v>
      </c>
    </row>
    <row r="2463" spans="1:19" x14ac:dyDescent="0.25">
      <c r="A2463">
        <v>1147</v>
      </c>
      <c r="B2463" s="1">
        <v>44751.202939814815</v>
      </c>
      <c r="C2463" t="s">
        <v>4627</v>
      </c>
      <c r="D2463" t="s">
        <v>259</v>
      </c>
      <c r="E2463" s="4" t="b">
        <v>0</v>
      </c>
      <c r="F2463" t="b">
        <v>1</v>
      </c>
      <c r="G2463" t="s">
        <v>4628</v>
      </c>
      <c r="H2463" s="1">
        <v>40072.194062499999</v>
      </c>
      <c r="I2463">
        <v>0</v>
      </c>
      <c r="J2463">
        <v>0</v>
      </c>
      <c r="K2463">
        <v>0</v>
      </c>
      <c r="L2463">
        <v>0</v>
      </c>
      <c r="M2463">
        <v>769</v>
      </c>
      <c r="N2463">
        <v>700</v>
      </c>
      <c r="O2463">
        <v>4548</v>
      </c>
      <c r="P2463">
        <v>18</v>
      </c>
      <c r="Q2463" t="s">
        <v>395</v>
      </c>
      <c r="R2463" s="5">
        <v>0</v>
      </c>
      <c r="S2463">
        <v>9</v>
      </c>
    </row>
    <row r="2464" spans="1:19" x14ac:dyDescent="0.25">
      <c r="A2464">
        <v>1148</v>
      </c>
      <c r="B2464" s="1">
        <v>44751.202951388892</v>
      </c>
      <c r="C2464" t="s">
        <v>4629</v>
      </c>
      <c r="D2464" t="s">
        <v>46</v>
      </c>
      <c r="E2464" s="4" t="b">
        <v>0</v>
      </c>
      <c r="F2464" t="b">
        <v>1</v>
      </c>
      <c r="G2464" t="s">
        <v>4630</v>
      </c>
      <c r="H2464" s="1">
        <v>39695.689849537041</v>
      </c>
      <c r="I2464">
        <v>0</v>
      </c>
      <c r="J2464">
        <v>0</v>
      </c>
      <c r="K2464">
        <v>9</v>
      </c>
      <c r="L2464">
        <v>0</v>
      </c>
      <c r="M2464">
        <v>3606</v>
      </c>
      <c r="N2464">
        <v>2857</v>
      </c>
      <c r="O2464">
        <v>78620</v>
      </c>
      <c r="P2464">
        <v>30</v>
      </c>
      <c r="Q2464" t="s">
        <v>84</v>
      </c>
      <c r="R2464" s="5">
        <v>0</v>
      </c>
      <c r="S2464">
        <v>9</v>
      </c>
    </row>
    <row r="2465" spans="1:19" x14ac:dyDescent="0.25">
      <c r="A2465">
        <v>1151</v>
      </c>
      <c r="B2465" s="1">
        <v>44751.203877314816</v>
      </c>
      <c r="C2465" t="s">
        <v>4631</v>
      </c>
      <c r="D2465" t="s">
        <v>46</v>
      </c>
      <c r="E2465" s="4" t="b">
        <v>0</v>
      </c>
      <c r="F2465" t="b">
        <v>1</v>
      </c>
      <c r="G2465" t="s">
        <v>3721</v>
      </c>
      <c r="H2465" s="1">
        <v>39952.987233796295</v>
      </c>
      <c r="I2465">
        <v>0</v>
      </c>
      <c r="J2465">
        <v>0</v>
      </c>
      <c r="K2465">
        <v>0</v>
      </c>
      <c r="L2465">
        <v>0</v>
      </c>
      <c r="M2465">
        <v>151</v>
      </c>
      <c r="N2465">
        <v>346</v>
      </c>
      <c r="O2465">
        <v>39741</v>
      </c>
      <c r="P2465">
        <v>1</v>
      </c>
      <c r="Q2465" t="s">
        <v>3722</v>
      </c>
      <c r="R2465" s="5">
        <v>0</v>
      </c>
      <c r="S2465">
        <v>9</v>
      </c>
    </row>
    <row r="2466" spans="1:19" x14ac:dyDescent="0.25">
      <c r="A2466">
        <v>1153</v>
      </c>
      <c r="B2466" s="1">
        <v>44751.204016203701</v>
      </c>
      <c r="C2466" t="s">
        <v>4632</v>
      </c>
      <c r="D2466" t="s">
        <v>46</v>
      </c>
      <c r="E2466" s="4" t="b">
        <v>0</v>
      </c>
      <c r="F2466" t="b">
        <v>0</v>
      </c>
      <c r="G2466" t="s">
        <v>4633</v>
      </c>
      <c r="H2466" s="1">
        <v>42529.920104166667</v>
      </c>
      <c r="I2466">
        <v>0</v>
      </c>
      <c r="J2466">
        <v>1</v>
      </c>
      <c r="K2466">
        <v>4</v>
      </c>
      <c r="L2466">
        <v>0</v>
      </c>
      <c r="M2466">
        <v>963</v>
      </c>
      <c r="N2466">
        <v>812</v>
      </c>
      <c r="O2466">
        <v>310</v>
      </c>
      <c r="P2466">
        <v>22</v>
      </c>
      <c r="Q2466" t="s">
        <v>56</v>
      </c>
      <c r="R2466" s="5">
        <v>0</v>
      </c>
      <c r="S2466">
        <v>9</v>
      </c>
    </row>
    <row r="2467" spans="1:19" x14ac:dyDescent="0.25">
      <c r="A2467">
        <v>1154</v>
      </c>
      <c r="B2467" s="1">
        <v>44751.204398148147</v>
      </c>
      <c r="C2467" t="s">
        <v>4634</v>
      </c>
      <c r="D2467" t="s">
        <v>20</v>
      </c>
      <c r="E2467" s="4" t="b">
        <v>0</v>
      </c>
      <c r="F2467" t="b">
        <v>0</v>
      </c>
      <c r="G2467" t="s">
        <v>4635</v>
      </c>
      <c r="H2467" s="1">
        <v>39906.701840277776</v>
      </c>
      <c r="I2467">
        <v>0</v>
      </c>
      <c r="J2467">
        <v>0</v>
      </c>
      <c r="K2467">
        <v>1</v>
      </c>
      <c r="L2467">
        <v>0</v>
      </c>
      <c r="M2467">
        <v>539</v>
      </c>
      <c r="N2467">
        <v>81</v>
      </c>
      <c r="O2467">
        <v>25015</v>
      </c>
      <c r="P2467">
        <v>16</v>
      </c>
      <c r="Q2467" t="s">
        <v>4636</v>
      </c>
      <c r="R2467" s="5">
        <v>0</v>
      </c>
      <c r="S2467">
        <v>9</v>
      </c>
    </row>
    <row r="2468" spans="1:19" x14ac:dyDescent="0.25">
      <c r="A2468">
        <v>1156</v>
      </c>
      <c r="B2468" s="1">
        <v>44751.205405092594</v>
      </c>
      <c r="C2468" t="s">
        <v>4637</v>
      </c>
      <c r="D2468" t="s">
        <v>20</v>
      </c>
      <c r="E2468" s="4" t="b">
        <v>0</v>
      </c>
      <c r="F2468" t="b">
        <v>0</v>
      </c>
      <c r="G2468" t="s">
        <v>4638</v>
      </c>
      <c r="H2468" s="1">
        <v>43188.671990740739</v>
      </c>
      <c r="I2468">
        <v>0</v>
      </c>
      <c r="J2468">
        <v>1</v>
      </c>
      <c r="K2468">
        <v>0</v>
      </c>
      <c r="L2468">
        <v>0</v>
      </c>
      <c r="M2468">
        <v>100</v>
      </c>
      <c r="N2468">
        <v>152</v>
      </c>
      <c r="O2468">
        <v>12315</v>
      </c>
      <c r="P2468">
        <v>1</v>
      </c>
      <c r="Q2468" t="s">
        <v>4639</v>
      </c>
      <c r="R2468" s="5">
        <v>0</v>
      </c>
      <c r="S2468">
        <v>9</v>
      </c>
    </row>
    <row r="2469" spans="1:19" x14ac:dyDescent="0.25">
      <c r="A2469">
        <v>1161</v>
      </c>
      <c r="B2469" s="1">
        <v>44751.206388888888</v>
      </c>
      <c r="C2469" t="s">
        <v>4640</v>
      </c>
      <c r="D2469" t="s">
        <v>1001</v>
      </c>
      <c r="E2469" s="4" t="b">
        <v>0</v>
      </c>
      <c r="F2469" t="b">
        <v>1</v>
      </c>
      <c r="G2469" t="s">
        <v>1824</v>
      </c>
      <c r="H2469" s="1">
        <v>41803.861157407409</v>
      </c>
      <c r="I2469">
        <v>4</v>
      </c>
      <c r="J2469">
        <v>0</v>
      </c>
      <c r="K2469">
        <v>3</v>
      </c>
      <c r="L2469">
        <v>0</v>
      </c>
      <c r="M2469">
        <v>5526</v>
      </c>
      <c r="N2469">
        <v>945</v>
      </c>
      <c r="O2469">
        <v>72825</v>
      </c>
      <c r="P2469">
        <v>326</v>
      </c>
      <c r="Q2469" t="s">
        <v>1825</v>
      </c>
      <c r="R2469" s="5">
        <v>0</v>
      </c>
      <c r="S2469">
        <v>9</v>
      </c>
    </row>
    <row r="2470" spans="1:19" x14ac:dyDescent="0.25">
      <c r="A2470">
        <v>1163</v>
      </c>
      <c r="B2470" s="1">
        <v>44751.206469907411</v>
      </c>
      <c r="C2470" t="s">
        <v>4641</v>
      </c>
      <c r="D2470" t="s">
        <v>46</v>
      </c>
      <c r="E2470" s="4" t="b">
        <v>0</v>
      </c>
      <c r="F2470" t="b">
        <v>0</v>
      </c>
      <c r="G2470" t="s">
        <v>56</v>
      </c>
      <c r="H2470" s="1">
        <v>44622.142824074072</v>
      </c>
      <c r="I2470">
        <v>0</v>
      </c>
      <c r="J2470">
        <v>0</v>
      </c>
      <c r="K2470">
        <v>0</v>
      </c>
      <c r="L2470">
        <v>0</v>
      </c>
      <c r="M2470">
        <v>90</v>
      </c>
      <c r="N2470">
        <v>567</v>
      </c>
      <c r="O2470">
        <v>21461</v>
      </c>
      <c r="P2470">
        <v>1</v>
      </c>
      <c r="Q2470" t="s">
        <v>56</v>
      </c>
      <c r="R2470" s="5">
        <v>0</v>
      </c>
      <c r="S2470">
        <v>9</v>
      </c>
    </row>
    <row r="2471" spans="1:19" x14ac:dyDescent="0.25">
      <c r="A2471">
        <v>1168</v>
      </c>
      <c r="B2471" s="1">
        <v>44751.208437499998</v>
      </c>
      <c r="C2471" t="s">
        <v>4642</v>
      </c>
      <c r="D2471" t="s">
        <v>46</v>
      </c>
      <c r="E2471" s="4" t="b">
        <v>0</v>
      </c>
      <c r="F2471" t="b">
        <v>0</v>
      </c>
      <c r="G2471" t="s">
        <v>4643</v>
      </c>
      <c r="H2471" s="1">
        <v>41849.01321759259</v>
      </c>
      <c r="I2471">
        <v>0</v>
      </c>
      <c r="J2471">
        <v>0</v>
      </c>
      <c r="K2471">
        <v>2</v>
      </c>
      <c r="L2471">
        <v>0</v>
      </c>
      <c r="M2471">
        <v>482</v>
      </c>
      <c r="N2471">
        <v>1004</v>
      </c>
      <c r="O2471">
        <v>6383</v>
      </c>
      <c r="P2471">
        <v>5</v>
      </c>
      <c r="Q2471" t="s">
        <v>4644</v>
      </c>
      <c r="R2471" s="5">
        <v>0</v>
      </c>
      <c r="S2471">
        <v>9</v>
      </c>
    </row>
    <row r="2472" spans="1:19" x14ac:dyDescent="0.25">
      <c r="A2472">
        <v>1176</v>
      </c>
      <c r="B2472" s="1">
        <v>44751.211655092593</v>
      </c>
      <c r="C2472" t="s">
        <v>4645</v>
      </c>
      <c r="D2472" t="s">
        <v>62</v>
      </c>
      <c r="E2472" s="4" t="b">
        <v>0</v>
      </c>
      <c r="F2472" t="b">
        <v>0</v>
      </c>
      <c r="G2472" t="s">
        <v>4646</v>
      </c>
      <c r="H2472" s="1">
        <v>43289.285185185188</v>
      </c>
      <c r="I2472">
        <v>2</v>
      </c>
      <c r="J2472">
        <v>2</v>
      </c>
      <c r="K2472">
        <v>74</v>
      </c>
      <c r="L2472">
        <v>0</v>
      </c>
      <c r="M2472">
        <v>96</v>
      </c>
      <c r="N2472">
        <v>396</v>
      </c>
      <c r="O2472">
        <v>2037</v>
      </c>
      <c r="P2472">
        <v>0</v>
      </c>
      <c r="Q2472" t="s">
        <v>56</v>
      </c>
      <c r="R2472" s="5">
        <v>0</v>
      </c>
      <c r="S2472">
        <v>9</v>
      </c>
    </row>
    <row r="2473" spans="1:19" x14ac:dyDescent="0.25">
      <c r="A2473">
        <v>1179</v>
      </c>
      <c r="B2473" s="1">
        <v>44751.212465277778</v>
      </c>
      <c r="C2473" t="s">
        <v>4647</v>
      </c>
      <c r="D2473" t="s">
        <v>46</v>
      </c>
      <c r="E2473" s="4" t="b">
        <v>0</v>
      </c>
      <c r="F2473" t="b">
        <v>1</v>
      </c>
      <c r="G2473" t="s">
        <v>4648</v>
      </c>
      <c r="H2473" s="1">
        <v>40605.629293981481</v>
      </c>
      <c r="I2473">
        <v>1</v>
      </c>
      <c r="J2473">
        <v>0</v>
      </c>
      <c r="K2473">
        <v>7</v>
      </c>
      <c r="L2473">
        <v>0</v>
      </c>
      <c r="M2473">
        <v>885</v>
      </c>
      <c r="N2473">
        <v>1035</v>
      </c>
      <c r="O2473">
        <v>65315</v>
      </c>
      <c r="P2473">
        <v>8</v>
      </c>
      <c r="Q2473" t="s">
        <v>2843</v>
      </c>
      <c r="R2473" s="5">
        <v>0</v>
      </c>
      <c r="S2473">
        <v>9</v>
      </c>
    </row>
    <row r="2474" spans="1:19" x14ac:dyDescent="0.25">
      <c r="A2474">
        <v>1181</v>
      </c>
      <c r="B2474" s="1">
        <v>44751.212638888886</v>
      </c>
      <c r="C2474" t="s">
        <v>4649</v>
      </c>
      <c r="D2474" t="s">
        <v>20</v>
      </c>
      <c r="E2474" s="4" t="b">
        <v>0</v>
      </c>
      <c r="F2474" t="b">
        <v>0</v>
      </c>
      <c r="G2474" t="s">
        <v>4650</v>
      </c>
      <c r="H2474" s="1">
        <v>44510.199502314812</v>
      </c>
      <c r="I2474">
        <v>0</v>
      </c>
      <c r="J2474">
        <v>0</v>
      </c>
      <c r="K2474">
        <v>1</v>
      </c>
      <c r="L2474">
        <v>0</v>
      </c>
      <c r="M2474">
        <v>1</v>
      </c>
      <c r="N2474">
        <v>1</v>
      </c>
      <c r="O2474">
        <v>460</v>
      </c>
      <c r="P2474">
        <v>0</v>
      </c>
      <c r="Q2474" t="s">
        <v>56</v>
      </c>
      <c r="R2474" s="5">
        <v>0</v>
      </c>
      <c r="S2474">
        <v>9</v>
      </c>
    </row>
    <row r="2475" spans="1:19" x14ac:dyDescent="0.25">
      <c r="A2475">
        <v>1182</v>
      </c>
      <c r="B2475" s="1">
        <v>44751.212777777779</v>
      </c>
      <c r="C2475" t="s">
        <v>4651</v>
      </c>
      <c r="D2475" t="s">
        <v>20</v>
      </c>
      <c r="E2475" s="4" t="b">
        <v>0</v>
      </c>
      <c r="F2475" t="b">
        <v>0</v>
      </c>
      <c r="G2475" t="s">
        <v>4652</v>
      </c>
      <c r="H2475" s="1">
        <v>44084.11859953704</v>
      </c>
      <c r="I2475">
        <v>0</v>
      </c>
      <c r="J2475">
        <v>1</v>
      </c>
      <c r="K2475">
        <v>0</v>
      </c>
      <c r="L2475">
        <v>0</v>
      </c>
      <c r="M2475">
        <v>311</v>
      </c>
      <c r="N2475">
        <v>148</v>
      </c>
      <c r="O2475">
        <v>13542</v>
      </c>
      <c r="P2475">
        <v>0</v>
      </c>
      <c r="Q2475" t="s">
        <v>4653</v>
      </c>
      <c r="R2475" s="5">
        <v>0</v>
      </c>
      <c r="S2475">
        <v>9</v>
      </c>
    </row>
    <row r="2476" spans="1:19" x14ac:dyDescent="0.25">
      <c r="A2476">
        <v>1184</v>
      </c>
      <c r="B2476" s="1">
        <v>44751.212962962964</v>
      </c>
      <c r="C2476" t="s">
        <v>4654</v>
      </c>
      <c r="D2476" t="s">
        <v>46</v>
      </c>
      <c r="E2476" s="4" t="b">
        <v>0</v>
      </c>
      <c r="F2476" t="b">
        <v>1</v>
      </c>
      <c r="G2476" t="s">
        <v>4655</v>
      </c>
      <c r="H2476" s="1">
        <v>40862.060578703706</v>
      </c>
      <c r="I2476">
        <v>1</v>
      </c>
      <c r="J2476">
        <v>1</v>
      </c>
      <c r="K2476">
        <v>2</v>
      </c>
      <c r="L2476">
        <v>0</v>
      </c>
      <c r="M2476">
        <v>6767</v>
      </c>
      <c r="N2476">
        <v>6558</v>
      </c>
      <c r="O2476">
        <v>69593</v>
      </c>
      <c r="P2476">
        <v>4</v>
      </c>
      <c r="Q2476" t="s">
        <v>56</v>
      </c>
      <c r="R2476" s="5">
        <v>0</v>
      </c>
      <c r="S2476">
        <v>9</v>
      </c>
    </row>
    <row r="2477" spans="1:19" x14ac:dyDescent="0.25">
      <c r="A2477">
        <v>1186</v>
      </c>
      <c r="B2477" s="1">
        <v>44751.213391203702</v>
      </c>
      <c r="C2477" t="s">
        <v>4656</v>
      </c>
      <c r="D2477" t="s">
        <v>46</v>
      </c>
      <c r="E2477" s="4" t="b">
        <v>0</v>
      </c>
      <c r="F2477" t="b">
        <v>0</v>
      </c>
      <c r="G2477" t="s">
        <v>4657</v>
      </c>
      <c r="H2477" s="1">
        <v>41811.83121527778</v>
      </c>
      <c r="I2477">
        <v>0</v>
      </c>
      <c r="J2477">
        <v>0</v>
      </c>
      <c r="K2477">
        <v>0</v>
      </c>
      <c r="L2477">
        <v>0</v>
      </c>
      <c r="M2477">
        <v>193</v>
      </c>
      <c r="N2477">
        <v>290</v>
      </c>
      <c r="O2477">
        <v>5678</v>
      </c>
      <c r="P2477">
        <v>0</v>
      </c>
      <c r="Q2477" t="s">
        <v>4658</v>
      </c>
      <c r="R2477" s="5">
        <v>0</v>
      </c>
      <c r="S2477">
        <v>9</v>
      </c>
    </row>
    <row r="2478" spans="1:19" x14ac:dyDescent="0.25">
      <c r="A2478">
        <v>1187</v>
      </c>
      <c r="B2478" s="1">
        <v>44751.213402777779</v>
      </c>
      <c r="C2478" t="s">
        <v>4659</v>
      </c>
      <c r="D2478" t="s">
        <v>20</v>
      </c>
      <c r="E2478" s="4" t="b">
        <v>0</v>
      </c>
      <c r="F2478" t="b">
        <v>0</v>
      </c>
      <c r="G2478" t="s">
        <v>4660</v>
      </c>
      <c r="H2478" s="1">
        <v>42236.308379629627</v>
      </c>
      <c r="I2478">
        <v>0</v>
      </c>
      <c r="J2478">
        <v>0</v>
      </c>
      <c r="K2478">
        <v>4</v>
      </c>
      <c r="L2478">
        <v>0</v>
      </c>
      <c r="M2478">
        <v>107</v>
      </c>
      <c r="N2478">
        <v>433</v>
      </c>
      <c r="O2478">
        <v>3374</v>
      </c>
      <c r="P2478">
        <v>3</v>
      </c>
      <c r="Q2478" t="s">
        <v>4661</v>
      </c>
      <c r="R2478" s="5">
        <v>0</v>
      </c>
      <c r="S2478">
        <v>9</v>
      </c>
    </row>
    <row r="2479" spans="1:19" x14ac:dyDescent="0.25">
      <c r="A2479">
        <v>1188</v>
      </c>
      <c r="B2479" s="1">
        <v>44751.214444444442</v>
      </c>
      <c r="C2479" t="s">
        <v>4662</v>
      </c>
      <c r="D2479" t="s">
        <v>20</v>
      </c>
      <c r="E2479" s="4" t="b">
        <v>0</v>
      </c>
      <c r="F2479" t="b">
        <v>0</v>
      </c>
      <c r="G2479" t="s">
        <v>4638</v>
      </c>
      <c r="H2479" s="1">
        <v>43188.671990740739</v>
      </c>
      <c r="I2479">
        <v>0</v>
      </c>
      <c r="J2479">
        <v>0</v>
      </c>
      <c r="K2479">
        <v>0</v>
      </c>
      <c r="L2479">
        <v>0</v>
      </c>
      <c r="M2479">
        <v>100</v>
      </c>
      <c r="N2479">
        <v>152</v>
      </c>
      <c r="O2479">
        <v>12315</v>
      </c>
      <c r="P2479">
        <v>1</v>
      </c>
      <c r="Q2479" t="s">
        <v>4639</v>
      </c>
      <c r="R2479" s="5">
        <v>0</v>
      </c>
      <c r="S2479">
        <v>9</v>
      </c>
    </row>
    <row r="2480" spans="1:19" x14ac:dyDescent="0.25">
      <c r="A2480">
        <v>1190</v>
      </c>
      <c r="B2480" s="1">
        <v>44751.215138888889</v>
      </c>
      <c r="C2480" t="s">
        <v>4663</v>
      </c>
      <c r="D2480" t="s">
        <v>46</v>
      </c>
      <c r="E2480" s="4" t="b">
        <v>0</v>
      </c>
      <c r="F2480" t="b">
        <v>0</v>
      </c>
      <c r="G2480" t="s">
        <v>4664</v>
      </c>
      <c r="H2480" s="1">
        <v>41812.028483796297</v>
      </c>
      <c r="I2480">
        <v>0</v>
      </c>
      <c r="J2480">
        <v>1</v>
      </c>
      <c r="K2480">
        <v>1</v>
      </c>
      <c r="L2480">
        <v>0</v>
      </c>
      <c r="M2480">
        <v>955</v>
      </c>
      <c r="N2480">
        <v>1026</v>
      </c>
      <c r="O2480">
        <v>20257</v>
      </c>
      <c r="P2480">
        <v>1</v>
      </c>
      <c r="Q2480" t="s">
        <v>4665</v>
      </c>
      <c r="R2480" s="5">
        <v>0</v>
      </c>
      <c r="S2480">
        <v>9</v>
      </c>
    </row>
    <row r="2481" spans="1:19" x14ac:dyDescent="0.25">
      <c r="A2481">
        <v>1191</v>
      </c>
      <c r="B2481" s="1">
        <v>44751.215289351851</v>
      </c>
      <c r="C2481" t="s">
        <v>4666</v>
      </c>
      <c r="D2481" t="s">
        <v>20</v>
      </c>
      <c r="E2481" s="4" t="b">
        <v>0</v>
      </c>
      <c r="F2481" t="b">
        <v>0</v>
      </c>
      <c r="G2481" t="s">
        <v>4667</v>
      </c>
      <c r="H2481" s="1">
        <v>40720.234629629631</v>
      </c>
      <c r="I2481">
        <v>0</v>
      </c>
      <c r="J2481">
        <v>0</v>
      </c>
      <c r="K2481">
        <v>0</v>
      </c>
      <c r="L2481">
        <v>0</v>
      </c>
      <c r="M2481">
        <v>287</v>
      </c>
      <c r="N2481">
        <v>68</v>
      </c>
      <c r="O2481">
        <v>11644</v>
      </c>
      <c r="P2481">
        <v>1</v>
      </c>
      <c r="Q2481" t="s">
        <v>113</v>
      </c>
      <c r="R2481" s="5">
        <v>0</v>
      </c>
      <c r="S2481">
        <v>9</v>
      </c>
    </row>
    <row r="2482" spans="1:19" x14ac:dyDescent="0.25">
      <c r="A2482">
        <v>1195</v>
      </c>
      <c r="B2482" s="1">
        <v>44751.21601851852</v>
      </c>
      <c r="C2482" t="s">
        <v>4668</v>
      </c>
      <c r="D2482" t="s">
        <v>62</v>
      </c>
      <c r="E2482" s="4" t="b">
        <v>0</v>
      </c>
      <c r="F2482" t="b">
        <v>0</v>
      </c>
      <c r="G2482" t="s">
        <v>4669</v>
      </c>
      <c r="H2482" s="1">
        <v>40605.964675925927</v>
      </c>
      <c r="I2482">
        <v>0</v>
      </c>
      <c r="J2482">
        <v>1</v>
      </c>
      <c r="K2482">
        <v>0</v>
      </c>
      <c r="L2482">
        <v>1</v>
      </c>
      <c r="M2482">
        <v>17233</v>
      </c>
      <c r="N2482">
        <v>6229</v>
      </c>
      <c r="O2482">
        <v>514866</v>
      </c>
      <c r="P2482">
        <v>100</v>
      </c>
      <c r="Q2482" t="s">
        <v>4670</v>
      </c>
      <c r="R2482" s="5">
        <v>0</v>
      </c>
      <c r="S2482">
        <v>9</v>
      </c>
    </row>
    <row r="2483" spans="1:19" x14ac:dyDescent="0.25">
      <c r="A2483">
        <v>1196</v>
      </c>
      <c r="B2483" s="1">
        <v>44751.216099537036</v>
      </c>
      <c r="C2483" t="s">
        <v>4671</v>
      </c>
      <c r="D2483" t="s">
        <v>46</v>
      </c>
      <c r="E2483" s="4" t="b">
        <v>0</v>
      </c>
      <c r="F2483" t="b">
        <v>1</v>
      </c>
      <c r="G2483" t="s">
        <v>4672</v>
      </c>
      <c r="H2483" s="1">
        <v>44022.414340277777</v>
      </c>
      <c r="I2483">
        <v>0</v>
      </c>
      <c r="J2483">
        <v>0</v>
      </c>
      <c r="K2483">
        <v>2</v>
      </c>
      <c r="L2483">
        <v>0</v>
      </c>
      <c r="M2483">
        <v>876</v>
      </c>
      <c r="N2483">
        <v>2048</v>
      </c>
      <c r="O2483">
        <v>8053</v>
      </c>
      <c r="P2483">
        <v>5</v>
      </c>
      <c r="Q2483" t="s">
        <v>1448</v>
      </c>
      <c r="R2483" s="5">
        <v>0</v>
      </c>
      <c r="S2483">
        <v>9</v>
      </c>
    </row>
    <row r="2484" spans="1:19" x14ac:dyDescent="0.25">
      <c r="A2484">
        <v>1197</v>
      </c>
      <c r="B2484" s="1">
        <v>44751.216099537036</v>
      </c>
      <c r="C2484" t="s">
        <v>4673</v>
      </c>
      <c r="D2484" t="s">
        <v>20</v>
      </c>
      <c r="E2484" s="4" t="b">
        <v>0</v>
      </c>
      <c r="F2484" t="b">
        <v>0</v>
      </c>
      <c r="G2484" t="s">
        <v>56</v>
      </c>
      <c r="H2484" s="1">
        <v>44034.128483796296</v>
      </c>
      <c r="I2484">
        <v>0</v>
      </c>
      <c r="J2484">
        <v>0</v>
      </c>
      <c r="K2484">
        <v>1</v>
      </c>
      <c r="L2484">
        <v>0</v>
      </c>
      <c r="M2484">
        <v>6</v>
      </c>
      <c r="N2484">
        <v>20</v>
      </c>
      <c r="O2484">
        <v>682</v>
      </c>
      <c r="P2484">
        <v>1</v>
      </c>
      <c r="Q2484" t="s">
        <v>4674</v>
      </c>
      <c r="R2484" s="5">
        <v>0</v>
      </c>
      <c r="S2484">
        <v>9</v>
      </c>
    </row>
    <row r="2485" spans="1:19" x14ac:dyDescent="0.25">
      <c r="A2485">
        <v>1199</v>
      </c>
      <c r="B2485" s="1">
        <v>44751.216168981482</v>
      </c>
      <c r="C2485" t="s">
        <v>4675</v>
      </c>
      <c r="D2485" t="s">
        <v>46</v>
      </c>
      <c r="E2485" s="4" t="b">
        <v>0</v>
      </c>
      <c r="F2485" t="b">
        <v>1</v>
      </c>
      <c r="G2485" t="s">
        <v>4676</v>
      </c>
      <c r="H2485" s="1">
        <v>44614.445254629631</v>
      </c>
      <c r="I2485">
        <v>1</v>
      </c>
      <c r="J2485">
        <v>0</v>
      </c>
      <c r="K2485">
        <v>1</v>
      </c>
      <c r="L2485">
        <v>0</v>
      </c>
      <c r="M2485">
        <v>19</v>
      </c>
      <c r="N2485">
        <v>311</v>
      </c>
      <c r="O2485">
        <v>571</v>
      </c>
      <c r="P2485">
        <v>0</v>
      </c>
      <c r="Q2485" t="s">
        <v>56</v>
      </c>
      <c r="R2485" s="5">
        <v>0</v>
      </c>
      <c r="S2485">
        <v>9</v>
      </c>
    </row>
    <row r="2486" spans="1:19" x14ac:dyDescent="0.25">
      <c r="A2486">
        <v>1200</v>
      </c>
      <c r="B2486" s="1">
        <v>44751.216481481482</v>
      </c>
      <c r="C2486" t="s">
        <v>4677</v>
      </c>
      <c r="D2486" t="s">
        <v>46</v>
      </c>
      <c r="E2486" s="4" t="b">
        <v>0</v>
      </c>
      <c r="F2486" t="b">
        <v>0</v>
      </c>
      <c r="G2486" t="s">
        <v>56</v>
      </c>
      <c r="H2486" s="1">
        <v>44556.924178240741</v>
      </c>
      <c r="I2486">
        <v>1</v>
      </c>
      <c r="J2486">
        <v>0</v>
      </c>
      <c r="K2486">
        <v>0</v>
      </c>
      <c r="L2486">
        <v>0</v>
      </c>
      <c r="M2486">
        <v>21</v>
      </c>
      <c r="N2486">
        <v>16</v>
      </c>
      <c r="O2486">
        <v>598</v>
      </c>
      <c r="P2486">
        <v>0</v>
      </c>
      <c r="Q2486" t="s">
        <v>56</v>
      </c>
      <c r="R2486" s="5">
        <v>0</v>
      </c>
      <c r="S2486">
        <v>9</v>
      </c>
    </row>
    <row r="2487" spans="1:19" x14ac:dyDescent="0.25">
      <c r="A2487">
        <v>1202</v>
      </c>
      <c r="B2487" s="1">
        <v>44751.216585648152</v>
      </c>
      <c r="C2487" t="s">
        <v>4678</v>
      </c>
      <c r="D2487" t="s">
        <v>259</v>
      </c>
      <c r="E2487" s="4" t="b">
        <v>0</v>
      </c>
      <c r="F2487" t="b">
        <v>0</v>
      </c>
      <c r="G2487" t="s">
        <v>4679</v>
      </c>
      <c r="H2487" s="1">
        <v>42664.720069444447</v>
      </c>
      <c r="I2487">
        <v>0</v>
      </c>
      <c r="J2487">
        <v>0</v>
      </c>
      <c r="K2487">
        <v>0</v>
      </c>
      <c r="L2487">
        <v>0</v>
      </c>
      <c r="M2487">
        <v>690</v>
      </c>
      <c r="N2487">
        <v>2587</v>
      </c>
      <c r="O2487">
        <v>18056</v>
      </c>
      <c r="P2487">
        <v>4</v>
      </c>
      <c r="Q2487" t="s">
        <v>56</v>
      </c>
      <c r="R2487" s="5">
        <v>0</v>
      </c>
      <c r="S2487">
        <v>9</v>
      </c>
    </row>
    <row r="2488" spans="1:19" x14ac:dyDescent="0.25">
      <c r="A2488">
        <v>1206</v>
      </c>
      <c r="B2488" s="1">
        <v>44751.217662037037</v>
      </c>
      <c r="C2488" t="s">
        <v>4680</v>
      </c>
      <c r="D2488" t="s">
        <v>46</v>
      </c>
      <c r="E2488" s="4" t="b">
        <v>0</v>
      </c>
      <c r="F2488" t="b">
        <v>0</v>
      </c>
      <c r="G2488" t="s">
        <v>4681</v>
      </c>
      <c r="H2488" s="1">
        <v>44127.913252314815</v>
      </c>
      <c r="I2488">
        <v>0</v>
      </c>
      <c r="J2488">
        <v>0</v>
      </c>
      <c r="K2488">
        <v>1</v>
      </c>
      <c r="L2488">
        <v>0</v>
      </c>
      <c r="M2488">
        <v>44</v>
      </c>
      <c r="N2488">
        <v>213</v>
      </c>
      <c r="O2488">
        <v>3160</v>
      </c>
      <c r="P2488">
        <v>0</v>
      </c>
      <c r="Q2488" t="s">
        <v>1565</v>
      </c>
      <c r="R2488" s="5">
        <v>0</v>
      </c>
      <c r="S2488">
        <v>9</v>
      </c>
    </row>
    <row r="2489" spans="1:19" x14ac:dyDescent="0.25">
      <c r="A2489">
        <v>1207</v>
      </c>
      <c r="B2489" s="1">
        <v>44751.217743055553</v>
      </c>
      <c r="C2489" t="s">
        <v>4682</v>
      </c>
      <c r="D2489" t="s">
        <v>46</v>
      </c>
      <c r="E2489" s="4" t="b">
        <v>0</v>
      </c>
      <c r="F2489" t="b">
        <v>0</v>
      </c>
      <c r="G2489" t="s">
        <v>4683</v>
      </c>
      <c r="H2489" s="1">
        <v>40222.907476851855</v>
      </c>
      <c r="I2489">
        <v>0</v>
      </c>
      <c r="J2489">
        <v>0</v>
      </c>
      <c r="K2489">
        <v>1</v>
      </c>
      <c r="L2489">
        <v>0</v>
      </c>
      <c r="M2489">
        <v>9770</v>
      </c>
      <c r="N2489">
        <v>7830</v>
      </c>
      <c r="O2489">
        <v>68939</v>
      </c>
      <c r="P2489">
        <v>554</v>
      </c>
      <c r="Q2489" t="s">
        <v>4684</v>
      </c>
      <c r="R2489" s="5">
        <v>0</v>
      </c>
      <c r="S2489">
        <v>9</v>
      </c>
    </row>
    <row r="2490" spans="1:19" x14ac:dyDescent="0.25">
      <c r="A2490">
        <v>1213</v>
      </c>
      <c r="B2490" s="1">
        <v>44751.218912037039</v>
      </c>
      <c r="C2490" t="s">
        <v>4685</v>
      </c>
      <c r="D2490" t="s">
        <v>24</v>
      </c>
      <c r="E2490" s="4" t="b">
        <v>0</v>
      </c>
      <c r="F2490" t="b">
        <v>0</v>
      </c>
      <c r="G2490" t="s">
        <v>4686</v>
      </c>
      <c r="H2490" s="1">
        <v>44651.724108796298</v>
      </c>
      <c r="I2490">
        <v>0</v>
      </c>
      <c r="J2490">
        <v>0</v>
      </c>
      <c r="K2490">
        <v>0</v>
      </c>
      <c r="L2490">
        <v>0</v>
      </c>
      <c r="M2490">
        <v>183</v>
      </c>
      <c r="N2490">
        <v>297</v>
      </c>
      <c r="O2490">
        <v>3740</v>
      </c>
      <c r="P2490">
        <v>0</v>
      </c>
      <c r="Q2490" t="s">
        <v>4687</v>
      </c>
      <c r="R2490" s="5">
        <v>0</v>
      </c>
      <c r="S2490">
        <v>9</v>
      </c>
    </row>
    <row r="2491" spans="1:19" x14ac:dyDescent="0.25">
      <c r="A2491">
        <v>1219</v>
      </c>
      <c r="B2491" s="1">
        <v>44751.219583333332</v>
      </c>
      <c r="C2491" t="s">
        <v>4688</v>
      </c>
      <c r="D2491" t="s">
        <v>62</v>
      </c>
      <c r="E2491" s="4" t="b">
        <v>0</v>
      </c>
      <c r="F2491" t="b">
        <v>0</v>
      </c>
      <c r="G2491" t="s">
        <v>4689</v>
      </c>
      <c r="H2491" s="1">
        <v>43429.329837962963</v>
      </c>
      <c r="I2491">
        <v>0</v>
      </c>
      <c r="J2491">
        <v>0</v>
      </c>
      <c r="K2491">
        <v>0</v>
      </c>
      <c r="L2491">
        <v>0</v>
      </c>
      <c r="M2491">
        <v>96</v>
      </c>
      <c r="N2491">
        <v>688</v>
      </c>
      <c r="O2491">
        <v>6490</v>
      </c>
      <c r="P2491">
        <v>1</v>
      </c>
      <c r="Q2491" t="s">
        <v>56</v>
      </c>
      <c r="R2491" s="5">
        <v>0</v>
      </c>
      <c r="S2491">
        <v>9</v>
      </c>
    </row>
    <row r="2492" spans="1:19" x14ac:dyDescent="0.25">
      <c r="A2492">
        <v>1225</v>
      </c>
      <c r="B2492" s="1">
        <v>44751.220300925925</v>
      </c>
      <c r="C2492" t="s">
        <v>4690</v>
      </c>
      <c r="D2492" t="s">
        <v>62</v>
      </c>
      <c r="E2492" s="4" t="b">
        <v>1</v>
      </c>
      <c r="F2492" t="b">
        <v>1</v>
      </c>
      <c r="G2492" t="s">
        <v>4691</v>
      </c>
      <c r="H2492" s="1">
        <v>40177.852337962962</v>
      </c>
      <c r="I2492">
        <v>23</v>
      </c>
      <c r="J2492">
        <v>7</v>
      </c>
      <c r="K2492">
        <v>44</v>
      </c>
      <c r="L2492">
        <v>2</v>
      </c>
      <c r="M2492">
        <v>39154</v>
      </c>
      <c r="N2492">
        <v>989</v>
      </c>
      <c r="O2492">
        <v>25116</v>
      </c>
      <c r="P2492">
        <v>156</v>
      </c>
      <c r="Q2492" t="s">
        <v>4692</v>
      </c>
      <c r="R2492" s="5">
        <v>0</v>
      </c>
      <c r="S2492">
        <v>9</v>
      </c>
    </row>
    <row r="2493" spans="1:19" x14ac:dyDescent="0.25">
      <c r="A2493">
        <v>1227</v>
      </c>
      <c r="B2493" s="1">
        <v>44751.221273148149</v>
      </c>
      <c r="C2493" t="s">
        <v>4693</v>
      </c>
      <c r="D2493" t="s">
        <v>62</v>
      </c>
      <c r="E2493" s="4" t="b">
        <v>0</v>
      </c>
      <c r="F2493" t="b">
        <v>0</v>
      </c>
      <c r="G2493" t="s">
        <v>4095</v>
      </c>
      <c r="H2493" s="1">
        <v>40591.203819444447</v>
      </c>
      <c r="I2493">
        <v>0</v>
      </c>
      <c r="J2493">
        <v>0</v>
      </c>
      <c r="K2493">
        <v>0</v>
      </c>
      <c r="L2493">
        <v>0</v>
      </c>
      <c r="M2493">
        <v>690</v>
      </c>
      <c r="N2493">
        <v>653</v>
      </c>
      <c r="O2493">
        <v>65597</v>
      </c>
      <c r="P2493">
        <v>4</v>
      </c>
      <c r="Q2493" t="s">
        <v>4096</v>
      </c>
      <c r="R2493" s="5">
        <v>0</v>
      </c>
      <c r="S2493">
        <v>9</v>
      </c>
    </row>
    <row r="2494" spans="1:19" x14ac:dyDescent="0.25">
      <c r="A2494">
        <v>1231</v>
      </c>
      <c r="B2494" s="1">
        <v>44751.222453703704</v>
      </c>
      <c r="C2494" t="s">
        <v>4694</v>
      </c>
      <c r="D2494" t="s">
        <v>4695</v>
      </c>
      <c r="E2494" s="4" t="b">
        <v>0</v>
      </c>
      <c r="F2494" t="b">
        <v>1</v>
      </c>
      <c r="G2494" t="s">
        <v>4696</v>
      </c>
      <c r="H2494" s="1">
        <v>41728.338275462964</v>
      </c>
      <c r="I2494">
        <v>0</v>
      </c>
      <c r="J2494">
        <v>0</v>
      </c>
      <c r="K2494">
        <v>0</v>
      </c>
      <c r="L2494">
        <v>0</v>
      </c>
      <c r="M2494">
        <v>15644</v>
      </c>
      <c r="N2494">
        <v>15046</v>
      </c>
      <c r="O2494">
        <v>15119</v>
      </c>
      <c r="P2494">
        <v>168</v>
      </c>
      <c r="Q2494" t="s">
        <v>181</v>
      </c>
      <c r="R2494" s="5">
        <v>0</v>
      </c>
      <c r="S2494">
        <v>9</v>
      </c>
    </row>
    <row r="2495" spans="1:19" x14ac:dyDescent="0.25">
      <c r="A2495">
        <v>1232</v>
      </c>
      <c r="B2495" s="1">
        <v>44751.222650462965</v>
      </c>
      <c r="C2495" t="s">
        <v>4697</v>
      </c>
      <c r="D2495" t="s">
        <v>20</v>
      </c>
      <c r="E2495" s="4" t="b">
        <v>0</v>
      </c>
      <c r="F2495" t="b">
        <v>1</v>
      </c>
      <c r="G2495" t="s">
        <v>4698</v>
      </c>
      <c r="H2495" s="1">
        <v>43593.621307870373</v>
      </c>
      <c r="I2495">
        <v>0</v>
      </c>
      <c r="J2495">
        <v>0</v>
      </c>
      <c r="K2495">
        <v>0</v>
      </c>
      <c r="L2495">
        <v>0</v>
      </c>
      <c r="M2495">
        <v>0</v>
      </c>
      <c r="N2495">
        <v>146</v>
      </c>
      <c r="O2495">
        <v>2286</v>
      </c>
      <c r="P2495">
        <v>0</v>
      </c>
      <c r="Q2495" t="s">
        <v>4699</v>
      </c>
      <c r="R2495" s="5">
        <v>0</v>
      </c>
      <c r="S2495">
        <v>9</v>
      </c>
    </row>
    <row r="2496" spans="1:19" x14ac:dyDescent="0.25">
      <c r="A2496">
        <v>1233</v>
      </c>
      <c r="B2496" s="1">
        <v>44751.223078703704</v>
      </c>
      <c r="C2496" t="s">
        <v>4700</v>
      </c>
      <c r="D2496" t="s">
        <v>46</v>
      </c>
      <c r="E2496" s="4" t="b">
        <v>0</v>
      </c>
      <c r="F2496" t="b">
        <v>0</v>
      </c>
      <c r="G2496" t="s">
        <v>56</v>
      </c>
      <c r="H2496" s="1">
        <v>42313.631018518521</v>
      </c>
      <c r="I2496">
        <v>0</v>
      </c>
      <c r="J2496">
        <v>0</v>
      </c>
      <c r="K2496">
        <v>3</v>
      </c>
      <c r="L2496">
        <v>0</v>
      </c>
      <c r="M2496">
        <v>27</v>
      </c>
      <c r="N2496">
        <v>755</v>
      </c>
      <c r="O2496">
        <v>315</v>
      </c>
      <c r="P2496">
        <v>9</v>
      </c>
      <c r="Q2496" t="s">
        <v>56</v>
      </c>
      <c r="R2496" s="5">
        <v>0</v>
      </c>
      <c r="S2496">
        <v>9</v>
      </c>
    </row>
    <row r="2497" spans="1:19" x14ac:dyDescent="0.25">
      <c r="A2497">
        <v>1235</v>
      </c>
      <c r="B2497" s="1">
        <v>44751.22388888889</v>
      </c>
      <c r="C2497" t="s">
        <v>4701</v>
      </c>
      <c r="D2497" t="s">
        <v>46</v>
      </c>
      <c r="E2497" s="4" t="b">
        <v>0</v>
      </c>
      <c r="F2497" t="b">
        <v>0</v>
      </c>
      <c r="G2497" t="s">
        <v>4702</v>
      </c>
      <c r="H2497" s="1">
        <v>42765.035856481481</v>
      </c>
      <c r="I2497">
        <v>0</v>
      </c>
      <c r="J2497">
        <v>0</v>
      </c>
      <c r="K2497">
        <v>2</v>
      </c>
      <c r="L2497">
        <v>0</v>
      </c>
      <c r="M2497">
        <v>2737</v>
      </c>
      <c r="N2497">
        <v>4995</v>
      </c>
      <c r="O2497">
        <v>24172</v>
      </c>
      <c r="P2497">
        <v>4</v>
      </c>
      <c r="Q2497" t="s">
        <v>56</v>
      </c>
      <c r="R2497" s="5">
        <v>0</v>
      </c>
      <c r="S2497">
        <v>9</v>
      </c>
    </row>
    <row r="2498" spans="1:19" x14ac:dyDescent="0.25">
      <c r="A2498">
        <v>1236</v>
      </c>
      <c r="B2498" s="1">
        <v>44751.224224537036</v>
      </c>
      <c r="C2498" t="s">
        <v>4703</v>
      </c>
      <c r="D2498" t="s">
        <v>46</v>
      </c>
      <c r="E2498" s="4" t="b">
        <v>0</v>
      </c>
      <c r="F2498" t="b">
        <v>0</v>
      </c>
      <c r="G2498" t="s">
        <v>4704</v>
      </c>
      <c r="H2498" s="1">
        <v>44738.032488425924</v>
      </c>
      <c r="I2498">
        <v>0</v>
      </c>
      <c r="J2498">
        <v>0</v>
      </c>
      <c r="K2498">
        <v>0</v>
      </c>
      <c r="L2498">
        <v>0</v>
      </c>
      <c r="M2498">
        <v>1</v>
      </c>
      <c r="N2498">
        <v>3</v>
      </c>
      <c r="O2498">
        <v>195</v>
      </c>
      <c r="P2498">
        <v>0</v>
      </c>
      <c r="Q2498" t="s">
        <v>56</v>
      </c>
      <c r="R2498" s="5">
        <v>0</v>
      </c>
      <c r="S2498">
        <v>9</v>
      </c>
    </row>
    <row r="2499" spans="1:19" x14ac:dyDescent="0.25">
      <c r="A2499">
        <v>1240</v>
      </c>
      <c r="B2499" s="1">
        <v>44751.226736111108</v>
      </c>
      <c r="C2499" t="s">
        <v>4705</v>
      </c>
      <c r="D2499" t="s">
        <v>20</v>
      </c>
      <c r="E2499" s="4" t="b">
        <v>0</v>
      </c>
      <c r="F2499" t="b">
        <v>0</v>
      </c>
      <c r="G2499" t="s">
        <v>4706</v>
      </c>
      <c r="H2499" s="1">
        <v>44217.9684837963</v>
      </c>
      <c r="I2499">
        <v>0</v>
      </c>
      <c r="J2499">
        <v>0</v>
      </c>
      <c r="K2499">
        <v>1</v>
      </c>
      <c r="L2499">
        <v>0</v>
      </c>
      <c r="M2499">
        <v>482</v>
      </c>
      <c r="N2499">
        <v>231</v>
      </c>
      <c r="O2499">
        <v>20963</v>
      </c>
      <c r="P2499">
        <v>1</v>
      </c>
      <c r="Q2499" t="s">
        <v>56</v>
      </c>
      <c r="R2499" s="5">
        <v>0</v>
      </c>
      <c r="S2499">
        <v>9</v>
      </c>
    </row>
    <row r="2500" spans="1:19" x14ac:dyDescent="0.25">
      <c r="A2500">
        <v>1241</v>
      </c>
      <c r="B2500" s="1">
        <v>44751.227453703701</v>
      </c>
      <c r="C2500" t="s">
        <v>4707</v>
      </c>
      <c r="D2500" t="s">
        <v>62</v>
      </c>
      <c r="E2500" s="4" t="b">
        <v>0</v>
      </c>
      <c r="F2500" t="b">
        <v>0</v>
      </c>
      <c r="G2500" t="s">
        <v>4708</v>
      </c>
      <c r="H2500" s="1">
        <v>40836.652118055557</v>
      </c>
      <c r="I2500">
        <v>0</v>
      </c>
      <c r="J2500">
        <v>1</v>
      </c>
      <c r="K2500">
        <v>1</v>
      </c>
      <c r="L2500">
        <v>0</v>
      </c>
      <c r="M2500">
        <v>2742</v>
      </c>
      <c r="N2500">
        <v>4994</v>
      </c>
      <c r="O2500">
        <v>32478</v>
      </c>
      <c r="P2500">
        <v>3</v>
      </c>
      <c r="Q2500" t="s">
        <v>56</v>
      </c>
      <c r="R2500" s="5">
        <v>0</v>
      </c>
      <c r="S2500">
        <v>9</v>
      </c>
    </row>
    <row r="2501" spans="1:19" x14ac:dyDescent="0.25">
      <c r="A2501">
        <v>1246</v>
      </c>
      <c r="B2501" s="1">
        <v>44751.228101851855</v>
      </c>
      <c r="C2501" t="s">
        <v>4709</v>
      </c>
      <c r="D2501" t="s">
        <v>62</v>
      </c>
      <c r="E2501" s="4" t="b">
        <v>0</v>
      </c>
      <c r="F2501" t="b">
        <v>0</v>
      </c>
      <c r="G2501" t="s">
        <v>4710</v>
      </c>
      <c r="H2501" s="1">
        <v>42386.693252314813</v>
      </c>
      <c r="I2501">
        <v>1</v>
      </c>
      <c r="J2501">
        <v>0</v>
      </c>
      <c r="K2501">
        <v>1</v>
      </c>
      <c r="L2501">
        <v>0</v>
      </c>
      <c r="M2501">
        <v>140</v>
      </c>
      <c r="N2501">
        <v>302</v>
      </c>
      <c r="O2501">
        <v>274</v>
      </c>
      <c r="P2501">
        <v>3</v>
      </c>
      <c r="Q2501" t="s">
        <v>2101</v>
      </c>
      <c r="R2501" s="5">
        <v>0</v>
      </c>
      <c r="S2501">
        <v>9</v>
      </c>
    </row>
    <row r="2502" spans="1:19" x14ac:dyDescent="0.25">
      <c r="A2502">
        <v>1248</v>
      </c>
      <c r="B2502" s="1">
        <v>44751.228530092594</v>
      </c>
      <c r="C2502" t="s">
        <v>4711</v>
      </c>
      <c r="D2502" t="s">
        <v>62</v>
      </c>
      <c r="E2502" s="4" t="b">
        <v>0</v>
      </c>
      <c r="F2502" t="b">
        <v>0</v>
      </c>
      <c r="G2502" t="s">
        <v>4712</v>
      </c>
      <c r="H2502" s="1">
        <v>42594.512245370373</v>
      </c>
      <c r="I2502">
        <v>0</v>
      </c>
      <c r="J2502">
        <v>0</v>
      </c>
      <c r="K2502">
        <v>0</v>
      </c>
      <c r="L2502">
        <v>0</v>
      </c>
      <c r="M2502">
        <v>238</v>
      </c>
      <c r="N2502">
        <v>104</v>
      </c>
      <c r="O2502">
        <v>19690</v>
      </c>
      <c r="P2502">
        <v>2</v>
      </c>
      <c r="Q2502" t="s">
        <v>4713</v>
      </c>
      <c r="R2502" s="5">
        <v>0</v>
      </c>
      <c r="S2502">
        <v>9</v>
      </c>
    </row>
    <row r="2503" spans="1:19" x14ac:dyDescent="0.25">
      <c r="A2503">
        <v>1249</v>
      </c>
      <c r="B2503" s="1">
        <v>44751.22859953704</v>
      </c>
      <c r="C2503" t="s">
        <v>4714</v>
      </c>
      <c r="D2503" t="s">
        <v>62</v>
      </c>
      <c r="E2503" s="4" t="b">
        <v>0</v>
      </c>
      <c r="F2503" t="b">
        <v>0</v>
      </c>
      <c r="G2503" t="s">
        <v>4715</v>
      </c>
      <c r="H2503" s="1">
        <v>39895.373576388891</v>
      </c>
      <c r="I2503">
        <v>10</v>
      </c>
      <c r="J2503">
        <v>1</v>
      </c>
      <c r="K2503">
        <v>14</v>
      </c>
      <c r="L2503">
        <v>2</v>
      </c>
      <c r="M2503">
        <v>51499</v>
      </c>
      <c r="N2503">
        <v>51390</v>
      </c>
      <c r="O2503">
        <v>50530</v>
      </c>
      <c r="P2503">
        <v>75</v>
      </c>
      <c r="Q2503" t="s">
        <v>4716</v>
      </c>
      <c r="R2503" s="5">
        <v>0</v>
      </c>
      <c r="S2503">
        <v>9</v>
      </c>
    </row>
    <row r="2504" spans="1:19" x14ac:dyDescent="0.25">
      <c r="A2504">
        <v>1250</v>
      </c>
      <c r="B2504" s="1">
        <v>44751.228680555556</v>
      </c>
      <c r="C2504" t="s">
        <v>4717</v>
      </c>
      <c r="D2504" t="s">
        <v>46</v>
      </c>
      <c r="E2504" s="4" t="b">
        <v>0</v>
      </c>
      <c r="F2504" t="b">
        <v>1</v>
      </c>
      <c r="G2504" t="s">
        <v>4718</v>
      </c>
      <c r="H2504" s="1">
        <v>40995.86273148148</v>
      </c>
      <c r="I2504">
        <v>59</v>
      </c>
      <c r="J2504">
        <v>5</v>
      </c>
      <c r="K2504">
        <v>181</v>
      </c>
      <c r="L2504">
        <v>0</v>
      </c>
      <c r="M2504">
        <v>190827</v>
      </c>
      <c r="N2504">
        <v>107777</v>
      </c>
      <c r="O2504">
        <v>137115</v>
      </c>
      <c r="P2504">
        <v>321</v>
      </c>
      <c r="Q2504" t="s">
        <v>181</v>
      </c>
      <c r="R2504" s="5">
        <v>0</v>
      </c>
      <c r="S2504">
        <v>9</v>
      </c>
    </row>
    <row r="2505" spans="1:19" x14ac:dyDescent="0.25">
      <c r="A2505">
        <v>1251</v>
      </c>
      <c r="B2505" s="1">
        <v>44751.22892361111</v>
      </c>
      <c r="C2505" t="s">
        <v>4719</v>
      </c>
      <c r="D2505" t="s">
        <v>20</v>
      </c>
      <c r="E2505" s="4" t="b">
        <v>0</v>
      </c>
      <c r="F2505" t="b">
        <v>0</v>
      </c>
      <c r="G2505" t="s">
        <v>4720</v>
      </c>
      <c r="H2505" s="1">
        <v>40017.231296296297</v>
      </c>
      <c r="I2505">
        <v>0</v>
      </c>
      <c r="J2505">
        <v>0</v>
      </c>
      <c r="K2505">
        <v>6</v>
      </c>
      <c r="L2505">
        <v>0</v>
      </c>
      <c r="M2505">
        <v>2161</v>
      </c>
      <c r="N2505">
        <v>567</v>
      </c>
      <c r="O2505">
        <v>285875</v>
      </c>
      <c r="P2505">
        <v>88</v>
      </c>
      <c r="Q2505" t="s">
        <v>56</v>
      </c>
      <c r="R2505" s="5">
        <v>0</v>
      </c>
      <c r="S2505">
        <v>9</v>
      </c>
    </row>
    <row r="2506" spans="1:19" x14ac:dyDescent="0.25">
      <c r="A2506">
        <v>1252</v>
      </c>
      <c r="B2506" s="1">
        <v>44751.230011574073</v>
      </c>
      <c r="C2506" t="s">
        <v>4721</v>
      </c>
      <c r="D2506" t="s">
        <v>20</v>
      </c>
      <c r="E2506" s="4" t="b">
        <v>0</v>
      </c>
      <c r="F2506" t="b">
        <v>0</v>
      </c>
      <c r="G2506" t="s">
        <v>4722</v>
      </c>
      <c r="H2506" s="1">
        <v>44677.193379629629</v>
      </c>
      <c r="I2506">
        <v>0</v>
      </c>
      <c r="J2506">
        <v>0</v>
      </c>
      <c r="K2506">
        <v>1</v>
      </c>
      <c r="L2506">
        <v>0</v>
      </c>
      <c r="M2506">
        <v>116</v>
      </c>
      <c r="N2506">
        <v>686</v>
      </c>
      <c r="O2506">
        <v>2531</v>
      </c>
      <c r="P2506">
        <v>0</v>
      </c>
      <c r="Q2506" t="s">
        <v>56</v>
      </c>
      <c r="R2506" s="5">
        <v>0</v>
      </c>
      <c r="S2506">
        <v>9</v>
      </c>
    </row>
    <row r="2507" spans="1:19" x14ac:dyDescent="0.25">
      <c r="A2507">
        <v>1253</v>
      </c>
      <c r="B2507" s="1">
        <v>44751.230092592596</v>
      </c>
      <c r="C2507" t="s">
        <v>4723</v>
      </c>
      <c r="D2507" t="s">
        <v>62</v>
      </c>
      <c r="E2507" s="4" t="b">
        <v>0</v>
      </c>
      <c r="F2507" t="b">
        <v>0</v>
      </c>
      <c r="G2507" t="s">
        <v>4724</v>
      </c>
      <c r="H2507" s="1">
        <v>40628.410439814812</v>
      </c>
      <c r="I2507">
        <v>3</v>
      </c>
      <c r="J2507">
        <v>0</v>
      </c>
      <c r="K2507">
        <v>6</v>
      </c>
      <c r="L2507">
        <v>0</v>
      </c>
      <c r="M2507">
        <v>2304</v>
      </c>
      <c r="N2507">
        <v>4997</v>
      </c>
      <c r="O2507">
        <v>59715</v>
      </c>
      <c r="P2507">
        <v>30</v>
      </c>
      <c r="Q2507" t="s">
        <v>22</v>
      </c>
      <c r="R2507" s="5">
        <v>0</v>
      </c>
      <c r="S2507">
        <v>9</v>
      </c>
    </row>
    <row r="2508" spans="1:19" x14ac:dyDescent="0.25">
      <c r="A2508">
        <v>1254</v>
      </c>
      <c r="B2508" s="1">
        <v>44751.230543981481</v>
      </c>
      <c r="C2508" t="s">
        <v>4725</v>
      </c>
      <c r="D2508" t="s">
        <v>46</v>
      </c>
      <c r="E2508" s="4" t="b">
        <v>1</v>
      </c>
      <c r="F2508" t="b">
        <v>1</v>
      </c>
      <c r="G2508" t="s">
        <v>4726</v>
      </c>
      <c r="H2508" s="1">
        <v>42355.688287037039</v>
      </c>
      <c r="I2508">
        <v>26</v>
      </c>
      <c r="J2508">
        <v>55</v>
      </c>
      <c r="K2508">
        <v>115</v>
      </c>
      <c r="L2508">
        <v>4</v>
      </c>
      <c r="M2508">
        <v>124482</v>
      </c>
      <c r="N2508">
        <v>7539</v>
      </c>
      <c r="O2508">
        <v>80776</v>
      </c>
      <c r="P2508">
        <v>353</v>
      </c>
      <c r="Q2508" t="s">
        <v>4727</v>
      </c>
      <c r="R2508" s="5">
        <v>0</v>
      </c>
      <c r="S2508">
        <v>9</v>
      </c>
    </row>
    <row r="2509" spans="1:19" x14ac:dyDescent="0.25">
      <c r="A2509">
        <v>1255</v>
      </c>
      <c r="B2509" s="1">
        <v>44751.230578703704</v>
      </c>
      <c r="C2509" t="s">
        <v>4728</v>
      </c>
      <c r="D2509" t="s">
        <v>62</v>
      </c>
      <c r="E2509" s="4" t="b">
        <v>0</v>
      </c>
      <c r="F2509" t="b">
        <v>0</v>
      </c>
      <c r="G2509" t="s">
        <v>4729</v>
      </c>
      <c r="H2509" s="1">
        <v>43721.399756944447</v>
      </c>
      <c r="I2509">
        <v>0</v>
      </c>
      <c r="J2509">
        <v>1</v>
      </c>
      <c r="K2509">
        <v>1</v>
      </c>
      <c r="L2509">
        <v>0</v>
      </c>
      <c r="M2509">
        <v>356</v>
      </c>
      <c r="N2509">
        <v>536</v>
      </c>
      <c r="O2509">
        <v>800</v>
      </c>
      <c r="P2509">
        <v>0</v>
      </c>
      <c r="Q2509" t="s">
        <v>4730</v>
      </c>
      <c r="R2509" s="5">
        <v>0</v>
      </c>
      <c r="S2509">
        <v>9</v>
      </c>
    </row>
    <row r="2510" spans="1:19" x14ac:dyDescent="0.25">
      <c r="A2510">
        <v>1258</v>
      </c>
      <c r="B2510" s="1">
        <v>44751.231076388889</v>
      </c>
      <c r="C2510" t="s">
        <v>4731</v>
      </c>
      <c r="D2510" t="s">
        <v>62</v>
      </c>
      <c r="E2510" s="4" t="b">
        <v>0</v>
      </c>
      <c r="F2510" t="b">
        <v>0</v>
      </c>
      <c r="G2510" t="s">
        <v>4732</v>
      </c>
      <c r="H2510" s="1">
        <v>42342.215775462966</v>
      </c>
      <c r="I2510">
        <v>2</v>
      </c>
      <c r="J2510">
        <v>1</v>
      </c>
      <c r="K2510">
        <v>5</v>
      </c>
      <c r="L2510">
        <v>0</v>
      </c>
      <c r="M2510">
        <v>476</v>
      </c>
      <c r="N2510">
        <v>235</v>
      </c>
      <c r="O2510">
        <v>17309</v>
      </c>
      <c r="P2510">
        <v>2</v>
      </c>
      <c r="Q2510" t="s">
        <v>56</v>
      </c>
      <c r="R2510" s="5">
        <v>0</v>
      </c>
      <c r="S2510">
        <v>9</v>
      </c>
    </row>
    <row r="2511" spans="1:19" x14ac:dyDescent="0.25">
      <c r="A2511">
        <v>1260</v>
      </c>
      <c r="B2511" s="1">
        <v>44751.231782407405</v>
      </c>
      <c r="C2511" t="s">
        <v>4733</v>
      </c>
      <c r="D2511" t="s">
        <v>46</v>
      </c>
      <c r="E2511" s="4" t="b">
        <v>0</v>
      </c>
      <c r="F2511" t="b">
        <v>0</v>
      </c>
      <c r="G2511" t="s">
        <v>4734</v>
      </c>
      <c r="H2511" s="1">
        <v>42154.884085648147</v>
      </c>
      <c r="I2511">
        <v>0</v>
      </c>
      <c r="J2511">
        <v>0</v>
      </c>
      <c r="K2511">
        <v>0</v>
      </c>
      <c r="L2511">
        <v>0</v>
      </c>
      <c r="M2511">
        <v>618</v>
      </c>
      <c r="N2511">
        <v>483</v>
      </c>
      <c r="O2511">
        <v>13180</v>
      </c>
      <c r="P2511">
        <v>0</v>
      </c>
      <c r="Q2511" t="s">
        <v>56</v>
      </c>
      <c r="R2511" s="5">
        <v>0</v>
      </c>
      <c r="S2511">
        <v>9</v>
      </c>
    </row>
    <row r="2512" spans="1:19" x14ac:dyDescent="0.25">
      <c r="A2512">
        <v>1264</v>
      </c>
      <c r="B2512" s="1">
        <v>44751.233668981484</v>
      </c>
      <c r="C2512" t="s">
        <v>4735</v>
      </c>
      <c r="D2512" t="s">
        <v>46</v>
      </c>
      <c r="E2512" s="4" t="b">
        <v>0</v>
      </c>
      <c r="F2512" t="b">
        <v>1</v>
      </c>
      <c r="G2512" t="s">
        <v>4736</v>
      </c>
      <c r="H2512" s="1">
        <v>39293.756099537037</v>
      </c>
      <c r="I2512">
        <v>0</v>
      </c>
      <c r="J2512">
        <v>0</v>
      </c>
      <c r="K2512">
        <v>1</v>
      </c>
      <c r="L2512">
        <v>0</v>
      </c>
      <c r="M2512">
        <v>1782</v>
      </c>
      <c r="N2512">
        <v>1365</v>
      </c>
      <c r="O2512">
        <v>95551</v>
      </c>
      <c r="P2512">
        <v>106</v>
      </c>
      <c r="Q2512" t="s">
        <v>4737</v>
      </c>
      <c r="R2512" s="5">
        <v>0</v>
      </c>
      <c r="S2512">
        <v>9</v>
      </c>
    </row>
    <row r="2513" spans="1:19" x14ac:dyDescent="0.25">
      <c r="A2513">
        <v>1265</v>
      </c>
      <c r="B2513" s="1">
        <v>44751.233726851853</v>
      </c>
      <c r="C2513" t="s">
        <v>4738</v>
      </c>
      <c r="D2513" t="s">
        <v>20</v>
      </c>
      <c r="E2513" s="4" t="b">
        <v>0</v>
      </c>
      <c r="F2513" t="b">
        <v>0</v>
      </c>
      <c r="G2513" t="s">
        <v>4739</v>
      </c>
      <c r="H2513" s="1">
        <v>41576.384097222224</v>
      </c>
      <c r="I2513">
        <v>0</v>
      </c>
      <c r="J2513">
        <v>0</v>
      </c>
      <c r="K2513">
        <v>5</v>
      </c>
      <c r="L2513">
        <v>0</v>
      </c>
      <c r="M2513">
        <v>1997</v>
      </c>
      <c r="N2513">
        <v>1622</v>
      </c>
      <c r="O2513">
        <v>3125</v>
      </c>
      <c r="P2513">
        <v>4</v>
      </c>
      <c r="Q2513" t="s">
        <v>56</v>
      </c>
      <c r="R2513" s="5">
        <v>0</v>
      </c>
      <c r="S2513">
        <v>9</v>
      </c>
    </row>
    <row r="2514" spans="1:19" x14ac:dyDescent="0.25">
      <c r="A2514">
        <v>1266</v>
      </c>
      <c r="B2514" s="1">
        <v>44751.2341087963</v>
      </c>
      <c r="C2514" t="s">
        <v>4740</v>
      </c>
      <c r="D2514" t="s">
        <v>20</v>
      </c>
      <c r="E2514" s="4" t="b">
        <v>0</v>
      </c>
      <c r="F2514" t="b">
        <v>1</v>
      </c>
      <c r="G2514" t="s">
        <v>4741</v>
      </c>
      <c r="H2514" s="1">
        <v>43882.857048611113</v>
      </c>
      <c r="I2514">
        <v>1</v>
      </c>
      <c r="J2514">
        <v>1</v>
      </c>
      <c r="K2514">
        <v>3</v>
      </c>
      <c r="L2514">
        <v>0</v>
      </c>
      <c r="M2514">
        <v>1156</v>
      </c>
      <c r="N2514">
        <v>1423</v>
      </c>
      <c r="O2514">
        <v>323</v>
      </c>
      <c r="P2514">
        <v>3</v>
      </c>
      <c r="Q2514" t="s">
        <v>4742</v>
      </c>
      <c r="R2514" s="5">
        <v>0</v>
      </c>
      <c r="S2514">
        <v>9</v>
      </c>
    </row>
    <row r="2515" spans="1:19" x14ac:dyDescent="0.25">
      <c r="A2515">
        <v>1268</v>
      </c>
      <c r="B2515" s="1">
        <v>44751.234675925924</v>
      </c>
      <c r="C2515" t="s">
        <v>4743</v>
      </c>
      <c r="D2515" t="s">
        <v>20</v>
      </c>
      <c r="E2515" s="4" t="b">
        <v>0</v>
      </c>
      <c r="F2515" t="b">
        <v>1</v>
      </c>
      <c r="G2515" t="s">
        <v>4744</v>
      </c>
      <c r="H2515" s="1">
        <v>44653.631064814814</v>
      </c>
      <c r="I2515">
        <v>0</v>
      </c>
      <c r="J2515">
        <v>1</v>
      </c>
      <c r="K2515">
        <v>2</v>
      </c>
      <c r="L2515">
        <v>0</v>
      </c>
      <c r="M2515">
        <v>64</v>
      </c>
      <c r="N2515">
        <v>406</v>
      </c>
      <c r="O2515">
        <v>416</v>
      </c>
      <c r="P2515">
        <v>0</v>
      </c>
      <c r="Q2515" t="s">
        <v>56</v>
      </c>
      <c r="R2515" s="5">
        <v>0</v>
      </c>
      <c r="S2515">
        <v>9</v>
      </c>
    </row>
    <row r="2516" spans="1:19" x14ac:dyDescent="0.25">
      <c r="A2516">
        <v>1269</v>
      </c>
      <c r="B2516" s="1">
        <v>44751.23474537037</v>
      </c>
      <c r="C2516" t="s">
        <v>4745</v>
      </c>
      <c r="D2516" t="s">
        <v>20</v>
      </c>
      <c r="E2516" s="4" t="b">
        <v>0</v>
      </c>
      <c r="F2516" t="b">
        <v>0</v>
      </c>
      <c r="G2516" t="s">
        <v>4746</v>
      </c>
      <c r="H2516" s="1">
        <v>43003.598726851851</v>
      </c>
      <c r="I2516">
        <v>0</v>
      </c>
      <c r="J2516">
        <v>0</v>
      </c>
      <c r="K2516">
        <v>1</v>
      </c>
      <c r="L2516">
        <v>0</v>
      </c>
      <c r="M2516">
        <v>940</v>
      </c>
      <c r="N2516">
        <v>3645</v>
      </c>
      <c r="O2516">
        <v>17631</v>
      </c>
      <c r="P2516">
        <v>0</v>
      </c>
      <c r="Q2516" t="s">
        <v>4747</v>
      </c>
      <c r="R2516" s="5">
        <v>0</v>
      </c>
      <c r="S2516">
        <v>9</v>
      </c>
    </row>
    <row r="2517" spans="1:19" x14ac:dyDescent="0.25">
      <c r="A2517">
        <v>1270</v>
      </c>
      <c r="B2517" s="1">
        <v>44751.234861111108</v>
      </c>
      <c r="C2517" t="s">
        <v>4748</v>
      </c>
      <c r="D2517" t="s">
        <v>20</v>
      </c>
      <c r="E2517" s="4" t="b">
        <v>0</v>
      </c>
      <c r="F2517" t="b">
        <v>0</v>
      </c>
      <c r="G2517" t="s">
        <v>56</v>
      </c>
      <c r="H2517" s="1">
        <v>41871.500775462962</v>
      </c>
      <c r="I2517">
        <v>0</v>
      </c>
      <c r="J2517">
        <v>0</v>
      </c>
      <c r="K2517">
        <v>0</v>
      </c>
      <c r="L2517">
        <v>0</v>
      </c>
      <c r="M2517">
        <v>42</v>
      </c>
      <c r="N2517">
        <v>106</v>
      </c>
      <c r="O2517">
        <v>6669</v>
      </c>
      <c r="P2517">
        <v>0</v>
      </c>
      <c r="Q2517" t="s">
        <v>56</v>
      </c>
      <c r="R2517" s="5">
        <v>0</v>
      </c>
      <c r="S2517">
        <v>9</v>
      </c>
    </row>
    <row r="2518" spans="1:19" x14ac:dyDescent="0.25">
      <c r="A2518">
        <v>1271</v>
      </c>
      <c r="B2518" s="1">
        <v>44751.235601851855</v>
      </c>
      <c r="C2518" t="s">
        <v>4749</v>
      </c>
      <c r="D2518" t="s">
        <v>20</v>
      </c>
      <c r="E2518" s="4" t="b">
        <v>0</v>
      </c>
      <c r="F2518" t="b">
        <v>0</v>
      </c>
      <c r="G2518" t="s">
        <v>4750</v>
      </c>
      <c r="H2518" s="1">
        <v>42681.258576388886</v>
      </c>
      <c r="I2518">
        <v>0</v>
      </c>
      <c r="J2518">
        <v>1</v>
      </c>
      <c r="K2518">
        <v>4</v>
      </c>
      <c r="L2518">
        <v>0</v>
      </c>
      <c r="M2518">
        <v>158</v>
      </c>
      <c r="N2518">
        <v>469</v>
      </c>
      <c r="O2518">
        <v>16263</v>
      </c>
      <c r="P2518">
        <v>1</v>
      </c>
      <c r="Q2518" t="s">
        <v>56</v>
      </c>
      <c r="R2518" s="5">
        <v>0</v>
      </c>
      <c r="S2518">
        <v>9</v>
      </c>
    </row>
    <row r="2519" spans="1:19" x14ac:dyDescent="0.25">
      <c r="A2519">
        <v>1276</v>
      </c>
      <c r="B2519" s="1">
        <v>44751.237199074072</v>
      </c>
      <c r="C2519" t="s">
        <v>4751</v>
      </c>
      <c r="D2519" t="s">
        <v>20</v>
      </c>
      <c r="E2519" s="4" t="b">
        <v>0</v>
      </c>
      <c r="F2519" t="b">
        <v>0</v>
      </c>
      <c r="G2519" t="s">
        <v>4752</v>
      </c>
      <c r="H2519" s="1">
        <v>42345.944791666669</v>
      </c>
      <c r="I2519">
        <v>2</v>
      </c>
      <c r="J2519">
        <v>6</v>
      </c>
      <c r="K2519">
        <v>13</v>
      </c>
      <c r="L2519">
        <v>0</v>
      </c>
      <c r="M2519">
        <v>62624</v>
      </c>
      <c r="N2519">
        <v>55496</v>
      </c>
      <c r="O2519">
        <v>103477</v>
      </c>
      <c r="P2519">
        <v>145</v>
      </c>
      <c r="Q2519" t="s">
        <v>4753</v>
      </c>
      <c r="R2519" s="5">
        <v>0</v>
      </c>
      <c r="S2519">
        <v>9</v>
      </c>
    </row>
    <row r="2520" spans="1:19" x14ac:dyDescent="0.25">
      <c r="A2520">
        <v>1281</v>
      </c>
      <c r="B2520" s="1">
        <v>44751.238634259258</v>
      </c>
      <c r="C2520" t="s">
        <v>4754</v>
      </c>
      <c r="D2520" t="s">
        <v>62</v>
      </c>
      <c r="E2520" s="4" t="b">
        <v>0</v>
      </c>
      <c r="F2520" t="b">
        <v>1</v>
      </c>
      <c r="G2520" t="s">
        <v>4755</v>
      </c>
      <c r="H2520" s="1">
        <v>44330.932986111111</v>
      </c>
      <c r="I2520">
        <v>0</v>
      </c>
      <c r="J2520">
        <v>0</v>
      </c>
      <c r="K2520">
        <v>0</v>
      </c>
      <c r="L2520">
        <v>0</v>
      </c>
      <c r="M2520">
        <v>288</v>
      </c>
      <c r="N2520">
        <v>938</v>
      </c>
      <c r="O2520">
        <v>33808</v>
      </c>
      <c r="P2520">
        <v>1</v>
      </c>
      <c r="Q2520" t="s">
        <v>4756</v>
      </c>
      <c r="R2520" s="5">
        <v>0</v>
      </c>
      <c r="S2520">
        <v>9</v>
      </c>
    </row>
    <row r="2521" spans="1:19" x14ac:dyDescent="0.25">
      <c r="A2521">
        <v>1283</v>
      </c>
      <c r="B2521" s="1">
        <v>44751.239363425928</v>
      </c>
      <c r="C2521" t="s">
        <v>4757</v>
      </c>
      <c r="D2521" t="s">
        <v>62</v>
      </c>
      <c r="E2521" s="4" t="b">
        <v>0</v>
      </c>
      <c r="F2521" t="b">
        <v>0</v>
      </c>
      <c r="G2521" t="s">
        <v>4758</v>
      </c>
      <c r="H2521" s="1">
        <v>41169.808449074073</v>
      </c>
      <c r="I2521">
        <v>2</v>
      </c>
      <c r="J2521">
        <v>1</v>
      </c>
      <c r="K2521">
        <v>5</v>
      </c>
      <c r="L2521">
        <v>0</v>
      </c>
      <c r="M2521">
        <v>304</v>
      </c>
      <c r="N2521">
        <v>549</v>
      </c>
      <c r="O2521">
        <v>18938</v>
      </c>
      <c r="P2521">
        <v>0</v>
      </c>
      <c r="Q2521" t="s">
        <v>4759</v>
      </c>
      <c r="R2521" s="5">
        <v>0</v>
      </c>
      <c r="S2521">
        <v>9</v>
      </c>
    </row>
    <row r="2522" spans="1:19" x14ac:dyDescent="0.25">
      <c r="A2522">
        <v>1284</v>
      </c>
      <c r="B2522" s="1">
        <v>44751.23982638889</v>
      </c>
      <c r="C2522" t="s">
        <v>4760</v>
      </c>
      <c r="D2522" t="s">
        <v>46</v>
      </c>
      <c r="E2522" s="4" t="b">
        <v>0</v>
      </c>
      <c r="F2522" t="b">
        <v>0</v>
      </c>
      <c r="G2522" t="s">
        <v>4761</v>
      </c>
      <c r="H2522" s="1">
        <v>44013.477233796293</v>
      </c>
      <c r="I2522">
        <v>1</v>
      </c>
      <c r="J2522">
        <v>0</v>
      </c>
      <c r="K2522">
        <v>2</v>
      </c>
      <c r="L2522">
        <v>0</v>
      </c>
      <c r="M2522">
        <v>3166</v>
      </c>
      <c r="N2522">
        <v>4998</v>
      </c>
      <c r="O2522">
        <v>96154</v>
      </c>
      <c r="P2522">
        <v>4</v>
      </c>
      <c r="Q2522" t="s">
        <v>4762</v>
      </c>
      <c r="R2522" s="5">
        <v>0</v>
      </c>
      <c r="S2522">
        <v>9</v>
      </c>
    </row>
    <row r="2523" spans="1:19" x14ac:dyDescent="0.25">
      <c r="A2523">
        <v>1286</v>
      </c>
      <c r="B2523" s="1">
        <v>44751.24050925926</v>
      </c>
      <c r="C2523" t="s">
        <v>4763</v>
      </c>
      <c r="D2523" t="s">
        <v>62</v>
      </c>
      <c r="E2523" s="4" t="b">
        <v>0</v>
      </c>
      <c r="F2523" t="b">
        <v>1</v>
      </c>
      <c r="G2523" t="s">
        <v>4764</v>
      </c>
      <c r="H2523" s="1">
        <v>44745.606400462966</v>
      </c>
      <c r="I2523">
        <v>0</v>
      </c>
      <c r="J2523">
        <v>0</v>
      </c>
      <c r="K2523">
        <v>0</v>
      </c>
      <c r="L2523">
        <v>0</v>
      </c>
      <c r="M2523">
        <v>3</v>
      </c>
      <c r="N2523">
        <v>0</v>
      </c>
      <c r="O2523">
        <v>36</v>
      </c>
      <c r="P2523">
        <v>0</v>
      </c>
      <c r="Q2523" t="s">
        <v>402</v>
      </c>
      <c r="R2523" s="5">
        <v>0</v>
      </c>
      <c r="S2523">
        <v>9</v>
      </c>
    </row>
    <row r="2524" spans="1:19" x14ac:dyDescent="0.25">
      <c r="A2524">
        <v>1287</v>
      </c>
      <c r="B2524" s="1">
        <v>44751.240682870368</v>
      </c>
      <c r="C2524" t="s">
        <v>4765</v>
      </c>
      <c r="D2524" t="s">
        <v>46</v>
      </c>
      <c r="E2524" s="4" t="b">
        <v>0</v>
      </c>
      <c r="F2524" t="b">
        <v>0</v>
      </c>
      <c r="G2524" t="s">
        <v>4766</v>
      </c>
      <c r="H2524" s="1">
        <v>43041.339942129627</v>
      </c>
      <c r="I2524">
        <v>0</v>
      </c>
      <c r="J2524">
        <v>1</v>
      </c>
      <c r="K2524">
        <v>0</v>
      </c>
      <c r="L2524">
        <v>0</v>
      </c>
      <c r="M2524">
        <v>1251</v>
      </c>
      <c r="N2524">
        <v>277</v>
      </c>
      <c r="O2524">
        <v>2717</v>
      </c>
      <c r="P2524">
        <v>6</v>
      </c>
      <c r="Q2524" t="s">
        <v>2104</v>
      </c>
      <c r="R2524" s="5">
        <v>0</v>
      </c>
      <c r="S2524">
        <v>9</v>
      </c>
    </row>
    <row r="2525" spans="1:19" x14ac:dyDescent="0.25">
      <c r="A2525">
        <v>1288</v>
      </c>
      <c r="B2525" s="1">
        <v>44751.241030092591</v>
      </c>
      <c r="C2525" t="s">
        <v>4767</v>
      </c>
      <c r="D2525" t="s">
        <v>20</v>
      </c>
      <c r="E2525" s="4" t="b">
        <v>0</v>
      </c>
      <c r="F2525" t="b">
        <v>0</v>
      </c>
      <c r="G2525" t="s">
        <v>4752</v>
      </c>
      <c r="H2525" s="1">
        <v>42345.944791666669</v>
      </c>
      <c r="I2525">
        <v>0</v>
      </c>
      <c r="J2525">
        <v>2</v>
      </c>
      <c r="K2525">
        <v>1</v>
      </c>
      <c r="L2525">
        <v>0</v>
      </c>
      <c r="M2525">
        <v>62624</v>
      </c>
      <c r="N2525">
        <v>55496</v>
      </c>
      <c r="O2525">
        <v>103477</v>
      </c>
      <c r="P2525">
        <v>145</v>
      </c>
      <c r="Q2525" t="s">
        <v>4753</v>
      </c>
      <c r="R2525" s="5">
        <v>0</v>
      </c>
      <c r="S2525">
        <v>9</v>
      </c>
    </row>
    <row r="2526" spans="1:19" x14ac:dyDescent="0.25">
      <c r="A2526">
        <v>1289</v>
      </c>
      <c r="B2526" s="1">
        <v>44751.241273148145</v>
      </c>
      <c r="C2526" t="s">
        <v>4768</v>
      </c>
      <c r="D2526" t="s">
        <v>20</v>
      </c>
      <c r="E2526" s="4" t="b">
        <v>0</v>
      </c>
      <c r="F2526" t="b">
        <v>1</v>
      </c>
      <c r="G2526" t="s">
        <v>4769</v>
      </c>
      <c r="H2526" s="1">
        <v>43555.782025462962</v>
      </c>
      <c r="I2526">
        <v>0</v>
      </c>
      <c r="J2526">
        <v>0</v>
      </c>
      <c r="K2526">
        <v>0</v>
      </c>
      <c r="L2526">
        <v>0</v>
      </c>
      <c r="M2526">
        <v>22</v>
      </c>
      <c r="N2526">
        <v>97</v>
      </c>
      <c r="O2526">
        <v>822</v>
      </c>
      <c r="P2526">
        <v>0</v>
      </c>
      <c r="Q2526" t="s">
        <v>4770</v>
      </c>
      <c r="R2526" s="5">
        <v>0</v>
      </c>
      <c r="S2526">
        <v>9</v>
      </c>
    </row>
    <row r="2527" spans="1:19" x14ac:dyDescent="0.25">
      <c r="A2527">
        <v>1290</v>
      </c>
      <c r="B2527" s="1">
        <v>44751.241423611114</v>
      </c>
      <c r="C2527" t="s">
        <v>4771</v>
      </c>
      <c r="D2527" t="s">
        <v>46</v>
      </c>
      <c r="E2527" s="4" t="b">
        <v>0</v>
      </c>
      <c r="F2527" t="b">
        <v>0</v>
      </c>
      <c r="G2527" t="s">
        <v>4772</v>
      </c>
      <c r="H2527" s="1">
        <v>43723.721180555556</v>
      </c>
      <c r="I2527">
        <v>0</v>
      </c>
      <c r="J2527">
        <v>0</v>
      </c>
      <c r="K2527">
        <v>1</v>
      </c>
      <c r="L2527">
        <v>0</v>
      </c>
      <c r="M2527">
        <v>427</v>
      </c>
      <c r="N2527">
        <v>639</v>
      </c>
      <c r="O2527">
        <v>4556</v>
      </c>
      <c r="P2527">
        <v>3</v>
      </c>
      <c r="Q2527" t="s">
        <v>56</v>
      </c>
      <c r="R2527" s="5">
        <v>0</v>
      </c>
      <c r="S2527">
        <v>9</v>
      </c>
    </row>
    <row r="2528" spans="1:19" x14ac:dyDescent="0.25">
      <c r="A2528">
        <v>1291</v>
      </c>
      <c r="B2528" s="1">
        <v>44751.241886574076</v>
      </c>
      <c r="C2528" t="s">
        <v>4773</v>
      </c>
      <c r="D2528" t="s">
        <v>46</v>
      </c>
      <c r="E2528" s="4" t="b">
        <v>0</v>
      </c>
      <c r="F2528" t="b">
        <v>1</v>
      </c>
      <c r="G2528" t="s">
        <v>4774</v>
      </c>
      <c r="H2528" s="1">
        <v>40459.664988425924</v>
      </c>
      <c r="I2528">
        <v>0</v>
      </c>
      <c r="J2528">
        <v>0</v>
      </c>
      <c r="K2528">
        <v>0</v>
      </c>
      <c r="L2528">
        <v>0</v>
      </c>
      <c r="M2528">
        <v>55</v>
      </c>
      <c r="N2528">
        <v>160</v>
      </c>
      <c r="O2528">
        <v>88</v>
      </c>
      <c r="P2528">
        <v>0</v>
      </c>
      <c r="Q2528" t="s">
        <v>286</v>
      </c>
      <c r="R2528" s="5">
        <v>0</v>
      </c>
      <c r="S2528">
        <v>9</v>
      </c>
    </row>
    <row r="2529" spans="1:19" x14ac:dyDescent="0.25">
      <c r="A2529">
        <v>1292</v>
      </c>
      <c r="B2529" s="1">
        <v>44751.242175925923</v>
      </c>
      <c r="C2529" t="s">
        <v>4775</v>
      </c>
      <c r="D2529" t="s">
        <v>62</v>
      </c>
      <c r="E2529" s="4" t="b">
        <v>0</v>
      </c>
      <c r="F2529" t="b">
        <v>0</v>
      </c>
      <c r="G2529" t="s">
        <v>4095</v>
      </c>
      <c r="H2529" s="1">
        <v>40591.203819444447</v>
      </c>
      <c r="I2529">
        <v>0</v>
      </c>
      <c r="J2529">
        <v>0</v>
      </c>
      <c r="K2529">
        <v>0</v>
      </c>
      <c r="L2529">
        <v>0</v>
      </c>
      <c r="M2529">
        <v>690</v>
      </c>
      <c r="N2529">
        <v>653</v>
      </c>
      <c r="O2529">
        <v>65597</v>
      </c>
      <c r="P2529">
        <v>4</v>
      </c>
      <c r="Q2529" t="s">
        <v>4096</v>
      </c>
      <c r="R2529" s="5">
        <v>0</v>
      </c>
      <c r="S2529">
        <v>9</v>
      </c>
    </row>
    <row r="2530" spans="1:19" x14ac:dyDescent="0.25">
      <c r="A2530">
        <v>1293</v>
      </c>
      <c r="B2530" s="1">
        <v>44751.2425</v>
      </c>
      <c r="C2530" t="s">
        <v>4776</v>
      </c>
      <c r="D2530" t="s">
        <v>46</v>
      </c>
      <c r="E2530" s="4" t="b">
        <v>0</v>
      </c>
      <c r="F2530" t="b">
        <v>0</v>
      </c>
      <c r="G2530" t="s">
        <v>56</v>
      </c>
      <c r="H2530" s="1">
        <v>40626.786469907405</v>
      </c>
      <c r="I2530">
        <v>0</v>
      </c>
      <c r="J2530">
        <v>0</v>
      </c>
      <c r="K2530">
        <v>0</v>
      </c>
      <c r="L2530">
        <v>0</v>
      </c>
      <c r="M2530">
        <v>11</v>
      </c>
      <c r="N2530">
        <v>88</v>
      </c>
      <c r="O2530">
        <v>77</v>
      </c>
      <c r="P2530">
        <v>0</v>
      </c>
      <c r="Q2530" t="s">
        <v>135</v>
      </c>
      <c r="R2530" s="5">
        <v>0</v>
      </c>
      <c r="S2530">
        <v>9</v>
      </c>
    </row>
    <row r="2531" spans="1:19" x14ac:dyDescent="0.25">
      <c r="A2531">
        <v>1295</v>
      </c>
      <c r="B2531" s="1">
        <v>44751.242546296293</v>
      </c>
      <c r="C2531" t="s">
        <v>4777</v>
      </c>
      <c r="D2531" t="s">
        <v>46</v>
      </c>
      <c r="E2531" s="4" t="b">
        <v>0</v>
      </c>
      <c r="F2531" t="b">
        <v>1</v>
      </c>
      <c r="G2531" t="s">
        <v>4676</v>
      </c>
      <c r="H2531" s="1">
        <v>44614.445254629631</v>
      </c>
      <c r="I2531">
        <v>0</v>
      </c>
      <c r="J2531">
        <v>0</v>
      </c>
      <c r="K2531">
        <v>0</v>
      </c>
      <c r="L2531">
        <v>0</v>
      </c>
      <c r="M2531">
        <v>19</v>
      </c>
      <c r="N2531">
        <v>311</v>
      </c>
      <c r="O2531">
        <v>571</v>
      </c>
      <c r="P2531">
        <v>0</v>
      </c>
      <c r="Q2531" t="s">
        <v>56</v>
      </c>
      <c r="R2531" s="5">
        <v>0</v>
      </c>
      <c r="S2531">
        <v>9</v>
      </c>
    </row>
    <row r="2532" spans="1:19" x14ac:dyDescent="0.25">
      <c r="A2532">
        <v>1296</v>
      </c>
      <c r="B2532" s="1">
        <v>44751.243113425924</v>
      </c>
      <c r="C2532" t="s">
        <v>4778</v>
      </c>
      <c r="D2532" t="s">
        <v>62</v>
      </c>
      <c r="E2532" s="4" t="b">
        <v>0</v>
      </c>
      <c r="F2532" t="b">
        <v>0</v>
      </c>
      <c r="G2532" t="s">
        <v>4779</v>
      </c>
      <c r="H2532" s="1">
        <v>44413.427256944444</v>
      </c>
      <c r="I2532">
        <v>0</v>
      </c>
      <c r="J2532">
        <v>0</v>
      </c>
      <c r="K2532">
        <v>0</v>
      </c>
      <c r="L2532">
        <v>0</v>
      </c>
      <c r="M2532">
        <v>97</v>
      </c>
      <c r="N2532">
        <v>209</v>
      </c>
      <c r="O2532">
        <v>12688</v>
      </c>
      <c r="P2532">
        <v>0</v>
      </c>
      <c r="Q2532" t="s">
        <v>4780</v>
      </c>
      <c r="R2532" s="5">
        <v>0</v>
      </c>
      <c r="S2532">
        <v>9</v>
      </c>
    </row>
    <row r="2533" spans="1:19" x14ac:dyDescent="0.25">
      <c r="A2533">
        <v>1297</v>
      </c>
      <c r="B2533" s="1">
        <v>44751.243622685186</v>
      </c>
      <c r="C2533" t="s">
        <v>4781</v>
      </c>
      <c r="D2533" t="s">
        <v>46</v>
      </c>
      <c r="E2533" s="4" t="b">
        <v>0</v>
      </c>
      <c r="F2533" t="b">
        <v>1</v>
      </c>
      <c r="G2533" t="s">
        <v>4676</v>
      </c>
      <c r="H2533" s="1">
        <v>44614.445254629631</v>
      </c>
      <c r="I2533">
        <v>0</v>
      </c>
      <c r="J2533">
        <v>0</v>
      </c>
      <c r="K2533">
        <v>0</v>
      </c>
      <c r="L2533">
        <v>0</v>
      </c>
      <c r="M2533">
        <v>19</v>
      </c>
      <c r="N2533">
        <v>311</v>
      </c>
      <c r="O2533">
        <v>571</v>
      </c>
      <c r="P2533">
        <v>0</v>
      </c>
      <c r="Q2533" t="s">
        <v>56</v>
      </c>
      <c r="R2533" s="5">
        <v>0</v>
      </c>
      <c r="S2533">
        <v>9</v>
      </c>
    </row>
    <row r="2534" spans="1:19" x14ac:dyDescent="0.25">
      <c r="A2534">
        <v>1298</v>
      </c>
      <c r="B2534" s="1">
        <v>44751.243773148148</v>
      </c>
      <c r="C2534" t="s">
        <v>4782</v>
      </c>
      <c r="D2534" t="s">
        <v>20</v>
      </c>
      <c r="E2534" s="4" t="b">
        <v>0</v>
      </c>
      <c r="F2534" t="b">
        <v>0</v>
      </c>
      <c r="G2534" t="s">
        <v>4783</v>
      </c>
      <c r="H2534" s="1">
        <v>44692.78125</v>
      </c>
      <c r="I2534">
        <v>0</v>
      </c>
      <c r="J2534">
        <v>0</v>
      </c>
      <c r="K2534">
        <v>2</v>
      </c>
      <c r="L2534">
        <v>0</v>
      </c>
      <c r="M2534">
        <v>274</v>
      </c>
      <c r="N2534">
        <v>435</v>
      </c>
      <c r="O2534">
        <v>3920</v>
      </c>
      <c r="P2534">
        <v>0</v>
      </c>
      <c r="Q2534" t="s">
        <v>4784</v>
      </c>
      <c r="R2534" s="5">
        <v>0</v>
      </c>
      <c r="S2534">
        <v>9</v>
      </c>
    </row>
    <row r="2535" spans="1:19" x14ac:dyDescent="0.25">
      <c r="A2535">
        <v>1301</v>
      </c>
      <c r="B2535" s="1">
        <v>44751.244270833333</v>
      </c>
      <c r="C2535" t="s">
        <v>4785</v>
      </c>
      <c r="D2535" t="s">
        <v>62</v>
      </c>
      <c r="E2535" s="4" t="b">
        <v>0</v>
      </c>
      <c r="F2535" t="b">
        <v>0</v>
      </c>
      <c r="G2535" t="s">
        <v>4786</v>
      </c>
      <c r="H2535" s="1">
        <v>43145.192974537036</v>
      </c>
      <c r="I2535">
        <v>0</v>
      </c>
      <c r="J2535">
        <v>2</v>
      </c>
      <c r="K2535">
        <v>1</v>
      </c>
      <c r="L2535">
        <v>0</v>
      </c>
      <c r="M2535">
        <v>2977</v>
      </c>
      <c r="N2535">
        <v>438</v>
      </c>
      <c r="O2535">
        <v>46575</v>
      </c>
      <c r="P2535">
        <v>1</v>
      </c>
      <c r="Q2535" t="s">
        <v>4787</v>
      </c>
      <c r="R2535" s="5">
        <v>0</v>
      </c>
      <c r="S2535">
        <v>9</v>
      </c>
    </row>
    <row r="2536" spans="1:19" x14ac:dyDescent="0.25">
      <c r="A2536">
        <v>1303</v>
      </c>
      <c r="B2536" s="1">
        <v>44751.244745370372</v>
      </c>
      <c r="C2536" t="s">
        <v>4788</v>
      </c>
      <c r="D2536" t="s">
        <v>46</v>
      </c>
      <c r="E2536" s="4" t="b">
        <v>0</v>
      </c>
      <c r="F2536" t="b">
        <v>0</v>
      </c>
      <c r="G2536" t="s">
        <v>4789</v>
      </c>
      <c r="H2536" s="1">
        <v>41440.326805555553</v>
      </c>
      <c r="I2536">
        <v>0</v>
      </c>
      <c r="J2536">
        <v>1</v>
      </c>
      <c r="K2536">
        <v>2</v>
      </c>
      <c r="L2536">
        <v>0</v>
      </c>
      <c r="M2536">
        <v>130</v>
      </c>
      <c r="N2536">
        <v>251</v>
      </c>
      <c r="O2536">
        <v>1427</v>
      </c>
      <c r="P2536">
        <v>1</v>
      </c>
      <c r="Q2536" t="s">
        <v>886</v>
      </c>
      <c r="R2536" s="5">
        <v>0</v>
      </c>
      <c r="S2536">
        <v>9</v>
      </c>
    </row>
    <row r="2537" spans="1:19" x14ac:dyDescent="0.25">
      <c r="A2537">
        <v>1304</v>
      </c>
      <c r="B2537" s="1">
        <v>44751.244803240741</v>
      </c>
      <c r="C2537" t="s">
        <v>4790</v>
      </c>
      <c r="D2537" t="s">
        <v>20</v>
      </c>
      <c r="E2537" s="4" t="b">
        <v>0</v>
      </c>
      <c r="F2537" t="b">
        <v>1</v>
      </c>
      <c r="G2537" t="s">
        <v>4791</v>
      </c>
      <c r="H2537" s="1">
        <v>44060.796886574077</v>
      </c>
      <c r="I2537">
        <v>0</v>
      </c>
      <c r="J2537">
        <v>0</v>
      </c>
      <c r="K2537">
        <v>4</v>
      </c>
      <c r="L2537">
        <v>0</v>
      </c>
      <c r="M2537">
        <v>5771</v>
      </c>
      <c r="N2537">
        <v>6319</v>
      </c>
      <c r="O2537">
        <v>22025</v>
      </c>
      <c r="P2537">
        <v>24</v>
      </c>
      <c r="Q2537" t="s">
        <v>113</v>
      </c>
      <c r="R2537" s="5">
        <v>0</v>
      </c>
      <c r="S2537">
        <v>9</v>
      </c>
    </row>
    <row r="2538" spans="1:19" x14ac:dyDescent="0.25">
      <c r="A2538">
        <v>1309</v>
      </c>
      <c r="B2538" s="1">
        <v>44751.24560185185</v>
      </c>
      <c r="C2538" t="s">
        <v>4792</v>
      </c>
      <c r="D2538" t="s">
        <v>46</v>
      </c>
      <c r="E2538" s="4" t="b">
        <v>0</v>
      </c>
      <c r="F2538" t="b">
        <v>0</v>
      </c>
      <c r="G2538" t="s">
        <v>4793</v>
      </c>
      <c r="H2538" s="1">
        <v>40028.64806712963</v>
      </c>
      <c r="I2538">
        <v>0</v>
      </c>
      <c r="J2538">
        <v>0</v>
      </c>
      <c r="K2538">
        <v>0</v>
      </c>
      <c r="L2538">
        <v>0</v>
      </c>
      <c r="M2538">
        <v>1253</v>
      </c>
      <c r="N2538">
        <v>790</v>
      </c>
      <c r="O2538">
        <v>24501</v>
      </c>
      <c r="P2538">
        <v>31</v>
      </c>
      <c r="Q2538" t="s">
        <v>56</v>
      </c>
      <c r="R2538" s="5">
        <v>0</v>
      </c>
      <c r="S2538">
        <v>9</v>
      </c>
    </row>
    <row r="2539" spans="1:19" x14ac:dyDescent="0.25">
      <c r="A2539">
        <v>1312</v>
      </c>
      <c r="B2539" s="1">
        <v>44751.247141203705</v>
      </c>
      <c r="C2539" t="s">
        <v>4794</v>
      </c>
      <c r="D2539" t="s">
        <v>46</v>
      </c>
      <c r="E2539" s="4" t="b">
        <v>0</v>
      </c>
      <c r="F2539" t="b">
        <v>0</v>
      </c>
      <c r="G2539" t="s">
        <v>4795</v>
      </c>
      <c r="H2539" s="1">
        <v>44024.687824074077</v>
      </c>
      <c r="I2539">
        <v>3</v>
      </c>
      <c r="J2539">
        <v>2</v>
      </c>
      <c r="K2539">
        <v>60</v>
      </c>
      <c r="L2539">
        <v>0</v>
      </c>
      <c r="M2539">
        <v>8736</v>
      </c>
      <c r="N2539">
        <v>230</v>
      </c>
      <c r="O2539">
        <v>17044</v>
      </c>
      <c r="P2539">
        <v>17</v>
      </c>
      <c r="Q2539" t="s">
        <v>4796</v>
      </c>
      <c r="R2539" s="5">
        <v>0</v>
      </c>
      <c r="S2539">
        <v>9</v>
      </c>
    </row>
    <row r="2540" spans="1:19" x14ac:dyDescent="0.25">
      <c r="A2540">
        <v>1313</v>
      </c>
      <c r="B2540" s="1">
        <v>44751.247152777774</v>
      </c>
      <c r="C2540" t="s">
        <v>4797</v>
      </c>
      <c r="D2540" t="s">
        <v>20</v>
      </c>
      <c r="E2540" s="4" t="b">
        <v>0</v>
      </c>
      <c r="F2540" t="b">
        <v>1</v>
      </c>
      <c r="G2540" t="s">
        <v>4798</v>
      </c>
      <c r="H2540" s="1">
        <v>43642.950416666667</v>
      </c>
      <c r="I2540">
        <v>2</v>
      </c>
      <c r="J2540">
        <v>0</v>
      </c>
      <c r="K2540">
        <v>1</v>
      </c>
      <c r="L2540">
        <v>0</v>
      </c>
      <c r="M2540">
        <v>880</v>
      </c>
      <c r="N2540">
        <v>1585</v>
      </c>
      <c r="O2540">
        <v>10526</v>
      </c>
      <c r="P2540">
        <v>2</v>
      </c>
      <c r="Q2540" t="s">
        <v>1098</v>
      </c>
      <c r="R2540" s="5">
        <v>0</v>
      </c>
      <c r="S2540">
        <v>9</v>
      </c>
    </row>
    <row r="2541" spans="1:19" x14ac:dyDescent="0.25">
      <c r="A2541">
        <v>1316</v>
      </c>
      <c r="B2541" s="1">
        <v>44751.248645833337</v>
      </c>
      <c r="C2541" t="s">
        <v>4799</v>
      </c>
      <c r="D2541" t="s">
        <v>4800</v>
      </c>
      <c r="E2541" s="4" t="b">
        <v>0</v>
      </c>
      <c r="F2541" t="b">
        <v>1</v>
      </c>
      <c r="G2541" t="s">
        <v>4801</v>
      </c>
      <c r="H2541" s="1">
        <v>40235.746736111112</v>
      </c>
      <c r="I2541">
        <v>5</v>
      </c>
      <c r="J2541">
        <v>0</v>
      </c>
      <c r="K2541">
        <v>10</v>
      </c>
      <c r="L2541">
        <v>0</v>
      </c>
      <c r="M2541">
        <v>45671</v>
      </c>
      <c r="N2541">
        <v>25583</v>
      </c>
      <c r="O2541">
        <v>118525</v>
      </c>
      <c r="P2541">
        <v>986</v>
      </c>
      <c r="Q2541" t="s">
        <v>56</v>
      </c>
      <c r="R2541" s="5">
        <v>0</v>
      </c>
      <c r="S2541">
        <v>9</v>
      </c>
    </row>
    <row r="2542" spans="1:19" x14ac:dyDescent="0.25">
      <c r="A2542">
        <v>1317</v>
      </c>
      <c r="B2542" s="1">
        <v>44751.248749999999</v>
      </c>
      <c r="C2542" t="s">
        <v>4802</v>
      </c>
      <c r="D2542" t="s">
        <v>46</v>
      </c>
      <c r="E2542" s="4" t="b">
        <v>0</v>
      </c>
      <c r="F2542" t="b">
        <v>0</v>
      </c>
      <c r="G2542" t="s">
        <v>4803</v>
      </c>
      <c r="H2542" s="1">
        <v>40529.983773148146</v>
      </c>
      <c r="I2542">
        <v>0</v>
      </c>
      <c r="J2542">
        <v>0</v>
      </c>
      <c r="K2542">
        <v>0</v>
      </c>
      <c r="L2542">
        <v>0</v>
      </c>
      <c r="M2542">
        <v>84</v>
      </c>
      <c r="N2542">
        <v>2</v>
      </c>
      <c r="O2542">
        <v>1304</v>
      </c>
      <c r="P2542">
        <v>6</v>
      </c>
      <c r="Q2542" t="s">
        <v>56</v>
      </c>
      <c r="R2542" s="5">
        <v>0</v>
      </c>
      <c r="S2542">
        <v>9</v>
      </c>
    </row>
    <row r="2543" spans="1:19" x14ac:dyDescent="0.25">
      <c r="A2543">
        <v>1318</v>
      </c>
      <c r="B2543" s="1">
        <v>44751.249814814815</v>
      </c>
      <c r="C2543" t="s">
        <v>4804</v>
      </c>
      <c r="D2543" t="s">
        <v>62</v>
      </c>
      <c r="E2543" s="4" t="b">
        <v>0</v>
      </c>
      <c r="F2543" t="b">
        <v>0</v>
      </c>
      <c r="G2543" t="s">
        <v>4805</v>
      </c>
      <c r="H2543" s="1">
        <v>40516.774745370371</v>
      </c>
      <c r="I2543">
        <v>0</v>
      </c>
      <c r="J2543">
        <v>0</v>
      </c>
      <c r="K2543">
        <v>0</v>
      </c>
      <c r="L2543">
        <v>0</v>
      </c>
      <c r="M2543">
        <v>832</v>
      </c>
      <c r="N2543">
        <v>1258</v>
      </c>
      <c r="O2543">
        <v>26728</v>
      </c>
      <c r="P2543">
        <v>1</v>
      </c>
      <c r="Q2543" t="s">
        <v>4806</v>
      </c>
      <c r="R2543" s="5">
        <v>0</v>
      </c>
      <c r="S2543">
        <v>9</v>
      </c>
    </row>
    <row r="2544" spans="1:19" x14ac:dyDescent="0.25">
      <c r="A2544">
        <v>1321</v>
      </c>
      <c r="B2544" s="1">
        <v>44751.250740740739</v>
      </c>
      <c r="C2544" t="s">
        <v>4807</v>
      </c>
      <c r="D2544" t="s">
        <v>20</v>
      </c>
      <c r="E2544" s="4" t="b">
        <v>0</v>
      </c>
      <c r="F2544" t="b">
        <v>0</v>
      </c>
      <c r="G2544" t="s">
        <v>4808</v>
      </c>
      <c r="H2544" s="1">
        <v>40503.896770833337</v>
      </c>
      <c r="I2544">
        <v>0</v>
      </c>
      <c r="J2544">
        <v>0</v>
      </c>
      <c r="K2544">
        <v>1</v>
      </c>
      <c r="L2544">
        <v>0</v>
      </c>
      <c r="M2544">
        <v>1419</v>
      </c>
      <c r="N2544">
        <v>1020</v>
      </c>
      <c r="O2544">
        <v>71980</v>
      </c>
      <c r="P2544">
        <v>39</v>
      </c>
      <c r="Q2544" t="s">
        <v>4809</v>
      </c>
      <c r="R2544" s="5">
        <v>0</v>
      </c>
      <c r="S2544">
        <v>9</v>
      </c>
    </row>
    <row r="2545" spans="1:19" x14ac:dyDescent="0.25">
      <c r="A2545">
        <v>1323</v>
      </c>
      <c r="B2545" s="1">
        <v>44751.251655092594</v>
      </c>
      <c r="C2545" t="s">
        <v>4810</v>
      </c>
      <c r="D2545" t="s">
        <v>46</v>
      </c>
      <c r="E2545" s="4" t="b">
        <v>0</v>
      </c>
      <c r="F2545" t="b">
        <v>0</v>
      </c>
      <c r="G2545" t="s">
        <v>4811</v>
      </c>
      <c r="H2545" s="1">
        <v>39906.062442129631</v>
      </c>
      <c r="I2545">
        <v>2</v>
      </c>
      <c r="J2545">
        <v>1</v>
      </c>
      <c r="K2545">
        <v>13</v>
      </c>
      <c r="L2545">
        <v>1</v>
      </c>
      <c r="M2545">
        <v>5403</v>
      </c>
      <c r="N2545">
        <v>4188</v>
      </c>
      <c r="O2545">
        <v>290218</v>
      </c>
      <c r="P2545">
        <v>29</v>
      </c>
      <c r="Q2545" t="s">
        <v>4639</v>
      </c>
      <c r="R2545" s="5">
        <v>0</v>
      </c>
      <c r="S2545">
        <v>9</v>
      </c>
    </row>
    <row r="2546" spans="1:19" x14ac:dyDescent="0.25">
      <c r="A2546">
        <v>1325</v>
      </c>
      <c r="B2546" s="1">
        <v>44751.252488425926</v>
      </c>
      <c r="C2546" t="s">
        <v>4812</v>
      </c>
      <c r="D2546" t="s">
        <v>46</v>
      </c>
      <c r="E2546" s="4" t="b">
        <v>0</v>
      </c>
      <c r="F2546" t="b">
        <v>0</v>
      </c>
      <c r="G2546" t="s">
        <v>4813</v>
      </c>
      <c r="H2546" s="1">
        <v>44517.594722222224</v>
      </c>
      <c r="I2546">
        <v>0</v>
      </c>
      <c r="J2546">
        <v>0</v>
      </c>
      <c r="K2546">
        <v>0</v>
      </c>
      <c r="L2546">
        <v>0</v>
      </c>
      <c r="M2546">
        <v>24</v>
      </c>
      <c r="N2546">
        <v>53</v>
      </c>
      <c r="O2546">
        <v>616</v>
      </c>
      <c r="P2546">
        <v>0</v>
      </c>
      <c r="Q2546" t="s">
        <v>56</v>
      </c>
      <c r="R2546" s="5">
        <v>0</v>
      </c>
      <c r="S2546">
        <v>9</v>
      </c>
    </row>
    <row r="2547" spans="1:19" x14ac:dyDescent="0.25">
      <c r="A2547">
        <v>1326</v>
      </c>
      <c r="B2547" s="1">
        <v>44751.252743055556</v>
      </c>
      <c r="C2547" t="s">
        <v>4814</v>
      </c>
      <c r="D2547" t="s">
        <v>46</v>
      </c>
      <c r="E2547" s="4" t="b">
        <v>0</v>
      </c>
      <c r="F2547" t="b">
        <v>0</v>
      </c>
      <c r="G2547" t="s">
        <v>4815</v>
      </c>
      <c r="H2547" s="1">
        <v>43275.59715277778</v>
      </c>
      <c r="I2547">
        <v>0</v>
      </c>
      <c r="J2547">
        <v>1</v>
      </c>
      <c r="K2547">
        <v>0</v>
      </c>
      <c r="L2547">
        <v>0</v>
      </c>
      <c r="M2547">
        <v>2525</v>
      </c>
      <c r="N2547">
        <v>3596</v>
      </c>
      <c r="O2547">
        <v>19687</v>
      </c>
      <c r="P2547">
        <v>1</v>
      </c>
      <c r="Q2547" t="s">
        <v>56</v>
      </c>
      <c r="R2547" s="5">
        <v>0</v>
      </c>
      <c r="S2547">
        <v>9</v>
      </c>
    </row>
    <row r="2548" spans="1:19" x14ac:dyDescent="0.25">
      <c r="A2548">
        <v>1328</v>
      </c>
      <c r="B2548" s="1">
        <v>44751.253055555557</v>
      </c>
      <c r="C2548" t="s">
        <v>4816</v>
      </c>
      <c r="D2548" t="s">
        <v>62</v>
      </c>
      <c r="E2548" s="4" t="b">
        <v>0</v>
      </c>
      <c r="F2548" t="b">
        <v>0</v>
      </c>
      <c r="G2548" t="s">
        <v>4817</v>
      </c>
      <c r="H2548" s="1">
        <v>41075.272916666669</v>
      </c>
      <c r="I2548">
        <v>0</v>
      </c>
      <c r="J2548">
        <v>0</v>
      </c>
      <c r="K2548">
        <v>0</v>
      </c>
      <c r="L2548">
        <v>0</v>
      </c>
      <c r="M2548">
        <v>1590</v>
      </c>
      <c r="N2548">
        <v>1523</v>
      </c>
      <c r="O2548">
        <v>95679</v>
      </c>
      <c r="P2548">
        <v>128</v>
      </c>
      <c r="Q2548" t="s">
        <v>4818</v>
      </c>
      <c r="R2548" s="5">
        <v>0</v>
      </c>
      <c r="S2548">
        <v>9</v>
      </c>
    </row>
    <row r="2549" spans="1:19" x14ac:dyDescent="0.25">
      <c r="A2549">
        <v>1329</v>
      </c>
      <c r="B2549" s="1">
        <v>44751.254027777781</v>
      </c>
      <c r="C2549" t="s">
        <v>4819</v>
      </c>
      <c r="D2549" t="s">
        <v>46</v>
      </c>
      <c r="E2549" s="4" t="b">
        <v>0</v>
      </c>
      <c r="F2549" t="b">
        <v>1</v>
      </c>
      <c r="G2549" t="s">
        <v>2554</v>
      </c>
      <c r="H2549" s="1">
        <v>39838.858518518522</v>
      </c>
      <c r="I2549">
        <v>0</v>
      </c>
      <c r="J2549">
        <v>1</v>
      </c>
      <c r="K2549">
        <v>3</v>
      </c>
      <c r="L2549">
        <v>0</v>
      </c>
      <c r="M2549">
        <v>17635</v>
      </c>
      <c r="N2549">
        <v>546</v>
      </c>
      <c r="O2549">
        <v>60172</v>
      </c>
      <c r="P2549">
        <v>65</v>
      </c>
      <c r="Q2549" t="s">
        <v>1244</v>
      </c>
      <c r="R2549" s="5">
        <v>0</v>
      </c>
      <c r="S2549">
        <v>9</v>
      </c>
    </row>
    <row r="2550" spans="1:19" x14ac:dyDescent="0.25">
      <c r="A2550">
        <v>1333</v>
      </c>
      <c r="B2550" s="1">
        <v>44751.25744212963</v>
      </c>
      <c r="C2550" t="s">
        <v>4820</v>
      </c>
      <c r="D2550" t="s">
        <v>62</v>
      </c>
      <c r="E2550" s="4" t="b">
        <v>0</v>
      </c>
      <c r="F2550" t="b">
        <v>0</v>
      </c>
      <c r="G2550" t="s">
        <v>4821</v>
      </c>
      <c r="H2550" s="1">
        <v>40402.859120370369</v>
      </c>
      <c r="I2550">
        <v>0</v>
      </c>
      <c r="J2550">
        <v>0</v>
      </c>
      <c r="K2550">
        <v>6</v>
      </c>
      <c r="L2550">
        <v>0</v>
      </c>
      <c r="M2550">
        <v>650</v>
      </c>
      <c r="N2550">
        <v>1232</v>
      </c>
      <c r="O2550">
        <v>14964</v>
      </c>
      <c r="P2550">
        <v>12</v>
      </c>
      <c r="Q2550" t="s">
        <v>4822</v>
      </c>
      <c r="R2550" s="5">
        <v>0</v>
      </c>
      <c r="S2550">
        <v>9</v>
      </c>
    </row>
    <row r="2551" spans="1:19" x14ac:dyDescent="0.25">
      <c r="A2551">
        <v>1341</v>
      </c>
      <c r="B2551" s="1">
        <v>44751.259074074071</v>
      </c>
      <c r="C2551" t="s">
        <v>4823</v>
      </c>
      <c r="D2551" t="s">
        <v>46</v>
      </c>
      <c r="E2551" s="4" t="b">
        <v>0</v>
      </c>
      <c r="F2551" t="b">
        <v>0</v>
      </c>
      <c r="G2551" t="s">
        <v>4824</v>
      </c>
      <c r="H2551" s="1">
        <v>40652.581238425926</v>
      </c>
      <c r="I2551">
        <v>0</v>
      </c>
      <c r="J2551">
        <v>2</v>
      </c>
      <c r="K2551">
        <v>2</v>
      </c>
      <c r="L2551">
        <v>0</v>
      </c>
      <c r="M2551">
        <v>523</v>
      </c>
      <c r="N2551">
        <v>656</v>
      </c>
      <c r="O2551">
        <v>95872</v>
      </c>
      <c r="P2551">
        <v>3</v>
      </c>
      <c r="Q2551" t="s">
        <v>1705</v>
      </c>
      <c r="R2551" s="5">
        <v>0</v>
      </c>
      <c r="S2551">
        <v>9</v>
      </c>
    </row>
    <row r="2552" spans="1:19" x14ac:dyDescent="0.25">
      <c r="A2552">
        <v>1342</v>
      </c>
      <c r="B2552" s="1">
        <v>44751.260046296295</v>
      </c>
      <c r="C2552" t="s">
        <v>4825</v>
      </c>
      <c r="D2552" t="s">
        <v>46</v>
      </c>
      <c r="E2552" s="4" t="b">
        <v>0</v>
      </c>
      <c r="F2552" t="b">
        <v>0</v>
      </c>
      <c r="G2552" t="s">
        <v>4826</v>
      </c>
      <c r="H2552" s="1">
        <v>43834.708194444444</v>
      </c>
      <c r="I2552">
        <v>0</v>
      </c>
      <c r="J2552">
        <v>0</v>
      </c>
      <c r="K2552">
        <v>8</v>
      </c>
      <c r="L2552">
        <v>0</v>
      </c>
      <c r="M2552">
        <v>499</v>
      </c>
      <c r="N2552">
        <v>1901</v>
      </c>
      <c r="O2552">
        <v>853</v>
      </c>
      <c r="P2552">
        <v>1</v>
      </c>
      <c r="Q2552" t="s">
        <v>4827</v>
      </c>
      <c r="R2552" s="5">
        <v>0</v>
      </c>
      <c r="S2552">
        <v>9</v>
      </c>
    </row>
    <row r="2553" spans="1:19" x14ac:dyDescent="0.25">
      <c r="A2553">
        <v>1344</v>
      </c>
      <c r="B2553" s="1">
        <v>44751.26053240741</v>
      </c>
      <c r="C2553" t="s">
        <v>4828</v>
      </c>
      <c r="D2553" t="s">
        <v>20</v>
      </c>
      <c r="E2553" s="4" t="b">
        <v>0</v>
      </c>
      <c r="F2553" t="b">
        <v>0</v>
      </c>
      <c r="G2553" t="s">
        <v>4829</v>
      </c>
      <c r="H2553" s="1">
        <v>43888.300486111111</v>
      </c>
      <c r="I2553">
        <v>0</v>
      </c>
      <c r="J2553">
        <v>0</v>
      </c>
      <c r="K2553">
        <v>0</v>
      </c>
      <c r="L2553">
        <v>0</v>
      </c>
      <c r="M2553">
        <v>51</v>
      </c>
      <c r="N2553">
        <v>79</v>
      </c>
      <c r="O2553">
        <v>11288</v>
      </c>
      <c r="P2553">
        <v>1</v>
      </c>
      <c r="Q2553" t="s">
        <v>56</v>
      </c>
      <c r="R2553" s="5">
        <v>0</v>
      </c>
      <c r="S2553">
        <v>9</v>
      </c>
    </row>
    <row r="2554" spans="1:19" x14ac:dyDescent="0.25">
      <c r="A2554">
        <v>1345</v>
      </c>
      <c r="B2554" s="1">
        <v>44751.261030092595</v>
      </c>
      <c r="C2554" t="s">
        <v>4830</v>
      </c>
      <c r="D2554" t="s">
        <v>62</v>
      </c>
      <c r="E2554" s="4" t="b">
        <v>0</v>
      </c>
      <c r="F2554" t="b">
        <v>0</v>
      </c>
      <c r="G2554" t="s">
        <v>4831</v>
      </c>
      <c r="H2554" s="1">
        <v>39948.999618055554</v>
      </c>
      <c r="I2554">
        <v>0</v>
      </c>
      <c r="J2554">
        <v>1</v>
      </c>
      <c r="K2554">
        <v>1</v>
      </c>
      <c r="L2554">
        <v>0</v>
      </c>
      <c r="M2554">
        <v>2705</v>
      </c>
      <c r="N2554">
        <v>4318</v>
      </c>
      <c r="O2554">
        <v>56210</v>
      </c>
      <c r="P2554">
        <v>40</v>
      </c>
      <c r="Q2554" t="s">
        <v>4832</v>
      </c>
      <c r="R2554" s="5">
        <v>0</v>
      </c>
      <c r="S2554">
        <v>9</v>
      </c>
    </row>
    <row r="2555" spans="1:19" x14ac:dyDescent="0.25">
      <c r="A2555">
        <v>1346</v>
      </c>
      <c r="B2555" s="1">
        <v>44751.261469907404</v>
      </c>
      <c r="C2555" t="s">
        <v>4833</v>
      </c>
      <c r="D2555" t="s">
        <v>46</v>
      </c>
      <c r="E2555" s="4" t="b">
        <v>0</v>
      </c>
      <c r="F2555" t="b">
        <v>0</v>
      </c>
      <c r="G2555" t="s">
        <v>4834</v>
      </c>
      <c r="H2555" s="1">
        <v>44215.657893518517</v>
      </c>
      <c r="I2555">
        <v>0</v>
      </c>
      <c r="J2555">
        <v>0</v>
      </c>
      <c r="K2555">
        <v>0</v>
      </c>
      <c r="L2555">
        <v>0</v>
      </c>
      <c r="M2555">
        <v>1</v>
      </c>
      <c r="N2555">
        <v>37</v>
      </c>
      <c r="O2555">
        <v>442</v>
      </c>
      <c r="P2555">
        <v>0</v>
      </c>
      <c r="Q2555" t="s">
        <v>56</v>
      </c>
      <c r="R2555" s="5">
        <v>0</v>
      </c>
      <c r="S2555">
        <v>9</v>
      </c>
    </row>
    <row r="2556" spans="1:19" x14ac:dyDescent="0.25">
      <c r="A2556">
        <v>1347</v>
      </c>
      <c r="B2556" s="1">
        <v>44751.261504629627</v>
      </c>
      <c r="C2556" t="s">
        <v>4835</v>
      </c>
      <c r="D2556" t="s">
        <v>62</v>
      </c>
      <c r="E2556" s="4" t="b">
        <v>0</v>
      </c>
      <c r="F2556" t="b">
        <v>0</v>
      </c>
      <c r="G2556" t="s">
        <v>4836</v>
      </c>
      <c r="H2556" s="1">
        <v>41230.076493055552</v>
      </c>
      <c r="I2556">
        <v>0</v>
      </c>
      <c r="J2556">
        <v>1</v>
      </c>
      <c r="K2556">
        <v>0</v>
      </c>
      <c r="L2556">
        <v>0</v>
      </c>
      <c r="M2556">
        <v>1243</v>
      </c>
      <c r="N2556">
        <v>3593</v>
      </c>
      <c r="O2556">
        <v>25452</v>
      </c>
      <c r="P2556">
        <v>10</v>
      </c>
      <c r="Q2556" t="s">
        <v>1803</v>
      </c>
      <c r="R2556" s="5">
        <v>0</v>
      </c>
      <c r="S2556">
        <v>9</v>
      </c>
    </row>
    <row r="2557" spans="1:19" x14ac:dyDescent="0.25">
      <c r="A2557">
        <v>1348</v>
      </c>
      <c r="B2557" s="1">
        <v>44751.261597222219</v>
      </c>
      <c r="C2557" t="s">
        <v>4837</v>
      </c>
      <c r="D2557" t="s">
        <v>46</v>
      </c>
      <c r="E2557" s="4" t="b">
        <v>0</v>
      </c>
      <c r="F2557" t="b">
        <v>0</v>
      </c>
      <c r="G2557" t="s">
        <v>4838</v>
      </c>
      <c r="H2557" s="1">
        <v>40466.633217592593</v>
      </c>
      <c r="I2557">
        <v>0</v>
      </c>
      <c r="J2557">
        <v>0</v>
      </c>
      <c r="K2557">
        <v>0</v>
      </c>
      <c r="L2557">
        <v>0</v>
      </c>
      <c r="M2557">
        <v>77</v>
      </c>
      <c r="N2557">
        <v>305</v>
      </c>
      <c r="O2557">
        <v>29565</v>
      </c>
      <c r="P2557">
        <v>2</v>
      </c>
      <c r="Q2557" t="s">
        <v>4839</v>
      </c>
      <c r="R2557" s="5">
        <v>0</v>
      </c>
      <c r="S2557">
        <v>9</v>
      </c>
    </row>
    <row r="2558" spans="1:19" x14ac:dyDescent="0.25">
      <c r="A2558">
        <v>1349</v>
      </c>
      <c r="B2558" s="1">
        <v>44751.261956018519</v>
      </c>
      <c r="C2558" t="s">
        <v>4840</v>
      </c>
      <c r="D2558" t="s">
        <v>20</v>
      </c>
      <c r="E2558" s="4" t="b">
        <v>0</v>
      </c>
      <c r="F2558" t="b">
        <v>1</v>
      </c>
      <c r="G2558" t="s">
        <v>4841</v>
      </c>
      <c r="H2558" s="1">
        <v>43083.804351851853</v>
      </c>
      <c r="I2558">
        <v>0</v>
      </c>
      <c r="J2558">
        <v>1</v>
      </c>
      <c r="K2558">
        <v>2</v>
      </c>
      <c r="L2558">
        <v>0</v>
      </c>
      <c r="M2558">
        <v>127</v>
      </c>
      <c r="N2558">
        <v>96</v>
      </c>
      <c r="O2558">
        <v>34030</v>
      </c>
      <c r="P2558">
        <v>4</v>
      </c>
      <c r="Q2558" t="s">
        <v>56</v>
      </c>
      <c r="R2558" s="5">
        <v>0</v>
      </c>
      <c r="S2558">
        <v>9</v>
      </c>
    </row>
    <row r="2559" spans="1:19" x14ac:dyDescent="0.25">
      <c r="A2559">
        <v>1350</v>
      </c>
      <c r="B2559" s="1">
        <v>44751.262465277781</v>
      </c>
      <c r="C2559" t="s">
        <v>4842</v>
      </c>
      <c r="D2559" t="s">
        <v>46</v>
      </c>
      <c r="E2559" s="4" t="b">
        <v>0</v>
      </c>
      <c r="F2559" t="b">
        <v>0</v>
      </c>
      <c r="G2559" t="s">
        <v>4843</v>
      </c>
      <c r="H2559" s="1">
        <v>44481.951342592591</v>
      </c>
      <c r="I2559">
        <v>0</v>
      </c>
      <c r="J2559">
        <v>0</v>
      </c>
      <c r="K2559">
        <v>2</v>
      </c>
      <c r="L2559">
        <v>0</v>
      </c>
      <c r="M2559">
        <v>163</v>
      </c>
      <c r="N2559">
        <v>156</v>
      </c>
      <c r="O2559">
        <v>4817</v>
      </c>
      <c r="P2559">
        <v>3</v>
      </c>
      <c r="Q2559" t="s">
        <v>56</v>
      </c>
      <c r="R2559" s="5">
        <v>0</v>
      </c>
      <c r="S2559">
        <v>9</v>
      </c>
    </row>
    <row r="2560" spans="1:19" x14ac:dyDescent="0.25">
      <c r="A2560">
        <v>1355</v>
      </c>
      <c r="B2560" s="1">
        <v>44751.263923611114</v>
      </c>
      <c r="C2560" t="s">
        <v>4844</v>
      </c>
      <c r="D2560" t="s">
        <v>46</v>
      </c>
      <c r="E2560" s="4" t="b">
        <v>0</v>
      </c>
      <c r="F2560" t="b">
        <v>0</v>
      </c>
      <c r="G2560" t="s">
        <v>4845</v>
      </c>
      <c r="H2560" s="1">
        <v>44195.242951388886</v>
      </c>
      <c r="I2560">
        <v>0</v>
      </c>
      <c r="J2560">
        <v>0</v>
      </c>
      <c r="K2560">
        <v>6</v>
      </c>
      <c r="L2560">
        <v>0</v>
      </c>
      <c r="M2560">
        <v>609</v>
      </c>
      <c r="N2560">
        <v>306</v>
      </c>
      <c r="O2560">
        <v>10145</v>
      </c>
      <c r="P2560">
        <v>4</v>
      </c>
      <c r="Q2560" t="s">
        <v>56</v>
      </c>
      <c r="R2560" s="5">
        <v>0</v>
      </c>
      <c r="S2560">
        <v>9</v>
      </c>
    </row>
    <row r="2561" spans="1:19" x14ac:dyDescent="0.25">
      <c r="A2561">
        <v>1360</v>
      </c>
      <c r="B2561" s="1">
        <v>44751.26871527778</v>
      </c>
      <c r="C2561" t="s">
        <v>4846</v>
      </c>
      <c r="D2561" t="s">
        <v>46</v>
      </c>
      <c r="E2561" s="4" t="b">
        <v>0</v>
      </c>
      <c r="F2561" t="b">
        <v>1</v>
      </c>
      <c r="G2561" t="s">
        <v>4847</v>
      </c>
      <c r="H2561" s="1">
        <v>44065.69189814815</v>
      </c>
      <c r="I2561">
        <v>0</v>
      </c>
      <c r="J2561">
        <v>0</v>
      </c>
      <c r="K2561">
        <v>1</v>
      </c>
      <c r="L2561">
        <v>0</v>
      </c>
      <c r="M2561">
        <v>84</v>
      </c>
      <c r="N2561">
        <v>741</v>
      </c>
      <c r="O2561">
        <v>3381</v>
      </c>
      <c r="P2561">
        <v>0</v>
      </c>
      <c r="Q2561" t="s">
        <v>4848</v>
      </c>
      <c r="R2561" s="5">
        <v>0</v>
      </c>
      <c r="S2561">
        <v>9</v>
      </c>
    </row>
    <row r="2562" spans="1:19" x14ac:dyDescent="0.25">
      <c r="A2562">
        <v>1361</v>
      </c>
      <c r="B2562" s="1">
        <v>44751.268784722219</v>
      </c>
      <c r="C2562" t="s">
        <v>4849</v>
      </c>
      <c r="D2562" t="s">
        <v>259</v>
      </c>
      <c r="E2562" s="4" t="b">
        <v>0</v>
      </c>
      <c r="F2562" t="b">
        <v>0</v>
      </c>
      <c r="G2562" t="s">
        <v>4850</v>
      </c>
      <c r="H2562" s="1">
        <v>40893.742245370369</v>
      </c>
      <c r="I2562">
        <v>0</v>
      </c>
      <c r="J2562">
        <v>1</v>
      </c>
      <c r="K2562">
        <v>1</v>
      </c>
      <c r="L2562">
        <v>0</v>
      </c>
      <c r="M2562">
        <v>162</v>
      </c>
      <c r="N2562">
        <v>459</v>
      </c>
      <c r="O2562">
        <v>3148</v>
      </c>
      <c r="P2562">
        <v>3</v>
      </c>
      <c r="Q2562" t="s">
        <v>4851</v>
      </c>
      <c r="R2562" s="5">
        <v>0</v>
      </c>
      <c r="S2562">
        <v>9</v>
      </c>
    </row>
    <row r="2563" spans="1:19" x14ac:dyDescent="0.25">
      <c r="A2563">
        <v>1363</v>
      </c>
      <c r="B2563" s="1">
        <v>44751.269444444442</v>
      </c>
      <c r="C2563" t="s">
        <v>4852</v>
      </c>
      <c r="D2563" t="s">
        <v>62</v>
      </c>
      <c r="E2563" s="4" t="b">
        <v>0</v>
      </c>
      <c r="F2563" t="b">
        <v>0</v>
      </c>
      <c r="G2563" t="s">
        <v>4853</v>
      </c>
      <c r="H2563" s="1">
        <v>44699.202337962961</v>
      </c>
      <c r="I2563">
        <v>0</v>
      </c>
      <c r="J2563">
        <v>0</v>
      </c>
      <c r="K2563">
        <v>0</v>
      </c>
      <c r="L2563">
        <v>0</v>
      </c>
      <c r="M2563">
        <v>366</v>
      </c>
      <c r="N2563">
        <v>872</v>
      </c>
      <c r="O2563">
        <v>2766</v>
      </c>
      <c r="P2563">
        <v>0</v>
      </c>
      <c r="Q2563" t="s">
        <v>4854</v>
      </c>
      <c r="R2563" s="5">
        <v>0</v>
      </c>
      <c r="S2563">
        <v>9</v>
      </c>
    </row>
    <row r="2564" spans="1:19" x14ac:dyDescent="0.25">
      <c r="A2564">
        <v>1368</v>
      </c>
      <c r="B2564" s="1">
        <v>44751.270486111112</v>
      </c>
      <c r="C2564" t="s">
        <v>4855</v>
      </c>
      <c r="D2564" t="s">
        <v>46</v>
      </c>
      <c r="E2564" s="4" t="b">
        <v>0</v>
      </c>
      <c r="F2564" t="b">
        <v>0</v>
      </c>
      <c r="G2564" t="s">
        <v>4856</v>
      </c>
      <c r="H2564" s="1">
        <v>40591.078483796293</v>
      </c>
      <c r="I2564">
        <v>0</v>
      </c>
      <c r="J2564">
        <v>0</v>
      </c>
      <c r="K2564">
        <v>0</v>
      </c>
      <c r="L2564">
        <v>1</v>
      </c>
      <c r="M2564">
        <v>2950</v>
      </c>
      <c r="N2564">
        <v>4991</v>
      </c>
      <c r="O2564">
        <v>161662</v>
      </c>
      <c r="P2564">
        <v>116</v>
      </c>
      <c r="Q2564" t="s">
        <v>795</v>
      </c>
      <c r="R2564" s="5">
        <v>0</v>
      </c>
      <c r="S2564">
        <v>9</v>
      </c>
    </row>
    <row r="2565" spans="1:19" x14ac:dyDescent="0.25">
      <c r="A2565">
        <v>1369</v>
      </c>
      <c r="B2565" s="1">
        <v>44751.271851851852</v>
      </c>
      <c r="C2565" t="s">
        <v>4857</v>
      </c>
      <c r="D2565" t="s">
        <v>46</v>
      </c>
      <c r="E2565" s="4" t="b">
        <v>0</v>
      </c>
      <c r="F2565" t="b">
        <v>1</v>
      </c>
      <c r="G2565" t="s">
        <v>4858</v>
      </c>
      <c r="H2565" s="1">
        <v>40076.888692129629</v>
      </c>
      <c r="I2565">
        <v>0</v>
      </c>
      <c r="J2565">
        <v>1</v>
      </c>
      <c r="K2565">
        <v>2</v>
      </c>
      <c r="L2565">
        <v>0</v>
      </c>
      <c r="M2565">
        <v>1675</v>
      </c>
      <c r="N2565">
        <v>1511</v>
      </c>
      <c r="O2565">
        <v>152954</v>
      </c>
      <c r="P2565">
        <v>18</v>
      </c>
      <c r="Q2565" t="s">
        <v>1893</v>
      </c>
      <c r="R2565" s="5">
        <v>0</v>
      </c>
      <c r="S2565">
        <v>9</v>
      </c>
    </row>
    <row r="2566" spans="1:19" x14ac:dyDescent="0.25">
      <c r="A2566">
        <v>1370</v>
      </c>
      <c r="B2566" s="1">
        <v>44751.271932870368</v>
      </c>
      <c r="C2566" t="s">
        <v>4859</v>
      </c>
      <c r="D2566" t="s">
        <v>46</v>
      </c>
      <c r="E2566" s="4" t="b">
        <v>0</v>
      </c>
      <c r="F2566" t="b">
        <v>0</v>
      </c>
      <c r="G2566" t="s">
        <v>4860</v>
      </c>
      <c r="H2566" s="1">
        <v>41970.618564814817</v>
      </c>
      <c r="I2566">
        <v>0</v>
      </c>
      <c r="J2566">
        <v>0</v>
      </c>
      <c r="K2566">
        <v>0</v>
      </c>
      <c r="L2566">
        <v>0</v>
      </c>
      <c r="M2566">
        <v>3399</v>
      </c>
      <c r="N2566">
        <v>3520</v>
      </c>
      <c r="O2566">
        <v>18833</v>
      </c>
      <c r="P2566">
        <v>8</v>
      </c>
      <c r="Q2566" t="s">
        <v>4861</v>
      </c>
      <c r="R2566" s="5">
        <v>0</v>
      </c>
      <c r="S2566">
        <v>9</v>
      </c>
    </row>
    <row r="2567" spans="1:19" x14ac:dyDescent="0.25">
      <c r="A2567">
        <v>1372</v>
      </c>
      <c r="B2567" s="1">
        <v>44751.272129629629</v>
      </c>
      <c r="C2567" t="s">
        <v>4862</v>
      </c>
      <c r="D2567" t="s">
        <v>20</v>
      </c>
      <c r="E2567" s="4" t="b">
        <v>0</v>
      </c>
      <c r="F2567" t="b">
        <v>1</v>
      </c>
      <c r="G2567" t="s">
        <v>4863</v>
      </c>
      <c r="H2567" s="1">
        <v>41754.761724537035</v>
      </c>
      <c r="I2567">
        <v>0</v>
      </c>
      <c r="J2567">
        <v>0</v>
      </c>
      <c r="K2567">
        <v>0</v>
      </c>
      <c r="L2567">
        <v>0</v>
      </c>
      <c r="M2567">
        <v>841</v>
      </c>
      <c r="N2567">
        <v>1132</v>
      </c>
      <c r="O2567">
        <v>3784</v>
      </c>
      <c r="P2567">
        <v>10</v>
      </c>
      <c r="Q2567" t="s">
        <v>135</v>
      </c>
      <c r="R2567" s="5">
        <v>0</v>
      </c>
      <c r="S2567">
        <v>9</v>
      </c>
    </row>
    <row r="2568" spans="1:19" x14ac:dyDescent="0.25">
      <c r="A2568">
        <v>1373</v>
      </c>
      <c r="B2568" s="1">
        <v>44751.272476851853</v>
      </c>
      <c r="C2568" t="s">
        <v>4864</v>
      </c>
      <c r="D2568" t="s">
        <v>20</v>
      </c>
      <c r="E2568" s="4" t="b">
        <v>0</v>
      </c>
      <c r="F2568" t="b">
        <v>0</v>
      </c>
      <c r="G2568" t="s">
        <v>56</v>
      </c>
      <c r="H2568" s="1">
        <v>44639.424988425926</v>
      </c>
      <c r="I2568">
        <v>0</v>
      </c>
      <c r="J2568">
        <v>0</v>
      </c>
      <c r="K2568">
        <v>0</v>
      </c>
      <c r="L2568">
        <v>0</v>
      </c>
      <c r="M2568">
        <v>4</v>
      </c>
      <c r="N2568">
        <v>18</v>
      </c>
      <c r="O2568">
        <v>885</v>
      </c>
      <c r="P2568">
        <v>0</v>
      </c>
      <c r="Q2568" t="s">
        <v>56</v>
      </c>
      <c r="R2568" s="5">
        <v>0</v>
      </c>
      <c r="S2568">
        <v>9</v>
      </c>
    </row>
    <row r="2569" spans="1:19" x14ac:dyDescent="0.25">
      <c r="A2569">
        <v>1374</v>
      </c>
      <c r="B2569" s="1">
        <v>44751.2734375</v>
      </c>
      <c r="C2569" t="s">
        <v>4865</v>
      </c>
      <c r="D2569" t="s">
        <v>62</v>
      </c>
      <c r="E2569" s="4" t="b">
        <v>0</v>
      </c>
      <c r="F2569" t="b">
        <v>1</v>
      </c>
      <c r="G2569" t="s">
        <v>4866</v>
      </c>
      <c r="H2569" s="1">
        <v>42349.666631944441</v>
      </c>
      <c r="I2569">
        <v>0</v>
      </c>
      <c r="J2569">
        <v>0</v>
      </c>
      <c r="K2569">
        <v>1</v>
      </c>
      <c r="L2569">
        <v>0</v>
      </c>
      <c r="M2569">
        <v>805</v>
      </c>
      <c r="N2569">
        <v>4990</v>
      </c>
      <c r="O2569">
        <v>8352</v>
      </c>
      <c r="P2569">
        <v>5</v>
      </c>
      <c r="Q2569" t="s">
        <v>56</v>
      </c>
      <c r="R2569" s="5">
        <v>0</v>
      </c>
      <c r="S2569">
        <v>9</v>
      </c>
    </row>
    <row r="2570" spans="1:19" x14ac:dyDescent="0.25">
      <c r="A2570">
        <v>1376</v>
      </c>
      <c r="B2570" s="1">
        <v>44751.274560185186</v>
      </c>
      <c r="C2570" t="s">
        <v>4867</v>
      </c>
      <c r="D2570" t="s">
        <v>46</v>
      </c>
      <c r="E2570" s="4" t="b">
        <v>0</v>
      </c>
      <c r="F2570" t="b">
        <v>0</v>
      </c>
      <c r="G2570" t="s">
        <v>4868</v>
      </c>
      <c r="H2570" s="1">
        <v>41322.712476851855</v>
      </c>
      <c r="I2570">
        <v>0</v>
      </c>
      <c r="J2570">
        <v>0</v>
      </c>
      <c r="K2570">
        <v>0</v>
      </c>
      <c r="L2570">
        <v>0</v>
      </c>
      <c r="M2570">
        <v>20</v>
      </c>
      <c r="N2570">
        <v>104</v>
      </c>
      <c r="O2570">
        <v>485</v>
      </c>
      <c r="P2570">
        <v>1</v>
      </c>
      <c r="Q2570" t="s">
        <v>56</v>
      </c>
      <c r="R2570" s="5">
        <v>0</v>
      </c>
      <c r="S2570">
        <v>9</v>
      </c>
    </row>
    <row r="2571" spans="1:19" x14ac:dyDescent="0.25">
      <c r="A2571">
        <v>1385</v>
      </c>
      <c r="B2571" s="1">
        <v>44751.280787037038</v>
      </c>
      <c r="C2571" t="s">
        <v>4869</v>
      </c>
      <c r="D2571" t="s">
        <v>62</v>
      </c>
      <c r="E2571" s="4" t="b">
        <v>0</v>
      </c>
      <c r="F2571" t="b">
        <v>0</v>
      </c>
      <c r="G2571" t="s">
        <v>4870</v>
      </c>
      <c r="H2571" s="1">
        <v>41152.837858796294</v>
      </c>
      <c r="I2571">
        <v>0</v>
      </c>
      <c r="J2571">
        <v>1</v>
      </c>
      <c r="K2571">
        <v>1</v>
      </c>
      <c r="L2571">
        <v>0</v>
      </c>
      <c r="M2571">
        <v>1400</v>
      </c>
      <c r="N2571">
        <v>1569</v>
      </c>
      <c r="O2571">
        <v>1223</v>
      </c>
      <c r="P2571">
        <v>0</v>
      </c>
      <c r="Q2571" t="s">
        <v>4871</v>
      </c>
      <c r="R2571" s="5">
        <v>0</v>
      </c>
      <c r="S2571">
        <v>9</v>
      </c>
    </row>
    <row r="2572" spans="1:19" x14ac:dyDescent="0.25">
      <c r="A2572">
        <v>1386</v>
      </c>
      <c r="B2572" s="1">
        <v>44751.280856481484</v>
      </c>
      <c r="C2572" t="s">
        <v>4872</v>
      </c>
      <c r="D2572" t="s">
        <v>20</v>
      </c>
      <c r="E2572" s="4" t="b">
        <v>0</v>
      </c>
      <c r="F2572" t="b">
        <v>0</v>
      </c>
      <c r="G2572" t="s">
        <v>4873</v>
      </c>
      <c r="H2572" s="1">
        <v>44151.966805555552</v>
      </c>
      <c r="I2572">
        <v>0</v>
      </c>
      <c r="J2572">
        <v>6</v>
      </c>
      <c r="K2572">
        <v>3</v>
      </c>
      <c r="L2572">
        <v>0</v>
      </c>
      <c r="M2572">
        <v>2679</v>
      </c>
      <c r="N2572">
        <v>3910</v>
      </c>
      <c r="O2572">
        <v>56809</v>
      </c>
      <c r="P2572">
        <v>1</v>
      </c>
      <c r="Q2572" t="s">
        <v>56</v>
      </c>
      <c r="R2572" s="5">
        <v>0</v>
      </c>
      <c r="S2572">
        <v>9</v>
      </c>
    </row>
    <row r="2573" spans="1:19" x14ac:dyDescent="0.25">
      <c r="A2573">
        <v>1387</v>
      </c>
      <c r="B2573" s="1">
        <v>44751.281458333331</v>
      </c>
      <c r="C2573" t="s">
        <v>4874</v>
      </c>
      <c r="D2573" t="s">
        <v>62</v>
      </c>
      <c r="E2573" s="4" t="b">
        <v>0</v>
      </c>
      <c r="F2573" t="b">
        <v>0</v>
      </c>
      <c r="G2573" t="s">
        <v>4875</v>
      </c>
      <c r="H2573" s="1">
        <v>41242.91878472222</v>
      </c>
      <c r="I2573">
        <v>0</v>
      </c>
      <c r="J2573">
        <v>1</v>
      </c>
      <c r="K2573">
        <v>2</v>
      </c>
      <c r="L2573">
        <v>0</v>
      </c>
      <c r="M2573">
        <v>1088</v>
      </c>
      <c r="N2573">
        <v>639</v>
      </c>
      <c r="O2573">
        <v>11413</v>
      </c>
      <c r="P2573">
        <v>6</v>
      </c>
      <c r="Q2573" t="s">
        <v>4876</v>
      </c>
      <c r="R2573" s="5">
        <v>0</v>
      </c>
      <c r="S2573">
        <v>9</v>
      </c>
    </row>
    <row r="2574" spans="1:19" x14ac:dyDescent="0.25">
      <c r="A2574">
        <v>1394</v>
      </c>
      <c r="B2574" s="1">
        <v>44751.287268518521</v>
      </c>
      <c r="C2574" t="s">
        <v>4877</v>
      </c>
      <c r="D2574" t="s">
        <v>20</v>
      </c>
      <c r="E2574" s="4" t="b">
        <v>0</v>
      </c>
      <c r="F2574" t="b">
        <v>1</v>
      </c>
      <c r="G2574" t="s">
        <v>4878</v>
      </c>
      <c r="H2574" s="1">
        <v>44333.209490740737</v>
      </c>
      <c r="I2574">
        <v>2</v>
      </c>
      <c r="J2574">
        <v>3</v>
      </c>
      <c r="K2574">
        <v>6</v>
      </c>
      <c r="L2574">
        <v>0</v>
      </c>
      <c r="M2574">
        <v>352</v>
      </c>
      <c r="N2574">
        <v>354</v>
      </c>
      <c r="O2574">
        <v>12278</v>
      </c>
      <c r="P2574">
        <v>0</v>
      </c>
      <c r="Q2574" t="s">
        <v>4879</v>
      </c>
      <c r="R2574" s="5">
        <v>0</v>
      </c>
      <c r="S2574">
        <v>9</v>
      </c>
    </row>
    <row r="2575" spans="1:19" x14ac:dyDescent="0.25">
      <c r="A2575">
        <v>1396</v>
      </c>
      <c r="B2575" s="1">
        <v>44751.287928240738</v>
      </c>
      <c r="C2575" t="s">
        <v>4880</v>
      </c>
      <c r="D2575" t="s">
        <v>62</v>
      </c>
      <c r="E2575" s="4" t="b">
        <v>0</v>
      </c>
      <c r="F2575" t="b">
        <v>0</v>
      </c>
      <c r="G2575" t="s">
        <v>4881</v>
      </c>
      <c r="H2575" s="1">
        <v>40715.59710648148</v>
      </c>
      <c r="I2575">
        <v>0</v>
      </c>
      <c r="J2575">
        <v>0</v>
      </c>
      <c r="K2575">
        <v>2</v>
      </c>
      <c r="L2575">
        <v>0</v>
      </c>
      <c r="M2575">
        <v>4888</v>
      </c>
      <c r="N2575">
        <v>4948</v>
      </c>
      <c r="O2575">
        <v>12814</v>
      </c>
      <c r="P2575">
        <v>1</v>
      </c>
      <c r="Q2575" t="s">
        <v>1506</v>
      </c>
      <c r="R2575" s="5">
        <v>0</v>
      </c>
      <c r="S2575">
        <v>9</v>
      </c>
    </row>
    <row r="2576" spans="1:19" x14ac:dyDescent="0.25">
      <c r="A2576">
        <v>1399</v>
      </c>
      <c r="B2576" s="1">
        <v>44751.289756944447</v>
      </c>
      <c r="C2576" t="s">
        <v>4882</v>
      </c>
      <c r="D2576" t="s">
        <v>46</v>
      </c>
      <c r="E2576" s="4" t="b">
        <v>0</v>
      </c>
      <c r="F2576" t="b">
        <v>0</v>
      </c>
      <c r="G2576" t="s">
        <v>4883</v>
      </c>
      <c r="H2576" s="1">
        <v>40607.360185185185</v>
      </c>
      <c r="I2576">
        <v>0</v>
      </c>
      <c r="J2576">
        <v>0</v>
      </c>
      <c r="K2576">
        <v>0</v>
      </c>
      <c r="L2576">
        <v>0</v>
      </c>
      <c r="M2576">
        <v>414</v>
      </c>
      <c r="N2576">
        <v>753</v>
      </c>
      <c r="O2576">
        <v>64491</v>
      </c>
      <c r="P2576">
        <v>13</v>
      </c>
      <c r="Q2576" t="s">
        <v>56</v>
      </c>
      <c r="R2576" s="5">
        <v>0</v>
      </c>
      <c r="S2576">
        <v>9</v>
      </c>
    </row>
    <row r="2577" spans="1:19" x14ac:dyDescent="0.25">
      <c r="A2577">
        <v>1408</v>
      </c>
      <c r="B2577" s="1">
        <v>44751.292662037034</v>
      </c>
      <c r="C2577" t="s">
        <v>4884</v>
      </c>
      <c r="D2577" t="s">
        <v>62</v>
      </c>
      <c r="E2577" s="4" t="b">
        <v>0</v>
      </c>
      <c r="F2577" t="b">
        <v>0</v>
      </c>
      <c r="G2577" t="s">
        <v>4885</v>
      </c>
      <c r="H2577" s="1">
        <v>44112.93849537037</v>
      </c>
      <c r="I2577">
        <v>1</v>
      </c>
      <c r="J2577">
        <v>0</v>
      </c>
      <c r="K2577">
        <v>2</v>
      </c>
      <c r="L2577">
        <v>0</v>
      </c>
      <c r="M2577">
        <v>225</v>
      </c>
      <c r="N2577">
        <v>601</v>
      </c>
      <c r="O2577">
        <v>15891</v>
      </c>
      <c r="P2577">
        <v>1</v>
      </c>
      <c r="Q2577" t="s">
        <v>4886</v>
      </c>
      <c r="R2577" s="5">
        <v>0</v>
      </c>
      <c r="S2577">
        <v>9</v>
      </c>
    </row>
    <row r="2578" spans="1:19" x14ac:dyDescent="0.25">
      <c r="A2578">
        <v>1410</v>
      </c>
      <c r="B2578" s="1">
        <v>44751.29314814815</v>
      </c>
      <c r="C2578" t="s">
        <v>4887</v>
      </c>
      <c r="D2578" t="s">
        <v>259</v>
      </c>
      <c r="E2578" s="4" t="b">
        <v>0</v>
      </c>
      <c r="F2578" t="b">
        <v>0</v>
      </c>
      <c r="G2578" t="s">
        <v>4888</v>
      </c>
      <c r="H2578" s="1">
        <v>40411.11277777778</v>
      </c>
      <c r="I2578">
        <v>0</v>
      </c>
      <c r="J2578">
        <v>0</v>
      </c>
      <c r="K2578">
        <v>0</v>
      </c>
      <c r="L2578">
        <v>0</v>
      </c>
      <c r="M2578">
        <v>439</v>
      </c>
      <c r="N2578">
        <v>873</v>
      </c>
      <c r="O2578">
        <v>6372</v>
      </c>
      <c r="P2578">
        <v>0</v>
      </c>
      <c r="Q2578" t="s">
        <v>4889</v>
      </c>
      <c r="R2578" s="5">
        <v>0</v>
      </c>
      <c r="S2578">
        <v>9</v>
      </c>
    </row>
    <row r="2579" spans="1:19" x14ac:dyDescent="0.25">
      <c r="A2579">
        <v>1411</v>
      </c>
      <c r="B2579" s="1">
        <v>44751.294351851851</v>
      </c>
      <c r="C2579" t="s">
        <v>4890</v>
      </c>
      <c r="D2579" t="s">
        <v>20</v>
      </c>
      <c r="E2579" s="4" t="b">
        <v>0</v>
      </c>
      <c r="F2579" t="b">
        <v>0</v>
      </c>
      <c r="G2579" t="s">
        <v>4891</v>
      </c>
      <c r="H2579" s="1">
        <v>43997.068333333336</v>
      </c>
      <c r="I2579">
        <v>0</v>
      </c>
      <c r="J2579">
        <v>0</v>
      </c>
      <c r="K2579">
        <v>0</v>
      </c>
      <c r="L2579">
        <v>0</v>
      </c>
      <c r="M2579">
        <v>91</v>
      </c>
      <c r="N2579">
        <v>964</v>
      </c>
      <c r="O2579">
        <v>4689</v>
      </c>
      <c r="P2579">
        <v>2</v>
      </c>
      <c r="Q2579" t="s">
        <v>56</v>
      </c>
      <c r="R2579" s="5">
        <v>0</v>
      </c>
      <c r="S2579">
        <v>9</v>
      </c>
    </row>
    <row r="2580" spans="1:19" x14ac:dyDescent="0.25">
      <c r="A2580">
        <v>1414</v>
      </c>
      <c r="B2580" s="1">
        <v>44751.295219907406</v>
      </c>
      <c r="C2580" t="s">
        <v>974</v>
      </c>
      <c r="D2580" t="s">
        <v>153</v>
      </c>
      <c r="E2580" s="4" t="b">
        <v>0</v>
      </c>
      <c r="F2580" t="b">
        <v>1</v>
      </c>
      <c r="G2580" t="s">
        <v>4892</v>
      </c>
      <c r="H2580" s="1">
        <v>44239.640497685185</v>
      </c>
      <c r="I2580">
        <v>0</v>
      </c>
      <c r="J2580">
        <v>0</v>
      </c>
      <c r="K2580">
        <v>0</v>
      </c>
      <c r="L2580">
        <v>0</v>
      </c>
      <c r="M2580">
        <v>30</v>
      </c>
      <c r="N2580">
        <v>16</v>
      </c>
      <c r="O2580">
        <v>11426</v>
      </c>
      <c r="P2580">
        <v>0</v>
      </c>
      <c r="Q2580" t="s">
        <v>181</v>
      </c>
      <c r="R2580" s="5">
        <v>0</v>
      </c>
      <c r="S2580">
        <v>9</v>
      </c>
    </row>
    <row r="2581" spans="1:19" x14ac:dyDescent="0.25">
      <c r="A2581">
        <v>1415</v>
      </c>
      <c r="B2581" s="1">
        <v>44751.295763888891</v>
      </c>
      <c r="C2581" t="s">
        <v>4893</v>
      </c>
      <c r="D2581" t="s">
        <v>62</v>
      </c>
      <c r="E2581" s="4" t="b">
        <v>0</v>
      </c>
      <c r="F2581" t="b">
        <v>0</v>
      </c>
      <c r="G2581" t="s">
        <v>4894</v>
      </c>
      <c r="H2581" s="1">
        <v>43836.375277777777</v>
      </c>
      <c r="I2581">
        <v>1</v>
      </c>
      <c r="J2581">
        <v>0</v>
      </c>
      <c r="K2581">
        <v>0</v>
      </c>
      <c r="L2581">
        <v>0</v>
      </c>
      <c r="M2581">
        <v>189</v>
      </c>
      <c r="N2581">
        <v>1374</v>
      </c>
      <c r="O2581">
        <v>48878</v>
      </c>
      <c r="P2581">
        <v>4</v>
      </c>
      <c r="Q2581" t="s">
        <v>56</v>
      </c>
      <c r="R2581" s="5">
        <v>0</v>
      </c>
      <c r="S2581">
        <v>9</v>
      </c>
    </row>
    <row r="2582" spans="1:19" x14ac:dyDescent="0.25">
      <c r="A2582">
        <v>1417</v>
      </c>
      <c r="B2582" s="1">
        <v>44751.296296296299</v>
      </c>
      <c r="C2582" t="s">
        <v>4895</v>
      </c>
      <c r="D2582" t="s">
        <v>62</v>
      </c>
      <c r="E2582" s="4" t="b">
        <v>0</v>
      </c>
      <c r="F2582" t="b">
        <v>0</v>
      </c>
      <c r="G2582" t="s">
        <v>4896</v>
      </c>
      <c r="H2582" s="1">
        <v>40542.837442129632</v>
      </c>
      <c r="I2582">
        <v>0</v>
      </c>
      <c r="J2582">
        <v>1</v>
      </c>
      <c r="K2582">
        <v>0</v>
      </c>
      <c r="L2582">
        <v>0</v>
      </c>
      <c r="M2582">
        <v>1169</v>
      </c>
      <c r="N2582">
        <v>1771</v>
      </c>
      <c r="O2582">
        <v>8620</v>
      </c>
      <c r="P2582">
        <v>6</v>
      </c>
      <c r="Q2582" t="s">
        <v>1192</v>
      </c>
      <c r="R2582" s="5">
        <v>0</v>
      </c>
      <c r="S2582">
        <v>9</v>
      </c>
    </row>
    <row r="2583" spans="1:19" x14ac:dyDescent="0.25">
      <c r="A2583">
        <v>1418</v>
      </c>
      <c r="B2583" s="1">
        <v>44751.296898148146</v>
      </c>
      <c r="C2583" t="s">
        <v>4897</v>
      </c>
      <c r="D2583" t="s">
        <v>20</v>
      </c>
      <c r="E2583" s="4" t="b">
        <v>0</v>
      </c>
      <c r="F2583" t="b">
        <v>0</v>
      </c>
      <c r="G2583" t="s">
        <v>4898</v>
      </c>
      <c r="H2583" s="1">
        <v>41806.864421296297</v>
      </c>
      <c r="I2583">
        <v>2</v>
      </c>
      <c r="J2583">
        <v>0</v>
      </c>
      <c r="K2583">
        <v>2</v>
      </c>
      <c r="L2583">
        <v>0</v>
      </c>
      <c r="M2583">
        <v>907</v>
      </c>
      <c r="N2583">
        <v>1054</v>
      </c>
      <c r="O2583">
        <v>1084</v>
      </c>
      <c r="P2583">
        <v>5</v>
      </c>
      <c r="Q2583" t="s">
        <v>56</v>
      </c>
      <c r="R2583" s="5">
        <v>0</v>
      </c>
      <c r="S2583">
        <v>9</v>
      </c>
    </row>
    <row r="2584" spans="1:19" x14ac:dyDescent="0.25">
      <c r="A2584">
        <v>1422</v>
      </c>
      <c r="B2584" s="1">
        <v>44751.299976851849</v>
      </c>
      <c r="C2584" t="s">
        <v>4899</v>
      </c>
      <c r="D2584" t="s">
        <v>20</v>
      </c>
      <c r="E2584" s="4" t="b">
        <v>0</v>
      </c>
      <c r="F2584" t="b">
        <v>0</v>
      </c>
      <c r="G2584" t="s">
        <v>4900</v>
      </c>
      <c r="H2584" s="1">
        <v>40887.681481481479</v>
      </c>
      <c r="I2584">
        <v>0</v>
      </c>
      <c r="J2584">
        <v>0</v>
      </c>
      <c r="K2584">
        <v>1</v>
      </c>
      <c r="L2584">
        <v>0</v>
      </c>
      <c r="M2584">
        <v>173</v>
      </c>
      <c r="N2584">
        <v>193</v>
      </c>
      <c r="O2584">
        <v>6503</v>
      </c>
      <c r="P2584">
        <v>0</v>
      </c>
      <c r="Q2584" t="s">
        <v>4901</v>
      </c>
      <c r="R2584" s="5">
        <v>0</v>
      </c>
      <c r="S2584">
        <v>9</v>
      </c>
    </row>
    <row r="2585" spans="1:19" x14ac:dyDescent="0.25">
      <c r="A2585">
        <v>1423</v>
      </c>
      <c r="B2585" s="1">
        <v>44751.30091435185</v>
      </c>
      <c r="C2585" t="s">
        <v>4902</v>
      </c>
      <c r="D2585" t="s">
        <v>20</v>
      </c>
      <c r="E2585" s="4" t="b">
        <v>1</v>
      </c>
      <c r="F2585" t="b">
        <v>1</v>
      </c>
      <c r="G2585" t="s">
        <v>4903</v>
      </c>
      <c r="H2585" s="1">
        <v>39645.131793981483</v>
      </c>
      <c r="I2585">
        <v>2</v>
      </c>
      <c r="J2585">
        <v>1</v>
      </c>
      <c r="K2585">
        <v>24</v>
      </c>
      <c r="L2585">
        <v>2</v>
      </c>
      <c r="M2585">
        <v>13183</v>
      </c>
      <c r="N2585">
        <v>9080</v>
      </c>
      <c r="O2585">
        <v>12017</v>
      </c>
      <c r="P2585">
        <v>109</v>
      </c>
      <c r="Q2585" t="s">
        <v>1235</v>
      </c>
      <c r="R2585" s="5">
        <v>0</v>
      </c>
      <c r="S2585">
        <v>9</v>
      </c>
    </row>
    <row r="2586" spans="1:19" x14ac:dyDescent="0.25">
      <c r="A2586">
        <v>1426</v>
      </c>
      <c r="B2586" s="1">
        <v>44751.30127314815</v>
      </c>
      <c r="C2586" t="s">
        <v>4904</v>
      </c>
      <c r="D2586" t="s">
        <v>20</v>
      </c>
      <c r="E2586" s="4" t="b">
        <v>0</v>
      </c>
      <c r="F2586" t="b">
        <v>0</v>
      </c>
      <c r="G2586" t="s">
        <v>4905</v>
      </c>
      <c r="H2586" s="1">
        <v>44245.514062499999</v>
      </c>
      <c r="I2586">
        <v>0</v>
      </c>
      <c r="J2586">
        <v>0</v>
      </c>
      <c r="K2586">
        <v>0</v>
      </c>
      <c r="L2586">
        <v>0</v>
      </c>
      <c r="M2586">
        <v>580</v>
      </c>
      <c r="N2586">
        <v>442</v>
      </c>
      <c r="O2586">
        <v>2070</v>
      </c>
      <c r="P2586">
        <v>9</v>
      </c>
      <c r="Q2586" t="s">
        <v>56</v>
      </c>
      <c r="R2586" s="5">
        <v>0</v>
      </c>
      <c r="S2586">
        <v>9</v>
      </c>
    </row>
    <row r="2587" spans="1:19" x14ac:dyDescent="0.25">
      <c r="A2587">
        <v>1431</v>
      </c>
      <c r="B2587" s="1">
        <v>44751.302037037036</v>
      </c>
      <c r="C2587" t="s">
        <v>4906</v>
      </c>
      <c r="D2587" t="s">
        <v>46</v>
      </c>
      <c r="E2587" s="4" t="b">
        <v>0</v>
      </c>
      <c r="F2587" t="b">
        <v>0</v>
      </c>
      <c r="G2587" t="s">
        <v>4907</v>
      </c>
      <c r="H2587" s="1">
        <v>40540.338599537034</v>
      </c>
      <c r="I2587">
        <v>2</v>
      </c>
      <c r="J2587">
        <v>0</v>
      </c>
      <c r="K2587">
        <v>14</v>
      </c>
      <c r="L2587">
        <v>1</v>
      </c>
      <c r="M2587">
        <v>1075</v>
      </c>
      <c r="N2587">
        <v>800</v>
      </c>
      <c r="O2587">
        <v>25402</v>
      </c>
      <c r="P2587">
        <v>8</v>
      </c>
      <c r="Q2587" t="s">
        <v>4908</v>
      </c>
      <c r="R2587" s="5">
        <v>0</v>
      </c>
      <c r="S2587">
        <v>9</v>
      </c>
    </row>
    <row r="2588" spans="1:19" x14ac:dyDescent="0.25">
      <c r="A2588">
        <v>1434</v>
      </c>
      <c r="B2588" s="1">
        <v>44751.302615740744</v>
      </c>
      <c r="C2588" t="s">
        <v>4909</v>
      </c>
      <c r="D2588" t="s">
        <v>668</v>
      </c>
      <c r="E2588" s="4" t="b">
        <v>0</v>
      </c>
      <c r="F2588" t="b">
        <v>0</v>
      </c>
      <c r="G2588" t="s">
        <v>669</v>
      </c>
      <c r="H2588" s="1">
        <v>44158.688159722224</v>
      </c>
      <c r="I2588">
        <v>0</v>
      </c>
      <c r="J2588">
        <v>0</v>
      </c>
      <c r="K2588">
        <v>0</v>
      </c>
      <c r="L2588">
        <v>0</v>
      </c>
      <c r="M2588">
        <v>3586</v>
      </c>
      <c r="N2588">
        <v>4424</v>
      </c>
      <c r="O2588">
        <v>45411</v>
      </c>
      <c r="P2588">
        <v>0</v>
      </c>
      <c r="Q2588" t="s">
        <v>56</v>
      </c>
      <c r="R2588" s="5">
        <v>0</v>
      </c>
      <c r="S2588">
        <v>9</v>
      </c>
    </row>
    <row r="2589" spans="1:19" x14ac:dyDescent="0.25">
      <c r="A2589">
        <v>1435</v>
      </c>
      <c r="B2589" s="1">
        <v>44751.302685185183</v>
      </c>
      <c r="C2589" t="s">
        <v>4910</v>
      </c>
      <c r="D2589" t="s">
        <v>46</v>
      </c>
      <c r="E2589" s="4" t="b">
        <v>0</v>
      </c>
      <c r="F2589" t="b">
        <v>0</v>
      </c>
      <c r="G2589" t="s">
        <v>4911</v>
      </c>
      <c r="H2589" s="1">
        <v>43960.914212962962</v>
      </c>
      <c r="I2589">
        <v>0</v>
      </c>
      <c r="J2589">
        <v>1</v>
      </c>
      <c r="K2589">
        <v>1</v>
      </c>
      <c r="L2589">
        <v>0</v>
      </c>
      <c r="M2589">
        <v>358</v>
      </c>
      <c r="N2589">
        <v>538</v>
      </c>
      <c r="O2589">
        <v>12928</v>
      </c>
      <c r="P2589">
        <v>2</v>
      </c>
      <c r="Q2589" t="s">
        <v>56</v>
      </c>
      <c r="R2589" s="5">
        <v>0</v>
      </c>
      <c r="S2589">
        <v>9</v>
      </c>
    </row>
    <row r="2590" spans="1:19" x14ac:dyDescent="0.25">
      <c r="A2590">
        <v>1438</v>
      </c>
      <c r="B2590" s="1">
        <v>44751.302824074075</v>
      </c>
      <c r="C2590" t="s">
        <v>4912</v>
      </c>
      <c r="D2590" t="s">
        <v>62</v>
      </c>
      <c r="E2590" s="4" t="b">
        <v>0</v>
      </c>
      <c r="F2590" t="b">
        <v>0</v>
      </c>
      <c r="G2590" t="s">
        <v>4913</v>
      </c>
      <c r="H2590" s="1">
        <v>43679.528136574074</v>
      </c>
      <c r="I2590">
        <v>0</v>
      </c>
      <c r="J2590">
        <v>0</v>
      </c>
      <c r="K2590">
        <v>1</v>
      </c>
      <c r="L2590">
        <v>0</v>
      </c>
      <c r="M2590">
        <v>1047</v>
      </c>
      <c r="N2590">
        <v>904</v>
      </c>
      <c r="O2590">
        <v>67387</v>
      </c>
      <c r="P2590">
        <v>13</v>
      </c>
      <c r="Q2590" t="s">
        <v>4914</v>
      </c>
      <c r="R2590" s="5">
        <v>0</v>
      </c>
      <c r="S2590">
        <v>9</v>
      </c>
    </row>
    <row r="2591" spans="1:19" x14ac:dyDescent="0.25">
      <c r="A2591">
        <v>1439</v>
      </c>
      <c r="B2591" s="1">
        <v>44751.304039351853</v>
      </c>
      <c r="C2591" t="s">
        <v>4915</v>
      </c>
      <c r="D2591" t="s">
        <v>46</v>
      </c>
      <c r="E2591" s="4" t="b">
        <v>0</v>
      </c>
      <c r="F2591" t="b">
        <v>0</v>
      </c>
      <c r="G2591" t="s">
        <v>4916</v>
      </c>
      <c r="H2591" s="1">
        <v>40279.383923611109</v>
      </c>
      <c r="I2591">
        <v>6</v>
      </c>
      <c r="J2591">
        <v>0</v>
      </c>
      <c r="K2591">
        <v>18</v>
      </c>
      <c r="L2591">
        <v>2</v>
      </c>
      <c r="M2591">
        <v>1747</v>
      </c>
      <c r="N2591">
        <v>1303</v>
      </c>
      <c r="O2591">
        <v>161160</v>
      </c>
      <c r="P2591">
        <v>65</v>
      </c>
      <c r="Q2591" t="s">
        <v>3913</v>
      </c>
      <c r="R2591" s="5">
        <v>0</v>
      </c>
      <c r="S2591">
        <v>9</v>
      </c>
    </row>
    <row r="2592" spans="1:19" x14ac:dyDescent="0.25">
      <c r="A2592">
        <v>1441</v>
      </c>
      <c r="B2592" s="1">
        <v>44751.304293981484</v>
      </c>
      <c r="C2592" t="s">
        <v>4917</v>
      </c>
      <c r="D2592" t="s">
        <v>20</v>
      </c>
      <c r="E2592" s="4" t="b">
        <v>0</v>
      </c>
      <c r="F2592" t="b">
        <v>0</v>
      </c>
      <c r="G2592" t="s">
        <v>56</v>
      </c>
      <c r="H2592" s="1">
        <v>43942.251770833333</v>
      </c>
      <c r="I2592">
        <v>0</v>
      </c>
      <c r="J2592">
        <v>0</v>
      </c>
      <c r="K2592">
        <v>1</v>
      </c>
      <c r="L2592">
        <v>0</v>
      </c>
      <c r="M2592">
        <v>37</v>
      </c>
      <c r="N2592">
        <v>55</v>
      </c>
      <c r="O2592">
        <v>15323</v>
      </c>
      <c r="P2592">
        <v>2</v>
      </c>
      <c r="Q2592" t="s">
        <v>56</v>
      </c>
      <c r="R2592" s="5">
        <v>0</v>
      </c>
      <c r="S2592">
        <v>9</v>
      </c>
    </row>
    <row r="2593" spans="1:19" x14ac:dyDescent="0.25">
      <c r="A2593">
        <v>1442</v>
      </c>
      <c r="B2593" s="1">
        <v>44751.304618055554</v>
      </c>
      <c r="C2593" t="s">
        <v>4918</v>
      </c>
      <c r="D2593" t="s">
        <v>20</v>
      </c>
      <c r="E2593" s="4" t="b">
        <v>0</v>
      </c>
      <c r="F2593" t="b">
        <v>1</v>
      </c>
      <c r="G2593" t="s">
        <v>4919</v>
      </c>
      <c r="H2593" s="1">
        <v>39520.833587962959</v>
      </c>
      <c r="I2593">
        <v>0</v>
      </c>
      <c r="J2593">
        <v>0</v>
      </c>
      <c r="K2593">
        <v>0</v>
      </c>
      <c r="L2593">
        <v>0</v>
      </c>
      <c r="M2593">
        <v>2997</v>
      </c>
      <c r="N2593">
        <v>2748</v>
      </c>
      <c r="O2593">
        <v>19372</v>
      </c>
      <c r="P2593">
        <v>142</v>
      </c>
      <c r="Q2593" t="s">
        <v>84</v>
      </c>
      <c r="R2593" s="5">
        <v>0</v>
      </c>
      <c r="S2593">
        <v>9</v>
      </c>
    </row>
    <row r="2594" spans="1:19" x14ac:dyDescent="0.25">
      <c r="A2594">
        <v>1451</v>
      </c>
      <c r="B2594" s="1">
        <v>44751.306932870371</v>
      </c>
      <c r="C2594" t="s">
        <v>4920</v>
      </c>
      <c r="D2594" t="s">
        <v>62</v>
      </c>
      <c r="E2594" s="4" t="b">
        <v>0</v>
      </c>
      <c r="F2594" t="b">
        <v>0</v>
      </c>
      <c r="G2594" t="s">
        <v>4921</v>
      </c>
      <c r="H2594" s="1">
        <v>42566.128055555557</v>
      </c>
      <c r="I2594">
        <v>0</v>
      </c>
      <c r="J2594">
        <v>1</v>
      </c>
      <c r="K2594">
        <v>0</v>
      </c>
      <c r="L2594">
        <v>0</v>
      </c>
      <c r="M2594">
        <v>31</v>
      </c>
      <c r="N2594">
        <v>249</v>
      </c>
      <c r="O2594">
        <v>1281</v>
      </c>
      <c r="P2594">
        <v>0</v>
      </c>
      <c r="Q2594" t="s">
        <v>4922</v>
      </c>
      <c r="R2594" s="5">
        <v>0</v>
      </c>
      <c r="S2594">
        <v>9</v>
      </c>
    </row>
    <row r="2595" spans="1:19" x14ac:dyDescent="0.25">
      <c r="A2595">
        <v>1452</v>
      </c>
      <c r="B2595" s="1">
        <v>44751.307175925926</v>
      </c>
      <c r="C2595" t="s">
        <v>4923</v>
      </c>
      <c r="D2595" t="s">
        <v>20</v>
      </c>
      <c r="E2595" s="4" t="b">
        <v>0</v>
      </c>
      <c r="F2595" t="b">
        <v>0</v>
      </c>
      <c r="G2595" t="s">
        <v>4924</v>
      </c>
      <c r="H2595" s="1">
        <v>42881.076979166668</v>
      </c>
      <c r="I2595">
        <v>0</v>
      </c>
      <c r="J2595">
        <v>1</v>
      </c>
      <c r="K2595">
        <v>1</v>
      </c>
      <c r="L2595">
        <v>0</v>
      </c>
      <c r="M2595">
        <v>4304</v>
      </c>
      <c r="N2595">
        <v>700</v>
      </c>
      <c r="O2595">
        <v>48549</v>
      </c>
      <c r="P2595">
        <v>7</v>
      </c>
      <c r="Q2595" t="s">
        <v>121</v>
      </c>
      <c r="R2595" s="5">
        <v>0</v>
      </c>
      <c r="S2595">
        <v>9</v>
      </c>
    </row>
    <row r="2596" spans="1:19" x14ac:dyDescent="0.25">
      <c r="A2596">
        <v>1458</v>
      </c>
      <c r="B2596" s="1">
        <v>44751.307835648149</v>
      </c>
      <c r="C2596" t="s">
        <v>4925</v>
      </c>
      <c r="D2596" t="s">
        <v>259</v>
      </c>
      <c r="E2596" s="4" t="b">
        <v>0</v>
      </c>
      <c r="F2596" t="b">
        <v>1</v>
      </c>
      <c r="G2596" t="s">
        <v>4926</v>
      </c>
      <c r="H2596" s="1">
        <v>44228.275902777779</v>
      </c>
      <c r="I2596">
        <v>1</v>
      </c>
      <c r="J2596">
        <v>0</v>
      </c>
      <c r="K2596">
        <v>7</v>
      </c>
      <c r="L2596">
        <v>0</v>
      </c>
      <c r="M2596">
        <v>7487</v>
      </c>
      <c r="N2596">
        <v>7530</v>
      </c>
      <c r="O2596">
        <v>10539</v>
      </c>
      <c r="P2596">
        <v>6</v>
      </c>
      <c r="Q2596" t="s">
        <v>4927</v>
      </c>
      <c r="R2596" s="5">
        <v>0</v>
      </c>
      <c r="S2596">
        <v>9</v>
      </c>
    </row>
    <row r="2597" spans="1:19" x14ac:dyDescent="0.25">
      <c r="A2597">
        <v>1459</v>
      </c>
      <c r="B2597" s="1">
        <v>44751.307835648149</v>
      </c>
      <c r="C2597" t="s">
        <v>4928</v>
      </c>
      <c r="D2597" t="s">
        <v>62</v>
      </c>
      <c r="E2597" s="4" t="b">
        <v>0</v>
      </c>
      <c r="F2597" t="b">
        <v>0</v>
      </c>
      <c r="G2597" t="s">
        <v>4929</v>
      </c>
      <c r="H2597" s="1">
        <v>39664.304675925923</v>
      </c>
      <c r="I2597">
        <v>0</v>
      </c>
      <c r="J2597">
        <v>0</v>
      </c>
      <c r="K2597">
        <v>1</v>
      </c>
      <c r="L2597">
        <v>0</v>
      </c>
      <c r="M2597">
        <v>405</v>
      </c>
      <c r="N2597">
        <v>594</v>
      </c>
      <c r="O2597">
        <v>11961</v>
      </c>
      <c r="P2597">
        <v>3</v>
      </c>
      <c r="Q2597" t="s">
        <v>4930</v>
      </c>
      <c r="R2597" s="5">
        <v>0</v>
      </c>
      <c r="S2597">
        <v>9</v>
      </c>
    </row>
    <row r="2598" spans="1:19" x14ac:dyDescent="0.25">
      <c r="A2598">
        <v>1460</v>
      </c>
      <c r="B2598" s="1">
        <v>44751.308032407411</v>
      </c>
      <c r="C2598" t="s">
        <v>4931</v>
      </c>
      <c r="D2598" t="s">
        <v>62</v>
      </c>
      <c r="E2598" s="4" t="b">
        <v>0</v>
      </c>
      <c r="F2598" t="b">
        <v>1</v>
      </c>
      <c r="G2598" t="s">
        <v>4932</v>
      </c>
      <c r="H2598" s="1">
        <v>42939.95758101852</v>
      </c>
      <c r="I2598">
        <v>0</v>
      </c>
      <c r="J2598">
        <v>1</v>
      </c>
      <c r="K2598">
        <v>4</v>
      </c>
      <c r="L2598">
        <v>0</v>
      </c>
      <c r="M2598">
        <v>9039</v>
      </c>
      <c r="N2598">
        <v>4620</v>
      </c>
      <c r="O2598">
        <v>25216</v>
      </c>
      <c r="P2598">
        <v>24</v>
      </c>
      <c r="Q2598" t="s">
        <v>1235</v>
      </c>
      <c r="R2598" s="5">
        <v>0</v>
      </c>
      <c r="S2598">
        <v>9</v>
      </c>
    </row>
    <row r="2599" spans="1:19" x14ac:dyDescent="0.25">
      <c r="A2599">
        <v>1464</v>
      </c>
      <c r="B2599" s="1">
        <v>44751.308715277781</v>
      </c>
      <c r="C2599" t="s">
        <v>4933</v>
      </c>
      <c r="D2599" t="s">
        <v>46</v>
      </c>
      <c r="E2599" s="4" t="b">
        <v>0</v>
      </c>
      <c r="F2599" t="b">
        <v>1</v>
      </c>
      <c r="G2599" t="s">
        <v>4934</v>
      </c>
      <c r="H2599" s="1">
        <v>42219.217986111114</v>
      </c>
      <c r="I2599">
        <v>0</v>
      </c>
      <c r="J2599">
        <v>2</v>
      </c>
      <c r="K2599">
        <v>8</v>
      </c>
      <c r="L2599">
        <v>0</v>
      </c>
      <c r="M2599">
        <v>1441</v>
      </c>
      <c r="N2599">
        <v>429</v>
      </c>
      <c r="O2599">
        <v>60044</v>
      </c>
      <c r="P2599">
        <v>13</v>
      </c>
      <c r="Q2599" t="s">
        <v>4935</v>
      </c>
      <c r="R2599" s="5">
        <v>0</v>
      </c>
      <c r="S2599">
        <v>9</v>
      </c>
    </row>
    <row r="2600" spans="1:19" x14ac:dyDescent="0.25">
      <c r="A2600">
        <v>1465</v>
      </c>
      <c r="B2600" s="1">
        <v>44751.309074074074</v>
      </c>
      <c r="C2600" t="s">
        <v>4936</v>
      </c>
      <c r="D2600" t="s">
        <v>62</v>
      </c>
      <c r="E2600" s="4" t="b">
        <v>0</v>
      </c>
      <c r="F2600" t="b">
        <v>1</v>
      </c>
      <c r="G2600" t="s">
        <v>4937</v>
      </c>
      <c r="H2600" s="1">
        <v>44616.878680555557</v>
      </c>
      <c r="I2600">
        <v>0</v>
      </c>
      <c r="J2600">
        <v>0</v>
      </c>
      <c r="K2600">
        <v>4</v>
      </c>
      <c r="L2600">
        <v>0</v>
      </c>
      <c r="M2600">
        <v>348</v>
      </c>
      <c r="N2600">
        <v>224</v>
      </c>
      <c r="O2600">
        <v>1202</v>
      </c>
      <c r="P2600">
        <v>0</v>
      </c>
      <c r="Q2600" t="s">
        <v>56</v>
      </c>
      <c r="R2600" s="5">
        <v>0</v>
      </c>
      <c r="S2600">
        <v>9</v>
      </c>
    </row>
    <row r="2601" spans="1:19" x14ac:dyDescent="0.25">
      <c r="A2601">
        <v>1470</v>
      </c>
      <c r="B2601" s="1">
        <v>44751.310208333336</v>
      </c>
      <c r="C2601" t="s">
        <v>4938</v>
      </c>
      <c r="D2601" t="s">
        <v>62</v>
      </c>
      <c r="E2601" s="4" t="b">
        <v>0</v>
      </c>
      <c r="F2601" t="b">
        <v>1</v>
      </c>
      <c r="G2601" t="s">
        <v>4939</v>
      </c>
      <c r="H2601" s="1">
        <v>44643.250775462962</v>
      </c>
      <c r="I2601">
        <v>0</v>
      </c>
      <c r="J2601">
        <v>2</v>
      </c>
      <c r="K2601">
        <v>1</v>
      </c>
      <c r="L2601">
        <v>0</v>
      </c>
      <c r="M2601">
        <v>1264</v>
      </c>
      <c r="N2601">
        <v>1466</v>
      </c>
      <c r="O2601">
        <v>4663</v>
      </c>
      <c r="P2601">
        <v>2</v>
      </c>
      <c r="Q2601" t="s">
        <v>1235</v>
      </c>
      <c r="R2601" s="5">
        <v>0</v>
      </c>
      <c r="S2601">
        <v>9</v>
      </c>
    </row>
    <row r="2602" spans="1:19" x14ac:dyDescent="0.25">
      <c r="A2602">
        <v>1475</v>
      </c>
      <c r="B2602" s="1">
        <v>44751.310763888891</v>
      </c>
      <c r="C2602" t="s">
        <v>4940</v>
      </c>
      <c r="D2602" t="s">
        <v>62</v>
      </c>
      <c r="E2602" s="4" t="b">
        <v>0</v>
      </c>
      <c r="F2602" t="b">
        <v>1</v>
      </c>
      <c r="G2602" t="s">
        <v>4941</v>
      </c>
      <c r="H2602" s="1">
        <v>39607.108402777776</v>
      </c>
      <c r="I2602">
        <v>0</v>
      </c>
      <c r="J2602">
        <v>0</v>
      </c>
      <c r="K2602">
        <v>0</v>
      </c>
      <c r="L2602">
        <v>0</v>
      </c>
      <c r="M2602">
        <v>2144</v>
      </c>
      <c r="N2602">
        <v>4970</v>
      </c>
      <c r="O2602">
        <v>71728</v>
      </c>
      <c r="P2602">
        <v>52</v>
      </c>
      <c r="Q2602" t="s">
        <v>4942</v>
      </c>
      <c r="R2602" s="5">
        <v>0</v>
      </c>
      <c r="S2602">
        <v>9</v>
      </c>
    </row>
    <row r="2603" spans="1:19" x14ac:dyDescent="0.25">
      <c r="A2603">
        <v>1479</v>
      </c>
      <c r="B2603" s="1">
        <v>44751.311643518522</v>
      </c>
      <c r="C2603" t="s">
        <v>4943</v>
      </c>
      <c r="D2603" t="s">
        <v>46</v>
      </c>
      <c r="E2603" s="4" t="b">
        <v>0</v>
      </c>
      <c r="F2603" t="b">
        <v>0</v>
      </c>
      <c r="G2603" t="s">
        <v>4944</v>
      </c>
      <c r="H2603" s="1">
        <v>44619.179537037038</v>
      </c>
      <c r="I2603">
        <v>0</v>
      </c>
      <c r="J2603">
        <v>1</v>
      </c>
      <c r="K2603">
        <v>0</v>
      </c>
      <c r="L2603">
        <v>0</v>
      </c>
      <c r="M2603">
        <v>128</v>
      </c>
      <c r="N2603">
        <v>432</v>
      </c>
      <c r="O2603">
        <v>4295</v>
      </c>
      <c r="P2603">
        <v>2</v>
      </c>
      <c r="Q2603" t="s">
        <v>56</v>
      </c>
      <c r="R2603" s="5">
        <v>0</v>
      </c>
      <c r="S2603">
        <v>9</v>
      </c>
    </row>
    <row r="2604" spans="1:19" x14ac:dyDescent="0.25">
      <c r="A2604">
        <v>1480</v>
      </c>
      <c r="B2604" s="1">
        <v>44751.311782407407</v>
      </c>
      <c r="C2604" t="s">
        <v>4945</v>
      </c>
      <c r="D2604" t="s">
        <v>46</v>
      </c>
      <c r="E2604" s="4" t="b">
        <v>0</v>
      </c>
      <c r="F2604" t="b">
        <v>1</v>
      </c>
      <c r="G2604" t="s">
        <v>4946</v>
      </c>
      <c r="H2604" s="1">
        <v>42974.399386574078</v>
      </c>
      <c r="I2604">
        <v>1</v>
      </c>
      <c r="J2604">
        <v>4</v>
      </c>
      <c r="K2604">
        <v>12</v>
      </c>
      <c r="L2604">
        <v>0</v>
      </c>
      <c r="M2604">
        <v>321</v>
      </c>
      <c r="N2604">
        <v>276</v>
      </c>
      <c r="O2604">
        <v>20038</v>
      </c>
      <c r="P2604">
        <v>7</v>
      </c>
      <c r="Q2604" t="s">
        <v>1235</v>
      </c>
      <c r="R2604" s="5">
        <v>0</v>
      </c>
      <c r="S2604">
        <v>9</v>
      </c>
    </row>
    <row r="2605" spans="1:19" x14ac:dyDescent="0.25">
      <c r="A2605">
        <v>1484</v>
      </c>
      <c r="B2605" s="1">
        <v>44751.312037037038</v>
      </c>
      <c r="C2605" t="s">
        <v>4947</v>
      </c>
      <c r="D2605" t="s">
        <v>62</v>
      </c>
      <c r="E2605" s="4" t="b">
        <v>0</v>
      </c>
      <c r="F2605" t="b">
        <v>1</v>
      </c>
      <c r="G2605" t="s">
        <v>4948</v>
      </c>
      <c r="H2605" s="1">
        <v>44114.953344907408</v>
      </c>
      <c r="I2605">
        <v>0</v>
      </c>
      <c r="J2605">
        <v>0</v>
      </c>
      <c r="K2605">
        <v>5</v>
      </c>
      <c r="L2605">
        <v>0</v>
      </c>
      <c r="M2605">
        <v>218</v>
      </c>
      <c r="N2605">
        <v>543</v>
      </c>
      <c r="O2605">
        <v>37720</v>
      </c>
      <c r="P2605">
        <v>7</v>
      </c>
      <c r="Q2605" t="s">
        <v>4949</v>
      </c>
      <c r="R2605" s="5">
        <v>0</v>
      </c>
      <c r="S2605">
        <v>9</v>
      </c>
    </row>
    <row r="2606" spans="1:19" x14ac:dyDescent="0.25">
      <c r="A2606">
        <v>1485</v>
      </c>
      <c r="B2606" s="1">
        <v>44751.312106481484</v>
      </c>
      <c r="C2606" t="s">
        <v>4950</v>
      </c>
      <c r="D2606" t="s">
        <v>24</v>
      </c>
      <c r="E2606" s="4" t="b">
        <v>0</v>
      </c>
      <c r="F2606" t="b">
        <v>1</v>
      </c>
      <c r="G2606" t="s">
        <v>4951</v>
      </c>
      <c r="H2606" s="1">
        <v>39913.100925925923</v>
      </c>
      <c r="I2606">
        <v>1</v>
      </c>
      <c r="J2606">
        <v>1</v>
      </c>
      <c r="K2606">
        <v>8</v>
      </c>
      <c r="L2606">
        <v>0</v>
      </c>
      <c r="M2606">
        <v>3633</v>
      </c>
      <c r="N2606">
        <v>3288</v>
      </c>
      <c r="O2606">
        <v>137243</v>
      </c>
      <c r="P2606">
        <v>151</v>
      </c>
      <c r="Q2606" t="s">
        <v>4952</v>
      </c>
      <c r="R2606" s="5">
        <v>0</v>
      </c>
      <c r="S2606">
        <v>9</v>
      </c>
    </row>
    <row r="2607" spans="1:19" x14ac:dyDescent="0.25">
      <c r="A2607">
        <v>1489</v>
      </c>
      <c r="B2607" s="1">
        <v>44751.312951388885</v>
      </c>
      <c r="C2607" t="s">
        <v>4953</v>
      </c>
      <c r="D2607" t="s">
        <v>62</v>
      </c>
      <c r="E2607" s="4" t="b">
        <v>0</v>
      </c>
      <c r="F2607" t="b">
        <v>0</v>
      </c>
      <c r="G2607" t="s">
        <v>4954</v>
      </c>
      <c r="H2607" s="1">
        <v>43910.946898148148</v>
      </c>
      <c r="I2607">
        <v>0</v>
      </c>
      <c r="J2607">
        <v>1</v>
      </c>
      <c r="K2607">
        <v>1</v>
      </c>
      <c r="L2607">
        <v>0</v>
      </c>
      <c r="M2607">
        <v>509</v>
      </c>
      <c r="N2607">
        <v>2095</v>
      </c>
      <c r="O2607">
        <v>7540</v>
      </c>
      <c r="P2607">
        <v>1</v>
      </c>
      <c r="Q2607" t="s">
        <v>4955</v>
      </c>
      <c r="R2607" s="5">
        <v>0</v>
      </c>
      <c r="S2607">
        <v>9</v>
      </c>
    </row>
    <row r="2608" spans="1:19" x14ac:dyDescent="0.25">
      <c r="A2608">
        <v>1491</v>
      </c>
      <c r="B2608" s="1">
        <v>44751.313125000001</v>
      </c>
      <c r="C2608" t="s">
        <v>4956</v>
      </c>
      <c r="D2608" t="s">
        <v>62</v>
      </c>
      <c r="E2608" s="4" t="b">
        <v>0</v>
      </c>
      <c r="F2608" t="b">
        <v>0</v>
      </c>
      <c r="G2608" t="s">
        <v>4957</v>
      </c>
      <c r="H2608" s="1">
        <v>44728.032453703701</v>
      </c>
      <c r="I2608">
        <v>0</v>
      </c>
      <c r="J2608">
        <v>0</v>
      </c>
      <c r="K2608">
        <v>2</v>
      </c>
      <c r="L2608">
        <v>0</v>
      </c>
      <c r="M2608">
        <v>98</v>
      </c>
      <c r="N2608">
        <v>106</v>
      </c>
      <c r="O2608">
        <v>1804</v>
      </c>
      <c r="P2608">
        <v>1</v>
      </c>
      <c r="Q2608" t="s">
        <v>1893</v>
      </c>
      <c r="R2608" s="5">
        <v>0</v>
      </c>
      <c r="S2608">
        <v>9</v>
      </c>
    </row>
    <row r="2609" spans="1:19" x14ac:dyDescent="0.25">
      <c r="A2609">
        <v>1492</v>
      </c>
      <c r="B2609" s="1">
        <v>44751.313171296293</v>
      </c>
      <c r="C2609" t="s">
        <v>4958</v>
      </c>
      <c r="D2609" t="s">
        <v>62</v>
      </c>
      <c r="E2609" s="4" t="b">
        <v>0</v>
      </c>
      <c r="F2609" t="b">
        <v>0</v>
      </c>
      <c r="G2609" t="s">
        <v>4959</v>
      </c>
      <c r="H2609" s="1">
        <v>44478.347662037035</v>
      </c>
      <c r="I2609">
        <v>0</v>
      </c>
      <c r="J2609">
        <v>6</v>
      </c>
      <c r="K2609">
        <v>28</v>
      </c>
      <c r="L2609">
        <v>1</v>
      </c>
      <c r="M2609">
        <v>2517</v>
      </c>
      <c r="N2609">
        <v>1397</v>
      </c>
      <c r="O2609">
        <v>2934</v>
      </c>
      <c r="P2609">
        <v>2</v>
      </c>
      <c r="Q2609" t="s">
        <v>1235</v>
      </c>
      <c r="R2609" s="5">
        <v>0</v>
      </c>
      <c r="S2609">
        <v>9</v>
      </c>
    </row>
    <row r="2610" spans="1:19" x14ac:dyDescent="0.25">
      <c r="A2610">
        <v>1494</v>
      </c>
      <c r="B2610" s="1">
        <v>44751.313402777778</v>
      </c>
      <c r="C2610" t="s">
        <v>4960</v>
      </c>
      <c r="D2610" t="s">
        <v>62</v>
      </c>
      <c r="E2610" s="4" t="b">
        <v>0</v>
      </c>
      <c r="F2610" t="b">
        <v>0</v>
      </c>
      <c r="G2610" t="s">
        <v>4921</v>
      </c>
      <c r="H2610" s="1">
        <v>42566.128055555557</v>
      </c>
      <c r="I2610">
        <v>0</v>
      </c>
      <c r="J2610">
        <v>1</v>
      </c>
      <c r="K2610">
        <v>0</v>
      </c>
      <c r="L2610">
        <v>0</v>
      </c>
      <c r="M2610">
        <v>31</v>
      </c>
      <c r="N2610">
        <v>249</v>
      </c>
      <c r="O2610">
        <v>1281</v>
      </c>
      <c r="P2610">
        <v>0</v>
      </c>
      <c r="Q2610" t="s">
        <v>4922</v>
      </c>
      <c r="R2610" s="5">
        <v>0</v>
      </c>
      <c r="S2610">
        <v>9</v>
      </c>
    </row>
    <row r="2611" spans="1:19" x14ac:dyDescent="0.25">
      <c r="A2611">
        <v>1495</v>
      </c>
      <c r="B2611" s="1">
        <v>44751.313599537039</v>
      </c>
      <c r="C2611" t="s">
        <v>4961</v>
      </c>
      <c r="D2611" t="s">
        <v>62</v>
      </c>
      <c r="E2611" s="4" t="b">
        <v>0</v>
      </c>
      <c r="F2611" t="b">
        <v>0</v>
      </c>
      <c r="G2611" t="s">
        <v>4962</v>
      </c>
      <c r="H2611" s="1">
        <v>43142.264745370368</v>
      </c>
      <c r="I2611">
        <v>0</v>
      </c>
      <c r="J2611">
        <v>0</v>
      </c>
      <c r="K2611">
        <v>1</v>
      </c>
      <c r="L2611">
        <v>0</v>
      </c>
      <c r="M2611">
        <v>326</v>
      </c>
      <c r="N2611">
        <v>137</v>
      </c>
      <c r="O2611">
        <v>15771</v>
      </c>
      <c r="P2611">
        <v>0</v>
      </c>
      <c r="Q2611" t="s">
        <v>56</v>
      </c>
      <c r="R2611" s="5">
        <v>0</v>
      </c>
      <c r="S2611">
        <v>9</v>
      </c>
    </row>
    <row r="2612" spans="1:19" x14ac:dyDescent="0.25">
      <c r="A2612">
        <v>1501</v>
      </c>
      <c r="B2612" s="1">
        <v>44751.314525462964</v>
      </c>
      <c r="C2612" t="s">
        <v>4963</v>
      </c>
      <c r="D2612" t="s">
        <v>153</v>
      </c>
      <c r="E2612" s="4" t="b">
        <v>0</v>
      </c>
      <c r="F2612" t="b">
        <v>0</v>
      </c>
      <c r="G2612" t="s">
        <v>56</v>
      </c>
      <c r="H2612" s="1">
        <v>40061.490983796299</v>
      </c>
      <c r="I2612">
        <v>0</v>
      </c>
      <c r="J2612">
        <v>0</v>
      </c>
      <c r="K2612">
        <v>0</v>
      </c>
      <c r="L2612">
        <v>0</v>
      </c>
      <c r="M2612">
        <v>68</v>
      </c>
      <c r="N2612">
        <v>236</v>
      </c>
      <c r="O2612">
        <v>7692</v>
      </c>
      <c r="P2612">
        <v>6</v>
      </c>
      <c r="Q2612" t="s">
        <v>1280</v>
      </c>
      <c r="R2612" s="5">
        <v>0</v>
      </c>
      <c r="S2612">
        <v>9</v>
      </c>
    </row>
    <row r="2613" spans="1:19" x14ac:dyDescent="0.25">
      <c r="A2613">
        <v>1504</v>
      </c>
      <c r="B2613" s="1">
        <v>44751.314699074072</v>
      </c>
      <c r="C2613" t="s">
        <v>4964</v>
      </c>
      <c r="D2613" t="s">
        <v>46</v>
      </c>
      <c r="E2613" s="4" t="b">
        <v>0</v>
      </c>
      <c r="F2613" t="b">
        <v>1</v>
      </c>
      <c r="G2613" t="s">
        <v>4965</v>
      </c>
      <c r="H2613" s="1">
        <v>41331.343182870369</v>
      </c>
      <c r="I2613">
        <v>0</v>
      </c>
      <c r="J2613">
        <v>9</v>
      </c>
      <c r="K2613">
        <v>23</v>
      </c>
      <c r="L2613">
        <v>0</v>
      </c>
      <c r="M2613">
        <v>3343</v>
      </c>
      <c r="N2613">
        <v>4242</v>
      </c>
      <c r="O2613">
        <v>10048</v>
      </c>
      <c r="P2613">
        <v>29</v>
      </c>
      <c r="Q2613" t="s">
        <v>1491</v>
      </c>
      <c r="R2613" s="5">
        <v>0</v>
      </c>
      <c r="S2613">
        <v>9</v>
      </c>
    </row>
    <row r="2614" spans="1:19" x14ac:dyDescent="0.25">
      <c r="A2614">
        <v>1505</v>
      </c>
      <c r="B2614" s="1">
        <v>44751.314768518518</v>
      </c>
      <c r="C2614" t="s">
        <v>4966</v>
      </c>
      <c r="D2614" t="s">
        <v>20</v>
      </c>
      <c r="E2614" s="4" t="b">
        <v>0</v>
      </c>
      <c r="F2614" t="b">
        <v>0</v>
      </c>
      <c r="G2614" t="s">
        <v>56</v>
      </c>
      <c r="H2614" s="1">
        <v>44729.679293981484</v>
      </c>
      <c r="I2614">
        <v>0</v>
      </c>
      <c r="J2614">
        <v>0</v>
      </c>
      <c r="K2614">
        <v>0</v>
      </c>
      <c r="L2614">
        <v>0</v>
      </c>
      <c r="M2614">
        <v>2</v>
      </c>
      <c r="N2614">
        <v>60</v>
      </c>
      <c r="O2614">
        <v>876</v>
      </c>
      <c r="P2614">
        <v>0</v>
      </c>
      <c r="Q2614" t="s">
        <v>56</v>
      </c>
      <c r="R2614" s="5">
        <v>0</v>
      </c>
      <c r="S2614">
        <v>9</v>
      </c>
    </row>
    <row r="2615" spans="1:19" x14ac:dyDescent="0.25">
      <c r="A2615">
        <v>1508</v>
      </c>
      <c r="B2615" s="1">
        <v>44751.315532407411</v>
      </c>
      <c r="C2615" t="s">
        <v>4967</v>
      </c>
      <c r="D2615" t="s">
        <v>46</v>
      </c>
      <c r="E2615" s="4" t="b">
        <v>0</v>
      </c>
      <c r="F2615" t="b">
        <v>0</v>
      </c>
      <c r="G2615" t="s">
        <v>4968</v>
      </c>
      <c r="H2615" s="1">
        <v>44385.44263888889</v>
      </c>
      <c r="I2615">
        <v>0</v>
      </c>
      <c r="J2615">
        <v>0</v>
      </c>
      <c r="K2615">
        <v>0</v>
      </c>
      <c r="L2615">
        <v>0</v>
      </c>
      <c r="M2615">
        <v>277</v>
      </c>
      <c r="N2615">
        <v>888</v>
      </c>
      <c r="O2615">
        <v>2252</v>
      </c>
      <c r="P2615">
        <v>2</v>
      </c>
      <c r="Q2615" t="s">
        <v>56</v>
      </c>
      <c r="R2615" s="5">
        <v>0</v>
      </c>
      <c r="S2615">
        <v>9</v>
      </c>
    </row>
    <row r="2616" spans="1:19" x14ac:dyDescent="0.25">
      <c r="A2616">
        <v>1514</v>
      </c>
      <c r="B2616" s="1">
        <v>44751.316620370373</v>
      </c>
      <c r="C2616" t="s">
        <v>4969</v>
      </c>
      <c r="D2616" t="s">
        <v>20</v>
      </c>
      <c r="E2616" s="4" t="b">
        <v>0</v>
      </c>
      <c r="F2616" t="b">
        <v>0</v>
      </c>
      <c r="G2616" t="s">
        <v>4970</v>
      </c>
      <c r="H2616" s="1">
        <v>43483.560798611114</v>
      </c>
      <c r="I2616">
        <v>1</v>
      </c>
      <c r="J2616">
        <v>0</v>
      </c>
      <c r="K2616">
        <v>2</v>
      </c>
      <c r="L2616">
        <v>0</v>
      </c>
      <c r="M2616">
        <v>526</v>
      </c>
      <c r="N2616">
        <v>2339</v>
      </c>
      <c r="O2616">
        <v>36249</v>
      </c>
      <c r="P2616">
        <v>0</v>
      </c>
      <c r="Q2616" t="s">
        <v>56</v>
      </c>
      <c r="R2616" s="5">
        <v>0</v>
      </c>
      <c r="S2616">
        <v>9</v>
      </c>
    </row>
    <row r="2617" spans="1:19" x14ac:dyDescent="0.25">
      <c r="A2617">
        <v>1515</v>
      </c>
      <c r="B2617" s="1">
        <v>44751.316782407404</v>
      </c>
      <c r="C2617" t="s">
        <v>4971</v>
      </c>
      <c r="D2617" t="s">
        <v>46</v>
      </c>
      <c r="E2617" s="4" t="b">
        <v>0</v>
      </c>
      <c r="F2617" t="b">
        <v>0</v>
      </c>
      <c r="G2617" t="s">
        <v>1391</v>
      </c>
      <c r="H2617" s="1">
        <v>41754.981747685182</v>
      </c>
      <c r="I2617">
        <v>0</v>
      </c>
      <c r="J2617">
        <v>0</v>
      </c>
      <c r="K2617">
        <v>0</v>
      </c>
      <c r="L2617">
        <v>0</v>
      </c>
      <c r="M2617">
        <v>1094</v>
      </c>
      <c r="N2617">
        <v>1623</v>
      </c>
      <c r="O2617">
        <v>26328</v>
      </c>
      <c r="P2617">
        <v>3</v>
      </c>
      <c r="Q2617" t="s">
        <v>1392</v>
      </c>
      <c r="R2617" s="5">
        <v>0</v>
      </c>
      <c r="S2617">
        <v>9</v>
      </c>
    </row>
    <row r="2618" spans="1:19" x14ac:dyDescent="0.25">
      <c r="A2618">
        <v>1516</v>
      </c>
      <c r="B2618" s="1">
        <v>44751.317002314812</v>
      </c>
      <c r="C2618" t="s">
        <v>4972</v>
      </c>
      <c r="D2618" t="s">
        <v>20</v>
      </c>
      <c r="E2618" s="4" t="b">
        <v>0</v>
      </c>
      <c r="F2618" t="b">
        <v>0</v>
      </c>
      <c r="G2618" t="s">
        <v>4973</v>
      </c>
      <c r="H2618" s="1">
        <v>42666.926388888889</v>
      </c>
      <c r="I2618">
        <v>0</v>
      </c>
      <c r="J2618">
        <v>0</v>
      </c>
      <c r="K2618">
        <v>3</v>
      </c>
      <c r="L2618">
        <v>0</v>
      </c>
      <c r="M2618">
        <v>176</v>
      </c>
      <c r="N2618">
        <v>528</v>
      </c>
      <c r="O2618">
        <v>9880</v>
      </c>
      <c r="P2618">
        <v>1</v>
      </c>
      <c r="Q2618" t="s">
        <v>4974</v>
      </c>
      <c r="R2618" s="5">
        <v>0</v>
      </c>
      <c r="S2618">
        <v>9</v>
      </c>
    </row>
    <row r="2619" spans="1:19" x14ac:dyDescent="0.25">
      <c r="A2619">
        <v>1517</v>
      </c>
      <c r="B2619" s="1">
        <v>44751.317013888889</v>
      </c>
      <c r="C2619" t="s">
        <v>4975</v>
      </c>
      <c r="D2619" t="s">
        <v>46</v>
      </c>
      <c r="E2619" s="4" t="b">
        <v>0</v>
      </c>
      <c r="F2619" t="b">
        <v>0</v>
      </c>
      <c r="G2619" t="s">
        <v>4976</v>
      </c>
      <c r="H2619" s="1">
        <v>43744.26767361111</v>
      </c>
      <c r="I2619">
        <v>0</v>
      </c>
      <c r="J2619">
        <v>0</v>
      </c>
      <c r="K2619">
        <v>8</v>
      </c>
      <c r="L2619">
        <v>0</v>
      </c>
      <c r="M2619">
        <v>256</v>
      </c>
      <c r="N2619">
        <v>510</v>
      </c>
      <c r="O2619">
        <v>4117</v>
      </c>
      <c r="P2619">
        <v>3</v>
      </c>
      <c r="Q2619" t="s">
        <v>4977</v>
      </c>
      <c r="R2619" s="5">
        <v>0</v>
      </c>
      <c r="S2619">
        <v>9</v>
      </c>
    </row>
    <row r="2620" spans="1:19" x14ac:dyDescent="0.25">
      <c r="A2620">
        <v>1520</v>
      </c>
      <c r="B2620" s="1">
        <v>44751.31758101852</v>
      </c>
      <c r="C2620" t="s">
        <v>4978</v>
      </c>
      <c r="D2620" t="s">
        <v>20</v>
      </c>
      <c r="E2620" s="4" t="b">
        <v>0</v>
      </c>
      <c r="F2620" t="b">
        <v>0</v>
      </c>
      <c r="G2620" t="s">
        <v>4979</v>
      </c>
      <c r="H2620" s="1">
        <v>41367.152511574073</v>
      </c>
      <c r="I2620">
        <v>0</v>
      </c>
      <c r="J2620">
        <v>0</v>
      </c>
      <c r="K2620">
        <v>0</v>
      </c>
      <c r="L2620">
        <v>0</v>
      </c>
      <c r="M2620">
        <v>162</v>
      </c>
      <c r="N2620">
        <v>2162</v>
      </c>
      <c r="O2620">
        <v>6190</v>
      </c>
      <c r="P2620">
        <v>0</v>
      </c>
      <c r="Q2620" t="s">
        <v>56</v>
      </c>
      <c r="R2620" s="5">
        <v>0</v>
      </c>
      <c r="S2620">
        <v>9</v>
      </c>
    </row>
    <row r="2621" spans="1:19" x14ac:dyDescent="0.25">
      <c r="A2621">
        <v>1521</v>
      </c>
      <c r="B2621" s="1">
        <v>44751.318067129629</v>
      </c>
      <c r="C2621" t="s">
        <v>4980</v>
      </c>
      <c r="D2621" t="s">
        <v>62</v>
      </c>
      <c r="E2621" s="4" t="b">
        <v>0</v>
      </c>
      <c r="F2621" t="b">
        <v>1</v>
      </c>
      <c r="G2621" t="s">
        <v>4939</v>
      </c>
      <c r="H2621" s="1">
        <v>44643.250775462962</v>
      </c>
      <c r="I2621">
        <v>0</v>
      </c>
      <c r="J2621">
        <v>1</v>
      </c>
      <c r="K2621">
        <v>2</v>
      </c>
      <c r="L2621">
        <v>0</v>
      </c>
      <c r="M2621">
        <v>1264</v>
      </c>
      <c r="N2621">
        <v>1466</v>
      </c>
      <c r="O2621">
        <v>4663</v>
      </c>
      <c r="P2621">
        <v>2</v>
      </c>
      <c r="Q2621" t="s">
        <v>1235</v>
      </c>
      <c r="R2621" s="5">
        <v>0</v>
      </c>
      <c r="S2621">
        <v>9</v>
      </c>
    </row>
    <row r="2622" spans="1:19" x14ac:dyDescent="0.25">
      <c r="A2622">
        <v>1522</v>
      </c>
      <c r="B2622" s="1">
        <v>44751.318194444444</v>
      </c>
      <c r="C2622" t="s">
        <v>4981</v>
      </c>
      <c r="D2622" t="s">
        <v>62</v>
      </c>
      <c r="E2622" s="4" t="b">
        <v>0</v>
      </c>
      <c r="F2622" t="b">
        <v>1</v>
      </c>
      <c r="G2622" t="s">
        <v>4982</v>
      </c>
      <c r="H2622" s="1">
        <v>39913.379004629627</v>
      </c>
      <c r="I2622">
        <v>0</v>
      </c>
      <c r="J2622">
        <v>1</v>
      </c>
      <c r="K2622">
        <v>0</v>
      </c>
      <c r="L2622">
        <v>0</v>
      </c>
      <c r="M2622">
        <v>964</v>
      </c>
      <c r="N2622">
        <v>627</v>
      </c>
      <c r="O2622">
        <v>76614</v>
      </c>
      <c r="P2622">
        <v>0</v>
      </c>
      <c r="Q2622" t="s">
        <v>4983</v>
      </c>
      <c r="R2622" s="5">
        <v>0</v>
      </c>
      <c r="S2622">
        <v>9</v>
      </c>
    </row>
    <row r="2623" spans="1:19" x14ac:dyDescent="0.25">
      <c r="A2623">
        <v>1524</v>
      </c>
      <c r="B2623" s="1">
        <v>44751.318645833337</v>
      </c>
      <c r="C2623" t="s">
        <v>4984</v>
      </c>
      <c r="D2623" t="s">
        <v>62</v>
      </c>
      <c r="E2623" s="4" t="b">
        <v>0</v>
      </c>
      <c r="F2623" t="b">
        <v>0</v>
      </c>
      <c r="G2623" t="s">
        <v>4985</v>
      </c>
      <c r="H2623" s="1">
        <v>41103.544999999998</v>
      </c>
      <c r="I2623">
        <v>4</v>
      </c>
      <c r="J2623">
        <v>1</v>
      </c>
      <c r="K2623">
        <v>23</v>
      </c>
      <c r="L2623">
        <v>0</v>
      </c>
      <c r="M2623">
        <v>18660</v>
      </c>
      <c r="N2623">
        <v>7334</v>
      </c>
      <c r="O2623">
        <v>24374</v>
      </c>
      <c r="P2623">
        <v>308</v>
      </c>
      <c r="Q2623" t="s">
        <v>1522</v>
      </c>
      <c r="R2623" s="5">
        <v>0</v>
      </c>
      <c r="S2623">
        <v>9</v>
      </c>
    </row>
    <row r="2624" spans="1:19" x14ac:dyDescent="0.25">
      <c r="A2624">
        <v>1525</v>
      </c>
      <c r="B2624" s="1">
        <v>44751.318749999999</v>
      </c>
      <c r="C2624" t="s">
        <v>4986</v>
      </c>
      <c r="D2624" t="s">
        <v>20</v>
      </c>
      <c r="E2624" s="4" t="b">
        <v>0</v>
      </c>
      <c r="F2624" t="b">
        <v>0</v>
      </c>
      <c r="G2624" t="s">
        <v>56</v>
      </c>
      <c r="H2624" s="1">
        <v>39820.266284722224</v>
      </c>
      <c r="I2624">
        <v>0</v>
      </c>
      <c r="J2624">
        <v>1</v>
      </c>
      <c r="K2624">
        <v>1</v>
      </c>
      <c r="L2624">
        <v>0</v>
      </c>
      <c r="M2624">
        <v>52</v>
      </c>
      <c r="N2624">
        <v>165</v>
      </c>
      <c r="O2624">
        <v>1541</v>
      </c>
      <c r="P2624">
        <v>0</v>
      </c>
      <c r="Q2624" t="s">
        <v>56</v>
      </c>
      <c r="R2624" s="5">
        <v>0</v>
      </c>
      <c r="S2624">
        <v>9</v>
      </c>
    </row>
    <row r="2625" spans="1:19" x14ac:dyDescent="0.25">
      <c r="A2625">
        <v>1530</v>
      </c>
      <c r="B2625" s="1">
        <v>44751.319513888891</v>
      </c>
      <c r="C2625" t="s">
        <v>4987</v>
      </c>
      <c r="D2625" t="s">
        <v>46</v>
      </c>
      <c r="E2625" s="4" t="b">
        <v>0</v>
      </c>
      <c r="F2625" t="b">
        <v>1</v>
      </c>
      <c r="G2625" t="s">
        <v>4988</v>
      </c>
      <c r="H2625" s="1">
        <v>44172.939652777779</v>
      </c>
      <c r="I2625">
        <v>0</v>
      </c>
      <c r="J2625">
        <v>1</v>
      </c>
      <c r="K2625">
        <v>1</v>
      </c>
      <c r="L2625">
        <v>0</v>
      </c>
      <c r="M2625">
        <v>128</v>
      </c>
      <c r="N2625">
        <v>316</v>
      </c>
      <c r="O2625">
        <v>709</v>
      </c>
      <c r="P2625">
        <v>2</v>
      </c>
      <c r="Q2625" t="s">
        <v>4989</v>
      </c>
      <c r="R2625" s="5">
        <v>0</v>
      </c>
      <c r="S2625">
        <v>9</v>
      </c>
    </row>
    <row r="2626" spans="1:19" x14ac:dyDescent="0.25">
      <c r="A2626">
        <v>1532</v>
      </c>
      <c r="B2626" s="1">
        <v>44751.320081018515</v>
      </c>
      <c r="C2626" t="s">
        <v>4990</v>
      </c>
      <c r="D2626" t="s">
        <v>20</v>
      </c>
      <c r="E2626" s="4" t="b">
        <v>0</v>
      </c>
      <c r="F2626" t="b">
        <v>1</v>
      </c>
      <c r="G2626" t="s">
        <v>4991</v>
      </c>
      <c r="H2626" s="1">
        <v>39879.192465277774</v>
      </c>
      <c r="I2626">
        <v>0</v>
      </c>
      <c r="J2626">
        <v>0</v>
      </c>
      <c r="K2626">
        <v>0</v>
      </c>
      <c r="L2626">
        <v>0</v>
      </c>
      <c r="M2626">
        <v>2226</v>
      </c>
      <c r="N2626">
        <v>4035</v>
      </c>
      <c r="O2626">
        <v>102139</v>
      </c>
      <c r="P2626">
        <v>63</v>
      </c>
      <c r="Q2626" t="s">
        <v>4992</v>
      </c>
      <c r="R2626" s="5">
        <v>0</v>
      </c>
      <c r="S2626">
        <v>9</v>
      </c>
    </row>
    <row r="2627" spans="1:19" x14ac:dyDescent="0.25">
      <c r="A2627">
        <v>1533</v>
      </c>
      <c r="B2627" s="1">
        <v>44751.320138888892</v>
      </c>
      <c r="C2627" t="s">
        <v>4993</v>
      </c>
      <c r="D2627" t="s">
        <v>46</v>
      </c>
      <c r="E2627" s="4" t="b">
        <v>0</v>
      </c>
      <c r="F2627" t="b">
        <v>0</v>
      </c>
      <c r="G2627" t="s">
        <v>4994</v>
      </c>
      <c r="H2627" s="1">
        <v>43409.248541666668</v>
      </c>
      <c r="I2627">
        <v>0</v>
      </c>
      <c r="J2627">
        <v>2</v>
      </c>
      <c r="K2627">
        <v>5</v>
      </c>
      <c r="L2627">
        <v>0</v>
      </c>
      <c r="M2627">
        <v>3299</v>
      </c>
      <c r="N2627">
        <v>721</v>
      </c>
      <c r="O2627">
        <v>60457</v>
      </c>
      <c r="P2627">
        <v>17</v>
      </c>
      <c r="Q2627" t="s">
        <v>4995</v>
      </c>
      <c r="R2627" s="5">
        <v>0</v>
      </c>
      <c r="S2627">
        <v>9</v>
      </c>
    </row>
    <row r="2628" spans="1:19" x14ac:dyDescent="0.25">
      <c r="A2628">
        <v>1534</v>
      </c>
      <c r="B2628" s="1">
        <v>44751.320138888892</v>
      </c>
      <c r="C2628" t="s">
        <v>4996</v>
      </c>
      <c r="D2628" t="s">
        <v>62</v>
      </c>
      <c r="E2628" s="4" t="b">
        <v>0</v>
      </c>
      <c r="F2628" t="b">
        <v>0</v>
      </c>
      <c r="G2628" t="s">
        <v>1313</v>
      </c>
      <c r="H2628" s="1">
        <v>40185.727812500001</v>
      </c>
      <c r="I2628">
        <v>3</v>
      </c>
      <c r="J2628">
        <v>3</v>
      </c>
      <c r="K2628">
        <v>21</v>
      </c>
      <c r="L2628">
        <v>2</v>
      </c>
      <c r="M2628">
        <v>4170</v>
      </c>
      <c r="N2628">
        <v>4999</v>
      </c>
      <c r="O2628">
        <v>34796</v>
      </c>
      <c r="P2628">
        <v>3</v>
      </c>
      <c r="Q2628" t="s">
        <v>1314</v>
      </c>
      <c r="R2628" s="5">
        <v>0</v>
      </c>
      <c r="S2628">
        <v>9</v>
      </c>
    </row>
    <row r="2629" spans="1:19" x14ac:dyDescent="0.25">
      <c r="A2629">
        <v>1536</v>
      </c>
      <c r="B2629" s="1">
        <v>44751.320254629631</v>
      </c>
      <c r="C2629" t="s">
        <v>4997</v>
      </c>
      <c r="D2629" t="s">
        <v>62</v>
      </c>
      <c r="E2629" s="4" t="b">
        <v>0</v>
      </c>
      <c r="F2629" t="b">
        <v>0</v>
      </c>
      <c r="G2629" t="s">
        <v>4998</v>
      </c>
      <c r="H2629" s="1">
        <v>43273.624363425923</v>
      </c>
      <c r="I2629">
        <v>2</v>
      </c>
      <c r="J2629">
        <v>0</v>
      </c>
      <c r="K2629">
        <v>29</v>
      </c>
      <c r="L2629">
        <v>0</v>
      </c>
      <c r="M2629">
        <v>1959</v>
      </c>
      <c r="N2629">
        <v>4980</v>
      </c>
      <c r="O2629">
        <v>74631</v>
      </c>
      <c r="P2629">
        <v>1</v>
      </c>
      <c r="Q2629" t="s">
        <v>4999</v>
      </c>
      <c r="R2629" s="5">
        <v>0</v>
      </c>
      <c r="S2629">
        <v>9</v>
      </c>
    </row>
    <row r="2630" spans="1:19" x14ac:dyDescent="0.25">
      <c r="A2630">
        <v>1538</v>
      </c>
      <c r="B2630" s="1">
        <v>44751.320590277777</v>
      </c>
      <c r="C2630" t="s">
        <v>5000</v>
      </c>
      <c r="D2630" t="s">
        <v>62</v>
      </c>
      <c r="E2630" s="4" t="b">
        <v>0</v>
      </c>
      <c r="F2630" t="b">
        <v>0</v>
      </c>
      <c r="G2630" t="s">
        <v>5001</v>
      </c>
      <c r="H2630" s="1">
        <v>40044.483206018522</v>
      </c>
      <c r="I2630">
        <v>0</v>
      </c>
      <c r="J2630">
        <v>3</v>
      </c>
      <c r="K2630">
        <v>15</v>
      </c>
      <c r="L2630">
        <v>0</v>
      </c>
      <c r="M2630">
        <v>3907</v>
      </c>
      <c r="N2630">
        <v>2941</v>
      </c>
      <c r="O2630">
        <v>48996</v>
      </c>
      <c r="P2630">
        <v>16</v>
      </c>
      <c r="Q2630" t="s">
        <v>1030</v>
      </c>
      <c r="R2630" s="5">
        <v>0</v>
      </c>
      <c r="S2630">
        <v>9</v>
      </c>
    </row>
    <row r="2631" spans="1:19" x14ac:dyDescent="0.25">
      <c r="A2631">
        <v>1541</v>
      </c>
      <c r="B2631" s="1">
        <v>44751.320833333331</v>
      </c>
      <c r="C2631" t="s">
        <v>5002</v>
      </c>
      <c r="D2631" t="s">
        <v>62</v>
      </c>
      <c r="E2631" s="4" t="b">
        <v>0</v>
      </c>
      <c r="F2631" t="b">
        <v>1</v>
      </c>
      <c r="G2631" t="s">
        <v>5003</v>
      </c>
      <c r="H2631" s="1">
        <v>41268.032060185185</v>
      </c>
      <c r="I2631">
        <v>0</v>
      </c>
      <c r="J2631">
        <v>2</v>
      </c>
      <c r="K2631">
        <v>1</v>
      </c>
      <c r="L2631">
        <v>0</v>
      </c>
      <c r="M2631">
        <v>853</v>
      </c>
      <c r="N2631">
        <v>645</v>
      </c>
      <c r="O2631">
        <v>54107</v>
      </c>
      <c r="P2631">
        <v>11</v>
      </c>
      <c r="Q2631" t="s">
        <v>1232</v>
      </c>
      <c r="R2631" s="5">
        <v>0</v>
      </c>
      <c r="S2631">
        <v>9</v>
      </c>
    </row>
    <row r="2632" spans="1:19" x14ac:dyDescent="0.25">
      <c r="A2632">
        <v>1544</v>
      </c>
      <c r="B2632" s="1">
        <v>44751.321620370371</v>
      </c>
      <c r="C2632" t="s">
        <v>5004</v>
      </c>
      <c r="D2632" t="s">
        <v>62</v>
      </c>
      <c r="E2632" s="4" t="b">
        <v>0</v>
      </c>
      <c r="F2632" t="b">
        <v>0</v>
      </c>
      <c r="G2632" t="s">
        <v>5005</v>
      </c>
      <c r="H2632" s="1">
        <v>40037.131921296299</v>
      </c>
      <c r="I2632">
        <v>0</v>
      </c>
      <c r="J2632">
        <v>0</v>
      </c>
      <c r="K2632">
        <v>3</v>
      </c>
      <c r="L2632">
        <v>0</v>
      </c>
      <c r="M2632">
        <v>284</v>
      </c>
      <c r="N2632">
        <v>1171</v>
      </c>
      <c r="O2632">
        <v>6208</v>
      </c>
      <c r="P2632">
        <v>14</v>
      </c>
      <c r="Q2632" t="s">
        <v>1392</v>
      </c>
      <c r="R2632" s="5">
        <v>0</v>
      </c>
      <c r="S2632">
        <v>9</v>
      </c>
    </row>
    <row r="2633" spans="1:19" x14ac:dyDescent="0.25">
      <c r="A2633">
        <v>1545</v>
      </c>
      <c r="B2633" s="1">
        <v>44751.321655092594</v>
      </c>
      <c r="C2633" t="s">
        <v>5006</v>
      </c>
      <c r="D2633" t="s">
        <v>46</v>
      </c>
      <c r="E2633" s="4" t="b">
        <v>0</v>
      </c>
      <c r="F2633" t="b">
        <v>0</v>
      </c>
      <c r="G2633" t="s">
        <v>5007</v>
      </c>
      <c r="H2633" s="1">
        <v>43043.985324074078</v>
      </c>
      <c r="I2633">
        <v>0</v>
      </c>
      <c r="J2633">
        <v>1</v>
      </c>
      <c r="K2633">
        <v>2</v>
      </c>
      <c r="L2633">
        <v>0</v>
      </c>
      <c r="M2633">
        <v>2285</v>
      </c>
      <c r="N2633">
        <v>2763</v>
      </c>
      <c r="O2633">
        <v>34565</v>
      </c>
      <c r="P2633">
        <v>0</v>
      </c>
      <c r="Q2633" t="s">
        <v>5008</v>
      </c>
      <c r="R2633" s="5">
        <v>0</v>
      </c>
      <c r="S2633">
        <v>9</v>
      </c>
    </row>
    <row r="2634" spans="1:19" x14ac:dyDescent="0.25">
      <c r="A2634">
        <v>1547</v>
      </c>
      <c r="B2634" s="1">
        <v>44751.322141203702</v>
      </c>
      <c r="C2634" t="s">
        <v>5009</v>
      </c>
      <c r="D2634" t="s">
        <v>46</v>
      </c>
      <c r="E2634" s="4" t="b">
        <v>0</v>
      </c>
      <c r="F2634" t="b">
        <v>1</v>
      </c>
      <c r="G2634" t="s">
        <v>4946</v>
      </c>
      <c r="H2634" s="1">
        <v>42974.399386574078</v>
      </c>
      <c r="I2634">
        <v>0</v>
      </c>
      <c r="J2634">
        <v>2</v>
      </c>
      <c r="K2634">
        <v>2</v>
      </c>
      <c r="L2634">
        <v>0</v>
      </c>
      <c r="M2634">
        <v>321</v>
      </c>
      <c r="N2634">
        <v>276</v>
      </c>
      <c r="O2634">
        <v>20038</v>
      </c>
      <c r="P2634">
        <v>7</v>
      </c>
      <c r="Q2634" t="s">
        <v>1235</v>
      </c>
      <c r="R2634" s="5">
        <v>0</v>
      </c>
      <c r="S2634">
        <v>9</v>
      </c>
    </row>
    <row r="2635" spans="1:19" x14ac:dyDescent="0.25">
      <c r="A2635">
        <v>1549</v>
      </c>
      <c r="B2635" s="1">
        <v>44751.32271990741</v>
      </c>
      <c r="C2635" t="s">
        <v>5010</v>
      </c>
      <c r="D2635" t="s">
        <v>62</v>
      </c>
      <c r="E2635" s="4" t="b">
        <v>0</v>
      </c>
      <c r="F2635" t="b">
        <v>1</v>
      </c>
      <c r="G2635" t="s">
        <v>5011</v>
      </c>
      <c r="H2635" s="1">
        <v>41692.863206018519</v>
      </c>
      <c r="I2635">
        <v>2</v>
      </c>
      <c r="J2635">
        <v>9</v>
      </c>
      <c r="K2635">
        <v>35</v>
      </c>
      <c r="L2635">
        <v>0</v>
      </c>
      <c r="M2635">
        <v>10382</v>
      </c>
      <c r="N2635">
        <v>2294</v>
      </c>
      <c r="O2635">
        <v>190632</v>
      </c>
      <c r="P2635">
        <v>120</v>
      </c>
      <c r="Q2635" t="s">
        <v>56</v>
      </c>
      <c r="R2635" s="5">
        <v>0</v>
      </c>
      <c r="S2635">
        <v>9</v>
      </c>
    </row>
    <row r="2636" spans="1:19" x14ac:dyDescent="0.25">
      <c r="A2636">
        <v>1552</v>
      </c>
      <c r="B2636" s="1">
        <v>44751.323020833333</v>
      </c>
      <c r="C2636" t="s">
        <v>5012</v>
      </c>
      <c r="D2636" t="s">
        <v>46</v>
      </c>
      <c r="E2636" s="4" t="b">
        <v>0</v>
      </c>
      <c r="F2636" t="b">
        <v>1</v>
      </c>
      <c r="G2636" t="s">
        <v>4946</v>
      </c>
      <c r="H2636" s="1">
        <v>42974.399386574078</v>
      </c>
      <c r="I2636">
        <v>0</v>
      </c>
      <c r="J2636">
        <v>0</v>
      </c>
      <c r="K2636">
        <v>4</v>
      </c>
      <c r="L2636">
        <v>0</v>
      </c>
      <c r="M2636">
        <v>321</v>
      </c>
      <c r="N2636">
        <v>276</v>
      </c>
      <c r="O2636">
        <v>20038</v>
      </c>
      <c r="P2636">
        <v>7</v>
      </c>
      <c r="Q2636" t="s">
        <v>1235</v>
      </c>
      <c r="R2636" s="5">
        <v>0</v>
      </c>
      <c r="S2636">
        <v>9</v>
      </c>
    </row>
    <row r="2637" spans="1:19" x14ac:dyDescent="0.25">
      <c r="A2637">
        <v>1554</v>
      </c>
      <c r="B2637" s="1">
        <v>44751.323483796295</v>
      </c>
      <c r="C2637" t="s">
        <v>5013</v>
      </c>
      <c r="D2637" t="s">
        <v>20</v>
      </c>
      <c r="E2637" s="4" t="b">
        <v>0</v>
      </c>
      <c r="F2637" t="b">
        <v>0</v>
      </c>
      <c r="G2637" t="s">
        <v>5014</v>
      </c>
      <c r="H2637" s="1">
        <v>42198.030856481484</v>
      </c>
      <c r="I2637">
        <v>0</v>
      </c>
      <c r="J2637">
        <v>0</v>
      </c>
      <c r="K2637">
        <v>2</v>
      </c>
      <c r="L2637">
        <v>0</v>
      </c>
      <c r="M2637">
        <v>1475</v>
      </c>
      <c r="N2637">
        <v>854</v>
      </c>
      <c r="O2637">
        <v>123575</v>
      </c>
      <c r="P2637">
        <v>10</v>
      </c>
      <c r="Q2637" t="s">
        <v>5015</v>
      </c>
      <c r="R2637" s="5">
        <v>0</v>
      </c>
      <c r="S2637">
        <v>9</v>
      </c>
    </row>
    <row r="2638" spans="1:19" x14ac:dyDescent="0.25">
      <c r="A2638">
        <v>1556</v>
      </c>
      <c r="B2638" s="1">
        <v>44751.324212962965</v>
      </c>
      <c r="C2638" t="s">
        <v>5016</v>
      </c>
      <c r="D2638" t="s">
        <v>46</v>
      </c>
      <c r="E2638" s="4" t="b">
        <v>0</v>
      </c>
      <c r="F2638" t="b">
        <v>0</v>
      </c>
      <c r="G2638" t="s">
        <v>5017</v>
      </c>
      <c r="H2638" s="1">
        <v>43898.384502314817</v>
      </c>
      <c r="I2638">
        <v>0</v>
      </c>
      <c r="J2638">
        <v>0</v>
      </c>
      <c r="K2638">
        <v>0</v>
      </c>
      <c r="L2638">
        <v>0</v>
      </c>
      <c r="M2638">
        <v>589</v>
      </c>
      <c r="N2638">
        <v>1696</v>
      </c>
      <c r="O2638">
        <v>51178</v>
      </c>
      <c r="P2638">
        <v>1</v>
      </c>
      <c r="Q2638" t="s">
        <v>5018</v>
      </c>
      <c r="R2638" s="5">
        <v>0</v>
      </c>
      <c r="S2638">
        <v>9</v>
      </c>
    </row>
    <row r="2639" spans="1:19" x14ac:dyDescent="0.25">
      <c r="A2639">
        <v>1557</v>
      </c>
      <c r="B2639" s="1">
        <v>44751.324282407404</v>
      </c>
      <c r="C2639" t="s">
        <v>5019</v>
      </c>
      <c r="D2639" t="s">
        <v>46</v>
      </c>
      <c r="E2639" s="4" t="b">
        <v>0</v>
      </c>
      <c r="F2639" t="b">
        <v>0</v>
      </c>
      <c r="G2639" t="s">
        <v>5020</v>
      </c>
      <c r="H2639" s="1">
        <v>42279.00372685185</v>
      </c>
      <c r="I2639">
        <v>0</v>
      </c>
      <c r="J2639">
        <v>2</v>
      </c>
      <c r="K2639">
        <v>9</v>
      </c>
      <c r="L2639">
        <v>0</v>
      </c>
      <c r="M2639">
        <v>2012</v>
      </c>
      <c r="N2639">
        <v>1400</v>
      </c>
      <c r="O2639">
        <v>17596</v>
      </c>
      <c r="P2639">
        <v>14</v>
      </c>
      <c r="Q2639" t="s">
        <v>1215</v>
      </c>
      <c r="R2639" s="5">
        <v>0</v>
      </c>
      <c r="S2639">
        <v>9</v>
      </c>
    </row>
    <row r="2640" spans="1:19" x14ac:dyDescent="0.25">
      <c r="A2640">
        <v>1561</v>
      </c>
      <c r="B2640" s="1">
        <v>44751.324791666666</v>
      </c>
      <c r="C2640" t="s">
        <v>5021</v>
      </c>
      <c r="D2640" t="s">
        <v>20</v>
      </c>
      <c r="E2640" s="4" t="b">
        <v>0</v>
      </c>
      <c r="F2640" t="b">
        <v>0</v>
      </c>
      <c r="G2640" t="s">
        <v>56</v>
      </c>
      <c r="H2640" s="1">
        <v>44684.097893518519</v>
      </c>
      <c r="I2640">
        <v>0</v>
      </c>
      <c r="J2640">
        <v>0</v>
      </c>
      <c r="K2640">
        <v>1</v>
      </c>
      <c r="L2640">
        <v>0</v>
      </c>
      <c r="M2640">
        <v>61</v>
      </c>
      <c r="N2640">
        <v>277</v>
      </c>
      <c r="O2640">
        <v>221</v>
      </c>
      <c r="P2640">
        <v>1</v>
      </c>
      <c r="Q2640" t="s">
        <v>56</v>
      </c>
      <c r="R2640" s="5">
        <v>0</v>
      </c>
      <c r="S2640">
        <v>9</v>
      </c>
    </row>
    <row r="2641" spans="1:19" x14ac:dyDescent="0.25">
      <c r="A2641">
        <v>1563</v>
      </c>
      <c r="B2641" s="1">
        <v>44751.325254629628</v>
      </c>
      <c r="C2641" t="s">
        <v>5022</v>
      </c>
      <c r="D2641" t="s">
        <v>62</v>
      </c>
      <c r="E2641" s="4" t="b">
        <v>0</v>
      </c>
      <c r="F2641" t="b">
        <v>0</v>
      </c>
      <c r="G2641" t="s">
        <v>5023</v>
      </c>
      <c r="H2641" s="1">
        <v>44198.877418981479</v>
      </c>
      <c r="I2641">
        <v>0</v>
      </c>
      <c r="J2641">
        <v>0</v>
      </c>
      <c r="K2641">
        <v>0</v>
      </c>
      <c r="L2641">
        <v>0</v>
      </c>
      <c r="M2641">
        <v>8</v>
      </c>
      <c r="N2641">
        <v>60</v>
      </c>
      <c r="O2641">
        <v>937</v>
      </c>
      <c r="P2641">
        <v>0</v>
      </c>
      <c r="Q2641" t="s">
        <v>624</v>
      </c>
      <c r="R2641" s="5">
        <v>0</v>
      </c>
      <c r="S2641">
        <v>9</v>
      </c>
    </row>
    <row r="2642" spans="1:19" x14ac:dyDescent="0.25">
      <c r="A2642">
        <v>1567</v>
      </c>
      <c r="B2642" s="1">
        <v>44751.326886574076</v>
      </c>
      <c r="C2642" t="s">
        <v>5024</v>
      </c>
      <c r="D2642" t="s">
        <v>20</v>
      </c>
      <c r="E2642" s="4" t="b">
        <v>0</v>
      </c>
      <c r="F2642" t="b">
        <v>1</v>
      </c>
      <c r="G2642" t="s">
        <v>5025</v>
      </c>
      <c r="H2642" s="1">
        <v>42256.48474537037</v>
      </c>
      <c r="I2642">
        <v>0</v>
      </c>
      <c r="J2642">
        <v>1</v>
      </c>
      <c r="K2642">
        <v>1</v>
      </c>
      <c r="L2642">
        <v>0</v>
      </c>
      <c r="M2642">
        <v>0</v>
      </c>
      <c r="N2642">
        <v>183</v>
      </c>
      <c r="O2642">
        <v>1682</v>
      </c>
      <c r="P2642">
        <v>0</v>
      </c>
      <c r="Q2642" t="s">
        <v>56</v>
      </c>
      <c r="R2642" s="5">
        <v>0</v>
      </c>
      <c r="S2642">
        <v>9</v>
      </c>
    </row>
    <row r="2643" spans="1:19" x14ac:dyDescent="0.25">
      <c r="A2643">
        <v>1571</v>
      </c>
      <c r="B2643" s="1">
        <v>44751.327314814815</v>
      </c>
      <c r="C2643" t="s">
        <v>5026</v>
      </c>
      <c r="D2643" t="s">
        <v>46</v>
      </c>
      <c r="E2643" s="4" t="b">
        <v>0</v>
      </c>
      <c r="F2643" t="b">
        <v>0</v>
      </c>
      <c r="G2643" t="s">
        <v>5027</v>
      </c>
      <c r="H2643" s="1">
        <v>43593.696597222224</v>
      </c>
      <c r="I2643">
        <v>0</v>
      </c>
      <c r="J2643">
        <v>0</v>
      </c>
      <c r="K2643">
        <v>0</v>
      </c>
      <c r="L2643">
        <v>0</v>
      </c>
      <c r="M2643">
        <v>114</v>
      </c>
      <c r="N2643">
        <v>210</v>
      </c>
      <c r="O2643">
        <v>112</v>
      </c>
      <c r="P2643">
        <v>0</v>
      </c>
      <c r="Q2643" t="s">
        <v>22</v>
      </c>
      <c r="R2643" s="5">
        <v>0</v>
      </c>
      <c r="S2643">
        <v>9</v>
      </c>
    </row>
    <row r="2644" spans="1:19" x14ac:dyDescent="0.25">
      <c r="A2644">
        <v>1573</v>
      </c>
      <c r="B2644" s="1">
        <v>44751.327939814815</v>
      </c>
      <c r="C2644" t="s">
        <v>5028</v>
      </c>
      <c r="D2644" t="s">
        <v>20</v>
      </c>
      <c r="E2644" s="4" t="b">
        <v>1</v>
      </c>
      <c r="F2644" t="b">
        <v>0</v>
      </c>
      <c r="G2644" t="s">
        <v>5029</v>
      </c>
      <c r="H2644" s="1">
        <v>41826.103414351855</v>
      </c>
      <c r="I2644">
        <v>0</v>
      </c>
      <c r="J2644">
        <v>1</v>
      </c>
      <c r="K2644">
        <v>10</v>
      </c>
      <c r="L2644">
        <v>0</v>
      </c>
      <c r="M2644">
        <v>5977</v>
      </c>
      <c r="N2644">
        <v>99</v>
      </c>
      <c r="O2644">
        <v>34298</v>
      </c>
      <c r="P2644">
        <v>53</v>
      </c>
      <c r="Q2644" t="s">
        <v>1235</v>
      </c>
      <c r="R2644" s="5">
        <v>0</v>
      </c>
      <c r="S2644">
        <v>9</v>
      </c>
    </row>
    <row r="2645" spans="1:19" x14ac:dyDescent="0.25">
      <c r="A2645">
        <v>1578</v>
      </c>
      <c r="B2645" s="1">
        <v>44751.329479166663</v>
      </c>
      <c r="C2645" t="s">
        <v>5030</v>
      </c>
      <c r="D2645" t="s">
        <v>62</v>
      </c>
      <c r="E2645" s="4" t="b">
        <v>0</v>
      </c>
      <c r="F2645" t="b">
        <v>1</v>
      </c>
      <c r="G2645" t="s">
        <v>5031</v>
      </c>
      <c r="H2645" s="1">
        <v>39978.994467592594</v>
      </c>
      <c r="I2645">
        <v>2</v>
      </c>
      <c r="J2645">
        <v>2</v>
      </c>
      <c r="K2645">
        <v>14</v>
      </c>
      <c r="L2645">
        <v>1</v>
      </c>
      <c r="M2645">
        <v>5291</v>
      </c>
      <c r="N2645">
        <v>1001</v>
      </c>
      <c r="O2645">
        <v>83742</v>
      </c>
      <c r="P2645">
        <v>148</v>
      </c>
      <c r="Q2645" t="s">
        <v>5032</v>
      </c>
      <c r="R2645" s="5">
        <v>0</v>
      </c>
      <c r="S2645">
        <v>9</v>
      </c>
    </row>
    <row r="2646" spans="1:19" x14ac:dyDescent="0.25">
      <c r="A2646">
        <v>1580</v>
      </c>
      <c r="B2646" s="1">
        <v>44751.330671296295</v>
      </c>
      <c r="C2646" t="s">
        <v>5033</v>
      </c>
      <c r="D2646" t="s">
        <v>46</v>
      </c>
      <c r="E2646" s="4" t="b">
        <v>0</v>
      </c>
      <c r="F2646" t="b">
        <v>0</v>
      </c>
      <c r="G2646" t="s">
        <v>5034</v>
      </c>
      <c r="H2646" s="1">
        <v>43061.927106481482</v>
      </c>
      <c r="I2646">
        <v>0</v>
      </c>
      <c r="J2646">
        <v>0</v>
      </c>
      <c r="K2646">
        <v>2</v>
      </c>
      <c r="L2646">
        <v>0</v>
      </c>
      <c r="M2646">
        <v>1184</v>
      </c>
      <c r="N2646">
        <v>1959</v>
      </c>
      <c r="O2646">
        <v>11745</v>
      </c>
      <c r="P2646">
        <v>2</v>
      </c>
      <c r="Q2646" t="s">
        <v>5035</v>
      </c>
      <c r="R2646" s="5">
        <v>0</v>
      </c>
      <c r="S2646">
        <v>9</v>
      </c>
    </row>
    <row r="2647" spans="1:19" x14ac:dyDescent="0.25">
      <c r="A2647">
        <v>1581</v>
      </c>
      <c r="B2647" s="1">
        <v>44751.33090277778</v>
      </c>
      <c r="C2647" t="s">
        <v>5036</v>
      </c>
      <c r="D2647" t="s">
        <v>62</v>
      </c>
      <c r="E2647" s="4" t="b">
        <v>0</v>
      </c>
      <c r="F2647" t="b">
        <v>1</v>
      </c>
      <c r="G2647" t="s">
        <v>5037</v>
      </c>
      <c r="H2647" s="1">
        <v>42096.513379629629</v>
      </c>
      <c r="I2647">
        <v>0</v>
      </c>
      <c r="J2647">
        <v>0</v>
      </c>
      <c r="K2647">
        <v>0</v>
      </c>
      <c r="L2647">
        <v>0</v>
      </c>
      <c r="M2647">
        <v>8474</v>
      </c>
      <c r="N2647">
        <v>2102</v>
      </c>
      <c r="O2647">
        <v>87304</v>
      </c>
      <c r="P2647">
        <v>133</v>
      </c>
      <c r="Q2647" t="s">
        <v>56</v>
      </c>
      <c r="R2647" s="5">
        <v>0</v>
      </c>
      <c r="S2647">
        <v>9</v>
      </c>
    </row>
    <row r="2648" spans="1:19" x14ac:dyDescent="0.25">
      <c r="A2648">
        <v>1583</v>
      </c>
      <c r="B2648" s="1">
        <v>44751.331261574072</v>
      </c>
      <c r="C2648" t="s">
        <v>5038</v>
      </c>
      <c r="D2648" t="s">
        <v>259</v>
      </c>
      <c r="E2648" s="4" t="b">
        <v>0</v>
      </c>
      <c r="F2648" t="b">
        <v>0</v>
      </c>
      <c r="G2648" t="s">
        <v>5039</v>
      </c>
      <c r="H2648" s="1">
        <v>43905.631226851852</v>
      </c>
      <c r="I2648">
        <v>5</v>
      </c>
      <c r="J2648">
        <v>1</v>
      </c>
      <c r="K2648">
        <v>18</v>
      </c>
      <c r="L2648">
        <v>0</v>
      </c>
      <c r="M2648">
        <v>4453</v>
      </c>
      <c r="N2648">
        <v>4187</v>
      </c>
      <c r="O2648">
        <v>26076</v>
      </c>
      <c r="P2648">
        <v>7</v>
      </c>
      <c r="Q2648" t="s">
        <v>520</v>
      </c>
      <c r="R2648" s="5">
        <v>0</v>
      </c>
      <c r="S2648">
        <v>9</v>
      </c>
    </row>
    <row r="2649" spans="1:19" x14ac:dyDescent="0.25">
      <c r="A2649">
        <v>1589</v>
      </c>
      <c r="B2649" s="1">
        <v>44751.331493055557</v>
      </c>
      <c r="C2649" t="s">
        <v>5040</v>
      </c>
      <c r="D2649" t="s">
        <v>259</v>
      </c>
      <c r="E2649" s="4" t="b">
        <v>0</v>
      </c>
      <c r="F2649" t="b">
        <v>0</v>
      </c>
      <c r="G2649" t="s">
        <v>5041</v>
      </c>
      <c r="H2649" s="1">
        <v>44226.020462962966</v>
      </c>
      <c r="I2649">
        <v>0</v>
      </c>
      <c r="J2649">
        <v>1</v>
      </c>
      <c r="K2649">
        <v>2</v>
      </c>
      <c r="L2649">
        <v>0</v>
      </c>
      <c r="M2649">
        <v>172</v>
      </c>
      <c r="N2649">
        <v>370</v>
      </c>
      <c r="O2649">
        <v>4040</v>
      </c>
      <c r="P2649">
        <v>1</v>
      </c>
      <c r="Q2649" t="s">
        <v>56</v>
      </c>
      <c r="R2649" s="5">
        <v>0</v>
      </c>
      <c r="S2649">
        <v>9</v>
      </c>
    </row>
    <row r="2650" spans="1:19" x14ac:dyDescent="0.25">
      <c r="A2650">
        <v>1590</v>
      </c>
      <c r="B2650" s="1">
        <v>44751.331655092596</v>
      </c>
      <c r="C2650" t="s">
        <v>5042</v>
      </c>
      <c r="D2650" t="s">
        <v>62</v>
      </c>
      <c r="E2650" s="4" t="b">
        <v>0</v>
      </c>
      <c r="F2650" t="b">
        <v>0</v>
      </c>
      <c r="G2650" t="s">
        <v>5043</v>
      </c>
      <c r="H2650" s="1">
        <v>39287.512094907404</v>
      </c>
      <c r="I2650">
        <v>0</v>
      </c>
      <c r="J2650">
        <v>1</v>
      </c>
      <c r="K2650">
        <v>0</v>
      </c>
      <c r="L2650">
        <v>0</v>
      </c>
      <c r="M2650">
        <v>854</v>
      </c>
      <c r="N2650">
        <v>598</v>
      </c>
      <c r="O2650">
        <v>21197</v>
      </c>
      <c r="P2650">
        <v>0</v>
      </c>
      <c r="Q2650" t="s">
        <v>5044</v>
      </c>
      <c r="R2650" s="5">
        <v>0</v>
      </c>
      <c r="S2650">
        <v>9</v>
      </c>
    </row>
    <row r="2651" spans="1:19" x14ac:dyDescent="0.25">
      <c r="A2651">
        <v>1592</v>
      </c>
      <c r="B2651" s="1">
        <v>44751.332199074073</v>
      </c>
      <c r="C2651" t="s">
        <v>5045</v>
      </c>
      <c r="D2651" t="s">
        <v>20</v>
      </c>
      <c r="E2651" s="4" t="b">
        <v>0</v>
      </c>
      <c r="F2651" t="b">
        <v>1</v>
      </c>
      <c r="G2651" t="s">
        <v>5046</v>
      </c>
      <c r="H2651" s="1">
        <v>41590.414907407408</v>
      </c>
      <c r="I2651">
        <v>1</v>
      </c>
      <c r="J2651">
        <v>0</v>
      </c>
      <c r="K2651">
        <v>3</v>
      </c>
      <c r="L2651">
        <v>0</v>
      </c>
      <c r="M2651">
        <v>816</v>
      </c>
      <c r="N2651">
        <v>2020</v>
      </c>
      <c r="O2651">
        <v>14876</v>
      </c>
      <c r="P2651">
        <v>24</v>
      </c>
      <c r="Q2651" t="s">
        <v>1506</v>
      </c>
      <c r="R2651" s="5">
        <v>0</v>
      </c>
      <c r="S2651">
        <v>9</v>
      </c>
    </row>
    <row r="2652" spans="1:19" x14ac:dyDescent="0.25">
      <c r="A2652">
        <v>1593</v>
      </c>
      <c r="B2652" s="1">
        <v>44751.332268518519</v>
      </c>
      <c r="C2652" t="s">
        <v>5047</v>
      </c>
      <c r="D2652" t="s">
        <v>46</v>
      </c>
      <c r="E2652" s="4" t="b">
        <v>0</v>
      </c>
      <c r="F2652" t="b">
        <v>0</v>
      </c>
      <c r="G2652" t="s">
        <v>5048</v>
      </c>
      <c r="H2652" s="1">
        <v>43212.858460648145</v>
      </c>
      <c r="I2652">
        <v>0</v>
      </c>
      <c r="J2652">
        <v>1</v>
      </c>
      <c r="K2652">
        <v>9</v>
      </c>
      <c r="L2652">
        <v>0</v>
      </c>
      <c r="M2652">
        <v>24956</v>
      </c>
      <c r="N2652">
        <v>1342</v>
      </c>
      <c r="O2652">
        <v>14256</v>
      </c>
      <c r="P2652">
        <v>35</v>
      </c>
      <c r="Q2652" t="s">
        <v>171</v>
      </c>
      <c r="R2652" s="5">
        <v>0</v>
      </c>
      <c r="S2652">
        <v>9</v>
      </c>
    </row>
    <row r="2653" spans="1:19" x14ac:dyDescent="0.25">
      <c r="A2653">
        <v>1595</v>
      </c>
      <c r="B2653" s="1">
        <v>44751.332638888889</v>
      </c>
      <c r="C2653" t="s">
        <v>5049</v>
      </c>
      <c r="D2653" t="s">
        <v>62</v>
      </c>
      <c r="E2653" s="4" t="b">
        <v>0</v>
      </c>
      <c r="F2653" t="b">
        <v>0</v>
      </c>
      <c r="G2653" t="s">
        <v>5050</v>
      </c>
      <c r="H2653" s="1">
        <v>40652.416643518518</v>
      </c>
      <c r="I2653">
        <v>0</v>
      </c>
      <c r="J2653">
        <v>1</v>
      </c>
      <c r="K2653">
        <v>2</v>
      </c>
      <c r="L2653">
        <v>0</v>
      </c>
      <c r="M2653">
        <v>417</v>
      </c>
      <c r="N2653">
        <v>503</v>
      </c>
      <c r="O2653">
        <v>21555</v>
      </c>
      <c r="P2653">
        <v>2</v>
      </c>
      <c r="Q2653" t="s">
        <v>5051</v>
      </c>
      <c r="R2653" s="5">
        <v>0</v>
      </c>
      <c r="S2653">
        <v>9</v>
      </c>
    </row>
    <row r="2654" spans="1:19" x14ac:dyDescent="0.25">
      <c r="A2654">
        <v>1604</v>
      </c>
      <c r="B2654" s="1">
        <v>44751.334074074075</v>
      </c>
      <c r="C2654" t="s">
        <v>5052</v>
      </c>
      <c r="D2654" t="s">
        <v>46</v>
      </c>
      <c r="E2654" s="4" t="b">
        <v>0</v>
      </c>
      <c r="F2654" t="b">
        <v>0</v>
      </c>
      <c r="G2654" t="s">
        <v>5053</v>
      </c>
      <c r="H2654" s="1">
        <v>44683.493726851855</v>
      </c>
      <c r="I2654">
        <v>0</v>
      </c>
      <c r="J2654">
        <v>0</v>
      </c>
      <c r="K2654">
        <v>1</v>
      </c>
      <c r="L2654">
        <v>0</v>
      </c>
      <c r="M2654">
        <v>345</v>
      </c>
      <c r="N2654">
        <v>550</v>
      </c>
      <c r="O2654">
        <v>4867</v>
      </c>
      <c r="P2654">
        <v>0</v>
      </c>
      <c r="Q2654" t="s">
        <v>56</v>
      </c>
      <c r="R2654" s="5">
        <v>0</v>
      </c>
      <c r="S2654">
        <v>9</v>
      </c>
    </row>
    <row r="2655" spans="1:19" x14ac:dyDescent="0.25">
      <c r="A2655">
        <v>1611</v>
      </c>
      <c r="B2655" s="1">
        <v>44751.335150462961</v>
      </c>
      <c r="C2655" t="s">
        <v>5054</v>
      </c>
      <c r="D2655" t="s">
        <v>62</v>
      </c>
      <c r="E2655" s="4" t="b">
        <v>0</v>
      </c>
      <c r="F2655" t="b">
        <v>0</v>
      </c>
      <c r="G2655" t="s">
        <v>5055</v>
      </c>
      <c r="H2655" s="1">
        <v>44406.52140046296</v>
      </c>
      <c r="I2655">
        <v>1</v>
      </c>
      <c r="J2655">
        <v>0</v>
      </c>
      <c r="K2655">
        <v>5</v>
      </c>
      <c r="L2655">
        <v>0</v>
      </c>
      <c r="M2655">
        <v>151</v>
      </c>
      <c r="N2655">
        <v>287</v>
      </c>
      <c r="O2655">
        <v>2441</v>
      </c>
      <c r="P2655">
        <v>3</v>
      </c>
      <c r="Q2655" t="s">
        <v>5056</v>
      </c>
      <c r="R2655" s="5">
        <v>0</v>
      </c>
      <c r="S2655">
        <v>9</v>
      </c>
    </row>
    <row r="2656" spans="1:19" x14ac:dyDescent="0.25">
      <c r="A2656">
        <v>1613</v>
      </c>
      <c r="B2656" s="1">
        <v>44751.335451388892</v>
      </c>
      <c r="C2656" t="s">
        <v>5057</v>
      </c>
      <c r="D2656" t="s">
        <v>46</v>
      </c>
      <c r="E2656" s="4" t="b">
        <v>0</v>
      </c>
      <c r="F2656" t="b">
        <v>0</v>
      </c>
      <c r="G2656" t="s">
        <v>5058</v>
      </c>
      <c r="H2656" s="1">
        <v>43707.2496875</v>
      </c>
      <c r="I2656">
        <v>0</v>
      </c>
      <c r="J2656">
        <v>1</v>
      </c>
      <c r="K2656">
        <v>3</v>
      </c>
      <c r="L2656">
        <v>0</v>
      </c>
      <c r="M2656">
        <v>228</v>
      </c>
      <c r="N2656">
        <v>553</v>
      </c>
      <c r="O2656">
        <v>13876</v>
      </c>
      <c r="P2656">
        <v>5</v>
      </c>
      <c r="Q2656" t="s">
        <v>5059</v>
      </c>
      <c r="R2656" s="5">
        <v>0</v>
      </c>
      <c r="S2656">
        <v>9</v>
      </c>
    </row>
    <row r="2657" spans="1:19" x14ac:dyDescent="0.25">
      <c r="A2657">
        <v>1614</v>
      </c>
      <c r="B2657" s="1">
        <v>44751.335601851853</v>
      </c>
      <c r="C2657" t="s">
        <v>5060</v>
      </c>
      <c r="D2657" t="s">
        <v>259</v>
      </c>
      <c r="E2657" s="4" t="b">
        <v>0</v>
      </c>
      <c r="F2657" t="b">
        <v>0</v>
      </c>
      <c r="G2657" t="s">
        <v>5061</v>
      </c>
      <c r="H2657" s="1">
        <v>40091.856608796297</v>
      </c>
      <c r="I2657">
        <v>0</v>
      </c>
      <c r="J2657">
        <v>1</v>
      </c>
      <c r="K2657">
        <v>18</v>
      </c>
      <c r="L2657">
        <v>0</v>
      </c>
      <c r="M2657">
        <v>3033</v>
      </c>
      <c r="N2657">
        <v>1297</v>
      </c>
      <c r="O2657">
        <v>104534</v>
      </c>
      <c r="P2657">
        <v>102</v>
      </c>
      <c r="Q2657" t="s">
        <v>1392</v>
      </c>
      <c r="R2657" s="5">
        <v>0</v>
      </c>
      <c r="S2657">
        <v>9</v>
      </c>
    </row>
    <row r="2658" spans="1:19" x14ac:dyDescent="0.25">
      <c r="A2658">
        <v>1616</v>
      </c>
      <c r="B2658" s="1">
        <v>44751.335925925923</v>
      </c>
      <c r="C2658" t="s">
        <v>5062</v>
      </c>
      <c r="D2658" t="s">
        <v>24</v>
      </c>
      <c r="E2658" s="4" t="b">
        <v>0</v>
      </c>
      <c r="F2658" t="b">
        <v>1</v>
      </c>
      <c r="G2658" t="s">
        <v>5063</v>
      </c>
      <c r="H2658" s="1">
        <v>41602.787881944445</v>
      </c>
      <c r="I2658">
        <v>0</v>
      </c>
      <c r="J2658">
        <v>0</v>
      </c>
      <c r="K2658">
        <v>2</v>
      </c>
      <c r="L2658">
        <v>0</v>
      </c>
      <c r="M2658">
        <v>3598</v>
      </c>
      <c r="N2658">
        <v>478</v>
      </c>
      <c r="O2658">
        <v>22668</v>
      </c>
      <c r="P2658">
        <v>82</v>
      </c>
      <c r="Q2658" t="s">
        <v>56</v>
      </c>
      <c r="R2658" s="5">
        <v>0</v>
      </c>
      <c r="S2658">
        <v>9</v>
      </c>
    </row>
    <row r="2659" spans="1:19" x14ac:dyDescent="0.25">
      <c r="A2659">
        <v>1631</v>
      </c>
      <c r="B2659" s="1">
        <v>44751.339328703703</v>
      </c>
      <c r="C2659" t="s">
        <v>5064</v>
      </c>
      <c r="D2659" t="s">
        <v>46</v>
      </c>
      <c r="E2659" s="4" t="b">
        <v>0</v>
      </c>
      <c r="F2659" t="b">
        <v>0</v>
      </c>
      <c r="G2659" t="s">
        <v>5065</v>
      </c>
      <c r="H2659" s="1">
        <v>41431.292951388888</v>
      </c>
      <c r="I2659">
        <v>4</v>
      </c>
      <c r="J2659">
        <v>0</v>
      </c>
      <c r="K2659">
        <v>6</v>
      </c>
      <c r="L2659">
        <v>0</v>
      </c>
      <c r="M2659">
        <v>700</v>
      </c>
      <c r="N2659">
        <v>1143</v>
      </c>
      <c r="O2659">
        <v>4893</v>
      </c>
      <c r="P2659">
        <v>1</v>
      </c>
      <c r="Q2659" t="s">
        <v>5066</v>
      </c>
      <c r="R2659" s="5">
        <v>0</v>
      </c>
      <c r="S2659">
        <v>9</v>
      </c>
    </row>
    <row r="2660" spans="1:19" x14ac:dyDescent="0.25">
      <c r="A2660">
        <v>1636</v>
      </c>
      <c r="B2660" s="1">
        <v>44751.340081018519</v>
      </c>
      <c r="C2660" t="s">
        <v>5067</v>
      </c>
      <c r="D2660" t="s">
        <v>20</v>
      </c>
      <c r="E2660" s="4" t="b">
        <v>0</v>
      </c>
      <c r="F2660" t="b">
        <v>0</v>
      </c>
      <c r="G2660" t="s">
        <v>5068</v>
      </c>
      <c r="H2660" s="1">
        <v>44581.361643518518</v>
      </c>
      <c r="I2660">
        <v>0</v>
      </c>
      <c r="J2660">
        <v>0</v>
      </c>
      <c r="K2660">
        <v>0</v>
      </c>
      <c r="L2660">
        <v>0</v>
      </c>
      <c r="M2660">
        <v>16</v>
      </c>
      <c r="N2660">
        <v>67</v>
      </c>
      <c r="O2660">
        <v>344</v>
      </c>
      <c r="P2660">
        <v>5</v>
      </c>
      <c r="Q2660" t="s">
        <v>56</v>
      </c>
      <c r="R2660" s="5">
        <v>0</v>
      </c>
      <c r="S2660">
        <v>9</v>
      </c>
    </row>
    <row r="2661" spans="1:19" x14ac:dyDescent="0.25">
      <c r="A2661">
        <v>1640</v>
      </c>
      <c r="B2661" s="1">
        <v>44751.341180555559</v>
      </c>
      <c r="C2661" t="s">
        <v>5069</v>
      </c>
      <c r="D2661" t="s">
        <v>20</v>
      </c>
      <c r="E2661" s="4" t="b">
        <v>0</v>
      </c>
      <c r="F2661" t="b">
        <v>0</v>
      </c>
      <c r="G2661" t="s">
        <v>5070</v>
      </c>
      <c r="H2661" s="1">
        <v>41746.423993055556</v>
      </c>
      <c r="I2661">
        <v>0</v>
      </c>
      <c r="J2661">
        <v>0</v>
      </c>
      <c r="K2661">
        <v>0</v>
      </c>
      <c r="L2661">
        <v>0</v>
      </c>
      <c r="M2661">
        <v>962</v>
      </c>
      <c r="N2661">
        <v>331</v>
      </c>
      <c r="O2661">
        <v>104346</v>
      </c>
      <c r="P2661">
        <v>7</v>
      </c>
      <c r="Q2661" t="s">
        <v>5071</v>
      </c>
      <c r="R2661" s="5">
        <v>0</v>
      </c>
      <c r="S2661">
        <v>9</v>
      </c>
    </row>
    <row r="2662" spans="1:19" x14ac:dyDescent="0.25">
      <c r="A2662">
        <v>1641</v>
      </c>
      <c r="B2662" s="1">
        <v>44751.34138888889</v>
      </c>
      <c r="C2662" t="s">
        <v>5072</v>
      </c>
      <c r="D2662" t="s">
        <v>50</v>
      </c>
      <c r="E2662" s="4" t="b">
        <v>0</v>
      </c>
      <c r="F2662" t="b">
        <v>0</v>
      </c>
      <c r="G2662" t="s">
        <v>5073</v>
      </c>
      <c r="H2662" s="1">
        <v>44323.369317129633</v>
      </c>
      <c r="I2662">
        <v>0</v>
      </c>
      <c r="J2662">
        <v>0</v>
      </c>
      <c r="K2662">
        <v>0</v>
      </c>
      <c r="L2662">
        <v>0</v>
      </c>
      <c r="M2662">
        <v>9</v>
      </c>
      <c r="N2662">
        <v>5</v>
      </c>
      <c r="O2662">
        <v>39024</v>
      </c>
      <c r="P2662">
        <v>0</v>
      </c>
      <c r="Q2662" t="s">
        <v>56</v>
      </c>
      <c r="R2662" s="5">
        <v>0</v>
      </c>
      <c r="S2662">
        <v>9</v>
      </c>
    </row>
    <row r="2663" spans="1:19" x14ac:dyDescent="0.25">
      <c r="A2663">
        <v>1642</v>
      </c>
      <c r="B2663" s="1">
        <v>44751.34170138889</v>
      </c>
      <c r="C2663" t="s">
        <v>5074</v>
      </c>
      <c r="D2663" t="s">
        <v>62</v>
      </c>
      <c r="E2663" s="4" t="b">
        <v>0</v>
      </c>
      <c r="F2663" t="b">
        <v>0</v>
      </c>
      <c r="G2663" t="s">
        <v>5075</v>
      </c>
      <c r="H2663" s="1">
        <v>42811.623252314814</v>
      </c>
      <c r="I2663">
        <v>0</v>
      </c>
      <c r="J2663">
        <v>1</v>
      </c>
      <c r="K2663">
        <v>1</v>
      </c>
      <c r="L2663">
        <v>1</v>
      </c>
      <c r="M2663">
        <v>1785</v>
      </c>
      <c r="N2663">
        <v>1870</v>
      </c>
      <c r="O2663">
        <v>10778</v>
      </c>
      <c r="P2663">
        <v>0</v>
      </c>
      <c r="Q2663" t="s">
        <v>5076</v>
      </c>
      <c r="R2663" s="5">
        <v>0</v>
      </c>
      <c r="S2663">
        <v>9</v>
      </c>
    </row>
    <row r="2664" spans="1:19" x14ac:dyDescent="0.25">
      <c r="A2664">
        <v>1643</v>
      </c>
      <c r="B2664" s="1">
        <v>44751.342256944445</v>
      </c>
      <c r="C2664" t="s">
        <v>5077</v>
      </c>
      <c r="D2664" t="s">
        <v>20</v>
      </c>
      <c r="E2664" s="4" t="b">
        <v>0</v>
      </c>
      <c r="F2664" t="b">
        <v>0</v>
      </c>
      <c r="G2664" t="s">
        <v>5078</v>
      </c>
      <c r="H2664" s="1">
        <v>44679.532060185185</v>
      </c>
      <c r="I2664">
        <v>1</v>
      </c>
      <c r="J2664">
        <v>0</v>
      </c>
      <c r="K2664">
        <v>2</v>
      </c>
      <c r="L2664">
        <v>0</v>
      </c>
      <c r="M2664">
        <v>166</v>
      </c>
      <c r="N2664">
        <v>712</v>
      </c>
      <c r="O2664">
        <v>2891</v>
      </c>
      <c r="P2664">
        <v>0</v>
      </c>
      <c r="Q2664" t="s">
        <v>5079</v>
      </c>
      <c r="R2664" s="5">
        <v>0</v>
      </c>
      <c r="S2664">
        <v>9</v>
      </c>
    </row>
    <row r="2665" spans="1:19" x14ac:dyDescent="0.25">
      <c r="A2665">
        <v>1645</v>
      </c>
      <c r="B2665" s="1">
        <v>44751.342604166668</v>
      </c>
      <c r="C2665" t="s">
        <v>5080</v>
      </c>
      <c r="D2665" t="s">
        <v>62</v>
      </c>
      <c r="E2665" s="4" t="b">
        <v>0</v>
      </c>
      <c r="F2665" t="b">
        <v>0</v>
      </c>
      <c r="G2665" t="s">
        <v>56</v>
      </c>
      <c r="H2665" s="1">
        <v>43856.386388888888</v>
      </c>
      <c r="I2665">
        <v>0</v>
      </c>
      <c r="J2665">
        <v>0</v>
      </c>
      <c r="K2665">
        <v>0</v>
      </c>
      <c r="L2665">
        <v>0</v>
      </c>
      <c r="M2665">
        <v>216</v>
      </c>
      <c r="N2665">
        <v>426</v>
      </c>
      <c r="O2665">
        <v>3788</v>
      </c>
      <c r="P2665">
        <v>0</v>
      </c>
      <c r="Q2665" t="s">
        <v>56</v>
      </c>
      <c r="R2665" s="5">
        <v>0</v>
      </c>
      <c r="S2665">
        <v>9</v>
      </c>
    </row>
    <row r="2666" spans="1:19" x14ac:dyDescent="0.25">
      <c r="A2666">
        <v>1646</v>
      </c>
      <c r="B2666" s="1">
        <v>44751.342638888891</v>
      </c>
      <c r="C2666" t="s">
        <v>5081</v>
      </c>
      <c r="D2666" t="s">
        <v>20</v>
      </c>
      <c r="E2666" s="4" t="b">
        <v>0</v>
      </c>
      <c r="F2666" t="b">
        <v>0</v>
      </c>
      <c r="G2666" t="s">
        <v>5082</v>
      </c>
      <c r="H2666" s="1">
        <v>41565.311412037037</v>
      </c>
      <c r="I2666">
        <v>0</v>
      </c>
      <c r="J2666">
        <v>0</v>
      </c>
      <c r="K2666">
        <v>2</v>
      </c>
      <c r="L2666">
        <v>0</v>
      </c>
      <c r="M2666">
        <v>62</v>
      </c>
      <c r="N2666">
        <v>247</v>
      </c>
      <c r="O2666">
        <v>1611</v>
      </c>
      <c r="P2666">
        <v>1</v>
      </c>
      <c r="Q2666" t="s">
        <v>5083</v>
      </c>
      <c r="R2666" s="5">
        <v>0</v>
      </c>
      <c r="S2666">
        <v>9</v>
      </c>
    </row>
    <row r="2667" spans="1:19" x14ac:dyDescent="0.25">
      <c r="A2667">
        <v>1647</v>
      </c>
      <c r="B2667" s="1">
        <v>44751.342881944445</v>
      </c>
      <c r="C2667" t="s">
        <v>5084</v>
      </c>
      <c r="D2667" t="s">
        <v>62</v>
      </c>
      <c r="E2667" s="4" t="b">
        <v>0</v>
      </c>
      <c r="F2667" t="b">
        <v>0</v>
      </c>
      <c r="G2667" t="s">
        <v>56</v>
      </c>
      <c r="H2667" s="1">
        <v>44516.980798611112</v>
      </c>
      <c r="I2667">
        <v>0</v>
      </c>
      <c r="J2667">
        <v>0</v>
      </c>
      <c r="K2667">
        <v>0</v>
      </c>
      <c r="L2667">
        <v>0</v>
      </c>
      <c r="M2667">
        <v>584</v>
      </c>
      <c r="N2667">
        <v>616</v>
      </c>
      <c r="O2667">
        <v>3105</v>
      </c>
      <c r="P2667">
        <v>2</v>
      </c>
      <c r="Q2667" t="s">
        <v>5085</v>
      </c>
      <c r="R2667" s="5">
        <v>0</v>
      </c>
      <c r="S2667">
        <v>9</v>
      </c>
    </row>
    <row r="2668" spans="1:19" x14ac:dyDescent="0.25">
      <c r="A2668">
        <v>1648</v>
      </c>
      <c r="B2668" s="1">
        <v>44751.343055555553</v>
      </c>
      <c r="C2668" t="s">
        <v>5086</v>
      </c>
      <c r="D2668" t="s">
        <v>20</v>
      </c>
      <c r="E2668" s="4" t="b">
        <v>0</v>
      </c>
      <c r="F2668" t="b">
        <v>0</v>
      </c>
      <c r="G2668" t="s">
        <v>5087</v>
      </c>
      <c r="H2668" s="1">
        <v>44140.79210648148</v>
      </c>
      <c r="I2668">
        <v>0</v>
      </c>
      <c r="J2668">
        <v>1</v>
      </c>
      <c r="K2668">
        <v>4</v>
      </c>
      <c r="L2668">
        <v>0</v>
      </c>
      <c r="M2668">
        <v>101</v>
      </c>
      <c r="N2668">
        <v>149</v>
      </c>
      <c r="O2668">
        <v>363</v>
      </c>
      <c r="P2668">
        <v>1</v>
      </c>
      <c r="Q2668" t="s">
        <v>1232</v>
      </c>
      <c r="R2668" s="5">
        <v>0</v>
      </c>
      <c r="S2668">
        <v>9</v>
      </c>
    </row>
    <row r="2669" spans="1:19" x14ac:dyDescent="0.25">
      <c r="A2669">
        <v>1649</v>
      </c>
      <c r="B2669" s="1">
        <v>44751.343576388892</v>
      </c>
      <c r="C2669" t="s">
        <v>5088</v>
      </c>
      <c r="D2669" t="s">
        <v>20</v>
      </c>
      <c r="E2669" s="4" t="b">
        <v>0</v>
      </c>
      <c r="F2669" t="b">
        <v>0</v>
      </c>
      <c r="G2669" t="s">
        <v>5089</v>
      </c>
      <c r="H2669" s="1">
        <v>44129.116840277777</v>
      </c>
      <c r="I2669">
        <v>0</v>
      </c>
      <c r="J2669">
        <v>1</v>
      </c>
      <c r="K2669">
        <v>2</v>
      </c>
      <c r="L2669">
        <v>0</v>
      </c>
      <c r="M2669">
        <v>2590</v>
      </c>
      <c r="N2669">
        <v>627</v>
      </c>
      <c r="O2669">
        <v>1931</v>
      </c>
      <c r="P2669">
        <v>47</v>
      </c>
      <c r="Q2669" t="s">
        <v>56</v>
      </c>
      <c r="R2669" s="5">
        <v>0</v>
      </c>
      <c r="S2669">
        <v>9</v>
      </c>
    </row>
    <row r="2670" spans="1:19" x14ac:dyDescent="0.25">
      <c r="A2670">
        <v>1650</v>
      </c>
      <c r="B2670" s="1">
        <v>44751.344074074077</v>
      </c>
      <c r="C2670" t="s">
        <v>5090</v>
      </c>
      <c r="D2670" t="s">
        <v>46</v>
      </c>
      <c r="E2670" s="4" t="b">
        <v>0</v>
      </c>
      <c r="F2670" t="b">
        <v>0</v>
      </c>
      <c r="G2670" t="s">
        <v>5091</v>
      </c>
      <c r="H2670" s="1">
        <v>44604.940763888888</v>
      </c>
      <c r="I2670">
        <v>0</v>
      </c>
      <c r="J2670">
        <v>0</v>
      </c>
      <c r="K2670">
        <v>2</v>
      </c>
      <c r="L2670">
        <v>0</v>
      </c>
      <c r="M2670">
        <v>65</v>
      </c>
      <c r="N2670">
        <v>89</v>
      </c>
      <c r="O2670">
        <v>738</v>
      </c>
      <c r="P2670">
        <v>0</v>
      </c>
      <c r="Q2670" t="s">
        <v>56</v>
      </c>
      <c r="R2670" s="5">
        <v>0</v>
      </c>
      <c r="S2670">
        <v>9</v>
      </c>
    </row>
    <row r="2671" spans="1:19" x14ac:dyDescent="0.25">
      <c r="A2671">
        <v>1651</v>
      </c>
      <c r="B2671" s="1">
        <v>44751.344143518516</v>
      </c>
      <c r="C2671" t="s">
        <v>5092</v>
      </c>
      <c r="D2671" t="s">
        <v>62</v>
      </c>
      <c r="E2671" s="4" t="b">
        <v>0</v>
      </c>
      <c r="F2671" t="b">
        <v>0</v>
      </c>
      <c r="G2671" t="s">
        <v>5093</v>
      </c>
      <c r="H2671" s="1">
        <v>43928.907500000001</v>
      </c>
      <c r="I2671">
        <v>3</v>
      </c>
      <c r="J2671">
        <v>0</v>
      </c>
      <c r="K2671">
        <v>6</v>
      </c>
      <c r="L2671">
        <v>0</v>
      </c>
      <c r="M2671">
        <v>338</v>
      </c>
      <c r="N2671">
        <v>314</v>
      </c>
      <c r="O2671">
        <v>2720</v>
      </c>
      <c r="P2671">
        <v>4</v>
      </c>
      <c r="Q2671" t="s">
        <v>5094</v>
      </c>
      <c r="R2671" s="5">
        <v>0</v>
      </c>
      <c r="S2671">
        <v>9</v>
      </c>
    </row>
    <row r="2672" spans="1:19" x14ac:dyDescent="0.25">
      <c r="A2672">
        <v>1652</v>
      </c>
      <c r="B2672" s="1">
        <v>44751.344155092593</v>
      </c>
      <c r="C2672" t="s">
        <v>5095</v>
      </c>
      <c r="D2672" t="s">
        <v>20</v>
      </c>
      <c r="E2672" s="4" t="b">
        <v>0</v>
      </c>
      <c r="F2672" t="b">
        <v>0</v>
      </c>
      <c r="G2672" t="s">
        <v>5096</v>
      </c>
      <c r="H2672" s="1">
        <v>41326.967442129629</v>
      </c>
      <c r="I2672">
        <v>0</v>
      </c>
      <c r="J2672">
        <v>0</v>
      </c>
      <c r="K2672">
        <v>0</v>
      </c>
      <c r="L2672">
        <v>0</v>
      </c>
      <c r="M2672">
        <v>345</v>
      </c>
      <c r="N2672">
        <v>823</v>
      </c>
      <c r="O2672">
        <v>4687</v>
      </c>
      <c r="P2672">
        <v>1</v>
      </c>
      <c r="Q2672" t="s">
        <v>56</v>
      </c>
      <c r="R2672" s="5">
        <v>0</v>
      </c>
      <c r="S2672">
        <v>9</v>
      </c>
    </row>
    <row r="2673" spans="1:19" x14ac:dyDescent="0.25">
      <c r="A2673">
        <v>1654</v>
      </c>
      <c r="B2673" s="1">
        <v>44751.344907407409</v>
      </c>
      <c r="C2673" t="s">
        <v>5097</v>
      </c>
      <c r="D2673" t="s">
        <v>46</v>
      </c>
      <c r="E2673" s="4" t="b">
        <v>0</v>
      </c>
      <c r="F2673" t="b">
        <v>1</v>
      </c>
      <c r="G2673" t="s">
        <v>4946</v>
      </c>
      <c r="H2673" s="1">
        <v>42974.399386574078</v>
      </c>
      <c r="I2673">
        <v>0</v>
      </c>
      <c r="J2673">
        <v>0</v>
      </c>
      <c r="K2673">
        <v>0</v>
      </c>
      <c r="L2673">
        <v>0</v>
      </c>
      <c r="M2673">
        <v>321</v>
      </c>
      <c r="N2673">
        <v>276</v>
      </c>
      <c r="O2673">
        <v>20038</v>
      </c>
      <c r="P2673">
        <v>7</v>
      </c>
      <c r="Q2673" t="s">
        <v>1235</v>
      </c>
      <c r="R2673" s="5">
        <v>0</v>
      </c>
      <c r="S2673">
        <v>9</v>
      </c>
    </row>
    <row r="2674" spans="1:19" x14ac:dyDescent="0.25">
      <c r="A2674">
        <v>1658</v>
      </c>
      <c r="B2674" s="1">
        <v>44751.346828703703</v>
      </c>
      <c r="C2674" t="s">
        <v>5098</v>
      </c>
      <c r="D2674" t="s">
        <v>20</v>
      </c>
      <c r="E2674" s="4" t="b">
        <v>0</v>
      </c>
      <c r="F2674" t="b">
        <v>0</v>
      </c>
      <c r="G2674" t="s">
        <v>5099</v>
      </c>
      <c r="H2674" s="1">
        <v>41166.114965277775</v>
      </c>
      <c r="I2674">
        <v>0</v>
      </c>
      <c r="J2674">
        <v>0</v>
      </c>
      <c r="K2674">
        <v>3</v>
      </c>
      <c r="L2674">
        <v>0</v>
      </c>
      <c r="M2674">
        <v>293</v>
      </c>
      <c r="N2674">
        <v>237</v>
      </c>
      <c r="O2674">
        <v>8341</v>
      </c>
      <c r="P2674">
        <v>0</v>
      </c>
      <c r="Q2674" t="s">
        <v>5100</v>
      </c>
      <c r="R2674" s="5">
        <v>0</v>
      </c>
      <c r="S2674">
        <v>9</v>
      </c>
    </row>
    <row r="2675" spans="1:19" x14ac:dyDescent="0.25">
      <c r="A2675">
        <v>1665</v>
      </c>
      <c r="B2675" s="1">
        <v>44751.347962962966</v>
      </c>
      <c r="C2675" t="s">
        <v>5101</v>
      </c>
      <c r="D2675" t="s">
        <v>62</v>
      </c>
      <c r="E2675" s="4" t="b">
        <v>0</v>
      </c>
      <c r="F2675" t="b">
        <v>0</v>
      </c>
      <c r="G2675" t="s">
        <v>5102</v>
      </c>
      <c r="H2675" s="1">
        <v>42903.119351851848</v>
      </c>
      <c r="I2675">
        <v>0</v>
      </c>
      <c r="J2675">
        <v>0</v>
      </c>
      <c r="K2675">
        <v>1</v>
      </c>
      <c r="L2675">
        <v>0</v>
      </c>
      <c r="M2675">
        <v>2315</v>
      </c>
      <c r="N2675">
        <v>1168</v>
      </c>
      <c r="O2675">
        <v>20505</v>
      </c>
      <c r="P2675">
        <v>9</v>
      </c>
      <c r="Q2675" t="s">
        <v>5103</v>
      </c>
      <c r="R2675" s="5">
        <v>0</v>
      </c>
      <c r="S2675">
        <v>9</v>
      </c>
    </row>
    <row r="2676" spans="1:19" x14ac:dyDescent="0.25">
      <c r="A2676">
        <v>1669</v>
      </c>
      <c r="B2676" s="1">
        <v>44751.348923611113</v>
      </c>
      <c r="C2676" t="s">
        <v>5104</v>
      </c>
      <c r="D2676" t="s">
        <v>20</v>
      </c>
      <c r="E2676" s="4" t="b">
        <v>0</v>
      </c>
      <c r="F2676" t="b">
        <v>0</v>
      </c>
      <c r="G2676" t="s">
        <v>5105</v>
      </c>
      <c r="H2676" s="1">
        <v>41890.202916666669</v>
      </c>
      <c r="I2676">
        <v>0</v>
      </c>
      <c r="J2676">
        <v>0</v>
      </c>
      <c r="K2676">
        <v>1</v>
      </c>
      <c r="L2676">
        <v>0</v>
      </c>
      <c r="M2676">
        <v>261</v>
      </c>
      <c r="N2676">
        <v>585</v>
      </c>
      <c r="O2676">
        <v>58792</v>
      </c>
      <c r="P2676">
        <v>1</v>
      </c>
      <c r="Q2676" t="s">
        <v>5106</v>
      </c>
      <c r="R2676" s="5">
        <v>0</v>
      </c>
      <c r="S2676">
        <v>9</v>
      </c>
    </row>
    <row r="2677" spans="1:19" x14ac:dyDescent="0.25">
      <c r="A2677">
        <v>1670</v>
      </c>
      <c r="B2677" s="1">
        <v>44751.349074074074</v>
      </c>
      <c r="C2677" t="s">
        <v>5107</v>
      </c>
      <c r="D2677" t="s">
        <v>20</v>
      </c>
      <c r="E2677" s="4" t="b">
        <v>0</v>
      </c>
      <c r="F2677" t="b">
        <v>0</v>
      </c>
      <c r="G2677" t="s">
        <v>5108</v>
      </c>
      <c r="H2677" s="1">
        <v>44153.125590277778</v>
      </c>
      <c r="I2677">
        <v>0</v>
      </c>
      <c r="J2677">
        <v>3</v>
      </c>
      <c r="K2677">
        <v>14</v>
      </c>
      <c r="L2677">
        <v>1</v>
      </c>
      <c r="M2677">
        <v>8357</v>
      </c>
      <c r="N2677">
        <v>709</v>
      </c>
      <c r="O2677">
        <v>13824</v>
      </c>
      <c r="P2677">
        <v>30</v>
      </c>
      <c r="Q2677" t="s">
        <v>56</v>
      </c>
      <c r="R2677" s="5">
        <v>0</v>
      </c>
      <c r="S2677">
        <v>9</v>
      </c>
    </row>
    <row r="2678" spans="1:19" x14ac:dyDescent="0.25">
      <c r="A2678">
        <v>1671</v>
      </c>
      <c r="B2678" s="1">
        <v>44751.349212962959</v>
      </c>
      <c r="C2678" t="s">
        <v>5109</v>
      </c>
      <c r="D2678" t="s">
        <v>20</v>
      </c>
      <c r="E2678" s="4" t="b">
        <v>0</v>
      </c>
      <c r="F2678" t="b">
        <v>0</v>
      </c>
      <c r="G2678" t="s">
        <v>5110</v>
      </c>
      <c r="H2678" s="1">
        <v>42693.316666666666</v>
      </c>
      <c r="I2678">
        <v>2</v>
      </c>
      <c r="J2678">
        <v>1</v>
      </c>
      <c r="K2678">
        <v>7</v>
      </c>
      <c r="L2678">
        <v>0</v>
      </c>
      <c r="M2678">
        <v>1801</v>
      </c>
      <c r="N2678">
        <v>4996</v>
      </c>
      <c r="O2678">
        <v>66296</v>
      </c>
      <c r="P2678">
        <v>16</v>
      </c>
      <c r="Q2678" t="s">
        <v>1215</v>
      </c>
      <c r="R2678" s="5">
        <v>0</v>
      </c>
      <c r="S2678">
        <v>9</v>
      </c>
    </row>
    <row r="2679" spans="1:19" x14ac:dyDescent="0.25">
      <c r="A2679">
        <v>1673</v>
      </c>
      <c r="B2679" s="1">
        <v>44751.350173611114</v>
      </c>
      <c r="C2679" t="s">
        <v>5111</v>
      </c>
      <c r="D2679" t="s">
        <v>20</v>
      </c>
      <c r="E2679" s="4" t="b">
        <v>0</v>
      </c>
      <c r="F2679" t="b">
        <v>1</v>
      </c>
      <c r="G2679" t="s">
        <v>5112</v>
      </c>
      <c r="H2679" s="1">
        <v>40009.119537037041</v>
      </c>
      <c r="I2679">
        <v>0</v>
      </c>
      <c r="J2679">
        <v>0</v>
      </c>
      <c r="K2679">
        <v>0</v>
      </c>
      <c r="L2679">
        <v>0</v>
      </c>
      <c r="M2679">
        <v>193</v>
      </c>
      <c r="N2679">
        <v>86</v>
      </c>
      <c r="O2679">
        <v>3854</v>
      </c>
      <c r="P2679">
        <v>2</v>
      </c>
      <c r="Q2679" t="s">
        <v>5113</v>
      </c>
      <c r="R2679" s="5">
        <v>0</v>
      </c>
      <c r="S2679">
        <v>9</v>
      </c>
    </row>
    <row r="2680" spans="1:19" x14ac:dyDescent="0.25">
      <c r="A2680">
        <v>1675</v>
      </c>
      <c r="B2680" s="1">
        <v>44751.350949074076</v>
      </c>
      <c r="C2680" t="s">
        <v>5114</v>
      </c>
      <c r="D2680" t="s">
        <v>20</v>
      </c>
      <c r="E2680" s="4" t="b">
        <v>0</v>
      </c>
      <c r="F2680" t="b">
        <v>0</v>
      </c>
      <c r="G2680" t="s">
        <v>5115</v>
      </c>
      <c r="H2680" s="1">
        <v>44335.94730324074</v>
      </c>
      <c r="I2680">
        <v>0</v>
      </c>
      <c r="J2680">
        <v>0</v>
      </c>
      <c r="K2680">
        <v>0</v>
      </c>
      <c r="L2680">
        <v>0</v>
      </c>
      <c r="M2680">
        <v>4</v>
      </c>
      <c r="N2680">
        <v>0</v>
      </c>
      <c r="O2680">
        <v>7985</v>
      </c>
      <c r="P2680">
        <v>0</v>
      </c>
      <c r="Q2680" t="s">
        <v>5116</v>
      </c>
      <c r="R2680" s="5">
        <v>0</v>
      </c>
      <c r="S2680">
        <v>9</v>
      </c>
    </row>
    <row r="2681" spans="1:19" x14ac:dyDescent="0.25">
      <c r="A2681">
        <v>1677</v>
      </c>
      <c r="B2681" s="1">
        <v>44751.3515162037</v>
      </c>
      <c r="C2681" t="s">
        <v>5117</v>
      </c>
      <c r="D2681" t="s">
        <v>20</v>
      </c>
      <c r="E2681" s="4" t="b">
        <v>0</v>
      </c>
      <c r="F2681" t="b">
        <v>0</v>
      </c>
      <c r="G2681" t="s">
        <v>56</v>
      </c>
      <c r="H2681" s="1">
        <v>44533.412858796299</v>
      </c>
      <c r="I2681">
        <v>0</v>
      </c>
      <c r="J2681">
        <v>1</v>
      </c>
      <c r="K2681">
        <v>2</v>
      </c>
      <c r="L2681">
        <v>0</v>
      </c>
      <c r="M2681">
        <v>13</v>
      </c>
      <c r="N2681">
        <v>9</v>
      </c>
      <c r="O2681">
        <v>3317</v>
      </c>
      <c r="P2681">
        <v>1</v>
      </c>
      <c r="Q2681" t="s">
        <v>56</v>
      </c>
      <c r="R2681" s="5">
        <v>0</v>
      </c>
      <c r="S2681">
        <v>9</v>
      </c>
    </row>
    <row r="2682" spans="1:19" x14ac:dyDescent="0.25">
      <c r="A2682">
        <v>1678</v>
      </c>
      <c r="B2682" s="1">
        <v>44751.35229166667</v>
      </c>
      <c r="C2682" t="s">
        <v>5118</v>
      </c>
      <c r="D2682" t="s">
        <v>46</v>
      </c>
      <c r="E2682" s="4" t="b">
        <v>0</v>
      </c>
      <c r="F2682" t="b">
        <v>0</v>
      </c>
      <c r="G2682" t="s">
        <v>5119</v>
      </c>
      <c r="H2682" s="1">
        <v>42848.421435185184</v>
      </c>
      <c r="I2682">
        <v>0</v>
      </c>
      <c r="J2682">
        <v>0</v>
      </c>
      <c r="K2682">
        <v>1</v>
      </c>
      <c r="L2682">
        <v>0</v>
      </c>
      <c r="M2682">
        <v>834</v>
      </c>
      <c r="N2682">
        <v>2032</v>
      </c>
      <c r="O2682">
        <v>7245</v>
      </c>
      <c r="P2682">
        <v>13</v>
      </c>
      <c r="Q2682" t="s">
        <v>5120</v>
      </c>
      <c r="R2682" s="5">
        <v>0</v>
      </c>
      <c r="S2682">
        <v>9</v>
      </c>
    </row>
    <row r="2683" spans="1:19" x14ac:dyDescent="0.25">
      <c r="A2683">
        <v>1679</v>
      </c>
      <c r="B2683" s="1">
        <v>44751.352384259262</v>
      </c>
      <c r="C2683" t="s">
        <v>5121</v>
      </c>
      <c r="D2683" t="s">
        <v>20</v>
      </c>
      <c r="E2683" s="4" t="b">
        <v>0</v>
      </c>
      <c r="F2683" t="b">
        <v>0</v>
      </c>
      <c r="G2683" t="s">
        <v>5122</v>
      </c>
      <c r="H2683" s="1">
        <v>44508.893680555557</v>
      </c>
      <c r="I2683">
        <v>0</v>
      </c>
      <c r="J2683">
        <v>1</v>
      </c>
      <c r="K2683">
        <v>1</v>
      </c>
      <c r="L2683">
        <v>0</v>
      </c>
      <c r="M2683">
        <v>151</v>
      </c>
      <c r="N2683">
        <v>370</v>
      </c>
      <c r="O2683">
        <v>4080</v>
      </c>
      <c r="P2683">
        <v>2</v>
      </c>
      <c r="Q2683" t="s">
        <v>56</v>
      </c>
      <c r="R2683" s="5">
        <v>0</v>
      </c>
      <c r="S2683">
        <v>9</v>
      </c>
    </row>
    <row r="2684" spans="1:19" x14ac:dyDescent="0.25">
      <c r="A2684">
        <v>1681</v>
      </c>
      <c r="B2684" s="1">
        <v>44751.352453703701</v>
      </c>
      <c r="C2684" t="s">
        <v>5123</v>
      </c>
      <c r="D2684" t="s">
        <v>20</v>
      </c>
      <c r="E2684" s="4" t="b">
        <v>0</v>
      </c>
      <c r="F2684" t="b">
        <v>0</v>
      </c>
      <c r="G2684" t="s">
        <v>5124</v>
      </c>
      <c r="H2684" s="1">
        <v>42138.855520833335</v>
      </c>
      <c r="I2684">
        <v>0</v>
      </c>
      <c r="J2684">
        <v>0</v>
      </c>
      <c r="K2684">
        <v>1</v>
      </c>
      <c r="L2684">
        <v>1</v>
      </c>
      <c r="M2684">
        <v>236</v>
      </c>
      <c r="N2684">
        <v>386</v>
      </c>
      <c r="O2684">
        <v>2625</v>
      </c>
      <c r="P2684">
        <v>4</v>
      </c>
      <c r="Q2684" t="s">
        <v>1235</v>
      </c>
      <c r="R2684" s="5">
        <v>0</v>
      </c>
      <c r="S2684">
        <v>9</v>
      </c>
    </row>
    <row r="2685" spans="1:19" x14ac:dyDescent="0.25">
      <c r="A2685">
        <v>1682</v>
      </c>
      <c r="B2685" s="1">
        <v>44751.352476851855</v>
      </c>
      <c r="C2685" t="s">
        <v>5125</v>
      </c>
      <c r="D2685" t="s">
        <v>46</v>
      </c>
      <c r="E2685" s="4" t="b">
        <v>0</v>
      </c>
      <c r="F2685" t="b">
        <v>0</v>
      </c>
      <c r="G2685" t="s">
        <v>56</v>
      </c>
      <c r="H2685" s="1">
        <v>43437.247175925928</v>
      </c>
      <c r="I2685">
        <v>0</v>
      </c>
      <c r="J2685">
        <v>0</v>
      </c>
      <c r="K2685">
        <v>0</v>
      </c>
      <c r="L2685">
        <v>0</v>
      </c>
      <c r="M2685">
        <v>23</v>
      </c>
      <c r="N2685">
        <v>541</v>
      </c>
      <c r="O2685">
        <v>2481</v>
      </c>
      <c r="P2685">
        <v>0</v>
      </c>
      <c r="Q2685" t="s">
        <v>4211</v>
      </c>
      <c r="R2685" s="5">
        <v>0</v>
      </c>
      <c r="S2685">
        <v>9</v>
      </c>
    </row>
    <row r="2686" spans="1:19" x14ac:dyDescent="0.25">
      <c r="A2686">
        <v>1683</v>
      </c>
      <c r="B2686" s="1">
        <v>44751.35355324074</v>
      </c>
      <c r="C2686" t="s">
        <v>5126</v>
      </c>
      <c r="D2686" t="s">
        <v>46</v>
      </c>
      <c r="E2686" s="4" t="b">
        <v>0</v>
      </c>
      <c r="F2686" t="b">
        <v>0</v>
      </c>
      <c r="G2686" t="s">
        <v>5127</v>
      </c>
      <c r="H2686" s="1">
        <v>44488.467164351852</v>
      </c>
      <c r="I2686">
        <v>0</v>
      </c>
      <c r="J2686">
        <v>0</v>
      </c>
      <c r="K2686">
        <v>1</v>
      </c>
      <c r="L2686">
        <v>0</v>
      </c>
      <c r="M2686">
        <v>344</v>
      </c>
      <c r="N2686">
        <v>830</v>
      </c>
      <c r="O2686">
        <v>2046</v>
      </c>
      <c r="P2686">
        <v>0</v>
      </c>
      <c r="Q2686" t="s">
        <v>5128</v>
      </c>
      <c r="R2686" s="5">
        <v>0</v>
      </c>
      <c r="S2686">
        <v>9</v>
      </c>
    </row>
    <row r="2687" spans="1:19" x14ac:dyDescent="0.25">
      <c r="A2687">
        <v>1684</v>
      </c>
      <c r="B2687" s="1">
        <v>44751.35396990741</v>
      </c>
      <c r="C2687" t="s">
        <v>5129</v>
      </c>
      <c r="D2687" t="s">
        <v>46</v>
      </c>
      <c r="E2687" s="4" t="b">
        <v>0</v>
      </c>
      <c r="F2687" t="b">
        <v>0</v>
      </c>
      <c r="G2687" t="s">
        <v>5130</v>
      </c>
      <c r="H2687" s="1">
        <v>40605.980439814812</v>
      </c>
      <c r="I2687">
        <v>0</v>
      </c>
      <c r="J2687">
        <v>1</v>
      </c>
      <c r="K2687">
        <v>4</v>
      </c>
      <c r="L2687">
        <v>0</v>
      </c>
      <c r="M2687">
        <v>1229</v>
      </c>
      <c r="N2687">
        <v>1375</v>
      </c>
      <c r="O2687">
        <v>35406</v>
      </c>
      <c r="P2687">
        <v>22</v>
      </c>
      <c r="Q2687" t="s">
        <v>1506</v>
      </c>
      <c r="R2687" s="5">
        <v>0</v>
      </c>
      <c r="S2687">
        <v>9</v>
      </c>
    </row>
    <row r="2688" spans="1:19" x14ac:dyDescent="0.25">
      <c r="A2688">
        <v>1686</v>
      </c>
      <c r="B2688" s="1">
        <v>44751.354155092595</v>
      </c>
      <c r="C2688" t="s">
        <v>5131</v>
      </c>
      <c r="D2688" t="s">
        <v>46</v>
      </c>
      <c r="E2688" s="4" t="b">
        <v>0</v>
      </c>
      <c r="F2688" t="b">
        <v>1</v>
      </c>
      <c r="G2688" t="s">
        <v>3249</v>
      </c>
      <c r="H2688" s="1">
        <v>43493.012037037035</v>
      </c>
      <c r="I2688">
        <v>6</v>
      </c>
      <c r="J2688">
        <v>1</v>
      </c>
      <c r="K2688">
        <v>57</v>
      </c>
      <c r="L2688">
        <v>1</v>
      </c>
      <c r="M2688">
        <v>7035</v>
      </c>
      <c r="N2688">
        <v>810</v>
      </c>
      <c r="O2688">
        <v>8791</v>
      </c>
      <c r="P2688">
        <v>12</v>
      </c>
      <c r="Q2688" t="s">
        <v>1215</v>
      </c>
      <c r="R2688" s="5">
        <v>0</v>
      </c>
      <c r="S2688">
        <v>9</v>
      </c>
    </row>
    <row r="2689" spans="1:19" x14ac:dyDescent="0.25">
      <c r="A2689">
        <v>1692</v>
      </c>
      <c r="B2689" s="1">
        <v>44751.35496527778</v>
      </c>
      <c r="C2689" t="s">
        <v>5132</v>
      </c>
      <c r="D2689" t="s">
        <v>20</v>
      </c>
      <c r="E2689" s="4" t="b">
        <v>0</v>
      </c>
      <c r="F2689" t="b">
        <v>0</v>
      </c>
      <c r="G2689" t="s">
        <v>5133</v>
      </c>
      <c r="H2689" s="1">
        <v>43334.300729166665</v>
      </c>
      <c r="I2689">
        <v>0</v>
      </c>
      <c r="J2689">
        <v>0</v>
      </c>
      <c r="K2689">
        <v>0</v>
      </c>
      <c r="L2689">
        <v>0</v>
      </c>
      <c r="M2689">
        <v>190</v>
      </c>
      <c r="N2689">
        <v>588</v>
      </c>
      <c r="O2689">
        <v>16452</v>
      </c>
      <c r="P2689">
        <v>0</v>
      </c>
      <c r="Q2689" t="s">
        <v>3926</v>
      </c>
      <c r="R2689" s="5">
        <v>0</v>
      </c>
      <c r="S2689">
        <v>9</v>
      </c>
    </row>
    <row r="2690" spans="1:19" x14ac:dyDescent="0.25">
      <c r="A2690">
        <v>1693</v>
      </c>
      <c r="B2690" s="1">
        <v>44751.355381944442</v>
      </c>
      <c r="C2690" t="s">
        <v>5134</v>
      </c>
      <c r="D2690" t="s">
        <v>62</v>
      </c>
      <c r="E2690" s="4" t="b">
        <v>0</v>
      </c>
      <c r="F2690" t="b">
        <v>0</v>
      </c>
      <c r="G2690" t="s">
        <v>5135</v>
      </c>
      <c r="H2690" s="1">
        <v>42944.681770833333</v>
      </c>
      <c r="I2690">
        <v>0</v>
      </c>
      <c r="J2690">
        <v>0</v>
      </c>
      <c r="K2690">
        <v>0</v>
      </c>
      <c r="L2690">
        <v>0</v>
      </c>
      <c r="M2690">
        <v>34</v>
      </c>
      <c r="N2690">
        <v>72</v>
      </c>
      <c r="O2690">
        <v>233</v>
      </c>
      <c r="P2690">
        <v>0</v>
      </c>
      <c r="Q2690" t="s">
        <v>56</v>
      </c>
      <c r="R2690" s="5">
        <v>0</v>
      </c>
      <c r="S2690">
        <v>9</v>
      </c>
    </row>
    <row r="2691" spans="1:19" x14ac:dyDescent="0.25">
      <c r="A2691">
        <v>1694</v>
      </c>
      <c r="B2691" s="1">
        <v>44751.355509259258</v>
      </c>
      <c r="C2691" t="s">
        <v>5136</v>
      </c>
      <c r="D2691" t="s">
        <v>46</v>
      </c>
      <c r="E2691" s="4" t="b">
        <v>0</v>
      </c>
      <c r="F2691" t="b">
        <v>1</v>
      </c>
      <c r="G2691" t="s">
        <v>5137</v>
      </c>
      <c r="H2691" s="1">
        <v>40969.478506944448</v>
      </c>
      <c r="I2691">
        <v>0</v>
      </c>
      <c r="J2691">
        <v>0</v>
      </c>
      <c r="K2691">
        <v>0</v>
      </c>
      <c r="L2691">
        <v>0</v>
      </c>
      <c r="M2691">
        <v>3983</v>
      </c>
      <c r="N2691">
        <v>3268</v>
      </c>
      <c r="O2691">
        <v>73508</v>
      </c>
      <c r="P2691">
        <v>35</v>
      </c>
      <c r="Q2691" t="s">
        <v>1812</v>
      </c>
      <c r="R2691" s="5">
        <v>0</v>
      </c>
      <c r="S2691">
        <v>9</v>
      </c>
    </row>
    <row r="2692" spans="1:19" x14ac:dyDescent="0.25">
      <c r="A2692">
        <v>1703</v>
      </c>
      <c r="B2692" s="1">
        <v>44751.357372685183</v>
      </c>
      <c r="C2692" t="s">
        <v>5138</v>
      </c>
      <c r="D2692" t="s">
        <v>62</v>
      </c>
      <c r="E2692" s="4" t="b">
        <v>0</v>
      </c>
      <c r="F2692" t="b">
        <v>0</v>
      </c>
      <c r="G2692" t="s">
        <v>5139</v>
      </c>
      <c r="H2692" s="1">
        <v>43195.692407407405</v>
      </c>
      <c r="I2692">
        <v>1</v>
      </c>
      <c r="J2692">
        <v>2</v>
      </c>
      <c r="K2692">
        <v>2</v>
      </c>
      <c r="L2692">
        <v>0</v>
      </c>
      <c r="M2692">
        <v>1809</v>
      </c>
      <c r="N2692">
        <v>2181</v>
      </c>
      <c r="O2692">
        <v>18988</v>
      </c>
      <c r="P2692">
        <v>2</v>
      </c>
      <c r="Q2692" t="s">
        <v>5140</v>
      </c>
      <c r="R2692" s="5">
        <v>0</v>
      </c>
      <c r="S2692">
        <v>9</v>
      </c>
    </row>
    <row r="2693" spans="1:19" x14ac:dyDescent="0.25">
      <c r="A2693">
        <v>1708</v>
      </c>
      <c r="B2693" s="1">
        <v>44751.35832175926</v>
      </c>
      <c r="C2693" t="s">
        <v>5141</v>
      </c>
      <c r="D2693" t="s">
        <v>20</v>
      </c>
      <c r="E2693" s="4" t="b">
        <v>0</v>
      </c>
      <c r="F2693" t="b">
        <v>0</v>
      </c>
      <c r="G2693" t="s">
        <v>56</v>
      </c>
      <c r="H2693" s="1">
        <v>44533.412858796299</v>
      </c>
      <c r="I2693">
        <v>0</v>
      </c>
      <c r="J2693">
        <v>0</v>
      </c>
      <c r="K2693">
        <v>0</v>
      </c>
      <c r="L2693">
        <v>0</v>
      </c>
      <c r="M2693">
        <v>13</v>
      </c>
      <c r="N2693">
        <v>9</v>
      </c>
      <c r="O2693">
        <v>3317</v>
      </c>
      <c r="P2693">
        <v>1</v>
      </c>
      <c r="Q2693" t="s">
        <v>56</v>
      </c>
      <c r="R2693" s="5">
        <v>0</v>
      </c>
      <c r="S2693">
        <v>9</v>
      </c>
    </row>
    <row r="2694" spans="1:19" x14ac:dyDescent="0.25">
      <c r="A2694">
        <v>1712</v>
      </c>
      <c r="B2694" s="1">
        <v>44751.358715277776</v>
      </c>
      <c r="C2694" t="s">
        <v>5142</v>
      </c>
      <c r="D2694" t="s">
        <v>46</v>
      </c>
      <c r="E2694" s="4" t="b">
        <v>0</v>
      </c>
      <c r="F2694" t="b">
        <v>1</v>
      </c>
      <c r="G2694" t="s">
        <v>5143</v>
      </c>
      <c r="H2694" s="1">
        <v>39890.285034722219</v>
      </c>
      <c r="I2694">
        <v>0</v>
      </c>
      <c r="J2694">
        <v>0</v>
      </c>
      <c r="K2694">
        <v>4</v>
      </c>
      <c r="L2694">
        <v>0</v>
      </c>
      <c r="M2694">
        <v>732</v>
      </c>
      <c r="N2694">
        <v>616</v>
      </c>
      <c r="O2694">
        <v>13892</v>
      </c>
      <c r="P2694">
        <v>19</v>
      </c>
      <c r="Q2694" t="s">
        <v>1215</v>
      </c>
      <c r="R2694" s="5">
        <v>0</v>
      </c>
      <c r="S2694">
        <v>9</v>
      </c>
    </row>
    <row r="2695" spans="1:19" x14ac:dyDescent="0.25">
      <c r="A2695">
        <v>1713</v>
      </c>
      <c r="B2695" s="1">
        <v>44751.358877314815</v>
      </c>
      <c r="C2695" t="s">
        <v>5144</v>
      </c>
      <c r="D2695" t="s">
        <v>46</v>
      </c>
      <c r="E2695" s="4" t="b">
        <v>0</v>
      </c>
      <c r="F2695" t="b">
        <v>0</v>
      </c>
      <c r="G2695" t="s">
        <v>5145</v>
      </c>
      <c r="H2695" s="1">
        <v>41348.999560185184</v>
      </c>
      <c r="I2695">
        <v>0</v>
      </c>
      <c r="J2695">
        <v>1</v>
      </c>
      <c r="K2695">
        <v>0</v>
      </c>
      <c r="L2695">
        <v>0</v>
      </c>
      <c r="M2695">
        <v>948</v>
      </c>
      <c r="N2695">
        <v>1982</v>
      </c>
      <c r="O2695">
        <v>67278</v>
      </c>
      <c r="P2695">
        <v>2</v>
      </c>
      <c r="Q2695" t="s">
        <v>56</v>
      </c>
      <c r="R2695" s="5">
        <v>0</v>
      </c>
      <c r="S2695">
        <v>9</v>
      </c>
    </row>
    <row r="2696" spans="1:19" x14ac:dyDescent="0.25">
      <c r="A2696">
        <v>1714</v>
      </c>
      <c r="B2696" s="1">
        <v>44751.359340277777</v>
      </c>
      <c r="C2696" t="s">
        <v>5146</v>
      </c>
      <c r="D2696" t="s">
        <v>20</v>
      </c>
      <c r="E2696" s="4" t="b">
        <v>0</v>
      </c>
      <c r="F2696" t="b">
        <v>1</v>
      </c>
      <c r="G2696" t="s">
        <v>5147</v>
      </c>
      <c r="H2696" s="1">
        <v>42245.071064814816</v>
      </c>
      <c r="I2696">
        <v>0</v>
      </c>
      <c r="J2696">
        <v>0</v>
      </c>
      <c r="K2696">
        <v>0</v>
      </c>
      <c r="L2696">
        <v>0</v>
      </c>
      <c r="M2696">
        <v>247</v>
      </c>
      <c r="N2696">
        <v>3</v>
      </c>
      <c r="O2696">
        <v>327250</v>
      </c>
      <c r="P2696">
        <v>4</v>
      </c>
      <c r="Q2696" t="s">
        <v>5148</v>
      </c>
      <c r="R2696" s="5">
        <v>0</v>
      </c>
      <c r="S2696">
        <v>9</v>
      </c>
    </row>
    <row r="2697" spans="1:19" x14ac:dyDescent="0.25">
      <c r="A2697">
        <v>1715</v>
      </c>
      <c r="B2697" s="1">
        <v>44751.359629629631</v>
      </c>
      <c r="C2697" t="s">
        <v>5149</v>
      </c>
      <c r="D2697" t="s">
        <v>20</v>
      </c>
      <c r="E2697" s="4" t="b">
        <v>0</v>
      </c>
      <c r="F2697" t="b">
        <v>1</v>
      </c>
      <c r="G2697" t="s">
        <v>5150</v>
      </c>
      <c r="H2697" s="1">
        <v>41732.087025462963</v>
      </c>
      <c r="I2697">
        <v>0</v>
      </c>
      <c r="J2697">
        <v>0</v>
      </c>
      <c r="K2697">
        <v>1</v>
      </c>
      <c r="L2697">
        <v>0</v>
      </c>
      <c r="M2697">
        <v>151</v>
      </c>
      <c r="N2697">
        <v>121</v>
      </c>
      <c r="O2697">
        <v>940</v>
      </c>
      <c r="P2697">
        <v>3</v>
      </c>
      <c r="Q2697" t="s">
        <v>56</v>
      </c>
      <c r="R2697" s="5">
        <v>0</v>
      </c>
      <c r="S2697">
        <v>9</v>
      </c>
    </row>
    <row r="2698" spans="1:19" x14ac:dyDescent="0.25">
      <c r="A2698">
        <v>1718</v>
      </c>
      <c r="B2698" s="1">
        <v>44751.360671296294</v>
      </c>
      <c r="C2698" t="s">
        <v>5151</v>
      </c>
      <c r="D2698" t="s">
        <v>62</v>
      </c>
      <c r="E2698" s="4" t="b">
        <v>0</v>
      </c>
      <c r="F2698" t="b">
        <v>0</v>
      </c>
      <c r="G2698" t="s">
        <v>56</v>
      </c>
      <c r="H2698" s="1">
        <v>42022.154456018521</v>
      </c>
      <c r="I2698">
        <v>0</v>
      </c>
      <c r="J2698">
        <v>1</v>
      </c>
      <c r="K2698">
        <v>3</v>
      </c>
      <c r="L2698">
        <v>0</v>
      </c>
      <c r="M2698">
        <v>834</v>
      </c>
      <c r="N2698">
        <v>485</v>
      </c>
      <c r="O2698">
        <v>17338</v>
      </c>
      <c r="P2698">
        <v>4</v>
      </c>
      <c r="Q2698" t="s">
        <v>5152</v>
      </c>
      <c r="R2698" s="5">
        <v>0</v>
      </c>
      <c r="S2698">
        <v>9</v>
      </c>
    </row>
    <row r="2699" spans="1:19" x14ac:dyDescent="0.25">
      <c r="A2699">
        <v>1719</v>
      </c>
      <c r="B2699" s="1">
        <v>44751.360682870371</v>
      </c>
      <c r="C2699" t="s">
        <v>5153</v>
      </c>
      <c r="D2699" t="s">
        <v>20</v>
      </c>
      <c r="E2699" s="4" t="b">
        <v>0</v>
      </c>
      <c r="F2699" t="b">
        <v>0</v>
      </c>
      <c r="G2699" t="s">
        <v>5154</v>
      </c>
      <c r="H2699" s="1">
        <v>43361.154606481483</v>
      </c>
      <c r="I2699">
        <v>0</v>
      </c>
      <c r="J2699">
        <v>1</v>
      </c>
      <c r="K2699">
        <v>2</v>
      </c>
      <c r="L2699">
        <v>0</v>
      </c>
      <c r="M2699">
        <v>561</v>
      </c>
      <c r="N2699">
        <v>1737</v>
      </c>
      <c r="O2699">
        <v>31516</v>
      </c>
      <c r="P2699">
        <v>3</v>
      </c>
      <c r="Q2699" t="s">
        <v>3323</v>
      </c>
      <c r="R2699" s="5">
        <v>0</v>
      </c>
      <c r="S2699">
        <v>9</v>
      </c>
    </row>
    <row r="2700" spans="1:19" x14ac:dyDescent="0.25">
      <c r="A2700">
        <v>1720</v>
      </c>
      <c r="B2700" s="1">
        <v>44751.361030092594</v>
      </c>
      <c r="C2700" t="s">
        <v>5155</v>
      </c>
      <c r="D2700" t="s">
        <v>62</v>
      </c>
      <c r="E2700" s="4" t="b">
        <v>0</v>
      </c>
      <c r="F2700" t="b">
        <v>0</v>
      </c>
      <c r="G2700" t="s">
        <v>5156</v>
      </c>
      <c r="H2700" s="1">
        <v>40950.0465625</v>
      </c>
      <c r="I2700">
        <v>24</v>
      </c>
      <c r="J2700">
        <v>7</v>
      </c>
      <c r="K2700">
        <v>50</v>
      </c>
      <c r="L2700">
        <v>2</v>
      </c>
      <c r="M2700">
        <v>36090</v>
      </c>
      <c r="N2700">
        <v>35312</v>
      </c>
      <c r="O2700">
        <v>86143</v>
      </c>
      <c r="P2700">
        <v>24</v>
      </c>
      <c r="Q2700" t="s">
        <v>181</v>
      </c>
      <c r="R2700" s="5">
        <v>0</v>
      </c>
      <c r="S2700">
        <v>9</v>
      </c>
    </row>
    <row r="2701" spans="1:19" x14ac:dyDescent="0.25">
      <c r="A2701">
        <v>1722</v>
      </c>
      <c r="B2701" s="1">
        <v>44751.361979166664</v>
      </c>
      <c r="C2701" t="s">
        <v>5157</v>
      </c>
      <c r="D2701" t="s">
        <v>5158</v>
      </c>
      <c r="E2701" s="4" t="b">
        <v>0</v>
      </c>
      <c r="F2701" t="b">
        <v>1</v>
      </c>
      <c r="G2701" t="s">
        <v>5159</v>
      </c>
      <c r="H2701" s="1">
        <v>42419.580497685187</v>
      </c>
      <c r="I2701">
        <v>0</v>
      </c>
      <c r="J2701">
        <v>0</v>
      </c>
      <c r="K2701">
        <v>0</v>
      </c>
      <c r="L2701">
        <v>0</v>
      </c>
      <c r="M2701">
        <v>169</v>
      </c>
      <c r="N2701">
        <v>56</v>
      </c>
      <c r="O2701">
        <v>4444</v>
      </c>
      <c r="P2701">
        <v>13</v>
      </c>
      <c r="Q2701" t="s">
        <v>56</v>
      </c>
      <c r="R2701" s="5">
        <v>0</v>
      </c>
      <c r="S2701">
        <v>9</v>
      </c>
    </row>
    <row r="2702" spans="1:19" x14ac:dyDescent="0.25">
      <c r="A2702">
        <v>1726</v>
      </c>
      <c r="B2702" s="1">
        <v>44751.362708333334</v>
      </c>
      <c r="C2702" t="s">
        <v>5160</v>
      </c>
      <c r="D2702" t="s">
        <v>20</v>
      </c>
      <c r="E2702" s="4" t="b">
        <v>0</v>
      </c>
      <c r="F2702" t="b">
        <v>0</v>
      </c>
      <c r="G2702" t="s">
        <v>4873</v>
      </c>
      <c r="H2702" s="1">
        <v>44151.966805555552</v>
      </c>
      <c r="I2702">
        <v>0</v>
      </c>
      <c r="J2702">
        <v>1</v>
      </c>
      <c r="K2702">
        <v>1</v>
      </c>
      <c r="L2702">
        <v>0</v>
      </c>
      <c r="M2702">
        <v>2679</v>
      </c>
      <c r="N2702">
        <v>3910</v>
      </c>
      <c r="O2702">
        <v>56809</v>
      </c>
      <c r="P2702">
        <v>1</v>
      </c>
      <c r="Q2702" t="s">
        <v>56</v>
      </c>
      <c r="R2702" s="5">
        <v>0</v>
      </c>
      <c r="S2702">
        <v>9</v>
      </c>
    </row>
    <row r="2703" spans="1:19" x14ac:dyDescent="0.25">
      <c r="A2703">
        <v>1731</v>
      </c>
      <c r="B2703" s="1">
        <v>44751.363715277781</v>
      </c>
      <c r="C2703" t="s">
        <v>5161</v>
      </c>
      <c r="D2703" t="s">
        <v>20</v>
      </c>
      <c r="E2703" s="4" t="b">
        <v>0</v>
      </c>
      <c r="F2703" t="b">
        <v>0</v>
      </c>
      <c r="G2703" t="s">
        <v>5162</v>
      </c>
      <c r="H2703" s="1">
        <v>43952.284212962964</v>
      </c>
      <c r="I2703">
        <v>0</v>
      </c>
      <c r="J2703">
        <v>0</v>
      </c>
      <c r="K2703">
        <v>0</v>
      </c>
      <c r="L2703">
        <v>0</v>
      </c>
      <c r="M2703">
        <v>210</v>
      </c>
      <c r="N2703">
        <v>976</v>
      </c>
      <c r="O2703">
        <v>4183</v>
      </c>
      <c r="P2703">
        <v>2</v>
      </c>
      <c r="Q2703" t="s">
        <v>56</v>
      </c>
      <c r="R2703" s="5">
        <v>0</v>
      </c>
      <c r="S2703">
        <v>9</v>
      </c>
    </row>
    <row r="2704" spans="1:19" x14ac:dyDescent="0.25">
      <c r="A2704">
        <v>1734</v>
      </c>
      <c r="B2704" s="1">
        <v>44751.364432870374</v>
      </c>
      <c r="C2704" t="s">
        <v>5163</v>
      </c>
      <c r="D2704" t="s">
        <v>259</v>
      </c>
      <c r="E2704" s="4" t="b">
        <v>0</v>
      </c>
      <c r="F2704" t="b">
        <v>0</v>
      </c>
      <c r="G2704" t="s">
        <v>5164</v>
      </c>
      <c r="H2704" s="1">
        <v>41870.308657407404</v>
      </c>
      <c r="I2704">
        <v>0</v>
      </c>
      <c r="J2704">
        <v>1</v>
      </c>
      <c r="K2704">
        <v>0</v>
      </c>
      <c r="L2704">
        <v>0</v>
      </c>
      <c r="M2704">
        <v>350</v>
      </c>
      <c r="N2704">
        <v>452</v>
      </c>
      <c r="O2704">
        <v>28907</v>
      </c>
      <c r="P2704">
        <v>4</v>
      </c>
      <c r="Q2704" t="s">
        <v>5165</v>
      </c>
      <c r="R2704" s="5">
        <v>0</v>
      </c>
      <c r="S2704">
        <v>9</v>
      </c>
    </row>
    <row r="2705" spans="1:19" x14ac:dyDescent="0.25">
      <c r="A2705">
        <v>1735</v>
      </c>
      <c r="B2705" s="1">
        <v>44751.365520833337</v>
      </c>
      <c r="C2705" t="s">
        <v>5166</v>
      </c>
      <c r="D2705" t="s">
        <v>46</v>
      </c>
      <c r="E2705" s="4" t="b">
        <v>0</v>
      </c>
      <c r="F2705" t="b">
        <v>1</v>
      </c>
      <c r="G2705" t="s">
        <v>5167</v>
      </c>
      <c r="H2705" s="1">
        <v>41757.260787037034</v>
      </c>
      <c r="I2705">
        <v>1</v>
      </c>
      <c r="J2705">
        <v>0</v>
      </c>
      <c r="K2705">
        <v>1</v>
      </c>
      <c r="L2705">
        <v>0</v>
      </c>
      <c r="M2705">
        <v>2245</v>
      </c>
      <c r="N2705">
        <v>2326</v>
      </c>
      <c r="O2705">
        <v>6923</v>
      </c>
      <c r="P2705">
        <v>7</v>
      </c>
      <c r="Q2705" t="s">
        <v>5168</v>
      </c>
      <c r="R2705" s="5">
        <v>0</v>
      </c>
      <c r="S2705">
        <v>9</v>
      </c>
    </row>
    <row r="2706" spans="1:19" x14ac:dyDescent="0.25">
      <c r="A2706">
        <v>1736</v>
      </c>
      <c r="B2706" s="1">
        <v>44751.366006944445</v>
      </c>
      <c r="C2706" t="s">
        <v>5169</v>
      </c>
      <c r="D2706" t="s">
        <v>62</v>
      </c>
      <c r="E2706" s="4" t="b">
        <v>0</v>
      </c>
      <c r="F2706" t="b">
        <v>0</v>
      </c>
      <c r="G2706" t="s">
        <v>5170</v>
      </c>
      <c r="H2706" s="1">
        <v>44071.963530092595</v>
      </c>
      <c r="I2706">
        <v>0</v>
      </c>
      <c r="J2706">
        <v>1</v>
      </c>
      <c r="K2706">
        <v>1</v>
      </c>
      <c r="L2706">
        <v>0</v>
      </c>
      <c r="M2706">
        <v>168</v>
      </c>
      <c r="N2706">
        <v>408</v>
      </c>
      <c r="O2706">
        <v>5773</v>
      </c>
      <c r="P2706">
        <v>0</v>
      </c>
      <c r="Q2706" t="s">
        <v>5171</v>
      </c>
      <c r="R2706" s="5">
        <v>0</v>
      </c>
      <c r="S2706">
        <v>9</v>
      </c>
    </row>
    <row r="2707" spans="1:19" x14ac:dyDescent="0.25">
      <c r="A2707">
        <v>1738</v>
      </c>
      <c r="B2707" s="1">
        <v>44751.36650462963</v>
      </c>
      <c r="C2707" t="s">
        <v>5172</v>
      </c>
      <c r="D2707" t="s">
        <v>62</v>
      </c>
      <c r="E2707" s="4" t="b">
        <v>0</v>
      </c>
      <c r="F2707" t="b">
        <v>0</v>
      </c>
      <c r="G2707" t="s">
        <v>5173</v>
      </c>
      <c r="H2707" s="1">
        <v>39792.92423611111</v>
      </c>
      <c r="I2707">
        <v>0</v>
      </c>
      <c r="J2707">
        <v>1</v>
      </c>
      <c r="K2707">
        <v>2</v>
      </c>
      <c r="L2707">
        <v>0</v>
      </c>
      <c r="M2707">
        <v>1872</v>
      </c>
      <c r="N2707">
        <v>2053</v>
      </c>
      <c r="O2707">
        <v>13405</v>
      </c>
      <c r="P2707">
        <v>2</v>
      </c>
      <c r="Q2707" t="s">
        <v>1235</v>
      </c>
      <c r="R2707" s="5">
        <v>0</v>
      </c>
      <c r="S2707">
        <v>9</v>
      </c>
    </row>
    <row r="2708" spans="1:19" x14ac:dyDescent="0.25">
      <c r="A2708">
        <v>1741</v>
      </c>
      <c r="B2708" s="1">
        <v>44751.3669212963</v>
      </c>
      <c r="C2708" t="s">
        <v>5174</v>
      </c>
      <c r="D2708" t="s">
        <v>46</v>
      </c>
      <c r="E2708" s="4" t="b">
        <v>0</v>
      </c>
      <c r="F2708" t="b">
        <v>0</v>
      </c>
      <c r="G2708" t="s">
        <v>5175</v>
      </c>
      <c r="H2708" s="1">
        <v>40443.553946759261</v>
      </c>
      <c r="I2708">
        <v>0</v>
      </c>
      <c r="J2708">
        <v>0</v>
      </c>
      <c r="K2708">
        <v>0</v>
      </c>
      <c r="L2708">
        <v>0</v>
      </c>
      <c r="M2708">
        <v>930</v>
      </c>
      <c r="N2708">
        <v>2213</v>
      </c>
      <c r="O2708">
        <v>9536</v>
      </c>
      <c r="P2708">
        <v>18</v>
      </c>
      <c r="Q2708" t="s">
        <v>5176</v>
      </c>
      <c r="R2708" s="5">
        <v>0</v>
      </c>
      <c r="S2708">
        <v>9</v>
      </c>
    </row>
    <row r="2709" spans="1:19" x14ac:dyDescent="0.25">
      <c r="A2709">
        <v>1742</v>
      </c>
      <c r="B2709" s="1">
        <v>44751.366979166669</v>
      </c>
      <c r="C2709" t="s">
        <v>5177</v>
      </c>
      <c r="D2709" t="s">
        <v>62</v>
      </c>
      <c r="E2709" s="4" t="b">
        <v>0</v>
      </c>
      <c r="F2709" t="b">
        <v>0</v>
      </c>
      <c r="G2709" t="s">
        <v>56</v>
      </c>
      <c r="H2709" s="1">
        <v>42022.154456018521</v>
      </c>
      <c r="I2709">
        <v>0</v>
      </c>
      <c r="J2709">
        <v>2</v>
      </c>
      <c r="K2709">
        <v>4</v>
      </c>
      <c r="L2709">
        <v>0</v>
      </c>
      <c r="M2709">
        <v>834</v>
      </c>
      <c r="N2709">
        <v>485</v>
      </c>
      <c r="O2709">
        <v>17338</v>
      </c>
      <c r="P2709">
        <v>4</v>
      </c>
      <c r="Q2709" t="s">
        <v>5152</v>
      </c>
      <c r="R2709" s="5">
        <v>0</v>
      </c>
      <c r="S2709">
        <v>9</v>
      </c>
    </row>
    <row r="2710" spans="1:19" x14ac:dyDescent="0.25">
      <c r="A2710">
        <v>1743</v>
      </c>
      <c r="B2710" s="1">
        <v>44751.367222222223</v>
      </c>
      <c r="C2710" t="s">
        <v>5178</v>
      </c>
      <c r="D2710" t="s">
        <v>62</v>
      </c>
      <c r="E2710" s="4" t="b">
        <v>0</v>
      </c>
      <c r="F2710" t="b">
        <v>0</v>
      </c>
      <c r="G2710" t="s">
        <v>5179</v>
      </c>
      <c r="H2710" s="1">
        <v>44076.177685185183</v>
      </c>
      <c r="I2710">
        <v>0</v>
      </c>
      <c r="J2710">
        <v>1</v>
      </c>
      <c r="K2710">
        <v>1</v>
      </c>
      <c r="L2710">
        <v>0</v>
      </c>
      <c r="M2710">
        <v>103</v>
      </c>
      <c r="N2710">
        <v>516</v>
      </c>
      <c r="O2710">
        <v>11059</v>
      </c>
      <c r="P2710">
        <v>2</v>
      </c>
      <c r="Q2710" t="s">
        <v>5180</v>
      </c>
      <c r="R2710" s="5">
        <v>0</v>
      </c>
      <c r="S2710">
        <v>9</v>
      </c>
    </row>
    <row r="2711" spans="1:19" x14ac:dyDescent="0.25">
      <c r="A2711">
        <v>1744</v>
      </c>
      <c r="B2711" s="1">
        <v>44751.368750000001</v>
      </c>
      <c r="C2711" t="s">
        <v>5181</v>
      </c>
      <c r="D2711" t="s">
        <v>20</v>
      </c>
      <c r="E2711" s="4" t="b">
        <v>0</v>
      </c>
      <c r="F2711" t="b">
        <v>0</v>
      </c>
      <c r="G2711" t="s">
        <v>56</v>
      </c>
      <c r="H2711" s="1">
        <v>40434.117708333331</v>
      </c>
      <c r="I2711">
        <v>0</v>
      </c>
      <c r="J2711">
        <v>0</v>
      </c>
      <c r="K2711">
        <v>0</v>
      </c>
      <c r="L2711">
        <v>0</v>
      </c>
      <c r="M2711">
        <v>12</v>
      </c>
      <c r="N2711">
        <v>96</v>
      </c>
      <c r="O2711">
        <v>43325</v>
      </c>
      <c r="P2711">
        <v>1</v>
      </c>
      <c r="Q2711" t="s">
        <v>56</v>
      </c>
      <c r="R2711" s="5">
        <v>0</v>
      </c>
      <c r="S2711">
        <v>9</v>
      </c>
    </row>
    <row r="2712" spans="1:19" x14ac:dyDescent="0.25">
      <c r="A2712">
        <v>1745</v>
      </c>
      <c r="B2712" s="1">
        <v>44751.369097222225</v>
      </c>
      <c r="C2712" t="s">
        <v>5182</v>
      </c>
      <c r="D2712" t="s">
        <v>20</v>
      </c>
      <c r="E2712" s="4" t="b">
        <v>0</v>
      </c>
      <c r="F2712" t="b">
        <v>0</v>
      </c>
      <c r="G2712" t="s">
        <v>5183</v>
      </c>
      <c r="H2712" s="1">
        <v>39859.910555555558</v>
      </c>
      <c r="I2712">
        <v>0</v>
      </c>
      <c r="J2712">
        <v>1</v>
      </c>
      <c r="K2712">
        <v>1</v>
      </c>
      <c r="L2712">
        <v>0</v>
      </c>
      <c r="M2712">
        <v>679</v>
      </c>
      <c r="N2712">
        <v>822</v>
      </c>
      <c r="O2712">
        <v>45536</v>
      </c>
      <c r="P2712">
        <v>9</v>
      </c>
      <c r="Q2712" t="s">
        <v>1215</v>
      </c>
      <c r="R2712" s="5">
        <v>0</v>
      </c>
      <c r="S2712">
        <v>9</v>
      </c>
    </row>
    <row r="2713" spans="1:19" x14ac:dyDescent="0.25">
      <c r="A2713">
        <v>1746</v>
      </c>
      <c r="B2713" s="1">
        <v>44751.36959490741</v>
      </c>
      <c r="C2713" t="s">
        <v>5184</v>
      </c>
      <c r="D2713" t="s">
        <v>46</v>
      </c>
      <c r="E2713" s="4" t="b">
        <v>0</v>
      </c>
      <c r="F2713" t="b">
        <v>0</v>
      </c>
      <c r="G2713" t="s">
        <v>5185</v>
      </c>
      <c r="H2713" s="1">
        <v>41213.919942129629</v>
      </c>
      <c r="I2713">
        <v>0</v>
      </c>
      <c r="J2713">
        <v>0</v>
      </c>
      <c r="K2713">
        <v>0</v>
      </c>
      <c r="L2713">
        <v>0</v>
      </c>
      <c r="M2713">
        <v>469</v>
      </c>
      <c r="N2713">
        <v>536</v>
      </c>
      <c r="O2713">
        <v>10629</v>
      </c>
      <c r="P2713">
        <v>11</v>
      </c>
      <c r="Q2713" t="s">
        <v>5186</v>
      </c>
      <c r="R2713" s="5">
        <v>0</v>
      </c>
      <c r="S2713">
        <v>9</v>
      </c>
    </row>
    <row r="2714" spans="1:19" x14ac:dyDescent="0.25">
      <c r="A2714">
        <v>1754</v>
      </c>
      <c r="B2714" s="1">
        <v>44751.371851851851</v>
      </c>
      <c r="C2714" t="s">
        <v>5187</v>
      </c>
      <c r="D2714" t="s">
        <v>62</v>
      </c>
      <c r="E2714" s="4" t="b">
        <v>0</v>
      </c>
      <c r="F2714" t="b">
        <v>1</v>
      </c>
      <c r="G2714" t="s">
        <v>5188</v>
      </c>
      <c r="H2714" s="1">
        <v>43014.947962962964</v>
      </c>
      <c r="I2714">
        <v>1</v>
      </c>
      <c r="J2714">
        <v>2</v>
      </c>
      <c r="K2714">
        <v>2</v>
      </c>
      <c r="L2714">
        <v>0</v>
      </c>
      <c r="M2714">
        <v>2423</v>
      </c>
      <c r="N2714">
        <v>2739</v>
      </c>
      <c r="O2714">
        <v>38746</v>
      </c>
      <c r="P2714">
        <v>23</v>
      </c>
      <c r="Q2714" t="s">
        <v>5189</v>
      </c>
      <c r="R2714" s="5">
        <v>0</v>
      </c>
      <c r="S2714">
        <v>9</v>
      </c>
    </row>
    <row r="2715" spans="1:19" x14ac:dyDescent="0.25">
      <c r="A2715">
        <v>1756</v>
      </c>
      <c r="B2715" s="1">
        <v>44751.372997685183</v>
      </c>
      <c r="C2715" t="s">
        <v>5190</v>
      </c>
      <c r="D2715" t="s">
        <v>62</v>
      </c>
      <c r="E2715" s="4" t="b">
        <v>0</v>
      </c>
      <c r="F2715" t="b">
        <v>0</v>
      </c>
      <c r="G2715" t="s">
        <v>5191</v>
      </c>
      <c r="H2715" s="1">
        <v>44679.098703703705</v>
      </c>
      <c r="I2715">
        <v>0</v>
      </c>
      <c r="J2715">
        <v>0</v>
      </c>
      <c r="K2715">
        <v>0</v>
      </c>
      <c r="L2715">
        <v>0</v>
      </c>
      <c r="M2715">
        <v>17</v>
      </c>
      <c r="N2715">
        <v>15</v>
      </c>
      <c r="O2715">
        <v>1516</v>
      </c>
      <c r="P2715">
        <v>0</v>
      </c>
      <c r="Q2715" t="s">
        <v>56</v>
      </c>
      <c r="R2715" s="5">
        <v>0</v>
      </c>
      <c r="S2715">
        <v>9</v>
      </c>
    </row>
    <row r="2716" spans="1:19" x14ac:dyDescent="0.25">
      <c r="A2716">
        <v>1757</v>
      </c>
      <c r="B2716" s="1">
        <v>44751.373692129629</v>
      </c>
      <c r="C2716" t="s">
        <v>5192</v>
      </c>
      <c r="D2716" t="s">
        <v>62</v>
      </c>
      <c r="E2716" s="4" t="b">
        <v>0</v>
      </c>
      <c r="F2716" t="b">
        <v>1</v>
      </c>
      <c r="G2716" t="s">
        <v>5193</v>
      </c>
      <c r="H2716" s="1">
        <v>40304.66306712963</v>
      </c>
      <c r="I2716">
        <v>0</v>
      </c>
      <c r="J2716">
        <v>0</v>
      </c>
      <c r="K2716">
        <v>0</v>
      </c>
      <c r="L2716">
        <v>0</v>
      </c>
      <c r="M2716">
        <v>775</v>
      </c>
      <c r="N2716">
        <v>611</v>
      </c>
      <c r="O2716">
        <v>29989</v>
      </c>
      <c r="P2716">
        <v>17</v>
      </c>
      <c r="Q2716" t="s">
        <v>1506</v>
      </c>
      <c r="R2716" s="5">
        <v>0</v>
      </c>
      <c r="S2716">
        <v>9</v>
      </c>
    </row>
    <row r="2717" spans="1:19" x14ac:dyDescent="0.25">
      <c r="A2717">
        <v>1762</v>
      </c>
      <c r="B2717" s="1">
        <v>44751.375555555554</v>
      </c>
      <c r="C2717" t="s">
        <v>5194</v>
      </c>
      <c r="D2717" t="s">
        <v>62</v>
      </c>
      <c r="E2717" s="4" t="b">
        <v>0</v>
      </c>
      <c r="F2717" t="b">
        <v>0</v>
      </c>
      <c r="G2717" t="s">
        <v>5195</v>
      </c>
      <c r="H2717" s="1">
        <v>40197.26158564815</v>
      </c>
      <c r="I2717">
        <v>0</v>
      </c>
      <c r="J2717">
        <v>0</v>
      </c>
      <c r="K2717">
        <v>3</v>
      </c>
      <c r="L2717">
        <v>0</v>
      </c>
      <c r="M2717">
        <v>589</v>
      </c>
      <c r="N2717">
        <v>334</v>
      </c>
      <c r="O2717">
        <v>23680</v>
      </c>
      <c r="P2717">
        <v>0</v>
      </c>
      <c r="Q2717" t="s">
        <v>1235</v>
      </c>
      <c r="R2717" s="5">
        <v>0</v>
      </c>
      <c r="S2717">
        <v>9</v>
      </c>
    </row>
    <row r="2718" spans="1:19" x14ac:dyDescent="0.25">
      <c r="A2718">
        <v>1764</v>
      </c>
      <c r="B2718" s="1">
        <v>44751.375844907408</v>
      </c>
      <c r="C2718" t="s">
        <v>5196</v>
      </c>
      <c r="D2718" t="s">
        <v>62</v>
      </c>
      <c r="E2718" s="4" t="b">
        <v>0</v>
      </c>
      <c r="F2718" t="b">
        <v>1</v>
      </c>
      <c r="G2718" t="s">
        <v>5197</v>
      </c>
      <c r="H2718" s="1">
        <v>40141.122384259259</v>
      </c>
      <c r="I2718">
        <v>0</v>
      </c>
      <c r="J2718">
        <v>1</v>
      </c>
      <c r="K2718">
        <v>1</v>
      </c>
      <c r="L2718">
        <v>0</v>
      </c>
      <c r="M2718">
        <v>3231</v>
      </c>
      <c r="N2718">
        <v>1762</v>
      </c>
      <c r="O2718">
        <v>121001</v>
      </c>
      <c r="P2718">
        <v>125</v>
      </c>
      <c r="Q2718" t="s">
        <v>5198</v>
      </c>
      <c r="R2718" s="5">
        <v>0</v>
      </c>
      <c r="S2718">
        <v>9</v>
      </c>
    </row>
    <row r="2719" spans="1:19" x14ac:dyDescent="0.25">
      <c r="A2719">
        <v>1768</v>
      </c>
      <c r="B2719" s="1">
        <v>44751.378171296295</v>
      </c>
      <c r="C2719" t="s">
        <v>5199</v>
      </c>
      <c r="D2719" t="s">
        <v>20</v>
      </c>
      <c r="E2719" s="4" t="b">
        <v>0</v>
      </c>
      <c r="F2719" t="b">
        <v>1</v>
      </c>
      <c r="G2719" t="s">
        <v>5200</v>
      </c>
      <c r="H2719" s="1">
        <v>41722.177071759259</v>
      </c>
      <c r="I2719">
        <v>0</v>
      </c>
      <c r="J2719">
        <v>0</v>
      </c>
      <c r="K2719">
        <v>1</v>
      </c>
      <c r="L2719">
        <v>0</v>
      </c>
      <c r="M2719">
        <v>1304</v>
      </c>
      <c r="N2719">
        <v>920</v>
      </c>
      <c r="O2719">
        <v>52680</v>
      </c>
      <c r="P2719">
        <v>42</v>
      </c>
      <c r="Q2719" t="s">
        <v>1235</v>
      </c>
      <c r="R2719" s="5">
        <v>0</v>
      </c>
      <c r="S2719">
        <v>9</v>
      </c>
    </row>
    <row r="2720" spans="1:19" x14ac:dyDescent="0.25">
      <c r="A2720">
        <v>1771</v>
      </c>
      <c r="B2720" s="1">
        <v>44751.37841435185</v>
      </c>
      <c r="C2720" t="s">
        <v>5201</v>
      </c>
      <c r="D2720" t="s">
        <v>20</v>
      </c>
      <c r="E2720" s="4" t="b">
        <v>0</v>
      </c>
      <c r="F2720" t="b">
        <v>1</v>
      </c>
      <c r="G2720" t="s">
        <v>5202</v>
      </c>
      <c r="H2720" s="1">
        <v>39128.400752314818</v>
      </c>
      <c r="I2720">
        <v>1</v>
      </c>
      <c r="J2720">
        <v>0</v>
      </c>
      <c r="K2720">
        <v>1</v>
      </c>
      <c r="L2720">
        <v>0</v>
      </c>
      <c r="M2720">
        <v>832</v>
      </c>
      <c r="N2720">
        <v>409</v>
      </c>
      <c r="O2720">
        <v>12531</v>
      </c>
      <c r="P2720">
        <v>31</v>
      </c>
      <c r="Q2720" t="s">
        <v>1211</v>
      </c>
      <c r="R2720" s="5">
        <v>0</v>
      </c>
      <c r="S2720">
        <v>9</v>
      </c>
    </row>
    <row r="2721" spans="1:19" x14ac:dyDescent="0.25">
      <c r="A2721">
        <v>1772</v>
      </c>
      <c r="B2721" s="1">
        <v>44751.378576388888</v>
      </c>
      <c r="C2721" t="s">
        <v>5203</v>
      </c>
      <c r="D2721" t="s">
        <v>46</v>
      </c>
      <c r="E2721" s="4" t="b">
        <v>0</v>
      </c>
      <c r="F2721" t="b">
        <v>1</v>
      </c>
      <c r="G2721" t="s">
        <v>5204</v>
      </c>
      <c r="H2721" s="1">
        <v>40059.871874999997</v>
      </c>
      <c r="I2721">
        <v>0</v>
      </c>
      <c r="J2721">
        <v>0</v>
      </c>
      <c r="K2721">
        <v>2</v>
      </c>
      <c r="L2721">
        <v>0</v>
      </c>
      <c r="M2721">
        <v>420</v>
      </c>
      <c r="N2721">
        <v>211</v>
      </c>
      <c r="O2721">
        <v>51975</v>
      </c>
      <c r="P2721">
        <v>17</v>
      </c>
      <c r="Q2721" t="s">
        <v>1635</v>
      </c>
      <c r="R2721" s="5">
        <v>0</v>
      </c>
      <c r="S2721">
        <v>9</v>
      </c>
    </row>
    <row r="2722" spans="1:19" x14ac:dyDescent="0.25">
      <c r="A2722">
        <v>1779</v>
      </c>
      <c r="B2722" s="1">
        <v>44751.379803240743</v>
      </c>
      <c r="C2722" t="s">
        <v>5205</v>
      </c>
      <c r="D2722" t="s">
        <v>20</v>
      </c>
      <c r="E2722" s="4" t="b">
        <v>0</v>
      </c>
      <c r="F2722" t="b">
        <v>1</v>
      </c>
      <c r="G2722" t="s">
        <v>5031</v>
      </c>
      <c r="H2722" s="1">
        <v>39978.994467592594</v>
      </c>
      <c r="I2722">
        <v>1</v>
      </c>
      <c r="J2722">
        <v>2</v>
      </c>
      <c r="K2722">
        <v>4</v>
      </c>
      <c r="L2722">
        <v>1</v>
      </c>
      <c r="M2722">
        <v>5291</v>
      </c>
      <c r="N2722">
        <v>1001</v>
      </c>
      <c r="O2722">
        <v>83742</v>
      </c>
      <c r="P2722">
        <v>148</v>
      </c>
      <c r="Q2722" t="s">
        <v>5032</v>
      </c>
      <c r="R2722" s="5">
        <v>0</v>
      </c>
      <c r="S2722">
        <v>9</v>
      </c>
    </row>
    <row r="2723" spans="1:19" x14ac:dyDescent="0.25">
      <c r="A2723">
        <v>1780</v>
      </c>
      <c r="B2723" s="1">
        <v>44751.379837962966</v>
      </c>
      <c r="C2723" t="s">
        <v>5206</v>
      </c>
      <c r="D2723" t="s">
        <v>20</v>
      </c>
      <c r="E2723" s="4" t="b">
        <v>0</v>
      </c>
      <c r="F2723" t="b">
        <v>0</v>
      </c>
      <c r="G2723" t="s">
        <v>5207</v>
      </c>
      <c r="H2723" s="1">
        <v>42171.882581018515</v>
      </c>
      <c r="I2723">
        <v>0</v>
      </c>
      <c r="J2723">
        <v>1</v>
      </c>
      <c r="K2723">
        <v>1</v>
      </c>
      <c r="L2723">
        <v>0</v>
      </c>
      <c r="M2723">
        <v>139</v>
      </c>
      <c r="N2723">
        <v>241</v>
      </c>
      <c r="O2723">
        <v>4709</v>
      </c>
      <c r="P2723">
        <v>1</v>
      </c>
      <c r="Q2723" t="s">
        <v>5208</v>
      </c>
      <c r="R2723" s="5">
        <v>0</v>
      </c>
      <c r="S2723">
        <v>9</v>
      </c>
    </row>
    <row r="2724" spans="1:19" x14ac:dyDescent="0.25">
      <c r="A2724">
        <v>1781</v>
      </c>
      <c r="B2724" s="1">
        <v>44751.379930555559</v>
      </c>
      <c r="C2724" t="s">
        <v>5209</v>
      </c>
      <c r="D2724" t="s">
        <v>20</v>
      </c>
      <c r="E2724" s="4" t="b">
        <v>0</v>
      </c>
      <c r="F2724" t="b">
        <v>0</v>
      </c>
      <c r="G2724" t="s">
        <v>5210</v>
      </c>
      <c r="H2724" s="1">
        <v>41356.019594907404</v>
      </c>
      <c r="I2724">
        <v>0</v>
      </c>
      <c r="J2724">
        <v>0</v>
      </c>
      <c r="K2724">
        <v>1</v>
      </c>
      <c r="L2724">
        <v>0</v>
      </c>
      <c r="M2724">
        <v>1087</v>
      </c>
      <c r="N2724">
        <v>2630</v>
      </c>
      <c r="O2724">
        <v>45133</v>
      </c>
      <c r="P2724">
        <v>9</v>
      </c>
      <c r="Q2724" t="s">
        <v>5211</v>
      </c>
      <c r="R2724" s="5">
        <v>0</v>
      </c>
      <c r="S2724">
        <v>9</v>
      </c>
    </row>
    <row r="2725" spans="1:19" x14ac:dyDescent="0.25">
      <c r="A2725">
        <v>1782</v>
      </c>
      <c r="B2725" s="1">
        <v>44751.380208333336</v>
      </c>
      <c r="C2725" t="s">
        <v>5212</v>
      </c>
      <c r="D2725" t="s">
        <v>62</v>
      </c>
      <c r="E2725" s="4" t="b">
        <v>0</v>
      </c>
      <c r="F2725" t="b">
        <v>0</v>
      </c>
      <c r="G2725" t="s">
        <v>5213</v>
      </c>
      <c r="H2725" s="1">
        <v>40930.870138888888</v>
      </c>
      <c r="I2725">
        <v>0</v>
      </c>
      <c r="J2725">
        <v>1</v>
      </c>
      <c r="K2725">
        <v>0</v>
      </c>
      <c r="L2725">
        <v>0</v>
      </c>
      <c r="M2725">
        <v>493</v>
      </c>
      <c r="N2725">
        <v>910</v>
      </c>
      <c r="O2725">
        <v>6681</v>
      </c>
      <c r="P2725">
        <v>1</v>
      </c>
      <c r="Q2725" t="s">
        <v>411</v>
      </c>
      <c r="R2725" s="5">
        <v>0</v>
      </c>
      <c r="S2725">
        <v>9</v>
      </c>
    </row>
    <row r="2726" spans="1:19" x14ac:dyDescent="0.25">
      <c r="A2726">
        <v>1783</v>
      </c>
      <c r="B2726" s="1">
        <v>44751.381724537037</v>
      </c>
      <c r="C2726" t="s">
        <v>5214</v>
      </c>
      <c r="D2726" t="s">
        <v>62</v>
      </c>
      <c r="E2726" s="4" t="b">
        <v>0</v>
      </c>
      <c r="F2726" t="b">
        <v>0</v>
      </c>
      <c r="G2726" t="s">
        <v>5213</v>
      </c>
      <c r="H2726" s="1">
        <v>40930.870138888888</v>
      </c>
      <c r="I2726">
        <v>0</v>
      </c>
      <c r="J2726">
        <v>0</v>
      </c>
      <c r="K2726">
        <v>0</v>
      </c>
      <c r="L2726">
        <v>0</v>
      </c>
      <c r="M2726">
        <v>493</v>
      </c>
      <c r="N2726">
        <v>910</v>
      </c>
      <c r="O2726">
        <v>6681</v>
      </c>
      <c r="P2726">
        <v>1</v>
      </c>
      <c r="Q2726" t="s">
        <v>411</v>
      </c>
      <c r="R2726" s="5">
        <v>0</v>
      </c>
      <c r="S2726">
        <v>9</v>
      </c>
    </row>
    <row r="2727" spans="1:19" x14ac:dyDescent="0.25">
      <c r="A2727">
        <v>1787</v>
      </c>
      <c r="B2727" s="1">
        <v>44751.383020833331</v>
      </c>
      <c r="C2727" t="s">
        <v>5215</v>
      </c>
      <c r="D2727" t="s">
        <v>62</v>
      </c>
      <c r="E2727" s="4" t="b">
        <v>0</v>
      </c>
      <c r="F2727" t="b">
        <v>0</v>
      </c>
      <c r="G2727" t="s">
        <v>5216</v>
      </c>
      <c r="H2727" s="1">
        <v>41324.977152777778</v>
      </c>
      <c r="I2727">
        <v>0</v>
      </c>
      <c r="J2727">
        <v>0</v>
      </c>
      <c r="K2727">
        <v>14</v>
      </c>
      <c r="L2727">
        <v>0</v>
      </c>
      <c r="M2727">
        <v>701</v>
      </c>
      <c r="N2727">
        <v>1071</v>
      </c>
      <c r="O2727">
        <v>28177</v>
      </c>
      <c r="P2727">
        <v>5</v>
      </c>
      <c r="Q2727" t="s">
        <v>1215</v>
      </c>
      <c r="R2727" s="5">
        <v>0</v>
      </c>
      <c r="S2727">
        <v>9</v>
      </c>
    </row>
    <row r="2728" spans="1:19" x14ac:dyDescent="0.25">
      <c r="A2728">
        <v>1789</v>
      </c>
      <c r="B2728" s="1">
        <v>44751.383842592593</v>
      </c>
      <c r="C2728" t="s">
        <v>5217</v>
      </c>
      <c r="D2728" t="s">
        <v>62</v>
      </c>
      <c r="E2728" s="4" t="b">
        <v>0</v>
      </c>
      <c r="F2728" t="b">
        <v>0</v>
      </c>
      <c r="G2728" t="s">
        <v>5218</v>
      </c>
      <c r="H2728" s="1">
        <v>44736.925486111111</v>
      </c>
      <c r="I2728">
        <v>0</v>
      </c>
      <c r="J2728">
        <v>0</v>
      </c>
      <c r="K2728">
        <v>2</v>
      </c>
      <c r="L2728">
        <v>0</v>
      </c>
      <c r="M2728">
        <v>47</v>
      </c>
      <c r="N2728">
        <v>318</v>
      </c>
      <c r="O2728">
        <v>2217</v>
      </c>
      <c r="P2728">
        <v>0</v>
      </c>
      <c r="Q2728" t="s">
        <v>5219</v>
      </c>
      <c r="R2728" s="5">
        <v>0</v>
      </c>
      <c r="S2728">
        <v>9</v>
      </c>
    </row>
    <row r="2729" spans="1:19" x14ac:dyDescent="0.25">
      <c r="A2729">
        <v>1790</v>
      </c>
      <c r="B2729" s="1">
        <v>44751.384606481479</v>
      </c>
      <c r="C2729" t="s">
        <v>5220</v>
      </c>
      <c r="D2729" t="s">
        <v>46</v>
      </c>
      <c r="E2729" s="4" t="b">
        <v>0</v>
      </c>
      <c r="F2729" t="b">
        <v>0</v>
      </c>
      <c r="G2729" t="s">
        <v>5221</v>
      </c>
      <c r="H2729" s="1">
        <v>43760.248981481483</v>
      </c>
      <c r="I2729">
        <v>0</v>
      </c>
      <c r="J2729">
        <v>0</v>
      </c>
      <c r="K2729">
        <v>0</v>
      </c>
      <c r="L2729">
        <v>0</v>
      </c>
      <c r="M2729">
        <v>94</v>
      </c>
      <c r="N2729">
        <v>68</v>
      </c>
      <c r="O2729">
        <v>19689</v>
      </c>
      <c r="P2729">
        <v>2</v>
      </c>
      <c r="Q2729" t="s">
        <v>5222</v>
      </c>
      <c r="R2729" s="5">
        <v>0</v>
      </c>
      <c r="S2729">
        <v>9</v>
      </c>
    </row>
    <row r="2730" spans="1:19" x14ac:dyDescent="0.25">
      <c r="A2730">
        <v>1797</v>
      </c>
      <c r="B2730" s="1">
        <v>44751.38690972222</v>
      </c>
      <c r="C2730" t="s">
        <v>5223</v>
      </c>
      <c r="D2730" t="s">
        <v>62</v>
      </c>
      <c r="E2730" s="4" t="b">
        <v>0</v>
      </c>
      <c r="F2730" t="b">
        <v>0</v>
      </c>
      <c r="G2730" t="s">
        <v>5224</v>
      </c>
      <c r="H2730" s="1">
        <v>39998.993726851855</v>
      </c>
      <c r="I2730">
        <v>0</v>
      </c>
      <c r="J2730">
        <v>1</v>
      </c>
      <c r="K2730">
        <v>3</v>
      </c>
      <c r="L2730">
        <v>0</v>
      </c>
      <c r="M2730">
        <v>1832</v>
      </c>
      <c r="N2730">
        <v>385</v>
      </c>
      <c r="O2730">
        <v>37112</v>
      </c>
      <c r="P2730">
        <v>105</v>
      </c>
      <c r="Q2730" t="s">
        <v>1235</v>
      </c>
      <c r="R2730" s="5">
        <v>0</v>
      </c>
      <c r="S2730">
        <v>9</v>
      </c>
    </row>
    <row r="2731" spans="1:19" x14ac:dyDescent="0.25">
      <c r="A2731">
        <v>1801</v>
      </c>
      <c r="B2731" s="1">
        <v>44751.387997685182</v>
      </c>
      <c r="C2731" t="s">
        <v>5225</v>
      </c>
      <c r="D2731" t="s">
        <v>46</v>
      </c>
      <c r="E2731" s="4" t="b">
        <v>1</v>
      </c>
      <c r="F2731" t="b">
        <v>0</v>
      </c>
      <c r="G2731" t="s">
        <v>5226</v>
      </c>
      <c r="H2731" s="1">
        <v>39780.944074074076</v>
      </c>
      <c r="I2731">
        <v>1</v>
      </c>
      <c r="J2731">
        <v>1</v>
      </c>
      <c r="K2731">
        <v>10</v>
      </c>
      <c r="L2731">
        <v>0</v>
      </c>
      <c r="M2731">
        <v>10796</v>
      </c>
      <c r="N2731">
        <v>10874</v>
      </c>
      <c r="O2731">
        <v>33400</v>
      </c>
      <c r="P2731">
        <v>423</v>
      </c>
      <c r="Q2731" t="s">
        <v>5227</v>
      </c>
      <c r="R2731" s="5">
        <v>0</v>
      </c>
      <c r="S2731">
        <v>9</v>
      </c>
    </row>
    <row r="2732" spans="1:19" x14ac:dyDescent="0.25">
      <c r="A2732">
        <v>1807</v>
      </c>
      <c r="B2732" s="1">
        <v>44751.389050925929</v>
      </c>
      <c r="C2732" t="s">
        <v>5228</v>
      </c>
      <c r="D2732" t="s">
        <v>259</v>
      </c>
      <c r="E2732" s="4" t="b">
        <v>0</v>
      </c>
      <c r="F2732" t="b">
        <v>1</v>
      </c>
      <c r="G2732" t="s">
        <v>5229</v>
      </c>
      <c r="H2732" s="1">
        <v>40959.3752662037</v>
      </c>
      <c r="I2732">
        <v>0</v>
      </c>
      <c r="J2732">
        <v>1</v>
      </c>
      <c r="K2732">
        <v>2</v>
      </c>
      <c r="L2732">
        <v>0</v>
      </c>
      <c r="M2732">
        <v>1179</v>
      </c>
      <c r="N2732">
        <v>4999</v>
      </c>
      <c r="O2732">
        <v>53001</v>
      </c>
      <c r="P2732">
        <v>23</v>
      </c>
      <c r="Q2732" t="s">
        <v>5230</v>
      </c>
      <c r="R2732" s="5">
        <v>0</v>
      </c>
      <c r="S2732">
        <v>9</v>
      </c>
    </row>
    <row r="2733" spans="1:19" x14ac:dyDescent="0.25">
      <c r="A2733">
        <v>1808</v>
      </c>
      <c r="B2733" s="1">
        <v>44751.389502314814</v>
      </c>
      <c r="C2733" t="s">
        <v>5231</v>
      </c>
      <c r="D2733" t="s">
        <v>62</v>
      </c>
      <c r="E2733" s="4" t="b">
        <v>0</v>
      </c>
      <c r="F2733" t="b">
        <v>0</v>
      </c>
      <c r="G2733" t="s">
        <v>56</v>
      </c>
      <c r="H2733" s="1">
        <v>44677.969270833331</v>
      </c>
      <c r="I2733">
        <v>0</v>
      </c>
      <c r="J2733">
        <v>0</v>
      </c>
      <c r="K2733">
        <v>0</v>
      </c>
      <c r="L2733">
        <v>0</v>
      </c>
      <c r="M2733">
        <v>15</v>
      </c>
      <c r="N2733">
        <v>21</v>
      </c>
      <c r="O2733">
        <v>3602</v>
      </c>
      <c r="P2733">
        <v>0</v>
      </c>
      <c r="Q2733" t="s">
        <v>56</v>
      </c>
      <c r="R2733" s="5">
        <v>0</v>
      </c>
      <c r="S2733">
        <v>9</v>
      </c>
    </row>
    <row r="2734" spans="1:19" x14ac:dyDescent="0.25">
      <c r="A2734">
        <v>1809</v>
      </c>
      <c r="B2734" s="1">
        <v>44751.389861111114</v>
      </c>
      <c r="C2734" t="s">
        <v>5232</v>
      </c>
      <c r="D2734" t="s">
        <v>46</v>
      </c>
      <c r="E2734" s="4" t="b">
        <v>0</v>
      </c>
      <c r="F2734" t="b">
        <v>0</v>
      </c>
      <c r="G2734" t="s">
        <v>5233</v>
      </c>
      <c r="H2734" s="1">
        <v>44210.618125000001</v>
      </c>
      <c r="I2734">
        <v>0</v>
      </c>
      <c r="J2734">
        <v>1</v>
      </c>
      <c r="K2734">
        <v>0</v>
      </c>
      <c r="L2734">
        <v>0</v>
      </c>
      <c r="M2734">
        <v>272</v>
      </c>
      <c r="N2734">
        <v>223</v>
      </c>
      <c r="O2734">
        <v>8913</v>
      </c>
      <c r="P2734">
        <v>6</v>
      </c>
      <c r="Q2734" t="s">
        <v>56</v>
      </c>
      <c r="R2734" s="5">
        <v>0</v>
      </c>
      <c r="S2734">
        <v>9</v>
      </c>
    </row>
    <row r="2735" spans="1:19" x14ac:dyDescent="0.25">
      <c r="A2735">
        <v>1810</v>
      </c>
      <c r="B2735" s="1">
        <v>44751.389907407407</v>
      </c>
      <c r="C2735" t="s">
        <v>5234</v>
      </c>
      <c r="D2735" t="s">
        <v>62</v>
      </c>
      <c r="E2735" s="4" t="b">
        <v>0</v>
      </c>
      <c r="F2735" t="b">
        <v>0</v>
      </c>
      <c r="G2735" t="s">
        <v>5235</v>
      </c>
      <c r="H2735" s="1">
        <v>40597.197511574072</v>
      </c>
      <c r="I2735">
        <v>0</v>
      </c>
      <c r="J2735">
        <v>0</v>
      </c>
      <c r="K2735">
        <v>2</v>
      </c>
      <c r="L2735">
        <v>0</v>
      </c>
      <c r="M2735">
        <v>917</v>
      </c>
      <c r="N2735">
        <v>1130</v>
      </c>
      <c r="O2735">
        <v>7076</v>
      </c>
      <c r="P2735">
        <v>23</v>
      </c>
      <c r="Q2735" t="s">
        <v>1491</v>
      </c>
      <c r="R2735" s="5">
        <v>0</v>
      </c>
      <c r="S2735">
        <v>9</v>
      </c>
    </row>
    <row r="2736" spans="1:19" x14ac:dyDescent="0.25">
      <c r="A2736">
        <v>1811</v>
      </c>
      <c r="B2736" s="1">
        <v>44751.38994212963</v>
      </c>
      <c r="C2736" t="s">
        <v>5236</v>
      </c>
      <c r="D2736" t="s">
        <v>62</v>
      </c>
      <c r="E2736" s="4" t="b">
        <v>0</v>
      </c>
      <c r="F2736" t="b">
        <v>0</v>
      </c>
      <c r="G2736" t="s">
        <v>56</v>
      </c>
      <c r="H2736" s="1">
        <v>44709.695300925923</v>
      </c>
      <c r="I2736">
        <v>0</v>
      </c>
      <c r="J2736">
        <v>0</v>
      </c>
      <c r="K2736">
        <v>0</v>
      </c>
      <c r="L2736">
        <v>0</v>
      </c>
      <c r="M2736">
        <v>0</v>
      </c>
      <c r="N2736">
        <v>5</v>
      </c>
      <c r="O2736">
        <v>64</v>
      </c>
      <c r="P2736">
        <v>0</v>
      </c>
      <c r="Q2736" t="s">
        <v>56</v>
      </c>
      <c r="R2736" s="5">
        <v>0</v>
      </c>
      <c r="S2736">
        <v>9</v>
      </c>
    </row>
    <row r="2737" spans="1:19" x14ac:dyDescent="0.25">
      <c r="A2737">
        <v>1813</v>
      </c>
      <c r="B2737" s="1">
        <v>44751.390416666669</v>
      </c>
      <c r="C2737" t="s">
        <v>5237</v>
      </c>
      <c r="D2737" t="s">
        <v>20</v>
      </c>
      <c r="E2737" s="4" t="b">
        <v>0</v>
      </c>
      <c r="F2737" t="b">
        <v>0</v>
      </c>
      <c r="G2737" t="s">
        <v>5238</v>
      </c>
      <c r="H2737" s="1">
        <v>39107.607037037036</v>
      </c>
      <c r="I2737">
        <v>0</v>
      </c>
      <c r="J2737">
        <v>0</v>
      </c>
      <c r="K2737">
        <v>1</v>
      </c>
      <c r="L2737">
        <v>0</v>
      </c>
      <c r="M2737">
        <v>877</v>
      </c>
      <c r="N2737">
        <v>961</v>
      </c>
      <c r="O2737">
        <v>96860</v>
      </c>
      <c r="P2737">
        <v>47</v>
      </c>
      <c r="Q2737" t="s">
        <v>5239</v>
      </c>
      <c r="R2737" s="5">
        <v>0</v>
      </c>
      <c r="S2737">
        <v>9</v>
      </c>
    </row>
    <row r="2738" spans="1:19" x14ac:dyDescent="0.25">
      <c r="A2738">
        <v>1814</v>
      </c>
      <c r="B2738" s="1">
        <v>44751.390752314815</v>
      </c>
      <c r="C2738" t="s">
        <v>5240</v>
      </c>
      <c r="D2738" t="s">
        <v>20</v>
      </c>
      <c r="E2738" s="4" t="b">
        <v>0</v>
      </c>
      <c r="F2738" t="b">
        <v>1</v>
      </c>
      <c r="G2738" t="s">
        <v>5241</v>
      </c>
      <c r="H2738" s="1">
        <v>42392.304745370369</v>
      </c>
      <c r="I2738">
        <v>0</v>
      </c>
      <c r="J2738">
        <v>0</v>
      </c>
      <c r="K2738">
        <v>0</v>
      </c>
      <c r="L2738">
        <v>0</v>
      </c>
      <c r="M2738">
        <v>77</v>
      </c>
      <c r="N2738">
        <v>55</v>
      </c>
      <c r="O2738">
        <v>1317</v>
      </c>
      <c r="P2738">
        <v>5</v>
      </c>
      <c r="Q2738" t="s">
        <v>5242</v>
      </c>
      <c r="R2738" s="5">
        <v>0</v>
      </c>
      <c r="S2738">
        <v>9</v>
      </c>
    </row>
    <row r="2739" spans="1:19" x14ac:dyDescent="0.25">
      <c r="A2739">
        <v>1815</v>
      </c>
      <c r="B2739" s="1">
        <v>44751.390983796293</v>
      </c>
      <c r="C2739" t="s">
        <v>5243</v>
      </c>
      <c r="D2739" t="s">
        <v>46</v>
      </c>
      <c r="E2739" s="4" t="b">
        <v>0</v>
      </c>
      <c r="F2739" t="b">
        <v>1</v>
      </c>
      <c r="G2739" t="s">
        <v>5244</v>
      </c>
      <c r="H2739" s="1">
        <v>41417.172442129631</v>
      </c>
      <c r="I2739">
        <v>0</v>
      </c>
      <c r="J2739">
        <v>1</v>
      </c>
      <c r="K2739">
        <v>0</v>
      </c>
      <c r="L2739">
        <v>0</v>
      </c>
      <c r="M2739">
        <v>213</v>
      </c>
      <c r="N2739">
        <v>777</v>
      </c>
      <c r="O2739">
        <v>22902</v>
      </c>
      <c r="P2739">
        <v>2</v>
      </c>
      <c r="Q2739" t="s">
        <v>5245</v>
      </c>
      <c r="R2739" s="5">
        <v>0</v>
      </c>
      <c r="S2739">
        <v>9</v>
      </c>
    </row>
    <row r="2740" spans="1:19" x14ac:dyDescent="0.25">
      <c r="A2740">
        <v>1818</v>
      </c>
      <c r="B2740" s="1">
        <v>44751.391701388886</v>
      </c>
      <c r="C2740" t="s">
        <v>5246</v>
      </c>
      <c r="D2740" t="s">
        <v>153</v>
      </c>
      <c r="E2740" s="4" t="b">
        <v>0</v>
      </c>
      <c r="F2740" t="b">
        <v>1</v>
      </c>
      <c r="G2740" t="s">
        <v>5247</v>
      </c>
      <c r="H2740" s="1">
        <v>44591.271793981483</v>
      </c>
      <c r="I2740">
        <v>0</v>
      </c>
      <c r="J2740">
        <v>0</v>
      </c>
      <c r="K2740">
        <v>0</v>
      </c>
      <c r="L2740">
        <v>0</v>
      </c>
      <c r="M2740">
        <v>92</v>
      </c>
      <c r="N2740">
        <v>1581</v>
      </c>
      <c r="O2740">
        <v>2255</v>
      </c>
      <c r="P2740">
        <v>6</v>
      </c>
      <c r="Q2740" t="s">
        <v>113</v>
      </c>
      <c r="R2740" s="5">
        <v>0</v>
      </c>
      <c r="S2740">
        <v>9</v>
      </c>
    </row>
    <row r="2741" spans="1:19" x14ac:dyDescent="0.25">
      <c r="A2741">
        <v>1819</v>
      </c>
      <c r="B2741" s="1">
        <v>44751.392152777778</v>
      </c>
      <c r="C2741" t="s">
        <v>5248</v>
      </c>
      <c r="D2741" t="s">
        <v>62</v>
      </c>
      <c r="E2741" s="4" t="b">
        <v>0</v>
      </c>
      <c r="F2741" t="b">
        <v>0</v>
      </c>
      <c r="G2741" t="s">
        <v>5249</v>
      </c>
      <c r="H2741" s="1">
        <v>43967.419270833336</v>
      </c>
      <c r="I2741">
        <v>0</v>
      </c>
      <c r="J2741">
        <v>0</v>
      </c>
      <c r="K2741">
        <v>0</v>
      </c>
      <c r="L2741">
        <v>0</v>
      </c>
      <c r="M2741">
        <v>28</v>
      </c>
      <c r="N2741">
        <v>77</v>
      </c>
      <c r="O2741">
        <v>187</v>
      </c>
      <c r="P2741">
        <v>0</v>
      </c>
      <c r="Q2741" t="s">
        <v>56</v>
      </c>
      <c r="R2741" s="5">
        <v>0</v>
      </c>
      <c r="S2741">
        <v>9</v>
      </c>
    </row>
    <row r="2742" spans="1:19" x14ac:dyDescent="0.25">
      <c r="A2742">
        <v>1822</v>
      </c>
      <c r="B2742" s="1">
        <v>44751.392789351848</v>
      </c>
      <c r="C2742" t="s">
        <v>5250</v>
      </c>
      <c r="D2742" t="s">
        <v>46</v>
      </c>
      <c r="E2742" s="4" t="b">
        <v>0</v>
      </c>
      <c r="F2742" t="b">
        <v>0</v>
      </c>
      <c r="G2742" t="s">
        <v>5251</v>
      </c>
      <c r="H2742" s="1">
        <v>43320.184062499997</v>
      </c>
      <c r="I2742">
        <v>0</v>
      </c>
      <c r="J2742">
        <v>0</v>
      </c>
      <c r="K2742">
        <v>0</v>
      </c>
      <c r="L2742">
        <v>0</v>
      </c>
      <c r="M2742">
        <v>2247</v>
      </c>
      <c r="N2742">
        <v>4999</v>
      </c>
      <c r="O2742">
        <v>5939</v>
      </c>
      <c r="P2742">
        <v>5</v>
      </c>
      <c r="Q2742" t="s">
        <v>5252</v>
      </c>
      <c r="R2742" s="5">
        <v>0</v>
      </c>
      <c r="S2742">
        <v>9</v>
      </c>
    </row>
    <row r="2743" spans="1:19" x14ac:dyDescent="0.25">
      <c r="A2743">
        <v>1824</v>
      </c>
      <c r="B2743" s="1">
        <v>44751.393321759257</v>
      </c>
      <c r="C2743" t="s">
        <v>5253</v>
      </c>
      <c r="D2743" t="s">
        <v>62</v>
      </c>
      <c r="E2743" s="4" t="b">
        <v>0</v>
      </c>
      <c r="F2743" t="b">
        <v>0</v>
      </c>
      <c r="G2743" t="s">
        <v>2051</v>
      </c>
      <c r="H2743" s="1">
        <v>42210.767060185186</v>
      </c>
      <c r="I2743">
        <v>0</v>
      </c>
      <c r="J2743">
        <v>0</v>
      </c>
      <c r="K2743">
        <v>3</v>
      </c>
      <c r="L2743">
        <v>0</v>
      </c>
      <c r="M2743">
        <v>80</v>
      </c>
      <c r="N2743">
        <v>473</v>
      </c>
      <c r="O2743">
        <v>2379</v>
      </c>
      <c r="P2743">
        <v>4</v>
      </c>
      <c r="Q2743" t="s">
        <v>1235</v>
      </c>
      <c r="R2743" s="5">
        <v>0</v>
      </c>
      <c r="S2743">
        <v>9</v>
      </c>
    </row>
    <row r="2744" spans="1:19" x14ac:dyDescent="0.25">
      <c r="A2744">
        <v>1825</v>
      </c>
      <c r="B2744" s="1">
        <v>44751.394409722219</v>
      </c>
      <c r="C2744" t="s">
        <v>5254</v>
      </c>
      <c r="D2744" t="s">
        <v>46</v>
      </c>
      <c r="E2744" s="4" t="b">
        <v>0</v>
      </c>
      <c r="F2744" t="b">
        <v>1</v>
      </c>
      <c r="G2744" t="s">
        <v>5255</v>
      </c>
      <c r="H2744" s="1">
        <v>42231.306921296295</v>
      </c>
      <c r="I2744">
        <v>0</v>
      </c>
      <c r="J2744">
        <v>0</v>
      </c>
      <c r="K2744">
        <v>1</v>
      </c>
      <c r="L2744">
        <v>0</v>
      </c>
      <c r="M2744">
        <v>86</v>
      </c>
      <c r="N2744">
        <v>169</v>
      </c>
      <c r="O2744">
        <v>5707</v>
      </c>
      <c r="P2744">
        <v>0</v>
      </c>
      <c r="Q2744" t="s">
        <v>5256</v>
      </c>
      <c r="R2744" s="5">
        <v>0</v>
      </c>
      <c r="S2744">
        <v>9</v>
      </c>
    </row>
    <row r="2745" spans="1:19" x14ac:dyDescent="0.25">
      <c r="A2745">
        <v>1826</v>
      </c>
      <c r="B2745" s="1">
        <v>44751.394756944443</v>
      </c>
      <c r="C2745" t="s">
        <v>5257</v>
      </c>
      <c r="D2745" t="s">
        <v>62</v>
      </c>
      <c r="E2745" s="4" t="b">
        <v>0</v>
      </c>
      <c r="F2745" t="b">
        <v>0</v>
      </c>
      <c r="G2745" t="s">
        <v>5258</v>
      </c>
      <c r="H2745" s="1">
        <v>44740.654756944445</v>
      </c>
      <c r="I2745">
        <v>0</v>
      </c>
      <c r="J2745">
        <v>0</v>
      </c>
      <c r="K2745">
        <v>0</v>
      </c>
      <c r="L2745">
        <v>0</v>
      </c>
      <c r="M2745">
        <v>6</v>
      </c>
      <c r="N2745">
        <v>12</v>
      </c>
      <c r="O2745">
        <v>20</v>
      </c>
      <c r="P2745">
        <v>0</v>
      </c>
      <c r="Q2745" t="s">
        <v>56</v>
      </c>
      <c r="R2745" s="5">
        <v>0</v>
      </c>
      <c r="S2745">
        <v>9</v>
      </c>
    </row>
    <row r="2746" spans="1:19" x14ac:dyDescent="0.25">
      <c r="A2746">
        <v>1827</v>
      </c>
      <c r="B2746" s="1">
        <v>44751.395196759258</v>
      </c>
      <c r="C2746" t="s">
        <v>5259</v>
      </c>
      <c r="D2746" t="s">
        <v>20</v>
      </c>
      <c r="E2746" s="4" t="b">
        <v>0</v>
      </c>
      <c r="F2746" t="b">
        <v>0</v>
      </c>
      <c r="G2746" t="s">
        <v>56</v>
      </c>
      <c r="H2746" s="1">
        <v>44417.644930555558</v>
      </c>
      <c r="I2746">
        <v>0</v>
      </c>
      <c r="J2746">
        <v>0</v>
      </c>
      <c r="K2746">
        <v>4</v>
      </c>
      <c r="L2746">
        <v>0</v>
      </c>
      <c r="M2746">
        <v>3</v>
      </c>
      <c r="N2746">
        <v>105</v>
      </c>
      <c r="O2746">
        <v>77</v>
      </c>
      <c r="P2746">
        <v>0</v>
      </c>
      <c r="Q2746" t="s">
        <v>56</v>
      </c>
      <c r="R2746" s="5">
        <v>0</v>
      </c>
      <c r="S2746">
        <v>9</v>
      </c>
    </row>
    <row r="2747" spans="1:19" x14ac:dyDescent="0.25">
      <c r="A2747">
        <v>1830</v>
      </c>
      <c r="B2747" s="1">
        <v>44751.397083333337</v>
      </c>
      <c r="C2747" t="s">
        <v>5260</v>
      </c>
      <c r="D2747" t="s">
        <v>46</v>
      </c>
      <c r="E2747" s="4" t="b">
        <v>0</v>
      </c>
      <c r="F2747" t="b">
        <v>0</v>
      </c>
      <c r="G2747" t="s">
        <v>5261</v>
      </c>
      <c r="H2747" s="1">
        <v>44607.30667824074</v>
      </c>
      <c r="I2747">
        <v>0</v>
      </c>
      <c r="J2747">
        <v>0</v>
      </c>
      <c r="K2747">
        <v>0</v>
      </c>
      <c r="L2747">
        <v>0</v>
      </c>
      <c r="M2747">
        <v>24</v>
      </c>
      <c r="N2747">
        <v>158</v>
      </c>
      <c r="O2747">
        <v>328</v>
      </c>
      <c r="P2747">
        <v>0</v>
      </c>
      <c r="Q2747" t="s">
        <v>56</v>
      </c>
      <c r="R2747" s="5">
        <v>0</v>
      </c>
      <c r="S2747">
        <v>9</v>
      </c>
    </row>
    <row r="2748" spans="1:19" x14ac:dyDescent="0.25">
      <c r="A2748">
        <v>1831</v>
      </c>
      <c r="B2748" s="1">
        <v>44751.397905092592</v>
      </c>
      <c r="C2748" t="s">
        <v>5262</v>
      </c>
      <c r="D2748" t="s">
        <v>20</v>
      </c>
      <c r="E2748" s="4" t="b">
        <v>0</v>
      </c>
      <c r="F2748" t="b">
        <v>0</v>
      </c>
      <c r="G2748" t="s">
        <v>5263</v>
      </c>
      <c r="H2748" s="1">
        <v>44308.958668981482</v>
      </c>
      <c r="I2748">
        <v>0</v>
      </c>
      <c r="J2748">
        <v>0</v>
      </c>
      <c r="K2748">
        <v>1</v>
      </c>
      <c r="L2748">
        <v>0</v>
      </c>
      <c r="M2748">
        <v>498</v>
      </c>
      <c r="N2748">
        <v>664</v>
      </c>
      <c r="O2748">
        <v>6484</v>
      </c>
      <c r="P2748">
        <v>1</v>
      </c>
      <c r="Q2748" t="s">
        <v>56</v>
      </c>
      <c r="R2748" s="5">
        <v>0</v>
      </c>
      <c r="S2748">
        <v>9</v>
      </c>
    </row>
    <row r="2749" spans="1:19" x14ac:dyDescent="0.25">
      <c r="A2749">
        <v>1832</v>
      </c>
      <c r="B2749" s="1">
        <v>44751.398113425923</v>
      </c>
      <c r="C2749" t="s">
        <v>5264</v>
      </c>
      <c r="D2749" t="s">
        <v>62</v>
      </c>
      <c r="E2749" s="4" t="b">
        <v>0</v>
      </c>
      <c r="F2749" t="b">
        <v>0</v>
      </c>
      <c r="G2749" t="s">
        <v>56</v>
      </c>
      <c r="H2749" s="1">
        <v>40919.832986111112</v>
      </c>
      <c r="I2749">
        <v>0</v>
      </c>
      <c r="J2749">
        <v>1</v>
      </c>
      <c r="K2749">
        <v>1</v>
      </c>
      <c r="L2749">
        <v>0</v>
      </c>
      <c r="M2749">
        <v>702</v>
      </c>
      <c r="N2749">
        <v>1270</v>
      </c>
      <c r="O2749">
        <v>85643</v>
      </c>
      <c r="P2749">
        <v>28</v>
      </c>
      <c r="Q2749" t="s">
        <v>5265</v>
      </c>
      <c r="R2749" s="5">
        <v>0</v>
      </c>
      <c r="S2749">
        <v>9</v>
      </c>
    </row>
    <row r="2750" spans="1:19" x14ac:dyDescent="0.25">
      <c r="A2750">
        <v>1834</v>
      </c>
      <c r="B2750" s="1">
        <v>44751.398865740739</v>
      </c>
      <c r="C2750" t="s">
        <v>5266</v>
      </c>
      <c r="D2750" t="s">
        <v>20</v>
      </c>
      <c r="E2750" s="4" t="b">
        <v>0</v>
      </c>
      <c r="F2750" t="b">
        <v>1</v>
      </c>
      <c r="G2750" t="s">
        <v>5267</v>
      </c>
      <c r="H2750" s="1">
        <v>43345.179861111108</v>
      </c>
      <c r="I2750">
        <v>0</v>
      </c>
      <c r="J2750">
        <v>1</v>
      </c>
      <c r="K2750">
        <v>2</v>
      </c>
      <c r="L2750">
        <v>0</v>
      </c>
      <c r="M2750">
        <v>314</v>
      </c>
      <c r="N2750">
        <v>121</v>
      </c>
      <c r="O2750">
        <v>937</v>
      </c>
      <c r="P2750">
        <v>1</v>
      </c>
      <c r="Q2750" t="s">
        <v>5268</v>
      </c>
      <c r="R2750" s="5">
        <v>0</v>
      </c>
      <c r="S2750">
        <v>9</v>
      </c>
    </row>
    <row r="2751" spans="1:19" x14ac:dyDescent="0.25">
      <c r="A2751">
        <v>1835</v>
      </c>
      <c r="B2751" s="1">
        <v>44751.399386574078</v>
      </c>
      <c r="C2751" t="s">
        <v>5269</v>
      </c>
      <c r="D2751" t="s">
        <v>62</v>
      </c>
      <c r="E2751" s="4" t="b">
        <v>0</v>
      </c>
      <c r="F2751" t="b">
        <v>0</v>
      </c>
      <c r="G2751" t="s">
        <v>5270</v>
      </c>
      <c r="H2751" s="1">
        <v>43021.293900462966</v>
      </c>
      <c r="I2751">
        <v>0</v>
      </c>
      <c r="J2751">
        <v>0</v>
      </c>
      <c r="K2751">
        <v>0</v>
      </c>
      <c r="L2751">
        <v>0</v>
      </c>
      <c r="M2751">
        <v>8326</v>
      </c>
      <c r="N2751">
        <v>8436</v>
      </c>
      <c r="O2751">
        <v>591129</v>
      </c>
      <c r="P2751">
        <v>29</v>
      </c>
      <c r="Q2751" t="s">
        <v>5271</v>
      </c>
      <c r="R2751" s="5">
        <v>0</v>
      </c>
      <c r="S2751">
        <v>9</v>
      </c>
    </row>
    <row r="2752" spans="1:19" x14ac:dyDescent="0.25">
      <c r="A2752">
        <v>1842</v>
      </c>
      <c r="B2752" s="1">
        <v>44751.401412037034</v>
      </c>
      <c r="C2752" t="s">
        <v>5272</v>
      </c>
      <c r="D2752" t="s">
        <v>46</v>
      </c>
      <c r="E2752" s="4" t="b">
        <v>0</v>
      </c>
      <c r="F2752" t="b">
        <v>0</v>
      </c>
      <c r="G2752" t="s">
        <v>5273</v>
      </c>
      <c r="H2752" s="1">
        <v>44388.621805555558</v>
      </c>
      <c r="I2752">
        <v>0</v>
      </c>
      <c r="J2752">
        <v>0</v>
      </c>
      <c r="K2752">
        <v>0</v>
      </c>
      <c r="L2752">
        <v>0</v>
      </c>
      <c r="M2752">
        <v>20</v>
      </c>
      <c r="N2752">
        <v>102</v>
      </c>
      <c r="O2752">
        <v>360</v>
      </c>
      <c r="P2752">
        <v>0</v>
      </c>
      <c r="Q2752" t="s">
        <v>56</v>
      </c>
      <c r="R2752" s="5">
        <v>0</v>
      </c>
      <c r="S2752">
        <v>9</v>
      </c>
    </row>
    <row r="2753" spans="1:19" x14ac:dyDescent="0.25">
      <c r="A2753">
        <v>1844</v>
      </c>
      <c r="B2753" s="1">
        <v>44751.401990740742</v>
      </c>
      <c r="C2753" t="s">
        <v>5274</v>
      </c>
      <c r="D2753" t="s">
        <v>62</v>
      </c>
      <c r="E2753" s="4" t="b">
        <v>0</v>
      </c>
      <c r="F2753" t="b">
        <v>0</v>
      </c>
      <c r="G2753" t="s">
        <v>5275</v>
      </c>
      <c r="H2753" s="1">
        <v>41113.559328703705</v>
      </c>
      <c r="I2753">
        <v>0</v>
      </c>
      <c r="J2753">
        <v>0</v>
      </c>
      <c r="K2753">
        <v>0</v>
      </c>
      <c r="L2753">
        <v>0</v>
      </c>
      <c r="M2753">
        <v>40</v>
      </c>
      <c r="N2753">
        <v>251</v>
      </c>
      <c r="O2753">
        <v>805</v>
      </c>
      <c r="P2753">
        <v>0</v>
      </c>
      <c r="Q2753" t="s">
        <v>5276</v>
      </c>
      <c r="R2753" s="5">
        <v>0</v>
      </c>
      <c r="S2753">
        <v>9</v>
      </c>
    </row>
    <row r="2754" spans="1:19" x14ac:dyDescent="0.25">
      <c r="A2754">
        <v>1845</v>
      </c>
      <c r="B2754" s="1">
        <v>44751.402372685188</v>
      </c>
      <c r="C2754" t="s">
        <v>5277</v>
      </c>
      <c r="D2754" t="s">
        <v>20</v>
      </c>
      <c r="E2754" s="4" t="b">
        <v>0</v>
      </c>
      <c r="F2754" t="b">
        <v>0</v>
      </c>
      <c r="G2754" t="s">
        <v>5278</v>
      </c>
      <c r="H2754" s="1">
        <v>44354.502280092594</v>
      </c>
      <c r="I2754">
        <v>0</v>
      </c>
      <c r="J2754">
        <v>2</v>
      </c>
      <c r="K2754">
        <v>0</v>
      </c>
      <c r="L2754">
        <v>0</v>
      </c>
      <c r="M2754">
        <v>1529</v>
      </c>
      <c r="N2754">
        <v>445</v>
      </c>
      <c r="O2754">
        <v>9015</v>
      </c>
      <c r="P2754">
        <v>28</v>
      </c>
      <c r="Q2754" t="s">
        <v>1655</v>
      </c>
      <c r="R2754" s="5">
        <v>0</v>
      </c>
      <c r="S2754">
        <v>9</v>
      </c>
    </row>
    <row r="2755" spans="1:19" x14ac:dyDescent="0.25">
      <c r="A2755">
        <v>1852</v>
      </c>
      <c r="B2755" s="1">
        <v>44751.40488425926</v>
      </c>
      <c r="C2755" t="s">
        <v>5279</v>
      </c>
      <c r="D2755" t="s">
        <v>46</v>
      </c>
      <c r="E2755" s="4" t="b">
        <v>0</v>
      </c>
      <c r="F2755" t="b">
        <v>0</v>
      </c>
      <c r="G2755" t="s">
        <v>5280</v>
      </c>
      <c r="H2755" s="1">
        <v>40285.149502314816</v>
      </c>
      <c r="I2755">
        <v>0</v>
      </c>
      <c r="J2755">
        <v>0</v>
      </c>
      <c r="K2755">
        <v>0</v>
      </c>
      <c r="L2755">
        <v>0</v>
      </c>
      <c r="M2755">
        <v>255</v>
      </c>
      <c r="N2755">
        <v>1123</v>
      </c>
      <c r="O2755">
        <v>7751</v>
      </c>
      <c r="P2755">
        <v>1</v>
      </c>
      <c r="Q2755" t="s">
        <v>84</v>
      </c>
      <c r="R2755" s="5">
        <v>0</v>
      </c>
      <c r="S2755">
        <v>9</v>
      </c>
    </row>
    <row r="2756" spans="1:19" x14ac:dyDescent="0.25">
      <c r="A2756">
        <v>1856</v>
      </c>
      <c r="B2756" s="1">
        <v>44751.405289351853</v>
      </c>
      <c r="C2756" t="s">
        <v>5281</v>
      </c>
      <c r="D2756" t="s">
        <v>20</v>
      </c>
      <c r="E2756" s="4" t="b">
        <v>0</v>
      </c>
      <c r="F2756" t="b">
        <v>1</v>
      </c>
      <c r="G2756" t="s">
        <v>5282</v>
      </c>
      <c r="H2756" s="1">
        <v>44283.789722222224</v>
      </c>
      <c r="I2756">
        <v>0</v>
      </c>
      <c r="J2756">
        <v>0</v>
      </c>
      <c r="K2756">
        <v>1</v>
      </c>
      <c r="L2756">
        <v>0</v>
      </c>
      <c r="M2756">
        <v>3331</v>
      </c>
      <c r="N2756">
        <v>481</v>
      </c>
      <c r="O2756">
        <v>194</v>
      </c>
      <c r="P2756">
        <v>5</v>
      </c>
      <c r="Q2756" t="s">
        <v>5283</v>
      </c>
      <c r="R2756" s="5">
        <v>0</v>
      </c>
      <c r="S2756">
        <v>9</v>
      </c>
    </row>
    <row r="2757" spans="1:19" x14ac:dyDescent="0.25">
      <c r="A2757">
        <v>1857</v>
      </c>
      <c r="B2757" s="1">
        <v>44751.40552083333</v>
      </c>
      <c r="C2757" t="s">
        <v>5284</v>
      </c>
      <c r="D2757" t="s">
        <v>46</v>
      </c>
      <c r="E2757" s="4" t="b">
        <v>0</v>
      </c>
      <c r="F2757" t="b">
        <v>0</v>
      </c>
      <c r="G2757" t="s">
        <v>5285</v>
      </c>
      <c r="H2757" s="1">
        <v>40699.212939814817</v>
      </c>
      <c r="I2757">
        <v>0</v>
      </c>
      <c r="J2757">
        <v>0</v>
      </c>
      <c r="K2757">
        <v>1</v>
      </c>
      <c r="L2757">
        <v>0</v>
      </c>
      <c r="M2757">
        <v>296</v>
      </c>
      <c r="N2757">
        <v>505</v>
      </c>
      <c r="O2757">
        <v>9421</v>
      </c>
      <c r="P2757">
        <v>3</v>
      </c>
      <c r="Q2757" t="s">
        <v>5286</v>
      </c>
      <c r="R2757" s="5">
        <v>0</v>
      </c>
      <c r="S2757">
        <v>9</v>
      </c>
    </row>
    <row r="2758" spans="1:19" x14ac:dyDescent="0.25">
      <c r="A2758">
        <v>1859</v>
      </c>
      <c r="B2758" s="1">
        <v>44751.406006944446</v>
      </c>
      <c r="C2758" t="s">
        <v>5287</v>
      </c>
      <c r="D2758" t="s">
        <v>20</v>
      </c>
      <c r="E2758" s="4" t="b">
        <v>0</v>
      </c>
      <c r="F2758" t="b">
        <v>0</v>
      </c>
      <c r="G2758" t="s">
        <v>1588</v>
      </c>
      <c r="H2758" s="1">
        <v>44396.105717592596</v>
      </c>
      <c r="I2758">
        <v>0</v>
      </c>
      <c r="J2758">
        <v>0</v>
      </c>
      <c r="K2758">
        <v>0</v>
      </c>
      <c r="L2758">
        <v>0</v>
      </c>
      <c r="M2758">
        <v>203</v>
      </c>
      <c r="N2758">
        <v>203</v>
      </c>
      <c r="O2758">
        <v>5306</v>
      </c>
      <c r="P2758">
        <v>0</v>
      </c>
      <c r="Q2758" t="s">
        <v>56</v>
      </c>
      <c r="R2758" s="5">
        <v>0</v>
      </c>
      <c r="S2758">
        <v>9</v>
      </c>
    </row>
    <row r="2759" spans="1:19" x14ac:dyDescent="0.25">
      <c r="A2759">
        <v>1862</v>
      </c>
      <c r="B2759" s="1">
        <v>44751.407083333332</v>
      </c>
      <c r="C2759" t="s">
        <v>5288</v>
      </c>
      <c r="D2759" t="s">
        <v>20</v>
      </c>
      <c r="E2759" s="4" t="b">
        <v>0</v>
      </c>
      <c r="F2759" t="b">
        <v>1</v>
      </c>
      <c r="G2759" t="s">
        <v>5282</v>
      </c>
      <c r="H2759" s="1">
        <v>44283.789722222224</v>
      </c>
      <c r="I2759">
        <v>0</v>
      </c>
      <c r="J2759">
        <v>1</v>
      </c>
      <c r="K2759">
        <v>2</v>
      </c>
      <c r="L2759">
        <v>0</v>
      </c>
      <c r="M2759">
        <v>3331</v>
      </c>
      <c r="N2759">
        <v>481</v>
      </c>
      <c r="O2759">
        <v>194</v>
      </c>
      <c r="P2759">
        <v>5</v>
      </c>
      <c r="Q2759" t="s">
        <v>5283</v>
      </c>
      <c r="R2759" s="5">
        <v>0</v>
      </c>
      <c r="S2759">
        <v>9</v>
      </c>
    </row>
    <row r="2760" spans="1:19" x14ac:dyDescent="0.25">
      <c r="A2760">
        <v>1865</v>
      </c>
      <c r="B2760" s="1">
        <v>44751.408518518518</v>
      </c>
      <c r="C2760" t="s">
        <v>5289</v>
      </c>
      <c r="D2760" t="s">
        <v>259</v>
      </c>
      <c r="E2760" s="4" t="b">
        <v>0</v>
      </c>
      <c r="F2760" t="b">
        <v>1</v>
      </c>
      <c r="G2760" t="s">
        <v>5290</v>
      </c>
      <c r="H2760" s="1">
        <v>43595.660497685189</v>
      </c>
      <c r="I2760">
        <v>4</v>
      </c>
      <c r="J2760">
        <v>1</v>
      </c>
      <c r="K2760">
        <v>19</v>
      </c>
      <c r="L2760">
        <v>1</v>
      </c>
      <c r="M2760">
        <v>13441</v>
      </c>
      <c r="N2760">
        <v>12274</v>
      </c>
      <c r="O2760">
        <v>100252</v>
      </c>
      <c r="P2760">
        <v>38</v>
      </c>
      <c r="Q2760" t="s">
        <v>5291</v>
      </c>
      <c r="R2760" s="5">
        <v>0</v>
      </c>
      <c r="S2760">
        <v>9</v>
      </c>
    </row>
    <row r="2761" spans="1:19" x14ac:dyDescent="0.25">
      <c r="A2761">
        <v>1866</v>
      </c>
      <c r="B2761" s="1">
        <v>44751.408541666664</v>
      </c>
      <c r="C2761" t="s">
        <v>5292</v>
      </c>
      <c r="D2761" t="s">
        <v>20</v>
      </c>
      <c r="E2761" s="4" t="b">
        <v>0</v>
      </c>
      <c r="F2761" t="b">
        <v>0</v>
      </c>
      <c r="G2761" t="s">
        <v>5293</v>
      </c>
      <c r="H2761" s="1">
        <v>44680.472592592596</v>
      </c>
      <c r="I2761">
        <v>0</v>
      </c>
      <c r="J2761">
        <v>1</v>
      </c>
      <c r="K2761">
        <v>3</v>
      </c>
      <c r="L2761">
        <v>0</v>
      </c>
      <c r="M2761">
        <v>95</v>
      </c>
      <c r="N2761">
        <v>109</v>
      </c>
      <c r="O2761">
        <v>159</v>
      </c>
      <c r="P2761">
        <v>0</v>
      </c>
      <c r="Q2761" t="s">
        <v>5294</v>
      </c>
      <c r="R2761" s="5">
        <v>0</v>
      </c>
      <c r="S2761">
        <v>9</v>
      </c>
    </row>
    <row r="2762" spans="1:19" x14ac:dyDescent="0.25">
      <c r="A2762">
        <v>1869</v>
      </c>
      <c r="B2762" s="1">
        <v>44751.409328703703</v>
      </c>
      <c r="C2762" t="s">
        <v>5295</v>
      </c>
      <c r="D2762" t="s">
        <v>20</v>
      </c>
      <c r="E2762" s="4" t="b">
        <v>0</v>
      </c>
      <c r="F2762" t="b">
        <v>1</v>
      </c>
      <c r="G2762" t="s">
        <v>5296</v>
      </c>
      <c r="H2762" s="1">
        <v>44019.568842592591</v>
      </c>
      <c r="I2762">
        <v>3</v>
      </c>
      <c r="J2762">
        <v>1</v>
      </c>
      <c r="K2762">
        <v>11</v>
      </c>
      <c r="L2762">
        <v>0</v>
      </c>
      <c r="M2762">
        <v>7999</v>
      </c>
      <c r="N2762">
        <v>6295</v>
      </c>
      <c r="O2762">
        <v>18464</v>
      </c>
      <c r="P2762">
        <v>24</v>
      </c>
      <c r="Q2762" t="s">
        <v>56</v>
      </c>
      <c r="R2762" s="5">
        <v>0</v>
      </c>
      <c r="S2762">
        <v>9</v>
      </c>
    </row>
    <row r="2763" spans="1:19" x14ac:dyDescent="0.25">
      <c r="A2763">
        <v>1871</v>
      </c>
      <c r="B2763" s="1">
        <v>44751.40997685185</v>
      </c>
      <c r="C2763" t="s">
        <v>5297</v>
      </c>
      <c r="D2763" t="s">
        <v>46</v>
      </c>
      <c r="E2763" s="4" t="b">
        <v>0</v>
      </c>
      <c r="F2763" t="b">
        <v>0</v>
      </c>
      <c r="G2763" t="s">
        <v>1654</v>
      </c>
      <c r="H2763" s="1">
        <v>44746.686574074076</v>
      </c>
      <c r="I2763">
        <v>0</v>
      </c>
      <c r="J2763">
        <v>1</v>
      </c>
      <c r="K2763">
        <v>0</v>
      </c>
      <c r="L2763">
        <v>0</v>
      </c>
      <c r="M2763">
        <v>44</v>
      </c>
      <c r="N2763">
        <v>6</v>
      </c>
      <c r="O2763">
        <v>40</v>
      </c>
      <c r="P2763">
        <v>2</v>
      </c>
      <c r="Q2763" t="s">
        <v>1655</v>
      </c>
      <c r="R2763" s="5">
        <v>0</v>
      </c>
      <c r="S2763">
        <v>9</v>
      </c>
    </row>
    <row r="2764" spans="1:19" x14ac:dyDescent="0.25">
      <c r="A2764">
        <v>1872</v>
      </c>
      <c r="B2764" s="1">
        <v>44751.40997685185</v>
      </c>
      <c r="C2764" t="s">
        <v>5298</v>
      </c>
      <c r="D2764" t="s">
        <v>20</v>
      </c>
      <c r="E2764" s="4" t="b">
        <v>0</v>
      </c>
      <c r="F2764" t="b">
        <v>1</v>
      </c>
      <c r="G2764" t="s">
        <v>5299</v>
      </c>
      <c r="H2764" s="1">
        <v>40914.545590277776</v>
      </c>
      <c r="I2764">
        <v>4</v>
      </c>
      <c r="J2764">
        <v>0</v>
      </c>
      <c r="K2764">
        <v>4</v>
      </c>
      <c r="L2764">
        <v>0</v>
      </c>
      <c r="M2764">
        <v>21532</v>
      </c>
      <c r="N2764">
        <v>3213</v>
      </c>
      <c r="O2764">
        <v>15237</v>
      </c>
      <c r="P2764">
        <v>388</v>
      </c>
      <c r="Q2764" t="s">
        <v>5300</v>
      </c>
      <c r="R2764" s="5">
        <v>0</v>
      </c>
      <c r="S2764">
        <v>9</v>
      </c>
    </row>
    <row r="2765" spans="1:19" x14ac:dyDescent="0.25">
      <c r="A2765">
        <v>1873</v>
      </c>
      <c r="B2765" s="1">
        <v>44751.410300925927</v>
      </c>
      <c r="C2765" t="s">
        <v>5301</v>
      </c>
      <c r="D2765" t="s">
        <v>46</v>
      </c>
      <c r="E2765" s="4" t="b">
        <v>0</v>
      </c>
      <c r="F2765" t="b">
        <v>1</v>
      </c>
      <c r="G2765" t="s">
        <v>5302</v>
      </c>
      <c r="H2765" s="1">
        <v>42776.221053240741</v>
      </c>
      <c r="I2765">
        <v>0</v>
      </c>
      <c r="J2765">
        <v>0</v>
      </c>
      <c r="K2765">
        <v>2</v>
      </c>
      <c r="L2765">
        <v>0</v>
      </c>
      <c r="M2765">
        <v>70</v>
      </c>
      <c r="N2765">
        <v>194</v>
      </c>
      <c r="O2765">
        <v>575</v>
      </c>
      <c r="P2765">
        <v>0</v>
      </c>
      <c r="Q2765" t="s">
        <v>5303</v>
      </c>
      <c r="R2765" s="5">
        <v>0</v>
      </c>
      <c r="S2765">
        <v>9</v>
      </c>
    </row>
    <row r="2766" spans="1:19" x14ac:dyDescent="0.25">
      <c r="A2766">
        <v>1874</v>
      </c>
      <c r="B2766" s="1">
        <v>44751.410497685189</v>
      </c>
      <c r="C2766" t="s">
        <v>5304</v>
      </c>
      <c r="D2766" t="s">
        <v>62</v>
      </c>
      <c r="E2766" s="4" t="b">
        <v>0</v>
      </c>
      <c r="F2766" t="b">
        <v>0</v>
      </c>
      <c r="G2766" t="s">
        <v>56</v>
      </c>
      <c r="H2766" s="1">
        <v>44672.293090277781</v>
      </c>
      <c r="I2766">
        <v>0</v>
      </c>
      <c r="J2766">
        <v>0</v>
      </c>
      <c r="K2766">
        <v>0</v>
      </c>
      <c r="L2766">
        <v>0</v>
      </c>
      <c r="M2766">
        <v>1</v>
      </c>
      <c r="N2766">
        <v>19</v>
      </c>
      <c r="O2766">
        <v>545</v>
      </c>
      <c r="P2766">
        <v>0</v>
      </c>
      <c r="Q2766" t="s">
        <v>56</v>
      </c>
      <c r="R2766" s="5">
        <v>0</v>
      </c>
      <c r="S2766">
        <v>9</v>
      </c>
    </row>
    <row r="2767" spans="1:19" x14ac:dyDescent="0.25">
      <c r="A2767">
        <v>1877</v>
      </c>
      <c r="B2767" s="1">
        <v>44751.411365740743</v>
      </c>
      <c r="C2767" t="s">
        <v>5305</v>
      </c>
      <c r="D2767" t="s">
        <v>46</v>
      </c>
      <c r="E2767" s="4" t="b">
        <v>0</v>
      </c>
      <c r="F2767" t="b">
        <v>0</v>
      </c>
      <c r="G2767" t="s">
        <v>5306</v>
      </c>
      <c r="H2767" s="1">
        <v>40473.99858796296</v>
      </c>
      <c r="I2767">
        <v>0</v>
      </c>
      <c r="J2767">
        <v>5</v>
      </c>
      <c r="K2767">
        <v>30</v>
      </c>
      <c r="L2767">
        <v>0</v>
      </c>
      <c r="M2767">
        <v>425</v>
      </c>
      <c r="N2767">
        <v>927</v>
      </c>
      <c r="O2767">
        <v>5687</v>
      </c>
      <c r="P2767">
        <v>5</v>
      </c>
      <c r="Q2767" t="s">
        <v>5307</v>
      </c>
      <c r="R2767" s="5">
        <v>0</v>
      </c>
      <c r="S2767">
        <v>9</v>
      </c>
    </row>
    <row r="2768" spans="1:19" x14ac:dyDescent="0.25">
      <c r="A2768">
        <v>1888</v>
      </c>
      <c r="B2768" s="1">
        <v>44751.416585648149</v>
      </c>
      <c r="C2768" t="s">
        <v>5308</v>
      </c>
      <c r="D2768" t="s">
        <v>20</v>
      </c>
      <c r="E2768" s="4" t="b">
        <v>0</v>
      </c>
      <c r="F2768" t="b">
        <v>0</v>
      </c>
      <c r="G2768" t="s">
        <v>5014</v>
      </c>
      <c r="H2768" s="1">
        <v>42198.030856481484</v>
      </c>
      <c r="I2768">
        <v>0</v>
      </c>
      <c r="J2768">
        <v>0</v>
      </c>
      <c r="K2768">
        <v>1</v>
      </c>
      <c r="L2768">
        <v>0</v>
      </c>
      <c r="M2768">
        <v>1475</v>
      </c>
      <c r="N2768">
        <v>854</v>
      </c>
      <c r="O2768">
        <v>123575</v>
      </c>
      <c r="P2768">
        <v>10</v>
      </c>
      <c r="Q2768" t="s">
        <v>5015</v>
      </c>
      <c r="R2768" s="5">
        <v>0</v>
      </c>
      <c r="S2768">
        <v>9</v>
      </c>
    </row>
    <row r="2769" spans="1:19" x14ac:dyDescent="0.25">
      <c r="A2769">
        <v>1889</v>
      </c>
      <c r="B2769" s="1">
        <v>44751.416597222225</v>
      </c>
      <c r="C2769" t="s">
        <v>5309</v>
      </c>
      <c r="D2769" t="s">
        <v>46</v>
      </c>
      <c r="E2769" s="4" t="b">
        <v>0</v>
      </c>
      <c r="F2769" t="b">
        <v>1</v>
      </c>
      <c r="G2769" t="s">
        <v>5310</v>
      </c>
      <c r="H2769" s="1">
        <v>41791.188564814816</v>
      </c>
      <c r="I2769">
        <v>0</v>
      </c>
      <c r="J2769">
        <v>0</v>
      </c>
      <c r="K2769">
        <v>0</v>
      </c>
      <c r="L2769">
        <v>0</v>
      </c>
      <c r="M2769">
        <v>291</v>
      </c>
      <c r="N2769">
        <v>231</v>
      </c>
      <c r="O2769">
        <v>29814</v>
      </c>
      <c r="P2769">
        <v>1</v>
      </c>
      <c r="Q2769" t="s">
        <v>886</v>
      </c>
      <c r="R2769" s="5">
        <v>0</v>
      </c>
      <c r="S2769">
        <v>9</v>
      </c>
    </row>
    <row r="2770" spans="1:19" x14ac:dyDescent="0.25">
      <c r="A2770">
        <v>1890</v>
      </c>
      <c r="B2770" s="1">
        <v>44751.416631944441</v>
      </c>
      <c r="C2770" t="s">
        <v>5311</v>
      </c>
      <c r="D2770" t="s">
        <v>62</v>
      </c>
      <c r="E2770" s="4" t="b">
        <v>0</v>
      </c>
      <c r="F2770" t="b">
        <v>1</v>
      </c>
      <c r="G2770" t="s">
        <v>5312</v>
      </c>
      <c r="H2770" s="1">
        <v>41848.564027777778</v>
      </c>
      <c r="I2770">
        <v>0</v>
      </c>
      <c r="J2770">
        <v>1</v>
      </c>
      <c r="K2770">
        <v>0</v>
      </c>
      <c r="L2770">
        <v>0</v>
      </c>
      <c r="M2770">
        <v>5503</v>
      </c>
      <c r="N2770">
        <v>3753</v>
      </c>
      <c r="O2770">
        <v>20812</v>
      </c>
      <c r="P2770">
        <v>36</v>
      </c>
      <c r="Q2770" t="s">
        <v>5313</v>
      </c>
      <c r="R2770" s="5">
        <v>0</v>
      </c>
      <c r="S2770">
        <v>9</v>
      </c>
    </row>
    <row r="2771" spans="1:19" x14ac:dyDescent="0.25">
      <c r="A2771">
        <v>1893</v>
      </c>
      <c r="B2771" s="1">
        <v>44751.417256944442</v>
      </c>
      <c r="C2771" t="s">
        <v>5314</v>
      </c>
      <c r="D2771" t="s">
        <v>62</v>
      </c>
      <c r="E2771" s="4" t="b">
        <v>0</v>
      </c>
      <c r="F2771" t="b">
        <v>0</v>
      </c>
      <c r="G2771" t="s">
        <v>5315</v>
      </c>
      <c r="H2771" s="1">
        <v>41966.866400462961</v>
      </c>
      <c r="I2771">
        <v>0</v>
      </c>
      <c r="J2771">
        <v>0</v>
      </c>
      <c r="K2771">
        <v>0</v>
      </c>
      <c r="L2771">
        <v>0</v>
      </c>
      <c r="M2771">
        <v>581</v>
      </c>
      <c r="N2771">
        <v>555</v>
      </c>
      <c r="O2771">
        <v>33633</v>
      </c>
      <c r="P2771">
        <v>0</v>
      </c>
      <c r="Q2771" t="s">
        <v>5316</v>
      </c>
      <c r="R2771" s="5">
        <v>0</v>
      </c>
      <c r="S2771">
        <v>9</v>
      </c>
    </row>
    <row r="2772" spans="1:19" x14ac:dyDescent="0.25">
      <c r="A2772">
        <v>1901</v>
      </c>
      <c r="B2772" s="1">
        <v>44751.420277777775</v>
      </c>
      <c r="C2772" t="s">
        <v>5317</v>
      </c>
      <c r="D2772" t="s">
        <v>20</v>
      </c>
      <c r="E2772" s="4" t="b">
        <v>0</v>
      </c>
      <c r="F2772" t="b">
        <v>1</v>
      </c>
      <c r="G2772" t="s">
        <v>5318</v>
      </c>
      <c r="H2772" s="1">
        <v>44548.040902777779</v>
      </c>
      <c r="I2772">
        <v>0</v>
      </c>
      <c r="J2772">
        <v>1</v>
      </c>
      <c r="K2772">
        <v>0</v>
      </c>
      <c r="L2772">
        <v>0</v>
      </c>
      <c r="M2772">
        <v>261</v>
      </c>
      <c r="N2772">
        <v>264</v>
      </c>
      <c r="O2772">
        <v>6560</v>
      </c>
      <c r="P2772">
        <v>3</v>
      </c>
      <c r="Q2772" t="s">
        <v>5319</v>
      </c>
      <c r="R2772" s="5">
        <v>0</v>
      </c>
      <c r="S2772">
        <v>9</v>
      </c>
    </row>
    <row r="2773" spans="1:19" x14ac:dyDescent="0.25">
      <c r="A2773">
        <v>1906</v>
      </c>
      <c r="B2773" s="1">
        <v>44751.423067129632</v>
      </c>
      <c r="C2773" t="s">
        <v>5320</v>
      </c>
      <c r="D2773" t="s">
        <v>5158</v>
      </c>
      <c r="E2773" s="4" t="b">
        <v>0</v>
      </c>
      <c r="F2773" t="b">
        <v>0</v>
      </c>
      <c r="G2773" t="s">
        <v>5321</v>
      </c>
      <c r="H2773" s="1">
        <v>40006.349317129629</v>
      </c>
      <c r="I2773">
        <v>0</v>
      </c>
      <c r="J2773">
        <v>0</v>
      </c>
      <c r="K2773">
        <v>0</v>
      </c>
      <c r="L2773">
        <v>0</v>
      </c>
      <c r="M2773">
        <v>935</v>
      </c>
      <c r="N2773">
        <v>658</v>
      </c>
      <c r="O2773">
        <v>8706</v>
      </c>
      <c r="P2773">
        <v>29</v>
      </c>
      <c r="Q2773" t="s">
        <v>5322</v>
      </c>
      <c r="R2773" s="5">
        <v>0</v>
      </c>
      <c r="S2773">
        <v>9</v>
      </c>
    </row>
    <row r="2774" spans="1:19" x14ac:dyDescent="0.25">
      <c r="A2774">
        <v>1907</v>
      </c>
      <c r="B2774" s="1">
        <v>44751.423518518517</v>
      </c>
      <c r="C2774" t="s">
        <v>5323</v>
      </c>
      <c r="D2774" t="s">
        <v>62</v>
      </c>
      <c r="E2774" s="4" t="b">
        <v>0</v>
      </c>
      <c r="F2774" t="b">
        <v>0</v>
      </c>
      <c r="G2774" t="s">
        <v>4985</v>
      </c>
      <c r="H2774" s="1">
        <v>41103.544999999998</v>
      </c>
      <c r="I2774">
        <v>1</v>
      </c>
      <c r="J2774">
        <v>0</v>
      </c>
      <c r="K2774">
        <v>12</v>
      </c>
      <c r="L2774">
        <v>0</v>
      </c>
      <c r="M2774">
        <v>18660</v>
      </c>
      <c r="N2774">
        <v>7334</v>
      </c>
      <c r="O2774">
        <v>24374</v>
      </c>
      <c r="P2774">
        <v>308</v>
      </c>
      <c r="Q2774" t="s">
        <v>1522</v>
      </c>
      <c r="R2774" s="5">
        <v>0</v>
      </c>
      <c r="S2774">
        <v>9</v>
      </c>
    </row>
    <row r="2775" spans="1:19" x14ac:dyDescent="0.25">
      <c r="A2775">
        <v>1910</v>
      </c>
      <c r="B2775" s="1">
        <v>44751.423888888887</v>
      </c>
      <c r="C2775" t="s">
        <v>5324</v>
      </c>
      <c r="D2775" t="s">
        <v>62</v>
      </c>
      <c r="E2775" s="4" t="b">
        <v>0</v>
      </c>
      <c r="F2775" t="b">
        <v>1</v>
      </c>
      <c r="G2775" t="s">
        <v>5325</v>
      </c>
      <c r="H2775" s="1">
        <v>40501.894872685189</v>
      </c>
      <c r="I2775">
        <v>0</v>
      </c>
      <c r="J2775">
        <v>0</v>
      </c>
      <c r="K2775">
        <v>2</v>
      </c>
      <c r="L2775">
        <v>0</v>
      </c>
      <c r="M2775">
        <v>259</v>
      </c>
      <c r="N2775">
        <v>239</v>
      </c>
      <c r="O2775">
        <v>436</v>
      </c>
      <c r="P2775">
        <v>0</v>
      </c>
      <c r="Q2775" t="s">
        <v>5326</v>
      </c>
      <c r="R2775" s="5">
        <v>0</v>
      </c>
      <c r="S2775">
        <v>9</v>
      </c>
    </row>
    <row r="2776" spans="1:19" x14ac:dyDescent="0.25">
      <c r="A2776">
        <v>1912</v>
      </c>
      <c r="B2776" s="1">
        <v>44751.424490740741</v>
      </c>
      <c r="C2776" t="s">
        <v>5327</v>
      </c>
      <c r="D2776" t="s">
        <v>46</v>
      </c>
      <c r="E2776" s="4" t="b">
        <v>0</v>
      </c>
      <c r="F2776" t="b">
        <v>0</v>
      </c>
      <c r="G2776" t="s">
        <v>56</v>
      </c>
      <c r="H2776" s="1">
        <v>44589.823657407411</v>
      </c>
      <c r="I2776">
        <v>0</v>
      </c>
      <c r="J2776">
        <v>0</v>
      </c>
      <c r="K2776">
        <v>0</v>
      </c>
      <c r="L2776">
        <v>0</v>
      </c>
      <c r="M2776">
        <v>26</v>
      </c>
      <c r="N2776">
        <v>277</v>
      </c>
      <c r="O2776">
        <v>268</v>
      </c>
      <c r="P2776">
        <v>0</v>
      </c>
      <c r="Q2776" t="s">
        <v>5328</v>
      </c>
      <c r="R2776" s="5">
        <v>0</v>
      </c>
      <c r="S2776">
        <v>9</v>
      </c>
    </row>
    <row r="2777" spans="1:19" x14ac:dyDescent="0.25">
      <c r="A2777">
        <v>1914</v>
      </c>
      <c r="B2777" s="1">
        <v>44751.424814814818</v>
      </c>
      <c r="C2777" t="s">
        <v>5329</v>
      </c>
      <c r="D2777" t="s">
        <v>62</v>
      </c>
      <c r="E2777" s="4" t="b">
        <v>0</v>
      </c>
      <c r="F2777" t="b">
        <v>0</v>
      </c>
      <c r="G2777" t="s">
        <v>5330</v>
      </c>
      <c r="H2777" s="1">
        <v>41317.749965277777</v>
      </c>
      <c r="I2777">
        <v>0</v>
      </c>
      <c r="J2777">
        <v>0</v>
      </c>
      <c r="K2777">
        <v>1</v>
      </c>
      <c r="L2777">
        <v>0</v>
      </c>
      <c r="M2777">
        <v>527</v>
      </c>
      <c r="N2777">
        <v>654</v>
      </c>
      <c r="O2777">
        <v>20723</v>
      </c>
      <c r="P2777">
        <v>6</v>
      </c>
      <c r="Q2777" t="s">
        <v>56</v>
      </c>
      <c r="R2777" s="5">
        <v>0</v>
      </c>
      <c r="S2777">
        <v>9</v>
      </c>
    </row>
    <row r="2778" spans="1:19" x14ac:dyDescent="0.25">
      <c r="A2778">
        <v>1915</v>
      </c>
      <c r="B2778" s="1">
        <v>44751.425902777781</v>
      </c>
      <c r="C2778" t="s">
        <v>5331</v>
      </c>
      <c r="D2778" t="s">
        <v>62</v>
      </c>
      <c r="E2778" s="4" t="b">
        <v>0</v>
      </c>
      <c r="F2778" t="b">
        <v>1</v>
      </c>
      <c r="G2778" t="s">
        <v>4939</v>
      </c>
      <c r="H2778" s="1">
        <v>44643.250775462962</v>
      </c>
      <c r="I2778">
        <v>18</v>
      </c>
      <c r="J2778">
        <v>9</v>
      </c>
      <c r="K2778">
        <v>72</v>
      </c>
      <c r="L2778">
        <v>2</v>
      </c>
      <c r="M2778">
        <v>1264</v>
      </c>
      <c r="N2778">
        <v>1466</v>
      </c>
      <c r="O2778">
        <v>4663</v>
      </c>
      <c r="P2778">
        <v>2</v>
      </c>
      <c r="Q2778" t="s">
        <v>1235</v>
      </c>
      <c r="R2778" s="5">
        <v>0</v>
      </c>
      <c r="S2778">
        <v>9</v>
      </c>
    </row>
    <row r="2779" spans="1:19" x14ac:dyDescent="0.25">
      <c r="A2779">
        <v>1919</v>
      </c>
      <c r="B2779" s="1">
        <v>44751.428078703706</v>
      </c>
      <c r="C2779" t="s">
        <v>5332</v>
      </c>
      <c r="D2779" t="s">
        <v>20</v>
      </c>
      <c r="E2779" s="4" t="b">
        <v>0</v>
      </c>
      <c r="F2779" t="b">
        <v>0</v>
      </c>
      <c r="G2779" t="s">
        <v>5333</v>
      </c>
      <c r="H2779" s="1">
        <v>44196.909849537034</v>
      </c>
      <c r="I2779">
        <v>0</v>
      </c>
      <c r="J2779">
        <v>1</v>
      </c>
      <c r="K2779">
        <v>1</v>
      </c>
      <c r="L2779">
        <v>0</v>
      </c>
      <c r="M2779">
        <v>1230</v>
      </c>
      <c r="N2779">
        <v>22</v>
      </c>
      <c r="O2779">
        <v>18239</v>
      </c>
      <c r="P2779">
        <v>3</v>
      </c>
      <c r="Q2779" t="s">
        <v>5334</v>
      </c>
      <c r="R2779" s="5">
        <v>0</v>
      </c>
      <c r="S2779">
        <v>9</v>
      </c>
    </row>
    <row r="2780" spans="1:19" x14ac:dyDescent="0.25">
      <c r="A2780">
        <v>1920</v>
      </c>
      <c r="B2780" s="1">
        <v>44751.428136574075</v>
      </c>
      <c r="C2780" t="s">
        <v>5335</v>
      </c>
      <c r="D2780" t="s">
        <v>62</v>
      </c>
      <c r="E2780" s="4" t="b">
        <v>0</v>
      </c>
      <c r="F2780" t="b">
        <v>0</v>
      </c>
      <c r="G2780" t="s">
        <v>5336</v>
      </c>
      <c r="H2780" s="1">
        <v>42162.108877314815</v>
      </c>
      <c r="I2780">
        <v>0</v>
      </c>
      <c r="J2780">
        <v>1</v>
      </c>
      <c r="K2780">
        <v>0</v>
      </c>
      <c r="L2780">
        <v>0</v>
      </c>
      <c r="M2780">
        <v>73</v>
      </c>
      <c r="N2780">
        <v>992</v>
      </c>
      <c r="O2780">
        <v>1423</v>
      </c>
      <c r="P2780">
        <v>0</v>
      </c>
      <c r="Q2780" t="s">
        <v>5337</v>
      </c>
      <c r="R2780" s="5">
        <v>0</v>
      </c>
      <c r="S2780">
        <v>9</v>
      </c>
    </row>
    <row r="2781" spans="1:19" x14ac:dyDescent="0.25">
      <c r="A2781">
        <v>1921</v>
      </c>
      <c r="B2781" s="1">
        <v>44751.428206018521</v>
      </c>
      <c r="C2781" t="s">
        <v>5338</v>
      </c>
      <c r="D2781" t="s">
        <v>46</v>
      </c>
      <c r="E2781" s="4" t="b">
        <v>0</v>
      </c>
      <c r="F2781" t="b">
        <v>0</v>
      </c>
      <c r="G2781" t="s">
        <v>5339</v>
      </c>
      <c r="H2781" s="1">
        <v>43491.728263888886</v>
      </c>
      <c r="I2781">
        <v>0</v>
      </c>
      <c r="J2781">
        <v>0</v>
      </c>
      <c r="K2781">
        <v>0</v>
      </c>
      <c r="L2781">
        <v>0</v>
      </c>
      <c r="M2781">
        <v>176</v>
      </c>
      <c r="N2781">
        <v>896</v>
      </c>
      <c r="O2781">
        <v>4815</v>
      </c>
      <c r="P2781">
        <v>2</v>
      </c>
      <c r="Q2781" t="s">
        <v>56</v>
      </c>
      <c r="R2781" s="5">
        <v>0</v>
      </c>
      <c r="S2781">
        <v>9</v>
      </c>
    </row>
    <row r="2782" spans="1:19" x14ac:dyDescent="0.25">
      <c r="A2782">
        <v>1922</v>
      </c>
      <c r="B2782" s="1">
        <v>44751.428495370368</v>
      </c>
      <c r="C2782" t="s">
        <v>5340</v>
      </c>
      <c r="D2782" t="s">
        <v>62</v>
      </c>
      <c r="E2782" s="4" t="b">
        <v>0</v>
      </c>
      <c r="F2782" t="b">
        <v>0</v>
      </c>
      <c r="G2782" t="s">
        <v>56</v>
      </c>
      <c r="H2782" s="1">
        <v>44013.452939814815</v>
      </c>
      <c r="I2782">
        <v>0</v>
      </c>
      <c r="J2782">
        <v>1</v>
      </c>
      <c r="K2782">
        <v>1</v>
      </c>
      <c r="L2782">
        <v>0</v>
      </c>
      <c r="M2782">
        <v>4</v>
      </c>
      <c r="N2782">
        <v>9</v>
      </c>
      <c r="O2782">
        <v>312</v>
      </c>
      <c r="P2782">
        <v>0</v>
      </c>
      <c r="Q2782" t="s">
        <v>56</v>
      </c>
      <c r="R2782" s="5">
        <v>0</v>
      </c>
      <c r="S2782">
        <v>9</v>
      </c>
    </row>
    <row r="2783" spans="1:19" x14ac:dyDescent="0.25">
      <c r="A2783">
        <v>1923</v>
      </c>
      <c r="B2783" s="1">
        <v>44751.429444444446</v>
      </c>
      <c r="C2783" t="s">
        <v>5341</v>
      </c>
      <c r="D2783" t="s">
        <v>20</v>
      </c>
      <c r="E2783" s="4" t="b">
        <v>0</v>
      </c>
      <c r="F2783" t="b">
        <v>0</v>
      </c>
      <c r="G2783" t="s">
        <v>5342</v>
      </c>
      <c r="H2783" s="1">
        <v>44599.211817129632</v>
      </c>
      <c r="I2783">
        <v>0</v>
      </c>
      <c r="J2783">
        <v>0</v>
      </c>
      <c r="K2783">
        <v>0</v>
      </c>
      <c r="L2783">
        <v>0</v>
      </c>
      <c r="M2783">
        <v>72</v>
      </c>
      <c r="N2783">
        <v>722</v>
      </c>
      <c r="O2783">
        <v>66</v>
      </c>
      <c r="P2783">
        <v>0</v>
      </c>
      <c r="Q2783" t="s">
        <v>56</v>
      </c>
      <c r="R2783" s="5">
        <v>0</v>
      </c>
      <c r="S2783">
        <v>9</v>
      </c>
    </row>
    <row r="2784" spans="1:19" x14ac:dyDescent="0.25">
      <c r="A2784">
        <v>1924</v>
      </c>
      <c r="B2784" s="1">
        <v>44751.429479166669</v>
      </c>
      <c r="C2784" t="s">
        <v>5343</v>
      </c>
      <c r="D2784" t="s">
        <v>20</v>
      </c>
      <c r="E2784" s="4" t="b">
        <v>0</v>
      </c>
      <c r="F2784" t="b">
        <v>0</v>
      </c>
      <c r="G2784" t="s">
        <v>56</v>
      </c>
      <c r="H2784" s="1">
        <v>44611.747743055559</v>
      </c>
      <c r="I2784">
        <v>0</v>
      </c>
      <c r="J2784">
        <v>0</v>
      </c>
      <c r="K2784">
        <v>0</v>
      </c>
      <c r="L2784">
        <v>0</v>
      </c>
      <c r="M2784">
        <v>42</v>
      </c>
      <c r="N2784">
        <v>11</v>
      </c>
      <c r="O2784">
        <v>2076</v>
      </c>
      <c r="P2784">
        <v>0</v>
      </c>
      <c r="Q2784" t="s">
        <v>56</v>
      </c>
      <c r="R2784" s="5">
        <v>0</v>
      </c>
      <c r="S2784">
        <v>9</v>
      </c>
    </row>
    <row r="2785" spans="1:19" x14ac:dyDescent="0.25">
      <c r="A2785">
        <v>1926</v>
      </c>
      <c r="B2785" s="1">
        <v>44751.429618055554</v>
      </c>
      <c r="C2785" t="s">
        <v>5344</v>
      </c>
      <c r="D2785" t="s">
        <v>259</v>
      </c>
      <c r="E2785" s="4" t="b">
        <v>0</v>
      </c>
      <c r="F2785" t="b">
        <v>0</v>
      </c>
      <c r="G2785" t="s">
        <v>5345</v>
      </c>
      <c r="H2785" s="1">
        <v>44096.446446759262</v>
      </c>
      <c r="I2785">
        <v>0</v>
      </c>
      <c r="J2785">
        <v>1</v>
      </c>
      <c r="K2785">
        <v>3</v>
      </c>
      <c r="L2785">
        <v>0</v>
      </c>
      <c r="M2785">
        <v>1067</v>
      </c>
      <c r="N2785">
        <v>1831</v>
      </c>
      <c r="O2785">
        <v>15255</v>
      </c>
      <c r="P2785">
        <v>0</v>
      </c>
      <c r="Q2785" t="s">
        <v>5346</v>
      </c>
      <c r="R2785" s="5">
        <v>0</v>
      </c>
      <c r="S2785">
        <v>9</v>
      </c>
    </row>
    <row r="2786" spans="1:19" x14ac:dyDescent="0.25">
      <c r="A2786">
        <v>1929</v>
      </c>
      <c r="B2786" s="1">
        <v>44751.430833333332</v>
      </c>
      <c r="C2786" t="s">
        <v>5347</v>
      </c>
      <c r="D2786" t="s">
        <v>46</v>
      </c>
      <c r="E2786" s="4" t="b">
        <v>0</v>
      </c>
      <c r="F2786" t="b">
        <v>0</v>
      </c>
      <c r="G2786" t="s">
        <v>5348</v>
      </c>
      <c r="H2786" s="1">
        <v>40221.017337962963</v>
      </c>
      <c r="I2786">
        <v>0</v>
      </c>
      <c r="J2786">
        <v>0</v>
      </c>
      <c r="K2786">
        <v>0</v>
      </c>
      <c r="L2786">
        <v>0</v>
      </c>
      <c r="M2786">
        <v>609</v>
      </c>
      <c r="N2786">
        <v>1384</v>
      </c>
      <c r="O2786">
        <v>4390</v>
      </c>
      <c r="P2786">
        <v>2</v>
      </c>
      <c r="Q2786" t="s">
        <v>5349</v>
      </c>
      <c r="R2786" s="5">
        <v>0</v>
      </c>
      <c r="S2786">
        <v>9</v>
      </c>
    </row>
    <row r="2787" spans="1:19" x14ac:dyDescent="0.25">
      <c r="A2787">
        <v>1930</v>
      </c>
      <c r="B2787" s="1">
        <v>44751.431087962963</v>
      </c>
      <c r="C2787" t="s">
        <v>5350</v>
      </c>
      <c r="D2787" t="s">
        <v>20</v>
      </c>
      <c r="E2787" s="4" t="b">
        <v>0</v>
      </c>
      <c r="F2787" t="b">
        <v>0</v>
      </c>
      <c r="G2787" t="s">
        <v>5351</v>
      </c>
      <c r="H2787" s="1">
        <v>43980.423946759256</v>
      </c>
      <c r="I2787">
        <v>0</v>
      </c>
      <c r="J2787">
        <v>0</v>
      </c>
      <c r="K2787">
        <v>1</v>
      </c>
      <c r="L2787">
        <v>0</v>
      </c>
      <c r="M2787">
        <v>318</v>
      </c>
      <c r="N2787">
        <v>270</v>
      </c>
      <c r="O2787">
        <v>11167</v>
      </c>
      <c r="P2787">
        <v>2</v>
      </c>
      <c r="Q2787" t="s">
        <v>5352</v>
      </c>
      <c r="R2787" s="5">
        <v>0</v>
      </c>
      <c r="S2787">
        <v>9</v>
      </c>
    </row>
    <row r="2788" spans="1:19" x14ac:dyDescent="0.25">
      <c r="A2788">
        <v>1931</v>
      </c>
      <c r="B2788" s="1">
        <v>44751.43109953704</v>
      </c>
      <c r="C2788" t="s">
        <v>5353</v>
      </c>
      <c r="D2788" t="s">
        <v>20</v>
      </c>
      <c r="E2788" s="4" t="b">
        <v>0</v>
      </c>
      <c r="F2788" t="b">
        <v>0</v>
      </c>
      <c r="G2788" t="s">
        <v>5089</v>
      </c>
      <c r="H2788" s="1">
        <v>44129.116840277777</v>
      </c>
      <c r="I2788">
        <v>0</v>
      </c>
      <c r="J2788">
        <v>2</v>
      </c>
      <c r="K2788">
        <v>4</v>
      </c>
      <c r="L2788">
        <v>0</v>
      </c>
      <c r="M2788">
        <v>2590</v>
      </c>
      <c r="N2788">
        <v>627</v>
      </c>
      <c r="O2788">
        <v>1931</v>
      </c>
      <c r="P2788">
        <v>47</v>
      </c>
      <c r="Q2788" t="s">
        <v>56</v>
      </c>
      <c r="R2788" s="5">
        <v>0</v>
      </c>
      <c r="S2788">
        <v>9</v>
      </c>
    </row>
    <row r="2789" spans="1:19" x14ac:dyDescent="0.25">
      <c r="A2789">
        <v>1936</v>
      </c>
      <c r="B2789" s="1">
        <v>44751.432581018518</v>
      </c>
      <c r="C2789" t="s">
        <v>5354</v>
      </c>
      <c r="D2789" t="s">
        <v>20</v>
      </c>
      <c r="E2789" s="4" t="b">
        <v>0</v>
      </c>
      <c r="F2789" t="b">
        <v>1</v>
      </c>
      <c r="G2789" t="s">
        <v>5355</v>
      </c>
      <c r="H2789" s="1">
        <v>44495.480381944442</v>
      </c>
      <c r="I2789">
        <v>0</v>
      </c>
      <c r="J2789">
        <v>0</v>
      </c>
      <c r="K2789">
        <v>0</v>
      </c>
      <c r="L2789">
        <v>0</v>
      </c>
      <c r="M2789">
        <v>89</v>
      </c>
      <c r="N2789">
        <v>512</v>
      </c>
      <c r="O2789">
        <v>4889</v>
      </c>
      <c r="P2789">
        <v>1</v>
      </c>
      <c r="Q2789" t="s">
        <v>976</v>
      </c>
      <c r="R2789" s="5">
        <v>0</v>
      </c>
      <c r="S2789">
        <v>9</v>
      </c>
    </row>
    <row r="2790" spans="1:19" x14ac:dyDescent="0.25">
      <c r="A2790">
        <v>1940</v>
      </c>
      <c r="B2790" s="1">
        <v>44751.433888888889</v>
      </c>
      <c r="C2790" t="s">
        <v>5356</v>
      </c>
      <c r="D2790" t="s">
        <v>20</v>
      </c>
      <c r="E2790" s="4" t="b">
        <v>0</v>
      </c>
      <c r="F2790" t="b">
        <v>0</v>
      </c>
      <c r="G2790" t="s">
        <v>56</v>
      </c>
      <c r="H2790" s="1">
        <v>41478.959328703706</v>
      </c>
      <c r="I2790">
        <v>0</v>
      </c>
      <c r="J2790">
        <v>2</v>
      </c>
      <c r="K2790">
        <v>0</v>
      </c>
      <c r="L2790">
        <v>0</v>
      </c>
      <c r="M2790">
        <v>168</v>
      </c>
      <c r="N2790">
        <v>68</v>
      </c>
      <c r="O2790">
        <v>7411</v>
      </c>
      <c r="P2790">
        <v>0</v>
      </c>
      <c r="Q2790" t="s">
        <v>56</v>
      </c>
      <c r="R2790" s="5">
        <v>0</v>
      </c>
      <c r="S2790">
        <v>9</v>
      </c>
    </row>
    <row r="2791" spans="1:19" x14ac:dyDescent="0.25">
      <c r="A2791">
        <v>1945</v>
      </c>
      <c r="B2791" s="1">
        <v>44751.435474537036</v>
      </c>
      <c r="C2791" t="s">
        <v>5357</v>
      </c>
      <c r="D2791" t="s">
        <v>62</v>
      </c>
      <c r="E2791" s="4" t="b">
        <v>0</v>
      </c>
      <c r="F2791" t="b">
        <v>0</v>
      </c>
      <c r="G2791" t="s">
        <v>5358</v>
      </c>
      <c r="H2791" s="1">
        <v>44678.121481481481</v>
      </c>
      <c r="I2791">
        <v>0</v>
      </c>
      <c r="J2791">
        <v>0</v>
      </c>
      <c r="K2791">
        <v>1</v>
      </c>
      <c r="L2791">
        <v>0</v>
      </c>
      <c r="M2791">
        <v>103</v>
      </c>
      <c r="N2791">
        <v>176</v>
      </c>
      <c r="O2791">
        <v>653</v>
      </c>
      <c r="P2791">
        <v>0</v>
      </c>
      <c r="Q2791" t="s">
        <v>1763</v>
      </c>
      <c r="R2791" s="5">
        <v>0</v>
      </c>
      <c r="S2791">
        <v>9</v>
      </c>
    </row>
    <row r="2792" spans="1:19" x14ac:dyDescent="0.25">
      <c r="A2792">
        <v>1947</v>
      </c>
      <c r="B2792" s="1">
        <v>44751.436168981483</v>
      </c>
      <c r="C2792" t="s">
        <v>5359</v>
      </c>
      <c r="D2792" t="s">
        <v>62</v>
      </c>
      <c r="E2792" s="4" t="b">
        <v>0</v>
      </c>
      <c r="F2792" t="b">
        <v>0</v>
      </c>
      <c r="G2792" t="s">
        <v>5360</v>
      </c>
      <c r="H2792" s="1">
        <v>39983.638668981483</v>
      </c>
      <c r="I2792">
        <v>0</v>
      </c>
      <c r="J2792">
        <v>0</v>
      </c>
      <c r="K2792">
        <v>0</v>
      </c>
      <c r="L2792">
        <v>0</v>
      </c>
      <c r="M2792">
        <v>14297</v>
      </c>
      <c r="N2792">
        <v>15700</v>
      </c>
      <c r="O2792">
        <v>55043</v>
      </c>
      <c r="P2792">
        <v>15</v>
      </c>
      <c r="Q2792" t="s">
        <v>5361</v>
      </c>
      <c r="R2792" s="5">
        <v>0</v>
      </c>
      <c r="S2792">
        <v>9</v>
      </c>
    </row>
    <row r="2793" spans="1:19" x14ac:dyDescent="0.25">
      <c r="A2793">
        <v>1950</v>
      </c>
      <c r="B2793" s="1">
        <v>44751.436435185184</v>
      </c>
      <c r="C2793" t="s">
        <v>5362</v>
      </c>
      <c r="D2793" t="s">
        <v>24</v>
      </c>
      <c r="E2793" s="4" t="b">
        <v>0</v>
      </c>
      <c r="F2793" t="b">
        <v>1</v>
      </c>
      <c r="G2793" t="s">
        <v>5363</v>
      </c>
      <c r="H2793" s="1">
        <v>42045.178483796299</v>
      </c>
      <c r="I2793">
        <v>0</v>
      </c>
      <c r="J2793">
        <v>1</v>
      </c>
      <c r="K2793">
        <v>1</v>
      </c>
      <c r="L2793">
        <v>0</v>
      </c>
      <c r="M2793">
        <v>892</v>
      </c>
      <c r="N2793">
        <v>842</v>
      </c>
      <c r="O2793">
        <v>12649</v>
      </c>
      <c r="P2793">
        <v>21</v>
      </c>
      <c r="Q2793" t="s">
        <v>1235</v>
      </c>
      <c r="R2793" s="5">
        <v>0</v>
      </c>
      <c r="S2793">
        <v>9</v>
      </c>
    </row>
    <row r="2794" spans="1:19" x14ac:dyDescent="0.25">
      <c r="A2794">
        <v>1952</v>
      </c>
      <c r="B2794" s="1">
        <v>44751.436863425923</v>
      </c>
      <c r="C2794" t="s">
        <v>5364</v>
      </c>
      <c r="D2794" t="s">
        <v>62</v>
      </c>
      <c r="E2794" s="4" t="b">
        <v>0</v>
      </c>
      <c r="F2794" t="b">
        <v>0</v>
      </c>
      <c r="G2794" t="s">
        <v>5365</v>
      </c>
      <c r="H2794" s="1">
        <v>39930.920231481483</v>
      </c>
      <c r="I2794">
        <v>1</v>
      </c>
      <c r="J2794">
        <v>0</v>
      </c>
      <c r="K2794">
        <v>1</v>
      </c>
      <c r="L2794">
        <v>0</v>
      </c>
      <c r="M2794">
        <v>7790</v>
      </c>
      <c r="N2794">
        <v>3799</v>
      </c>
      <c r="O2794">
        <v>207750</v>
      </c>
      <c r="P2794">
        <v>109</v>
      </c>
      <c r="Q2794" t="s">
        <v>3203</v>
      </c>
      <c r="R2794" s="5">
        <v>0</v>
      </c>
      <c r="S2794">
        <v>9</v>
      </c>
    </row>
    <row r="2795" spans="1:19" x14ac:dyDescent="0.25">
      <c r="A2795">
        <v>1953</v>
      </c>
      <c r="B2795" s="1">
        <v>44751.437557870369</v>
      </c>
      <c r="C2795" t="s">
        <v>5366</v>
      </c>
      <c r="D2795" t="s">
        <v>46</v>
      </c>
      <c r="E2795" s="4" t="b">
        <v>0</v>
      </c>
      <c r="F2795" t="b">
        <v>0</v>
      </c>
      <c r="G2795" t="s">
        <v>5367</v>
      </c>
      <c r="H2795" s="1">
        <v>40748.22792824074</v>
      </c>
      <c r="I2795">
        <v>0</v>
      </c>
      <c r="J2795">
        <v>0</v>
      </c>
      <c r="K2795">
        <v>0</v>
      </c>
      <c r="L2795">
        <v>0</v>
      </c>
      <c r="M2795">
        <v>329</v>
      </c>
      <c r="N2795">
        <v>788</v>
      </c>
      <c r="O2795">
        <v>39712</v>
      </c>
      <c r="P2795">
        <v>2</v>
      </c>
      <c r="Q2795" t="s">
        <v>1935</v>
      </c>
      <c r="R2795" s="5">
        <v>0</v>
      </c>
      <c r="S2795">
        <v>9</v>
      </c>
    </row>
    <row r="2796" spans="1:19" x14ac:dyDescent="0.25">
      <c r="A2796">
        <v>1954</v>
      </c>
      <c r="B2796" s="1">
        <v>44751.437581018516</v>
      </c>
      <c r="C2796" t="s">
        <v>5368</v>
      </c>
      <c r="D2796" t="s">
        <v>62</v>
      </c>
      <c r="E2796" s="4" t="b">
        <v>0</v>
      </c>
      <c r="F2796" t="b">
        <v>0</v>
      </c>
      <c r="G2796" t="s">
        <v>5365</v>
      </c>
      <c r="H2796" s="1">
        <v>39930.920231481483</v>
      </c>
      <c r="I2796">
        <v>1</v>
      </c>
      <c r="J2796">
        <v>0</v>
      </c>
      <c r="K2796">
        <v>0</v>
      </c>
      <c r="L2796">
        <v>0</v>
      </c>
      <c r="M2796">
        <v>7790</v>
      </c>
      <c r="N2796">
        <v>3799</v>
      </c>
      <c r="O2796">
        <v>207750</v>
      </c>
      <c r="P2796">
        <v>109</v>
      </c>
      <c r="Q2796" t="s">
        <v>3203</v>
      </c>
      <c r="R2796" s="5">
        <v>0</v>
      </c>
      <c r="S2796">
        <v>9</v>
      </c>
    </row>
    <row r="2797" spans="1:19" x14ac:dyDescent="0.25">
      <c r="A2797">
        <v>1955</v>
      </c>
      <c r="B2797" s="1">
        <v>44751.437743055554</v>
      </c>
      <c r="C2797" t="s">
        <v>5369</v>
      </c>
      <c r="D2797" t="s">
        <v>46</v>
      </c>
      <c r="E2797" s="4" t="b">
        <v>0</v>
      </c>
      <c r="F2797" t="b">
        <v>0</v>
      </c>
      <c r="G2797" t="s">
        <v>5370</v>
      </c>
      <c r="H2797" s="1">
        <v>44178.831782407404</v>
      </c>
      <c r="I2797">
        <v>0</v>
      </c>
      <c r="J2797">
        <v>0</v>
      </c>
      <c r="K2797">
        <v>0</v>
      </c>
      <c r="L2797">
        <v>0</v>
      </c>
      <c r="M2797">
        <v>2</v>
      </c>
      <c r="N2797">
        <v>78</v>
      </c>
      <c r="O2797">
        <v>1075</v>
      </c>
      <c r="P2797">
        <v>0</v>
      </c>
      <c r="Q2797" t="s">
        <v>56</v>
      </c>
      <c r="R2797" s="5">
        <v>0</v>
      </c>
      <c r="S2797">
        <v>9</v>
      </c>
    </row>
    <row r="2798" spans="1:19" x14ac:dyDescent="0.25">
      <c r="A2798">
        <v>1956</v>
      </c>
      <c r="B2798" s="1">
        <v>44751.438773148147</v>
      </c>
      <c r="C2798" t="s">
        <v>5371</v>
      </c>
      <c r="D2798" t="s">
        <v>62</v>
      </c>
      <c r="E2798" s="4" t="b">
        <v>0</v>
      </c>
      <c r="F2798" t="b">
        <v>0</v>
      </c>
      <c r="G2798" t="s">
        <v>5372</v>
      </c>
      <c r="H2798" s="1">
        <v>43607.69</v>
      </c>
      <c r="I2798">
        <v>0</v>
      </c>
      <c r="J2798">
        <v>0</v>
      </c>
      <c r="K2798">
        <v>1</v>
      </c>
      <c r="L2798">
        <v>0</v>
      </c>
      <c r="M2798">
        <v>34</v>
      </c>
      <c r="N2798">
        <v>172</v>
      </c>
      <c r="O2798">
        <v>1827</v>
      </c>
      <c r="P2798">
        <v>1</v>
      </c>
      <c r="Q2798" t="s">
        <v>5373</v>
      </c>
      <c r="R2798" s="5">
        <v>0</v>
      </c>
      <c r="S2798">
        <v>9</v>
      </c>
    </row>
    <row r="2799" spans="1:19" x14ac:dyDescent="0.25">
      <c r="A2799">
        <v>1965</v>
      </c>
      <c r="B2799" s="1">
        <v>44751.439768518518</v>
      </c>
      <c r="C2799" t="s">
        <v>5374</v>
      </c>
      <c r="D2799" t="s">
        <v>20</v>
      </c>
      <c r="E2799" s="4" t="b">
        <v>0</v>
      </c>
      <c r="F2799" t="b">
        <v>0</v>
      </c>
      <c r="G2799" t="s">
        <v>5375</v>
      </c>
      <c r="H2799" s="1">
        <v>39994.120821759258</v>
      </c>
      <c r="I2799">
        <v>0</v>
      </c>
      <c r="J2799">
        <v>0</v>
      </c>
      <c r="K2799">
        <v>0</v>
      </c>
      <c r="L2799">
        <v>0</v>
      </c>
      <c r="M2799">
        <v>68</v>
      </c>
      <c r="N2799">
        <v>100</v>
      </c>
      <c r="O2799">
        <v>430</v>
      </c>
      <c r="P2799">
        <v>0</v>
      </c>
      <c r="Q2799" t="s">
        <v>1095</v>
      </c>
      <c r="R2799" s="5">
        <v>0</v>
      </c>
      <c r="S2799">
        <v>9</v>
      </c>
    </row>
    <row r="2800" spans="1:19" x14ac:dyDescent="0.25">
      <c r="A2800">
        <v>1970</v>
      </c>
      <c r="B2800" s="1">
        <v>44751.441678240742</v>
      </c>
      <c r="C2800" t="s">
        <v>5376</v>
      </c>
      <c r="D2800" t="s">
        <v>46</v>
      </c>
      <c r="E2800" s="4" t="b">
        <v>0</v>
      </c>
      <c r="F2800" t="b">
        <v>0</v>
      </c>
      <c r="G2800" t="s">
        <v>5377</v>
      </c>
      <c r="H2800" s="1">
        <v>40689.368726851855</v>
      </c>
      <c r="I2800">
        <v>0</v>
      </c>
      <c r="J2800">
        <v>1</v>
      </c>
      <c r="K2800">
        <v>0</v>
      </c>
      <c r="L2800">
        <v>0</v>
      </c>
      <c r="M2800">
        <v>827</v>
      </c>
      <c r="N2800">
        <v>4999</v>
      </c>
      <c r="O2800">
        <v>7001</v>
      </c>
      <c r="P2800">
        <v>10</v>
      </c>
      <c r="Q2800" t="s">
        <v>5378</v>
      </c>
      <c r="R2800" s="5">
        <v>0</v>
      </c>
      <c r="S2800">
        <v>9</v>
      </c>
    </row>
    <row r="2801" spans="1:19" x14ac:dyDescent="0.25">
      <c r="A2801">
        <v>1973</v>
      </c>
      <c r="B2801" s="1">
        <v>44751.442187499997</v>
      </c>
      <c r="C2801" t="s">
        <v>5379</v>
      </c>
      <c r="D2801" t="s">
        <v>259</v>
      </c>
      <c r="E2801" s="4" t="b">
        <v>0</v>
      </c>
      <c r="F2801" t="b">
        <v>0</v>
      </c>
      <c r="G2801" t="s">
        <v>5380</v>
      </c>
      <c r="H2801" s="1">
        <v>41181.949699074074</v>
      </c>
      <c r="I2801">
        <v>0</v>
      </c>
      <c r="J2801">
        <v>0</v>
      </c>
      <c r="K2801">
        <v>0</v>
      </c>
      <c r="L2801">
        <v>0</v>
      </c>
      <c r="M2801">
        <v>481</v>
      </c>
      <c r="N2801">
        <v>968</v>
      </c>
      <c r="O2801">
        <v>35276</v>
      </c>
      <c r="P2801">
        <v>0</v>
      </c>
      <c r="Q2801" t="s">
        <v>886</v>
      </c>
      <c r="R2801" s="5">
        <v>0</v>
      </c>
      <c r="S2801">
        <v>9</v>
      </c>
    </row>
    <row r="2802" spans="1:19" x14ac:dyDescent="0.25">
      <c r="A2802">
        <v>1974</v>
      </c>
      <c r="B2802" s="1">
        <v>44751.442303240743</v>
      </c>
      <c r="C2802" t="s">
        <v>5381</v>
      </c>
      <c r="D2802" t="s">
        <v>62</v>
      </c>
      <c r="E2802" s="4" t="b">
        <v>0</v>
      </c>
      <c r="F2802" t="b">
        <v>0</v>
      </c>
      <c r="G2802" t="s">
        <v>5382</v>
      </c>
      <c r="H2802" s="1">
        <v>44257.32708333333</v>
      </c>
      <c r="I2802">
        <v>0</v>
      </c>
      <c r="J2802">
        <v>1</v>
      </c>
      <c r="K2802">
        <v>0</v>
      </c>
      <c r="L2802">
        <v>0</v>
      </c>
      <c r="M2802">
        <v>174</v>
      </c>
      <c r="N2802">
        <v>326</v>
      </c>
      <c r="O2802">
        <v>1650</v>
      </c>
      <c r="P2802">
        <v>0</v>
      </c>
      <c r="Q2802" t="s">
        <v>56</v>
      </c>
      <c r="R2802" s="5">
        <v>0</v>
      </c>
      <c r="S2802">
        <v>9</v>
      </c>
    </row>
    <row r="2803" spans="1:19" x14ac:dyDescent="0.25">
      <c r="A2803">
        <v>1975</v>
      </c>
      <c r="B2803" s="1">
        <v>44751.44253472222</v>
      </c>
      <c r="C2803" t="s">
        <v>5383</v>
      </c>
      <c r="D2803" t="s">
        <v>20</v>
      </c>
      <c r="E2803" s="4" t="b">
        <v>0</v>
      </c>
      <c r="F2803" t="b">
        <v>1</v>
      </c>
      <c r="G2803" t="s">
        <v>5384</v>
      </c>
      <c r="H2803" s="1">
        <v>42780.477638888886</v>
      </c>
      <c r="I2803">
        <v>16</v>
      </c>
      <c r="J2803">
        <v>13</v>
      </c>
      <c r="K2803">
        <v>72</v>
      </c>
      <c r="L2803">
        <v>4</v>
      </c>
      <c r="M2803">
        <v>4353</v>
      </c>
      <c r="N2803">
        <v>556</v>
      </c>
      <c r="O2803">
        <v>40366</v>
      </c>
      <c r="P2803">
        <v>47</v>
      </c>
      <c r="Q2803" t="s">
        <v>5385</v>
      </c>
      <c r="R2803" s="5">
        <v>0</v>
      </c>
      <c r="S2803">
        <v>9</v>
      </c>
    </row>
    <row r="2804" spans="1:19" x14ac:dyDescent="0.25">
      <c r="A2804">
        <v>1976</v>
      </c>
      <c r="B2804" s="1">
        <v>44751.442696759259</v>
      </c>
      <c r="C2804" t="s">
        <v>5386</v>
      </c>
      <c r="D2804" t="s">
        <v>46</v>
      </c>
      <c r="E2804" s="4" t="b">
        <v>0</v>
      </c>
      <c r="F2804" t="b">
        <v>0</v>
      </c>
      <c r="G2804" t="s">
        <v>5387</v>
      </c>
      <c r="H2804" s="1">
        <v>42377.886030092595</v>
      </c>
      <c r="I2804">
        <v>0</v>
      </c>
      <c r="J2804">
        <v>0</v>
      </c>
      <c r="K2804">
        <v>32</v>
      </c>
      <c r="L2804">
        <v>0</v>
      </c>
      <c r="M2804">
        <v>1421</v>
      </c>
      <c r="N2804">
        <v>998</v>
      </c>
      <c r="O2804">
        <v>38112</v>
      </c>
      <c r="P2804">
        <v>4</v>
      </c>
      <c r="Q2804" t="s">
        <v>56</v>
      </c>
      <c r="R2804" s="5">
        <v>0</v>
      </c>
      <c r="S2804">
        <v>9</v>
      </c>
    </row>
    <row r="2805" spans="1:19" x14ac:dyDescent="0.25">
      <c r="A2805">
        <v>1977</v>
      </c>
      <c r="B2805" s="1">
        <v>44751.443668981483</v>
      </c>
      <c r="C2805" t="s">
        <v>5388</v>
      </c>
      <c r="D2805" t="s">
        <v>20</v>
      </c>
      <c r="E2805" s="4" t="b">
        <v>0</v>
      </c>
      <c r="F2805" t="b">
        <v>0</v>
      </c>
      <c r="G2805" t="s">
        <v>5389</v>
      </c>
      <c r="H2805" s="1">
        <v>44259.711342592593</v>
      </c>
      <c r="I2805">
        <v>0</v>
      </c>
      <c r="J2805">
        <v>0</v>
      </c>
      <c r="K2805">
        <v>0</v>
      </c>
      <c r="L2805">
        <v>0</v>
      </c>
      <c r="M2805">
        <v>729</v>
      </c>
      <c r="N2805">
        <v>3193</v>
      </c>
      <c r="O2805">
        <v>29119</v>
      </c>
      <c r="P2805">
        <v>2</v>
      </c>
      <c r="Q2805" t="s">
        <v>5390</v>
      </c>
      <c r="R2805" s="5">
        <v>0</v>
      </c>
      <c r="S2805">
        <v>9</v>
      </c>
    </row>
    <row r="2806" spans="1:19" x14ac:dyDescent="0.25">
      <c r="A2806">
        <v>1979</v>
      </c>
      <c r="B2806" s="1">
        <v>44751.444421296299</v>
      </c>
      <c r="C2806" t="s">
        <v>5391</v>
      </c>
      <c r="D2806" t="s">
        <v>62</v>
      </c>
      <c r="E2806" s="4" t="b">
        <v>0</v>
      </c>
      <c r="F2806" t="b">
        <v>0</v>
      </c>
      <c r="G2806" t="s">
        <v>5392</v>
      </c>
      <c r="H2806" s="1">
        <v>43490.707662037035</v>
      </c>
      <c r="I2806">
        <v>0</v>
      </c>
      <c r="J2806">
        <v>0</v>
      </c>
      <c r="K2806">
        <v>2</v>
      </c>
      <c r="L2806">
        <v>0</v>
      </c>
      <c r="M2806">
        <v>3269</v>
      </c>
      <c r="N2806">
        <v>5000</v>
      </c>
      <c r="O2806">
        <v>129220</v>
      </c>
      <c r="P2806">
        <v>37</v>
      </c>
      <c r="Q2806" t="s">
        <v>2080</v>
      </c>
      <c r="R2806" s="5">
        <v>0</v>
      </c>
      <c r="S2806">
        <v>9</v>
      </c>
    </row>
    <row r="2807" spans="1:19" x14ac:dyDescent="0.25">
      <c r="A2807">
        <v>1980</v>
      </c>
      <c r="B2807" s="1">
        <v>44751.445034722223</v>
      </c>
      <c r="C2807" t="s">
        <v>5393</v>
      </c>
      <c r="D2807" t="s">
        <v>20</v>
      </c>
      <c r="E2807" s="4" t="b">
        <v>0</v>
      </c>
      <c r="F2807" t="b">
        <v>0</v>
      </c>
      <c r="G2807" t="s">
        <v>5394</v>
      </c>
      <c r="H2807" s="1">
        <v>44665.480474537035</v>
      </c>
      <c r="I2807">
        <v>0</v>
      </c>
      <c r="J2807">
        <v>0</v>
      </c>
      <c r="K2807">
        <v>5</v>
      </c>
      <c r="L2807">
        <v>0</v>
      </c>
      <c r="M2807">
        <v>1511</v>
      </c>
      <c r="N2807">
        <v>1356</v>
      </c>
      <c r="O2807">
        <v>4318</v>
      </c>
      <c r="P2807">
        <v>1</v>
      </c>
      <c r="Q2807" t="s">
        <v>5395</v>
      </c>
      <c r="R2807" s="5">
        <v>0</v>
      </c>
      <c r="S2807">
        <v>9</v>
      </c>
    </row>
    <row r="2808" spans="1:19" x14ac:dyDescent="0.25">
      <c r="A2808">
        <v>1983</v>
      </c>
      <c r="B2808" s="1">
        <v>44751.445983796293</v>
      </c>
      <c r="C2808" t="s">
        <v>5396</v>
      </c>
      <c r="D2808" t="s">
        <v>46</v>
      </c>
      <c r="E2808" s="4" t="b">
        <v>0</v>
      </c>
      <c r="F2808" t="b">
        <v>0</v>
      </c>
      <c r="G2808" t="s">
        <v>56</v>
      </c>
      <c r="H2808" s="1">
        <v>40148.298182870371</v>
      </c>
      <c r="I2808">
        <v>0</v>
      </c>
      <c r="J2808">
        <v>0</v>
      </c>
      <c r="K2808">
        <v>1</v>
      </c>
      <c r="L2808">
        <v>0</v>
      </c>
      <c r="M2808">
        <v>30</v>
      </c>
      <c r="N2808">
        <v>267</v>
      </c>
      <c r="O2808">
        <v>1326</v>
      </c>
      <c r="P2808">
        <v>0</v>
      </c>
      <c r="Q2808" t="s">
        <v>56</v>
      </c>
      <c r="R2808" s="5">
        <v>0</v>
      </c>
      <c r="S2808">
        <v>9</v>
      </c>
    </row>
    <row r="2809" spans="1:19" x14ac:dyDescent="0.25">
      <c r="A2809">
        <v>1986</v>
      </c>
      <c r="B2809" s="1">
        <v>44751.447083333333</v>
      </c>
      <c r="C2809" t="s">
        <v>5397</v>
      </c>
      <c r="D2809" t="s">
        <v>62</v>
      </c>
      <c r="E2809" s="4" t="b">
        <v>0</v>
      </c>
      <c r="F2809" t="b">
        <v>0</v>
      </c>
      <c r="G2809" t="s">
        <v>56</v>
      </c>
      <c r="H2809" s="1">
        <v>44716.793796296297</v>
      </c>
      <c r="I2809">
        <v>0</v>
      </c>
      <c r="J2809">
        <v>0</v>
      </c>
      <c r="K2809">
        <v>0</v>
      </c>
      <c r="L2809">
        <v>0</v>
      </c>
      <c r="M2809">
        <v>1</v>
      </c>
      <c r="N2809">
        <v>1</v>
      </c>
      <c r="O2809">
        <v>108</v>
      </c>
      <c r="P2809">
        <v>0</v>
      </c>
      <c r="Q2809" t="s">
        <v>56</v>
      </c>
      <c r="R2809" s="5">
        <v>0</v>
      </c>
      <c r="S2809">
        <v>9</v>
      </c>
    </row>
    <row r="2810" spans="1:19" x14ac:dyDescent="0.25">
      <c r="A2810">
        <v>1987</v>
      </c>
      <c r="B2810" s="1">
        <v>44751.447754629633</v>
      </c>
      <c r="C2810" t="s">
        <v>5398</v>
      </c>
      <c r="D2810" t="s">
        <v>46</v>
      </c>
      <c r="E2810" s="4" t="b">
        <v>0</v>
      </c>
      <c r="F2810" t="b">
        <v>1</v>
      </c>
      <c r="G2810" t="s">
        <v>5399</v>
      </c>
      <c r="H2810" s="1">
        <v>43069.665219907409</v>
      </c>
      <c r="I2810">
        <v>0</v>
      </c>
      <c r="J2810">
        <v>0</v>
      </c>
      <c r="K2810">
        <v>0</v>
      </c>
      <c r="L2810">
        <v>0</v>
      </c>
      <c r="M2810">
        <v>911</v>
      </c>
      <c r="N2810">
        <v>883</v>
      </c>
      <c r="O2810">
        <v>913</v>
      </c>
      <c r="P2810">
        <v>6</v>
      </c>
      <c r="Q2810" t="s">
        <v>2259</v>
      </c>
      <c r="R2810" s="5">
        <v>0</v>
      </c>
      <c r="S2810">
        <v>9</v>
      </c>
    </row>
    <row r="2811" spans="1:19" x14ac:dyDescent="0.25">
      <c r="A2811">
        <v>1988</v>
      </c>
      <c r="B2811" s="1">
        <v>44751.44803240741</v>
      </c>
      <c r="C2811" t="s">
        <v>5400</v>
      </c>
      <c r="D2811" t="s">
        <v>46</v>
      </c>
      <c r="E2811" s="4" t="b">
        <v>0</v>
      </c>
      <c r="F2811" t="b">
        <v>0</v>
      </c>
      <c r="G2811" t="s">
        <v>56</v>
      </c>
      <c r="H2811" s="1">
        <v>40148.298182870371</v>
      </c>
      <c r="I2811">
        <v>0</v>
      </c>
      <c r="J2811">
        <v>0</v>
      </c>
      <c r="K2811">
        <v>0</v>
      </c>
      <c r="L2811">
        <v>0</v>
      </c>
      <c r="M2811">
        <v>30</v>
      </c>
      <c r="N2811">
        <v>267</v>
      </c>
      <c r="O2811">
        <v>1326</v>
      </c>
      <c r="P2811">
        <v>0</v>
      </c>
      <c r="Q2811" t="s">
        <v>56</v>
      </c>
      <c r="R2811" s="5">
        <v>0</v>
      </c>
      <c r="S2811">
        <v>9</v>
      </c>
    </row>
    <row r="2812" spans="1:19" x14ac:dyDescent="0.25">
      <c r="A2812">
        <v>1994</v>
      </c>
      <c r="B2812" s="1">
        <v>44751.449872685182</v>
      </c>
      <c r="C2812" t="s">
        <v>5401</v>
      </c>
      <c r="D2812" t="s">
        <v>46</v>
      </c>
      <c r="E2812" s="4" t="b">
        <v>0</v>
      </c>
      <c r="F2812" t="b">
        <v>0</v>
      </c>
      <c r="G2812" t="s">
        <v>56</v>
      </c>
      <c r="H2812" s="1">
        <v>40148.298182870371</v>
      </c>
      <c r="I2812">
        <v>0</v>
      </c>
      <c r="J2812">
        <v>1</v>
      </c>
      <c r="K2812">
        <v>0</v>
      </c>
      <c r="L2812">
        <v>0</v>
      </c>
      <c r="M2812">
        <v>30</v>
      </c>
      <c r="N2812">
        <v>267</v>
      </c>
      <c r="O2812">
        <v>1326</v>
      </c>
      <c r="P2812">
        <v>0</v>
      </c>
      <c r="Q2812" t="s">
        <v>56</v>
      </c>
      <c r="R2812" s="5">
        <v>0</v>
      </c>
      <c r="S2812">
        <v>9</v>
      </c>
    </row>
    <row r="2813" spans="1:19" x14ac:dyDescent="0.25">
      <c r="A2813">
        <v>1996</v>
      </c>
      <c r="B2813" s="1">
        <v>44751.450694444444</v>
      </c>
      <c r="C2813" t="s">
        <v>5402</v>
      </c>
      <c r="D2813" t="s">
        <v>36</v>
      </c>
      <c r="E2813" s="4" t="b">
        <v>1</v>
      </c>
      <c r="F2813" t="b">
        <v>1</v>
      </c>
      <c r="G2813" t="s">
        <v>5403</v>
      </c>
      <c r="H2813" s="1">
        <v>39669.7734837963</v>
      </c>
      <c r="I2813">
        <v>3</v>
      </c>
      <c r="J2813">
        <v>1</v>
      </c>
      <c r="K2813">
        <v>8</v>
      </c>
      <c r="L2813">
        <v>0</v>
      </c>
      <c r="M2813">
        <v>767501</v>
      </c>
      <c r="N2813">
        <v>1459</v>
      </c>
      <c r="O2813">
        <v>441163</v>
      </c>
      <c r="P2813">
        <v>3192</v>
      </c>
      <c r="Q2813" t="s">
        <v>1565</v>
      </c>
      <c r="R2813" s="5">
        <v>0</v>
      </c>
      <c r="S2813">
        <v>9</v>
      </c>
    </row>
    <row r="2814" spans="1:19" x14ac:dyDescent="0.25">
      <c r="A2814">
        <v>2004</v>
      </c>
      <c r="B2814" s="1">
        <v>44751.453113425923</v>
      </c>
      <c r="C2814" t="s">
        <v>5404</v>
      </c>
      <c r="D2814" t="s">
        <v>62</v>
      </c>
      <c r="E2814" s="4" t="b">
        <v>0</v>
      </c>
      <c r="F2814" t="b">
        <v>0</v>
      </c>
      <c r="G2814" t="s">
        <v>5405</v>
      </c>
      <c r="H2814" s="1">
        <v>42793.451608796298</v>
      </c>
      <c r="I2814">
        <v>0</v>
      </c>
      <c r="J2814">
        <v>0</v>
      </c>
      <c r="K2814">
        <v>0</v>
      </c>
      <c r="L2814">
        <v>0</v>
      </c>
      <c r="M2814">
        <v>81</v>
      </c>
      <c r="N2814">
        <v>363</v>
      </c>
      <c r="O2814">
        <v>1305</v>
      </c>
      <c r="P2814">
        <v>0</v>
      </c>
      <c r="Q2814" t="s">
        <v>56</v>
      </c>
      <c r="R2814" s="5">
        <v>0</v>
      </c>
      <c r="S2814">
        <v>9</v>
      </c>
    </row>
    <row r="2815" spans="1:19" x14ac:dyDescent="0.25">
      <c r="A2815">
        <v>2010</v>
      </c>
      <c r="B2815" s="1">
        <v>44751.455046296294</v>
      </c>
      <c r="C2815" t="s">
        <v>5406</v>
      </c>
      <c r="D2815" t="s">
        <v>62</v>
      </c>
      <c r="E2815" s="4" t="b">
        <v>0</v>
      </c>
      <c r="F2815" t="b">
        <v>0</v>
      </c>
      <c r="G2815" t="s">
        <v>5407</v>
      </c>
      <c r="H2815" s="1">
        <v>41522.991898148146</v>
      </c>
      <c r="I2815">
        <v>0</v>
      </c>
      <c r="J2815">
        <v>0</v>
      </c>
      <c r="K2815">
        <v>0</v>
      </c>
      <c r="L2815">
        <v>0</v>
      </c>
      <c r="M2815">
        <v>882</v>
      </c>
      <c r="N2815">
        <v>729</v>
      </c>
      <c r="O2815">
        <v>52116</v>
      </c>
      <c r="P2815">
        <v>2</v>
      </c>
      <c r="Q2815" t="s">
        <v>5408</v>
      </c>
      <c r="R2815" s="5">
        <v>0</v>
      </c>
      <c r="S2815">
        <v>9</v>
      </c>
    </row>
    <row r="2816" spans="1:19" x14ac:dyDescent="0.25">
      <c r="A2816">
        <v>2011</v>
      </c>
      <c r="B2816" s="1">
        <v>44751.455347222225</v>
      </c>
      <c r="C2816" t="s">
        <v>5409</v>
      </c>
      <c r="D2816" t="s">
        <v>46</v>
      </c>
      <c r="E2816" s="4" t="b">
        <v>0</v>
      </c>
      <c r="F2816" t="b">
        <v>0</v>
      </c>
      <c r="G2816" t="s">
        <v>5410</v>
      </c>
      <c r="H2816" s="1">
        <v>41151.816805555558</v>
      </c>
      <c r="I2816">
        <v>6</v>
      </c>
      <c r="J2816">
        <v>4</v>
      </c>
      <c r="K2816">
        <v>48</v>
      </c>
      <c r="L2816">
        <v>0</v>
      </c>
      <c r="M2816">
        <v>10536</v>
      </c>
      <c r="N2816">
        <v>6164</v>
      </c>
      <c r="O2816">
        <v>24986</v>
      </c>
      <c r="P2816">
        <v>84</v>
      </c>
      <c r="Q2816" t="s">
        <v>5411</v>
      </c>
      <c r="R2816" s="5">
        <v>0</v>
      </c>
      <c r="S2816">
        <v>9</v>
      </c>
    </row>
    <row r="2817" spans="1:19" x14ac:dyDescent="0.25">
      <c r="A2817">
        <v>2014</v>
      </c>
      <c r="B2817" s="1">
        <v>44751.456030092595</v>
      </c>
      <c r="C2817" t="s">
        <v>5412</v>
      </c>
      <c r="D2817" t="s">
        <v>20</v>
      </c>
      <c r="E2817" s="4" t="b">
        <v>0</v>
      </c>
      <c r="F2817" t="b">
        <v>0</v>
      </c>
      <c r="G2817" t="s">
        <v>5413</v>
      </c>
      <c r="H2817" s="1">
        <v>44263.928773148145</v>
      </c>
      <c r="I2817">
        <v>0</v>
      </c>
      <c r="J2817">
        <v>1</v>
      </c>
      <c r="K2817">
        <v>2</v>
      </c>
      <c r="L2817">
        <v>0</v>
      </c>
      <c r="M2817">
        <v>474</v>
      </c>
      <c r="N2817">
        <v>730</v>
      </c>
      <c r="O2817">
        <v>12146</v>
      </c>
      <c r="P2817">
        <v>0</v>
      </c>
      <c r="Q2817" t="s">
        <v>5414</v>
      </c>
      <c r="R2817" s="5">
        <v>0</v>
      </c>
      <c r="S2817">
        <v>9</v>
      </c>
    </row>
    <row r="2818" spans="1:19" x14ac:dyDescent="0.25">
      <c r="A2818">
        <v>2019</v>
      </c>
      <c r="B2818" s="1">
        <v>44751.456747685188</v>
      </c>
      <c r="C2818" t="s">
        <v>5415</v>
      </c>
      <c r="D2818" t="s">
        <v>46</v>
      </c>
      <c r="E2818" s="4" t="b">
        <v>0</v>
      </c>
      <c r="F2818" t="b">
        <v>0</v>
      </c>
      <c r="G2818" t="s">
        <v>5416</v>
      </c>
      <c r="H2818" s="1">
        <v>43177.614618055559</v>
      </c>
      <c r="I2818">
        <v>0</v>
      </c>
      <c r="J2818">
        <v>0</v>
      </c>
      <c r="K2818">
        <v>1</v>
      </c>
      <c r="L2818">
        <v>0</v>
      </c>
      <c r="M2818">
        <v>665</v>
      </c>
      <c r="N2818">
        <v>606</v>
      </c>
      <c r="O2818">
        <v>6376</v>
      </c>
      <c r="P2818">
        <v>1</v>
      </c>
      <c r="Q2818" t="s">
        <v>5417</v>
      </c>
      <c r="R2818" s="5">
        <v>0</v>
      </c>
      <c r="S2818">
        <v>9</v>
      </c>
    </row>
    <row r="2819" spans="1:19" x14ac:dyDescent="0.25">
      <c r="A2819">
        <v>2020</v>
      </c>
      <c r="B2819" s="1">
        <v>44751.456921296296</v>
      </c>
      <c r="C2819" t="s">
        <v>5418</v>
      </c>
      <c r="D2819" t="s">
        <v>46</v>
      </c>
      <c r="E2819" s="4" t="b">
        <v>0</v>
      </c>
      <c r="F2819" t="b">
        <v>1</v>
      </c>
      <c r="G2819" t="s">
        <v>5419</v>
      </c>
      <c r="H2819" s="1">
        <v>40129.15898148148</v>
      </c>
      <c r="I2819">
        <v>0</v>
      </c>
      <c r="J2819">
        <v>0</v>
      </c>
      <c r="K2819">
        <v>2</v>
      </c>
      <c r="L2819">
        <v>0</v>
      </c>
      <c r="M2819">
        <v>2170</v>
      </c>
      <c r="N2819">
        <v>1525</v>
      </c>
      <c r="O2819">
        <v>66960</v>
      </c>
      <c r="P2819">
        <v>90</v>
      </c>
      <c r="Q2819" t="s">
        <v>5420</v>
      </c>
      <c r="R2819" s="5">
        <v>0</v>
      </c>
      <c r="S2819">
        <v>9</v>
      </c>
    </row>
    <row r="2820" spans="1:19" x14ac:dyDescent="0.25">
      <c r="A2820">
        <v>2022</v>
      </c>
      <c r="B2820" s="1">
        <v>44751.457499999997</v>
      </c>
      <c r="C2820" t="s">
        <v>5421</v>
      </c>
      <c r="D2820" t="s">
        <v>46</v>
      </c>
      <c r="E2820" s="4" t="b">
        <v>0</v>
      </c>
      <c r="F2820" t="b">
        <v>1</v>
      </c>
      <c r="G2820" t="s">
        <v>5422</v>
      </c>
      <c r="H2820" s="1">
        <v>40433.437592592592</v>
      </c>
      <c r="I2820">
        <v>0</v>
      </c>
      <c r="J2820">
        <v>0</v>
      </c>
      <c r="K2820">
        <v>2</v>
      </c>
      <c r="L2820">
        <v>0</v>
      </c>
      <c r="M2820">
        <v>1659</v>
      </c>
      <c r="N2820">
        <v>493</v>
      </c>
      <c r="O2820">
        <v>100463</v>
      </c>
      <c r="P2820">
        <v>80</v>
      </c>
      <c r="Q2820" t="s">
        <v>1235</v>
      </c>
      <c r="R2820" s="5">
        <v>0</v>
      </c>
      <c r="S2820">
        <v>9</v>
      </c>
    </row>
    <row r="2821" spans="1:19" x14ac:dyDescent="0.25">
      <c r="A2821">
        <v>2025</v>
      </c>
      <c r="B2821" s="1">
        <v>44751.458101851851</v>
      </c>
      <c r="C2821" t="s">
        <v>5423</v>
      </c>
      <c r="D2821" t="s">
        <v>46</v>
      </c>
      <c r="E2821" s="4" t="b">
        <v>0</v>
      </c>
      <c r="F2821" t="b">
        <v>0</v>
      </c>
      <c r="G2821" t="s">
        <v>5424</v>
      </c>
      <c r="H2821" s="1">
        <v>41084.773194444446</v>
      </c>
      <c r="I2821">
        <v>2</v>
      </c>
      <c r="J2821">
        <v>0</v>
      </c>
      <c r="K2821">
        <v>3</v>
      </c>
      <c r="L2821">
        <v>0</v>
      </c>
      <c r="M2821">
        <v>22410</v>
      </c>
      <c r="N2821">
        <v>24605</v>
      </c>
      <c r="O2821">
        <v>141019</v>
      </c>
      <c r="P2821">
        <v>35</v>
      </c>
      <c r="Q2821" t="s">
        <v>5425</v>
      </c>
      <c r="R2821" s="5">
        <v>0</v>
      </c>
      <c r="S2821">
        <v>9</v>
      </c>
    </row>
    <row r="2822" spans="1:19" x14ac:dyDescent="0.25">
      <c r="A2822">
        <v>2026</v>
      </c>
      <c r="B2822" s="1">
        <v>44751.458333333336</v>
      </c>
      <c r="C2822" t="s">
        <v>5426</v>
      </c>
      <c r="D2822" t="s">
        <v>619</v>
      </c>
      <c r="E2822" s="4" t="b">
        <v>0</v>
      </c>
      <c r="F2822" t="b">
        <v>1</v>
      </c>
      <c r="G2822" t="s">
        <v>2515</v>
      </c>
      <c r="H2822" s="1">
        <v>40555.506782407407</v>
      </c>
      <c r="I2822">
        <v>0</v>
      </c>
      <c r="J2822">
        <v>0</v>
      </c>
      <c r="K2822">
        <v>0</v>
      </c>
      <c r="L2822">
        <v>0</v>
      </c>
      <c r="M2822">
        <v>713</v>
      </c>
      <c r="N2822">
        <v>1541</v>
      </c>
      <c r="O2822">
        <v>26314</v>
      </c>
      <c r="P2822">
        <v>144</v>
      </c>
      <c r="Q2822" t="s">
        <v>56</v>
      </c>
      <c r="R2822" s="5">
        <v>0</v>
      </c>
      <c r="S2822">
        <v>9</v>
      </c>
    </row>
    <row r="2823" spans="1:19" x14ac:dyDescent="0.25">
      <c r="A2823">
        <v>2029</v>
      </c>
      <c r="B2823" s="1">
        <v>44751.458599537036</v>
      </c>
      <c r="C2823" t="s">
        <v>5427</v>
      </c>
      <c r="D2823" t="s">
        <v>20</v>
      </c>
      <c r="E2823" s="4" t="b">
        <v>0</v>
      </c>
      <c r="F2823" t="b">
        <v>0</v>
      </c>
      <c r="G2823" t="s">
        <v>5428</v>
      </c>
      <c r="H2823" s="1">
        <v>42735.529108796298</v>
      </c>
      <c r="I2823">
        <v>0</v>
      </c>
      <c r="J2823">
        <v>0</v>
      </c>
      <c r="K2823">
        <v>0</v>
      </c>
      <c r="L2823">
        <v>0</v>
      </c>
      <c r="M2823">
        <v>879</v>
      </c>
      <c r="N2823">
        <v>1095</v>
      </c>
      <c r="O2823">
        <v>4727</v>
      </c>
      <c r="P2823">
        <v>0</v>
      </c>
      <c r="Q2823" t="s">
        <v>5429</v>
      </c>
      <c r="R2823" s="5">
        <v>0</v>
      </c>
      <c r="S2823">
        <v>9</v>
      </c>
    </row>
    <row r="2824" spans="1:19" x14ac:dyDescent="0.25">
      <c r="A2824">
        <v>2032</v>
      </c>
      <c r="B2824" s="1">
        <v>44751.459768518522</v>
      </c>
      <c r="C2824" t="s">
        <v>5430</v>
      </c>
      <c r="D2824" t="s">
        <v>46</v>
      </c>
      <c r="E2824" s="4" t="b">
        <v>0</v>
      </c>
      <c r="F2824" t="b">
        <v>0</v>
      </c>
      <c r="G2824" t="s">
        <v>1710</v>
      </c>
      <c r="H2824" s="1">
        <v>43332.794166666667</v>
      </c>
      <c r="I2824">
        <v>0</v>
      </c>
      <c r="J2824">
        <v>0</v>
      </c>
      <c r="K2824">
        <v>0</v>
      </c>
      <c r="L2824">
        <v>0</v>
      </c>
      <c r="M2824">
        <v>457</v>
      </c>
      <c r="N2824">
        <v>4369</v>
      </c>
      <c r="O2824">
        <v>26457</v>
      </c>
      <c r="P2824">
        <v>1</v>
      </c>
      <c r="Q2824" t="s">
        <v>1711</v>
      </c>
      <c r="R2824" s="5">
        <v>0</v>
      </c>
      <c r="S2824">
        <v>9</v>
      </c>
    </row>
    <row r="2825" spans="1:19" x14ac:dyDescent="0.25">
      <c r="A2825">
        <v>2034</v>
      </c>
      <c r="B2825" s="1">
        <v>44751.460972222223</v>
      </c>
      <c r="C2825" t="s">
        <v>5431</v>
      </c>
      <c r="D2825" t="s">
        <v>20</v>
      </c>
      <c r="E2825" s="4" t="b">
        <v>0</v>
      </c>
      <c r="F2825" t="b">
        <v>0</v>
      </c>
      <c r="G2825" t="s">
        <v>5432</v>
      </c>
      <c r="H2825" s="1">
        <v>42867.534351851849</v>
      </c>
      <c r="I2825">
        <v>0</v>
      </c>
      <c r="J2825">
        <v>0</v>
      </c>
      <c r="K2825">
        <v>0</v>
      </c>
      <c r="L2825">
        <v>0</v>
      </c>
      <c r="M2825">
        <v>6</v>
      </c>
      <c r="N2825">
        <v>131</v>
      </c>
      <c r="O2825">
        <v>1457</v>
      </c>
      <c r="P2825">
        <v>0</v>
      </c>
      <c r="Q2825" t="s">
        <v>56</v>
      </c>
      <c r="R2825" s="5">
        <v>0</v>
      </c>
      <c r="S2825">
        <v>9</v>
      </c>
    </row>
    <row r="2826" spans="1:19" x14ac:dyDescent="0.25">
      <c r="A2826">
        <v>2035</v>
      </c>
      <c r="B2826" s="1">
        <v>44751.46125</v>
      </c>
      <c r="C2826" t="s">
        <v>5433</v>
      </c>
      <c r="D2826" t="s">
        <v>62</v>
      </c>
      <c r="E2826" s="4" t="b">
        <v>0</v>
      </c>
      <c r="F2826" t="b">
        <v>0</v>
      </c>
      <c r="G2826" t="s">
        <v>56</v>
      </c>
      <c r="H2826" s="1">
        <v>44482.277696759258</v>
      </c>
      <c r="I2826">
        <v>0</v>
      </c>
      <c r="J2826">
        <v>0</v>
      </c>
      <c r="K2826">
        <v>0</v>
      </c>
      <c r="L2826">
        <v>0</v>
      </c>
      <c r="M2826">
        <v>33</v>
      </c>
      <c r="N2826">
        <v>295</v>
      </c>
      <c r="O2826">
        <v>4909</v>
      </c>
      <c r="P2826">
        <v>0</v>
      </c>
      <c r="Q2826" t="s">
        <v>56</v>
      </c>
      <c r="R2826" s="5">
        <v>0</v>
      </c>
      <c r="S2826">
        <v>9</v>
      </c>
    </row>
    <row r="2827" spans="1:19" x14ac:dyDescent="0.25">
      <c r="A2827">
        <v>2036</v>
      </c>
      <c r="B2827" s="1">
        <v>44751.462268518517</v>
      </c>
      <c r="C2827" t="s">
        <v>5434</v>
      </c>
      <c r="D2827" t="s">
        <v>46</v>
      </c>
      <c r="E2827" s="4" t="b">
        <v>0</v>
      </c>
      <c r="F2827" t="b">
        <v>0</v>
      </c>
      <c r="G2827" t="s">
        <v>1710</v>
      </c>
      <c r="H2827" s="1">
        <v>43332.794166666667</v>
      </c>
      <c r="I2827">
        <v>0</v>
      </c>
      <c r="J2827">
        <v>0</v>
      </c>
      <c r="K2827">
        <v>0</v>
      </c>
      <c r="L2827">
        <v>0</v>
      </c>
      <c r="M2827">
        <v>457</v>
      </c>
      <c r="N2827">
        <v>4369</v>
      </c>
      <c r="O2827">
        <v>26457</v>
      </c>
      <c r="P2827">
        <v>1</v>
      </c>
      <c r="Q2827" t="s">
        <v>1711</v>
      </c>
      <c r="R2827" s="5">
        <v>0</v>
      </c>
      <c r="S2827">
        <v>9</v>
      </c>
    </row>
    <row r="2828" spans="1:19" x14ac:dyDescent="0.25">
      <c r="A2828">
        <v>2037</v>
      </c>
      <c r="B2828" s="1">
        <v>44751.462546296294</v>
      </c>
      <c r="C2828" t="s">
        <v>5435</v>
      </c>
      <c r="D2828" t="s">
        <v>46</v>
      </c>
      <c r="E2828" s="4" t="b">
        <v>0</v>
      </c>
      <c r="F2828" t="b">
        <v>0</v>
      </c>
      <c r="G2828" t="s">
        <v>1710</v>
      </c>
      <c r="H2828" s="1">
        <v>43332.794166666667</v>
      </c>
      <c r="I2828">
        <v>0</v>
      </c>
      <c r="J2828">
        <v>0</v>
      </c>
      <c r="K2828">
        <v>0</v>
      </c>
      <c r="L2828">
        <v>0</v>
      </c>
      <c r="M2828">
        <v>457</v>
      </c>
      <c r="N2828">
        <v>4369</v>
      </c>
      <c r="O2828">
        <v>26457</v>
      </c>
      <c r="P2828">
        <v>1</v>
      </c>
      <c r="Q2828" t="s">
        <v>1711</v>
      </c>
      <c r="R2828" s="5">
        <v>0</v>
      </c>
      <c r="S2828">
        <v>9</v>
      </c>
    </row>
    <row r="2829" spans="1:19" x14ac:dyDescent="0.25">
      <c r="A2829">
        <v>2039</v>
      </c>
      <c r="B2829" s="1">
        <v>44751.463495370372</v>
      </c>
      <c r="C2829" t="s">
        <v>5436</v>
      </c>
      <c r="D2829" t="s">
        <v>46</v>
      </c>
      <c r="E2829" s="4" t="b">
        <v>0</v>
      </c>
      <c r="F2829" t="b">
        <v>0</v>
      </c>
      <c r="G2829" t="s">
        <v>1710</v>
      </c>
      <c r="H2829" s="1">
        <v>43332.794166666667</v>
      </c>
      <c r="I2829">
        <v>0</v>
      </c>
      <c r="J2829">
        <v>0</v>
      </c>
      <c r="K2829">
        <v>0</v>
      </c>
      <c r="L2829">
        <v>0</v>
      </c>
      <c r="M2829">
        <v>457</v>
      </c>
      <c r="N2829">
        <v>4369</v>
      </c>
      <c r="O2829">
        <v>26457</v>
      </c>
      <c r="P2829">
        <v>1</v>
      </c>
      <c r="Q2829" t="s">
        <v>1711</v>
      </c>
      <c r="R2829" s="5">
        <v>0</v>
      </c>
      <c r="S2829">
        <v>9</v>
      </c>
    </row>
    <row r="2830" spans="1:19" x14ac:dyDescent="0.25">
      <c r="A2830">
        <v>2041</v>
      </c>
      <c r="B2830" s="1">
        <v>44751.463761574072</v>
      </c>
      <c r="C2830" t="s">
        <v>5437</v>
      </c>
      <c r="D2830" t="s">
        <v>259</v>
      </c>
      <c r="E2830" s="4" t="b">
        <v>0</v>
      </c>
      <c r="F2830" t="b">
        <v>0</v>
      </c>
      <c r="G2830" t="s">
        <v>5438</v>
      </c>
      <c r="H2830" s="1">
        <v>41847.46166666667</v>
      </c>
      <c r="I2830">
        <v>0</v>
      </c>
      <c r="J2830">
        <v>0</v>
      </c>
      <c r="K2830">
        <v>0</v>
      </c>
      <c r="L2830">
        <v>0</v>
      </c>
      <c r="M2830">
        <v>314</v>
      </c>
      <c r="N2830">
        <v>741</v>
      </c>
      <c r="O2830">
        <v>25395</v>
      </c>
      <c r="P2830">
        <v>11</v>
      </c>
      <c r="Q2830" t="s">
        <v>1095</v>
      </c>
      <c r="R2830" s="5">
        <v>0</v>
      </c>
      <c r="S2830">
        <v>9</v>
      </c>
    </row>
    <row r="2831" spans="1:19" x14ac:dyDescent="0.25">
      <c r="A2831">
        <v>2042</v>
      </c>
      <c r="B2831" s="1">
        <v>44751.46402777778</v>
      </c>
      <c r="C2831" t="s">
        <v>5439</v>
      </c>
      <c r="D2831" t="s">
        <v>20</v>
      </c>
      <c r="E2831" s="4" t="b">
        <v>0</v>
      </c>
      <c r="F2831" t="b">
        <v>0</v>
      </c>
      <c r="G2831" t="s">
        <v>5440</v>
      </c>
      <c r="H2831" s="1">
        <v>44168.611550925925</v>
      </c>
      <c r="I2831">
        <v>0</v>
      </c>
      <c r="J2831">
        <v>0</v>
      </c>
      <c r="K2831">
        <v>0</v>
      </c>
      <c r="L2831">
        <v>0</v>
      </c>
      <c r="M2831">
        <v>282</v>
      </c>
      <c r="N2831">
        <v>101</v>
      </c>
      <c r="O2831">
        <v>4246</v>
      </c>
      <c r="P2831">
        <v>0</v>
      </c>
      <c r="Q2831" t="s">
        <v>5441</v>
      </c>
      <c r="R2831" s="5">
        <v>0</v>
      </c>
      <c r="S2831">
        <v>9</v>
      </c>
    </row>
    <row r="2832" spans="1:19" x14ac:dyDescent="0.25">
      <c r="A2832">
        <v>2043</v>
      </c>
      <c r="B2832" s="1">
        <v>44751.464525462965</v>
      </c>
      <c r="C2832" t="s">
        <v>5442</v>
      </c>
      <c r="D2832" t="s">
        <v>46</v>
      </c>
      <c r="E2832" s="4" t="b">
        <v>1</v>
      </c>
      <c r="F2832" t="b">
        <v>1</v>
      </c>
      <c r="G2832" t="s">
        <v>5443</v>
      </c>
      <c r="H2832" s="1">
        <v>40528.861979166664</v>
      </c>
      <c r="I2832">
        <v>2</v>
      </c>
      <c r="J2832">
        <v>0</v>
      </c>
      <c r="K2832">
        <v>8</v>
      </c>
      <c r="L2832">
        <v>1</v>
      </c>
      <c r="M2832">
        <v>40278</v>
      </c>
      <c r="N2832">
        <v>2119</v>
      </c>
      <c r="O2832">
        <v>43158</v>
      </c>
      <c r="P2832">
        <v>1641</v>
      </c>
      <c r="Q2832" t="s">
        <v>5444</v>
      </c>
      <c r="R2832" s="5">
        <v>0</v>
      </c>
      <c r="S2832">
        <v>9</v>
      </c>
    </row>
    <row r="2833" spans="1:19" x14ac:dyDescent="0.25">
      <c r="A2833">
        <v>2046</v>
      </c>
      <c r="B2833" s="1">
        <v>44751.46570601852</v>
      </c>
      <c r="C2833" t="s">
        <v>5445</v>
      </c>
      <c r="D2833" t="s">
        <v>20</v>
      </c>
      <c r="E2833" s="4" t="b">
        <v>0</v>
      </c>
      <c r="F2833" t="b">
        <v>0</v>
      </c>
      <c r="G2833" t="s">
        <v>5446</v>
      </c>
      <c r="H2833" s="1">
        <v>44454.556550925925</v>
      </c>
      <c r="I2833">
        <v>0</v>
      </c>
      <c r="J2833">
        <v>1</v>
      </c>
      <c r="K2833">
        <v>1</v>
      </c>
      <c r="L2833">
        <v>0</v>
      </c>
      <c r="M2833">
        <v>198</v>
      </c>
      <c r="N2833">
        <v>1088</v>
      </c>
      <c r="O2833">
        <v>7426</v>
      </c>
      <c r="P2833">
        <v>2</v>
      </c>
      <c r="Q2833" t="s">
        <v>1095</v>
      </c>
      <c r="R2833" s="5">
        <v>0</v>
      </c>
      <c r="S2833">
        <v>9</v>
      </c>
    </row>
    <row r="2834" spans="1:19" x14ac:dyDescent="0.25">
      <c r="A2834">
        <v>2047</v>
      </c>
      <c r="B2834" s="1">
        <v>44751.46603009259</v>
      </c>
      <c r="C2834" t="s">
        <v>5447</v>
      </c>
      <c r="D2834" t="s">
        <v>46</v>
      </c>
      <c r="E2834" s="4" t="b">
        <v>0</v>
      </c>
      <c r="F2834" t="b">
        <v>0</v>
      </c>
      <c r="G2834" t="s">
        <v>5448</v>
      </c>
      <c r="H2834" s="1">
        <v>44199.801666666666</v>
      </c>
      <c r="I2834">
        <v>0</v>
      </c>
      <c r="J2834">
        <v>0</v>
      </c>
      <c r="K2834">
        <v>8</v>
      </c>
      <c r="L2834">
        <v>0</v>
      </c>
      <c r="M2834">
        <v>1394</v>
      </c>
      <c r="N2834">
        <v>391</v>
      </c>
      <c r="O2834">
        <v>5273</v>
      </c>
      <c r="P2834">
        <v>2</v>
      </c>
      <c r="Q2834" t="s">
        <v>56</v>
      </c>
      <c r="R2834" s="5">
        <v>0</v>
      </c>
      <c r="S2834">
        <v>9</v>
      </c>
    </row>
    <row r="2835" spans="1:19" x14ac:dyDescent="0.25">
      <c r="A2835">
        <v>2048</v>
      </c>
      <c r="B2835" s="1">
        <v>44751.466053240743</v>
      </c>
      <c r="C2835" t="s">
        <v>5449</v>
      </c>
      <c r="D2835" t="s">
        <v>20</v>
      </c>
      <c r="E2835" s="4" t="b">
        <v>0</v>
      </c>
      <c r="F2835" t="b">
        <v>0</v>
      </c>
      <c r="G2835" t="s">
        <v>5450</v>
      </c>
      <c r="H2835" s="1">
        <v>41906.12809027778</v>
      </c>
      <c r="I2835">
        <v>0</v>
      </c>
      <c r="J2835">
        <v>0</v>
      </c>
      <c r="K2835">
        <v>0</v>
      </c>
      <c r="L2835">
        <v>0</v>
      </c>
      <c r="M2835">
        <v>204</v>
      </c>
      <c r="N2835">
        <v>618</v>
      </c>
      <c r="O2835">
        <v>621</v>
      </c>
      <c r="P2835">
        <v>35</v>
      </c>
      <c r="Q2835" t="s">
        <v>56</v>
      </c>
      <c r="R2835" s="5">
        <v>0</v>
      </c>
      <c r="S2835">
        <v>9</v>
      </c>
    </row>
    <row r="2836" spans="1:19" x14ac:dyDescent="0.25">
      <c r="A2836">
        <v>2049</v>
      </c>
      <c r="B2836" s="1">
        <v>44751.466215277775</v>
      </c>
      <c r="C2836" t="s">
        <v>5451</v>
      </c>
      <c r="D2836" t="s">
        <v>20</v>
      </c>
      <c r="E2836" s="4" t="b">
        <v>0</v>
      </c>
      <c r="F2836" t="b">
        <v>1</v>
      </c>
      <c r="G2836" t="s">
        <v>5452</v>
      </c>
      <c r="H2836" s="1">
        <v>40339.068148148152</v>
      </c>
      <c r="I2836">
        <v>0</v>
      </c>
      <c r="J2836">
        <v>0</v>
      </c>
      <c r="K2836">
        <v>0</v>
      </c>
      <c r="L2836">
        <v>0</v>
      </c>
      <c r="M2836">
        <v>1344</v>
      </c>
      <c r="N2836">
        <v>2286</v>
      </c>
      <c r="O2836">
        <v>22095</v>
      </c>
      <c r="P2836">
        <v>21</v>
      </c>
      <c r="Q2836" t="s">
        <v>5453</v>
      </c>
      <c r="R2836" s="5">
        <v>0</v>
      </c>
      <c r="S2836">
        <v>9</v>
      </c>
    </row>
    <row r="2837" spans="1:19" x14ac:dyDescent="0.25">
      <c r="A2837">
        <v>2050</v>
      </c>
      <c r="B2837" s="1">
        <v>44751.466631944444</v>
      </c>
      <c r="C2837" t="s">
        <v>5454</v>
      </c>
      <c r="D2837" t="s">
        <v>46</v>
      </c>
      <c r="E2837" s="4" t="b">
        <v>0</v>
      </c>
      <c r="F2837" t="b">
        <v>0</v>
      </c>
      <c r="G2837" t="s">
        <v>5455</v>
      </c>
      <c r="H2837" s="1">
        <v>43610.59888888889</v>
      </c>
      <c r="I2837">
        <v>0</v>
      </c>
      <c r="J2837">
        <v>0</v>
      </c>
      <c r="K2837">
        <v>0</v>
      </c>
      <c r="L2837">
        <v>0</v>
      </c>
      <c r="M2837">
        <v>625</v>
      </c>
      <c r="N2837">
        <v>605</v>
      </c>
      <c r="O2837">
        <v>7919</v>
      </c>
      <c r="P2837">
        <v>3</v>
      </c>
      <c r="Q2837" t="s">
        <v>56</v>
      </c>
      <c r="R2837" s="5">
        <v>0</v>
      </c>
      <c r="S2837">
        <v>9</v>
      </c>
    </row>
    <row r="2838" spans="1:19" x14ac:dyDescent="0.25">
      <c r="A2838">
        <v>2051</v>
      </c>
      <c r="B2838" s="1">
        <v>44751.46675925926</v>
      </c>
      <c r="C2838" t="s">
        <v>5456</v>
      </c>
      <c r="D2838" t="s">
        <v>62</v>
      </c>
      <c r="E2838" s="4" t="b">
        <v>0</v>
      </c>
      <c r="F2838" t="b">
        <v>0</v>
      </c>
      <c r="G2838" t="s">
        <v>56</v>
      </c>
      <c r="H2838" s="1">
        <v>43272.870115740741</v>
      </c>
      <c r="I2838">
        <v>0</v>
      </c>
      <c r="J2838">
        <v>0</v>
      </c>
      <c r="K2838">
        <v>0</v>
      </c>
      <c r="L2838">
        <v>0</v>
      </c>
      <c r="M2838">
        <v>31</v>
      </c>
      <c r="N2838">
        <v>0</v>
      </c>
      <c r="O2838">
        <v>20268</v>
      </c>
      <c r="P2838">
        <v>0</v>
      </c>
      <c r="Q2838" t="s">
        <v>56</v>
      </c>
      <c r="R2838" s="5">
        <v>0</v>
      </c>
      <c r="S2838">
        <v>9</v>
      </c>
    </row>
    <row r="2839" spans="1:19" x14ac:dyDescent="0.25">
      <c r="A2839">
        <v>2052</v>
      </c>
      <c r="B2839" s="1">
        <v>44751.467048611114</v>
      </c>
      <c r="C2839" t="s">
        <v>5457</v>
      </c>
      <c r="D2839" t="s">
        <v>62</v>
      </c>
      <c r="E2839" s="4" t="b">
        <v>0</v>
      </c>
      <c r="F2839" t="b">
        <v>1</v>
      </c>
      <c r="G2839" t="s">
        <v>2459</v>
      </c>
      <c r="H2839" s="1">
        <v>39951.836793981478</v>
      </c>
      <c r="I2839">
        <v>1</v>
      </c>
      <c r="J2839">
        <v>0</v>
      </c>
      <c r="K2839">
        <v>3</v>
      </c>
      <c r="L2839">
        <v>0</v>
      </c>
      <c r="M2839">
        <v>334562</v>
      </c>
      <c r="N2839">
        <v>690</v>
      </c>
      <c r="O2839">
        <v>183058</v>
      </c>
      <c r="P2839">
        <v>1397</v>
      </c>
      <c r="Q2839" t="s">
        <v>2104</v>
      </c>
      <c r="R2839" s="5">
        <v>0</v>
      </c>
      <c r="S2839">
        <v>9</v>
      </c>
    </row>
    <row r="2840" spans="1:19" x14ac:dyDescent="0.25">
      <c r="A2840">
        <v>2054</v>
      </c>
      <c r="B2840" s="1">
        <v>44751.46802083333</v>
      </c>
      <c r="C2840" t="s">
        <v>5458</v>
      </c>
      <c r="D2840" t="s">
        <v>46</v>
      </c>
      <c r="E2840" s="4" t="b">
        <v>0</v>
      </c>
      <c r="F2840" t="b">
        <v>0</v>
      </c>
      <c r="G2840" t="s">
        <v>56</v>
      </c>
      <c r="H2840" s="1">
        <v>43862.906446759262</v>
      </c>
      <c r="I2840">
        <v>0</v>
      </c>
      <c r="J2840">
        <v>1</v>
      </c>
      <c r="K2840">
        <v>0</v>
      </c>
      <c r="L2840">
        <v>0</v>
      </c>
      <c r="M2840">
        <v>94</v>
      </c>
      <c r="N2840">
        <v>739</v>
      </c>
      <c r="O2840">
        <v>11218</v>
      </c>
      <c r="P2840">
        <v>0</v>
      </c>
      <c r="Q2840" t="s">
        <v>56</v>
      </c>
      <c r="R2840" s="5">
        <v>0</v>
      </c>
      <c r="S2840">
        <v>9</v>
      </c>
    </row>
    <row r="2841" spans="1:19" x14ac:dyDescent="0.25">
      <c r="A2841">
        <v>2057</v>
      </c>
      <c r="B2841" s="1">
        <v>44751.469027777777</v>
      </c>
      <c r="C2841" t="s">
        <v>5459</v>
      </c>
      <c r="D2841" t="s">
        <v>20</v>
      </c>
      <c r="E2841" s="4" t="b">
        <v>0</v>
      </c>
      <c r="F2841" t="b">
        <v>0</v>
      </c>
      <c r="G2841" t="s">
        <v>5460</v>
      </c>
      <c r="H2841" s="1">
        <v>44540.345543981479</v>
      </c>
      <c r="I2841">
        <v>0</v>
      </c>
      <c r="J2841">
        <v>2</v>
      </c>
      <c r="K2841">
        <v>1</v>
      </c>
      <c r="L2841">
        <v>0</v>
      </c>
      <c r="M2841">
        <v>135</v>
      </c>
      <c r="N2841">
        <v>282</v>
      </c>
      <c r="O2841">
        <v>3039</v>
      </c>
      <c r="P2841">
        <v>0</v>
      </c>
      <c r="Q2841" t="s">
        <v>56</v>
      </c>
      <c r="R2841" s="5">
        <v>0</v>
      </c>
      <c r="S2841">
        <v>9</v>
      </c>
    </row>
    <row r="2842" spans="1:19" x14ac:dyDescent="0.25">
      <c r="A2842">
        <v>2059</v>
      </c>
      <c r="B2842" s="1">
        <v>44751.469525462962</v>
      </c>
      <c r="C2842" t="s">
        <v>5461</v>
      </c>
      <c r="D2842" t="s">
        <v>20</v>
      </c>
      <c r="E2842" s="4" t="b">
        <v>0</v>
      </c>
      <c r="F2842" t="b">
        <v>0</v>
      </c>
      <c r="G2842" t="s">
        <v>5462</v>
      </c>
      <c r="H2842" s="1">
        <v>41548.115995370368</v>
      </c>
      <c r="I2842">
        <v>0</v>
      </c>
      <c r="J2842">
        <v>1</v>
      </c>
      <c r="K2842">
        <v>0</v>
      </c>
      <c r="L2842">
        <v>0</v>
      </c>
      <c r="M2842">
        <v>140</v>
      </c>
      <c r="N2842">
        <v>1530</v>
      </c>
      <c r="O2842">
        <v>1137</v>
      </c>
      <c r="P2842">
        <v>0</v>
      </c>
      <c r="Q2842" t="s">
        <v>5463</v>
      </c>
      <c r="R2842" s="5">
        <v>0</v>
      </c>
      <c r="S2842">
        <v>9</v>
      </c>
    </row>
    <row r="2843" spans="1:19" x14ac:dyDescent="0.25">
      <c r="A2843">
        <v>2061</v>
      </c>
      <c r="B2843" s="1">
        <v>44751.470659722225</v>
      </c>
      <c r="C2843" t="s">
        <v>5464</v>
      </c>
      <c r="D2843" t="s">
        <v>62</v>
      </c>
      <c r="E2843" s="4" t="b">
        <v>0</v>
      </c>
      <c r="F2843" t="b">
        <v>1</v>
      </c>
      <c r="G2843" t="s">
        <v>1404</v>
      </c>
      <c r="H2843" s="1">
        <v>40912.482314814813</v>
      </c>
      <c r="I2843">
        <v>1</v>
      </c>
      <c r="J2843">
        <v>0</v>
      </c>
      <c r="K2843">
        <v>13</v>
      </c>
      <c r="L2843">
        <v>0</v>
      </c>
      <c r="M2843">
        <v>8514</v>
      </c>
      <c r="N2843">
        <v>1329</v>
      </c>
      <c r="O2843">
        <v>25059</v>
      </c>
      <c r="P2843">
        <v>149</v>
      </c>
      <c r="Q2843" t="s">
        <v>56</v>
      </c>
      <c r="R2843" s="5">
        <v>0</v>
      </c>
      <c r="S2843">
        <v>9</v>
      </c>
    </row>
    <row r="2844" spans="1:19" x14ac:dyDescent="0.25">
      <c r="A2844">
        <v>2067</v>
      </c>
      <c r="B2844" s="1">
        <v>44751.473437499997</v>
      </c>
      <c r="C2844" t="s">
        <v>5465</v>
      </c>
      <c r="D2844" t="s">
        <v>46</v>
      </c>
      <c r="E2844" s="4" t="b">
        <v>0</v>
      </c>
      <c r="F2844" t="b">
        <v>0</v>
      </c>
      <c r="G2844" t="s">
        <v>56</v>
      </c>
      <c r="H2844" s="1">
        <v>40054.011250000003</v>
      </c>
      <c r="I2844">
        <v>0</v>
      </c>
      <c r="J2844">
        <v>0</v>
      </c>
      <c r="K2844">
        <v>0</v>
      </c>
      <c r="L2844">
        <v>0</v>
      </c>
      <c r="M2844">
        <v>57</v>
      </c>
      <c r="N2844">
        <v>215</v>
      </c>
      <c r="O2844">
        <v>1322</v>
      </c>
      <c r="P2844">
        <v>0</v>
      </c>
      <c r="Q2844" t="s">
        <v>56</v>
      </c>
      <c r="R2844" s="5">
        <v>0</v>
      </c>
      <c r="S2844">
        <v>9</v>
      </c>
    </row>
    <row r="2845" spans="1:19" x14ac:dyDescent="0.25">
      <c r="A2845">
        <v>2068</v>
      </c>
      <c r="B2845" s="1">
        <v>44751.473437499997</v>
      </c>
      <c r="C2845" t="s">
        <v>5466</v>
      </c>
      <c r="D2845" t="s">
        <v>46</v>
      </c>
      <c r="E2845" s="4" t="b">
        <v>0</v>
      </c>
      <c r="F2845" t="b">
        <v>0</v>
      </c>
      <c r="G2845" t="s">
        <v>5467</v>
      </c>
      <c r="H2845" s="1">
        <v>42747.558738425927</v>
      </c>
      <c r="I2845">
        <v>0</v>
      </c>
      <c r="J2845">
        <v>0</v>
      </c>
      <c r="K2845">
        <v>0</v>
      </c>
      <c r="L2845">
        <v>0</v>
      </c>
      <c r="M2845">
        <v>14346</v>
      </c>
      <c r="N2845">
        <v>12101</v>
      </c>
      <c r="O2845">
        <v>75570</v>
      </c>
      <c r="P2845">
        <v>37</v>
      </c>
      <c r="Q2845" t="s">
        <v>5468</v>
      </c>
      <c r="R2845" s="5">
        <v>0</v>
      </c>
      <c r="S2845">
        <v>9</v>
      </c>
    </row>
    <row r="2846" spans="1:19" x14ac:dyDescent="0.25">
      <c r="A2846">
        <v>2070</v>
      </c>
      <c r="B2846" s="1">
        <v>44751.475046296298</v>
      </c>
      <c r="C2846" t="s">
        <v>5469</v>
      </c>
      <c r="D2846" t="s">
        <v>62</v>
      </c>
      <c r="E2846" s="4" t="b">
        <v>0</v>
      </c>
      <c r="F2846" t="b">
        <v>0</v>
      </c>
      <c r="G2846" t="s">
        <v>5470</v>
      </c>
      <c r="H2846" s="1">
        <v>42310.191446759258</v>
      </c>
      <c r="I2846">
        <v>0</v>
      </c>
      <c r="J2846">
        <v>1</v>
      </c>
      <c r="K2846">
        <v>2</v>
      </c>
      <c r="L2846">
        <v>0</v>
      </c>
      <c r="M2846">
        <v>5296</v>
      </c>
      <c r="N2846">
        <v>4709</v>
      </c>
      <c r="O2846">
        <v>71489</v>
      </c>
      <c r="P2846">
        <v>16</v>
      </c>
      <c r="Q2846" t="s">
        <v>56</v>
      </c>
      <c r="R2846" s="5">
        <v>0</v>
      </c>
      <c r="S2846">
        <v>9</v>
      </c>
    </row>
    <row r="2847" spans="1:19" x14ac:dyDescent="0.25">
      <c r="A2847">
        <v>2072</v>
      </c>
      <c r="B2847" s="1">
        <v>44751.475219907406</v>
      </c>
      <c r="C2847" t="s">
        <v>5471</v>
      </c>
      <c r="D2847" t="s">
        <v>46</v>
      </c>
      <c r="E2847" s="4" t="b">
        <v>0</v>
      </c>
      <c r="F2847" t="b">
        <v>0</v>
      </c>
      <c r="G2847" t="s">
        <v>56</v>
      </c>
      <c r="H2847" s="1">
        <v>39898.867685185185</v>
      </c>
      <c r="I2847">
        <v>0</v>
      </c>
      <c r="J2847">
        <v>1</v>
      </c>
      <c r="K2847">
        <v>6</v>
      </c>
      <c r="L2847">
        <v>0</v>
      </c>
      <c r="M2847">
        <v>545</v>
      </c>
      <c r="N2847">
        <v>1102</v>
      </c>
      <c r="O2847">
        <v>5449</v>
      </c>
      <c r="P2847">
        <v>1</v>
      </c>
      <c r="Q2847" t="s">
        <v>186</v>
      </c>
      <c r="R2847" s="5">
        <v>0</v>
      </c>
      <c r="S2847">
        <v>9</v>
      </c>
    </row>
    <row r="2848" spans="1:19" x14ac:dyDescent="0.25">
      <c r="A2848">
        <v>2077</v>
      </c>
      <c r="B2848" s="1">
        <v>44751.476458333331</v>
      </c>
      <c r="C2848" t="s">
        <v>5472</v>
      </c>
      <c r="D2848" t="s">
        <v>20</v>
      </c>
      <c r="E2848" s="4" t="b">
        <v>0</v>
      </c>
      <c r="F2848" t="b">
        <v>1</v>
      </c>
      <c r="G2848" t="s">
        <v>5473</v>
      </c>
      <c r="H2848" s="1">
        <v>44615.398252314815</v>
      </c>
      <c r="I2848">
        <v>0</v>
      </c>
      <c r="J2848">
        <v>0</v>
      </c>
      <c r="K2848">
        <v>2</v>
      </c>
      <c r="L2848">
        <v>0</v>
      </c>
      <c r="M2848">
        <v>131</v>
      </c>
      <c r="N2848">
        <v>286</v>
      </c>
      <c r="O2848">
        <v>3732</v>
      </c>
      <c r="P2848">
        <v>0</v>
      </c>
      <c r="Q2848" t="s">
        <v>5474</v>
      </c>
      <c r="R2848" s="5">
        <v>0</v>
      </c>
      <c r="S2848">
        <v>9</v>
      </c>
    </row>
    <row r="2849" spans="1:19" x14ac:dyDescent="0.25">
      <c r="A2849">
        <v>2079</v>
      </c>
      <c r="B2849" s="1">
        <v>44751.477638888886</v>
      </c>
      <c r="C2849" t="s">
        <v>5475</v>
      </c>
      <c r="D2849" t="s">
        <v>259</v>
      </c>
      <c r="E2849" s="4" t="b">
        <v>1</v>
      </c>
      <c r="F2849" t="b">
        <v>1</v>
      </c>
      <c r="G2849" t="s">
        <v>5476</v>
      </c>
      <c r="H2849" s="1">
        <v>41405.503032407411</v>
      </c>
      <c r="I2849">
        <v>24</v>
      </c>
      <c r="J2849">
        <v>9</v>
      </c>
      <c r="K2849">
        <v>149</v>
      </c>
      <c r="L2849">
        <v>2</v>
      </c>
      <c r="M2849">
        <v>18862</v>
      </c>
      <c r="N2849">
        <v>2240</v>
      </c>
      <c r="O2849">
        <v>21247</v>
      </c>
      <c r="P2849">
        <v>278</v>
      </c>
      <c r="Q2849" t="s">
        <v>5477</v>
      </c>
      <c r="R2849" s="5">
        <v>0</v>
      </c>
      <c r="S2849">
        <v>9</v>
      </c>
    </row>
    <row r="2850" spans="1:19" x14ac:dyDescent="0.25">
      <c r="A2850">
        <v>2082</v>
      </c>
      <c r="B2850" s="1">
        <v>44751.478645833333</v>
      </c>
      <c r="C2850" t="s">
        <v>5478</v>
      </c>
      <c r="D2850" t="s">
        <v>46</v>
      </c>
      <c r="E2850" s="4" t="b">
        <v>0</v>
      </c>
      <c r="F2850" t="b">
        <v>0</v>
      </c>
      <c r="G2850" t="s">
        <v>5479</v>
      </c>
      <c r="H2850" s="1">
        <v>43953.632650462961</v>
      </c>
      <c r="I2850">
        <v>0</v>
      </c>
      <c r="J2850">
        <v>0</v>
      </c>
      <c r="K2850">
        <v>0</v>
      </c>
      <c r="L2850">
        <v>0</v>
      </c>
      <c r="M2850">
        <v>104</v>
      </c>
      <c r="N2850">
        <v>218</v>
      </c>
      <c r="O2850">
        <v>2663</v>
      </c>
      <c r="P2850">
        <v>0</v>
      </c>
      <c r="Q2850" t="s">
        <v>5480</v>
      </c>
      <c r="R2850" s="5">
        <v>0</v>
      </c>
      <c r="S2850">
        <v>9</v>
      </c>
    </row>
    <row r="2851" spans="1:19" x14ac:dyDescent="0.25">
      <c r="A2851">
        <v>2083</v>
      </c>
      <c r="B2851" s="1">
        <v>44751.478726851848</v>
      </c>
      <c r="C2851" t="s">
        <v>5481</v>
      </c>
      <c r="D2851" t="s">
        <v>46</v>
      </c>
      <c r="E2851" s="4" t="b">
        <v>0</v>
      </c>
      <c r="F2851" t="b">
        <v>0</v>
      </c>
      <c r="G2851" t="s">
        <v>5482</v>
      </c>
      <c r="H2851" s="1">
        <v>43939.262743055559</v>
      </c>
      <c r="I2851">
        <v>0</v>
      </c>
      <c r="J2851">
        <v>1</v>
      </c>
      <c r="K2851">
        <v>0</v>
      </c>
      <c r="L2851">
        <v>0</v>
      </c>
      <c r="M2851">
        <v>159</v>
      </c>
      <c r="N2851">
        <v>1214</v>
      </c>
      <c r="O2851">
        <v>8640</v>
      </c>
      <c r="P2851">
        <v>1</v>
      </c>
      <c r="Q2851" t="s">
        <v>56</v>
      </c>
      <c r="R2851" s="5">
        <v>0</v>
      </c>
      <c r="S2851">
        <v>9</v>
      </c>
    </row>
    <row r="2852" spans="1:19" x14ac:dyDescent="0.25">
      <c r="A2852">
        <v>2084</v>
      </c>
      <c r="B2852" s="1">
        <v>44751.478993055556</v>
      </c>
      <c r="C2852" t="s">
        <v>5483</v>
      </c>
      <c r="D2852" t="s">
        <v>46</v>
      </c>
      <c r="E2852" s="4" t="b">
        <v>0</v>
      </c>
      <c r="F2852" t="b">
        <v>1</v>
      </c>
      <c r="G2852" t="s">
        <v>5484</v>
      </c>
      <c r="H2852" s="1">
        <v>44103.776064814818</v>
      </c>
      <c r="I2852">
        <v>0</v>
      </c>
      <c r="J2852">
        <v>0</v>
      </c>
      <c r="K2852">
        <v>0</v>
      </c>
      <c r="L2852">
        <v>0</v>
      </c>
      <c r="M2852">
        <v>450</v>
      </c>
      <c r="N2852">
        <v>961</v>
      </c>
      <c r="O2852">
        <v>3104</v>
      </c>
      <c r="P2852">
        <v>0</v>
      </c>
      <c r="Q2852" t="s">
        <v>56</v>
      </c>
      <c r="R2852" s="5">
        <v>0</v>
      </c>
      <c r="S2852">
        <v>9</v>
      </c>
    </row>
    <row r="2853" spans="1:19" x14ac:dyDescent="0.25">
      <c r="A2853">
        <v>2085</v>
      </c>
      <c r="B2853" s="1">
        <v>44751.479074074072</v>
      </c>
      <c r="C2853" t="s">
        <v>5485</v>
      </c>
      <c r="D2853" t="s">
        <v>62</v>
      </c>
      <c r="E2853" s="4" t="b">
        <v>0</v>
      </c>
      <c r="F2853" t="b">
        <v>1</v>
      </c>
      <c r="G2853" t="s">
        <v>5486</v>
      </c>
      <c r="H2853" s="1">
        <v>44527.180243055554</v>
      </c>
      <c r="I2853">
        <v>0</v>
      </c>
      <c r="J2853">
        <v>0</v>
      </c>
      <c r="K2853">
        <v>0</v>
      </c>
      <c r="L2853">
        <v>0</v>
      </c>
      <c r="M2853">
        <v>1310</v>
      </c>
      <c r="N2853">
        <v>129</v>
      </c>
      <c r="O2853">
        <v>3473</v>
      </c>
      <c r="P2853">
        <v>0</v>
      </c>
      <c r="Q2853" t="s">
        <v>5487</v>
      </c>
      <c r="R2853" s="5">
        <v>0</v>
      </c>
      <c r="S2853">
        <v>9</v>
      </c>
    </row>
    <row r="2854" spans="1:19" x14ac:dyDescent="0.25">
      <c r="A2854">
        <v>2086</v>
      </c>
      <c r="B2854" s="1">
        <v>44751.479097222225</v>
      </c>
      <c r="C2854" t="s">
        <v>5488</v>
      </c>
      <c r="D2854" t="s">
        <v>4002</v>
      </c>
      <c r="E2854" s="4" t="b">
        <v>0</v>
      </c>
      <c r="F2854" t="b">
        <v>0</v>
      </c>
      <c r="G2854" t="s">
        <v>5489</v>
      </c>
      <c r="H2854" s="1">
        <v>43824.236539351848</v>
      </c>
      <c r="I2854">
        <v>0</v>
      </c>
      <c r="J2854">
        <v>0</v>
      </c>
      <c r="K2854">
        <v>0</v>
      </c>
      <c r="L2854">
        <v>0</v>
      </c>
      <c r="M2854">
        <v>688</v>
      </c>
      <c r="N2854">
        <v>921</v>
      </c>
      <c r="O2854">
        <v>1410</v>
      </c>
      <c r="P2854">
        <v>3</v>
      </c>
      <c r="Q2854" t="s">
        <v>886</v>
      </c>
      <c r="R2854" s="5">
        <v>0</v>
      </c>
      <c r="S2854">
        <v>9</v>
      </c>
    </row>
    <row r="2855" spans="1:19" x14ac:dyDescent="0.25">
      <c r="A2855">
        <v>2088</v>
      </c>
      <c r="B2855" s="1">
        <v>44751.479166666664</v>
      </c>
      <c r="C2855" t="s">
        <v>3875</v>
      </c>
      <c r="D2855" t="s">
        <v>20</v>
      </c>
      <c r="E2855" s="4" t="b">
        <v>0</v>
      </c>
      <c r="F2855" t="b">
        <v>1</v>
      </c>
      <c r="G2855" t="s">
        <v>4204</v>
      </c>
      <c r="H2855" s="1">
        <v>40399.871365740742</v>
      </c>
      <c r="I2855">
        <v>0</v>
      </c>
      <c r="J2855">
        <v>0</v>
      </c>
      <c r="K2855">
        <v>4</v>
      </c>
      <c r="L2855">
        <v>0</v>
      </c>
      <c r="M2855">
        <v>5394</v>
      </c>
      <c r="N2855">
        <v>1073</v>
      </c>
      <c r="O2855">
        <v>212465</v>
      </c>
      <c r="P2855">
        <v>35</v>
      </c>
      <c r="Q2855" t="s">
        <v>4205</v>
      </c>
      <c r="R2855" s="5">
        <v>0</v>
      </c>
      <c r="S2855">
        <v>9</v>
      </c>
    </row>
    <row r="2856" spans="1:19" x14ac:dyDescent="0.25">
      <c r="A2856">
        <v>2092</v>
      </c>
      <c r="B2856" s="1">
        <v>44751.479884259257</v>
      </c>
      <c r="C2856" t="s">
        <v>5490</v>
      </c>
      <c r="D2856" t="s">
        <v>20</v>
      </c>
      <c r="E2856" s="4" t="b">
        <v>0</v>
      </c>
      <c r="F2856" t="b">
        <v>0</v>
      </c>
      <c r="G2856" t="s">
        <v>5491</v>
      </c>
      <c r="H2856" s="1">
        <v>44713.515393518515</v>
      </c>
      <c r="I2856">
        <v>1</v>
      </c>
      <c r="J2856">
        <v>1</v>
      </c>
      <c r="K2856">
        <v>1</v>
      </c>
      <c r="L2856">
        <v>0</v>
      </c>
      <c r="M2856">
        <v>204</v>
      </c>
      <c r="N2856">
        <v>751</v>
      </c>
      <c r="O2856">
        <v>4960</v>
      </c>
      <c r="P2856">
        <v>0</v>
      </c>
      <c r="Q2856" t="s">
        <v>5492</v>
      </c>
      <c r="R2856" s="5">
        <v>0</v>
      </c>
      <c r="S2856">
        <v>9</v>
      </c>
    </row>
    <row r="2857" spans="1:19" x14ac:dyDescent="0.25">
      <c r="A2857">
        <v>2093</v>
      </c>
      <c r="B2857" s="1">
        <v>44751.48</v>
      </c>
      <c r="C2857" t="s">
        <v>5493</v>
      </c>
      <c r="D2857" t="s">
        <v>20</v>
      </c>
      <c r="E2857" s="4" t="b">
        <v>0</v>
      </c>
      <c r="F2857" t="b">
        <v>1</v>
      </c>
      <c r="G2857" t="s">
        <v>4413</v>
      </c>
      <c r="H2857" s="1">
        <v>44513.614710648151</v>
      </c>
      <c r="I2857">
        <v>0</v>
      </c>
      <c r="J2857">
        <v>0</v>
      </c>
      <c r="K2857">
        <v>1</v>
      </c>
      <c r="L2857">
        <v>0</v>
      </c>
      <c r="M2857">
        <v>42</v>
      </c>
      <c r="N2857">
        <v>123</v>
      </c>
      <c r="O2857">
        <v>2574</v>
      </c>
      <c r="P2857">
        <v>0</v>
      </c>
      <c r="Q2857" t="s">
        <v>4414</v>
      </c>
      <c r="R2857" s="5">
        <v>0</v>
      </c>
      <c r="S2857">
        <v>9</v>
      </c>
    </row>
    <row r="2858" spans="1:19" x14ac:dyDescent="0.25">
      <c r="A2858">
        <v>2094</v>
      </c>
      <c r="B2858" s="1">
        <v>44751.48060185185</v>
      </c>
      <c r="C2858" t="s">
        <v>5494</v>
      </c>
      <c r="D2858" t="s">
        <v>46</v>
      </c>
      <c r="E2858" s="4" t="b">
        <v>0</v>
      </c>
      <c r="F2858" t="b">
        <v>1</v>
      </c>
      <c r="G2858" t="s">
        <v>205</v>
      </c>
      <c r="H2858" s="1">
        <v>43321.505578703705</v>
      </c>
      <c r="I2858">
        <v>5</v>
      </c>
      <c r="J2858">
        <v>4</v>
      </c>
      <c r="K2858">
        <v>34</v>
      </c>
      <c r="L2858">
        <v>2</v>
      </c>
      <c r="M2858">
        <v>10469</v>
      </c>
      <c r="N2858">
        <v>9</v>
      </c>
      <c r="O2858">
        <v>1026</v>
      </c>
      <c r="P2858">
        <v>99</v>
      </c>
      <c r="Q2858" t="s">
        <v>186</v>
      </c>
      <c r="R2858" s="5">
        <v>0</v>
      </c>
      <c r="S2858">
        <v>9</v>
      </c>
    </row>
    <row r="2859" spans="1:19" x14ac:dyDescent="0.25">
      <c r="A2859">
        <v>2095</v>
      </c>
      <c r="B2859" s="1">
        <v>44751.480613425927</v>
      </c>
      <c r="C2859" t="s">
        <v>5495</v>
      </c>
      <c r="D2859" t="s">
        <v>46</v>
      </c>
      <c r="E2859" s="4" t="b">
        <v>0</v>
      </c>
      <c r="F2859" t="b">
        <v>1</v>
      </c>
      <c r="G2859" t="s">
        <v>205</v>
      </c>
      <c r="H2859" s="1">
        <v>43321.505578703705</v>
      </c>
      <c r="I2859">
        <v>2</v>
      </c>
      <c r="J2859">
        <v>1</v>
      </c>
      <c r="K2859">
        <v>20</v>
      </c>
      <c r="L2859">
        <v>0</v>
      </c>
      <c r="M2859">
        <v>10469</v>
      </c>
      <c r="N2859">
        <v>9</v>
      </c>
      <c r="O2859">
        <v>1026</v>
      </c>
      <c r="P2859">
        <v>99</v>
      </c>
      <c r="Q2859" t="s">
        <v>186</v>
      </c>
      <c r="R2859" s="5">
        <v>0</v>
      </c>
      <c r="S2859">
        <v>9</v>
      </c>
    </row>
    <row r="2860" spans="1:19" x14ac:dyDescent="0.25">
      <c r="A2860">
        <v>2102</v>
      </c>
      <c r="B2860" s="1">
        <v>44751.483090277776</v>
      </c>
      <c r="C2860" t="s">
        <v>5496</v>
      </c>
      <c r="D2860" t="s">
        <v>20</v>
      </c>
      <c r="E2860" s="4" t="b">
        <v>0</v>
      </c>
      <c r="F2860" t="b">
        <v>1</v>
      </c>
      <c r="G2860" t="s">
        <v>5497</v>
      </c>
      <c r="H2860" s="1">
        <v>39866.969780092593</v>
      </c>
      <c r="I2860">
        <v>0</v>
      </c>
      <c r="J2860">
        <v>0</v>
      </c>
      <c r="K2860">
        <v>0</v>
      </c>
      <c r="L2860">
        <v>0</v>
      </c>
      <c r="M2860">
        <v>223</v>
      </c>
      <c r="N2860">
        <v>806</v>
      </c>
      <c r="O2860">
        <v>9005</v>
      </c>
      <c r="P2860">
        <v>3</v>
      </c>
      <c r="Q2860" t="s">
        <v>5498</v>
      </c>
      <c r="R2860" s="5">
        <v>0</v>
      </c>
      <c r="S2860">
        <v>9</v>
      </c>
    </row>
    <row r="2861" spans="1:19" x14ac:dyDescent="0.25">
      <c r="A2861">
        <v>2105</v>
      </c>
      <c r="B2861" s="1">
        <v>44751.484629629631</v>
      </c>
      <c r="C2861" t="s">
        <v>5499</v>
      </c>
      <c r="D2861" t="s">
        <v>46</v>
      </c>
      <c r="E2861" s="4" t="b">
        <v>0</v>
      </c>
      <c r="F2861" t="b">
        <v>0</v>
      </c>
      <c r="G2861" t="s">
        <v>5500</v>
      </c>
      <c r="H2861" s="1">
        <v>44613.77134259259</v>
      </c>
      <c r="I2861">
        <v>0</v>
      </c>
      <c r="J2861">
        <v>0</v>
      </c>
      <c r="K2861">
        <v>1</v>
      </c>
      <c r="L2861">
        <v>0</v>
      </c>
      <c r="M2861">
        <v>32</v>
      </c>
      <c r="N2861">
        <v>183</v>
      </c>
      <c r="O2861">
        <v>236</v>
      </c>
      <c r="P2861">
        <v>0</v>
      </c>
      <c r="Q2861" t="s">
        <v>716</v>
      </c>
      <c r="R2861" s="5">
        <v>0</v>
      </c>
      <c r="S2861">
        <v>9</v>
      </c>
    </row>
    <row r="2862" spans="1:19" x14ac:dyDescent="0.25">
      <c r="A2862">
        <v>2106</v>
      </c>
      <c r="B2862" s="1">
        <v>44751.484942129631</v>
      </c>
      <c r="C2862" t="s">
        <v>5501</v>
      </c>
      <c r="D2862" t="s">
        <v>62</v>
      </c>
      <c r="E2862" s="4" t="b">
        <v>0</v>
      </c>
      <c r="F2862" t="b">
        <v>0</v>
      </c>
      <c r="G2862" t="s">
        <v>5502</v>
      </c>
      <c r="H2862" s="1">
        <v>42138.576874999999</v>
      </c>
      <c r="I2862">
        <v>0</v>
      </c>
      <c r="J2862">
        <v>0</v>
      </c>
      <c r="K2862">
        <v>0</v>
      </c>
      <c r="L2862">
        <v>0</v>
      </c>
      <c r="M2862">
        <v>57</v>
      </c>
      <c r="N2862">
        <v>0</v>
      </c>
      <c r="O2862">
        <v>41877</v>
      </c>
      <c r="P2862">
        <v>10</v>
      </c>
      <c r="Q2862" t="s">
        <v>5503</v>
      </c>
      <c r="R2862" s="5">
        <v>0</v>
      </c>
      <c r="S2862">
        <v>9</v>
      </c>
    </row>
    <row r="2863" spans="1:19" x14ac:dyDescent="0.25">
      <c r="A2863">
        <v>2107</v>
      </c>
      <c r="B2863" s="1">
        <v>44751.485243055555</v>
      </c>
      <c r="C2863" t="s">
        <v>5504</v>
      </c>
      <c r="D2863" t="s">
        <v>62</v>
      </c>
      <c r="E2863" s="4" t="b">
        <v>0</v>
      </c>
      <c r="F2863" t="b">
        <v>0</v>
      </c>
      <c r="G2863" t="s">
        <v>5505</v>
      </c>
      <c r="H2863" s="1">
        <v>43136.626145833332</v>
      </c>
      <c r="I2863">
        <v>0</v>
      </c>
      <c r="J2863">
        <v>1</v>
      </c>
      <c r="K2863">
        <v>3</v>
      </c>
      <c r="L2863">
        <v>0</v>
      </c>
      <c r="M2863">
        <v>695</v>
      </c>
      <c r="N2863">
        <v>735</v>
      </c>
      <c r="O2863">
        <v>66810</v>
      </c>
      <c r="P2863">
        <v>0</v>
      </c>
      <c r="Q2863" t="s">
        <v>5506</v>
      </c>
      <c r="R2863" s="5">
        <v>0</v>
      </c>
      <c r="S2863">
        <v>9</v>
      </c>
    </row>
    <row r="2864" spans="1:19" x14ac:dyDescent="0.25">
      <c r="A2864">
        <v>2112</v>
      </c>
      <c r="B2864" s="1">
        <v>44751.486956018518</v>
      </c>
      <c r="C2864" t="s">
        <v>5507</v>
      </c>
      <c r="D2864" t="s">
        <v>20</v>
      </c>
      <c r="E2864" s="4" t="b">
        <v>0</v>
      </c>
      <c r="F2864" t="b">
        <v>0</v>
      </c>
      <c r="G2864" t="s">
        <v>5508</v>
      </c>
      <c r="H2864" s="1">
        <v>41703.833807870367</v>
      </c>
      <c r="I2864">
        <v>0</v>
      </c>
      <c r="J2864">
        <v>1</v>
      </c>
      <c r="K2864">
        <v>1</v>
      </c>
      <c r="L2864">
        <v>0</v>
      </c>
      <c r="M2864">
        <v>1770</v>
      </c>
      <c r="N2864">
        <v>2998</v>
      </c>
      <c r="O2864">
        <v>11397</v>
      </c>
      <c r="P2864">
        <v>0</v>
      </c>
      <c r="Q2864" t="s">
        <v>3674</v>
      </c>
      <c r="R2864" s="5">
        <v>0</v>
      </c>
      <c r="S2864">
        <v>9</v>
      </c>
    </row>
    <row r="2865" spans="1:19" x14ac:dyDescent="0.25">
      <c r="A2865">
        <v>2113</v>
      </c>
      <c r="B2865" s="1">
        <v>44751.487407407411</v>
      </c>
      <c r="C2865" t="s">
        <v>5509</v>
      </c>
      <c r="D2865" t="s">
        <v>20</v>
      </c>
      <c r="E2865" s="4" t="b">
        <v>0</v>
      </c>
      <c r="F2865" t="b">
        <v>0</v>
      </c>
      <c r="G2865" t="s">
        <v>56</v>
      </c>
      <c r="H2865" s="1">
        <v>39801.415150462963</v>
      </c>
      <c r="I2865">
        <v>0</v>
      </c>
      <c r="J2865">
        <v>0</v>
      </c>
      <c r="K2865">
        <v>0</v>
      </c>
      <c r="L2865">
        <v>0</v>
      </c>
      <c r="M2865">
        <v>212</v>
      </c>
      <c r="N2865">
        <v>388</v>
      </c>
      <c r="O2865">
        <v>16275</v>
      </c>
      <c r="P2865">
        <v>18</v>
      </c>
      <c r="Q2865" t="s">
        <v>3913</v>
      </c>
      <c r="R2865" s="5">
        <v>0</v>
      </c>
      <c r="S2865">
        <v>9</v>
      </c>
    </row>
    <row r="2866" spans="1:19" x14ac:dyDescent="0.25">
      <c r="A2866">
        <v>2116</v>
      </c>
      <c r="B2866" s="1">
        <v>44751.488541666666</v>
      </c>
      <c r="C2866" t="s">
        <v>5510</v>
      </c>
      <c r="D2866" t="s">
        <v>46</v>
      </c>
      <c r="E2866" s="4" t="b">
        <v>0</v>
      </c>
      <c r="F2866" t="b">
        <v>1</v>
      </c>
      <c r="G2866" t="s">
        <v>5511</v>
      </c>
      <c r="H2866" s="1">
        <v>40279.562361111108</v>
      </c>
      <c r="I2866">
        <v>1</v>
      </c>
      <c r="J2866">
        <v>0</v>
      </c>
      <c r="K2866">
        <v>0</v>
      </c>
      <c r="L2866">
        <v>0</v>
      </c>
      <c r="M2866">
        <v>33305</v>
      </c>
      <c r="N2866">
        <v>934</v>
      </c>
      <c r="O2866">
        <v>509512</v>
      </c>
      <c r="P2866">
        <v>66</v>
      </c>
      <c r="Q2866" t="s">
        <v>5512</v>
      </c>
      <c r="R2866" s="5">
        <v>0</v>
      </c>
      <c r="S2866">
        <v>9</v>
      </c>
    </row>
    <row r="2867" spans="1:19" x14ac:dyDescent="0.25">
      <c r="A2867">
        <v>2117</v>
      </c>
      <c r="B2867" s="1">
        <v>44751.488692129627</v>
      </c>
      <c r="C2867" t="s">
        <v>5513</v>
      </c>
      <c r="D2867" t="s">
        <v>62</v>
      </c>
      <c r="E2867" s="4" t="b">
        <v>0</v>
      </c>
      <c r="F2867" t="b">
        <v>1</v>
      </c>
      <c r="G2867" t="s">
        <v>5514</v>
      </c>
      <c r="H2867" s="1">
        <v>41934.268194444441</v>
      </c>
      <c r="I2867">
        <v>0</v>
      </c>
      <c r="J2867">
        <v>0</v>
      </c>
      <c r="K2867">
        <v>1</v>
      </c>
      <c r="L2867">
        <v>0</v>
      </c>
      <c r="M2867">
        <v>478</v>
      </c>
      <c r="N2867">
        <v>439</v>
      </c>
      <c r="O2867">
        <v>5051</v>
      </c>
      <c r="P2867">
        <v>2</v>
      </c>
      <c r="Q2867" t="s">
        <v>5515</v>
      </c>
      <c r="R2867" s="5">
        <v>0</v>
      </c>
      <c r="S2867">
        <v>9</v>
      </c>
    </row>
    <row r="2868" spans="1:19" x14ac:dyDescent="0.25">
      <c r="A2868">
        <v>2126</v>
      </c>
      <c r="B2868" s="1">
        <v>44751.49050925926</v>
      </c>
      <c r="C2868" t="s">
        <v>5516</v>
      </c>
      <c r="D2868" t="s">
        <v>62</v>
      </c>
      <c r="E2868" s="4" t="b">
        <v>0</v>
      </c>
      <c r="F2868" t="b">
        <v>0</v>
      </c>
      <c r="G2868" t="s">
        <v>5517</v>
      </c>
      <c r="H2868" s="1">
        <v>40732.936388888891</v>
      </c>
      <c r="I2868">
        <v>0</v>
      </c>
      <c r="J2868">
        <v>0</v>
      </c>
      <c r="K2868">
        <v>1</v>
      </c>
      <c r="L2868">
        <v>0</v>
      </c>
      <c r="M2868">
        <v>3088</v>
      </c>
      <c r="N2868">
        <v>3025</v>
      </c>
      <c r="O2868">
        <v>89342</v>
      </c>
      <c r="P2868">
        <v>8</v>
      </c>
      <c r="Q2868" t="s">
        <v>5518</v>
      </c>
      <c r="R2868" s="5">
        <v>0</v>
      </c>
      <c r="S2868">
        <v>9</v>
      </c>
    </row>
    <row r="2869" spans="1:19" x14ac:dyDescent="0.25">
      <c r="A2869">
        <v>2129</v>
      </c>
      <c r="B2869" s="1">
        <v>44751.490810185183</v>
      </c>
      <c r="C2869" t="s">
        <v>5519</v>
      </c>
      <c r="D2869" t="s">
        <v>20</v>
      </c>
      <c r="E2869" s="4" t="b">
        <v>0</v>
      </c>
      <c r="F2869" t="b">
        <v>0</v>
      </c>
      <c r="G2869" t="s">
        <v>5520</v>
      </c>
      <c r="H2869" s="1">
        <v>44424.752175925925</v>
      </c>
      <c r="I2869">
        <v>0</v>
      </c>
      <c r="J2869">
        <v>0</v>
      </c>
      <c r="K2869">
        <v>0</v>
      </c>
      <c r="L2869">
        <v>0</v>
      </c>
      <c r="M2869">
        <v>29</v>
      </c>
      <c r="N2869">
        <v>49</v>
      </c>
      <c r="O2869">
        <v>1910</v>
      </c>
      <c r="P2869">
        <v>0</v>
      </c>
      <c r="Q2869" t="s">
        <v>5521</v>
      </c>
      <c r="R2869" s="5">
        <v>0</v>
      </c>
      <c r="S2869">
        <v>9</v>
      </c>
    </row>
    <row r="2870" spans="1:19" x14ac:dyDescent="0.25">
      <c r="A2870">
        <v>2130</v>
      </c>
      <c r="B2870" s="1">
        <v>44751.491168981483</v>
      </c>
      <c r="C2870" t="s">
        <v>5522</v>
      </c>
      <c r="D2870" t="s">
        <v>62</v>
      </c>
      <c r="E2870" s="4" t="b">
        <v>0</v>
      </c>
      <c r="F2870" t="b">
        <v>0</v>
      </c>
      <c r="G2870" t="s">
        <v>5523</v>
      </c>
      <c r="H2870" s="1">
        <v>44301.33865740741</v>
      </c>
      <c r="I2870">
        <v>0</v>
      </c>
      <c r="J2870">
        <v>0</v>
      </c>
      <c r="K2870">
        <v>3</v>
      </c>
      <c r="L2870">
        <v>0</v>
      </c>
      <c r="M2870">
        <v>629</v>
      </c>
      <c r="N2870">
        <v>782</v>
      </c>
      <c r="O2870">
        <v>13018</v>
      </c>
      <c r="P2870">
        <v>0</v>
      </c>
      <c r="Q2870" t="s">
        <v>5524</v>
      </c>
      <c r="R2870" s="5">
        <v>0</v>
      </c>
      <c r="S2870">
        <v>9</v>
      </c>
    </row>
    <row r="2871" spans="1:19" x14ac:dyDescent="0.25">
      <c r="A2871">
        <v>2136</v>
      </c>
      <c r="B2871" s="1">
        <v>44751.49291666667</v>
      </c>
      <c r="C2871" t="s">
        <v>5525</v>
      </c>
      <c r="D2871" t="s">
        <v>46</v>
      </c>
      <c r="E2871" s="4" t="b">
        <v>0</v>
      </c>
      <c r="F2871" t="b">
        <v>1</v>
      </c>
      <c r="G2871" t="s">
        <v>5526</v>
      </c>
      <c r="H2871" s="1">
        <v>44699.474826388891</v>
      </c>
      <c r="I2871">
        <v>1</v>
      </c>
      <c r="J2871">
        <v>1</v>
      </c>
      <c r="K2871">
        <v>14</v>
      </c>
      <c r="L2871">
        <v>2</v>
      </c>
      <c r="M2871">
        <v>1533</v>
      </c>
      <c r="N2871">
        <v>163</v>
      </c>
      <c r="O2871">
        <v>270</v>
      </c>
      <c r="P2871">
        <v>0</v>
      </c>
      <c r="Q2871" t="s">
        <v>5527</v>
      </c>
      <c r="R2871" s="5">
        <v>0</v>
      </c>
      <c r="S2871">
        <v>9</v>
      </c>
    </row>
    <row r="2872" spans="1:19" x14ac:dyDescent="0.25">
      <c r="A2872">
        <v>2140</v>
      </c>
      <c r="B2872" s="1">
        <v>44751.49428240741</v>
      </c>
      <c r="C2872" t="s">
        <v>5528</v>
      </c>
      <c r="D2872" t="s">
        <v>20</v>
      </c>
      <c r="E2872" s="4" t="b">
        <v>0</v>
      </c>
      <c r="F2872" t="b">
        <v>0</v>
      </c>
      <c r="G2872" t="s">
        <v>5529</v>
      </c>
      <c r="H2872" s="1">
        <v>44309.391956018517</v>
      </c>
      <c r="I2872">
        <v>0</v>
      </c>
      <c r="J2872">
        <v>4</v>
      </c>
      <c r="K2872">
        <v>2</v>
      </c>
      <c r="L2872">
        <v>0</v>
      </c>
      <c r="M2872">
        <v>116</v>
      </c>
      <c r="N2872">
        <v>118</v>
      </c>
      <c r="O2872">
        <v>3560</v>
      </c>
      <c r="P2872">
        <v>2</v>
      </c>
      <c r="Q2872" t="s">
        <v>5530</v>
      </c>
      <c r="R2872" s="5">
        <v>0</v>
      </c>
      <c r="S2872">
        <v>9</v>
      </c>
    </row>
    <row r="2873" spans="1:19" x14ac:dyDescent="0.25">
      <c r="A2873">
        <v>2141</v>
      </c>
      <c r="B2873" s="1">
        <v>44751.494571759256</v>
      </c>
      <c r="C2873" t="s">
        <v>5531</v>
      </c>
      <c r="D2873" t="s">
        <v>62</v>
      </c>
      <c r="E2873" s="4" t="b">
        <v>0</v>
      </c>
      <c r="F2873" t="b">
        <v>0</v>
      </c>
      <c r="G2873" t="s">
        <v>5532</v>
      </c>
      <c r="H2873" s="1">
        <v>40583.807222222225</v>
      </c>
      <c r="I2873">
        <v>1</v>
      </c>
      <c r="J2873">
        <v>0</v>
      </c>
      <c r="K2873">
        <v>1</v>
      </c>
      <c r="L2873">
        <v>0</v>
      </c>
      <c r="M2873">
        <v>1518</v>
      </c>
      <c r="N2873">
        <v>2025</v>
      </c>
      <c r="O2873">
        <v>7216</v>
      </c>
      <c r="P2873">
        <v>18</v>
      </c>
      <c r="Q2873" t="s">
        <v>56</v>
      </c>
      <c r="R2873" s="5">
        <v>0</v>
      </c>
      <c r="S2873">
        <v>9</v>
      </c>
    </row>
    <row r="2874" spans="1:19" x14ac:dyDescent="0.25">
      <c r="A2874">
        <v>2142</v>
      </c>
      <c r="B2874" s="1">
        <v>44751.495127314818</v>
      </c>
      <c r="C2874" t="s">
        <v>5533</v>
      </c>
      <c r="D2874" t="s">
        <v>62</v>
      </c>
      <c r="E2874" s="4" t="b">
        <v>0</v>
      </c>
      <c r="F2874" t="b">
        <v>0</v>
      </c>
      <c r="G2874" t="s">
        <v>5534</v>
      </c>
      <c r="H2874" s="1">
        <v>43521.643750000003</v>
      </c>
      <c r="I2874">
        <v>0</v>
      </c>
      <c r="J2874">
        <v>0</v>
      </c>
      <c r="K2874">
        <v>2</v>
      </c>
      <c r="L2874">
        <v>0</v>
      </c>
      <c r="M2874">
        <v>293</v>
      </c>
      <c r="N2874">
        <v>628</v>
      </c>
      <c r="O2874">
        <v>3335</v>
      </c>
      <c r="P2874">
        <v>4</v>
      </c>
      <c r="Q2874" t="s">
        <v>5535</v>
      </c>
      <c r="R2874" s="5">
        <v>0</v>
      </c>
      <c r="S2874">
        <v>9</v>
      </c>
    </row>
    <row r="2875" spans="1:19" x14ac:dyDescent="0.25">
      <c r="A2875">
        <v>2143</v>
      </c>
      <c r="B2875" s="1">
        <v>44751.495486111111</v>
      </c>
      <c r="C2875" t="s">
        <v>5536</v>
      </c>
      <c r="D2875" t="s">
        <v>46</v>
      </c>
      <c r="E2875" s="4" t="b">
        <v>0</v>
      </c>
      <c r="F2875" t="b">
        <v>1</v>
      </c>
      <c r="G2875" t="s">
        <v>5537</v>
      </c>
      <c r="H2875" s="1">
        <v>41686.720995370371</v>
      </c>
      <c r="I2875">
        <v>0</v>
      </c>
      <c r="J2875">
        <v>0</v>
      </c>
      <c r="K2875">
        <v>0</v>
      </c>
      <c r="L2875">
        <v>0</v>
      </c>
      <c r="M2875">
        <v>538</v>
      </c>
      <c r="N2875">
        <v>335</v>
      </c>
      <c r="O2875">
        <v>40476</v>
      </c>
      <c r="P2875">
        <v>2</v>
      </c>
      <c r="Q2875" t="s">
        <v>5538</v>
      </c>
      <c r="R2875" s="5">
        <v>0</v>
      </c>
      <c r="S2875">
        <v>9</v>
      </c>
    </row>
    <row r="2876" spans="1:19" x14ac:dyDescent="0.25">
      <c r="A2876">
        <v>2144</v>
      </c>
      <c r="B2876" s="1">
        <v>44751.495856481481</v>
      </c>
      <c r="C2876" t="s">
        <v>5539</v>
      </c>
      <c r="D2876" t="s">
        <v>62</v>
      </c>
      <c r="E2876" s="4" t="b">
        <v>0</v>
      </c>
      <c r="F2876" t="b">
        <v>0</v>
      </c>
      <c r="G2876" t="s">
        <v>5523</v>
      </c>
      <c r="H2876" s="1">
        <v>44301.33865740741</v>
      </c>
      <c r="I2876">
        <v>0</v>
      </c>
      <c r="J2876">
        <v>0</v>
      </c>
      <c r="K2876">
        <v>1</v>
      </c>
      <c r="L2876">
        <v>0</v>
      </c>
      <c r="M2876">
        <v>629</v>
      </c>
      <c r="N2876">
        <v>782</v>
      </c>
      <c r="O2876">
        <v>13018</v>
      </c>
      <c r="P2876">
        <v>0</v>
      </c>
      <c r="Q2876" t="s">
        <v>5524</v>
      </c>
      <c r="R2876" s="5">
        <v>0</v>
      </c>
      <c r="S2876">
        <v>9</v>
      </c>
    </row>
    <row r="2877" spans="1:19" x14ac:dyDescent="0.25">
      <c r="A2877">
        <v>2146</v>
      </c>
      <c r="B2877" s="1">
        <v>44751.496307870373</v>
      </c>
      <c r="C2877" t="s">
        <v>5540</v>
      </c>
      <c r="D2877" t="s">
        <v>62</v>
      </c>
      <c r="E2877" s="4" t="b">
        <v>0</v>
      </c>
      <c r="F2877" t="b">
        <v>1</v>
      </c>
      <c r="G2877" t="s">
        <v>1621</v>
      </c>
      <c r="H2877" s="1">
        <v>40185.509629629632</v>
      </c>
      <c r="I2877">
        <v>1</v>
      </c>
      <c r="J2877">
        <v>0</v>
      </c>
      <c r="K2877">
        <v>15</v>
      </c>
      <c r="L2877">
        <v>0</v>
      </c>
      <c r="M2877">
        <v>904</v>
      </c>
      <c r="N2877">
        <v>645</v>
      </c>
      <c r="O2877">
        <v>17381</v>
      </c>
      <c r="P2877">
        <v>8</v>
      </c>
      <c r="Q2877" t="s">
        <v>22</v>
      </c>
      <c r="R2877" s="5">
        <v>0</v>
      </c>
      <c r="S2877">
        <v>9</v>
      </c>
    </row>
    <row r="2878" spans="1:19" x14ac:dyDescent="0.25">
      <c r="A2878">
        <v>2148</v>
      </c>
      <c r="B2878" s="1">
        <v>44751.497395833336</v>
      </c>
      <c r="C2878" t="s">
        <v>5541</v>
      </c>
      <c r="D2878" t="s">
        <v>62</v>
      </c>
      <c r="E2878" s="4" t="b">
        <v>0</v>
      </c>
      <c r="F2878" t="b">
        <v>0</v>
      </c>
      <c r="G2878" t="s">
        <v>5542</v>
      </c>
      <c r="H2878" s="1">
        <v>39979.446400462963</v>
      </c>
      <c r="I2878">
        <v>0</v>
      </c>
      <c r="J2878">
        <v>0</v>
      </c>
      <c r="K2878">
        <v>2</v>
      </c>
      <c r="L2878">
        <v>0</v>
      </c>
      <c r="M2878">
        <v>546</v>
      </c>
      <c r="N2878">
        <v>1021</v>
      </c>
      <c r="O2878">
        <v>15835</v>
      </c>
      <c r="P2878">
        <v>11</v>
      </c>
      <c r="Q2878" t="s">
        <v>1235</v>
      </c>
      <c r="R2878" s="5">
        <v>0</v>
      </c>
      <c r="S2878">
        <v>9</v>
      </c>
    </row>
    <row r="2879" spans="1:19" x14ac:dyDescent="0.25">
      <c r="A2879">
        <v>2149</v>
      </c>
      <c r="B2879" s="1">
        <v>44751.497708333336</v>
      </c>
      <c r="C2879" t="s">
        <v>5543</v>
      </c>
      <c r="D2879" t="s">
        <v>62</v>
      </c>
      <c r="E2879" s="4" t="b">
        <v>0</v>
      </c>
      <c r="F2879" t="b">
        <v>0</v>
      </c>
      <c r="G2879" t="s">
        <v>5544</v>
      </c>
      <c r="H2879" s="1">
        <v>39883.649942129632</v>
      </c>
      <c r="I2879">
        <v>0</v>
      </c>
      <c r="J2879">
        <v>0</v>
      </c>
      <c r="K2879">
        <v>0</v>
      </c>
      <c r="L2879">
        <v>0</v>
      </c>
      <c r="M2879">
        <v>379</v>
      </c>
      <c r="N2879">
        <v>2571</v>
      </c>
      <c r="O2879">
        <v>2704</v>
      </c>
      <c r="P2879">
        <v>2</v>
      </c>
      <c r="Q2879" t="s">
        <v>5545</v>
      </c>
      <c r="R2879" s="5">
        <v>0</v>
      </c>
      <c r="S2879">
        <v>9</v>
      </c>
    </row>
    <row r="2880" spans="1:19" x14ac:dyDescent="0.25">
      <c r="A2880">
        <v>2152</v>
      </c>
      <c r="B2880" s="1">
        <v>44751.499189814815</v>
      </c>
      <c r="C2880" t="s">
        <v>5546</v>
      </c>
      <c r="D2880" t="s">
        <v>259</v>
      </c>
      <c r="E2880" s="4" t="b">
        <v>0</v>
      </c>
      <c r="F2880" t="b">
        <v>0</v>
      </c>
      <c r="G2880" t="s">
        <v>56</v>
      </c>
      <c r="H2880" s="1">
        <v>40159.101435185185</v>
      </c>
      <c r="I2880">
        <v>0</v>
      </c>
      <c r="J2880">
        <v>0</v>
      </c>
      <c r="K2880">
        <v>0</v>
      </c>
      <c r="L2880">
        <v>0</v>
      </c>
      <c r="M2880">
        <v>60</v>
      </c>
      <c r="N2880">
        <v>411</v>
      </c>
      <c r="O2880">
        <v>22437</v>
      </c>
      <c r="P2880">
        <v>0</v>
      </c>
      <c r="Q2880" t="s">
        <v>5547</v>
      </c>
      <c r="R2880" s="5">
        <v>0</v>
      </c>
      <c r="S2880">
        <v>9</v>
      </c>
    </row>
    <row r="2881" spans="1:19" x14ac:dyDescent="0.25">
      <c r="A2881">
        <v>2154</v>
      </c>
      <c r="B2881" s="1">
        <v>44751.499560185184</v>
      </c>
      <c r="C2881" t="s">
        <v>5548</v>
      </c>
      <c r="D2881" t="s">
        <v>62</v>
      </c>
      <c r="E2881" s="4" t="b">
        <v>0</v>
      </c>
      <c r="F2881" t="b">
        <v>1</v>
      </c>
      <c r="G2881" t="s">
        <v>1519</v>
      </c>
      <c r="H2881" s="1">
        <v>44611.867766203701</v>
      </c>
      <c r="I2881">
        <v>0</v>
      </c>
      <c r="J2881">
        <v>2</v>
      </c>
      <c r="K2881">
        <v>3</v>
      </c>
      <c r="L2881">
        <v>1</v>
      </c>
      <c r="M2881">
        <v>927</v>
      </c>
      <c r="N2881">
        <v>2335</v>
      </c>
      <c r="O2881">
        <v>8087</v>
      </c>
      <c r="P2881">
        <v>2</v>
      </c>
      <c r="Q2881" t="s">
        <v>1061</v>
      </c>
      <c r="R2881" s="5">
        <v>0</v>
      </c>
      <c r="S2881">
        <v>9</v>
      </c>
    </row>
    <row r="2882" spans="1:19" x14ac:dyDescent="0.25">
      <c r="A2882">
        <v>2160</v>
      </c>
      <c r="B2882" s="1">
        <v>44751.500335648147</v>
      </c>
      <c r="C2882" t="s">
        <v>5549</v>
      </c>
      <c r="D2882" t="s">
        <v>46</v>
      </c>
      <c r="E2882" s="4" t="b">
        <v>0</v>
      </c>
      <c r="F2882" t="b">
        <v>1</v>
      </c>
      <c r="G2882" t="s">
        <v>5550</v>
      </c>
      <c r="H2882" s="1">
        <v>40011.72896990741</v>
      </c>
      <c r="I2882">
        <v>1</v>
      </c>
      <c r="J2882">
        <v>3</v>
      </c>
      <c r="K2882">
        <v>3</v>
      </c>
      <c r="L2882">
        <v>1</v>
      </c>
      <c r="M2882">
        <v>5144</v>
      </c>
      <c r="N2882">
        <v>5225</v>
      </c>
      <c r="O2882">
        <v>20507</v>
      </c>
      <c r="P2882">
        <v>11</v>
      </c>
      <c r="Q2882" t="s">
        <v>1192</v>
      </c>
      <c r="R2882" s="5">
        <v>0</v>
      </c>
      <c r="S2882">
        <v>9</v>
      </c>
    </row>
    <row r="2883" spans="1:19" x14ac:dyDescent="0.25">
      <c r="A2883">
        <v>2161</v>
      </c>
      <c r="B2883" s="1">
        <v>44751.500462962962</v>
      </c>
      <c r="C2883" t="s">
        <v>5551</v>
      </c>
      <c r="D2883" t="s">
        <v>46</v>
      </c>
      <c r="E2883" s="4" t="b">
        <v>0</v>
      </c>
      <c r="F2883" t="b">
        <v>0</v>
      </c>
      <c r="G2883" t="s">
        <v>5552</v>
      </c>
      <c r="H2883" s="1">
        <v>41104.597685185188</v>
      </c>
      <c r="I2883">
        <v>0</v>
      </c>
      <c r="J2883">
        <v>0</v>
      </c>
      <c r="K2883">
        <v>2</v>
      </c>
      <c r="L2883">
        <v>0</v>
      </c>
      <c r="M2883">
        <v>523</v>
      </c>
      <c r="N2883">
        <v>677</v>
      </c>
      <c r="O2883">
        <v>34402</v>
      </c>
      <c r="P2883">
        <v>3</v>
      </c>
      <c r="Q2883" t="s">
        <v>5553</v>
      </c>
      <c r="R2883" s="5">
        <v>0</v>
      </c>
      <c r="S2883">
        <v>9</v>
      </c>
    </row>
    <row r="2884" spans="1:19" x14ac:dyDescent="0.25">
      <c r="A2884">
        <v>2164</v>
      </c>
      <c r="B2884" s="1">
        <v>44751.501099537039</v>
      </c>
      <c r="C2884" t="s">
        <v>5554</v>
      </c>
      <c r="D2884" t="s">
        <v>20</v>
      </c>
      <c r="E2884" s="4" t="b">
        <v>0</v>
      </c>
      <c r="F2884" t="b">
        <v>0</v>
      </c>
      <c r="G2884" t="s">
        <v>5555</v>
      </c>
      <c r="H2884" s="1">
        <v>44450.00104166667</v>
      </c>
      <c r="I2884">
        <v>1</v>
      </c>
      <c r="J2884">
        <v>2</v>
      </c>
      <c r="K2884">
        <v>29</v>
      </c>
      <c r="L2884">
        <v>0</v>
      </c>
      <c r="M2884">
        <v>141</v>
      </c>
      <c r="N2884">
        <v>261</v>
      </c>
      <c r="O2884">
        <v>520</v>
      </c>
      <c r="P2884">
        <v>1</v>
      </c>
      <c r="Q2884" t="s">
        <v>56</v>
      </c>
      <c r="R2884" s="5">
        <v>0</v>
      </c>
      <c r="S2884">
        <v>9</v>
      </c>
    </row>
    <row r="2885" spans="1:19" x14ac:dyDescent="0.25">
      <c r="A2885">
        <v>2167</v>
      </c>
      <c r="B2885" s="1">
        <v>44751.501655092594</v>
      </c>
      <c r="C2885" t="s">
        <v>5556</v>
      </c>
      <c r="D2885" t="s">
        <v>62</v>
      </c>
      <c r="E2885" s="4" t="b">
        <v>0</v>
      </c>
      <c r="F2885" t="b">
        <v>1</v>
      </c>
      <c r="G2885" t="s">
        <v>1519</v>
      </c>
      <c r="H2885" s="1">
        <v>44611.867766203701</v>
      </c>
      <c r="I2885">
        <v>0</v>
      </c>
      <c r="J2885">
        <v>1</v>
      </c>
      <c r="K2885">
        <v>3</v>
      </c>
      <c r="L2885">
        <v>0</v>
      </c>
      <c r="M2885">
        <v>927</v>
      </c>
      <c r="N2885">
        <v>2335</v>
      </c>
      <c r="O2885">
        <v>8087</v>
      </c>
      <c r="P2885">
        <v>2</v>
      </c>
      <c r="Q2885" t="s">
        <v>1061</v>
      </c>
      <c r="R2885" s="5">
        <v>0</v>
      </c>
      <c r="S2885">
        <v>9</v>
      </c>
    </row>
    <row r="2886" spans="1:19" x14ac:dyDescent="0.25">
      <c r="A2886">
        <v>2172</v>
      </c>
      <c r="B2886" s="1">
        <v>44751.502604166664</v>
      </c>
      <c r="C2886" t="s">
        <v>5557</v>
      </c>
      <c r="D2886" t="s">
        <v>259</v>
      </c>
      <c r="E2886" s="4" t="b">
        <v>0</v>
      </c>
      <c r="F2886" t="b">
        <v>0</v>
      </c>
      <c r="G2886" t="s">
        <v>5558</v>
      </c>
      <c r="H2886" s="1">
        <v>44665.44023148148</v>
      </c>
      <c r="I2886">
        <v>0</v>
      </c>
      <c r="J2886">
        <v>0</v>
      </c>
      <c r="K2886">
        <v>0</v>
      </c>
      <c r="L2886">
        <v>0</v>
      </c>
      <c r="M2886">
        <v>84</v>
      </c>
      <c r="N2886">
        <v>248</v>
      </c>
      <c r="O2886">
        <v>310</v>
      </c>
      <c r="P2886">
        <v>5</v>
      </c>
      <c r="Q2886" t="s">
        <v>3690</v>
      </c>
      <c r="R2886" s="5">
        <v>0</v>
      </c>
      <c r="S2886">
        <v>9</v>
      </c>
    </row>
    <row r="2887" spans="1:19" x14ac:dyDescent="0.25">
      <c r="A2887">
        <v>2173</v>
      </c>
      <c r="B2887" s="1">
        <v>44751.502743055556</v>
      </c>
      <c r="C2887" t="s">
        <v>5559</v>
      </c>
      <c r="D2887" t="s">
        <v>46</v>
      </c>
      <c r="E2887" s="4" t="b">
        <v>0</v>
      </c>
      <c r="F2887" t="b">
        <v>1</v>
      </c>
      <c r="G2887" t="s">
        <v>5560</v>
      </c>
      <c r="H2887" s="1">
        <v>41807.566712962966</v>
      </c>
      <c r="I2887">
        <v>0</v>
      </c>
      <c r="J2887">
        <v>0</v>
      </c>
      <c r="K2887">
        <v>0</v>
      </c>
      <c r="L2887">
        <v>0</v>
      </c>
      <c r="M2887">
        <v>12165</v>
      </c>
      <c r="N2887">
        <v>598</v>
      </c>
      <c r="O2887">
        <v>108127</v>
      </c>
      <c r="P2887">
        <v>28</v>
      </c>
      <c r="Q2887" t="s">
        <v>5561</v>
      </c>
      <c r="R2887" s="5">
        <v>0</v>
      </c>
      <c r="S2887">
        <v>9</v>
      </c>
    </row>
    <row r="2888" spans="1:19" x14ac:dyDescent="0.25">
      <c r="A2888">
        <v>2177</v>
      </c>
      <c r="B2888" s="1">
        <v>44751.504594907405</v>
      </c>
      <c r="C2888" t="s">
        <v>5562</v>
      </c>
      <c r="D2888" t="s">
        <v>62</v>
      </c>
      <c r="E2888" s="4" t="b">
        <v>0</v>
      </c>
      <c r="F2888" t="b">
        <v>0</v>
      </c>
      <c r="G2888" t="s">
        <v>56</v>
      </c>
      <c r="H2888" s="1">
        <v>42392.599942129629</v>
      </c>
      <c r="I2888">
        <v>0</v>
      </c>
      <c r="J2888">
        <v>0</v>
      </c>
      <c r="K2888">
        <v>0</v>
      </c>
      <c r="L2888">
        <v>0</v>
      </c>
      <c r="M2888">
        <v>17</v>
      </c>
      <c r="N2888">
        <v>138</v>
      </c>
      <c r="O2888">
        <v>2294</v>
      </c>
      <c r="P2888">
        <v>0</v>
      </c>
      <c r="Q2888" t="s">
        <v>121</v>
      </c>
      <c r="R2888" s="5">
        <v>0</v>
      </c>
      <c r="S2888">
        <v>9</v>
      </c>
    </row>
    <row r="2889" spans="1:19" x14ac:dyDescent="0.25">
      <c r="A2889">
        <v>2178</v>
      </c>
      <c r="B2889" s="1">
        <v>44751.504710648151</v>
      </c>
      <c r="C2889" t="s">
        <v>5563</v>
      </c>
      <c r="D2889" t="s">
        <v>20</v>
      </c>
      <c r="E2889" s="4" t="b">
        <v>1</v>
      </c>
      <c r="F2889" t="b">
        <v>0</v>
      </c>
      <c r="G2889" t="s">
        <v>5564</v>
      </c>
      <c r="H2889" s="1">
        <v>39756.03633101852</v>
      </c>
      <c r="I2889">
        <v>2</v>
      </c>
      <c r="J2889">
        <v>1</v>
      </c>
      <c r="K2889">
        <v>6</v>
      </c>
      <c r="L2889">
        <v>1</v>
      </c>
      <c r="M2889">
        <v>5240</v>
      </c>
      <c r="N2889">
        <v>3956</v>
      </c>
      <c r="O2889">
        <v>15984</v>
      </c>
      <c r="P2889">
        <v>91</v>
      </c>
      <c r="Q2889" t="s">
        <v>1244</v>
      </c>
      <c r="R2889" s="5">
        <v>0</v>
      </c>
      <c r="S2889">
        <v>9</v>
      </c>
    </row>
    <row r="2890" spans="1:19" x14ac:dyDescent="0.25">
      <c r="A2890">
        <v>2179</v>
      </c>
      <c r="B2890" s="1">
        <v>44751.505023148151</v>
      </c>
      <c r="C2890" t="s">
        <v>5565</v>
      </c>
      <c r="D2890" t="s">
        <v>46</v>
      </c>
      <c r="E2890" s="4" t="b">
        <v>0</v>
      </c>
      <c r="F2890" t="b">
        <v>1</v>
      </c>
      <c r="G2890" t="s">
        <v>5560</v>
      </c>
      <c r="H2890" s="1">
        <v>41807.566712962966</v>
      </c>
      <c r="I2890">
        <v>0</v>
      </c>
      <c r="J2890">
        <v>2</v>
      </c>
      <c r="K2890">
        <v>0</v>
      </c>
      <c r="L2890">
        <v>0</v>
      </c>
      <c r="M2890">
        <v>12165</v>
      </c>
      <c r="N2890">
        <v>598</v>
      </c>
      <c r="O2890">
        <v>108127</v>
      </c>
      <c r="P2890">
        <v>28</v>
      </c>
      <c r="Q2890" t="s">
        <v>5561</v>
      </c>
      <c r="R2890" s="5">
        <v>0</v>
      </c>
      <c r="S2890">
        <v>9</v>
      </c>
    </row>
    <row r="2891" spans="1:19" x14ac:dyDescent="0.25">
      <c r="A2891">
        <v>2181</v>
      </c>
      <c r="B2891" s="1">
        <v>44751.505648148152</v>
      </c>
      <c r="C2891" t="s">
        <v>5566</v>
      </c>
      <c r="D2891" t="s">
        <v>46</v>
      </c>
      <c r="E2891" s="4" t="b">
        <v>0</v>
      </c>
      <c r="F2891" t="b">
        <v>0</v>
      </c>
      <c r="G2891" t="s">
        <v>5567</v>
      </c>
      <c r="H2891" s="1">
        <v>40352.967118055552</v>
      </c>
      <c r="I2891">
        <v>0</v>
      </c>
      <c r="J2891">
        <v>1</v>
      </c>
      <c r="K2891">
        <v>0</v>
      </c>
      <c r="L2891">
        <v>0</v>
      </c>
      <c r="M2891">
        <v>1511</v>
      </c>
      <c r="N2891">
        <v>969</v>
      </c>
      <c r="O2891">
        <v>337483</v>
      </c>
      <c r="P2891">
        <v>28</v>
      </c>
      <c r="Q2891" t="s">
        <v>5568</v>
      </c>
      <c r="R2891" s="5">
        <v>0</v>
      </c>
      <c r="S2891">
        <v>9</v>
      </c>
    </row>
    <row r="2892" spans="1:19" x14ac:dyDescent="0.25">
      <c r="A2892">
        <v>2184</v>
      </c>
      <c r="B2892" s="1">
        <v>44751.50640046296</v>
      </c>
      <c r="C2892" t="s">
        <v>5569</v>
      </c>
      <c r="D2892" t="s">
        <v>20</v>
      </c>
      <c r="E2892" s="4" t="b">
        <v>0</v>
      </c>
      <c r="F2892" t="b">
        <v>0</v>
      </c>
      <c r="G2892" t="s">
        <v>56</v>
      </c>
      <c r="H2892" s="1">
        <v>41355.68241898148</v>
      </c>
      <c r="I2892">
        <v>0</v>
      </c>
      <c r="J2892">
        <v>0</v>
      </c>
      <c r="K2892">
        <v>0</v>
      </c>
      <c r="L2892">
        <v>0</v>
      </c>
      <c r="M2892">
        <v>814</v>
      </c>
      <c r="N2892">
        <v>925</v>
      </c>
      <c r="O2892">
        <v>91916</v>
      </c>
      <c r="P2892">
        <v>19</v>
      </c>
      <c r="Q2892" t="s">
        <v>56</v>
      </c>
      <c r="R2892" s="5">
        <v>0</v>
      </c>
      <c r="S2892">
        <v>9</v>
      </c>
    </row>
    <row r="2893" spans="1:19" x14ac:dyDescent="0.25">
      <c r="A2893">
        <v>2185</v>
      </c>
      <c r="B2893" s="1">
        <v>44751.506423611114</v>
      </c>
      <c r="C2893" t="s">
        <v>5570</v>
      </c>
      <c r="D2893" t="s">
        <v>62</v>
      </c>
      <c r="E2893" s="4" t="b">
        <v>0</v>
      </c>
      <c r="F2893" t="b">
        <v>1</v>
      </c>
      <c r="G2893" t="s">
        <v>5571</v>
      </c>
      <c r="H2893" s="1">
        <v>39638.319745370369</v>
      </c>
      <c r="I2893">
        <v>0</v>
      </c>
      <c r="J2893">
        <v>1</v>
      </c>
      <c r="K2893">
        <v>14</v>
      </c>
      <c r="L2893">
        <v>0</v>
      </c>
      <c r="M2893">
        <v>6962</v>
      </c>
      <c r="N2893">
        <v>2195</v>
      </c>
      <c r="O2893">
        <v>186686</v>
      </c>
      <c r="P2893">
        <v>64</v>
      </c>
      <c r="Q2893" t="s">
        <v>5572</v>
      </c>
      <c r="R2893" s="5">
        <v>0</v>
      </c>
      <c r="S2893">
        <v>9</v>
      </c>
    </row>
    <row r="2894" spans="1:19" x14ac:dyDescent="0.25">
      <c r="A2894">
        <v>2186</v>
      </c>
      <c r="B2894" s="1">
        <v>44751.506851851853</v>
      </c>
      <c r="C2894" t="s">
        <v>5573</v>
      </c>
      <c r="D2894" t="s">
        <v>62</v>
      </c>
      <c r="E2894" s="4" t="b">
        <v>0</v>
      </c>
      <c r="F2894" t="b">
        <v>1</v>
      </c>
      <c r="G2894" t="s">
        <v>5574</v>
      </c>
      <c r="H2894" s="1">
        <v>40188.964074074072</v>
      </c>
      <c r="I2894">
        <v>0</v>
      </c>
      <c r="J2894">
        <v>0</v>
      </c>
      <c r="K2894">
        <v>0</v>
      </c>
      <c r="L2894">
        <v>0</v>
      </c>
      <c r="M2894">
        <v>2179</v>
      </c>
      <c r="N2894">
        <v>1488</v>
      </c>
      <c r="O2894">
        <v>46959</v>
      </c>
      <c r="P2894">
        <v>81</v>
      </c>
      <c r="Q2894" t="s">
        <v>5575</v>
      </c>
      <c r="R2894" s="5">
        <v>0</v>
      </c>
      <c r="S2894">
        <v>9</v>
      </c>
    </row>
    <row r="2895" spans="1:19" x14ac:dyDescent="0.25">
      <c r="A2895">
        <v>2191</v>
      </c>
      <c r="B2895" s="1">
        <v>44751.508449074077</v>
      </c>
      <c r="C2895" t="s">
        <v>5576</v>
      </c>
      <c r="D2895" t="s">
        <v>46</v>
      </c>
      <c r="E2895" s="4" t="b">
        <v>0</v>
      </c>
      <c r="F2895" t="b">
        <v>0</v>
      </c>
      <c r="G2895" t="s">
        <v>5577</v>
      </c>
      <c r="H2895" s="1">
        <v>39969.069953703707</v>
      </c>
      <c r="I2895">
        <v>0</v>
      </c>
      <c r="J2895">
        <v>0</v>
      </c>
      <c r="K2895">
        <v>0</v>
      </c>
      <c r="L2895">
        <v>0</v>
      </c>
      <c r="M2895">
        <v>528</v>
      </c>
      <c r="N2895">
        <v>1032</v>
      </c>
      <c r="O2895">
        <v>30426</v>
      </c>
      <c r="P2895">
        <v>43</v>
      </c>
      <c r="Q2895" t="s">
        <v>5578</v>
      </c>
      <c r="R2895" s="5">
        <v>0</v>
      </c>
      <c r="S2895">
        <v>9</v>
      </c>
    </row>
    <row r="2896" spans="1:19" x14ac:dyDescent="0.25">
      <c r="A2896">
        <v>2192</v>
      </c>
      <c r="B2896" s="1">
        <v>44751.508622685185</v>
      </c>
      <c r="C2896" t="s">
        <v>5579</v>
      </c>
      <c r="D2896" t="s">
        <v>62</v>
      </c>
      <c r="E2896" s="4" t="b">
        <v>0</v>
      </c>
      <c r="F2896" t="b">
        <v>0</v>
      </c>
      <c r="G2896" t="s">
        <v>56</v>
      </c>
      <c r="H2896" s="1">
        <v>44074.238703703704</v>
      </c>
      <c r="I2896">
        <v>0</v>
      </c>
      <c r="J2896">
        <v>0</v>
      </c>
      <c r="K2896">
        <v>3</v>
      </c>
      <c r="L2896">
        <v>0</v>
      </c>
      <c r="M2896">
        <v>865</v>
      </c>
      <c r="N2896">
        <v>892</v>
      </c>
      <c r="O2896">
        <v>10163</v>
      </c>
      <c r="P2896">
        <v>2</v>
      </c>
      <c r="Q2896" t="s">
        <v>2491</v>
      </c>
      <c r="R2896" s="5">
        <v>0</v>
      </c>
      <c r="S2896">
        <v>9</v>
      </c>
    </row>
    <row r="2897" spans="1:19" x14ac:dyDescent="0.25">
      <c r="A2897">
        <v>2193</v>
      </c>
      <c r="B2897" s="1">
        <v>44751.508668981478</v>
      </c>
      <c r="C2897" t="s">
        <v>5580</v>
      </c>
      <c r="D2897" t="s">
        <v>259</v>
      </c>
      <c r="E2897" s="4" t="b">
        <v>0</v>
      </c>
      <c r="F2897" t="b">
        <v>0</v>
      </c>
      <c r="G2897" t="s">
        <v>5581</v>
      </c>
      <c r="H2897" s="1">
        <v>44677.774016203701</v>
      </c>
      <c r="I2897">
        <v>1</v>
      </c>
      <c r="J2897">
        <v>0</v>
      </c>
      <c r="K2897">
        <v>2</v>
      </c>
      <c r="L2897">
        <v>0</v>
      </c>
      <c r="M2897">
        <v>8464</v>
      </c>
      <c r="N2897">
        <v>4101</v>
      </c>
      <c r="O2897">
        <v>5245</v>
      </c>
      <c r="P2897">
        <v>1</v>
      </c>
      <c r="Q2897" t="s">
        <v>4992</v>
      </c>
      <c r="R2897" s="5">
        <v>0</v>
      </c>
      <c r="S2897">
        <v>9</v>
      </c>
    </row>
    <row r="2898" spans="1:19" x14ac:dyDescent="0.25">
      <c r="A2898">
        <v>2194</v>
      </c>
      <c r="B2898" s="1">
        <v>44751.508796296293</v>
      </c>
      <c r="C2898" t="s">
        <v>5582</v>
      </c>
      <c r="D2898" t="s">
        <v>62</v>
      </c>
      <c r="E2898" s="4" t="b">
        <v>0</v>
      </c>
      <c r="F2898" t="b">
        <v>0</v>
      </c>
      <c r="G2898" t="s">
        <v>5583</v>
      </c>
      <c r="H2898" s="1">
        <v>40141.449502314812</v>
      </c>
      <c r="I2898">
        <v>0</v>
      </c>
      <c r="J2898">
        <v>0</v>
      </c>
      <c r="K2898">
        <v>0</v>
      </c>
      <c r="L2898">
        <v>0</v>
      </c>
      <c r="M2898">
        <v>27</v>
      </c>
      <c r="N2898">
        <v>26</v>
      </c>
      <c r="O2898">
        <v>519</v>
      </c>
      <c r="P2898">
        <v>0</v>
      </c>
      <c r="Q2898" t="s">
        <v>4141</v>
      </c>
      <c r="R2898" s="5">
        <v>0</v>
      </c>
      <c r="S2898">
        <v>9</v>
      </c>
    </row>
    <row r="2899" spans="1:19" x14ac:dyDescent="0.25">
      <c r="A2899">
        <v>2198</v>
      </c>
      <c r="B2899" s="1">
        <v>44751.509826388887</v>
      </c>
      <c r="C2899" t="s">
        <v>5584</v>
      </c>
      <c r="D2899" t="s">
        <v>62</v>
      </c>
      <c r="E2899" s="4" t="b">
        <v>0</v>
      </c>
      <c r="F2899" t="b">
        <v>0</v>
      </c>
      <c r="G2899" t="s">
        <v>5585</v>
      </c>
      <c r="H2899" s="1">
        <v>44597.061053240737</v>
      </c>
      <c r="I2899">
        <v>5</v>
      </c>
      <c r="J2899">
        <v>2</v>
      </c>
      <c r="K2899">
        <v>77</v>
      </c>
      <c r="L2899">
        <v>2</v>
      </c>
      <c r="M2899">
        <v>1238</v>
      </c>
      <c r="N2899">
        <v>545</v>
      </c>
      <c r="O2899">
        <v>528</v>
      </c>
      <c r="P2899">
        <v>5</v>
      </c>
      <c r="Q2899" t="s">
        <v>84</v>
      </c>
      <c r="R2899" s="5">
        <v>0</v>
      </c>
      <c r="S2899">
        <v>9</v>
      </c>
    </row>
    <row r="2900" spans="1:19" x14ac:dyDescent="0.25">
      <c r="A2900">
        <v>2199</v>
      </c>
      <c r="B2900" s="1">
        <v>44751.50986111111</v>
      </c>
      <c r="C2900" t="s">
        <v>5586</v>
      </c>
      <c r="D2900" t="s">
        <v>20</v>
      </c>
      <c r="E2900" s="4" t="b">
        <v>0</v>
      </c>
      <c r="F2900" t="b">
        <v>0</v>
      </c>
      <c r="G2900" t="s">
        <v>56</v>
      </c>
      <c r="H2900" s="1">
        <v>43119.653356481482</v>
      </c>
      <c r="I2900">
        <v>0</v>
      </c>
      <c r="J2900">
        <v>0</v>
      </c>
      <c r="K2900">
        <v>0</v>
      </c>
      <c r="L2900">
        <v>0</v>
      </c>
      <c r="M2900">
        <v>12</v>
      </c>
      <c r="N2900">
        <v>82</v>
      </c>
      <c r="O2900">
        <v>270</v>
      </c>
      <c r="P2900">
        <v>3</v>
      </c>
      <c r="Q2900" t="s">
        <v>56</v>
      </c>
      <c r="R2900" s="5">
        <v>0</v>
      </c>
      <c r="S2900">
        <v>9</v>
      </c>
    </row>
    <row r="2901" spans="1:19" x14ac:dyDescent="0.25">
      <c r="A2901">
        <v>2201</v>
      </c>
      <c r="B2901" s="1">
        <v>44751.51021990741</v>
      </c>
      <c r="C2901" t="s">
        <v>5587</v>
      </c>
      <c r="D2901" t="s">
        <v>46</v>
      </c>
      <c r="E2901" s="4" t="b">
        <v>0</v>
      </c>
      <c r="F2901" t="b">
        <v>0</v>
      </c>
      <c r="G2901" t="s">
        <v>5588</v>
      </c>
      <c r="H2901" s="1">
        <v>39899.596192129633</v>
      </c>
      <c r="I2901">
        <v>0</v>
      </c>
      <c r="J2901">
        <v>1</v>
      </c>
      <c r="K2901">
        <v>0</v>
      </c>
      <c r="L2901">
        <v>2</v>
      </c>
      <c r="M2901">
        <v>12515</v>
      </c>
      <c r="N2901">
        <v>890</v>
      </c>
      <c r="O2901">
        <v>378560</v>
      </c>
      <c r="P2901">
        <v>63</v>
      </c>
      <c r="Q2901" t="s">
        <v>5589</v>
      </c>
      <c r="R2901" s="5">
        <v>0</v>
      </c>
      <c r="S2901">
        <v>9</v>
      </c>
    </row>
    <row r="2902" spans="1:19" x14ac:dyDescent="0.25">
      <c r="A2902">
        <v>2204</v>
      </c>
      <c r="B2902" s="1">
        <v>44751.510659722226</v>
      </c>
      <c r="C2902" t="s">
        <v>5590</v>
      </c>
      <c r="D2902" t="s">
        <v>62</v>
      </c>
      <c r="E2902" s="4" t="b">
        <v>0</v>
      </c>
      <c r="F2902" t="b">
        <v>0</v>
      </c>
      <c r="G2902" t="s">
        <v>5591</v>
      </c>
      <c r="H2902" s="1">
        <v>43890.86996527778</v>
      </c>
      <c r="I2902">
        <v>0</v>
      </c>
      <c r="J2902">
        <v>0</v>
      </c>
      <c r="K2902">
        <v>4</v>
      </c>
      <c r="L2902">
        <v>0</v>
      </c>
      <c r="M2902">
        <v>38</v>
      </c>
      <c r="N2902">
        <v>69</v>
      </c>
      <c r="O2902">
        <v>1225</v>
      </c>
      <c r="P2902">
        <v>0</v>
      </c>
      <c r="Q2902" t="s">
        <v>5592</v>
      </c>
      <c r="R2902" s="5">
        <v>0</v>
      </c>
      <c r="S2902">
        <v>9</v>
      </c>
    </row>
    <row r="2903" spans="1:19" x14ac:dyDescent="0.25">
      <c r="A2903">
        <v>2205</v>
      </c>
      <c r="B2903" s="1">
        <v>44751.510763888888</v>
      </c>
      <c r="C2903" t="s">
        <v>5593</v>
      </c>
      <c r="D2903" t="s">
        <v>20</v>
      </c>
      <c r="E2903" s="4" t="b">
        <v>0</v>
      </c>
      <c r="F2903" t="b">
        <v>0</v>
      </c>
      <c r="G2903" t="s">
        <v>56</v>
      </c>
      <c r="H2903" s="1">
        <v>44041.058506944442</v>
      </c>
      <c r="I2903">
        <v>0</v>
      </c>
      <c r="J2903">
        <v>0</v>
      </c>
      <c r="K2903">
        <v>0</v>
      </c>
      <c r="L2903">
        <v>0</v>
      </c>
      <c r="M2903">
        <v>78</v>
      </c>
      <c r="N2903">
        <v>599</v>
      </c>
      <c r="O2903">
        <v>3731</v>
      </c>
      <c r="P2903">
        <v>0</v>
      </c>
      <c r="Q2903" t="s">
        <v>3186</v>
      </c>
      <c r="R2903" s="5">
        <v>0</v>
      </c>
      <c r="S2903">
        <v>9</v>
      </c>
    </row>
    <row r="2904" spans="1:19" x14ac:dyDescent="0.25">
      <c r="A2904">
        <v>2207</v>
      </c>
      <c r="B2904" s="1">
        <v>44751.511469907404</v>
      </c>
      <c r="C2904" t="s">
        <v>5594</v>
      </c>
      <c r="D2904" t="s">
        <v>46</v>
      </c>
      <c r="E2904" s="4" t="b">
        <v>0</v>
      </c>
      <c r="F2904" t="b">
        <v>0</v>
      </c>
      <c r="G2904" t="s">
        <v>5595</v>
      </c>
      <c r="H2904" s="1">
        <v>39884.74759259259</v>
      </c>
      <c r="I2904">
        <v>0</v>
      </c>
      <c r="J2904">
        <v>0</v>
      </c>
      <c r="K2904">
        <v>0</v>
      </c>
      <c r="L2904">
        <v>0</v>
      </c>
      <c r="M2904">
        <v>947</v>
      </c>
      <c r="N2904">
        <v>3776</v>
      </c>
      <c r="O2904">
        <v>29525</v>
      </c>
      <c r="P2904">
        <v>24</v>
      </c>
      <c r="Q2904" t="s">
        <v>5596</v>
      </c>
      <c r="R2904" s="5">
        <v>0</v>
      </c>
      <c r="S2904">
        <v>9</v>
      </c>
    </row>
    <row r="2905" spans="1:19" x14ac:dyDescent="0.25">
      <c r="A2905">
        <v>2208</v>
      </c>
      <c r="B2905" s="1">
        <v>44751.511666666665</v>
      </c>
      <c r="C2905" t="s">
        <v>5597</v>
      </c>
      <c r="D2905" t="s">
        <v>46</v>
      </c>
      <c r="E2905" s="4" t="b">
        <v>0</v>
      </c>
      <c r="F2905" t="b">
        <v>1</v>
      </c>
      <c r="G2905" t="s">
        <v>5598</v>
      </c>
      <c r="H2905" s="1">
        <v>40947.596041666664</v>
      </c>
      <c r="I2905">
        <v>1</v>
      </c>
      <c r="J2905">
        <v>0</v>
      </c>
      <c r="K2905">
        <v>7</v>
      </c>
      <c r="L2905">
        <v>0</v>
      </c>
      <c r="M2905">
        <v>6836</v>
      </c>
      <c r="N2905">
        <v>3565</v>
      </c>
      <c r="O2905">
        <v>44586</v>
      </c>
      <c r="P2905">
        <v>152</v>
      </c>
      <c r="Q2905" t="s">
        <v>5599</v>
      </c>
      <c r="R2905" s="5">
        <v>0</v>
      </c>
      <c r="S2905">
        <v>9</v>
      </c>
    </row>
    <row r="2906" spans="1:19" x14ac:dyDescent="0.25">
      <c r="A2906">
        <v>2211</v>
      </c>
      <c r="B2906" s="1">
        <v>44751.512418981481</v>
      </c>
      <c r="C2906" t="s">
        <v>5600</v>
      </c>
      <c r="D2906" t="s">
        <v>62</v>
      </c>
      <c r="E2906" s="4" t="b">
        <v>0</v>
      </c>
      <c r="F2906" t="b">
        <v>0</v>
      </c>
      <c r="G2906" t="s">
        <v>5601</v>
      </c>
      <c r="H2906" s="1">
        <v>43333.870648148149</v>
      </c>
      <c r="I2906">
        <v>0</v>
      </c>
      <c r="J2906">
        <v>0</v>
      </c>
      <c r="K2906">
        <v>1</v>
      </c>
      <c r="L2906">
        <v>0</v>
      </c>
      <c r="M2906">
        <v>154</v>
      </c>
      <c r="N2906">
        <v>716</v>
      </c>
      <c r="O2906">
        <v>1968</v>
      </c>
      <c r="P2906">
        <v>2</v>
      </c>
      <c r="Q2906" t="s">
        <v>56</v>
      </c>
      <c r="R2906" s="5">
        <v>0</v>
      </c>
      <c r="S2906">
        <v>9</v>
      </c>
    </row>
    <row r="2907" spans="1:19" x14ac:dyDescent="0.25">
      <c r="A2907">
        <v>2212</v>
      </c>
      <c r="B2907" s="1">
        <v>44751.513055555559</v>
      </c>
      <c r="C2907" t="s">
        <v>5602</v>
      </c>
      <c r="D2907" t="s">
        <v>20</v>
      </c>
      <c r="E2907" s="4" t="b">
        <v>0</v>
      </c>
      <c r="F2907" t="b">
        <v>1</v>
      </c>
      <c r="G2907" t="s">
        <v>5603</v>
      </c>
      <c r="H2907" s="1">
        <v>40262.550057870372</v>
      </c>
      <c r="I2907">
        <v>0</v>
      </c>
      <c r="J2907">
        <v>0</v>
      </c>
      <c r="K2907">
        <v>0</v>
      </c>
      <c r="L2907">
        <v>0</v>
      </c>
      <c r="M2907">
        <v>1207</v>
      </c>
      <c r="N2907">
        <v>1448</v>
      </c>
      <c r="O2907">
        <v>57464</v>
      </c>
      <c r="P2907">
        <v>95</v>
      </c>
      <c r="Q2907" t="s">
        <v>3837</v>
      </c>
      <c r="R2907" s="5">
        <v>0</v>
      </c>
      <c r="S2907">
        <v>9</v>
      </c>
    </row>
    <row r="2908" spans="1:19" x14ac:dyDescent="0.25">
      <c r="A2908">
        <v>2213</v>
      </c>
      <c r="B2908" s="1">
        <v>44751.513252314813</v>
      </c>
      <c r="C2908" t="s">
        <v>5604</v>
      </c>
      <c r="D2908" t="s">
        <v>46</v>
      </c>
      <c r="E2908" s="4" t="b">
        <v>0</v>
      </c>
      <c r="F2908" t="b">
        <v>0</v>
      </c>
      <c r="G2908" t="s">
        <v>1860</v>
      </c>
      <c r="H2908" s="1">
        <v>39920.121724537035</v>
      </c>
      <c r="I2908">
        <v>0</v>
      </c>
      <c r="J2908">
        <v>0</v>
      </c>
      <c r="K2908">
        <v>0</v>
      </c>
      <c r="L2908">
        <v>0</v>
      </c>
      <c r="M2908">
        <v>104</v>
      </c>
      <c r="N2908">
        <v>485</v>
      </c>
      <c r="O2908">
        <v>5355</v>
      </c>
      <c r="P2908">
        <v>1</v>
      </c>
      <c r="Q2908" t="s">
        <v>1861</v>
      </c>
      <c r="R2908" s="5">
        <v>0</v>
      </c>
      <c r="S2908">
        <v>9</v>
      </c>
    </row>
    <row r="2909" spans="1:19" x14ac:dyDescent="0.25">
      <c r="A2909">
        <v>2219</v>
      </c>
      <c r="B2909" s="1">
        <v>44751.513888888891</v>
      </c>
      <c r="C2909" t="s">
        <v>5605</v>
      </c>
      <c r="D2909" t="s">
        <v>619</v>
      </c>
      <c r="E2909" s="4" t="b">
        <v>0</v>
      </c>
      <c r="F2909" t="b">
        <v>1</v>
      </c>
      <c r="G2909" t="s">
        <v>3464</v>
      </c>
      <c r="H2909" s="1">
        <v>39684.504386574074</v>
      </c>
      <c r="I2909">
        <v>3</v>
      </c>
      <c r="J2909">
        <v>0</v>
      </c>
      <c r="K2909">
        <v>4</v>
      </c>
      <c r="L2909">
        <v>1</v>
      </c>
      <c r="M2909">
        <v>6329</v>
      </c>
      <c r="N2909">
        <v>5724</v>
      </c>
      <c r="O2909">
        <v>298862</v>
      </c>
      <c r="P2909">
        <v>82</v>
      </c>
      <c r="Q2909" t="s">
        <v>93</v>
      </c>
      <c r="R2909" s="5">
        <v>0</v>
      </c>
      <c r="S2909">
        <v>9</v>
      </c>
    </row>
    <row r="2910" spans="1:19" x14ac:dyDescent="0.25">
      <c r="A2910">
        <v>2224</v>
      </c>
      <c r="B2910" s="1">
        <v>44751.514884259261</v>
      </c>
      <c r="C2910" t="s">
        <v>5606</v>
      </c>
      <c r="D2910" t="s">
        <v>20</v>
      </c>
      <c r="E2910" s="4" t="b">
        <v>0</v>
      </c>
      <c r="F2910" t="b">
        <v>0</v>
      </c>
      <c r="G2910" t="s">
        <v>56</v>
      </c>
      <c r="H2910" s="1">
        <v>44704.84033564815</v>
      </c>
      <c r="I2910">
        <v>1</v>
      </c>
      <c r="J2910">
        <v>0</v>
      </c>
      <c r="K2910">
        <v>0</v>
      </c>
      <c r="L2910">
        <v>0</v>
      </c>
      <c r="M2910">
        <v>0</v>
      </c>
      <c r="N2910">
        <v>30</v>
      </c>
      <c r="O2910">
        <v>2</v>
      </c>
      <c r="P2910">
        <v>0</v>
      </c>
      <c r="Q2910" t="s">
        <v>84</v>
      </c>
      <c r="R2910" s="5">
        <v>0</v>
      </c>
      <c r="S2910">
        <v>9</v>
      </c>
    </row>
    <row r="2911" spans="1:19" x14ac:dyDescent="0.25">
      <c r="A2911">
        <v>2225</v>
      </c>
      <c r="B2911" s="1">
        <v>44751.514907407407</v>
      </c>
      <c r="C2911" t="s">
        <v>5607</v>
      </c>
      <c r="D2911" t="s">
        <v>50</v>
      </c>
      <c r="E2911" s="4" t="b">
        <v>0</v>
      </c>
      <c r="F2911" t="b">
        <v>1</v>
      </c>
      <c r="G2911" t="s">
        <v>5608</v>
      </c>
      <c r="H2911" s="1">
        <v>44688.037604166668</v>
      </c>
      <c r="I2911">
        <v>0</v>
      </c>
      <c r="J2911">
        <v>0</v>
      </c>
      <c r="K2911">
        <v>0</v>
      </c>
      <c r="L2911">
        <v>0</v>
      </c>
      <c r="M2911">
        <v>32</v>
      </c>
      <c r="N2911">
        <v>65</v>
      </c>
      <c r="O2911">
        <v>4167</v>
      </c>
      <c r="P2911">
        <v>0</v>
      </c>
      <c r="Q2911" t="s">
        <v>56</v>
      </c>
      <c r="R2911" s="5">
        <v>0</v>
      </c>
      <c r="S2911">
        <v>9</v>
      </c>
    </row>
    <row r="2912" spans="1:19" x14ac:dyDescent="0.25">
      <c r="A2912">
        <v>2226</v>
      </c>
      <c r="B2912" s="1">
        <v>44751.514918981484</v>
      </c>
      <c r="C2912" t="s">
        <v>5607</v>
      </c>
      <c r="D2912" t="s">
        <v>50</v>
      </c>
      <c r="E2912" s="4" t="b">
        <v>0</v>
      </c>
      <c r="F2912" t="b">
        <v>0</v>
      </c>
      <c r="G2912" t="s">
        <v>5609</v>
      </c>
      <c r="H2912" s="1">
        <v>44348.824652777781</v>
      </c>
      <c r="I2912">
        <v>0</v>
      </c>
      <c r="J2912">
        <v>0</v>
      </c>
      <c r="K2912">
        <v>0</v>
      </c>
      <c r="L2912">
        <v>0</v>
      </c>
      <c r="M2912">
        <v>37</v>
      </c>
      <c r="N2912">
        <v>91</v>
      </c>
      <c r="O2912">
        <v>9768</v>
      </c>
      <c r="P2912">
        <v>0</v>
      </c>
      <c r="Q2912" t="s">
        <v>56</v>
      </c>
      <c r="R2912" s="5">
        <v>0</v>
      </c>
      <c r="S2912">
        <v>9</v>
      </c>
    </row>
    <row r="2913" spans="1:19" x14ac:dyDescent="0.25">
      <c r="A2913">
        <v>2227</v>
      </c>
      <c r="B2913" s="1">
        <v>44751.515081018515</v>
      </c>
      <c r="C2913" t="s">
        <v>5610</v>
      </c>
      <c r="D2913" t="s">
        <v>259</v>
      </c>
      <c r="E2913" s="4" t="b">
        <v>0</v>
      </c>
      <c r="F2913" t="b">
        <v>1</v>
      </c>
      <c r="G2913" t="s">
        <v>5611</v>
      </c>
      <c r="H2913" s="1">
        <v>40565.882800925923</v>
      </c>
      <c r="I2913">
        <v>3</v>
      </c>
      <c r="J2913">
        <v>0</v>
      </c>
      <c r="K2913">
        <v>2</v>
      </c>
      <c r="L2913">
        <v>0</v>
      </c>
      <c r="M2913">
        <v>9159</v>
      </c>
      <c r="N2913">
        <v>3860</v>
      </c>
      <c r="O2913">
        <v>26491</v>
      </c>
      <c r="P2913">
        <v>359</v>
      </c>
      <c r="Q2913" t="s">
        <v>4191</v>
      </c>
      <c r="R2913" s="5">
        <v>0</v>
      </c>
      <c r="S2913">
        <v>9</v>
      </c>
    </row>
    <row r="2914" spans="1:19" x14ac:dyDescent="0.25">
      <c r="A2914">
        <v>2228</v>
      </c>
      <c r="B2914" s="1">
        <v>44751.515162037038</v>
      </c>
      <c r="C2914" t="s">
        <v>5612</v>
      </c>
      <c r="D2914" t="s">
        <v>20</v>
      </c>
      <c r="E2914" s="4" t="b">
        <v>0</v>
      </c>
      <c r="F2914" t="b">
        <v>1</v>
      </c>
      <c r="G2914" t="s">
        <v>5613</v>
      </c>
      <c r="H2914" s="1">
        <v>42693.176990740743</v>
      </c>
      <c r="I2914">
        <v>0</v>
      </c>
      <c r="J2914">
        <v>1</v>
      </c>
      <c r="K2914">
        <v>3</v>
      </c>
      <c r="L2914">
        <v>0</v>
      </c>
      <c r="M2914">
        <v>2843</v>
      </c>
      <c r="N2914">
        <v>2221</v>
      </c>
      <c r="O2914">
        <v>45513</v>
      </c>
      <c r="P2914">
        <v>5</v>
      </c>
      <c r="Q2914" t="s">
        <v>5614</v>
      </c>
      <c r="R2914" s="5">
        <v>0</v>
      </c>
      <c r="S2914">
        <v>9</v>
      </c>
    </row>
    <row r="2915" spans="1:19" x14ac:dyDescent="0.25">
      <c r="A2915">
        <v>2229</v>
      </c>
      <c r="B2915" s="1">
        <v>44751.51525462963</v>
      </c>
      <c r="C2915" t="s">
        <v>5615</v>
      </c>
      <c r="D2915" t="s">
        <v>20</v>
      </c>
      <c r="E2915" s="4" t="b">
        <v>0</v>
      </c>
      <c r="F2915" t="b">
        <v>0</v>
      </c>
      <c r="G2915" t="s">
        <v>5616</v>
      </c>
      <c r="H2915" s="1">
        <v>40857.500671296293</v>
      </c>
      <c r="I2915">
        <v>0</v>
      </c>
      <c r="J2915">
        <v>0</v>
      </c>
      <c r="K2915">
        <v>6</v>
      </c>
      <c r="L2915">
        <v>0</v>
      </c>
      <c r="M2915">
        <v>14890</v>
      </c>
      <c r="N2915">
        <v>443</v>
      </c>
      <c r="O2915">
        <v>32389</v>
      </c>
      <c r="P2915">
        <v>388</v>
      </c>
      <c r="Q2915" t="s">
        <v>5617</v>
      </c>
      <c r="R2915" s="5">
        <v>0</v>
      </c>
      <c r="S2915">
        <v>9</v>
      </c>
    </row>
    <row r="2916" spans="1:19" x14ac:dyDescent="0.25">
      <c r="A2916">
        <v>2231</v>
      </c>
      <c r="B2916" s="1">
        <v>44751.516238425924</v>
      </c>
      <c r="C2916" t="s">
        <v>5618</v>
      </c>
      <c r="D2916" t="s">
        <v>46</v>
      </c>
      <c r="E2916" s="4" t="b">
        <v>0</v>
      </c>
      <c r="F2916" t="b">
        <v>1</v>
      </c>
      <c r="G2916" t="s">
        <v>5619</v>
      </c>
      <c r="H2916" s="1">
        <v>42010.017476851855</v>
      </c>
      <c r="I2916">
        <v>1</v>
      </c>
      <c r="J2916">
        <v>1</v>
      </c>
      <c r="K2916">
        <v>7</v>
      </c>
      <c r="L2916">
        <v>0</v>
      </c>
      <c r="M2916">
        <v>350</v>
      </c>
      <c r="N2916">
        <v>907</v>
      </c>
      <c r="O2916">
        <v>6336</v>
      </c>
      <c r="P2916">
        <v>2</v>
      </c>
      <c r="Q2916" t="s">
        <v>5620</v>
      </c>
      <c r="R2916" s="5">
        <v>0</v>
      </c>
      <c r="S2916">
        <v>9</v>
      </c>
    </row>
    <row r="2917" spans="1:19" x14ac:dyDescent="0.25">
      <c r="A2917">
        <v>2232</v>
      </c>
      <c r="B2917" s="1">
        <v>44751.516273148147</v>
      </c>
      <c r="C2917" t="s">
        <v>5621</v>
      </c>
      <c r="D2917" t="s">
        <v>62</v>
      </c>
      <c r="E2917" s="4" t="b">
        <v>0</v>
      </c>
      <c r="F2917" t="b">
        <v>0</v>
      </c>
      <c r="G2917" t="s">
        <v>5622</v>
      </c>
      <c r="H2917" s="1">
        <v>39882.753553240742</v>
      </c>
      <c r="I2917">
        <v>0</v>
      </c>
      <c r="J2917">
        <v>0</v>
      </c>
      <c r="K2917">
        <v>0</v>
      </c>
      <c r="L2917">
        <v>0</v>
      </c>
      <c r="M2917">
        <v>672</v>
      </c>
      <c r="N2917">
        <v>463</v>
      </c>
      <c r="O2917">
        <v>7850</v>
      </c>
      <c r="P2917">
        <v>0</v>
      </c>
      <c r="Q2917" t="s">
        <v>5623</v>
      </c>
      <c r="R2917" s="5">
        <v>0</v>
      </c>
      <c r="S2917">
        <v>9</v>
      </c>
    </row>
    <row r="2918" spans="1:19" x14ac:dyDescent="0.25">
      <c r="A2918">
        <v>2233</v>
      </c>
      <c r="B2918" s="1">
        <v>44751.51667824074</v>
      </c>
      <c r="C2918" t="s">
        <v>5624</v>
      </c>
      <c r="D2918" t="s">
        <v>259</v>
      </c>
      <c r="E2918" s="4" t="b">
        <v>0</v>
      </c>
      <c r="F2918" t="b">
        <v>0</v>
      </c>
      <c r="G2918" t="s">
        <v>56</v>
      </c>
      <c r="H2918" s="1">
        <v>41881.903171296297</v>
      </c>
      <c r="I2918">
        <v>0</v>
      </c>
      <c r="J2918">
        <v>0</v>
      </c>
      <c r="K2918">
        <v>0</v>
      </c>
      <c r="L2918">
        <v>0</v>
      </c>
      <c r="M2918">
        <v>46</v>
      </c>
      <c r="N2918">
        <v>33</v>
      </c>
      <c r="O2918">
        <v>2785</v>
      </c>
      <c r="P2918">
        <v>1</v>
      </c>
      <c r="Q2918" t="s">
        <v>56</v>
      </c>
      <c r="R2918" s="5">
        <v>0</v>
      </c>
      <c r="S2918">
        <v>9</v>
      </c>
    </row>
    <row r="2919" spans="1:19" x14ac:dyDescent="0.25">
      <c r="A2919">
        <v>2234</v>
      </c>
      <c r="B2919" s="1">
        <v>44751.516863425924</v>
      </c>
      <c r="C2919" t="s">
        <v>5625</v>
      </c>
      <c r="D2919" t="s">
        <v>20</v>
      </c>
      <c r="E2919" s="4" t="b">
        <v>0</v>
      </c>
      <c r="F2919" t="b">
        <v>0</v>
      </c>
      <c r="G2919" t="s">
        <v>5626</v>
      </c>
      <c r="H2919" s="1">
        <v>44606.945069444446</v>
      </c>
      <c r="I2919">
        <v>0</v>
      </c>
      <c r="J2919">
        <v>0</v>
      </c>
      <c r="K2919">
        <v>1</v>
      </c>
      <c r="L2919">
        <v>0</v>
      </c>
      <c r="M2919">
        <v>201</v>
      </c>
      <c r="N2919">
        <v>479</v>
      </c>
      <c r="O2919">
        <v>6995</v>
      </c>
      <c r="P2919">
        <v>0</v>
      </c>
      <c r="Q2919" t="s">
        <v>5627</v>
      </c>
      <c r="R2919" s="5">
        <v>0</v>
      </c>
      <c r="S2919">
        <v>9</v>
      </c>
    </row>
    <row r="2920" spans="1:19" x14ac:dyDescent="0.25">
      <c r="A2920">
        <v>2236</v>
      </c>
      <c r="B2920" s="1">
        <v>44751.517974537041</v>
      </c>
      <c r="C2920" t="s">
        <v>5628</v>
      </c>
      <c r="D2920" t="s">
        <v>46</v>
      </c>
      <c r="E2920" s="4" t="b">
        <v>1</v>
      </c>
      <c r="F2920" t="b">
        <v>0</v>
      </c>
      <c r="G2920" t="s">
        <v>5629</v>
      </c>
      <c r="H2920" s="1">
        <v>42744.916342592594</v>
      </c>
      <c r="I2920">
        <v>6</v>
      </c>
      <c r="J2920">
        <v>1</v>
      </c>
      <c r="K2920">
        <v>14</v>
      </c>
      <c r="L2920">
        <v>0</v>
      </c>
      <c r="M2920">
        <v>12682</v>
      </c>
      <c r="N2920">
        <v>253</v>
      </c>
      <c r="O2920">
        <v>1660</v>
      </c>
      <c r="P2920">
        <v>132</v>
      </c>
      <c r="Q2920" t="s">
        <v>5630</v>
      </c>
      <c r="R2920" s="5">
        <v>0</v>
      </c>
      <c r="S2920">
        <v>9</v>
      </c>
    </row>
    <row r="2921" spans="1:19" x14ac:dyDescent="0.25">
      <c r="A2921">
        <v>2238</v>
      </c>
      <c r="B2921" s="1">
        <v>44751.51803240741</v>
      </c>
      <c r="C2921" t="s">
        <v>5631</v>
      </c>
      <c r="D2921" t="s">
        <v>20</v>
      </c>
      <c r="E2921" s="4" t="b">
        <v>0</v>
      </c>
      <c r="F2921" t="b">
        <v>0</v>
      </c>
      <c r="G2921" t="s">
        <v>5632</v>
      </c>
      <c r="H2921" s="1">
        <v>42353.909641203703</v>
      </c>
      <c r="I2921">
        <v>0</v>
      </c>
      <c r="J2921">
        <v>2</v>
      </c>
      <c r="K2921">
        <v>5</v>
      </c>
      <c r="L2921">
        <v>0</v>
      </c>
      <c r="M2921">
        <v>3739</v>
      </c>
      <c r="N2921">
        <v>4811</v>
      </c>
      <c r="O2921">
        <v>14898</v>
      </c>
      <c r="P2921">
        <v>0</v>
      </c>
      <c r="Q2921" t="s">
        <v>5633</v>
      </c>
      <c r="R2921" s="5">
        <v>0</v>
      </c>
      <c r="S2921">
        <v>9</v>
      </c>
    </row>
    <row r="2922" spans="1:19" x14ac:dyDescent="0.25">
      <c r="A2922">
        <v>2239</v>
      </c>
      <c r="B2922" s="1">
        <v>44751.518136574072</v>
      </c>
      <c r="C2922" t="s">
        <v>5634</v>
      </c>
      <c r="D2922" t="s">
        <v>46</v>
      </c>
      <c r="E2922" s="4" t="b">
        <v>0</v>
      </c>
      <c r="F2922" t="b">
        <v>0</v>
      </c>
      <c r="G2922" t="s">
        <v>5635</v>
      </c>
      <c r="H2922" s="1">
        <v>44589.466817129629</v>
      </c>
      <c r="I2922">
        <v>0</v>
      </c>
      <c r="J2922">
        <v>1</v>
      </c>
      <c r="K2922">
        <v>1</v>
      </c>
      <c r="L2922">
        <v>0</v>
      </c>
      <c r="M2922">
        <v>169</v>
      </c>
      <c r="N2922">
        <v>172</v>
      </c>
      <c r="O2922">
        <v>6315</v>
      </c>
      <c r="P2922">
        <v>0</v>
      </c>
      <c r="Q2922" t="s">
        <v>22</v>
      </c>
      <c r="R2922" s="5">
        <v>0</v>
      </c>
      <c r="S2922">
        <v>9</v>
      </c>
    </row>
    <row r="2923" spans="1:19" x14ac:dyDescent="0.25">
      <c r="A2923">
        <v>2240</v>
      </c>
      <c r="B2923" s="1">
        <v>44751.518564814818</v>
      </c>
      <c r="C2923" t="s">
        <v>5636</v>
      </c>
      <c r="D2923" t="s">
        <v>20</v>
      </c>
      <c r="E2923" s="4" t="b">
        <v>0</v>
      </c>
      <c r="F2923" t="b">
        <v>0</v>
      </c>
      <c r="G2923" t="s">
        <v>5637</v>
      </c>
      <c r="H2923" s="1">
        <v>39877.786192129628</v>
      </c>
      <c r="I2923">
        <v>1</v>
      </c>
      <c r="J2923">
        <v>0</v>
      </c>
      <c r="K2923">
        <v>5</v>
      </c>
      <c r="L2923">
        <v>0</v>
      </c>
      <c r="M2923">
        <v>5319</v>
      </c>
      <c r="N2923">
        <v>4036</v>
      </c>
      <c r="O2923">
        <v>53437</v>
      </c>
      <c r="P2923">
        <v>180</v>
      </c>
      <c r="Q2923" t="s">
        <v>798</v>
      </c>
      <c r="R2923" s="5">
        <v>0</v>
      </c>
      <c r="S2923">
        <v>9</v>
      </c>
    </row>
    <row r="2924" spans="1:19" x14ac:dyDescent="0.25">
      <c r="A2924">
        <v>2244</v>
      </c>
      <c r="B2924" s="1">
        <v>44751.520289351851</v>
      </c>
      <c r="C2924" t="s">
        <v>5638</v>
      </c>
      <c r="D2924" t="s">
        <v>46</v>
      </c>
      <c r="E2924" s="4" t="b">
        <v>0</v>
      </c>
      <c r="F2924" t="b">
        <v>0</v>
      </c>
      <c r="G2924" t="s">
        <v>5639</v>
      </c>
      <c r="H2924" s="1">
        <v>43275.632615740738</v>
      </c>
      <c r="I2924">
        <v>0</v>
      </c>
      <c r="J2924">
        <v>0</v>
      </c>
      <c r="K2924">
        <v>0</v>
      </c>
      <c r="L2924">
        <v>0</v>
      </c>
      <c r="M2924">
        <v>683</v>
      </c>
      <c r="N2924">
        <v>1097</v>
      </c>
      <c r="O2924">
        <v>5148</v>
      </c>
      <c r="P2924">
        <v>3</v>
      </c>
      <c r="Q2924" t="s">
        <v>1137</v>
      </c>
      <c r="R2924" s="5">
        <v>0</v>
      </c>
      <c r="S2924">
        <v>9</v>
      </c>
    </row>
    <row r="2925" spans="1:19" x14ac:dyDescent="0.25">
      <c r="A2925">
        <v>2249</v>
      </c>
      <c r="B2925" s="1">
        <v>44751.521331018521</v>
      </c>
      <c r="C2925" t="s">
        <v>5640</v>
      </c>
      <c r="D2925" t="s">
        <v>62</v>
      </c>
      <c r="E2925" s="4" t="b">
        <v>0</v>
      </c>
      <c r="F2925" t="b">
        <v>0</v>
      </c>
      <c r="G2925" t="s">
        <v>5641</v>
      </c>
      <c r="H2925" s="1">
        <v>44399.512280092589</v>
      </c>
      <c r="I2925">
        <v>0</v>
      </c>
      <c r="J2925">
        <v>0</v>
      </c>
      <c r="K2925">
        <v>0</v>
      </c>
      <c r="L2925">
        <v>0</v>
      </c>
      <c r="M2925">
        <v>83</v>
      </c>
      <c r="N2925">
        <v>327</v>
      </c>
      <c r="O2925">
        <v>2593</v>
      </c>
      <c r="P2925">
        <v>0</v>
      </c>
      <c r="Q2925" t="s">
        <v>5642</v>
      </c>
      <c r="R2925" s="5">
        <v>0</v>
      </c>
      <c r="S2925">
        <v>9</v>
      </c>
    </row>
    <row r="2926" spans="1:19" x14ac:dyDescent="0.25">
      <c r="A2926">
        <v>2251</v>
      </c>
      <c r="B2926" s="1">
        <v>44751.521967592591</v>
      </c>
      <c r="C2926" t="s">
        <v>5643</v>
      </c>
      <c r="D2926" t="s">
        <v>20</v>
      </c>
      <c r="E2926" s="4" t="b">
        <v>0</v>
      </c>
      <c r="F2926" t="b">
        <v>0</v>
      </c>
      <c r="G2926" t="s">
        <v>5644</v>
      </c>
      <c r="H2926" s="1">
        <v>42466.943599537037</v>
      </c>
      <c r="I2926">
        <v>9</v>
      </c>
      <c r="J2926">
        <v>4</v>
      </c>
      <c r="K2926">
        <v>22</v>
      </c>
      <c r="L2926">
        <v>0</v>
      </c>
      <c r="M2926">
        <v>72642</v>
      </c>
      <c r="N2926">
        <v>60582</v>
      </c>
      <c r="O2926">
        <v>271148</v>
      </c>
      <c r="P2926">
        <v>38</v>
      </c>
      <c r="Q2926" t="s">
        <v>56</v>
      </c>
      <c r="R2926" s="5">
        <v>0</v>
      </c>
      <c r="S2926">
        <v>9</v>
      </c>
    </row>
    <row r="2927" spans="1:19" x14ac:dyDescent="0.25">
      <c r="A2927">
        <v>2255</v>
      </c>
      <c r="B2927" s="1">
        <v>44751.523217592592</v>
      </c>
      <c r="C2927" t="s">
        <v>5645</v>
      </c>
      <c r="D2927" t="s">
        <v>20</v>
      </c>
      <c r="E2927" s="4" t="b">
        <v>0</v>
      </c>
      <c r="F2927" t="b">
        <v>0</v>
      </c>
      <c r="G2927" t="s">
        <v>5646</v>
      </c>
      <c r="H2927" s="1">
        <v>42510.723055555558</v>
      </c>
      <c r="I2927">
        <v>0</v>
      </c>
      <c r="J2927">
        <v>1</v>
      </c>
      <c r="K2927">
        <v>1</v>
      </c>
      <c r="L2927">
        <v>0</v>
      </c>
      <c r="M2927">
        <v>941</v>
      </c>
      <c r="N2927">
        <v>5004</v>
      </c>
      <c r="O2927">
        <v>12648</v>
      </c>
      <c r="P2927">
        <v>19</v>
      </c>
      <c r="Q2927" t="s">
        <v>5647</v>
      </c>
      <c r="R2927" s="5">
        <v>0</v>
      </c>
      <c r="S2927">
        <v>9</v>
      </c>
    </row>
    <row r="2928" spans="1:19" x14ac:dyDescent="0.25">
      <c r="A2928">
        <v>2256</v>
      </c>
      <c r="B2928" s="1">
        <v>44751.523321759261</v>
      </c>
      <c r="C2928" t="s">
        <v>5648</v>
      </c>
      <c r="D2928" t="s">
        <v>62</v>
      </c>
      <c r="E2928" s="4" t="b">
        <v>0</v>
      </c>
      <c r="F2928" t="b">
        <v>0</v>
      </c>
      <c r="G2928" t="s">
        <v>5649</v>
      </c>
      <c r="H2928" s="1">
        <v>41525.798831018517</v>
      </c>
      <c r="I2928">
        <v>0</v>
      </c>
      <c r="J2928">
        <v>3</v>
      </c>
      <c r="K2928">
        <v>4</v>
      </c>
      <c r="L2928">
        <v>0</v>
      </c>
      <c r="M2928">
        <v>651</v>
      </c>
      <c r="N2928">
        <v>819</v>
      </c>
      <c r="O2928">
        <v>12339</v>
      </c>
      <c r="P2928">
        <v>63</v>
      </c>
      <c r="Q2928" t="s">
        <v>56</v>
      </c>
      <c r="R2928" s="5">
        <v>0</v>
      </c>
      <c r="S2928">
        <v>9</v>
      </c>
    </row>
    <row r="2929" spans="1:19" x14ac:dyDescent="0.25">
      <c r="A2929">
        <v>2258</v>
      </c>
      <c r="B2929" s="1">
        <v>44751.523900462962</v>
      </c>
      <c r="C2929" t="s">
        <v>5650</v>
      </c>
      <c r="D2929" t="s">
        <v>46</v>
      </c>
      <c r="E2929" s="4" t="b">
        <v>0</v>
      </c>
      <c r="F2929" t="b">
        <v>0</v>
      </c>
      <c r="G2929" t="s">
        <v>5651</v>
      </c>
      <c r="H2929" s="1">
        <v>42455.693912037037</v>
      </c>
      <c r="I2929">
        <v>0</v>
      </c>
      <c r="J2929">
        <v>0</v>
      </c>
      <c r="K2929">
        <v>0</v>
      </c>
      <c r="L2929">
        <v>0</v>
      </c>
      <c r="M2929">
        <v>1385</v>
      </c>
      <c r="N2929">
        <v>1175</v>
      </c>
      <c r="O2929">
        <v>5564</v>
      </c>
      <c r="P2929">
        <v>3</v>
      </c>
      <c r="Q2929" t="s">
        <v>56</v>
      </c>
      <c r="R2929" s="5">
        <v>0</v>
      </c>
      <c r="S2929">
        <v>9</v>
      </c>
    </row>
    <row r="2930" spans="1:19" x14ac:dyDescent="0.25">
      <c r="A2930">
        <v>2261</v>
      </c>
      <c r="B2930" s="1">
        <v>44751.52547453704</v>
      </c>
      <c r="C2930" t="s">
        <v>5652</v>
      </c>
      <c r="D2930" t="s">
        <v>62</v>
      </c>
      <c r="E2930" s="4" t="b">
        <v>0</v>
      </c>
      <c r="F2930" t="b">
        <v>0</v>
      </c>
      <c r="G2930" t="s">
        <v>5653</v>
      </c>
      <c r="H2930" s="1">
        <v>40576.98228009259</v>
      </c>
      <c r="I2930">
        <v>0</v>
      </c>
      <c r="J2930">
        <v>0</v>
      </c>
      <c r="K2930">
        <v>0</v>
      </c>
      <c r="L2930">
        <v>0</v>
      </c>
      <c r="M2930">
        <v>105</v>
      </c>
      <c r="N2930">
        <v>44</v>
      </c>
      <c r="O2930">
        <v>5008</v>
      </c>
      <c r="P2930">
        <v>0</v>
      </c>
      <c r="Q2930" t="s">
        <v>5654</v>
      </c>
      <c r="R2930" s="5">
        <v>0</v>
      </c>
      <c r="S2930">
        <v>9</v>
      </c>
    </row>
    <row r="2931" spans="1:19" x14ac:dyDescent="0.25">
      <c r="A2931">
        <v>2262</v>
      </c>
      <c r="B2931" s="1">
        <v>44751.525810185187</v>
      </c>
      <c r="C2931" t="s">
        <v>5655</v>
      </c>
      <c r="D2931" t="s">
        <v>46</v>
      </c>
      <c r="E2931" s="4" t="b">
        <v>0</v>
      </c>
      <c r="F2931" t="b">
        <v>0</v>
      </c>
      <c r="G2931" t="s">
        <v>56</v>
      </c>
      <c r="H2931" s="1">
        <v>41939.292129629626</v>
      </c>
      <c r="I2931">
        <v>0</v>
      </c>
      <c r="J2931">
        <v>0</v>
      </c>
      <c r="K2931">
        <v>1</v>
      </c>
      <c r="L2931">
        <v>0</v>
      </c>
      <c r="M2931">
        <v>17</v>
      </c>
      <c r="N2931">
        <v>40</v>
      </c>
      <c r="O2931">
        <v>348</v>
      </c>
      <c r="P2931">
        <v>0</v>
      </c>
      <c r="Q2931" t="s">
        <v>56</v>
      </c>
      <c r="R2931" s="5">
        <v>0</v>
      </c>
      <c r="S2931">
        <v>9</v>
      </c>
    </row>
    <row r="2932" spans="1:19" x14ac:dyDescent="0.25">
      <c r="A2932">
        <v>2265</v>
      </c>
      <c r="B2932" s="1">
        <v>44751.526817129627</v>
      </c>
      <c r="C2932" t="s">
        <v>5656</v>
      </c>
      <c r="D2932" t="s">
        <v>20</v>
      </c>
      <c r="E2932" s="4" t="b">
        <v>1</v>
      </c>
      <c r="F2932" t="b">
        <v>1</v>
      </c>
      <c r="G2932" t="s">
        <v>638</v>
      </c>
      <c r="H2932" s="1">
        <v>41499.261516203704</v>
      </c>
      <c r="I2932">
        <v>0</v>
      </c>
      <c r="J2932">
        <v>1</v>
      </c>
      <c r="K2932">
        <v>1</v>
      </c>
      <c r="L2932">
        <v>0</v>
      </c>
      <c r="M2932">
        <v>6389</v>
      </c>
      <c r="N2932">
        <v>1346</v>
      </c>
      <c r="O2932">
        <v>23156</v>
      </c>
      <c r="P2932">
        <v>122</v>
      </c>
      <c r="Q2932" t="s">
        <v>480</v>
      </c>
      <c r="R2932" s="5">
        <v>0</v>
      </c>
      <c r="S2932">
        <v>9</v>
      </c>
    </row>
    <row r="2933" spans="1:19" x14ac:dyDescent="0.25">
      <c r="A2933">
        <v>2266</v>
      </c>
      <c r="B2933" s="1">
        <v>44751.526886574073</v>
      </c>
      <c r="C2933" t="s">
        <v>5657</v>
      </c>
      <c r="D2933" t="s">
        <v>62</v>
      </c>
      <c r="E2933" s="4" t="b">
        <v>0</v>
      </c>
      <c r="F2933" t="b">
        <v>0</v>
      </c>
      <c r="G2933" t="s">
        <v>5658</v>
      </c>
      <c r="H2933" s="1">
        <v>44677.518240740741</v>
      </c>
      <c r="I2933">
        <v>0</v>
      </c>
      <c r="J2933">
        <v>1</v>
      </c>
      <c r="K2933">
        <v>1</v>
      </c>
      <c r="L2933">
        <v>0</v>
      </c>
      <c r="M2933">
        <v>2007</v>
      </c>
      <c r="N2933">
        <v>2897</v>
      </c>
      <c r="O2933">
        <v>3846</v>
      </c>
      <c r="P2933">
        <v>0</v>
      </c>
      <c r="Q2933" t="s">
        <v>5659</v>
      </c>
      <c r="R2933" s="5">
        <v>0</v>
      </c>
      <c r="S2933">
        <v>9</v>
      </c>
    </row>
    <row r="2934" spans="1:19" x14ac:dyDescent="0.25">
      <c r="A2934">
        <v>2267</v>
      </c>
      <c r="B2934" s="1">
        <v>44751.527013888888</v>
      </c>
      <c r="C2934" t="s">
        <v>5660</v>
      </c>
      <c r="D2934" t="s">
        <v>46</v>
      </c>
      <c r="E2934" s="4" t="b">
        <v>0</v>
      </c>
      <c r="F2934" t="b">
        <v>1</v>
      </c>
      <c r="G2934" t="s">
        <v>5661</v>
      </c>
      <c r="H2934" s="1">
        <v>43032.144386574073</v>
      </c>
      <c r="I2934">
        <v>0</v>
      </c>
      <c r="J2934">
        <v>0</v>
      </c>
      <c r="K2934">
        <v>0</v>
      </c>
      <c r="L2934">
        <v>0</v>
      </c>
      <c r="M2934">
        <v>215</v>
      </c>
      <c r="N2934">
        <v>202</v>
      </c>
      <c r="O2934">
        <v>7490</v>
      </c>
      <c r="P2934">
        <v>0</v>
      </c>
      <c r="Q2934" t="s">
        <v>56</v>
      </c>
      <c r="R2934" s="5">
        <v>0</v>
      </c>
      <c r="S2934">
        <v>9</v>
      </c>
    </row>
    <row r="2935" spans="1:19" x14ac:dyDescent="0.25">
      <c r="A2935">
        <v>2270</v>
      </c>
      <c r="B2935" s="1">
        <v>44751.527326388888</v>
      </c>
      <c r="C2935" t="s">
        <v>5662</v>
      </c>
      <c r="D2935" t="s">
        <v>46</v>
      </c>
      <c r="E2935" s="4" t="b">
        <v>0</v>
      </c>
      <c r="F2935" t="b">
        <v>0</v>
      </c>
      <c r="G2935" t="s">
        <v>5663</v>
      </c>
      <c r="H2935" s="1">
        <v>44579.746770833335</v>
      </c>
      <c r="I2935">
        <v>0</v>
      </c>
      <c r="J2935">
        <v>1</v>
      </c>
      <c r="K2935">
        <v>2</v>
      </c>
      <c r="L2935">
        <v>0</v>
      </c>
      <c r="M2935">
        <v>1397</v>
      </c>
      <c r="N2935">
        <v>3440</v>
      </c>
      <c r="O2935">
        <v>31865</v>
      </c>
      <c r="P2935">
        <v>1</v>
      </c>
      <c r="Q2935" t="s">
        <v>56</v>
      </c>
      <c r="R2935" s="5">
        <v>0</v>
      </c>
      <c r="S2935">
        <v>9</v>
      </c>
    </row>
    <row r="2936" spans="1:19" x14ac:dyDescent="0.25">
      <c r="A2936">
        <v>2271</v>
      </c>
      <c r="B2936" s="1">
        <v>44751.527569444443</v>
      </c>
      <c r="C2936" t="s">
        <v>5664</v>
      </c>
      <c r="D2936" t="s">
        <v>20</v>
      </c>
      <c r="E2936" s="4" t="b">
        <v>0</v>
      </c>
      <c r="F2936" t="b">
        <v>0</v>
      </c>
      <c r="G2936" t="s">
        <v>5665</v>
      </c>
      <c r="H2936" s="1">
        <v>44491.664907407408</v>
      </c>
      <c r="I2936">
        <v>0</v>
      </c>
      <c r="J2936">
        <v>1</v>
      </c>
      <c r="K2936">
        <v>8</v>
      </c>
      <c r="L2936">
        <v>0</v>
      </c>
      <c r="M2936">
        <v>1583</v>
      </c>
      <c r="N2936">
        <v>1629</v>
      </c>
      <c r="O2936">
        <v>32895</v>
      </c>
      <c r="P2936">
        <v>11</v>
      </c>
      <c r="Q2936" t="s">
        <v>5666</v>
      </c>
      <c r="R2936" s="5">
        <v>0</v>
      </c>
      <c r="S2936">
        <v>9</v>
      </c>
    </row>
    <row r="2937" spans="1:19" x14ac:dyDescent="0.25">
      <c r="A2937">
        <v>2274</v>
      </c>
      <c r="B2937" s="1">
        <v>44751.528379629628</v>
      </c>
      <c r="C2937" t="s">
        <v>5667</v>
      </c>
      <c r="D2937" t="s">
        <v>259</v>
      </c>
      <c r="E2937" s="4" t="b">
        <v>0</v>
      </c>
      <c r="F2937" t="b">
        <v>0</v>
      </c>
      <c r="G2937" t="s">
        <v>5668</v>
      </c>
      <c r="H2937" s="1">
        <v>44192.033171296294</v>
      </c>
      <c r="I2937">
        <v>0</v>
      </c>
      <c r="J2937">
        <v>0</v>
      </c>
      <c r="K2937">
        <v>0</v>
      </c>
      <c r="L2937">
        <v>0</v>
      </c>
      <c r="M2937">
        <v>179</v>
      </c>
      <c r="N2937">
        <v>292</v>
      </c>
      <c r="O2937">
        <v>8072</v>
      </c>
      <c r="P2937">
        <v>0</v>
      </c>
      <c r="Q2937" t="s">
        <v>56</v>
      </c>
      <c r="R2937" s="5">
        <v>0</v>
      </c>
      <c r="S2937">
        <v>9</v>
      </c>
    </row>
    <row r="2938" spans="1:19" x14ac:dyDescent="0.25">
      <c r="A2938">
        <v>2276</v>
      </c>
      <c r="B2938" s="1">
        <v>44751.528634259259</v>
      </c>
      <c r="C2938" t="s">
        <v>5669</v>
      </c>
      <c r="D2938" t="s">
        <v>46</v>
      </c>
      <c r="E2938" s="4" t="b">
        <v>0</v>
      </c>
      <c r="F2938" t="b">
        <v>0</v>
      </c>
      <c r="G2938" t="s">
        <v>5670</v>
      </c>
      <c r="H2938" s="1">
        <v>40218.589849537035</v>
      </c>
      <c r="I2938">
        <v>0</v>
      </c>
      <c r="J2938">
        <v>1</v>
      </c>
      <c r="K2938">
        <v>1</v>
      </c>
      <c r="L2938">
        <v>0</v>
      </c>
      <c r="M2938">
        <v>1957</v>
      </c>
      <c r="N2938">
        <v>2747</v>
      </c>
      <c r="O2938">
        <v>208280</v>
      </c>
      <c r="P2938">
        <v>20</v>
      </c>
      <c r="Q2938" t="s">
        <v>5671</v>
      </c>
      <c r="R2938" s="5">
        <v>0</v>
      </c>
      <c r="S2938">
        <v>9</v>
      </c>
    </row>
    <row r="2939" spans="1:19" x14ac:dyDescent="0.25">
      <c r="A2939">
        <v>5258</v>
      </c>
      <c r="B2939" s="1">
        <v>44751.969386574077</v>
      </c>
      <c r="C2939" t="s">
        <v>5672</v>
      </c>
      <c r="D2939" t="s">
        <v>62</v>
      </c>
      <c r="E2939" s="4" t="b">
        <v>0</v>
      </c>
      <c r="F2939" t="b">
        <v>0</v>
      </c>
      <c r="G2939" t="s">
        <v>5673</v>
      </c>
      <c r="H2939" s="1">
        <v>44070.185914351852</v>
      </c>
      <c r="I2939">
        <v>0</v>
      </c>
      <c r="J2939">
        <v>0</v>
      </c>
      <c r="K2939">
        <v>0</v>
      </c>
      <c r="L2939">
        <v>0</v>
      </c>
      <c r="M2939">
        <v>27</v>
      </c>
      <c r="N2939">
        <v>871</v>
      </c>
      <c r="O2939">
        <v>8281</v>
      </c>
      <c r="P2939">
        <v>0</v>
      </c>
      <c r="Q2939" t="s">
        <v>56</v>
      </c>
      <c r="R2939" s="5">
        <v>0</v>
      </c>
      <c r="S2939">
        <v>9</v>
      </c>
    </row>
    <row r="2940" spans="1:19" x14ac:dyDescent="0.25">
      <c r="A2940">
        <v>3145</v>
      </c>
      <c r="B2940" s="1">
        <v>44751.668321759258</v>
      </c>
      <c r="C2940" t="s">
        <v>5674</v>
      </c>
      <c r="D2940" t="s">
        <v>20</v>
      </c>
      <c r="E2940" s="4" t="b">
        <v>0</v>
      </c>
      <c r="F2940" t="b">
        <v>0</v>
      </c>
      <c r="G2940" t="s">
        <v>5675</v>
      </c>
      <c r="H2940" s="1">
        <v>41270.008773148147</v>
      </c>
      <c r="I2940">
        <v>0</v>
      </c>
      <c r="J2940">
        <v>0</v>
      </c>
      <c r="K2940">
        <v>0</v>
      </c>
      <c r="L2940">
        <v>0</v>
      </c>
      <c r="M2940">
        <v>2234</v>
      </c>
      <c r="N2940">
        <v>3605</v>
      </c>
      <c r="O2940">
        <v>93682</v>
      </c>
      <c r="P2940">
        <v>27</v>
      </c>
      <c r="Q2940" t="s">
        <v>5676</v>
      </c>
      <c r="R2940" s="5">
        <v>0</v>
      </c>
      <c r="S2940">
        <v>9</v>
      </c>
    </row>
    <row r="2941" spans="1:19" x14ac:dyDescent="0.25">
      <c r="A2941">
        <v>5033</v>
      </c>
      <c r="B2941" s="1">
        <v>44751.939479166664</v>
      </c>
      <c r="C2941" t="s">
        <v>5677</v>
      </c>
      <c r="D2941" t="s">
        <v>62</v>
      </c>
      <c r="E2941" s="4" t="b">
        <v>0</v>
      </c>
      <c r="F2941" t="b">
        <v>1</v>
      </c>
      <c r="G2941" t="s">
        <v>5678</v>
      </c>
      <c r="H2941" s="1">
        <v>44050.990833333337</v>
      </c>
      <c r="I2941">
        <v>0</v>
      </c>
      <c r="J2941">
        <v>0</v>
      </c>
      <c r="K2941">
        <v>2</v>
      </c>
      <c r="L2941">
        <v>0</v>
      </c>
      <c r="M2941">
        <v>1129</v>
      </c>
      <c r="N2941">
        <v>4558</v>
      </c>
      <c r="O2941">
        <v>8088</v>
      </c>
      <c r="P2941">
        <v>0</v>
      </c>
      <c r="Q2941" t="s">
        <v>56</v>
      </c>
      <c r="R2941" s="5">
        <v>0</v>
      </c>
      <c r="S2941">
        <v>9</v>
      </c>
    </row>
    <row r="2942" spans="1:19" x14ac:dyDescent="0.25">
      <c r="A2942">
        <v>5274</v>
      </c>
      <c r="B2942" s="1">
        <v>44751.970590277779</v>
      </c>
      <c r="C2942" t="s">
        <v>5679</v>
      </c>
      <c r="D2942" t="s">
        <v>20</v>
      </c>
      <c r="E2942" s="4" t="b">
        <v>0</v>
      </c>
      <c r="F2942" t="b">
        <v>0</v>
      </c>
      <c r="G2942" t="s">
        <v>56</v>
      </c>
      <c r="H2942" s="1">
        <v>44292.760324074072</v>
      </c>
      <c r="I2942">
        <v>0</v>
      </c>
      <c r="J2942">
        <v>1</v>
      </c>
      <c r="K2942">
        <v>0</v>
      </c>
      <c r="L2942">
        <v>0</v>
      </c>
      <c r="M2942">
        <v>0</v>
      </c>
      <c r="N2942">
        <v>7</v>
      </c>
      <c r="O2942">
        <v>488</v>
      </c>
      <c r="P2942">
        <v>0</v>
      </c>
      <c r="Q2942" t="s">
        <v>56</v>
      </c>
      <c r="R2942" s="5">
        <v>0</v>
      </c>
      <c r="S2942">
        <v>9</v>
      </c>
    </row>
    <row r="2943" spans="1:19" x14ac:dyDescent="0.25">
      <c r="A2943">
        <v>5489</v>
      </c>
      <c r="B2943" s="1">
        <v>44751.997847222221</v>
      </c>
      <c r="C2943" t="s">
        <v>5680</v>
      </c>
      <c r="D2943" t="s">
        <v>5681</v>
      </c>
      <c r="E2943" s="4" t="b">
        <v>0</v>
      </c>
      <c r="F2943" t="b">
        <v>1</v>
      </c>
      <c r="G2943" t="s">
        <v>5682</v>
      </c>
      <c r="H2943" s="1">
        <v>43991.789699074077</v>
      </c>
      <c r="I2943">
        <v>0</v>
      </c>
      <c r="J2943">
        <v>0</v>
      </c>
      <c r="K2943">
        <v>0</v>
      </c>
      <c r="L2943">
        <v>0</v>
      </c>
      <c r="M2943">
        <v>1417</v>
      </c>
      <c r="N2943">
        <v>1</v>
      </c>
      <c r="O2943">
        <v>12584</v>
      </c>
      <c r="P2943">
        <v>16</v>
      </c>
      <c r="Q2943" t="s">
        <v>5683</v>
      </c>
      <c r="R2943" s="5">
        <v>0</v>
      </c>
      <c r="S2943">
        <v>9</v>
      </c>
    </row>
    <row r="2944" spans="1:19" x14ac:dyDescent="0.25">
      <c r="A2944">
        <v>4910</v>
      </c>
      <c r="B2944" s="1">
        <v>44751.921041666668</v>
      </c>
      <c r="C2944" t="s">
        <v>5684</v>
      </c>
      <c r="D2944" t="s">
        <v>5681</v>
      </c>
      <c r="E2944" s="4" t="b">
        <v>0</v>
      </c>
      <c r="F2944" t="b">
        <v>1</v>
      </c>
      <c r="G2944" t="s">
        <v>5682</v>
      </c>
      <c r="H2944" s="1">
        <v>43991.789699074077</v>
      </c>
      <c r="I2944">
        <v>0</v>
      </c>
      <c r="J2944">
        <v>0</v>
      </c>
      <c r="K2944">
        <v>0</v>
      </c>
      <c r="L2944">
        <v>0</v>
      </c>
      <c r="M2944">
        <v>1417</v>
      </c>
      <c r="N2944">
        <v>1</v>
      </c>
      <c r="O2944">
        <v>12584</v>
      </c>
      <c r="P2944">
        <v>16</v>
      </c>
      <c r="Q2944" t="s">
        <v>5683</v>
      </c>
      <c r="R2944" s="5">
        <v>0</v>
      </c>
      <c r="S2944">
        <v>9</v>
      </c>
    </row>
    <row r="2945" spans="1:19" x14ac:dyDescent="0.25">
      <c r="A2945">
        <v>4315</v>
      </c>
      <c r="B2945" s="1">
        <v>44751.838043981479</v>
      </c>
      <c r="C2945" t="s">
        <v>5685</v>
      </c>
      <c r="D2945" t="s">
        <v>46</v>
      </c>
      <c r="E2945" s="4" t="b">
        <v>0</v>
      </c>
      <c r="F2945" t="b">
        <v>0</v>
      </c>
      <c r="G2945" t="s">
        <v>5686</v>
      </c>
      <c r="H2945" s="1">
        <v>41218.210868055554</v>
      </c>
      <c r="I2945">
        <v>0</v>
      </c>
      <c r="J2945">
        <v>0</v>
      </c>
      <c r="K2945">
        <v>2</v>
      </c>
      <c r="L2945">
        <v>0</v>
      </c>
      <c r="M2945">
        <v>706</v>
      </c>
      <c r="N2945">
        <v>744</v>
      </c>
      <c r="O2945">
        <v>78088</v>
      </c>
      <c r="P2945">
        <v>0</v>
      </c>
      <c r="Q2945" t="s">
        <v>5687</v>
      </c>
      <c r="R2945" s="5">
        <v>0</v>
      </c>
      <c r="S2945">
        <v>9</v>
      </c>
    </row>
    <row r="2946" spans="1:19" x14ac:dyDescent="0.25">
      <c r="A2946">
        <v>4959</v>
      </c>
      <c r="B2946" s="1">
        <v>44751.928159722222</v>
      </c>
      <c r="C2946" t="s">
        <v>5688</v>
      </c>
      <c r="D2946" t="s">
        <v>5689</v>
      </c>
      <c r="E2946" s="4" t="b">
        <v>1</v>
      </c>
      <c r="F2946" t="b">
        <v>1</v>
      </c>
      <c r="G2946" t="s">
        <v>5690</v>
      </c>
      <c r="H2946" s="1">
        <v>43075.929247685184</v>
      </c>
      <c r="I2946">
        <v>0</v>
      </c>
      <c r="J2946">
        <v>0</v>
      </c>
      <c r="K2946">
        <v>1</v>
      </c>
      <c r="L2946">
        <v>0</v>
      </c>
      <c r="M2946">
        <v>18946</v>
      </c>
      <c r="N2946">
        <v>3</v>
      </c>
      <c r="O2946">
        <v>1086251</v>
      </c>
      <c r="P2946">
        <v>125</v>
      </c>
      <c r="Q2946" t="s">
        <v>5683</v>
      </c>
      <c r="R2946" s="5">
        <v>0</v>
      </c>
      <c r="S2946">
        <v>9</v>
      </c>
    </row>
    <row r="2947" spans="1:19" x14ac:dyDescent="0.25">
      <c r="A2947">
        <v>4909</v>
      </c>
      <c r="B2947" s="1">
        <v>44751.921030092592</v>
      </c>
      <c r="C2947" t="s">
        <v>5691</v>
      </c>
      <c r="D2947" t="s">
        <v>5689</v>
      </c>
      <c r="E2947" s="4" t="b">
        <v>1</v>
      </c>
      <c r="F2947" t="b">
        <v>1</v>
      </c>
      <c r="G2947" t="s">
        <v>5690</v>
      </c>
      <c r="H2947" s="1">
        <v>43075.929247685184</v>
      </c>
      <c r="I2947">
        <v>0</v>
      </c>
      <c r="J2947">
        <v>0</v>
      </c>
      <c r="K2947">
        <v>0</v>
      </c>
      <c r="L2947">
        <v>0</v>
      </c>
      <c r="M2947">
        <v>18946</v>
      </c>
      <c r="N2947">
        <v>3</v>
      </c>
      <c r="O2947">
        <v>1086251</v>
      </c>
      <c r="P2947">
        <v>125</v>
      </c>
      <c r="Q2947" t="s">
        <v>5683</v>
      </c>
      <c r="R2947" s="5">
        <v>0</v>
      </c>
      <c r="S2947">
        <v>9</v>
      </c>
    </row>
    <row r="2948" spans="1:19" x14ac:dyDescent="0.25">
      <c r="A2948">
        <v>5032</v>
      </c>
      <c r="B2948" s="1">
        <v>44751.939456018517</v>
      </c>
      <c r="C2948" t="s">
        <v>5692</v>
      </c>
      <c r="D2948" t="s">
        <v>5689</v>
      </c>
      <c r="E2948" s="4" t="b">
        <v>1</v>
      </c>
      <c r="F2948" t="b">
        <v>1</v>
      </c>
      <c r="G2948" t="s">
        <v>5690</v>
      </c>
      <c r="H2948" s="1">
        <v>43075.929247685184</v>
      </c>
      <c r="I2948">
        <v>0</v>
      </c>
      <c r="J2948">
        <v>0</v>
      </c>
      <c r="K2948">
        <v>0</v>
      </c>
      <c r="L2948">
        <v>0</v>
      </c>
      <c r="M2948">
        <v>18946</v>
      </c>
      <c r="N2948">
        <v>3</v>
      </c>
      <c r="O2948">
        <v>1086251</v>
      </c>
      <c r="P2948">
        <v>125</v>
      </c>
      <c r="Q2948" t="s">
        <v>5683</v>
      </c>
      <c r="R2948" s="5">
        <v>0</v>
      </c>
      <c r="S2948">
        <v>9</v>
      </c>
    </row>
    <row r="2949" spans="1:19" x14ac:dyDescent="0.25">
      <c r="A2949">
        <v>5131</v>
      </c>
      <c r="B2949" s="1">
        <v>44751.952233796299</v>
      </c>
      <c r="C2949" t="s">
        <v>5693</v>
      </c>
      <c r="D2949" t="s">
        <v>5689</v>
      </c>
      <c r="E2949" s="4" t="b">
        <v>1</v>
      </c>
      <c r="F2949" t="b">
        <v>1</v>
      </c>
      <c r="G2949" t="s">
        <v>5690</v>
      </c>
      <c r="H2949" s="1">
        <v>43075.929247685184</v>
      </c>
      <c r="I2949">
        <v>1</v>
      </c>
      <c r="J2949">
        <v>0</v>
      </c>
      <c r="K2949">
        <v>0</v>
      </c>
      <c r="L2949">
        <v>0</v>
      </c>
      <c r="M2949">
        <v>18946</v>
      </c>
      <c r="N2949">
        <v>3</v>
      </c>
      <c r="O2949">
        <v>1086251</v>
      </c>
      <c r="P2949">
        <v>125</v>
      </c>
      <c r="Q2949" t="s">
        <v>5683</v>
      </c>
      <c r="R2949" s="5">
        <v>0</v>
      </c>
      <c r="S2949">
        <v>9</v>
      </c>
    </row>
    <row r="2950" spans="1:19" x14ac:dyDescent="0.25">
      <c r="A2950">
        <v>5380</v>
      </c>
      <c r="B2950" s="1">
        <v>44751.984131944446</v>
      </c>
      <c r="C2950" t="s">
        <v>5694</v>
      </c>
      <c r="D2950" t="s">
        <v>46</v>
      </c>
      <c r="E2950" s="4" t="b">
        <v>0</v>
      </c>
      <c r="F2950" t="b">
        <v>0</v>
      </c>
      <c r="G2950" t="s">
        <v>5695</v>
      </c>
      <c r="H2950" s="1">
        <v>44665.964398148149</v>
      </c>
      <c r="I2950">
        <v>0</v>
      </c>
      <c r="J2950">
        <v>0</v>
      </c>
      <c r="K2950">
        <v>0</v>
      </c>
      <c r="L2950">
        <v>0</v>
      </c>
      <c r="M2950">
        <v>581</v>
      </c>
      <c r="N2950">
        <v>438</v>
      </c>
      <c r="O2950">
        <v>7043</v>
      </c>
      <c r="P2950">
        <v>0</v>
      </c>
      <c r="Q2950" t="s">
        <v>5696</v>
      </c>
      <c r="R2950" s="5">
        <v>0</v>
      </c>
      <c r="S2950">
        <v>9</v>
      </c>
    </row>
    <row r="2951" spans="1:19" x14ac:dyDescent="0.25">
      <c r="A2951">
        <v>2928</v>
      </c>
      <c r="B2951" s="1">
        <v>44751.637627314813</v>
      </c>
      <c r="C2951" t="s">
        <v>5697</v>
      </c>
      <c r="D2951" t="s">
        <v>46</v>
      </c>
      <c r="E2951" s="4" t="b">
        <v>0</v>
      </c>
      <c r="F2951" t="b">
        <v>0</v>
      </c>
      <c r="G2951" t="s">
        <v>5698</v>
      </c>
      <c r="H2951" s="1">
        <v>44181.799050925925</v>
      </c>
      <c r="I2951">
        <v>0</v>
      </c>
      <c r="J2951">
        <v>0</v>
      </c>
      <c r="K2951">
        <v>2</v>
      </c>
      <c r="L2951">
        <v>0</v>
      </c>
      <c r="M2951">
        <v>6707</v>
      </c>
      <c r="N2951">
        <v>382</v>
      </c>
      <c r="O2951">
        <v>457</v>
      </c>
      <c r="P2951">
        <v>25</v>
      </c>
      <c r="Q2951" t="s">
        <v>56</v>
      </c>
      <c r="R2951" s="5">
        <v>0</v>
      </c>
      <c r="S2951">
        <v>9</v>
      </c>
    </row>
    <row r="2952" spans="1:19" x14ac:dyDescent="0.25">
      <c r="A2952">
        <v>5315</v>
      </c>
      <c r="B2952" s="1">
        <v>44751.974699074075</v>
      </c>
      <c r="C2952" t="s">
        <v>5699</v>
      </c>
      <c r="D2952" t="s">
        <v>46</v>
      </c>
      <c r="E2952" s="4" t="b">
        <v>0</v>
      </c>
      <c r="F2952" t="b">
        <v>0</v>
      </c>
      <c r="G2952" t="s">
        <v>5698</v>
      </c>
      <c r="H2952" s="1">
        <v>44181.799050925925</v>
      </c>
      <c r="I2952">
        <v>0</v>
      </c>
      <c r="J2952">
        <v>0</v>
      </c>
      <c r="K2952">
        <v>1</v>
      </c>
      <c r="L2952">
        <v>0</v>
      </c>
      <c r="M2952">
        <v>6707</v>
      </c>
      <c r="N2952">
        <v>382</v>
      </c>
      <c r="O2952">
        <v>457</v>
      </c>
      <c r="P2952">
        <v>25</v>
      </c>
      <c r="Q2952" t="s">
        <v>56</v>
      </c>
      <c r="R2952" s="5">
        <v>0</v>
      </c>
      <c r="S2952">
        <v>9</v>
      </c>
    </row>
    <row r="2953" spans="1:19" x14ac:dyDescent="0.25">
      <c r="A2953">
        <v>4688</v>
      </c>
      <c r="B2953" s="1">
        <v>44751.892361111109</v>
      </c>
      <c r="C2953" t="s">
        <v>5700</v>
      </c>
      <c r="D2953" t="s">
        <v>20</v>
      </c>
      <c r="E2953" s="4" t="b">
        <v>0</v>
      </c>
      <c r="F2953" t="b">
        <v>1</v>
      </c>
      <c r="G2953" t="s">
        <v>5701</v>
      </c>
      <c r="H2953" s="1">
        <v>39550.375694444447</v>
      </c>
      <c r="I2953">
        <v>0</v>
      </c>
      <c r="J2953">
        <v>1</v>
      </c>
      <c r="K2953">
        <v>5</v>
      </c>
      <c r="L2953">
        <v>1</v>
      </c>
      <c r="M2953">
        <v>1656</v>
      </c>
      <c r="N2953">
        <v>1384</v>
      </c>
      <c r="O2953">
        <v>47697</v>
      </c>
      <c r="P2953">
        <v>34</v>
      </c>
      <c r="Q2953" t="s">
        <v>5702</v>
      </c>
      <c r="R2953" s="5">
        <v>0</v>
      </c>
      <c r="S2953">
        <v>9</v>
      </c>
    </row>
    <row r="2954" spans="1:19" x14ac:dyDescent="0.25">
      <c r="A2954">
        <v>4681</v>
      </c>
      <c r="B2954" s="1">
        <v>44751.891550925924</v>
      </c>
      <c r="C2954" t="s">
        <v>5703</v>
      </c>
      <c r="D2954" t="s">
        <v>46</v>
      </c>
      <c r="E2954" s="4" t="b">
        <v>0</v>
      </c>
      <c r="F2954" t="b">
        <v>0</v>
      </c>
      <c r="G2954" t="s">
        <v>5704</v>
      </c>
      <c r="H2954" s="1">
        <v>40965.993888888886</v>
      </c>
      <c r="I2954">
        <v>0</v>
      </c>
      <c r="J2954">
        <v>1</v>
      </c>
      <c r="K2954">
        <v>4</v>
      </c>
      <c r="L2954">
        <v>0</v>
      </c>
      <c r="M2954">
        <v>2283</v>
      </c>
      <c r="N2954">
        <v>2619</v>
      </c>
      <c r="O2954">
        <v>9022</v>
      </c>
      <c r="P2954">
        <v>3</v>
      </c>
      <c r="Q2954" t="s">
        <v>2104</v>
      </c>
      <c r="R2954" s="5">
        <v>0</v>
      </c>
      <c r="S2954">
        <v>9</v>
      </c>
    </row>
    <row r="2955" spans="1:19" x14ac:dyDescent="0.25">
      <c r="A2955">
        <v>4748</v>
      </c>
      <c r="B2955" s="1">
        <v>44751.900127314817</v>
      </c>
      <c r="C2955" t="s">
        <v>5705</v>
      </c>
      <c r="D2955" t="s">
        <v>46</v>
      </c>
      <c r="E2955" s="4" t="b">
        <v>0</v>
      </c>
      <c r="F2955" t="b">
        <v>0</v>
      </c>
      <c r="G2955" t="s">
        <v>56</v>
      </c>
      <c r="H2955" s="1">
        <v>42767.18855324074</v>
      </c>
      <c r="I2955">
        <v>0</v>
      </c>
      <c r="J2955">
        <v>0</v>
      </c>
      <c r="K2955">
        <v>0</v>
      </c>
      <c r="L2955">
        <v>0</v>
      </c>
      <c r="M2955">
        <v>11</v>
      </c>
      <c r="N2955">
        <v>72</v>
      </c>
      <c r="O2955">
        <v>13297</v>
      </c>
      <c r="P2955">
        <v>0</v>
      </c>
      <c r="Q2955" t="s">
        <v>56</v>
      </c>
      <c r="R2955" s="5">
        <v>0</v>
      </c>
      <c r="S2955">
        <v>9</v>
      </c>
    </row>
    <row r="2956" spans="1:19" x14ac:dyDescent="0.25">
      <c r="A2956">
        <v>5351</v>
      </c>
      <c r="B2956" s="1">
        <v>44751.980023148149</v>
      </c>
      <c r="C2956" t="s">
        <v>5706</v>
      </c>
      <c r="D2956" t="s">
        <v>20</v>
      </c>
      <c r="E2956" s="4" t="b">
        <v>0</v>
      </c>
      <c r="F2956" t="b">
        <v>0</v>
      </c>
      <c r="G2956" t="s">
        <v>5707</v>
      </c>
      <c r="H2956" s="1">
        <v>44249.279282407406</v>
      </c>
      <c r="I2956">
        <v>0</v>
      </c>
      <c r="J2956">
        <v>0</v>
      </c>
      <c r="K2956">
        <v>0</v>
      </c>
      <c r="L2956">
        <v>0</v>
      </c>
      <c r="M2956">
        <v>75</v>
      </c>
      <c r="N2956">
        <v>454</v>
      </c>
      <c r="O2956">
        <v>5804</v>
      </c>
      <c r="P2956">
        <v>0</v>
      </c>
      <c r="Q2956" t="s">
        <v>56</v>
      </c>
      <c r="R2956" s="5">
        <v>0</v>
      </c>
      <c r="S2956">
        <v>9</v>
      </c>
    </row>
    <row r="2957" spans="1:19" x14ac:dyDescent="0.25">
      <c r="A2957">
        <v>4412</v>
      </c>
      <c r="B2957" s="1">
        <v>44751.852893518517</v>
      </c>
      <c r="C2957" t="s">
        <v>5708</v>
      </c>
      <c r="D2957" t="s">
        <v>46</v>
      </c>
      <c r="E2957" s="4" t="b">
        <v>1</v>
      </c>
      <c r="F2957" t="b">
        <v>0</v>
      </c>
      <c r="G2957" t="s">
        <v>5709</v>
      </c>
      <c r="H2957" s="1">
        <v>40825.875428240739</v>
      </c>
      <c r="I2957">
        <v>6</v>
      </c>
      <c r="J2957">
        <v>0</v>
      </c>
      <c r="K2957">
        <v>14</v>
      </c>
      <c r="L2957">
        <v>1</v>
      </c>
      <c r="M2957">
        <v>20749</v>
      </c>
      <c r="N2957">
        <v>3596</v>
      </c>
      <c r="O2957">
        <v>22788</v>
      </c>
      <c r="P2957">
        <v>447</v>
      </c>
      <c r="Q2957" t="s">
        <v>56</v>
      </c>
      <c r="R2957" s="5">
        <v>0</v>
      </c>
      <c r="S2957">
        <v>9</v>
      </c>
    </row>
    <row r="2958" spans="1:19" x14ac:dyDescent="0.25">
      <c r="A2958">
        <v>2942</v>
      </c>
      <c r="B2958" s="1">
        <v>44751.63921296296</v>
      </c>
      <c r="C2958" t="s">
        <v>5710</v>
      </c>
      <c r="D2958" t="s">
        <v>46</v>
      </c>
      <c r="E2958" s="4" t="b">
        <v>0</v>
      </c>
      <c r="F2958" t="b">
        <v>0</v>
      </c>
      <c r="G2958" t="s">
        <v>5711</v>
      </c>
      <c r="H2958" s="1">
        <v>40891.709837962961</v>
      </c>
      <c r="I2958">
        <v>1</v>
      </c>
      <c r="J2958">
        <v>0</v>
      </c>
      <c r="K2958">
        <v>1</v>
      </c>
      <c r="L2958">
        <v>0</v>
      </c>
      <c r="M2958">
        <v>390</v>
      </c>
      <c r="N2958">
        <v>1871</v>
      </c>
      <c r="O2958">
        <v>3406</v>
      </c>
      <c r="P2958">
        <v>14</v>
      </c>
      <c r="Q2958" t="s">
        <v>5712</v>
      </c>
      <c r="R2958" s="5">
        <v>0</v>
      </c>
      <c r="S2958">
        <v>9</v>
      </c>
    </row>
    <row r="2959" spans="1:19" x14ac:dyDescent="0.25">
      <c r="A2959">
        <v>2674</v>
      </c>
      <c r="B2959" s="1">
        <v>44751.593287037038</v>
      </c>
      <c r="C2959" t="s">
        <v>5713</v>
      </c>
      <c r="D2959" t="s">
        <v>62</v>
      </c>
      <c r="E2959" s="4" t="b">
        <v>0</v>
      </c>
      <c r="F2959" t="b">
        <v>1</v>
      </c>
      <c r="G2959" t="s">
        <v>5714</v>
      </c>
      <c r="H2959" s="1">
        <v>41249.543310185189</v>
      </c>
      <c r="I2959">
        <v>0</v>
      </c>
      <c r="J2959">
        <v>0</v>
      </c>
      <c r="K2959">
        <v>0</v>
      </c>
      <c r="L2959">
        <v>0</v>
      </c>
      <c r="M2959">
        <v>471</v>
      </c>
      <c r="N2959">
        <v>966</v>
      </c>
      <c r="O2959">
        <v>98823</v>
      </c>
      <c r="P2959">
        <v>70</v>
      </c>
      <c r="Q2959" t="s">
        <v>181</v>
      </c>
      <c r="R2959" s="5">
        <v>0</v>
      </c>
      <c r="S2959">
        <v>9</v>
      </c>
    </row>
    <row r="2960" spans="1:19" x14ac:dyDescent="0.25">
      <c r="A2960">
        <v>3881</v>
      </c>
      <c r="B2960" s="1">
        <v>44751.781817129631</v>
      </c>
      <c r="C2960" t="s">
        <v>5715</v>
      </c>
      <c r="D2960" t="s">
        <v>20</v>
      </c>
      <c r="E2960" s="4" t="b">
        <v>0</v>
      </c>
      <c r="F2960" t="b">
        <v>0</v>
      </c>
      <c r="G2960" t="s">
        <v>2431</v>
      </c>
      <c r="H2960" s="1">
        <v>40337.014768518522</v>
      </c>
      <c r="I2960">
        <v>1</v>
      </c>
      <c r="J2960">
        <v>1</v>
      </c>
      <c r="K2960">
        <v>1</v>
      </c>
      <c r="L2960">
        <v>0</v>
      </c>
      <c r="M2960">
        <v>4746</v>
      </c>
      <c r="N2960">
        <v>5215</v>
      </c>
      <c r="O2960">
        <v>394614</v>
      </c>
      <c r="P2960">
        <v>217</v>
      </c>
      <c r="Q2960" t="s">
        <v>2036</v>
      </c>
      <c r="R2960" s="5">
        <v>0</v>
      </c>
      <c r="S2960">
        <v>9</v>
      </c>
    </row>
    <row r="2961" spans="1:19" x14ac:dyDescent="0.25">
      <c r="A2961">
        <v>4035</v>
      </c>
      <c r="B2961" s="1">
        <v>44751.801388888889</v>
      </c>
      <c r="C2961" t="s">
        <v>5716</v>
      </c>
      <c r="D2961" t="s">
        <v>46</v>
      </c>
      <c r="E2961" s="4" t="b">
        <v>0</v>
      </c>
      <c r="F2961" t="b">
        <v>0</v>
      </c>
      <c r="G2961" t="s">
        <v>5717</v>
      </c>
      <c r="H2961" s="1">
        <v>40595.179212962961</v>
      </c>
      <c r="I2961">
        <v>0</v>
      </c>
      <c r="J2961">
        <v>0</v>
      </c>
      <c r="K2961">
        <v>0</v>
      </c>
      <c r="L2961">
        <v>0</v>
      </c>
      <c r="M2961">
        <v>1158</v>
      </c>
      <c r="N2961">
        <v>715</v>
      </c>
      <c r="O2961">
        <v>83681</v>
      </c>
      <c r="P2961">
        <v>4</v>
      </c>
      <c r="Q2961" t="s">
        <v>5718</v>
      </c>
      <c r="R2961" s="5">
        <v>0</v>
      </c>
      <c r="S2961">
        <v>9</v>
      </c>
    </row>
    <row r="2962" spans="1:19" x14ac:dyDescent="0.25">
      <c r="A2962">
        <v>3483</v>
      </c>
      <c r="B2962" s="1">
        <v>44751.716157407405</v>
      </c>
      <c r="C2962" t="s">
        <v>5719</v>
      </c>
      <c r="D2962" t="s">
        <v>46</v>
      </c>
      <c r="E2962" s="4" t="b">
        <v>0</v>
      </c>
      <c r="F2962" t="b">
        <v>1</v>
      </c>
      <c r="G2962" t="s">
        <v>5720</v>
      </c>
      <c r="H2962" s="1">
        <v>39978.200740740744</v>
      </c>
      <c r="I2962">
        <v>2</v>
      </c>
      <c r="J2962">
        <v>0</v>
      </c>
      <c r="K2962">
        <v>4</v>
      </c>
      <c r="L2962">
        <v>0</v>
      </c>
      <c r="M2962">
        <v>12292</v>
      </c>
      <c r="N2962">
        <v>2538</v>
      </c>
      <c r="O2962">
        <v>97287</v>
      </c>
      <c r="P2962">
        <v>280</v>
      </c>
      <c r="Q2962" t="s">
        <v>113</v>
      </c>
      <c r="R2962" s="5">
        <v>0</v>
      </c>
      <c r="S2962">
        <v>9</v>
      </c>
    </row>
    <row r="2963" spans="1:19" x14ac:dyDescent="0.25">
      <c r="A2963">
        <v>4898</v>
      </c>
      <c r="B2963" s="1">
        <v>44751.920486111114</v>
      </c>
      <c r="C2963" t="s">
        <v>5721</v>
      </c>
      <c r="D2963" t="s">
        <v>20</v>
      </c>
      <c r="E2963" s="4" t="b">
        <v>0</v>
      </c>
      <c r="F2963" t="b">
        <v>1</v>
      </c>
      <c r="G2963" t="s">
        <v>5722</v>
      </c>
      <c r="H2963" s="1">
        <v>43989.201678240737</v>
      </c>
      <c r="I2963">
        <v>0</v>
      </c>
      <c r="J2963">
        <v>0</v>
      </c>
      <c r="K2963">
        <v>0</v>
      </c>
      <c r="L2963">
        <v>0</v>
      </c>
      <c r="M2963">
        <v>16</v>
      </c>
      <c r="N2963">
        <v>213</v>
      </c>
      <c r="O2963">
        <v>327</v>
      </c>
      <c r="P2963">
        <v>1</v>
      </c>
      <c r="Q2963" t="s">
        <v>5723</v>
      </c>
      <c r="R2963" s="5">
        <v>0</v>
      </c>
      <c r="S2963">
        <v>9</v>
      </c>
    </row>
    <row r="2964" spans="1:19" x14ac:dyDescent="0.25">
      <c r="A2964">
        <v>4771</v>
      </c>
      <c r="B2964" s="1">
        <v>44751.902824074074</v>
      </c>
      <c r="C2964" t="s">
        <v>5724</v>
      </c>
      <c r="D2964" t="s">
        <v>62</v>
      </c>
      <c r="E2964" s="4" t="b">
        <v>0</v>
      </c>
      <c r="F2964" t="b">
        <v>0</v>
      </c>
      <c r="G2964" t="s">
        <v>5725</v>
      </c>
      <c r="H2964" s="1">
        <v>40421.038888888892</v>
      </c>
      <c r="I2964">
        <v>0</v>
      </c>
      <c r="J2964">
        <v>0</v>
      </c>
      <c r="K2964">
        <v>0</v>
      </c>
      <c r="L2964">
        <v>0</v>
      </c>
      <c r="M2964">
        <v>597</v>
      </c>
      <c r="N2964">
        <v>528</v>
      </c>
      <c r="O2964">
        <v>124722</v>
      </c>
      <c r="P2964">
        <v>13</v>
      </c>
      <c r="Q2964" t="s">
        <v>5726</v>
      </c>
      <c r="R2964" s="5">
        <v>0</v>
      </c>
      <c r="S2964">
        <v>9</v>
      </c>
    </row>
    <row r="2965" spans="1:19" x14ac:dyDescent="0.25">
      <c r="A2965">
        <v>2782</v>
      </c>
      <c r="B2965" s="1">
        <v>44751.614490740743</v>
      </c>
      <c r="C2965" t="s">
        <v>5727</v>
      </c>
      <c r="D2965" t="s">
        <v>46</v>
      </c>
      <c r="E2965" s="4" t="b">
        <v>0</v>
      </c>
      <c r="F2965" t="b">
        <v>0</v>
      </c>
      <c r="G2965" t="s">
        <v>56</v>
      </c>
      <c r="H2965" s="1">
        <v>43358.761111111111</v>
      </c>
      <c r="I2965">
        <v>0</v>
      </c>
      <c r="J2965">
        <v>0</v>
      </c>
      <c r="K2965">
        <v>14</v>
      </c>
      <c r="L2965">
        <v>0</v>
      </c>
      <c r="M2965">
        <v>19692</v>
      </c>
      <c r="N2965">
        <v>2450</v>
      </c>
      <c r="O2965">
        <v>5551</v>
      </c>
      <c r="P2965">
        <v>33</v>
      </c>
      <c r="Q2965" t="s">
        <v>121</v>
      </c>
      <c r="R2965" s="5">
        <v>0</v>
      </c>
      <c r="S2965">
        <v>9</v>
      </c>
    </row>
    <row r="2966" spans="1:19" x14ac:dyDescent="0.25">
      <c r="A2966">
        <v>3200</v>
      </c>
      <c r="B2966" s="1">
        <v>44751.676620370374</v>
      </c>
      <c r="C2966" t="s">
        <v>5728</v>
      </c>
      <c r="D2966" t="s">
        <v>46</v>
      </c>
      <c r="E2966" s="4" t="b">
        <v>0</v>
      </c>
      <c r="F2966" t="b">
        <v>1</v>
      </c>
      <c r="G2966" t="s">
        <v>4072</v>
      </c>
      <c r="H2966" s="1">
        <v>39931.860567129632</v>
      </c>
      <c r="I2966">
        <v>5</v>
      </c>
      <c r="J2966">
        <v>0</v>
      </c>
      <c r="K2966">
        <v>14</v>
      </c>
      <c r="L2966">
        <v>0</v>
      </c>
      <c r="M2966">
        <v>2234</v>
      </c>
      <c r="N2966">
        <v>3494</v>
      </c>
      <c r="O2966">
        <v>9545</v>
      </c>
      <c r="P2966">
        <v>30</v>
      </c>
      <c r="Q2966" t="s">
        <v>286</v>
      </c>
      <c r="R2966" s="5">
        <v>0</v>
      </c>
      <c r="S2966">
        <v>9</v>
      </c>
    </row>
    <row r="2967" spans="1:19" x14ac:dyDescent="0.25">
      <c r="A2967">
        <v>3800</v>
      </c>
      <c r="B2967" s="1">
        <v>44751.768657407411</v>
      </c>
      <c r="C2967" t="s">
        <v>5729</v>
      </c>
      <c r="D2967" t="s">
        <v>46</v>
      </c>
      <c r="E2967" s="4" t="b">
        <v>0</v>
      </c>
      <c r="F2967" t="b">
        <v>0</v>
      </c>
      <c r="G2967" t="s">
        <v>5730</v>
      </c>
      <c r="H2967" s="1">
        <v>42847.969074074077</v>
      </c>
      <c r="I2967">
        <v>0</v>
      </c>
      <c r="J2967">
        <v>0</v>
      </c>
      <c r="K2967">
        <v>0</v>
      </c>
      <c r="L2967">
        <v>0</v>
      </c>
      <c r="M2967">
        <v>964</v>
      </c>
      <c r="N2967">
        <v>4992</v>
      </c>
      <c r="O2967">
        <v>18274</v>
      </c>
      <c r="P2967">
        <v>3</v>
      </c>
      <c r="Q2967" t="s">
        <v>56</v>
      </c>
      <c r="R2967" s="5">
        <v>0</v>
      </c>
      <c r="S2967">
        <v>9</v>
      </c>
    </row>
    <row r="2968" spans="1:19" x14ac:dyDescent="0.25">
      <c r="A2968">
        <v>4260</v>
      </c>
      <c r="B2968" s="1">
        <v>44751.831574074073</v>
      </c>
      <c r="C2968" t="s">
        <v>5731</v>
      </c>
      <c r="D2968" t="s">
        <v>62</v>
      </c>
      <c r="E2968" s="4" t="b">
        <v>0</v>
      </c>
      <c r="F2968" t="b">
        <v>1</v>
      </c>
      <c r="G2968" t="s">
        <v>5732</v>
      </c>
      <c r="H2968" s="1">
        <v>43591.864976851852</v>
      </c>
      <c r="I2968">
        <v>1</v>
      </c>
      <c r="J2968">
        <v>0</v>
      </c>
      <c r="K2968">
        <v>1</v>
      </c>
      <c r="L2968">
        <v>0</v>
      </c>
      <c r="M2968">
        <v>2545</v>
      </c>
      <c r="N2968">
        <v>2842</v>
      </c>
      <c r="O2968">
        <v>27577</v>
      </c>
      <c r="P2968">
        <v>10</v>
      </c>
      <c r="Q2968" t="s">
        <v>5733</v>
      </c>
      <c r="R2968" s="5">
        <v>0</v>
      </c>
      <c r="S2968">
        <v>9</v>
      </c>
    </row>
    <row r="2969" spans="1:19" x14ac:dyDescent="0.25">
      <c r="A2969">
        <v>3802</v>
      </c>
      <c r="B2969" s="1">
        <v>44751.76898148148</v>
      </c>
      <c r="C2969" t="s">
        <v>5734</v>
      </c>
      <c r="D2969" t="s">
        <v>62</v>
      </c>
      <c r="E2969" s="4" t="b">
        <v>0</v>
      </c>
      <c r="F2969" t="b">
        <v>0</v>
      </c>
      <c r="G2969" t="s">
        <v>5735</v>
      </c>
      <c r="H2969" s="1">
        <v>39995.727893518517</v>
      </c>
      <c r="I2969">
        <v>1</v>
      </c>
      <c r="J2969">
        <v>0</v>
      </c>
      <c r="K2969">
        <v>3</v>
      </c>
      <c r="L2969">
        <v>0</v>
      </c>
      <c r="M2969">
        <v>207</v>
      </c>
      <c r="N2969">
        <v>1042</v>
      </c>
      <c r="O2969">
        <v>8791</v>
      </c>
      <c r="P2969">
        <v>5</v>
      </c>
      <c r="Q2969" t="s">
        <v>455</v>
      </c>
      <c r="R2969" s="5">
        <v>0</v>
      </c>
      <c r="S2969">
        <v>9</v>
      </c>
    </row>
    <row r="2970" spans="1:19" x14ac:dyDescent="0.25">
      <c r="A2970">
        <v>4250</v>
      </c>
      <c r="B2970" s="1">
        <v>44751.830277777779</v>
      </c>
      <c r="C2970" t="s">
        <v>5736</v>
      </c>
      <c r="D2970" t="s">
        <v>46</v>
      </c>
      <c r="E2970" s="4" t="b">
        <v>0</v>
      </c>
      <c r="F2970" t="b">
        <v>1</v>
      </c>
      <c r="G2970" t="s">
        <v>5737</v>
      </c>
      <c r="H2970" s="1">
        <v>41002.614814814813</v>
      </c>
      <c r="I2970">
        <v>0</v>
      </c>
      <c r="J2970">
        <v>0</v>
      </c>
      <c r="K2970">
        <v>1</v>
      </c>
      <c r="L2970">
        <v>0</v>
      </c>
      <c r="M2970">
        <v>9595</v>
      </c>
      <c r="N2970">
        <v>2690</v>
      </c>
      <c r="O2970">
        <v>115092</v>
      </c>
      <c r="P2970">
        <v>18</v>
      </c>
      <c r="Q2970" t="s">
        <v>2104</v>
      </c>
      <c r="R2970" s="5">
        <v>0</v>
      </c>
      <c r="S2970">
        <v>9</v>
      </c>
    </row>
    <row r="2971" spans="1:19" x14ac:dyDescent="0.25">
      <c r="A2971">
        <v>4120</v>
      </c>
      <c r="B2971" s="1">
        <v>44751.813773148147</v>
      </c>
      <c r="C2971" t="s">
        <v>5738</v>
      </c>
      <c r="D2971" t="s">
        <v>46</v>
      </c>
      <c r="E2971" s="4" t="b">
        <v>0</v>
      </c>
      <c r="F2971" t="b">
        <v>0</v>
      </c>
      <c r="G2971" t="s">
        <v>5739</v>
      </c>
      <c r="H2971" s="1">
        <v>40135.147685185184</v>
      </c>
      <c r="I2971">
        <v>4</v>
      </c>
      <c r="J2971">
        <v>0</v>
      </c>
      <c r="K2971">
        <v>13</v>
      </c>
      <c r="L2971">
        <v>0</v>
      </c>
      <c r="M2971">
        <v>1120</v>
      </c>
      <c r="N2971">
        <v>694</v>
      </c>
      <c r="O2971">
        <v>35084</v>
      </c>
      <c r="P2971">
        <v>2</v>
      </c>
      <c r="Q2971" t="s">
        <v>5740</v>
      </c>
      <c r="R2971" s="5">
        <v>0</v>
      </c>
      <c r="S2971">
        <v>9</v>
      </c>
    </row>
    <row r="2972" spans="1:19" x14ac:dyDescent="0.25">
      <c r="A2972">
        <v>2835</v>
      </c>
      <c r="B2972" s="1">
        <v>44751.623668981483</v>
      </c>
      <c r="C2972" t="s">
        <v>5741</v>
      </c>
      <c r="D2972" t="s">
        <v>20</v>
      </c>
      <c r="E2972" s="4" t="b">
        <v>0</v>
      </c>
      <c r="F2972" t="b">
        <v>0</v>
      </c>
      <c r="G2972" t="s">
        <v>5742</v>
      </c>
      <c r="H2972" s="1">
        <v>43618.189768518518</v>
      </c>
      <c r="I2972">
        <v>0</v>
      </c>
      <c r="J2972">
        <v>0</v>
      </c>
      <c r="K2972">
        <v>0</v>
      </c>
      <c r="L2972">
        <v>0</v>
      </c>
      <c r="M2972">
        <v>1250</v>
      </c>
      <c r="N2972">
        <v>2789</v>
      </c>
      <c r="O2972">
        <v>15725</v>
      </c>
      <c r="P2972">
        <v>3</v>
      </c>
      <c r="Q2972" t="s">
        <v>5743</v>
      </c>
      <c r="R2972" s="5">
        <v>0</v>
      </c>
      <c r="S2972">
        <v>9</v>
      </c>
    </row>
    <row r="2973" spans="1:19" x14ac:dyDescent="0.25">
      <c r="A2973">
        <v>2626</v>
      </c>
      <c r="B2973" s="1">
        <v>44751.585474537038</v>
      </c>
      <c r="C2973" t="s">
        <v>5744</v>
      </c>
      <c r="D2973" t="s">
        <v>50</v>
      </c>
      <c r="E2973" s="4" t="b">
        <v>0</v>
      </c>
      <c r="F2973" t="b">
        <v>1</v>
      </c>
      <c r="G2973" t="s">
        <v>5608</v>
      </c>
      <c r="H2973" s="1">
        <v>44688.037604166668</v>
      </c>
      <c r="I2973">
        <v>0</v>
      </c>
      <c r="J2973">
        <v>0</v>
      </c>
      <c r="K2973">
        <v>0</v>
      </c>
      <c r="L2973">
        <v>0</v>
      </c>
      <c r="M2973">
        <v>32</v>
      </c>
      <c r="N2973">
        <v>65</v>
      </c>
      <c r="O2973">
        <v>4167</v>
      </c>
      <c r="P2973">
        <v>0</v>
      </c>
      <c r="Q2973" t="s">
        <v>56</v>
      </c>
      <c r="R2973" s="5">
        <v>0</v>
      </c>
      <c r="S2973">
        <v>9</v>
      </c>
    </row>
    <row r="2974" spans="1:19" x14ac:dyDescent="0.25">
      <c r="A2974">
        <v>2627</v>
      </c>
      <c r="B2974" s="1">
        <v>44751.585497685184</v>
      </c>
      <c r="C2974" t="s">
        <v>5744</v>
      </c>
      <c r="D2974" t="s">
        <v>50</v>
      </c>
      <c r="E2974" s="4" t="b">
        <v>0</v>
      </c>
      <c r="F2974" t="b">
        <v>0</v>
      </c>
      <c r="G2974" t="s">
        <v>5609</v>
      </c>
      <c r="H2974" s="1">
        <v>44348.824652777781</v>
      </c>
      <c r="I2974">
        <v>0</v>
      </c>
      <c r="J2974">
        <v>0</v>
      </c>
      <c r="K2974">
        <v>0</v>
      </c>
      <c r="L2974">
        <v>0</v>
      </c>
      <c r="M2974">
        <v>37</v>
      </c>
      <c r="N2974">
        <v>91</v>
      </c>
      <c r="O2974">
        <v>9768</v>
      </c>
      <c r="P2974">
        <v>0</v>
      </c>
      <c r="Q2974" t="s">
        <v>56</v>
      </c>
      <c r="R2974" s="5">
        <v>0</v>
      </c>
      <c r="S2974">
        <v>9</v>
      </c>
    </row>
    <row r="2975" spans="1:19" x14ac:dyDescent="0.25">
      <c r="A2975">
        <v>3360</v>
      </c>
      <c r="B2975" s="1">
        <v>44751.700555555559</v>
      </c>
      <c r="C2975" t="s">
        <v>5745</v>
      </c>
      <c r="D2975" t="s">
        <v>62</v>
      </c>
      <c r="E2975" s="4" t="b">
        <v>0</v>
      </c>
      <c r="F2975" t="b">
        <v>1</v>
      </c>
      <c r="G2975" t="s">
        <v>5746</v>
      </c>
      <c r="H2975" s="1">
        <v>39905.940659722219</v>
      </c>
      <c r="I2975">
        <v>0</v>
      </c>
      <c r="J2975">
        <v>0</v>
      </c>
      <c r="K2975">
        <v>0</v>
      </c>
      <c r="L2975">
        <v>0</v>
      </c>
      <c r="M2975">
        <v>4289</v>
      </c>
      <c r="N2975">
        <v>1306</v>
      </c>
      <c r="O2975">
        <v>38638</v>
      </c>
      <c r="P2975">
        <v>143</v>
      </c>
      <c r="Q2975" t="s">
        <v>4639</v>
      </c>
      <c r="R2975" s="5">
        <v>0</v>
      </c>
      <c r="S2975">
        <v>9</v>
      </c>
    </row>
    <row r="2976" spans="1:19" x14ac:dyDescent="0.25">
      <c r="A2976">
        <v>3240</v>
      </c>
      <c r="B2976" s="1">
        <v>44751.682650462964</v>
      </c>
      <c r="C2976" t="s">
        <v>5747</v>
      </c>
      <c r="D2976" t="s">
        <v>5748</v>
      </c>
      <c r="E2976" s="4" t="b">
        <v>0</v>
      </c>
      <c r="F2976" t="b">
        <v>0</v>
      </c>
      <c r="G2976" t="s">
        <v>5749</v>
      </c>
      <c r="H2976" s="1">
        <v>43872.870092592595</v>
      </c>
      <c r="I2976">
        <v>0</v>
      </c>
      <c r="J2976">
        <v>0</v>
      </c>
      <c r="K2976">
        <v>2</v>
      </c>
      <c r="L2976">
        <v>0</v>
      </c>
      <c r="M2976">
        <v>1236</v>
      </c>
      <c r="N2976">
        <v>3</v>
      </c>
      <c r="O2976">
        <v>8798</v>
      </c>
      <c r="P2976">
        <v>5</v>
      </c>
      <c r="Q2976" t="s">
        <v>1235</v>
      </c>
      <c r="R2976" s="5">
        <v>0</v>
      </c>
      <c r="S2976">
        <v>9</v>
      </c>
    </row>
    <row r="2977" spans="1:19" x14ac:dyDescent="0.25">
      <c r="A2977">
        <v>2571</v>
      </c>
      <c r="B2977" s="1">
        <v>44751.578726851854</v>
      </c>
      <c r="C2977" t="s">
        <v>5750</v>
      </c>
      <c r="D2977" t="s">
        <v>46</v>
      </c>
      <c r="E2977" s="4" t="b">
        <v>0</v>
      </c>
      <c r="F2977" t="b">
        <v>1</v>
      </c>
      <c r="G2977" t="s">
        <v>1984</v>
      </c>
      <c r="H2977" s="1">
        <v>42446.070671296293</v>
      </c>
      <c r="I2977">
        <v>9</v>
      </c>
      <c r="J2977">
        <v>1</v>
      </c>
      <c r="K2977">
        <v>9</v>
      </c>
      <c r="L2977">
        <v>1</v>
      </c>
      <c r="M2977">
        <v>5840</v>
      </c>
      <c r="N2977">
        <v>931</v>
      </c>
      <c r="O2977">
        <v>13248</v>
      </c>
      <c r="P2977">
        <v>6</v>
      </c>
      <c r="Q2977" t="s">
        <v>181</v>
      </c>
      <c r="R2977" s="5">
        <v>0</v>
      </c>
      <c r="S2977">
        <v>9</v>
      </c>
    </row>
    <row r="2978" spans="1:19" x14ac:dyDescent="0.25">
      <c r="A2978">
        <v>5147</v>
      </c>
      <c r="B2978" s="1">
        <v>44751.954733796294</v>
      </c>
      <c r="C2978" t="s">
        <v>5751</v>
      </c>
      <c r="D2978" t="s">
        <v>46</v>
      </c>
      <c r="E2978" s="4" t="b">
        <v>0</v>
      </c>
      <c r="F2978" t="b">
        <v>1</v>
      </c>
      <c r="G2978" t="s">
        <v>5752</v>
      </c>
      <c r="H2978" s="1">
        <v>43970.075567129628</v>
      </c>
      <c r="I2978">
        <v>0</v>
      </c>
      <c r="J2978">
        <v>1</v>
      </c>
      <c r="K2978">
        <v>1</v>
      </c>
      <c r="L2978">
        <v>0</v>
      </c>
      <c r="M2978">
        <v>911</v>
      </c>
      <c r="N2978">
        <v>241</v>
      </c>
      <c r="O2978">
        <v>25867</v>
      </c>
      <c r="P2978">
        <v>2</v>
      </c>
      <c r="Q2978" t="s">
        <v>5753</v>
      </c>
      <c r="R2978" s="5">
        <v>0</v>
      </c>
      <c r="S2978">
        <v>9</v>
      </c>
    </row>
    <row r="2979" spans="1:19" x14ac:dyDescent="0.25">
      <c r="A2979">
        <v>3208</v>
      </c>
      <c r="B2979" s="1">
        <v>44751.677743055552</v>
      </c>
      <c r="C2979" t="s">
        <v>5754</v>
      </c>
      <c r="D2979" t="s">
        <v>46</v>
      </c>
      <c r="E2979" s="4" t="b">
        <v>0</v>
      </c>
      <c r="F2979" t="b">
        <v>0</v>
      </c>
      <c r="G2979" t="s">
        <v>5755</v>
      </c>
      <c r="H2979" s="1">
        <v>44373.748159722221</v>
      </c>
      <c r="I2979">
        <v>0</v>
      </c>
      <c r="J2979">
        <v>1</v>
      </c>
      <c r="K2979">
        <v>0</v>
      </c>
      <c r="L2979">
        <v>0</v>
      </c>
      <c r="M2979">
        <v>83</v>
      </c>
      <c r="N2979">
        <v>72</v>
      </c>
      <c r="O2979">
        <v>950</v>
      </c>
      <c r="P2979">
        <v>0</v>
      </c>
      <c r="Q2979" t="s">
        <v>5756</v>
      </c>
      <c r="R2979" s="5">
        <v>0</v>
      </c>
      <c r="S2979">
        <v>9</v>
      </c>
    </row>
    <row r="2980" spans="1:19" x14ac:dyDescent="0.25">
      <c r="A2980">
        <v>4581</v>
      </c>
      <c r="B2980" s="1">
        <v>44751.878125000003</v>
      </c>
      <c r="C2980" t="s">
        <v>5757</v>
      </c>
      <c r="D2980" t="s">
        <v>20</v>
      </c>
      <c r="E2980" s="4" t="b">
        <v>0</v>
      </c>
      <c r="F2980" t="b">
        <v>1</v>
      </c>
      <c r="G2980" t="s">
        <v>5758</v>
      </c>
      <c r="H2980" s="1">
        <v>44574.711469907408</v>
      </c>
      <c r="I2980">
        <v>0</v>
      </c>
      <c r="J2980">
        <v>0</v>
      </c>
      <c r="K2980">
        <v>0</v>
      </c>
      <c r="L2980">
        <v>0</v>
      </c>
      <c r="M2980">
        <v>152</v>
      </c>
      <c r="N2980">
        <v>1969</v>
      </c>
      <c r="O2980">
        <v>4053</v>
      </c>
      <c r="P2980">
        <v>0</v>
      </c>
      <c r="Q2980" t="s">
        <v>5759</v>
      </c>
      <c r="R2980" s="5">
        <v>0</v>
      </c>
      <c r="S2980">
        <v>9</v>
      </c>
    </row>
    <row r="2981" spans="1:19" x14ac:dyDescent="0.25">
      <c r="A2981">
        <v>4142</v>
      </c>
      <c r="B2981" s="1">
        <v>44751.815613425926</v>
      </c>
      <c r="C2981" t="s">
        <v>5760</v>
      </c>
      <c r="D2981" t="s">
        <v>46</v>
      </c>
      <c r="E2981" s="4" t="b">
        <v>0</v>
      </c>
      <c r="F2981" t="b">
        <v>0</v>
      </c>
      <c r="G2981" t="s">
        <v>5761</v>
      </c>
      <c r="H2981" s="1">
        <v>40605.951099537036</v>
      </c>
      <c r="I2981">
        <v>0</v>
      </c>
      <c r="J2981">
        <v>1</v>
      </c>
      <c r="K2981">
        <v>1</v>
      </c>
      <c r="L2981">
        <v>0</v>
      </c>
      <c r="M2981">
        <v>1229</v>
      </c>
      <c r="N2981">
        <v>1093</v>
      </c>
      <c r="O2981">
        <v>58714</v>
      </c>
      <c r="P2981">
        <v>0</v>
      </c>
      <c r="Q2981" t="s">
        <v>56</v>
      </c>
      <c r="R2981" s="5">
        <v>0</v>
      </c>
      <c r="S2981">
        <v>9</v>
      </c>
    </row>
    <row r="2982" spans="1:19" x14ac:dyDescent="0.25">
      <c r="A2982">
        <v>3039</v>
      </c>
      <c r="B2982" s="1">
        <v>44751.652407407404</v>
      </c>
      <c r="C2982" t="s">
        <v>5762</v>
      </c>
      <c r="D2982" t="s">
        <v>46</v>
      </c>
      <c r="E2982" s="4" t="b">
        <v>0</v>
      </c>
      <c r="F2982" t="b">
        <v>0</v>
      </c>
      <c r="G2982" t="s">
        <v>1572</v>
      </c>
      <c r="H2982" s="1">
        <v>39812.801087962966</v>
      </c>
      <c r="I2982">
        <v>0</v>
      </c>
      <c r="J2982">
        <v>1</v>
      </c>
      <c r="K2982">
        <v>1</v>
      </c>
      <c r="L2982">
        <v>0</v>
      </c>
      <c r="M2982">
        <v>3493</v>
      </c>
      <c r="N2982">
        <v>3079</v>
      </c>
      <c r="O2982">
        <v>285658</v>
      </c>
      <c r="P2982">
        <v>33</v>
      </c>
      <c r="Q2982" t="s">
        <v>1573</v>
      </c>
      <c r="R2982" s="5">
        <v>0</v>
      </c>
      <c r="S2982">
        <v>9</v>
      </c>
    </row>
    <row r="2983" spans="1:19" x14ac:dyDescent="0.25">
      <c r="A2983">
        <v>3267</v>
      </c>
      <c r="B2983" s="1">
        <v>44751.686944444446</v>
      </c>
      <c r="C2983" t="s">
        <v>5763</v>
      </c>
      <c r="D2983" t="s">
        <v>46</v>
      </c>
      <c r="E2983" s="4" t="b">
        <v>0</v>
      </c>
      <c r="F2983" t="b">
        <v>0</v>
      </c>
      <c r="G2983" t="s">
        <v>5764</v>
      </c>
      <c r="H2983" s="1">
        <v>39894.732997685183</v>
      </c>
      <c r="I2983">
        <v>0</v>
      </c>
      <c r="J2983">
        <v>0</v>
      </c>
      <c r="K2983">
        <v>0</v>
      </c>
      <c r="L2983">
        <v>0</v>
      </c>
      <c r="M2983">
        <v>1371</v>
      </c>
      <c r="N2983">
        <v>2225</v>
      </c>
      <c r="O2983">
        <v>94644</v>
      </c>
      <c r="P2983">
        <v>6</v>
      </c>
      <c r="Q2983" t="s">
        <v>1711</v>
      </c>
      <c r="R2983" s="5">
        <v>0</v>
      </c>
      <c r="S2983">
        <v>9</v>
      </c>
    </row>
    <row r="2984" spans="1:19" x14ac:dyDescent="0.25">
      <c r="A2984">
        <v>3071</v>
      </c>
      <c r="B2984" s="1">
        <v>44751.658356481479</v>
      </c>
      <c r="C2984" t="s">
        <v>5765</v>
      </c>
      <c r="D2984" t="s">
        <v>46</v>
      </c>
      <c r="E2984" s="4" t="b">
        <v>0</v>
      </c>
      <c r="F2984" t="b">
        <v>0</v>
      </c>
      <c r="G2984" t="s">
        <v>5766</v>
      </c>
      <c r="H2984" s="1">
        <v>44743.766423611109</v>
      </c>
      <c r="I2984">
        <v>0</v>
      </c>
      <c r="J2984">
        <v>0</v>
      </c>
      <c r="K2984">
        <v>0</v>
      </c>
      <c r="L2984">
        <v>0</v>
      </c>
      <c r="M2984">
        <v>53</v>
      </c>
      <c r="N2984">
        <v>149</v>
      </c>
      <c r="O2984">
        <v>315</v>
      </c>
      <c r="P2984">
        <v>0</v>
      </c>
      <c r="Q2984" t="s">
        <v>181</v>
      </c>
      <c r="R2984" s="5">
        <v>0</v>
      </c>
      <c r="S2984">
        <v>9</v>
      </c>
    </row>
    <row r="2985" spans="1:19" x14ac:dyDescent="0.25">
      <c r="A2985">
        <v>5371</v>
      </c>
      <c r="B2985" s="1">
        <v>44751.983437499999</v>
      </c>
      <c r="C2985" t="s">
        <v>5767</v>
      </c>
      <c r="D2985" t="s">
        <v>62</v>
      </c>
      <c r="E2985" s="4" t="b">
        <v>0</v>
      </c>
      <c r="F2985" t="b">
        <v>0</v>
      </c>
      <c r="G2985" t="s">
        <v>5768</v>
      </c>
      <c r="H2985" s="1">
        <v>43193.94935185185</v>
      </c>
      <c r="I2985">
        <v>0</v>
      </c>
      <c r="J2985">
        <v>0</v>
      </c>
      <c r="K2985">
        <v>0</v>
      </c>
      <c r="L2985">
        <v>0</v>
      </c>
      <c r="M2985">
        <v>756</v>
      </c>
      <c r="N2985">
        <v>1064</v>
      </c>
      <c r="O2985">
        <v>27711</v>
      </c>
      <c r="P2985">
        <v>0</v>
      </c>
      <c r="Q2985" t="s">
        <v>181</v>
      </c>
      <c r="R2985" s="5">
        <v>0</v>
      </c>
      <c r="S2985">
        <v>9</v>
      </c>
    </row>
    <row r="2986" spans="1:19" x14ac:dyDescent="0.25">
      <c r="A2986">
        <v>5098</v>
      </c>
      <c r="B2986" s="1">
        <v>44751.94736111111</v>
      </c>
      <c r="C2986" t="s">
        <v>5769</v>
      </c>
      <c r="D2986" t="s">
        <v>46</v>
      </c>
      <c r="E2986" s="4" t="b">
        <v>0</v>
      </c>
      <c r="F2986" t="b">
        <v>0</v>
      </c>
      <c r="G2986" t="s">
        <v>5770</v>
      </c>
      <c r="H2986" s="1">
        <v>41870.127164351848</v>
      </c>
      <c r="I2986">
        <v>0</v>
      </c>
      <c r="J2986">
        <v>0</v>
      </c>
      <c r="K2986">
        <v>0</v>
      </c>
      <c r="L2986">
        <v>0</v>
      </c>
      <c r="M2986">
        <v>289</v>
      </c>
      <c r="N2986">
        <v>884</v>
      </c>
      <c r="O2986">
        <v>19942</v>
      </c>
      <c r="P2986">
        <v>0</v>
      </c>
      <c r="Q2986" t="s">
        <v>5771</v>
      </c>
      <c r="R2986" s="5">
        <v>0</v>
      </c>
      <c r="S2986">
        <v>9</v>
      </c>
    </row>
    <row r="2987" spans="1:19" x14ac:dyDescent="0.25">
      <c r="A2987">
        <v>5062</v>
      </c>
      <c r="B2987" s="1">
        <v>44751.942847222221</v>
      </c>
      <c r="C2987" t="s">
        <v>5772</v>
      </c>
      <c r="D2987" t="s">
        <v>20</v>
      </c>
      <c r="E2987" s="4" t="b">
        <v>0</v>
      </c>
      <c r="F2987" t="b">
        <v>0</v>
      </c>
      <c r="G2987" t="s">
        <v>1297</v>
      </c>
      <c r="H2987" s="1">
        <v>44699.270046296297</v>
      </c>
      <c r="I2987">
        <v>1</v>
      </c>
      <c r="J2987">
        <v>0</v>
      </c>
      <c r="K2987">
        <v>4</v>
      </c>
      <c r="L2987">
        <v>0</v>
      </c>
      <c r="M2987">
        <v>293</v>
      </c>
      <c r="N2987">
        <v>224</v>
      </c>
      <c r="O2987">
        <v>4090</v>
      </c>
      <c r="P2987">
        <v>0</v>
      </c>
      <c r="Q2987" t="s">
        <v>56</v>
      </c>
      <c r="R2987" s="5">
        <v>0</v>
      </c>
      <c r="S2987">
        <v>9</v>
      </c>
    </row>
    <row r="2988" spans="1:19" x14ac:dyDescent="0.25">
      <c r="A2988">
        <v>3984</v>
      </c>
      <c r="B2988" s="1">
        <v>44751.79550925926</v>
      </c>
      <c r="C2988" t="s">
        <v>5773</v>
      </c>
      <c r="D2988" t="s">
        <v>20</v>
      </c>
      <c r="E2988" s="4" t="b">
        <v>0</v>
      </c>
      <c r="F2988" t="b">
        <v>0</v>
      </c>
      <c r="G2988" t="s">
        <v>56</v>
      </c>
      <c r="H2988" s="1">
        <v>43368.266458333332</v>
      </c>
      <c r="I2988">
        <v>0</v>
      </c>
      <c r="J2988">
        <v>0</v>
      </c>
      <c r="K2988">
        <v>1</v>
      </c>
      <c r="L2988">
        <v>0</v>
      </c>
      <c r="M2988">
        <v>0</v>
      </c>
      <c r="N2988">
        <v>6</v>
      </c>
      <c r="O2988">
        <v>56</v>
      </c>
      <c r="P2988">
        <v>0</v>
      </c>
      <c r="Q2988" t="s">
        <v>56</v>
      </c>
      <c r="R2988" s="5">
        <v>0</v>
      </c>
      <c r="S2988">
        <v>9</v>
      </c>
    </row>
    <row r="2989" spans="1:19" x14ac:dyDescent="0.25">
      <c r="A2989">
        <v>3703</v>
      </c>
      <c r="B2989" s="1">
        <v>44751.751979166664</v>
      </c>
      <c r="C2989" t="s">
        <v>5774</v>
      </c>
      <c r="D2989" t="s">
        <v>259</v>
      </c>
      <c r="E2989" s="4" t="b">
        <v>0</v>
      </c>
      <c r="F2989" t="b">
        <v>0</v>
      </c>
      <c r="G2989" t="s">
        <v>5775</v>
      </c>
      <c r="H2989" s="1">
        <v>40701.024317129632</v>
      </c>
      <c r="I2989">
        <v>0</v>
      </c>
      <c r="J2989">
        <v>1</v>
      </c>
      <c r="K2989">
        <v>1</v>
      </c>
      <c r="L2989">
        <v>0</v>
      </c>
      <c r="M2989">
        <v>109</v>
      </c>
      <c r="N2989">
        <v>332</v>
      </c>
      <c r="O2989">
        <v>2140</v>
      </c>
      <c r="P2989">
        <v>1</v>
      </c>
      <c r="Q2989" t="s">
        <v>5776</v>
      </c>
      <c r="R2989" s="5">
        <v>0</v>
      </c>
      <c r="S2989">
        <v>9</v>
      </c>
    </row>
    <row r="2990" spans="1:19" x14ac:dyDescent="0.25">
      <c r="A2990">
        <v>3098</v>
      </c>
      <c r="B2990" s="1">
        <v>44751.662858796299</v>
      </c>
      <c r="C2990" t="s">
        <v>5777</v>
      </c>
      <c r="D2990" t="s">
        <v>20</v>
      </c>
      <c r="E2990" s="4" t="b">
        <v>0</v>
      </c>
      <c r="F2990" t="b">
        <v>0</v>
      </c>
      <c r="G2990" t="s">
        <v>5778</v>
      </c>
      <c r="H2990" s="1">
        <v>44705.085011574076</v>
      </c>
      <c r="I2990">
        <v>0</v>
      </c>
      <c r="J2990">
        <v>0</v>
      </c>
      <c r="K2990">
        <v>4</v>
      </c>
      <c r="L2990">
        <v>0</v>
      </c>
      <c r="M2990">
        <v>9</v>
      </c>
      <c r="N2990">
        <v>62</v>
      </c>
      <c r="O2990">
        <v>537</v>
      </c>
      <c r="P2990">
        <v>0</v>
      </c>
      <c r="Q2990" t="s">
        <v>56</v>
      </c>
      <c r="R2990" s="5">
        <v>0</v>
      </c>
      <c r="S2990">
        <v>9</v>
      </c>
    </row>
    <row r="2991" spans="1:19" x14ac:dyDescent="0.25">
      <c r="A2991">
        <v>2993</v>
      </c>
      <c r="B2991" s="1">
        <v>44751.646944444445</v>
      </c>
      <c r="C2991" t="s">
        <v>5779</v>
      </c>
      <c r="D2991" t="s">
        <v>20</v>
      </c>
      <c r="E2991" s="4" t="b">
        <v>0</v>
      </c>
      <c r="F2991" t="b">
        <v>0</v>
      </c>
      <c r="G2991" t="s">
        <v>5780</v>
      </c>
      <c r="H2991" s="1">
        <v>43785.926990740743</v>
      </c>
      <c r="I2991">
        <v>0</v>
      </c>
      <c r="J2991">
        <v>0</v>
      </c>
      <c r="K2991">
        <v>1</v>
      </c>
      <c r="L2991">
        <v>0</v>
      </c>
      <c r="M2991">
        <v>154</v>
      </c>
      <c r="N2991">
        <v>631</v>
      </c>
      <c r="O2991">
        <v>89</v>
      </c>
      <c r="P2991">
        <v>2</v>
      </c>
      <c r="Q2991" t="s">
        <v>171</v>
      </c>
      <c r="R2991" s="5">
        <v>0</v>
      </c>
      <c r="S2991">
        <v>9</v>
      </c>
    </row>
    <row r="2992" spans="1:19" x14ac:dyDescent="0.25">
      <c r="A2992">
        <v>5327</v>
      </c>
      <c r="B2992" s="1">
        <v>44751.9768287037</v>
      </c>
      <c r="C2992" t="s">
        <v>5781</v>
      </c>
      <c r="D2992" t="s">
        <v>20</v>
      </c>
      <c r="E2992" s="4" t="b">
        <v>0</v>
      </c>
      <c r="F2992" t="b">
        <v>0</v>
      </c>
      <c r="G2992" t="s">
        <v>5782</v>
      </c>
      <c r="H2992" s="1">
        <v>44019.475428240738</v>
      </c>
      <c r="I2992">
        <v>0</v>
      </c>
      <c r="J2992">
        <v>0</v>
      </c>
      <c r="K2992">
        <v>3</v>
      </c>
      <c r="L2992">
        <v>0</v>
      </c>
      <c r="M2992">
        <v>29</v>
      </c>
      <c r="N2992">
        <v>71</v>
      </c>
      <c r="O2992">
        <v>1900</v>
      </c>
      <c r="P2992">
        <v>0</v>
      </c>
      <c r="Q2992" t="s">
        <v>56</v>
      </c>
      <c r="R2992" s="5">
        <v>0</v>
      </c>
      <c r="S2992">
        <v>9</v>
      </c>
    </row>
    <row r="2993" spans="1:19" x14ac:dyDescent="0.25">
      <c r="A2993">
        <v>3087</v>
      </c>
      <c r="B2993" s="1">
        <v>44751.660601851851</v>
      </c>
      <c r="C2993" t="s">
        <v>5783</v>
      </c>
      <c r="D2993" t="s">
        <v>46</v>
      </c>
      <c r="E2993" s="4" t="b">
        <v>0</v>
      </c>
      <c r="F2993" t="b">
        <v>0</v>
      </c>
      <c r="G2993" t="s">
        <v>5784</v>
      </c>
      <c r="H2993" s="1">
        <v>44127.429027777776</v>
      </c>
      <c r="I2993">
        <v>0</v>
      </c>
      <c r="J2993">
        <v>0</v>
      </c>
      <c r="K2993">
        <v>0</v>
      </c>
      <c r="L2993">
        <v>0</v>
      </c>
      <c r="M2993">
        <v>412</v>
      </c>
      <c r="N2993">
        <v>192</v>
      </c>
      <c r="O2993">
        <v>22550</v>
      </c>
      <c r="P2993">
        <v>0</v>
      </c>
      <c r="Q2993" t="s">
        <v>5785</v>
      </c>
      <c r="R2993" s="5">
        <v>0</v>
      </c>
      <c r="S2993">
        <v>9</v>
      </c>
    </row>
    <row r="2994" spans="1:19" x14ac:dyDescent="0.25">
      <c r="A2994">
        <v>4727</v>
      </c>
      <c r="B2994" s="1">
        <v>44751.897731481484</v>
      </c>
      <c r="C2994" t="s">
        <v>5786</v>
      </c>
      <c r="D2994" t="s">
        <v>46</v>
      </c>
      <c r="E2994" s="4" t="b">
        <v>0</v>
      </c>
      <c r="F2994" t="b">
        <v>0</v>
      </c>
      <c r="G2994" t="s">
        <v>5787</v>
      </c>
      <c r="H2994" s="1">
        <v>44680.702870370369</v>
      </c>
      <c r="I2994">
        <v>0</v>
      </c>
      <c r="J2994">
        <v>0</v>
      </c>
      <c r="K2994">
        <v>0</v>
      </c>
      <c r="L2994">
        <v>0</v>
      </c>
      <c r="M2994">
        <v>228</v>
      </c>
      <c r="N2994">
        <v>987</v>
      </c>
      <c r="O2994">
        <v>1667</v>
      </c>
      <c r="P2994">
        <v>0</v>
      </c>
      <c r="Q2994" t="s">
        <v>56</v>
      </c>
      <c r="R2994" s="5">
        <v>0</v>
      </c>
      <c r="S2994">
        <v>9</v>
      </c>
    </row>
    <row r="2995" spans="1:19" x14ac:dyDescent="0.25">
      <c r="A2995">
        <v>5250</v>
      </c>
      <c r="B2995" s="1">
        <v>44751.968657407408</v>
      </c>
      <c r="C2995" t="s">
        <v>5788</v>
      </c>
      <c r="D2995" t="s">
        <v>62</v>
      </c>
      <c r="E2995" s="4" t="b">
        <v>0</v>
      </c>
      <c r="F2995" t="b">
        <v>0</v>
      </c>
      <c r="G2995" t="s">
        <v>56</v>
      </c>
      <c r="H2995" s="1">
        <v>43630.788113425922</v>
      </c>
      <c r="I2995">
        <v>0</v>
      </c>
      <c r="J2995">
        <v>0</v>
      </c>
      <c r="K2995">
        <v>9</v>
      </c>
      <c r="L2995">
        <v>0</v>
      </c>
      <c r="M2995">
        <v>221</v>
      </c>
      <c r="N2995">
        <v>331</v>
      </c>
      <c r="O2995">
        <v>2062</v>
      </c>
      <c r="P2995">
        <v>0</v>
      </c>
      <c r="Q2995" t="s">
        <v>56</v>
      </c>
      <c r="R2995" s="5">
        <v>0</v>
      </c>
      <c r="S2995">
        <v>9</v>
      </c>
    </row>
    <row r="2996" spans="1:19" x14ac:dyDescent="0.25">
      <c r="A2996">
        <v>2476</v>
      </c>
      <c r="B2996" s="1">
        <v>44751.561921296299</v>
      </c>
      <c r="C2996" t="s">
        <v>5789</v>
      </c>
      <c r="D2996" t="s">
        <v>20</v>
      </c>
      <c r="E2996" s="4" t="b">
        <v>0</v>
      </c>
      <c r="F2996" t="b">
        <v>1</v>
      </c>
      <c r="G2996" t="s">
        <v>5790</v>
      </c>
      <c r="H2996" s="1">
        <v>39899.372395833336</v>
      </c>
      <c r="I2996">
        <v>0</v>
      </c>
      <c r="J2996">
        <v>0</v>
      </c>
      <c r="K2996">
        <v>1</v>
      </c>
      <c r="L2996">
        <v>0</v>
      </c>
      <c r="M2996">
        <v>10013</v>
      </c>
      <c r="N2996">
        <v>9556</v>
      </c>
      <c r="O2996">
        <v>139754</v>
      </c>
      <c r="P2996">
        <v>112</v>
      </c>
      <c r="Q2996" t="s">
        <v>132</v>
      </c>
      <c r="R2996" s="5">
        <v>0</v>
      </c>
      <c r="S2996">
        <v>9</v>
      </c>
    </row>
    <row r="2997" spans="1:19" x14ac:dyDescent="0.25">
      <c r="A2997">
        <v>3987</v>
      </c>
      <c r="B2997" s="1">
        <v>44751.795682870368</v>
      </c>
      <c r="C2997" t="s">
        <v>5791</v>
      </c>
      <c r="D2997" t="s">
        <v>62</v>
      </c>
      <c r="E2997" s="4" t="b">
        <v>0</v>
      </c>
      <c r="F2997" t="b">
        <v>0</v>
      </c>
      <c r="G2997" t="s">
        <v>5792</v>
      </c>
      <c r="H2997" s="1">
        <v>43553.447905092595</v>
      </c>
      <c r="I2997">
        <v>0</v>
      </c>
      <c r="J2997">
        <v>0</v>
      </c>
      <c r="K2997">
        <v>0</v>
      </c>
      <c r="L2997">
        <v>0</v>
      </c>
      <c r="M2997">
        <v>184</v>
      </c>
      <c r="N2997">
        <v>764</v>
      </c>
      <c r="O2997">
        <v>4013</v>
      </c>
      <c r="P2997">
        <v>0</v>
      </c>
      <c r="Q2997" t="s">
        <v>5793</v>
      </c>
      <c r="R2997" s="5">
        <v>0</v>
      </c>
      <c r="S2997">
        <v>9</v>
      </c>
    </row>
    <row r="2998" spans="1:19" x14ac:dyDescent="0.25">
      <c r="A2998">
        <v>5197</v>
      </c>
      <c r="B2998" s="1">
        <v>44751.961736111109</v>
      </c>
      <c r="C2998" t="s">
        <v>5794</v>
      </c>
      <c r="D2998" t="s">
        <v>46</v>
      </c>
      <c r="E2998" s="4" t="b">
        <v>0</v>
      </c>
      <c r="F2998" t="b">
        <v>0</v>
      </c>
      <c r="G2998" t="s">
        <v>5795</v>
      </c>
      <c r="H2998" s="1">
        <v>43550.013090277775</v>
      </c>
      <c r="I2998">
        <v>0</v>
      </c>
      <c r="J2998">
        <v>0</v>
      </c>
      <c r="K2998">
        <v>0</v>
      </c>
      <c r="L2998">
        <v>0</v>
      </c>
      <c r="M2998">
        <v>138</v>
      </c>
      <c r="N2998">
        <v>479</v>
      </c>
      <c r="O2998">
        <v>10608</v>
      </c>
      <c r="P2998">
        <v>0</v>
      </c>
      <c r="Q2998" t="s">
        <v>886</v>
      </c>
      <c r="R2998" s="5">
        <v>0</v>
      </c>
      <c r="S2998">
        <v>9</v>
      </c>
    </row>
    <row r="2999" spans="1:19" x14ac:dyDescent="0.25">
      <c r="A2999">
        <v>2281</v>
      </c>
      <c r="B2999" s="1">
        <v>44751.530023148145</v>
      </c>
      <c r="C2999" t="s">
        <v>5796</v>
      </c>
      <c r="D2999" t="s">
        <v>62</v>
      </c>
      <c r="E2999" s="4" t="b">
        <v>0</v>
      </c>
      <c r="F2999" t="b">
        <v>0</v>
      </c>
      <c r="G2999" t="s">
        <v>5797</v>
      </c>
      <c r="H2999" s="1">
        <v>39835.954386574071</v>
      </c>
      <c r="I2999">
        <v>0</v>
      </c>
      <c r="J2999">
        <v>1</v>
      </c>
      <c r="K2999">
        <v>0</v>
      </c>
      <c r="L2999">
        <v>0</v>
      </c>
      <c r="M2999">
        <v>898</v>
      </c>
      <c r="N2999">
        <v>977</v>
      </c>
      <c r="O2999">
        <v>72650</v>
      </c>
      <c r="P2999">
        <v>12</v>
      </c>
      <c r="Q2999" t="s">
        <v>5798</v>
      </c>
      <c r="R2999" s="5">
        <v>0</v>
      </c>
      <c r="S2999">
        <v>9</v>
      </c>
    </row>
    <row r="3000" spans="1:19" x14ac:dyDescent="0.25">
      <c r="A3000">
        <v>4101</v>
      </c>
      <c r="B3000" s="1">
        <v>44751.811793981484</v>
      </c>
      <c r="C3000" t="s">
        <v>5799</v>
      </c>
      <c r="D3000" t="s">
        <v>46</v>
      </c>
      <c r="E3000" s="4" t="b">
        <v>0</v>
      </c>
      <c r="F3000" t="b">
        <v>0</v>
      </c>
      <c r="G3000" t="s">
        <v>5800</v>
      </c>
      <c r="H3000" s="1">
        <v>40582.49832175926</v>
      </c>
      <c r="I3000">
        <v>0</v>
      </c>
      <c r="J3000">
        <v>0</v>
      </c>
      <c r="K3000">
        <v>1</v>
      </c>
      <c r="L3000">
        <v>0</v>
      </c>
      <c r="M3000">
        <v>26</v>
      </c>
      <c r="N3000">
        <v>173</v>
      </c>
      <c r="O3000">
        <v>315</v>
      </c>
      <c r="P3000">
        <v>0</v>
      </c>
      <c r="Q3000" t="s">
        <v>1224</v>
      </c>
      <c r="R3000" s="5">
        <v>0</v>
      </c>
      <c r="S3000">
        <v>9</v>
      </c>
    </row>
    <row r="3001" spans="1:19" x14ac:dyDescent="0.25">
      <c r="A3001">
        <v>2810</v>
      </c>
      <c r="B3001" s="1">
        <v>44751.619039351855</v>
      </c>
      <c r="C3001" t="s">
        <v>5801</v>
      </c>
      <c r="D3001" t="s">
        <v>62</v>
      </c>
      <c r="E3001" s="4" t="b">
        <v>0</v>
      </c>
      <c r="F3001" t="b">
        <v>0</v>
      </c>
      <c r="G3001" t="s">
        <v>5802</v>
      </c>
      <c r="H3001" s="1">
        <v>42293.904097222221</v>
      </c>
      <c r="I3001">
        <v>0</v>
      </c>
      <c r="J3001">
        <v>0</v>
      </c>
      <c r="K3001">
        <v>1</v>
      </c>
      <c r="L3001">
        <v>0</v>
      </c>
      <c r="M3001">
        <v>14</v>
      </c>
      <c r="N3001">
        <v>45</v>
      </c>
      <c r="O3001">
        <v>202</v>
      </c>
      <c r="P3001">
        <v>0</v>
      </c>
      <c r="Q3001" t="s">
        <v>5803</v>
      </c>
      <c r="R3001" s="5">
        <v>0</v>
      </c>
      <c r="S3001">
        <v>9</v>
      </c>
    </row>
    <row r="3002" spans="1:19" x14ac:dyDescent="0.25">
      <c r="A3002">
        <v>2683</v>
      </c>
      <c r="B3002" s="1">
        <v>44751.595729166664</v>
      </c>
      <c r="C3002" t="s">
        <v>5804</v>
      </c>
      <c r="D3002" t="s">
        <v>46</v>
      </c>
      <c r="E3002" s="4" t="b">
        <v>0</v>
      </c>
      <c r="F3002" t="b">
        <v>0</v>
      </c>
      <c r="G3002" t="s">
        <v>5805</v>
      </c>
      <c r="H3002" s="1">
        <v>40693.785868055558</v>
      </c>
      <c r="I3002">
        <v>1</v>
      </c>
      <c r="J3002">
        <v>0</v>
      </c>
      <c r="K3002">
        <v>1</v>
      </c>
      <c r="L3002">
        <v>1</v>
      </c>
      <c r="M3002">
        <v>2726</v>
      </c>
      <c r="N3002">
        <v>2267</v>
      </c>
      <c r="O3002">
        <v>120978</v>
      </c>
      <c r="P3002">
        <v>33</v>
      </c>
      <c r="Q3002" t="s">
        <v>56</v>
      </c>
      <c r="R3002" s="5">
        <v>0</v>
      </c>
      <c r="S3002">
        <v>9</v>
      </c>
    </row>
    <row r="3003" spans="1:19" x14ac:dyDescent="0.25">
      <c r="A3003">
        <v>4918</v>
      </c>
      <c r="B3003" s="1">
        <v>44751.921770833331</v>
      </c>
      <c r="C3003" t="s">
        <v>5806</v>
      </c>
      <c r="D3003" t="s">
        <v>20</v>
      </c>
      <c r="E3003" s="4" t="b">
        <v>0</v>
      </c>
      <c r="F3003" t="b">
        <v>0</v>
      </c>
      <c r="G3003" t="s">
        <v>5807</v>
      </c>
      <c r="H3003" s="1">
        <v>42654.685335648152</v>
      </c>
      <c r="I3003">
        <v>0</v>
      </c>
      <c r="J3003">
        <v>1</v>
      </c>
      <c r="K3003">
        <v>1</v>
      </c>
      <c r="L3003">
        <v>0</v>
      </c>
      <c r="M3003">
        <v>346</v>
      </c>
      <c r="N3003">
        <v>535</v>
      </c>
      <c r="O3003">
        <v>24391</v>
      </c>
      <c r="P3003">
        <v>5</v>
      </c>
      <c r="Q3003" t="s">
        <v>5808</v>
      </c>
      <c r="R3003" s="5">
        <v>0</v>
      </c>
      <c r="S3003">
        <v>9</v>
      </c>
    </row>
    <row r="3004" spans="1:19" x14ac:dyDescent="0.25">
      <c r="A3004">
        <v>3610</v>
      </c>
      <c r="B3004" s="1">
        <v>44751.736805555556</v>
      </c>
      <c r="C3004" t="s">
        <v>5809</v>
      </c>
      <c r="D3004" t="s">
        <v>20</v>
      </c>
      <c r="E3004" s="4" t="b">
        <v>0</v>
      </c>
      <c r="F3004" t="b">
        <v>0</v>
      </c>
      <c r="G3004" t="s">
        <v>5810</v>
      </c>
      <c r="H3004" s="1">
        <v>42341.961458333331</v>
      </c>
      <c r="I3004">
        <v>0</v>
      </c>
      <c r="J3004">
        <v>0</v>
      </c>
      <c r="K3004">
        <v>0</v>
      </c>
      <c r="L3004">
        <v>0</v>
      </c>
      <c r="M3004">
        <v>141</v>
      </c>
      <c r="N3004">
        <v>186</v>
      </c>
      <c r="O3004">
        <v>14671</v>
      </c>
      <c r="P3004">
        <v>3</v>
      </c>
      <c r="Q3004" t="s">
        <v>1195</v>
      </c>
      <c r="R3004" s="5">
        <v>0</v>
      </c>
      <c r="S3004">
        <v>9</v>
      </c>
    </row>
    <row r="3005" spans="1:19" x14ac:dyDescent="0.25">
      <c r="A3005">
        <v>2966</v>
      </c>
      <c r="B3005" s="1">
        <v>44751.643194444441</v>
      </c>
      <c r="C3005" t="s">
        <v>5811</v>
      </c>
      <c r="D3005" t="s">
        <v>62</v>
      </c>
      <c r="E3005" s="4" t="b">
        <v>0</v>
      </c>
      <c r="F3005" t="b">
        <v>0</v>
      </c>
      <c r="G3005" t="s">
        <v>5812</v>
      </c>
      <c r="H3005" s="1">
        <v>43929.576226851852</v>
      </c>
      <c r="I3005">
        <v>0</v>
      </c>
      <c r="J3005">
        <v>0</v>
      </c>
      <c r="K3005">
        <v>2</v>
      </c>
      <c r="L3005">
        <v>0</v>
      </c>
      <c r="M3005">
        <v>215</v>
      </c>
      <c r="N3005">
        <v>29</v>
      </c>
      <c r="O3005">
        <v>4340</v>
      </c>
      <c r="P3005">
        <v>3</v>
      </c>
      <c r="Q3005" t="s">
        <v>56</v>
      </c>
      <c r="R3005" s="5">
        <v>0</v>
      </c>
      <c r="S3005">
        <v>9</v>
      </c>
    </row>
    <row r="3006" spans="1:19" x14ac:dyDescent="0.25">
      <c r="A3006">
        <v>2844</v>
      </c>
      <c r="B3006" s="1">
        <v>44751.625162037039</v>
      </c>
      <c r="C3006" t="s">
        <v>5813</v>
      </c>
      <c r="D3006" t="s">
        <v>46</v>
      </c>
      <c r="E3006" s="4" t="b">
        <v>0</v>
      </c>
      <c r="F3006" t="b">
        <v>0</v>
      </c>
      <c r="G3006" t="s">
        <v>5814</v>
      </c>
      <c r="H3006" s="1">
        <v>42861.834374999999</v>
      </c>
      <c r="I3006">
        <v>0</v>
      </c>
      <c r="J3006">
        <v>0</v>
      </c>
      <c r="K3006">
        <v>2</v>
      </c>
      <c r="L3006">
        <v>0</v>
      </c>
      <c r="M3006">
        <v>218</v>
      </c>
      <c r="N3006">
        <v>723</v>
      </c>
      <c r="O3006">
        <v>24778</v>
      </c>
      <c r="P3006">
        <v>4</v>
      </c>
      <c r="Q3006" t="s">
        <v>5815</v>
      </c>
      <c r="R3006" s="5">
        <v>0</v>
      </c>
      <c r="S3006">
        <v>9</v>
      </c>
    </row>
    <row r="3007" spans="1:19" x14ac:dyDescent="0.25">
      <c r="A3007">
        <v>2921</v>
      </c>
      <c r="B3007" s="1">
        <v>44751.636111111111</v>
      </c>
      <c r="C3007" t="s">
        <v>5816</v>
      </c>
      <c r="D3007" t="s">
        <v>46</v>
      </c>
      <c r="E3007" s="4" t="b">
        <v>0</v>
      </c>
      <c r="F3007" t="b">
        <v>0</v>
      </c>
      <c r="G3007" t="s">
        <v>5817</v>
      </c>
      <c r="H3007" s="1">
        <v>44237.699675925927</v>
      </c>
      <c r="I3007">
        <v>0</v>
      </c>
      <c r="J3007">
        <v>0</v>
      </c>
      <c r="K3007">
        <v>4</v>
      </c>
      <c r="L3007">
        <v>0</v>
      </c>
      <c r="M3007">
        <v>70</v>
      </c>
      <c r="N3007">
        <v>215</v>
      </c>
      <c r="O3007">
        <v>2302</v>
      </c>
      <c r="P3007">
        <v>1</v>
      </c>
      <c r="Q3007" t="s">
        <v>56</v>
      </c>
      <c r="R3007" s="5">
        <v>0</v>
      </c>
      <c r="S3007">
        <v>9</v>
      </c>
    </row>
    <row r="3008" spans="1:19" x14ac:dyDescent="0.25">
      <c r="A3008">
        <v>3504</v>
      </c>
      <c r="B3008" s="1">
        <v>44751.719328703701</v>
      </c>
      <c r="C3008" t="s">
        <v>5818</v>
      </c>
      <c r="D3008" t="s">
        <v>46</v>
      </c>
      <c r="E3008" s="4" t="b">
        <v>0</v>
      </c>
      <c r="F3008" t="b">
        <v>1</v>
      </c>
      <c r="G3008" t="s">
        <v>5819</v>
      </c>
      <c r="H3008" s="1">
        <v>41116.822326388887</v>
      </c>
      <c r="I3008">
        <v>0</v>
      </c>
      <c r="J3008">
        <v>0</v>
      </c>
      <c r="K3008">
        <v>10</v>
      </c>
      <c r="L3008">
        <v>0</v>
      </c>
      <c r="M3008">
        <v>284</v>
      </c>
      <c r="N3008">
        <v>4599</v>
      </c>
      <c r="O3008">
        <v>11639</v>
      </c>
      <c r="P3008">
        <v>4</v>
      </c>
      <c r="Q3008" t="s">
        <v>600</v>
      </c>
      <c r="R3008" s="5">
        <v>0</v>
      </c>
      <c r="S3008">
        <v>9</v>
      </c>
    </row>
    <row r="3009" spans="1:19" x14ac:dyDescent="0.25">
      <c r="A3009">
        <v>2690</v>
      </c>
      <c r="B3009" s="1">
        <v>44751.59784722222</v>
      </c>
      <c r="C3009" t="s">
        <v>5820</v>
      </c>
      <c r="D3009" t="s">
        <v>46</v>
      </c>
      <c r="E3009" s="4" t="b">
        <v>0</v>
      </c>
      <c r="F3009" t="b">
        <v>0</v>
      </c>
      <c r="G3009" t="s">
        <v>5039</v>
      </c>
      <c r="H3009" s="1">
        <v>43905.631226851852</v>
      </c>
      <c r="I3009">
        <v>4</v>
      </c>
      <c r="J3009">
        <v>1</v>
      </c>
      <c r="K3009">
        <v>15</v>
      </c>
      <c r="L3009">
        <v>0</v>
      </c>
      <c r="M3009">
        <v>4453</v>
      </c>
      <c r="N3009">
        <v>4187</v>
      </c>
      <c r="O3009">
        <v>26076</v>
      </c>
      <c r="P3009">
        <v>7</v>
      </c>
      <c r="Q3009" t="s">
        <v>520</v>
      </c>
      <c r="R3009" s="5">
        <v>0</v>
      </c>
      <c r="S3009">
        <v>9</v>
      </c>
    </row>
    <row r="3010" spans="1:19" x14ac:dyDescent="0.25">
      <c r="A3010">
        <v>4527</v>
      </c>
      <c r="B3010" s="1">
        <v>44751.86923611111</v>
      </c>
      <c r="C3010" t="s">
        <v>5821</v>
      </c>
      <c r="D3010" t="s">
        <v>20</v>
      </c>
      <c r="E3010" s="4" t="b">
        <v>1</v>
      </c>
      <c r="F3010" t="b">
        <v>1</v>
      </c>
      <c r="G3010" t="s">
        <v>638</v>
      </c>
      <c r="H3010" s="1">
        <v>41499.261516203704</v>
      </c>
      <c r="I3010">
        <v>0</v>
      </c>
      <c r="J3010">
        <v>2</v>
      </c>
      <c r="K3010">
        <v>0</v>
      </c>
      <c r="L3010">
        <v>0</v>
      </c>
      <c r="M3010">
        <v>6389</v>
      </c>
      <c r="N3010">
        <v>1346</v>
      </c>
      <c r="O3010">
        <v>23156</v>
      </c>
      <c r="P3010">
        <v>122</v>
      </c>
      <c r="Q3010" t="s">
        <v>480</v>
      </c>
      <c r="R3010" s="5">
        <v>0</v>
      </c>
      <c r="S3010">
        <v>9</v>
      </c>
    </row>
    <row r="3011" spans="1:19" x14ac:dyDescent="0.25">
      <c r="A3011">
        <v>4742</v>
      </c>
      <c r="B3011" s="1">
        <v>44751.899027777778</v>
      </c>
      <c r="C3011" t="s">
        <v>5822</v>
      </c>
      <c r="D3011" t="s">
        <v>20</v>
      </c>
      <c r="E3011" s="4" t="b">
        <v>0</v>
      </c>
      <c r="F3011" t="b">
        <v>0</v>
      </c>
      <c r="G3011" t="s">
        <v>5823</v>
      </c>
      <c r="H3011" s="1">
        <v>39930.142824074072</v>
      </c>
      <c r="I3011">
        <v>0</v>
      </c>
      <c r="J3011">
        <v>1</v>
      </c>
      <c r="K3011">
        <v>0</v>
      </c>
      <c r="L3011">
        <v>0</v>
      </c>
      <c r="M3011">
        <v>2315</v>
      </c>
      <c r="N3011">
        <v>4759</v>
      </c>
      <c r="O3011">
        <v>11320</v>
      </c>
      <c r="P3011">
        <v>2</v>
      </c>
      <c r="Q3011" t="s">
        <v>56</v>
      </c>
      <c r="R3011" s="5">
        <v>0</v>
      </c>
      <c r="S3011">
        <v>9</v>
      </c>
    </row>
    <row r="3012" spans="1:19" x14ac:dyDescent="0.25">
      <c r="A3012">
        <v>3491</v>
      </c>
      <c r="B3012" s="1">
        <v>44751.716909722221</v>
      </c>
      <c r="C3012" t="s">
        <v>5824</v>
      </c>
      <c r="D3012" t="s">
        <v>46</v>
      </c>
      <c r="E3012" s="4" t="b">
        <v>1</v>
      </c>
      <c r="F3012" t="b">
        <v>1</v>
      </c>
      <c r="G3012" t="s">
        <v>638</v>
      </c>
      <c r="H3012" s="1">
        <v>41499.261516203704</v>
      </c>
      <c r="I3012">
        <v>0</v>
      </c>
      <c r="J3012">
        <v>2</v>
      </c>
      <c r="K3012">
        <v>1</v>
      </c>
      <c r="L3012">
        <v>0</v>
      </c>
      <c r="M3012">
        <v>6389</v>
      </c>
      <c r="N3012">
        <v>1346</v>
      </c>
      <c r="O3012">
        <v>23156</v>
      </c>
      <c r="P3012">
        <v>122</v>
      </c>
      <c r="Q3012" t="s">
        <v>480</v>
      </c>
      <c r="R3012" s="5">
        <v>0</v>
      </c>
      <c r="S3012">
        <v>9</v>
      </c>
    </row>
    <row r="3013" spans="1:19" x14ac:dyDescent="0.25">
      <c r="A3013">
        <v>5012</v>
      </c>
      <c r="B3013" s="1">
        <v>44751.936724537038</v>
      </c>
      <c r="C3013" t="s">
        <v>5825</v>
      </c>
      <c r="D3013" t="s">
        <v>20</v>
      </c>
      <c r="E3013" s="4" t="b">
        <v>0</v>
      </c>
      <c r="F3013" t="b">
        <v>0</v>
      </c>
      <c r="G3013" t="s">
        <v>5826</v>
      </c>
      <c r="H3013" s="1">
        <v>44598.820439814815</v>
      </c>
      <c r="I3013">
        <v>0</v>
      </c>
      <c r="J3013">
        <v>1</v>
      </c>
      <c r="K3013">
        <v>2</v>
      </c>
      <c r="L3013">
        <v>0</v>
      </c>
      <c r="M3013">
        <v>813</v>
      </c>
      <c r="N3013">
        <v>73</v>
      </c>
      <c r="O3013">
        <v>2143</v>
      </c>
      <c r="P3013">
        <v>5</v>
      </c>
      <c r="Q3013" t="s">
        <v>56</v>
      </c>
      <c r="R3013" s="5">
        <v>0</v>
      </c>
      <c r="S3013">
        <v>9</v>
      </c>
    </row>
    <row r="3014" spans="1:19" x14ac:dyDescent="0.25">
      <c r="A3014">
        <v>2868</v>
      </c>
      <c r="B3014" s="1">
        <v>44751.629490740743</v>
      </c>
      <c r="C3014" t="s">
        <v>5827</v>
      </c>
      <c r="D3014" t="s">
        <v>20</v>
      </c>
      <c r="E3014" s="4" t="b">
        <v>1</v>
      </c>
      <c r="F3014" t="b">
        <v>1</v>
      </c>
      <c r="G3014" t="s">
        <v>638</v>
      </c>
      <c r="H3014" s="1">
        <v>41499.261516203704</v>
      </c>
      <c r="I3014">
        <v>1</v>
      </c>
      <c r="J3014">
        <v>4</v>
      </c>
      <c r="K3014">
        <v>11</v>
      </c>
      <c r="L3014">
        <v>0</v>
      </c>
      <c r="M3014">
        <v>6389</v>
      </c>
      <c r="N3014">
        <v>1346</v>
      </c>
      <c r="O3014">
        <v>23156</v>
      </c>
      <c r="P3014">
        <v>122</v>
      </c>
      <c r="Q3014" t="s">
        <v>480</v>
      </c>
      <c r="R3014" s="5">
        <v>0</v>
      </c>
      <c r="S3014">
        <v>9</v>
      </c>
    </row>
    <row r="3015" spans="1:19" x14ac:dyDescent="0.25">
      <c r="A3015">
        <v>3226</v>
      </c>
      <c r="B3015" s="1">
        <v>44751.680636574078</v>
      </c>
      <c r="C3015" t="s">
        <v>5828</v>
      </c>
      <c r="D3015" t="s">
        <v>20</v>
      </c>
      <c r="E3015" s="4" t="b">
        <v>1</v>
      </c>
      <c r="F3015" t="b">
        <v>1</v>
      </c>
      <c r="G3015" t="s">
        <v>638</v>
      </c>
      <c r="H3015" s="1">
        <v>41499.261516203704</v>
      </c>
      <c r="I3015">
        <v>1</v>
      </c>
      <c r="J3015">
        <v>3</v>
      </c>
      <c r="K3015">
        <v>7</v>
      </c>
      <c r="L3015">
        <v>1</v>
      </c>
      <c r="M3015">
        <v>6389</v>
      </c>
      <c r="N3015">
        <v>1346</v>
      </c>
      <c r="O3015">
        <v>23156</v>
      </c>
      <c r="P3015">
        <v>122</v>
      </c>
      <c r="Q3015" t="s">
        <v>480</v>
      </c>
      <c r="R3015" s="5">
        <v>0</v>
      </c>
      <c r="S3015">
        <v>9</v>
      </c>
    </row>
    <row r="3016" spans="1:19" x14ac:dyDescent="0.25">
      <c r="A3016">
        <v>3119</v>
      </c>
      <c r="B3016" s="1">
        <v>44751.666203703702</v>
      </c>
      <c r="C3016" t="s">
        <v>5829</v>
      </c>
      <c r="D3016" t="s">
        <v>20</v>
      </c>
      <c r="E3016" s="4" t="b">
        <v>0</v>
      </c>
      <c r="F3016" t="b">
        <v>0</v>
      </c>
      <c r="G3016" t="s">
        <v>5830</v>
      </c>
      <c r="H3016" s="1">
        <v>42799.031759259262</v>
      </c>
      <c r="I3016">
        <v>0</v>
      </c>
      <c r="J3016">
        <v>0</v>
      </c>
      <c r="K3016">
        <v>0</v>
      </c>
      <c r="L3016">
        <v>0</v>
      </c>
      <c r="M3016">
        <v>61</v>
      </c>
      <c r="N3016">
        <v>373</v>
      </c>
      <c r="O3016">
        <v>1216</v>
      </c>
      <c r="P3016">
        <v>0</v>
      </c>
      <c r="Q3016" t="s">
        <v>56</v>
      </c>
      <c r="R3016" s="5">
        <v>0</v>
      </c>
      <c r="S3016">
        <v>9</v>
      </c>
    </row>
    <row r="3017" spans="1:19" x14ac:dyDescent="0.25">
      <c r="A3017">
        <v>3216</v>
      </c>
      <c r="B3017" s="1">
        <v>44751.679131944446</v>
      </c>
      <c r="C3017" t="s">
        <v>5831</v>
      </c>
      <c r="D3017" t="s">
        <v>62</v>
      </c>
      <c r="E3017" s="4" t="b">
        <v>0</v>
      </c>
      <c r="F3017" t="b">
        <v>0</v>
      </c>
      <c r="G3017" t="s">
        <v>5832</v>
      </c>
      <c r="H3017" s="1">
        <v>43775.631805555553</v>
      </c>
      <c r="I3017">
        <v>0</v>
      </c>
      <c r="J3017">
        <v>0</v>
      </c>
      <c r="K3017">
        <v>1</v>
      </c>
      <c r="L3017">
        <v>0</v>
      </c>
      <c r="M3017">
        <v>3278</v>
      </c>
      <c r="N3017">
        <v>3469</v>
      </c>
      <c r="O3017">
        <v>63788</v>
      </c>
      <c r="P3017">
        <v>37</v>
      </c>
      <c r="Q3017" t="s">
        <v>56</v>
      </c>
      <c r="R3017" s="5">
        <v>0</v>
      </c>
      <c r="S3017">
        <v>9</v>
      </c>
    </row>
    <row r="3018" spans="1:19" x14ac:dyDescent="0.25">
      <c r="A3018">
        <v>5179</v>
      </c>
      <c r="B3018" s="1">
        <v>44751.95957175926</v>
      </c>
      <c r="C3018" t="s">
        <v>5833</v>
      </c>
      <c r="D3018" t="s">
        <v>62</v>
      </c>
      <c r="E3018" s="4" t="b">
        <v>0</v>
      </c>
      <c r="F3018" t="b">
        <v>1</v>
      </c>
      <c r="G3018" t="s">
        <v>5834</v>
      </c>
      <c r="H3018" s="1">
        <v>43510.15797453704</v>
      </c>
      <c r="I3018">
        <v>0</v>
      </c>
      <c r="J3018">
        <v>3</v>
      </c>
      <c r="K3018">
        <v>5</v>
      </c>
      <c r="L3018">
        <v>0</v>
      </c>
      <c r="M3018">
        <v>992</v>
      </c>
      <c r="N3018">
        <v>569</v>
      </c>
      <c r="O3018">
        <v>36145</v>
      </c>
      <c r="P3018">
        <v>2</v>
      </c>
      <c r="Q3018" t="s">
        <v>2104</v>
      </c>
      <c r="R3018" s="5">
        <v>0</v>
      </c>
      <c r="S3018">
        <v>9</v>
      </c>
    </row>
    <row r="3019" spans="1:19" x14ac:dyDescent="0.25">
      <c r="A3019">
        <v>4441</v>
      </c>
      <c r="B3019" s="1">
        <v>44751.857094907406</v>
      </c>
      <c r="C3019" t="s">
        <v>5835</v>
      </c>
      <c r="D3019" t="s">
        <v>20</v>
      </c>
      <c r="E3019" s="4" t="b">
        <v>0</v>
      </c>
      <c r="F3019" t="b">
        <v>0</v>
      </c>
      <c r="G3019" t="s">
        <v>5836</v>
      </c>
      <c r="H3019" s="1">
        <v>44705.799884259257</v>
      </c>
      <c r="I3019">
        <v>0</v>
      </c>
      <c r="J3019">
        <v>0</v>
      </c>
      <c r="K3019">
        <v>0</v>
      </c>
      <c r="L3019">
        <v>0</v>
      </c>
      <c r="M3019">
        <v>122</v>
      </c>
      <c r="N3019">
        <v>236</v>
      </c>
      <c r="O3019">
        <v>2124</v>
      </c>
      <c r="P3019">
        <v>0</v>
      </c>
      <c r="Q3019" t="s">
        <v>56</v>
      </c>
      <c r="R3019" s="5">
        <v>0</v>
      </c>
      <c r="S3019">
        <v>9</v>
      </c>
    </row>
    <row r="3020" spans="1:19" x14ac:dyDescent="0.25">
      <c r="A3020">
        <v>5272</v>
      </c>
      <c r="B3020" s="1">
        <v>44751.970543981479</v>
      </c>
      <c r="C3020" t="s">
        <v>5837</v>
      </c>
      <c r="D3020" t="s">
        <v>259</v>
      </c>
      <c r="E3020" s="4" t="b">
        <v>0</v>
      </c>
      <c r="F3020" t="b">
        <v>1</v>
      </c>
      <c r="G3020" t="s">
        <v>5838</v>
      </c>
      <c r="H3020" s="1">
        <v>43877.400555555556</v>
      </c>
      <c r="I3020">
        <v>0</v>
      </c>
      <c r="J3020">
        <v>0</v>
      </c>
      <c r="K3020">
        <v>1</v>
      </c>
      <c r="L3020">
        <v>0</v>
      </c>
      <c r="M3020">
        <v>567</v>
      </c>
      <c r="N3020">
        <v>836</v>
      </c>
      <c r="O3020">
        <v>1675</v>
      </c>
      <c r="P3020">
        <v>9</v>
      </c>
      <c r="Q3020" t="s">
        <v>5839</v>
      </c>
      <c r="R3020" s="5">
        <v>0</v>
      </c>
      <c r="S3020">
        <v>9</v>
      </c>
    </row>
    <row r="3021" spans="1:19" x14ac:dyDescent="0.25">
      <c r="A3021">
        <v>3982</v>
      </c>
      <c r="B3021" s="1">
        <v>44751.794976851852</v>
      </c>
      <c r="C3021" t="s">
        <v>5840</v>
      </c>
      <c r="D3021" t="s">
        <v>20</v>
      </c>
      <c r="E3021" s="4" t="b">
        <v>0</v>
      </c>
      <c r="F3021" t="b">
        <v>1</v>
      </c>
      <c r="G3021" t="s">
        <v>290</v>
      </c>
      <c r="H3021" s="1">
        <v>43208.117488425924</v>
      </c>
      <c r="I3021">
        <v>0</v>
      </c>
      <c r="J3021">
        <v>1</v>
      </c>
      <c r="K3021">
        <v>1</v>
      </c>
      <c r="L3021">
        <v>0</v>
      </c>
      <c r="M3021">
        <v>368</v>
      </c>
      <c r="N3021">
        <v>334</v>
      </c>
      <c r="O3021">
        <v>26206</v>
      </c>
      <c r="P3021">
        <v>1</v>
      </c>
      <c r="Q3021" t="s">
        <v>291</v>
      </c>
      <c r="R3021" s="5">
        <v>0</v>
      </c>
      <c r="S3021">
        <v>9</v>
      </c>
    </row>
    <row r="3022" spans="1:19" x14ac:dyDescent="0.25">
      <c r="A3022">
        <v>2980</v>
      </c>
      <c r="B3022" s="1">
        <v>44751.645798611113</v>
      </c>
      <c r="C3022" t="s">
        <v>5841</v>
      </c>
      <c r="D3022" t="s">
        <v>46</v>
      </c>
      <c r="E3022" s="4" t="b">
        <v>0</v>
      </c>
      <c r="F3022" t="b">
        <v>0</v>
      </c>
      <c r="G3022" t="s">
        <v>5842</v>
      </c>
      <c r="H3022" s="1">
        <v>40262.630150462966</v>
      </c>
      <c r="I3022">
        <v>0</v>
      </c>
      <c r="J3022">
        <v>0</v>
      </c>
      <c r="K3022">
        <v>0</v>
      </c>
      <c r="L3022">
        <v>0</v>
      </c>
      <c r="M3022">
        <v>33</v>
      </c>
      <c r="N3022">
        <v>92</v>
      </c>
      <c r="O3022">
        <v>721</v>
      </c>
      <c r="P3022">
        <v>1</v>
      </c>
      <c r="Q3022" t="s">
        <v>4580</v>
      </c>
      <c r="R3022" s="5">
        <v>0</v>
      </c>
      <c r="S3022">
        <v>9</v>
      </c>
    </row>
    <row r="3023" spans="1:19" x14ac:dyDescent="0.25">
      <c r="A3023">
        <v>4376</v>
      </c>
      <c r="B3023" s="1">
        <v>44751.847974537035</v>
      </c>
      <c r="C3023" t="s">
        <v>5843</v>
      </c>
      <c r="D3023" t="s">
        <v>46</v>
      </c>
      <c r="E3023" s="4" t="b">
        <v>0</v>
      </c>
      <c r="F3023" t="b">
        <v>1</v>
      </c>
      <c r="G3023" t="s">
        <v>5844</v>
      </c>
      <c r="H3023" s="1">
        <v>39521.67291666667</v>
      </c>
      <c r="I3023">
        <v>0</v>
      </c>
      <c r="J3023">
        <v>1</v>
      </c>
      <c r="K3023">
        <v>1</v>
      </c>
      <c r="L3023">
        <v>1</v>
      </c>
      <c r="M3023">
        <v>1774</v>
      </c>
      <c r="N3023">
        <v>2002</v>
      </c>
      <c r="O3023">
        <v>6733</v>
      </c>
      <c r="P3023">
        <v>51</v>
      </c>
      <c r="Q3023" t="s">
        <v>1907</v>
      </c>
      <c r="R3023" s="5">
        <v>0</v>
      </c>
      <c r="S3023">
        <v>9</v>
      </c>
    </row>
    <row r="3024" spans="1:19" x14ac:dyDescent="0.25">
      <c r="A3024">
        <v>2671</v>
      </c>
      <c r="B3024" s="1">
        <v>44751.593090277776</v>
      </c>
      <c r="C3024" t="s">
        <v>5845</v>
      </c>
      <c r="D3024" t="s">
        <v>46</v>
      </c>
      <c r="E3024" s="4" t="b">
        <v>0</v>
      </c>
      <c r="F3024" t="b">
        <v>1</v>
      </c>
      <c r="G3024" t="s">
        <v>5846</v>
      </c>
      <c r="H3024" s="1">
        <v>43436.204733796294</v>
      </c>
      <c r="I3024">
        <v>0</v>
      </c>
      <c r="J3024">
        <v>1</v>
      </c>
      <c r="K3024">
        <v>0</v>
      </c>
      <c r="L3024">
        <v>0</v>
      </c>
      <c r="M3024">
        <v>1967</v>
      </c>
      <c r="N3024">
        <v>698</v>
      </c>
      <c r="O3024">
        <v>1733</v>
      </c>
      <c r="P3024">
        <v>6</v>
      </c>
      <c r="Q3024" t="s">
        <v>5847</v>
      </c>
      <c r="R3024" s="5">
        <v>0</v>
      </c>
      <c r="S3024">
        <v>9</v>
      </c>
    </row>
    <row r="3025" spans="1:19" x14ac:dyDescent="0.25">
      <c r="A3025">
        <v>5433</v>
      </c>
      <c r="B3025" s="1">
        <v>44751.989930555559</v>
      </c>
      <c r="C3025" t="s">
        <v>5848</v>
      </c>
      <c r="D3025" t="s">
        <v>46</v>
      </c>
      <c r="E3025" s="4" t="b">
        <v>0</v>
      </c>
      <c r="F3025" t="b">
        <v>0</v>
      </c>
      <c r="G3025" t="s">
        <v>5849</v>
      </c>
      <c r="H3025" s="1">
        <v>40329.504062499997</v>
      </c>
      <c r="I3025">
        <v>0</v>
      </c>
      <c r="J3025">
        <v>0</v>
      </c>
      <c r="K3025">
        <v>5</v>
      </c>
      <c r="L3025">
        <v>0</v>
      </c>
      <c r="M3025">
        <v>259</v>
      </c>
      <c r="N3025">
        <v>1077</v>
      </c>
      <c r="O3025">
        <v>4485</v>
      </c>
      <c r="P3025">
        <v>1</v>
      </c>
      <c r="Q3025" t="s">
        <v>56</v>
      </c>
      <c r="R3025" s="5">
        <v>0</v>
      </c>
      <c r="S3025">
        <v>9</v>
      </c>
    </row>
    <row r="3026" spans="1:19" x14ac:dyDescent="0.25">
      <c r="A3026">
        <v>3047</v>
      </c>
      <c r="B3026" s="1">
        <v>44751.65353009259</v>
      </c>
      <c r="C3026" t="s">
        <v>5850</v>
      </c>
      <c r="D3026" t="s">
        <v>20</v>
      </c>
      <c r="E3026" s="4" t="b">
        <v>0</v>
      </c>
      <c r="F3026" t="b">
        <v>0</v>
      </c>
      <c r="G3026" t="s">
        <v>56</v>
      </c>
      <c r="H3026" s="1">
        <v>44175.073391203703</v>
      </c>
      <c r="I3026">
        <v>0</v>
      </c>
      <c r="J3026">
        <v>0</v>
      </c>
      <c r="K3026">
        <v>1</v>
      </c>
      <c r="L3026">
        <v>0</v>
      </c>
      <c r="M3026">
        <v>1545</v>
      </c>
      <c r="N3026">
        <v>4965</v>
      </c>
      <c r="O3026">
        <v>10879</v>
      </c>
      <c r="P3026">
        <v>0</v>
      </c>
      <c r="Q3026" t="s">
        <v>56</v>
      </c>
      <c r="R3026" s="5">
        <v>0</v>
      </c>
      <c r="S3026">
        <v>9</v>
      </c>
    </row>
    <row r="3027" spans="1:19" x14ac:dyDescent="0.25">
      <c r="A3027">
        <v>2510</v>
      </c>
      <c r="B3027" s="1">
        <v>44751.568020833336</v>
      </c>
      <c r="C3027" t="s">
        <v>5851</v>
      </c>
      <c r="D3027" t="s">
        <v>46</v>
      </c>
      <c r="E3027" s="4" t="b">
        <v>0</v>
      </c>
      <c r="F3027" t="b">
        <v>0</v>
      </c>
      <c r="G3027" t="s">
        <v>5852</v>
      </c>
      <c r="H3027" s="1">
        <v>42651.192349537036</v>
      </c>
      <c r="I3027">
        <v>1</v>
      </c>
      <c r="J3027">
        <v>1</v>
      </c>
      <c r="K3027">
        <v>5</v>
      </c>
      <c r="L3027">
        <v>0</v>
      </c>
      <c r="M3027">
        <v>524</v>
      </c>
      <c r="N3027">
        <v>769</v>
      </c>
      <c r="O3027">
        <v>31618</v>
      </c>
      <c r="P3027">
        <v>4</v>
      </c>
      <c r="Q3027" t="s">
        <v>5853</v>
      </c>
      <c r="R3027" s="5">
        <v>0</v>
      </c>
      <c r="S3027">
        <v>9</v>
      </c>
    </row>
    <row r="3028" spans="1:19" x14ac:dyDescent="0.25">
      <c r="A3028">
        <v>2562</v>
      </c>
      <c r="B3028" s="1">
        <v>44751.576689814814</v>
      </c>
      <c r="C3028" t="s">
        <v>5854</v>
      </c>
      <c r="D3028" t="s">
        <v>20</v>
      </c>
      <c r="E3028" s="4" t="b">
        <v>0</v>
      </c>
      <c r="F3028" t="b">
        <v>0</v>
      </c>
      <c r="G3028" t="s">
        <v>5632</v>
      </c>
      <c r="H3028" s="1">
        <v>42353.909641203703</v>
      </c>
      <c r="I3028">
        <v>0</v>
      </c>
      <c r="J3028">
        <v>1</v>
      </c>
      <c r="K3028">
        <v>4</v>
      </c>
      <c r="L3028">
        <v>0</v>
      </c>
      <c r="M3028">
        <v>3739</v>
      </c>
      <c r="N3028">
        <v>4811</v>
      </c>
      <c r="O3028">
        <v>14898</v>
      </c>
      <c r="P3028">
        <v>0</v>
      </c>
      <c r="Q3028" t="s">
        <v>5633</v>
      </c>
      <c r="R3028" s="5">
        <v>0</v>
      </c>
      <c r="S3028">
        <v>9</v>
      </c>
    </row>
    <row r="3029" spans="1:19" x14ac:dyDescent="0.25">
      <c r="A3029">
        <v>5301</v>
      </c>
      <c r="B3029" s="1">
        <v>44751.973310185182</v>
      </c>
      <c r="C3029" t="s">
        <v>5855</v>
      </c>
      <c r="D3029" t="s">
        <v>46</v>
      </c>
      <c r="E3029" s="4" t="b">
        <v>0</v>
      </c>
      <c r="F3029" t="b">
        <v>0</v>
      </c>
      <c r="G3029" t="s">
        <v>5856</v>
      </c>
      <c r="H3029" s="1">
        <v>42592.287430555552</v>
      </c>
      <c r="I3029">
        <v>0</v>
      </c>
      <c r="J3029">
        <v>0</v>
      </c>
      <c r="K3029">
        <v>2</v>
      </c>
      <c r="L3029">
        <v>1</v>
      </c>
      <c r="M3029">
        <v>1283</v>
      </c>
      <c r="N3029">
        <v>1811</v>
      </c>
      <c r="O3029">
        <v>24292</v>
      </c>
      <c r="P3029">
        <v>1</v>
      </c>
      <c r="Q3029" t="s">
        <v>56</v>
      </c>
      <c r="R3029" s="5">
        <v>0</v>
      </c>
      <c r="S3029">
        <v>9</v>
      </c>
    </row>
    <row r="3030" spans="1:19" x14ac:dyDescent="0.25">
      <c r="A3030">
        <v>5400</v>
      </c>
      <c r="B3030" s="1">
        <v>44751.985949074071</v>
      </c>
      <c r="C3030" t="s">
        <v>5857</v>
      </c>
      <c r="D3030" t="s">
        <v>46</v>
      </c>
      <c r="E3030" s="4" t="b">
        <v>0</v>
      </c>
      <c r="F3030" t="b">
        <v>0</v>
      </c>
      <c r="G3030" t="s">
        <v>5856</v>
      </c>
      <c r="H3030" s="1">
        <v>42592.287430555552</v>
      </c>
      <c r="I3030">
        <v>0</v>
      </c>
      <c r="J3030">
        <v>0</v>
      </c>
      <c r="K3030">
        <v>0</v>
      </c>
      <c r="L3030">
        <v>0</v>
      </c>
      <c r="M3030">
        <v>1283</v>
      </c>
      <c r="N3030">
        <v>1811</v>
      </c>
      <c r="O3030">
        <v>24292</v>
      </c>
      <c r="P3030">
        <v>1</v>
      </c>
      <c r="Q3030" t="s">
        <v>56</v>
      </c>
      <c r="R3030" s="5">
        <v>0</v>
      </c>
      <c r="S3030">
        <v>9</v>
      </c>
    </row>
    <row r="3031" spans="1:19" x14ac:dyDescent="0.25">
      <c r="A3031">
        <v>3246</v>
      </c>
      <c r="B3031" s="1">
        <v>44751.683668981481</v>
      </c>
      <c r="C3031" t="s">
        <v>5858</v>
      </c>
      <c r="D3031" t="s">
        <v>62</v>
      </c>
      <c r="E3031" s="4" t="b">
        <v>0</v>
      </c>
      <c r="F3031" t="b">
        <v>1</v>
      </c>
      <c r="G3031" t="s">
        <v>5859</v>
      </c>
      <c r="H3031" s="1">
        <v>42690.21837962963</v>
      </c>
      <c r="I3031">
        <v>0</v>
      </c>
      <c r="J3031">
        <v>1</v>
      </c>
      <c r="K3031">
        <v>1</v>
      </c>
      <c r="L3031">
        <v>0</v>
      </c>
      <c r="M3031">
        <v>193</v>
      </c>
      <c r="N3031">
        <v>1965</v>
      </c>
      <c r="O3031">
        <v>45334</v>
      </c>
      <c r="P3031">
        <v>9</v>
      </c>
      <c r="Q3031" t="s">
        <v>5860</v>
      </c>
      <c r="R3031" s="5">
        <v>0</v>
      </c>
      <c r="S3031">
        <v>9</v>
      </c>
    </row>
    <row r="3032" spans="1:19" x14ac:dyDescent="0.25">
      <c r="A3032">
        <v>3908</v>
      </c>
      <c r="B3032" s="1">
        <v>44751.786099537036</v>
      </c>
      <c r="C3032" t="s">
        <v>5861</v>
      </c>
      <c r="D3032" t="s">
        <v>46</v>
      </c>
      <c r="E3032" s="4" t="b">
        <v>0</v>
      </c>
      <c r="F3032" t="b">
        <v>0</v>
      </c>
      <c r="G3032" t="s">
        <v>5862</v>
      </c>
      <c r="H3032" s="1">
        <v>42843.914178240739</v>
      </c>
      <c r="I3032">
        <v>0</v>
      </c>
      <c r="J3032">
        <v>1</v>
      </c>
      <c r="K3032">
        <v>6</v>
      </c>
      <c r="L3032">
        <v>0</v>
      </c>
      <c r="M3032">
        <v>899</v>
      </c>
      <c r="N3032">
        <v>1908</v>
      </c>
      <c r="O3032">
        <v>13662</v>
      </c>
      <c r="P3032">
        <v>3</v>
      </c>
      <c r="Q3032" t="s">
        <v>5863</v>
      </c>
      <c r="R3032" s="5">
        <v>0</v>
      </c>
      <c r="S3032">
        <v>9</v>
      </c>
    </row>
    <row r="3033" spans="1:19" x14ac:dyDescent="0.25">
      <c r="A3033">
        <v>5417</v>
      </c>
      <c r="B3033" s="1">
        <v>44751.987962962965</v>
      </c>
      <c r="C3033" t="s">
        <v>5864</v>
      </c>
      <c r="D3033" t="s">
        <v>20</v>
      </c>
      <c r="E3033" s="4" t="b">
        <v>0</v>
      </c>
      <c r="F3033" t="b">
        <v>1</v>
      </c>
      <c r="G3033" t="s">
        <v>5865</v>
      </c>
      <c r="H3033" s="1">
        <v>41091.734884259262</v>
      </c>
      <c r="I3033">
        <v>0</v>
      </c>
      <c r="J3033">
        <v>0</v>
      </c>
      <c r="K3033">
        <v>5</v>
      </c>
      <c r="L3033">
        <v>0</v>
      </c>
      <c r="M3033">
        <v>3272</v>
      </c>
      <c r="N3033">
        <v>4988</v>
      </c>
      <c r="O3033">
        <v>33761</v>
      </c>
      <c r="P3033">
        <v>52</v>
      </c>
      <c r="Q3033" t="s">
        <v>5866</v>
      </c>
      <c r="R3033" s="5">
        <v>0</v>
      </c>
      <c r="S3033">
        <v>9</v>
      </c>
    </row>
    <row r="3034" spans="1:19" x14ac:dyDescent="0.25">
      <c r="A3034">
        <v>5452</v>
      </c>
      <c r="B3034" s="1">
        <v>44751.99255787037</v>
      </c>
      <c r="C3034" t="s">
        <v>5867</v>
      </c>
      <c r="D3034" t="s">
        <v>46</v>
      </c>
      <c r="E3034" s="4" t="b">
        <v>0</v>
      </c>
      <c r="F3034" t="b">
        <v>0</v>
      </c>
      <c r="G3034" t="s">
        <v>56</v>
      </c>
      <c r="H3034" s="1">
        <v>44556.924178240741</v>
      </c>
      <c r="I3034">
        <v>0</v>
      </c>
      <c r="J3034">
        <v>0</v>
      </c>
      <c r="K3034">
        <v>1</v>
      </c>
      <c r="L3034">
        <v>0</v>
      </c>
      <c r="M3034">
        <v>21</v>
      </c>
      <c r="N3034">
        <v>16</v>
      </c>
      <c r="O3034">
        <v>598</v>
      </c>
      <c r="P3034">
        <v>0</v>
      </c>
      <c r="Q3034" t="s">
        <v>56</v>
      </c>
      <c r="R3034" s="5">
        <v>0</v>
      </c>
      <c r="S3034">
        <v>9</v>
      </c>
    </row>
    <row r="3035" spans="1:19" x14ac:dyDescent="0.25">
      <c r="A3035">
        <v>2752</v>
      </c>
      <c r="B3035" s="1">
        <v>44751.609444444446</v>
      </c>
      <c r="C3035" t="s">
        <v>5868</v>
      </c>
      <c r="D3035" t="s">
        <v>20</v>
      </c>
      <c r="E3035" s="4" t="b">
        <v>1</v>
      </c>
      <c r="F3035" t="b">
        <v>1</v>
      </c>
      <c r="G3035" t="s">
        <v>638</v>
      </c>
      <c r="H3035" s="1">
        <v>41499.261516203704</v>
      </c>
      <c r="I3035">
        <v>0</v>
      </c>
      <c r="J3035">
        <v>2</v>
      </c>
      <c r="K3035">
        <v>1</v>
      </c>
      <c r="L3035">
        <v>0</v>
      </c>
      <c r="M3035">
        <v>6389</v>
      </c>
      <c r="N3035">
        <v>1346</v>
      </c>
      <c r="O3035">
        <v>23156</v>
      </c>
      <c r="P3035">
        <v>122</v>
      </c>
      <c r="Q3035" t="s">
        <v>480</v>
      </c>
      <c r="R3035" s="5">
        <v>0</v>
      </c>
      <c r="S3035">
        <v>9</v>
      </c>
    </row>
    <row r="3036" spans="1:19" x14ac:dyDescent="0.25">
      <c r="A3036">
        <v>4001</v>
      </c>
      <c r="B3036" s="1">
        <v>44751.798472222225</v>
      </c>
      <c r="C3036" t="s">
        <v>5869</v>
      </c>
      <c r="D3036" t="s">
        <v>20</v>
      </c>
      <c r="E3036" s="4" t="b">
        <v>0</v>
      </c>
      <c r="F3036" t="b">
        <v>0</v>
      </c>
      <c r="G3036" t="s">
        <v>4593</v>
      </c>
      <c r="H3036" s="1">
        <v>44177.983217592591</v>
      </c>
      <c r="I3036">
        <v>0</v>
      </c>
      <c r="J3036">
        <v>1</v>
      </c>
      <c r="K3036">
        <v>1</v>
      </c>
      <c r="L3036">
        <v>0</v>
      </c>
      <c r="M3036">
        <v>452</v>
      </c>
      <c r="N3036">
        <v>260</v>
      </c>
      <c r="O3036">
        <v>25009</v>
      </c>
      <c r="P3036">
        <v>5</v>
      </c>
      <c r="Q3036" t="s">
        <v>56</v>
      </c>
      <c r="R3036" s="5">
        <v>0</v>
      </c>
      <c r="S3036">
        <v>9</v>
      </c>
    </row>
    <row r="3037" spans="1:19" x14ac:dyDescent="0.25">
      <c r="A3037">
        <v>2933</v>
      </c>
      <c r="B3037" s="1">
        <v>44751.638101851851</v>
      </c>
      <c r="C3037" t="s">
        <v>5870</v>
      </c>
      <c r="D3037" t="s">
        <v>20</v>
      </c>
      <c r="E3037" s="4" t="b">
        <v>0</v>
      </c>
      <c r="F3037" t="b">
        <v>0</v>
      </c>
      <c r="G3037" t="s">
        <v>5871</v>
      </c>
      <c r="H3037" s="1">
        <v>43952.54247685185</v>
      </c>
      <c r="I3037">
        <v>0</v>
      </c>
      <c r="J3037">
        <v>1</v>
      </c>
      <c r="K3037">
        <v>0</v>
      </c>
      <c r="L3037">
        <v>0</v>
      </c>
      <c r="M3037">
        <v>33</v>
      </c>
      <c r="N3037">
        <v>1</v>
      </c>
      <c r="O3037">
        <v>6615</v>
      </c>
      <c r="P3037">
        <v>1</v>
      </c>
      <c r="Q3037" t="s">
        <v>56</v>
      </c>
      <c r="R3037" s="5">
        <v>0</v>
      </c>
      <c r="S3037">
        <v>9</v>
      </c>
    </row>
    <row r="3038" spans="1:19" x14ac:dyDescent="0.25">
      <c r="A3038">
        <v>3291</v>
      </c>
      <c r="B3038" s="1">
        <v>44751.691631944443</v>
      </c>
      <c r="C3038" t="s">
        <v>5872</v>
      </c>
      <c r="D3038" t="s">
        <v>62</v>
      </c>
      <c r="E3038" s="4" t="b">
        <v>0</v>
      </c>
      <c r="F3038" t="b">
        <v>0</v>
      </c>
      <c r="G3038" t="s">
        <v>5873</v>
      </c>
      <c r="H3038" s="1">
        <v>42428.980497685188</v>
      </c>
      <c r="I3038">
        <v>0</v>
      </c>
      <c r="J3038">
        <v>0</v>
      </c>
      <c r="K3038">
        <v>4</v>
      </c>
      <c r="L3038">
        <v>0</v>
      </c>
      <c r="M3038">
        <v>1181</v>
      </c>
      <c r="N3038">
        <v>1132</v>
      </c>
      <c r="O3038">
        <v>66322</v>
      </c>
      <c r="P3038">
        <v>14</v>
      </c>
      <c r="Q3038" t="s">
        <v>1137</v>
      </c>
      <c r="R3038" s="5">
        <v>0</v>
      </c>
      <c r="S3038">
        <v>9</v>
      </c>
    </row>
    <row r="3039" spans="1:19" x14ac:dyDescent="0.25">
      <c r="A3039">
        <v>5133</v>
      </c>
      <c r="B3039" s="1">
        <v>44751.952696759261</v>
      </c>
      <c r="C3039" t="s">
        <v>5874</v>
      </c>
      <c r="D3039" t="s">
        <v>46</v>
      </c>
      <c r="E3039" s="4" t="b">
        <v>0</v>
      </c>
      <c r="F3039" t="b">
        <v>1</v>
      </c>
      <c r="G3039" t="s">
        <v>5875</v>
      </c>
      <c r="H3039" s="1">
        <v>39919.65179398148</v>
      </c>
      <c r="I3039">
        <v>0</v>
      </c>
      <c r="J3039">
        <v>0</v>
      </c>
      <c r="K3039">
        <v>0</v>
      </c>
      <c r="L3039">
        <v>0</v>
      </c>
      <c r="M3039">
        <v>1983</v>
      </c>
      <c r="N3039">
        <v>4057</v>
      </c>
      <c r="O3039">
        <v>2935</v>
      </c>
      <c r="P3039">
        <v>27</v>
      </c>
      <c r="Q3039" t="s">
        <v>1042</v>
      </c>
      <c r="R3039" s="5">
        <v>0</v>
      </c>
      <c r="S3039">
        <v>9</v>
      </c>
    </row>
    <row r="3040" spans="1:19" x14ac:dyDescent="0.25">
      <c r="A3040">
        <v>2453</v>
      </c>
      <c r="B3040" s="1">
        <v>44751.557187500002</v>
      </c>
      <c r="C3040" t="s">
        <v>5876</v>
      </c>
      <c r="D3040" t="s">
        <v>46</v>
      </c>
      <c r="E3040" s="4" t="b">
        <v>0</v>
      </c>
      <c r="F3040" t="b">
        <v>0</v>
      </c>
      <c r="G3040" t="s">
        <v>5877</v>
      </c>
      <c r="H3040" s="1">
        <v>40703.148159722223</v>
      </c>
      <c r="I3040">
        <v>0</v>
      </c>
      <c r="J3040">
        <v>1</v>
      </c>
      <c r="K3040">
        <v>0</v>
      </c>
      <c r="L3040">
        <v>0</v>
      </c>
      <c r="M3040">
        <v>24</v>
      </c>
      <c r="N3040">
        <v>182</v>
      </c>
      <c r="O3040">
        <v>175</v>
      </c>
      <c r="P3040">
        <v>0</v>
      </c>
      <c r="Q3040" t="s">
        <v>5878</v>
      </c>
      <c r="R3040" s="5">
        <v>0</v>
      </c>
      <c r="S3040">
        <v>9</v>
      </c>
    </row>
    <row r="3041" spans="1:19" x14ac:dyDescent="0.25">
      <c r="A3041">
        <v>2890</v>
      </c>
      <c r="B3041" s="1">
        <v>44751.632719907408</v>
      </c>
      <c r="C3041" t="s">
        <v>5879</v>
      </c>
      <c r="D3041" t="s">
        <v>46</v>
      </c>
      <c r="E3041" s="4" t="b">
        <v>0</v>
      </c>
      <c r="F3041" t="b">
        <v>0</v>
      </c>
      <c r="G3041" t="s">
        <v>5880</v>
      </c>
      <c r="H3041" s="1">
        <v>39886.514548611114</v>
      </c>
      <c r="I3041">
        <v>0</v>
      </c>
      <c r="J3041">
        <v>0</v>
      </c>
      <c r="K3041">
        <v>0</v>
      </c>
      <c r="L3041">
        <v>0</v>
      </c>
      <c r="M3041">
        <v>335</v>
      </c>
      <c r="N3041">
        <v>390</v>
      </c>
      <c r="O3041">
        <v>23806</v>
      </c>
      <c r="P3041">
        <v>4</v>
      </c>
      <c r="Q3041" t="s">
        <v>3449</v>
      </c>
      <c r="R3041" s="5">
        <v>0</v>
      </c>
      <c r="S3041">
        <v>9</v>
      </c>
    </row>
    <row r="3042" spans="1:19" x14ac:dyDescent="0.25">
      <c r="A3042">
        <v>2676</v>
      </c>
      <c r="B3042" s="1">
        <v>44751.593645833331</v>
      </c>
      <c r="C3042" t="s">
        <v>5881</v>
      </c>
      <c r="D3042" t="s">
        <v>20</v>
      </c>
      <c r="E3042" s="4" t="b">
        <v>0</v>
      </c>
      <c r="F3042" t="b">
        <v>0</v>
      </c>
      <c r="G3042" t="s">
        <v>5115</v>
      </c>
      <c r="H3042" s="1">
        <v>44335.94730324074</v>
      </c>
      <c r="I3042">
        <v>0</v>
      </c>
      <c r="J3042">
        <v>1</v>
      </c>
      <c r="K3042">
        <v>0</v>
      </c>
      <c r="L3042">
        <v>0</v>
      </c>
      <c r="M3042">
        <v>4</v>
      </c>
      <c r="N3042">
        <v>0</v>
      </c>
      <c r="O3042">
        <v>7985</v>
      </c>
      <c r="P3042">
        <v>0</v>
      </c>
      <c r="Q3042" t="s">
        <v>5116</v>
      </c>
      <c r="R3042" s="5">
        <v>0</v>
      </c>
      <c r="S3042">
        <v>9</v>
      </c>
    </row>
    <row r="3043" spans="1:19" x14ac:dyDescent="0.25">
      <c r="A3043">
        <v>3655</v>
      </c>
      <c r="B3043" s="1">
        <v>44751.745347222219</v>
      </c>
      <c r="C3043" t="s">
        <v>5882</v>
      </c>
      <c r="D3043" t="s">
        <v>46</v>
      </c>
      <c r="E3043" s="4" t="b">
        <v>0</v>
      </c>
      <c r="F3043" t="b">
        <v>1</v>
      </c>
      <c r="G3043" t="s">
        <v>5883</v>
      </c>
      <c r="H3043" s="1">
        <v>44532.869618055556</v>
      </c>
      <c r="I3043">
        <v>0</v>
      </c>
      <c r="J3043">
        <v>0</v>
      </c>
      <c r="K3043">
        <v>1</v>
      </c>
      <c r="L3043">
        <v>0</v>
      </c>
      <c r="M3043">
        <v>117</v>
      </c>
      <c r="N3043">
        <v>161</v>
      </c>
      <c r="O3043">
        <v>4110</v>
      </c>
      <c r="P3043">
        <v>0</v>
      </c>
      <c r="Q3043" t="s">
        <v>5884</v>
      </c>
      <c r="R3043" s="5">
        <v>0</v>
      </c>
      <c r="S3043">
        <v>9</v>
      </c>
    </row>
    <row r="3044" spans="1:19" x14ac:dyDescent="0.25">
      <c r="A3044">
        <v>4747</v>
      </c>
      <c r="B3044" s="1">
        <v>44751.90011574074</v>
      </c>
      <c r="C3044" t="s">
        <v>5885</v>
      </c>
      <c r="D3044" t="s">
        <v>20</v>
      </c>
      <c r="E3044" s="4" t="b">
        <v>0</v>
      </c>
      <c r="F3044" t="b">
        <v>1</v>
      </c>
      <c r="G3044" t="s">
        <v>5886</v>
      </c>
      <c r="H3044" s="1">
        <v>39940.792962962965</v>
      </c>
      <c r="I3044">
        <v>0</v>
      </c>
      <c r="J3044">
        <v>1</v>
      </c>
      <c r="K3044">
        <v>0</v>
      </c>
      <c r="L3044">
        <v>0</v>
      </c>
      <c r="M3044">
        <v>1926</v>
      </c>
      <c r="N3044">
        <v>832</v>
      </c>
      <c r="O3044">
        <v>32136</v>
      </c>
      <c r="P3044">
        <v>0</v>
      </c>
      <c r="Q3044" t="s">
        <v>2104</v>
      </c>
      <c r="R3044" s="5">
        <v>0</v>
      </c>
      <c r="S3044">
        <v>9</v>
      </c>
    </row>
    <row r="3045" spans="1:19" x14ac:dyDescent="0.25">
      <c r="A3045">
        <v>3253</v>
      </c>
      <c r="B3045" s="1">
        <v>44751.68478009259</v>
      </c>
      <c r="C3045" t="s">
        <v>5887</v>
      </c>
      <c r="D3045" t="s">
        <v>46</v>
      </c>
      <c r="E3045" s="4" t="b">
        <v>0</v>
      </c>
      <c r="F3045" t="b">
        <v>0</v>
      </c>
      <c r="G3045" t="s">
        <v>56</v>
      </c>
      <c r="H3045" s="1">
        <v>40952.71603009259</v>
      </c>
      <c r="I3045">
        <v>0</v>
      </c>
      <c r="J3045">
        <v>0</v>
      </c>
      <c r="K3045">
        <v>2</v>
      </c>
      <c r="L3045">
        <v>0</v>
      </c>
      <c r="M3045">
        <v>23</v>
      </c>
      <c r="N3045">
        <v>299</v>
      </c>
      <c r="O3045">
        <v>810</v>
      </c>
      <c r="P3045">
        <v>0</v>
      </c>
      <c r="Q3045" t="s">
        <v>56</v>
      </c>
      <c r="R3045" s="5">
        <v>0</v>
      </c>
      <c r="S3045">
        <v>9</v>
      </c>
    </row>
    <row r="3046" spans="1:19" x14ac:dyDescent="0.25">
      <c r="A3046">
        <v>2485</v>
      </c>
      <c r="B3046" s="1">
        <v>44751.563252314816</v>
      </c>
      <c r="C3046" t="s">
        <v>5888</v>
      </c>
      <c r="D3046" t="s">
        <v>20</v>
      </c>
      <c r="E3046" s="4" t="b">
        <v>1</v>
      </c>
      <c r="F3046" t="b">
        <v>1</v>
      </c>
      <c r="G3046" t="s">
        <v>5889</v>
      </c>
      <c r="H3046" s="1">
        <v>40744.546168981484</v>
      </c>
      <c r="I3046">
        <v>0</v>
      </c>
      <c r="J3046">
        <v>0</v>
      </c>
      <c r="K3046">
        <v>1</v>
      </c>
      <c r="L3046">
        <v>0</v>
      </c>
      <c r="M3046">
        <v>31945</v>
      </c>
      <c r="N3046">
        <v>1413</v>
      </c>
      <c r="O3046">
        <v>20501</v>
      </c>
      <c r="P3046">
        <v>271</v>
      </c>
      <c r="Q3046" t="s">
        <v>5890</v>
      </c>
      <c r="R3046" s="5">
        <v>0</v>
      </c>
      <c r="S3046">
        <v>9</v>
      </c>
    </row>
    <row r="3047" spans="1:19" x14ac:dyDescent="0.25">
      <c r="A3047">
        <v>4263</v>
      </c>
      <c r="B3047" s="1">
        <v>44751.831863425927</v>
      </c>
      <c r="C3047" t="s">
        <v>5891</v>
      </c>
      <c r="D3047" t="s">
        <v>62</v>
      </c>
      <c r="E3047" s="4" t="b">
        <v>0</v>
      </c>
      <c r="F3047" t="b">
        <v>1</v>
      </c>
      <c r="G3047" t="s">
        <v>5892</v>
      </c>
      <c r="H3047" s="1">
        <v>41984.558634259258</v>
      </c>
      <c r="I3047">
        <v>0</v>
      </c>
      <c r="J3047">
        <v>1</v>
      </c>
      <c r="K3047">
        <v>1</v>
      </c>
      <c r="L3047">
        <v>0</v>
      </c>
      <c r="M3047">
        <v>1726</v>
      </c>
      <c r="N3047">
        <v>4971</v>
      </c>
      <c r="O3047">
        <v>11154</v>
      </c>
      <c r="P3047">
        <v>14</v>
      </c>
      <c r="Q3047" t="s">
        <v>186</v>
      </c>
      <c r="R3047" s="5">
        <v>0</v>
      </c>
      <c r="S3047">
        <v>9</v>
      </c>
    </row>
    <row r="3048" spans="1:19" x14ac:dyDescent="0.25">
      <c r="A3048">
        <v>3612</v>
      </c>
      <c r="B3048" s="1">
        <v>44751.737060185187</v>
      </c>
      <c r="C3048" t="s">
        <v>5893</v>
      </c>
      <c r="D3048" t="s">
        <v>259</v>
      </c>
      <c r="E3048" s="4" t="b">
        <v>0</v>
      </c>
      <c r="F3048" t="b">
        <v>0</v>
      </c>
      <c r="G3048" t="s">
        <v>5894</v>
      </c>
      <c r="H3048" s="1">
        <v>44676.895856481482</v>
      </c>
      <c r="I3048">
        <v>1</v>
      </c>
      <c r="J3048">
        <v>0</v>
      </c>
      <c r="K3048">
        <v>1</v>
      </c>
      <c r="L3048">
        <v>0</v>
      </c>
      <c r="M3048">
        <v>414</v>
      </c>
      <c r="N3048">
        <v>539</v>
      </c>
      <c r="O3048">
        <v>4967</v>
      </c>
      <c r="P3048">
        <v>0</v>
      </c>
      <c r="Q3048" t="s">
        <v>5895</v>
      </c>
      <c r="R3048" s="5">
        <v>0</v>
      </c>
      <c r="S3048">
        <v>9</v>
      </c>
    </row>
    <row r="3049" spans="1:19" x14ac:dyDescent="0.25">
      <c r="A3049">
        <v>3452</v>
      </c>
      <c r="B3049" s="1">
        <v>44751.711909722224</v>
      </c>
      <c r="C3049" t="s">
        <v>5896</v>
      </c>
      <c r="D3049" t="s">
        <v>62</v>
      </c>
      <c r="E3049" s="4" t="b">
        <v>0</v>
      </c>
      <c r="F3049" t="b">
        <v>0</v>
      </c>
      <c r="G3049" t="s">
        <v>5897</v>
      </c>
      <c r="H3049" s="1">
        <v>44200.641053240739</v>
      </c>
      <c r="I3049">
        <v>0</v>
      </c>
      <c r="J3049">
        <v>0</v>
      </c>
      <c r="K3049">
        <v>1</v>
      </c>
      <c r="L3049">
        <v>0</v>
      </c>
      <c r="M3049">
        <v>66</v>
      </c>
      <c r="N3049">
        <v>13</v>
      </c>
      <c r="O3049">
        <v>2262</v>
      </c>
      <c r="P3049">
        <v>0</v>
      </c>
      <c r="Q3049" t="s">
        <v>56</v>
      </c>
      <c r="R3049" s="5">
        <v>0</v>
      </c>
      <c r="S3049">
        <v>9</v>
      </c>
    </row>
    <row r="3050" spans="1:19" x14ac:dyDescent="0.25">
      <c r="A3050">
        <v>3907</v>
      </c>
      <c r="B3050" s="1">
        <v>44751.785810185182</v>
      </c>
      <c r="C3050" t="s">
        <v>5898</v>
      </c>
      <c r="D3050" t="s">
        <v>20</v>
      </c>
      <c r="E3050" s="4" t="b">
        <v>0</v>
      </c>
      <c r="F3050" t="b">
        <v>0</v>
      </c>
      <c r="G3050" t="s">
        <v>5899</v>
      </c>
      <c r="H3050" s="1">
        <v>44682.868854166663</v>
      </c>
      <c r="I3050">
        <v>0</v>
      </c>
      <c r="J3050">
        <v>0</v>
      </c>
      <c r="K3050">
        <v>2</v>
      </c>
      <c r="L3050">
        <v>0</v>
      </c>
      <c r="M3050">
        <v>105</v>
      </c>
      <c r="N3050">
        <v>156</v>
      </c>
      <c r="O3050">
        <v>3613</v>
      </c>
      <c r="P3050">
        <v>0</v>
      </c>
      <c r="Q3050" t="s">
        <v>56</v>
      </c>
      <c r="R3050" s="5">
        <v>0</v>
      </c>
      <c r="S3050">
        <v>9</v>
      </c>
    </row>
    <row r="3051" spans="1:19" x14ac:dyDescent="0.25">
      <c r="A3051">
        <v>5142</v>
      </c>
      <c r="B3051" s="1">
        <v>44751.953900462962</v>
      </c>
      <c r="C3051" t="s">
        <v>5900</v>
      </c>
      <c r="D3051" t="s">
        <v>46</v>
      </c>
      <c r="E3051" s="4" t="b">
        <v>0</v>
      </c>
      <c r="F3051" t="b">
        <v>1</v>
      </c>
      <c r="G3051" t="s">
        <v>5901</v>
      </c>
      <c r="H3051" s="1">
        <v>43276.693240740744</v>
      </c>
      <c r="I3051">
        <v>0</v>
      </c>
      <c r="J3051">
        <v>2</v>
      </c>
      <c r="K3051">
        <v>0</v>
      </c>
      <c r="L3051">
        <v>0</v>
      </c>
      <c r="M3051">
        <v>22752</v>
      </c>
      <c r="N3051">
        <v>861</v>
      </c>
      <c r="O3051">
        <v>53865</v>
      </c>
      <c r="P3051">
        <v>170</v>
      </c>
      <c r="Q3051" t="s">
        <v>1888</v>
      </c>
      <c r="R3051" s="5">
        <v>0</v>
      </c>
      <c r="S3051">
        <v>9</v>
      </c>
    </row>
    <row r="3052" spans="1:19" x14ac:dyDescent="0.25">
      <c r="A3052">
        <v>2833</v>
      </c>
      <c r="B3052" s="1">
        <v>44751.623576388891</v>
      </c>
      <c r="C3052" t="s">
        <v>5902</v>
      </c>
      <c r="D3052" t="s">
        <v>62</v>
      </c>
      <c r="E3052" s="4" t="b">
        <v>0</v>
      </c>
      <c r="F3052" t="b">
        <v>0</v>
      </c>
      <c r="G3052" t="s">
        <v>56</v>
      </c>
      <c r="H3052" s="1">
        <v>41188.049259259256</v>
      </c>
      <c r="I3052">
        <v>0</v>
      </c>
      <c r="J3052">
        <v>1</v>
      </c>
      <c r="K3052">
        <v>1</v>
      </c>
      <c r="L3052">
        <v>0</v>
      </c>
      <c r="M3052">
        <v>56</v>
      </c>
      <c r="N3052">
        <v>133</v>
      </c>
      <c r="O3052">
        <v>2584</v>
      </c>
      <c r="P3052">
        <v>2</v>
      </c>
      <c r="Q3052" t="s">
        <v>4056</v>
      </c>
      <c r="R3052" s="5">
        <v>0</v>
      </c>
      <c r="S3052">
        <v>9</v>
      </c>
    </row>
    <row r="3053" spans="1:19" x14ac:dyDescent="0.25">
      <c r="A3053">
        <v>3446</v>
      </c>
      <c r="B3053" s="1">
        <v>44751.711493055554</v>
      </c>
      <c r="C3053" t="s">
        <v>5903</v>
      </c>
      <c r="D3053" t="s">
        <v>20</v>
      </c>
      <c r="E3053" s="4" t="b">
        <v>0</v>
      </c>
      <c r="F3053" t="b">
        <v>0</v>
      </c>
      <c r="G3053" t="s">
        <v>4560</v>
      </c>
      <c r="H3053" s="1">
        <v>39587.789641203701</v>
      </c>
      <c r="I3053">
        <v>0</v>
      </c>
      <c r="J3053">
        <v>1</v>
      </c>
      <c r="K3053">
        <v>4</v>
      </c>
      <c r="L3053">
        <v>0</v>
      </c>
      <c r="M3053">
        <v>695</v>
      </c>
      <c r="N3053">
        <v>586</v>
      </c>
      <c r="O3053">
        <v>9249</v>
      </c>
      <c r="P3053">
        <v>11</v>
      </c>
      <c r="Q3053" t="s">
        <v>4561</v>
      </c>
      <c r="R3053" s="5">
        <v>0</v>
      </c>
      <c r="S3053">
        <v>9</v>
      </c>
    </row>
    <row r="3054" spans="1:19" x14ac:dyDescent="0.25">
      <c r="A3054">
        <v>3499</v>
      </c>
      <c r="B3054" s="1">
        <v>44751.718090277776</v>
      </c>
      <c r="C3054" t="s">
        <v>5904</v>
      </c>
      <c r="D3054" t="s">
        <v>20</v>
      </c>
      <c r="E3054" s="4" t="b">
        <v>0</v>
      </c>
      <c r="F3054" t="b">
        <v>0</v>
      </c>
      <c r="G3054" t="s">
        <v>4560</v>
      </c>
      <c r="H3054" s="1">
        <v>39587.789641203701</v>
      </c>
      <c r="I3054">
        <v>0</v>
      </c>
      <c r="J3054">
        <v>1</v>
      </c>
      <c r="K3054">
        <v>2</v>
      </c>
      <c r="L3054">
        <v>0</v>
      </c>
      <c r="M3054">
        <v>695</v>
      </c>
      <c r="N3054">
        <v>586</v>
      </c>
      <c r="O3054">
        <v>9249</v>
      </c>
      <c r="P3054">
        <v>11</v>
      </c>
      <c r="Q3054" t="s">
        <v>4561</v>
      </c>
      <c r="R3054" s="5">
        <v>0</v>
      </c>
      <c r="S3054">
        <v>9</v>
      </c>
    </row>
    <row r="3055" spans="1:19" x14ac:dyDescent="0.25">
      <c r="A3055">
        <v>4807</v>
      </c>
      <c r="B3055" s="1">
        <v>44751.908101851855</v>
      </c>
      <c r="C3055" t="s">
        <v>5905</v>
      </c>
      <c r="D3055" t="s">
        <v>46</v>
      </c>
      <c r="E3055" s="4" t="b">
        <v>0</v>
      </c>
      <c r="F3055" t="b">
        <v>1</v>
      </c>
      <c r="G3055" t="s">
        <v>5819</v>
      </c>
      <c r="H3055" s="1">
        <v>41116.822326388887</v>
      </c>
      <c r="I3055">
        <v>0</v>
      </c>
      <c r="J3055">
        <v>0</v>
      </c>
      <c r="K3055">
        <v>0</v>
      </c>
      <c r="L3055">
        <v>0</v>
      </c>
      <c r="M3055">
        <v>284</v>
      </c>
      <c r="N3055">
        <v>4599</v>
      </c>
      <c r="O3055">
        <v>11639</v>
      </c>
      <c r="P3055">
        <v>4</v>
      </c>
      <c r="Q3055" t="s">
        <v>600</v>
      </c>
      <c r="R3055" s="5">
        <v>0</v>
      </c>
      <c r="S3055">
        <v>9</v>
      </c>
    </row>
    <row r="3056" spans="1:19" x14ac:dyDescent="0.25">
      <c r="A3056">
        <v>5126</v>
      </c>
      <c r="B3056" s="1">
        <v>44751.951782407406</v>
      </c>
      <c r="C3056" t="s">
        <v>5906</v>
      </c>
      <c r="D3056" t="s">
        <v>46</v>
      </c>
      <c r="E3056" s="4" t="b">
        <v>0</v>
      </c>
      <c r="F3056" t="b">
        <v>1</v>
      </c>
      <c r="G3056" t="s">
        <v>5907</v>
      </c>
      <c r="H3056" s="1">
        <v>43958.951851851853</v>
      </c>
      <c r="I3056">
        <v>0</v>
      </c>
      <c r="J3056">
        <v>2</v>
      </c>
      <c r="K3056">
        <v>3</v>
      </c>
      <c r="L3056">
        <v>0</v>
      </c>
      <c r="M3056">
        <v>248</v>
      </c>
      <c r="N3056">
        <v>210</v>
      </c>
      <c r="O3056">
        <v>1219</v>
      </c>
      <c r="P3056">
        <v>3</v>
      </c>
      <c r="Q3056" t="s">
        <v>3951</v>
      </c>
      <c r="R3056" s="5">
        <v>0</v>
      </c>
      <c r="S3056">
        <v>9</v>
      </c>
    </row>
    <row r="3057" spans="1:19" x14ac:dyDescent="0.25">
      <c r="A3057">
        <v>4449</v>
      </c>
      <c r="B3057" s="1">
        <v>44751.857708333337</v>
      </c>
      <c r="C3057" t="s">
        <v>5908</v>
      </c>
      <c r="D3057" t="s">
        <v>20</v>
      </c>
      <c r="E3057" s="4" t="b">
        <v>1</v>
      </c>
      <c r="F3057" t="b">
        <v>0</v>
      </c>
      <c r="G3057" t="s">
        <v>5564</v>
      </c>
      <c r="H3057" s="1">
        <v>39756.03633101852</v>
      </c>
      <c r="I3057">
        <v>0</v>
      </c>
      <c r="J3057">
        <v>1</v>
      </c>
      <c r="K3057">
        <v>3</v>
      </c>
      <c r="L3057">
        <v>0</v>
      </c>
      <c r="M3057">
        <v>5240</v>
      </c>
      <c r="N3057">
        <v>3956</v>
      </c>
      <c r="O3057">
        <v>15984</v>
      </c>
      <c r="P3057">
        <v>91</v>
      </c>
      <c r="Q3057" t="s">
        <v>1244</v>
      </c>
      <c r="R3057" s="5">
        <v>0</v>
      </c>
      <c r="S3057">
        <v>9</v>
      </c>
    </row>
    <row r="3058" spans="1:19" x14ac:dyDescent="0.25">
      <c r="A3058">
        <v>4370</v>
      </c>
      <c r="B3058" s="1">
        <v>44751.846944444442</v>
      </c>
      <c r="C3058" t="s">
        <v>5909</v>
      </c>
      <c r="D3058" t="s">
        <v>62</v>
      </c>
      <c r="E3058" s="4" t="b">
        <v>0</v>
      </c>
      <c r="F3058" t="b">
        <v>0</v>
      </c>
      <c r="G3058" t="s">
        <v>5910</v>
      </c>
      <c r="H3058" s="1">
        <v>40045.790138888886</v>
      </c>
      <c r="I3058">
        <v>0</v>
      </c>
      <c r="J3058">
        <v>0</v>
      </c>
      <c r="K3058">
        <v>0</v>
      </c>
      <c r="L3058">
        <v>0</v>
      </c>
      <c r="M3058">
        <v>2061</v>
      </c>
      <c r="N3058">
        <v>1943</v>
      </c>
      <c r="O3058">
        <v>140591</v>
      </c>
      <c r="P3058">
        <v>44</v>
      </c>
      <c r="Q3058" t="s">
        <v>5911</v>
      </c>
      <c r="R3058" s="5">
        <v>0</v>
      </c>
      <c r="S3058">
        <v>9</v>
      </c>
    </row>
    <row r="3059" spans="1:19" x14ac:dyDescent="0.25">
      <c r="A3059">
        <v>2961</v>
      </c>
      <c r="B3059" s="1">
        <v>44751.641527777778</v>
      </c>
      <c r="C3059" t="s">
        <v>5912</v>
      </c>
      <c r="D3059" t="s">
        <v>20</v>
      </c>
      <c r="E3059" s="4" t="b">
        <v>0</v>
      </c>
      <c r="F3059" t="b">
        <v>1</v>
      </c>
      <c r="G3059" t="s">
        <v>959</v>
      </c>
      <c r="H3059" s="1">
        <v>39760.584976851853</v>
      </c>
      <c r="I3059">
        <v>0</v>
      </c>
      <c r="J3059">
        <v>0</v>
      </c>
      <c r="K3059">
        <v>4</v>
      </c>
      <c r="L3059">
        <v>0</v>
      </c>
      <c r="M3059">
        <v>18862</v>
      </c>
      <c r="N3059">
        <v>3628</v>
      </c>
      <c r="O3059">
        <v>38624</v>
      </c>
      <c r="P3059">
        <v>297</v>
      </c>
      <c r="Q3059" t="s">
        <v>56</v>
      </c>
      <c r="R3059" s="5">
        <v>0</v>
      </c>
      <c r="S3059">
        <v>9</v>
      </c>
    </row>
    <row r="3060" spans="1:19" x14ac:dyDescent="0.25">
      <c r="A3060">
        <v>3673</v>
      </c>
      <c r="B3060" s="1">
        <v>44751.748622685183</v>
      </c>
      <c r="C3060" t="s">
        <v>5913</v>
      </c>
      <c r="D3060" t="s">
        <v>20</v>
      </c>
      <c r="E3060" s="4" t="b">
        <v>0</v>
      </c>
      <c r="F3060" t="b">
        <v>0</v>
      </c>
      <c r="G3060" t="s">
        <v>5914</v>
      </c>
      <c r="H3060" s="1">
        <v>40598.796296296299</v>
      </c>
      <c r="I3060">
        <v>0</v>
      </c>
      <c r="J3060">
        <v>2</v>
      </c>
      <c r="K3060">
        <v>3</v>
      </c>
      <c r="L3060">
        <v>0</v>
      </c>
      <c r="M3060">
        <v>1247</v>
      </c>
      <c r="N3060">
        <v>3461</v>
      </c>
      <c r="O3060">
        <v>21875</v>
      </c>
      <c r="P3060">
        <v>0</v>
      </c>
      <c r="Q3060" t="s">
        <v>5915</v>
      </c>
      <c r="R3060" s="5">
        <v>0</v>
      </c>
      <c r="S3060">
        <v>9</v>
      </c>
    </row>
    <row r="3061" spans="1:19" x14ac:dyDescent="0.25">
      <c r="A3061">
        <v>3030</v>
      </c>
      <c r="B3061" s="1">
        <v>44751.65179398148</v>
      </c>
      <c r="C3061" t="s">
        <v>5916</v>
      </c>
      <c r="D3061" t="s">
        <v>62</v>
      </c>
      <c r="E3061" s="4" t="b">
        <v>0</v>
      </c>
      <c r="F3061" t="b">
        <v>0</v>
      </c>
      <c r="G3061" t="s">
        <v>5917</v>
      </c>
      <c r="H3061" s="1">
        <v>44749.329074074078</v>
      </c>
      <c r="I3061">
        <v>0</v>
      </c>
      <c r="J3061">
        <v>1</v>
      </c>
      <c r="K3061">
        <v>2</v>
      </c>
      <c r="L3061">
        <v>0</v>
      </c>
      <c r="M3061">
        <v>96</v>
      </c>
      <c r="N3061">
        <v>267</v>
      </c>
      <c r="O3061">
        <v>352</v>
      </c>
      <c r="P3061">
        <v>0</v>
      </c>
      <c r="Q3061" t="s">
        <v>5918</v>
      </c>
      <c r="R3061" s="5">
        <v>0</v>
      </c>
      <c r="S3061">
        <v>9</v>
      </c>
    </row>
    <row r="3062" spans="1:19" x14ac:dyDescent="0.25">
      <c r="A3062">
        <v>3744</v>
      </c>
      <c r="B3062" s="1">
        <v>44751.757025462961</v>
      </c>
      <c r="C3062" t="s">
        <v>5919</v>
      </c>
      <c r="D3062" t="s">
        <v>46</v>
      </c>
      <c r="E3062" s="4" t="b">
        <v>0</v>
      </c>
      <c r="F3062" t="b">
        <v>0</v>
      </c>
      <c r="G3062" t="s">
        <v>5920</v>
      </c>
      <c r="H3062" s="1">
        <v>40973.077361111114</v>
      </c>
      <c r="I3062">
        <v>0</v>
      </c>
      <c r="J3062">
        <v>1</v>
      </c>
      <c r="K3062">
        <v>1</v>
      </c>
      <c r="L3062">
        <v>0</v>
      </c>
      <c r="M3062">
        <v>353</v>
      </c>
      <c r="N3062">
        <v>1603</v>
      </c>
      <c r="O3062">
        <v>5972</v>
      </c>
      <c r="P3062">
        <v>1</v>
      </c>
      <c r="Q3062" t="s">
        <v>56</v>
      </c>
      <c r="R3062" s="5">
        <v>0</v>
      </c>
      <c r="S3062">
        <v>9</v>
      </c>
    </row>
    <row r="3063" spans="1:19" x14ac:dyDescent="0.25">
      <c r="A3063">
        <v>3474</v>
      </c>
      <c r="B3063" s="1">
        <v>44751.715092592596</v>
      </c>
      <c r="C3063" t="s">
        <v>5921</v>
      </c>
      <c r="D3063" t="s">
        <v>62</v>
      </c>
      <c r="E3063" s="4" t="b">
        <v>0</v>
      </c>
      <c r="F3063" t="b">
        <v>0</v>
      </c>
      <c r="G3063" t="s">
        <v>5922</v>
      </c>
      <c r="H3063" s="1">
        <v>44352.640023148146</v>
      </c>
      <c r="I3063">
        <v>1</v>
      </c>
      <c r="J3063">
        <v>0</v>
      </c>
      <c r="K3063">
        <v>2</v>
      </c>
      <c r="L3063">
        <v>0</v>
      </c>
      <c r="M3063">
        <v>1284</v>
      </c>
      <c r="N3063">
        <v>1174</v>
      </c>
      <c r="O3063">
        <v>8239</v>
      </c>
      <c r="P3063">
        <v>1</v>
      </c>
      <c r="Q3063" t="s">
        <v>5923</v>
      </c>
      <c r="R3063" s="5">
        <v>0</v>
      </c>
      <c r="S3063">
        <v>9</v>
      </c>
    </row>
    <row r="3064" spans="1:19" x14ac:dyDescent="0.25">
      <c r="A3064">
        <v>4813</v>
      </c>
      <c r="B3064" s="1">
        <v>44751.909097222226</v>
      </c>
      <c r="C3064" t="s">
        <v>5924</v>
      </c>
      <c r="D3064" t="s">
        <v>46</v>
      </c>
      <c r="E3064" s="4" t="b">
        <v>0</v>
      </c>
      <c r="F3064" t="b">
        <v>0</v>
      </c>
      <c r="G3064" t="s">
        <v>5925</v>
      </c>
      <c r="H3064" s="1">
        <v>44273.207002314812</v>
      </c>
      <c r="I3064">
        <v>0</v>
      </c>
      <c r="J3064">
        <v>0</v>
      </c>
      <c r="K3064">
        <v>0</v>
      </c>
      <c r="L3064">
        <v>0</v>
      </c>
      <c r="M3064">
        <v>513</v>
      </c>
      <c r="N3064">
        <v>392</v>
      </c>
      <c r="O3064">
        <v>2870</v>
      </c>
      <c r="P3064">
        <v>0</v>
      </c>
      <c r="Q3064" t="s">
        <v>56</v>
      </c>
      <c r="R3064" s="5">
        <v>0</v>
      </c>
      <c r="S3064">
        <v>9</v>
      </c>
    </row>
    <row r="3065" spans="1:19" x14ac:dyDescent="0.25">
      <c r="A3065">
        <v>4182</v>
      </c>
      <c r="B3065" s="1">
        <v>44751.821793981479</v>
      </c>
      <c r="C3065" t="s">
        <v>5926</v>
      </c>
      <c r="D3065" t="s">
        <v>62</v>
      </c>
      <c r="E3065" s="4" t="b">
        <v>0</v>
      </c>
      <c r="F3065" t="b">
        <v>0</v>
      </c>
      <c r="G3065" t="s">
        <v>5927</v>
      </c>
      <c r="H3065" s="1">
        <v>43965.926481481481</v>
      </c>
      <c r="I3065">
        <v>0</v>
      </c>
      <c r="J3065">
        <v>1</v>
      </c>
      <c r="K3065">
        <v>1</v>
      </c>
      <c r="L3065">
        <v>0</v>
      </c>
      <c r="M3065">
        <v>675</v>
      </c>
      <c r="N3065">
        <v>1143</v>
      </c>
      <c r="O3065">
        <v>22744</v>
      </c>
      <c r="P3065">
        <v>12</v>
      </c>
      <c r="Q3065" t="s">
        <v>5928</v>
      </c>
      <c r="R3065" s="5">
        <v>0</v>
      </c>
      <c r="S3065">
        <v>9</v>
      </c>
    </row>
    <row r="3066" spans="1:19" x14ac:dyDescent="0.25">
      <c r="A3066">
        <v>3222</v>
      </c>
      <c r="B3066" s="1">
        <v>44751.679756944446</v>
      </c>
      <c r="C3066" t="s">
        <v>5929</v>
      </c>
      <c r="D3066" t="s">
        <v>46</v>
      </c>
      <c r="E3066" s="4" t="b">
        <v>0</v>
      </c>
      <c r="F3066" t="b">
        <v>0</v>
      </c>
      <c r="G3066" t="s">
        <v>5930</v>
      </c>
      <c r="H3066" s="1">
        <v>44557.940023148149</v>
      </c>
      <c r="I3066">
        <v>0</v>
      </c>
      <c r="J3066">
        <v>1</v>
      </c>
      <c r="K3066">
        <v>0</v>
      </c>
      <c r="L3066">
        <v>0</v>
      </c>
      <c r="M3066">
        <v>464</v>
      </c>
      <c r="N3066">
        <v>462</v>
      </c>
      <c r="O3066">
        <v>6765</v>
      </c>
      <c r="P3066">
        <v>7</v>
      </c>
      <c r="Q3066" t="s">
        <v>5931</v>
      </c>
      <c r="R3066" s="5">
        <v>0</v>
      </c>
      <c r="S3066">
        <v>9</v>
      </c>
    </row>
    <row r="3067" spans="1:19" x14ac:dyDescent="0.25">
      <c r="A3067">
        <v>4713</v>
      </c>
      <c r="B3067" s="1">
        <v>44751.896006944444</v>
      </c>
      <c r="C3067" t="s">
        <v>5932</v>
      </c>
      <c r="D3067" t="s">
        <v>46</v>
      </c>
      <c r="E3067" s="4" t="b">
        <v>0</v>
      </c>
      <c r="F3067" t="b">
        <v>0</v>
      </c>
      <c r="G3067" t="s">
        <v>5933</v>
      </c>
      <c r="H3067" s="1">
        <v>41279.319374999999</v>
      </c>
      <c r="I3067">
        <v>0</v>
      </c>
      <c r="J3067">
        <v>3</v>
      </c>
      <c r="K3067">
        <v>2</v>
      </c>
      <c r="L3067">
        <v>0</v>
      </c>
      <c r="M3067">
        <v>258</v>
      </c>
      <c r="N3067">
        <v>315</v>
      </c>
      <c r="O3067">
        <v>17362</v>
      </c>
      <c r="P3067">
        <v>0</v>
      </c>
      <c r="Q3067" t="s">
        <v>5934</v>
      </c>
      <c r="R3067" s="5">
        <v>0</v>
      </c>
      <c r="S3067">
        <v>9</v>
      </c>
    </row>
    <row r="3068" spans="1:19" x14ac:dyDescent="0.25">
      <c r="A3068">
        <v>2528</v>
      </c>
      <c r="B3068" s="1">
        <v>44751.570798611108</v>
      </c>
      <c r="C3068" t="s">
        <v>5935</v>
      </c>
      <c r="D3068" t="s">
        <v>20</v>
      </c>
      <c r="E3068" s="4" t="b">
        <v>0</v>
      </c>
      <c r="F3068" t="b">
        <v>0</v>
      </c>
      <c r="G3068" t="s">
        <v>5936</v>
      </c>
      <c r="H3068" s="1">
        <v>44428.416655092595</v>
      </c>
      <c r="I3068">
        <v>0</v>
      </c>
      <c r="J3068">
        <v>0</v>
      </c>
      <c r="K3068">
        <v>0</v>
      </c>
      <c r="L3068">
        <v>0</v>
      </c>
      <c r="M3068">
        <v>1208</v>
      </c>
      <c r="N3068">
        <v>1847</v>
      </c>
      <c r="O3068">
        <v>5178</v>
      </c>
      <c r="P3068">
        <v>4</v>
      </c>
      <c r="Q3068" t="s">
        <v>5937</v>
      </c>
      <c r="R3068" s="5">
        <v>0</v>
      </c>
      <c r="S3068">
        <v>9</v>
      </c>
    </row>
    <row r="3069" spans="1:19" x14ac:dyDescent="0.25">
      <c r="A3069">
        <v>2952</v>
      </c>
      <c r="B3069" s="1">
        <v>44751.640740740739</v>
      </c>
      <c r="C3069" t="s">
        <v>5938</v>
      </c>
      <c r="D3069" t="s">
        <v>46</v>
      </c>
      <c r="E3069" s="4" t="b">
        <v>0</v>
      </c>
      <c r="F3069" t="b">
        <v>0</v>
      </c>
      <c r="G3069" t="s">
        <v>5842</v>
      </c>
      <c r="H3069" s="1">
        <v>40262.630150462966</v>
      </c>
      <c r="I3069">
        <v>0</v>
      </c>
      <c r="J3069">
        <v>0</v>
      </c>
      <c r="K3069">
        <v>3</v>
      </c>
      <c r="L3069">
        <v>0</v>
      </c>
      <c r="M3069">
        <v>33</v>
      </c>
      <c r="N3069">
        <v>92</v>
      </c>
      <c r="O3069">
        <v>721</v>
      </c>
      <c r="P3069">
        <v>1</v>
      </c>
      <c r="Q3069" t="s">
        <v>4580</v>
      </c>
      <c r="R3069" s="5">
        <v>0</v>
      </c>
      <c r="S3069">
        <v>9</v>
      </c>
    </row>
    <row r="3070" spans="1:19" x14ac:dyDescent="0.25">
      <c r="A3070">
        <v>2533</v>
      </c>
      <c r="B3070" s="1">
        <v>44751.571481481478</v>
      </c>
      <c r="C3070" t="s">
        <v>5939</v>
      </c>
      <c r="D3070" t="s">
        <v>20</v>
      </c>
      <c r="E3070" s="4" t="b">
        <v>0</v>
      </c>
      <c r="F3070" t="b">
        <v>0</v>
      </c>
      <c r="G3070" t="s">
        <v>5940</v>
      </c>
      <c r="H3070" s="1">
        <v>41109.695937500001</v>
      </c>
      <c r="I3070">
        <v>0</v>
      </c>
      <c r="J3070">
        <v>1</v>
      </c>
      <c r="K3070">
        <v>0</v>
      </c>
      <c r="L3070">
        <v>0</v>
      </c>
      <c r="M3070">
        <v>864</v>
      </c>
      <c r="N3070">
        <v>1572</v>
      </c>
      <c r="O3070">
        <v>15808</v>
      </c>
      <c r="P3070">
        <v>0</v>
      </c>
      <c r="Q3070" t="s">
        <v>5941</v>
      </c>
      <c r="R3070" s="5">
        <v>0</v>
      </c>
      <c r="S3070">
        <v>9</v>
      </c>
    </row>
    <row r="3071" spans="1:19" x14ac:dyDescent="0.25">
      <c r="A3071">
        <v>3110</v>
      </c>
      <c r="B3071" s="1">
        <v>44751.664513888885</v>
      </c>
      <c r="C3071" t="s">
        <v>5942</v>
      </c>
      <c r="D3071" t="s">
        <v>20</v>
      </c>
      <c r="E3071" s="4" t="b">
        <v>0</v>
      </c>
      <c r="F3071" t="b">
        <v>1</v>
      </c>
      <c r="G3071" t="s">
        <v>4791</v>
      </c>
      <c r="H3071" s="1">
        <v>44060.796886574077</v>
      </c>
      <c r="I3071">
        <v>0</v>
      </c>
      <c r="J3071">
        <v>0</v>
      </c>
      <c r="K3071">
        <v>2</v>
      </c>
      <c r="L3071">
        <v>0</v>
      </c>
      <c r="M3071">
        <v>5771</v>
      </c>
      <c r="N3071">
        <v>6319</v>
      </c>
      <c r="O3071">
        <v>22025</v>
      </c>
      <c r="P3071">
        <v>24</v>
      </c>
      <c r="Q3071" t="s">
        <v>113</v>
      </c>
      <c r="R3071" s="5">
        <v>0</v>
      </c>
      <c r="S3071">
        <v>9</v>
      </c>
    </row>
    <row r="3072" spans="1:19" x14ac:dyDescent="0.25">
      <c r="A3072">
        <v>4291</v>
      </c>
      <c r="B3072" s="1">
        <v>44751.834722222222</v>
      </c>
      <c r="C3072" t="s">
        <v>5943</v>
      </c>
      <c r="D3072" t="s">
        <v>46</v>
      </c>
      <c r="E3072" s="4" t="b">
        <v>0</v>
      </c>
      <c r="F3072" t="b">
        <v>1</v>
      </c>
      <c r="G3072" t="s">
        <v>5944</v>
      </c>
      <c r="H3072" s="1">
        <v>44740.007743055554</v>
      </c>
      <c r="I3072">
        <v>0</v>
      </c>
      <c r="J3072">
        <v>0</v>
      </c>
      <c r="K3072">
        <v>0</v>
      </c>
      <c r="L3072">
        <v>0</v>
      </c>
      <c r="M3072">
        <v>94</v>
      </c>
      <c r="N3072">
        <v>640</v>
      </c>
      <c r="O3072">
        <v>1139</v>
      </c>
      <c r="P3072">
        <v>0</v>
      </c>
      <c r="Q3072" t="s">
        <v>56</v>
      </c>
      <c r="R3072" s="5">
        <v>0</v>
      </c>
      <c r="S3072">
        <v>9</v>
      </c>
    </row>
    <row r="3073" spans="1:19" x14ac:dyDescent="0.25">
      <c r="A3073">
        <v>5144</v>
      </c>
      <c r="B3073" s="1">
        <v>44751.954479166663</v>
      </c>
      <c r="C3073" t="s">
        <v>5945</v>
      </c>
      <c r="D3073" t="s">
        <v>46</v>
      </c>
      <c r="E3073" s="4" t="b">
        <v>0</v>
      </c>
      <c r="F3073" t="b">
        <v>1</v>
      </c>
      <c r="G3073" t="s">
        <v>5946</v>
      </c>
      <c r="H3073" s="1">
        <v>44047.833148148151</v>
      </c>
      <c r="I3073">
        <v>1</v>
      </c>
      <c r="J3073">
        <v>4</v>
      </c>
      <c r="K3073">
        <v>6</v>
      </c>
      <c r="L3073">
        <v>0</v>
      </c>
      <c r="M3073">
        <v>67</v>
      </c>
      <c r="N3073">
        <v>1070</v>
      </c>
      <c r="O3073">
        <v>5292</v>
      </c>
      <c r="P3073">
        <v>0</v>
      </c>
      <c r="Q3073" t="s">
        <v>52</v>
      </c>
      <c r="R3073" s="5">
        <v>0</v>
      </c>
      <c r="S3073">
        <v>9</v>
      </c>
    </row>
    <row r="3074" spans="1:19" x14ac:dyDescent="0.25">
      <c r="A3074">
        <v>3877</v>
      </c>
      <c r="B3074" s="1">
        <v>44751.781342592592</v>
      </c>
      <c r="C3074" t="s">
        <v>5947</v>
      </c>
      <c r="D3074" t="s">
        <v>62</v>
      </c>
      <c r="E3074" s="4" t="b">
        <v>0</v>
      </c>
      <c r="F3074" t="b">
        <v>0</v>
      </c>
      <c r="G3074" t="s">
        <v>5948</v>
      </c>
      <c r="H3074" s="1">
        <v>39917.886018518519</v>
      </c>
      <c r="I3074">
        <v>0</v>
      </c>
      <c r="J3074">
        <v>0</v>
      </c>
      <c r="K3074">
        <v>0</v>
      </c>
      <c r="L3074">
        <v>0</v>
      </c>
      <c r="M3074">
        <v>82</v>
      </c>
      <c r="N3074">
        <v>148</v>
      </c>
      <c r="O3074">
        <v>3594</v>
      </c>
      <c r="P3074">
        <v>0</v>
      </c>
      <c r="Q3074" t="s">
        <v>56</v>
      </c>
      <c r="R3074" s="5">
        <v>0</v>
      </c>
      <c r="S3074">
        <v>9</v>
      </c>
    </row>
    <row r="3075" spans="1:19" x14ac:dyDescent="0.25">
      <c r="A3075">
        <v>5201</v>
      </c>
      <c r="B3075" s="1">
        <v>44751.96230324074</v>
      </c>
      <c r="C3075" t="s">
        <v>5949</v>
      </c>
      <c r="D3075" t="s">
        <v>62</v>
      </c>
      <c r="E3075" s="4" t="b">
        <v>0</v>
      </c>
      <c r="F3075" t="b">
        <v>0</v>
      </c>
      <c r="G3075" t="s">
        <v>5950</v>
      </c>
      <c r="H3075" s="1">
        <v>44502.296400462961</v>
      </c>
      <c r="I3075">
        <v>0</v>
      </c>
      <c r="J3075">
        <v>0</v>
      </c>
      <c r="K3075">
        <v>0</v>
      </c>
      <c r="L3075">
        <v>0</v>
      </c>
      <c r="M3075">
        <v>22</v>
      </c>
      <c r="N3075">
        <v>30</v>
      </c>
      <c r="O3075">
        <v>749</v>
      </c>
      <c r="P3075">
        <v>1</v>
      </c>
      <c r="Q3075" t="s">
        <v>1506</v>
      </c>
      <c r="R3075" s="5">
        <v>0</v>
      </c>
      <c r="S3075">
        <v>9</v>
      </c>
    </row>
    <row r="3076" spans="1:19" x14ac:dyDescent="0.25">
      <c r="A3076">
        <v>2286</v>
      </c>
      <c r="B3076" s="1">
        <v>44751.530543981484</v>
      </c>
      <c r="C3076" t="s">
        <v>5951</v>
      </c>
      <c r="D3076" t="s">
        <v>20</v>
      </c>
      <c r="E3076" s="4" t="b">
        <v>0</v>
      </c>
      <c r="F3076" t="b">
        <v>1</v>
      </c>
      <c r="G3076" t="s">
        <v>5952</v>
      </c>
      <c r="H3076" s="1">
        <v>41117.640335648146</v>
      </c>
      <c r="I3076">
        <v>0</v>
      </c>
      <c r="J3076">
        <v>0</v>
      </c>
      <c r="K3076">
        <v>0</v>
      </c>
      <c r="L3076">
        <v>0</v>
      </c>
      <c r="M3076">
        <v>137</v>
      </c>
      <c r="N3076">
        <v>501</v>
      </c>
      <c r="O3076">
        <v>18878</v>
      </c>
      <c r="P3076">
        <v>2</v>
      </c>
      <c r="Q3076" t="s">
        <v>728</v>
      </c>
      <c r="R3076" s="5">
        <v>0</v>
      </c>
      <c r="S3076">
        <v>9</v>
      </c>
    </row>
    <row r="3077" spans="1:19" x14ac:dyDescent="0.25">
      <c r="A3077">
        <v>3786</v>
      </c>
      <c r="B3077" s="1">
        <v>44751.766273148147</v>
      </c>
      <c r="C3077" t="s">
        <v>5953</v>
      </c>
      <c r="D3077" t="s">
        <v>20</v>
      </c>
      <c r="E3077" s="4" t="b">
        <v>0</v>
      </c>
      <c r="F3077" t="b">
        <v>1</v>
      </c>
      <c r="G3077" t="s">
        <v>5954</v>
      </c>
      <c r="H3077" s="1">
        <v>41277.659386574072</v>
      </c>
      <c r="I3077">
        <v>0</v>
      </c>
      <c r="J3077">
        <v>1</v>
      </c>
      <c r="K3077">
        <v>0</v>
      </c>
      <c r="L3077">
        <v>0</v>
      </c>
      <c r="M3077">
        <v>4888</v>
      </c>
      <c r="N3077">
        <v>5343</v>
      </c>
      <c r="O3077">
        <v>83588</v>
      </c>
      <c r="P3077">
        <v>6</v>
      </c>
      <c r="Q3077" t="s">
        <v>5955</v>
      </c>
      <c r="R3077" s="5">
        <v>0</v>
      </c>
      <c r="S3077">
        <v>9</v>
      </c>
    </row>
    <row r="3078" spans="1:19" x14ac:dyDescent="0.25">
      <c r="A3078">
        <v>3094</v>
      </c>
      <c r="B3078" s="1">
        <v>44751.662499999999</v>
      </c>
      <c r="C3078" t="s">
        <v>5956</v>
      </c>
      <c r="D3078" t="s">
        <v>20</v>
      </c>
      <c r="E3078" s="4" t="b">
        <v>0</v>
      </c>
      <c r="F3078" t="b">
        <v>0</v>
      </c>
      <c r="G3078" t="s">
        <v>5957</v>
      </c>
      <c r="H3078" s="1">
        <v>39861.655370370368</v>
      </c>
      <c r="I3078">
        <v>0</v>
      </c>
      <c r="J3078">
        <v>1</v>
      </c>
      <c r="K3078">
        <v>0</v>
      </c>
      <c r="L3078">
        <v>0</v>
      </c>
      <c r="M3078">
        <v>957</v>
      </c>
      <c r="N3078">
        <v>488</v>
      </c>
      <c r="O3078">
        <v>145066</v>
      </c>
      <c r="P3078">
        <v>74</v>
      </c>
      <c r="Q3078" t="s">
        <v>5958</v>
      </c>
      <c r="R3078" s="5">
        <v>0</v>
      </c>
      <c r="S3078">
        <v>9</v>
      </c>
    </row>
    <row r="3079" spans="1:19" x14ac:dyDescent="0.25">
      <c r="A3079">
        <v>3044</v>
      </c>
      <c r="B3079" s="1">
        <v>44751.653101851851</v>
      </c>
      <c r="C3079" t="s">
        <v>5959</v>
      </c>
      <c r="D3079" t="s">
        <v>62</v>
      </c>
      <c r="E3079" s="4" t="b">
        <v>0</v>
      </c>
      <c r="F3079" t="b">
        <v>0</v>
      </c>
      <c r="G3079" t="s">
        <v>56</v>
      </c>
      <c r="H3079" s="1">
        <v>40846.920335648145</v>
      </c>
      <c r="I3079">
        <v>0</v>
      </c>
      <c r="J3079">
        <v>1</v>
      </c>
      <c r="K3079">
        <v>1</v>
      </c>
      <c r="L3079">
        <v>0</v>
      </c>
      <c r="M3079">
        <v>158</v>
      </c>
      <c r="N3079">
        <v>491</v>
      </c>
      <c r="O3079">
        <v>19655</v>
      </c>
      <c r="P3079">
        <v>0</v>
      </c>
      <c r="Q3079" t="s">
        <v>56</v>
      </c>
      <c r="R3079" s="5">
        <v>0</v>
      </c>
      <c r="S3079">
        <v>9</v>
      </c>
    </row>
    <row r="3080" spans="1:19" x14ac:dyDescent="0.25">
      <c r="A3080">
        <v>3476</v>
      </c>
      <c r="B3080" s="1">
        <v>44751.715277777781</v>
      </c>
      <c r="C3080" t="s">
        <v>5960</v>
      </c>
      <c r="D3080" t="s">
        <v>62</v>
      </c>
      <c r="E3080" s="4" t="b">
        <v>0</v>
      </c>
      <c r="F3080" t="b">
        <v>0</v>
      </c>
      <c r="G3080" t="s">
        <v>5961</v>
      </c>
      <c r="H3080" s="1">
        <v>43902.961412037039</v>
      </c>
      <c r="I3080">
        <v>0</v>
      </c>
      <c r="J3080">
        <v>0</v>
      </c>
      <c r="K3080">
        <v>1</v>
      </c>
      <c r="L3080">
        <v>0</v>
      </c>
      <c r="M3080">
        <v>149</v>
      </c>
      <c r="N3080">
        <v>472</v>
      </c>
      <c r="O3080">
        <v>2806</v>
      </c>
      <c r="P3080">
        <v>1</v>
      </c>
      <c r="Q3080" t="s">
        <v>5962</v>
      </c>
      <c r="R3080" s="5">
        <v>0</v>
      </c>
      <c r="S3080">
        <v>9</v>
      </c>
    </row>
    <row r="3081" spans="1:19" x14ac:dyDescent="0.25">
      <c r="A3081">
        <v>3437</v>
      </c>
      <c r="B3081" s="1">
        <v>44751.710451388892</v>
      </c>
      <c r="C3081" t="s">
        <v>5963</v>
      </c>
      <c r="D3081" t="s">
        <v>20</v>
      </c>
      <c r="E3081" s="4" t="b">
        <v>0</v>
      </c>
      <c r="F3081" t="b">
        <v>0</v>
      </c>
      <c r="G3081" t="s">
        <v>56</v>
      </c>
      <c r="H3081" s="1">
        <v>43863.826365740744</v>
      </c>
      <c r="I3081">
        <v>0</v>
      </c>
      <c r="J3081">
        <v>1</v>
      </c>
      <c r="K3081">
        <v>1</v>
      </c>
      <c r="L3081">
        <v>0</v>
      </c>
      <c r="M3081">
        <v>59</v>
      </c>
      <c r="N3081">
        <v>177</v>
      </c>
      <c r="O3081">
        <v>5077</v>
      </c>
      <c r="P3081">
        <v>1</v>
      </c>
      <c r="Q3081" t="s">
        <v>56</v>
      </c>
      <c r="R3081" s="5">
        <v>0</v>
      </c>
      <c r="S3081">
        <v>9</v>
      </c>
    </row>
    <row r="3082" spans="1:19" x14ac:dyDescent="0.25">
      <c r="A3082">
        <v>5330</v>
      </c>
      <c r="B3082" s="1">
        <v>44751.977187500001</v>
      </c>
      <c r="C3082" t="s">
        <v>5964</v>
      </c>
      <c r="D3082" t="s">
        <v>20</v>
      </c>
      <c r="E3082" s="4" t="b">
        <v>0</v>
      </c>
      <c r="F3082" t="b">
        <v>0</v>
      </c>
      <c r="G3082" t="s">
        <v>56</v>
      </c>
      <c r="H3082" s="1">
        <v>43863.826365740744</v>
      </c>
      <c r="I3082">
        <v>0</v>
      </c>
      <c r="J3082">
        <v>0</v>
      </c>
      <c r="K3082">
        <v>0</v>
      </c>
      <c r="L3082">
        <v>0</v>
      </c>
      <c r="M3082">
        <v>59</v>
      </c>
      <c r="N3082">
        <v>177</v>
      </c>
      <c r="O3082">
        <v>5077</v>
      </c>
      <c r="P3082">
        <v>1</v>
      </c>
      <c r="Q3082" t="s">
        <v>56</v>
      </c>
      <c r="R3082" s="5">
        <v>0</v>
      </c>
      <c r="S3082">
        <v>9</v>
      </c>
    </row>
    <row r="3083" spans="1:19" x14ac:dyDescent="0.25">
      <c r="A3083">
        <v>2492</v>
      </c>
      <c r="B3083" s="1">
        <v>44751.564074074071</v>
      </c>
      <c r="C3083" t="s">
        <v>5965</v>
      </c>
      <c r="D3083" t="s">
        <v>20</v>
      </c>
      <c r="E3083" s="4" t="b">
        <v>0</v>
      </c>
      <c r="F3083" t="b">
        <v>0</v>
      </c>
      <c r="G3083" t="s">
        <v>5966</v>
      </c>
      <c r="H3083" s="1">
        <v>44345.957071759258</v>
      </c>
      <c r="I3083">
        <v>0</v>
      </c>
      <c r="J3083">
        <v>2</v>
      </c>
      <c r="K3083">
        <v>1</v>
      </c>
      <c r="L3083">
        <v>0</v>
      </c>
      <c r="M3083">
        <v>361</v>
      </c>
      <c r="N3083">
        <v>464</v>
      </c>
      <c r="O3083">
        <v>4683</v>
      </c>
      <c r="P3083">
        <v>2</v>
      </c>
      <c r="Q3083" t="s">
        <v>5967</v>
      </c>
      <c r="R3083" s="5">
        <v>0</v>
      </c>
      <c r="S3083">
        <v>9</v>
      </c>
    </row>
    <row r="3084" spans="1:19" x14ac:dyDescent="0.25">
      <c r="A3084">
        <v>5430</v>
      </c>
      <c r="B3084" s="1">
        <v>44751.989675925928</v>
      </c>
      <c r="C3084" t="s">
        <v>5968</v>
      </c>
      <c r="D3084" t="s">
        <v>62</v>
      </c>
      <c r="E3084" s="4" t="b">
        <v>0</v>
      </c>
      <c r="F3084" t="b">
        <v>0</v>
      </c>
      <c r="G3084" t="s">
        <v>5969</v>
      </c>
      <c r="H3084" s="1">
        <v>43995.236354166664</v>
      </c>
      <c r="I3084">
        <v>0</v>
      </c>
      <c r="J3084">
        <v>1</v>
      </c>
      <c r="K3084">
        <v>0</v>
      </c>
      <c r="L3084">
        <v>0</v>
      </c>
      <c r="M3084">
        <v>42</v>
      </c>
      <c r="N3084">
        <v>114</v>
      </c>
      <c r="O3084">
        <v>1284</v>
      </c>
      <c r="P3084">
        <v>0</v>
      </c>
      <c r="Q3084" t="s">
        <v>56</v>
      </c>
      <c r="R3084" s="5">
        <v>0</v>
      </c>
      <c r="S3084">
        <v>9</v>
      </c>
    </row>
    <row r="3085" spans="1:19" x14ac:dyDescent="0.25">
      <c r="A3085">
        <v>2794</v>
      </c>
      <c r="B3085" s="1">
        <v>44751.616516203707</v>
      </c>
      <c r="C3085" t="s">
        <v>5970</v>
      </c>
      <c r="D3085" t="s">
        <v>46</v>
      </c>
      <c r="E3085" s="4" t="b">
        <v>0</v>
      </c>
      <c r="F3085" t="b">
        <v>0</v>
      </c>
      <c r="G3085" t="s">
        <v>5971</v>
      </c>
      <c r="H3085" s="1">
        <v>44673.688402777778</v>
      </c>
      <c r="I3085">
        <v>0</v>
      </c>
      <c r="J3085">
        <v>0</v>
      </c>
      <c r="K3085">
        <v>0</v>
      </c>
      <c r="L3085">
        <v>0</v>
      </c>
      <c r="M3085">
        <v>29</v>
      </c>
      <c r="N3085">
        <v>482</v>
      </c>
      <c r="O3085">
        <v>453</v>
      </c>
      <c r="P3085">
        <v>1</v>
      </c>
      <c r="Q3085" t="s">
        <v>56</v>
      </c>
      <c r="R3085" s="5">
        <v>0</v>
      </c>
      <c r="S3085">
        <v>9</v>
      </c>
    </row>
    <row r="3086" spans="1:19" x14ac:dyDescent="0.25">
      <c r="A3086">
        <v>3784</v>
      </c>
      <c r="B3086" s="1">
        <v>44751.765879629631</v>
      </c>
      <c r="C3086" t="s">
        <v>5972</v>
      </c>
      <c r="D3086" t="s">
        <v>46</v>
      </c>
      <c r="E3086" s="4" t="b">
        <v>0</v>
      </c>
      <c r="F3086" t="b">
        <v>0</v>
      </c>
      <c r="G3086" t="s">
        <v>5973</v>
      </c>
      <c r="H3086" s="1">
        <v>44270.946053240739</v>
      </c>
      <c r="I3086">
        <v>0</v>
      </c>
      <c r="J3086">
        <v>0</v>
      </c>
      <c r="K3086">
        <v>7</v>
      </c>
      <c r="L3086">
        <v>0</v>
      </c>
      <c r="M3086">
        <v>27</v>
      </c>
      <c r="N3086">
        <v>93</v>
      </c>
      <c r="O3086">
        <v>2551</v>
      </c>
      <c r="P3086">
        <v>0</v>
      </c>
      <c r="Q3086" t="s">
        <v>5974</v>
      </c>
      <c r="R3086" s="5">
        <v>0</v>
      </c>
      <c r="S3086">
        <v>9</v>
      </c>
    </row>
    <row r="3087" spans="1:19" x14ac:dyDescent="0.25">
      <c r="A3087">
        <v>4219</v>
      </c>
      <c r="B3087" s="1">
        <v>44751.827060185184</v>
      </c>
      <c r="C3087" t="s">
        <v>5975</v>
      </c>
      <c r="D3087" t="s">
        <v>62</v>
      </c>
      <c r="E3087" s="4" t="b">
        <v>0</v>
      </c>
      <c r="F3087" t="b">
        <v>0</v>
      </c>
      <c r="G3087" t="s">
        <v>5976</v>
      </c>
      <c r="H3087" s="1">
        <v>42683.545671296299</v>
      </c>
      <c r="I3087">
        <v>0</v>
      </c>
      <c r="J3087">
        <v>0</v>
      </c>
      <c r="K3087">
        <v>0</v>
      </c>
      <c r="L3087">
        <v>0</v>
      </c>
      <c r="M3087">
        <v>1</v>
      </c>
      <c r="N3087">
        <v>97</v>
      </c>
      <c r="O3087">
        <v>25447</v>
      </c>
      <c r="P3087">
        <v>0</v>
      </c>
      <c r="Q3087" t="s">
        <v>56</v>
      </c>
      <c r="R3087" s="5">
        <v>0</v>
      </c>
      <c r="S3087">
        <v>9</v>
      </c>
    </row>
    <row r="3088" spans="1:19" x14ac:dyDescent="0.25">
      <c r="A3088">
        <v>5051</v>
      </c>
      <c r="B3088" s="1">
        <v>44751.941446759258</v>
      </c>
      <c r="C3088" t="s">
        <v>5977</v>
      </c>
      <c r="D3088" t="s">
        <v>20</v>
      </c>
      <c r="E3088" s="4" t="b">
        <v>0</v>
      </c>
      <c r="F3088" t="b">
        <v>0</v>
      </c>
      <c r="G3088" t="s">
        <v>5263</v>
      </c>
      <c r="H3088" s="1">
        <v>44308.958668981482</v>
      </c>
      <c r="I3088">
        <v>0</v>
      </c>
      <c r="J3088">
        <v>1</v>
      </c>
      <c r="K3088">
        <v>6</v>
      </c>
      <c r="L3088">
        <v>0</v>
      </c>
      <c r="M3088">
        <v>498</v>
      </c>
      <c r="N3088">
        <v>664</v>
      </c>
      <c r="O3088">
        <v>6484</v>
      </c>
      <c r="P3088">
        <v>1</v>
      </c>
      <c r="Q3088" t="s">
        <v>56</v>
      </c>
      <c r="R3088" s="5">
        <v>0</v>
      </c>
      <c r="S3088">
        <v>9</v>
      </c>
    </row>
    <row r="3089" spans="1:19" x14ac:dyDescent="0.25">
      <c r="A3089">
        <v>2450</v>
      </c>
      <c r="B3089" s="1">
        <v>44751.555219907408</v>
      </c>
      <c r="C3089" t="s">
        <v>5978</v>
      </c>
      <c r="D3089" t="s">
        <v>46</v>
      </c>
      <c r="E3089" s="4" t="b">
        <v>0</v>
      </c>
      <c r="F3089" t="b">
        <v>0</v>
      </c>
      <c r="G3089" t="s">
        <v>5979</v>
      </c>
      <c r="H3089" s="1">
        <v>39785.176215277781</v>
      </c>
      <c r="I3089">
        <v>0</v>
      </c>
      <c r="J3089">
        <v>0</v>
      </c>
      <c r="K3089">
        <v>1</v>
      </c>
      <c r="L3089">
        <v>0</v>
      </c>
      <c r="M3089">
        <v>1026</v>
      </c>
      <c r="N3089">
        <v>1340</v>
      </c>
      <c r="O3089">
        <v>17566</v>
      </c>
      <c r="P3089">
        <v>4</v>
      </c>
      <c r="Q3089" t="s">
        <v>5980</v>
      </c>
      <c r="R3089" s="5">
        <v>0</v>
      </c>
      <c r="S3089">
        <v>9</v>
      </c>
    </row>
    <row r="3090" spans="1:19" x14ac:dyDescent="0.25">
      <c r="A3090">
        <v>5188</v>
      </c>
      <c r="B3090" s="1">
        <v>44751.960219907407</v>
      </c>
      <c r="C3090" t="s">
        <v>5981</v>
      </c>
      <c r="D3090" t="s">
        <v>20</v>
      </c>
      <c r="E3090" s="4" t="b">
        <v>0</v>
      </c>
      <c r="F3090" t="b">
        <v>0</v>
      </c>
      <c r="G3090" t="s">
        <v>5982</v>
      </c>
      <c r="H3090" s="1">
        <v>39952.796898148146</v>
      </c>
      <c r="I3090">
        <v>0</v>
      </c>
      <c r="J3090">
        <v>0</v>
      </c>
      <c r="K3090">
        <v>0</v>
      </c>
      <c r="L3090">
        <v>0</v>
      </c>
      <c r="M3090">
        <v>339</v>
      </c>
      <c r="N3090">
        <v>3478</v>
      </c>
      <c r="O3090">
        <v>6669</v>
      </c>
      <c r="P3090">
        <v>0</v>
      </c>
      <c r="Q3090" t="s">
        <v>5983</v>
      </c>
      <c r="R3090" s="5">
        <v>0</v>
      </c>
      <c r="S3090">
        <v>9</v>
      </c>
    </row>
    <row r="3091" spans="1:19" x14ac:dyDescent="0.25">
      <c r="A3091">
        <v>4507</v>
      </c>
      <c r="B3091" s="1">
        <v>44751.866041666668</v>
      </c>
      <c r="C3091" t="s">
        <v>5984</v>
      </c>
      <c r="D3091" t="s">
        <v>20</v>
      </c>
      <c r="E3091" s="4" t="b">
        <v>0</v>
      </c>
      <c r="F3091" t="b">
        <v>1</v>
      </c>
      <c r="G3091" t="s">
        <v>5985</v>
      </c>
      <c r="H3091" s="1">
        <v>43777.049733796295</v>
      </c>
      <c r="I3091">
        <v>0</v>
      </c>
      <c r="J3091">
        <v>1</v>
      </c>
      <c r="K3091">
        <v>2</v>
      </c>
      <c r="L3091">
        <v>0</v>
      </c>
      <c r="M3091">
        <v>296</v>
      </c>
      <c r="N3091">
        <v>245</v>
      </c>
      <c r="O3091">
        <v>12079</v>
      </c>
      <c r="P3091">
        <v>2</v>
      </c>
      <c r="Q3091" t="s">
        <v>798</v>
      </c>
      <c r="R3091" s="5">
        <v>0</v>
      </c>
      <c r="S3091">
        <v>9</v>
      </c>
    </row>
    <row r="3092" spans="1:19" x14ac:dyDescent="0.25">
      <c r="A3092">
        <v>3709</v>
      </c>
      <c r="B3092" s="1">
        <v>44751.753460648149</v>
      </c>
      <c r="C3092" t="s">
        <v>5986</v>
      </c>
      <c r="D3092" t="s">
        <v>46</v>
      </c>
      <c r="E3092" s="4" t="b">
        <v>0</v>
      </c>
      <c r="F3092" t="b">
        <v>1</v>
      </c>
      <c r="G3092" t="s">
        <v>5987</v>
      </c>
      <c r="H3092" s="1">
        <v>44621.21738425926</v>
      </c>
      <c r="I3092">
        <v>0</v>
      </c>
      <c r="J3092">
        <v>0</v>
      </c>
      <c r="K3092">
        <v>1</v>
      </c>
      <c r="L3092">
        <v>0</v>
      </c>
      <c r="M3092">
        <v>1316</v>
      </c>
      <c r="N3092">
        <v>258</v>
      </c>
      <c r="O3092">
        <v>2338</v>
      </c>
      <c r="P3092">
        <v>1</v>
      </c>
      <c r="Q3092" t="s">
        <v>56</v>
      </c>
      <c r="R3092" s="5">
        <v>0</v>
      </c>
      <c r="S3092">
        <v>9</v>
      </c>
    </row>
    <row r="3093" spans="1:19" x14ac:dyDescent="0.25">
      <c r="A3093">
        <v>2365</v>
      </c>
      <c r="B3093" s="1">
        <v>44751.542199074072</v>
      </c>
      <c r="C3093" t="s">
        <v>5988</v>
      </c>
      <c r="D3093" t="s">
        <v>62</v>
      </c>
      <c r="E3093" s="4" t="b">
        <v>0</v>
      </c>
      <c r="F3093" t="b">
        <v>0</v>
      </c>
      <c r="G3093" t="s">
        <v>2390</v>
      </c>
      <c r="H3093" s="1">
        <v>44217.45076388889</v>
      </c>
      <c r="I3093">
        <v>0</v>
      </c>
      <c r="J3093">
        <v>0</v>
      </c>
      <c r="K3093">
        <v>0</v>
      </c>
      <c r="L3093">
        <v>0</v>
      </c>
      <c r="M3093">
        <v>556</v>
      </c>
      <c r="N3093">
        <v>696</v>
      </c>
      <c r="O3093">
        <v>33385</v>
      </c>
      <c r="P3093">
        <v>2</v>
      </c>
      <c r="Q3093" t="s">
        <v>181</v>
      </c>
      <c r="R3093" s="5">
        <v>0</v>
      </c>
      <c r="S3093">
        <v>9</v>
      </c>
    </row>
    <row r="3094" spans="1:19" x14ac:dyDescent="0.25">
      <c r="A3094">
        <v>3576</v>
      </c>
      <c r="B3094" s="1">
        <v>44751.731319444443</v>
      </c>
      <c r="C3094" t="s">
        <v>5989</v>
      </c>
      <c r="D3094" t="s">
        <v>62</v>
      </c>
      <c r="E3094" s="4" t="b">
        <v>0</v>
      </c>
      <c r="F3094" t="b">
        <v>0</v>
      </c>
      <c r="G3094" t="s">
        <v>5990</v>
      </c>
      <c r="H3094" s="1">
        <v>42248.732881944445</v>
      </c>
      <c r="I3094">
        <v>0</v>
      </c>
      <c r="J3094">
        <v>0</v>
      </c>
      <c r="K3094">
        <v>0</v>
      </c>
      <c r="L3094">
        <v>0</v>
      </c>
      <c r="M3094">
        <v>356</v>
      </c>
      <c r="N3094">
        <v>414</v>
      </c>
      <c r="O3094">
        <v>42037</v>
      </c>
      <c r="P3094">
        <v>4</v>
      </c>
      <c r="Q3094" t="s">
        <v>56</v>
      </c>
      <c r="R3094" s="5">
        <v>0</v>
      </c>
      <c r="S3094">
        <v>9</v>
      </c>
    </row>
    <row r="3095" spans="1:19" x14ac:dyDescent="0.25">
      <c r="A3095">
        <v>4258</v>
      </c>
      <c r="B3095" s="1">
        <v>44751.831423611111</v>
      </c>
      <c r="C3095" t="s">
        <v>5991</v>
      </c>
      <c r="D3095" t="s">
        <v>62</v>
      </c>
      <c r="E3095" s="4" t="b">
        <v>0</v>
      </c>
      <c r="F3095" t="b">
        <v>0</v>
      </c>
      <c r="G3095" t="s">
        <v>5992</v>
      </c>
      <c r="H3095" s="1">
        <v>42699.022245370368</v>
      </c>
      <c r="I3095">
        <v>1</v>
      </c>
      <c r="J3095">
        <v>0</v>
      </c>
      <c r="K3095">
        <v>1</v>
      </c>
      <c r="L3095">
        <v>0</v>
      </c>
      <c r="M3095">
        <v>684</v>
      </c>
      <c r="N3095">
        <v>1246</v>
      </c>
      <c r="O3095">
        <v>12265</v>
      </c>
      <c r="P3095">
        <v>3</v>
      </c>
      <c r="Q3095" t="s">
        <v>5993</v>
      </c>
      <c r="R3095" s="5">
        <v>0</v>
      </c>
      <c r="S3095">
        <v>9</v>
      </c>
    </row>
    <row r="3096" spans="1:19" x14ac:dyDescent="0.25">
      <c r="A3096">
        <v>2649</v>
      </c>
      <c r="B3096" s="1">
        <v>44751.589432870373</v>
      </c>
      <c r="C3096" t="s">
        <v>5994</v>
      </c>
      <c r="D3096" t="s">
        <v>46</v>
      </c>
      <c r="E3096" s="4" t="b">
        <v>0</v>
      </c>
      <c r="F3096" t="b">
        <v>0</v>
      </c>
      <c r="G3096" t="s">
        <v>5995</v>
      </c>
      <c r="H3096" s="1">
        <v>43337.545115740744</v>
      </c>
      <c r="I3096">
        <v>0</v>
      </c>
      <c r="J3096">
        <v>0</v>
      </c>
      <c r="K3096">
        <v>0</v>
      </c>
      <c r="L3096">
        <v>0</v>
      </c>
      <c r="M3096">
        <v>23</v>
      </c>
      <c r="N3096">
        <v>79</v>
      </c>
      <c r="O3096">
        <v>257</v>
      </c>
      <c r="P3096">
        <v>0</v>
      </c>
      <c r="Q3096" t="s">
        <v>100</v>
      </c>
      <c r="R3096" s="5">
        <v>0</v>
      </c>
      <c r="S3096">
        <v>9</v>
      </c>
    </row>
    <row r="3097" spans="1:19" x14ac:dyDescent="0.25">
      <c r="A3097">
        <v>3555</v>
      </c>
      <c r="B3097" s="1">
        <v>44751.727812500001</v>
      </c>
      <c r="C3097" t="s">
        <v>5996</v>
      </c>
      <c r="D3097" t="s">
        <v>46</v>
      </c>
      <c r="E3097" s="4" t="b">
        <v>0</v>
      </c>
      <c r="F3097" t="b">
        <v>0</v>
      </c>
      <c r="G3097" t="s">
        <v>56</v>
      </c>
      <c r="H3097" s="1">
        <v>44570.491944444446</v>
      </c>
      <c r="I3097">
        <v>0</v>
      </c>
      <c r="J3097">
        <v>0</v>
      </c>
      <c r="K3097">
        <v>0</v>
      </c>
      <c r="L3097">
        <v>0</v>
      </c>
      <c r="M3097">
        <v>5</v>
      </c>
      <c r="N3097">
        <v>18</v>
      </c>
      <c r="O3097">
        <v>289</v>
      </c>
      <c r="P3097">
        <v>0</v>
      </c>
      <c r="Q3097" t="s">
        <v>56</v>
      </c>
      <c r="R3097" s="5">
        <v>0</v>
      </c>
      <c r="S3097">
        <v>9</v>
      </c>
    </row>
    <row r="3098" spans="1:19" x14ac:dyDescent="0.25">
      <c r="A3098">
        <v>5584</v>
      </c>
      <c r="B3098" s="1">
        <v>44755.731689814813</v>
      </c>
      <c r="C3098" t="s">
        <v>5996</v>
      </c>
      <c r="D3098" t="s">
        <v>46</v>
      </c>
      <c r="E3098" s="4" t="b">
        <v>0</v>
      </c>
      <c r="F3098" t="b">
        <v>0</v>
      </c>
      <c r="G3098" t="s">
        <v>56</v>
      </c>
      <c r="H3098" s="1">
        <v>44570.491944444446</v>
      </c>
      <c r="I3098">
        <v>0</v>
      </c>
      <c r="J3098">
        <v>2</v>
      </c>
      <c r="K3098">
        <v>0</v>
      </c>
      <c r="L3098">
        <v>0</v>
      </c>
      <c r="M3098">
        <v>6</v>
      </c>
      <c r="N3098">
        <v>19</v>
      </c>
      <c r="O3098">
        <v>439</v>
      </c>
      <c r="P3098">
        <v>0</v>
      </c>
      <c r="Q3098" t="s">
        <v>56</v>
      </c>
      <c r="R3098" s="5">
        <v>0</v>
      </c>
      <c r="S3098">
        <v>9</v>
      </c>
    </row>
    <row r="3099" spans="1:19" x14ac:dyDescent="0.25">
      <c r="A3099">
        <v>5604</v>
      </c>
      <c r="B3099" s="1">
        <v>44755.775416666664</v>
      </c>
      <c r="C3099" t="s">
        <v>5996</v>
      </c>
      <c r="D3099" t="s">
        <v>46</v>
      </c>
      <c r="E3099" s="4" t="b">
        <v>0</v>
      </c>
      <c r="F3099" t="b">
        <v>0</v>
      </c>
      <c r="G3099" t="s">
        <v>56</v>
      </c>
      <c r="H3099" s="1">
        <v>44570.491944444446</v>
      </c>
      <c r="I3099">
        <v>0</v>
      </c>
      <c r="J3099">
        <v>2</v>
      </c>
      <c r="K3099">
        <v>0</v>
      </c>
      <c r="L3099">
        <v>0</v>
      </c>
      <c r="M3099">
        <v>6</v>
      </c>
      <c r="N3099">
        <v>19</v>
      </c>
      <c r="O3099">
        <v>439</v>
      </c>
      <c r="P3099">
        <v>0</v>
      </c>
      <c r="Q3099" t="s">
        <v>56</v>
      </c>
      <c r="R3099" s="5">
        <v>0</v>
      </c>
      <c r="S3099">
        <v>9</v>
      </c>
    </row>
    <row r="3100" spans="1:19" x14ac:dyDescent="0.25">
      <c r="A3100">
        <v>5630</v>
      </c>
      <c r="B3100" s="1">
        <v>44755.887199074074</v>
      </c>
      <c r="C3100" t="s">
        <v>5996</v>
      </c>
      <c r="D3100" t="s">
        <v>46</v>
      </c>
      <c r="E3100" s="4" t="b">
        <v>0</v>
      </c>
      <c r="F3100" t="b">
        <v>0</v>
      </c>
      <c r="G3100" t="s">
        <v>56</v>
      </c>
      <c r="H3100" s="1">
        <v>44570.491944444446</v>
      </c>
      <c r="I3100">
        <v>0</v>
      </c>
      <c r="J3100">
        <v>0</v>
      </c>
      <c r="K3100">
        <v>0</v>
      </c>
      <c r="L3100">
        <v>0</v>
      </c>
      <c r="M3100">
        <v>6</v>
      </c>
      <c r="N3100">
        <v>19</v>
      </c>
      <c r="O3100">
        <v>439</v>
      </c>
      <c r="P3100">
        <v>0</v>
      </c>
      <c r="Q3100" t="s">
        <v>56</v>
      </c>
      <c r="R3100" s="5">
        <v>0</v>
      </c>
      <c r="S3100">
        <v>9</v>
      </c>
    </row>
    <row r="3101" spans="1:19" x14ac:dyDescent="0.25">
      <c r="A3101">
        <v>5642</v>
      </c>
      <c r="B3101" s="1">
        <v>44755.932847222219</v>
      </c>
      <c r="C3101" t="s">
        <v>5996</v>
      </c>
      <c r="D3101" t="s">
        <v>46</v>
      </c>
      <c r="E3101" s="4" t="b">
        <v>0</v>
      </c>
      <c r="F3101" t="b">
        <v>0</v>
      </c>
      <c r="G3101" t="s">
        <v>56</v>
      </c>
      <c r="H3101" s="1">
        <v>44570.491944444446</v>
      </c>
      <c r="I3101">
        <v>0</v>
      </c>
      <c r="J3101">
        <v>0</v>
      </c>
      <c r="K3101">
        <v>0</v>
      </c>
      <c r="L3101">
        <v>0</v>
      </c>
      <c r="M3101">
        <v>6</v>
      </c>
      <c r="N3101">
        <v>19</v>
      </c>
      <c r="O3101">
        <v>439</v>
      </c>
      <c r="P3101">
        <v>0</v>
      </c>
      <c r="Q3101" t="s">
        <v>56</v>
      </c>
      <c r="R3101" s="5">
        <v>0</v>
      </c>
      <c r="S3101">
        <v>9</v>
      </c>
    </row>
    <row r="3102" spans="1:19" x14ac:dyDescent="0.25">
      <c r="A3102">
        <v>2741</v>
      </c>
      <c r="B3102" s="1">
        <v>44751.607372685183</v>
      </c>
      <c r="C3102" t="s">
        <v>5997</v>
      </c>
      <c r="D3102" t="s">
        <v>46</v>
      </c>
      <c r="E3102" s="4" t="b">
        <v>0</v>
      </c>
      <c r="F3102" t="b">
        <v>0</v>
      </c>
      <c r="G3102" t="s">
        <v>56</v>
      </c>
      <c r="H3102" s="1">
        <v>41659.618958333333</v>
      </c>
      <c r="I3102">
        <v>0</v>
      </c>
      <c r="J3102">
        <v>0</v>
      </c>
      <c r="K3102">
        <v>0</v>
      </c>
      <c r="L3102">
        <v>0</v>
      </c>
      <c r="M3102">
        <v>49</v>
      </c>
      <c r="N3102">
        <v>221</v>
      </c>
      <c r="O3102">
        <v>634</v>
      </c>
      <c r="P3102">
        <v>0</v>
      </c>
      <c r="Q3102" t="s">
        <v>56</v>
      </c>
      <c r="R3102" s="5">
        <v>0</v>
      </c>
      <c r="S3102">
        <v>9</v>
      </c>
    </row>
    <row r="3103" spans="1:19" x14ac:dyDescent="0.25">
      <c r="A3103">
        <v>4044</v>
      </c>
      <c r="B3103" s="1">
        <v>44751.803217592591</v>
      </c>
      <c r="C3103" t="s">
        <v>5998</v>
      </c>
      <c r="D3103" t="s">
        <v>20</v>
      </c>
      <c r="E3103" s="4" t="b">
        <v>0</v>
      </c>
      <c r="F3103" t="b">
        <v>0</v>
      </c>
      <c r="G3103" t="s">
        <v>5999</v>
      </c>
      <c r="H3103" s="1">
        <v>41255.150949074072</v>
      </c>
      <c r="I3103">
        <v>0</v>
      </c>
      <c r="J3103">
        <v>0</v>
      </c>
      <c r="K3103">
        <v>0</v>
      </c>
      <c r="L3103">
        <v>0</v>
      </c>
      <c r="M3103">
        <v>132</v>
      </c>
      <c r="N3103">
        <v>163</v>
      </c>
      <c r="O3103">
        <v>156</v>
      </c>
      <c r="P3103">
        <v>3</v>
      </c>
      <c r="Q3103" t="s">
        <v>6000</v>
      </c>
      <c r="R3103" s="5">
        <v>0</v>
      </c>
      <c r="S3103">
        <v>9</v>
      </c>
    </row>
    <row r="3104" spans="1:19" x14ac:dyDescent="0.25">
      <c r="A3104">
        <v>4391</v>
      </c>
      <c r="B3104" s="1">
        <v>44751.849849537037</v>
      </c>
      <c r="C3104" t="s">
        <v>6001</v>
      </c>
      <c r="D3104" t="s">
        <v>62</v>
      </c>
      <c r="E3104" s="4" t="b">
        <v>0</v>
      </c>
      <c r="F3104" t="b">
        <v>1</v>
      </c>
      <c r="G3104" t="s">
        <v>6002</v>
      </c>
      <c r="H3104" s="1">
        <v>44265.126157407409</v>
      </c>
      <c r="I3104">
        <v>0</v>
      </c>
      <c r="J3104">
        <v>1</v>
      </c>
      <c r="K3104">
        <v>0</v>
      </c>
      <c r="L3104">
        <v>0</v>
      </c>
      <c r="M3104">
        <v>881</v>
      </c>
      <c r="N3104">
        <v>652</v>
      </c>
      <c r="O3104">
        <v>25293</v>
      </c>
      <c r="P3104">
        <v>3</v>
      </c>
      <c r="Q3104" t="s">
        <v>2104</v>
      </c>
      <c r="R3104" s="5">
        <v>0</v>
      </c>
      <c r="S3104">
        <v>9</v>
      </c>
    </row>
    <row r="3105" spans="1:19" x14ac:dyDescent="0.25">
      <c r="A3105">
        <v>5143</v>
      </c>
      <c r="B3105" s="1">
        <v>44751.954039351855</v>
      </c>
      <c r="C3105" t="s">
        <v>6003</v>
      </c>
      <c r="D3105" t="s">
        <v>62</v>
      </c>
      <c r="E3105" s="4" t="b">
        <v>0</v>
      </c>
      <c r="F3105" t="b">
        <v>0</v>
      </c>
      <c r="G3105" t="s">
        <v>6004</v>
      </c>
      <c r="H3105" s="1">
        <v>44150.506608796299</v>
      </c>
      <c r="I3105">
        <v>0</v>
      </c>
      <c r="J3105">
        <v>0</v>
      </c>
      <c r="K3105">
        <v>3</v>
      </c>
      <c r="L3105">
        <v>0</v>
      </c>
      <c r="M3105">
        <v>11</v>
      </c>
      <c r="N3105">
        <v>270</v>
      </c>
      <c r="O3105">
        <v>232</v>
      </c>
      <c r="P3105">
        <v>0</v>
      </c>
      <c r="Q3105" t="s">
        <v>56</v>
      </c>
      <c r="R3105" s="5">
        <v>0</v>
      </c>
      <c r="S3105">
        <v>9</v>
      </c>
    </row>
    <row r="3106" spans="1:19" x14ac:dyDescent="0.25">
      <c r="A3106">
        <v>5003</v>
      </c>
      <c r="B3106" s="1">
        <v>44751.935729166667</v>
      </c>
      <c r="C3106" t="s">
        <v>6005</v>
      </c>
      <c r="D3106" t="s">
        <v>62</v>
      </c>
      <c r="E3106" s="4" t="b">
        <v>0</v>
      </c>
      <c r="F3106" t="b">
        <v>0</v>
      </c>
      <c r="G3106" t="s">
        <v>6006</v>
      </c>
      <c r="H3106" s="1">
        <v>42602.846979166665</v>
      </c>
      <c r="I3106">
        <v>0</v>
      </c>
      <c r="J3106">
        <v>1</v>
      </c>
      <c r="K3106">
        <v>5</v>
      </c>
      <c r="L3106">
        <v>0</v>
      </c>
      <c r="M3106">
        <v>78</v>
      </c>
      <c r="N3106">
        <v>36</v>
      </c>
      <c r="O3106">
        <v>4093</v>
      </c>
      <c r="P3106">
        <v>10</v>
      </c>
      <c r="Q3106" t="s">
        <v>56</v>
      </c>
      <c r="R3106" s="5">
        <v>0</v>
      </c>
      <c r="S3106">
        <v>9</v>
      </c>
    </row>
    <row r="3107" spans="1:19" x14ac:dyDescent="0.25">
      <c r="A3107">
        <v>4796</v>
      </c>
      <c r="B3107" s="1">
        <v>44751.90662037037</v>
      </c>
      <c r="C3107" t="s">
        <v>6007</v>
      </c>
      <c r="D3107" t="s">
        <v>62</v>
      </c>
      <c r="E3107" s="4" t="b">
        <v>0</v>
      </c>
      <c r="F3107" t="b">
        <v>0</v>
      </c>
      <c r="G3107" t="s">
        <v>56</v>
      </c>
      <c r="H3107" s="1">
        <v>41144.588587962964</v>
      </c>
      <c r="I3107">
        <v>0</v>
      </c>
      <c r="J3107">
        <v>0</v>
      </c>
      <c r="K3107">
        <v>26</v>
      </c>
      <c r="L3107">
        <v>0</v>
      </c>
      <c r="M3107">
        <v>36</v>
      </c>
      <c r="N3107">
        <v>106</v>
      </c>
      <c r="O3107">
        <v>648</v>
      </c>
      <c r="P3107">
        <v>2</v>
      </c>
      <c r="Q3107" t="s">
        <v>56</v>
      </c>
      <c r="R3107" s="5">
        <v>0</v>
      </c>
      <c r="S3107">
        <v>9</v>
      </c>
    </row>
    <row r="3108" spans="1:19" x14ac:dyDescent="0.25">
      <c r="A3108">
        <v>4875</v>
      </c>
      <c r="B3108" s="1">
        <v>44751.91710648148</v>
      </c>
      <c r="C3108" t="s">
        <v>6008</v>
      </c>
      <c r="D3108" t="s">
        <v>62</v>
      </c>
      <c r="E3108" s="4" t="b">
        <v>0</v>
      </c>
      <c r="F3108" t="b">
        <v>0</v>
      </c>
      <c r="G3108" t="s">
        <v>6009</v>
      </c>
      <c r="H3108" s="1">
        <v>44048.784224537034</v>
      </c>
      <c r="I3108">
        <v>0</v>
      </c>
      <c r="J3108">
        <v>1</v>
      </c>
      <c r="K3108">
        <v>0</v>
      </c>
      <c r="L3108">
        <v>0</v>
      </c>
      <c r="M3108">
        <v>32</v>
      </c>
      <c r="N3108">
        <v>50</v>
      </c>
      <c r="O3108">
        <v>423</v>
      </c>
      <c r="P3108">
        <v>0</v>
      </c>
      <c r="Q3108" t="s">
        <v>56</v>
      </c>
      <c r="R3108" s="5">
        <v>0</v>
      </c>
      <c r="S3108">
        <v>9</v>
      </c>
    </row>
    <row r="3109" spans="1:19" x14ac:dyDescent="0.25">
      <c r="A3109">
        <v>4802</v>
      </c>
      <c r="B3109" s="1">
        <v>44751.907430555555</v>
      </c>
      <c r="C3109" t="s">
        <v>6010</v>
      </c>
      <c r="D3109" t="s">
        <v>20</v>
      </c>
      <c r="E3109" s="4" t="b">
        <v>0</v>
      </c>
      <c r="F3109" t="b">
        <v>0</v>
      </c>
      <c r="G3109" t="s">
        <v>2574</v>
      </c>
      <c r="H3109" s="1">
        <v>40656.923634259256</v>
      </c>
      <c r="I3109">
        <v>0</v>
      </c>
      <c r="J3109">
        <v>0</v>
      </c>
      <c r="K3109">
        <v>2</v>
      </c>
      <c r="L3109">
        <v>0</v>
      </c>
      <c r="M3109">
        <v>300</v>
      </c>
      <c r="N3109">
        <v>506</v>
      </c>
      <c r="O3109">
        <v>6295</v>
      </c>
      <c r="P3109">
        <v>0</v>
      </c>
      <c r="Q3109" t="s">
        <v>56</v>
      </c>
      <c r="R3109" s="5">
        <v>0</v>
      </c>
      <c r="S3109">
        <v>9</v>
      </c>
    </row>
    <row r="3110" spans="1:19" x14ac:dyDescent="0.25">
      <c r="A3110">
        <v>4744</v>
      </c>
      <c r="B3110" s="1">
        <v>44751.899791666663</v>
      </c>
      <c r="C3110" t="s">
        <v>6011</v>
      </c>
      <c r="D3110" t="s">
        <v>20</v>
      </c>
      <c r="E3110" s="4" t="b">
        <v>0</v>
      </c>
      <c r="F3110" t="b">
        <v>0</v>
      </c>
      <c r="G3110" t="s">
        <v>56</v>
      </c>
      <c r="H3110" s="1">
        <v>44262.233807870369</v>
      </c>
      <c r="I3110">
        <v>0</v>
      </c>
      <c r="J3110">
        <v>0</v>
      </c>
      <c r="K3110">
        <v>18</v>
      </c>
      <c r="L3110">
        <v>0</v>
      </c>
      <c r="M3110">
        <v>0</v>
      </c>
      <c r="N3110">
        <v>30</v>
      </c>
      <c r="O3110">
        <v>162</v>
      </c>
      <c r="P3110">
        <v>0</v>
      </c>
      <c r="Q3110" t="s">
        <v>56</v>
      </c>
      <c r="R3110" s="5">
        <v>0</v>
      </c>
      <c r="S3110">
        <v>9</v>
      </c>
    </row>
    <row r="3111" spans="1:19" x14ac:dyDescent="0.25">
      <c r="A3111">
        <v>4096</v>
      </c>
      <c r="B3111" s="1">
        <v>44751.811493055553</v>
      </c>
      <c r="C3111" t="s">
        <v>6012</v>
      </c>
      <c r="D3111" t="s">
        <v>46</v>
      </c>
      <c r="E3111" s="4" t="b">
        <v>0</v>
      </c>
      <c r="F3111" t="b">
        <v>0</v>
      </c>
      <c r="G3111" t="s">
        <v>56</v>
      </c>
      <c r="H3111" s="1">
        <v>44656.866041666668</v>
      </c>
      <c r="I3111">
        <v>0</v>
      </c>
      <c r="J3111">
        <v>0</v>
      </c>
      <c r="K3111">
        <v>0</v>
      </c>
      <c r="L3111">
        <v>0</v>
      </c>
      <c r="M3111">
        <v>93</v>
      </c>
      <c r="N3111">
        <v>251</v>
      </c>
      <c r="O3111">
        <v>2012</v>
      </c>
      <c r="P3111">
        <v>0</v>
      </c>
      <c r="Q3111" t="s">
        <v>624</v>
      </c>
      <c r="R3111" s="5">
        <v>0</v>
      </c>
      <c r="S3111">
        <v>9</v>
      </c>
    </row>
    <row r="3112" spans="1:19" x14ac:dyDescent="0.25">
      <c r="A3112">
        <v>3191</v>
      </c>
      <c r="B3112" s="1">
        <v>44751.675104166665</v>
      </c>
      <c r="C3112" t="s">
        <v>6013</v>
      </c>
      <c r="D3112" t="s">
        <v>20</v>
      </c>
      <c r="E3112" s="4" t="b">
        <v>0</v>
      </c>
      <c r="F3112" t="b">
        <v>0</v>
      </c>
      <c r="G3112" t="s">
        <v>6014</v>
      </c>
      <c r="H3112" s="1">
        <v>44488.046006944445</v>
      </c>
      <c r="I3112">
        <v>0</v>
      </c>
      <c r="J3112">
        <v>0</v>
      </c>
      <c r="K3112">
        <v>2</v>
      </c>
      <c r="L3112">
        <v>0</v>
      </c>
      <c r="M3112">
        <v>20</v>
      </c>
      <c r="N3112">
        <v>294</v>
      </c>
      <c r="O3112">
        <v>826</v>
      </c>
      <c r="P3112">
        <v>0</v>
      </c>
      <c r="Q3112" t="s">
        <v>56</v>
      </c>
      <c r="R3112" s="5">
        <v>0</v>
      </c>
      <c r="S3112">
        <v>9</v>
      </c>
    </row>
    <row r="3113" spans="1:19" x14ac:dyDescent="0.25">
      <c r="A3113">
        <v>4541</v>
      </c>
      <c r="B3113" s="1">
        <v>44751.871782407405</v>
      </c>
      <c r="C3113" t="s">
        <v>6015</v>
      </c>
      <c r="D3113" t="s">
        <v>62</v>
      </c>
      <c r="E3113" s="4" t="b">
        <v>0</v>
      </c>
      <c r="F3113" t="b">
        <v>1</v>
      </c>
      <c r="G3113" t="s">
        <v>6016</v>
      </c>
      <c r="H3113" s="1">
        <v>42033.031145833331</v>
      </c>
      <c r="I3113">
        <v>0</v>
      </c>
      <c r="J3113">
        <v>1</v>
      </c>
      <c r="K3113">
        <v>0</v>
      </c>
      <c r="L3113">
        <v>0</v>
      </c>
      <c r="M3113">
        <v>2307</v>
      </c>
      <c r="N3113">
        <v>693</v>
      </c>
      <c r="O3113">
        <v>60462</v>
      </c>
      <c r="P3113">
        <v>6</v>
      </c>
      <c r="Q3113" t="s">
        <v>6017</v>
      </c>
      <c r="R3113" s="5">
        <v>0</v>
      </c>
      <c r="S3113">
        <v>9</v>
      </c>
    </row>
    <row r="3114" spans="1:19" x14ac:dyDescent="0.25">
      <c r="A3114">
        <v>5375</v>
      </c>
      <c r="B3114" s="1">
        <v>44751.983819444446</v>
      </c>
      <c r="C3114" t="s">
        <v>6018</v>
      </c>
      <c r="D3114" t="s">
        <v>20</v>
      </c>
      <c r="E3114" s="4" t="b">
        <v>0</v>
      </c>
      <c r="F3114" t="b">
        <v>0</v>
      </c>
      <c r="G3114" t="s">
        <v>6019</v>
      </c>
      <c r="H3114" s="1">
        <v>44208.000069444446</v>
      </c>
      <c r="I3114">
        <v>0</v>
      </c>
      <c r="J3114">
        <v>1</v>
      </c>
      <c r="K3114">
        <v>0</v>
      </c>
      <c r="L3114">
        <v>0</v>
      </c>
      <c r="M3114">
        <v>53</v>
      </c>
      <c r="N3114">
        <v>93</v>
      </c>
      <c r="O3114">
        <v>886</v>
      </c>
      <c r="P3114">
        <v>0</v>
      </c>
      <c r="Q3114" t="s">
        <v>56</v>
      </c>
      <c r="R3114" s="5">
        <v>0</v>
      </c>
      <c r="S3114">
        <v>9</v>
      </c>
    </row>
    <row r="3115" spans="1:19" x14ac:dyDescent="0.25">
      <c r="A3115">
        <v>2845</v>
      </c>
      <c r="B3115" s="1">
        <v>44751.625277777777</v>
      </c>
      <c r="C3115" t="s">
        <v>6020</v>
      </c>
      <c r="D3115" t="s">
        <v>20</v>
      </c>
      <c r="E3115" s="4" t="b">
        <v>0</v>
      </c>
      <c r="F3115" t="b">
        <v>0</v>
      </c>
      <c r="G3115" t="s">
        <v>6021</v>
      </c>
      <c r="H3115" s="1">
        <v>42984.377222222225</v>
      </c>
      <c r="I3115">
        <v>0</v>
      </c>
      <c r="J3115">
        <v>0</v>
      </c>
      <c r="K3115">
        <v>1</v>
      </c>
      <c r="L3115">
        <v>0</v>
      </c>
      <c r="M3115">
        <v>40</v>
      </c>
      <c r="N3115">
        <v>114</v>
      </c>
      <c r="O3115">
        <v>6140</v>
      </c>
      <c r="P3115">
        <v>0</v>
      </c>
      <c r="Q3115" t="s">
        <v>56</v>
      </c>
      <c r="R3115" s="5">
        <v>0</v>
      </c>
      <c r="S3115">
        <v>9</v>
      </c>
    </row>
    <row r="3116" spans="1:19" x14ac:dyDescent="0.25">
      <c r="A3116">
        <v>2491</v>
      </c>
      <c r="B3116" s="1">
        <v>44751.564016203702</v>
      </c>
      <c r="C3116" t="s">
        <v>6022</v>
      </c>
      <c r="D3116" t="s">
        <v>62</v>
      </c>
      <c r="E3116" s="4" t="b">
        <v>0</v>
      </c>
      <c r="F3116" t="b">
        <v>0</v>
      </c>
      <c r="G3116" t="s">
        <v>6023</v>
      </c>
      <c r="H3116" s="1">
        <v>41756.700752314813</v>
      </c>
      <c r="I3116">
        <v>0</v>
      </c>
      <c r="J3116">
        <v>1</v>
      </c>
      <c r="K3116">
        <v>1</v>
      </c>
      <c r="L3116">
        <v>0</v>
      </c>
      <c r="M3116">
        <v>94</v>
      </c>
      <c r="N3116">
        <v>160</v>
      </c>
      <c r="O3116">
        <v>527</v>
      </c>
      <c r="P3116">
        <v>0</v>
      </c>
      <c r="Q3116" t="s">
        <v>6024</v>
      </c>
      <c r="R3116" s="5">
        <v>0</v>
      </c>
      <c r="S3116">
        <v>9</v>
      </c>
    </row>
    <row r="3117" spans="1:19" x14ac:dyDescent="0.25">
      <c r="A3117">
        <v>2971</v>
      </c>
      <c r="B3117" s="1">
        <v>44751.643599537034</v>
      </c>
      <c r="C3117" t="s">
        <v>6025</v>
      </c>
      <c r="D3117" t="s">
        <v>20</v>
      </c>
      <c r="E3117" s="4" t="b">
        <v>0</v>
      </c>
      <c r="F3117" t="b">
        <v>0</v>
      </c>
      <c r="G3117" t="s">
        <v>6026</v>
      </c>
      <c r="H3117" s="1">
        <v>41742.150648148148</v>
      </c>
      <c r="I3117">
        <v>0</v>
      </c>
      <c r="J3117">
        <v>0</v>
      </c>
      <c r="K3117">
        <v>0</v>
      </c>
      <c r="L3117">
        <v>0</v>
      </c>
      <c r="M3117">
        <v>352</v>
      </c>
      <c r="N3117">
        <v>301</v>
      </c>
      <c r="O3117">
        <v>43233</v>
      </c>
      <c r="P3117">
        <v>19</v>
      </c>
      <c r="Q3117" t="s">
        <v>6027</v>
      </c>
      <c r="R3117" s="5">
        <v>0</v>
      </c>
      <c r="S3117">
        <v>9</v>
      </c>
    </row>
    <row r="3118" spans="1:19" x14ac:dyDescent="0.25">
      <c r="A3118">
        <v>3975</v>
      </c>
      <c r="B3118" s="1">
        <v>44751.794502314813</v>
      </c>
      <c r="C3118" t="s">
        <v>6028</v>
      </c>
      <c r="D3118" t="s">
        <v>62</v>
      </c>
      <c r="E3118" s="4" t="b">
        <v>0</v>
      </c>
      <c r="F3118" t="b">
        <v>0</v>
      </c>
      <c r="G3118" t="s">
        <v>6029</v>
      </c>
      <c r="H3118" s="1">
        <v>44013.351469907408</v>
      </c>
      <c r="I3118">
        <v>17</v>
      </c>
      <c r="J3118">
        <v>0</v>
      </c>
      <c r="K3118">
        <v>15</v>
      </c>
      <c r="L3118">
        <v>0</v>
      </c>
      <c r="M3118">
        <v>228</v>
      </c>
      <c r="N3118">
        <v>916</v>
      </c>
      <c r="O3118">
        <v>24574</v>
      </c>
      <c r="P3118">
        <v>3</v>
      </c>
      <c r="Q3118" t="s">
        <v>56</v>
      </c>
      <c r="R3118" s="5">
        <v>0</v>
      </c>
      <c r="S3118">
        <v>9</v>
      </c>
    </row>
    <row r="3119" spans="1:19" x14ac:dyDescent="0.25">
      <c r="A3119">
        <v>3299</v>
      </c>
      <c r="B3119" s="1">
        <v>44751.692627314813</v>
      </c>
      <c r="C3119" t="s">
        <v>6030</v>
      </c>
      <c r="D3119" t="s">
        <v>46</v>
      </c>
      <c r="E3119" s="4" t="b">
        <v>0</v>
      </c>
      <c r="F3119" t="b">
        <v>1</v>
      </c>
      <c r="G3119" t="s">
        <v>6031</v>
      </c>
      <c r="H3119" s="1">
        <v>44308.41128472222</v>
      </c>
      <c r="I3119">
        <v>0</v>
      </c>
      <c r="J3119">
        <v>1</v>
      </c>
      <c r="K3119">
        <v>0</v>
      </c>
      <c r="L3119">
        <v>0</v>
      </c>
      <c r="M3119">
        <v>852</v>
      </c>
      <c r="N3119">
        <v>819</v>
      </c>
      <c r="O3119">
        <v>5019</v>
      </c>
      <c r="P3119">
        <v>0</v>
      </c>
      <c r="Q3119" t="s">
        <v>6032</v>
      </c>
      <c r="R3119" s="5">
        <v>0</v>
      </c>
      <c r="S3119">
        <v>9</v>
      </c>
    </row>
    <row r="3120" spans="1:19" x14ac:dyDescent="0.25">
      <c r="A3120">
        <v>3292</v>
      </c>
      <c r="B3120" s="1">
        <v>44751.691631944443</v>
      </c>
      <c r="C3120" t="s">
        <v>6033</v>
      </c>
      <c r="D3120" t="s">
        <v>46</v>
      </c>
      <c r="E3120" s="4" t="b">
        <v>0</v>
      </c>
      <c r="F3120" t="b">
        <v>0</v>
      </c>
      <c r="G3120" t="s">
        <v>6034</v>
      </c>
      <c r="H3120" s="1">
        <v>44659.388437499998</v>
      </c>
      <c r="I3120">
        <v>0</v>
      </c>
      <c r="J3120">
        <v>1</v>
      </c>
      <c r="K3120">
        <v>0</v>
      </c>
      <c r="L3120">
        <v>0</v>
      </c>
      <c r="M3120">
        <v>220</v>
      </c>
      <c r="N3120">
        <v>339</v>
      </c>
      <c r="O3120">
        <v>1243</v>
      </c>
      <c r="P3120">
        <v>0</v>
      </c>
      <c r="Q3120" t="s">
        <v>6035</v>
      </c>
      <c r="R3120" s="5">
        <v>0</v>
      </c>
      <c r="S3120">
        <v>9</v>
      </c>
    </row>
    <row r="3121" spans="1:19" x14ac:dyDescent="0.25">
      <c r="A3121">
        <v>3342</v>
      </c>
      <c r="B3121" s="1">
        <v>44751.698379629626</v>
      </c>
      <c r="C3121" t="s">
        <v>6036</v>
      </c>
      <c r="D3121" t="s">
        <v>46</v>
      </c>
      <c r="E3121" s="4" t="b">
        <v>0</v>
      </c>
      <c r="F3121" t="b">
        <v>0</v>
      </c>
      <c r="G3121" t="s">
        <v>6037</v>
      </c>
      <c r="H3121" s="1">
        <v>44696.475254629629</v>
      </c>
      <c r="I3121">
        <v>0</v>
      </c>
      <c r="J3121">
        <v>1</v>
      </c>
      <c r="K3121">
        <v>0</v>
      </c>
      <c r="L3121">
        <v>0</v>
      </c>
      <c r="M3121">
        <v>494</v>
      </c>
      <c r="N3121">
        <v>345</v>
      </c>
      <c r="O3121">
        <v>6716</v>
      </c>
      <c r="P3121">
        <v>2</v>
      </c>
      <c r="Q3121" t="s">
        <v>6038</v>
      </c>
      <c r="R3121" s="5">
        <v>0</v>
      </c>
      <c r="S3121">
        <v>9</v>
      </c>
    </row>
    <row r="3122" spans="1:19" x14ac:dyDescent="0.25">
      <c r="A3122">
        <v>3357</v>
      </c>
      <c r="B3122" s="1">
        <v>44751.699988425928</v>
      </c>
      <c r="C3122" t="s">
        <v>6039</v>
      </c>
      <c r="D3122" t="s">
        <v>62</v>
      </c>
      <c r="E3122" s="4" t="b">
        <v>0</v>
      </c>
      <c r="F3122" t="b">
        <v>0</v>
      </c>
      <c r="G3122" t="s">
        <v>6040</v>
      </c>
      <c r="H3122" s="1">
        <v>39576.556400462963</v>
      </c>
      <c r="I3122">
        <v>0</v>
      </c>
      <c r="J3122">
        <v>1</v>
      </c>
      <c r="K3122">
        <v>8</v>
      </c>
      <c r="L3122">
        <v>0</v>
      </c>
      <c r="M3122">
        <v>444</v>
      </c>
      <c r="N3122">
        <v>4839</v>
      </c>
      <c r="O3122">
        <v>6853</v>
      </c>
      <c r="P3122">
        <v>10</v>
      </c>
      <c r="Q3122" t="s">
        <v>56</v>
      </c>
      <c r="R3122" s="5">
        <v>0</v>
      </c>
      <c r="S3122">
        <v>9</v>
      </c>
    </row>
    <row r="3123" spans="1:19" x14ac:dyDescent="0.25">
      <c r="A3123">
        <v>3871</v>
      </c>
      <c r="B3123" s="1">
        <v>44751.780706018515</v>
      </c>
      <c r="C3123" t="s">
        <v>6041</v>
      </c>
      <c r="D3123" t="s">
        <v>259</v>
      </c>
      <c r="E3123" s="4" t="b">
        <v>0</v>
      </c>
      <c r="F3123" t="b">
        <v>0</v>
      </c>
      <c r="G3123" t="s">
        <v>56</v>
      </c>
      <c r="H3123" s="1">
        <v>40910.842974537038</v>
      </c>
      <c r="I3123">
        <v>0</v>
      </c>
      <c r="J3123">
        <v>0</v>
      </c>
      <c r="K3123">
        <v>0</v>
      </c>
      <c r="L3123">
        <v>0</v>
      </c>
      <c r="M3123">
        <v>21</v>
      </c>
      <c r="N3123">
        <v>64</v>
      </c>
      <c r="O3123">
        <v>2061</v>
      </c>
      <c r="P3123">
        <v>1</v>
      </c>
      <c r="Q3123" t="s">
        <v>56</v>
      </c>
      <c r="R3123" s="5">
        <v>0</v>
      </c>
      <c r="S3123">
        <v>9</v>
      </c>
    </row>
    <row r="3124" spans="1:19" x14ac:dyDescent="0.25">
      <c r="A3124">
        <v>4394</v>
      </c>
      <c r="B3124" s="1">
        <v>44751.850763888891</v>
      </c>
      <c r="C3124" t="s">
        <v>6042</v>
      </c>
      <c r="D3124" t="s">
        <v>20</v>
      </c>
      <c r="E3124" s="4" t="b">
        <v>0</v>
      </c>
      <c r="F3124" t="b">
        <v>0</v>
      </c>
      <c r="G3124" t="s">
        <v>56</v>
      </c>
      <c r="H3124" s="1">
        <v>44012.293877314813</v>
      </c>
      <c r="I3124">
        <v>0</v>
      </c>
      <c r="J3124">
        <v>1</v>
      </c>
      <c r="K3124">
        <v>0</v>
      </c>
      <c r="L3124">
        <v>0</v>
      </c>
      <c r="M3124">
        <v>4</v>
      </c>
      <c r="N3124">
        <v>25</v>
      </c>
      <c r="O3124">
        <v>504</v>
      </c>
      <c r="P3124">
        <v>0</v>
      </c>
      <c r="Q3124" t="s">
        <v>56</v>
      </c>
      <c r="R3124" s="5">
        <v>0</v>
      </c>
      <c r="S3124">
        <v>9</v>
      </c>
    </row>
    <row r="3125" spans="1:19" x14ac:dyDescent="0.25">
      <c r="A3125">
        <v>2859</v>
      </c>
      <c r="B3125" s="1">
        <v>44751.627303240741</v>
      </c>
      <c r="C3125" t="s">
        <v>6043</v>
      </c>
      <c r="D3125" t="s">
        <v>46</v>
      </c>
      <c r="E3125" s="4" t="b">
        <v>0</v>
      </c>
      <c r="F3125" t="b">
        <v>0</v>
      </c>
      <c r="G3125" t="s">
        <v>6044</v>
      </c>
      <c r="H3125" s="1">
        <v>43869.823483796295</v>
      </c>
      <c r="I3125">
        <v>0</v>
      </c>
      <c r="J3125">
        <v>1</v>
      </c>
      <c r="K3125">
        <v>1</v>
      </c>
      <c r="L3125">
        <v>0</v>
      </c>
      <c r="M3125">
        <v>992</v>
      </c>
      <c r="N3125">
        <v>215</v>
      </c>
      <c r="O3125">
        <v>2799</v>
      </c>
      <c r="P3125">
        <v>3</v>
      </c>
      <c r="Q3125" t="s">
        <v>56</v>
      </c>
      <c r="R3125" s="5">
        <v>0</v>
      </c>
      <c r="S3125">
        <v>9</v>
      </c>
    </row>
    <row r="3126" spans="1:19" x14ac:dyDescent="0.25">
      <c r="A3126">
        <v>3723</v>
      </c>
      <c r="B3126" s="1">
        <v>44751.754710648151</v>
      </c>
      <c r="C3126" t="s">
        <v>6045</v>
      </c>
      <c r="D3126" t="s">
        <v>20</v>
      </c>
      <c r="E3126" s="4" t="b">
        <v>0</v>
      </c>
      <c r="F3126" t="b">
        <v>0</v>
      </c>
      <c r="G3126" t="s">
        <v>6046</v>
      </c>
      <c r="H3126" s="1">
        <v>44461.093321759261</v>
      </c>
      <c r="I3126">
        <v>0</v>
      </c>
      <c r="J3126">
        <v>0</v>
      </c>
      <c r="K3126">
        <v>0</v>
      </c>
      <c r="L3126">
        <v>0</v>
      </c>
      <c r="M3126">
        <v>4</v>
      </c>
      <c r="N3126">
        <v>74</v>
      </c>
      <c r="O3126">
        <v>1334</v>
      </c>
      <c r="P3126">
        <v>0</v>
      </c>
      <c r="Q3126" t="s">
        <v>6047</v>
      </c>
      <c r="R3126" s="5">
        <v>0</v>
      </c>
      <c r="S3126">
        <v>9</v>
      </c>
    </row>
    <row r="3127" spans="1:19" x14ac:dyDescent="0.25">
      <c r="A3127">
        <v>2456</v>
      </c>
      <c r="B3127" s="1">
        <v>44751.557615740741</v>
      </c>
      <c r="C3127" t="s">
        <v>6048</v>
      </c>
      <c r="D3127" t="s">
        <v>62</v>
      </c>
      <c r="E3127" s="4" t="b">
        <v>0</v>
      </c>
      <c r="F3127" t="b">
        <v>0</v>
      </c>
      <c r="G3127" t="s">
        <v>56</v>
      </c>
      <c r="H3127" s="1">
        <v>44430.753125000003</v>
      </c>
      <c r="I3127">
        <v>0</v>
      </c>
      <c r="J3127">
        <v>0</v>
      </c>
      <c r="K3127">
        <v>0</v>
      </c>
      <c r="L3127">
        <v>0</v>
      </c>
      <c r="M3127">
        <v>76</v>
      </c>
      <c r="N3127">
        <v>754</v>
      </c>
      <c r="O3127">
        <v>4620</v>
      </c>
      <c r="P3127">
        <v>0</v>
      </c>
      <c r="Q3127" t="s">
        <v>56</v>
      </c>
      <c r="R3127" s="5">
        <v>0</v>
      </c>
      <c r="S3127">
        <v>9</v>
      </c>
    </row>
    <row r="3128" spans="1:19" x14ac:dyDescent="0.25">
      <c r="A3128">
        <v>3057</v>
      </c>
      <c r="B3128" s="1">
        <v>44751.654918981483</v>
      </c>
      <c r="C3128" t="s">
        <v>6049</v>
      </c>
      <c r="D3128" t="s">
        <v>46</v>
      </c>
      <c r="E3128" s="4" t="b">
        <v>0</v>
      </c>
      <c r="F3128" t="b">
        <v>0</v>
      </c>
      <c r="G3128" t="s">
        <v>6050</v>
      </c>
      <c r="H3128" s="1">
        <v>41039.895671296297</v>
      </c>
      <c r="I3128">
        <v>0</v>
      </c>
      <c r="J3128">
        <v>2</v>
      </c>
      <c r="K3128">
        <v>0</v>
      </c>
      <c r="L3128">
        <v>0</v>
      </c>
      <c r="M3128">
        <v>5016</v>
      </c>
      <c r="N3128">
        <v>5014</v>
      </c>
      <c r="O3128">
        <v>17732</v>
      </c>
      <c r="P3128">
        <v>11</v>
      </c>
      <c r="Q3128" t="s">
        <v>4536</v>
      </c>
      <c r="R3128" s="5">
        <v>0</v>
      </c>
      <c r="S3128">
        <v>9</v>
      </c>
    </row>
    <row r="3129" spans="1:19" x14ac:dyDescent="0.25">
      <c r="A3129">
        <v>5410</v>
      </c>
      <c r="B3129" s="1">
        <v>44751.986851851849</v>
      </c>
      <c r="C3129" t="s">
        <v>6051</v>
      </c>
      <c r="D3129" t="s">
        <v>46</v>
      </c>
      <c r="E3129" s="4" t="b">
        <v>0</v>
      </c>
      <c r="F3129" t="b">
        <v>1</v>
      </c>
      <c r="G3129" t="s">
        <v>6052</v>
      </c>
      <c r="H3129" s="1">
        <v>41358.211944444447</v>
      </c>
      <c r="I3129">
        <v>0</v>
      </c>
      <c r="J3129">
        <v>0</v>
      </c>
      <c r="K3129">
        <v>0</v>
      </c>
      <c r="L3129">
        <v>0</v>
      </c>
      <c r="M3129">
        <v>36</v>
      </c>
      <c r="N3129">
        <v>129</v>
      </c>
      <c r="O3129">
        <v>2295</v>
      </c>
      <c r="P3129">
        <v>0</v>
      </c>
      <c r="Q3129" t="s">
        <v>4787</v>
      </c>
      <c r="R3129" s="5">
        <v>0</v>
      </c>
      <c r="S3129">
        <v>9</v>
      </c>
    </row>
    <row r="3130" spans="1:19" x14ac:dyDescent="0.25">
      <c r="A3130">
        <v>2522</v>
      </c>
      <c r="B3130" s="1">
        <v>44751.569907407407</v>
      </c>
      <c r="C3130" t="s">
        <v>6053</v>
      </c>
      <c r="D3130" t="s">
        <v>20</v>
      </c>
      <c r="E3130" s="4" t="b">
        <v>0</v>
      </c>
      <c r="F3130" t="b">
        <v>0</v>
      </c>
      <c r="G3130" t="s">
        <v>6054</v>
      </c>
      <c r="H3130" s="1">
        <v>44418.937060185184</v>
      </c>
      <c r="I3130">
        <v>0</v>
      </c>
      <c r="J3130">
        <v>0</v>
      </c>
      <c r="K3130">
        <v>0</v>
      </c>
      <c r="L3130">
        <v>0</v>
      </c>
      <c r="M3130">
        <v>114</v>
      </c>
      <c r="N3130">
        <v>234</v>
      </c>
      <c r="O3130">
        <v>1525</v>
      </c>
      <c r="P3130">
        <v>0</v>
      </c>
      <c r="Q3130" t="s">
        <v>56</v>
      </c>
      <c r="R3130" s="5">
        <v>0</v>
      </c>
      <c r="S3130">
        <v>9</v>
      </c>
    </row>
    <row r="3131" spans="1:19" x14ac:dyDescent="0.25">
      <c r="A3131">
        <v>5511</v>
      </c>
      <c r="B3131" s="1">
        <v>44755.101006944446</v>
      </c>
      <c r="C3131" t="s">
        <v>6055</v>
      </c>
      <c r="D3131" t="s">
        <v>20</v>
      </c>
      <c r="E3131" s="4" t="b">
        <v>0</v>
      </c>
      <c r="F3131" t="b">
        <v>0</v>
      </c>
      <c r="G3131" t="s">
        <v>4432</v>
      </c>
      <c r="H3131" s="1">
        <v>44738.575752314813</v>
      </c>
      <c r="I3131">
        <v>0</v>
      </c>
      <c r="J3131">
        <v>2</v>
      </c>
      <c r="K3131">
        <v>1</v>
      </c>
      <c r="L3131">
        <v>0</v>
      </c>
      <c r="M3131">
        <v>168</v>
      </c>
      <c r="N3131">
        <v>272</v>
      </c>
      <c r="O3131">
        <v>1044</v>
      </c>
      <c r="P3131">
        <v>4</v>
      </c>
      <c r="Q3131" t="s">
        <v>56</v>
      </c>
      <c r="R3131" s="5">
        <v>0</v>
      </c>
      <c r="S3131">
        <v>9</v>
      </c>
    </row>
    <row r="3132" spans="1:19" x14ac:dyDescent="0.25">
      <c r="A3132">
        <v>5621</v>
      </c>
      <c r="B3132" s="1">
        <v>44755.848067129627</v>
      </c>
      <c r="C3132" t="s">
        <v>6056</v>
      </c>
      <c r="D3132" t="s">
        <v>20</v>
      </c>
      <c r="E3132" s="4" t="b">
        <v>0</v>
      </c>
      <c r="F3132" t="b">
        <v>0</v>
      </c>
      <c r="G3132" t="s">
        <v>873</v>
      </c>
      <c r="H3132" s="1">
        <v>44222.257256944446</v>
      </c>
      <c r="I3132">
        <v>0</v>
      </c>
      <c r="J3132">
        <v>0</v>
      </c>
      <c r="K3132">
        <v>0</v>
      </c>
      <c r="L3132">
        <v>0</v>
      </c>
      <c r="M3132">
        <v>103</v>
      </c>
      <c r="N3132">
        <v>101</v>
      </c>
      <c r="O3132">
        <v>3488</v>
      </c>
      <c r="P3132">
        <v>2</v>
      </c>
      <c r="Q3132" t="s">
        <v>56</v>
      </c>
      <c r="R3132" s="5">
        <v>0</v>
      </c>
      <c r="S3132">
        <v>9</v>
      </c>
    </row>
    <row r="3133" spans="1:19" x14ac:dyDescent="0.25">
      <c r="A3133">
        <v>4595</v>
      </c>
      <c r="B3133" s="1">
        <v>44751.879884259259</v>
      </c>
      <c r="C3133" t="s">
        <v>6057</v>
      </c>
      <c r="D3133" t="s">
        <v>46</v>
      </c>
      <c r="E3133" s="4" t="b">
        <v>0</v>
      </c>
      <c r="F3133" t="b">
        <v>0</v>
      </c>
      <c r="G3133" t="s">
        <v>56</v>
      </c>
      <c r="H3133" s="1">
        <v>43114.143171296295</v>
      </c>
      <c r="I3133">
        <v>0</v>
      </c>
      <c r="J3133">
        <v>0</v>
      </c>
      <c r="K3133">
        <v>2</v>
      </c>
      <c r="L3133">
        <v>0</v>
      </c>
      <c r="M3133">
        <v>100</v>
      </c>
      <c r="N3133">
        <v>408</v>
      </c>
      <c r="O3133">
        <v>8010</v>
      </c>
      <c r="P3133">
        <v>0</v>
      </c>
      <c r="Q3133" t="s">
        <v>130</v>
      </c>
      <c r="R3133" s="5">
        <v>0</v>
      </c>
      <c r="S3133">
        <v>9</v>
      </c>
    </row>
    <row r="3134" spans="1:19" x14ac:dyDescent="0.25">
      <c r="A3134">
        <v>2770</v>
      </c>
      <c r="B3134" s="1">
        <v>44751.611817129633</v>
      </c>
      <c r="C3134" t="s">
        <v>6058</v>
      </c>
      <c r="D3134" t="s">
        <v>62</v>
      </c>
      <c r="E3134" s="4" t="b">
        <v>0</v>
      </c>
      <c r="F3134" t="b">
        <v>0</v>
      </c>
      <c r="G3134" t="s">
        <v>56</v>
      </c>
      <c r="H3134" s="1">
        <v>40495.54210648148</v>
      </c>
      <c r="I3134">
        <v>0</v>
      </c>
      <c r="J3134">
        <v>0</v>
      </c>
      <c r="K3134">
        <v>0</v>
      </c>
      <c r="L3134">
        <v>0</v>
      </c>
      <c r="M3134">
        <v>24</v>
      </c>
      <c r="N3134">
        <v>181</v>
      </c>
      <c r="O3134">
        <v>257</v>
      </c>
      <c r="P3134">
        <v>1</v>
      </c>
      <c r="Q3134" t="s">
        <v>56</v>
      </c>
      <c r="R3134" s="5">
        <v>0</v>
      </c>
      <c r="S3134">
        <v>9</v>
      </c>
    </row>
    <row r="3135" spans="1:19" x14ac:dyDescent="0.25">
      <c r="A3135">
        <v>3844</v>
      </c>
      <c r="B3135" s="1">
        <v>44751.776122685187</v>
      </c>
      <c r="C3135" t="s">
        <v>6059</v>
      </c>
      <c r="D3135" t="s">
        <v>46</v>
      </c>
      <c r="E3135" s="4" t="b">
        <v>0</v>
      </c>
      <c r="F3135" t="b">
        <v>1</v>
      </c>
      <c r="G3135" t="s">
        <v>6060</v>
      </c>
      <c r="H3135" s="1">
        <v>43862.83353009259</v>
      </c>
      <c r="I3135">
        <v>0</v>
      </c>
      <c r="J3135">
        <v>2</v>
      </c>
      <c r="K3135">
        <v>6</v>
      </c>
      <c r="L3135">
        <v>0</v>
      </c>
      <c r="M3135">
        <v>821</v>
      </c>
      <c r="N3135">
        <v>780</v>
      </c>
      <c r="O3135">
        <v>1502</v>
      </c>
      <c r="P3135">
        <v>14</v>
      </c>
      <c r="Q3135" t="s">
        <v>6061</v>
      </c>
      <c r="R3135" s="5">
        <v>0</v>
      </c>
      <c r="S3135">
        <v>9</v>
      </c>
    </row>
    <row r="3136" spans="1:19" x14ac:dyDescent="0.25">
      <c r="A3136">
        <v>4133</v>
      </c>
      <c r="B3136" s="1">
        <v>44751.815046296295</v>
      </c>
      <c r="C3136" t="s">
        <v>6062</v>
      </c>
      <c r="D3136" t="s">
        <v>46</v>
      </c>
      <c r="E3136" s="4" t="b">
        <v>0</v>
      </c>
      <c r="F3136" t="b">
        <v>0</v>
      </c>
      <c r="G3136" t="s">
        <v>6063</v>
      </c>
      <c r="H3136" s="1">
        <v>40600.883900462963</v>
      </c>
      <c r="I3136">
        <v>0</v>
      </c>
      <c r="J3136">
        <v>0</v>
      </c>
      <c r="K3136">
        <v>1</v>
      </c>
      <c r="L3136">
        <v>0</v>
      </c>
      <c r="M3136">
        <v>1146</v>
      </c>
      <c r="N3136">
        <v>1263</v>
      </c>
      <c r="O3136">
        <v>220251</v>
      </c>
      <c r="P3136">
        <v>53</v>
      </c>
      <c r="Q3136" t="s">
        <v>830</v>
      </c>
      <c r="R3136" s="5">
        <v>0</v>
      </c>
      <c r="S3136">
        <v>9</v>
      </c>
    </row>
    <row r="3137" spans="1:19" x14ac:dyDescent="0.25">
      <c r="A3137">
        <v>5422</v>
      </c>
      <c r="B3137" s="1">
        <v>44751.988553240742</v>
      </c>
      <c r="C3137" t="s">
        <v>6064</v>
      </c>
      <c r="D3137" t="s">
        <v>46</v>
      </c>
      <c r="E3137" s="4" t="b">
        <v>0</v>
      </c>
      <c r="F3137" t="b">
        <v>1</v>
      </c>
      <c r="G3137" t="s">
        <v>6065</v>
      </c>
      <c r="H3137" s="1">
        <v>42315.125763888886</v>
      </c>
      <c r="I3137">
        <v>0</v>
      </c>
      <c r="J3137">
        <v>1</v>
      </c>
      <c r="K3137">
        <v>0</v>
      </c>
      <c r="L3137">
        <v>0</v>
      </c>
      <c r="M3137">
        <v>31</v>
      </c>
      <c r="N3137">
        <v>109</v>
      </c>
      <c r="O3137">
        <v>5896</v>
      </c>
      <c r="P3137">
        <v>4</v>
      </c>
      <c r="Q3137" t="s">
        <v>6066</v>
      </c>
      <c r="R3137" s="5">
        <v>0</v>
      </c>
      <c r="S3137">
        <v>9</v>
      </c>
    </row>
    <row r="3138" spans="1:19" x14ac:dyDescent="0.25">
      <c r="A3138">
        <v>3766</v>
      </c>
      <c r="B3138" s="1">
        <v>44751.761423611111</v>
      </c>
      <c r="C3138" t="s">
        <v>6067</v>
      </c>
      <c r="D3138" t="s">
        <v>46</v>
      </c>
      <c r="E3138" s="4" t="b">
        <v>0</v>
      </c>
      <c r="F3138" t="b">
        <v>0</v>
      </c>
      <c r="G3138" t="s">
        <v>6068</v>
      </c>
      <c r="H3138" s="1">
        <v>42893.788321759261</v>
      </c>
      <c r="I3138">
        <v>0</v>
      </c>
      <c r="J3138">
        <v>0</v>
      </c>
      <c r="K3138">
        <v>1</v>
      </c>
      <c r="L3138">
        <v>0</v>
      </c>
      <c r="M3138">
        <v>388</v>
      </c>
      <c r="N3138">
        <v>391</v>
      </c>
      <c r="O3138">
        <v>50615</v>
      </c>
      <c r="P3138">
        <v>2</v>
      </c>
      <c r="Q3138" t="s">
        <v>6069</v>
      </c>
      <c r="R3138" s="5">
        <v>0</v>
      </c>
      <c r="S3138">
        <v>9</v>
      </c>
    </row>
    <row r="3139" spans="1:19" x14ac:dyDescent="0.25">
      <c r="A3139">
        <v>5025</v>
      </c>
      <c r="B3139" s="1">
        <v>44751.938703703701</v>
      </c>
      <c r="C3139" t="s">
        <v>6070</v>
      </c>
      <c r="D3139" t="s">
        <v>20</v>
      </c>
      <c r="E3139" s="4" t="b">
        <v>0</v>
      </c>
      <c r="F3139" t="b">
        <v>0</v>
      </c>
      <c r="G3139" t="s">
        <v>6071</v>
      </c>
      <c r="H3139" s="1">
        <v>44487.429166666669</v>
      </c>
      <c r="I3139">
        <v>0</v>
      </c>
      <c r="J3139">
        <v>0</v>
      </c>
      <c r="K3139">
        <v>1</v>
      </c>
      <c r="L3139">
        <v>0</v>
      </c>
      <c r="M3139">
        <v>83</v>
      </c>
      <c r="N3139">
        <v>148</v>
      </c>
      <c r="O3139">
        <v>1909</v>
      </c>
      <c r="P3139">
        <v>0</v>
      </c>
      <c r="Q3139" t="s">
        <v>6072</v>
      </c>
      <c r="R3139" s="5">
        <v>0</v>
      </c>
      <c r="S3139">
        <v>9</v>
      </c>
    </row>
    <row r="3140" spans="1:19" x14ac:dyDescent="0.25">
      <c r="A3140">
        <v>3214</v>
      </c>
      <c r="B3140" s="1">
        <v>44751.678541666668</v>
      </c>
      <c r="C3140" t="s">
        <v>6073</v>
      </c>
      <c r="D3140" t="s">
        <v>62</v>
      </c>
      <c r="E3140" s="4" t="b">
        <v>0</v>
      </c>
      <c r="F3140" t="b">
        <v>0</v>
      </c>
      <c r="G3140" t="s">
        <v>6074</v>
      </c>
      <c r="H3140" s="1">
        <v>44616.404976851853</v>
      </c>
      <c r="I3140">
        <v>0</v>
      </c>
      <c r="J3140">
        <v>0</v>
      </c>
      <c r="K3140">
        <v>1</v>
      </c>
      <c r="L3140">
        <v>0</v>
      </c>
      <c r="M3140">
        <v>660</v>
      </c>
      <c r="N3140">
        <v>1252</v>
      </c>
      <c r="O3140">
        <v>3925</v>
      </c>
      <c r="P3140">
        <v>1</v>
      </c>
      <c r="Q3140" t="s">
        <v>56</v>
      </c>
      <c r="R3140" s="5">
        <v>0</v>
      </c>
      <c r="S3140">
        <v>9</v>
      </c>
    </row>
    <row r="3141" spans="1:19" x14ac:dyDescent="0.25">
      <c r="A3141">
        <v>2320</v>
      </c>
      <c r="B3141" s="1">
        <v>44751.536180555559</v>
      </c>
      <c r="C3141" t="s">
        <v>6075</v>
      </c>
      <c r="D3141" t="s">
        <v>20</v>
      </c>
      <c r="E3141" s="4" t="b">
        <v>0</v>
      </c>
      <c r="F3141" t="b">
        <v>0</v>
      </c>
      <c r="G3141" t="s">
        <v>6076</v>
      </c>
      <c r="H3141" s="1">
        <v>44203.820856481485</v>
      </c>
      <c r="I3141">
        <v>2</v>
      </c>
      <c r="J3141">
        <v>2</v>
      </c>
      <c r="K3141">
        <v>11</v>
      </c>
      <c r="L3141">
        <v>0</v>
      </c>
      <c r="M3141">
        <v>934</v>
      </c>
      <c r="N3141">
        <v>877</v>
      </c>
      <c r="O3141">
        <v>91572</v>
      </c>
      <c r="P3141">
        <v>3</v>
      </c>
      <c r="Q3141" t="s">
        <v>6077</v>
      </c>
      <c r="R3141" s="5">
        <v>0</v>
      </c>
      <c r="S3141">
        <v>9</v>
      </c>
    </row>
    <row r="3142" spans="1:19" x14ac:dyDescent="0.25">
      <c r="A3142">
        <v>4364</v>
      </c>
      <c r="B3142" s="1">
        <v>44751.846168981479</v>
      </c>
      <c r="C3142" t="s">
        <v>6078</v>
      </c>
      <c r="D3142" t="s">
        <v>46</v>
      </c>
      <c r="E3142" s="4" t="b">
        <v>0</v>
      </c>
      <c r="F3142" t="b">
        <v>1</v>
      </c>
      <c r="G3142" t="s">
        <v>6079</v>
      </c>
      <c r="H3142" s="1">
        <v>41397.469027777777</v>
      </c>
      <c r="I3142">
        <v>0</v>
      </c>
      <c r="J3142">
        <v>0</v>
      </c>
      <c r="K3142">
        <v>1</v>
      </c>
      <c r="L3142">
        <v>0</v>
      </c>
      <c r="M3142">
        <v>1036</v>
      </c>
      <c r="N3142">
        <v>827</v>
      </c>
      <c r="O3142">
        <v>52528</v>
      </c>
      <c r="P3142">
        <v>9</v>
      </c>
      <c r="Q3142" t="s">
        <v>6080</v>
      </c>
      <c r="R3142" s="5">
        <v>0</v>
      </c>
      <c r="S3142">
        <v>9</v>
      </c>
    </row>
    <row r="3143" spans="1:19" x14ac:dyDescent="0.25">
      <c r="A3143">
        <v>2893</v>
      </c>
      <c r="B3143" s="1">
        <v>44751.632951388892</v>
      </c>
      <c r="C3143" t="s">
        <v>6081</v>
      </c>
      <c r="D3143" t="s">
        <v>46</v>
      </c>
      <c r="E3143" s="4" t="b">
        <v>0</v>
      </c>
      <c r="F3143" t="b">
        <v>0</v>
      </c>
      <c r="G3143" t="s">
        <v>6082</v>
      </c>
      <c r="H3143" s="1">
        <v>39894.08084490741</v>
      </c>
      <c r="I3143">
        <v>0</v>
      </c>
      <c r="J3143">
        <v>0</v>
      </c>
      <c r="K3143">
        <v>0</v>
      </c>
      <c r="L3143">
        <v>0</v>
      </c>
      <c r="M3143">
        <v>7676</v>
      </c>
      <c r="N3143">
        <v>1361</v>
      </c>
      <c r="O3143">
        <v>15345</v>
      </c>
      <c r="P3143">
        <v>44</v>
      </c>
      <c r="Q3143" t="s">
        <v>1046</v>
      </c>
      <c r="R3143" s="5">
        <v>0</v>
      </c>
      <c r="S3143">
        <v>9</v>
      </c>
    </row>
    <row r="3144" spans="1:19" x14ac:dyDescent="0.25">
      <c r="A3144">
        <v>5077</v>
      </c>
      <c r="B3144" s="1">
        <v>44751.944849537038</v>
      </c>
      <c r="C3144" t="s">
        <v>6083</v>
      </c>
      <c r="D3144" t="s">
        <v>20</v>
      </c>
      <c r="E3144" s="4" t="b">
        <v>0</v>
      </c>
      <c r="F3144" t="b">
        <v>0</v>
      </c>
      <c r="G3144" t="s">
        <v>6084</v>
      </c>
      <c r="H3144" s="1">
        <v>44468.19971064815</v>
      </c>
      <c r="I3144">
        <v>0</v>
      </c>
      <c r="J3144">
        <v>0</v>
      </c>
      <c r="K3144">
        <v>3</v>
      </c>
      <c r="L3144">
        <v>0</v>
      </c>
      <c r="M3144">
        <v>84</v>
      </c>
      <c r="N3144">
        <v>422</v>
      </c>
      <c r="O3144">
        <v>1941</v>
      </c>
      <c r="P3144">
        <v>3</v>
      </c>
      <c r="Q3144" t="s">
        <v>6085</v>
      </c>
      <c r="R3144" s="5">
        <v>0</v>
      </c>
      <c r="S3144">
        <v>9</v>
      </c>
    </row>
    <row r="3145" spans="1:19" x14ac:dyDescent="0.25">
      <c r="A3145">
        <v>2296</v>
      </c>
      <c r="B3145" s="1">
        <v>44751.532002314816</v>
      </c>
      <c r="C3145" t="s">
        <v>6086</v>
      </c>
      <c r="D3145" t="s">
        <v>62</v>
      </c>
      <c r="E3145" s="4" t="b">
        <v>0</v>
      </c>
      <c r="F3145" t="b">
        <v>0</v>
      </c>
      <c r="G3145" t="s">
        <v>6087</v>
      </c>
      <c r="H3145" s="1">
        <v>41173.978344907409</v>
      </c>
      <c r="I3145">
        <v>0</v>
      </c>
      <c r="J3145">
        <v>2</v>
      </c>
      <c r="K3145">
        <v>2</v>
      </c>
      <c r="L3145">
        <v>0</v>
      </c>
      <c r="M3145">
        <v>208</v>
      </c>
      <c r="N3145">
        <v>2918</v>
      </c>
      <c r="O3145">
        <v>6971</v>
      </c>
      <c r="P3145">
        <v>2</v>
      </c>
      <c r="Q3145" t="s">
        <v>6088</v>
      </c>
      <c r="R3145" s="5">
        <v>0</v>
      </c>
      <c r="S3145">
        <v>9</v>
      </c>
    </row>
    <row r="3146" spans="1:19" x14ac:dyDescent="0.25">
      <c r="A3146">
        <v>3874</v>
      </c>
      <c r="B3146" s="1">
        <v>44751.7809837963</v>
      </c>
      <c r="C3146" t="s">
        <v>6089</v>
      </c>
      <c r="D3146" t="s">
        <v>46</v>
      </c>
      <c r="E3146" s="4" t="b">
        <v>0</v>
      </c>
      <c r="F3146" t="b">
        <v>0</v>
      </c>
      <c r="G3146" t="s">
        <v>6090</v>
      </c>
      <c r="H3146" s="1">
        <v>42772.133414351854</v>
      </c>
      <c r="I3146">
        <v>0</v>
      </c>
      <c r="J3146">
        <v>0</v>
      </c>
      <c r="K3146">
        <v>0</v>
      </c>
      <c r="L3146">
        <v>0</v>
      </c>
      <c r="M3146">
        <v>384</v>
      </c>
      <c r="N3146">
        <v>246</v>
      </c>
      <c r="O3146">
        <v>720</v>
      </c>
      <c r="P3146">
        <v>0</v>
      </c>
      <c r="Q3146" t="s">
        <v>3354</v>
      </c>
      <c r="R3146" s="5">
        <v>0</v>
      </c>
      <c r="S3146">
        <v>9</v>
      </c>
    </row>
    <row r="3147" spans="1:19" x14ac:dyDescent="0.25">
      <c r="A3147">
        <v>2303</v>
      </c>
      <c r="B3147" s="1">
        <v>44751.533321759256</v>
      </c>
      <c r="C3147" t="s">
        <v>6091</v>
      </c>
      <c r="D3147" t="s">
        <v>46</v>
      </c>
      <c r="E3147" s="4" t="b">
        <v>0</v>
      </c>
      <c r="F3147" t="b">
        <v>0</v>
      </c>
      <c r="G3147" t="s">
        <v>6092</v>
      </c>
      <c r="H3147" s="1">
        <v>43500.660405092596</v>
      </c>
      <c r="I3147">
        <v>0</v>
      </c>
      <c r="J3147">
        <v>0</v>
      </c>
      <c r="K3147">
        <v>0</v>
      </c>
      <c r="L3147">
        <v>0</v>
      </c>
      <c r="M3147">
        <v>286</v>
      </c>
      <c r="N3147">
        <v>383</v>
      </c>
      <c r="O3147">
        <v>4388</v>
      </c>
      <c r="P3147">
        <v>1</v>
      </c>
      <c r="Q3147" t="s">
        <v>30</v>
      </c>
      <c r="R3147" s="5">
        <v>0</v>
      </c>
      <c r="S3147">
        <v>9</v>
      </c>
    </row>
    <row r="3148" spans="1:19" x14ac:dyDescent="0.25">
      <c r="A3148">
        <v>2425</v>
      </c>
      <c r="B3148" s="1">
        <v>44751.551006944443</v>
      </c>
      <c r="C3148" t="s">
        <v>6093</v>
      </c>
      <c r="D3148" t="s">
        <v>62</v>
      </c>
      <c r="E3148" s="4" t="b">
        <v>0</v>
      </c>
      <c r="F3148" t="b">
        <v>0</v>
      </c>
      <c r="G3148" t="s">
        <v>56</v>
      </c>
      <c r="H3148" s="1">
        <v>40909.156597222223</v>
      </c>
      <c r="I3148">
        <v>1</v>
      </c>
      <c r="J3148">
        <v>2</v>
      </c>
      <c r="K3148">
        <v>5</v>
      </c>
      <c r="L3148">
        <v>0</v>
      </c>
      <c r="M3148">
        <v>41</v>
      </c>
      <c r="N3148">
        <v>198</v>
      </c>
      <c r="O3148">
        <v>3827</v>
      </c>
      <c r="P3148">
        <v>0</v>
      </c>
      <c r="Q3148" t="s">
        <v>6094</v>
      </c>
      <c r="R3148" s="5">
        <v>0</v>
      </c>
      <c r="S3148">
        <v>9</v>
      </c>
    </row>
    <row r="3149" spans="1:19" x14ac:dyDescent="0.25">
      <c r="A3149">
        <v>3011</v>
      </c>
      <c r="B3149" s="1">
        <v>44751.64912037037</v>
      </c>
      <c r="C3149" t="s">
        <v>6095</v>
      </c>
      <c r="D3149" t="s">
        <v>46</v>
      </c>
      <c r="E3149" s="4" t="b">
        <v>0</v>
      </c>
      <c r="F3149" t="b">
        <v>0</v>
      </c>
      <c r="G3149" t="s">
        <v>1391</v>
      </c>
      <c r="H3149" s="1">
        <v>41754.981747685182</v>
      </c>
      <c r="I3149">
        <v>0</v>
      </c>
      <c r="J3149">
        <v>0</v>
      </c>
      <c r="K3149">
        <v>0</v>
      </c>
      <c r="L3149">
        <v>0</v>
      </c>
      <c r="M3149">
        <v>1094</v>
      </c>
      <c r="N3149">
        <v>1623</v>
      </c>
      <c r="O3149">
        <v>26328</v>
      </c>
      <c r="P3149">
        <v>3</v>
      </c>
      <c r="Q3149" t="s">
        <v>1392</v>
      </c>
      <c r="R3149" s="5">
        <v>0</v>
      </c>
      <c r="S3149">
        <v>9</v>
      </c>
    </row>
    <row r="3150" spans="1:19" x14ac:dyDescent="0.25">
      <c r="A3150">
        <v>5067</v>
      </c>
      <c r="B3150" s="1">
        <v>44751.943865740737</v>
      </c>
      <c r="C3150" t="s">
        <v>6096</v>
      </c>
      <c r="D3150" t="s">
        <v>20</v>
      </c>
      <c r="E3150" s="4" t="b">
        <v>0</v>
      </c>
      <c r="F3150" t="b">
        <v>1</v>
      </c>
      <c r="G3150" t="s">
        <v>6097</v>
      </c>
      <c r="H3150" s="1">
        <v>40078.017013888886</v>
      </c>
      <c r="I3150">
        <v>0</v>
      </c>
      <c r="J3150">
        <v>0</v>
      </c>
      <c r="K3150">
        <v>2</v>
      </c>
      <c r="L3150">
        <v>0</v>
      </c>
      <c r="M3150">
        <v>6347</v>
      </c>
      <c r="N3150">
        <v>1682</v>
      </c>
      <c r="O3150">
        <v>7533</v>
      </c>
      <c r="P3150">
        <v>168</v>
      </c>
      <c r="Q3150" t="s">
        <v>2809</v>
      </c>
      <c r="R3150" s="5">
        <v>0</v>
      </c>
      <c r="S3150">
        <v>9</v>
      </c>
    </row>
    <row r="3151" spans="1:19" x14ac:dyDescent="0.25">
      <c r="A3151">
        <v>3961</v>
      </c>
      <c r="B3151" s="1">
        <v>44751.79277777778</v>
      </c>
      <c r="C3151" t="s">
        <v>6098</v>
      </c>
      <c r="D3151" t="s">
        <v>46</v>
      </c>
      <c r="E3151" s="4" t="b">
        <v>0</v>
      </c>
      <c r="F3151" t="b">
        <v>0</v>
      </c>
      <c r="G3151" t="s">
        <v>6099</v>
      </c>
      <c r="H3151" s="1">
        <v>40685.102743055555</v>
      </c>
      <c r="I3151">
        <v>0</v>
      </c>
      <c r="J3151">
        <v>0</v>
      </c>
      <c r="K3151">
        <v>0</v>
      </c>
      <c r="L3151">
        <v>0</v>
      </c>
      <c r="M3151">
        <v>1072</v>
      </c>
      <c r="N3151">
        <v>1266</v>
      </c>
      <c r="O3151">
        <v>29351</v>
      </c>
      <c r="P3151">
        <v>7</v>
      </c>
      <c r="Q3151" t="s">
        <v>6100</v>
      </c>
      <c r="R3151" s="5">
        <v>0</v>
      </c>
      <c r="S3151">
        <v>9</v>
      </c>
    </row>
    <row r="3152" spans="1:19" x14ac:dyDescent="0.25">
      <c r="A3152">
        <v>3457</v>
      </c>
      <c r="B3152" s="1">
        <v>44751.713460648149</v>
      </c>
      <c r="C3152" t="s">
        <v>6101</v>
      </c>
      <c r="D3152" t="s">
        <v>20</v>
      </c>
      <c r="E3152" s="4" t="b">
        <v>0</v>
      </c>
      <c r="F3152" t="b">
        <v>0</v>
      </c>
      <c r="G3152" t="s">
        <v>56</v>
      </c>
      <c r="H3152" s="1">
        <v>41790.828020833331</v>
      </c>
      <c r="I3152">
        <v>0</v>
      </c>
      <c r="J3152">
        <v>0</v>
      </c>
      <c r="K3152">
        <v>0</v>
      </c>
      <c r="L3152">
        <v>0</v>
      </c>
      <c r="M3152">
        <v>460</v>
      </c>
      <c r="N3152">
        <v>606</v>
      </c>
      <c r="O3152">
        <v>89684</v>
      </c>
      <c r="P3152">
        <v>18</v>
      </c>
      <c r="Q3152" t="s">
        <v>56</v>
      </c>
      <c r="R3152" s="5">
        <v>0</v>
      </c>
      <c r="S3152">
        <v>9</v>
      </c>
    </row>
    <row r="3153" spans="1:19" x14ac:dyDescent="0.25">
      <c r="A3153">
        <v>3973</v>
      </c>
      <c r="B3153" s="1">
        <v>44751.794374999998</v>
      </c>
      <c r="C3153" t="s">
        <v>6102</v>
      </c>
      <c r="D3153" t="s">
        <v>46</v>
      </c>
      <c r="E3153" s="4" t="b">
        <v>0</v>
      </c>
      <c r="F3153" t="b">
        <v>1</v>
      </c>
      <c r="G3153" t="s">
        <v>6103</v>
      </c>
      <c r="H3153" s="1">
        <v>40303.056666666664</v>
      </c>
      <c r="I3153">
        <v>0</v>
      </c>
      <c r="J3153">
        <v>0</v>
      </c>
      <c r="K3153">
        <v>0</v>
      </c>
      <c r="L3153">
        <v>0</v>
      </c>
      <c r="M3153">
        <v>212</v>
      </c>
      <c r="N3153">
        <v>95</v>
      </c>
      <c r="O3153">
        <v>13999</v>
      </c>
      <c r="P3153">
        <v>13</v>
      </c>
      <c r="Q3153" t="s">
        <v>6104</v>
      </c>
      <c r="R3153" s="5">
        <v>0</v>
      </c>
      <c r="S3153">
        <v>9</v>
      </c>
    </row>
    <row r="3154" spans="1:19" x14ac:dyDescent="0.25">
      <c r="A3154">
        <v>3855</v>
      </c>
      <c r="B3154" s="1">
        <v>44751.778043981481</v>
      </c>
      <c r="C3154" t="s">
        <v>6105</v>
      </c>
      <c r="D3154" t="s">
        <v>20</v>
      </c>
      <c r="E3154" s="4" t="b">
        <v>0</v>
      </c>
      <c r="F3154" t="b">
        <v>0</v>
      </c>
      <c r="G3154" t="s">
        <v>6106</v>
      </c>
      <c r="H3154" s="1">
        <v>44283.529675925929</v>
      </c>
      <c r="I3154">
        <v>1</v>
      </c>
      <c r="J3154">
        <v>1</v>
      </c>
      <c r="K3154">
        <v>1</v>
      </c>
      <c r="L3154">
        <v>0</v>
      </c>
      <c r="M3154">
        <v>2598</v>
      </c>
      <c r="N3154">
        <v>4736</v>
      </c>
      <c r="O3154">
        <v>4182</v>
      </c>
      <c r="P3154">
        <v>13</v>
      </c>
      <c r="Q3154" t="s">
        <v>56</v>
      </c>
      <c r="R3154" s="5">
        <v>0</v>
      </c>
      <c r="S3154">
        <v>9</v>
      </c>
    </row>
    <row r="3155" spans="1:19" x14ac:dyDescent="0.25">
      <c r="A3155">
        <v>4955</v>
      </c>
      <c r="B3155" s="1">
        <v>44751.927523148152</v>
      </c>
      <c r="C3155" t="s">
        <v>6107</v>
      </c>
      <c r="D3155" t="s">
        <v>62</v>
      </c>
      <c r="E3155" s="4" t="b">
        <v>0</v>
      </c>
      <c r="F3155" t="b">
        <v>0</v>
      </c>
      <c r="G3155" t="s">
        <v>6108</v>
      </c>
      <c r="H3155" s="1">
        <v>44623.908402777779</v>
      </c>
      <c r="I3155">
        <v>0</v>
      </c>
      <c r="J3155">
        <v>2</v>
      </c>
      <c r="K3155">
        <v>0</v>
      </c>
      <c r="L3155">
        <v>0</v>
      </c>
      <c r="M3155">
        <v>53</v>
      </c>
      <c r="N3155">
        <v>156</v>
      </c>
      <c r="O3155">
        <v>1749</v>
      </c>
      <c r="P3155">
        <v>2</v>
      </c>
      <c r="Q3155" t="s">
        <v>56</v>
      </c>
      <c r="R3155" s="5">
        <v>0</v>
      </c>
      <c r="S3155">
        <v>9</v>
      </c>
    </row>
    <row r="3156" spans="1:19" x14ac:dyDescent="0.25">
      <c r="A3156">
        <v>2547</v>
      </c>
      <c r="B3156" s="1">
        <v>44751.573773148149</v>
      </c>
      <c r="C3156" t="s">
        <v>6109</v>
      </c>
      <c r="D3156" t="s">
        <v>46</v>
      </c>
      <c r="E3156" s="4" t="b">
        <v>0</v>
      </c>
      <c r="F3156" t="b">
        <v>0</v>
      </c>
      <c r="G3156" t="s">
        <v>6110</v>
      </c>
      <c r="H3156" s="1">
        <v>44270.531331018516</v>
      </c>
      <c r="I3156">
        <v>0</v>
      </c>
      <c r="J3156">
        <v>0</v>
      </c>
      <c r="K3156">
        <v>1</v>
      </c>
      <c r="L3156">
        <v>0</v>
      </c>
      <c r="M3156">
        <v>1657</v>
      </c>
      <c r="N3156">
        <v>2457</v>
      </c>
      <c r="O3156">
        <v>15645</v>
      </c>
      <c r="P3156">
        <v>0</v>
      </c>
      <c r="Q3156" t="s">
        <v>6111</v>
      </c>
      <c r="R3156" s="5">
        <v>0</v>
      </c>
      <c r="S3156">
        <v>9</v>
      </c>
    </row>
    <row r="3157" spans="1:19" x14ac:dyDescent="0.25">
      <c r="A3157">
        <v>3817</v>
      </c>
      <c r="B3157" s="1">
        <v>44751.771307870367</v>
      </c>
      <c r="C3157" t="s">
        <v>6112</v>
      </c>
      <c r="D3157" t="s">
        <v>46</v>
      </c>
      <c r="E3157" s="4" t="b">
        <v>0</v>
      </c>
      <c r="F3157" t="b">
        <v>0</v>
      </c>
      <c r="G3157" t="s">
        <v>6113</v>
      </c>
      <c r="H3157" s="1">
        <v>42946.536168981482</v>
      </c>
      <c r="I3157">
        <v>0</v>
      </c>
      <c r="J3157">
        <v>1</v>
      </c>
      <c r="K3157">
        <v>0</v>
      </c>
      <c r="L3157">
        <v>0</v>
      </c>
      <c r="M3157">
        <v>236</v>
      </c>
      <c r="N3157">
        <v>430</v>
      </c>
      <c r="O3157">
        <v>396</v>
      </c>
      <c r="P3157">
        <v>2</v>
      </c>
      <c r="Q3157" t="s">
        <v>6114</v>
      </c>
      <c r="R3157" s="5">
        <v>0</v>
      </c>
      <c r="S3157">
        <v>9</v>
      </c>
    </row>
    <row r="3158" spans="1:19" x14ac:dyDescent="0.25">
      <c r="A3158">
        <v>5306</v>
      </c>
      <c r="B3158" s="1">
        <v>44751.973761574074</v>
      </c>
      <c r="C3158" t="s">
        <v>6115</v>
      </c>
      <c r="D3158" t="s">
        <v>20</v>
      </c>
      <c r="E3158" s="4" t="b">
        <v>0</v>
      </c>
      <c r="F3158" t="b">
        <v>0</v>
      </c>
      <c r="G3158" t="s">
        <v>5014</v>
      </c>
      <c r="H3158" s="1">
        <v>42198.030856481484</v>
      </c>
      <c r="I3158">
        <v>0</v>
      </c>
      <c r="J3158">
        <v>0</v>
      </c>
      <c r="K3158">
        <v>1</v>
      </c>
      <c r="L3158">
        <v>0</v>
      </c>
      <c r="M3158">
        <v>1475</v>
      </c>
      <c r="N3158">
        <v>854</v>
      </c>
      <c r="O3158">
        <v>123575</v>
      </c>
      <c r="P3158">
        <v>10</v>
      </c>
      <c r="Q3158" t="s">
        <v>5015</v>
      </c>
      <c r="R3158" s="5">
        <v>0</v>
      </c>
      <c r="S3158">
        <v>9</v>
      </c>
    </row>
    <row r="3159" spans="1:19" x14ac:dyDescent="0.25">
      <c r="A3159">
        <v>3592</v>
      </c>
      <c r="B3159" s="1">
        <v>44751.732708333337</v>
      </c>
      <c r="C3159" t="s">
        <v>6116</v>
      </c>
      <c r="D3159" t="s">
        <v>46</v>
      </c>
      <c r="E3159" s="4" t="b">
        <v>0</v>
      </c>
      <c r="F3159" t="b">
        <v>0</v>
      </c>
      <c r="G3159" t="s">
        <v>56</v>
      </c>
      <c r="H3159" s="1">
        <v>44285.656168981484</v>
      </c>
      <c r="I3159">
        <v>0</v>
      </c>
      <c r="J3159">
        <v>0</v>
      </c>
      <c r="K3159">
        <v>0</v>
      </c>
      <c r="L3159">
        <v>0</v>
      </c>
      <c r="M3159">
        <v>22</v>
      </c>
      <c r="N3159">
        <v>105</v>
      </c>
      <c r="O3159">
        <v>1474</v>
      </c>
      <c r="P3159">
        <v>1</v>
      </c>
      <c r="Q3159" t="s">
        <v>56</v>
      </c>
      <c r="R3159" s="5">
        <v>0</v>
      </c>
      <c r="S3159">
        <v>9</v>
      </c>
    </row>
    <row r="3160" spans="1:19" x14ac:dyDescent="0.25">
      <c r="A3160">
        <v>4944</v>
      </c>
      <c r="B3160" s="1">
        <v>44751.926006944443</v>
      </c>
      <c r="C3160" t="s">
        <v>6117</v>
      </c>
      <c r="D3160" t="s">
        <v>20</v>
      </c>
      <c r="E3160" s="4" t="b">
        <v>0</v>
      </c>
      <c r="F3160" t="b">
        <v>0</v>
      </c>
      <c r="G3160" t="s">
        <v>6118</v>
      </c>
      <c r="H3160" s="1">
        <v>43371.714930555558</v>
      </c>
      <c r="I3160">
        <v>0</v>
      </c>
      <c r="J3160">
        <v>0</v>
      </c>
      <c r="K3160">
        <v>1</v>
      </c>
      <c r="L3160">
        <v>0</v>
      </c>
      <c r="M3160">
        <v>296</v>
      </c>
      <c r="N3160">
        <v>468</v>
      </c>
      <c r="O3160">
        <v>13607</v>
      </c>
      <c r="P3160">
        <v>0</v>
      </c>
      <c r="Q3160" t="s">
        <v>56</v>
      </c>
      <c r="R3160" s="5">
        <v>0</v>
      </c>
      <c r="S3160">
        <v>9</v>
      </c>
    </row>
    <row r="3161" spans="1:19" x14ac:dyDescent="0.25">
      <c r="A3161">
        <v>2471</v>
      </c>
      <c r="B3161" s="1">
        <v>44751.561215277776</v>
      </c>
      <c r="C3161" t="s">
        <v>6119</v>
      </c>
      <c r="D3161" t="s">
        <v>46</v>
      </c>
      <c r="E3161" s="4" t="b">
        <v>0</v>
      </c>
      <c r="F3161" t="b">
        <v>0</v>
      </c>
      <c r="G3161" t="s">
        <v>6120</v>
      </c>
      <c r="H3161" s="1">
        <v>44598.219965277778</v>
      </c>
      <c r="I3161">
        <v>0</v>
      </c>
      <c r="J3161">
        <v>1</v>
      </c>
      <c r="K3161">
        <v>1</v>
      </c>
      <c r="L3161">
        <v>0</v>
      </c>
      <c r="M3161">
        <v>93</v>
      </c>
      <c r="N3161">
        <v>260</v>
      </c>
      <c r="O3161">
        <v>1347</v>
      </c>
      <c r="P3161">
        <v>0</v>
      </c>
      <c r="Q3161" t="s">
        <v>6121</v>
      </c>
      <c r="R3161" s="5">
        <v>0</v>
      </c>
      <c r="S3161">
        <v>9</v>
      </c>
    </row>
    <row r="3162" spans="1:19" x14ac:dyDescent="0.25">
      <c r="A3162">
        <v>2673</v>
      </c>
      <c r="B3162" s="1">
        <v>44751.593263888892</v>
      </c>
      <c r="C3162" t="s">
        <v>6122</v>
      </c>
      <c r="D3162" t="s">
        <v>46</v>
      </c>
      <c r="E3162" s="4" t="b">
        <v>0</v>
      </c>
      <c r="F3162" t="b">
        <v>1</v>
      </c>
      <c r="G3162" t="s">
        <v>6123</v>
      </c>
      <c r="H3162" s="1">
        <v>41846.031458333331</v>
      </c>
      <c r="I3162">
        <v>0</v>
      </c>
      <c r="J3162">
        <v>0</v>
      </c>
      <c r="K3162">
        <v>0</v>
      </c>
      <c r="L3162">
        <v>0</v>
      </c>
      <c r="M3162">
        <v>2694</v>
      </c>
      <c r="N3162">
        <v>5001</v>
      </c>
      <c r="O3162">
        <v>99469</v>
      </c>
      <c r="P3162">
        <v>19</v>
      </c>
      <c r="Q3162" t="s">
        <v>6124</v>
      </c>
      <c r="R3162" s="5">
        <v>0</v>
      </c>
      <c r="S3162">
        <v>9</v>
      </c>
    </row>
    <row r="3163" spans="1:19" x14ac:dyDescent="0.25">
      <c r="A3163">
        <v>3963</v>
      </c>
      <c r="B3163" s="1">
        <v>44751.792812500003</v>
      </c>
      <c r="C3163" t="s">
        <v>6125</v>
      </c>
      <c r="D3163" t="s">
        <v>62</v>
      </c>
      <c r="E3163" s="4" t="b">
        <v>0</v>
      </c>
      <c r="F3163" t="b">
        <v>0</v>
      </c>
      <c r="G3163" t="s">
        <v>6126</v>
      </c>
      <c r="H3163" s="1">
        <v>44621.97483796296</v>
      </c>
      <c r="I3163">
        <v>0</v>
      </c>
      <c r="J3163">
        <v>1</v>
      </c>
      <c r="K3163">
        <v>1</v>
      </c>
      <c r="L3163">
        <v>0</v>
      </c>
      <c r="M3163">
        <v>297</v>
      </c>
      <c r="N3163">
        <v>1047</v>
      </c>
      <c r="O3163">
        <v>6782</v>
      </c>
      <c r="P3163">
        <v>0</v>
      </c>
      <c r="Q3163" t="s">
        <v>56</v>
      </c>
      <c r="R3163" s="5">
        <v>0</v>
      </c>
      <c r="S3163">
        <v>9</v>
      </c>
    </row>
    <row r="3164" spans="1:19" x14ac:dyDescent="0.25">
      <c r="A3164">
        <v>4492</v>
      </c>
      <c r="B3164" s="1">
        <v>44751.864895833336</v>
      </c>
      <c r="C3164" t="s">
        <v>6127</v>
      </c>
      <c r="D3164" t="s">
        <v>46</v>
      </c>
      <c r="E3164" s="4" t="b">
        <v>0</v>
      </c>
      <c r="F3164" t="b">
        <v>0</v>
      </c>
      <c r="G3164" t="s">
        <v>6128</v>
      </c>
      <c r="H3164" s="1">
        <v>44694.086273148147</v>
      </c>
      <c r="I3164">
        <v>0</v>
      </c>
      <c r="J3164">
        <v>0</v>
      </c>
      <c r="K3164">
        <v>0</v>
      </c>
      <c r="L3164">
        <v>0</v>
      </c>
      <c r="M3164">
        <v>306</v>
      </c>
      <c r="N3164">
        <v>878</v>
      </c>
      <c r="O3164">
        <v>640</v>
      </c>
      <c r="P3164">
        <v>1</v>
      </c>
      <c r="Q3164" t="s">
        <v>56</v>
      </c>
      <c r="R3164" s="5">
        <v>0</v>
      </c>
      <c r="S3164">
        <v>9</v>
      </c>
    </row>
    <row r="3165" spans="1:19" x14ac:dyDescent="0.25">
      <c r="A3165">
        <v>5084</v>
      </c>
      <c r="B3165" s="1">
        <v>44751.945925925924</v>
      </c>
      <c r="C3165" t="s">
        <v>6129</v>
      </c>
      <c r="D3165" t="s">
        <v>62</v>
      </c>
      <c r="E3165" s="4" t="b">
        <v>0</v>
      </c>
      <c r="F3165" t="b">
        <v>0</v>
      </c>
      <c r="G3165" t="s">
        <v>6130</v>
      </c>
      <c r="H3165" s="1">
        <v>42909.046469907407</v>
      </c>
      <c r="I3165">
        <v>0</v>
      </c>
      <c r="J3165">
        <v>0</v>
      </c>
      <c r="K3165">
        <v>1</v>
      </c>
      <c r="L3165">
        <v>0</v>
      </c>
      <c r="M3165">
        <v>522</v>
      </c>
      <c r="N3165">
        <v>494</v>
      </c>
      <c r="O3165">
        <v>3630</v>
      </c>
      <c r="P3165">
        <v>6</v>
      </c>
      <c r="Q3165" t="s">
        <v>100</v>
      </c>
      <c r="R3165" s="5">
        <v>0</v>
      </c>
      <c r="S3165">
        <v>9</v>
      </c>
    </row>
    <row r="3166" spans="1:19" x14ac:dyDescent="0.25">
      <c r="A3166">
        <v>2369</v>
      </c>
      <c r="B3166" s="1">
        <v>44751.542627314811</v>
      </c>
      <c r="C3166" t="s">
        <v>6131</v>
      </c>
      <c r="D3166" t="s">
        <v>46</v>
      </c>
      <c r="E3166" s="4" t="b">
        <v>0</v>
      </c>
      <c r="F3166" t="b">
        <v>0</v>
      </c>
      <c r="G3166" t="s">
        <v>6132</v>
      </c>
      <c r="H3166" s="1">
        <v>40571.694872685184</v>
      </c>
      <c r="I3166">
        <v>0</v>
      </c>
      <c r="J3166">
        <v>0</v>
      </c>
      <c r="K3166">
        <v>0</v>
      </c>
      <c r="L3166">
        <v>0</v>
      </c>
      <c r="M3166">
        <v>100</v>
      </c>
      <c r="N3166">
        <v>2199</v>
      </c>
      <c r="O3166">
        <v>10368</v>
      </c>
      <c r="P3166">
        <v>0</v>
      </c>
      <c r="Q3166" t="s">
        <v>6133</v>
      </c>
      <c r="R3166" s="5">
        <v>0</v>
      </c>
      <c r="S3166">
        <v>9</v>
      </c>
    </row>
    <row r="3167" spans="1:19" x14ac:dyDescent="0.25">
      <c r="A3167">
        <v>3049</v>
      </c>
      <c r="B3167" s="1">
        <v>44751.653784722221</v>
      </c>
      <c r="C3167" t="s">
        <v>6134</v>
      </c>
      <c r="D3167" t="s">
        <v>62</v>
      </c>
      <c r="E3167" s="4" t="b">
        <v>0</v>
      </c>
      <c r="F3167" t="b">
        <v>0</v>
      </c>
      <c r="G3167" t="s">
        <v>56</v>
      </c>
      <c r="H3167" s="1">
        <v>44750.795208333337</v>
      </c>
      <c r="I3167">
        <v>0</v>
      </c>
      <c r="J3167">
        <v>0</v>
      </c>
      <c r="K3167">
        <v>0</v>
      </c>
      <c r="L3167">
        <v>0</v>
      </c>
      <c r="M3167">
        <v>2</v>
      </c>
      <c r="N3167">
        <v>41</v>
      </c>
      <c r="O3167">
        <v>38</v>
      </c>
      <c r="P3167">
        <v>0</v>
      </c>
      <c r="Q3167" t="s">
        <v>56</v>
      </c>
      <c r="R3167" s="5">
        <v>0</v>
      </c>
      <c r="S3167">
        <v>9</v>
      </c>
    </row>
    <row r="3168" spans="1:19" x14ac:dyDescent="0.25">
      <c r="A3168">
        <v>2421</v>
      </c>
      <c r="B3168" s="1">
        <v>44751.550543981481</v>
      </c>
      <c r="C3168" t="s">
        <v>6135</v>
      </c>
      <c r="D3168" t="s">
        <v>62</v>
      </c>
      <c r="E3168" s="4" t="b">
        <v>0</v>
      </c>
      <c r="F3168" t="b">
        <v>1</v>
      </c>
      <c r="G3168" t="s">
        <v>6136</v>
      </c>
      <c r="H3168" s="1">
        <v>42643.600891203707</v>
      </c>
      <c r="I3168">
        <v>0</v>
      </c>
      <c r="J3168">
        <v>1</v>
      </c>
      <c r="K3168">
        <v>0</v>
      </c>
      <c r="L3168">
        <v>0</v>
      </c>
      <c r="M3168">
        <v>139</v>
      </c>
      <c r="N3168">
        <v>572</v>
      </c>
      <c r="O3168">
        <v>509</v>
      </c>
      <c r="P3168">
        <v>1</v>
      </c>
      <c r="Q3168" t="s">
        <v>84</v>
      </c>
      <c r="R3168" s="5">
        <v>0</v>
      </c>
      <c r="S3168">
        <v>9</v>
      </c>
    </row>
    <row r="3169" spans="1:19" x14ac:dyDescent="0.25">
      <c r="A3169">
        <v>3394</v>
      </c>
      <c r="B3169" s="1">
        <v>44751.705983796295</v>
      </c>
      <c r="C3169" t="s">
        <v>6137</v>
      </c>
      <c r="D3169" t="s">
        <v>46</v>
      </c>
      <c r="E3169" s="4" t="b">
        <v>0</v>
      </c>
      <c r="F3169" t="b">
        <v>0</v>
      </c>
      <c r="G3169" t="s">
        <v>5925</v>
      </c>
      <c r="H3169" s="1">
        <v>44273.207002314812</v>
      </c>
      <c r="I3169">
        <v>0</v>
      </c>
      <c r="J3169">
        <v>0</v>
      </c>
      <c r="K3169">
        <v>0</v>
      </c>
      <c r="L3169">
        <v>0</v>
      </c>
      <c r="M3169">
        <v>513</v>
      </c>
      <c r="N3169">
        <v>392</v>
      </c>
      <c r="O3169">
        <v>2870</v>
      </c>
      <c r="P3169">
        <v>0</v>
      </c>
      <c r="Q3169" t="s">
        <v>56</v>
      </c>
      <c r="R3169" s="5">
        <v>0</v>
      </c>
      <c r="S3169">
        <v>9</v>
      </c>
    </row>
    <row r="3170" spans="1:19" x14ac:dyDescent="0.25">
      <c r="A3170">
        <v>5566</v>
      </c>
      <c r="B3170" s="1">
        <v>44755.646053240744</v>
      </c>
      <c r="C3170" t="s">
        <v>6138</v>
      </c>
      <c r="D3170" t="s">
        <v>24</v>
      </c>
      <c r="E3170" s="4" t="b">
        <v>0</v>
      </c>
      <c r="F3170" t="b">
        <v>1</v>
      </c>
      <c r="G3170" t="s">
        <v>6139</v>
      </c>
      <c r="H3170" s="1">
        <v>39611.057337962964</v>
      </c>
      <c r="I3170">
        <v>0</v>
      </c>
      <c r="J3170">
        <v>0</v>
      </c>
      <c r="K3170">
        <v>1</v>
      </c>
      <c r="L3170">
        <v>0</v>
      </c>
      <c r="M3170">
        <v>2082</v>
      </c>
      <c r="N3170">
        <v>1628</v>
      </c>
      <c r="O3170">
        <v>260903</v>
      </c>
      <c r="P3170">
        <v>167</v>
      </c>
      <c r="Q3170" t="s">
        <v>6140</v>
      </c>
      <c r="R3170" s="5">
        <v>0</v>
      </c>
      <c r="S3170">
        <v>9</v>
      </c>
    </row>
    <row r="3171" spans="1:19" x14ac:dyDescent="0.25">
      <c r="A3171">
        <v>3472</v>
      </c>
      <c r="B3171" s="1">
        <v>44751.714988425927</v>
      </c>
      <c r="C3171" t="s">
        <v>6141</v>
      </c>
      <c r="D3171" t="s">
        <v>20</v>
      </c>
      <c r="E3171" s="4" t="b">
        <v>0</v>
      </c>
      <c r="F3171" t="b">
        <v>0</v>
      </c>
      <c r="G3171" t="s">
        <v>56</v>
      </c>
      <c r="H3171" s="1">
        <v>44330.837048611109</v>
      </c>
      <c r="I3171">
        <v>0</v>
      </c>
      <c r="J3171">
        <v>1</v>
      </c>
      <c r="K3171">
        <v>3</v>
      </c>
      <c r="L3171">
        <v>0</v>
      </c>
      <c r="M3171">
        <v>8</v>
      </c>
      <c r="N3171">
        <v>118</v>
      </c>
      <c r="O3171">
        <v>1698</v>
      </c>
      <c r="P3171">
        <v>1</v>
      </c>
      <c r="Q3171" t="s">
        <v>56</v>
      </c>
      <c r="R3171" s="5">
        <v>0</v>
      </c>
      <c r="S3171">
        <v>9</v>
      </c>
    </row>
    <row r="3172" spans="1:19" x14ac:dyDescent="0.25">
      <c r="A3172">
        <v>3551</v>
      </c>
      <c r="B3172" s="1">
        <v>44751.72625</v>
      </c>
      <c r="C3172" t="s">
        <v>6142</v>
      </c>
      <c r="D3172" t="s">
        <v>46</v>
      </c>
      <c r="E3172" s="4" t="b">
        <v>0</v>
      </c>
      <c r="F3172" t="b">
        <v>0</v>
      </c>
      <c r="G3172" t="s">
        <v>6143</v>
      </c>
      <c r="H3172" s="1">
        <v>44570.985520833332</v>
      </c>
      <c r="I3172">
        <v>0</v>
      </c>
      <c r="J3172">
        <v>0</v>
      </c>
      <c r="K3172">
        <v>1</v>
      </c>
      <c r="L3172">
        <v>0</v>
      </c>
      <c r="M3172">
        <v>214</v>
      </c>
      <c r="N3172">
        <v>340</v>
      </c>
      <c r="O3172">
        <v>5333</v>
      </c>
      <c r="P3172">
        <v>3</v>
      </c>
      <c r="Q3172" t="s">
        <v>56</v>
      </c>
      <c r="R3172" s="5">
        <v>0</v>
      </c>
      <c r="S3172">
        <v>9</v>
      </c>
    </row>
    <row r="3173" spans="1:19" x14ac:dyDescent="0.25">
      <c r="A3173">
        <v>4862</v>
      </c>
      <c r="B3173" s="1">
        <v>44751.915775462963</v>
      </c>
      <c r="C3173" t="s">
        <v>6144</v>
      </c>
      <c r="D3173" t="s">
        <v>259</v>
      </c>
      <c r="E3173" s="4" t="b">
        <v>0</v>
      </c>
      <c r="F3173" t="b">
        <v>0</v>
      </c>
      <c r="G3173" t="s">
        <v>6145</v>
      </c>
      <c r="H3173" s="1">
        <v>43257.600543981483</v>
      </c>
      <c r="I3173">
        <v>0</v>
      </c>
      <c r="J3173">
        <v>0</v>
      </c>
      <c r="K3173">
        <v>0</v>
      </c>
      <c r="L3173">
        <v>0</v>
      </c>
      <c r="M3173">
        <v>53</v>
      </c>
      <c r="N3173">
        <v>220</v>
      </c>
      <c r="O3173">
        <v>1516</v>
      </c>
      <c r="P3173">
        <v>1</v>
      </c>
      <c r="Q3173" t="s">
        <v>84</v>
      </c>
      <c r="R3173" s="5">
        <v>0</v>
      </c>
      <c r="S3173">
        <v>9</v>
      </c>
    </row>
    <row r="3174" spans="1:19" x14ac:dyDescent="0.25">
      <c r="A3174">
        <v>3699</v>
      </c>
      <c r="B3174" s="1">
        <v>44751.751458333332</v>
      </c>
      <c r="C3174" t="s">
        <v>6146</v>
      </c>
      <c r="D3174" t="s">
        <v>46</v>
      </c>
      <c r="E3174" s="4" t="b">
        <v>0</v>
      </c>
      <c r="F3174" t="b">
        <v>0</v>
      </c>
      <c r="G3174" t="s">
        <v>6147</v>
      </c>
      <c r="H3174" s="1">
        <v>41535.780902777777</v>
      </c>
      <c r="I3174">
        <v>0</v>
      </c>
      <c r="J3174">
        <v>0</v>
      </c>
      <c r="K3174">
        <v>9</v>
      </c>
      <c r="L3174">
        <v>0</v>
      </c>
      <c r="M3174">
        <v>2397</v>
      </c>
      <c r="N3174">
        <v>2147</v>
      </c>
      <c r="O3174">
        <v>12715</v>
      </c>
      <c r="P3174">
        <v>3</v>
      </c>
      <c r="Q3174" t="s">
        <v>6148</v>
      </c>
      <c r="R3174" s="5">
        <v>0</v>
      </c>
      <c r="S3174">
        <v>9</v>
      </c>
    </row>
    <row r="3175" spans="1:19" x14ac:dyDescent="0.25">
      <c r="A3175">
        <v>4911</v>
      </c>
      <c r="B3175" s="1">
        <v>44751.921076388891</v>
      </c>
      <c r="C3175" t="s">
        <v>6149</v>
      </c>
      <c r="D3175" t="s">
        <v>62</v>
      </c>
      <c r="E3175" s="4" t="b">
        <v>0</v>
      </c>
      <c r="F3175" t="b">
        <v>1</v>
      </c>
      <c r="G3175" t="s">
        <v>6150</v>
      </c>
      <c r="H3175" s="1">
        <v>42703.201539351852</v>
      </c>
      <c r="I3175">
        <v>6</v>
      </c>
      <c r="J3175">
        <v>19</v>
      </c>
      <c r="K3175">
        <v>72</v>
      </c>
      <c r="L3175">
        <v>0</v>
      </c>
      <c r="M3175">
        <v>76388</v>
      </c>
      <c r="N3175">
        <v>1080</v>
      </c>
      <c r="O3175">
        <v>22585</v>
      </c>
      <c r="P3175">
        <v>541</v>
      </c>
      <c r="Q3175" t="s">
        <v>778</v>
      </c>
      <c r="R3175" s="5">
        <v>0</v>
      </c>
      <c r="S3175">
        <v>9</v>
      </c>
    </row>
    <row r="3176" spans="1:19" x14ac:dyDescent="0.25">
      <c r="A3176">
        <v>2292</v>
      </c>
      <c r="B3176" s="1">
        <v>44751.531215277777</v>
      </c>
      <c r="C3176" t="s">
        <v>6151</v>
      </c>
      <c r="D3176" t="s">
        <v>46</v>
      </c>
      <c r="E3176" s="4" t="b">
        <v>0</v>
      </c>
      <c r="F3176" t="b">
        <v>0</v>
      </c>
      <c r="G3176" t="s">
        <v>6092</v>
      </c>
      <c r="H3176" s="1">
        <v>43500.660405092596</v>
      </c>
      <c r="I3176">
        <v>0</v>
      </c>
      <c r="J3176">
        <v>0</v>
      </c>
      <c r="K3176">
        <v>0</v>
      </c>
      <c r="L3176">
        <v>0</v>
      </c>
      <c r="M3176">
        <v>286</v>
      </c>
      <c r="N3176">
        <v>383</v>
      </c>
      <c r="O3176">
        <v>4388</v>
      </c>
      <c r="P3176">
        <v>1</v>
      </c>
      <c r="Q3176" t="s">
        <v>30</v>
      </c>
      <c r="R3176" s="5">
        <v>0</v>
      </c>
      <c r="S3176">
        <v>9</v>
      </c>
    </row>
    <row r="3177" spans="1:19" x14ac:dyDescent="0.25">
      <c r="A3177">
        <v>2746</v>
      </c>
      <c r="B3177" s="1">
        <v>44751.608171296299</v>
      </c>
      <c r="C3177" t="s">
        <v>6152</v>
      </c>
      <c r="D3177" t="s">
        <v>62</v>
      </c>
      <c r="E3177" s="4" t="b">
        <v>0</v>
      </c>
      <c r="F3177" t="b">
        <v>0</v>
      </c>
      <c r="G3177" t="s">
        <v>6153</v>
      </c>
      <c r="H3177" s="1">
        <v>42901.595659722225</v>
      </c>
      <c r="I3177">
        <v>0</v>
      </c>
      <c r="J3177">
        <v>0</v>
      </c>
      <c r="K3177">
        <v>2</v>
      </c>
      <c r="L3177">
        <v>0</v>
      </c>
      <c r="M3177">
        <v>410</v>
      </c>
      <c r="N3177">
        <v>2383</v>
      </c>
      <c r="O3177">
        <v>8924</v>
      </c>
      <c r="P3177">
        <v>2</v>
      </c>
      <c r="Q3177" t="s">
        <v>6154</v>
      </c>
      <c r="R3177" s="5">
        <v>0</v>
      </c>
      <c r="S3177">
        <v>9</v>
      </c>
    </row>
    <row r="3178" spans="1:19" x14ac:dyDescent="0.25">
      <c r="A3178">
        <v>2818</v>
      </c>
      <c r="B3178" s="1">
        <v>44751.620613425926</v>
      </c>
      <c r="C3178" t="s">
        <v>6155</v>
      </c>
      <c r="D3178" t="s">
        <v>46</v>
      </c>
      <c r="E3178" s="4" t="b">
        <v>0</v>
      </c>
      <c r="F3178" t="b">
        <v>1</v>
      </c>
      <c r="G3178" t="s">
        <v>6156</v>
      </c>
      <c r="H3178" s="1">
        <v>40636.134675925925</v>
      </c>
      <c r="I3178">
        <v>0</v>
      </c>
      <c r="J3178">
        <v>0</v>
      </c>
      <c r="K3178">
        <v>0</v>
      </c>
      <c r="L3178">
        <v>0</v>
      </c>
      <c r="M3178">
        <v>55</v>
      </c>
      <c r="N3178">
        <v>617</v>
      </c>
      <c r="O3178">
        <v>937</v>
      </c>
      <c r="P3178">
        <v>0</v>
      </c>
      <c r="Q3178" t="s">
        <v>56</v>
      </c>
      <c r="R3178" s="5">
        <v>0</v>
      </c>
      <c r="S3178">
        <v>9</v>
      </c>
    </row>
    <row r="3179" spans="1:19" x14ac:dyDescent="0.25">
      <c r="A3179">
        <v>5235</v>
      </c>
      <c r="B3179" s="1">
        <v>44751.966145833336</v>
      </c>
      <c r="C3179" t="s">
        <v>6157</v>
      </c>
      <c r="D3179" t="s">
        <v>20</v>
      </c>
      <c r="E3179" s="4" t="b">
        <v>0</v>
      </c>
      <c r="F3179" t="b">
        <v>1</v>
      </c>
      <c r="G3179" t="s">
        <v>6158</v>
      </c>
      <c r="H3179" s="1">
        <v>40011.140185185184</v>
      </c>
      <c r="I3179">
        <v>0</v>
      </c>
      <c r="J3179">
        <v>1</v>
      </c>
      <c r="K3179">
        <v>0</v>
      </c>
      <c r="L3179">
        <v>0</v>
      </c>
      <c r="M3179">
        <v>146</v>
      </c>
      <c r="N3179">
        <v>209</v>
      </c>
      <c r="O3179">
        <v>2088</v>
      </c>
      <c r="P3179">
        <v>24</v>
      </c>
      <c r="Q3179" t="s">
        <v>56</v>
      </c>
      <c r="R3179" s="5">
        <v>0</v>
      </c>
      <c r="S3179">
        <v>9</v>
      </c>
    </row>
    <row r="3180" spans="1:19" x14ac:dyDescent="0.25">
      <c r="A3180">
        <v>5114</v>
      </c>
      <c r="B3180" s="1">
        <v>44751.949444444443</v>
      </c>
      <c r="C3180" t="s">
        <v>6159</v>
      </c>
      <c r="D3180" t="s">
        <v>20</v>
      </c>
      <c r="E3180" s="4" t="b">
        <v>0</v>
      </c>
      <c r="F3180" t="b">
        <v>0</v>
      </c>
      <c r="G3180" t="s">
        <v>6160</v>
      </c>
      <c r="H3180" s="1">
        <v>44666.071388888886</v>
      </c>
      <c r="I3180">
        <v>0</v>
      </c>
      <c r="J3180">
        <v>0</v>
      </c>
      <c r="K3180">
        <v>1</v>
      </c>
      <c r="L3180">
        <v>0</v>
      </c>
      <c r="M3180">
        <v>5</v>
      </c>
      <c r="N3180">
        <v>5</v>
      </c>
      <c r="O3180">
        <v>399</v>
      </c>
      <c r="P3180">
        <v>0</v>
      </c>
      <c r="Q3180" t="s">
        <v>56</v>
      </c>
      <c r="R3180" s="5">
        <v>0</v>
      </c>
      <c r="S3180">
        <v>9</v>
      </c>
    </row>
    <row r="3181" spans="1:19" x14ac:dyDescent="0.25">
      <c r="A3181">
        <v>4366</v>
      </c>
      <c r="B3181" s="1">
        <v>44751.846307870372</v>
      </c>
      <c r="C3181" t="s">
        <v>6161</v>
      </c>
      <c r="D3181" t="s">
        <v>20</v>
      </c>
      <c r="E3181" s="4" t="b">
        <v>0</v>
      </c>
      <c r="F3181" t="b">
        <v>0</v>
      </c>
      <c r="G3181" t="s">
        <v>6162</v>
      </c>
      <c r="H3181" s="1">
        <v>44743.168900462966</v>
      </c>
      <c r="I3181">
        <v>0</v>
      </c>
      <c r="J3181">
        <v>0</v>
      </c>
      <c r="K3181">
        <v>0</v>
      </c>
      <c r="L3181">
        <v>0</v>
      </c>
      <c r="M3181">
        <v>44</v>
      </c>
      <c r="N3181">
        <v>159</v>
      </c>
      <c r="O3181">
        <v>1412</v>
      </c>
      <c r="P3181">
        <v>0</v>
      </c>
      <c r="Q3181" t="s">
        <v>56</v>
      </c>
      <c r="R3181" s="5">
        <v>0</v>
      </c>
      <c r="S3181">
        <v>9</v>
      </c>
    </row>
    <row r="3182" spans="1:19" x14ac:dyDescent="0.25">
      <c r="A3182">
        <v>4647</v>
      </c>
      <c r="B3182" s="1">
        <v>44751.886886574073</v>
      </c>
      <c r="C3182" t="s">
        <v>6163</v>
      </c>
      <c r="D3182" t="s">
        <v>46</v>
      </c>
      <c r="E3182" s="4" t="b">
        <v>1</v>
      </c>
      <c r="F3182" t="b">
        <v>1</v>
      </c>
      <c r="G3182" t="s">
        <v>6164</v>
      </c>
      <c r="H3182" s="1">
        <v>39979.142893518518</v>
      </c>
      <c r="I3182">
        <v>0</v>
      </c>
      <c r="J3182">
        <v>0</v>
      </c>
      <c r="K3182">
        <v>1</v>
      </c>
      <c r="L3182">
        <v>1</v>
      </c>
      <c r="M3182">
        <v>4772</v>
      </c>
      <c r="N3182">
        <v>884</v>
      </c>
      <c r="O3182">
        <v>2716</v>
      </c>
      <c r="P3182">
        <v>33</v>
      </c>
      <c r="Q3182" t="s">
        <v>976</v>
      </c>
      <c r="R3182" s="5">
        <v>0</v>
      </c>
      <c r="S3182">
        <v>9</v>
      </c>
    </row>
    <row r="3183" spans="1:19" x14ac:dyDescent="0.25">
      <c r="A3183">
        <v>2554</v>
      </c>
      <c r="B3183" s="1">
        <v>44751.57508101852</v>
      </c>
      <c r="C3183" t="s">
        <v>6165</v>
      </c>
      <c r="D3183" t="s">
        <v>46</v>
      </c>
      <c r="E3183" s="4" t="b">
        <v>0</v>
      </c>
      <c r="F3183" t="b">
        <v>0</v>
      </c>
      <c r="G3183" t="s">
        <v>6166</v>
      </c>
      <c r="H3183" s="1">
        <v>40274.396631944444</v>
      </c>
      <c r="I3183">
        <v>0</v>
      </c>
      <c r="J3183">
        <v>2</v>
      </c>
      <c r="K3183">
        <v>10</v>
      </c>
      <c r="L3183">
        <v>0</v>
      </c>
      <c r="M3183">
        <v>908</v>
      </c>
      <c r="N3183">
        <v>1550</v>
      </c>
      <c r="O3183">
        <v>11064</v>
      </c>
      <c r="P3183">
        <v>1</v>
      </c>
      <c r="Q3183" t="s">
        <v>56</v>
      </c>
      <c r="R3183" s="5">
        <v>0</v>
      </c>
      <c r="S3183">
        <v>9</v>
      </c>
    </row>
    <row r="3184" spans="1:19" x14ac:dyDescent="0.25">
      <c r="A3184">
        <v>3994</v>
      </c>
      <c r="B3184" s="1">
        <v>44751.797442129631</v>
      </c>
      <c r="C3184" t="s">
        <v>6167</v>
      </c>
      <c r="D3184" t="s">
        <v>46</v>
      </c>
      <c r="E3184" s="4" t="b">
        <v>0</v>
      </c>
      <c r="F3184" t="b">
        <v>1</v>
      </c>
      <c r="G3184" t="s">
        <v>6168</v>
      </c>
      <c r="H3184" s="1">
        <v>40665.254247685189</v>
      </c>
      <c r="I3184">
        <v>0</v>
      </c>
      <c r="J3184">
        <v>1</v>
      </c>
      <c r="K3184">
        <v>1</v>
      </c>
      <c r="L3184">
        <v>0</v>
      </c>
      <c r="M3184">
        <v>294</v>
      </c>
      <c r="N3184">
        <v>914</v>
      </c>
      <c r="O3184">
        <v>511</v>
      </c>
      <c r="P3184">
        <v>2</v>
      </c>
      <c r="Q3184" t="s">
        <v>56</v>
      </c>
      <c r="R3184" s="5">
        <v>0</v>
      </c>
      <c r="S3184">
        <v>9</v>
      </c>
    </row>
    <row r="3185" spans="1:19" x14ac:dyDescent="0.25">
      <c r="A3185">
        <v>3600</v>
      </c>
      <c r="B3185" s="1">
        <v>44751.734386574077</v>
      </c>
      <c r="C3185" t="s">
        <v>6169</v>
      </c>
      <c r="D3185" t="s">
        <v>46</v>
      </c>
      <c r="E3185" s="4" t="b">
        <v>0</v>
      </c>
      <c r="F3185" t="b">
        <v>0</v>
      </c>
      <c r="G3185" t="s">
        <v>6170</v>
      </c>
      <c r="H3185" s="1">
        <v>44569.847187500003</v>
      </c>
      <c r="I3185">
        <v>0</v>
      </c>
      <c r="J3185">
        <v>0</v>
      </c>
      <c r="K3185">
        <v>2</v>
      </c>
      <c r="L3185">
        <v>0</v>
      </c>
      <c r="M3185">
        <v>118</v>
      </c>
      <c r="N3185">
        <v>127</v>
      </c>
      <c r="O3185">
        <v>4333</v>
      </c>
      <c r="P3185">
        <v>1</v>
      </c>
      <c r="Q3185" t="s">
        <v>6171</v>
      </c>
      <c r="R3185" s="5">
        <v>0</v>
      </c>
      <c r="S3185">
        <v>9</v>
      </c>
    </row>
    <row r="3186" spans="1:19" x14ac:dyDescent="0.25">
      <c r="A3186">
        <v>5535</v>
      </c>
      <c r="B3186" s="1">
        <v>44755.428333333337</v>
      </c>
      <c r="C3186" t="s">
        <v>6172</v>
      </c>
      <c r="D3186" t="s">
        <v>46</v>
      </c>
      <c r="E3186" s="4" t="b">
        <v>0</v>
      </c>
      <c r="F3186" t="b">
        <v>0</v>
      </c>
      <c r="G3186" t="s">
        <v>56</v>
      </c>
      <c r="H3186" s="1">
        <v>44570.491944444446</v>
      </c>
      <c r="I3186">
        <v>0</v>
      </c>
      <c r="J3186">
        <v>1</v>
      </c>
      <c r="K3186">
        <v>0</v>
      </c>
      <c r="L3186">
        <v>0</v>
      </c>
      <c r="M3186">
        <v>6</v>
      </c>
      <c r="N3186">
        <v>19</v>
      </c>
      <c r="O3186">
        <v>439</v>
      </c>
      <c r="P3186">
        <v>0</v>
      </c>
      <c r="Q3186" t="s">
        <v>56</v>
      </c>
      <c r="R3186" s="5">
        <v>0</v>
      </c>
      <c r="S3186">
        <v>9</v>
      </c>
    </row>
    <row r="3187" spans="1:19" x14ac:dyDescent="0.25">
      <c r="A3187">
        <v>5575</v>
      </c>
      <c r="B3187" s="1">
        <v>44755.686203703706</v>
      </c>
      <c r="C3187" t="s">
        <v>6172</v>
      </c>
      <c r="D3187" t="s">
        <v>46</v>
      </c>
      <c r="E3187" s="4" t="b">
        <v>0</v>
      </c>
      <c r="F3187" t="b">
        <v>0</v>
      </c>
      <c r="G3187" t="s">
        <v>56</v>
      </c>
      <c r="H3187" s="1">
        <v>44570.491944444446</v>
      </c>
      <c r="I3187">
        <v>0</v>
      </c>
      <c r="J3187">
        <v>1</v>
      </c>
      <c r="K3187">
        <v>0</v>
      </c>
      <c r="L3187">
        <v>0</v>
      </c>
      <c r="M3187">
        <v>6</v>
      </c>
      <c r="N3187">
        <v>19</v>
      </c>
      <c r="O3187">
        <v>439</v>
      </c>
      <c r="P3187">
        <v>0</v>
      </c>
      <c r="Q3187" t="s">
        <v>56</v>
      </c>
      <c r="R3187" s="5">
        <v>0</v>
      </c>
      <c r="S3187">
        <v>9</v>
      </c>
    </row>
    <row r="3188" spans="1:19" x14ac:dyDescent="0.25">
      <c r="A3188">
        <v>2691</v>
      </c>
      <c r="B3188" s="1">
        <v>44751.598391203705</v>
      </c>
      <c r="C3188" t="s">
        <v>6173</v>
      </c>
      <c r="D3188" t="s">
        <v>62</v>
      </c>
      <c r="E3188" s="4" t="b">
        <v>0</v>
      </c>
      <c r="F3188" t="b">
        <v>0</v>
      </c>
      <c r="G3188" t="s">
        <v>6174</v>
      </c>
      <c r="H3188" s="1">
        <v>42692.871655092589</v>
      </c>
      <c r="I3188">
        <v>0</v>
      </c>
      <c r="J3188">
        <v>0</v>
      </c>
      <c r="K3188">
        <v>0</v>
      </c>
      <c r="L3188">
        <v>0</v>
      </c>
      <c r="M3188">
        <v>892</v>
      </c>
      <c r="N3188">
        <v>1086</v>
      </c>
      <c r="O3188">
        <v>87125</v>
      </c>
      <c r="P3188">
        <v>8</v>
      </c>
      <c r="Q3188" t="s">
        <v>56</v>
      </c>
      <c r="R3188" s="5">
        <v>0</v>
      </c>
      <c r="S3188">
        <v>9</v>
      </c>
    </row>
    <row r="3189" spans="1:19" x14ac:dyDescent="0.25">
      <c r="A3189">
        <v>3462</v>
      </c>
      <c r="B3189" s="1">
        <v>44751.713726851849</v>
      </c>
      <c r="C3189" t="s">
        <v>6175</v>
      </c>
      <c r="D3189" t="s">
        <v>20</v>
      </c>
      <c r="E3189" s="4" t="b">
        <v>0</v>
      </c>
      <c r="F3189" t="b">
        <v>0</v>
      </c>
      <c r="G3189" t="s">
        <v>56</v>
      </c>
      <c r="H3189" s="1">
        <v>41466.241053240738</v>
      </c>
      <c r="I3189">
        <v>0</v>
      </c>
      <c r="J3189">
        <v>0</v>
      </c>
      <c r="K3189">
        <v>0</v>
      </c>
      <c r="L3189">
        <v>0</v>
      </c>
      <c r="M3189">
        <v>303</v>
      </c>
      <c r="N3189">
        <v>1360</v>
      </c>
      <c r="O3189">
        <v>9871</v>
      </c>
      <c r="P3189">
        <v>0</v>
      </c>
      <c r="Q3189" t="s">
        <v>56</v>
      </c>
      <c r="R3189" s="5">
        <v>0</v>
      </c>
      <c r="S3189">
        <v>9</v>
      </c>
    </row>
    <row r="3190" spans="1:19" x14ac:dyDescent="0.25">
      <c r="A3190">
        <v>3611</v>
      </c>
      <c r="B3190" s="1">
        <v>44751.736909722225</v>
      </c>
      <c r="C3190" t="s">
        <v>6176</v>
      </c>
      <c r="D3190" t="s">
        <v>62</v>
      </c>
      <c r="E3190" s="4" t="b">
        <v>0</v>
      </c>
      <c r="F3190" t="b">
        <v>0</v>
      </c>
      <c r="G3190" t="s">
        <v>56</v>
      </c>
      <c r="H3190" s="1">
        <v>44683.917569444442</v>
      </c>
      <c r="I3190">
        <v>0</v>
      </c>
      <c r="J3190">
        <v>1</v>
      </c>
      <c r="K3190">
        <v>0</v>
      </c>
      <c r="L3190">
        <v>0</v>
      </c>
      <c r="M3190">
        <v>8</v>
      </c>
      <c r="N3190">
        <v>15</v>
      </c>
      <c r="O3190">
        <v>1458</v>
      </c>
      <c r="P3190">
        <v>0</v>
      </c>
      <c r="Q3190" t="s">
        <v>56</v>
      </c>
      <c r="R3190" s="5">
        <v>0</v>
      </c>
      <c r="S3190">
        <v>9</v>
      </c>
    </row>
    <row r="3191" spans="1:19" x14ac:dyDescent="0.25">
      <c r="A3191">
        <v>2920</v>
      </c>
      <c r="B3191" s="1">
        <v>44751.635648148149</v>
      </c>
      <c r="C3191" t="s">
        <v>6177</v>
      </c>
      <c r="D3191" t="s">
        <v>20</v>
      </c>
      <c r="E3191" s="4" t="b">
        <v>0</v>
      </c>
      <c r="F3191" t="b">
        <v>0</v>
      </c>
      <c r="G3191" t="s">
        <v>6178</v>
      </c>
      <c r="H3191" s="1">
        <v>40308.022893518515</v>
      </c>
      <c r="I3191">
        <v>0</v>
      </c>
      <c r="J3191">
        <v>0</v>
      </c>
      <c r="K3191">
        <v>0</v>
      </c>
      <c r="L3191">
        <v>0</v>
      </c>
      <c r="M3191">
        <v>1909</v>
      </c>
      <c r="N3191">
        <v>1529</v>
      </c>
      <c r="O3191">
        <v>111007</v>
      </c>
      <c r="P3191">
        <v>31</v>
      </c>
      <c r="Q3191" t="s">
        <v>6179</v>
      </c>
      <c r="R3191" s="5">
        <v>0</v>
      </c>
      <c r="S3191">
        <v>9</v>
      </c>
    </row>
    <row r="3192" spans="1:19" x14ac:dyDescent="0.25">
      <c r="A3192">
        <v>3149</v>
      </c>
      <c r="B3192" s="1">
        <v>44751.669618055559</v>
      </c>
      <c r="C3192" t="s">
        <v>6180</v>
      </c>
      <c r="D3192" t="s">
        <v>46</v>
      </c>
      <c r="E3192" s="4" t="b">
        <v>0</v>
      </c>
      <c r="F3192" t="b">
        <v>0</v>
      </c>
      <c r="G3192" t="s">
        <v>6181</v>
      </c>
      <c r="H3192" s="1">
        <v>43908.749872685185</v>
      </c>
      <c r="I3192">
        <v>1</v>
      </c>
      <c r="J3192">
        <v>0</v>
      </c>
      <c r="K3192">
        <v>5</v>
      </c>
      <c r="L3192">
        <v>0</v>
      </c>
      <c r="M3192">
        <v>458</v>
      </c>
      <c r="N3192">
        <v>236</v>
      </c>
      <c r="O3192">
        <v>25221</v>
      </c>
      <c r="P3192">
        <v>9</v>
      </c>
      <c r="Q3192" t="s">
        <v>132</v>
      </c>
      <c r="R3192" s="5">
        <v>0</v>
      </c>
      <c r="S3192">
        <v>9</v>
      </c>
    </row>
    <row r="3193" spans="1:19" x14ac:dyDescent="0.25">
      <c r="A3193">
        <v>4410</v>
      </c>
      <c r="B3193" s="1">
        <v>44751.852638888886</v>
      </c>
      <c r="C3193" t="s">
        <v>6182</v>
      </c>
      <c r="D3193" t="s">
        <v>46</v>
      </c>
      <c r="E3193" s="4" t="b">
        <v>0</v>
      </c>
      <c r="F3193" t="b">
        <v>0</v>
      </c>
      <c r="G3193" t="s">
        <v>56</v>
      </c>
      <c r="H3193" s="1">
        <v>44721.657800925925</v>
      </c>
      <c r="I3193">
        <v>0</v>
      </c>
      <c r="J3193">
        <v>0</v>
      </c>
      <c r="K3193">
        <v>0</v>
      </c>
      <c r="L3193">
        <v>0</v>
      </c>
      <c r="M3193">
        <v>13</v>
      </c>
      <c r="N3193">
        <v>349</v>
      </c>
      <c r="O3193">
        <v>825</v>
      </c>
      <c r="P3193">
        <v>1</v>
      </c>
      <c r="Q3193" t="s">
        <v>56</v>
      </c>
      <c r="R3193" s="5">
        <v>0</v>
      </c>
      <c r="S3193">
        <v>9</v>
      </c>
    </row>
    <row r="3194" spans="1:19" x14ac:dyDescent="0.25">
      <c r="A3194">
        <v>2860</v>
      </c>
      <c r="B3194" s="1">
        <v>44751.627627314818</v>
      </c>
      <c r="C3194" t="s">
        <v>6183</v>
      </c>
      <c r="D3194" t="s">
        <v>62</v>
      </c>
      <c r="E3194" s="4" t="b">
        <v>0</v>
      </c>
      <c r="F3194" t="b">
        <v>0</v>
      </c>
      <c r="G3194" t="s">
        <v>6184</v>
      </c>
      <c r="H3194" s="1">
        <v>44661.079687500001</v>
      </c>
      <c r="I3194">
        <v>0</v>
      </c>
      <c r="J3194">
        <v>0</v>
      </c>
      <c r="K3194">
        <v>0</v>
      </c>
      <c r="L3194">
        <v>0</v>
      </c>
      <c r="M3194">
        <v>111</v>
      </c>
      <c r="N3194">
        <v>82</v>
      </c>
      <c r="O3194">
        <v>3000</v>
      </c>
      <c r="P3194">
        <v>0</v>
      </c>
      <c r="Q3194" t="s">
        <v>56</v>
      </c>
      <c r="R3194" s="5">
        <v>0</v>
      </c>
      <c r="S3194">
        <v>9</v>
      </c>
    </row>
    <row r="3195" spans="1:19" x14ac:dyDescent="0.25">
      <c r="A3195">
        <v>2855</v>
      </c>
      <c r="B3195" s="1">
        <v>44751.626793981479</v>
      </c>
      <c r="C3195" t="s">
        <v>6185</v>
      </c>
      <c r="D3195" t="s">
        <v>62</v>
      </c>
      <c r="E3195" s="4" t="b">
        <v>0</v>
      </c>
      <c r="F3195" t="b">
        <v>0</v>
      </c>
      <c r="G3195" t="s">
        <v>6184</v>
      </c>
      <c r="H3195" s="1">
        <v>44661.079687500001</v>
      </c>
      <c r="I3195">
        <v>0</v>
      </c>
      <c r="J3195">
        <v>1</v>
      </c>
      <c r="K3195">
        <v>0</v>
      </c>
      <c r="L3195">
        <v>0</v>
      </c>
      <c r="M3195">
        <v>111</v>
      </c>
      <c r="N3195">
        <v>82</v>
      </c>
      <c r="O3195">
        <v>3000</v>
      </c>
      <c r="P3195">
        <v>0</v>
      </c>
      <c r="Q3195" t="s">
        <v>56</v>
      </c>
      <c r="R3195" s="5">
        <v>0</v>
      </c>
      <c r="S3195">
        <v>9</v>
      </c>
    </row>
    <row r="3196" spans="1:19" x14ac:dyDescent="0.25">
      <c r="A3196">
        <v>4509</v>
      </c>
      <c r="B3196" s="1">
        <v>44751.86645833333</v>
      </c>
      <c r="C3196" t="s">
        <v>6186</v>
      </c>
      <c r="D3196" t="s">
        <v>20</v>
      </c>
      <c r="E3196" s="4" t="b">
        <v>0</v>
      </c>
      <c r="F3196" t="b">
        <v>0</v>
      </c>
      <c r="G3196" t="s">
        <v>6187</v>
      </c>
      <c r="H3196" s="1">
        <v>41079.092511574076</v>
      </c>
      <c r="I3196">
        <v>0</v>
      </c>
      <c r="J3196">
        <v>1</v>
      </c>
      <c r="K3196">
        <v>0</v>
      </c>
      <c r="L3196">
        <v>0</v>
      </c>
      <c r="M3196">
        <v>399</v>
      </c>
      <c r="N3196">
        <v>1301</v>
      </c>
      <c r="O3196">
        <v>18745</v>
      </c>
      <c r="P3196">
        <v>8</v>
      </c>
      <c r="Q3196" t="s">
        <v>56</v>
      </c>
      <c r="R3196" s="5">
        <v>0</v>
      </c>
      <c r="S3196">
        <v>9</v>
      </c>
    </row>
    <row r="3197" spans="1:19" x14ac:dyDescent="0.25">
      <c r="A3197">
        <v>2297</v>
      </c>
      <c r="B3197" s="1">
        <v>44751.532812500001</v>
      </c>
      <c r="C3197" t="s">
        <v>6188</v>
      </c>
      <c r="D3197" t="s">
        <v>46</v>
      </c>
      <c r="E3197" s="4" t="b">
        <v>0</v>
      </c>
      <c r="F3197" t="b">
        <v>0</v>
      </c>
      <c r="G3197" t="s">
        <v>56</v>
      </c>
      <c r="H3197" s="1">
        <v>44705.489837962959</v>
      </c>
      <c r="I3197">
        <v>0</v>
      </c>
      <c r="J3197">
        <v>0</v>
      </c>
      <c r="K3197">
        <v>0</v>
      </c>
      <c r="L3197">
        <v>0</v>
      </c>
      <c r="M3197">
        <v>68</v>
      </c>
      <c r="N3197">
        <v>503</v>
      </c>
      <c r="O3197">
        <v>1296</v>
      </c>
      <c r="P3197">
        <v>1</v>
      </c>
      <c r="Q3197" t="s">
        <v>121</v>
      </c>
      <c r="R3197" s="5">
        <v>0</v>
      </c>
      <c r="S3197">
        <v>9</v>
      </c>
    </row>
    <row r="3198" spans="1:19" x14ac:dyDescent="0.25">
      <c r="A3198">
        <v>2698</v>
      </c>
      <c r="B3198" s="1">
        <v>44751.600092592591</v>
      </c>
      <c r="C3198" t="s">
        <v>6189</v>
      </c>
      <c r="D3198" t="s">
        <v>62</v>
      </c>
      <c r="E3198" s="4" t="b">
        <v>0</v>
      </c>
      <c r="F3198" t="b">
        <v>0</v>
      </c>
      <c r="G3198" t="s">
        <v>6190</v>
      </c>
      <c r="H3198" s="1">
        <v>41929.714490740742</v>
      </c>
      <c r="I3198">
        <v>0</v>
      </c>
      <c r="J3198">
        <v>0</v>
      </c>
      <c r="K3198">
        <v>0</v>
      </c>
      <c r="L3198">
        <v>0</v>
      </c>
      <c r="M3198">
        <v>57</v>
      </c>
      <c r="N3198">
        <v>269</v>
      </c>
      <c r="O3198">
        <v>1310</v>
      </c>
      <c r="P3198">
        <v>1</v>
      </c>
      <c r="Q3198" t="s">
        <v>3245</v>
      </c>
      <c r="R3198" s="5">
        <v>0</v>
      </c>
      <c r="S3198">
        <v>9</v>
      </c>
    </row>
    <row r="3199" spans="1:19" x14ac:dyDescent="0.25">
      <c r="A3199">
        <v>2911</v>
      </c>
      <c r="B3199" s="1">
        <v>44751.63453703704</v>
      </c>
      <c r="C3199" t="s">
        <v>6191</v>
      </c>
      <c r="D3199" t="s">
        <v>62</v>
      </c>
      <c r="E3199" s="4" t="b">
        <v>0</v>
      </c>
      <c r="F3199" t="b">
        <v>0</v>
      </c>
      <c r="G3199" t="s">
        <v>6192</v>
      </c>
      <c r="H3199" s="1">
        <v>43782.175358796296</v>
      </c>
      <c r="I3199">
        <v>0</v>
      </c>
      <c r="J3199">
        <v>1</v>
      </c>
      <c r="K3199">
        <v>0</v>
      </c>
      <c r="L3199">
        <v>0</v>
      </c>
      <c r="M3199">
        <v>83</v>
      </c>
      <c r="N3199">
        <v>244</v>
      </c>
      <c r="O3199">
        <v>4572</v>
      </c>
      <c r="P3199">
        <v>0</v>
      </c>
      <c r="Q3199" t="s">
        <v>56</v>
      </c>
      <c r="R3199" s="5">
        <v>0</v>
      </c>
      <c r="S3199">
        <v>9</v>
      </c>
    </row>
    <row r="3200" spans="1:19" x14ac:dyDescent="0.25">
      <c r="A3200">
        <v>2731</v>
      </c>
      <c r="B3200" s="1">
        <v>44751.605381944442</v>
      </c>
      <c r="C3200" t="s">
        <v>6193</v>
      </c>
      <c r="D3200" t="s">
        <v>46</v>
      </c>
      <c r="E3200" s="4" t="b">
        <v>0</v>
      </c>
      <c r="F3200" t="b">
        <v>0</v>
      </c>
      <c r="G3200" t="s">
        <v>6194</v>
      </c>
      <c r="H3200" s="1">
        <v>44452.933356481481</v>
      </c>
      <c r="I3200">
        <v>0</v>
      </c>
      <c r="J3200">
        <v>0</v>
      </c>
      <c r="K3200">
        <v>0</v>
      </c>
      <c r="L3200">
        <v>0</v>
      </c>
      <c r="M3200">
        <v>29</v>
      </c>
      <c r="N3200">
        <v>73</v>
      </c>
      <c r="O3200">
        <v>391</v>
      </c>
      <c r="P3200">
        <v>0</v>
      </c>
      <c r="Q3200" t="s">
        <v>56</v>
      </c>
      <c r="R3200" s="5">
        <v>0</v>
      </c>
      <c r="S3200">
        <v>9</v>
      </c>
    </row>
    <row r="3201" spans="1:19" x14ac:dyDescent="0.25">
      <c r="A3201">
        <v>4013</v>
      </c>
      <c r="B3201" s="1">
        <v>44751.799444444441</v>
      </c>
      <c r="C3201" t="s">
        <v>6195</v>
      </c>
      <c r="D3201" t="s">
        <v>20</v>
      </c>
      <c r="E3201" s="4" t="b">
        <v>0</v>
      </c>
      <c r="F3201" t="b">
        <v>1</v>
      </c>
      <c r="G3201" t="s">
        <v>6196</v>
      </c>
      <c r="H3201" s="1">
        <v>40775.052928240744</v>
      </c>
      <c r="I3201">
        <v>0</v>
      </c>
      <c r="J3201">
        <v>0</v>
      </c>
      <c r="K3201">
        <v>1</v>
      </c>
      <c r="L3201">
        <v>0</v>
      </c>
      <c r="M3201">
        <v>857</v>
      </c>
      <c r="N3201">
        <v>518</v>
      </c>
      <c r="O3201">
        <v>37335</v>
      </c>
      <c r="P3201">
        <v>2</v>
      </c>
      <c r="Q3201" t="s">
        <v>143</v>
      </c>
      <c r="R3201" s="5">
        <v>0</v>
      </c>
      <c r="S3201">
        <v>9</v>
      </c>
    </row>
    <row r="3202" spans="1:19" x14ac:dyDescent="0.25">
      <c r="A3202">
        <v>3306</v>
      </c>
      <c r="B3202" s="1">
        <v>44751.693356481483</v>
      </c>
      <c r="C3202" t="s">
        <v>6197</v>
      </c>
      <c r="D3202" t="s">
        <v>20</v>
      </c>
      <c r="E3202" s="4" t="b">
        <v>0</v>
      </c>
      <c r="F3202" t="b">
        <v>0</v>
      </c>
      <c r="G3202" t="s">
        <v>6198</v>
      </c>
      <c r="H3202" s="1">
        <v>44605.643680555557</v>
      </c>
      <c r="I3202">
        <v>0</v>
      </c>
      <c r="J3202">
        <v>0</v>
      </c>
      <c r="K3202">
        <v>2</v>
      </c>
      <c r="L3202">
        <v>0</v>
      </c>
      <c r="M3202">
        <v>423</v>
      </c>
      <c r="N3202">
        <v>685</v>
      </c>
      <c r="O3202">
        <v>14803</v>
      </c>
      <c r="P3202">
        <v>1</v>
      </c>
      <c r="Q3202" t="s">
        <v>56</v>
      </c>
      <c r="R3202" s="5">
        <v>0</v>
      </c>
      <c r="S3202">
        <v>9</v>
      </c>
    </row>
    <row r="3203" spans="1:19" x14ac:dyDescent="0.25">
      <c r="A3203">
        <v>5436</v>
      </c>
      <c r="B3203" s="1">
        <v>44751.990231481483</v>
      </c>
      <c r="C3203" t="s">
        <v>6199</v>
      </c>
      <c r="D3203" t="s">
        <v>62</v>
      </c>
      <c r="E3203" s="4" t="b">
        <v>0</v>
      </c>
      <c r="F3203" t="b">
        <v>0</v>
      </c>
      <c r="G3203" t="s">
        <v>6200</v>
      </c>
      <c r="H3203" s="1">
        <v>42932.779918981483</v>
      </c>
      <c r="I3203">
        <v>0</v>
      </c>
      <c r="J3203">
        <v>0</v>
      </c>
      <c r="K3203">
        <v>0</v>
      </c>
      <c r="L3203">
        <v>0</v>
      </c>
      <c r="M3203">
        <v>86</v>
      </c>
      <c r="N3203">
        <v>103</v>
      </c>
      <c r="O3203">
        <v>4779</v>
      </c>
      <c r="P3203">
        <v>2</v>
      </c>
      <c r="Q3203" t="s">
        <v>600</v>
      </c>
      <c r="R3203" s="5">
        <v>0</v>
      </c>
      <c r="S3203">
        <v>9</v>
      </c>
    </row>
    <row r="3204" spans="1:19" x14ac:dyDescent="0.25">
      <c r="A3204">
        <v>4641</v>
      </c>
      <c r="B3204" s="1">
        <v>44751.886273148149</v>
      </c>
      <c r="C3204" t="s">
        <v>6201</v>
      </c>
      <c r="D3204" t="s">
        <v>46</v>
      </c>
      <c r="E3204" s="4" t="b">
        <v>0</v>
      </c>
      <c r="F3204" t="b">
        <v>1</v>
      </c>
      <c r="G3204" t="s">
        <v>6202</v>
      </c>
      <c r="H3204" s="1">
        <v>42442.707291666666</v>
      </c>
      <c r="I3204">
        <v>0</v>
      </c>
      <c r="J3204">
        <v>0</v>
      </c>
      <c r="K3204">
        <v>0</v>
      </c>
      <c r="L3204">
        <v>0</v>
      </c>
      <c r="M3204">
        <v>2073</v>
      </c>
      <c r="N3204">
        <v>1425</v>
      </c>
      <c r="O3204">
        <v>1136</v>
      </c>
      <c r="P3204">
        <v>0</v>
      </c>
      <c r="Q3204" t="s">
        <v>6203</v>
      </c>
      <c r="R3204" s="5">
        <v>0</v>
      </c>
      <c r="S3204">
        <v>9</v>
      </c>
    </row>
    <row r="3205" spans="1:19" x14ac:dyDescent="0.25">
      <c r="A3205">
        <v>4675</v>
      </c>
      <c r="B3205" s="1">
        <v>44751.88989583333</v>
      </c>
      <c r="C3205" t="s">
        <v>6204</v>
      </c>
      <c r="D3205" t="s">
        <v>20</v>
      </c>
      <c r="E3205" s="4" t="b">
        <v>0</v>
      </c>
      <c r="F3205" t="b">
        <v>0</v>
      </c>
      <c r="G3205" t="s">
        <v>6205</v>
      </c>
      <c r="H3205" s="1">
        <v>43826.700277777774</v>
      </c>
      <c r="I3205">
        <v>0</v>
      </c>
      <c r="J3205">
        <v>2</v>
      </c>
      <c r="K3205">
        <v>0</v>
      </c>
      <c r="L3205">
        <v>0</v>
      </c>
      <c r="M3205">
        <v>230</v>
      </c>
      <c r="N3205">
        <v>316</v>
      </c>
      <c r="O3205">
        <v>4459</v>
      </c>
      <c r="P3205">
        <v>0</v>
      </c>
      <c r="Q3205" t="s">
        <v>56</v>
      </c>
      <c r="R3205" s="5">
        <v>0</v>
      </c>
      <c r="S3205">
        <v>9</v>
      </c>
    </row>
    <row r="3206" spans="1:19" x14ac:dyDescent="0.25">
      <c r="A3206">
        <v>4854</v>
      </c>
      <c r="B3206" s="1">
        <v>44751.91511574074</v>
      </c>
      <c r="C3206" t="s">
        <v>6206</v>
      </c>
      <c r="D3206" t="s">
        <v>259</v>
      </c>
      <c r="E3206" s="4" t="b">
        <v>0</v>
      </c>
      <c r="F3206" t="b">
        <v>0</v>
      </c>
      <c r="G3206" t="s">
        <v>56</v>
      </c>
      <c r="H3206" s="1">
        <v>39723.786076388889</v>
      </c>
      <c r="I3206">
        <v>2</v>
      </c>
      <c r="J3206">
        <v>0</v>
      </c>
      <c r="K3206">
        <v>3</v>
      </c>
      <c r="L3206">
        <v>0</v>
      </c>
      <c r="M3206">
        <v>53</v>
      </c>
      <c r="N3206">
        <v>322</v>
      </c>
      <c r="O3206">
        <v>3058</v>
      </c>
      <c r="P3206">
        <v>1</v>
      </c>
      <c r="Q3206" t="s">
        <v>56</v>
      </c>
      <c r="R3206" s="5">
        <v>0</v>
      </c>
      <c r="S3206">
        <v>9</v>
      </c>
    </row>
    <row r="3207" spans="1:19" x14ac:dyDescent="0.25">
      <c r="A3207">
        <v>4810</v>
      </c>
      <c r="B3207" s="1">
        <v>44751.908425925925</v>
      </c>
      <c r="C3207" t="s">
        <v>6207</v>
      </c>
      <c r="D3207" t="s">
        <v>62</v>
      </c>
      <c r="E3207" s="4" t="b">
        <v>0</v>
      </c>
      <c r="F3207" t="b">
        <v>0</v>
      </c>
      <c r="G3207" t="s">
        <v>6208</v>
      </c>
      <c r="H3207" s="1">
        <v>39879.604444444441</v>
      </c>
      <c r="I3207">
        <v>0</v>
      </c>
      <c r="J3207">
        <v>0</v>
      </c>
      <c r="K3207">
        <v>0</v>
      </c>
      <c r="L3207">
        <v>0</v>
      </c>
      <c r="M3207">
        <v>145</v>
      </c>
      <c r="N3207">
        <v>628</v>
      </c>
      <c r="O3207">
        <v>5133</v>
      </c>
      <c r="P3207">
        <v>2</v>
      </c>
      <c r="Q3207" t="s">
        <v>6209</v>
      </c>
      <c r="R3207" s="5">
        <v>0</v>
      </c>
      <c r="S3207">
        <v>9</v>
      </c>
    </row>
    <row r="3208" spans="1:19" x14ac:dyDescent="0.25">
      <c r="A3208">
        <v>3806</v>
      </c>
      <c r="B3208" s="1">
        <v>44751.769641203704</v>
      </c>
      <c r="C3208" t="s">
        <v>6210</v>
      </c>
      <c r="D3208" t="s">
        <v>46</v>
      </c>
      <c r="E3208" s="4" t="b">
        <v>0</v>
      </c>
      <c r="F3208" t="b">
        <v>0</v>
      </c>
      <c r="G3208" t="s">
        <v>6211</v>
      </c>
      <c r="H3208" s="1">
        <v>42748.497696759259</v>
      </c>
      <c r="I3208">
        <v>0</v>
      </c>
      <c r="J3208">
        <v>2</v>
      </c>
      <c r="K3208">
        <v>1</v>
      </c>
      <c r="L3208">
        <v>0</v>
      </c>
      <c r="M3208">
        <v>15653</v>
      </c>
      <c r="N3208">
        <v>15695</v>
      </c>
      <c r="O3208">
        <v>12551</v>
      </c>
      <c r="P3208">
        <v>11</v>
      </c>
      <c r="Q3208" t="s">
        <v>56</v>
      </c>
      <c r="R3208" s="5">
        <v>0</v>
      </c>
      <c r="S3208">
        <v>9</v>
      </c>
    </row>
    <row r="3209" spans="1:19" x14ac:dyDescent="0.25">
      <c r="A3209">
        <v>2483</v>
      </c>
      <c r="B3209" s="1">
        <v>44751.562708333331</v>
      </c>
      <c r="C3209" t="s">
        <v>6212</v>
      </c>
      <c r="D3209" t="s">
        <v>46</v>
      </c>
      <c r="E3209" s="4" t="b">
        <v>0</v>
      </c>
      <c r="F3209" t="b">
        <v>1</v>
      </c>
      <c r="G3209" t="s">
        <v>5550</v>
      </c>
      <c r="H3209" s="1">
        <v>40011.72896990741</v>
      </c>
      <c r="I3209">
        <v>0</v>
      </c>
      <c r="J3209">
        <v>0</v>
      </c>
      <c r="K3209">
        <v>1</v>
      </c>
      <c r="L3209">
        <v>1</v>
      </c>
      <c r="M3209">
        <v>5144</v>
      </c>
      <c r="N3209">
        <v>5225</v>
      </c>
      <c r="O3209">
        <v>20507</v>
      </c>
      <c r="P3209">
        <v>11</v>
      </c>
      <c r="Q3209" t="s">
        <v>1192</v>
      </c>
      <c r="R3209" s="5">
        <v>0</v>
      </c>
      <c r="S3209">
        <v>9</v>
      </c>
    </row>
    <row r="3210" spans="1:19" x14ac:dyDescent="0.25">
      <c r="A3210">
        <v>4961</v>
      </c>
      <c r="B3210" s="1">
        <v>44751.928379629629</v>
      </c>
      <c r="C3210" t="s">
        <v>6213</v>
      </c>
      <c r="D3210" t="s">
        <v>20</v>
      </c>
      <c r="E3210" s="4" t="b">
        <v>0</v>
      </c>
      <c r="F3210" t="b">
        <v>0</v>
      </c>
      <c r="G3210" t="s">
        <v>56</v>
      </c>
      <c r="H3210" s="1">
        <v>44663.674097222225</v>
      </c>
      <c r="I3210">
        <v>0</v>
      </c>
      <c r="J3210">
        <v>0</v>
      </c>
      <c r="K3210">
        <v>0</v>
      </c>
      <c r="L3210">
        <v>0</v>
      </c>
      <c r="M3210">
        <v>18</v>
      </c>
      <c r="N3210">
        <v>23</v>
      </c>
      <c r="O3210">
        <v>917</v>
      </c>
      <c r="P3210">
        <v>0</v>
      </c>
      <c r="Q3210" t="s">
        <v>56</v>
      </c>
      <c r="R3210" s="5">
        <v>0</v>
      </c>
      <c r="S3210">
        <v>9</v>
      </c>
    </row>
    <row r="3211" spans="1:19" x14ac:dyDescent="0.25">
      <c r="A3211">
        <v>2465</v>
      </c>
      <c r="B3211" s="1">
        <v>44751.559594907405</v>
      </c>
      <c r="C3211" t="s">
        <v>6214</v>
      </c>
      <c r="D3211" t="s">
        <v>46</v>
      </c>
      <c r="E3211" s="4" t="b">
        <v>0</v>
      </c>
      <c r="F3211" t="b">
        <v>0</v>
      </c>
      <c r="G3211" t="s">
        <v>6215</v>
      </c>
      <c r="H3211" s="1">
        <v>43966.446030092593</v>
      </c>
      <c r="I3211">
        <v>0</v>
      </c>
      <c r="J3211">
        <v>0</v>
      </c>
      <c r="K3211">
        <v>0</v>
      </c>
      <c r="L3211">
        <v>0</v>
      </c>
      <c r="M3211">
        <v>26</v>
      </c>
      <c r="N3211">
        <v>103</v>
      </c>
      <c r="O3211">
        <v>2920</v>
      </c>
      <c r="P3211">
        <v>1</v>
      </c>
      <c r="Q3211" t="s">
        <v>118</v>
      </c>
      <c r="R3211" s="5">
        <v>0</v>
      </c>
      <c r="S3211">
        <v>9</v>
      </c>
    </row>
    <row r="3212" spans="1:19" x14ac:dyDescent="0.25">
      <c r="A3212">
        <v>2521</v>
      </c>
      <c r="B3212" s="1">
        <v>44751.569837962961</v>
      </c>
      <c r="C3212" t="s">
        <v>6216</v>
      </c>
      <c r="D3212" t="s">
        <v>20</v>
      </c>
      <c r="E3212" s="4" t="b">
        <v>0</v>
      </c>
      <c r="F3212" t="b">
        <v>1</v>
      </c>
      <c r="G3212" t="s">
        <v>2040</v>
      </c>
      <c r="H3212" s="1">
        <v>40517.918206018519</v>
      </c>
      <c r="I3212">
        <v>0</v>
      </c>
      <c r="J3212">
        <v>1</v>
      </c>
      <c r="K3212">
        <v>1</v>
      </c>
      <c r="L3212">
        <v>0</v>
      </c>
      <c r="M3212">
        <v>4835</v>
      </c>
      <c r="N3212">
        <v>1442</v>
      </c>
      <c r="O3212">
        <v>16019</v>
      </c>
      <c r="P3212">
        <v>113</v>
      </c>
      <c r="Q3212" t="s">
        <v>2041</v>
      </c>
      <c r="R3212" s="5">
        <v>0</v>
      </c>
      <c r="S3212">
        <v>9</v>
      </c>
    </row>
    <row r="3213" spans="1:19" x14ac:dyDescent="0.25">
      <c r="A3213">
        <v>4164</v>
      </c>
      <c r="B3213" s="1">
        <v>44751.818749999999</v>
      </c>
      <c r="C3213" t="s">
        <v>6217</v>
      </c>
      <c r="D3213" t="s">
        <v>20</v>
      </c>
      <c r="E3213" s="4" t="b">
        <v>0</v>
      </c>
      <c r="F3213" t="b">
        <v>0</v>
      </c>
      <c r="G3213" t="s">
        <v>6218</v>
      </c>
      <c r="H3213" s="1">
        <v>44191.647847222222</v>
      </c>
      <c r="I3213">
        <v>0</v>
      </c>
      <c r="J3213">
        <v>0</v>
      </c>
      <c r="K3213">
        <v>4</v>
      </c>
      <c r="L3213">
        <v>0</v>
      </c>
      <c r="M3213">
        <v>195</v>
      </c>
      <c r="N3213">
        <v>373</v>
      </c>
      <c r="O3213">
        <v>5424</v>
      </c>
      <c r="P3213">
        <v>4</v>
      </c>
      <c r="Q3213" t="s">
        <v>56</v>
      </c>
      <c r="R3213" s="5">
        <v>0</v>
      </c>
      <c r="S3213">
        <v>9</v>
      </c>
    </row>
    <row r="3214" spans="1:19" x14ac:dyDescent="0.25">
      <c r="A3214">
        <v>4092</v>
      </c>
      <c r="B3214" s="1">
        <v>44751.810949074075</v>
      </c>
      <c r="C3214" t="s">
        <v>6219</v>
      </c>
      <c r="D3214" t="s">
        <v>20</v>
      </c>
      <c r="E3214" s="4" t="b">
        <v>0</v>
      </c>
      <c r="F3214" t="b">
        <v>0</v>
      </c>
      <c r="G3214" t="s">
        <v>6220</v>
      </c>
      <c r="H3214" s="1">
        <v>44202.201053240744</v>
      </c>
      <c r="I3214">
        <v>0</v>
      </c>
      <c r="J3214">
        <v>0</v>
      </c>
      <c r="K3214">
        <v>0</v>
      </c>
      <c r="L3214">
        <v>0</v>
      </c>
      <c r="M3214">
        <v>60</v>
      </c>
      <c r="N3214">
        <v>272</v>
      </c>
      <c r="O3214">
        <v>12136</v>
      </c>
      <c r="P3214">
        <v>0</v>
      </c>
      <c r="Q3214" t="s">
        <v>4211</v>
      </c>
      <c r="R3214" s="5">
        <v>0</v>
      </c>
      <c r="S3214">
        <v>9</v>
      </c>
    </row>
    <row r="3215" spans="1:19" x14ac:dyDescent="0.25">
      <c r="A3215">
        <v>2393</v>
      </c>
      <c r="B3215" s="1">
        <v>44751.545416666668</v>
      </c>
      <c r="C3215" t="s">
        <v>6221</v>
      </c>
      <c r="D3215" t="s">
        <v>259</v>
      </c>
      <c r="E3215" s="4" t="b">
        <v>0</v>
      </c>
      <c r="F3215" t="b">
        <v>0</v>
      </c>
      <c r="G3215" t="s">
        <v>56</v>
      </c>
      <c r="H3215" s="1">
        <v>42319.673715277779</v>
      </c>
      <c r="I3215">
        <v>0</v>
      </c>
      <c r="J3215">
        <v>0</v>
      </c>
      <c r="K3215">
        <v>0</v>
      </c>
      <c r="L3215">
        <v>0</v>
      </c>
      <c r="M3215">
        <v>22</v>
      </c>
      <c r="N3215">
        <v>73</v>
      </c>
      <c r="O3215">
        <v>5980</v>
      </c>
      <c r="P3215">
        <v>0</v>
      </c>
      <c r="Q3215" t="s">
        <v>6222</v>
      </c>
      <c r="R3215" s="5">
        <v>0</v>
      </c>
      <c r="S3215">
        <v>9</v>
      </c>
    </row>
    <row r="3216" spans="1:19" x14ac:dyDescent="0.25">
      <c r="A3216">
        <v>2656</v>
      </c>
      <c r="B3216" s="1">
        <v>44751.590925925928</v>
      </c>
      <c r="C3216" t="s">
        <v>6223</v>
      </c>
      <c r="D3216" t="s">
        <v>46</v>
      </c>
      <c r="E3216" s="4" t="b">
        <v>0</v>
      </c>
      <c r="F3216" t="b">
        <v>0</v>
      </c>
      <c r="G3216" t="s">
        <v>56</v>
      </c>
      <c r="H3216" s="1">
        <v>44695.756562499999</v>
      </c>
      <c r="I3216">
        <v>0</v>
      </c>
      <c r="J3216">
        <v>0</v>
      </c>
      <c r="K3216">
        <v>4</v>
      </c>
      <c r="L3216">
        <v>0</v>
      </c>
      <c r="M3216">
        <v>11</v>
      </c>
      <c r="N3216">
        <v>21</v>
      </c>
      <c r="O3216">
        <v>969</v>
      </c>
      <c r="P3216">
        <v>0</v>
      </c>
      <c r="Q3216" t="s">
        <v>56</v>
      </c>
      <c r="R3216" s="5">
        <v>0</v>
      </c>
      <c r="S3216">
        <v>9</v>
      </c>
    </row>
    <row r="3217" spans="1:19" x14ac:dyDescent="0.25">
      <c r="A3217">
        <v>3162</v>
      </c>
      <c r="B3217" s="1">
        <v>44751.671747685185</v>
      </c>
      <c r="C3217" t="s">
        <v>6224</v>
      </c>
      <c r="D3217" t="s">
        <v>62</v>
      </c>
      <c r="E3217" s="4" t="b">
        <v>0</v>
      </c>
      <c r="F3217" t="b">
        <v>0</v>
      </c>
      <c r="G3217" t="s">
        <v>56</v>
      </c>
      <c r="H3217" s="1">
        <v>42719.158692129633</v>
      </c>
      <c r="I3217">
        <v>0</v>
      </c>
      <c r="J3217">
        <v>0</v>
      </c>
      <c r="K3217">
        <v>0</v>
      </c>
      <c r="L3217">
        <v>0</v>
      </c>
      <c r="M3217">
        <v>27</v>
      </c>
      <c r="N3217">
        <v>184</v>
      </c>
      <c r="O3217">
        <v>591</v>
      </c>
      <c r="P3217">
        <v>0</v>
      </c>
      <c r="Q3217" t="s">
        <v>56</v>
      </c>
      <c r="R3217" s="5">
        <v>0</v>
      </c>
      <c r="S3217">
        <v>9</v>
      </c>
    </row>
    <row r="3218" spans="1:19" x14ac:dyDescent="0.25">
      <c r="A3218">
        <v>2891</v>
      </c>
      <c r="B3218" s="1">
        <v>44751.632754629631</v>
      </c>
      <c r="C3218" t="s">
        <v>6225</v>
      </c>
      <c r="D3218" t="s">
        <v>20</v>
      </c>
      <c r="E3218" s="4" t="b">
        <v>0</v>
      </c>
      <c r="F3218" t="b">
        <v>0</v>
      </c>
      <c r="G3218" t="s">
        <v>6226</v>
      </c>
      <c r="H3218" s="1">
        <v>42310.998182870368</v>
      </c>
      <c r="I3218">
        <v>2</v>
      </c>
      <c r="J3218">
        <v>2</v>
      </c>
      <c r="K3218">
        <v>0</v>
      </c>
      <c r="L3218">
        <v>0</v>
      </c>
      <c r="M3218">
        <v>2012</v>
      </c>
      <c r="N3218">
        <v>296</v>
      </c>
      <c r="O3218">
        <v>13991</v>
      </c>
      <c r="P3218">
        <v>10</v>
      </c>
      <c r="Q3218" t="s">
        <v>3186</v>
      </c>
      <c r="R3218" s="5">
        <v>0</v>
      </c>
      <c r="S3218">
        <v>9</v>
      </c>
    </row>
    <row r="3219" spans="1:19" x14ac:dyDescent="0.25">
      <c r="A3219">
        <v>2886</v>
      </c>
      <c r="B3219" s="1">
        <v>44751.632245370369</v>
      </c>
      <c r="C3219" t="s">
        <v>6227</v>
      </c>
      <c r="D3219" t="s">
        <v>6228</v>
      </c>
      <c r="E3219" s="4" t="b">
        <v>0</v>
      </c>
      <c r="F3219" t="b">
        <v>1</v>
      </c>
      <c r="G3219" t="s">
        <v>6229</v>
      </c>
      <c r="H3219" s="1">
        <v>44629.785115740742</v>
      </c>
      <c r="I3219">
        <v>0</v>
      </c>
      <c r="J3219">
        <v>0</v>
      </c>
      <c r="K3219">
        <v>0</v>
      </c>
      <c r="L3219">
        <v>0</v>
      </c>
      <c r="M3219">
        <v>154</v>
      </c>
      <c r="N3219">
        <v>4</v>
      </c>
      <c r="O3219">
        <v>71269</v>
      </c>
      <c r="P3219">
        <v>1</v>
      </c>
      <c r="Q3219" t="s">
        <v>56</v>
      </c>
      <c r="R3219" s="5">
        <v>0</v>
      </c>
      <c r="S3219">
        <v>9</v>
      </c>
    </row>
    <row r="3220" spans="1:19" x14ac:dyDescent="0.25">
      <c r="A3220">
        <v>2896</v>
      </c>
      <c r="B3220" s="1">
        <v>44751.633483796293</v>
      </c>
      <c r="C3220" t="s">
        <v>6230</v>
      </c>
      <c r="D3220" t="s">
        <v>20</v>
      </c>
      <c r="E3220" s="4" t="b">
        <v>0</v>
      </c>
      <c r="F3220" t="b">
        <v>0</v>
      </c>
      <c r="G3220" t="s">
        <v>6231</v>
      </c>
      <c r="H3220" s="1">
        <v>41220.22142361111</v>
      </c>
      <c r="I3220">
        <v>0</v>
      </c>
      <c r="J3220">
        <v>0</v>
      </c>
      <c r="K3220">
        <v>1</v>
      </c>
      <c r="L3220">
        <v>0</v>
      </c>
      <c r="M3220">
        <v>54</v>
      </c>
      <c r="N3220">
        <v>346</v>
      </c>
      <c r="O3220">
        <v>5978</v>
      </c>
      <c r="P3220">
        <v>1</v>
      </c>
      <c r="Q3220" t="s">
        <v>56</v>
      </c>
      <c r="R3220" s="5">
        <v>0</v>
      </c>
      <c r="S3220">
        <v>9</v>
      </c>
    </row>
    <row r="3221" spans="1:19" x14ac:dyDescent="0.25">
      <c r="A3221">
        <v>2913</v>
      </c>
      <c r="B3221" s="1">
        <v>44751.634872685187</v>
      </c>
      <c r="C3221" t="s">
        <v>6232</v>
      </c>
      <c r="D3221" t="s">
        <v>62</v>
      </c>
      <c r="E3221" s="4" t="b">
        <v>0</v>
      </c>
      <c r="F3221" t="b">
        <v>0</v>
      </c>
      <c r="G3221" t="s">
        <v>6233</v>
      </c>
      <c r="H3221" s="1">
        <v>41735.010358796295</v>
      </c>
      <c r="I3221">
        <v>0</v>
      </c>
      <c r="J3221">
        <v>0</v>
      </c>
      <c r="K3221">
        <v>1</v>
      </c>
      <c r="L3221">
        <v>0</v>
      </c>
      <c r="M3221">
        <v>2594</v>
      </c>
      <c r="N3221">
        <v>3917</v>
      </c>
      <c r="O3221">
        <v>16772</v>
      </c>
      <c r="P3221">
        <v>0</v>
      </c>
      <c r="Q3221" t="s">
        <v>3804</v>
      </c>
      <c r="R3221" s="5">
        <v>0</v>
      </c>
      <c r="S3221">
        <v>9</v>
      </c>
    </row>
    <row r="3222" spans="1:19" x14ac:dyDescent="0.25">
      <c r="A3222">
        <v>2570</v>
      </c>
      <c r="B3222" s="1">
        <v>44751.578310185185</v>
      </c>
      <c r="C3222" t="s">
        <v>6234</v>
      </c>
      <c r="D3222" t="s">
        <v>62</v>
      </c>
      <c r="E3222" s="4" t="b">
        <v>0</v>
      </c>
      <c r="F3222" t="b">
        <v>0</v>
      </c>
      <c r="G3222" t="s">
        <v>56</v>
      </c>
      <c r="H3222" s="1">
        <v>42108.610983796294</v>
      </c>
      <c r="I3222">
        <v>6</v>
      </c>
      <c r="J3222">
        <v>26</v>
      </c>
      <c r="K3222">
        <v>466</v>
      </c>
      <c r="L3222">
        <v>2</v>
      </c>
      <c r="M3222">
        <v>21</v>
      </c>
      <c r="N3222">
        <v>76</v>
      </c>
      <c r="O3222">
        <v>2874</v>
      </c>
      <c r="P3222">
        <v>0</v>
      </c>
      <c r="Q3222" t="s">
        <v>56</v>
      </c>
      <c r="R3222" s="5">
        <v>0</v>
      </c>
      <c r="S3222">
        <v>9</v>
      </c>
    </row>
    <row r="3223" spans="1:19" x14ac:dyDescent="0.25">
      <c r="A3223">
        <v>4551</v>
      </c>
      <c r="B3223" s="1">
        <v>44751.873032407406</v>
      </c>
      <c r="C3223" t="s">
        <v>6235</v>
      </c>
      <c r="D3223" t="s">
        <v>46</v>
      </c>
      <c r="E3223" s="4" t="b">
        <v>0</v>
      </c>
      <c r="F3223" t="b">
        <v>0</v>
      </c>
      <c r="G3223" t="s">
        <v>56</v>
      </c>
      <c r="H3223" s="1">
        <v>42732.561319444445</v>
      </c>
      <c r="I3223">
        <v>0</v>
      </c>
      <c r="J3223">
        <v>0</v>
      </c>
      <c r="K3223">
        <v>0</v>
      </c>
      <c r="L3223">
        <v>0</v>
      </c>
      <c r="M3223">
        <v>16</v>
      </c>
      <c r="N3223">
        <v>125</v>
      </c>
      <c r="O3223">
        <v>5214</v>
      </c>
      <c r="P3223">
        <v>0</v>
      </c>
      <c r="Q3223" t="s">
        <v>56</v>
      </c>
      <c r="R3223" s="5">
        <v>0</v>
      </c>
      <c r="S3223">
        <v>9</v>
      </c>
    </row>
    <row r="3224" spans="1:19" x14ac:dyDescent="0.25">
      <c r="A3224">
        <v>2902</v>
      </c>
      <c r="B3224" s="1">
        <v>44751.634050925924</v>
      </c>
      <c r="C3224" t="s">
        <v>6236</v>
      </c>
      <c r="D3224" t="s">
        <v>46</v>
      </c>
      <c r="E3224" s="4" t="b">
        <v>0</v>
      </c>
      <c r="F3224" t="b">
        <v>0</v>
      </c>
      <c r="G3224" t="s">
        <v>56</v>
      </c>
      <c r="H3224" s="1">
        <v>42732.561319444445</v>
      </c>
      <c r="I3224">
        <v>1</v>
      </c>
      <c r="J3224">
        <v>0</v>
      </c>
      <c r="K3224">
        <v>5</v>
      </c>
      <c r="L3224">
        <v>0</v>
      </c>
      <c r="M3224">
        <v>16</v>
      </c>
      <c r="N3224">
        <v>125</v>
      </c>
      <c r="O3224">
        <v>5214</v>
      </c>
      <c r="P3224">
        <v>0</v>
      </c>
      <c r="Q3224" t="s">
        <v>56</v>
      </c>
      <c r="R3224" s="5">
        <v>0</v>
      </c>
      <c r="S3224">
        <v>9</v>
      </c>
    </row>
    <row r="3225" spans="1:19" x14ac:dyDescent="0.25">
      <c r="A3225">
        <v>4986</v>
      </c>
      <c r="B3225" s="1">
        <v>44751.932951388888</v>
      </c>
      <c r="C3225" t="s">
        <v>6237</v>
      </c>
      <c r="D3225" t="s">
        <v>46</v>
      </c>
      <c r="E3225" s="4" t="b">
        <v>0</v>
      </c>
      <c r="F3225" t="b">
        <v>0</v>
      </c>
      <c r="G3225" t="s">
        <v>56</v>
      </c>
      <c r="H3225" s="1">
        <v>42732.561319444445</v>
      </c>
      <c r="I3225">
        <v>0</v>
      </c>
      <c r="J3225">
        <v>0</v>
      </c>
      <c r="K3225">
        <v>0</v>
      </c>
      <c r="L3225">
        <v>0</v>
      </c>
      <c r="M3225">
        <v>16</v>
      </c>
      <c r="N3225">
        <v>125</v>
      </c>
      <c r="O3225">
        <v>5214</v>
      </c>
      <c r="P3225">
        <v>0</v>
      </c>
      <c r="Q3225" t="s">
        <v>56</v>
      </c>
      <c r="R3225" s="5">
        <v>0</v>
      </c>
      <c r="S3225">
        <v>9</v>
      </c>
    </row>
    <row r="3226" spans="1:19" x14ac:dyDescent="0.25">
      <c r="A3226">
        <v>4758</v>
      </c>
      <c r="B3226" s="1">
        <v>44751.901238425926</v>
      </c>
      <c r="C3226" t="s">
        <v>6238</v>
      </c>
      <c r="D3226" t="s">
        <v>62</v>
      </c>
      <c r="E3226" s="4" t="b">
        <v>0</v>
      </c>
      <c r="F3226" t="b">
        <v>0</v>
      </c>
      <c r="G3226" t="s">
        <v>6239</v>
      </c>
      <c r="H3226" s="1">
        <v>44677.772152777776</v>
      </c>
      <c r="I3226">
        <v>0</v>
      </c>
      <c r="J3226">
        <v>0</v>
      </c>
      <c r="K3226">
        <v>0</v>
      </c>
      <c r="L3226">
        <v>0</v>
      </c>
      <c r="M3226">
        <v>82</v>
      </c>
      <c r="N3226">
        <v>290</v>
      </c>
      <c r="O3226">
        <v>954</v>
      </c>
      <c r="P3226">
        <v>0</v>
      </c>
      <c r="Q3226" t="s">
        <v>56</v>
      </c>
      <c r="R3226" s="5">
        <v>0</v>
      </c>
      <c r="S3226">
        <v>9</v>
      </c>
    </row>
    <row r="3227" spans="1:19" x14ac:dyDescent="0.25">
      <c r="A3227">
        <v>4014</v>
      </c>
      <c r="B3227" s="1">
        <v>44751.799756944441</v>
      </c>
      <c r="C3227" t="s">
        <v>6240</v>
      </c>
      <c r="D3227" t="s">
        <v>20</v>
      </c>
      <c r="E3227" s="4" t="b">
        <v>0</v>
      </c>
      <c r="F3227" t="b">
        <v>1</v>
      </c>
      <c r="G3227" t="s">
        <v>6241</v>
      </c>
      <c r="H3227" s="1">
        <v>43875.891446759262</v>
      </c>
      <c r="I3227">
        <v>0</v>
      </c>
      <c r="J3227">
        <v>0</v>
      </c>
      <c r="K3227">
        <v>1</v>
      </c>
      <c r="L3227">
        <v>0</v>
      </c>
      <c r="M3227">
        <v>3082</v>
      </c>
      <c r="N3227">
        <v>3073</v>
      </c>
      <c r="O3227">
        <v>29872</v>
      </c>
      <c r="P3227">
        <v>25</v>
      </c>
      <c r="Q3227" t="s">
        <v>6242</v>
      </c>
      <c r="R3227" s="5">
        <v>0</v>
      </c>
      <c r="S3227">
        <v>9</v>
      </c>
    </row>
    <row r="3228" spans="1:19" x14ac:dyDescent="0.25">
      <c r="A3228">
        <v>5091</v>
      </c>
      <c r="B3228" s="1">
        <v>44751.946504629632</v>
      </c>
      <c r="C3228" t="s">
        <v>6243</v>
      </c>
      <c r="D3228" t="s">
        <v>20</v>
      </c>
      <c r="E3228" s="4" t="b">
        <v>0</v>
      </c>
      <c r="F3228" t="b">
        <v>1</v>
      </c>
      <c r="G3228" t="s">
        <v>6244</v>
      </c>
      <c r="H3228" s="1">
        <v>41584.155127314814</v>
      </c>
      <c r="I3228">
        <v>0</v>
      </c>
      <c r="J3228">
        <v>0</v>
      </c>
      <c r="K3228">
        <v>0</v>
      </c>
      <c r="L3228">
        <v>0</v>
      </c>
      <c r="M3228">
        <v>8495</v>
      </c>
      <c r="N3228">
        <v>1125</v>
      </c>
      <c r="O3228">
        <v>51541</v>
      </c>
      <c r="P3228">
        <v>3</v>
      </c>
      <c r="Q3228" t="s">
        <v>6245</v>
      </c>
      <c r="R3228" s="5">
        <v>0</v>
      </c>
      <c r="S3228">
        <v>9</v>
      </c>
    </row>
    <row r="3229" spans="1:19" x14ac:dyDescent="0.25">
      <c r="A3229">
        <v>5323</v>
      </c>
      <c r="B3229" s="1">
        <v>44751.976238425923</v>
      </c>
      <c r="C3229" t="s">
        <v>6246</v>
      </c>
      <c r="D3229" t="s">
        <v>20</v>
      </c>
      <c r="E3229" s="4" t="b">
        <v>0</v>
      </c>
      <c r="F3229" t="b">
        <v>0</v>
      </c>
      <c r="G3229" t="s">
        <v>56</v>
      </c>
      <c r="H3229" s="1">
        <v>44203.693703703706</v>
      </c>
      <c r="I3229">
        <v>0</v>
      </c>
      <c r="J3229">
        <v>0</v>
      </c>
      <c r="K3229">
        <v>0</v>
      </c>
      <c r="L3229">
        <v>0</v>
      </c>
      <c r="M3229">
        <v>30</v>
      </c>
      <c r="N3229">
        <v>43</v>
      </c>
      <c r="O3229">
        <v>1613</v>
      </c>
      <c r="P3229">
        <v>0</v>
      </c>
      <c r="Q3229" t="s">
        <v>56</v>
      </c>
      <c r="R3229" s="5">
        <v>0</v>
      </c>
      <c r="S3229">
        <v>9</v>
      </c>
    </row>
    <row r="3230" spans="1:19" x14ac:dyDescent="0.25">
      <c r="A3230">
        <v>5319</v>
      </c>
      <c r="B3230" s="1">
        <v>44751.97556712963</v>
      </c>
      <c r="C3230" t="s">
        <v>6247</v>
      </c>
      <c r="D3230" t="s">
        <v>62</v>
      </c>
      <c r="E3230" s="4" t="b">
        <v>0</v>
      </c>
      <c r="F3230" t="b">
        <v>1</v>
      </c>
      <c r="G3230" t="s">
        <v>6248</v>
      </c>
      <c r="H3230" s="1">
        <v>41278.972800925927</v>
      </c>
      <c r="I3230">
        <v>0</v>
      </c>
      <c r="J3230">
        <v>1</v>
      </c>
      <c r="K3230">
        <v>1</v>
      </c>
      <c r="L3230">
        <v>0</v>
      </c>
      <c r="M3230">
        <v>98</v>
      </c>
      <c r="N3230">
        <v>524</v>
      </c>
      <c r="O3230">
        <v>1196</v>
      </c>
      <c r="P3230">
        <v>4</v>
      </c>
      <c r="Q3230" t="s">
        <v>6249</v>
      </c>
      <c r="R3230" s="5">
        <v>0</v>
      </c>
      <c r="S3230">
        <v>9</v>
      </c>
    </row>
    <row r="3231" spans="1:19" x14ac:dyDescent="0.25">
      <c r="A3231">
        <v>4717</v>
      </c>
      <c r="B3231" s="1">
        <v>44751.896967592591</v>
      </c>
      <c r="C3231" t="s">
        <v>6250</v>
      </c>
      <c r="D3231" t="s">
        <v>46</v>
      </c>
      <c r="E3231" s="4" t="b">
        <v>0</v>
      </c>
      <c r="F3231" t="b">
        <v>1</v>
      </c>
      <c r="G3231" t="s">
        <v>6251</v>
      </c>
      <c r="H3231" s="1">
        <v>42389.278414351851</v>
      </c>
      <c r="I3231">
        <v>0</v>
      </c>
      <c r="J3231">
        <v>0</v>
      </c>
      <c r="K3231">
        <v>0</v>
      </c>
      <c r="L3231">
        <v>0</v>
      </c>
      <c r="M3231">
        <v>2041</v>
      </c>
      <c r="N3231">
        <v>2454</v>
      </c>
      <c r="O3231">
        <v>16989</v>
      </c>
      <c r="P3231">
        <v>72</v>
      </c>
      <c r="Q3231" t="s">
        <v>6252</v>
      </c>
      <c r="R3231" s="5">
        <v>0</v>
      </c>
      <c r="S3231">
        <v>9</v>
      </c>
    </row>
    <row r="3232" spans="1:19" x14ac:dyDescent="0.25">
      <c r="A3232">
        <v>3832</v>
      </c>
      <c r="B3232" s="1">
        <v>44751.77306712963</v>
      </c>
      <c r="C3232" t="s">
        <v>6253</v>
      </c>
      <c r="D3232" t="s">
        <v>46</v>
      </c>
      <c r="E3232" s="4" t="b">
        <v>0</v>
      </c>
      <c r="F3232" t="b">
        <v>0</v>
      </c>
      <c r="G3232" t="s">
        <v>56</v>
      </c>
      <c r="H3232" s="1">
        <v>44570.491944444446</v>
      </c>
      <c r="I3232">
        <v>0</v>
      </c>
      <c r="J3232">
        <v>0</v>
      </c>
      <c r="K3232">
        <v>0</v>
      </c>
      <c r="L3232">
        <v>0</v>
      </c>
      <c r="M3232">
        <v>5</v>
      </c>
      <c r="N3232">
        <v>18</v>
      </c>
      <c r="O3232">
        <v>289</v>
      </c>
      <c r="P3232">
        <v>0</v>
      </c>
      <c r="Q3232" t="s">
        <v>56</v>
      </c>
      <c r="R3232" s="5">
        <v>0</v>
      </c>
      <c r="S3232">
        <v>9</v>
      </c>
    </row>
    <row r="3233" spans="1:19" x14ac:dyDescent="0.25">
      <c r="A3233">
        <v>4349</v>
      </c>
      <c r="B3233" s="1">
        <v>44751.843194444446</v>
      </c>
      <c r="C3233" t="s">
        <v>6254</v>
      </c>
      <c r="D3233" t="s">
        <v>46</v>
      </c>
      <c r="E3233" s="4" t="b">
        <v>0</v>
      </c>
      <c r="F3233" t="b">
        <v>0</v>
      </c>
      <c r="G3233" t="s">
        <v>56</v>
      </c>
      <c r="H3233" s="1">
        <v>43453.925613425927</v>
      </c>
      <c r="I3233">
        <v>0</v>
      </c>
      <c r="J3233">
        <v>1</v>
      </c>
      <c r="K3233">
        <v>0</v>
      </c>
      <c r="L3233">
        <v>0</v>
      </c>
      <c r="M3233">
        <v>934</v>
      </c>
      <c r="N3233">
        <v>764</v>
      </c>
      <c r="O3233">
        <v>530</v>
      </c>
      <c r="P3233">
        <v>1</v>
      </c>
      <c r="Q3233" t="s">
        <v>1812</v>
      </c>
      <c r="R3233" s="5">
        <v>0</v>
      </c>
      <c r="S3233">
        <v>9</v>
      </c>
    </row>
    <row r="3234" spans="1:19" x14ac:dyDescent="0.25">
      <c r="A3234">
        <v>2638</v>
      </c>
      <c r="B3234" s="1">
        <v>44751.586840277778</v>
      </c>
      <c r="C3234" t="s">
        <v>6255</v>
      </c>
      <c r="D3234" t="s">
        <v>46</v>
      </c>
      <c r="E3234" s="4" t="b">
        <v>1</v>
      </c>
      <c r="F3234" t="b">
        <v>1</v>
      </c>
      <c r="G3234" t="s">
        <v>638</v>
      </c>
      <c r="H3234" s="1">
        <v>41499.261516203704</v>
      </c>
      <c r="I3234">
        <v>2</v>
      </c>
      <c r="J3234">
        <v>1</v>
      </c>
      <c r="K3234">
        <v>8</v>
      </c>
      <c r="L3234">
        <v>0</v>
      </c>
      <c r="M3234">
        <v>6389</v>
      </c>
      <c r="N3234">
        <v>1346</v>
      </c>
      <c r="O3234">
        <v>23156</v>
      </c>
      <c r="P3234">
        <v>122</v>
      </c>
      <c r="Q3234" t="s">
        <v>480</v>
      </c>
      <c r="R3234" s="5">
        <v>0</v>
      </c>
      <c r="S3234">
        <v>9</v>
      </c>
    </row>
    <row r="3235" spans="1:19" x14ac:dyDescent="0.25">
      <c r="A3235">
        <v>2642</v>
      </c>
      <c r="B3235" s="1">
        <v>44751.587488425925</v>
      </c>
      <c r="C3235" t="s">
        <v>6256</v>
      </c>
      <c r="D3235" t="s">
        <v>46</v>
      </c>
      <c r="E3235" s="4" t="b">
        <v>1</v>
      </c>
      <c r="F3235" t="b">
        <v>1</v>
      </c>
      <c r="G3235" t="s">
        <v>638</v>
      </c>
      <c r="H3235" s="1">
        <v>41499.261516203704</v>
      </c>
      <c r="I3235">
        <v>0</v>
      </c>
      <c r="J3235">
        <v>1</v>
      </c>
      <c r="K3235">
        <v>3</v>
      </c>
      <c r="L3235">
        <v>0</v>
      </c>
      <c r="M3235">
        <v>6389</v>
      </c>
      <c r="N3235">
        <v>1346</v>
      </c>
      <c r="O3235">
        <v>23156</v>
      </c>
      <c r="P3235">
        <v>122</v>
      </c>
      <c r="Q3235" t="s">
        <v>480</v>
      </c>
      <c r="R3235" s="5">
        <v>0</v>
      </c>
      <c r="S3235">
        <v>9</v>
      </c>
    </row>
    <row r="3236" spans="1:19" x14ac:dyDescent="0.25">
      <c r="A3236">
        <v>4431</v>
      </c>
      <c r="B3236" s="1">
        <v>44751.855543981481</v>
      </c>
      <c r="C3236" t="s">
        <v>6257</v>
      </c>
      <c r="D3236" t="s">
        <v>46</v>
      </c>
      <c r="E3236" s="4" t="b">
        <v>0</v>
      </c>
      <c r="F3236" t="b">
        <v>1</v>
      </c>
      <c r="G3236" t="s">
        <v>56</v>
      </c>
      <c r="H3236" s="1">
        <v>41693.721145833333</v>
      </c>
      <c r="I3236">
        <v>0</v>
      </c>
      <c r="J3236">
        <v>0</v>
      </c>
      <c r="K3236">
        <v>1</v>
      </c>
      <c r="L3236">
        <v>0</v>
      </c>
      <c r="M3236">
        <v>4024</v>
      </c>
      <c r="N3236">
        <v>2705</v>
      </c>
      <c r="O3236">
        <v>26733</v>
      </c>
      <c r="P3236">
        <v>7</v>
      </c>
      <c r="Q3236" t="s">
        <v>124</v>
      </c>
      <c r="R3236" s="5">
        <v>0</v>
      </c>
      <c r="S3236">
        <v>9</v>
      </c>
    </row>
    <row r="3237" spans="1:19" x14ac:dyDescent="0.25">
      <c r="A3237">
        <v>5364</v>
      </c>
      <c r="B3237" s="1">
        <v>44751.982083333336</v>
      </c>
      <c r="C3237" t="s">
        <v>6258</v>
      </c>
      <c r="D3237" t="s">
        <v>20</v>
      </c>
      <c r="E3237" s="4" t="b">
        <v>0</v>
      </c>
      <c r="F3237" t="b">
        <v>1</v>
      </c>
      <c r="G3237" t="s">
        <v>4038</v>
      </c>
      <c r="H3237" s="1">
        <v>39943.959282407406</v>
      </c>
      <c r="I3237">
        <v>0</v>
      </c>
      <c r="J3237">
        <v>0</v>
      </c>
      <c r="K3237">
        <v>1</v>
      </c>
      <c r="L3237">
        <v>0</v>
      </c>
      <c r="M3237">
        <v>717</v>
      </c>
      <c r="N3237">
        <v>2044</v>
      </c>
      <c r="O3237">
        <v>55699</v>
      </c>
      <c r="P3237">
        <v>2</v>
      </c>
      <c r="Q3237" t="s">
        <v>4039</v>
      </c>
      <c r="R3237" s="5">
        <v>0</v>
      </c>
      <c r="S3237">
        <v>9</v>
      </c>
    </row>
    <row r="3238" spans="1:19" x14ac:dyDescent="0.25">
      <c r="A3238">
        <v>3605</v>
      </c>
      <c r="B3238" s="1">
        <v>44751.735509259262</v>
      </c>
      <c r="C3238" t="s">
        <v>6259</v>
      </c>
      <c r="D3238" t="s">
        <v>20</v>
      </c>
      <c r="E3238" s="4" t="b">
        <v>0</v>
      </c>
      <c r="F3238" t="b">
        <v>0</v>
      </c>
      <c r="G3238" t="s">
        <v>6260</v>
      </c>
      <c r="H3238" s="1">
        <v>44677.622789351852</v>
      </c>
      <c r="I3238">
        <v>0</v>
      </c>
      <c r="J3238">
        <v>0</v>
      </c>
      <c r="K3238">
        <v>0</v>
      </c>
      <c r="L3238">
        <v>0</v>
      </c>
      <c r="M3238">
        <v>228</v>
      </c>
      <c r="N3238">
        <v>457</v>
      </c>
      <c r="O3238">
        <v>11376</v>
      </c>
      <c r="P3238">
        <v>0</v>
      </c>
      <c r="Q3238" t="s">
        <v>56</v>
      </c>
      <c r="R3238" s="5">
        <v>0</v>
      </c>
      <c r="S3238">
        <v>9</v>
      </c>
    </row>
    <row r="3239" spans="1:19" x14ac:dyDescent="0.25">
      <c r="A3239">
        <v>5345</v>
      </c>
      <c r="B3239" s="1">
        <v>44751.97960648148</v>
      </c>
      <c r="C3239" t="s">
        <v>6261</v>
      </c>
      <c r="D3239" t="s">
        <v>62</v>
      </c>
      <c r="E3239" s="4" t="b">
        <v>0</v>
      </c>
      <c r="F3239" t="b">
        <v>0</v>
      </c>
      <c r="G3239" t="s">
        <v>6262</v>
      </c>
      <c r="H3239" s="1">
        <v>44724.93273148148</v>
      </c>
      <c r="I3239">
        <v>0</v>
      </c>
      <c r="J3239">
        <v>0</v>
      </c>
      <c r="K3239">
        <v>0</v>
      </c>
      <c r="L3239">
        <v>0</v>
      </c>
      <c r="M3239">
        <v>26</v>
      </c>
      <c r="N3239">
        <v>81</v>
      </c>
      <c r="O3239">
        <v>676</v>
      </c>
      <c r="P3239">
        <v>0</v>
      </c>
      <c r="Q3239" t="s">
        <v>266</v>
      </c>
      <c r="R3239" s="5">
        <v>0</v>
      </c>
      <c r="S3239">
        <v>9</v>
      </c>
    </row>
    <row r="3240" spans="1:19" x14ac:dyDescent="0.25">
      <c r="A3240">
        <v>4027</v>
      </c>
      <c r="B3240" s="1">
        <v>44751.800706018519</v>
      </c>
      <c r="C3240" t="s">
        <v>6263</v>
      </c>
      <c r="D3240" t="s">
        <v>46</v>
      </c>
      <c r="E3240" s="4" t="b">
        <v>0</v>
      </c>
      <c r="F3240" t="b">
        <v>0</v>
      </c>
      <c r="G3240" t="s">
        <v>6264</v>
      </c>
      <c r="H3240" s="1">
        <v>44192.649664351855</v>
      </c>
      <c r="I3240">
        <v>0</v>
      </c>
      <c r="J3240">
        <v>0</v>
      </c>
      <c r="K3240">
        <v>0</v>
      </c>
      <c r="L3240">
        <v>0</v>
      </c>
      <c r="M3240">
        <v>54</v>
      </c>
      <c r="N3240">
        <v>164</v>
      </c>
      <c r="O3240">
        <v>3028</v>
      </c>
      <c r="P3240">
        <v>2</v>
      </c>
      <c r="Q3240" t="s">
        <v>56</v>
      </c>
      <c r="R3240" s="5">
        <v>0</v>
      </c>
      <c r="S3240">
        <v>9</v>
      </c>
    </row>
    <row r="3241" spans="1:19" x14ac:dyDescent="0.25">
      <c r="A3241">
        <v>2887</v>
      </c>
      <c r="B3241" s="1">
        <v>44751.632384259261</v>
      </c>
      <c r="C3241" t="s">
        <v>6265</v>
      </c>
      <c r="D3241" t="s">
        <v>46</v>
      </c>
      <c r="E3241" s="4" t="b">
        <v>0</v>
      </c>
      <c r="F3241" t="b">
        <v>0</v>
      </c>
      <c r="G3241" t="s">
        <v>6266</v>
      </c>
      <c r="H3241" s="1">
        <v>42988.866782407407</v>
      </c>
      <c r="I3241">
        <v>0</v>
      </c>
      <c r="J3241">
        <v>0</v>
      </c>
      <c r="K3241">
        <v>0</v>
      </c>
      <c r="L3241">
        <v>0</v>
      </c>
      <c r="M3241">
        <v>47</v>
      </c>
      <c r="N3241">
        <v>172</v>
      </c>
      <c r="O3241">
        <v>91</v>
      </c>
      <c r="P3241">
        <v>0</v>
      </c>
      <c r="Q3241" t="s">
        <v>266</v>
      </c>
      <c r="R3241" s="5">
        <v>0</v>
      </c>
      <c r="S3241">
        <v>9</v>
      </c>
    </row>
    <row r="3242" spans="1:19" x14ac:dyDescent="0.25">
      <c r="A3242">
        <v>3198</v>
      </c>
      <c r="B3242" s="1">
        <v>44751.676400462966</v>
      </c>
      <c r="C3242" t="s">
        <v>6267</v>
      </c>
      <c r="D3242" t="s">
        <v>46</v>
      </c>
      <c r="E3242" s="4" t="b">
        <v>0</v>
      </c>
      <c r="F3242" t="b">
        <v>0</v>
      </c>
      <c r="G3242" t="s">
        <v>6268</v>
      </c>
      <c r="H3242" s="1">
        <v>42729.912847222222</v>
      </c>
      <c r="I3242">
        <v>0</v>
      </c>
      <c r="J3242">
        <v>0</v>
      </c>
      <c r="K3242">
        <v>0</v>
      </c>
      <c r="L3242">
        <v>0</v>
      </c>
      <c r="M3242">
        <v>580</v>
      </c>
      <c r="N3242">
        <v>1577</v>
      </c>
      <c r="O3242">
        <v>14123</v>
      </c>
      <c r="P3242">
        <v>3</v>
      </c>
      <c r="Q3242" t="s">
        <v>3804</v>
      </c>
      <c r="R3242" s="5">
        <v>0</v>
      </c>
      <c r="S3242">
        <v>9</v>
      </c>
    </row>
    <row r="3243" spans="1:19" x14ac:dyDescent="0.25">
      <c r="A3243">
        <v>5366</v>
      </c>
      <c r="B3243" s="1">
        <v>44751.982557870368</v>
      </c>
      <c r="C3243" t="s">
        <v>6269</v>
      </c>
      <c r="D3243" t="s">
        <v>46</v>
      </c>
      <c r="E3243" s="4" t="b">
        <v>0</v>
      </c>
      <c r="F3243" t="b">
        <v>0</v>
      </c>
      <c r="G3243" t="s">
        <v>6270</v>
      </c>
      <c r="H3243" s="1">
        <v>40125.260729166665</v>
      </c>
      <c r="I3243">
        <v>0</v>
      </c>
      <c r="J3243">
        <v>0</v>
      </c>
      <c r="K3243">
        <v>1</v>
      </c>
      <c r="L3243">
        <v>0</v>
      </c>
      <c r="M3243">
        <v>124</v>
      </c>
      <c r="N3243">
        <v>986</v>
      </c>
      <c r="O3243">
        <v>339</v>
      </c>
      <c r="P3243">
        <v>2</v>
      </c>
      <c r="Q3243" t="s">
        <v>739</v>
      </c>
      <c r="R3243" s="5">
        <v>0</v>
      </c>
      <c r="S3243">
        <v>9</v>
      </c>
    </row>
    <row r="3244" spans="1:19" x14ac:dyDescent="0.25">
      <c r="A3244">
        <v>4053</v>
      </c>
      <c r="B3244" s="1">
        <v>44751.804618055554</v>
      </c>
      <c r="C3244" t="s">
        <v>6271</v>
      </c>
      <c r="D3244" t="s">
        <v>46</v>
      </c>
      <c r="E3244" s="4" t="b">
        <v>0</v>
      </c>
      <c r="F3244" t="b">
        <v>1</v>
      </c>
      <c r="G3244" t="s">
        <v>6272</v>
      </c>
      <c r="H3244" s="1">
        <v>44302.535324074073</v>
      </c>
      <c r="I3244">
        <v>0</v>
      </c>
      <c r="J3244">
        <v>0</v>
      </c>
      <c r="K3244">
        <v>0</v>
      </c>
      <c r="L3244">
        <v>0</v>
      </c>
      <c r="M3244">
        <v>98</v>
      </c>
      <c r="N3244">
        <v>136</v>
      </c>
      <c r="O3244">
        <v>12057</v>
      </c>
      <c r="P3244">
        <v>0</v>
      </c>
      <c r="Q3244" t="s">
        <v>6273</v>
      </c>
      <c r="R3244" s="5">
        <v>0</v>
      </c>
      <c r="S3244">
        <v>9</v>
      </c>
    </row>
    <row r="3245" spans="1:19" x14ac:dyDescent="0.25">
      <c r="A3245">
        <v>4215</v>
      </c>
      <c r="B3245" s="1">
        <v>44751.826597222222</v>
      </c>
      <c r="C3245" t="s">
        <v>6274</v>
      </c>
      <c r="D3245" t="s">
        <v>46</v>
      </c>
      <c r="E3245" s="4" t="b">
        <v>0</v>
      </c>
      <c r="F3245" t="b">
        <v>0</v>
      </c>
      <c r="G3245" t="s">
        <v>6275</v>
      </c>
      <c r="H3245" s="1">
        <v>40645.940601851849</v>
      </c>
      <c r="I3245">
        <v>0</v>
      </c>
      <c r="J3245">
        <v>1</v>
      </c>
      <c r="K3245">
        <v>0</v>
      </c>
      <c r="L3245">
        <v>0</v>
      </c>
      <c r="M3245">
        <v>1400</v>
      </c>
      <c r="N3245">
        <v>1228</v>
      </c>
      <c r="O3245">
        <v>138301</v>
      </c>
      <c r="P3245">
        <v>22</v>
      </c>
      <c r="Q3245" t="s">
        <v>6276</v>
      </c>
      <c r="R3245" s="5">
        <v>0</v>
      </c>
      <c r="S3245">
        <v>9</v>
      </c>
    </row>
    <row r="3246" spans="1:19" x14ac:dyDescent="0.25">
      <c r="A3246">
        <v>2544</v>
      </c>
      <c r="B3246" s="1">
        <v>44751.573495370372</v>
      </c>
      <c r="C3246" t="s">
        <v>6277</v>
      </c>
      <c r="D3246" t="s">
        <v>62</v>
      </c>
      <c r="E3246" s="4" t="b">
        <v>0</v>
      </c>
      <c r="F3246" t="b">
        <v>0</v>
      </c>
      <c r="G3246" t="s">
        <v>6278</v>
      </c>
      <c r="H3246" s="1">
        <v>44365.733761574076</v>
      </c>
      <c r="I3246">
        <v>0</v>
      </c>
      <c r="J3246">
        <v>0</v>
      </c>
      <c r="K3246">
        <v>0</v>
      </c>
      <c r="L3246">
        <v>0</v>
      </c>
      <c r="M3246">
        <v>28</v>
      </c>
      <c r="N3246">
        <v>38</v>
      </c>
      <c r="O3246">
        <v>1395</v>
      </c>
      <c r="P3246">
        <v>0</v>
      </c>
      <c r="Q3246" t="s">
        <v>3224</v>
      </c>
      <c r="R3246" s="5">
        <v>0</v>
      </c>
      <c r="S3246">
        <v>9</v>
      </c>
    </row>
    <row r="3247" spans="1:19" x14ac:dyDescent="0.25">
      <c r="A3247">
        <v>4754</v>
      </c>
      <c r="B3247" s="1">
        <v>44751.900729166664</v>
      </c>
      <c r="C3247" t="s">
        <v>6279</v>
      </c>
      <c r="D3247" t="s">
        <v>46</v>
      </c>
      <c r="E3247" s="4" t="b">
        <v>0</v>
      </c>
      <c r="F3247" t="b">
        <v>1</v>
      </c>
      <c r="G3247" t="s">
        <v>6280</v>
      </c>
      <c r="H3247" s="1">
        <v>40601.604571759257</v>
      </c>
      <c r="I3247">
        <v>0</v>
      </c>
      <c r="J3247">
        <v>0</v>
      </c>
      <c r="K3247">
        <v>1</v>
      </c>
      <c r="L3247">
        <v>0</v>
      </c>
      <c r="M3247">
        <v>191</v>
      </c>
      <c r="N3247">
        <v>343</v>
      </c>
      <c r="O3247">
        <v>2513</v>
      </c>
      <c r="P3247">
        <v>6</v>
      </c>
      <c r="Q3247" t="s">
        <v>4606</v>
      </c>
      <c r="R3247" s="5">
        <v>0</v>
      </c>
      <c r="S3247">
        <v>9</v>
      </c>
    </row>
    <row r="3248" spans="1:19" x14ac:dyDescent="0.25">
      <c r="A3248">
        <v>4583</v>
      </c>
      <c r="B3248" s="1">
        <v>44751.878495370373</v>
      </c>
      <c r="C3248" t="s">
        <v>6281</v>
      </c>
      <c r="D3248" t="s">
        <v>62</v>
      </c>
      <c r="E3248" s="4" t="b">
        <v>0</v>
      </c>
      <c r="F3248" t="b">
        <v>0</v>
      </c>
      <c r="G3248" t="s">
        <v>6282</v>
      </c>
      <c r="H3248" s="1">
        <v>40164.95621527778</v>
      </c>
      <c r="I3248">
        <v>0</v>
      </c>
      <c r="J3248">
        <v>0</v>
      </c>
      <c r="K3248">
        <v>0</v>
      </c>
      <c r="L3248">
        <v>1</v>
      </c>
      <c r="M3248">
        <v>7976</v>
      </c>
      <c r="N3248">
        <v>585</v>
      </c>
      <c r="O3248">
        <v>66846</v>
      </c>
      <c r="P3248">
        <v>34</v>
      </c>
      <c r="Q3248" t="s">
        <v>6283</v>
      </c>
      <c r="R3248" s="5">
        <v>0</v>
      </c>
      <c r="S3248">
        <v>9</v>
      </c>
    </row>
    <row r="3249" spans="1:19" x14ac:dyDescent="0.25">
      <c r="A3249">
        <v>4388</v>
      </c>
      <c r="B3249" s="1">
        <v>44751.849224537036</v>
      </c>
      <c r="C3249" t="s">
        <v>6284</v>
      </c>
      <c r="D3249" t="s">
        <v>20</v>
      </c>
      <c r="E3249" s="4" t="b">
        <v>0</v>
      </c>
      <c r="F3249" t="b">
        <v>0</v>
      </c>
      <c r="G3249" t="s">
        <v>6285</v>
      </c>
      <c r="H3249" s="1">
        <v>42434.837881944448</v>
      </c>
      <c r="I3249">
        <v>0</v>
      </c>
      <c r="J3249">
        <v>0</v>
      </c>
      <c r="K3249">
        <v>0</v>
      </c>
      <c r="L3249">
        <v>0</v>
      </c>
      <c r="M3249">
        <v>6274</v>
      </c>
      <c r="N3249">
        <v>6897</v>
      </c>
      <c r="O3249">
        <v>219055</v>
      </c>
      <c r="P3249">
        <v>79</v>
      </c>
      <c r="Q3249" t="s">
        <v>3203</v>
      </c>
      <c r="R3249" s="5">
        <v>0</v>
      </c>
      <c r="S3249">
        <v>9</v>
      </c>
    </row>
    <row r="3250" spans="1:19" x14ac:dyDescent="0.25">
      <c r="A3250">
        <v>2654</v>
      </c>
      <c r="B3250" s="1">
        <v>44751.590879629628</v>
      </c>
      <c r="C3250" t="s">
        <v>6286</v>
      </c>
      <c r="D3250" t="s">
        <v>62</v>
      </c>
      <c r="E3250" s="4" t="b">
        <v>0</v>
      </c>
      <c r="F3250" t="b">
        <v>0</v>
      </c>
      <c r="G3250" t="s">
        <v>6287</v>
      </c>
      <c r="H3250" s="1">
        <v>44638.249594907407</v>
      </c>
      <c r="I3250">
        <v>0</v>
      </c>
      <c r="J3250">
        <v>0</v>
      </c>
      <c r="K3250">
        <v>3</v>
      </c>
      <c r="L3250">
        <v>0</v>
      </c>
      <c r="M3250">
        <v>16</v>
      </c>
      <c r="N3250">
        <v>155</v>
      </c>
      <c r="O3250">
        <v>2195</v>
      </c>
      <c r="P3250">
        <v>0</v>
      </c>
      <c r="Q3250" t="s">
        <v>56</v>
      </c>
      <c r="R3250" s="5">
        <v>0</v>
      </c>
      <c r="S3250">
        <v>9</v>
      </c>
    </row>
    <row r="3251" spans="1:19" x14ac:dyDescent="0.25">
      <c r="A3251">
        <v>2849</v>
      </c>
      <c r="B3251" s="1">
        <v>44751.626250000001</v>
      </c>
      <c r="C3251" t="s">
        <v>6288</v>
      </c>
      <c r="D3251" t="s">
        <v>62</v>
      </c>
      <c r="E3251" s="4" t="b">
        <v>0</v>
      </c>
      <c r="F3251" t="b">
        <v>0</v>
      </c>
      <c r="G3251" t="s">
        <v>56</v>
      </c>
      <c r="H3251" s="1">
        <v>42871.799675925926</v>
      </c>
      <c r="I3251">
        <v>0</v>
      </c>
      <c r="J3251">
        <v>0</v>
      </c>
      <c r="K3251">
        <v>0</v>
      </c>
      <c r="L3251">
        <v>0</v>
      </c>
      <c r="M3251">
        <v>3</v>
      </c>
      <c r="N3251">
        <v>67</v>
      </c>
      <c r="O3251">
        <v>19</v>
      </c>
      <c r="P3251">
        <v>0</v>
      </c>
      <c r="Q3251" t="s">
        <v>6289</v>
      </c>
      <c r="R3251" s="5">
        <v>0</v>
      </c>
      <c r="S3251">
        <v>9</v>
      </c>
    </row>
    <row r="3252" spans="1:19" x14ac:dyDescent="0.25">
      <c r="A3252">
        <v>2502</v>
      </c>
      <c r="B3252" s="1">
        <v>44751.566458333335</v>
      </c>
      <c r="C3252" t="s">
        <v>6290</v>
      </c>
      <c r="D3252" t="s">
        <v>46</v>
      </c>
      <c r="E3252" s="4" t="b">
        <v>0</v>
      </c>
      <c r="F3252" t="b">
        <v>1</v>
      </c>
      <c r="G3252" t="s">
        <v>6291</v>
      </c>
      <c r="H3252" s="1">
        <v>43721.569699074076</v>
      </c>
      <c r="I3252">
        <v>0</v>
      </c>
      <c r="J3252">
        <v>0</v>
      </c>
      <c r="K3252">
        <v>0</v>
      </c>
      <c r="L3252">
        <v>0</v>
      </c>
      <c r="M3252">
        <v>282</v>
      </c>
      <c r="N3252">
        <v>231</v>
      </c>
      <c r="O3252">
        <v>439</v>
      </c>
      <c r="P3252">
        <v>1</v>
      </c>
      <c r="Q3252" t="s">
        <v>1705</v>
      </c>
      <c r="R3252" s="5">
        <v>0</v>
      </c>
      <c r="S3252">
        <v>9</v>
      </c>
    </row>
    <row r="3253" spans="1:19" x14ac:dyDescent="0.25">
      <c r="A3253">
        <v>4765</v>
      </c>
      <c r="B3253" s="1">
        <v>44751.902291666665</v>
      </c>
      <c r="C3253" t="s">
        <v>6292</v>
      </c>
      <c r="D3253" t="s">
        <v>20</v>
      </c>
      <c r="E3253" s="4" t="b">
        <v>0</v>
      </c>
      <c r="F3253" t="b">
        <v>0</v>
      </c>
      <c r="G3253" t="s">
        <v>6293</v>
      </c>
      <c r="H3253" s="1">
        <v>40593.195497685185</v>
      </c>
      <c r="I3253">
        <v>0</v>
      </c>
      <c r="J3253">
        <v>0</v>
      </c>
      <c r="K3253">
        <v>0</v>
      </c>
      <c r="L3253">
        <v>0</v>
      </c>
      <c r="M3253">
        <v>242</v>
      </c>
      <c r="N3253">
        <v>714</v>
      </c>
      <c r="O3253">
        <v>16064</v>
      </c>
      <c r="P3253">
        <v>0</v>
      </c>
      <c r="Q3253" t="s">
        <v>6294</v>
      </c>
      <c r="R3253" s="5">
        <v>0</v>
      </c>
      <c r="S3253">
        <v>9</v>
      </c>
    </row>
    <row r="3254" spans="1:19" x14ac:dyDescent="0.25">
      <c r="A3254">
        <v>4892</v>
      </c>
      <c r="B3254" s="1">
        <v>44751.918611111112</v>
      </c>
      <c r="C3254" t="s">
        <v>6295</v>
      </c>
      <c r="D3254" t="s">
        <v>46</v>
      </c>
      <c r="E3254" s="4" t="b">
        <v>0</v>
      </c>
      <c r="F3254" t="b">
        <v>0</v>
      </c>
      <c r="G3254" t="s">
        <v>6296</v>
      </c>
      <c r="H3254" s="1">
        <v>43501.934791666667</v>
      </c>
      <c r="I3254">
        <v>0</v>
      </c>
      <c r="J3254">
        <v>0</v>
      </c>
      <c r="K3254">
        <v>4</v>
      </c>
      <c r="L3254">
        <v>0</v>
      </c>
      <c r="M3254">
        <v>9</v>
      </c>
      <c r="N3254">
        <v>24</v>
      </c>
      <c r="O3254">
        <v>661</v>
      </c>
      <c r="P3254">
        <v>0</v>
      </c>
      <c r="Q3254" t="s">
        <v>4121</v>
      </c>
      <c r="R3254" s="5">
        <v>0</v>
      </c>
      <c r="S3254">
        <v>9</v>
      </c>
    </row>
    <row r="3255" spans="1:19" x14ac:dyDescent="0.25">
      <c r="A3255">
        <v>4347</v>
      </c>
      <c r="B3255" s="1">
        <v>44751.842870370368</v>
      </c>
      <c r="C3255" t="s">
        <v>6297</v>
      </c>
      <c r="D3255" t="s">
        <v>62</v>
      </c>
      <c r="E3255" s="4" t="b">
        <v>0</v>
      </c>
      <c r="F3255" t="b">
        <v>0</v>
      </c>
      <c r="G3255" t="s">
        <v>6298</v>
      </c>
      <c r="H3255" s="1">
        <v>41477.082337962966</v>
      </c>
      <c r="I3255">
        <v>0</v>
      </c>
      <c r="J3255">
        <v>0</v>
      </c>
      <c r="K3255">
        <v>0</v>
      </c>
      <c r="L3255">
        <v>0</v>
      </c>
      <c r="M3255">
        <v>2</v>
      </c>
      <c r="N3255">
        <v>53</v>
      </c>
      <c r="O3255">
        <v>108</v>
      </c>
      <c r="P3255">
        <v>0</v>
      </c>
      <c r="Q3255" t="s">
        <v>56</v>
      </c>
      <c r="R3255" s="5">
        <v>0</v>
      </c>
      <c r="S3255">
        <v>9</v>
      </c>
    </row>
    <row r="3256" spans="1:19" x14ac:dyDescent="0.25">
      <c r="A3256">
        <v>3897</v>
      </c>
      <c r="B3256" s="1">
        <v>44751.784363425926</v>
      </c>
      <c r="C3256" t="s">
        <v>6299</v>
      </c>
      <c r="D3256" t="s">
        <v>62</v>
      </c>
      <c r="E3256" s="4" t="b">
        <v>0</v>
      </c>
      <c r="F3256" t="b">
        <v>0</v>
      </c>
      <c r="G3256" t="s">
        <v>6300</v>
      </c>
      <c r="H3256" s="1">
        <v>43664.244745370372</v>
      </c>
      <c r="I3256">
        <v>0</v>
      </c>
      <c r="J3256">
        <v>0</v>
      </c>
      <c r="K3256">
        <v>1</v>
      </c>
      <c r="L3256">
        <v>1</v>
      </c>
      <c r="M3256">
        <v>228</v>
      </c>
      <c r="N3256">
        <v>127</v>
      </c>
      <c r="O3256">
        <v>12502</v>
      </c>
      <c r="P3256">
        <v>0</v>
      </c>
      <c r="Q3256" t="s">
        <v>6301</v>
      </c>
      <c r="R3256" s="5">
        <v>0</v>
      </c>
      <c r="S3256">
        <v>9</v>
      </c>
    </row>
    <row r="3257" spans="1:19" x14ac:dyDescent="0.25">
      <c r="A3257">
        <v>2567</v>
      </c>
      <c r="B3257" s="1">
        <v>44751.577418981484</v>
      </c>
      <c r="C3257" t="s">
        <v>6302</v>
      </c>
      <c r="D3257" t="s">
        <v>46</v>
      </c>
      <c r="E3257" s="4" t="b">
        <v>0</v>
      </c>
      <c r="F3257" t="b">
        <v>1</v>
      </c>
      <c r="G3257" t="s">
        <v>6303</v>
      </c>
      <c r="H3257" s="1">
        <v>42192.903344907405</v>
      </c>
      <c r="I3257">
        <v>0</v>
      </c>
      <c r="J3257">
        <v>0</v>
      </c>
      <c r="K3257">
        <v>1</v>
      </c>
      <c r="L3257">
        <v>0</v>
      </c>
      <c r="M3257">
        <v>930</v>
      </c>
      <c r="N3257">
        <v>990</v>
      </c>
      <c r="O3257">
        <v>4994</v>
      </c>
      <c r="P3257">
        <v>3</v>
      </c>
      <c r="Q3257" t="s">
        <v>1565</v>
      </c>
      <c r="R3257" s="5">
        <v>0</v>
      </c>
      <c r="S3257">
        <v>9</v>
      </c>
    </row>
    <row r="3258" spans="1:19" x14ac:dyDescent="0.25">
      <c r="A3258">
        <v>2748</v>
      </c>
      <c r="B3258" s="1">
        <v>44751.608414351853</v>
      </c>
      <c r="C3258" t="s">
        <v>6304</v>
      </c>
      <c r="D3258" t="s">
        <v>20</v>
      </c>
      <c r="E3258" s="4" t="b">
        <v>1</v>
      </c>
      <c r="F3258" t="b">
        <v>1</v>
      </c>
      <c r="G3258" t="s">
        <v>638</v>
      </c>
      <c r="H3258" s="1">
        <v>41499.261516203704</v>
      </c>
      <c r="I3258">
        <v>0</v>
      </c>
      <c r="J3258">
        <v>3</v>
      </c>
      <c r="K3258">
        <v>0</v>
      </c>
      <c r="L3258">
        <v>0</v>
      </c>
      <c r="M3258">
        <v>6389</v>
      </c>
      <c r="N3258">
        <v>1346</v>
      </c>
      <c r="O3258">
        <v>23156</v>
      </c>
      <c r="P3258">
        <v>122</v>
      </c>
      <c r="Q3258" t="s">
        <v>480</v>
      </c>
      <c r="R3258" s="5">
        <v>0</v>
      </c>
      <c r="S3258">
        <v>9</v>
      </c>
    </row>
    <row r="3259" spans="1:19" x14ac:dyDescent="0.25">
      <c r="A3259">
        <v>2838</v>
      </c>
      <c r="B3259" s="1">
        <v>44751.624814814815</v>
      </c>
      <c r="C3259" t="s">
        <v>6305</v>
      </c>
      <c r="D3259" t="s">
        <v>20</v>
      </c>
      <c r="E3259" s="4" t="b">
        <v>1</v>
      </c>
      <c r="F3259" t="b">
        <v>1</v>
      </c>
      <c r="G3259" t="s">
        <v>638</v>
      </c>
      <c r="H3259" s="1">
        <v>41499.261516203704</v>
      </c>
      <c r="I3259">
        <v>0</v>
      </c>
      <c r="J3259">
        <v>1</v>
      </c>
      <c r="K3259">
        <v>0</v>
      </c>
      <c r="L3259">
        <v>0</v>
      </c>
      <c r="M3259">
        <v>6389</v>
      </c>
      <c r="N3259">
        <v>1346</v>
      </c>
      <c r="O3259">
        <v>23156</v>
      </c>
      <c r="P3259">
        <v>122</v>
      </c>
      <c r="Q3259" t="s">
        <v>480</v>
      </c>
      <c r="R3259" s="5">
        <v>0</v>
      </c>
      <c r="S3259">
        <v>9</v>
      </c>
    </row>
    <row r="3260" spans="1:19" x14ac:dyDescent="0.25">
      <c r="A3260">
        <v>3473</v>
      </c>
      <c r="B3260" s="1">
        <v>44751.715081018519</v>
      </c>
      <c r="C3260" t="s">
        <v>6306</v>
      </c>
      <c r="D3260" t="s">
        <v>20</v>
      </c>
      <c r="E3260" s="4" t="b">
        <v>0</v>
      </c>
      <c r="F3260" t="b">
        <v>0</v>
      </c>
      <c r="G3260" t="s">
        <v>6307</v>
      </c>
      <c r="H3260" s="1">
        <v>41207.622118055559</v>
      </c>
      <c r="I3260">
        <v>0</v>
      </c>
      <c r="J3260">
        <v>0</v>
      </c>
      <c r="K3260">
        <v>1</v>
      </c>
      <c r="L3260">
        <v>0</v>
      </c>
      <c r="M3260">
        <v>1369</v>
      </c>
      <c r="N3260">
        <v>2052</v>
      </c>
      <c r="O3260">
        <v>29609</v>
      </c>
      <c r="P3260">
        <v>0</v>
      </c>
      <c r="Q3260" t="s">
        <v>624</v>
      </c>
      <c r="R3260" s="5">
        <v>0</v>
      </c>
      <c r="S3260">
        <v>9</v>
      </c>
    </row>
    <row r="3261" spans="1:19" x14ac:dyDescent="0.25">
      <c r="A3261">
        <v>5443</v>
      </c>
      <c r="B3261" s="1">
        <v>44751.991041666668</v>
      </c>
      <c r="C3261" t="s">
        <v>6308</v>
      </c>
      <c r="D3261" t="s">
        <v>46</v>
      </c>
      <c r="E3261" s="4" t="b">
        <v>0</v>
      </c>
      <c r="F3261" t="b">
        <v>1</v>
      </c>
      <c r="G3261" t="s">
        <v>56</v>
      </c>
      <c r="H3261" s="1">
        <v>44574.101319444446</v>
      </c>
      <c r="I3261">
        <v>0</v>
      </c>
      <c r="J3261">
        <v>0</v>
      </c>
      <c r="K3261">
        <v>0</v>
      </c>
      <c r="L3261">
        <v>0</v>
      </c>
      <c r="M3261">
        <v>2</v>
      </c>
      <c r="N3261">
        <v>25</v>
      </c>
      <c r="O3261">
        <v>25</v>
      </c>
      <c r="P3261">
        <v>0</v>
      </c>
      <c r="Q3261" t="s">
        <v>6309</v>
      </c>
      <c r="R3261" s="5">
        <v>0</v>
      </c>
      <c r="S3261">
        <v>9</v>
      </c>
    </row>
    <row r="3262" spans="1:19" x14ac:dyDescent="0.25">
      <c r="A3262">
        <v>2826</v>
      </c>
      <c r="B3262" s="1">
        <v>44751.621631944443</v>
      </c>
      <c r="C3262" t="s">
        <v>6310</v>
      </c>
      <c r="D3262" t="s">
        <v>46</v>
      </c>
      <c r="E3262" s="4" t="b">
        <v>0</v>
      </c>
      <c r="F3262" t="b">
        <v>0</v>
      </c>
      <c r="G3262" t="s">
        <v>6311</v>
      </c>
      <c r="H3262" s="1">
        <v>44497.791516203702</v>
      </c>
      <c r="I3262">
        <v>0</v>
      </c>
      <c r="J3262">
        <v>1</v>
      </c>
      <c r="K3262">
        <v>0</v>
      </c>
      <c r="L3262">
        <v>0</v>
      </c>
      <c r="M3262">
        <v>18</v>
      </c>
      <c r="N3262">
        <v>144</v>
      </c>
      <c r="O3262">
        <v>1143</v>
      </c>
      <c r="P3262">
        <v>5</v>
      </c>
      <c r="Q3262" t="s">
        <v>6312</v>
      </c>
      <c r="R3262" s="5">
        <v>0</v>
      </c>
      <c r="S3262">
        <v>9</v>
      </c>
    </row>
    <row r="3263" spans="1:19" x14ac:dyDescent="0.25">
      <c r="A3263">
        <v>4508</v>
      </c>
      <c r="B3263" s="1">
        <v>44751.866111111114</v>
      </c>
      <c r="C3263" t="s">
        <v>6313</v>
      </c>
      <c r="D3263" t="s">
        <v>46</v>
      </c>
      <c r="E3263" s="4" t="b">
        <v>0</v>
      </c>
      <c r="F3263" t="b">
        <v>0</v>
      </c>
      <c r="G3263" t="s">
        <v>6314</v>
      </c>
      <c r="H3263" s="1">
        <v>42438.317361111112</v>
      </c>
      <c r="I3263">
        <v>0</v>
      </c>
      <c r="J3263">
        <v>0</v>
      </c>
      <c r="K3263">
        <v>2</v>
      </c>
      <c r="L3263">
        <v>0</v>
      </c>
      <c r="M3263">
        <v>571</v>
      </c>
      <c r="N3263">
        <v>2701</v>
      </c>
      <c r="O3263">
        <v>9557</v>
      </c>
      <c r="P3263">
        <v>13</v>
      </c>
      <c r="Q3263" t="s">
        <v>2104</v>
      </c>
      <c r="R3263" s="5">
        <v>0</v>
      </c>
      <c r="S3263">
        <v>9</v>
      </c>
    </row>
    <row r="3264" spans="1:19" x14ac:dyDescent="0.25">
      <c r="A3264">
        <v>4939</v>
      </c>
      <c r="B3264" s="1">
        <v>44751.925069444442</v>
      </c>
      <c r="C3264" t="s">
        <v>6315</v>
      </c>
      <c r="D3264" t="s">
        <v>46</v>
      </c>
      <c r="E3264" s="4" t="b">
        <v>0</v>
      </c>
      <c r="F3264" t="b">
        <v>0</v>
      </c>
      <c r="G3264" t="s">
        <v>6316</v>
      </c>
      <c r="H3264" s="1">
        <v>40724.442280092589</v>
      </c>
      <c r="I3264">
        <v>0</v>
      </c>
      <c r="J3264">
        <v>2</v>
      </c>
      <c r="K3264">
        <v>0</v>
      </c>
      <c r="L3264">
        <v>0</v>
      </c>
      <c r="M3264">
        <v>954</v>
      </c>
      <c r="N3264">
        <v>668</v>
      </c>
      <c r="O3264">
        <v>4913</v>
      </c>
      <c r="P3264">
        <v>0</v>
      </c>
      <c r="Q3264" t="s">
        <v>1235</v>
      </c>
      <c r="R3264" s="5">
        <v>0</v>
      </c>
      <c r="S3264">
        <v>9</v>
      </c>
    </row>
    <row r="3265" spans="1:19" x14ac:dyDescent="0.25">
      <c r="A3265">
        <v>5041</v>
      </c>
      <c r="B3265" s="1">
        <v>44751.940636574072</v>
      </c>
      <c r="C3265" t="s">
        <v>6317</v>
      </c>
      <c r="D3265" t="s">
        <v>46</v>
      </c>
      <c r="E3265" s="4" t="b">
        <v>0</v>
      </c>
      <c r="F3265" t="b">
        <v>0</v>
      </c>
      <c r="G3265" t="s">
        <v>6316</v>
      </c>
      <c r="H3265" s="1">
        <v>40724.442280092589</v>
      </c>
      <c r="I3265">
        <v>0</v>
      </c>
      <c r="J3265">
        <v>1</v>
      </c>
      <c r="K3265">
        <v>2</v>
      </c>
      <c r="L3265">
        <v>0</v>
      </c>
      <c r="M3265">
        <v>954</v>
      </c>
      <c r="N3265">
        <v>668</v>
      </c>
      <c r="O3265">
        <v>4913</v>
      </c>
      <c r="P3265">
        <v>0</v>
      </c>
      <c r="Q3265" t="s">
        <v>1235</v>
      </c>
      <c r="R3265" s="5">
        <v>0</v>
      </c>
      <c r="S3265">
        <v>9</v>
      </c>
    </row>
    <row r="3266" spans="1:19" x14ac:dyDescent="0.25">
      <c r="A3266">
        <v>2822</v>
      </c>
      <c r="B3266" s="1">
        <v>44751.621087962965</v>
      </c>
      <c r="C3266" t="s">
        <v>6318</v>
      </c>
      <c r="D3266" t="s">
        <v>20</v>
      </c>
      <c r="E3266" s="4" t="b">
        <v>0</v>
      </c>
      <c r="F3266" t="b">
        <v>0</v>
      </c>
      <c r="G3266" t="s">
        <v>56</v>
      </c>
      <c r="H3266" s="1">
        <v>44461.952268518522</v>
      </c>
      <c r="I3266">
        <v>0</v>
      </c>
      <c r="J3266">
        <v>0</v>
      </c>
      <c r="K3266">
        <v>0</v>
      </c>
      <c r="L3266">
        <v>0</v>
      </c>
      <c r="M3266">
        <v>211</v>
      </c>
      <c r="N3266">
        <v>178</v>
      </c>
      <c r="O3266">
        <v>20194</v>
      </c>
      <c r="P3266">
        <v>4</v>
      </c>
      <c r="Q3266" t="s">
        <v>56</v>
      </c>
      <c r="R3266" s="5">
        <v>0</v>
      </c>
      <c r="S3266">
        <v>9</v>
      </c>
    </row>
    <row r="3267" spans="1:19" x14ac:dyDescent="0.25">
      <c r="A3267">
        <v>5310</v>
      </c>
      <c r="B3267" s="1">
        <v>44751.974212962959</v>
      </c>
      <c r="C3267" t="s">
        <v>6319</v>
      </c>
      <c r="D3267" t="s">
        <v>20</v>
      </c>
      <c r="E3267" s="4" t="b">
        <v>0</v>
      </c>
      <c r="F3267" t="b">
        <v>0</v>
      </c>
      <c r="G3267" t="s">
        <v>6320</v>
      </c>
      <c r="H3267" s="1">
        <v>44157.231840277775</v>
      </c>
      <c r="I3267">
        <v>0</v>
      </c>
      <c r="J3267">
        <v>0</v>
      </c>
      <c r="K3267">
        <v>0</v>
      </c>
      <c r="L3267">
        <v>0</v>
      </c>
      <c r="M3267">
        <v>27</v>
      </c>
      <c r="N3267">
        <v>56</v>
      </c>
      <c r="O3267">
        <v>3310</v>
      </c>
      <c r="P3267">
        <v>0</v>
      </c>
      <c r="Q3267" t="s">
        <v>56</v>
      </c>
      <c r="R3267" s="5">
        <v>0</v>
      </c>
      <c r="S3267">
        <v>9</v>
      </c>
    </row>
    <row r="3268" spans="1:19" x14ac:dyDescent="0.25">
      <c r="A3268">
        <v>5431</v>
      </c>
      <c r="B3268" s="1">
        <v>44751.989768518521</v>
      </c>
      <c r="C3268" t="s">
        <v>6321</v>
      </c>
      <c r="D3268" t="s">
        <v>62</v>
      </c>
      <c r="E3268" s="4" t="b">
        <v>0</v>
      </c>
      <c r="F3268" t="b">
        <v>0</v>
      </c>
      <c r="G3268" t="s">
        <v>6322</v>
      </c>
      <c r="H3268" s="1">
        <v>44749.729513888888</v>
      </c>
      <c r="I3268">
        <v>0</v>
      </c>
      <c r="J3268">
        <v>0</v>
      </c>
      <c r="K3268">
        <v>1</v>
      </c>
      <c r="L3268">
        <v>0</v>
      </c>
      <c r="M3268">
        <v>610</v>
      </c>
      <c r="N3268">
        <v>632</v>
      </c>
      <c r="O3268">
        <v>218</v>
      </c>
      <c r="P3268">
        <v>0</v>
      </c>
      <c r="Q3268" t="s">
        <v>56</v>
      </c>
      <c r="R3268" s="5">
        <v>0</v>
      </c>
      <c r="S3268">
        <v>9</v>
      </c>
    </row>
    <row r="3269" spans="1:19" x14ac:dyDescent="0.25">
      <c r="A3269">
        <v>4580</v>
      </c>
      <c r="B3269" s="1">
        <v>44751.878067129626</v>
      </c>
      <c r="C3269" t="s">
        <v>6323</v>
      </c>
      <c r="D3269" t="s">
        <v>46</v>
      </c>
      <c r="E3269" s="4" t="b">
        <v>0</v>
      </c>
      <c r="F3269" t="b">
        <v>0</v>
      </c>
      <c r="G3269" t="s">
        <v>6324</v>
      </c>
      <c r="H3269" s="1">
        <v>44684.576655092591</v>
      </c>
      <c r="I3269">
        <v>0</v>
      </c>
      <c r="J3269">
        <v>0</v>
      </c>
      <c r="K3269">
        <v>3</v>
      </c>
      <c r="L3269">
        <v>0</v>
      </c>
      <c r="M3269">
        <v>1074</v>
      </c>
      <c r="N3269">
        <v>944</v>
      </c>
      <c r="O3269">
        <v>5426</v>
      </c>
      <c r="P3269">
        <v>0</v>
      </c>
      <c r="Q3269" t="s">
        <v>6325</v>
      </c>
      <c r="R3269" s="5">
        <v>0</v>
      </c>
      <c r="S3269">
        <v>9</v>
      </c>
    </row>
    <row r="3270" spans="1:19" x14ac:dyDescent="0.25">
      <c r="A3270">
        <v>5078</v>
      </c>
      <c r="B3270" s="1">
        <v>44751.945069444446</v>
      </c>
      <c r="C3270" t="s">
        <v>6326</v>
      </c>
      <c r="D3270" t="s">
        <v>20</v>
      </c>
      <c r="E3270" s="4" t="b">
        <v>0</v>
      </c>
      <c r="F3270" t="b">
        <v>0</v>
      </c>
      <c r="G3270" t="s">
        <v>6327</v>
      </c>
      <c r="H3270" s="1">
        <v>44673.301099537035</v>
      </c>
      <c r="I3270">
        <v>0</v>
      </c>
      <c r="J3270">
        <v>1</v>
      </c>
      <c r="K3270">
        <v>0</v>
      </c>
      <c r="L3270">
        <v>0</v>
      </c>
      <c r="M3270">
        <v>60</v>
      </c>
      <c r="N3270">
        <v>243</v>
      </c>
      <c r="O3270">
        <v>2241</v>
      </c>
      <c r="P3270">
        <v>0</v>
      </c>
      <c r="Q3270" t="s">
        <v>56</v>
      </c>
      <c r="R3270" s="5">
        <v>0</v>
      </c>
      <c r="S3270">
        <v>9</v>
      </c>
    </row>
    <row r="3271" spans="1:19" x14ac:dyDescent="0.25">
      <c r="A3271">
        <v>5461</v>
      </c>
      <c r="B3271" s="1">
        <v>44751.993252314816</v>
      </c>
      <c r="C3271" t="s">
        <v>6328</v>
      </c>
      <c r="D3271" t="s">
        <v>20</v>
      </c>
      <c r="E3271" s="4" t="b">
        <v>0</v>
      </c>
      <c r="F3271" t="b">
        <v>0</v>
      </c>
      <c r="G3271" t="s">
        <v>56</v>
      </c>
      <c r="H3271" s="1">
        <v>40532.054282407407</v>
      </c>
      <c r="I3271">
        <v>0</v>
      </c>
      <c r="J3271">
        <v>1</v>
      </c>
      <c r="K3271">
        <v>0</v>
      </c>
      <c r="L3271">
        <v>0</v>
      </c>
      <c r="M3271">
        <v>474</v>
      </c>
      <c r="N3271">
        <v>4994</v>
      </c>
      <c r="O3271">
        <v>72848</v>
      </c>
      <c r="P3271">
        <v>25</v>
      </c>
      <c r="Q3271" t="s">
        <v>171</v>
      </c>
      <c r="R3271" s="5">
        <v>0</v>
      </c>
      <c r="S3271">
        <v>9</v>
      </c>
    </row>
    <row r="3272" spans="1:19" x14ac:dyDescent="0.25">
      <c r="A3272">
        <v>3964</v>
      </c>
      <c r="B3272" s="1">
        <v>44751.792986111112</v>
      </c>
      <c r="C3272" t="s">
        <v>6329</v>
      </c>
      <c r="D3272" t="s">
        <v>20</v>
      </c>
      <c r="E3272" s="4" t="b">
        <v>0</v>
      </c>
      <c r="F3272" t="b">
        <v>0</v>
      </c>
      <c r="G3272" t="s">
        <v>6330</v>
      </c>
      <c r="H3272" s="1">
        <v>42141.121469907404</v>
      </c>
      <c r="I3272">
        <v>0</v>
      </c>
      <c r="J3272">
        <v>1</v>
      </c>
      <c r="K3272">
        <v>0</v>
      </c>
      <c r="L3272">
        <v>0</v>
      </c>
      <c r="M3272">
        <v>4614</v>
      </c>
      <c r="N3272">
        <v>5071</v>
      </c>
      <c r="O3272">
        <v>54644</v>
      </c>
      <c r="P3272">
        <v>18</v>
      </c>
      <c r="Q3272" t="s">
        <v>2577</v>
      </c>
      <c r="R3272" s="5">
        <v>0</v>
      </c>
      <c r="S3272">
        <v>9</v>
      </c>
    </row>
    <row r="3273" spans="1:19" x14ac:dyDescent="0.25">
      <c r="A3273">
        <v>4440</v>
      </c>
      <c r="B3273" s="1">
        <v>44751.857071759259</v>
      </c>
      <c r="C3273" t="s">
        <v>6331</v>
      </c>
      <c r="D3273" t="s">
        <v>46</v>
      </c>
      <c r="E3273" s="4" t="b">
        <v>0</v>
      </c>
      <c r="F3273" t="b">
        <v>0</v>
      </c>
      <c r="G3273" t="s">
        <v>6332</v>
      </c>
      <c r="H3273" s="1">
        <v>44158.070428240739</v>
      </c>
      <c r="I3273">
        <v>0</v>
      </c>
      <c r="J3273">
        <v>1</v>
      </c>
      <c r="K3273">
        <v>0</v>
      </c>
      <c r="L3273">
        <v>0</v>
      </c>
      <c r="M3273">
        <v>1124</v>
      </c>
      <c r="N3273">
        <v>532</v>
      </c>
      <c r="O3273">
        <v>25388</v>
      </c>
      <c r="P3273">
        <v>2</v>
      </c>
      <c r="Q3273" t="s">
        <v>2098</v>
      </c>
      <c r="R3273" s="5">
        <v>0</v>
      </c>
      <c r="S3273">
        <v>9</v>
      </c>
    </row>
    <row r="3274" spans="1:19" x14ac:dyDescent="0.25">
      <c r="A3274">
        <v>4055</v>
      </c>
      <c r="B3274" s="1">
        <v>44751.8049537037</v>
      </c>
      <c r="C3274" t="s">
        <v>6333</v>
      </c>
      <c r="D3274" t="s">
        <v>62</v>
      </c>
      <c r="E3274" s="4" t="b">
        <v>0</v>
      </c>
      <c r="F3274" t="b">
        <v>0</v>
      </c>
      <c r="G3274" t="s">
        <v>6334</v>
      </c>
      <c r="H3274" s="1">
        <v>44253.89130787037</v>
      </c>
      <c r="I3274">
        <v>0</v>
      </c>
      <c r="J3274">
        <v>1</v>
      </c>
      <c r="K3274">
        <v>1</v>
      </c>
      <c r="L3274">
        <v>0</v>
      </c>
      <c r="M3274">
        <v>615</v>
      </c>
      <c r="N3274">
        <v>1024</v>
      </c>
      <c r="O3274">
        <v>5899</v>
      </c>
      <c r="P3274">
        <v>0</v>
      </c>
      <c r="Q3274" t="s">
        <v>6335</v>
      </c>
      <c r="R3274" s="5">
        <v>0</v>
      </c>
      <c r="S3274">
        <v>9</v>
      </c>
    </row>
    <row r="3275" spans="1:19" x14ac:dyDescent="0.25">
      <c r="A3275">
        <v>5192</v>
      </c>
      <c r="B3275" s="1">
        <v>44751.960625</v>
      </c>
      <c r="C3275" t="s">
        <v>6336</v>
      </c>
      <c r="D3275" t="s">
        <v>46</v>
      </c>
      <c r="E3275" s="4" t="b">
        <v>0</v>
      </c>
      <c r="F3275" t="b">
        <v>0</v>
      </c>
      <c r="G3275" t="s">
        <v>56</v>
      </c>
      <c r="H3275" s="1">
        <v>40514.011145833334</v>
      </c>
      <c r="I3275">
        <v>0</v>
      </c>
      <c r="J3275">
        <v>0</v>
      </c>
      <c r="K3275">
        <v>0</v>
      </c>
      <c r="L3275">
        <v>0</v>
      </c>
      <c r="M3275">
        <v>45</v>
      </c>
      <c r="N3275">
        <v>116</v>
      </c>
      <c r="O3275">
        <v>1044</v>
      </c>
      <c r="P3275">
        <v>0</v>
      </c>
      <c r="Q3275" t="s">
        <v>56</v>
      </c>
      <c r="R3275" s="5">
        <v>0</v>
      </c>
      <c r="S3275">
        <v>9</v>
      </c>
    </row>
    <row r="3276" spans="1:19" x14ac:dyDescent="0.25">
      <c r="A3276">
        <v>4838</v>
      </c>
      <c r="B3276" s="1">
        <v>44751.912939814814</v>
      </c>
      <c r="C3276" t="s">
        <v>6337</v>
      </c>
      <c r="D3276" t="s">
        <v>62</v>
      </c>
      <c r="E3276" s="4" t="b">
        <v>0</v>
      </c>
      <c r="F3276" t="b">
        <v>0</v>
      </c>
      <c r="G3276" t="s">
        <v>6338</v>
      </c>
      <c r="H3276" s="1">
        <v>43906.813773148147</v>
      </c>
      <c r="I3276">
        <v>0</v>
      </c>
      <c r="J3276">
        <v>0</v>
      </c>
      <c r="K3276">
        <v>0</v>
      </c>
      <c r="L3276">
        <v>0</v>
      </c>
      <c r="M3276">
        <v>27</v>
      </c>
      <c r="N3276">
        <v>21</v>
      </c>
      <c r="O3276">
        <v>4355</v>
      </c>
      <c r="P3276">
        <v>0</v>
      </c>
      <c r="Q3276" t="s">
        <v>56</v>
      </c>
      <c r="R3276" s="5">
        <v>0</v>
      </c>
      <c r="S3276">
        <v>9</v>
      </c>
    </row>
    <row r="3277" spans="1:19" x14ac:dyDescent="0.25">
      <c r="A3277">
        <v>4710</v>
      </c>
      <c r="B3277" s="1">
        <v>44751.895590277774</v>
      </c>
      <c r="C3277" t="s">
        <v>6339</v>
      </c>
      <c r="D3277" t="s">
        <v>20</v>
      </c>
      <c r="E3277" s="4" t="b">
        <v>0</v>
      </c>
      <c r="F3277" t="b">
        <v>1</v>
      </c>
      <c r="G3277" t="s">
        <v>6340</v>
      </c>
      <c r="H3277" s="1">
        <v>44359.826122685183</v>
      </c>
      <c r="I3277">
        <v>0</v>
      </c>
      <c r="J3277">
        <v>0</v>
      </c>
      <c r="K3277">
        <v>0</v>
      </c>
      <c r="L3277">
        <v>0</v>
      </c>
      <c r="M3277">
        <v>112</v>
      </c>
      <c r="N3277">
        <v>453</v>
      </c>
      <c r="O3277">
        <v>1615</v>
      </c>
      <c r="P3277">
        <v>0</v>
      </c>
      <c r="Q3277" t="s">
        <v>6341</v>
      </c>
      <c r="R3277" s="5">
        <v>0</v>
      </c>
      <c r="S3277">
        <v>9</v>
      </c>
    </row>
    <row r="3278" spans="1:19" x14ac:dyDescent="0.25">
      <c r="A3278">
        <v>2738</v>
      </c>
      <c r="B3278" s="1">
        <v>44751.606273148151</v>
      </c>
      <c r="C3278" t="s">
        <v>6342</v>
      </c>
      <c r="D3278" t="s">
        <v>46</v>
      </c>
      <c r="E3278" s="4" t="b">
        <v>0</v>
      </c>
      <c r="F3278" t="b">
        <v>0</v>
      </c>
      <c r="G3278" t="s">
        <v>6343</v>
      </c>
      <c r="H3278" s="1">
        <v>44181.925462962965</v>
      </c>
      <c r="I3278">
        <v>0</v>
      </c>
      <c r="J3278">
        <v>0</v>
      </c>
      <c r="K3278">
        <v>0</v>
      </c>
      <c r="L3278">
        <v>0</v>
      </c>
      <c r="M3278">
        <v>285</v>
      </c>
      <c r="N3278">
        <v>246</v>
      </c>
      <c r="O3278">
        <v>6455</v>
      </c>
      <c r="P3278">
        <v>0</v>
      </c>
      <c r="Q3278" t="s">
        <v>56</v>
      </c>
      <c r="R3278" s="5">
        <v>0</v>
      </c>
      <c r="S3278">
        <v>9</v>
      </c>
    </row>
    <row r="3279" spans="1:19" x14ac:dyDescent="0.25">
      <c r="A3279">
        <v>3182</v>
      </c>
      <c r="B3279" s="1">
        <v>44751.673877314817</v>
      </c>
      <c r="C3279" t="s">
        <v>6344</v>
      </c>
      <c r="D3279" t="s">
        <v>20</v>
      </c>
      <c r="E3279" s="4" t="b">
        <v>0</v>
      </c>
      <c r="F3279" t="b">
        <v>0</v>
      </c>
      <c r="G3279" t="s">
        <v>5156</v>
      </c>
      <c r="H3279" s="1">
        <v>40950.0465625</v>
      </c>
      <c r="I3279">
        <v>0</v>
      </c>
      <c r="J3279">
        <v>0</v>
      </c>
      <c r="K3279">
        <v>0</v>
      </c>
      <c r="L3279">
        <v>0</v>
      </c>
      <c r="M3279">
        <v>36090</v>
      </c>
      <c r="N3279">
        <v>35312</v>
      </c>
      <c r="O3279">
        <v>86143</v>
      </c>
      <c r="P3279">
        <v>24</v>
      </c>
      <c r="Q3279" t="s">
        <v>181</v>
      </c>
      <c r="R3279" s="5">
        <v>0</v>
      </c>
      <c r="S3279">
        <v>9</v>
      </c>
    </row>
    <row r="3280" spans="1:19" x14ac:dyDescent="0.25">
      <c r="A3280">
        <v>3583</v>
      </c>
      <c r="B3280" s="1">
        <v>44751.732025462959</v>
      </c>
      <c r="C3280" t="s">
        <v>6345</v>
      </c>
      <c r="D3280" t="s">
        <v>62</v>
      </c>
      <c r="E3280" s="4" t="b">
        <v>0</v>
      </c>
      <c r="F3280" t="b">
        <v>1</v>
      </c>
      <c r="G3280" t="s">
        <v>6346</v>
      </c>
      <c r="H3280" s="1">
        <v>44421.547743055555</v>
      </c>
      <c r="I3280">
        <v>0</v>
      </c>
      <c r="J3280">
        <v>0</v>
      </c>
      <c r="K3280">
        <v>4</v>
      </c>
      <c r="L3280">
        <v>0</v>
      </c>
      <c r="M3280">
        <v>3004</v>
      </c>
      <c r="N3280">
        <v>389</v>
      </c>
      <c r="O3280">
        <v>22547</v>
      </c>
      <c r="P3280">
        <v>26</v>
      </c>
      <c r="Q3280" t="s">
        <v>1253</v>
      </c>
      <c r="R3280" s="5">
        <v>0</v>
      </c>
      <c r="S3280">
        <v>9</v>
      </c>
    </row>
    <row r="3281" spans="1:19" x14ac:dyDescent="0.25">
      <c r="A3281">
        <v>3633</v>
      </c>
      <c r="B3281" s="1">
        <v>44751.74077546296</v>
      </c>
      <c r="C3281" t="s">
        <v>6347</v>
      </c>
      <c r="D3281" t="s">
        <v>46</v>
      </c>
      <c r="E3281" s="4" t="b">
        <v>0</v>
      </c>
      <c r="F3281" t="b">
        <v>1</v>
      </c>
      <c r="G3281" t="s">
        <v>6348</v>
      </c>
      <c r="H3281" s="1">
        <v>43014.252245370371</v>
      </c>
      <c r="I3281">
        <v>0</v>
      </c>
      <c r="J3281">
        <v>1</v>
      </c>
      <c r="K3281">
        <v>0</v>
      </c>
      <c r="L3281">
        <v>0</v>
      </c>
      <c r="M3281">
        <v>1052</v>
      </c>
      <c r="N3281">
        <v>3088</v>
      </c>
      <c r="O3281">
        <v>49592</v>
      </c>
      <c r="P3281">
        <v>4</v>
      </c>
      <c r="Q3281" t="s">
        <v>4784</v>
      </c>
      <c r="R3281" s="5">
        <v>0</v>
      </c>
      <c r="S3281">
        <v>9</v>
      </c>
    </row>
    <row r="3282" spans="1:19" x14ac:dyDescent="0.25">
      <c r="A3282">
        <v>4693</v>
      </c>
      <c r="B3282" s="1">
        <v>44751.893055555556</v>
      </c>
      <c r="C3282" t="s">
        <v>6349</v>
      </c>
      <c r="D3282" t="s">
        <v>46</v>
      </c>
      <c r="E3282" s="4" t="b">
        <v>0</v>
      </c>
      <c r="F3282" t="b">
        <v>0</v>
      </c>
      <c r="G3282" t="s">
        <v>56</v>
      </c>
      <c r="H3282" s="1">
        <v>43001.671782407408</v>
      </c>
      <c r="I3282">
        <v>0</v>
      </c>
      <c r="J3282">
        <v>0</v>
      </c>
      <c r="K3282">
        <v>2</v>
      </c>
      <c r="L3282">
        <v>0</v>
      </c>
      <c r="M3282">
        <v>19</v>
      </c>
      <c r="N3282">
        <v>239</v>
      </c>
      <c r="O3282">
        <v>4416</v>
      </c>
      <c r="P3282">
        <v>1</v>
      </c>
      <c r="Q3282" t="s">
        <v>6350</v>
      </c>
      <c r="R3282" s="5">
        <v>0</v>
      </c>
      <c r="S3282">
        <v>9</v>
      </c>
    </row>
    <row r="3283" spans="1:19" x14ac:dyDescent="0.25">
      <c r="A3283">
        <v>5340</v>
      </c>
      <c r="B3283" s="1">
        <v>44751.978958333333</v>
      </c>
      <c r="C3283" t="s">
        <v>6351</v>
      </c>
      <c r="D3283" t="s">
        <v>20</v>
      </c>
      <c r="E3283" s="4" t="b">
        <v>0</v>
      </c>
      <c r="F3283" t="b">
        <v>0</v>
      </c>
      <c r="G3283" t="s">
        <v>6352</v>
      </c>
      <c r="H3283" s="1">
        <v>44570.027557870373</v>
      </c>
      <c r="I3283">
        <v>1</v>
      </c>
      <c r="J3283">
        <v>1</v>
      </c>
      <c r="K3283">
        <v>1</v>
      </c>
      <c r="L3283">
        <v>0</v>
      </c>
      <c r="M3283">
        <v>79</v>
      </c>
      <c r="N3283">
        <v>463</v>
      </c>
      <c r="O3283">
        <v>4164</v>
      </c>
      <c r="P3283">
        <v>2</v>
      </c>
      <c r="Q3283" t="s">
        <v>56</v>
      </c>
      <c r="R3283" s="5">
        <v>0</v>
      </c>
      <c r="S3283">
        <v>9</v>
      </c>
    </row>
    <row r="3284" spans="1:19" x14ac:dyDescent="0.25">
      <c r="A3284">
        <v>4931</v>
      </c>
      <c r="B3284" s="1">
        <v>44751.924016203702</v>
      </c>
      <c r="C3284" t="s">
        <v>6353</v>
      </c>
      <c r="D3284" t="s">
        <v>62</v>
      </c>
      <c r="E3284" s="4" t="b">
        <v>0</v>
      </c>
      <c r="F3284" t="b">
        <v>0</v>
      </c>
      <c r="G3284" t="s">
        <v>6354</v>
      </c>
      <c r="H3284" s="1">
        <v>42651.554884259262</v>
      </c>
      <c r="I3284">
        <v>0</v>
      </c>
      <c r="J3284">
        <v>0</v>
      </c>
      <c r="K3284">
        <v>1</v>
      </c>
      <c r="L3284">
        <v>0</v>
      </c>
      <c r="M3284">
        <v>460</v>
      </c>
      <c r="N3284">
        <v>4994</v>
      </c>
      <c r="O3284">
        <v>8591</v>
      </c>
      <c r="P3284">
        <v>5</v>
      </c>
      <c r="Q3284" t="s">
        <v>2326</v>
      </c>
      <c r="R3284" s="5">
        <v>0</v>
      </c>
      <c r="S3284">
        <v>9</v>
      </c>
    </row>
    <row r="3285" spans="1:19" x14ac:dyDescent="0.25">
      <c r="A3285">
        <v>4690</v>
      </c>
      <c r="B3285" s="1">
        <v>44751.892395833333</v>
      </c>
      <c r="C3285" t="s">
        <v>6355</v>
      </c>
      <c r="D3285" t="s">
        <v>62</v>
      </c>
      <c r="E3285" s="4" t="b">
        <v>0</v>
      </c>
      <c r="F3285" t="b">
        <v>0</v>
      </c>
      <c r="G3285" t="s">
        <v>6354</v>
      </c>
      <c r="H3285" s="1">
        <v>42651.554884259262</v>
      </c>
      <c r="I3285">
        <v>0</v>
      </c>
      <c r="J3285">
        <v>1</v>
      </c>
      <c r="K3285">
        <v>0</v>
      </c>
      <c r="L3285">
        <v>0</v>
      </c>
      <c r="M3285">
        <v>460</v>
      </c>
      <c r="N3285">
        <v>4994</v>
      </c>
      <c r="O3285">
        <v>8591</v>
      </c>
      <c r="P3285">
        <v>5</v>
      </c>
      <c r="Q3285" t="s">
        <v>2326</v>
      </c>
      <c r="R3285" s="5">
        <v>0</v>
      </c>
      <c r="S3285">
        <v>9</v>
      </c>
    </row>
    <row r="3286" spans="1:19" x14ac:dyDescent="0.25">
      <c r="A3286">
        <v>2539</v>
      </c>
      <c r="B3286" s="1">
        <v>44751.572418981479</v>
      </c>
      <c r="C3286" t="s">
        <v>6356</v>
      </c>
      <c r="D3286" t="s">
        <v>62</v>
      </c>
      <c r="E3286" s="4" t="b">
        <v>0</v>
      </c>
      <c r="F3286" t="b">
        <v>0</v>
      </c>
      <c r="G3286" t="s">
        <v>6357</v>
      </c>
      <c r="H3286" s="1">
        <v>44172.22</v>
      </c>
      <c r="I3286">
        <v>0</v>
      </c>
      <c r="J3286">
        <v>0</v>
      </c>
      <c r="K3286">
        <v>2</v>
      </c>
      <c r="L3286">
        <v>0</v>
      </c>
      <c r="M3286">
        <v>3</v>
      </c>
      <c r="N3286">
        <v>39</v>
      </c>
      <c r="O3286">
        <v>49</v>
      </c>
      <c r="P3286">
        <v>0</v>
      </c>
      <c r="Q3286" t="s">
        <v>6358</v>
      </c>
      <c r="R3286" s="5">
        <v>0</v>
      </c>
      <c r="S3286">
        <v>9</v>
      </c>
    </row>
    <row r="3287" spans="1:19" x14ac:dyDescent="0.25">
      <c r="A3287">
        <v>5591</v>
      </c>
      <c r="B3287" s="1">
        <v>44755.745243055557</v>
      </c>
      <c r="C3287" t="s">
        <v>6359</v>
      </c>
      <c r="D3287" t="s">
        <v>20</v>
      </c>
      <c r="E3287" s="4" t="b">
        <v>0</v>
      </c>
      <c r="F3287" t="b">
        <v>0</v>
      </c>
      <c r="G3287" t="s">
        <v>6162</v>
      </c>
      <c r="H3287" s="1">
        <v>44743.168900462966</v>
      </c>
      <c r="I3287">
        <v>0</v>
      </c>
      <c r="J3287">
        <v>0</v>
      </c>
      <c r="K3287">
        <v>0</v>
      </c>
      <c r="L3287">
        <v>0</v>
      </c>
      <c r="M3287">
        <v>60</v>
      </c>
      <c r="N3287">
        <v>208</v>
      </c>
      <c r="O3287">
        <v>2354</v>
      </c>
      <c r="P3287">
        <v>0</v>
      </c>
      <c r="Q3287" t="s">
        <v>56</v>
      </c>
      <c r="R3287" s="5">
        <v>0</v>
      </c>
      <c r="S3287">
        <v>9</v>
      </c>
    </row>
    <row r="3288" spans="1:19" x14ac:dyDescent="0.25">
      <c r="A3288">
        <v>3716</v>
      </c>
      <c r="B3288" s="1">
        <v>44751.753993055558</v>
      </c>
      <c r="C3288" t="s">
        <v>6360</v>
      </c>
      <c r="D3288" t="s">
        <v>46</v>
      </c>
      <c r="E3288" s="4" t="b">
        <v>0</v>
      </c>
      <c r="F3288" t="b">
        <v>0</v>
      </c>
      <c r="G3288" t="s">
        <v>6361</v>
      </c>
      <c r="H3288" s="1">
        <v>40131.55672453704</v>
      </c>
      <c r="I3288">
        <v>2</v>
      </c>
      <c r="J3288">
        <v>32</v>
      </c>
      <c r="K3288">
        <v>12</v>
      </c>
      <c r="L3288">
        <v>8</v>
      </c>
      <c r="M3288">
        <v>6076</v>
      </c>
      <c r="N3288">
        <v>5932</v>
      </c>
      <c r="O3288">
        <v>2455</v>
      </c>
      <c r="P3288">
        <v>2</v>
      </c>
      <c r="Q3288" t="s">
        <v>5076</v>
      </c>
      <c r="R3288" s="5">
        <v>0</v>
      </c>
      <c r="S3288">
        <v>9</v>
      </c>
    </row>
    <row r="3289" spans="1:19" x14ac:dyDescent="0.25">
      <c r="A3289">
        <v>5316</v>
      </c>
      <c r="B3289" s="1">
        <v>44751.974756944444</v>
      </c>
      <c r="C3289" t="s">
        <v>6362</v>
      </c>
      <c r="D3289" t="s">
        <v>259</v>
      </c>
      <c r="E3289" s="4" t="b">
        <v>0</v>
      </c>
      <c r="F3289" t="b">
        <v>0</v>
      </c>
      <c r="G3289" t="s">
        <v>6363</v>
      </c>
      <c r="H3289" s="1">
        <v>40087.935173611113</v>
      </c>
      <c r="I3289">
        <v>1</v>
      </c>
      <c r="J3289">
        <v>0</v>
      </c>
      <c r="K3289">
        <v>2</v>
      </c>
      <c r="L3289">
        <v>0</v>
      </c>
      <c r="M3289">
        <v>86</v>
      </c>
      <c r="N3289">
        <v>244</v>
      </c>
      <c r="O3289">
        <v>1552</v>
      </c>
      <c r="P3289">
        <v>1</v>
      </c>
      <c r="Q3289" t="s">
        <v>56</v>
      </c>
      <c r="R3289" s="5">
        <v>0</v>
      </c>
      <c r="S3289">
        <v>9</v>
      </c>
    </row>
    <row r="3290" spans="1:19" x14ac:dyDescent="0.25">
      <c r="A3290">
        <v>4062</v>
      </c>
      <c r="B3290" s="1">
        <v>44751.80636574074</v>
      </c>
      <c r="C3290" t="s">
        <v>6364</v>
      </c>
      <c r="D3290" t="s">
        <v>20</v>
      </c>
      <c r="E3290" s="4" t="b">
        <v>0</v>
      </c>
      <c r="F3290" t="b">
        <v>0</v>
      </c>
      <c r="G3290" t="s">
        <v>6365</v>
      </c>
      <c r="H3290" s="1">
        <v>43681.315347222226</v>
      </c>
      <c r="I3290">
        <v>0</v>
      </c>
      <c r="J3290">
        <v>1</v>
      </c>
      <c r="K3290">
        <v>1</v>
      </c>
      <c r="L3290">
        <v>0</v>
      </c>
      <c r="M3290">
        <v>270</v>
      </c>
      <c r="N3290">
        <v>106</v>
      </c>
      <c r="O3290">
        <v>75348</v>
      </c>
      <c r="P3290">
        <v>1</v>
      </c>
      <c r="Q3290" t="s">
        <v>6366</v>
      </c>
      <c r="R3290" s="5">
        <v>0</v>
      </c>
      <c r="S3290">
        <v>9</v>
      </c>
    </row>
    <row r="3291" spans="1:19" x14ac:dyDescent="0.25">
      <c r="A3291">
        <v>3697</v>
      </c>
      <c r="B3291" s="1">
        <v>44751.751342592594</v>
      </c>
      <c r="C3291" t="s">
        <v>6367</v>
      </c>
      <c r="D3291" t="s">
        <v>46</v>
      </c>
      <c r="E3291" s="4" t="b">
        <v>0</v>
      </c>
      <c r="F3291" t="b">
        <v>0</v>
      </c>
      <c r="G3291" t="s">
        <v>6368</v>
      </c>
      <c r="H3291" s="1">
        <v>41443.763078703705</v>
      </c>
      <c r="I3291">
        <v>0</v>
      </c>
      <c r="J3291">
        <v>1</v>
      </c>
      <c r="K3291">
        <v>1</v>
      </c>
      <c r="L3291">
        <v>0</v>
      </c>
      <c r="M3291">
        <v>163</v>
      </c>
      <c r="N3291">
        <v>815</v>
      </c>
      <c r="O3291">
        <v>3877</v>
      </c>
      <c r="P3291">
        <v>0</v>
      </c>
      <c r="Q3291" t="s">
        <v>4121</v>
      </c>
      <c r="R3291" s="5">
        <v>0</v>
      </c>
      <c r="S3291">
        <v>9</v>
      </c>
    </row>
    <row r="3292" spans="1:19" x14ac:dyDescent="0.25">
      <c r="A3292">
        <v>2947</v>
      </c>
      <c r="B3292" s="1">
        <v>44751.639768518522</v>
      </c>
      <c r="C3292" t="s">
        <v>6369</v>
      </c>
      <c r="D3292" t="s">
        <v>62</v>
      </c>
      <c r="E3292" s="4" t="b">
        <v>0</v>
      </c>
      <c r="F3292" t="b">
        <v>0</v>
      </c>
      <c r="G3292" t="s">
        <v>6370</v>
      </c>
      <c r="H3292" s="1">
        <v>41851.556979166664</v>
      </c>
      <c r="I3292">
        <v>0</v>
      </c>
      <c r="J3292">
        <v>0</v>
      </c>
      <c r="K3292">
        <v>1</v>
      </c>
      <c r="L3292">
        <v>0</v>
      </c>
      <c r="M3292">
        <v>2269</v>
      </c>
      <c r="N3292">
        <v>3590</v>
      </c>
      <c r="O3292">
        <v>5729</v>
      </c>
      <c r="P3292">
        <v>2</v>
      </c>
      <c r="Q3292" t="s">
        <v>5411</v>
      </c>
      <c r="R3292" s="5">
        <v>0</v>
      </c>
      <c r="S3292">
        <v>9</v>
      </c>
    </row>
    <row r="3293" spans="1:19" x14ac:dyDescent="0.25">
      <c r="A3293">
        <v>5336</v>
      </c>
      <c r="B3293" s="1">
        <v>44751.978020833332</v>
      </c>
      <c r="C3293" t="s">
        <v>6371</v>
      </c>
      <c r="D3293" t="s">
        <v>46</v>
      </c>
      <c r="E3293" s="4" t="b">
        <v>0</v>
      </c>
      <c r="F3293" t="b">
        <v>0</v>
      </c>
      <c r="G3293" t="s">
        <v>56</v>
      </c>
      <c r="H3293" s="1">
        <v>44657.618622685186</v>
      </c>
      <c r="I3293">
        <v>0</v>
      </c>
      <c r="J3293">
        <v>0</v>
      </c>
      <c r="K3293">
        <v>0</v>
      </c>
      <c r="L3293">
        <v>0</v>
      </c>
      <c r="M3293">
        <v>4</v>
      </c>
      <c r="N3293">
        <v>34</v>
      </c>
      <c r="O3293">
        <v>316</v>
      </c>
      <c r="P3293">
        <v>0</v>
      </c>
      <c r="Q3293" t="s">
        <v>56</v>
      </c>
      <c r="R3293" s="5">
        <v>0</v>
      </c>
      <c r="S3293">
        <v>9</v>
      </c>
    </row>
    <row r="3294" spans="1:19" x14ac:dyDescent="0.25">
      <c r="A3294">
        <v>3919</v>
      </c>
      <c r="B3294" s="1">
        <v>44751.787673611114</v>
      </c>
      <c r="C3294" t="s">
        <v>6372</v>
      </c>
      <c r="D3294" t="s">
        <v>20</v>
      </c>
      <c r="E3294" s="4" t="b">
        <v>0</v>
      </c>
      <c r="F3294" t="b">
        <v>0</v>
      </c>
      <c r="G3294" t="s">
        <v>6373</v>
      </c>
      <c r="H3294" s="1">
        <v>40959.614050925928</v>
      </c>
      <c r="I3294">
        <v>0</v>
      </c>
      <c r="J3294">
        <v>1</v>
      </c>
      <c r="K3294">
        <v>1</v>
      </c>
      <c r="L3294">
        <v>0</v>
      </c>
      <c r="M3294">
        <v>855</v>
      </c>
      <c r="N3294">
        <v>1413</v>
      </c>
      <c r="O3294">
        <v>10473</v>
      </c>
      <c r="P3294">
        <v>14</v>
      </c>
      <c r="Q3294" t="s">
        <v>6374</v>
      </c>
      <c r="R3294" s="5">
        <v>0</v>
      </c>
      <c r="S3294">
        <v>9</v>
      </c>
    </row>
    <row r="3295" spans="1:19" x14ac:dyDescent="0.25">
      <c r="A3295">
        <v>5127</v>
      </c>
      <c r="B3295" s="1">
        <v>44751.952025462961</v>
      </c>
      <c r="C3295" t="s">
        <v>6375</v>
      </c>
      <c r="D3295" t="s">
        <v>259</v>
      </c>
      <c r="E3295" s="4" t="b">
        <v>0</v>
      </c>
      <c r="F3295" t="b">
        <v>0</v>
      </c>
      <c r="G3295" t="s">
        <v>6376</v>
      </c>
      <c r="H3295" s="1">
        <v>40951.919791666667</v>
      </c>
      <c r="I3295">
        <v>0</v>
      </c>
      <c r="J3295">
        <v>0</v>
      </c>
      <c r="K3295">
        <v>0</v>
      </c>
      <c r="L3295">
        <v>0</v>
      </c>
      <c r="M3295">
        <v>799</v>
      </c>
      <c r="N3295">
        <v>545</v>
      </c>
      <c r="O3295">
        <v>18035</v>
      </c>
      <c r="P3295">
        <v>4</v>
      </c>
      <c r="Q3295" t="s">
        <v>4992</v>
      </c>
      <c r="R3295" s="5">
        <v>0</v>
      </c>
      <c r="S3295">
        <v>9</v>
      </c>
    </row>
    <row r="3296" spans="1:19" x14ac:dyDescent="0.25">
      <c r="A3296">
        <v>3305</v>
      </c>
      <c r="B3296" s="1">
        <v>44751.693333333336</v>
      </c>
      <c r="C3296" t="s">
        <v>6377</v>
      </c>
      <c r="D3296" t="s">
        <v>46</v>
      </c>
      <c r="E3296" s="4" t="b">
        <v>0</v>
      </c>
      <c r="F3296" t="b">
        <v>0</v>
      </c>
      <c r="G3296" t="s">
        <v>6378</v>
      </c>
      <c r="H3296" s="1">
        <v>40392.015625</v>
      </c>
      <c r="I3296">
        <v>0</v>
      </c>
      <c r="J3296">
        <v>0</v>
      </c>
      <c r="K3296">
        <v>1</v>
      </c>
      <c r="L3296">
        <v>0</v>
      </c>
      <c r="M3296">
        <v>6415</v>
      </c>
      <c r="N3296">
        <v>5456</v>
      </c>
      <c r="O3296">
        <v>130276</v>
      </c>
      <c r="P3296">
        <v>53</v>
      </c>
      <c r="Q3296" t="s">
        <v>6379</v>
      </c>
      <c r="R3296" s="5">
        <v>0</v>
      </c>
      <c r="S3296">
        <v>9</v>
      </c>
    </row>
    <row r="3297" spans="1:19" x14ac:dyDescent="0.25">
      <c r="A3297">
        <v>3036</v>
      </c>
      <c r="B3297" s="1">
        <v>44751.652256944442</v>
      </c>
      <c r="C3297" t="s">
        <v>6380</v>
      </c>
      <c r="D3297" t="s">
        <v>46</v>
      </c>
      <c r="E3297" s="4" t="b">
        <v>0</v>
      </c>
      <c r="F3297" t="b">
        <v>0</v>
      </c>
      <c r="G3297" t="s">
        <v>56</v>
      </c>
      <c r="H3297" s="1">
        <v>44314.635925925926</v>
      </c>
      <c r="I3297">
        <v>0</v>
      </c>
      <c r="J3297">
        <v>0</v>
      </c>
      <c r="K3297">
        <v>1</v>
      </c>
      <c r="L3297">
        <v>0</v>
      </c>
      <c r="M3297">
        <v>0</v>
      </c>
      <c r="N3297">
        <v>25</v>
      </c>
      <c r="O3297">
        <v>43</v>
      </c>
      <c r="P3297">
        <v>0</v>
      </c>
      <c r="Q3297" t="s">
        <v>56</v>
      </c>
      <c r="R3297" s="5">
        <v>0</v>
      </c>
      <c r="S3297">
        <v>9</v>
      </c>
    </row>
    <row r="3298" spans="1:19" x14ac:dyDescent="0.25">
      <c r="A3298">
        <v>5255</v>
      </c>
      <c r="B3298" s="1">
        <v>44751.968819444446</v>
      </c>
      <c r="C3298" t="s">
        <v>6381</v>
      </c>
      <c r="D3298" t="s">
        <v>62</v>
      </c>
      <c r="E3298" s="4" t="b">
        <v>0</v>
      </c>
      <c r="F3298" t="b">
        <v>0</v>
      </c>
      <c r="G3298" t="s">
        <v>56</v>
      </c>
      <c r="H3298" s="1">
        <v>41981.918611111112</v>
      </c>
      <c r="I3298">
        <v>0</v>
      </c>
      <c r="J3298">
        <v>0</v>
      </c>
      <c r="K3298">
        <v>1</v>
      </c>
      <c r="L3298">
        <v>0</v>
      </c>
      <c r="M3298">
        <v>126</v>
      </c>
      <c r="N3298">
        <v>590</v>
      </c>
      <c r="O3298">
        <v>3646</v>
      </c>
      <c r="P3298">
        <v>0</v>
      </c>
      <c r="Q3298" t="s">
        <v>52</v>
      </c>
      <c r="R3298" s="5">
        <v>0</v>
      </c>
      <c r="S3298">
        <v>9</v>
      </c>
    </row>
    <row r="3299" spans="1:19" x14ac:dyDescent="0.25">
      <c r="A3299">
        <v>4112</v>
      </c>
      <c r="B3299" s="1">
        <v>44751.813090277778</v>
      </c>
      <c r="C3299" t="s">
        <v>6382</v>
      </c>
      <c r="D3299" t="s">
        <v>62</v>
      </c>
      <c r="E3299" s="4" t="b">
        <v>0</v>
      </c>
      <c r="F3299" t="b">
        <v>0</v>
      </c>
      <c r="G3299" t="s">
        <v>6383</v>
      </c>
      <c r="H3299" s="1">
        <v>44419.56459490741</v>
      </c>
      <c r="I3299">
        <v>0</v>
      </c>
      <c r="J3299">
        <v>1</v>
      </c>
      <c r="K3299">
        <v>0</v>
      </c>
      <c r="L3299">
        <v>0</v>
      </c>
      <c r="M3299">
        <v>156</v>
      </c>
      <c r="N3299">
        <v>165</v>
      </c>
      <c r="O3299">
        <v>4011</v>
      </c>
      <c r="P3299">
        <v>0</v>
      </c>
      <c r="Q3299" t="s">
        <v>2104</v>
      </c>
      <c r="R3299" s="5">
        <v>0</v>
      </c>
      <c r="S3299">
        <v>9</v>
      </c>
    </row>
    <row r="3300" spans="1:19" x14ac:dyDescent="0.25">
      <c r="A3300">
        <v>5213</v>
      </c>
      <c r="B3300" s="1">
        <v>44751.964097222219</v>
      </c>
      <c r="C3300" t="s">
        <v>6384</v>
      </c>
      <c r="D3300" t="s">
        <v>62</v>
      </c>
      <c r="E3300" s="4" t="b">
        <v>0</v>
      </c>
      <c r="F3300" t="b">
        <v>0</v>
      </c>
      <c r="G3300" t="s">
        <v>56</v>
      </c>
      <c r="H3300" s="1">
        <v>41999.853819444441</v>
      </c>
      <c r="I3300">
        <v>0</v>
      </c>
      <c r="J3300">
        <v>0</v>
      </c>
      <c r="K3300">
        <v>0</v>
      </c>
      <c r="L3300">
        <v>0</v>
      </c>
      <c r="M3300">
        <v>17</v>
      </c>
      <c r="N3300">
        <v>244</v>
      </c>
      <c r="O3300">
        <v>7708</v>
      </c>
      <c r="P3300">
        <v>0</v>
      </c>
      <c r="Q3300" t="s">
        <v>56</v>
      </c>
      <c r="R3300" s="5">
        <v>0</v>
      </c>
      <c r="S3300">
        <v>9</v>
      </c>
    </row>
    <row r="3301" spans="1:19" x14ac:dyDescent="0.25">
      <c r="A3301">
        <v>5552</v>
      </c>
      <c r="B3301" s="1">
        <v>44755.560856481483</v>
      </c>
      <c r="C3301" t="s">
        <v>6385</v>
      </c>
      <c r="D3301" t="s">
        <v>20</v>
      </c>
      <c r="E3301" s="4" t="b">
        <v>1</v>
      </c>
      <c r="F3301" t="b">
        <v>0</v>
      </c>
      <c r="G3301" t="s">
        <v>6386</v>
      </c>
      <c r="H3301" s="1">
        <v>40961.011921296296</v>
      </c>
      <c r="I3301">
        <v>0</v>
      </c>
      <c r="J3301">
        <v>2</v>
      </c>
      <c r="K3301">
        <v>1</v>
      </c>
      <c r="L3301">
        <v>0</v>
      </c>
      <c r="M3301">
        <v>35736</v>
      </c>
      <c r="N3301">
        <v>9502</v>
      </c>
      <c r="O3301">
        <v>137402</v>
      </c>
      <c r="P3301">
        <v>103</v>
      </c>
      <c r="Q3301" t="s">
        <v>3394</v>
      </c>
      <c r="R3301" s="5">
        <v>0</v>
      </c>
      <c r="S3301">
        <v>9</v>
      </c>
    </row>
    <row r="3302" spans="1:19" x14ac:dyDescent="0.25">
      <c r="A3302">
        <v>4138</v>
      </c>
      <c r="B3302" s="1">
        <v>44751.815381944441</v>
      </c>
      <c r="C3302" t="s">
        <v>6387</v>
      </c>
      <c r="D3302" t="s">
        <v>62</v>
      </c>
      <c r="E3302" s="4" t="b">
        <v>0</v>
      </c>
      <c r="F3302" t="b">
        <v>1</v>
      </c>
      <c r="G3302" t="s">
        <v>6346</v>
      </c>
      <c r="H3302" s="1">
        <v>44421.547743055555</v>
      </c>
      <c r="I3302">
        <v>0</v>
      </c>
      <c r="J3302">
        <v>0</v>
      </c>
      <c r="K3302">
        <v>1</v>
      </c>
      <c r="L3302">
        <v>0</v>
      </c>
      <c r="M3302">
        <v>3004</v>
      </c>
      <c r="N3302">
        <v>389</v>
      </c>
      <c r="O3302">
        <v>22547</v>
      </c>
      <c r="P3302">
        <v>26</v>
      </c>
      <c r="Q3302" t="s">
        <v>1253</v>
      </c>
      <c r="R3302" s="5">
        <v>0</v>
      </c>
      <c r="S3302">
        <v>9</v>
      </c>
    </row>
    <row r="3303" spans="1:19" x14ac:dyDescent="0.25">
      <c r="A3303">
        <v>2670</v>
      </c>
      <c r="B3303" s="1">
        <v>44751.592893518522</v>
      </c>
      <c r="C3303" t="s">
        <v>6388</v>
      </c>
      <c r="D3303" t="s">
        <v>20</v>
      </c>
      <c r="E3303" s="4" t="b">
        <v>0</v>
      </c>
      <c r="F3303" t="b">
        <v>0</v>
      </c>
      <c r="G3303" t="s">
        <v>540</v>
      </c>
      <c r="H3303" s="1">
        <v>41246.15797453704</v>
      </c>
      <c r="I3303">
        <v>0</v>
      </c>
      <c r="J3303">
        <v>0</v>
      </c>
      <c r="K3303">
        <v>2</v>
      </c>
      <c r="L3303">
        <v>0</v>
      </c>
      <c r="M3303">
        <v>241</v>
      </c>
      <c r="N3303">
        <v>690</v>
      </c>
      <c r="O3303">
        <v>23554</v>
      </c>
      <c r="P3303">
        <v>1</v>
      </c>
      <c r="Q3303" t="s">
        <v>56</v>
      </c>
      <c r="R3303" s="5">
        <v>0</v>
      </c>
      <c r="S3303">
        <v>9</v>
      </c>
    </row>
    <row r="3304" spans="1:19" x14ac:dyDescent="0.25">
      <c r="A3304">
        <v>2387</v>
      </c>
      <c r="B3304" s="1">
        <v>44751.544571759259</v>
      </c>
      <c r="C3304" t="s">
        <v>6389</v>
      </c>
      <c r="D3304" t="s">
        <v>46</v>
      </c>
      <c r="E3304" s="4" t="b">
        <v>0</v>
      </c>
      <c r="F3304" t="b">
        <v>0</v>
      </c>
      <c r="G3304" t="s">
        <v>6390</v>
      </c>
      <c r="H3304" s="1">
        <v>43809.635775462964</v>
      </c>
      <c r="I3304">
        <v>0</v>
      </c>
      <c r="J3304">
        <v>0</v>
      </c>
      <c r="K3304">
        <v>2</v>
      </c>
      <c r="L3304">
        <v>0</v>
      </c>
      <c r="M3304">
        <v>411</v>
      </c>
      <c r="N3304">
        <v>958</v>
      </c>
      <c r="O3304">
        <v>15209</v>
      </c>
      <c r="P3304">
        <v>4</v>
      </c>
      <c r="Q3304" t="s">
        <v>56</v>
      </c>
      <c r="R3304" s="5">
        <v>0</v>
      </c>
      <c r="S3304">
        <v>9</v>
      </c>
    </row>
    <row r="3305" spans="1:19" x14ac:dyDescent="0.25">
      <c r="A3305">
        <v>3888</v>
      </c>
      <c r="B3305" s="1">
        <v>44751.783009259256</v>
      </c>
      <c r="C3305" t="s">
        <v>6391</v>
      </c>
      <c r="D3305" t="s">
        <v>46</v>
      </c>
      <c r="E3305" s="4" t="b">
        <v>0</v>
      </c>
      <c r="F3305" t="b">
        <v>1</v>
      </c>
      <c r="G3305" t="s">
        <v>6392</v>
      </c>
      <c r="H3305" s="1">
        <v>44505.65215277778</v>
      </c>
      <c r="I3305">
        <v>0</v>
      </c>
      <c r="J3305">
        <v>0</v>
      </c>
      <c r="K3305">
        <v>0</v>
      </c>
      <c r="L3305">
        <v>0</v>
      </c>
      <c r="M3305">
        <v>222</v>
      </c>
      <c r="N3305">
        <v>903</v>
      </c>
      <c r="O3305">
        <v>9312</v>
      </c>
      <c r="P3305">
        <v>0</v>
      </c>
      <c r="Q3305" t="s">
        <v>6393</v>
      </c>
      <c r="R3305" s="5">
        <v>0</v>
      </c>
      <c r="S3305">
        <v>9</v>
      </c>
    </row>
    <row r="3306" spans="1:19" x14ac:dyDescent="0.25">
      <c r="A3306">
        <v>4041</v>
      </c>
      <c r="B3306" s="1">
        <v>44751.802800925929</v>
      </c>
      <c r="C3306" t="s">
        <v>6394</v>
      </c>
      <c r="D3306" t="s">
        <v>62</v>
      </c>
      <c r="E3306" s="4" t="b">
        <v>0</v>
      </c>
      <c r="F3306" t="b">
        <v>0</v>
      </c>
      <c r="G3306" t="s">
        <v>6395</v>
      </c>
      <c r="H3306" s="1">
        <v>43624.763078703705</v>
      </c>
      <c r="I3306">
        <v>0</v>
      </c>
      <c r="J3306">
        <v>0</v>
      </c>
      <c r="K3306">
        <v>0</v>
      </c>
      <c r="L3306">
        <v>0</v>
      </c>
      <c r="M3306">
        <v>1344</v>
      </c>
      <c r="N3306">
        <v>709</v>
      </c>
      <c r="O3306">
        <v>109385</v>
      </c>
      <c r="P3306">
        <v>2</v>
      </c>
      <c r="Q3306" t="s">
        <v>3294</v>
      </c>
      <c r="R3306" s="5">
        <v>0</v>
      </c>
      <c r="S3306">
        <v>9</v>
      </c>
    </row>
    <row r="3307" spans="1:19" x14ac:dyDescent="0.25">
      <c r="A3307">
        <v>4094</v>
      </c>
      <c r="B3307" s="1">
        <v>44751.811423611114</v>
      </c>
      <c r="C3307" t="s">
        <v>6396</v>
      </c>
      <c r="D3307" t="s">
        <v>62</v>
      </c>
      <c r="E3307" s="4" t="b">
        <v>0</v>
      </c>
      <c r="F3307" t="b">
        <v>0</v>
      </c>
      <c r="G3307" t="s">
        <v>6383</v>
      </c>
      <c r="H3307" s="1">
        <v>44419.56459490741</v>
      </c>
      <c r="I3307">
        <v>1</v>
      </c>
      <c r="J3307">
        <v>0</v>
      </c>
      <c r="K3307">
        <v>3</v>
      </c>
      <c r="L3307">
        <v>0</v>
      </c>
      <c r="M3307">
        <v>156</v>
      </c>
      <c r="N3307">
        <v>165</v>
      </c>
      <c r="O3307">
        <v>4011</v>
      </c>
      <c r="P3307">
        <v>0</v>
      </c>
      <c r="Q3307" t="s">
        <v>2104</v>
      </c>
      <c r="R3307" s="5">
        <v>0</v>
      </c>
      <c r="S3307">
        <v>9</v>
      </c>
    </row>
    <row r="3308" spans="1:19" x14ac:dyDescent="0.25">
      <c r="A3308">
        <v>5439</v>
      </c>
      <c r="B3308" s="1">
        <v>44751.990833333337</v>
      </c>
      <c r="C3308" t="s">
        <v>6397</v>
      </c>
      <c r="D3308" t="s">
        <v>20</v>
      </c>
      <c r="E3308" s="4" t="b">
        <v>0</v>
      </c>
      <c r="F3308" t="b">
        <v>1</v>
      </c>
      <c r="G3308" t="s">
        <v>6398</v>
      </c>
      <c r="H3308" s="1">
        <v>39868.221087962964</v>
      </c>
      <c r="I3308">
        <v>0</v>
      </c>
      <c r="J3308">
        <v>0</v>
      </c>
      <c r="K3308">
        <v>0</v>
      </c>
      <c r="L3308">
        <v>0</v>
      </c>
      <c r="M3308">
        <v>12854</v>
      </c>
      <c r="N3308">
        <v>5983</v>
      </c>
      <c r="O3308">
        <v>14383</v>
      </c>
      <c r="P3308">
        <v>483</v>
      </c>
      <c r="Q3308" t="s">
        <v>6399</v>
      </c>
      <c r="R3308" s="5">
        <v>0</v>
      </c>
      <c r="S3308">
        <v>9</v>
      </c>
    </row>
    <row r="3309" spans="1:19" x14ac:dyDescent="0.25">
      <c r="A3309">
        <v>4851</v>
      </c>
      <c r="B3309" s="1">
        <v>44751.914849537039</v>
      </c>
      <c r="C3309" t="s">
        <v>6400</v>
      </c>
      <c r="D3309" t="s">
        <v>46</v>
      </c>
      <c r="E3309" s="4" t="b">
        <v>0</v>
      </c>
      <c r="F3309" t="b">
        <v>0</v>
      </c>
      <c r="G3309" t="s">
        <v>6401</v>
      </c>
      <c r="H3309" s="1">
        <v>41290.835601851853</v>
      </c>
      <c r="I3309">
        <v>0</v>
      </c>
      <c r="J3309">
        <v>0</v>
      </c>
      <c r="K3309">
        <v>3</v>
      </c>
      <c r="L3309">
        <v>0</v>
      </c>
      <c r="M3309">
        <v>538</v>
      </c>
      <c r="N3309">
        <v>560</v>
      </c>
      <c r="O3309">
        <v>16795</v>
      </c>
      <c r="P3309">
        <v>6</v>
      </c>
      <c r="Q3309" t="s">
        <v>6402</v>
      </c>
      <c r="R3309" s="5">
        <v>0</v>
      </c>
      <c r="S3309">
        <v>9</v>
      </c>
    </row>
    <row r="3310" spans="1:19" x14ac:dyDescent="0.25">
      <c r="A3310">
        <v>5244</v>
      </c>
      <c r="B3310" s="1">
        <v>44751.967511574076</v>
      </c>
      <c r="C3310" t="s">
        <v>6403</v>
      </c>
      <c r="D3310" t="s">
        <v>20</v>
      </c>
      <c r="E3310" s="4" t="b">
        <v>0</v>
      </c>
      <c r="F3310" t="b">
        <v>0</v>
      </c>
      <c r="G3310" t="s">
        <v>6404</v>
      </c>
      <c r="H3310" s="1">
        <v>43386.635740740741</v>
      </c>
      <c r="I3310">
        <v>0</v>
      </c>
      <c r="J3310">
        <v>1</v>
      </c>
      <c r="K3310">
        <v>1</v>
      </c>
      <c r="L3310">
        <v>0</v>
      </c>
      <c r="M3310">
        <v>38163</v>
      </c>
      <c r="N3310">
        <v>7851</v>
      </c>
      <c r="O3310">
        <v>42497</v>
      </c>
      <c r="P3310">
        <v>80</v>
      </c>
      <c r="Q3310" t="s">
        <v>6405</v>
      </c>
      <c r="R3310" s="5">
        <v>0</v>
      </c>
      <c r="S3310">
        <v>9</v>
      </c>
    </row>
    <row r="3311" spans="1:19" x14ac:dyDescent="0.25">
      <c r="A3311">
        <v>2535</v>
      </c>
      <c r="B3311" s="1">
        <v>44751.571550925924</v>
      </c>
      <c r="C3311" t="s">
        <v>6406</v>
      </c>
      <c r="D3311" t="s">
        <v>46</v>
      </c>
      <c r="E3311" s="4" t="b">
        <v>0</v>
      </c>
      <c r="F3311" t="b">
        <v>0</v>
      </c>
      <c r="G3311" t="s">
        <v>6407</v>
      </c>
      <c r="H3311" s="1">
        <v>44731.516793981478</v>
      </c>
      <c r="I3311">
        <v>0</v>
      </c>
      <c r="J3311">
        <v>0</v>
      </c>
      <c r="K3311">
        <v>0</v>
      </c>
      <c r="L3311">
        <v>0</v>
      </c>
      <c r="M3311">
        <v>29</v>
      </c>
      <c r="N3311">
        <v>178</v>
      </c>
      <c r="O3311">
        <v>571</v>
      </c>
      <c r="P3311">
        <v>0</v>
      </c>
      <c r="Q3311" t="s">
        <v>56</v>
      </c>
      <c r="R3311" s="5">
        <v>0</v>
      </c>
      <c r="S3311">
        <v>9</v>
      </c>
    </row>
    <row r="3312" spans="1:19" x14ac:dyDescent="0.25">
      <c r="A3312">
        <v>2620</v>
      </c>
      <c r="B3312" s="1">
        <v>44751.584826388891</v>
      </c>
      <c r="C3312" t="s">
        <v>6408</v>
      </c>
      <c r="D3312" t="s">
        <v>20</v>
      </c>
      <c r="E3312" s="4" t="b">
        <v>0</v>
      </c>
      <c r="F3312" t="b">
        <v>1</v>
      </c>
      <c r="G3312" t="s">
        <v>2049</v>
      </c>
      <c r="H3312" s="1">
        <v>40301.710787037038</v>
      </c>
      <c r="I3312">
        <v>0</v>
      </c>
      <c r="J3312">
        <v>1</v>
      </c>
      <c r="K3312">
        <v>2</v>
      </c>
      <c r="L3312">
        <v>0</v>
      </c>
      <c r="M3312">
        <v>2170</v>
      </c>
      <c r="N3312">
        <v>3363</v>
      </c>
      <c r="O3312">
        <v>4956</v>
      </c>
      <c r="P3312">
        <v>8</v>
      </c>
      <c r="Q3312" t="s">
        <v>1528</v>
      </c>
      <c r="R3312" s="5">
        <v>0</v>
      </c>
      <c r="S3312">
        <v>9</v>
      </c>
    </row>
    <row r="3313" spans="1:19" x14ac:dyDescent="0.25">
      <c r="A3313">
        <v>3872</v>
      </c>
      <c r="B3313" s="1">
        <v>44751.780717592592</v>
      </c>
      <c r="C3313" t="s">
        <v>6409</v>
      </c>
      <c r="D3313" t="s">
        <v>20</v>
      </c>
      <c r="E3313" s="4" t="b">
        <v>0</v>
      </c>
      <c r="F3313" t="b">
        <v>0</v>
      </c>
      <c r="G3313" t="s">
        <v>6410</v>
      </c>
      <c r="H3313" s="1">
        <v>44688.600173611114</v>
      </c>
      <c r="I3313">
        <v>0</v>
      </c>
      <c r="J3313">
        <v>0</v>
      </c>
      <c r="K3313">
        <v>2</v>
      </c>
      <c r="L3313">
        <v>0</v>
      </c>
      <c r="M3313">
        <v>24</v>
      </c>
      <c r="N3313">
        <v>26</v>
      </c>
      <c r="O3313">
        <v>76</v>
      </c>
      <c r="P3313">
        <v>1</v>
      </c>
      <c r="Q3313" t="s">
        <v>56</v>
      </c>
      <c r="R3313" s="5">
        <v>0</v>
      </c>
      <c r="S3313">
        <v>9</v>
      </c>
    </row>
    <row r="3314" spans="1:19" x14ac:dyDescent="0.25">
      <c r="A3314">
        <v>3782</v>
      </c>
      <c r="B3314" s="1">
        <v>44751.765439814815</v>
      </c>
      <c r="C3314" t="s">
        <v>6411</v>
      </c>
      <c r="D3314" t="s">
        <v>20</v>
      </c>
      <c r="E3314" s="4" t="b">
        <v>0</v>
      </c>
      <c r="F3314" t="b">
        <v>0</v>
      </c>
      <c r="G3314" t="s">
        <v>6412</v>
      </c>
      <c r="H3314" s="1">
        <v>44445.674027777779</v>
      </c>
      <c r="I3314">
        <v>0</v>
      </c>
      <c r="J3314">
        <v>1</v>
      </c>
      <c r="K3314">
        <v>0</v>
      </c>
      <c r="L3314">
        <v>0</v>
      </c>
      <c r="M3314">
        <v>12</v>
      </c>
      <c r="N3314">
        <v>46</v>
      </c>
      <c r="O3314">
        <v>2057</v>
      </c>
      <c r="P3314">
        <v>0</v>
      </c>
      <c r="Q3314" t="s">
        <v>56</v>
      </c>
      <c r="R3314" s="5">
        <v>0</v>
      </c>
      <c r="S3314">
        <v>9</v>
      </c>
    </row>
    <row r="3315" spans="1:19" x14ac:dyDescent="0.25">
      <c r="A3315">
        <v>5495</v>
      </c>
      <c r="B3315" s="1">
        <v>44751.999062499999</v>
      </c>
      <c r="C3315" t="s">
        <v>6413</v>
      </c>
      <c r="D3315" t="s">
        <v>46</v>
      </c>
      <c r="E3315" s="4" t="b">
        <v>0</v>
      </c>
      <c r="F3315" t="b">
        <v>0</v>
      </c>
      <c r="G3315" t="s">
        <v>56</v>
      </c>
      <c r="H3315" s="1">
        <v>41612.116516203707</v>
      </c>
      <c r="I3315">
        <v>0</v>
      </c>
      <c r="J3315">
        <v>1</v>
      </c>
      <c r="K3315">
        <v>0</v>
      </c>
      <c r="L3315">
        <v>0</v>
      </c>
      <c r="M3315">
        <v>14</v>
      </c>
      <c r="N3315">
        <v>44</v>
      </c>
      <c r="O3315">
        <v>1484</v>
      </c>
      <c r="P3315">
        <v>1</v>
      </c>
      <c r="Q3315" t="s">
        <v>6414</v>
      </c>
      <c r="R3315" s="5">
        <v>0</v>
      </c>
      <c r="S3315">
        <v>9</v>
      </c>
    </row>
    <row r="3316" spans="1:19" x14ac:dyDescent="0.25">
      <c r="A3316">
        <v>2864</v>
      </c>
      <c r="B3316" s="1">
        <v>44751.627939814818</v>
      </c>
      <c r="C3316" t="s">
        <v>6415</v>
      </c>
      <c r="D3316" t="s">
        <v>62</v>
      </c>
      <c r="E3316" s="4" t="b">
        <v>0</v>
      </c>
      <c r="F3316" t="b">
        <v>0</v>
      </c>
      <c r="G3316" t="s">
        <v>6416</v>
      </c>
      <c r="H3316" s="1">
        <v>44682.608888888892</v>
      </c>
      <c r="I3316">
        <v>0</v>
      </c>
      <c r="J3316">
        <v>0</v>
      </c>
      <c r="K3316">
        <v>1</v>
      </c>
      <c r="L3316">
        <v>0</v>
      </c>
      <c r="M3316">
        <v>0</v>
      </c>
      <c r="N3316">
        <v>10</v>
      </c>
      <c r="O3316">
        <v>72</v>
      </c>
      <c r="P3316">
        <v>0</v>
      </c>
      <c r="Q3316" t="s">
        <v>56</v>
      </c>
      <c r="R3316" s="5">
        <v>0</v>
      </c>
      <c r="S3316">
        <v>9</v>
      </c>
    </row>
    <row r="3317" spans="1:19" x14ac:dyDescent="0.25">
      <c r="A3317">
        <v>3762</v>
      </c>
      <c r="B3317" s="1">
        <v>44751.760578703703</v>
      </c>
      <c r="C3317" t="s">
        <v>6417</v>
      </c>
      <c r="D3317" t="s">
        <v>259</v>
      </c>
      <c r="E3317" s="4" t="b">
        <v>0</v>
      </c>
      <c r="F3317" t="b">
        <v>0</v>
      </c>
      <c r="G3317" t="s">
        <v>6418</v>
      </c>
      <c r="H3317" s="1">
        <v>42950.649837962963</v>
      </c>
      <c r="I3317">
        <v>0</v>
      </c>
      <c r="J3317">
        <v>2</v>
      </c>
      <c r="K3317">
        <v>7</v>
      </c>
      <c r="L3317">
        <v>0</v>
      </c>
      <c r="M3317">
        <v>389</v>
      </c>
      <c r="N3317">
        <v>817</v>
      </c>
      <c r="O3317">
        <v>3042</v>
      </c>
      <c r="P3317">
        <v>5</v>
      </c>
      <c r="Q3317" t="s">
        <v>6419</v>
      </c>
      <c r="R3317" s="5">
        <v>0</v>
      </c>
      <c r="S3317">
        <v>9</v>
      </c>
    </row>
    <row r="3318" spans="1:19" x14ac:dyDescent="0.25">
      <c r="A3318">
        <v>4352</v>
      </c>
      <c r="B3318" s="1">
        <v>44751.843761574077</v>
      </c>
      <c r="C3318" t="s">
        <v>6420</v>
      </c>
      <c r="D3318" t="s">
        <v>62</v>
      </c>
      <c r="E3318" s="4" t="b">
        <v>0</v>
      </c>
      <c r="F3318" t="b">
        <v>0</v>
      </c>
      <c r="G3318" t="s">
        <v>6421</v>
      </c>
      <c r="H3318" s="1">
        <v>43673.186412037037</v>
      </c>
      <c r="I3318">
        <v>1</v>
      </c>
      <c r="J3318">
        <v>0</v>
      </c>
      <c r="K3318">
        <v>2</v>
      </c>
      <c r="L3318">
        <v>0</v>
      </c>
      <c r="M3318">
        <v>173</v>
      </c>
      <c r="N3318">
        <v>1163</v>
      </c>
      <c r="O3318">
        <v>10634</v>
      </c>
      <c r="P3318">
        <v>1</v>
      </c>
      <c r="Q3318" t="s">
        <v>1061</v>
      </c>
      <c r="R3318" s="5">
        <v>0</v>
      </c>
      <c r="S3318">
        <v>9</v>
      </c>
    </row>
    <row r="3319" spans="1:19" x14ac:dyDescent="0.25">
      <c r="A3319">
        <v>2420</v>
      </c>
      <c r="B3319" s="1">
        <v>44751.550439814811</v>
      </c>
      <c r="C3319" t="s">
        <v>6422</v>
      </c>
      <c r="D3319" t="s">
        <v>20</v>
      </c>
      <c r="E3319" s="4" t="b">
        <v>0</v>
      </c>
      <c r="F3319" t="b">
        <v>1</v>
      </c>
      <c r="G3319" t="s">
        <v>6423</v>
      </c>
      <c r="H3319" s="1">
        <v>40751.656053240738</v>
      </c>
      <c r="I3319">
        <v>1</v>
      </c>
      <c r="J3319">
        <v>1</v>
      </c>
      <c r="K3319">
        <v>0</v>
      </c>
      <c r="L3319">
        <v>0</v>
      </c>
      <c r="M3319">
        <v>567</v>
      </c>
      <c r="N3319">
        <v>815</v>
      </c>
      <c r="O3319">
        <v>5971</v>
      </c>
      <c r="P3319">
        <v>9</v>
      </c>
      <c r="Q3319" t="s">
        <v>6424</v>
      </c>
      <c r="R3319" s="5">
        <v>0</v>
      </c>
      <c r="S3319">
        <v>9</v>
      </c>
    </row>
    <row r="3320" spans="1:19" x14ac:dyDescent="0.25">
      <c r="A3320">
        <v>5101</v>
      </c>
      <c r="B3320" s="1">
        <v>44751.947731481479</v>
      </c>
      <c r="C3320" t="s">
        <v>6425</v>
      </c>
      <c r="D3320" t="s">
        <v>20</v>
      </c>
      <c r="E3320" s="4" t="b">
        <v>0</v>
      </c>
      <c r="F3320" t="b">
        <v>0</v>
      </c>
      <c r="G3320" t="s">
        <v>6160</v>
      </c>
      <c r="H3320" s="1">
        <v>44666.071388888886</v>
      </c>
      <c r="I3320">
        <v>0</v>
      </c>
      <c r="J3320">
        <v>0</v>
      </c>
      <c r="K3320">
        <v>0</v>
      </c>
      <c r="L3320">
        <v>0</v>
      </c>
      <c r="M3320">
        <v>5</v>
      </c>
      <c r="N3320">
        <v>5</v>
      </c>
      <c r="O3320">
        <v>399</v>
      </c>
      <c r="P3320">
        <v>0</v>
      </c>
      <c r="Q3320" t="s">
        <v>56</v>
      </c>
      <c r="R3320" s="5">
        <v>0</v>
      </c>
      <c r="S3320">
        <v>9</v>
      </c>
    </row>
    <row r="3321" spans="1:19" x14ac:dyDescent="0.25">
      <c r="A3321">
        <v>3264</v>
      </c>
      <c r="B3321" s="1">
        <v>44751.686805555553</v>
      </c>
      <c r="C3321" t="s">
        <v>6426</v>
      </c>
      <c r="D3321" t="s">
        <v>62</v>
      </c>
      <c r="E3321" s="4" t="b">
        <v>0</v>
      </c>
      <c r="F3321" t="b">
        <v>0</v>
      </c>
      <c r="G3321" t="s">
        <v>56</v>
      </c>
      <c r="H3321" s="1">
        <v>43949.278483796297</v>
      </c>
      <c r="I3321">
        <v>0</v>
      </c>
      <c r="J3321">
        <v>0</v>
      </c>
      <c r="K3321">
        <v>0</v>
      </c>
      <c r="L3321">
        <v>0</v>
      </c>
      <c r="M3321">
        <v>4</v>
      </c>
      <c r="N3321">
        <v>236</v>
      </c>
      <c r="O3321">
        <v>1758</v>
      </c>
      <c r="P3321">
        <v>0</v>
      </c>
      <c r="Q3321" t="s">
        <v>56</v>
      </c>
      <c r="R3321" s="5">
        <v>0</v>
      </c>
      <c r="S3321">
        <v>9</v>
      </c>
    </row>
    <row r="3322" spans="1:19" x14ac:dyDescent="0.25">
      <c r="A3322">
        <v>4914</v>
      </c>
      <c r="B3322" s="1">
        <v>44751.921631944446</v>
      </c>
      <c r="C3322" t="s">
        <v>6427</v>
      </c>
      <c r="D3322" t="s">
        <v>20</v>
      </c>
      <c r="E3322" s="4" t="b">
        <v>0</v>
      </c>
      <c r="F3322" t="b">
        <v>0</v>
      </c>
      <c r="G3322" t="s">
        <v>6428</v>
      </c>
      <c r="H3322" s="1">
        <v>41043.805243055554</v>
      </c>
      <c r="I3322">
        <v>0</v>
      </c>
      <c r="J3322">
        <v>1</v>
      </c>
      <c r="K3322">
        <v>1</v>
      </c>
      <c r="L3322">
        <v>0</v>
      </c>
      <c r="M3322">
        <v>782</v>
      </c>
      <c r="N3322">
        <v>1621</v>
      </c>
      <c r="O3322">
        <v>33129</v>
      </c>
      <c r="P3322">
        <v>14</v>
      </c>
      <c r="Q3322" t="s">
        <v>6429</v>
      </c>
      <c r="R3322" s="5">
        <v>0</v>
      </c>
      <c r="S3322">
        <v>9</v>
      </c>
    </row>
    <row r="3323" spans="1:19" x14ac:dyDescent="0.25">
      <c r="A3323">
        <v>2557</v>
      </c>
      <c r="B3323" s="1">
        <v>44751.575659722221</v>
      </c>
      <c r="C3323" t="s">
        <v>6430</v>
      </c>
      <c r="D3323" t="s">
        <v>62</v>
      </c>
      <c r="E3323" s="4" t="b">
        <v>0</v>
      </c>
      <c r="F3323" t="b">
        <v>0</v>
      </c>
      <c r="G3323" t="s">
        <v>6431</v>
      </c>
      <c r="H3323" s="1">
        <v>44418.210914351854</v>
      </c>
      <c r="I3323">
        <v>0</v>
      </c>
      <c r="J3323">
        <v>3</v>
      </c>
      <c r="K3323">
        <v>7</v>
      </c>
      <c r="L3323">
        <v>0</v>
      </c>
      <c r="M3323">
        <v>4042</v>
      </c>
      <c r="N3323">
        <v>561</v>
      </c>
      <c r="O3323">
        <v>22450</v>
      </c>
      <c r="P3323">
        <v>60</v>
      </c>
      <c r="Q3323" t="s">
        <v>6432</v>
      </c>
      <c r="R3323" s="5">
        <v>0</v>
      </c>
      <c r="S3323">
        <v>9</v>
      </c>
    </row>
    <row r="3324" spans="1:19" x14ac:dyDescent="0.25">
      <c r="A3324">
        <v>4926</v>
      </c>
      <c r="B3324" s="1">
        <v>44751.923518518517</v>
      </c>
      <c r="C3324" t="s">
        <v>6433</v>
      </c>
      <c r="D3324" t="s">
        <v>20</v>
      </c>
      <c r="E3324" s="4" t="b">
        <v>0</v>
      </c>
      <c r="F3324" t="b">
        <v>0</v>
      </c>
      <c r="G3324" t="s">
        <v>6434</v>
      </c>
      <c r="H3324" s="1">
        <v>41006.729027777779</v>
      </c>
      <c r="I3324">
        <v>0</v>
      </c>
      <c r="J3324">
        <v>0</v>
      </c>
      <c r="K3324">
        <v>0</v>
      </c>
      <c r="L3324">
        <v>0</v>
      </c>
      <c r="M3324">
        <v>1665</v>
      </c>
      <c r="N3324">
        <v>1719</v>
      </c>
      <c r="O3324">
        <v>8176</v>
      </c>
      <c r="P3324">
        <v>2</v>
      </c>
      <c r="Q3324" t="s">
        <v>6435</v>
      </c>
      <c r="R3324" s="5">
        <v>0</v>
      </c>
      <c r="S3324">
        <v>9</v>
      </c>
    </row>
    <row r="3325" spans="1:19" x14ac:dyDescent="0.25">
      <c r="A3325">
        <v>5446</v>
      </c>
      <c r="B3325" s="1">
        <v>44751.99119212963</v>
      </c>
      <c r="C3325" t="s">
        <v>6436</v>
      </c>
      <c r="D3325" t="s">
        <v>46</v>
      </c>
      <c r="E3325" s="4" t="b">
        <v>0</v>
      </c>
      <c r="F3325" t="b">
        <v>0</v>
      </c>
      <c r="G3325" t="s">
        <v>6437</v>
      </c>
      <c r="H3325" s="1">
        <v>43917.999224537038</v>
      </c>
      <c r="I3325">
        <v>0</v>
      </c>
      <c r="J3325">
        <v>1</v>
      </c>
      <c r="K3325">
        <v>0</v>
      </c>
      <c r="L3325">
        <v>0</v>
      </c>
      <c r="M3325">
        <v>1731</v>
      </c>
      <c r="N3325">
        <v>638</v>
      </c>
      <c r="O3325">
        <v>27589</v>
      </c>
      <c r="P3325">
        <v>2</v>
      </c>
      <c r="Q3325" t="s">
        <v>2104</v>
      </c>
      <c r="R3325" s="5">
        <v>0</v>
      </c>
      <c r="S3325">
        <v>9</v>
      </c>
    </row>
    <row r="3326" spans="1:19" x14ac:dyDescent="0.25">
      <c r="A3326">
        <v>4122</v>
      </c>
      <c r="B3326" s="1">
        <v>44751.814027777778</v>
      </c>
      <c r="C3326" t="s">
        <v>6438</v>
      </c>
      <c r="D3326" t="s">
        <v>46</v>
      </c>
      <c r="E3326" s="4" t="b">
        <v>0</v>
      </c>
      <c r="F3326" t="b">
        <v>0</v>
      </c>
      <c r="G3326" t="s">
        <v>6439</v>
      </c>
      <c r="H3326" s="1">
        <v>44621.639872685184</v>
      </c>
      <c r="I3326">
        <v>0</v>
      </c>
      <c r="J3326">
        <v>1</v>
      </c>
      <c r="K3326">
        <v>0</v>
      </c>
      <c r="L3326">
        <v>0</v>
      </c>
      <c r="M3326">
        <v>220</v>
      </c>
      <c r="N3326">
        <v>1272</v>
      </c>
      <c r="O3326">
        <v>6257</v>
      </c>
      <c r="P3326">
        <v>0</v>
      </c>
      <c r="Q3326" t="s">
        <v>56</v>
      </c>
      <c r="R3326" s="5">
        <v>0</v>
      </c>
      <c r="S3326">
        <v>9</v>
      </c>
    </row>
    <row r="3327" spans="1:19" x14ac:dyDescent="0.25">
      <c r="A3327">
        <v>3870</v>
      </c>
      <c r="B3327" s="1">
        <v>44751.780636574076</v>
      </c>
      <c r="C3327" t="s">
        <v>6440</v>
      </c>
      <c r="D3327" t="s">
        <v>62</v>
      </c>
      <c r="E3327" s="4" t="b">
        <v>0</v>
      </c>
      <c r="F3327" t="b">
        <v>0</v>
      </c>
      <c r="G3327" t="s">
        <v>6441</v>
      </c>
      <c r="H3327" s="1">
        <v>44573.04583333333</v>
      </c>
      <c r="I3327">
        <v>0</v>
      </c>
      <c r="J3327">
        <v>0</v>
      </c>
      <c r="K3327">
        <v>2</v>
      </c>
      <c r="L3327">
        <v>1</v>
      </c>
      <c r="M3327">
        <v>316</v>
      </c>
      <c r="N3327">
        <v>337</v>
      </c>
      <c r="O3327">
        <v>13430</v>
      </c>
      <c r="P3327">
        <v>0</v>
      </c>
      <c r="Q3327" t="s">
        <v>4606</v>
      </c>
      <c r="R3327" s="5">
        <v>0</v>
      </c>
      <c r="S3327">
        <v>9</v>
      </c>
    </row>
    <row r="3328" spans="1:19" x14ac:dyDescent="0.25">
      <c r="A3328">
        <v>3155</v>
      </c>
      <c r="B3328" s="1">
        <v>44751.670995370368</v>
      </c>
      <c r="C3328" t="s">
        <v>6442</v>
      </c>
      <c r="D3328" t="s">
        <v>62</v>
      </c>
      <c r="E3328" s="4" t="b">
        <v>0</v>
      </c>
      <c r="F3328" t="b">
        <v>1</v>
      </c>
      <c r="G3328" t="s">
        <v>6443</v>
      </c>
      <c r="H3328" s="1">
        <v>40963.774178240739</v>
      </c>
      <c r="I3328">
        <v>0</v>
      </c>
      <c r="J3328">
        <v>1</v>
      </c>
      <c r="K3328">
        <v>1</v>
      </c>
      <c r="L3328">
        <v>0</v>
      </c>
      <c r="M3328">
        <v>27460</v>
      </c>
      <c r="N3328">
        <v>1766</v>
      </c>
      <c r="O3328">
        <v>50641</v>
      </c>
      <c r="P3328">
        <v>35</v>
      </c>
      <c r="Q3328" t="s">
        <v>6444</v>
      </c>
      <c r="R3328" s="5">
        <v>0</v>
      </c>
      <c r="S3328">
        <v>9</v>
      </c>
    </row>
    <row r="3329" spans="1:19" x14ac:dyDescent="0.25">
      <c r="A3329">
        <v>3423</v>
      </c>
      <c r="B3329" s="1">
        <v>44751.709120370368</v>
      </c>
      <c r="C3329" t="s">
        <v>6445</v>
      </c>
      <c r="D3329" t="s">
        <v>259</v>
      </c>
      <c r="E3329" s="4" t="b">
        <v>0</v>
      </c>
      <c r="F3329" t="b">
        <v>0</v>
      </c>
      <c r="G3329" t="s">
        <v>6446</v>
      </c>
      <c r="H3329" s="1">
        <v>40359.763749999998</v>
      </c>
      <c r="I3329">
        <v>0</v>
      </c>
      <c r="J3329">
        <v>0</v>
      </c>
      <c r="K3329">
        <v>0</v>
      </c>
      <c r="L3329">
        <v>0</v>
      </c>
      <c r="M3329">
        <v>1235</v>
      </c>
      <c r="N3329">
        <v>1898</v>
      </c>
      <c r="O3329">
        <v>11550</v>
      </c>
      <c r="P3329">
        <v>1</v>
      </c>
      <c r="Q3329" t="s">
        <v>3391</v>
      </c>
      <c r="R3329" s="5">
        <v>0</v>
      </c>
      <c r="S3329">
        <v>9</v>
      </c>
    </row>
    <row r="3330" spans="1:19" x14ac:dyDescent="0.25">
      <c r="A3330">
        <v>3638</v>
      </c>
      <c r="B3330" s="1">
        <v>44751.741643518515</v>
      </c>
      <c r="C3330" t="s">
        <v>6447</v>
      </c>
      <c r="D3330" t="s">
        <v>20</v>
      </c>
      <c r="E3330" s="4" t="b">
        <v>0</v>
      </c>
      <c r="F3330" t="b">
        <v>0</v>
      </c>
      <c r="G3330" t="s">
        <v>56</v>
      </c>
      <c r="H3330" s="1">
        <v>43513.879780092589</v>
      </c>
      <c r="I3330">
        <v>0</v>
      </c>
      <c r="J3330">
        <v>1</v>
      </c>
      <c r="K3330">
        <v>0</v>
      </c>
      <c r="L3330">
        <v>0</v>
      </c>
      <c r="M3330">
        <v>29</v>
      </c>
      <c r="N3330">
        <v>279</v>
      </c>
      <c r="O3330">
        <v>3092</v>
      </c>
      <c r="P3330">
        <v>0</v>
      </c>
      <c r="Q3330" t="s">
        <v>56</v>
      </c>
      <c r="R3330" s="5">
        <v>0</v>
      </c>
      <c r="S3330">
        <v>9</v>
      </c>
    </row>
    <row r="3331" spans="1:19" x14ac:dyDescent="0.25">
      <c r="A3331">
        <v>4485</v>
      </c>
      <c r="B3331" s="1">
        <v>44751.864039351851</v>
      </c>
      <c r="C3331" t="s">
        <v>6448</v>
      </c>
      <c r="D3331" t="s">
        <v>62</v>
      </c>
      <c r="E3331" s="4" t="b">
        <v>0</v>
      </c>
      <c r="F3331" t="b">
        <v>0</v>
      </c>
      <c r="G3331" t="s">
        <v>6449</v>
      </c>
      <c r="H3331" s="1">
        <v>43527.740844907406</v>
      </c>
      <c r="I3331">
        <v>0</v>
      </c>
      <c r="J3331">
        <v>0</v>
      </c>
      <c r="K3331">
        <v>0</v>
      </c>
      <c r="L3331">
        <v>0</v>
      </c>
      <c r="M3331">
        <v>460</v>
      </c>
      <c r="N3331">
        <v>458</v>
      </c>
      <c r="O3331">
        <v>9195</v>
      </c>
      <c r="P3331">
        <v>0</v>
      </c>
      <c r="Q3331" t="s">
        <v>6450</v>
      </c>
      <c r="R3331" s="5">
        <v>0</v>
      </c>
      <c r="S3331">
        <v>9</v>
      </c>
    </row>
    <row r="3332" spans="1:19" x14ac:dyDescent="0.25">
      <c r="A3332">
        <v>2279</v>
      </c>
      <c r="B3332" s="1">
        <v>44751.529803240737</v>
      </c>
      <c r="C3332" t="s">
        <v>6451</v>
      </c>
      <c r="D3332" t="s">
        <v>46</v>
      </c>
      <c r="E3332" s="4" t="b">
        <v>0</v>
      </c>
      <c r="F3332" t="b">
        <v>0</v>
      </c>
      <c r="G3332" t="s">
        <v>6092</v>
      </c>
      <c r="H3332" s="1">
        <v>43500.660405092596</v>
      </c>
      <c r="I3332">
        <v>1</v>
      </c>
      <c r="J3332">
        <v>0</v>
      </c>
      <c r="K3332">
        <v>0</v>
      </c>
      <c r="L3332">
        <v>0</v>
      </c>
      <c r="M3332">
        <v>286</v>
      </c>
      <c r="N3332">
        <v>383</v>
      </c>
      <c r="O3332">
        <v>4388</v>
      </c>
      <c r="P3332">
        <v>1</v>
      </c>
      <c r="Q3332" t="s">
        <v>30</v>
      </c>
      <c r="R3332" s="5">
        <v>0</v>
      </c>
      <c r="S3332">
        <v>9</v>
      </c>
    </row>
    <row r="3333" spans="1:19" x14ac:dyDescent="0.25">
      <c r="A3333">
        <v>3643</v>
      </c>
      <c r="B3333" s="1">
        <v>44751.743391203701</v>
      </c>
      <c r="C3333" t="s">
        <v>6452</v>
      </c>
      <c r="D3333" t="s">
        <v>62</v>
      </c>
      <c r="E3333" s="4" t="b">
        <v>0</v>
      </c>
      <c r="F3333" t="b">
        <v>0</v>
      </c>
      <c r="G3333" t="s">
        <v>56</v>
      </c>
      <c r="H3333" s="1">
        <v>44751.371759259258</v>
      </c>
      <c r="I3333">
        <v>0</v>
      </c>
      <c r="J3333">
        <v>1</v>
      </c>
      <c r="K3333">
        <v>0</v>
      </c>
      <c r="L3333">
        <v>0</v>
      </c>
      <c r="M3333">
        <v>1</v>
      </c>
      <c r="N3333">
        <v>69</v>
      </c>
      <c r="O3333">
        <v>76</v>
      </c>
      <c r="P3333">
        <v>0</v>
      </c>
      <c r="Q3333" t="s">
        <v>56</v>
      </c>
      <c r="R3333" s="5">
        <v>0</v>
      </c>
      <c r="S3333">
        <v>9</v>
      </c>
    </row>
    <row r="3334" spans="1:19" x14ac:dyDescent="0.25">
      <c r="A3334">
        <v>2813</v>
      </c>
      <c r="B3334" s="1">
        <v>44751.619884259257</v>
      </c>
      <c r="C3334" t="s">
        <v>6453</v>
      </c>
      <c r="D3334" t="s">
        <v>46</v>
      </c>
      <c r="E3334" s="4" t="b">
        <v>0</v>
      </c>
      <c r="F3334" t="b">
        <v>0</v>
      </c>
      <c r="G3334" t="s">
        <v>56</v>
      </c>
      <c r="H3334" s="1">
        <v>41372.045219907406</v>
      </c>
      <c r="I3334">
        <v>1</v>
      </c>
      <c r="J3334">
        <v>0</v>
      </c>
      <c r="K3334">
        <v>6</v>
      </c>
      <c r="L3334">
        <v>0</v>
      </c>
      <c r="M3334">
        <v>477</v>
      </c>
      <c r="N3334">
        <v>856</v>
      </c>
      <c r="O3334">
        <v>14810</v>
      </c>
      <c r="P3334">
        <v>1</v>
      </c>
      <c r="Q3334" t="s">
        <v>56</v>
      </c>
      <c r="R3334" s="5">
        <v>0</v>
      </c>
      <c r="S3334">
        <v>9</v>
      </c>
    </row>
    <row r="3335" spans="1:19" x14ac:dyDescent="0.25">
      <c r="A3335">
        <v>4256</v>
      </c>
      <c r="B3335" s="1">
        <v>44751.831122685187</v>
      </c>
      <c r="C3335" t="s">
        <v>6454</v>
      </c>
      <c r="D3335" t="s">
        <v>62</v>
      </c>
      <c r="E3335" s="4" t="b">
        <v>0</v>
      </c>
      <c r="F3335" t="b">
        <v>0</v>
      </c>
      <c r="G3335" t="s">
        <v>6455</v>
      </c>
      <c r="H3335" s="1">
        <v>43992.824259259258</v>
      </c>
      <c r="I3335">
        <v>0</v>
      </c>
      <c r="J3335">
        <v>0</v>
      </c>
      <c r="K3335">
        <v>0</v>
      </c>
      <c r="L3335">
        <v>0</v>
      </c>
      <c r="M3335">
        <v>1468</v>
      </c>
      <c r="N3335">
        <v>1839</v>
      </c>
      <c r="O3335">
        <v>60090</v>
      </c>
      <c r="P3335">
        <v>0</v>
      </c>
      <c r="Q3335" t="s">
        <v>6456</v>
      </c>
      <c r="R3335" s="5">
        <v>0</v>
      </c>
      <c r="S3335">
        <v>9</v>
      </c>
    </row>
    <row r="3336" spans="1:19" x14ac:dyDescent="0.25">
      <c r="A3336">
        <v>5183</v>
      </c>
      <c r="B3336" s="1">
        <v>44751.959803240738</v>
      </c>
      <c r="C3336" t="s">
        <v>6457</v>
      </c>
      <c r="D3336" t="s">
        <v>46</v>
      </c>
      <c r="E3336" s="4" t="b">
        <v>0</v>
      </c>
      <c r="F3336" t="b">
        <v>0</v>
      </c>
      <c r="G3336" t="s">
        <v>6458</v>
      </c>
      <c r="H3336" s="1">
        <v>43793.920636574076</v>
      </c>
      <c r="I3336">
        <v>0</v>
      </c>
      <c r="J3336">
        <v>0</v>
      </c>
      <c r="K3336">
        <v>1</v>
      </c>
      <c r="L3336">
        <v>0</v>
      </c>
      <c r="M3336">
        <v>776</v>
      </c>
      <c r="N3336">
        <v>251</v>
      </c>
      <c r="O3336">
        <v>8171</v>
      </c>
      <c r="P3336">
        <v>0</v>
      </c>
      <c r="Q3336" t="s">
        <v>409</v>
      </c>
      <c r="R3336" s="5">
        <v>0</v>
      </c>
      <c r="S3336">
        <v>9</v>
      </c>
    </row>
    <row r="3337" spans="1:19" x14ac:dyDescent="0.25">
      <c r="A3337">
        <v>2525</v>
      </c>
      <c r="B3337" s="1">
        <v>44751.570509259262</v>
      </c>
      <c r="C3337" t="s">
        <v>6459</v>
      </c>
      <c r="D3337" t="s">
        <v>46</v>
      </c>
      <c r="E3337" s="4" t="b">
        <v>0</v>
      </c>
      <c r="F3337" t="b">
        <v>0</v>
      </c>
      <c r="G3337" t="s">
        <v>6460</v>
      </c>
      <c r="H3337" s="1">
        <v>40745.130520833336</v>
      </c>
      <c r="I3337">
        <v>0</v>
      </c>
      <c r="J3337">
        <v>0</v>
      </c>
      <c r="K3337">
        <v>1</v>
      </c>
      <c r="L3337">
        <v>0</v>
      </c>
      <c r="M3337">
        <v>7321</v>
      </c>
      <c r="N3337">
        <v>3022</v>
      </c>
      <c r="O3337">
        <v>110055</v>
      </c>
      <c r="P3337">
        <v>137</v>
      </c>
      <c r="Q3337" t="s">
        <v>2532</v>
      </c>
      <c r="R3337" s="5">
        <v>0</v>
      </c>
      <c r="S3337">
        <v>9</v>
      </c>
    </row>
    <row r="3338" spans="1:19" x14ac:dyDescent="0.25">
      <c r="A3338">
        <v>2650</v>
      </c>
      <c r="B3338" s="1">
        <v>44751.589849537035</v>
      </c>
      <c r="C3338" t="s">
        <v>6461</v>
      </c>
      <c r="D3338" t="s">
        <v>62</v>
      </c>
      <c r="E3338" s="4" t="b">
        <v>0</v>
      </c>
      <c r="F3338" t="b">
        <v>0</v>
      </c>
      <c r="G3338" t="s">
        <v>6462</v>
      </c>
      <c r="H3338" s="1">
        <v>44411.54996527778</v>
      </c>
      <c r="I3338">
        <v>0</v>
      </c>
      <c r="J3338">
        <v>0</v>
      </c>
      <c r="K3338">
        <v>0</v>
      </c>
      <c r="L3338">
        <v>0</v>
      </c>
      <c r="M3338">
        <v>1765</v>
      </c>
      <c r="N3338">
        <v>533</v>
      </c>
      <c r="O3338">
        <v>2113</v>
      </c>
      <c r="P3338">
        <v>15</v>
      </c>
      <c r="Q3338" t="s">
        <v>6463</v>
      </c>
      <c r="R3338" s="5">
        <v>0</v>
      </c>
      <c r="S3338">
        <v>9</v>
      </c>
    </row>
    <row r="3339" spans="1:19" x14ac:dyDescent="0.25">
      <c r="A3339">
        <v>5185</v>
      </c>
      <c r="B3339" s="1">
        <v>44751.960057870368</v>
      </c>
      <c r="C3339" t="s">
        <v>6464</v>
      </c>
      <c r="D3339" t="s">
        <v>46</v>
      </c>
      <c r="E3339" s="4" t="b">
        <v>0</v>
      </c>
      <c r="F3339" t="b">
        <v>0</v>
      </c>
      <c r="G3339" t="s">
        <v>6465</v>
      </c>
      <c r="H3339" s="1">
        <v>44439.64167824074</v>
      </c>
      <c r="I3339">
        <v>0</v>
      </c>
      <c r="J3339">
        <v>1</v>
      </c>
      <c r="K3339">
        <v>1</v>
      </c>
      <c r="L3339">
        <v>0</v>
      </c>
      <c r="M3339">
        <v>334</v>
      </c>
      <c r="N3339">
        <v>1055</v>
      </c>
      <c r="O3339">
        <v>11748</v>
      </c>
      <c r="P3339">
        <v>2</v>
      </c>
      <c r="Q3339" t="s">
        <v>6466</v>
      </c>
      <c r="R3339" s="5">
        <v>0</v>
      </c>
      <c r="S3339">
        <v>9</v>
      </c>
    </row>
    <row r="3340" spans="1:19" x14ac:dyDescent="0.25">
      <c r="A3340">
        <v>5226</v>
      </c>
      <c r="B3340" s="1">
        <v>44751.965289351851</v>
      </c>
      <c r="C3340" t="s">
        <v>6467</v>
      </c>
      <c r="D3340" t="s">
        <v>46</v>
      </c>
      <c r="E3340" s="4" t="b">
        <v>0</v>
      </c>
      <c r="F3340" t="b">
        <v>0</v>
      </c>
      <c r="G3340" t="s">
        <v>6468</v>
      </c>
      <c r="H3340" s="1">
        <v>42543.847488425927</v>
      </c>
      <c r="I3340">
        <v>0</v>
      </c>
      <c r="J3340">
        <v>0</v>
      </c>
      <c r="K3340">
        <v>1</v>
      </c>
      <c r="L3340">
        <v>0</v>
      </c>
      <c r="M3340">
        <v>1478</v>
      </c>
      <c r="N3340">
        <v>2912</v>
      </c>
      <c r="O3340">
        <v>22868</v>
      </c>
      <c r="P3340">
        <v>16</v>
      </c>
      <c r="Q3340" t="s">
        <v>3568</v>
      </c>
      <c r="R3340" s="5">
        <v>0</v>
      </c>
      <c r="S3340">
        <v>9</v>
      </c>
    </row>
    <row r="3341" spans="1:19" x14ac:dyDescent="0.25">
      <c r="A3341">
        <v>5148</v>
      </c>
      <c r="B3341" s="1">
        <v>44751.954942129632</v>
      </c>
      <c r="C3341" t="s">
        <v>6469</v>
      </c>
      <c r="D3341" t="s">
        <v>20</v>
      </c>
      <c r="E3341" s="4" t="b">
        <v>0</v>
      </c>
      <c r="F3341" t="b">
        <v>0</v>
      </c>
      <c r="G3341" t="s">
        <v>6470</v>
      </c>
      <c r="H3341" s="1">
        <v>40955.90525462963</v>
      </c>
      <c r="I3341">
        <v>0</v>
      </c>
      <c r="J3341">
        <v>0</v>
      </c>
      <c r="K3341">
        <v>1</v>
      </c>
      <c r="L3341">
        <v>1</v>
      </c>
      <c r="M3341">
        <v>3767</v>
      </c>
      <c r="N3341">
        <v>4104</v>
      </c>
      <c r="O3341">
        <v>13278</v>
      </c>
      <c r="P3341">
        <v>1</v>
      </c>
      <c r="Q3341" t="s">
        <v>56</v>
      </c>
      <c r="R3341" s="5">
        <v>0</v>
      </c>
      <c r="S3341">
        <v>9</v>
      </c>
    </row>
    <row r="3342" spans="1:19" x14ac:dyDescent="0.25">
      <c r="A3342">
        <v>4124</v>
      </c>
      <c r="B3342" s="1">
        <v>44751.814166666663</v>
      </c>
      <c r="C3342" t="s">
        <v>6471</v>
      </c>
      <c r="D3342" t="s">
        <v>46</v>
      </c>
      <c r="E3342" s="4" t="b">
        <v>0</v>
      </c>
      <c r="F3342" t="b">
        <v>0</v>
      </c>
      <c r="G3342" t="s">
        <v>6472</v>
      </c>
      <c r="H3342" s="1">
        <v>44476.956319444442</v>
      </c>
      <c r="I3342">
        <v>0</v>
      </c>
      <c r="J3342">
        <v>0</v>
      </c>
      <c r="K3342">
        <v>0</v>
      </c>
      <c r="L3342">
        <v>0</v>
      </c>
      <c r="M3342">
        <v>52</v>
      </c>
      <c r="N3342">
        <v>265</v>
      </c>
      <c r="O3342">
        <v>142</v>
      </c>
      <c r="P3342">
        <v>0</v>
      </c>
      <c r="Q3342" t="s">
        <v>6473</v>
      </c>
      <c r="R3342" s="5">
        <v>0</v>
      </c>
      <c r="S3342">
        <v>9</v>
      </c>
    </row>
    <row r="3343" spans="1:19" x14ac:dyDescent="0.25">
      <c r="A3343">
        <v>2451</v>
      </c>
      <c r="B3343" s="1">
        <v>44751.556157407409</v>
      </c>
      <c r="C3343" t="s">
        <v>6474</v>
      </c>
      <c r="D3343" t="s">
        <v>20</v>
      </c>
      <c r="E3343" s="4" t="b">
        <v>0</v>
      </c>
      <c r="F3343" t="b">
        <v>0</v>
      </c>
      <c r="G3343" t="s">
        <v>2022</v>
      </c>
      <c r="H3343" s="1">
        <v>40074.687557870369</v>
      </c>
      <c r="I3343">
        <v>0</v>
      </c>
      <c r="J3343">
        <v>1</v>
      </c>
      <c r="K3343">
        <v>1</v>
      </c>
      <c r="L3343">
        <v>0</v>
      </c>
      <c r="M3343">
        <v>2</v>
      </c>
      <c r="N3343">
        <v>12</v>
      </c>
      <c r="O3343">
        <v>398</v>
      </c>
      <c r="P3343">
        <v>0</v>
      </c>
      <c r="Q3343" t="s">
        <v>56</v>
      </c>
      <c r="R3343" s="5">
        <v>0</v>
      </c>
      <c r="S3343">
        <v>9</v>
      </c>
    </row>
    <row r="3344" spans="1:19" x14ac:dyDescent="0.25">
      <c r="A3344">
        <v>3747</v>
      </c>
      <c r="B3344" s="1">
        <v>44751.758784722224</v>
      </c>
      <c r="C3344" t="s">
        <v>6475</v>
      </c>
      <c r="D3344" t="s">
        <v>46</v>
      </c>
      <c r="E3344" s="4" t="b">
        <v>0</v>
      </c>
      <c r="F3344" t="b">
        <v>0</v>
      </c>
      <c r="G3344" t="s">
        <v>56</v>
      </c>
      <c r="H3344" s="1">
        <v>43705.109375</v>
      </c>
      <c r="I3344">
        <v>0</v>
      </c>
      <c r="J3344">
        <v>0</v>
      </c>
      <c r="K3344">
        <v>2</v>
      </c>
      <c r="L3344">
        <v>0</v>
      </c>
      <c r="M3344">
        <v>30</v>
      </c>
      <c r="N3344">
        <v>214</v>
      </c>
      <c r="O3344">
        <v>2853</v>
      </c>
      <c r="P3344">
        <v>0</v>
      </c>
      <c r="Q3344" t="s">
        <v>56</v>
      </c>
      <c r="R3344" s="5">
        <v>0</v>
      </c>
      <c r="S3344">
        <v>9</v>
      </c>
    </row>
    <row r="3345" spans="1:19" x14ac:dyDescent="0.25">
      <c r="A3345">
        <v>4518</v>
      </c>
      <c r="B3345" s="1">
        <v>44751.867754629631</v>
      </c>
      <c r="C3345" t="s">
        <v>6476</v>
      </c>
      <c r="D3345" t="s">
        <v>62</v>
      </c>
      <c r="E3345" s="4" t="b">
        <v>0</v>
      </c>
      <c r="F3345" t="b">
        <v>0</v>
      </c>
      <c r="G3345" t="s">
        <v>6477</v>
      </c>
      <c r="H3345" s="1">
        <v>43523.713912037034</v>
      </c>
      <c r="I3345">
        <v>0</v>
      </c>
      <c r="J3345">
        <v>0</v>
      </c>
      <c r="K3345">
        <v>0</v>
      </c>
      <c r="L3345">
        <v>0</v>
      </c>
      <c r="M3345">
        <v>72</v>
      </c>
      <c r="N3345">
        <v>89</v>
      </c>
      <c r="O3345">
        <v>3243</v>
      </c>
      <c r="P3345">
        <v>0</v>
      </c>
      <c r="Q3345" t="s">
        <v>6478</v>
      </c>
      <c r="R3345" s="5">
        <v>0</v>
      </c>
      <c r="S3345">
        <v>9</v>
      </c>
    </row>
    <row r="3346" spans="1:19" x14ac:dyDescent="0.25">
      <c r="A3346">
        <v>3007</v>
      </c>
      <c r="B3346" s="1">
        <v>44751.6484375</v>
      </c>
      <c r="C3346" t="s">
        <v>6479</v>
      </c>
      <c r="D3346" t="s">
        <v>62</v>
      </c>
      <c r="E3346" s="4" t="b">
        <v>0</v>
      </c>
      <c r="F3346" t="b">
        <v>0</v>
      </c>
      <c r="G3346" t="s">
        <v>6480</v>
      </c>
      <c r="H3346" s="1">
        <v>43487.153495370374</v>
      </c>
      <c r="I3346">
        <v>0</v>
      </c>
      <c r="J3346">
        <v>1</v>
      </c>
      <c r="K3346">
        <v>0</v>
      </c>
      <c r="L3346">
        <v>0</v>
      </c>
      <c r="M3346">
        <v>401</v>
      </c>
      <c r="N3346">
        <v>378</v>
      </c>
      <c r="O3346">
        <v>33141</v>
      </c>
      <c r="P3346">
        <v>4</v>
      </c>
      <c r="Q3346" t="s">
        <v>374</v>
      </c>
      <c r="R3346" s="5">
        <v>0</v>
      </c>
      <c r="S3346">
        <v>9</v>
      </c>
    </row>
    <row r="3347" spans="1:19" x14ac:dyDescent="0.25">
      <c r="A3347">
        <v>2994</v>
      </c>
      <c r="B3347" s="1">
        <v>44751.646979166668</v>
      </c>
      <c r="C3347" t="s">
        <v>6481</v>
      </c>
      <c r="D3347" t="s">
        <v>259</v>
      </c>
      <c r="E3347" s="4" t="b">
        <v>0</v>
      </c>
      <c r="F3347" t="b">
        <v>0</v>
      </c>
      <c r="G3347" t="s">
        <v>56</v>
      </c>
      <c r="H3347" s="1">
        <v>44607.555011574077</v>
      </c>
      <c r="I3347">
        <v>0</v>
      </c>
      <c r="J3347">
        <v>0</v>
      </c>
      <c r="K3347">
        <v>2</v>
      </c>
      <c r="L3347">
        <v>0</v>
      </c>
      <c r="M3347">
        <v>1</v>
      </c>
      <c r="N3347">
        <v>133</v>
      </c>
      <c r="O3347">
        <v>694</v>
      </c>
      <c r="P3347">
        <v>0</v>
      </c>
      <c r="Q3347" t="s">
        <v>374</v>
      </c>
      <c r="R3347" s="5">
        <v>0</v>
      </c>
      <c r="S3347">
        <v>9</v>
      </c>
    </row>
    <row r="3348" spans="1:19" x14ac:dyDescent="0.25">
      <c r="A3348">
        <v>5401</v>
      </c>
      <c r="B3348" s="1">
        <v>44751.986087962963</v>
      </c>
      <c r="C3348" t="s">
        <v>6482</v>
      </c>
      <c r="D3348" t="s">
        <v>46</v>
      </c>
      <c r="E3348" s="4" t="b">
        <v>0</v>
      </c>
      <c r="F3348" t="b">
        <v>0</v>
      </c>
      <c r="G3348" t="s">
        <v>6483</v>
      </c>
      <c r="H3348" s="1">
        <v>44602.870555555557</v>
      </c>
      <c r="I3348">
        <v>0</v>
      </c>
      <c r="J3348">
        <v>0</v>
      </c>
      <c r="K3348">
        <v>2</v>
      </c>
      <c r="L3348">
        <v>0</v>
      </c>
      <c r="M3348">
        <v>113</v>
      </c>
      <c r="N3348">
        <v>134</v>
      </c>
      <c r="O3348">
        <v>7558</v>
      </c>
      <c r="P3348">
        <v>0</v>
      </c>
      <c r="Q3348" t="s">
        <v>6484</v>
      </c>
      <c r="R3348" s="5">
        <v>0</v>
      </c>
      <c r="S3348">
        <v>9</v>
      </c>
    </row>
    <row r="3349" spans="1:19" x14ac:dyDescent="0.25">
      <c r="A3349">
        <v>4081</v>
      </c>
      <c r="B3349" s="1">
        <v>44751.808206018519</v>
      </c>
      <c r="C3349" t="s">
        <v>6485</v>
      </c>
      <c r="D3349" t="s">
        <v>62</v>
      </c>
      <c r="E3349" s="4" t="b">
        <v>0</v>
      </c>
      <c r="F3349" t="b">
        <v>0</v>
      </c>
      <c r="G3349" t="s">
        <v>6486</v>
      </c>
      <c r="H3349" s="1">
        <v>41487.525902777779</v>
      </c>
      <c r="I3349">
        <v>0</v>
      </c>
      <c r="J3349">
        <v>0</v>
      </c>
      <c r="K3349">
        <v>1</v>
      </c>
      <c r="L3349">
        <v>0</v>
      </c>
      <c r="M3349">
        <v>284</v>
      </c>
      <c r="N3349">
        <v>1212</v>
      </c>
      <c r="O3349">
        <v>12293</v>
      </c>
      <c r="P3349">
        <v>4</v>
      </c>
      <c r="Q3349" t="s">
        <v>6487</v>
      </c>
      <c r="R3349" s="5">
        <v>0</v>
      </c>
      <c r="S3349">
        <v>9</v>
      </c>
    </row>
    <row r="3350" spans="1:19" x14ac:dyDescent="0.25">
      <c r="A3350">
        <v>4127</v>
      </c>
      <c r="B3350" s="1">
        <v>44751.814421296294</v>
      </c>
      <c r="C3350" t="s">
        <v>6488</v>
      </c>
      <c r="D3350" t="s">
        <v>62</v>
      </c>
      <c r="E3350" s="4" t="b">
        <v>0</v>
      </c>
      <c r="F3350" t="b">
        <v>0</v>
      </c>
      <c r="G3350" t="s">
        <v>6489</v>
      </c>
      <c r="H3350" s="1">
        <v>41368.594976851855</v>
      </c>
      <c r="I3350">
        <v>0</v>
      </c>
      <c r="J3350">
        <v>0</v>
      </c>
      <c r="K3350">
        <v>2</v>
      </c>
      <c r="L3350">
        <v>0</v>
      </c>
      <c r="M3350">
        <v>2219</v>
      </c>
      <c r="N3350">
        <v>1106</v>
      </c>
      <c r="O3350">
        <v>20814</v>
      </c>
      <c r="P3350">
        <v>36</v>
      </c>
      <c r="Q3350" t="s">
        <v>2883</v>
      </c>
      <c r="R3350" s="5">
        <v>0</v>
      </c>
      <c r="S3350">
        <v>9</v>
      </c>
    </row>
    <row r="3351" spans="1:19" x14ac:dyDescent="0.25">
      <c r="A3351">
        <v>5365</v>
      </c>
      <c r="B3351" s="1">
        <v>44751.982291666667</v>
      </c>
      <c r="C3351" t="s">
        <v>6490</v>
      </c>
      <c r="D3351" t="s">
        <v>62</v>
      </c>
      <c r="E3351" s="4" t="b">
        <v>0</v>
      </c>
      <c r="F3351" t="b">
        <v>0</v>
      </c>
      <c r="G3351" t="s">
        <v>56</v>
      </c>
      <c r="H3351" s="1">
        <v>43999.660486111112</v>
      </c>
      <c r="I3351">
        <v>0</v>
      </c>
      <c r="J3351">
        <v>0</v>
      </c>
      <c r="K3351">
        <v>3</v>
      </c>
      <c r="L3351">
        <v>0</v>
      </c>
      <c r="M3351">
        <v>2</v>
      </c>
      <c r="N3351">
        <v>61</v>
      </c>
      <c r="O3351">
        <v>31</v>
      </c>
      <c r="P3351">
        <v>0</v>
      </c>
      <c r="Q3351" t="s">
        <v>56</v>
      </c>
      <c r="R3351" s="5">
        <v>0</v>
      </c>
      <c r="S3351">
        <v>9</v>
      </c>
    </row>
    <row r="3352" spans="1:19" x14ac:dyDescent="0.25">
      <c r="A3352">
        <v>4843</v>
      </c>
      <c r="B3352" s="1">
        <v>44751.913668981484</v>
      </c>
      <c r="C3352" t="s">
        <v>6491</v>
      </c>
      <c r="D3352" t="s">
        <v>46</v>
      </c>
      <c r="E3352" s="4" t="b">
        <v>0</v>
      </c>
      <c r="F3352" t="b">
        <v>0</v>
      </c>
      <c r="G3352" t="s">
        <v>6492</v>
      </c>
      <c r="H3352" s="1">
        <v>41147.899907407409</v>
      </c>
      <c r="I3352">
        <v>0</v>
      </c>
      <c r="J3352">
        <v>1</v>
      </c>
      <c r="K3352">
        <v>0</v>
      </c>
      <c r="L3352">
        <v>0</v>
      </c>
      <c r="M3352">
        <v>439</v>
      </c>
      <c r="N3352">
        <v>1969</v>
      </c>
      <c r="O3352">
        <v>12735</v>
      </c>
      <c r="P3352">
        <v>0</v>
      </c>
      <c r="Q3352" t="s">
        <v>56</v>
      </c>
      <c r="R3352" s="5">
        <v>0</v>
      </c>
      <c r="S3352">
        <v>9</v>
      </c>
    </row>
    <row r="3353" spans="1:19" x14ac:dyDescent="0.25">
      <c r="A3353">
        <v>3147</v>
      </c>
      <c r="B3353" s="1">
        <v>44751.668912037036</v>
      </c>
      <c r="C3353" t="s">
        <v>6493</v>
      </c>
      <c r="D3353" t="s">
        <v>46</v>
      </c>
      <c r="E3353" s="4" t="b">
        <v>0</v>
      </c>
      <c r="F3353" t="b">
        <v>0</v>
      </c>
      <c r="G3353" t="s">
        <v>6494</v>
      </c>
      <c r="H3353" s="1">
        <v>40094.186030092591</v>
      </c>
      <c r="I3353">
        <v>1</v>
      </c>
      <c r="J3353">
        <v>0</v>
      </c>
      <c r="K3353">
        <v>16</v>
      </c>
      <c r="L3353">
        <v>0</v>
      </c>
      <c r="M3353">
        <v>124</v>
      </c>
      <c r="N3353">
        <v>273</v>
      </c>
      <c r="O3353">
        <v>11700</v>
      </c>
      <c r="P3353">
        <v>1</v>
      </c>
      <c r="Q3353" t="s">
        <v>6495</v>
      </c>
      <c r="R3353" s="5">
        <v>0</v>
      </c>
      <c r="S3353">
        <v>9</v>
      </c>
    </row>
    <row r="3354" spans="1:19" x14ac:dyDescent="0.25">
      <c r="A3354">
        <v>2655</v>
      </c>
      <c r="B3354" s="1">
        <v>44751.590914351851</v>
      </c>
      <c r="C3354" t="s">
        <v>6496</v>
      </c>
      <c r="D3354" t="s">
        <v>62</v>
      </c>
      <c r="E3354" s="4" t="b">
        <v>0</v>
      </c>
      <c r="F3354" t="b">
        <v>0</v>
      </c>
      <c r="G3354" t="s">
        <v>6497</v>
      </c>
      <c r="H3354" s="1">
        <v>42366.831562500003</v>
      </c>
      <c r="I3354">
        <v>0</v>
      </c>
      <c r="J3354">
        <v>0</v>
      </c>
      <c r="K3354">
        <v>0</v>
      </c>
      <c r="L3354">
        <v>0</v>
      </c>
      <c r="M3354">
        <v>11571</v>
      </c>
      <c r="N3354">
        <v>12719</v>
      </c>
      <c r="O3354">
        <v>144735</v>
      </c>
      <c r="P3354">
        <v>33</v>
      </c>
      <c r="Q3354" t="s">
        <v>4121</v>
      </c>
      <c r="R3354" s="5">
        <v>0</v>
      </c>
      <c r="S3354">
        <v>9</v>
      </c>
    </row>
    <row r="3355" spans="1:19" x14ac:dyDescent="0.25">
      <c r="A3355">
        <v>5451</v>
      </c>
      <c r="B3355" s="1">
        <v>44751.992488425924</v>
      </c>
      <c r="C3355" t="s">
        <v>6498</v>
      </c>
      <c r="D3355" t="s">
        <v>62</v>
      </c>
      <c r="E3355" s="4" t="b">
        <v>0</v>
      </c>
      <c r="F3355" t="b">
        <v>0</v>
      </c>
      <c r="G3355" t="s">
        <v>6499</v>
      </c>
      <c r="H3355" s="1">
        <v>42382.083784722221</v>
      </c>
      <c r="I3355">
        <v>0</v>
      </c>
      <c r="J3355">
        <v>0</v>
      </c>
      <c r="K3355">
        <v>0</v>
      </c>
      <c r="L3355">
        <v>0</v>
      </c>
      <c r="M3355">
        <v>84</v>
      </c>
      <c r="N3355">
        <v>78</v>
      </c>
      <c r="O3355">
        <v>2119</v>
      </c>
      <c r="P3355">
        <v>0</v>
      </c>
      <c r="Q3355" t="s">
        <v>6500</v>
      </c>
      <c r="R3355" s="5">
        <v>0</v>
      </c>
      <c r="S3355">
        <v>9</v>
      </c>
    </row>
    <row r="3356" spans="1:19" x14ac:dyDescent="0.25">
      <c r="A3356">
        <v>4605</v>
      </c>
      <c r="B3356" s="1">
        <v>44751.881215277775</v>
      </c>
      <c r="C3356" t="s">
        <v>6501</v>
      </c>
      <c r="D3356" t="s">
        <v>46</v>
      </c>
      <c r="E3356" s="4" t="b">
        <v>0</v>
      </c>
      <c r="F3356" t="b">
        <v>0</v>
      </c>
      <c r="G3356" t="s">
        <v>6502</v>
      </c>
      <c r="H3356" s="1">
        <v>40596.109895833331</v>
      </c>
      <c r="I3356">
        <v>0</v>
      </c>
      <c r="J3356">
        <v>0</v>
      </c>
      <c r="K3356">
        <v>0</v>
      </c>
      <c r="L3356">
        <v>0</v>
      </c>
      <c r="M3356">
        <v>153</v>
      </c>
      <c r="N3356">
        <v>144</v>
      </c>
      <c r="O3356">
        <v>1651</v>
      </c>
      <c r="P3356">
        <v>0</v>
      </c>
      <c r="Q3356" t="s">
        <v>1883</v>
      </c>
      <c r="R3356" s="5">
        <v>0</v>
      </c>
      <c r="S3356">
        <v>9</v>
      </c>
    </row>
    <row r="3357" spans="1:19" x14ac:dyDescent="0.25">
      <c r="A3357">
        <v>4920</v>
      </c>
      <c r="B3357" s="1">
        <v>44751.922037037039</v>
      </c>
      <c r="C3357" t="s">
        <v>6503</v>
      </c>
      <c r="D3357" t="s">
        <v>46</v>
      </c>
      <c r="E3357" s="4" t="b">
        <v>0</v>
      </c>
      <c r="F3357" t="b">
        <v>0</v>
      </c>
      <c r="G3357" t="s">
        <v>6504</v>
      </c>
      <c r="H3357" s="1">
        <v>41195.781805555554</v>
      </c>
      <c r="I3357">
        <v>0</v>
      </c>
      <c r="J3357">
        <v>0</v>
      </c>
      <c r="K3357">
        <v>1</v>
      </c>
      <c r="L3357">
        <v>0</v>
      </c>
      <c r="M3357">
        <v>427</v>
      </c>
      <c r="N3357">
        <v>1853</v>
      </c>
      <c r="O3357">
        <v>71272</v>
      </c>
      <c r="P3357">
        <v>5</v>
      </c>
      <c r="Q3357" t="s">
        <v>6505</v>
      </c>
      <c r="R3357" s="5">
        <v>0</v>
      </c>
      <c r="S3357">
        <v>9</v>
      </c>
    </row>
    <row r="3358" spans="1:19" x14ac:dyDescent="0.25">
      <c r="A3358">
        <v>2817</v>
      </c>
      <c r="B3358" s="1">
        <v>44751.620613425926</v>
      </c>
      <c r="C3358" t="s">
        <v>6506</v>
      </c>
      <c r="D3358" t="s">
        <v>46</v>
      </c>
      <c r="E3358" s="4" t="b">
        <v>0</v>
      </c>
      <c r="F3358" t="b">
        <v>0</v>
      </c>
      <c r="G3358" t="s">
        <v>56</v>
      </c>
      <c r="H3358" s="1">
        <v>40586.983090277776</v>
      </c>
      <c r="I3358">
        <v>0</v>
      </c>
      <c r="J3358">
        <v>0</v>
      </c>
      <c r="K3358">
        <v>0</v>
      </c>
      <c r="L3358">
        <v>0</v>
      </c>
      <c r="M3358">
        <v>294</v>
      </c>
      <c r="N3358">
        <v>2940</v>
      </c>
      <c r="O3358">
        <v>13187</v>
      </c>
      <c r="P3358">
        <v>4</v>
      </c>
      <c r="Q3358" t="s">
        <v>802</v>
      </c>
      <c r="R3358" s="5">
        <v>0</v>
      </c>
      <c r="S3358">
        <v>9</v>
      </c>
    </row>
    <row r="3359" spans="1:19" x14ac:dyDescent="0.25">
      <c r="A3359">
        <v>2477</v>
      </c>
      <c r="B3359" s="1">
        <v>44751.562152777777</v>
      </c>
      <c r="C3359" t="s">
        <v>6507</v>
      </c>
      <c r="D3359" t="s">
        <v>46</v>
      </c>
      <c r="E3359" s="4" t="b">
        <v>0</v>
      </c>
      <c r="F3359" t="b">
        <v>0</v>
      </c>
      <c r="G3359" t="s">
        <v>5663</v>
      </c>
      <c r="H3359" s="1">
        <v>44579.746770833335</v>
      </c>
      <c r="I3359">
        <v>0</v>
      </c>
      <c r="J3359">
        <v>4</v>
      </c>
      <c r="K3359">
        <v>1</v>
      </c>
      <c r="L3359">
        <v>0</v>
      </c>
      <c r="M3359">
        <v>1397</v>
      </c>
      <c r="N3359">
        <v>3440</v>
      </c>
      <c r="O3359">
        <v>31865</v>
      </c>
      <c r="P3359">
        <v>1</v>
      </c>
      <c r="Q3359" t="s">
        <v>56</v>
      </c>
      <c r="R3359" s="5">
        <v>0</v>
      </c>
      <c r="S3359">
        <v>9</v>
      </c>
    </row>
    <row r="3360" spans="1:19" x14ac:dyDescent="0.25">
      <c r="A3360">
        <v>4155</v>
      </c>
      <c r="B3360" s="1">
        <v>44751.817754629628</v>
      </c>
      <c r="C3360" t="s">
        <v>6508</v>
      </c>
      <c r="D3360" t="s">
        <v>62</v>
      </c>
      <c r="E3360" s="4" t="b">
        <v>0</v>
      </c>
      <c r="F3360" t="b">
        <v>0</v>
      </c>
      <c r="G3360" t="s">
        <v>6509</v>
      </c>
      <c r="H3360" s="1">
        <v>41011.644259259258</v>
      </c>
      <c r="I3360">
        <v>0</v>
      </c>
      <c r="J3360">
        <v>0</v>
      </c>
      <c r="K3360">
        <v>0</v>
      </c>
      <c r="L3360">
        <v>0</v>
      </c>
      <c r="M3360">
        <v>3444</v>
      </c>
      <c r="N3360">
        <v>3355</v>
      </c>
      <c r="O3360">
        <v>45937</v>
      </c>
      <c r="P3360">
        <v>35</v>
      </c>
      <c r="Q3360" t="s">
        <v>208</v>
      </c>
      <c r="R3360" s="5">
        <v>0</v>
      </c>
      <c r="S3360">
        <v>9</v>
      </c>
    </row>
    <row r="3361" spans="1:19" x14ac:dyDescent="0.25">
      <c r="A3361">
        <v>5009</v>
      </c>
      <c r="B3361" s="1">
        <v>44751.935914351852</v>
      </c>
      <c r="C3361" t="s">
        <v>6510</v>
      </c>
      <c r="D3361" t="s">
        <v>62</v>
      </c>
      <c r="E3361" s="4" t="b">
        <v>0</v>
      </c>
      <c r="F3361" t="b">
        <v>0</v>
      </c>
      <c r="G3361" t="s">
        <v>6511</v>
      </c>
      <c r="H3361" s="1">
        <v>44700.004953703705</v>
      </c>
      <c r="I3361">
        <v>0</v>
      </c>
      <c r="J3361">
        <v>0</v>
      </c>
      <c r="K3361">
        <v>0</v>
      </c>
      <c r="L3361">
        <v>0</v>
      </c>
      <c r="M3361">
        <v>27</v>
      </c>
      <c r="N3361">
        <v>43</v>
      </c>
      <c r="O3361">
        <v>1082</v>
      </c>
      <c r="P3361">
        <v>0</v>
      </c>
      <c r="Q3361" t="s">
        <v>30</v>
      </c>
      <c r="R3361" s="5">
        <v>0</v>
      </c>
      <c r="S3361">
        <v>9</v>
      </c>
    </row>
    <row r="3362" spans="1:19" x14ac:dyDescent="0.25">
      <c r="A3362">
        <v>4439</v>
      </c>
      <c r="B3362" s="1">
        <v>44751.857060185182</v>
      </c>
      <c r="C3362" t="s">
        <v>6512</v>
      </c>
      <c r="D3362" t="s">
        <v>20</v>
      </c>
      <c r="E3362" s="4" t="b">
        <v>0</v>
      </c>
      <c r="F3362" t="b">
        <v>1</v>
      </c>
      <c r="G3362" t="s">
        <v>6513</v>
      </c>
      <c r="H3362" s="1">
        <v>41861.553356481483</v>
      </c>
      <c r="I3362">
        <v>0</v>
      </c>
      <c r="J3362">
        <v>0</v>
      </c>
      <c r="K3362">
        <v>0</v>
      </c>
      <c r="L3362">
        <v>0</v>
      </c>
      <c r="M3362">
        <v>655</v>
      </c>
      <c r="N3362">
        <v>652</v>
      </c>
      <c r="O3362">
        <v>17129</v>
      </c>
      <c r="P3362">
        <v>43</v>
      </c>
      <c r="Q3362" t="s">
        <v>6514</v>
      </c>
      <c r="R3362" s="5">
        <v>0</v>
      </c>
      <c r="S3362">
        <v>9</v>
      </c>
    </row>
    <row r="3363" spans="1:19" x14ac:dyDescent="0.25">
      <c r="A3363">
        <v>3151</v>
      </c>
      <c r="B3363" s="1">
        <v>44751.670162037037</v>
      </c>
      <c r="C3363" t="s">
        <v>6515</v>
      </c>
      <c r="D3363" t="s">
        <v>62</v>
      </c>
      <c r="E3363" s="4" t="b">
        <v>0</v>
      </c>
      <c r="F3363" t="b">
        <v>0</v>
      </c>
      <c r="G3363" t="s">
        <v>6516</v>
      </c>
      <c r="H3363" s="1">
        <v>44040.531423611108</v>
      </c>
      <c r="I3363">
        <v>0</v>
      </c>
      <c r="J3363">
        <v>2</v>
      </c>
      <c r="K3363">
        <v>1</v>
      </c>
      <c r="L3363">
        <v>0</v>
      </c>
      <c r="M3363">
        <v>343</v>
      </c>
      <c r="N3363">
        <v>397</v>
      </c>
      <c r="O3363">
        <v>3054</v>
      </c>
      <c r="P3363">
        <v>0</v>
      </c>
      <c r="Q3363" t="s">
        <v>6517</v>
      </c>
      <c r="R3363" s="5">
        <v>0</v>
      </c>
      <c r="S3363">
        <v>9</v>
      </c>
    </row>
    <row r="3364" spans="1:19" x14ac:dyDescent="0.25">
      <c r="A3364">
        <v>3891</v>
      </c>
      <c r="B3364" s="1">
        <v>44751.783495370371</v>
      </c>
      <c r="C3364" t="s">
        <v>6518</v>
      </c>
      <c r="D3364" t="s">
        <v>20</v>
      </c>
      <c r="E3364" s="4" t="b">
        <v>0</v>
      </c>
      <c r="F3364" t="b">
        <v>0</v>
      </c>
      <c r="G3364" t="s">
        <v>6519</v>
      </c>
      <c r="H3364" s="1">
        <v>40535.066331018519</v>
      </c>
      <c r="I3364">
        <v>0</v>
      </c>
      <c r="J3364">
        <v>0</v>
      </c>
      <c r="K3364">
        <v>0</v>
      </c>
      <c r="L3364">
        <v>0</v>
      </c>
      <c r="M3364">
        <v>303</v>
      </c>
      <c r="N3364">
        <v>487</v>
      </c>
      <c r="O3364">
        <v>56180</v>
      </c>
      <c r="P3364">
        <v>15</v>
      </c>
      <c r="Q3364" t="s">
        <v>3991</v>
      </c>
      <c r="R3364" s="5">
        <v>0</v>
      </c>
      <c r="S3364">
        <v>9</v>
      </c>
    </row>
    <row r="3365" spans="1:19" x14ac:dyDescent="0.25">
      <c r="A3365">
        <v>2520</v>
      </c>
      <c r="B3365" s="1">
        <v>44751.569467592592</v>
      </c>
      <c r="C3365" t="s">
        <v>6520</v>
      </c>
      <c r="D3365" t="s">
        <v>62</v>
      </c>
      <c r="E3365" s="4" t="b">
        <v>0</v>
      </c>
      <c r="F3365" t="b">
        <v>0</v>
      </c>
      <c r="G3365" t="s">
        <v>6521</v>
      </c>
      <c r="H3365" s="1">
        <v>44689.386736111112</v>
      </c>
      <c r="I3365">
        <v>0</v>
      </c>
      <c r="J3365">
        <v>3</v>
      </c>
      <c r="K3365">
        <v>1</v>
      </c>
      <c r="L3365">
        <v>0</v>
      </c>
      <c r="M3365">
        <v>125</v>
      </c>
      <c r="N3365">
        <v>190</v>
      </c>
      <c r="O3365">
        <v>897</v>
      </c>
      <c r="P3365">
        <v>0</v>
      </c>
      <c r="Q3365" t="s">
        <v>5617</v>
      </c>
      <c r="R3365" s="5">
        <v>0</v>
      </c>
      <c r="S3365">
        <v>9</v>
      </c>
    </row>
    <row r="3366" spans="1:19" x14ac:dyDescent="0.25">
      <c r="A3366">
        <v>2657</v>
      </c>
      <c r="B3366" s="1">
        <v>44751.590925925928</v>
      </c>
      <c r="C3366" t="s">
        <v>6522</v>
      </c>
      <c r="D3366" t="s">
        <v>62</v>
      </c>
      <c r="E3366" s="4" t="b">
        <v>0</v>
      </c>
      <c r="F3366" t="b">
        <v>0</v>
      </c>
      <c r="G3366" t="s">
        <v>6521</v>
      </c>
      <c r="H3366" s="1">
        <v>44689.386736111112</v>
      </c>
      <c r="I3366">
        <v>0</v>
      </c>
      <c r="J3366">
        <v>1</v>
      </c>
      <c r="K3366">
        <v>0</v>
      </c>
      <c r="L3366">
        <v>0</v>
      </c>
      <c r="M3366">
        <v>125</v>
      </c>
      <c r="N3366">
        <v>190</v>
      </c>
      <c r="O3366">
        <v>897</v>
      </c>
      <c r="P3366">
        <v>0</v>
      </c>
      <c r="Q3366" t="s">
        <v>5617</v>
      </c>
      <c r="R3366" s="5">
        <v>0</v>
      </c>
      <c r="S3366">
        <v>9</v>
      </c>
    </row>
    <row r="3367" spans="1:19" x14ac:dyDescent="0.25">
      <c r="A3367">
        <v>3970</v>
      </c>
      <c r="B3367" s="1">
        <v>44751.793877314813</v>
      </c>
      <c r="C3367" t="s">
        <v>6523</v>
      </c>
      <c r="D3367" t="s">
        <v>20</v>
      </c>
      <c r="E3367" s="4" t="b">
        <v>0</v>
      </c>
      <c r="F3367" t="b">
        <v>0</v>
      </c>
      <c r="G3367" t="s">
        <v>6524</v>
      </c>
      <c r="H3367" s="1">
        <v>44680.898125</v>
      </c>
      <c r="I3367">
        <v>0</v>
      </c>
      <c r="J3367">
        <v>1</v>
      </c>
      <c r="K3367">
        <v>3</v>
      </c>
      <c r="L3367">
        <v>0</v>
      </c>
      <c r="M3367">
        <v>232</v>
      </c>
      <c r="N3367">
        <v>1650</v>
      </c>
      <c r="O3367">
        <v>4258</v>
      </c>
      <c r="P3367">
        <v>0</v>
      </c>
      <c r="Q3367" t="s">
        <v>56</v>
      </c>
      <c r="R3367" s="5">
        <v>0</v>
      </c>
      <c r="S3367">
        <v>9</v>
      </c>
    </row>
    <row r="3368" spans="1:19" x14ac:dyDescent="0.25">
      <c r="A3368">
        <v>3847</v>
      </c>
      <c r="B3368" s="1">
        <v>44751.777106481481</v>
      </c>
      <c r="C3368" t="s">
        <v>6525</v>
      </c>
      <c r="D3368" t="s">
        <v>259</v>
      </c>
      <c r="E3368" s="4" t="b">
        <v>0</v>
      </c>
      <c r="F3368" t="b">
        <v>0</v>
      </c>
      <c r="G3368" t="s">
        <v>56</v>
      </c>
      <c r="H3368" s="1">
        <v>43503.158125000002</v>
      </c>
      <c r="I3368">
        <v>0</v>
      </c>
      <c r="J3368">
        <v>1</v>
      </c>
      <c r="K3368">
        <v>0</v>
      </c>
      <c r="L3368">
        <v>0</v>
      </c>
      <c r="M3368">
        <v>136</v>
      </c>
      <c r="N3368">
        <v>91</v>
      </c>
      <c r="O3368">
        <v>18850</v>
      </c>
      <c r="P3368">
        <v>0</v>
      </c>
      <c r="Q3368" t="s">
        <v>56</v>
      </c>
      <c r="R3368" s="5">
        <v>0</v>
      </c>
      <c r="S3368">
        <v>9</v>
      </c>
    </row>
    <row r="3369" spans="1:19" x14ac:dyDescent="0.25">
      <c r="A3369">
        <v>4034</v>
      </c>
      <c r="B3369" s="1">
        <v>44751.801377314812</v>
      </c>
      <c r="C3369" t="s">
        <v>6526</v>
      </c>
      <c r="D3369" t="s">
        <v>46</v>
      </c>
      <c r="E3369" s="4" t="b">
        <v>0</v>
      </c>
      <c r="F3369" t="b">
        <v>0</v>
      </c>
      <c r="G3369" t="s">
        <v>6527</v>
      </c>
      <c r="H3369" s="1">
        <v>41125.652083333334</v>
      </c>
      <c r="I3369">
        <v>0</v>
      </c>
      <c r="J3369">
        <v>0</v>
      </c>
      <c r="K3369">
        <v>1</v>
      </c>
      <c r="L3369">
        <v>0</v>
      </c>
      <c r="M3369">
        <v>24</v>
      </c>
      <c r="N3369">
        <v>51</v>
      </c>
      <c r="O3369">
        <v>1500</v>
      </c>
      <c r="P3369">
        <v>0</v>
      </c>
      <c r="Q3369" t="s">
        <v>124</v>
      </c>
      <c r="R3369" s="5">
        <v>0</v>
      </c>
      <c r="S3369">
        <v>9</v>
      </c>
    </row>
    <row r="3370" spans="1:19" x14ac:dyDescent="0.25">
      <c r="A3370">
        <v>4973</v>
      </c>
      <c r="B3370" s="1">
        <v>44751.930358796293</v>
      </c>
      <c r="C3370" t="s">
        <v>6528</v>
      </c>
      <c r="D3370" t="s">
        <v>62</v>
      </c>
      <c r="E3370" s="4" t="b">
        <v>0</v>
      </c>
      <c r="F3370" t="b">
        <v>0</v>
      </c>
      <c r="G3370" t="s">
        <v>1458</v>
      </c>
      <c r="H3370" s="1">
        <v>39921.268657407411</v>
      </c>
      <c r="I3370">
        <v>0</v>
      </c>
      <c r="J3370">
        <v>1</v>
      </c>
      <c r="K3370">
        <v>6</v>
      </c>
      <c r="L3370">
        <v>0</v>
      </c>
      <c r="M3370">
        <v>3163</v>
      </c>
      <c r="N3370">
        <v>5014</v>
      </c>
      <c r="O3370">
        <v>7199</v>
      </c>
      <c r="P3370">
        <v>2</v>
      </c>
      <c r="Q3370" t="s">
        <v>1459</v>
      </c>
      <c r="R3370" s="5">
        <v>0</v>
      </c>
      <c r="S3370">
        <v>9</v>
      </c>
    </row>
    <row r="3371" spans="1:19" x14ac:dyDescent="0.25">
      <c r="A3371">
        <v>2373</v>
      </c>
      <c r="B3371" s="1">
        <v>44751.543124999997</v>
      </c>
      <c r="C3371" t="s">
        <v>6529</v>
      </c>
      <c r="D3371" t="s">
        <v>20</v>
      </c>
      <c r="E3371" s="4" t="b">
        <v>0</v>
      </c>
      <c r="F3371" t="b">
        <v>0</v>
      </c>
      <c r="G3371" t="s">
        <v>6530</v>
      </c>
      <c r="H3371" s="1">
        <v>41339.749895833331</v>
      </c>
      <c r="I3371">
        <v>1</v>
      </c>
      <c r="J3371">
        <v>0</v>
      </c>
      <c r="K3371">
        <v>0</v>
      </c>
      <c r="L3371">
        <v>0</v>
      </c>
      <c r="M3371">
        <v>1635</v>
      </c>
      <c r="N3371">
        <v>4997</v>
      </c>
      <c r="O3371">
        <v>36338</v>
      </c>
      <c r="P3371">
        <v>0</v>
      </c>
      <c r="Q3371" t="s">
        <v>6531</v>
      </c>
      <c r="R3371" s="5">
        <v>0</v>
      </c>
      <c r="S3371">
        <v>9</v>
      </c>
    </row>
    <row r="3372" spans="1:19" x14ac:dyDescent="0.25">
      <c r="A3372">
        <v>5011</v>
      </c>
      <c r="B3372" s="1">
        <v>44751.936678240738</v>
      </c>
      <c r="C3372" t="s">
        <v>6532</v>
      </c>
      <c r="D3372" t="s">
        <v>20</v>
      </c>
      <c r="E3372" s="4" t="b">
        <v>0</v>
      </c>
      <c r="F3372" t="b">
        <v>0</v>
      </c>
      <c r="G3372" t="s">
        <v>6533</v>
      </c>
      <c r="H3372" s="1">
        <v>40690.121377314812</v>
      </c>
      <c r="I3372">
        <v>0</v>
      </c>
      <c r="J3372">
        <v>0</v>
      </c>
      <c r="K3372">
        <v>1</v>
      </c>
      <c r="L3372">
        <v>0</v>
      </c>
      <c r="M3372">
        <v>2998</v>
      </c>
      <c r="N3372">
        <v>3472</v>
      </c>
      <c r="O3372">
        <v>117731</v>
      </c>
      <c r="P3372">
        <v>122</v>
      </c>
      <c r="Q3372" t="s">
        <v>1235</v>
      </c>
      <c r="R3372" s="5">
        <v>0</v>
      </c>
      <c r="S3372">
        <v>9</v>
      </c>
    </row>
    <row r="3373" spans="1:19" x14ac:dyDescent="0.25">
      <c r="A3373">
        <v>2978</v>
      </c>
      <c r="B3373" s="1">
        <v>44751.645497685182</v>
      </c>
      <c r="C3373" t="s">
        <v>6534</v>
      </c>
      <c r="D3373" t="s">
        <v>62</v>
      </c>
      <c r="E3373" s="4" t="b">
        <v>0</v>
      </c>
      <c r="F3373" t="b">
        <v>0</v>
      </c>
      <c r="G3373" t="s">
        <v>6535</v>
      </c>
      <c r="H3373" s="1">
        <v>43741.486087962963</v>
      </c>
      <c r="I3373">
        <v>0</v>
      </c>
      <c r="J3373">
        <v>0</v>
      </c>
      <c r="K3373">
        <v>1</v>
      </c>
      <c r="L3373">
        <v>0</v>
      </c>
      <c r="M3373">
        <v>131</v>
      </c>
      <c r="N3373">
        <v>223</v>
      </c>
      <c r="O3373">
        <v>3400</v>
      </c>
      <c r="P3373">
        <v>0</v>
      </c>
      <c r="Q3373" t="s">
        <v>132</v>
      </c>
      <c r="R3373" s="5">
        <v>0</v>
      </c>
      <c r="S3373">
        <v>9</v>
      </c>
    </row>
    <row r="3374" spans="1:19" x14ac:dyDescent="0.25">
      <c r="A3374">
        <v>4734</v>
      </c>
      <c r="B3374" s="1">
        <v>44751.898379629631</v>
      </c>
      <c r="C3374" t="s">
        <v>6536</v>
      </c>
      <c r="D3374" t="s">
        <v>62</v>
      </c>
      <c r="E3374" s="4" t="b">
        <v>0</v>
      </c>
      <c r="F3374" t="b">
        <v>0</v>
      </c>
      <c r="G3374" t="s">
        <v>6537</v>
      </c>
      <c r="H3374" s="1">
        <v>44537.093622685185</v>
      </c>
      <c r="I3374">
        <v>0</v>
      </c>
      <c r="J3374">
        <v>0</v>
      </c>
      <c r="K3374">
        <v>1</v>
      </c>
      <c r="L3374">
        <v>0</v>
      </c>
      <c r="M3374">
        <v>1012</v>
      </c>
      <c r="N3374">
        <v>1022</v>
      </c>
      <c r="O3374">
        <v>2986</v>
      </c>
      <c r="P3374">
        <v>0</v>
      </c>
      <c r="Q3374" t="s">
        <v>3926</v>
      </c>
      <c r="R3374" s="5">
        <v>0</v>
      </c>
      <c r="S3374">
        <v>9</v>
      </c>
    </row>
    <row r="3375" spans="1:19" x14ac:dyDescent="0.25">
      <c r="A3375">
        <v>2872</v>
      </c>
      <c r="B3375" s="1">
        <v>44751.630023148151</v>
      </c>
      <c r="C3375" t="s">
        <v>6538</v>
      </c>
      <c r="D3375" t="s">
        <v>46</v>
      </c>
      <c r="E3375" s="4" t="b">
        <v>0</v>
      </c>
      <c r="F3375" t="b">
        <v>0</v>
      </c>
      <c r="G3375" t="s">
        <v>6539</v>
      </c>
      <c r="H3375" s="1">
        <v>43400.076041666667</v>
      </c>
      <c r="I3375">
        <v>0</v>
      </c>
      <c r="J3375">
        <v>0</v>
      </c>
      <c r="K3375">
        <v>1</v>
      </c>
      <c r="L3375">
        <v>0</v>
      </c>
      <c r="M3375">
        <v>49</v>
      </c>
      <c r="N3375">
        <v>229</v>
      </c>
      <c r="O3375">
        <v>6713</v>
      </c>
      <c r="P3375">
        <v>3</v>
      </c>
      <c r="Q3375" t="s">
        <v>56</v>
      </c>
      <c r="R3375" s="5">
        <v>0</v>
      </c>
      <c r="S3375">
        <v>9</v>
      </c>
    </row>
    <row r="3376" spans="1:19" x14ac:dyDescent="0.25">
      <c r="A3376">
        <v>5429</v>
      </c>
      <c r="B3376" s="1">
        <v>44751.989629629628</v>
      </c>
      <c r="C3376" t="s">
        <v>6540</v>
      </c>
      <c r="D3376" t="s">
        <v>259</v>
      </c>
      <c r="E3376" s="4" t="b">
        <v>0</v>
      </c>
      <c r="F3376" t="b">
        <v>1</v>
      </c>
      <c r="G3376" t="s">
        <v>6541</v>
      </c>
      <c r="H3376" s="1">
        <v>40200.750358796293</v>
      </c>
      <c r="I3376">
        <v>0</v>
      </c>
      <c r="J3376">
        <v>0</v>
      </c>
      <c r="K3376">
        <v>2</v>
      </c>
      <c r="L3376">
        <v>0</v>
      </c>
      <c r="M3376">
        <v>2664</v>
      </c>
      <c r="N3376">
        <v>1676</v>
      </c>
      <c r="O3376">
        <v>16893</v>
      </c>
      <c r="P3376">
        <v>24</v>
      </c>
      <c r="Q3376" t="s">
        <v>6542</v>
      </c>
      <c r="R3376" s="5">
        <v>0</v>
      </c>
      <c r="S3376">
        <v>9</v>
      </c>
    </row>
    <row r="3377" spans="1:19" x14ac:dyDescent="0.25">
      <c r="A3377">
        <v>4883</v>
      </c>
      <c r="B3377" s="1">
        <v>44751.917708333334</v>
      </c>
      <c r="C3377" t="s">
        <v>6543</v>
      </c>
      <c r="D3377" t="s">
        <v>20</v>
      </c>
      <c r="E3377" s="4" t="b">
        <v>0</v>
      </c>
      <c r="F3377" t="b">
        <v>0</v>
      </c>
      <c r="G3377" t="s">
        <v>6544</v>
      </c>
      <c r="H3377" s="1">
        <v>40015.375231481485</v>
      </c>
      <c r="I3377">
        <v>0</v>
      </c>
      <c r="J3377">
        <v>1</v>
      </c>
      <c r="K3377">
        <v>1</v>
      </c>
      <c r="L3377">
        <v>0</v>
      </c>
      <c r="M3377">
        <v>1093</v>
      </c>
      <c r="N3377">
        <v>1254</v>
      </c>
      <c r="O3377">
        <v>129055</v>
      </c>
      <c r="P3377">
        <v>13</v>
      </c>
      <c r="Q3377" t="s">
        <v>6545</v>
      </c>
      <c r="R3377" s="5">
        <v>0</v>
      </c>
      <c r="S3377">
        <v>9</v>
      </c>
    </row>
    <row r="3378" spans="1:19" x14ac:dyDescent="0.25">
      <c r="A3378">
        <v>2348</v>
      </c>
      <c r="B3378" s="1">
        <v>44751.540185185186</v>
      </c>
      <c r="C3378" t="s">
        <v>6546</v>
      </c>
      <c r="D3378" t="s">
        <v>20</v>
      </c>
      <c r="E3378" s="4" t="b">
        <v>0</v>
      </c>
      <c r="F3378" t="b">
        <v>0</v>
      </c>
      <c r="G3378" t="s">
        <v>6530</v>
      </c>
      <c r="H3378" s="1">
        <v>41339.749895833331</v>
      </c>
      <c r="I3378">
        <v>0</v>
      </c>
      <c r="J3378">
        <v>0</v>
      </c>
      <c r="K3378">
        <v>0</v>
      </c>
      <c r="L3378">
        <v>0</v>
      </c>
      <c r="M3378">
        <v>1635</v>
      </c>
      <c r="N3378">
        <v>4997</v>
      </c>
      <c r="O3378">
        <v>36338</v>
      </c>
      <c r="P3378">
        <v>0</v>
      </c>
      <c r="Q3378" t="s">
        <v>6531</v>
      </c>
      <c r="R3378" s="5">
        <v>0</v>
      </c>
      <c r="S3378">
        <v>9</v>
      </c>
    </row>
    <row r="3379" spans="1:19" x14ac:dyDescent="0.25">
      <c r="A3379">
        <v>5278</v>
      </c>
      <c r="B3379" s="1">
        <v>44751.970937500002</v>
      </c>
      <c r="C3379" t="s">
        <v>6547</v>
      </c>
      <c r="D3379" t="s">
        <v>62</v>
      </c>
      <c r="E3379" s="4" t="b">
        <v>0</v>
      </c>
      <c r="F3379" t="b">
        <v>0</v>
      </c>
      <c r="G3379" t="s">
        <v>6548</v>
      </c>
      <c r="H3379" s="1">
        <v>43413.995300925926</v>
      </c>
      <c r="I3379">
        <v>0</v>
      </c>
      <c r="J3379">
        <v>0</v>
      </c>
      <c r="K3379">
        <v>1</v>
      </c>
      <c r="L3379">
        <v>0</v>
      </c>
      <c r="M3379">
        <v>656</v>
      </c>
      <c r="N3379">
        <v>875</v>
      </c>
      <c r="O3379">
        <v>3599</v>
      </c>
      <c r="P3379">
        <v>0</v>
      </c>
      <c r="Q3379" t="s">
        <v>6549</v>
      </c>
      <c r="R3379" s="5">
        <v>0</v>
      </c>
      <c r="S3379">
        <v>9</v>
      </c>
    </row>
    <row r="3380" spans="1:19" x14ac:dyDescent="0.25">
      <c r="A3380">
        <v>4390</v>
      </c>
      <c r="B3380" s="1">
        <v>44751.849768518521</v>
      </c>
      <c r="C3380" t="s">
        <v>6550</v>
      </c>
      <c r="D3380" t="s">
        <v>20</v>
      </c>
      <c r="E3380" s="4" t="b">
        <v>0</v>
      </c>
      <c r="F3380" t="b">
        <v>0</v>
      </c>
      <c r="G3380" t="s">
        <v>6551</v>
      </c>
      <c r="H3380" s="1">
        <v>40776.421550925923</v>
      </c>
      <c r="I3380">
        <v>0</v>
      </c>
      <c r="J3380">
        <v>1</v>
      </c>
      <c r="K3380">
        <v>1</v>
      </c>
      <c r="L3380">
        <v>0</v>
      </c>
      <c r="M3380">
        <v>179</v>
      </c>
      <c r="N3380">
        <v>582</v>
      </c>
      <c r="O3380">
        <v>3608</v>
      </c>
      <c r="P3380">
        <v>2</v>
      </c>
      <c r="Q3380" t="s">
        <v>5008</v>
      </c>
      <c r="R3380" s="5">
        <v>0</v>
      </c>
      <c r="S3380">
        <v>9</v>
      </c>
    </row>
    <row r="3381" spans="1:19" x14ac:dyDescent="0.25">
      <c r="A3381">
        <v>5006</v>
      </c>
      <c r="B3381" s="1">
        <v>44751.935833333337</v>
      </c>
      <c r="C3381" t="s">
        <v>6552</v>
      </c>
      <c r="D3381" t="s">
        <v>62</v>
      </c>
      <c r="E3381" s="4" t="b">
        <v>0</v>
      </c>
      <c r="F3381" t="b">
        <v>0</v>
      </c>
      <c r="G3381" t="s">
        <v>6553</v>
      </c>
      <c r="H3381" s="1">
        <v>44595.378449074073</v>
      </c>
      <c r="I3381">
        <v>0</v>
      </c>
      <c r="J3381">
        <v>0</v>
      </c>
      <c r="K3381">
        <v>0</v>
      </c>
      <c r="L3381">
        <v>0</v>
      </c>
      <c r="M3381">
        <v>28</v>
      </c>
      <c r="N3381">
        <v>211</v>
      </c>
      <c r="O3381">
        <v>895</v>
      </c>
      <c r="P3381">
        <v>0</v>
      </c>
      <c r="Q3381" t="s">
        <v>56</v>
      </c>
      <c r="R3381" s="5">
        <v>0</v>
      </c>
      <c r="S3381">
        <v>9</v>
      </c>
    </row>
    <row r="3382" spans="1:19" x14ac:dyDescent="0.25">
      <c r="A3382">
        <v>3671</v>
      </c>
      <c r="B3382" s="1">
        <v>44751.74832175926</v>
      </c>
      <c r="C3382" t="s">
        <v>6554</v>
      </c>
      <c r="D3382" t="s">
        <v>20</v>
      </c>
      <c r="E3382" s="4" t="b">
        <v>0</v>
      </c>
      <c r="F3382" t="b">
        <v>0</v>
      </c>
      <c r="G3382" t="s">
        <v>6555</v>
      </c>
      <c r="H3382" s="1">
        <v>42748.597824074073</v>
      </c>
      <c r="I3382">
        <v>0</v>
      </c>
      <c r="J3382">
        <v>0</v>
      </c>
      <c r="K3382">
        <v>2</v>
      </c>
      <c r="L3382">
        <v>0</v>
      </c>
      <c r="M3382">
        <v>511</v>
      </c>
      <c r="N3382">
        <v>422</v>
      </c>
      <c r="O3382">
        <v>10731</v>
      </c>
      <c r="P3382">
        <v>7</v>
      </c>
      <c r="Q3382" t="s">
        <v>56</v>
      </c>
      <c r="R3382" s="5">
        <v>0</v>
      </c>
      <c r="S3382">
        <v>9</v>
      </c>
    </row>
    <row r="3383" spans="1:19" x14ac:dyDescent="0.25">
      <c r="A3383">
        <v>2331</v>
      </c>
      <c r="B3383" s="1">
        <v>44751.538159722222</v>
      </c>
      <c r="C3383" t="s">
        <v>6556</v>
      </c>
      <c r="D3383" t="s">
        <v>62</v>
      </c>
      <c r="E3383" s="4" t="b">
        <v>0</v>
      </c>
      <c r="F3383" t="b">
        <v>1</v>
      </c>
      <c r="G3383" t="s">
        <v>6557</v>
      </c>
      <c r="H3383" s="1">
        <v>41845.234386574077</v>
      </c>
      <c r="I3383">
        <v>0</v>
      </c>
      <c r="J3383">
        <v>0</v>
      </c>
      <c r="K3383">
        <v>0</v>
      </c>
      <c r="L3383">
        <v>0</v>
      </c>
      <c r="M3383">
        <v>64</v>
      </c>
      <c r="N3383">
        <v>347</v>
      </c>
      <c r="O3383">
        <v>3052</v>
      </c>
      <c r="P3383">
        <v>0</v>
      </c>
      <c r="Q3383" t="s">
        <v>6558</v>
      </c>
      <c r="R3383" s="5">
        <v>0</v>
      </c>
      <c r="S3383">
        <v>9</v>
      </c>
    </row>
    <row r="3384" spans="1:19" x14ac:dyDescent="0.25">
      <c r="A3384">
        <v>5338</v>
      </c>
      <c r="B3384" s="1">
        <v>44751.978206018517</v>
      </c>
      <c r="C3384" t="s">
        <v>6559</v>
      </c>
      <c r="D3384" t="s">
        <v>20</v>
      </c>
      <c r="E3384" s="4" t="b">
        <v>0</v>
      </c>
      <c r="F3384" t="b">
        <v>0</v>
      </c>
      <c r="G3384" t="s">
        <v>6560</v>
      </c>
      <c r="H3384" s="1">
        <v>44520.775023148148</v>
      </c>
      <c r="I3384">
        <v>0</v>
      </c>
      <c r="J3384">
        <v>2</v>
      </c>
      <c r="K3384">
        <v>0</v>
      </c>
      <c r="L3384">
        <v>0</v>
      </c>
      <c r="M3384">
        <v>26</v>
      </c>
      <c r="N3384">
        <v>50</v>
      </c>
      <c r="O3384">
        <v>1944</v>
      </c>
      <c r="P3384">
        <v>0</v>
      </c>
      <c r="Q3384" t="s">
        <v>6561</v>
      </c>
      <c r="R3384" s="5">
        <v>0</v>
      </c>
      <c r="S3384">
        <v>9</v>
      </c>
    </row>
    <row r="3385" spans="1:19" x14ac:dyDescent="0.25">
      <c r="A3385">
        <v>5352</v>
      </c>
      <c r="B3385" s="1">
        <v>44751.980266203704</v>
      </c>
      <c r="C3385" t="s">
        <v>6562</v>
      </c>
      <c r="D3385" t="s">
        <v>20</v>
      </c>
      <c r="E3385" s="4" t="b">
        <v>0</v>
      </c>
      <c r="F3385" t="b">
        <v>0</v>
      </c>
      <c r="G3385" t="s">
        <v>6560</v>
      </c>
      <c r="H3385" s="1">
        <v>44520.775023148148</v>
      </c>
      <c r="I3385">
        <v>0</v>
      </c>
      <c r="J3385">
        <v>2</v>
      </c>
      <c r="K3385">
        <v>0</v>
      </c>
      <c r="L3385">
        <v>0</v>
      </c>
      <c r="M3385">
        <v>26</v>
      </c>
      <c r="N3385">
        <v>50</v>
      </c>
      <c r="O3385">
        <v>1944</v>
      </c>
      <c r="P3385">
        <v>0</v>
      </c>
      <c r="Q3385" t="s">
        <v>6561</v>
      </c>
      <c r="R3385" s="5">
        <v>0</v>
      </c>
      <c r="S3385">
        <v>9</v>
      </c>
    </row>
    <row r="3386" spans="1:19" x14ac:dyDescent="0.25">
      <c r="A3386">
        <v>5394</v>
      </c>
      <c r="B3386" s="1">
        <v>44751.985312500001</v>
      </c>
      <c r="C3386" t="s">
        <v>6563</v>
      </c>
      <c r="D3386" t="s">
        <v>20</v>
      </c>
      <c r="E3386" s="4" t="b">
        <v>0</v>
      </c>
      <c r="F3386" t="b">
        <v>0</v>
      </c>
      <c r="G3386" t="s">
        <v>6560</v>
      </c>
      <c r="H3386" s="1">
        <v>44520.775023148148</v>
      </c>
      <c r="I3386">
        <v>0</v>
      </c>
      <c r="J3386">
        <v>1</v>
      </c>
      <c r="K3386">
        <v>0</v>
      </c>
      <c r="L3386">
        <v>0</v>
      </c>
      <c r="M3386">
        <v>26</v>
      </c>
      <c r="N3386">
        <v>50</v>
      </c>
      <c r="O3386">
        <v>1944</v>
      </c>
      <c r="P3386">
        <v>0</v>
      </c>
      <c r="Q3386" t="s">
        <v>6561</v>
      </c>
      <c r="R3386" s="5">
        <v>0</v>
      </c>
      <c r="S3386">
        <v>9</v>
      </c>
    </row>
    <row r="3387" spans="1:19" x14ac:dyDescent="0.25">
      <c r="A3387">
        <v>3258</v>
      </c>
      <c r="B3387" s="1">
        <v>44751.685312499998</v>
      </c>
      <c r="C3387" t="s">
        <v>6564</v>
      </c>
      <c r="D3387" t="s">
        <v>20</v>
      </c>
      <c r="E3387" s="4" t="b">
        <v>0</v>
      </c>
      <c r="F3387" t="b">
        <v>0</v>
      </c>
      <c r="G3387" t="s">
        <v>56</v>
      </c>
      <c r="H3387" s="1">
        <v>43438.591307870367</v>
      </c>
      <c r="I3387">
        <v>0</v>
      </c>
      <c r="J3387">
        <v>0</v>
      </c>
      <c r="K3387">
        <v>5</v>
      </c>
      <c r="L3387">
        <v>0</v>
      </c>
      <c r="M3387">
        <v>3</v>
      </c>
      <c r="N3387">
        <v>132</v>
      </c>
      <c r="O3387">
        <v>1</v>
      </c>
      <c r="P3387">
        <v>0</v>
      </c>
      <c r="Q3387" t="s">
        <v>56</v>
      </c>
      <c r="R3387" s="5">
        <v>0</v>
      </c>
      <c r="S3387">
        <v>9</v>
      </c>
    </row>
    <row r="3388" spans="1:19" x14ac:dyDescent="0.25">
      <c r="A3388">
        <v>3581</v>
      </c>
      <c r="B3388" s="1">
        <v>44751.73196759259</v>
      </c>
      <c r="C3388" t="s">
        <v>6565</v>
      </c>
      <c r="D3388" t="s">
        <v>46</v>
      </c>
      <c r="E3388" s="4" t="b">
        <v>0</v>
      </c>
      <c r="F3388" t="b">
        <v>1</v>
      </c>
      <c r="G3388" t="s">
        <v>6566</v>
      </c>
      <c r="H3388" s="1">
        <v>41305.947488425925</v>
      </c>
      <c r="I3388">
        <v>0</v>
      </c>
      <c r="J3388">
        <v>0</v>
      </c>
      <c r="K3388">
        <v>1</v>
      </c>
      <c r="L3388">
        <v>0</v>
      </c>
      <c r="M3388">
        <v>3467</v>
      </c>
      <c r="N3388">
        <v>4994</v>
      </c>
      <c r="O3388">
        <v>85602</v>
      </c>
      <c r="P3388">
        <v>90</v>
      </c>
      <c r="Q3388" t="s">
        <v>604</v>
      </c>
      <c r="R3388" s="5">
        <v>0</v>
      </c>
      <c r="S3388">
        <v>9</v>
      </c>
    </row>
    <row r="3389" spans="1:19" x14ac:dyDescent="0.25">
      <c r="A3389">
        <v>2581</v>
      </c>
      <c r="B3389" s="1">
        <v>44751.580787037034</v>
      </c>
      <c r="C3389" t="s">
        <v>6567</v>
      </c>
      <c r="D3389" t="s">
        <v>20</v>
      </c>
      <c r="E3389" s="4" t="b">
        <v>0</v>
      </c>
      <c r="F3389" t="b">
        <v>0</v>
      </c>
      <c r="G3389" t="s">
        <v>6568</v>
      </c>
      <c r="H3389" s="1">
        <v>42879.550902777781</v>
      </c>
      <c r="I3389">
        <v>0</v>
      </c>
      <c r="J3389">
        <v>1</v>
      </c>
      <c r="K3389">
        <v>2</v>
      </c>
      <c r="L3389">
        <v>0</v>
      </c>
      <c r="M3389">
        <v>2294</v>
      </c>
      <c r="N3389">
        <v>1250</v>
      </c>
      <c r="O3389">
        <v>64351</v>
      </c>
      <c r="P3389">
        <v>0</v>
      </c>
      <c r="Q3389" t="s">
        <v>6569</v>
      </c>
      <c r="R3389" s="5">
        <v>0</v>
      </c>
      <c r="S3389">
        <v>9</v>
      </c>
    </row>
    <row r="3390" spans="1:19" x14ac:dyDescent="0.25">
      <c r="A3390">
        <v>5199</v>
      </c>
      <c r="B3390" s="1">
        <v>44751.962291666663</v>
      </c>
      <c r="C3390" t="s">
        <v>6570</v>
      </c>
      <c r="D3390" t="s">
        <v>20</v>
      </c>
      <c r="E3390" s="4" t="b">
        <v>0</v>
      </c>
      <c r="F3390" t="b">
        <v>0</v>
      </c>
      <c r="G3390" t="s">
        <v>6571</v>
      </c>
      <c r="H3390" s="1">
        <v>44503.823078703703</v>
      </c>
      <c r="I3390">
        <v>0</v>
      </c>
      <c r="J3390">
        <v>0</v>
      </c>
      <c r="K3390">
        <v>0</v>
      </c>
      <c r="L3390">
        <v>0</v>
      </c>
      <c r="M3390">
        <v>4</v>
      </c>
      <c r="N3390">
        <v>12</v>
      </c>
      <c r="O3390">
        <v>129</v>
      </c>
      <c r="P3390">
        <v>0</v>
      </c>
      <c r="Q3390" t="s">
        <v>6572</v>
      </c>
      <c r="R3390" s="5">
        <v>0</v>
      </c>
      <c r="S3390">
        <v>9</v>
      </c>
    </row>
    <row r="3391" spans="1:19" x14ac:dyDescent="0.25">
      <c r="A3391">
        <v>5022</v>
      </c>
      <c r="B3391" s="1">
        <v>44751.938356481478</v>
      </c>
      <c r="C3391" t="s">
        <v>6573</v>
      </c>
      <c r="D3391" t="s">
        <v>20</v>
      </c>
      <c r="E3391" s="4" t="b">
        <v>0</v>
      </c>
      <c r="F3391" t="b">
        <v>0</v>
      </c>
      <c r="G3391" t="s">
        <v>6574</v>
      </c>
      <c r="H3391" s="1">
        <v>44487.767939814818</v>
      </c>
      <c r="I3391">
        <v>0</v>
      </c>
      <c r="J3391">
        <v>0</v>
      </c>
      <c r="K3391">
        <v>1</v>
      </c>
      <c r="L3391">
        <v>0</v>
      </c>
      <c r="M3391">
        <v>57</v>
      </c>
      <c r="N3391">
        <v>152</v>
      </c>
      <c r="O3391">
        <v>2906</v>
      </c>
      <c r="P3391">
        <v>0</v>
      </c>
      <c r="Q3391" t="s">
        <v>56</v>
      </c>
      <c r="R3391" s="5">
        <v>0</v>
      </c>
      <c r="S3391">
        <v>9</v>
      </c>
    </row>
    <row r="3392" spans="1:19" x14ac:dyDescent="0.25">
      <c r="A3392">
        <v>2436</v>
      </c>
      <c r="B3392" s="1">
        <v>44751.553356481483</v>
      </c>
      <c r="C3392" t="s">
        <v>6575</v>
      </c>
      <c r="D3392" t="s">
        <v>20</v>
      </c>
      <c r="E3392" s="4" t="b">
        <v>0</v>
      </c>
      <c r="F3392" t="b">
        <v>0</v>
      </c>
      <c r="G3392" t="s">
        <v>56</v>
      </c>
      <c r="H3392" s="1">
        <v>44056.735949074071</v>
      </c>
      <c r="I3392">
        <v>0</v>
      </c>
      <c r="J3392">
        <v>0</v>
      </c>
      <c r="K3392">
        <v>1</v>
      </c>
      <c r="L3392">
        <v>0</v>
      </c>
      <c r="M3392">
        <v>149</v>
      </c>
      <c r="N3392">
        <v>56</v>
      </c>
      <c r="O3392">
        <v>7811</v>
      </c>
      <c r="P3392">
        <v>3</v>
      </c>
      <c r="Q3392" t="s">
        <v>56</v>
      </c>
      <c r="R3392" s="5">
        <v>0</v>
      </c>
      <c r="S3392">
        <v>9</v>
      </c>
    </row>
    <row r="3393" spans="1:19" x14ac:dyDescent="0.25">
      <c r="A3393">
        <v>3537</v>
      </c>
      <c r="B3393" s="1">
        <v>44751.723622685182</v>
      </c>
      <c r="C3393" t="s">
        <v>6576</v>
      </c>
      <c r="D3393" t="s">
        <v>46</v>
      </c>
      <c r="E3393" s="4" t="b">
        <v>0</v>
      </c>
      <c r="F3393" t="b">
        <v>1</v>
      </c>
      <c r="G3393" t="s">
        <v>6577</v>
      </c>
      <c r="H3393" s="1">
        <v>40220.935208333336</v>
      </c>
      <c r="I3393">
        <v>0</v>
      </c>
      <c r="J3393">
        <v>1</v>
      </c>
      <c r="K3393">
        <v>0</v>
      </c>
      <c r="L3393">
        <v>0</v>
      </c>
      <c r="M3393">
        <v>599</v>
      </c>
      <c r="N3393">
        <v>585</v>
      </c>
      <c r="O3393">
        <v>4339</v>
      </c>
      <c r="P3393">
        <v>39</v>
      </c>
      <c r="Q3393" t="s">
        <v>1705</v>
      </c>
      <c r="R3393" s="5">
        <v>0</v>
      </c>
      <c r="S3393">
        <v>9</v>
      </c>
    </row>
    <row r="3394" spans="1:19" x14ac:dyDescent="0.25">
      <c r="A3394">
        <v>2328</v>
      </c>
      <c r="B3394" s="1">
        <v>44751.53806712963</v>
      </c>
      <c r="C3394" t="s">
        <v>6578</v>
      </c>
      <c r="D3394" t="s">
        <v>20</v>
      </c>
      <c r="E3394" s="4" t="b">
        <v>1</v>
      </c>
      <c r="F3394" t="b">
        <v>1</v>
      </c>
      <c r="G3394" t="s">
        <v>638</v>
      </c>
      <c r="H3394" s="1">
        <v>41499.261516203704</v>
      </c>
      <c r="I3394">
        <v>0</v>
      </c>
      <c r="J3394">
        <v>1</v>
      </c>
      <c r="K3394">
        <v>1</v>
      </c>
      <c r="L3394">
        <v>0</v>
      </c>
      <c r="M3394">
        <v>6389</v>
      </c>
      <c r="N3394">
        <v>1346</v>
      </c>
      <c r="O3394">
        <v>23156</v>
      </c>
      <c r="P3394">
        <v>122</v>
      </c>
      <c r="Q3394" t="s">
        <v>480</v>
      </c>
      <c r="R3394" s="5">
        <v>0</v>
      </c>
      <c r="S3394">
        <v>9</v>
      </c>
    </row>
    <row r="3395" spans="1:19" x14ac:dyDescent="0.25">
      <c r="A3395">
        <v>2645</v>
      </c>
      <c r="B3395" s="1">
        <v>44751.588229166664</v>
      </c>
      <c r="C3395" t="s">
        <v>6579</v>
      </c>
      <c r="D3395" t="s">
        <v>62</v>
      </c>
      <c r="E3395" s="4" t="b">
        <v>0</v>
      </c>
      <c r="F3395" t="b">
        <v>0</v>
      </c>
      <c r="G3395" t="s">
        <v>6580</v>
      </c>
      <c r="H3395" s="1">
        <v>44689.992071759261</v>
      </c>
      <c r="I3395">
        <v>0</v>
      </c>
      <c r="J3395">
        <v>1</v>
      </c>
      <c r="K3395">
        <v>1</v>
      </c>
      <c r="L3395">
        <v>0</v>
      </c>
      <c r="M3395">
        <v>323</v>
      </c>
      <c r="N3395">
        <v>435</v>
      </c>
      <c r="O3395">
        <v>1252</v>
      </c>
      <c r="P3395">
        <v>1</v>
      </c>
      <c r="Q3395" t="s">
        <v>6581</v>
      </c>
      <c r="R3395" s="5">
        <v>0</v>
      </c>
      <c r="S3395">
        <v>9</v>
      </c>
    </row>
    <row r="3396" spans="1:19" x14ac:dyDescent="0.25">
      <c r="A3396">
        <v>4818</v>
      </c>
      <c r="B3396" s="1">
        <v>44751.909918981481</v>
      </c>
      <c r="C3396" t="s">
        <v>6582</v>
      </c>
      <c r="D3396" t="s">
        <v>62</v>
      </c>
      <c r="E3396" s="4" t="b">
        <v>0</v>
      </c>
      <c r="F3396" t="b">
        <v>0</v>
      </c>
      <c r="G3396" t="s">
        <v>6583</v>
      </c>
      <c r="H3396" s="1">
        <v>40022.826620370368</v>
      </c>
      <c r="I3396">
        <v>0</v>
      </c>
      <c r="J3396">
        <v>1</v>
      </c>
      <c r="K3396">
        <v>1</v>
      </c>
      <c r="L3396">
        <v>0</v>
      </c>
      <c r="M3396">
        <v>1208</v>
      </c>
      <c r="N3396">
        <v>308</v>
      </c>
      <c r="O3396">
        <v>116094</v>
      </c>
      <c r="P3396">
        <v>18</v>
      </c>
      <c r="Q3396" t="s">
        <v>2104</v>
      </c>
      <c r="R3396" s="5">
        <v>0</v>
      </c>
      <c r="S3396">
        <v>9</v>
      </c>
    </row>
    <row r="3397" spans="1:19" x14ac:dyDescent="0.25">
      <c r="A3397">
        <v>4131</v>
      </c>
      <c r="B3397" s="1">
        <v>44751.814675925925</v>
      </c>
      <c r="C3397" t="s">
        <v>6584</v>
      </c>
      <c r="D3397" t="s">
        <v>62</v>
      </c>
      <c r="E3397" s="4" t="b">
        <v>0</v>
      </c>
      <c r="F3397" t="b">
        <v>0</v>
      </c>
      <c r="G3397" t="s">
        <v>6585</v>
      </c>
      <c r="H3397" s="1">
        <v>42209.804074074076</v>
      </c>
      <c r="I3397">
        <v>0</v>
      </c>
      <c r="J3397">
        <v>0</v>
      </c>
      <c r="K3397">
        <v>0</v>
      </c>
      <c r="L3397">
        <v>0</v>
      </c>
      <c r="M3397">
        <v>21</v>
      </c>
      <c r="N3397">
        <v>150</v>
      </c>
      <c r="O3397">
        <v>50014</v>
      </c>
      <c r="P3397">
        <v>1</v>
      </c>
      <c r="Q3397" t="s">
        <v>118</v>
      </c>
      <c r="R3397" s="5">
        <v>0</v>
      </c>
      <c r="S3397">
        <v>9</v>
      </c>
    </row>
    <row r="3398" spans="1:19" x14ac:dyDescent="0.25">
      <c r="A3398">
        <v>2882</v>
      </c>
      <c r="B3398" s="1">
        <v>44751.63175925926</v>
      </c>
      <c r="C3398" t="s">
        <v>6586</v>
      </c>
      <c r="D3398" t="s">
        <v>62</v>
      </c>
      <c r="E3398" s="4" t="b">
        <v>0</v>
      </c>
      <c r="F3398" t="b">
        <v>0</v>
      </c>
      <c r="G3398" t="s">
        <v>56</v>
      </c>
      <c r="H3398" s="1">
        <v>44496.701412037037</v>
      </c>
      <c r="I3398">
        <v>0</v>
      </c>
      <c r="J3398">
        <v>1</v>
      </c>
      <c r="K3398">
        <v>0</v>
      </c>
      <c r="L3398">
        <v>0</v>
      </c>
      <c r="M3398">
        <v>6</v>
      </c>
      <c r="N3398">
        <v>27</v>
      </c>
      <c r="O3398">
        <v>1421</v>
      </c>
      <c r="P3398">
        <v>0</v>
      </c>
      <c r="Q3398" t="s">
        <v>56</v>
      </c>
      <c r="R3398" s="5">
        <v>0</v>
      </c>
      <c r="S3398">
        <v>9</v>
      </c>
    </row>
    <row r="3399" spans="1:19" x14ac:dyDescent="0.25">
      <c r="A3399">
        <v>2532</v>
      </c>
      <c r="B3399" s="1">
        <v>44751.571168981478</v>
      </c>
      <c r="C3399" t="s">
        <v>6587</v>
      </c>
      <c r="D3399" t="s">
        <v>62</v>
      </c>
      <c r="E3399" s="4" t="b">
        <v>0</v>
      </c>
      <c r="F3399" t="b">
        <v>1</v>
      </c>
      <c r="G3399" t="s">
        <v>6588</v>
      </c>
      <c r="H3399" s="1">
        <v>42794.496261574073</v>
      </c>
      <c r="I3399">
        <v>0</v>
      </c>
      <c r="J3399">
        <v>2</v>
      </c>
      <c r="K3399">
        <v>0</v>
      </c>
      <c r="L3399">
        <v>0</v>
      </c>
      <c r="M3399">
        <v>4790</v>
      </c>
      <c r="N3399">
        <v>2148</v>
      </c>
      <c r="O3399">
        <v>57232</v>
      </c>
      <c r="P3399">
        <v>48</v>
      </c>
      <c r="Q3399" t="s">
        <v>886</v>
      </c>
      <c r="R3399" s="5">
        <v>0</v>
      </c>
      <c r="S3399">
        <v>9</v>
      </c>
    </row>
    <row r="3400" spans="1:19" x14ac:dyDescent="0.25">
      <c r="A3400">
        <v>5440</v>
      </c>
      <c r="B3400" s="1">
        <v>44751.990868055553</v>
      </c>
      <c r="C3400" t="s">
        <v>6589</v>
      </c>
      <c r="D3400" t="s">
        <v>46</v>
      </c>
      <c r="E3400" s="4" t="b">
        <v>0</v>
      </c>
      <c r="F3400" t="b">
        <v>0</v>
      </c>
      <c r="G3400" t="s">
        <v>6590</v>
      </c>
      <c r="H3400" s="1">
        <v>41916.465914351851</v>
      </c>
      <c r="I3400">
        <v>0</v>
      </c>
      <c r="J3400">
        <v>1</v>
      </c>
      <c r="K3400">
        <v>0</v>
      </c>
      <c r="L3400">
        <v>0</v>
      </c>
      <c r="M3400">
        <v>1495</v>
      </c>
      <c r="N3400">
        <v>1032</v>
      </c>
      <c r="O3400">
        <v>4609</v>
      </c>
      <c r="P3400">
        <v>7</v>
      </c>
      <c r="Q3400" t="s">
        <v>6591</v>
      </c>
      <c r="R3400" s="5">
        <v>0</v>
      </c>
      <c r="S3400">
        <v>9</v>
      </c>
    </row>
    <row r="3401" spans="1:19" x14ac:dyDescent="0.25">
      <c r="A3401">
        <v>4947</v>
      </c>
      <c r="B3401" s="1">
        <v>44751.926574074074</v>
      </c>
      <c r="C3401" t="s">
        <v>6592</v>
      </c>
      <c r="D3401" t="s">
        <v>46</v>
      </c>
      <c r="E3401" s="4" t="b">
        <v>0</v>
      </c>
      <c r="F3401" t="b">
        <v>0</v>
      </c>
      <c r="G3401" t="s">
        <v>56</v>
      </c>
      <c r="H3401" s="1">
        <v>42310.056122685186</v>
      </c>
      <c r="I3401">
        <v>0</v>
      </c>
      <c r="J3401">
        <v>0</v>
      </c>
      <c r="K3401">
        <v>0</v>
      </c>
      <c r="L3401">
        <v>0</v>
      </c>
      <c r="M3401">
        <v>315</v>
      </c>
      <c r="N3401">
        <v>184</v>
      </c>
      <c r="O3401">
        <v>13821</v>
      </c>
      <c r="P3401">
        <v>3</v>
      </c>
      <c r="Q3401" t="s">
        <v>6593</v>
      </c>
      <c r="R3401" s="5">
        <v>0</v>
      </c>
      <c r="S3401">
        <v>9</v>
      </c>
    </row>
    <row r="3402" spans="1:19" x14ac:dyDescent="0.25">
      <c r="A3402">
        <v>4132</v>
      </c>
      <c r="B3402" s="1">
        <v>44751.814965277779</v>
      </c>
      <c r="C3402" t="s">
        <v>6594</v>
      </c>
      <c r="D3402" t="s">
        <v>62</v>
      </c>
      <c r="E3402" s="4" t="b">
        <v>0</v>
      </c>
      <c r="F3402" t="b">
        <v>0</v>
      </c>
      <c r="G3402" t="s">
        <v>56</v>
      </c>
      <c r="H3402" s="1">
        <v>44107.693333333336</v>
      </c>
      <c r="I3402">
        <v>0</v>
      </c>
      <c r="J3402">
        <v>0</v>
      </c>
      <c r="K3402">
        <v>2</v>
      </c>
      <c r="L3402">
        <v>0</v>
      </c>
      <c r="M3402">
        <v>51</v>
      </c>
      <c r="N3402">
        <v>313</v>
      </c>
      <c r="O3402">
        <v>2688</v>
      </c>
      <c r="P3402">
        <v>0</v>
      </c>
      <c r="Q3402" t="s">
        <v>56</v>
      </c>
      <c r="R3402" s="5">
        <v>0</v>
      </c>
      <c r="S3402">
        <v>9</v>
      </c>
    </row>
    <row r="3403" spans="1:19" x14ac:dyDescent="0.25">
      <c r="A3403">
        <v>3331</v>
      </c>
      <c r="B3403" s="1">
        <v>44751.696909722225</v>
      </c>
      <c r="C3403" t="s">
        <v>6595</v>
      </c>
      <c r="D3403" t="s">
        <v>46</v>
      </c>
      <c r="E3403" s="4" t="b">
        <v>0</v>
      </c>
      <c r="F3403" t="b">
        <v>0</v>
      </c>
      <c r="G3403" t="s">
        <v>6596</v>
      </c>
      <c r="H3403" s="1">
        <v>44592.59238425926</v>
      </c>
      <c r="I3403">
        <v>0</v>
      </c>
      <c r="J3403">
        <v>0</v>
      </c>
      <c r="K3403">
        <v>0</v>
      </c>
      <c r="L3403">
        <v>0</v>
      </c>
      <c r="M3403">
        <v>56</v>
      </c>
      <c r="N3403">
        <v>158</v>
      </c>
      <c r="O3403">
        <v>2706</v>
      </c>
      <c r="P3403">
        <v>0</v>
      </c>
      <c r="Q3403" t="s">
        <v>56</v>
      </c>
      <c r="R3403" s="5">
        <v>0</v>
      </c>
      <c r="S3403">
        <v>9</v>
      </c>
    </row>
    <row r="3404" spans="1:19" x14ac:dyDescent="0.25">
      <c r="A3404">
        <v>5318</v>
      </c>
      <c r="B3404" s="1">
        <v>44751.97552083333</v>
      </c>
      <c r="C3404" t="s">
        <v>6597</v>
      </c>
      <c r="D3404" t="s">
        <v>20</v>
      </c>
      <c r="E3404" s="4" t="b">
        <v>0</v>
      </c>
      <c r="F3404" t="b">
        <v>1</v>
      </c>
      <c r="G3404" t="s">
        <v>6598</v>
      </c>
      <c r="H3404" s="1">
        <v>42741.939606481479</v>
      </c>
      <c r="I3404">
        <v>0</v>
      </c>
      <c r="J3404">
        <v>0</v>
      </c>
      <c r="K3404">
        <v>0</v>
      </c>
      <c r="L3404">
        <v>0</v>
      </c>
      <c r="M3404">
        <v>167</v>
      </c>
      <c r="N3404">
        <v>4</v>
      </c>
      <c r="O3404">
        <v>15924</v>
      </c>
      <c r="P3404">
        <v>1</v>
      </c>
      <c r="Q3404" t="s">
        <v>113</v>
      </c>
      <c r="R3404" s="5">
        <v>0</v>
      </c>
      <c r="S3404">
        <v>9</v>
      </c>
    </row>
    <row r="3405" spans="1:19" x14ac:dyDescent="0.25">
      <c r="A3405">
        <v>3885</v>
      </c>
      <c r="B3405" s="1">
        <v>44751.782569444447</v>
      </c>
      <c r="C3405" t="s">
        <v>6599</v>
      </c>
      <c r="D3405" t="s">
        <v>62</v>
      </c>
      <c r="E3405" s="4" t="b">
        <v>0</v>
      </c>
      <c r="F3405" t="b">
        <v>0</v>
      </c>
      <c r="G3405" t="s">
        <v>56</v>
      </c>
      <c r="H3405" s="1">
        <v>42471.601712962962</v>
      </c>
      <c r="I3405">
        <v>0</v>
      </c>
      <c r="J3405">
        <v>0</v>
      </c>
      <c r="K3405">
        <v>0</v>
      </c>
      <c r="L3405">
        <v>0</v>
      </c>
      <c r="M3405">
        <v>20</v>
      </c>
      <c r="N3405">
        <v>48</v>
      </c>
      <c r="O3405">
        <v>1924</v>
      </c>
      <c r="P3405">
        <v>0</v>
      </c>
      <c r="Q3405" t="s">
        <v>56</v>
      </c>
      <c r="R3405" s="5">
        <v>0</v>
      </c>
      <c r="S3405">
        <v>9</v>
      </c>
    </row>
    <row r="3406" spans="1:19" x14ac:dyDescent="0.25">
      <c r="A3406">
        <v>3028</v>
      </c>
      <c r="B3406" s="1">
        <v>44751.651655092595</v>
      </c>
      <c r="C3406" t="s">
        <v>6600</v>
      </c>
      <c r="D3406" t="s">
        <v>46</v>
      </c>
      <c r="E3406" s="4" t="b">
        <v>0</v>
      </c>
      <c r="F3406" t="b">
        <v>0</v>
      </c>
      <c r="G3406" t="s">
        <v>6601</v>
      </c>
      <c r="H3406" s="1">
        <v>40853.526134259257</v>
      </c>
      <c r="I3406">
        <v>0</v>
      </c>
      <c r="J3406">
        <v>0</v>
      </c>
      <c r="K3406">
        <v>0</v>
      </c>
      <c r="L3406">
        <v>0</v>
      </c>
      <c r="M3406">
        <v>15</v>
      </c>
      <c r="N3406">
        <v>143</v>
      </c>
      <c r="O3406">
        <v>1436</v>
      </c>
      <c r="P3406">
        <v>0</v>
      </c>
      <c r="Q3406" t="s">
        <v>6602</v>
      </c>
      <c r="R3406" s="5">
        <v>0</v>
      </c>
      <c r="S3406">
        <v>9</v>
      </c>
    </row>
    <row r="3407" spans="1:19" x14ac:dyDescent="0.25">
      <c r="A3407">
        <v>2310</v>
      </c>
      <c r="B3407" s="1">
        <v>44751.533946759257</v>
      </c>
      <c r="C3407" t="s">
        <v>6603</v>
      </c>
      <c r="D3407" t="s">
        <v>62</v>
      </c>
      <c r="E3407" s="4" t="b">
        <v>0</v>
      </c>
      <c r="F3407" t="b">
        <v>0</v>
      </c>
      <c r="G3407" t="s">
        <v>6604</v>
      </c>
      <c r="H3407" s="1">
        <v>44676.84814814815</v>
      </c>
      <c r="I3407">
        <v>0</v>
      </c>
      <c r="J3407">
        <v>0</v>
      </c>
      <c r="K3407">
        <v>0</v>
      </c>
      <c r="L3407">
        <v>0</v>
      </c>
      <c r="M3407">
        <v>54</v>
      </c>
      <c r="N3407">
        <v>74</v>
      </c>
      <c r="O3407">
        <v>487</v>
      </c>
      <c r="P3407">
        <v>0</v>
      </c>
      <c r="Q3407" t="s">
        <v>56</v>
      </c>
      <c r="R3407" s="5">
        <v>0</v>
      </c>
      <c r="S3407">
        <v>9</v>
      </c>
    </row>
    <row r="3408" spans="1:19" x14ac:dyDescent="0.25">
      <c r="A3408">
        <v>4300</v>
      </c>
      <c r="B3408" s="1">
        <v>44751.836435185185</v>
      </c>
      <c r="C3408" t="s">
        <v>6605</v>
      </c>
      <c r="D3408" t="s">
        <v>20</v>
      </c>
      <c r="E3408" s="4" t="b">
        <v>0</v>
      </c>
      <c r="F3408" t="b">
        <v>1</v>
      </c>
      <c r="G3408" t="s">
        <v>56</v>
      </c>
      <c r="H3408" s="1">
        <v>41983.730185185188</v>
      </c>
      <c r="I3408">
        <v>0</v>
      </c>
      <c r="J3408">
        <v>0</v>
      </c>
      <c r="K3408">
        <v>0</v>
      </c>
      <c r="L3408">
        <v>0</v>
      </c>
      <c r="M3408">
        <v>18</v>
      </c>
      <c r="N3408">
        <v>80</v>
      </c>
      <c r="O3408">
        <v>497</v>
      </c>
      <c r="P3408">
        <v>0</v>
      </c>
      <c r="Q3408" t="s">
        <v>1287</v>
      </c>
      <c r="R3408" s="5">
        <v>0</v>
      </c>
      <c r="S3408">
        <v>9</v>
      </c>
    </row>
    <row r="3409" spans="1:19" x14ac:dyDescent="0.25">
      <c r="A3409">
        <v>3067</v>
      </c>
      <c r="B3409" s="1">
        <v>44751.65693287037</v>
      </c>
      <c r="C3409" t="s">
        <v>6606</v>
      </c>
      <c r="D3409" t="s">
        <v>62</v>
      </c>
      <c r="E3409" s="4" t="b">
        <v>0</v>
      </c>
      <c r="F3409" t="b">
        <v>1</v>
      </c>
      <c r="G3409" t="s">
        <v>6607</v>
      </c>
      <c r="H3409" s="1">
        <v>40793.01771990741</v>
      </c>
      <c r="I3409">
        <v>0</v>
      </c>
      <c r="J3409">
        <v>0</v>
      </c>
      <c r="K3409">
        <v>0</v>
      </c>
      <c r="L3409">
        <v>0</v>
      </c>
      <c r="M3409">
        <v>578</v>
      </c>
      <c r="N3409">
        <v>680</v>
      </c>
      <c r="O3409">
        <v>89054</v>
      </c>
      <c r="P3409">
        <v>35</v>
      </c>
      <c r="Q3409" t="s">
        <v>6608</v>
      </c>
      <c r="R3409" s="5">
        <v>0</v>
      </c>
      <c r="S3409">
        <v>9</v>
      </c>
    </row>
    <row r="3410" spans="1:19" x14ac:dyDescent="0.25">
      <c r="A3410">
        <v>2631</v>
      </c>
      <c r="B3410" s="1">
        <v>44751.586296296293</v>
      </c>
      <c r="C3410" t="s">
        <v>6609</v>
      </c>
      <c r="D3410" t="s">
        <v>46</v>
      </c>
      <c r="E3410" s="4" t="b">
        <v>0</v>
      </c>
      <c r="F3410" t="b">
        <v>0</v>
      </c>
      <c r="G3410" t="s">
        <v>6610</v>
      </c>
      <c r="H3410" s="1">
        <v>42053.150046296294</v>
      </c>
      <c r="I3410">
        <v>0</v>
      </c>
      <c r="J3410">
        <v>0</v>
      </c>
      <c r="K3410">
        <v>2</v>
      </c>
      <c r="L3410">
        <v>0</v>
      </c>
      <c r="M3410">
        <v>338</v>
      </c>
      <c r="N3410">
        <v>428</v>
      </c>
      <c r="O3410">
        <v>4971</v>
      </c>
      <c r="P3410">
        <v>3</v>
      </c>
      <c r="Q3410" t="s">
        <v>6611</v>
      </c>
      <c r="R3410" s="5">
        <v>0</v>
      </c>
      <c r="S3410">
        <v>9</v>
      </c>
    </row>
    <row r="3411" spans="1:19" x14ac:dyDescent="0.25">
      <c r="A3411">
        <v>4342</v>
      </c>
      <c r="B3411" s="1">
        <v>44751.842233796298</v>
      </c>
      <c r="C3411" t="s">
        <v>6612</v>
      </c>
      <c r="D3411" t="s">
        <v>46</v>
      </c>
      <c r="E3411" s="4" t="b">
        <v>0</v>
      </c>
      <c r="F3411" t="b">
        <v>0</v>
      </c>
      <c r="G3411" t="s">
        <v>6613</v>
      </c>
      <c r="H3411" s="1">
        <v>40665.323969907404</v>
      </c>
      <c r="I3411">
        <v>0</v>
      </c>
      <c r="J3411">
        <v>0</v>
      </c>
      <c r="K3411">
        <v>0</v>
      </c>
      <c r="L3411">
        <v>0</v>
      </c>
      <c r="M3411">
        <v>1575</v>
      </c>
      <c r="N3411">
        <v>1543</v>
      </c>
      <c r="O3411">
        <v>2885</v>
      </c>
      <c r="P3411">
        <v>17</v>
      </c>
      <c r="Q3411" t="s">
        <v>2343</v>
      </c>
      <c r="R3411" s="5">
        <v>0</v>
      </c>
      <c r="S3411">
        <v>9</v>
      </c>
    </row>
    <row r="3412" spans="1:19" x14ac:dyDescent="0.25">
      <c r="A3412">
        <v>3602</v>
      </c>
      <c r="B3412" s="1">
        <v>44751.734837962962</v>
      </c>
      <c r="C3412" t="s">
        <v>6614</v>
      </c>
      <c r="D3412" t="s">
        <v>62</v>
      </c>
      <c r="E3412" s="4" t="b">
        <v>0</v>
      </c>
      <c r="F3412" t="b">
        <v>1</v>
      </c>
      <c r="G3412" t="s">
        <v>6615</v>
      </c>
      <c r="H3412" s="1">
        <v>44624.680671296293</v>
      </c>
      <c r="I3412">
        <v>0</v>
      </c>
      <c r="J3412">
        <v>1</v>
      </c>
      <c r="K3412">
        <v>3</v>
      </c>
      <c r="L3412">
        <v>0</v>
      </c>
      <c r="M3412">
        <v>27</v>
      </c>
      <c r="N3412">
        <v>54</v>
      </c>
      <c r="O3412">
        <v>530</v>
      </c>
      <c r="P3412">
        <v>0</v>
      </c>
      <c r="Q3412" t="s">
        <v>6616</v>
      </c>
      <c r="R3412" s="5">
        <v>0</v>
      </c>
      <c r="S3412">
        <v>9</v>
      </c>
    </row>
    <row r="3413" spans="1:19" x14ac:dyDescent="0.25">
      <c r="A3413">
        <v>4026</v>
      </c>
      <c r="B3413" s="1">
        <v>44751.800694444442</v>
      </c>
      <c r="C3413" t="s">
        <v>6617</v>
      </c>
      <c r="D3413" t="s">
        <v>46</v>
      </c>
      <c r="E3413" s="4" t="b">
        <v>0</v>
      </c>
      <c r="F3413" t="b">
        <v>0</v>
      </c>
      <c r="G3413" t="s">
        <v>56</v>
      </c>
      <c r="H3413" s="1">
        <v>41368.012511574074</v>
      </c>
      <c r="I3413">
        <v>0</v>
      </c>
      <c r="J3413">
        <v>0</v>
      </c>
      <c r="K3413">
        <v>0</v>
      </c>
      <c r="L3413">
        <v>0</v>
      </c>
      <c r="M3413">
        <v>6360</v>
      </c>
      <c r="N3413">
        <v>6936</v>
      </c>
      <c r="O3413">
        <v>18655</v>
      </c>
      <c r="P3413">
        <v>5</v>
      </c>
      <c r="Q3413" t="s">
        <v>181</v>
      </c>
      <c r="R3413" s="5">
        <v>0</v>
      </c>
      <c r="S3413">
        <v>9</v>
      </c>
    </row>
    <row r="3414" spans="1:19" x14ac:dyDescent="0.25">
      <c r="A3414">
        <v>2834</v>
      </c>
      <c r="B3414" s="1">
        <v>44751.62358796296</v>
      </c>
      <c r="C3414" t="s">
        <v>6618</v>
      </c>
      <c r="D3414" t="s">
        <v>259</v>
      </c>
      <c r="E3414" s="4" t="b">
        <v>0</v>
      </c>
      <c r="F3414" t="b">
        <v>1</v>
      </c>
      <c r="G3414" t="s">
        <v>6619</v>
      </c>
      <c r="H3414" s="1">
        <v>39929.155115740738</v>
      </c>
      <c r="I3414">
        <v>1</v>
      </c>
      <c r="J3414">
        <v>2</v>
      </c>
      <c r="K3414">
        <v>3</v>
      </c>
      <c r="L3414">
        <v>0</v>
      </c>
      <c r="M3414">
        <v>1601</v>
      </c>
      <c r="N3414">
        <v>1927</v>
      </c>
      <c r="O3414">
        <v>7192</v>
      </c>
      <c r="P3414">
        <v>32</v>
      </c>
      <c r="Q3414" t="s">
        <v>6620</v>
      </c>
      <c r="R3414" s="5">
        <v>0</v>
      </c>
      <c r="S3414">
        <v>9</v>
      </c>
    </row>
    <row r="3415" spans="1:19" x14ac:dyDescent="0.25">
      <c r="A3415">
        <v>4334</v>
      </c>
      <c r="B3415" s="1">
        <v>44751.841493055559</v>
      </c>
      <c r="C3415" t="s">
        <v>6621</v>
      </c>
      <c r="D3415" t="s">
        <v>20</v>
      </c>
      <c r="E3415" s="4" t="b">
        <v>0</v>
      </c>
      <c r="F3415" t="b">
        <v>0</v>
      </c>
      <c r="G3415" t="s">
        <v>6622</v>
      </c>
      <c r="H3415" s="1">
        <v>40269.102071759262</v>
      </c>
      <c r="I3415">
        <v>1</v>
      </c>
      <c r="J3415">
        <v>0</v>
      </c>
      <c r="K3415">
        <v>1</v>
      </c>
      <c r="L3415">
        <v>0</v>
      </c>
      <c r="M3415">
        <v>169</v>
      </c>
      <c r="N3415">
        <v>416</v>
      </c>
      <c r="O3415">
        <v>1900</v>
      </c>
      <c r="P3415">
        <v>1</v>
      </c>
      <c r="Q3415" t="s">
        <v>93</v>
      </c>
      <c r="R3415" s="5">
        <v>0</v>
      </c>
      <c r="S3415">
        <v>9</v>
      </c>
    </row>
    <row r="3416" spans="1:19" x14ac:dyDescent="0.25">
      <c r="A3416">
        <v>3516</v>
      </c>
      <c r="B3416" s="1">
        <v>44751.72078703704</v>
      </c>
      <c r="C3416" t="s">
        <v>6623</v>
      </c>
      <c r="D3416" t="s">
        <v>259</v>
      </c>
      <c r="E3416" s="4" t="b">
        <v>0</v>
      </c>
      <c r="F3416" t="b">
        <v>1</v>
      </c>
      <c r="G3416" t="s">
        <v>6624</v>
      </c>
      <c r="H3416" s="1">
        <v>40198.770636574074</v>
      </c>
      <c r="I3416">
        <v>0</v>
      </c>
      <c r="J3416">
        <v>0</v>
      </c>
      <c r="K3416">
        <v>0</v>
      </c>
      <c r="L3416">
        <v>0</v>
      </c>
      <c r="M3416">
        <v>2946</v>
      </c>
      <c r="N3416">
        <v>480</v>
      </c>
      <c r="O3416">
        <v>18469</v>
      </c>
      <c r="P3416">
        <v>70</v>
      </c>
      <c r="Q3416" t="s">
        <v>56</v>
      </c>
      <c r="R3416" s="5">
        <v>0</v>
      </c>
      <c r="S3416">
        <v>9</v>
      </c>
    </row>
    <row r="3417" spans="1:19" x14ac:dyDescent="0.25">
      <c r="A3417">
        <v>4673</v>
      </c>
      <c r="B3417" s="1">
        <v>44751.889525462961</v>
      </c>
      <c r="C3417" t="s">
        <v>6625</v>
      </c>
      <c r="D3417" t="s">
        <v>20</v>
      </c>
      <c r="E3417" s="4" t="b">
        <v>0</v>
      </c>
      <c r="F3417" t="b">
        <v>0</v>
      </c>
      <c r="G3417" t="s">
        <v>6626</v>
      </c>
      <c r="H3417" s="1">
        <v>44695.833460648151</v>
      </c>
      <c r="I3417">
        <v>0</v>
      </c>
      <c r="J3417">
        <v>0</v>
      </c>
      <c r="K3417">
        <v>1</v>
      </c>
      <c r="L3417">
        <v>1</v>
      </c>
      <c r="M3417">
        <v>87</v>
      </c>
      <c r="N3417">
        <v>122</v>
      </c>
      <c r="O3417">
        <v>3584</v>
      </c>
      <c r="P3417">
        <v>0</v>
      </c>
      <c r="Q3417" t="s">
        <v>56</v>
      </c>
      <c r="R3417" s="5">
        <v>0</v>
      </c>
      <c r="S3417">
        <v>9</v>
      </c>
    </row>
    <row r="3418" spans="1:19" x14ac:dyDescent="0.25">
      <c r="A3418">
        <v>4025</v>
      </c>
      <c r="B3418" s="1">
        <v>44751.800219907411</v>
      </c>
      <c r="C3418" t="s">
        <v>6627</v>
      </c>
      <c r="D3418" t="s">
        <v>46</v>
      </c>
      <c r="E3418" s="4" t="b">
        <v>0</v>
      </c>
      <c r="F3418" t="b">
        <v>0</v>
      </c>
      <c r="G3418" t="s">
        <v>6628</v>
      </c>
      <c r="H3418" s="1">
        <v>44366.179548611108</v>
      </c>
      <c r="I3418">
        <v>0</v>
      </c>
      <c r="J3418">
        <v>0</v>
      </c>
      <c r="K3418">
        <v>1</v>
      </c>
      <c r="L3418">
        <v>0</v>
      </c>
      <c r="M3418">
        <v>29</v>
      </c>
      <c r="N3418">
        <v>25</v>
      </c>
      <c r="O3418">
        <v>1013</v>
      </c>
      <c r="P3418">
        <v>0</v>
      </c>
      <c r="Q3418" t="s">
        <v>56</v>
      </c>
      <c r="R3418" s="5">
        <v>0</v>
      </c>
      <c r="S3418">
        <v>9</v>
      </c>
    </row>
    <row r="3419" spans="1:19" x14ac:dyDescent="0.25">
      <c r="A3419">
        <v>3367</v>
      </c>
      <c r="B3419" s="1">
        <v>44751.701226851852</v>
      </c>
      <c r="C3419" t="s">
        <v>6629</v>
      </c>
      <c r="D3419" t="s">
        <v>20</v>
      </c>
      <c r="E3419" s="4" t="b">
        <v>0</v>
      </c>
      <c r="F3419" t="b">
        <v>1</v>
      </c>
      <c r="G3419" t="s">
        <v>6630</v>
      </c>
      <c r="H3419" s="1">
        <v>42739.337500000001</v>
      </c>
      <c r="I3419">
        <v>0</v>
      </c>
      <c r="J3419">
        <v>0</v>
      </c>
      <c r="K3419">
        <v>2</v>
      </c>
      <c r="L3419">
        <v>0</v>
      </c>
      <c r="M3419">
        <v>20</v>
      </c>
      <c r="N3419">
        <v>224</v>
      </c>
      <c r="O3419">
        <v>544</v>
      </c>
      <c r="P3419">
        <v>2</v>
      </c>
      <c r="Q3419" t="s">
        <v>56</v>
      </c>
      <c r="R3419" s="5">
        <v>0</v>
      </c>
      <c r="S3419">
        <v>9</v>
      </c>
    </row>
    <row r="3420" spans="1:19" x14ac:dyDescent="0.25">
      <c r="A3420">
        <v>4057</v>
      </c>
      <c r="B3420" s="1">
        <v>44751.805439814816</v>
      </c>
      <c r="C3420" t="s">
        <v>6631</v>
      </c>
      <c r="D3420" t="s">
        <v>20</v>
      </c>
      <c r="E3420" s="4" t="b">
        <v>0</v>
      </c>
      <c r="F3420" t="b">
        <v>0</v>
      </c>
      <c r="G3420" t="s">
        <v>6632</v>
      </c>
      <c r="H3420" s="1">
        <v>40304.753136574072</v>
      </c>
      <c r="I3420">
        <v>0</v>
      </c>
      <c r="J3420">
        <v>0</v>
      </c>
      <c r="K3420">
        <v>1</v>
      </c>
      <c r="L3420">
        <v>0</v>
      </c>
      <c r="M3420">
        <v>153</v>
      </c>
      <c r="N3420">
        <v>142</v>
      </c>
      <c r="O3420">
        <v>6462</v>
      </c>
      <c r="P3420">
        <v>1</v>
      </c>
      <c r="Q3420" t="s">
        <v>162</v>
      </c>
      <c r="R3420" s="5">
        <v>0</v>
      </c>
      <c r="S3420">
        <v>9</v>
      </c>
    </row>
    <row r="3421" spans="1:19" x14ac:dyDescent="0.25">
      <c r="A3421">
        <v>3169</v>
      </c>
      <c r="B3421" s="1">
        <v>44751.672824074078</v>
      </c>
      <c r="C3421" t="s">
        <v>6633</v>
      </c>
      <c r="D3421" t="s">
        <v>46</v>
      </c>
      <c r="E3421" s="4" t="b">
        <v>0</v>
      </c>
      <c r="F3421" t="b">
        <v>1</v>
      </c>
      <c r="G3421" t="s">
        <v>6634</v>
      </c>
      <c r="H3421" s="1">
        <v>40345.808749999997</v>
      </c>
      <c r="I3421">
        <v>1</v>
      </c>
      <c r="J3421">
        <v>0</v>
      </c>
      <c r="K3421">
        <v>1</v>
      </c>
      <c r="L3421">
        <v>0</v>
      </c>
      <c r="M3421">
        <v>1084</v>
      </c>
      <c r="N3421">
        <v>540</v>
      </c>
      <c r="O3421">
        <v>39529</v>
      </c>
      <c r="P3421">
        <v>10</v>
      </c>
      <c r="Q3421" t="s">
        <v>6635</v>
      </c>
      <c r="R3421" s="5">
        <v>0</v>
      </c>
      <c r="S3421">
        <v>9</v>
      </c>
    </row>
    <row r="3422" spans="1:19" x14ac:dyDescent="0.25">
      <c r="A3422">
        <v>4537</v>
      </c>
      <c r="B3422" s="1">
        <v>44751.871215277781</v>
      </c>
      <c r="C3422" t="s">
        <v>6636</v>
      </c>
      <c r="D3422" t="s">
        <v>62</v>
      </c>
      <c r="E3422" s="4" t="b">
        <v>0</v>
      </c>
      <c r="F3422" t="b">
        <v>0</v>
      </c>
      <c r="G3422" t="s">
        <v>6637</v>
      </c>
      <c r="H3422" s="1">
        <v>43942.006076388891</v>
      </c>
      <c r="I3422">
        <v>0</v>
      </c>
      <c r="J3422">
        <v>0</v>
      </c>
      <c r="K3422">
        <v>1</v>
      </c>
      <c r="L3422">
        <v>0</v>
      </c>
      <c r="M3422">
        <v>2726</v>
      </c>
      <c r="N3422">
        <v>2369</v>
      </c>
      <c r="O3422">
        <v>48426</v>
      </c>
      <c r="P3422">
        <v>2</v>
      </c>
      <c r="Q3422" t="s">
        <v>6638</v>
      </c>
      <c r="R3422" s="5">
        <v>0</v>
      </c>
      <c r="S3422">
        <v>9</v>
      </c>
    </row>
    <row r="3423" spans="1:19" x14ac:dyDescent="0.25">
      <c r="A3423">
        <v>4741</v>
      </c>
      <c r="B3423" s="1">
        <v>44751.898888888885</v>
      </c>
      <c r="C3423" t="s">
        <v>6639</v>
      </c>
      <c r="D3423" t="s">
        <v>20</v>
      </c>
      <c r="E3423" s="4" t="b">
        <v>0</v>
      </c>
      <c r="F3423" t="b">
        <v>0</v>
      </c>
      <c r="G3423" t="s">
        <v>6640</v>
      </c>
      <c r="H3423" s="1">
        <v>42871.992986111109</v>
      </c>
      <c r="I3423">
        <v>0</v>
      </c>
      <c r="J3423">
        <v>1</v>
      </c>
      <c r="K3423">
        <v>0</v>
      </c>
      <c r="L3423">
        <v>0</v>
      </c>
      <c r="M3423">
        <v>15</v>
      </c>
      <c r="N3423">
        <v>81</v>
      </c>
      <c r="O3423">
        <v>1399</v>
      </c>
      <c r="P3423">
        <v>0</v>
      </c>
      <c r="Q3423" t="s">
        <v>56</v>
      </c>
      <c r="R3423" s="5">
        <v>0</v>
      </c>
      <c r="S3423">
        <v>9</v>
      </c>
    </row>
    <row r="3424" spans="1:19" x14ac:dyDescent="0.25">
      <c r="A3424">
        <v>4894</v>
      </c>
      <c r="B3424" s="1">
        <v>44751.91988425926</v>
      </c>
      <c r="C3424" t="s">
        <v>6641</v>
      </c>
      <c r="D3424" t="s">
        <v>62</v>
      </c>
      <c r="E3424" s="4" t="b">
        <v>0</v>
      </c>
      <c r="F3424" t="b">
        <v>0</v>
      </c>
      <c r="G3424" t="s">
        <v>6642</v>
      </c>
      <c r="H3424" s="1">
        <v>42764.747974537036</v>
      </c>
      <c r="I3424">
        <v>0</v>
      </c>
      <c r="J3424">
        <v>0</v>
      </c>
      <c r="K3424">
        <v>3</v>
      </c>
      <c r="L3424">
        <v>0</v>
      </c>
      <c r="M3424">
        <v>3123</v>
      </c>
      <c r="N3424">
        <v>2819</v>
      </c>
      <c r="O3424">
        <v>82451</v>
      </c>
      <c r="P3424">
        <v>18</v>
      </c>
      <c r="Q3424" t="s">
        <v>6643</v>
      </c>
      <c r="R3424" s="5">
        <v>0</v>
      </c>
      <c r="S3424">
        <v>9</v>
      </c>
    </row>
    <row r="3425" spans="1:19" x14ac:dyDescent="0.25">
      <c r="A3425">
        <v>3774</v>
      </c>
      <c r="B3425" s="1">
        <v>44751.763437499998</v>
      </c>
      <c r="C3425" t="s">
        <v>6644</v>
      </c>
      <c r="D3425" t="s">
        <v>20</v>
      </c>
      <c r="E3425" s="4" t="b">
        <v>0</v>
      </c>
      <c r="F3425" t="b">
        <v>0</v>
      </c>
      <c r="G3425" t="s">
        <v>3785</v>
      </c>
      <c r="H3425" s="1">
        <v>44642.827141203707</v>
      </c>
      <c r="I3425">
        <v>0</v>
      </c>
      <c r="J3425">
        <v>0</v>
      </c>
      <c r="K3425">
        <v>0</v>
      </c>
      <c r="L3425">
        <v>0</v>
      </c>
      <c r="M3425">
        <v>23</v>
      </c>
      <c r="N3425">
        <v>73</v>
      </c>
      <c r="O3425">
        <v>2966</v>
      </c>
      <c r="P3425">
        <v>0</v>
      </c>
      <c r="Q3425" t="s">
        <v>3786</v>
      </c>
      <c r="R3425" s="5">
        <v>0</v>
      </c>
      <c r="S3425">
        <v>9</v>
      </c>
    </row>
    <row r="3426" spans="1:19" x14ac:dyDescent="0.25">
      <c r="A3426">
        <v>4379</v>
      </c>
      <c r="B3426" s="1">
        <v>44751.848055555558</v>
      </c>
      <c r="C3426" t="s">
        <v>6645</v>
      </c>
      <c r="D3426" t="s">
        <v>46</v>
      </c>
      <c r="E3426" s="4" t="b">
        <v>0</v>
      </c>
      <c r="F3426" t="b">
        <v>0</v>
      </c>
      <c r="G3426" t="s">
        <v>6646</v>
      </c>
      <c r="H3426" s="1">
        <v>42722.441655092596</v>
      </c>
      <c r="I3426">
        <v>0</v>
      </c>
      <c r="J3426">
        <v>1</v>
      </c>
      <c r="K3426">
        <v>0</v>
      </c>
      <c r="L3426">
        <v>0</v>
      </c>
      <c r="M3426">
        <v>930</v>
      </c>
      <c r="N3426">
        <v>900</v>
      </c>
      <c r="O3426">
        <v>31168</v>
      </c>
      <c r="P3426">
        <v>1</v>
      </c>
      <c r="Q3426" t="s">
        <v>2104</v>
      </c>
      <c r="R3426" s="5">
        <v>0</v>
      </c>
      <c r="S3426">
        <v>9</v>
      </c>
    </row>
    <row r="3427" spans="1:19" x14ac:dyDescent="0.25">
      <c r="A3427">
        <v>5487</v>
      </c>
      <c r="B3427" s="1">
        <v>44751.997835648152</v>
      </c>
      <c r="C3427" t="s">
        <v>6647</v>
      </c>
      <c r="D3427" t="s">
        <v>46</v>
      </c>
      <c r="E3427" s="4" t="b">
        <v>0</v>
      </c>
      <c r="F3427" t="b">
        <v>0</v>
      </c>
      <c r="G3427" t="s">
        <v>6648</v>
      </c>
      <c r="H3427" s="1">
        <v>40443.617245370369</v>
      </c>
      <c r="I3427">
        <v>0</v>
      </c>
      <c r="J3427">
        <v>0</v>
      </c>
      <c r="K3427">
        <v>0</v>
      </c>
      <c r="L3427">
        <v>0</v>
      </c>
      <c r="M3427">
        <v>10757</v>
      </c>
      <c r="N3427">
        <v>1336</v>
      </c>
      <c r="O3427">
        <v>141547</v>
      </c>
      <c r="P3427">
        <v>20</v>
      </c>
      <c r="Q3427" t="s">
        <v>1244</v>
      </c>
      <c r="R3427" s="5">
        <v>0</v>
      </c>
      <c r="S3427">
        <v>9</v>
      </c>
    </row>
    <row r="3428" spans="1:19" x14ac:dyDescent="0.25">
      <c r="A3428">
        <v>3722</v>
      </c>
      <c r="B3428" s="1">
        <v>44751.754675925928</v>
      </c>
      <c r="C3428" t="s">
        <v>6649</v>
      </c>
      <c r="D3428" t="s">
        <v>20</v>
      </c>
      <c r="E3428" s="4" t="b">
        <v>0</v>
      </c>
      <c r="F3428" t="b">
        <v>0</v>
      </c>
      <c r="G3428" t="s">
        <v>6650</v>
      </c>
      <c r="H3428" s="1">
        <v>44599.547766203701</v>
      </c>
      <c r="I3428">
        <v>0</v>
      </c>
      <c r="J3428">
        <v>0</v>
      </c>
      <c r="K3428">
        <v>3</v>
      </c>
      <c r="L3428">
        <v>0</v>
      </c>
      <c r="M3428">
        <v>330</v>
      </c>
      <c r="N3428">
        <v>971</v>
      </c>
      <c r="O3428">
        <v>4264</v>
      </c>
      <c r="P3428">
        <v>1</v>
      </c>
      <c r="Q3428" t="s">
        <v>132</v>
      </c>
      <c r="R3428" s="5">
        <v>0</v>
      </c>
      <c r="S3428">
        <v>9</v>
      </c>
    </row>
    <row r="3429" spans="1:19" x14ac:dyDescent="0.25">
      <c r="A3429">
        <v>3867</v>
      </c>
      <c r="B3429" s="1">
        <v>44751.779548611114</v>
      </c>
      <c r="C3429" t="s">
        <v>6651</v>
      </c>
      <c r="D3429" t="s">
        <v>62</v>
      </c>
      <c r="E3429" s="4" t="b">
        <v>0</v>
      </c>
      <c r="F3429" t="b">
        <v>0</v>
      </c>
      <c r="G3429" t="s">
        <v>6652</v>
      </c>
      <c r="H3429" s="1">
        <v>43816.007754629631</v>
      </c>
      <c r="I3429">
        <v>0</v>
      </c>
      <c r="J3429">
        <v>1</v>
      </c>
      <c r="K3429">
        <v>2</v>
      </c>
      <c r="L3429">
        <v>0</v>
      </c>
      <c r="M3429">
        <v>1344</v>
      </c>
      <c r="N3429">
        <v>2412</v>
      </c>
      <c r="O3429">
        <v>19143</v>
      </c>
      <c r="P3429">
        <v>1</v>
      </c>
      <c r="Q3429" t="s">
        <v>171</v>
      </c>
      <c r="R3429" s="5">
        <v>0</v>
      </c>
      <c r="S3429">
        <v>9</v>
      </c>
    </row>
    <row r="3430" spans="1:19" x14ac:dyDescent="0.25">
      <c r="A3430">
        <v>2965</v>
      </c>
      <c r="B3430" s="1">
        <v>44751.643043981479</v>
      </c>
      <c r="C3430" t="s">
        <v>6653</v>
      </c>
      <c r="D3430" t="s">
        <v>259</v>
      </c>
      <c r="E3430" s="4" t="b">
        <v>0</v>
      </c>
      <c r="F3430" t="b">
        <v>0</v>
      </c>
      <c r="G3430" t="s">
        <v>6654</v>
      </c>
      <c r="H3430" s="1">
        <v>41120.940810185188</v>
      </c>
      <c r="I3430">
        <v>0</v>
      </c>
      <c r="J3430">
        <v>0</v>
      </c>
      <c r="K3430">
        <v>3</v>
      </c>
      <c r="L3430">
        <v>0</v>
      </c>
      <c r="M3430">
        <v>734</v>
      </c>
      <c r="N3430">
        <v>1083</v>
      </c>
      <c r="O3430">
        <v>4625</v>
      </c>
      <c r="P3430">
        <v>0</v>
      </c>
      <c r="Q3430" t="s">
        <v>171</v>
      </c>
      <c r="R3430" s="5">
        <v>0</v>
      </c>
      <c r="S3430">
        <v>9</v>
      </c>
    </row>
    <row r="3431" spans="1:19" x14ac:dyDescent="0.25">
      <c r="A3431">
        <v>4529</v>
      </c>
      <c r="B3431" s="1">
        <v>44751.869340277779</v>
      </c>
      <c r="C3431" t="s">
        <v>6655</v>
      </c>
      <c r="D3431" t="s">
        <v>20</v>
      </c>
      <c r="E3431" s="4" t="b">
        <v>0</v>
      </c>
      <c r="F3431" t="b">
        <v>0</v>
      </c>
      <c r="G3431" t="s">
        <v>56</v>
      </c>
      <c r="H3431" s="1">
        <v>40065.111527777779</v>
      </c>
      <c r="I3431">
        <v>0</v>
      </c>
      <c r="J3431">
        <v>0</v>
      </c>
      <c r="K3431">
        <v>0</v>
      </c>
      <c r="L3431">
        <v>0</v>
      </c>
      <c r="M3431">
        <v>3424</v>
      </c>
      <c r="N3431">
        <v>4125</v>
      </c>
      <c r="O3431">
        <v>108254</v>
      </c>
      <c r="P3431">
        <v>40</v>
      </c>
      <c r="Q3431" t="s">
        <v>56</v>
      </c>
      <c r="R3431" s="5">
        <v>0</v>
      </c>
      <c r="S3431">
        <v>9</v>
      </c>
    </row>
    <row r="3432" spans="1:19" x14ac:dyDescent="0.25">
      <c r="A3432">
        <v>3460</v>
      </c>
      <c r="B3432" s="1">
        <v>44751.713530092595</v>
      </c>
      <c r="C3432" t="s">
        <v>6656</v>
      </c>
      <c r="D3432" t="s">
        <v>259</v>
      </c>
      <c r="E3432" s="4" t="b">
        <v>0</v>
      </c>
      <c r="F3432" t="b">
        <v>0</v>
      </c>
      <c r="G3432" t="s">
        <v>56</v>
      </c>
      <c r="H3432" s="1">
        <v>40237.712453703702</v>
      </c>
      <c r="I3432">
        <v>0</v>
      </c>
      <c r="J3432">
        <v>0</v>
      </c>
      <c r="K3432">
        <v>0</v>
      </c>
      <c r="L3432">
        <v>0</v>
      </c>
      <c r="M3432">
        <v>20</v>
      </c>
      <c r="N3432">
        <v>738</v>
      </c>
      <c r="O3432">
        <v>118</v>
      </c>
      <c r="P3432">
        <v>0</v>
      </c>
      <c r="Q3432" t="s">
        <v>6657</v>
      </c>
      <c r="R3432" s="5">
        <v>0</v>
      </c>
      <c r="S3432">
        <v>9</v>
      </c>
    </row>
    <row r="3433" spans="1:19" x14ac:dyDescent="0.25">
      <c r="A3433">
        <v>5592</v>
      </c>
      <c r="B3433" s="1">
        <v>44755.74560185185</v>
      </c>
      <c r="C3433" t="s">
        <v>6658</v>
      </c>
      <c r="D3433" t="s">
        <v>20</v>
      </c>
      <c r="E3433" s="4" t="b">
        <v>0</v>
      </c>
      <c r="F3433" t="b">
        <v>0</v>
      </c>
      <c r="G3433" t="s">
        <v>6162</v>
      </c>
      <c r="H3433" s="1">
        <v>44743.168900462966</v>
      </c>
      <c r="I3433">
        <v>0</v>
      </c>
      <c r="J3433">
        <v>0</v>
      </c>
      <c r="K3433">
        <v>0</v>
      </c>
      <c r="L3433">
        <v>0</v>
      </c>
      <c r="M3433">
        <v>60</v>
      </c>
      <c r="N3433">
        <v>208</v>
      </c>
      <c r="O3433">
        <v>2354</v>
      </c>
      <c r="P3433">
        <v>0</v>
      </c>
      <c r="Q3433" t="s">
        <v>56</v>
      </c>
      <c r="R3433" s="5">
        <v>0</v>
      </c>
      <c r="S3433">
        <v>9</v>
      </c>
    </row>
    <row r="3434" spans="1:19" x14ac:dyDescent="0.25">
      <c r="A3434">
        <v>4242</v>
      </c>
      <c r="B3434" s="1">
        <v>44751.829340277778</v>
      </c>
      <c r="C3434" t="s">
        <v>6659</v>
      </c>
      <c r="D3434" t="s">
        <v>259</v>
      </c>
      <c r="E3434" s="4" t="b">
        <v>0</v>
      </c>
      <c r="F3434" t="b">
        <v>0</v>
      </c>
      <c r="G3434" t="s">
        <v>6660</v>
      </c>
      <c r="H3434" s="1">
        <v>44614.573854166665</v>
      </c>
      <c r="I3434">
        <v>0</v>
      </c>
      <c r="J3434">
        <v>0</v>
      </c>
      <c r="K3434">
        <v>2</v>
      </c>
      <c r="L3434">
        <v>0</v>
      </c>
      <c r="M3434">
        <v>39</v>
      </c>
      <c r="N3434">
        <v>248</v>
      </c>
      <c r="O3434">
        <v>3540</v>
      </c>
      <c r="P3434">
        <v>1</v>
      </c>
      <c r="Q3434" t="s">
        <v>56</v>
      </c>
      <c r="R3434" s="5">
        <v>0</v>
      </c>
      <c r="S3434">
        <v>9</v>
      </c>
    </row>
    <row r="3435" spans="1:19" x14ac:dyDescent="0.25">
      <c r="A3435">
        <v>4700</v>
      </c>
      <c r="B3435" s="1">
        <v>44751.893541666665</v>
      </c>
      <c r="C3435" t="s">
        <v>6661</v>
      </c>
      <c r="D3435" t="s">
        <v>20</v>
      </c>
      <c r="E3435" s="4" t="b">
        <v>0</v>
      </c>
      <c r="F3435" t="b">
        <v>0</v>
      </c>
      <c r="G3435" t="s">
        <v>6662</v>
      </c>
      <c r="H3435" s="1">
        <v>39886.212430555555</v>
      </c>
      <c r="I3435">
        <v>0</v>
      </c>
      <c r="J3435">
        <v>0</v>
      </c>
      <c r="K3435">
        <v>0</v>
      </c>
      <c r="L3435">
        <v>0</v>
      </c>
      <c r="M3435">
        <v>205</v>
      </c>
      <c r="N3435">
        <v>236</v>
      </c>
      <c r="O3435">
        <v>6104</v>
      </c>
      <c r="P3435">
        <v>1</v>
      </c>
      <c r="Q3435" t="s">
        <v>56</v>
      </c>
      <c r="R3435" s="5">
        <v>0</v>
      </c>
      <c r="S3435">
        <v>9</v>
      </c>
    </row>
    <row r="3436" spans="1:19" x14ac:dyDescent="0.25">
      <c r="A3436">
        <v>2669</v>
      </c>
      <c r="B3436" s="1">
        <v>44751.592881944445</v>
      </c>
      <c r="C3436" t="s">
        <v>6663</v>
      </c>
      <c r="D3436" t="s">
        <v>20</v>
      </c>
      <c r="E3436" s="4" t="b">
        <v>1</v>
      </c>
      <c r="F3436" t="b">
        <v>1</v>
      </c>
      <c r="G3436" t="s">
        <v>638</v>
      </c>
      <c r="H3436" s="1">
        <v>41499.261516203704</v>
      </c>
      <c r="I3436">
        <v>0</v>
      </c>
      <c r="J3436">
        <v>0</v>
      </c>
      <c r="K3436">
        <v>0</v>
      </c>
      <c r="L3436">
        <v>0</v>
      </c>
      <c r="M3436">
        <v>6389</v>
      </c>
      <c r="N3436">
        <v>1346</v>
      </c>
      <c r="O3436">
        <v>23156</v>
      </c>
      <c r="P3436">
        <v>122</v>
      </c>
      <c r="Q3436" t="s">
        <v>480</v>
      </c>
      <c r="R3436" s="5">
        <v>0</v>
      </c>
      <c r="S3436">
        <v>9</v>
      </c>
    </row>
    <row r="3437" spans="1:19" x14ac:dyDescent="0.25">
      <c r="A3437">
        <v>3106</v>
      </c>
      <c r="B3437" s="1">
        <v>44751.664351851854</v>
      </c>
      <c r="C3437" t="s">
        <v>6664</v>
      </c>
      <c r="D3437" t="s">
        <v>46</v>
      </c>
      <c r="E3437" s="4" t="b">
        <v>0</v>
      </c>
      <c r="F3437" t="b">
        <v>0</v>
      </c>
      <c r="G3437" t="s">
        <v>56</v>
      </c>
      <c r="H3437" s="1">
        <v>44693.877268518518</v>
      </c>
      <c r="I3437">
        <v>0</v>
      </c>
      <c r="J3437">
        <v>0</v>
      </c>
      <c r="K3437">
        <v>1</v>
      </c>
      <c r="L3437">
        <v>0</v>
      </c>
      <c r="M3437">
        <v>23</v>
      </c>
      <c r="N3437">
        <v>203</v>
      </c>
      <c r="O3437">
        <v>209</v>
      </c>
      <c r="P3437">
        <v>0</v>
      </c>
      <c r="Q3437" t="s">
        <v>6665</v>
      </c>
      <c r="R3437" s="5">
        <v>0</v>
      </c>
      <c r="S3437">
        <v>9</v>
      </c>
    </row>
    <row r="3438" spans="1:19" x14ac:dyDescent="0.25">
      <c r="A3438">
        <v>2865</v>
      </c>
      <c r="B3438" s="1">
        <v>44751.628263888888</v>
      </c>
      <c r="C3438" t="s">
        <v>6666</v>
      </c>
      <c r="D3438" t="s">
        <v>259</v>
      </c>
      <c r="E3438" s="4" t="b">
        <v>0</v>
      </c>
      <c r="F3438" t="b">
        <v>0</v>
      </c>
      <c r="G3438" t="s">
        <v>56</v>
      </c>
      <c r="H3438" s="1">
        <v>43939.363425925927</v>
      </c>
      <c r="I3438">
        <v>0</v>
      </c>
      <c r="J3438">
        <v>1</v>
      </c>
      <c r="K3438">
        <v>0</v>
      </c>
      <c r="L3438">
        <v>0</v>
      </c>
      <c r="M3438">
        <v>9</v>
      </c>
      <c r="N3438">
        <v>62</v>
      </c>
      <c r="O3438">
        <v>600</v>
      </c>
      <c r="P3438">
        <v>1</v>
      </c>
      <c r="Q3438" t="s">
        <v>56</v>
      </c>
      <c r="R3438" s="5">
        <v>0</v>
      </c>
      <c r="S3438">
        <v>9</v>
      </c>
    </row>
    <row r="3439" spans="1:19" x14ac:dyDescent="0.25">
      <c r="A3439">
        <v>3597</v>
      </c>
      <c r="B3439" s="1">
        <v>44751.733796296299</v>
      </c>
      <c r="C3439" t="s">
        <v>6667</v>
      </c>
      <c r="D3439" t="s">
        <v>62</v>
      </c>
      <c r="E3439" s="4" t="b">
        <v>0</v>
      </c>
      <c r="F3439" t="b">
        <v>0</v>
      </c>
      <c r="G3439" t="s">
        <v>6668</v>
      </c>
      <c r="H3439" s="1">
        <v>39915.919849537036</v>
      </c>
      <c r="I3439">
        <v>0</v>
      </c>
      <c r="J3439">
        <v>1</v>
      </c>
      <c r="K3439">
        <v>1</v>
      </c>
      <c r="L3439">
        <v>0</v>
      </c>
      <c r="M3439">
        <v>147</v>
      </c>
      <c r="N3439">
        <v>571</v>
      </c>
      <c r="O3439">
        <v>11616</v>
      </c>
      <c r="P3439">
        <v>6</v>
      </c>
      <c r="Q3439" t="s">
        <v>286</v>
      </c>
      <c r="R3439" s="5">
        <v>0</v>
      </c>
      <c r="S3439">
        <v>9</v>
      </c>
    </row>
    <row r="3440" spans="1:19" x14ac:dyDescent="0.25">
      <c r="A3440">
        <v>5339</v>
      </c>
      <c r="B3440" s="1">
        <v>44751.978541666664</v>
      </c>
      <c r="C3440" t="s">
        <v>6669</v>
      </c>
      <c r="D3440" t="s">
        <v>20</v>
      </c>
      <c r="E3440" s="4" t="b">
        <v>0</v>
      </c>
      <c r="F3440" t="b">
        <v>0</v>
      </c>
      <c r="G3440" t="s">
        <v>6019</v>
      </c>
      <c r="H3440" s="1">
        <v>44208.000069444446</v>
      </c>
      <c r="I3440">
        <v>0</v>
      </c>
      <c r="J3440">
        <v>0</v>
      </c>
      <c r="K3440">
        <v>1</v>
      </c>
      <c r="L3440">
        <v>0</v>
      </c>
      <c r="M3440">
        <v>53</v>
      </c>
      <c r="N3440">
        <v>93</v>
      </c>
      <c r="O3440">
        <v>886</v>
      </c>
      <c r="P3440">
        <v>0</v>
      </c>
      <c r="Q3440" t="s">
        <v>56</v>
      </c>
      <c r="R3440" s="5">
        <v>0</v>
      </c>
      <c r="S3440">
        <v>9</v>
      </c>
    </row>
    <row r="3441" spans="1:19" x14ac:dyDescent="0.25">
      <c r="A3441">
        <v>4420</v>
      </c>
      <c r="B3441" s="1">
        <v>44751.853946759256</v>
      </c>
      <c r="C3441" t="s">
        <v>6670</v>
      </c>
      <c r="D3441" t="s">
        <v>20</v>
      </c>
      <c r="E3441" s="4" t="b">
        <v>0</v>
      </c>
      <c r="F3441" t="b">
        <v>0</v>
      </c>
      <c r="G3441" t="s">
        <v>56</v>
      </c>
      <c r="H3441" s="1">
        <v>41551.754560185182</v>
      </c>
      <c r="I3441">
        <v>1</v>
      </c>
      <c r="J3441">
        <v>1</v>
      </c>
      <c r="K3441">
        <v>13</v>
      </c>
      <c r="L3441">
        <v>0</v>
      </c>
      <c r="M3441">
        <v>52</v>
      </c>
      <c r="N3441">
        <v>579</v>
      </c>
      <c r="O3441">
        <v>528</v>
      </c>
      <c r="P3441">
        <v>0</v>
      </c>
      <c r="Q3441" t="s">
        <v>56</v>
      </c>
      <c r="R3441" s="5">
        <v>0</v>
      </c>
      <c r="S3441">
        <v>9</v>
      </c>
    </row>
    <row r="3442" spans="1:19" x14ac:dyDescent="0.25">
      <c r="A3442">
        <v>4919</v>
      </c>
      <c r="B3442" s="1">
        <v>44751.921909722223</v>
      </c>
      <c r="C3442" t="s">
        <v>6671</v>
      </c>
      <c r="D3442" t="s">
        <v>46</v>
      </c>
      <c r="E3442" s="4" t="b">
        <v>0</v>
      </c>
      <c r="F3442" t="b">
        <v>0</v>
      </c>
      <c r="G3442" t="s">
        <v>6672</v>
      </c>
      <c r="H3442" s="1">
        <v>43238.857256944444</v>
      </c>
      <c r="I3442">
        <v>0</v>
      </c>
      <c r="J3442">
        <v>1</v>
      </c>
      <c r="K3442">
        <v>5</v>
      </c>
      <c r="L3442">
        <v>0</v>
      </c>
      <c r="M3442">
        <v>878</v>
      </c>
      <c r="N3442">
        <v>2529</v>
      </c>
      <c r="O3442">
        <v>31612</v>
      </c>
      <c r="P3442">
        <v>2</v>
      </c>
      <c r="Q3442" t="s">
        <v>266</v>
      </c>
      <c r="R3442" s="5">
        <v>0</v>
      </c>
      <c r="S3442">
        <v>9</v>
      </c>
    </row>
    <row r="3443" spans="1:19" x14ac:dyDescent="0.25">
      <c r="A3443">
        <v>4299</v>
      </c>
      <c r="B3443" s="1">
        <v>44751.836226851854</v>
      </c>
      <c r="C3443" t="s">
        <v>6673</v>
      </c>
      <c r="D3443" t="s">
        <v>46</v>
      </c>
      <c r="E3443" s="4" t="b">
        <v>0</v>
      </c>
      <c r="F3443" t="b">
        <v>1</v>
      </c>
      <c r="G3443" t="s">
        <v>4270</v>
      </c>
      <c r="H3443" s="1">
        <v>39462.700300925928</v>
      </c>
      <c r="I3443">
        <v>0</v>
      </c>
      <c r="J3443">
        <v>1</v>
      </c>
      <c r="K3443">
        <v>5</v>
      </c>
      <c r="L3443">
        <v>0</v>
      </c>
      <c r="M3443">
        <v>9305</v>
      </c>
      <c r="N3443">
        <v>1492</v>
      </c>
      <c r="O3443">
        <v>121878</v>
      </c>
      <c r="P3443">
        <v>191</v>
      </c>
      <c r="Q3443" t="s">
        <v>1883</v>
      </c>
      <c r="R3443" s="5">
        <v>0</v>
      </c>
      <c r="S3443">
        <v>9</v>
      </c>
    </row>
    <row r="3444" spans="1:19" x14ac:dyDescent="0.25">
      <c r="A3444">
        <v>3622</v>
      </c>
      <c r="B3444" s="1">
        <v>44751.73847222222</v>
      </c>
      <c r="C3444" t="s">
        <v>6674</v>
      </c>
      <c r="D3444" t="s">
        <v>20</v>
      </c>
      <c r="E3444" s="4" t="b">
        <v>0</v>
      </c>
      <c r="F3444" t="b">
        <v>0</v>
      </c>
      <c r="G3444" t="s">
        <v>6675</v>
      </c>
      <c r="H3444" s="1">
        <v>41902.828923611109</v>
      </c>
      <c r="I3444">
        <v>0</v>
      </c>
      <c r="J3444">
        <v>1</v>
      </c>
      <c r="K3444">
        <v>2</v>
      </c>
      <c r="L3444">
        <v>0</v>
      </c>
      <c r="M3444">
        <v>1000</v>
      </c>
      <c r="N3444">
        <v>1026</v>
      </c>
      <c r="O3444">
        <v>14869</v>
      </c>
      <c r="P3444">
        <v>4</v>
      </c>
      <c r="Q3444" t="s">
        <v>84</v>
      </c>
      <c r="R3444" s="5">
        <v>0</v>
      </c>
      <c r="S3444">
        <v>9</v>
      </c>
    </row>
    <row r="3445" spans="1:19" x14ac:dyDescent="0.25">
      <c r="A3445">
        <v>4784</v>
      </c>
      <c r="B3445" s="1">
        <v>44751.904513888891</v>
      </c>
      <c r="C3445" t="s">
        <v>6676</v>
      </c>
      <c r="D3445" t="s">
        <v>46</v>
      </c>
      <c r="E3445" s="4" t="b">
        <v>0</v>
      </c>
      <c r="F3445" t="b">
        <v>0</v>
      </c>
      <c r="G3445" t="s">
        <v>6677</v>
      </c>
      <c r="H3445" s="1">
        <v>41684.983587962961</v>
      </c>
      <c r="I3445">
        <v>0</v>
      </c>
      <c r="J3445">
        <v>0</v>
      </c>
      <c r="K3445">
        <v>0</v>
      </c>
      <c r="L3445">
        <v>0</v>
      </c>
      <c r="M3445">
        <v>91</v>
      </c>
      <c r="N3445">
        <v>174</v>
      </c>
      <c r="O3445">
        <v>6464</v>
      </c>
      <c r="P3445">
        <v>2</v>
      </c>
      <c r="Q3445" t="s">
        <v>6678</v>
      </c>
      <c r="R3445" s="5">
        <v>0</v>
      </c>
      <c r="S3445">
        <v>9</v>
      </c>
    </row>
    <row r="3446" spans="1:19" x14ac:dyDescent="0.25">
      <c r="A3446">
        <v>5153</v>
      </c>
      <c r="B3446" s="1">
        <v>44751.955752314818</v>
      </c>
      <c r="C3446" t="s">
        <v>6679</v>
      </c>
      <c r="D3446" t="s">
        <v>259</v>
      </c>
      <c r="E3446" s="4" t="b">
        <v>0</v>
      </c>
      <c r="F3446" t="b">
        <v>1</v>
      </c>
      <c r="G3446" t="s">
        <v>6680</v>
      </c>
      <c r="H3446" s="1">
        <v>40211.320138888892</v>
      </c>
      <c r="I3446">
        <v>0</v>
      </c>
      <c r="J3446">
        <v>0</v>
      </c>
      <c r="K3446">
        <v>0</v>
      </c>
      <c r="L3446">
        <v>0</v>
      </c>
      <c r="M3446">
        <v>736</v>
      </c>
      <c r="N3446">
        <v>758</v>
      </c>
      <c r="O3446">
        <v>8388</v>
      </c>
      <c r="P3446">
        <v>12</v>
      </c>
      <c r="Q3446" t="s">
        <v>6681</v>
      </c>
      <c r="R3446" s="5">
        <v>0</v>
      </c>
      <c r="S3446">
        <v>9</v>
      </c>
    </row>
    <row r="3447" spans="1:19" x14ac:dyDescent="0.25">
      <c r="A3447">
        <v>3513</v>
      </c>
      <c r="B3447" s="1">
        <v>44751.720706018517</v>
      </c>
      <c r="C3447" t="s">
        <v>6682</v>
      </c>
      <c r="D3447" t="s">
        <v>46</v>
      </c>
      <c r="E3447" s="4" t="b">
        <v>0</v>
      </c>
      <c r="F3447" t="b">
        <v>0</v>
      </c>
      <c r="G3447" t="s">
        <v>56</v>
      </c>
      <c r="H3447" s="1">
        <v>44572.805844907409</v>
      </c>
      <c r="I3447">
        <v>0</v>
      </c>
      <c r="J3447">
        <v>2</v>
      </c>
      <c r="K3447">
        <v>4</v>
      </c>
      <c r="L3447">
        <v>0</v>
      </c>
      <c r="M3447">
        <v>0</v>
      </c>
      <c r="N3447">
        <v>3</v>
      </c>
      <c r="O3447">
        <v>37</v>
      </c>
      <c r="P3447">
        <v>0</v>
      </c>
      <c r="Q3447" t="s">
        <v>56</v>
      </c>
      <c r="R3447" s="5">
        <v>0</v>
      </c>
      <c r="S3447">
        <v>9</v>
      </c>
    </row>
    <row r="3448" spans="1:19" x14ac:dyDescent="0.25">
      <c r="A3448">
        <v>4858</v>
      </c>
      <c r="B3448" s="1">
        <v>44751.915486111109</v>
      </c>
      <c r="C3448" t="s">
        <v>6683</v>
      </c>
      <c r="D3448" t="s">
        <v>20</v>
      </c>
      <c r="E3448" s="4" t="b">
        <v>0</v>
      </c>
      <c r="F3448" t="b">
        <v>1</v>
      </c>
      <c r="G3448" t="s">
        <v>6684</v>
      </c>
      <c r="H3448" s="1">
        <v>40091.391365740739</v>
      </c>
      <c r="I3448">
        <v>0</v>
      </c>
      <c r="J3448">
        <v>0</v>
      </c>
      <c r="K3448">
        <v>1</v>
      </c>
      <c r="L3448">
        <v>0</v>
      </c>
      <c r="M3448">
        <v>31556</v>
      </c>
      <c r="N3448">
        <v>29588</v>
      </c>
      <c r="O3448">
        <v>55592</v>
      </c>
      <c r="P3448">
        <v>715</v>
      </c>
      <c r="Q3448" t="s">
        <v>6685</v>
      </c>
      <c r="R3448" s="5">
        <v>0</v>
      </c>
      <c r="S3448">
        <v>9</v>
      </c>
    </row>
    <row r="3449" spans="1:19" x14ac:dyDescent="0.25">
      <c r="A3449">
        <v>2593</v>
      </c>
      <c r="B3449" s="1">
        <v>44751.582418981481</v>
      </c>
      <c r="C3449" t="s">
        <v>6686</v>
      </c>
      <c r="D3449" t="s">
        <v>20</v>
      </c>
      <c r="E3449" s="4" t="b">
        <v>0</v>
      </c>
      <c r="F3449" t="b">
        <v>0</v>
      </c>
      <c r="G3449" t="s">
        <v>3948</v>
      </c>
      <c r="H3449" s="1">
        <v>44321.010821759257</v>
      </c>
      <c r="I3449">
        <v>0</v>
      </c>
      <c r="J3449">
        <v>0</v>
      </c>
      <c r="K3449">
        <v>0</v>
      </c>
      <c r="L3449">
        <v>0</v>
      </c>
      <c r="M3449">
        <v>30</v>
      </c>
      <c r="N3449">
        <v>292</v>
      </c>
      <c r="O3449">
        <v>4406</v>
      </c>
      <c r="P3449">
        <v>0</v>
      </c>
      <c r="Q3449" t="s">
        <v>113</v>
      </c>
      <c r="R3449" s="5">
        <v>0</v>
      </c>
      <c r="S3449">
        <v>9</v>
      </c>
    </row>
    <row r="3450" spans="1:19" x14ac:dyDescent="0.25">
      <c r="A3450">
        <v>5222</v>
      </c>
      <c r="B3450" s="1">
        <v>44751.964756944442</v>
      </c>
      <c r="C3450" t="s">
        <v>6687</v>
      </c>
      <c r="D3450" t="s">
        <v>46</v>
      </c>
      <c r="E3450" s="4" t="b">
        <v>0</v>
      </c>
      <c r="F3450" t="b">
        <v>0</v>
      </c>
      <c r="G3450" t="s">
        <v>6688</v>
      </c>
      <c r="H3450" s="1">
        <v>43907.88789351852</v>
      </c>
      <c r="I3450">
        <v>2</v>
      </c>
      <c r="J3450">
        <v>6</v>
      </c>
      <c r="K3450">
        <v>18</v>
      </c>
      <c r="L3450">
        <v>4</v>
      </c>
      <c r="M3450">
        <v>2471</v>
      </c>
      <c r="N3450">
        <v>862</v>
      </c>
      <c r="O3450">
        <v>28501</v>
      </c>
      <c r="P3450">
        <v>6</v>
      </c>
      <c r="Q3450" t="s">
        <v>1244</v>
      </c>
      <c r="R3450" s="5">
        <v>0</v>
      </c>
      <c r="S3450">
        <v>9</v>
      </c>
    </row>
    <row r="3451" spans="1:19" x14ac:dyDescent="0.25">
      <c r="A3451">
        <v>2668</v>
      </c>
      <c r="B3451" s="1">
        <v>44751.592835648145</v>
      </c>
      <c r="C3451" t="s">
        <v>6689</v>
      </c>
      <c r="D3451" t="s">
        <v>20</v>
      </c>
      <c r="E3451" s="4" t="b">
        <v>0</v>
      </c>
      <c r="F3451" t="b">
        <v>0</v>
      </c>
      <c r="G3451" t="s">
        <v>6530</v>
      </c>
      <c r="H3451" s="1">
        <v>41339.749895833331</v>
      </c>
      <c r="I3451">
        <v>0</v>
      </c>
      <c r="J3451">
        <v>0</v>
      </c>
      <c r="K3451">
        <v>0</v>
      </c>
      <c r="L3451">
        <v>0</v>
      </c>
      <c r="M3451">
        <v>1635</v>
      </c>
      <c r="N3451">
        <v>4997</v>
      </c>
      <c r="O3451">
        <v>36338</v>
      </c>
      <c r="P3451">
        <v>0</v>
      </c>
      <c r="Q3451" t="s">
        <v>6531</v>
      </c>
      <c r="R3451" s="5">
        <v>0</v>
      </c>
      <c r="S3451">
        <v>9</v>
      </c>
    </row>
    <row r="3452" spans="1:19" x14ac:dyDescent="0.25">
      <c r="A3452">
        <v>3659</v>
      </c>
      <c r="B3452" s="1">
        <v>44751.746446759258</v>
      </c>
      <c r="C3452" t="s">
        <v>6690</v>
      </c>
      <c r="D3452" t="s">
        <v>62</v>
      </c>
      <c r="E3452" s="4" t="b">
        <v>0</v>
      </c>
      <c r="F3452" t="b">
        <v>0</v>
      </c>
      <c r="G3452" t="s">
        <v>6691</v>
      </c>
      <c r="H3452" s="1">
        <v>44683.19636574074</v>
      </c>
      <c r="I3452">
        <v>1</v>
      </c>
      <c r="J3452">
        <v>1</v>
      </c>
      <c r="K3452">
        <v>2</v>
      </c>
      <c r="L3452">
        <v>0</v>
      </c>
      <c r="M3452">
        <v>99</v>
      </c>
      <c r="N3452">
        <v>148</v>
      </c>
      <c r="O3452">
        <v>1645</v>
      </c>
      <c r="P3452">
        <v>1</v>
      </c>
      <c r="Q3452" t="s">
        <v>56</v>
      </c>
      <c r="R3452" s="5">
        <v>0</v>
      </c>
      <c r="S3452">
        <v>9</v>
      </c>
    </row>
    <row r="3453" spans="1:19" x14ac:dyDescent="0.25">
      <c r="A3453">
        <v>5615</v>
      </c>
      <c r="B3453" s="1">
        <v>44755.843368055554</v>
      </c>
      <c r="C3453" t="s">
        <v>6692</v>
      </c>
      <c r="D3453" t="s">
        <v>46</v>
      </c>
      <c r="E3453" s="4" t="b">
        <v>0</v>
      </c>
      <c r="F3453" t="b">
        <v>0</v>
      </c>
      <c r="G3453" t="s">
        <v>56</v>
      </c>
      <c r="H3453" s="1">
        <v>44570.491944444446</v>
      </c>
      <c r="I3453">
        <v>0</v>
      </c>
      <c r="J3453">
        <v>0</v>
      </c>
      <c r="K3453">
        <v>0</v>
      </c>
      <c r="L3453">
        <v>0</v>
      </c>
      <c r="M3453">
        <v>6</v>
      </c>
      <c r="N3453">
        <v>19</v>
      </c>
      <c r="O3453">
        <v>439</v>
      </c>
      <c r="P3453">
        <v>0</v>
      </c>
      <c r="Q3453" t="s">
        <v>56</v>
      </c>
      <c r="R3453" s="5">
        <v>0</v>
      </c>
      <c r="S3453">
        <v>9</v>
      </c>
    </row>
    <row r="3454" spans="1:19" x14ac:dyDescent="0.25">
      <c r="A3454">
        <v>5348</v>
      </c>
      <c r="B3454" s="1">
        <v>44751.979930555557</v>
      </c>
      <c r="C3454" t="s">
        <v>6693</v>
      </c>
      <c r="D3454" t="s">
        <v>62</v>
      </c>
      <c r="E3454" s="4" t="b">
        <v>0</v>
      </c>
      <c r="F3454" t="b">
        <v>1</v>
      </c>
      <c r="G3454" t="s">
        <v>6158</v>
      </c>
      <c r="H3454" s="1">
        <v>40011.140185185184</v>
      </c>
      <c r="I3454">
        <v>0</v>
      </c>
      <c r="J3454">
        <v>1</v>
      </c>
      <c r="K3454">
        <v>0</v>
      </c>
      <c r="L3454">
        <v>0</v>
      </c>
      <c r="M3454">
        <v>146</v>
      </c>
      <c r="N3454">
        <v>209</v>
      </c>
      <c r="O3454">
        <v>2088</v>
      </c>
      <c r="P3454">
        <v>24</v>
      </c>
      <c r="Q3454" t="s">
        <v>56</v>
      </c>
      <c r="R3454" s="5">
        <v>0</v>
      </c>
      <c r="S3454">
        <v>9</v>
      </c>
    </row>
    <row r="3455" spans="1:19" x14ac:dyDescent="0.25">
      <c r="A3455">
        <v>3391</v>
      </c>
      <c r="B3455" s="1">
        <v>44751.705520833333</v>
      </c>
      <c r="C3455" t="s">
        <v>6694</v>
      </c>
      <c r="D3455" t="s">
        <v>46</v>
      </c>
      <c r="E3455" s="4" t="b">
        <v>0</v>
      </c>
      <c r="F3455" t="b">
        <v>0</v>
      </c>
      <c r="G3455" t="s">
        <v>6695</v>
      </c>
      <c r="H3455" s="1">
        <v>43902.074479166666</v>
      </c>
      <c r="I3455">
        <v>2</v>
      </c>
      <c r="J3455">
        <v>0</v>
      </c>
      <c r="K3455">
        <v>42</v>
      </c>
      <c r="L3455">
        <v>1</v>
      </c>
      <c r="M3455">
        <v>78</v>
      </c>
      <c r="N3455">
        <v>83</v>
      </c>
      <c r="O3455">
        <v>21009</v>
      </c>
      <c r="P3455">
        <v>5</v>
      </c>
      <c r="Q3455" t="s">
        <v>6696</v>
      </c>
      <c r="R3455" s="5">
        <v>0</v>
      </c>
      <c r="S3455">
        <v>9</v>
      </c>
    </row>
    <row r="3456" spans="1:19" x14ac:dyDescent="0.25">
      <c r="A3456">
        <v>3849</v>
      </c>
      <c r="B3456" s="1">
        <v>44751.77752314815</v>
      </c>
      <c r="C3456" t="s">
        <v>6697</v>
      </c>
      <c r="D3456" t="s">
        <v>46</v>
      </c>
      <c r="E3456" s="4" t="b">
        <v>0</v>
      </c>
      <c r="F3456" t="b">
        <v>0</v>
      </c>
      <c r="G3456" t="s">
        <v>6698</v>
      </c>
      <c r="H3456" s="1">
        <v>42704.271817129629</v>
      </c>
      <c r="I3456">
        <v>0</v>
      </c>
      <c r="J3456">
        <v>0</v>
      </c>
      <c r="K3456">
        <v>1</v>
      </c>
      <c r="L3456">
        <v>0</v>
      </c>
      <c r="M3456">
        <v>347</v>
      </c>
      <c r="N3456">
        <v>344</v>
      </c>
      <c r="O3456">
        <v>15816</v>
      </c>
      <c r="P3456">
        <v>0</v>
      </c>
      <c r="Q3456" t="s">
        <v>135</v>
      </c>
      <c r="R3456" s="5">
        <v>0</v>
      </c>
      <c r="S3456">
        <v>9</v>
      </c>
    </row>
    <row r="3457" spans="1:19" x14ac:dyDescent="0.25">
      <c r="A3457">
        <v>3912</v>
      </c>
      <c r="B3457" s="1">
        <v>44751.786921296298</v>
      </c>
      <c r="C3457" t="s">
        <v>6699</v>
      </c>
      <c r="D3457" t="s">
        <v>46</v>
      </c>
      <c r="E3457" s="4" t="b">
        <v>0</v>
      </c>
      <c r="F3457" t="b">
        <v>0</v>
      </c>
      <c r="G3457" t="s">
        <v>56</v>
      </c>
      <c r="H3457" s="1">
        <v>44263.160532407404</v>
      </c>
      <c r="I3457">
        <v>0</v>
      </c>
      <c r="J3457">
        <v>0</v>
      </c>
      <c r="K3457">
        <v>1</v>
      </c>
      <c r="L3457">
        <v>0</v>
      </c>
      <c r="M3457">
        <v>275</v>
      </c>
      <c r="N3457">
        <v>409</v>
      </c>
      <c r="O3457">
        <v>21151</v>
      </c>
      <c r="P3457">
        <v>0</v>
      </c>
      <c r="Q3457" t="s">
        <v>56</v>
      </c>
      <c r="R3457" s="5">
        <v>0</v>
      </c>
      <c r="S3457">
        <v>9</v>
      </c>
    </row>
    <row r="3458" spans="1:19" x14ac:dyDescent="0.25">
      <c r="A3458">
        <v>5166</v>
      </c>
      <c r="B3458" s="1">
        <v>44751.958101851851</v>
      </c>
      <c r="C3458" t="s">
        <v>6700</v>
      </c>
      <c r="D3458" t="s">
        <v>62</v>
      </c>
      <c r="E3458" s="4" t="b">
        <v>0</v>
      </c>
      <c r="F3458" t="b">
        <v>0</v>
      </c>
      <c r="G3458" t="s">
        <v>6701</v>
      </c>
      <c r="H3458" s="1">
        <v>44481.715416666666</v>
      </c>
      <c r="I3458">
        <v>0</v>
      </c>
      <c r="J3458">
        <v>1</v>
      </c>
      <c r="K3458">
        <v>1</v>
      </c>
      <c r="L3458">
        <v>0</v>
      </c>
      <c r="M3458">
        <v>158</v>
      </c>
      <c r="N3458">
        <v>138</v>
      </c>
      <c r="O3458">
        <v>6114</v>
      </c>
      <c r="P3458">
        <v>2</v>
      </c>
      <c r="Q3458" t="s">
        <v>6702</v>
      </c>
      <c r="R3458" s="5">
        <v>0</v>
      </c>
      <c r="S3458">
        <v>9</v>
      </c>
    </row>
    <row r="3459" spans="1:19" x14ac:dyDescent="0.25">
      <c r="A3459">
        <v>5209</v>
      </c>
      <c r="B3459" s="1">
        <v>44751.963553240741</v>
      </c>
      <c r="C3459" t="s">
        <v>6703</v>
      </c>
      <c r="D3459" t="s">
        <v>62</v>
      </c>
      <c r="E3459" s="4" t="b">
        <v>0</v>
      </c>
      <c r="F3459" t="b">
        <v>0</v>
      </c>
      <c r="G3459" t="s">
        <v>6701</v>
      </c>
      <c r="H3459" s="1">
        <v>44481.715416666666</v>
      </c>
      <c r="I3459">
        <v>0</v>
      </c>
      <c r="J3459">
        <v>1</v>
      </c>
      <c r="K3459">
        <v>1</v>
      </c>
      <c r="L3459">
        <v>0</v>
      </c>
      <c r="M3459">
        <v>158</v>
      </c>
      <c r="N3459">
        <v>138</v>
      </c>
      <c r="O3459">
        <v>6114</v>
      </c>
      <c r="P3459">
        <v>2</v>
      </c>
      <c r="Q3459" t="s">
        <v>6702</v>
      </c>
      <c r="R3459" s="5">
        <v>0</v>
      </c>
      <c r="S3459">
        <v>9</v>
      </c>
    </row>
    <row r="3460" spans="1:19" x14ac:dyDescent="0.25">
      <c r="A3460">
        <v>5598</v>
      </c>
      <c r="B3460" s="1">
        <v>44755.755949074075</v>
      </c>
      <c r="C3460" t="s">
        <v>6704</v>
      </c>
      <c r="D3460" t="s">
        <v>20</v>
      </c>
      <c r="E3460" s="4" t="b">
        <v>0</v>
      </c>
      <c r="F3460" t="b">
        <v>0</v>
      </c>
      <c r="G3460" t="s">
        <v>6162</v>
      </c>
      <c r="H3460" s="1">
        <v>44743.168900462966</v>
      </c>
      <c r="I3460">
        <v>0</v>
      </c>
      <c r="J3460">
        <v>0</v>
      </c>
      <c r="K3460">
        <v>0</v>
      </c>
      <c r="L3460">
        <v>0</v>
      </c>
      <c r="M3460">
        <v>60</v>
      </c>
      <c r="N3460">
        <v>208</v>
      </c>
      <c r="O3460">
        <v>2354</v>
      </c>
      <c r="P3460">
        <v>0</v>
      </c>
      <c r="Q3460" t="s">
        <v>56</v>
      </c>
      <c r="R3460" s="5">
        <v>0</v>
      </c>
      <c r="S3460">
        <v>9</v>
      </c>
    </row>
    <row r="3461" spans="1:19" x14ac:dyDescent="0.25">
      <c r="A3461">
        <v>5000</v>
      </c>
      <c r="B3461" s="1">
        <v>44751.935578703706</v>
      </c>
      <c r="C3461" t="s">
        <v>6705</v>
      </c>
      <c r="D3461" t="s">
        <v>46</v>
      </c>
      <c r="E3461" s="4" t="b">
        <v>0</v>
      </c>
      <c r="F3461" t="b">
        <v>0</v>
      </c>
      <c r="G3461" t="s">
        <v>6706</v>
      </c>
      <c r="H3461" s="1">
        <v>40138.978946759256</v>
      </c>
      <c r="I3461">
        <v>1</v>
      </c>
      <c r="J3461">
        <v>0</v>
      </c>
      <c r="K3461">
        <v>3</v>
      </c>
      <c r="L3461">
        <v>1</v>
      </c>
      <c r="M3461">
        <v>1168</v>
      </c>
      <c r="N3461">
        <v>4921</v>
      </c>
      <c r="O3461">
        <v>52596</v>
      </c>
      <c r="P3461">
        <v>20</v>
      </c>
      <c r="Q3461" t="s">
        <v>100</v>
      </c>
      <c r="R3461" s="5">
        <v>0</v>
      </c>
      <c r="S3461">
        <v>9</v>
      </c>
    </row>
    <row r="3462" spans="1:19" x14ac:dyDescent="0.25">
      <c r="A3462">
        <v>5292</v>
      </c>
      <c r="B3462" s="1">
        <v>44751.972546296296</v>
      </c>
      <c r="C3462" t="s">
        <v>6707</v>
      </c>
      <c r="D3462" t="s">
        <v>46</v>
      </c>
      <c r="E3462" s="4" t="b">
        <v>0</v>
      </c>
      <c r="F3462" t="b">
        <v>0</v>
      </c>
      <c r="G3462" t="s">
        <v>6708</v>
      </c>
      <c r="H3462" s="1">
        <v>41127.53638888889</v>
      </c>
      <c r="I3462">
        <v>0</v>
      </c>
      <c r="J3462">
        <v>0</v>
      </c>
      <c r="K3462">
        <v>8</v>
      </c>
      <c r="L3462">
        <v>0</v>
      </c>
      <c r="M3462">
        <v>2323</v>
      </c>
      <c r="N3462">
        <v>4998</v>
      </c>
      <c r="O3462">
        <v>54516</v>
      </c>
      <c r="P3462">
        <v>23</v>
      </c>
      <c r="Q3462" t="s">
        <v>6709</v>
      </c>
      <c r="R3462" s="5">
        <v>0</v>
      </c>
      <c r="S3462">
        <v>9</v>
      </c>
    </row>
    <row r="3463" spans="1:19" x14ac:dyDescent="0.25">
      <c r="A3463">
        <v>3045</v>
      </c>
      <c r="B3463" s="1">
        <v>44751.65315972222</v>
      </c>
      <c r="C3463" t="s">
        <v>6710</v>
      </c>
      <c r="D3463" t="s">
        <v>62</v>
      </c>
      <c r="E3463" s="4" t="b">
        <v>0</v>
      </c>
      <c r="F3463" t="b">
        <v>0</v>
      </c>
      <c r="G3463" t="s">
        <v>6711</v>
      </c>
      <c r="H3463" s="1">
        <v>41702.715891203705</v>
      </c>
      <c r="I3463">
        <v>0</v>
      </c>
      <c r="J3463">
        <v>0</v>
      </c>
      <c r="K3463">
        <v>0</v>
      </c>
      <c r="L3463">
        <v>0</v>
      </c>
      <c r="M3463">
        <v>473</v>
      </c>
      <c r="N3463">
        <v>574</v>
      </c>
      <c r="O3463">
        <v>15291</v>
      </c>
      <c r="P3463">
        <v>3</v>
      </c>
      <c r="Q3463" t="s">
        <v>6712</v>
      </c>
      <c r="R3463" s="5">
        <v>0</v>
      </c>
      <c r="S3463">
        <v>9</v>
      </c>
    </row>
    <row r="3464" spans="1:19" x14ac:dyDescent="0.25">
      <c r="A3464">
        <v>2873</v>
      </c>
      <c r="B3464" s="1">
        <v>44751.630196759259</v>
      </c>
      <c r="C3464" t="s">
        <v>6713</v>
      </c>
      <c r="D3464" t="s">
        <v>46</v>
      </c>
      <c r="E3464" s="4" t="b">
        <v>0</v>
      </c>
      <c r="F3464" t="b">
        <v>0</v>
      </c>
      <c r="G3464" t="s">
        <v>6714</v>
      </c>
      <c r="H3464" s="1">
        <v>39892.233113425929</v>
      </c>
      <c r="I3464">
        <v>0</v>
      </c>
      <c r="J3464">
        <v>0</v>
      </c>
      <c r="K3464">
        <v>0</v>
      </c>
      <c r="L3464">
        <v>0</v>
      </c>
      <c r="M3464">
        <v>1289</v>
      </c>
      <c r="N3464">
        <v>2211</v>
      </c>
      <c r="O3464">
        <v>18275</v>
      </c>
      <c r="P3464">
        <v>1</v>
      </c>
      <c r="Q3464" t="s">
        <v>6715</v>
      </c>
      <c r="R3464" s="5">
        <v>0</v>
      </c>
      <c r="S3464">
        <v>9</v>
      </c>
    </row>
    <row r="3465" spans="1:19" x14ac:dyDescent="0.25">
      <c r="A3465">
        <v>4816</v>
      </c>
      <c r="B3465" s="1">
        <v>44751.909756944442</v>
      </c>
      <c r="C3465" t="s">
        <v>6716</v>
      </c>
      <c r="D3465" t="s">
        <v>46</v>
      </c>
      <c r="E3465" s="4" t="b">
        <v>0</v>
      </c>
      <c r="F3465" t="b">
        <v>0</v>
      </c>
      <c r="G3465" t="s">
        <v>5925</v>
      </c>
      <c r="H3465" s="1">
        <v>44273.207002314812</v>
      </c>
      <c r="I3465">
        <v>0</v>
      </c>
      <c r="J3465">
        <v>0</v>
      </c>
      <c r="K3465">
        <v>0</v>
      </c>
      <c r="L3465">
        <v>0</v>
      </c>
      <c r="M3465">
        <v>513</v>
      </c>
      <c r="N3465">
        <v>392</v>
      </c>
      <c r="O3465">
        <v>2870</v>
      </c>
      <c r="P3465">
        <v>0</v>
      </c>
      <c r="Q3465" t="s">
        <v>56</v>
      </c>
      <c r="R3465" s="5">
        <v>0</v>
      </c>
      <c r="S3465">
        <v>9</v>
      </c>
    </row>
    <row r="3466" spans="1:19" x14ac:dyDescent="0.25">
      <c r="A3466">
        <v>4457</v>
      </c>
      <c r="B3466" s="1">
        <v>44751.859131944446</v>
      </c>
      <c r="C3466" t="s">
        <v>6717</v>
      </c>
      <c r="D3466" t="s">
        <v>46</v>
      </c>
      <c r="E3466" s="4" t="b">
        <v>0</v>
      </c>
      <c r="F3466" t="b">
        <v>0</v>
      </c>
      <c r="G3466" t="s">
        <v>6718</v>
      </c>
      <c r="H3466" s="1">
        <v>39748.992789351854</v>
      </c>
      <c r="I3466">
        <v>0</v>
      </c>
      <c r="J3466">
        <v>0</v>
      </c>
      <c r="K3466">
        <v>4</v>
      </c>
      <c r="L3466">
        <v>0</v>
      </c>
      <c r="M3466">
        <v>3501</v>
      </c>
      <c r="N3466">
        <v>3169</v>
      </c>
      <c r="O3466">
        <v>326254</v>
      </c>
      <c r="P3466">
        <v>244</v>
      </c>
      <c r="Q3466" t="s">
        <v>1741</v>
      </c>
      <c r="R3466" s="5">
        <v>0</v>
      </c>
      <c r="S3466">
        <v>9</v>
      </c>
    </row>
    <row r="3467" spans="1:19" x14ac:dyDescent="0.25">
      <c r="A3467">
        <v>3204</v>
      </c>
      <c r="B3467" s="1">
        <v>44751.677129629628</v>
      </c>
      <c r="C3467" t="s">
        <v>6719</v>
      </c>
      <c r="D3467" t="s">
        <v>62</v>
      </c>
      <c r="E3467" s="4" t="b">
        <v>0</v>
      </c>
      <c r="F3467" t="b">
        <v>0</v>
      </c>
      <c r="G3467" t="s">
        <v>6720</v>
      </c>
      <c r="H3467" s="1">
        <v>42894.928611111114</v>
      </c>
      <c r="I3467">
        <v>0</v>
      </c>
      <c r="J3467">
        <v>1</v>
      </c>
      <c r="K3467">
        <v>2</v>
      </c>
      <c r="L3467">
        <v>0</v>
      </c>
      <c r="M3467">
        <v>225</v>
      </c>
      <c r="N3467">
        <v>466</v>
      </c>
      <c r="O3467">
        <v>6294</v>
      </c>
      <c r="P3467">
        <v>6</v>
      </c>
      <c r="Q3467" t="s">
        <v>56</v>
      </c>
      <c r="R3467" s="5">
        <v>0</v>
      </c>
      <c r="S3467">
        <v>9</v>
      </c>
    </row>
    <row r="3468" spans="1:19" x14ac:dyDescent="0.25">
      <c r="A3468">
        <v>4665</v>
      </c>
      <c r="B3468" s="1">
        <v>44751.88853009259</v>
      </c>
      <c r="C3468" t="s">
        <v>6721</v>
      </c>
      <c r="D3468" t="s">
        <v>62</v>
      </c>
      <c r="E3468" s="4" t="b">
        <v>0</v>
      </c>
      <c r="F3468" t="b">
        <v>0</v>
      </c>
      <c r="G3468" t="s">
        <v>6208</v>
      </c>
      <c r="H3468" s="1">
        <v>39879.604444444441</v>
      </c>
      <c r="I3468">
        <v>1</v>
      </c>
      <c r="J3468">
        <v>5</v>
      </c>
      <c r="K3468">
        <v>12</v>
      </c>
      <c r="L3468">
        <v>0</v>
      </c>
      <c r="M3468">
        <v>145</v>
      </c>
      <c r="N3468">
        <v>628</v>
      </c>
      <c r="O3468">
        <v>5133</v>
      </c>
      <c r="P3468">
        <v>2</v>
      </c>
      <c r="Q3468" t="s">
        <v>6209</v>
      </c>
      <c r="R3468" s="5">
        <v>0</v>
      </c>
      <c r="S3468">
        <v>9</v>
      </c>
    </row>
    <row r="3469" spans="1:19" x14ac:dyDescent="0.25">
      <c r="A3469">
        <v>4009</v>
      </c>
      <c r="B3469" s="1">
        <v>44751.798888888887</v>
      </c>
      <c r="C3469" t="s">
        <v>6722</v>
      </c>
      <c r="D3469" t="s">
        <v>46</v>
      </c>
      <c r="E3469" s="4" t="b">
        <v>0</v>
      </c>
      <c r="F3469" t="b">
        <v>0</v>
      </c>
      <c r="G3469" t="s">
        <v>6723</v>
      </c>
      <c r="H3469" s="1">
        <v>39926.905324074076</v>
      </c>
      <c r="I3469">
        <v>0</v>
      </c>
      <c r="J3469">
        <v>0</v>
      </c>
      <c r="K3469">
        <v>10</v>
      </c>
      <c r="L3469">
        <v>0</v>
      </c>
      <c r="M3469">
        <v>487</v>
      </c>
      <c r="N3469">
        <v>5001</v>
      </c>
      <c r="O3469">
        <v>8235</v>
      </c>
      <c r="P3469">
        <v>14</v>
      </c>
      <c r="Q3469" t="s">
        <v>56</v>
      </c>
      <c r="R3469" s="5">
        <v>0</v>
      </c>
      <c r="S3469">
        <v>9</v>
      </c>
    </row>
    <row r="3470" spans="1:19" x14ac:dyDescent="0.25">
      <c r="A3470">
        <v>5136</v>
      </c>
      <c r="B3470" s="1">
        <v>44751.9528587963</v>
      </c>
      <c r="C3470" t="s">
        <v>6724</v>
      </c>
      <c r="D3470" t="s">
        <v>20</v>
      </c>
      <c r="E3470" s="4" t="b">
        <v>0</v>
      </c>
      <c r="F3470" t="b">
        <v>0</v>
      </c>
      <c r="G3470" t="s">
        <v>6160</v>
      </c>
      <c r="H3470" s="1">
        <v>44666.071388888886</v>
      </c>
      <c r="I3470">
        <v>0</v>
      </c>
      <c r="J3470">
        <v>1</v>
      </c>
      <c r="K3470">
        <v>1</v>
      </c>
      <c r="L3470">
        <v>0</v>
      </c>
      <c r="M3470">
        <v>5</v>
      </c>
      <c r="N3470">
        <v>5</v>
      </c>
      <c r="O3470">
        <v>399</v>
      </c>
      <c r="P3470">
        <v>0</v>
      </c>
      <c r="Q3470" t="s">
        <v>56</v>
      </c>
      <c r="R3470" s="5">
        <v>0</v>
      </c>
      <c r="S3470">
        <v>9</v>
      </c>
    </row>
    <row r="3471" spans="1:19" x14ac:dyDescent="0.25">
      <c r="A3471">
        <v>4361</v>
      </c>
      <c r="B3471" s="1">
        <v>44751.845520833333</v>
      </c>
      <c r="C3471" t="s">
        <v>6725</v>
      </c>
      <c r="D3471" t="s">
        <v>62</v>
      </c>
      <c r="E3471" s="4" t="b">
        <v>0</v>
      </c>
      <c r="F3471" t="b">
        <v>0</v>
      </c>
      <c r="G3471" t="s">
        <v>5910</v>
      </c>
      <c r="H3471" s="1">
        <v>40045.790138888886</v>
      </c>
      <c r="I3471">
        <v>0</v>
      </c>
      <c r="J3471">
        <v>0</v>
      </c>
      <c r="K3471">
        <v>0</v>
      </c>
      <c r="L3471">
        <v>0</v>
      </c>
      <c r="M3471">
        <v>2061</v>
      </c>
      <c r="N3471">
        <v>1943</v>
      </c>
      <c r="O3471">
        <v>140591</v>
      </c>
      <c r="P3471">
        <v>44</v>
      </c>
      <c r="Q3471" t="s">
        <v>5911</v>
      </c>
      <c r="R3471" s="5">
        <v>0</v>
      </c>
      <c r="S3471">
        <v>9</v>
      </c>
    </row>
    <row r="3472" spans="1:19" x14ac:dyDescent="0.25">
      <c r="A3472">
        <v>5545</v>
      </c>
      <c r="B3472" s="1">
        <v>44755.523217592592</v>
      </c>
      <c r="C3472" t="s">
        <v>6726</v>
      </c>
      <c r="D3472" t="s">
        <v>46</v>
      </c>
      <c r="E3472" s="4" t="b">
        <v>0</v>
      </c>
      <c r="F3472" t="b">
        <v>0</v>
      </c>
      <c r="G3472" t="s">
        <v>56</v>
      </c>
      <c r="H3472" s="1">
        <v>40376.630648148152</v>
      </c>
      <c r="I3472">
        <v>0</v>
      </c>
      <c r="J3472">
        <v>0</v>
      </c>
      <c r="K3472">
        <v>0</v>
      </c>
      <c r="L3472">
        <v>0</v>
      </c>
      <c r="M3472">
        <v>1792</v>
      </c>
      <c r="N3472">
        <v>1461</v>
      </c>
      <c r="O3472">
        <v>126</v>
      </c>
      <c r="P3472">
        <v>21</v>
      </c>
      <c r="Q3472" t="s">
        <v>2538</v>
      </c>
      <c r="R3472" s="5">
        <v>0</v>
      </c>
      <c r="S3472">
        <v>9</v>
      </c>
    </row>
    <row r="3473" spans="1:19" x14ac:dyDescent="0.25">
      <c r="A3473">
        <v>5388</v>
      </c>
      <c r="B3473" s="1">
        <v>44751.984629629631</v>
      </c>
      <c r="C3473" t="s">
        <v>6727</v>
      </c>
      <c r="D3473" t="s">
        <v>46</v>
      </c>
      <c r="E3473" s="4" t="b">
        <v>0</v>
      </c>
      <c r="F3473" t="b">
        <v>1</v>
      </c>
      <c r="G3473" t="s">
        <v>6728</v>
      </c>
      <c r="H3473" s="1">
        <v>41335.718252314815</v>
      </c>
      <c r="I3473">
        <v>0</v>
      </c>
      <c r="J3473">
        <v>0</v>
      </c>
      <c r="K3473">
        <v>0</v>
      </c>
      <c r="L3473">
        <v>0</v>
      </c>
      <c r="M3473">
        <v>371</v>
      </c>
      <c r="N3473">
        <v>260</v>
      </c>
      <c r="O3473">
        <v>26136</v>
      </c>
      <c r="P3473">
        <v>4</v>
      </c>
      <c r="Q3473" t="s">
        <v>6729</v>
      </c>
      <c r="R3473" s="5">
        <v>0</v>
      </c>
      <c r="S3473">
        <v>9</v>
      </c>
    </row>
    <row r="3474" spans="1:19" x14ac:dyDescent="0.25">
      <c r="A3474">
        <v>4823</v>
      </c>
      <c r="B3474" s="1">
        <v>44751.911400462966</v>
      </c>
      <c r="C3474" t="s">
        <v>6730</v>
      </c>
      <c r="D3474" t="s">
        <v>46</v>
      </c>
      <c r="E3474" s="4" t="b">
        <v>0</v>
      </c>
      <c r="F3474" t="b">
        <v>0</v>
      </c>
      <c r="G3474" t="s">
        <v>6731</v>
      </c>
      <c r="H3474" s="1">
        <v>40302.757291666669</v>
      </c>
      <c r="I3474">
        <v>0</v>
      </c>
      <c r="J3474">
        <v>0</v>
      </c>
      <c r="K3474">
        <v>0</v>
      </c>
      <c r="L3474">
        <v>0</v>
      </c>
      <c r="M3474">
        <v>385</v>
      </c>
      <c r="N3474">
        <v>68</v>
      </c>
      <c r="O3474">
        <v>37998</v>
      </c>
      <c r="P3474">
        <v>4</v>
      </c>
      <c r="Q3474" t="s">
        <v>6732</v>
      </c>
      <c r="R3474" s="5">
        <v>0</v>
      </c>
      <c r="S3474">
        <v>9</v>
      </c>
    </row>
    <row r="3475" spans="1:19" x14ac:dyDescent="0.25">
      <c r="A3475">
        <v>4416</v>
      </c>
      <c r="B3475" s="1">
        <v>44751.853703703702</v>
      </c>
      <c r="C3475" t="s">
        <v>6733</v>
      </c>
      <c r="D3475" t="s">
        <v>46</v>
      </c>
      <c r="E3475" s="4" t="b">
        <v>0</v>
      </c>
      <c r="F3475" t="b">
        <v>0</v>
      </c>
      <c r="G3475" t="s">
        <v>6734</v>
      </c>
      <c r="H3475" s="1">
        <v>42131.175937499997</v>
      </c>
      <c r="I3475">
        <v>0</v>
      </c>
      <c r="J3475">
        <v>0</v>
      </c>
      <c r="K3475">
        <v>13</v>
      </c>
      <c r="L3475">
        <v>0</v>
      </c>
      <c r="M3475">
        <v>86</v>
      </c>
      <c r="N3475">
        <v>68</v>
      </c>
      <c r="O3475">
        <v>1844</v>
      </c>
      <c r="P3475">
        <v>0</v>
      </c>
      <c r="Q3475" t="s">
        <v>1506</v>
      </c>
      <c r="R3475" s="5">
        <v>0</v>
      </c>
      <c r="S3475">
        <v>9</v>
      </c>
    </row>
    <row r="3476" spans="1:19" x14ac:dyDescent="0.25">
      <c r="A3476">
        <v>5359</v>
      </c>
      <c r="B3476" s="1">
        <v>44751.981134259258</v>
      </c>
      <c r="C3476" t="s">
        <v>6735</v>
      </c>
      <c r="D3476" t="s">
        <v>46</v>
      </c>
      <c r="E3476" s="4" t="b">
        <v>0</v>
      </c>
      <c r="F3476" t="b">
        <v>0</v>
      </c>
      <c r="G3476" t="s">
        <v>6596</v>
      </c>
      <c r="H3476" s="1">
        <v>44592.59238425926</v>
      </c>
      <c r="I3476">
        <v>0</v>
      </c>
      <c r="J3476">
        <v>0</v>
      </c>
      <c r="K3476">
        <v>1</v>
      </c>
      <c r="L3476">
        <v>0</v>
      </c>
      <c r="M3476">
        <v>56</v>
      </c>
      <c r="N3476">
        <v>158</v>
      </c>
      <c r="O3476">
        <v>2706</v>
      </c>
      <c r="P3476">
        <v>0</v>
      </c>
      <c r="Q3476" t="s">
        <v>56</v>
      </c>
      <c r="R3476" s="5">
        <v>0</v>
      </c>
      <c r="S3476">
        <v>9</v>
      </c>
    </row>
    <row r="3477" spans="1:19" x14ac:dyDescent="0.25">
      <c r="A3477">
        <v>3114</v>
      </c>
      <c r="B3477" s="1">
        <v>44751.66542824074</v>
      </c>
      <c r="C3477" t="s">
        <v>6736</v>
      </c>
      <c r="D3477" t="s">
        <v>62</v>
      </c>
      <c r="E3477" s="4" t="b">
        <v>0</v>
      </c>
      <c r="F3477" t="b">
        <v>0</v>
      </c>
      <c r="G3477" t="s">
        <v>6737</v>
      </c>
      <c r="H3477" s="1">
        <v>42299.105393518519</v>
      </c>
      <c r="I3477">
        <v>0</v>
      </c>
      <c r="J3477">
        <v>0</v>
      </c>
      <c r="K3477">
        <v>1</v>
      </c>
      <c r="L3477">
        <v>0</v>
      </c>
      <c r="M3477">
        <v>294</v>
      </c>
      <c r="N3477">
        <v>380</v>
      </c>
      <c r="O3477">
        <v>1238</v>
      </c>
      <c r="P3477">
        <v>1</v>
      </c>
      <c r="Q3477" t="s">
        <v>1565</v>
      </c>
      <c r="R3477" s="5">
        <v>0</v>
      </c>
      <c r="S3477">
        <v>9</v>
      </c>
    </row>
    <row r="3478" spans="1:19" x14ac:dyDescent="0.25">
      <c r="A3478">
        <v>4116</v>
      </c>
      <c r="B3478" s="1">
        <v>44751.813321759262</v>
      </c>
      <c r="C3478" t="s">
        <v>6738</v>
      </c>
      <c r="D3478" t="s">
        <v>20</v>
      </c>
      <c r="E3478" s="4" t="b">
        <v>0</v>
      </c>
      <c r="F3478" t="b">
        <v>1</v>
      </c>
      <c r="G3478" t="s">
        <v>6739</v>
      </c>
      <c r="H3478" s="1">
        <v>39166.853564814817</v>
      </c>
      <c r="I3478">
        <v>0</v>
      </c>
      <c r="J3478">
        <v>0</v>
      </c>
      <c r="K3478">
        <v>0</v>
      </c>
      <c r="L3478">
        <v>0</v>
      </c>
      <c r="M3478">
        <v>123</v>
      </c>
      <c r="N3478">
        <v>128</v>
      </c>
      <c r="O3478">
        <v>4429</v>
      </c>
      <c r="P3478">
        <v>3</v>
      </c>
      <c r="Q3478" t="s">
        <v>6740</v>
      </c>
      <c r="R3478" s="5">
        <v>0</v>
      </c>
      <c r="S3478">
        <v>9</v>
      </c>
    </row>
    <row r="3479" spans="1:19" x14ac:dyDescent="0.25">
      <c r="A3479">
        <v>2444</v>
      </c>
      <c r="B3479" s="1">
        <v>44751.554236111115</v>
      </c>
      <c r="C3479" t="s">
        <v>6741</v>
      </c>
      <c r="D3479" t="s">
        <v>46</v>
      </c>
      <c r="E3479" s="4" t="b">
        <v>0</v>
      </c>
      <c r="F3479" t="b">
        <v>0</v>
      </c>
      <c r="G3479" t="s">
        <v>6742</v>
      </c>
      <c r="H3479" s="1">
        <v>44102.994872685187</v>
      </c>
      <c r="I3479">
        <v>0</v>
      </c>
      <c r="J3479">
        <v>0</v>
      </c>
      <c r="K3479">
        <v>1</v>
      </c>
      <c r="L3479">
        <v>0</v>
      </c>
      <c r="M3479">
        <v>909</v>
      </c>
      <c r="N3479">
        <v>454</v>
      </c>
      <c r="O3479">
        <v>36038</v>
      </c>
      <c r="P3479">
        <v>6</v>
      </c>
      <c r="Q3479" t="s">
        <v>3782</v>
      </c>
      <c r="R3479" s="5">
        <v>0</v>
      </c>
      <c r="S3479">
        <v>9</v>
      </c>
    </row>
    <row r="3480" spans="1:19" x14ac:dyDescent="0.25">
      <c r="A3480">
        <v>3892</v>
      </c>
      <c r="B3480" s="1">
        <v>44751.783576388887</v>
      </c>
      <c r="C3480" t="s">
        <v>6743</v>
      </c>
      <c r="D3480" t="s">
        <v>46</v>
      </c>
      <c r="E3480" s="4" t="b">
        <v>0</v>
      </c>
      <c r="F3480" t="b">
        <v>0</v>
      </c>
      <c r="G3480" t="s">
        <v>56</v>
      </c>
      <c r="H3480" s="1">
        <v>40723.605740740742</v>
      </c>
      <c r="I3480">
        <v>0</v>
      </c>
      <c r="J3480">
        <v>1</v>
      </c>
      <c r="K3480">
        <v>0</v>
      </c>
      <c r="L3480">
        <v>0</v>
      </c>
      <c r="M3480">
        <v>360</v>
      </c>
      <c r="N3480">
        <v>336</v>
      </c>
      <c r="O3480">
        <v>3925</v>
      </c>
      <c r="P3480">
        <v>2</v>
      </c>
      <c r="Q3480" t="s">
        <v>56</v>
      </c>
      <c r="R3480" s="5">
        <v>0</v>
      </c>
      <c r="S3480">
        <v>9</v>
      </c>
    </row>
    <row r="3481" spans="1:19" x14ac:dyDescent="0.25">
      <c r="A3481">
        <v>2404</v>
      </c>
      <c r="B3481" s="1">
        <v>44751.547858796293</v>
      </c>
      <c r="C3481" t="s">
        <v>6744</v>
      </c>
      <c r="D3481" t="s">
        <v>46</v>
      </c>
      <c r="E3481" s="4" t="b">
        <v>0</v>
      </c>
      <c r="F3481" t="b">
        <v>0</v>
      </c>
      <c r="G3481" t="s">
        <v>6745</v>
      </c>
      <c r="H3481" s="1">
        <v>44099.329236111109</v>
      </c>
      <c r="I3481">
        <v>0</v>
      </c>
      <c r="J3481">
        <v>0</v>
      </c>
      <c r="K3481">
        <v>0</v>
      </c>
      <c r="L3481">
        <v>0</v>
      </c>
      <c r="M3481">
        <v>23</v>
      </c>
      <c r="N3481">
        <v>22</v>
      </c>
      <c r="O3481">
        <v>1229</v>
      </c>
      <c r="P3481">
        <v>0</v>
      </c>
      <c r="Q3481" t="s">
        <v>6746</v>
      </c>
      <c r="R3481" s="5">
        <v>0</v>
      </c>
      <c r="S3481">
        <v>9</v>
      </c>
    </row>
    <row r="3482" spans="1:19" x14ac:dyDescent="0.25">
      <c r="A3482">
        <v>3008</v>
      </c>
      <c r="B3482" s="1">
        <v>44751.648634259262</v>
      </c>
      <c r="C3482" t="s">
        <v>6747</v>
      </c>
      <c r="D3482" t="s">
        <v>46</v>
      </c>
      <c r="E3482" s="4" t="b">
        <v>0</v>
      </c>
      <c r="F3482" t="b">
        <v>0</v>
      </c>
      <c r="G3482" t="s">
        <v>1391</v>
      </c>
      <c r="H3482" s="1">
        <v>41754.981747685182</v>
      </c>
      <c r="I3482">
        <v>0</v>
      </c>
      <c r="J3482">
        <v>0</v>
      </c>
      <c r="K3482">
        <v>0</v>
      </c>
      <c r="L3482">
        <v>0</v>
      </c>
      <c r="M3482">
        <v>1094</v>
      </c>
      <c r="N3482">
        <v>1623</v>
      </c>
      <c r="O3482">
        <v>26328</v>
      </c>
      <c r="P3482">
        <v>3</v>
      </c>
      <c r="Q3482" t="s">
        <v>1392</v>
      </c>
      <c r="R3482" s="5">
        <v>0</v>
      </c>
      <c r="S3482">
        <v>9</v>
      </c>
    </row>
    <row r="3483" spans="1:19" x14ac:dyDescent="0.25">
      <c r="A3483">
        <v>2295</v>
      </c>
      <c r="B3483" s="1">
        <v>44751.531921296293</v>
      </c>
      <c r="C3483" t="s">
        <v>6748</v>
      </c>
      <c r="D3483" t="s">
        <v>62</v>
      </c>
      <c r="E3483" s="4" t="b">
        <v>0</v>
      </c>
      <c r="F3483" t="b">
        <v>0</v>
      </c>
      <c r="G3483" t="s">
        <v>56</v>
      </c>
      <c r="H3483" s="1">
        <v>44369.053067129629</v>
      </c>
      <c r="I3483">
        <v>0</v>
      </c>
      <c r="J3483">
        <v>0</v>
      </c>
      <c r="K3483">
        <v>1</v>
      </c>
      <c r="L3483">
        <v>0</v>
      </c>
      <c r="M3483">
        <v>673</v>
      </c>
      <c r="N3483">
        <v>1153</v>
      </c>
      <c r="O3483">
        <v>9077</v>
      </c>
      <c r="P3483">
        <v>1</v>
      </c>
      <c r="Q3483" t="s">
        <v>56</v>
      </c>
      <c r="R3483" s="5">
        <v>0</v>
      </c>
      <c r="S3483">
        <v>9</v>
      </c>
    </row>
    <row r="3484" spans="1:19" x14ac:dyDescent="0.25">
      <c r="A3484">
        <v>3591</v>
      </c>
      <c r="B3484" s="1">
        <v>44751.732708333337</v>
      </c>
      <c r="C3484" t="s">
        <v>6749</v>
      </c>
      <c r="D3484" t="s">
        <v>20</v>
      </c>
      <c r="E3484" s="4" t="b">
        <v>0</v>
      </c>
      <c r="F3484" t="b">
        <v>0</v>
      </c>
      <c r="G3484" t="s">
        <v>6750</v>
      </c>
      <c r="H3484" s="1">
        <v>44677.892569444448</v>
      </c>
      <c r="I3484">
        <v>0</v>
      </c>
      <c r="J3484">
        <v>2</v>
      </c>
      <c r="K3484">
        <v>1</v>
      </c>
      <c r="L3484">
        <v>0</v>
      </c>
      <c r="M3484">
        <v>232</v>
      </c>
      <c r="N3484">
        <v>298</v>
      </c>
      <c r="O3484">
        <v>2736</v>
      </c>
      <c r="P3484">
        <v>0</v>
      </c>
      <c r="Q3484" t="s">
        <v>56</v>
      </c>
      <c r="R3484" s="5">
        <v>0</v>
      </c>
      <c r="S3484">
        <v>9</v>
      </c>
    </row>
    <row r="3485" spans="1:19" x14ac:dyDescent="0.25">
      <c r="A3485">
        <v>5239</v>
      </c>
      <c r="B3485" s="1">
        <v>44751.967106481483</v>
      </c>
      <c r="C3485" t="s">
        <v>6751</v>
      </c>
      <c r="D3485" t="s">
        <v>46</v>
      </c>
      <c r="E3485" s="4" t="b">
        <v>0</v>
      </c>
      <c r="F3485" t="b">
        <v>0</v>
      </c>
      <c r="G3485" t="s">
        <v>56</v>
      </c>
      <c r="H3485" s="1">
        <v>44686.42800925926</v>
      </c>
      <c r="I3485">
        <v>0</v>
      </c>
      <c r="J3485">
        <v>0</v>
      </c>
      <c r="K3485">
        <v>0</v>
      </c>
      <c r="L3485">
        <v>0</v>
      </c>
      <c r="M3485">
        <v>11</v>
      </c>
      <c r="N3485">
        <v>53</v>
      </c>
      <c r="O3485">
        <v>20</v>
      </c>
      <c r="P3485">
        <v>0</v>
      </c>
      <c r="Q3485" t="s">
        <v>56</v>
      </c>
      <c r="R3485" s="5">
        <v>0</v>
      </c>
      <c r="S3485">
        <v>9</v>
      </c>
    </row>
    <row r="3486" spans="1:19" x14ac:dyDescent="0.25">
      <c r="A3486">
        <v>2766</v>
      </c>
      <c r="B3486" s="1">
        <v>44751.611064814817</v>
      </c>
      <c r="C3486" t="s">
        <v>6752</v>
      </c>
      <c r="D3486" t="s">
        <v>259</v>
      </c>
      <c r="E3486" s="4" t="b">
        <v>0</v>
      </c>
      <c r="F3486" t="b">
        <v>0</v>
      </c>
      <c r="G3486" t="s">
        <v>56</v>
      </c>
      <c r="H3486" s="1">
        <v>43516.640405092592</v>
      </c>
      <c r="I3486">
        <v>0</v>
      </c>
      <c r="J3486">
        <v>0</v>
      </c>
      <c r="K3486">
        <v>0</v>
      </c>
      <c r="L3486">
        <v>0</v>
      </c>
      <c r="M3486">
        <v>93</v>
      </c>
      <c r="N3486">
        <v>213</v>
      </c>
      <c r="O3486">
        <v>14903</v>
      </c>
      <c r="P3486">
        <v>1</v>
      </c>
      <c r="Q3486" t="s">
        <v>56</v>
      </c>
      <c r="R3486" s="5">
        <v>0</v>
      </c>
      <c r="S3486">
        <v>9</v>
      </c>
    </row>
    <row r="3487" spans="1:19" x14ac:dyDescent="0.25">
      <c r="A3487">
        <v>3570</v>
      </c>
      <c r="B3487" s="1">
        <v>44751.73060185185</v>
      </c>
      <c r="C3487" t="s">
        <v>6753</v>
      </c>
      <c r="D3487" t="s">
        <v>20</v>
      </c>
      <c r="E3487" s="4" t="b">
        <v>0</v>
      </c>
      <c r="F3487" t="b">
        <v>0</v>
      </c>
      <c r="G3487" t="s">
        <v>6754</v>
      </c>
      <c r="H3487" s="1">
        <v>39546.968993055554</v>
      </c>
      <c r="I3487">
        <v>0</v>
      </c>
      <c r="J3487">
        <v>0</v>
      </c>
      <c r="K3487">
        <v>0</v>
      </c>
      <c r="L3487">
        <v>0</v>
      </c>
      <c r="M3487">
        <v>2798</v>
      </c>
      <c r="N3487">
        <v>2478</v>
      </c>
      <c r="O3487">
        <v>12415</v>
      </c>
      <c r="P3487">
        <v>63</v>
      </c>
      <c r="Q3487" t="s">
        <v>56</v>
      </c>
      <c r="R3487" s="5">
        <v>0</v>
      </c>
      <c r="S3487">
        <v>9</v>
      </c>
    </row>
    <row r="3488" spans="1:19" x14ac:dyDescent="0.25">
      <c r="A3488">
        <v>2828</v>
      </c>
      <c r="B3488" s="1">
        <v>44751.622673611113</v>
      </c>
      <c r="C3488" t="s">
        <v>6755</v>
      </c>
      <c r="D3488" t="s">
        <v>46</v>
      </c>
      <c r="E3488" s="4" t="b">
        <v>0</v>
      </c>
      <c r="F3488" t="b">
        <v>0</v>
      </c>
      <c r="G3488" t="s">
        <v>6756</v>
      </c>
      <c r="H3488" s="1">
        <v>42746.107673611114</v>
      </c>
      <c r="I3488">
        <v>0</v>
      </c>
      <c r="J3488">
        <v>0</v>
      </c>
      <c r="K3488">
        <v>0</v>
      </c>
      <c r="L3488">
        <v>0</v>
      </c>
      <c r="M3488">
        <v>570</v>
      </c>
      <c r="N3488">
        <v>531</v>
      </c>
      <c r="O3488">
        <v>5012</v>
      </c>
      <c r="P3488">
        <v>0</v>
      </c>
      <c r="Q3488" t="s">
        <v>56</v>
      </c>
      <c r="R3488" s="5">
        <v>0</v>
      </c>
      <c r="S3488">
        <v>9</v>
      </c>
    </row>
    <row r="3489" spans="1:19" x14ac:dyDescent="0.25">
      <c r="A3489">
        <v>3461</v>
      </c>
      <c r="B3489" s="1">
        <v>44751.71366898148</v>
      </c>
      <c r="C3489" t="s">
        <v>6757</v>
      </c>
      <c r="D3489" t="s">
        <v>20</v>
      </c>
      <c r="E3489" s="4" t="b">
        <v>0</v>
      </c>
      <c r="F3489" t="b">
        <v>1</v>
      </c>
      <c r="G3489" t="s">
        <v>6758</v>
      </c>
      <c r="H3489" s="1">
        <v>40930.80201388889</v>
      </c>
      <c r="I3489">
        <v>0</v>
      </c>
      <c r="J3489">
        <v>0</v>
      </c>
      <c r="K3489">
        <v>0</v>
      </c>
      <c r="L3489">
        <v>0</v>
      </c>
      <c r="M3489">
        <v>151</v>
      </c>
      <c r="N3489">
        <v>358</v>
      </c>
      <c r="O3489">
        <v>3571</v>
      </c>
      <c r="P3489">
        <v>12</v>
      </c>
      <c r="Q3489" t="s">
        <v>6759</v>
      </c>
      <c r="R3489" s="5">
        <v>0</v>
      </c>
      <c r="S3489">
        <v>9</v>
      </c>
    </row>
    <row r="3490" spans="1:19" x14ac:dyDescent="0.25">
      <c r="A3490">
        <v>4398</v>
      </c>
      <c r="B3490" s="1">
        <v>44751.851087962961</v>
      </c>
      <c r="C3490" t="s">
        <v>6760</v>
      </c>
      <c r="D3490" t="s">
        <v>259</v>
      </c>
      <c r="E3490" s="4" t="b">
        <v>0</v>
      </c>
      <c r="F3490" t="b">
        <v>0</v>
      </c>
      <c r="G3490" t="s">
        <v>6761</v>
      </c>
      <c r="H3490" s="1">
        <v>41538.309513888889</v>
      </c>
      <c r="I3490">
        <v>0</v>
      </c>
      <c r="J3490">
        <v>0</v>
      </c>
      <c r="K3490">
        <v>1</v>
      </c>
      <c r="L3490">
        <v>0</v>
      </c>
      <c r="M3490">
        <v>426</v>
      </c>
      <c r="N3490">
        <v>341</v>
      </c>
      <c r="O3490">
        <v>2025</v>
      </c>
      <c r="P3490">
        <v>0</v>
      </c>
      <c r="Q3490" t="s">
        <v>6762</v>
      </c>
      <c r="R3490" s="5">
        <v>0</v>
      </c>
      <c r="S3490">
        <v>9</v>
      </c>
    </row>
    <row r="3491" spans="1:19" x14ac:dyDescent="0.25">
      <c r="A3491">
        <v>4199</v>
      </c>
      <c r="B3491" s="1">
        <v>44751.823622685188</v>
      </c>
      <c r="C3491" t="s">
        <v>6763</v>
      </c>
      <c r="D3491" t="s">
        <v>46</v>
      </c>
      <c r="E3491" s="4" t="b">
        <v>0</v>
      </c>
      <c r="F3491" t="b">
        <v>0</v>
      </c>
      <c r="G3491" t="s">
        <v>6764</v>
      </c>
      <c r="H3491" s="1">
        <v>43122.029189814813</v>
      </c>
      <c r="I3491">
        <v>0</v>
      </c>
      <c r="J3491">
        <v>0</v>
      </c>
      <c r="K3491">
        <v>0</v>
      </c>
      <c r="L3491">
        <v>0</v>
      </c>
      <c r="M3491">
        <v>724</v>
      </c>
      <c r="N3491">
        <v>919</v>
      </c>
      <c r="O3491">
        <v>2580</v>
      </c>
      <c r="P3491">
        <v>0</v>
      </c>
      <c r="Q3491" t="s">
        <v>1711</v>
      </c>
      <c r="R3491" s="5">
        <v>0</v>
      </c>
      <c r="S3491">
        <v>9</v>
      </c>
    </row>
    <row r="3492" spans="1:19" x14ac:dyDescent="0.25">
      <c r="A3492">
        <v>5129</v>
      </c>
      <c r="B3492" s="1">
        <v>44751.952210648145</v>
      </c>
      <c r="C3492" t="s">
        <v>6765</v>
      </c>
      <c r="D3492" t="s">
        <v>46</v>
      </c>
      <c r="E3492" s="4" t="b">
        <v>0</v>
      </c>
      <c r="F3492" t="b">
        <v>0</v>
      </c>
      <c r="G3492" t="s">
        <v>6766</v>
      </c>
      <c r="H3492" s="1">
        <v>40745.263981481483</v>
      </c>
      <c r="I3492">
        <v>0</v>
      </c>
      <c r="J3492">
        <v>0</v>
      </c>
      <c r="K3492">
        <v>0</v>
      </c>
      <c r="L3492">
        <v>0</v>
      </c>
      <c r="M3492">
        <v>7620</v>
      </c>
      <c r="N3492">
        <v>4107</v>
      </c>
      <c r="O3492">
        <v>70983</v>
      </c>
      <c r="P3492">
        <v>6</v>
      </c>
      <c r="Q3492" t="s">
        <v>6767</v>
      </c>
      <c r="R3492" s="5">
        <v>0</v>
      </c>
      <c r="S3492">
        <v>9</v>
      </c>
    </row>
    <row r="3493" spans="1:19" x14ac:dyDescent="0.25">
      <c r="A3493">
        <v>3944</v>
      </c>
      <c r="B3493" s="1">
        <v>44751.791307870371</v>
      </c>
      <c r="C3493" t="s">
        <v>6768</v>
      </c>
      <c r="D3493" t="s">
        <v>62</v>
      </c>
      <c r="E3493" s="4" t="b">
        <v>0</v>
      </c>
      <c r="F3493" t="b">
        <v>0</v>
      </c>
      <c r="G3493" t="s">
        <v>6300</v>
      </c>
      <c r="H3493" s="1">
        <v>43664.244745370372</v>
      </c>
      <c r="I3493">
        <v>0</v>
      </c>
      <c r="J3493">
        <v>0</v>
      </c>
      <c r="K3493">
        <v>0</v>
      </c>
      <c r="L3493">
        <v>0</v>
      </c>
      <c r="M3493">
        <v>228</v>
      </c>
      <c r="N3493">
        <v>127</v>
      </c>
      <c r="O3493">
        <v>12502</v>
      </c>
      <c r="P3493">
        <v>0</v>
      </c>
      <c r="Q3493" t="s">
        <v>6301</v>
      </c>
      <c r="R3493" s="5">
        <v>0</v>
      </c>
      <c r="S3493">
        <v>9</v>
      </c>
    </row>
    <row r="3494" spans="1:19" x14ac:dyDescent="0.25">
      <c r="A3494">
        <v>4367</v>
      </c>
      <c r="B3494" s="1">
        <v>44751.846689814818</v>
      </c>
      <c r="C3494" t="s">
        <v>6769</v>
      </c>
      <c r="D3494" t="s">
        <v>62</v>
      </c>
      <c r="E3494" s="4" t="b">
        <v>0</v>
      </c>
      <c r="F3494" t="b">
        <v>0</v>
      </c>
      <c r="G3494" t="s">
        <v>6770</v>
      </c>
      <c r="H3494" s="1">
        <v>44654.843576388892</v>
      </c>
      <c r="I3494">
        <v>0</v>
      </c>
      <c r="J3494">
        <v>0</v>
      </c>
      <c r="K3494">
        <v>0</v>
      </c>
      <c r="L3494">
        <v>0</v>
      </c>
      <c r="M3494">
        <v>173</v>
      </c>
      <c r="N3494">
        <v>715</v>
      </c>
      <c r="O3494">
        <v>65</v>
      </c>
      <c r="P3494">
        <v>0</v>
      </c>
      <c r="Q3494" t="s">
        <v>56</v>
      </c>
      <c r="R3494" s="5">
        <v>0</v>
      </c>
      <c r="S3494">
        <v>9</v>
      </c>
    </row>
    <row r="3495" spans="1:19" x14ac:dyDescent="0.25">
      <c r="A3495">
        <v>5403</v>
      </c>
      <c r="B3495" s="1">
        <v>44751.986446759256</v>
      </c>
      <c r="C3495" t="s">
        <v>6771</v>
      </c>
      <c r="D3495" t="s">
        <v>20</v>
      </c>
      <c r="E3495" s="4" t="b">
        <v>0</v>
      </c>
      <c r="F3495" t="b">
        <v>0</v>
      </c>
      <c r="G3495" t="s">
        <v>56</v>
      </c>
      <c r="H3495" s="1">
        <v>43779.064039351855</v>
      </c>
      <c r="I3495">
        <v>0</v>
      </c>
      <c r="J3495">
        <v>0</v>
      </c>
      <c r="K3495">
        <v>0</v>
      </c>
      <c r="L3495">
        <v>0</v>
      </c>
      <c r="M3495">
        <v>18</v>
      </c>
      <c r="N3495">
        <v>62</v>
      </c>
      <c r="O3495">
        <v>1446</v>
      </c>
      <c r="P3495">
        <v>0</v>
      </c>
      <c r="Q3495" t="s">
        <v>56</v>
      </c>
      <c r="R3495" s="5">
        <v>0</v>
      </c>
      <c r="S3495">
        <v>9</v>
      </c>
    </row>
    <row r="3496" spans="1:19" x14ac:dyDescent="0.25">
      <c r="A3496">
        <v>4298</v>
      </c>
      <c r="B3496" s="1">
        <v>44751.836053240739</v>
      </c>
      <c r="C3496" t="s">
        <v>6772</v>
      </c>
      <c r="D3496" t="s">
        <v>46</v>
      </c>
      <c r="E3496" s="4" t="b">
        <v>0</v>
      </c>
      <c r="F3496" t="b">
        <v>0</v>
      </c>
      <c r="G3496" t="s">
        <v>6773</v>
      </c>
      <c r="H3496" s="1">
        <v>44205.868483796294</v>
      </c>
      <c r="I3496">
        <v>0</v>
      </c>
      <c r="J3496">
        <v>0</v>
      </c>
      <c r="K3496">
        <v>2</v>
      </c>
      <c r="L3496">
        <v>0</v>
      </c>
      <c r="M3496">
        <v>195</v>
      </c>
      <c r="N3496">
        <v>115</v>
      </c>
      <c r="O3496">
        <v>14744</v>
      </c>
      <c r="P3496">
        <v>2</v>
      </c>
      <c r="Q3496" t="s">
        <v>56</v>
      </c>
      <c r="R3496" s="5">
        <v>0</v>
      </c>
      <c r="S3496">
        <v>9</v>
      </c>
    </row>
    <row r="3497" spans="1:19" x14ac:dyDescent="0.25">
      <c r="A3497">
        <v>2696</v>
      </c>
      <c r="B3497" s="1">
        <v>44751.599537037036</v>
      </c>
      <c r="C3497" t="s">
        <v>6774</v>
      </c>
      <c r="D3497" t="s">
        <v>46</v>
      </c>
      <c r="E3497" s="4" t="b">
        <v>0</v>
      </c>
      <c r="F3497" t="b">
        <v>0</v>
      </c>
      <c r="G3497" t="s">
        <v>6775</v>
      </c>
      <c r="H3497" s="1">
        <v>39728.116006944445</v>
      </c>
      <c r="I3497">
        <v>0</v>
      </c>
      <c r="J3497">
        <v>0</v>
      </c>
      <c r="K3497">
        <v>0</v>
      </c>
      <c r="L3497">
        <v>0</v>
      </c>
      <c r="M3497">
        <v>268</v>
      </c>
      <c r="N3497">
        <v>355</v>
      </c>
      <c r="O3497">
        <v>15260</v>
      </c>
      <c r="P3497">
        <v>1</v>
      </c>
      <c r="Q3497" t="s">
        <v>6776</v>
      </c>
      <c r="R3497" s="5">
        <v>0</v>
      </c>
      <c r="S3497">
        <v>9</v>
      </c>
    </row>
    <row r="3498" spans="1:19" x14ac:dyDescent="0.25">
      <c r="A3498">
        <v>3502</v>
      </c>
      <c r="B3498" s="1">
        <v>44751.719224537039</v>
      </c>
      <c r="C3498" t="s">
        <v>6777</v>
      </c>
      <c r="D3498" t="s">
        <v>46</v>
      </c>
      <c r="E3498" s="4" t="b">
        <v>0</v>
      </c>
      <c r="F3498" t="b">
        <v>0</v>
      </c>
      <c r="G3498" t="s">
        <v>6778</v>
      </c>
      <c r="H3498" s="1">
        <v>42058.709236111114</v>
      </c>
      <c r="I3498">
        <v>0</v>
      </c>
      <c r="J3498">
        <v>2</v>
      </c>
      <c r="K3498">
        <v>2</v>
      </c>
      <c r="L3498">
        <v>0</v>
      </c>
      <c r="M3498">
        <v>2563</v>
      </c>
      <c r="N3498">
        <v>2778</v>
      </c>
      <c r="O3498">
        <v>9291</v>
      </c>
      <c r="P3498">
        <v>3</v>
      </c>
      <c r="Q3498" t="s">
        <v>171</v>
      </c>
      <c r="R3498" s="5">
        <v>0</v>
      </c>
      <c r="S3498">
        <v>9</v>
      </c>
    </row>
    <row r="3499" spans="1:19" x14ac:dyDescent="0.25">
      <c r="A3499">
        <v>2937</v>
      </c>
      <c r="B3499" s="1">
        <v>44751.638495370367</v>
      </c>
      <c r="C3499" t="s">
        <v>6779</v>
      </c>
      <c r="D3499" t="s">
        <v>46</v>
      </c>
      <c r="E3499" s="4" t="b">
        <v>0</v>
      </c>
      <c r="F3499" t="b">
        <v>0</v>
      </c>
      <c r="G3499" t="s">
        <v>6780</v>
      </c>
      <c r="H3499" s="1">
        <v>44338.980393518519</v>
      </c>
      <c r="I3499">
        <v>0</v>
      </c>
      <c r="J3499">
        <v>1</v>
      </c>
      <c r="K3499">
        <v>2</v>
      </c>
      <c r="L3499">
        <v>0</v>
      </c>
      <c r="M3499">
        <v>2755</v>
      </c>
      <c r="N3499">
        <v>1751</v>
      </c>
      <c r="O3499">
        <v>33820</v>
      </c>
      <c r="P3499">
        <v>23</v>
      </c>
      <c r="Q3499" t="s">
        <v>1506</v>
      </c>
      <c r="R3499" s="5">
        <v>0</v>
      </c>
      <c r="S3499">
        <v>9</v>
      </c>
    </row>
    <row r="3500" spans="1:19" x14ac:dyDescent="0.25">
      <c r="A3500">
        <v>2634</v>
      </c>
      <c r="B3500" s="1">
        <v>44751.586516203701</v>
      </c>
      <c r="C3500" t="s">
        <v>6781</v>
      </c>
      <c r="D3500" t="s">
        <v>62</v>
      </c>
      <c r="E3500" s="4" t="b">
        <v>0</v>
      </c>
      <c r="F3500" t="b">
        <v>0</v>
      </c>
      <c r="G3500" t="s">
        <v>6782</v>
      </c>
      <c r="H3500" s="1">
        <v>42772.610266203701</v>
      </c>
      <c r="I3500">
        <v>0</v>
      </c>
      <c r="J3500">
        <v>1</v>
      </c>
      <c r="K3500">
        <v>0</v>
      </c>
      <c r="L3500">
        <v>0</v>
      </c>
      <c r="M3500">
        <v>849</v>
      </c>
      <c r="N3500">
        <v>2172</v>
      </c>
      <c r="O3500">
        <v>30822</v>
      </c>
      <c r="P3500">
        <v>7</v>
      </c>
      <c r="Q3500" t="s">
        <v>181</v>
      </c>
      <c r="R3500" s="5">
        <v>0</v>
      </c>
      <c r="S3500">
        <v>9</v>
      </c>
    </row>
    <row r="3501" spans="1:19" x14ac:dyDescent="0.25">
      <c r="A3501">
        <v>4432</v>
      </c>
      <c r="B3501" s="1">
        <v>44751.855937499997</v>
      </c>
      <c r="C3501" t="s">
        <v>6783</v>
      </c>
      <c r="D3501" t="s">
        <v>20</v>
      </c>
      <c r="E3501" s="4" t="b">
        <v>0</v>
      </c>
      <c r="F3501" t="b">
        <v>1</v>
      </c>
      <c r="G3501" t="s">
        <v>6784</v>
      </c>
      <c r="H3501" s="1">
        <v>41158.270601851851</v>
      </c>
      <c r="I3501">
        <v>0</v>
      </c>
      <c r="J3501">
        <v>1</v>
      </c>
      <c r="K3501">
        <v>0</v>
      </c>
      <c r="L3501">
        <v>0</v>
      </c>
      <c r="M3501">
        <v>161</v>
      </c>
      <c r="N3501">
        <v>150</v>
      </c>
      <c r="O3501">
        <v>2539</v>
      </c>
      <c r="P3501">
        <v>1</v>
      </c>
      <c r="Q3501" t="s">
        <v>124</v>
      </c>
      <c r="R3501" s="5">
        <v>0</v>
      </c>
      <c r="S3501">
        <v>9</v>
      </c>
    </row>
    <row r="3502" spans="1:19" x14ac:dyDescent="0.25">
      <c r="A3502">
        <v>3078</v>
      </c>
      <c r="B3502" s="1">
        <v>44751.659814814811</v>
      </c>
      <c r="C3502" t="s">
        <v>6785</v>
      </c>
      <c r="D3502" t="s">
        <v>62</v>
      </c>
      <c r="E3502" s="4" t="b">
        <v>0</v>
      </c>
      <c r="F3502" t="b">
        <v>0</v>
      </c>
      <c r="G3502" t="s">
        <v>6786</v>
      </c>
      <c r="H3502" s="1">
        <v>44602.913206018522</v>
      </c>
      <c r="I3502">
        <v>0</v>
      </c>
      <c r="J3502">
        <v>0</v>
      </c>
      <c r="K3502">
        <v>1</v>
      </c>
      <c r="L3502">
        <v>0</v>
      </c>
      <c r="M3502">
        <v>15149</v>
      </c>
      <c r="N3502">
        <v>13441</v>
      </c>
      <c r="O3502">
        <v>44928</v>
      </c>
      <c r="P3502">
        <v>8</v>
      </c>
      <c r="Q3502" t="s">
        <v>56</v>
      </c>
      <c r="R3502" s="5">
        <v>0</v>
      </c>
      <c r="S3502">
        <v>9</v>
      </c>
    </row>
    <row r="3503" spans="1:19" x14ac:dyDescent="0.25">
      <c r="A3503">
        <v>2823</v>
      </c>
      <c r="B3503" s="1">
        <v>44751.621446759258</v>
      </c>
      <c r="C3503" t="s">
        <v>6787</v>
      </c>
      <c r="D3503" t="s">
        <v>20</v>
      </c>
      <c r="E3503" s="4" t="b">
        <v>0</v>
      </c>
      <c r="F3503" t="b">
        <v>0</v>
      </c>
      <c r="G3503" t="s">
        <v>56</v>
      </c>
      <c r="H3503" s="1">
        <v>43332.478738425925</v>
      </c>
      <c r="I3503">
        <v>0</v>
      </c>
      <c r="J3503">
        <v>0</v>
      </c>
      <c r="K3503">
        <v>0</v>
      </c>
      <c r="L3503">
        <v>0</v>
      </c>
      <c r="M3503">
        <v>2</v>
      </c>
      <c r="N3503">
        <v>16</v>
      </c>
      <c r="O3503">
        <v>797</v>
      </c>
      <c r="P3503">
        <v>0</v>
      </c>
      <c r="Q3503" t="s">
        <v>56</v>
      </c>
      <c r="R3503" s="5">
        <v>0</v>
      </c>
      <c r="S3503">
        <v>9</v>
      </c>
    </row>
    <row r="3504" spans="1:19" x14ac:dyDescent="0.25">
      <c r="A3504">
        <v>3127</v>
      </c>
      <c r="B3504" s="1">
        <v>44751.666898148149</v>
      </c>
      <c r="C3504" t="s">
        <v>6788</v>
      </c>
      <c r="D3504" t="s">
        <v>46</v>
      </c>
      <c r="E3504" s="4" t="b">
        <v>0</v>
      </c>
      <c r="F3504" t="b">
        <v>0</v>
      </c>
      <c r="G3504" t="s">
        <v>56</v>
      </c>
      <c r="H3504" s="1">
        <v>43465.089641203704</v>
      </c>
      <c r="I3504">
        <v>0</v>
      </c>
      <c r="J3504">
        <v>0</v>
      </c>
      <c r="K3504">
        <v>1</v>
      </c>
      <c r="L3504">
        <v>0</v>
      </c>
      <c r="M3504">
        <v>1</v>
      </c>
      <c r="N3504">
        <v>10</v>
      </c>
      <c r="O3504">
        <v>75</v>
      </c>
      <c r="P3504">
        <v>0</v>
      </c>
      <c r="Q3504" t="s">
        <v>56</v>
      </c>
      <c r="R3504" s="5">
        <v>0</v>
      </c>
      <c r="S3504">
        <v>9</v>
      </c>
    </row>
    <row r="3505" spans="1:19" x14ac:dyDescent="0.25">
      <c r="A3505">
        <v>3042</v>
      </c>
      <c r="B3505" s="1">
        <v>44751.652824074074</v>
      </c>
      <c r="C3505" t="s">
        <v>6789</v>
      </c>
      <c r="D3505" t="s">
        <v>46</v>
      </c>
      <c r="E3505" s="4" t="b">
        <v>0</v>
      </c>
      <c r="F3505" t="b">
        <v>0</v>
      </c>
      <c r="G3505" t="s">
        <v>5969</v>
      </c>
      <c r="H3505" s="1">
        <v>43995.236354166664</v>
      </c>
      <c r="I3505">
        <v>0</v>
      </c>
      <c r="J3505">
        <v>2</v>
      </c>
      <c r="K3505">
        <v>0</v>
      </c>
      <c r="L3505">
        <v>0</v>
      </c>
      <c r="M3505">
        <v>42</v>
      </c>
      <c r="N3505">
        <v>114</v>
      </c>
      <c r="O3505">
        <v>1284</v>
      </c>
      <c r="P3505">
        <v>0</v>
      </c>
      <c r="Q3505" t="s">
        <v>56</v>
      </c>
      <c r="R3505" s="5">
        <v>0</v>
      </c>
      <c r="S3505">
        <v>9</v>
      </c>
    </row>
    <row r="3506" spans="1:19" x14ac:dyDescent="0.25">
      <c r="A3506">
        <v>4635</v>
      </c>
      <c r="B3506" s="1">
        <v>44751.885682870372</v>
      </c>
      <c r="C3506" t="s">
        <v>6790</v>
      </c>
      <c r="D3506" t="s">
        <v>62</v>
      </c>
      <c r="E3506" s="4" t="b">
        <v>0</v>
      </c>
      <c r="F3506" t="b">
        <v>0</v>
      </c>
      <c r="G3506" t="s">
        <v>56</v>
      </c>
      <c r="H3506" s="1">
        <v>40707.102685185186</v>
      </c>
      <c r="I3506">
        <v>0</v>
      </c>
      <c r="J3506">
        <v>0</v>
      </c>
      <c r="K3506">
        <v>0</v>
      </c>
      <c r="L3506">
        <v>0</v>
      </c>
      <c r="M3506">
        <v>1</v>
      </c>
      <c r="N3506">
        <v>39</v>
      </c>
      <c r="O3506">
        <v>487</v>
      </c>
      <c r="P3506">
        <v>1</v>
      </c>
      <c r="Q3506" t="s">
        <v>4507</v>
      </c>
      <c r="R3506" s="5">
        <v>0</v>
      </c>
      <c r="S3506">
        <v>9</v>
      </c>
    </row>
    <row r="3507" spans="1:19" x14ac:dyDescent="0.25">
      <c r="A3507">
        <v>3567</v>
      </c>
      <c r="B3507" s="1">
        <v>44751.730324074073</v>
      </c>
      <c r="C3507" t="s">
        <v>6791</v>
      </c>
      <c r="D3507" t="s">
        <v>62</v>
      </c>
      <c r="E3507" s="4" t="b">
        <v>0</v>
      </c>
      <c r="F3507" t="b">
        <v>0</v>
      </c>
      <c r="G3507" t="s">
        <v>56</v>
      </c>
      <c r="H3507" s="1">
        <v>44695.912569444445</v>
      </c>
      <c r="I3507">
        <v>0</v>
      </c>
      <c r="J3507">
        <v>1</v>
      </c>
      <c r="K3507">
        <v>0</v>
      </c>
      <c r="L3507">
        <v>0</v>
      </c>
      <c r="M3507">
        <v>4</v>
      </c>
      <c r="N3507">
        <v>33</v>
      </c>
      <c r="O3507">
        <v>185</v>
      </c>
      <c r="P3507">
        <v>0</v>
      </c>
      <c r="Q3507" t="s">
        <v>56</v>
      </c>
      <c r="R3507" s="5">
        <v>0</v>
      </c>
      <c r="S3507">
        <v>9</v>
      </c>
    </row>
    <row r="3508" spans="1:19" x14ac:dyDescent="0.25">
      <c r="A3508">
        <v>2963</v>
      </c>
      <c r="B3508" s="1">
        <v>44751.642025462963</v>
      </c>
      <c r="C3508" t="s">
        <v>6792</v>
      </c>
      <c r="D3508" t="s">
        <v>20</v>
      </c>
      <c r="E3508" s="4" t="b">
        <v>0</v>
      </c>
      <c r="F3508" t="b">
        <v>0</v>
      </c>
      <c r="G3508" t="s">
        <v>6793</v>
      </c>
      <c r="H3508" s="1">
        <v>42956.813622685186</v>
      </c>
      <c r="I3508">
        <v>0</v>
      </c>
      <c r="J3508">
        <v>0</v>
      </c>
      <c r="K3508">
        <v>0</v>
      </c>
      <c r="L3508">
        <v>0</v>
      </c>
      <c r="M3508">
        <v>8</v>
      </c>
      <c r="N3508">
        <v>45</v>
      </c>
      <c r="O3508">
        <v>1214</v>
      </c>
      <c r="P3508">
        <v>0</v>
      </c>
      <c r="Q3508" t="s">
        <v>6794</v>
      </c>
      <c r="R3508" s="5">
        <v>0</v>
      </c>
      <c r="S3508">
        <v>9</v>
      </c>
    </row>
    <row r="3509" spans="1:19" x14ac:dyDescent="0.25">
      <c r="A3509">
        <v>4335</v>
      </c>
      <c r="B3509" s="1">
        <v>44751.841585648152</v>
      </c>
      <c r="C3509" t="s">
        <v>6795</v>
      </c>
      <c r="D3509" t="s">
        <v>20</v>
      </c>
      <c r="E3509" s="4" t="b">
        <v>0</v>
      </c>
      <c r="F3509" t="b">
        <v>0</v>
      </c>
      <c r="G3509" t="s">
        <v>6796</v>
      </c>
      <c r="H3509" s="1">
        <v>44501.856620370374</v>
      </c>
      <c r="I3509">
        <v>0</v>
      </c>
      <c r="J3509">
        <v>0</v>
      </c>
      <c r="K3509">
        <v>0</v>
      </c>
      <c r="L3509">
        <v>0</v>
      </c>
      <c r="M3509">
        <v>53</v>
      </c>
      <c r="N3509">
        <v>257</v>
      </c>
      <c r="O3509">
        <v>2509</v>
      </c>
      <c r="P3509">
        <v>0</v>
      </c>
      <c r="Q3509" t="s">
        <v>6797</v>
      </c>
      <c r="R3509" s="5">
        <v>0</v>
      </c>
      <c r="S3509">
        <v>9</v>
      </c>
    </row>
    <row r="3510" spans="1:19" x14ac:dyDescent="0.25">
      <c r="A3510">
        <v>2588</v>
      </c>
      <c r="B3510" s="1">
        <v>44751.582141203704</v>
      </c>
      <c r="C3510" t="s">
        <v>6798</v>
      </c>
      <c r="D3510" t="s">
        <v>62</v>
      </c>
      <c r="E3510" s="4" t="b">
        <v>0</v>
      </c>
      <c r="F3510" t="b">
        <v>1</v>
      </c>
      <c r="G3510" t="s">
        <v>6799</v>
      </c>
      <c r="H3510" s="1">
        <v>44674.147627314815</v>
      </c>
      <c r="I3510">
        <v>0</v>
      </c>
      <c r="J3510">
        <v>0</v>
      </c>
      <c r="K3510">
        <v>0</v>
      </c>
      <c r="L3510">
        <v>0</v>
      </c>
      <c r="M3510">
        <v>62</v>
      </c>
      <c r="N3510">
        <v>107</v>
      </c>
      <c r="O3510">
        <v>756</v>
      </c>
      <c r="P3510">
        <v>1</v>
      </c>
      <c r="Q3510" t="s">
        <v>6800</v>
      </c>
      <c r="R3510" s="5">
        <v>0</v>
      </c>
      <c r="S3510">
        <v>9</v>
      </c>
    </row>
    <row r="3511" spans="1:19" x14ac:dyDescent="0.25">
      <c r="A3511">
        <v>4234</v>
      </c>
      <c r="B3511" s="1">
        <v>44751.828657407408</v>
      </c>
      <c r="C3511" t="s">
        <v>6801</v>
      </c>
      <c r="D3511" t="s">
        <v>20</v>
      </c>
      <c r="E3511" s="4" t="b">
        <v>0</v>
      </c>
      <c r="F3511" t="b">
        <v>0</v>
      </c>
      <c r="G3511" t="s">
        <v>56</v>
      </c>
      <c r="H3511" s="1">
        <v>44129.476759259262</v>
      </c>
      <c r="I3511">
        <v>0</v>
      </c>
      <c r="J3511">
        <v>0</v>
      </c>
      <c r="K3511">
        <v>0</v>
      </c>
      <c r="L3511">
        <v>0</v>
      </c>
      <c r="M3511">
        <v>41</v>
      </c>
      <c r="N3511">
        <v>282</v>
      </c>
      <c r="O3511">
        <v>2630</v>
      </c>
      <c r="P3511">
        <v>0</v>
      </c>
      <c r="Q3511" t="s">
        <v>56</v>
      </c>
      <c r="R3511" s="5">
        <v>0</v>
      </c>
      <c r="S3511">
        <v>9</v>
      </c>
    </row>
    <row r="3512" spans="1:19" x14ac:dyDescent="0.25">
      <c r="A3512">
        <v>2580</v>
      </c>
      <c r="B3512" s="1">
        <v>44751.580740740741</v>
      </c>
      <c r="C3512" t="s">
        <v>6802</v>
      </c>
      <c r="D3512" t="s">
        <v>20</v>
      </c>
      <c r="E3512" s="4" t="b">
        <v>0</v>
      </c>
      <c r="F3512" t="b">
        <v>0</v>
      </c>
      <c r="G3512" t="s">
        <v>6803</v>
      </c>
      <c r="H3512" s="1">
        <v>44152.575821759259</v>
      </c>
      <c r="I3512">
        <v>0</v>
      </c>
      <c r="J3512">
        <v>0</v>
      </c>
      <c r="K3512">
        <v>0</v>
      </c>
      <c r="L3512">
        <v>0</v>
      </c>
      <c r="M3512">
        <v>9</v>
      </c>
      <c r="N3512">
        <v>34</v>
      </c>
      <c r="O3512">
        <v>5492</v>
      </c>
      <c r="P3512">
        <v>1</v>
      </c>
      <c r="Q3512" t="s">
        <v>6804</v>
      </c>
      <c r="R3512" s="5">
        <v>0</v>
      </c>
      <c r="S3512">
        <v>9</v>
      </c>
    </row>
    <row r="3513" spans="1:19" x14ac:dyDescent="0.25">
      <c r="A3513">
        <v>3202</v>
      </c>
      <c r="B3513" s="1">
        <v>44751.677071759259</v>
      </c>
      <c r="C3513" t="s">
        <v>6805</v>
      </c>
      <c r="D3513" t="s">
        <v>259</v>
      </c>
      <c r="E3513" s="4" t="b">
        <v>0</v>
      </c>
      <c r="F3513" t="b">
        <v>0</v>
      </c>
      <c r="G3513" t="s">
        <v>6806</v>
      </c>
      <c r="H3513" s="1">
        <v>41390.594872685186</v>
      </c>
      <c r="I3513">
        <v>0</v>
      </c>
      <c r="J3513">
        <v>0</v>
      </c>
      <c r="K3513">
        <v>0</v>
      </c>
      <c r="L3513">
        <v>0</v>
      </c>
      <c r="M3513">
        <v>472</v>
      </c>
      <c r="N3513">
        <v>660</v>
      </c>
      <c r="O3513">
        <v>11360</v>
      </c>
      <c r="P3513">
        <v>15</v>
      </c>
      <c r="Q3513" t="s">
        <v>6807</v>
      </c>
      <c r="R3513" s="5">
        <v>0</v>
      </c>
      <c r="S3513">
        <v>9</v>
      </c>
    </row>
    <row r="3514" spans="1:19" x14ac:dyDescent="0.25">
      <c r="A3514">
        <v>5377</v>
      </c>
      <c r="B3514" s="1">
        <v>44751.98400462963</v>
      </c>
      <c r="C3514" t="s">
        <v>6808</v>
      </c>
      <c r="D3514" t="s">
        <v>46</v>
      </c>
      <c r="E3514" s="4" t="b">
        <v>0</v>
      </c>
      <c r="F3514" t="b">
        <v>0</v>
      </c>
      <c r="G3514" t="s">
        <v>6809</v>
      </c>
      <c r="H3514" s="1">
        <v>41670.628206018519</v>
      </c>
      <c r="I3514">
        <v>0</v>
      </c>
      <c r="J3514">
        <v>0</v>
      </c>
      <c r="K3514">
        <v>0</v>
      </c>
      <c r="L3514">
        <v>0</v>
      </c>
      <c r="M3514">
        <v>117</v>
      </c>
      <c r="N3514">
        <v>155</v>
      </c>
      <c r="O3514">
        <v>1224</v>
      </c>
      <c r="P3514">
        <v>0</v>
      </c>
      <c r="Q3514" t="s">
        <v>6810</v>
      </c>
      <c r="R3514" s="5">
        <v>0</v>
      </c>
      <c r="S3514">
        <v>9</v>
      </c>
    </row>
    <row r="3515" spans="1:19" x14ac:dyDescent="0.25">
      <c r="A3515">
        <v>2812</v>
      </c>
      <c r="B3515" s="1">
        <v>44751.619560185187</v>
      </c>
      <c r="C3515" t="s">
        <v>6811</v>
      </c>
      <c r="D3515" t="s">
        <v>20</v>
      </c>
      <c r="E3515" s="4" t="b">
        <v>0</v>
      </c>
      <c r="F3515" t="b">
        <v>0</v>
      </c>
      <c r="G3515" t="s">
        <v>6812</v>
      </c>
      <c r="H3515" s="1">
        <v>40721.737592592595</v>
      </c>
      <c r="I3515">
        <v>0</v>
      </c>
      <c r="J3515">
        <v>0</v>
      </c>
      <c r="K3515">
        <v>0</v>
      </c>
      <c r="L3515">
        <v>0</v>
      </c>
      <c r="M3515">
        <v>431</v>
      </c>
      <c r="N3515">
        <v>126</v>
      </c>
      <c r="O3515">
        <v>78946</v>
      </c>
      <c r="P3515">
        <v>1</v>
      </c>
      <c r="Q3515" t="s">
        <v>6813</v>
      </c>
      <c r="R3515" s="5">
        <v>0</v>
      </c>
      <c r="S3515">
        <v>9</v>
      </c>
    </row>
    <row r="3516" spans="1:19" x14ac:dyDescent="0.25">
      <c r="A3516">
        <v>3003</v>
      </c>
      <c r="B3516" s="1">
        <v>44751.648020833331</v>
      </c>
      <c r="C3516" t="s">
        <v>6814</v>
      </c>
      <c r="D3516" t="s">
        <v>20</v>
      </c>
      <c r="E3516" s="4" t="b">
        <v>0</v>
      </c>
      <c r="F3516" t="b">
        <v>0</v>
      </c>
      <c r="G3516" t="s">
        <v>56</v>
      </c>
      <c r="H3516" s="1">
        <v>42910.833611111113</v>
      </c>
      <c r="I3516">
        <v>0</v>
      </c>
      <c r="J3516">
        <v>0</v>
      </c>
      <c r="K3516">
        <v>0</v>
      </c>
      <c r="L3516">
        <v>0</v>
      </c>
      <c r="M3516">
        <v>108</v>
      </c>
      <c r="N3516">
        <v>288</v>
      </c>
      <c r="O3516">
        <v>3344</v>
      </c>
      <c r="P3516">
        <v>0</v>
      </c>
      <c r="Q3516" t="s">
        <v>56</v>
      </c>
      <c r="R3516" s="5">
        <v>0</v>
      </c>
      <c r="S3516">
        <v>9</v>
      </c>
    </row>
    <row r="3517" spans="1:19" x14ac:dyDescent="0.25">
      <c r="A3517">
        <v>5444</v>
      </c>
      <c r="B3517" s="1">
        <v>44751.991122685184</v>
      </c>
      <c r="C3517" t="s">
        <v>6815</v>
      </c>
      <c r="D3517" t="s">
        <v>20</v>
      </c>
      <c r="E3517" s="4" t="b">
        <v>0</v>
      </c>
      <c r="F3517" t="b">
        <v>0</v>
      </c>
      <c r="G3517" t="s">
        <v>56</v>
      </c>
      <c r="H3517" s="1">
        <v>43987.080127314817</v>
      </c>
      <c r="I3517">
        <v>0</v>
      </c>
      <c r="J3517">
        <v>0</v>
      </c>
      <c r="K3517">
        <v>0</v>
      </c>
      <c r="L3517">
        <v>0</v>
      </c>
      <c r="M3517">
        <v>4</v>
      </c>
      <c r="N3517">
        <v>15</v>
      </c>
      <c r="O3517">
        <v>184</v>
      </c>
      <c r="P3517">
        <v>0</v>
      </c>
      <c r="Q3517" t="s">
        <v>56</v>
      </c>
      <c r="R3517" s="5">
        <v>0</v>
      </c>
      <c r="S3517">
        <v>9</v>
      </c>
    </row>
    <row r="3518" spans="1:19" x14ac:dyDescent="0.25">
      <c r="A3518">
        <v>3390</v>
      </c>
      <c r="B3518" s="1">
        <v>44751.705393518518</v>
      </c>
      <c r="C3518" t="s">
        <v>6816</v>
      </c>
      <c r="D3518" t="s">
        <v>46</v>
      </c>
      <c r="E3518" s="4" t="b">
        <v>0</v>
      </c>
      <c r="F3518" t="b">
        <v>0</v>
      </c>
      <c r="G3518" t="s">
        <v>6817</v>
      </c>
      <c r="H3518" s="1">
        <v>44664.601736111108</v>
      </c>
      <c r="I3518">
        <v>0</v>
      </c>
      <c r="J3518">
        <v>0</v>
      </c>
      <c r="K3518">
        <v>0</v>
      </c>
      <c r="L3518">
        <v>0</v>
      </c>
      <c r="M3518">
        <v>23</v>
      </c>
      <c r="N3518">
        <v>104</v>
      </c>
      <c r="O3518">
        <v>843</v>
      </c>
      <c r="P3518">
        <v>0</v>
      </c>
      <c r="Q3518" t="s">
        <v>56</v>
      </c>
      <c r="R3518" s="5">
        <v>0</v>
      </c>
      <c r="S3518">
        <v>9</v>
      </c>
    </row>
    <row r="3519" spans="1:19" x14ac:dyDescent="0.25">
      <c r="A3519">
        <v>3515</v>
      </c>
      <c r="B3519" s="1">
        <v>44751.72078703704</v>
      </c>
      <c r="C3519" t="s">
        <v>6818</v>
      </c>
      <c r="D3519" t="s">
        <v>46</v>
      </c>
      <c r="E3519" s="4" t="b">
        <v>1</v>
      </c>
      <c r="F3519" t="b">
        <v>1</v>
      </c>
      <c r="G3519" t="s">
        <v>638</v>
      </c>
      <c r="H3519" s="1">
        <v>41499.261516203704</v>
      </c>
      <c r="I3519">
        <v>0</v>
      </c>
      <c r="J3519">
        <v>1</v>
      </c>
      <c r="K3519">
        <v>7</v>
      </c>
      <c r="L3519">
        <v>0</v>
      </c>
      <c r="M3519">
        <v>6389</v>
      </c>
      <c r="N3519">
        <v>1346</v>
      </c>
      <c r="O3519">
        <v>23156</v>
      </c>
      <c r="P3519">
        <v>122</v>
      </c>
      <c r="Q3519" t="s">
        <v>480</v>
      </c>
      <c r="R3519" s="5">
        <v>0</v>
      </c>
      <c r="S3519">
        <v>9</v>
      </c>
    </row>
    <row r="3520" spans="1:19" x14ac:dyDescent="0.25">
      <c r="A3520">
        <v>4358</v>
      </c>
      <c r="B3520" s="1">
        <v>44751.844618055555</v>
      </c>
      <c r="C3520" t="s">
        <v>6819</v>
      </c>
      <c r="D3520" t="s">
        <v>20</v>
      </c>
      <c r="E3520" s="4" t="b">
        <v>0</v>
      </c>
      <c r="F3520" t="b">
        <v>1</v>
      </c>
      <c r="G3520" t="s">
        <v>2172</v>
      </c>
      <c r="H3520" s="1">
        <v>44703.688043981485</v>
      </c>
      <c r="I3520">
        <v>1</v>
      </c>
      <c r="J3520">
        <v>0</v>
      </c>
      <c r="K3520">
        <v>2</v>
      </c>
      <c r="L3520">
        <v>0</v>
      </c>
      <c r="M3520">
        <v>71</v>
      </c>
      <c r="N3520">
        <v>13</v>
      </c>
      <c r="O3520">
        <v>1109</v>
      </c>
      <c r="P3520">
        <v>0</v>
      </c>
      <c r="Q3520" t="s">
        <v>2173</v>
      </c>
      <c r="R3520" s="5">
        <v>0</v>
      </c>
      <c r="S3520">
        <v>9</v>
      </c>
    </row>
    <row r="3521" spans="1:19" x14ac:dyDescent="0.25">
      <c r="A3521">
        <v>5475</v>
      </c>
      <c r="B3521" s="1">
        <v>44751.995856481481</v>
      </c>
      <c r="C3521" t="s">
        <v>6820</v>
      </c>
      <c r="D3521" t="s">
        <v>46</v>
      </c>
      <c r="E3521" s="4" t="b">
        <v>0</v>
      </c>
      <c r="F3521" t="b">
        <v>0</v>
      </c>
      <c r="G3521" t="s">
        <v>6821</v>
      </c>
      <c r="H3521" s="1">
        <v>43658.586747685185</v>
      </c>
      <c r="I3521">
        <v>0</v>
      </c>
      <c r="J3521">
        <v>0</v>
      </c>
      <c r="K3521">
        <v>0</v>
      </c>
      <c r="L3521">
        <v>0</v>
      </c>
      <c r="M3521">
        <v>11</v>
      </c>
      <c r="N3521">
        <v>53</v>
      </c>
      <c r="O3521">
        <v>232</v>
      </c>
      <c r="P3521">
        <v>0</v>
      </c>
      <c r="Q3521" t="s">
        <v>56</v>
      </c>
      <c r="R3521" s="5">
        <v>0</v>
      </c>
      <c r="S3521">
        <v>9</v>
      </c>
    </row>
    <row r="3522" spans="1:19" x14ac:dyDescent="0.25">
      <c r="A3522">
        <v>3278</v>
      </c>
      <c r="B3522" s="1">
        <v>44751.68854166667</v>
      </c>
      <c r="C3522" t="s">
        <v>6822</v>
      </c>
      <c r="D3522" t="s">
        <v>46</v>
      </c>
      <c r="E3522" s="4" t="b">
        <v>0</v>
      </c>
      <c r="F3522" t="b">
        <v>0</v>
      </c>
      <c r="G3522" t="s">
        <v>6823</v>
      </c>
      <c r="H3522" s="1">
        <v>39960.764074074075</v>
      </c>
      <c r="I3522">
        <v>0</v>
      </c>
      <c r="J3522">
        <v>0</v>
      </c>
      <c r="K3522">
        <v>0</v>
      </c>
      <c r="L3522">
        <v>0</v>
      </c>
      <c r="M3522">
        <v>332</v>
      </c>
      <c r="N3522">
        <v>791</v>
      </c>
      <c r="O3522">
        <v>7497</v>
      </c>
      <c r="P3522">
        <v>6</v>
      </c>
      <c r="Q3522" t="s">
        <v>6824</v>
      </c>
      <c r="R3522" s="5">
        <v>0</v>
      </c>
      <c r="S3522">
        <v>9</v>
      </c>
    </row>
    <row r="3523" spans="1:19" x14ac:dyDescent="0.25">
      <c r="A3523">
        <v>4751</v>
      </c>
      <c r="B3523" s="1">
        <v>44751.900451388887</v>
      </c>
      <c r="C3523" t="s">
        <v>6825</v>
      </c>
      <c r="D3523" t="s">
        <v>20</v>
      </c>
      <c r="E3523" s="4" t="b">
        <v>0</v>
      </c>
      <c r="F3523" t="b">
        <v>0</v>
      </c>
      <c r="G3523" t="s">
        <v>6826</v>
      </c>
      <c r="H3523" s="1">
        <v>44724.041932870372</v>
      </c>
      <c r="I3523">
        <v>0</v>
      </c>
      <c r="J3523">
        <v>0</v>
      </c>
      <c r="K3523">
        <v>1</v>
      </c>
      <c r="L3523">
        <v>0</v>
      </c>
      <c r="M3523">
        <v>6</v>
      </c>
      <c r="N3523">
        <v>31</v>
      </c>
      <c r="O3523">
        <v>297</v>
      </c>
      <c r="P3523">
        <v>0</v>
      </c>
      <c r="Q3523" t="s">
        <v>56</v>
      </c>
      <c r="R3523" s="5">
        <v>0</v>
      </c>
      <c r="S3523">
        <v>9</v>
      </c>
    </row>
    <row r="3524" spans="1:19" x14ac:dyDescent="0.25">
      <c r="A3524">
        <v>4994</v>
      </c>
      <c r="B3524" s="1">
        <v>44751.93509259259</v>
      </c>
      <c r="C3524" t="s">
        <v>6827</v>
      </c>
      <c r="D3524" t="s">
        <v>46</v>
      </c>
      <c r="E3524" s="4" t="b">
        <v>0</v>
      </c>
      <c r="F3524" t="b">
        <v>0</v>
      </c>
      <c r="G3524" t="s">
        <v>6828</v>
      </c>
      <c r="H3524" s="1">
        <v>41231.901550925926</v>
      </c>
      <c r="I3524">
        <v>1</v>
      </c>
      <c r="J3524">
        <v>1</v>
      </c>
      <c r="K3524">
        <v>3</v>
      </c>
      <c r="L3524">
        <v>0</v>
      </c>
      <c r="M3524">
        <v>1871</v>
      </c>
      <c r="N3524">
        <v>3309</v>
      </c>
      <c r="O3524">
        <v>25394</v>
      </c>
      <c r="P3524">
        <v>12</v>
      </c>
      <c r="Q3524" t="s">
        <v>132</v>
      </c>
      <c r="R3524" s="5">
        <v>0</v>
      </c>
      <c r="S3524">
        <v>9</v>
      </c>
    </row>
    <row r="3525" spans="1:19" x14ac:dyDescent="0.25">
      <c r="A3525">
        <v>4167</v>
      </c>
      <c r="B3525" s="1">
        <v>44751.819340277776</v>
      </c>
      <c r="C3525" t="s">
        <v>6829</v>
      </c>
      <c r="D3525" t="s">
        <v>46</v>
      </c>
      <c r="E3525" s="4" t="b">
        <v>0</v>
      </c>
      <c r="F3525" t="b">
        <v>0</v>
      </c>
      <c r="G3525" t="s">
        <v>6830</v>
      </c>
      <c r="H3525" s="1">
        <v>44602.791238425925</v>
      </c>
      <c r="I3525">
        <v>0</v>
      </c>
      <c r="J3525">
        <v>0</v>
      </c>
      <c r="K3525">
        <v>0</v>
      </c>
      <c r="L3525">
        <v>0</v>
      </c>
      <c r="M3525">
        <v>924</v>
      </c>
      <c r="N3525">
        <v>1814</v>
      </c>
      <c r="O3525">
        <v>2052</v>
      </c>
      <c r="P3525">
        <v>0</v>
      </c>
      <c r="Q3525" t="s">
        <v>56</v>
      </c>
      <c r="R3525" s="5">
        <v>0</v>
      </c>
      <c r="S3525">
        <v>9</v>
      </c>
    </row>
    <row r="3526" spans="1:19" x14ac:dyDescent="0.25">
      <c r="A3526">
        <v>2463</v>
      </c>
      <c r="B3526" s="1">
        <v>44751.55877314815</v>
      </c>
      <c r="C3526" t="s">
        <v>6831</v>
      </c>
      <c r="D3526" t="s">
        <v>62</v>
      </c>
      <c r="E3526" s="4" t="b">
        <v>0</v>
      </c>
      <c r="F3526" t="b">
        <v>0</v>
      </c>
      <c r="G3526" t="s">
        <v>6832</v>
      </c>
      <c r="H3526" s="1">
        <v>41669.613067129627</v>
      </c>
      <c r="I3526">
        <v>0</v>
      </c>
      <c r="J3526">
        <v>0</v>
      </c>
      <c r="K3526">
        <v>0</v>
      </c>
      <c r="L3526">
        <v>0</v>
      </c>
      <c r="M3526">
        <v>342</v>
      </c>
      <c r="N3526">
        <v>3014</v>
      </c>
      <c r="O3526">
        <v>4554</v>
      </c>
      <c r="P3526">
        <v>0</v>
      </c>
      <c r="Q3526" t="s">
        <v>56</v>
      </c>
      <c r="R3526" s="5">
        <v>0</v>
      </c>
      <c r="S3526">
        <v>9</v>
      </c>
    </row>
    <row r="3527" spans="1:19" x14ac:dyDescent="0.25">
      <c r="A3527">
        <v>5261</v>
      </c>
      <c r="B3527" s="1">
        <v>44751.969687500001</v>
      </c>
      <c r="C3527" t="s">
        <v>6833</v>
      </c>
      <c r="D3527" t="s">
        <v>62</v>
      </c>
      <c r="E3527" s="4" t="b">
        <v>0</v>
      </c>
      <c r="F3527" t="b">
        <v>0</v>
      </c>
      <c r="G3527" t="s">
        <v>6834</v>
      </c>
      <c r="H3527" s="1">
        <v>41135.027627314812</v>
      </c>
      <c r="I3527">
        <v>0</v>
      </c>
      <c r="J3527">
        <v>0</v>
      </c>
      <c r="K3527">
        <v>0</v>
      </c>
      <c r="L3527">
        <v>0</v>
      </c>
      <c r="M3527">
        <v>1825</v>
      </c>
      <c r="N3527">
        <v>1419</v>
      </c>
      <c r="O3527">
        <v>76442</v>
      </c>
      <c r="P3527">
        <v>3</v>
      </c>
      <c r="Q3527" t="s">
        <v>56</v>
      </c>
      <c r="R3527" s="5">
        <v>0</v>
      </c>
      <c r="S3527">
        <v>9</v>
      </c>
    </row>
    <row r="3528" spans="1:19" x14ac:dyDescent="0.25">
      <c r="A3528">
        <v>4031</v>
      </c>
      <c r="B3528" s="1">
        <v>44751.801215277781</v>
      </c>
      <c r="C3528" t="s">
        <v>6835</v>
      </c>
      <c r="D3528" t="s">
        <v>20</v>
      </c>
      <c r="E3528" s="4" t="b">
        <v>0</v>
      </c>
      <c r="F3528" t="b">
        <v>1</v>
      </c>
      <c r="G3528" t="s">
        <v>6836</v>
      </c>
      <c r="H3528" s="1">
        <v>44049.508125</v>
      </c>
      <c r="I3528">
        <v>0</v>
      </c>
      <c r="J3528">
        <v>0</v>
      </c>
      <c r="K3528">
        <v>1</v>
      </c>
      <c r="L3528">
        <v>0</v>
      </c>
      <c r="M3528">
        <v>43</v>
      </c>
      <c r="N3528">
        <v>47</v>
      </c>
      <c r="O3528">
        <v>1095</v>
      </c>
      <c r="P3528">
        <v>0</v>
      </c>
      <c r="Q3528" t="s">
        <v>56</v>
      </c>
      <c r="R3528" s="5">
        <v>0</v>
      </c>
      <c r="S3528">
        <v>9</v>
      </c>
    </row>
    <row r="3529" spans="1:19" x14ac:dyDescent="0.25">
      <c r="A3529">
        <v>3054</v>
      </c>
      <c r="B3529" s="1">
        <v>44751.654548611114</v>
      </c>
      <c r="C3529" t="s">
        <v>6837</v>
      </c>
      <c r="D3529" t="s">
        <v>46</v>
      </c>
      <c r="E3529" s="4" t="b">
        <v>0</v>
      </c>
      <c r="F3529" t="b">
        <v>1</v>
      </c>
      <c r="G3529" t="s">
        <v>6838</v>
      </c>
      <c r="H3529" s="1">
        <v>42941.479166666664</v>
      </c>
      <c r="I3529">
        <v>0</v>
      </c>
      <c r="J3529">
        <v>1</v>
      </c>
      <c r="K3529">
        <v>0</v>
      </c>
      <c r="L3529">
        <v>0</v>
      </c>
      <c r="M3529">
        <v>66801</v>
      </c>
      <c r="N3529">
        <v>1200</v>
      </c>
      <c r="O3529">
        <v>19395</v>
      </c>
      <c r="P3529">
        <v>182</v>
      </c>
      <c r="Q3529" t="s">
        <v>22</v>
      </c>
      <c r="R3529" s="5">
        <v>0</v>
      </c>
      <c r="S3529">
        <v>9</v>
      </c>
    </row>
    <row r="3530" spans="1:19" x14ac:dyDescent="0.25">
      <c r="A3530">
        <v>3971</v>
      </c>
      <c r="B3530" s="1">
        <v>44751.793923611112</v>
      </c>
      <c r="C3530" t="s">
        <v>6839</v>
      </c>
      <c r="D3530" t="s">
        <v>20</v>
      </c>
      <c r="E3530" s="4" t="b">
        <v>0</v>
      </c>
      <c r="F3530" t="b">
        <v>0</v>
      </c>
      <c r="G3530" t="s">
        <v>6840</v>
      </c>
      <c r="H3530" s="1">
        <v>43954.41479166667</v>
      </c>
      <c r="I3530">
        <v>0</v>
      </c>
      <c r="J3530">
        <v>0</v>
      </c>
      <c r="K3530">
        <v>0</v>
      </c>
      <c r="L3530">
        <v>0</v>
      </c>
      <c r="M3530">
        <v>1410</v>
      </c>
      <c r="N3530">
        <v>117</v>
      </c>
      <c r="O3530">
        <v>8368</v>
      </c>
      <c r="P3530">
        <v>3</v>
      </c>
      <c r="Q3530" t="s">
        <v>56</v>
      </c>
      <c r="R3530" s="5">
        <v>0</v>
      </c>
      <c r="S3530">
        <v>9</v>
      </c>
    </row>
    <row r="3531" spans="1:19" x14ac:dyDescent="0.25">
      <c r="A3531">
        <v>2647</v>
      </c>
      <c r="B3531" s="1">
        <v>44751.588958333334</v>
      </c>
      <c r="C3531" t="s">
        <v>6841</v>
      </c>
      <c r="D3531" t="s">
        <v>20</v>
      </c>
      <c r="E3531" s="4" t="b">
        <v>0</v>
      </c>
      <c r="F3531" t="b">
        <v>0</v>
      </c>
      <c r="G3531" t="s">
        <v>6530</v>
      </c>
      <c r="H3531" s="1">
        <v>41339.749895833331</v>
      </c>
      <c r="I3531">
        <v>0</v>
      </c>
      <c r="J3531">
        <v>0</v>
      </c>
      <c r="K3531">
        <v>0</v>
      </c>
      <c r="L3531">
        <v>0</v>
      </c>
      <c r="M3531">
        <v>1635</v>
      </c>
      <c r="N3531">
        <v>4997</v>
      </c>
      <c r="O3531">
        <v>36338</v>
      </c>
      <c r="P3531">
        <v>0</v>
      </c>
      <c r="Q3531" t="s">
        <v>6531</v>
      </c>
      <c r="R3531" s="5">
        <v>0</v>
      </c>
      <c r="S3531">
        <v>9</v>
      </c>
    </row>
    <row r="3532" spans="1:19" x14ac:dyDescent="0.25">
      <c r="A3532">
        <v>5508</v>
      </c>
      <c r="B3532" s="1">
        <v>44755.074537037035</v>
      </c>
      <c r="C3532" t="s">
        <v>6842</v>
      </c>
      <c r="D3532" t="s">
        <v>46</v>
      </c>
      <c r="E3532" s="4" t="b">
        <v>0</v>
      </c>
      <c r="F3532" t="b">
        <v>0</v>
      </c>
      <c r="G3532" t="s">
        <v>56</v>
      </c>
      <c r="H3532" s="1">
        <v>44570.491944444446</v>
      </c>
      <c r="I3532">
        <v>0</v>
      </c>
      <c r="J3532">
        <v>0</v>
      </c>
      <c r="K3532">
        <v>0</v>
      </c>
      <c r="L3532">
        <v>0</v>
      </c>
      <c r="M3532">
        <v>6</v>
      </c>
      <c r="N3532">
        <v>19</v>
      </c>
      <c r="O3532">
        <v>439</v>
      </c>
      <c r="P3532">
        <v>0</v>
      </c>
      <c r="Q3532" t="s">
        <v>56</v>
      </c>
      <c r="R3532" s="5">
        <v>0</v>
      </c>
      <c r="S3532">
        <v>9</v>
      </c>
    </row>
    <row r="3533" spans="1:19" x14ac:dyDescent="0.25">
      <c r="A3533">
        <v>5509</v>
      </c>
      <c r="B3533" s="1">
        <v>44755.074641203704</v>
      </c>
      <c r="C3533" t="s">
        <v>6842</v>
      </c>
      <c r="D3533" t="s">
        <v>46</v>
      </c>
      <c r="E3533" s="4" t="b">
        <v>0</v>
      </c>
      <c r="F3533" t="b">
        <v>0</v>
      </c>
      <c r="G3533" t="s">
        <v>56</v>
      </c>
      <c r="H3533" s="1">
        <v>44570.491944444446</v>
      </c>
      <c r="I3533">
        <v>0</v>
      </c>
      <c r="J3533">
        <v>0</v>
      </c>
      <c r="K3533">
        <v>0</v>
      </c>
      <c r="L3533">
        <v>0</v>
      </c>
      <c r="M3533">
        <v>6</v>
      </c>
      <c r="N3533">
        <v>19</v>
      </c>
      <c r="O3533">
        <v>439</v>
      </c>
      <c r="P3533">
        <v>0</v>
      </c>
      <c r="Q3533" t="s">
        <v>56</v>
      </c>
      <c r="R3533" s="5">
        <v>0</v>
      </c>
      <c r="S3533">
        <v>9</v>
      </c>
    </row>
    <row r="3534" spans="1:19" x14ac:dyDescent="0.25">
      <c r="A3534">
        <v>4720</v>
      </c>
      <c r="B3534" s="1">
        <v>44751.897083333337</v>
      </c>
      <c r="C3534" t="s">
        <v>6843</v>
      </c>
      <c r="D3534" t="s">
        <v>46</v>
      </c>
      <c r="E3534" s="4" t="b">
        <v>0</v>
      </c>
      <c r="F3534" t="b">
        <v>0</v>
      </c>
      <c r="G3534" t="s">
        <v>56</v>
      </c>
      <c r="H3534" s="1">
        <v>40931.538530092592</v>
      </c>
      <c r="I3534">
        <v>0</v>
      </c>
      <c r="J3534">
        <v>4</v>
      </c>
      <c r="K3534">
        <v>0</v>
      </c>
      <c r="L3534">
        <v>0</v>
      </c>
      <c r="M3534">
        <v>3</v>
      </c>
      <c r="N3534">
        <v>9</v>
      </c>
      <c r="O3534">
        <v>1780</v>
      </c>
      <c r="P3534">
        <v>0</v>
      </c>
      <c r="Q3534" t="s">
        <v>480</v>
      </c>
      <c r="R3534" s="5">
        <v>0</v>
      </c>
      <c r="S3534">
        <v>9</v>
      </c>
    </row>
    <row r="3535" spans="1:19" x14ac:dyDescent="0.25">
      <c r="A3535">
        <v>3617</v>
      </c>
      <c r="B3535" s="1">
        <v>44751.737581018519</v>
      </c>
      <c r="C3535" t="s">
        <v>6844</v>
      </c>
      <c r="D3535" t="s">
        <v>62</v>
      </c>
      <c r="E3535" s="4" t="b">
        <v>0</v>
      </c>
      <c r="F3535" t="b">
        <v>0</v>
      </c>
      <c r="G3535" t="s">
        <v>6845</v>
      </c>
      <c r="H3535" s="1">
        <v>44749.957511574074</v>
      </c>
      <c r="I3535">
        <v>0</v>
      </c>
      <c r="J3535">
        <v>0</v>
      </c>
      <c r="K3535">
        <v>0</v>
      </c>
      <c r="L3535">
        <v>0</v>
      </c>
      <c r="M3535">
        <v>0</v>
      </c>
      <c r="N3535">
        <v>0</v>
      </c>
      <c r="O3535">
        <v>371</v>
      </c>
      <c r="P3535">
        <v>0</v>
      </c>
      <c r="Q3535" t="s">
        <v>56</v>
      </c>
      <c r="R3535" s="5">
        <v>0</v>
      </c>
      <c r="S3535">
        <v>9</v>
      </c>
    </row>
    <row r="3536" spans="1:19" x14ac:dyDescent="0.25">
      <c r="A3536">
        <v>2912</v>
      </c>
      <c r="B3536" s="1">
        <v>44751.634548611109</v>
      </c>
      <c r="C3536" t="s">
        <v>6846</v>
      </c>
      <c r="D3536" t="s">
        <v>20</v>
      </c>
      <c r="E3536" s="4" t="b">
        <v>0</v>
      </c>
      <c r="F3536" t="b">
        <v>0</v>
      </c>
      <c r="G3536" t="s">
        <v>6847</v>
      </c>
      <c r="H3536" s="1">
        <v>41274.189814814818</v>
      </c>
      <c r="I3536">
        <v>0</v>
      </c>
      <c r="J3536">
        <v>0</v>
      </c>
      <c r="K3536">
        <v>1</v>
      </c>
      <c r="L3536">
        <v>0</v>
      </c>
      <c r="M3536">
        <v>69</v>
      </c>
      <c r="N3536">
        <v>175</v>
      </c>
      <c r="O3536">
        <v>4835</v>
      </c>
      <c r="P3536">
        <v>0</v>
      </c>
      <c r="Q3536" t="s">
        <v>6848</v>
      </c>
      <c r="R3536" s="5">
        <v>0</v>
      </c>
      <c r="S3536">
        <v>9</v>
      </c>
    </row>
    <row r="3537" spans="1:19" x14ac:dyDescent="0.25">
      <c r="A3537">
        <v>2773</v>
      </c>
      <c r="B3537" s="1">
        <v>44751.612268518518</v>
      </c>
      <c r="C3537" t="s">
        <v>6849</v>
      </c>
      <c r="D3537" t="s">
        <v>46</v>
      </c>
      <c r="E3537" s="4" t="b">
        <v>0</v>
      </c>
      <c r="F3537" t="b">
        <v>0</v>
      </c>
      <c r="G3537" t="s">
        <v>56</v>
      </c>
      <c r="H3537" s="1">
        <v>42330.053518518522</v>
      </c>
      <c r="I3537">
        <v>1</v>
      </c>
      <c r="J3537">
        <v>0</v>
      </c>
      <c r="K3537">
        <v>6</v>
      </c>
      <c r="L3537">
        <v>0</v>
      </c>
      <c r="M3537">
        <v>14</v>
      </c>
      <c r="N3537">
        <v>144</v>
      </c>
      <c r="O3537">
        <v>543</v>
      </c>
      <c r="P3537">
        <v>0</v>
      </c>
      <c r="Q3537" t="s">
        <v>118</v>
      </c>
      <c r="R3537" s="5">
        <v>0</v>
      </c>
      <c r="S3537">
        <v>9</v>
      </c>
    </row>
    <row r="3538" spans="1:19" x14ac:dyDescent="0.25">
      <c r="A3538">
        <v>4311</v>
      </c>
      <c r="B3538" s="1">
        <v>44751.83792824074</v>
      </c>
      <c r="C3538" t="s">
        <v>6850</v>
      </c>
      <c r="D3538" t="s">
        <v>46</v>
      </c>
      <c r="E3538" s="4" t="b">
        <v>0</v>
      </c>
      <c r="F3538" t="b">
        <v>0</v>
      </c>
      <c r="G3538" t="s">
        <v>6851</v>
      </c>
      <c r="H3538" s="1">
        <v>42605.691516203704</v>
      </c>
      <c r="I3538">
        <v>0</v>
      </c>
      <c r="J3538">
        <v>1</v>
      </c>
      <c r="K3538">
        <v>2</v>
      </c>
      <c r="L3538">
        <v>0</v>
      </c>
      <c r="M3538">
        <v>195</v>
      </c>
      <c r="N3538">
        <v>579</v>
      </c>
      <c r="O3538">
        <v>139</v>
      </c>
      <c r="P3538">
        <v>1</v>
      </c>
      <c r="Q3538" t="s">
        <v>1907</v>
      </c>
      <c r="R3538" s="5">
        <v>0</v>
      </c>
      <c r="S3538">
        <v>9</v>
      </c>
    </row>
    <row r="3539" spans="1:19" x14ac:dyDescent="0.25">
      <c r="A3539">
        <v>4822</v>
      </c>
      <c r="B3539" s="1">
        <v>44751.91070601852</v>
      </c>
      <c r="C3539" t="s">
        <v>6852</v>
      </c>
      <c r="D3539" t="s">
        <v>46</v>
      </c>
      <c r="E3539" s="4" t="b">
        <v>0</v>
      </c>
      <c r="F3539" t="b">
        <v>0</v>
      </c>
      <c r="G3539" t="s">
        <v>6853</v>
      </c>
      <c r="H3539" s="1">
        <v>40188.218275462961</v>
      </c>
      <c r="I3539">
        <v>0</v>
      </c>
      <c r="J3539">
        <v>1</v>
      </c>
      <c r="K3539">
        <v>0</v>
      </c>
      <c r="L3539">
        <v>0</v>
      </c>
      <c r="M3539">
        <v>1494</v>
      </c>
      <c r="N3539">
        <v>1278</v>
      </c>
      <c r="O3539">
        <v>31794</v>
      </c>
      <c r="P3539">
        <v>2</v>
      </c>
      <c r="Q3539" t="s">
        <v>6854</v>
      </c>
      <c r="R3539" s="5">
        <v>0</v>
      </c>
      <c r="S3539">
        <v>9</v>
      </c>
    </row>
    <row r="3540" spans="1:19" x14ac:dyDescent="0.25">
      <c r="A3540">
        <v>2745</v>
      </c>
      <c r="B3540" s="1">
        <v>44751.607974537037</v>
      </c>
      <c r="C3540" t="s">
        <v>6855</v>
      </c>
      <c r="D3540" t="s">
        <v>62</v>
      </c>
      <c r="E3540" s="4" t="b">
        <v>0</v>
      </c>
      <c r="F3540" t="b">
        <v>0</v>
      </c>
      <c r="G3540" t="s">
        <v>6856</v>
      </c>
      <c r="H3540" s="1">
        <v>44677.705578703702</v>
      </c>
      <c r="I3540">
        <v>0</v>
      </c>
      <c r="J3540">
        <v>0</v>
      </c>
      <c r="K3540">
        <v>0</v>
      </c>
      <c r="L3540">
        <v>0</v>
      </c>
      <c r="M3540">
        <v>107</v>
      </c>
      <c r="N3540">
        <v>146</v>
      </c>
      <c r="O3540">
        <v>3657</v>
      </c>
      <c r="P3540">
        <v>1</v>
      </c>
      <c r="Q3540" t="s">
        <v>56</v>
      </c>
      <c r="R3540" s="5">
        <v>0</v>
      </c>
      <c r="S3540">
        <v>9</v>
      </c>
    </row>
    <row r="3541" spans="1:19" x14ac:dyDescent="0.25">
      <c r="A3541">
        <v>3745</v>
      </c>
      <c r="B3541" s="1">
        <v>44751.758171296293</v>
      </c>
      <c r="C3541" t="s">
        <v>6857</v>
      </c>
      <c r="D3541" t="s">
        <v>20</v>
      </c>
      <c r="E3541" s="4" t="b">
        <v>0</v>
      </c>
      <c r="F3541" t="b">
        <v>0</v>
      </c>
      <c r="G3541" t="s">
        <v>6858</v>
      </c>
      <c r="H3541" s="1">
        <v>44679.266284722224</v>
      </c>
      <c r="I3541">
        <v>0</v>
      </c>
      <c r="J3541">
        <v>0</v>
      </c>
      <c r="K3541">
        <v>8</v>
      </c>
      <c r="L3541">
        <v>0</v>
      </c>
      <c r="M3541">
        <v>2302</v>
      </c>
      <c r="N3541">
        <v>2271</v>
      </c>
      <c r="O3541">
        <v>2174</v>
      </c>
      <c r="P3541">
        <v>1</v>
      </c>
      <c r="Q3541" t="s">
        <v>56</v>
      </c>
      <c r="R3541" s="5">
        <v>0</v>
      </c>
      <c r="S3541">
        <v>9</v>
      </c>
    </row>
    <row r="3542" spans="1:19" x14ac:dyDescent="0.25">
      <c r="A3542">
        <v>5474</v>
      </c>
      <c r="B3542" s="1">
        <v>44751.995717592596</v>
      </c>
      <c r="C3542" t="s">
        <v>6859</v>
      </c>
      <c r="D3542" t="s">
        <v>20</v>
      </c>
      <c r="E3542" s="4" t="b">
        <v>0</v>
      </c>
      <c r="F3542" t="b">
        <v>0</v>
      </c>
      <c r="G3542" t="s">
        <v>6860</v>
      </c>
      <c r="H3542" s="1">
        <v>40749.988055555557</v>
      </c>
      <c r="I3542">
        <v>0</v>
      </c>
      <c r="J3542">
        <v>0</v>
      </c>
      <c r="K3542">
        <v>0</v>
      </c>
      <c r="L3542">
        <v>0</v>
      </c>
      <c r="M3542">
        <v>175</v>
      </c>
      <c r="N3542">
        <v>509</v>
      </c>
      <c r="O3542">
        <v>12477</v>
      </c>
      <c r="P3542">
        <v>0</v>
      </c>
      <c r="Q3542" t="s">
        <v>56</v>
      </c>
      <c r="R3542" s="5">
        <v>0</v>
      </c>
      <c r="S3542">
        <v>9</v>
      </c>
    </row>
    <row r="3543" spans="1:19" x14ac:dyDescent="0.25">
      <c r="A3543">
        <v>5551</v>
      </c>
      <c r="B3543" s="1">
        <v>44755.559062499997</v>
      </c>
      <c r="C3543" t="s">
        <v>6861</v>
      </c>
      <c r="D3543" t="s">
        <v>24</v>
      </c>
      <c r="E3543" s="4" t="b">
        <v>1</v>
      </c>
      <c r="F3543" t="b">
        <v>1</v>
      </c>
      <c r="G3543" t="s">
        <v>6862</v>
      </c>
      <c r="H3543" s="1">
        <v>40203.604641203703</v>
      </c>
      <c r="I3543">
        <v>0</v>
      </c>
      <c r="J3543">
        <v>1</v>
      </c>
      <c r="K3543">
        <v>0</v>
      </c>
      <c r="L3543">
        <v>0</v>
      </c>
      <c r="M3543">
        <v>1842</v>
      </c>
      <c r="N3543">
        <v>791</v>
      </c>
      <c r="O3543">
        <v>15733</v>
      </c>
      <c r="P3543">
        <v>59</v>
      </c>
      <c r="Q3543" t="s">
        <v>6863</v>
      </c>
      <c r="R3543" s="5">
        <v>0</v>
      </c>
      <c r="S3543">
        <v>9</v>
      </c>
    </row>
    <row r="3544" spans="1:19" x14ac:dyDescent="0.25">
      <c r="A3544">
        <v>5594</v>
      </c>
      <c r="B3544" s="1">
        <v>44755.748229166667</v>
      </c>
      <c r="C3544" t="s">
        <v>6864</v>
      </c>
      <c r="D3544" t="s">
        <v>20</v>
      </c>
      <c r="E3544" s="4" t="b">
        <v>0</v>
      </c>
      <c r="F3544" t="b">
        <v>0</v>
      </c>
      <c r="G3544" t="s">
        <v>6162</v>
      </c>
      <c r="H3544" s="1">
        <v>44743.168900462966</v>
      </c>
      <c r="I3544">
        <v>0</v>
      </c>
      <c r="J3544">
        <v>0</v>
      </c>
      <c r="K3544">
        <v>0</v>
      </c>
      <c r="L3544">
        <v>0</v>
      </c>
      <c r="M3544">
        <v>60</v>
      </c>
      <c r="N3544">
        <v>208</v>
      </c>
      <c r="O3544">
        <v>2354</v>
      </c>
      <c r="P3544">
        <v>0</v>
      </c>
      <c r="Q3544" t="s">
        <v>56</v>
      </c>
      <c r="R3544" s="5">
        <v>0</v>
      </c>
      <c r="S3544">
        <v>9</v>
      </c>
    </row>
    <row r="3545" spans="1:19" x14ac:dyDescent="0.25">
      <c r="A3545">
        <v>4189</v>
      </c>
      <c r="B3545" s="1">
        <v>44751.822372685187</v>
      </c>
      <c r="C3545" t="s">
        <v>6865</v>
      </c>
      <c r="D3545" t="s">
        <v>46</v>
      </c>
      <c r="E3545" s="4" t="b">
        <v>0</v>
      </c>
      <c r="F3545" t="b">
        <v>0</v>
      </c>
      <c r="G3545" t="s">
        <v>6866</v>
      </c>
      <c r="H3545" s="1">
        <v>41343.620092592595</v>
      </c>
      <c r="I3545">
        <v>0</v>
      </c>
      <c r="J3545">
        <v>1</v>
      </c>
      <c r="K3545">
        <v>0</v>
      </c>
      <c r="L3545">
        <v>0</v>
      </c>
      <c r="M3545">
        <v>4103</v>
      </c>
      <c r="N3545">
        <v>990</v>
      </c>
      <c r="O3545">
        <v>67866</v>
      </c>
      <c r="P3545">
        <v>13</v>
      </c>
      <c r="Q3545" t="s">
        <v>6867</v>
      </c>
      <c r="R3545" s="5">
        <v>0</v>
      </c>
      <c r="S3545">
        <v>9</v>
      </c>
    </row>
    <row r="3546" spans="1:19" x14ac:dyDescent="0.25">
      <c r="A3546">
        <v>2734</v>
      </c>
      <c r="B3546" s="1">
        <v>44751.605798611112</v>
      </c>
      <c r="C3546" t="s">
        <v>6868</v>
      </c>
      <c r="D3546" t="s">
        <v>46</v>
      </c>
      <c r="E3546" s="4" t="b">
        <v>0</v>
      </c>
      <c r="F3546" t="b">
        <v>0</v>
      </c>
      <c r="G3546" t="s">
        <v>6869</v>
      </c>
      <c r="H3546" s="1">
        <v>44059.42523148148</v>
      </c>
      <c r="I3546">
        <v>0</v>
      </c>
      <c r="J3546">
        <v>0</v>
      </c>
      <c r="K3546">
        <v>3</v>
      </c>
      <c r="L3546">
        <v>0</v>
      </c>
      <c r="M3546">
        <v>336</v>
      </c>
      <c r="N3546">
        <v>377</v>
      </c>
      <c r="O3546">
        <v>735</v>
      </c>
      <c r="P3546">
        <v>0</v>
      </c>
      <c r="Q3546" t="s">
        <v>56</v>
      </c>
      <c r="R3546" s="5">
        <v>0</v>
      </c>
      <c r="S3546">
        <v>9</v>
      </c>
    </row>
    <row r="3547" spans="1:19" x14ac:dyDescent="0.25">
      <c r="A3547">
        <v>2918</v>
      </c>
      <c r="B3547" s="1">
        <v>44751.635335648149</v>
      </c>
      <c r="C3547" t="s">
        <v>6870</v>
      </c>
      <c r="D3547" t="s">
        <v>20</v>
      </c>
      <c r="E3547" s="4" t="b">
        <v>0</v>
      </c>
      <c r="F3547" t="b">
        <v>0</v>
      </c>
      <c r="G3547" t="s">
        <v>56</v>
      </c>
      <c r="H3547" s="1">
        <v>44460.073472222219</v>
      </c>
      <c r="I3547">
        <v>0</v>
      </c>
      <c r="J3547">
        <v>0</v>
      </c>
      <c r="K3547">
        <v>1</v>
      </c>
      <c r="L3547">
        <v>0</v>
      </c>
      <c r="M3547">
        <v>125</v>
      </c>
      <c r="N3547">
        <v>70</v>
      </c>
      <c r="O3547">
        <v>1137</v>
      </c>
      <c r="P3547">
        <v>0</v>
      </c>
      <c r="Q3547" t="s">
        <v>56</v>
      </c>
      <c r="R3547" s="5">
        <v>0</v>
      </c>
      <c r="S3547">
        <v>9</v>
      </c>
    </row>
    <row r="3548" spans="1:19" x14ac:dyDescent="0.25">
      <c r="A3548">
        <v>4305</v>
      </c>
      <c r="B3548" s="1">
        <v>44751.837268518517</v>
      </c>
      <c r="C3548" t="s">
        <v>6871</v>
      </c>
      <c r="D3548" t="s">
        <v>20</v>
      </c>
      <c r="E3548" s="4" t="b">
        <v>0</v>
      </c>
      <c r="F3548" t="b">
        <v>0</v>
      </c>
      <c r="G3548" t="s">
        <v>6872</v>
      </c>
      <c r="H3548" s="1">
        <v>39834.881076388891</v>
      </c>
      <c r="I3548">
        <v>0</v>
      </c>
      <c r="J3548">
        <v>0</v>
      </c>
      <c r="K3548">
        <v>2</v>
      </c>
      <c r="L3548">
        <v>0</v>
      </c>
      <c r="M3548">
        <v>488</v>
      </c>
      <c r="N3548">
        <v>753</v>
      </c>
      <c r="O3548">
        <v>36552</v>
      </c>
      <c r="P3548">
        <v>4</v>
      </c>
      <c r="Q3548" t="s">
        <v>5915</v>
      </c>
      <c r="R3548" s="5">
        <v>0</v>
      </c>
      <c r="S3548">
        <v>9</v>
      </c>
    </row>
    <row r="3549" spans="1:19" x14ac:dyDescent="0.25">
      <c r="A3549">
        <v>3746</v>
      </c>
      <c r="B3549" s="1">
        <v>44751.758587962962</v>
      </c>
      <c r="C3549" t="s">
        <v>6873</v>
      </c>
      <c r="D3549" t="s">
        <v>46</v>
      </c>
      <c r="E3549" s="4" t="b">
        <v>0</v>
      </c>
      <c r="F3549" t="b">
        <v>1</v>
      </c>
      <c r="G3549" t="s">
        <v>6874</v>
      </c>
      <c r="H3549" s="1">
        <v>39811.774710648147</v>
      </c>
      <c r="I3549">
        <v>0</v>
      </c>
      <c r="J3549">
        <v>1</v>
      </c>
      <c r="K3549">
        <v>0</v>
      </c>
      <c r="L3549">
        <v>0</v>
      </c>
      <c r="M3549">
        <v>2551</v>
      </c>
      <c r="N3549">
        <v>4429</v>
      </c>
      <c r="O3549">
        <v>199442</v>
      </c>
      <c r="P3549">
        <v>466</v>
      </c>
      <c r="Q3549" t="s">
        <v>6665</v>
      </c>
      <c r="R3549" s="5">
        <v>0</v>
      </c>
      <c r="S3549">
        <v>9</v>
      </c>
    </row>
    <row r="3550" spans="1:19" x14ac:dyDescent="0.25">
      <c r="A3550">
        <v>3194</v>
      </c>
      <c r="B3550" s="1">
        <v>44751.675613425927</v>
      </c>
      <c r="C3550" t="s">
        <v>6875</v>
      </c>
      <c r="D3550" t="s">
        <v>62</v>
      </c>
      <c r="E3550" s="4" t="b">
        <v>0</v>
      </c>
      <c r="F3550" t="b">
        <v>1</v>
      </c>
      <c r="G3550" t="s">
        <v>6876</v>
      </c>
      <c r="H3550" s="1">
        <v>44541.161087962966</v>
      </c>
      <c r="I3550">
        <v>0</v>
      </c>
      <c r="J3550">
        <v>0</v>
      </c>
      <c r="K3550">
        <v>0</v>
      </c>
      <c r="L3550">
        <v>0</v>
      </c>
      <c r="M3550">
        <v>26</v>
      </c>
      <c r="N3550">
        <v>391</v>
      </c>
      <c r="O3550">
        <v>2075</v>
      </c>
      <c r="P3550">
        <v>2</v>
      </c>
      <c r="Q3550" t="s">
        <v>6877</v>
      </c>
      <c r="R3550" s="5">
        <v>0</v>
      </c>
      <c r="S3550">
        <v>9</v>
      </c>
    </row>
    <row r="3551" spans="1:19" x14ac:dyDescent="0.25">
      <c r="A3551">
        <v>5623</v>
      </c>
      <c r="B3551" s="1">
        <v>44755.856956018521</v>
      </c>
      <c r="C3551" t="s">
        <v>6878</v>
      </c>
      <c r="D3551" t="s">
        <v>20</v>
      </c>
      <c r="E3551" s="4" t="b">
        <v>0</v>
      </c>
      <c r="F3551" t="b">
        <v>0</v>
      </c>
      <c r="G3551" t="s">
        <v>6327</v>
      </c>
      <c r="H3551" s="1">
        <v>44673.301099537035</v>
      </c>
      <c r="I3551">
        <v>0</v>
      </c>
      <c r="J3551">
        <v>1</v>
      </c>
      <c r="K3551">
        <v>0</v>
      </c>
      <c r="L3551">
        <v>0</v>
      </c>
      <c r="M3551">
        <v>71</v>
      </c>
      <c r="N3551">
        <v>284</v>
      </c>
      <c r="O3551">
        <v>2597</v>
      </c>
      <c r="P3551">
        <v>0</v>
      </c>
      <c r="Q3551" t="s">
        <v>56</v>
      </c>
      <c r="R3551" s="5">
        <v>0</v>
      </c>
      <c r="S3551">
        <v>9</v>
      </c>
    </row>
    <row r="3552" spans="1:19" x14ac:dyDescent="0.25">
      <c r="A3552">
        <v>4856</v>
      </c>
      <c r="B3552" s="1">
        <v>44751.915324074071</v>
      </c>
      <c r="C3552" t="s">
        <v>6879</v>
      </c>
      <c r="D3552" t="s">
        <v>259</v>
      </c>
      <c r="E3552" s="4" t="b">
        <v>0</v>
      </c>
      <c r="F3552" t="b">
        <v>0</v>
      </c>
      <c r="G3552" t="s">
        <v>6880</v>
      </c>
      <c r="H3552" s="1">
        <v>44145.022210648145</v>
      </c>
      <c r="I3552">
        <v>0</v>
      </c>
      <c r="J3552">
        <v>0</v>
      </c>
      <c r="K3552">
        <v>0</v>
      </c>
      <c r="L3552">
        <v>0</v>
      </c>
      <c r="M3552">
        <v>6079</v>
      </c>
      <c r="N3552">
        <v>6086</v>
      </c>
      <c r="O3552">
        <v>20931</v>
      </c>
      <c r="P3552">
        <v>7</v>
      </c>
      <c r="Q3552" t="s">
        <v>2635</v>
      </c>
      <c r="R3552" s="5">
        <v>0</v>
      </c>
      <c r="S3552">
        <v>9</v>
      </c>
    </row>
    <row r="3553" spans="1:19" x14ac:dyDescent="0.25">
      <c r="A3553">
        <v>4403</v>
      </c>
      <c r="B3553" s="1">
        <v>44751.851967592593</v>
      </c>
      <c r="C3553" t="s">
        <v>6881</v>
      </c>
      <c r="D3553" t="s">
        <v>20</v>
      </c>
      <c r="E3553" s="4" t="b">
        <v>0</v>
      </c>
      <c r="F3553" t="b">
        <v>0</v>
      </c>
      <c r="G3553" t="s">
        <v>6882</v>
      </c>
      <c r="H3553" s="1">
        <v>41088.717905092592</v>
      </c>
      <c r="I3553">
        <v>0</v>
      </c>
      <c r="J3553">
        <v>1</v>
      </c>
      <c r="K3553">
        <v>6</v>
      </c>
      <c r="L3553">
        <v>0</v>
      </c>
      <c r="M3553">
        <v>31</v>
      </c>
      <c r="N3553">
        <v>76</v>
      </c>
      <c r="O3553">
        <v>1171</v>
      </c>
      <c r="P3553">
        <v>0</v>
      </c>
      <c r="Q3553" t="s">
        <v>56</v>
      </c>
      <c r="R3553" s="5">
        <v>0</v>
      </c>
      <c r="S3553">
        <v>9</v>
      </c>
    </row>
    <row r="3554" spans="1:19" x14ac:dyDescent="0.25">
      <c r="A3554">
        <v>3853</v>
      </c>
      <c r="B3554" s="1">
        <v>44751.777951388889</v>
      </c>
      <c r="C3554" t="s">
        <v>6883</v>
      </c>
      <c r="D3554" t="s">
        <v>20</v>
      </c>
      <c r="E3554" s="4" t="b">
        <v>0</v>
      </c>
      <c r="F3554" t="b">
        <v>0</v>
      </c>
      <c r="G3554" t="s">
        <v>6884</v>
      </c>
      <c r="H3554" s="1">
        <v>43500.840358796297</v>
      </c>
      <c r="I3554">
        <v>0</v>
      </c>
      <c r="J3554">
        <v>1</v>
      </c>
      <c r="K3554">
        <v>3</v>
      </c>
      <c r="L3554">
        <v>0</v>
      </c>
      <c r="M3554">
        <v>658</v>
      </c>
      <c r="N3554">
        <v>576</v>
      </c>
      <c r="O3554">
        <v>2507</v>
      </c>
      <c r="P3554">
        <v>1</v>
      </c>
      <c r="Q3554" t="s">
        <v>6885</v>
      </c>
      <c r="R3554" s="5">
        <v>0</v>
      </c>
      <c r="S3554">
        <v>9</v>
      </c>
    </row>
    <row r="3555" spans="1:19" x14ac:dyDescent="0.25">
      <c r="A3555">
        <v>4753</v>
      </c>
      <c r="B3555" s="1">
        <v>44751.900590277779</v>
      </c>
      <c r="C3555" t="s">
        <v>6886</v>
      </c>
      <c r="D3555" t="s">
        <v>46</v>
      </c>
      <c r="E3555" s="4" t="b">
        <v>0</v>
      </c>
      <c r="F3555" t="b">
        <v>1</v>
      </c>
      <c r="G3555" t="s">
        <v>6887</v>
      </c>
      <c r="H3555" s="1">
        <v>42544.762175925927</v>
      </c>
      <c r="I3555">
        <v>0</v>
      </c>
      <c r="J3555">
        <v>0</v>
      </c>
      <c r="K3555">
        <v>0</v>
      </c>
      <c r="L3555">
        <v>0</v>
      </c>
      <c r="M3555">
        <v>541</v>
      </c>
      <c r="N3555">
        <v>840</v>
      </c>
      <c r="O3555">
        <v>4747</v>
      </c>
      <c r="P3555">
        <v>8</v>
      </c>
      <c r="Q3555" t="s">
        <v>118</v>
      </c>
      <c r="R3555" s="5">
        <v>0</v>
      </c>
      <c r="S3555">
        <v>9</v>
      </c>
    </row>
    <row r="3556" spans="1:19" x14ac:dyDescent="0.25">
      <c r="A3556">
        <v>2939</v>
      </c>
      <c r="B3556" s="1">
        <v>44751.638773148145</v>
      </c>
      <c r="C3556" t="s">
        <v>6888</v>
      </c>
      <c r="D3556" t="s">
        <v>20</v>
      </c>
      <c r="E3556" s="4" t="b">
        <v>0</v>
      </c>
      <c r="F3556" t="b">
        <v>0</v>
      </c>
      <c r="G3556" t="s">
        <v>5871</v>
      </c>
      <c r="H3556" s="1">
        <v>43952.54247685185</v>
      </c>
      <c r="I3556">
        <v>0</v>
      </c>
      <c r="J3556">
        <v>1</v>
      </c>
      <c r="K3556">
        <v>1</v>
      </c>
      <c r="L3556">
        <v>0</v>
      </c>
      <c r="M3556">
        <v>33</v>
      </c>
      <c r="N3556">
        <v>1</v>
      </c>
      <c r="O3556">
        <v>6615</v>
      </c>
      <c r="P3556">
        <v>1</v>
      </c>
      <c r="Q3556" t="s">
        <v>56</v>
      </c>
      <c r="R3556" s="5">
        <v>0</v>
      </c>
      <c r="S3556">
        <v>9</v>
      </c>
    </row>
    <row r="3557" spans="1:19" x14ac:dyDescent="0.25">
      <c r="A3557">
        <v>2839</v>
      </c>
      <c r="B3557" s="1">
        <v>44751.624849537038</v>
      </c>
      <c r="C3557" t="s">
        <v>6889</v>
      </c>
      <c r="D3557" t="s">
        <v>62</v>
      </c>
      <c r="E3557" s="4" t="b">
        <v>0</v>
      </c>
      <c r="F3557" t="b">
        <v>0</v>
      </c>
      <c r="G3557" t="s">
        <v>6890</v>
      </c>
      <c r="H3557" s="1">
        <v>44671.457835648151</v>
      </c>
      <c r="I3557">
        <v>0</v>
      </c>
      <c r="J3557">
        <v>0</v>
      </c>
      <c r="K3557">
        <v>0</v>
      </c>
      <c r="L3557">
        <v>0</v>
      </c>
      <c r="M3557">
        <v>576</v>
      </c>
      <c r="N3557">
        <v>1613</v>
      </c>
      <c r="O3557">
        <v>2673</v>
      </c>
      <c r="P3557">
        <v>0</v>
      </c>
      <c r="Q3557" t="s">
        <v>56</v>
      </c>
      <c r="R3557" s="5">
        <v>0</v>
      </c>
      <c r="S3557">
        <v>9</v>
      </c>
    </row>
    <row r="3558" spans="1:19" x14ac:dyDescent="0.25">
      <c r="A3558">
        <v>3669</v>
      </c>
      <c r="B3558" s="1">
        <v>44751.747916666667</v>
      </c>
      <c r="C3558" t="s">
        <v>6891</v>
      </c>
      <c r="D3558" t="s">
        <v>20</v>
      </c>
      <c r="E3558" s="4" t="b">
        <v>0</v>
      </c>
      <c r="F3558" t="b">
        <v>0</v>
      </c>
      <c r="G3558" t="s">
        <v>56</v>
      </c>
      <c r="H3558" s="1">
        <v>39945.830659722225</v>
      </c>
      <c r="I3558">
        <v>0</v>
      </c>
      <c r="J3558">
        <v>0</v>
      </c>
      <c r="K3558">
        <v>0</v>
      </c>
      <c r="L3558">
        <v>0</v>
      </c>
      <c r="M3558">
        <v>15</v>
      </c>
      <c r="N3558">
        <v>25</v>
      </c>
      <c r="O3558">
        <v>2636</v>
      </c>
      <c r="P3558">
        <v>0</v>
      </c>
      <c r="Q3558" t="s">
        <v>56</v>
      </c>
      <c r="R3558" s="5">
        <v>0</v>
      </c>
      <c r="S3558">
        <v>9</v>
      </c>
    </row>
    <row r="3559" spans="1:19" x14ac:dyDescent="0.25">
      <c r="A3559">
        <v>4546</v>
      </c>
      <c r="B3559" s="1">
        <v>44751.872384259259</v>
      </c>
      <c r="C3559" t="s">
        <v>6892</v>
      </c>
      <c r="D3559" t="s">
        <v>20</v>
      </c>
      <c r="E3559" s="4" t="b">
        <v>0</v>
      </c>
      <c r="F3559" t="b">
        <v>0</v>
      </c>
      <c r="G3559" t="s">
        <v>6893</v>
      </c>
      <c r="H3559" s="1">
        <v>44708.139560185184</v>
      </c>
      <c r="I3559">
        <v>0</v>
      </c>
      <c r="J3559">
        <v>0</v>
      </c>
      <c r="K3559">
        <v>0</v>
      </c>
      <c r="L3559">
        <v>0</v>
      </c>
      <c r="M3559">
        <v>46</v>
      </c>
      <c r="N3559">
        <v>132</v>
      </c>
      <c r="O3559">
        <v>1038</v>
      </c>
      <c r="P3559">
        <v>0</v>
      </c>
      <c r="Q3559" t="s">
        <v>56</v>
      </c>
      <c r="R3559" s="5">
        <v>0</v>
      </c>
      <c r="S3559">
        <v>9</v>
      </c>
    </row>
    <row r="3560" spans="1:19" x14ac:dyDescent="0.25">
      <c r="A3560">
        <v>4043</v>
      </c>
      <c r="B3560" s="1">
        <v>44751.803090277775</v>
      </c>
      <c r="C3560" t="s">
        <v>6894</v>
      </c>
      <c r="D3560" t="s">
        <v>20</v>
      </c>
      <c r="E3560" s="4" t="b">
        <v>0</v>
      </c>
      <c r="F3560" t="b">
        <v>0</v>
      </c>
      <c r="G3560" t="s">
        <v>3785</v>
      </c>
      <c r="H3560" s="1">
        <v>44642.827141203707</v>
      </c>
      <c r="I3560">
        <v>0</v>
      </c>
      <c r="J3560">
        <v>0</v>
      </c>
      <c r="K3560">
        <v>5</v>
      </c>
      <c r="L3560">
        <v>0</v>
      </c>
      <c r="M3560">
        <v>23</v>
      </c>
      <c r="N3560">
        <v>73</v>
      </c>
      <c r="O3560">
        <v>2966</v>
      </c>
      <c r="P3560">
        <v>0</v>
      </c>
      <c r="Q3560" t="s">
        <v>3786</v>
      </c>
      <c r="R3560" s="5">
        <v>0</v>
      </c>
      <c r="S3560">
        <v>9</v>
      </c>
    </row>
    <row r="3561" spans="1:19" x14ac:dyDescent="0.25">
      <c r="A3561">
        <v>3310</v>
      </c>
      <c r="B3561" s="1">
        <v>44751.693935185183</v>
      </c>
      <c r="C3561" t="s">
        <v>6895</v>
      </c>
      <c r="D3561" t="s">
        <v>20</v>
      </c>
      <c r="E3561" s="4" t="b">
        <v>0</v>
      </c>
      <c r="F3561" t="b">
        <v>0</v>
      </c>
      <c r="G3561" t="s">
        <v>6896</v>
      </c>
      <c r="H3561" s="1">
        <v>44600.90252314815</v>
      </c>
      <c r="I3561">
        <v>0</v>
      </c>
      <c r="J3561">
        <v>0</v>
      </c>
      <c r="K3561">
        <v>0</v>
      </c>
      <c r="L3561">
        <v>0</v>
      </c>
      <c r="M3561">
        <v>0</v>
      </c>
      <c r="N3561">
        <v>110</v>
      </c>
      <c r="O3561">
        <v>2011</v>
      </c>
      <c r="P3561">
        <v>0</v>
      </c>
      <c r="Q3561" t="s">
        <v>56</v>
      </c>
      <c r="R3561" s="5">
        <v>0</v>
      </c>
      <c r="S3561">
        <v>9</v>
      </c>
    </row>
    <row r="3562" spans="1:19" x14ac:dyDescent="0.25">
      <c r="A3562">
        <v>2802</v>
      </c>
      <c r="B3562" s="1">
        <v>44751.617210648146</v>
      </c>
      <c r="C3562" t="s">
        <v>6897</v>
      </c>
      <c r="D3562" t="s">
        <v>20</v>
      </c>
      <c r="E3562" s="4" t="b">
        <v>0</v>
      </c>
      <c r="F3562" t="b">
        <v>1</v>
      </c>
      <c r="G3562" t="s">
        <v>6898</v>
      </c>
      <c r="H3562" s="1">
        <v>40792.646643518521</v>
      </c>
      <c r="I3562">
        <v>0</v>
      </c>
      <c r="J3562">
        <v>0</v>
      </c>
      <c r="K3562">
        <v>0</v>
      </c>
      <c r="L3562">
        <v>0</v>
      </c>
      <c r="M3562">
        <v>4221</v>
      </c>
      <c r="N3562">
        <v>4509</v>
      </c>
      <c r="O3562">
        <v>15190</v>
      </c>
      <c r="P3562">
        <v>1</v>
      </c>
      <c r="Q3562" t="s">
        <v>6899</v>
      </c>
      <c r="R3562" s="5">
        <v>0</v>
      </c>
      <c r="S3562">
        <v>9</v>
      </c>
    </row>
    <row r="3563" spans="1:19" x14ac:dyDescent="0.25">
      <c r="A3563">
        <v>3238</v>
      </c>
      <c r="B3563" s="1">
        <v>44751.682534722226</v>
      </c>
      <c r="C3563" t="s">
        <v>6900</v>
      </c>
      <c r="D3563" t="s">
        <v>20</v>
      </c>
      <c r="E3563" s="4" t="b">
        <v>0</v>
      </c>
      <c r="F3563" t="b">
        <v>0</v>
      </c>
      <c r="G3563" t="s">
        <v>6901</v>
      </c>
      <c r="H3563" s="1">
        <v>41538.802037037036</v>
      </c>
      <c r="I3563">
        <v>0</v>
      </c>
      <c r="J3563">
        <v>1</v>
      </c>
      <c r="K3563">
        <v>0</v>
      </c>
      <c r="L3563">
        <v>0</v>
      </c>
      <c r="M3563">
        <v>986</v>
      </c>
      <c r="N3563">
        <v>3799</v>
      </c>
      <c r="O3563">
        <v>551</v>
      </c>
      <c r="P3563">
        <v>10</v>
      </c>
      <c r="Q3563" t="s">
        <v>6902</v>
      </c>
      <c r="R3563" s="5">
        <v>0</v>
      </c>
      <c r="S3563">
        <v>9</v>
      </c>
    </row>
    <row r="3564" spans="1:19" x14ac:dyDescent="0.25">
      <c r="A3564">
        <v>3628</v>
      </c>
      <c r="B3564" s="1">
        <v>44751.739224537036</v>
      </c>
      <c r="C3564" t="s">
        <v>6903</v>
      </c>
      <c r="D3564" t="s">
        <v>20</v>
      </c>
      <c r="E3564" s="4" t="b">
        <v>0</v>
      </c>
      <c r="F3564" t="b">
        <v>1</v>
      </c>
      <c r="G3564" t="s">
        <v>6904</v>
      </c>
      <c r="H3564" s="1">
        <v>44455.765879629631</v>
      </c>
      <c r="I3564">
        <v>2</v>
      </c>
      <c r="J3564">
        <v>1</v>
      </c>
      <c r="K3564">
        <v>8</v>
      </c>
      <c r="L3564">
        <v>0</v>
      </c>
      <c r="M3564">
        <v>9835</v>
      </c>
      <c r="N3564">
        <v>345</v>
      </c>
      <c r="O3564">
        <v>1097</v>
      </c>
      <c r="P3564">
        <v>20</v>
      </c>
      <c r="Q3564" t="s">
        <v>6905</v>
      </c>
      <c r="R3564" s="5">
        <v>0</v>
      </c>
      <c r="S3564">
        <v>9</v>
      </c>
    </row>
    <row r="3565" spans="1:19" x14ac:dyDescent="0.25">
      <c r="A3565">
        <v>3451</v>
      </c>
      <c r="B3565" s="1">
        <v>44751.711828703701</v>
      </c>
      <c r="C3565" t="s">
        <v>6906</v>
      </c>
      <c r="D3565" t="s">
        <v>46</v>
      </c>
      <c r="E3565" s="4" t="b">
        <v>0</v>
      </c>
      <c r="F3565" t="b">
        <v>0</v>
      </c>
      <c r="G3565" t="s">
        <v>6907</v>
      </c>
      <c r="H3565" s="1">
        <v>41535.080960648149</v>
      </c>
      <c r="I3565">
        <v>0</v>
      </c>
      <c r="J3565">
        <v>0</v>
      </c>
      <c r="K3565">
        <v>1</v>
      </c>
      <c r="L3565">
        <v>0</v>
      </c>
      <c r="M3565">
        <v>1481</v>
      </c>
      <c r="N3565">
        <v>894</v>
      </c>
      <c r="O3565">
        <v>3139</v>
      </c>
      <c r="P3565">
        <v>10</v>
      </c>
      <c r="Q3565" t="s">
        <v>266</v>
      </c>
      <c r="R3565" s="5">
        <v>0</v>
      </c>
      <c r="S3565">
        <v>9</v>
      </c>
    </row>
    <row r="3566" spans="1:19" x14ac:dyDescent="0.25">
      <c r="A3566">
        <v>5076</v>
      </c>
      <c r="B3566" s="1">
        <v>44751.944826388892</v>
      </c>
      <c r="C3566" t="s">
        <v>6908</v>
      </c>
      <c r="D3566" t="s">
        <v>62</v>
      </c>
      <c r="E3566" s="4" t="b">
        <v>0</v>
      </c>
      <c r="F3566" t="b">
        <v>0</v>
      </c>
      <c r="G3566" t="s">
        <v>6909</v>
      </c>
      <c r="H3566" s="1">
        <v>43245.023275462961</v>
      </c>
      <c r="I3566">
        <v>0</v>
      </c>
      <c r="J3566">
        <v>0</v>
      </c>
      <c r="K3566">
        <v>0</v>
      </c>
      <c r="L3566">
        <v>0</v>
      </c>
      <c r="M3566">
        <v>195</v>
      </c>
      <c r="N3566">
        <v>1155</v>
      </c>
      <c r="O3566">
        <v>6288</v>
      </c>
      <c r="P3566">
        <v>0</v>
      </c>
      <c r="Q3566" t="s">
        <v>56</v>
      </c>
      <c r="R3566" s="5">
        <v>0</v>
      </c>
      <c r="S3566">
        <v>9</v>
      </c>
    </row>
    <row r="3567" spans="1:19" x14ac:dyDescent="0.25">
      <c r="A3567">
        <v>4188</v>
      </c>
      <c r="B3567" s="1">
        <v>44751.822141203702</v>
      </c>
      <c r="C3567" t="s">
        <v>6910</v>
      </c>
      <c r="D3567" t="s">
        <v>20</v>
      </c>
      <c r="E3567" s="4" t="b">
        <v>0</v>
      </c>
      <c r="F3567" t="b">
        <v>0</v>
      </c>
      <c r="G3567" t="s">
        <v>6911</v>
      </c>
      <c r="H3567" s="1">
        <v>44284.739803240744</v>
      </c>
      <c r="I3567">
        <v>0</v>
      </c>
      <c r="J3567">
        <v>0</v>
      </c>
      <c r="K3567">
        <v>1</v>
      </c>
      <c r="L3567">
        <v>0</v>
      </c>
      <c r="M3567">
        <v>126</v>
      </c>
      <c r="N3567">
        <v>424</v>
      </c>
      <c r="O3567">
        <v>9493</v>
      </c>
      <c r="P3567">
        <v>0</v>
      </c>
      <c r="Q3567" t="s">
        <v>6912</v>
      </c>
      <c r="R3567" s="5">
        <v>0</v>
      </c>
      <c r="S3567">
        <v>9</v>
      </c>
    </row>
    <row r="3568" spans="1:19" x14ac:dyDescent="0.25">
      <c r="A3568">
        <v>3062</v>
      </c>
      <c r="B3568" s="1">
        <v>44751.656030092592</v>
      </c>
      <c r="C3568" t="s">
        <v>6913</v>
      </c>
      <c r="D3568" t="s">
        <v>20</v>
      </c>
      <c r="E3568" s="4" t="b">
        <v>0</v>
      </c>
      <c r="F3568" t="b">
        <v>0</v>
      </c>
      <c r="G3568" t="s">
        <v>6914</v>
      </c>
      <c r="H3568" s="1">
        <v>40953.507824074077</v>
      </c>
      <c r="I3568">
        <v>0</v>
      </c>
      <c r="J3568">
        <v>1</v>
      </c>
      <c r="K3568">
        <v>0</v>
      </c>
      <c r="L3568">
        <v>0</v>
      </c>
      <c r="M3568">
        <v>1154</v>
      </c>
      <c r="N3568">
        <v>822</v>
      </c>
      <c r="O3568">
        <v>19618</v>
      </c>
      <c r="P3568">
        <v>10</v>
      </c>
      <c r="Q3568" t="s">
        <v>56</v>
      </c>
      <c r="R3568" s="5">
        <v>0</v>
      </c>
      <c r="S3568">
        <v>9</v>
      </c>
    </row>
    <row r="3569" spans="1:19" x14ac:dyDescent="0.25">
      <c r="A3569">
        <v>5104</v>
      </c>
      <c r="B3569" s="1">
        <v>44751.94798611111</v>
      </c>
      <c r="C3569" t="s">
        <v>6915</v>
      </c>
      <c r="D3569" t="s">
        <v>46</v>
      </c>
      <c r="E3569" s="4" t="b">
        <v>0</v>
      </c>
      <c r="F3569" t="b">
        <v>0</v>
      </c>
      <c r="G3569" t="s">
        <v>6916</v>
      </c>
      <c r="H3569" s="1">
        <v>44193.049201388887</v>
      </c>
      <c r="I3569">
        <v>0</v>
      </c>
      <c r="J3569">
        <v>1</v>
      </c>
      <c r="K3569">
        <v>1</v>
      </c>
      <c r="L3569">
        <v>0</v>
      </c>
      <c r="M3569">
        <v>428</v>
      </c>
      <c r="N3569">
        <v>513</v>
      </c>
      <c r="O3569">
        <v>3004</v>
      </c>
      <c r="P3569">
        <v>4</v>
      </c>
      <c r="Q3569" t="s">
        <v>56</v>
      </c>
      <c r="R3569" s="5">
        <v>0</v>
      </c>
      <c r="S3569">
        <v>9</v>
      </c>
    </row>
    <row r="3570" spans="1:19" x14ac:dyDescent="0.25">
      <c r="A3570">
        <v>2629</v>
      </c>
      <c r="B3570" s="1">
        <v>44751.586018518516</v>
      </c>
      <c r="C3570" t="s">
        <v>6917</v>
      </c>
      <c r="D3570" t="s">
        <v>259</v>
      </c>
      <c r="E3570" s="4" t="b">
        <v>0</v>
      </c>
      <c r="F3570" t="b">
        <v>0</v>
      </c>
      <c r="G3570" t="s">
        <v>56</v>
      </c>
      <c r="H3570" s="1">
        <v>44578.89135416667</v>
      </c>
      <c r="I3570">
        <v>0</v>
      </c>
      <c r="J3570">
        <v>0</v>
      </c>
      <c r="K3570">
        <v>0</v>
      </c>
      <c r="L3570">
        <v>0</v>
      </c>
      <c r="M3570">
        <v>24</v>
      </c>
      <c r="N3570">
        <v>56</v>
      </c>
      <c r="O3570">
        <v>637</v>
      </c>
      <c r="P3570">
        <v>0</v>
      </c>
      <c r="Q3570" t="s">
        <v>56</v>
      </c>
      <c r="R3570" s="5">
        <v>0</v>
      </c>
      <c r="S3570">
        <v>9</v>
      </c>
    </row>
    <row r="3571" spans="1:19" x14ac:dyDescent="0.25">
      <c r="A3571">
        <v>3288</v>
      </c>
      <c r="B3571" s="1">
        <v>44751.690613425926</v>
      </c>
      <c r="C3571" t="s">
        <v>6918</v>
      </c>
      <c r="D3571" t="s">
        <v>46</v>
      </c>
      <c r="E3571" s="4" t="b">
        <v>0</v>
      </c>
      <c r="F3571" t="b">
        <v>0</v>
      </c>
      <c r="G3571" t="s">
        <v>56</v>
      </c>
      <c r="H3571" s="1">
        <v>43702.881076388891</v>
      </c>
      <c r="I3571">
        <v>0</v>
      </c>
      <c r="J3571">
        <v>0</v>
      </c>
      <c r="K3571">
        <v>0</v>
      </c>
      <c r="L3571">
        <v>0</v>
      </c>
      <c r="M3571">
        <v>1</v>
      </c>
      <c r="N3571">
        <v>15</v>
      </c>
      <c r="O3571">
        <v>803</v>
      </c>
      <c r="P3571">
        <v>0</v>
      </c>
      <c r="Q3571" t="s">
        <v>56</v>
      </c>
      <c r="R3571" s="5">
        <v>0</v>
      </c>
      <c r="S3571">
        <v>9</v>
      </c>
    </row>
    <row r="3572" spans="1:19" x14ac:dyDescent="0.25">
      <c r="A3572">
        <v>4520</v>
      </c>
      <c r="B3572" s="1">
        <v>44751.868009259262</v>
      </c>
      <c r="C3572" t="s">
        <v>6919</v>
      </c>
      <c r="D3572" t="s">
        <v>46</v>
      </c>
      <c r="E3572" s="4" t="b">
        <v>0</v>
      </c>
      <c r="F3572" t="b">
        <v>0</v>
      </c>
      <c r="G3572" t="s">
        <v>6920</v>
      </c>
      <c r="H3572" s="1">
        <v>39932.943287037036</v>
      </c>
      <c r="I3572">
        <v>0</v>
      </c>
      <c r="J3572">
        <v>0</v>
      </c>
      <c r="K3572">
        <v>1</v>
      </c>
      <c r="L3572">
        <v>0</v>
      </c>
      <c r="M3572">
        <v>408</v>
      </c>
      <c r="N3572">
        <v>631</v>
      </c>
      <c r="O3572">
        <v>15637</v>
      </c>
      <c r="P3572">
        <v>0</v>
      </c>
      <c r="Q3572" t="s">
        <v>6921</v>
      </c>
      <c r="R3572" s="5">
        <v>0</v>
      </c>
      <c r="S3572">
        <v>9</v>
      </c>
    </row>
    <row r="3573" spans="1:19" x14ac:dyDescent="0.25">
      <c r="A3573">
        <v>5384</v>
      </c>
      <c r="B3573" s="1">
        <v>44751.984340277777</v>
      </c>
      <c r="C3573" t="s">
        <v>6922</v>
      </c>
      <c r="D3573" t="s">
        <v>46</v>
      </c>
      <c r="E3573" s="4" t="b">
        <v>0</v>
      </c>
      <c r="F3573" t="b">
        <v>0</v>
      </c>
      <c r="G3573" t="s">
        <v>6923</v>
      </c>
      <c r="H3573" s="1">
        <v>44514.185856481483</v>
      </c>
      <c r="I3573">
        <v>0</v>
      </c>
      <c r="J3573">
        <v>0</v>
      </c>
      <c r="K3573">
        <v>0</v>
      </c>
      <c r="L3573">
        <v>0</v>
      </c>
      <c r="M3573">
        <v>432</v>
      </c>
      <c r="N3573">
        <v>724</v>
      </c>
      <c r="O3573">
        <v>3979</v>
      </c>
      <c r="P3573">
        <v>0</v>
      </c>
      <c r="Q3573" t="s">
        <v>6924</v>
      </c>
      <c r="R3573" s="5">
        <v>0</v>
      </c>
      <c r="S3573">
        <v>9</v>
      </c>
    </row>
    <row r="3574" spans="1:19" x14ac:dyDescent="0.25">
      <c r="A3574">
        <v>2278</v>
      </c>
      <c r="B3574" s="1">
        <v>44751.52925925926</v>
      </c>
      <c r="C3574" t="s">
        <v>6925</v>
      </c>
      <c r="D3574" t="s">
        <v>62</v>
      </c>
      <c r="E3574" s="4" t="b">
        <v>0</v>
      </c>
      <c r="F3574" t="b">
        <v>0</v>
      </c>
      <c r="G3574" t="s">
        <v>6926</v>
      </c>
      <c r="H3574" s="1">
        <v>44621.823969907404</v>
      </c>
      <c r="I3574">
        <v>0</v>
      </c>
      <c r="J3574">
        <v>0</v>
      </c>
      <c r="K3574">
        <v>1</v>
      </c>
      <c r="L3574">
        <v>0</v>
      </c>
      <c r="M3574">
        <v>10</v>
      </c>
      <c r="N3574">
        <v>42</v>
      </c>
      <c r="O3574">
        <v>93</v>
      </c>
      <c r="P3574">
        <v>0</v>
      </c>
      <c r="Q3574" t="s">
        <v>56</v>
      </c>
      <c r="R3574" s="5">
        <v>0</v>
      </c>
      <c r="S3574">
        <v>9</v>
      </c>
    </row>
    <row r="3575" spans="1:19" x14ac:dyDescent="0.25">
      <c r="A3575">
        <v>2385</v>
      </c>
      <c r="B3575" s="1">
        <v>44751.544479166667</v>
      </c>
      <c r="C3575" t="s">
        <v>6927</v>
      </c>
      <c r="D3575" t="s">
        <v>62</v>
      </c>
      <c r="E3575" s="4" t="b">
        <v>0</v>
      </c>
      <c r="F3575" t="b">
        <v>0</v>
      </c>
      <c r="G3575" t="s">
        <v>6928</v>
      </c>
      <c r="H3575" s="1">
        <v>41942.356874999998</v>
      </c>
      <c r="I3575">
        <v>0</v>
      </c>
      <c r="J3575">
        <v>0</v>
      </c>
      <c r="K3575">
        <v>3</v>
      </c>
      <c r="L3575">
        <v>1</v>
      </c>
      <c r="M3575">
        <v>2453</v>
      </c>
      <c r="N3575">
        <v>2385</v>
      </c>
      <c r="O3575">
        <v>7537</v>
      </c>
      <c r="P3575">
        <v>1</v>
      </c>
      <c r="Q3575" t="s">
        <v>1192</v>
      </c>
      <c r="R3575" s="5">
        <v>0</v>
      </c>
      <c r="S3575">
        <v>9</v>
      </c>
    </row>
    <row r="3576" spans="1:19" x14ac:dyDescent="0.25">
      <c r="A3576">
        <v>2643</v>
      </c>
      <c r="B3576" s="1">
        <v>44751.58766203704</v>
      </c>
      <c r="C3576" t="s">
        <v>6929</v>
      </c>
      <c r="D3576" t="s">
        <v>46</v>
      </c>
      <c r="E3576" s="4" t="b">
        <v>0</v>
      </c>
      <c r="F3576" t="b">
        <v>0</v>
      </c>
      <c r="G3576" t="s">
        <v>6930</v>
      </c>
      <c r="H3576" s="1">
        <v>44676.881956018522</v>
      </c>
      <c r="I3576">
        <v>0</v>
      </c>
      <c r="J3576">
        <v>1</v>
      </c>
      <c r="K3576">
        <v>0</v>
      </c>
      <c r="L3576">
        <v>0</v>
      </c>
      <c r="M3576">
        <v>7</v>
      </c>
      <c r="N3576">
        <v>15</v>
      </c>
      <c r="O3576">
        <v>319</v>
      </c>
      <c r="P3576">
        <v>0</v>
      </c>
      <c r="Q3576" t="s">
        <v>6931</v>
      </c>
      <c r="R3576" s="5">
        <v>0</v>
      </c>
      <c r="S3576">
        <v>9</v>
      </c>
    </row>
    <row r="3577" spans="1:19" x14ac:dyDescent="0.25">
      <c r="A3577">
        <v>2814</v>
      </c>
      <c r="B3577" s="1">
        <v>44751.620370370372</v>
      </c>
      <c r="C3577" t="s">
        <v>6932</v>
      </c>
      <c r="D3577" t="s">
        <v>20</v>
      </c>
      <c r="E3577" s="4" t="b">
        <v>0</v>
      </c>
      <c r="F3577" t="b">
        <v>0</v>
      </c>
      <c r="G3577" t="s">
        <v>6933</v>
      </c>
      <c r="H3577" s="1">
        <v>40962.633472222224</v>
      </c>
      <c r="I3577">
        <v>0</v>
      </c>
      <c r="J3577">
        <v>0</v>
      </c>
      <c r="K3577">
        <v>0</v>
      </c>
      <c r="L3577">
        <v>0</v>
      </c>
      <c r="M3577">
        <v>32</v>
      </c>
      <c r="N3577">
        <v>75</v>
      </c>
      <c r="O3577">
        <v>10859</v>
      </c>
      <c r="P3577">
        <v>1</v>
      </c>
      <c r="Q3577" t="s">
        <v>2632</v>
      </c>
      <c r="R3577" s="5">
        <v>0</v>
      </c>
      <c r="S3577">
        <v>9</v>
      </c>
    </row>
    <row r="3578" spans="1:19" x14ac:dyDescent="0.25">
      <c r="A3578">
        <v>3133</v>
      </c>
      <c r="B3578" s="1">
        <v>44751.667118055557</v>
      </c>
      <c r="C3578" t="s">
        <v>6934</v>
      </c>
      <c r="D3578" t="s">
        <v>62</v>
      </c>
      <c r="E3578" s="4" t="b">
        <v>0</v>
      </c>
      <c r="F3578" t="b">
        <v>0</v>
      </c>
      <c r="G3578" t="s">
        <v>56</v>
      </c>
      <c r="H3578" s="1">
        <v>44180.618483796294</v>
      </c>
      <c r="I3578">
        <v>0</v>
      </c>
      <c r="J3578">
        <v>1</v>
      </c>
      <c r="K3578">
        <v>1</v>
      </c>
      <c r="L3578">
        <v>0</v>
      </c>
      <c r="M3578">
        <v>276</v>
      </c>
      <c r="N3578">
        <v>406</v>
      </c>
      <c r="O3578">
        <v>9469</v>
      </c>
      <c r="P3578">
        <v>1</v>
      </c>
      <c r="Q3578" t="s">
        <v>22</v>
      </c>
      <c r="R3578" s="5">
        <v>0</v>
      </c>
      <c r="S3578">
        <v>9</v>
      </c>
    </row>
    <row r="3579" spans="1:19" x14ac:dyDescent="0.25">
      <c r="A3579">
        <v>4886</v>
      </c>
      <c r="B3579" s="1">
        <v>44751.918043981481</v>
      </c>
      <c r="C3579" t="s">
        <v>6935</v>
      </c>
      <c r="D3579" t="s">
        <v>46</v>
      </c>
      <c r="E3579" s="4" t="b">
        <v>0</v>
      </c>
      <c r="F3579" t="b">
        <v>0</v>
      </c>
      <c r="G3579" t="s">
        <v>6936</v>
      </c>
      <c r="H3579" s="1">
        <v>42032.507256944446</v>
      </c>
      <c r="I3579">
        <v>0</v>
      </c>
      <c r="J3579">
        <v>2</v>
      </c>
      <c r="K3579">
        <v>1</v>
      </c>
      <c r="L3579">
        <v>0</v>
      </c>
      <c r="M3579">
        <v>1784</v>
      </c>
      <c r="N3579">
        <v>3284</v>
      </c>
      <c r="O3579">
        <v>42842</v>
      </c>
      <c r="P3579">
        <v>0</v>
      </c>
      <c r="Q3579" t="s">
        <v>1525</v>
      </c>
      <c r="R3579" s="5">
        <v>0</v>
      </c>
      <c r="S3579">
        <v>9</v>
      </c>
    </row>
    <row r="3580" spans="1:19" x14ac:dyDescent="0.25">
      <c r="A3580">
        <v>4577</v>
      </c>
      <c r="B3580" s="1">
        <v>44751.877546296295</v>
      </c>
      <c r="C3580" t="s">
        <v>6937</v>
      </c>
      <c r="D3580" t="s">
        <v>62</v>
      </c>
      <c r="E3580" s="4" t="b">
        <v>0</v>
      </c>
      <c r="F3580" t="b">
        <v>0</v>
      </c>
      <c r="G3580" t="s">
        <v>6938</v>
      </c>
      <c r="H3580" s="1">
        <v>44577.757696759261</v>
      </c>
      <c r="I3580">
        <v>0</v>
      </c>
      <c r="J3580">
        <v>0</v>
      </c>
      <c r="K3580">
        <v>1</v>
      </c>
      <c r="L3580">
        <v>0</v>
      </c>
      <c r="M3580">
        <v>252</v>
      </c>
      <c r="N3580">
        <v>304</v>
      </c>
      <c r="O3580">
        <v>2602</v>
      </c>
      <c r="P3580">
        <v>0</v>
      </c>
      <c r="Q3580" t="s">
        <v>56</v>
      </c>
      <c r="R3580" s="5">
        <v>0</v>
      </c>
      <c r="S3580">
        <v>9</v>
      </c>
    </row>
    <row r="3581" spans="1:19" x14ac:dyDescent="0.25">
      <c r="A3581">
        <v>3315</v>
      </c>
      <c r="B3581" s="1">
        <v>44751.694421296299</v>
      </c>
      <c r="C3581" t="s">
        <v>6939</v>
      </c>
      <c r="D3581" t="s">
        <v>20</v>
      </c>
      <c r="E3581" s="4" t="b">
        <v>0</v>
      </c>
      <c r="F3581" t="b">
        <v>0</v>
      </c>
      <c r="G3581" t="s">
        <v>6940</v>
      </c>
      <c r="H3581" s="1">
        <v>41850.590682870374</v>
      </c>
      <c r="I3581">
        <v>0</v>
      </c>
      <c r="J3581">
        <v>1</v>
      </c>
      <c r="K3581">
        <v>1</v>
      </c>
      <c r="L3581">
        <v>0</v>
      </c>
      <c r="M3581">
        <v>12</v>
      </c>
      <c r="N3581">
        <v>54</v>
      </c>
      <c r="O3581">
        <v>1289</v>
      </c>
      <c r="P3581">
        <v>0</v>
      </c>
      <c r="Q3581" t="s">
        <v>6941</v>
      </c>
      <c r="R3581" s="5">
        <v>0</v>
      </c>
      <c r="S3581">
        <v>9</v>
      </c>
    </row>
    <row r="3582" spans="1:19" x14ac:dyDescent="0.25">
      <c r="A3582">
        <v>2559</v>
      </c>
      <c r="B3582" s="1">
        <v>44751.575995370367</v>
      </c>
      <c r="C3582" t="s">
        <v>6942</v>
      </c>
      <c r="D3582" t="s">
        <v>62</v>
      </c>
      <c r="E3582" s="4" t="b">
        <v>0</v>
      </c>
      <c r="F3582" t="b">
        <v>0</v>
      </c>
      <c r="G3582" t="s">
        <v>6943</v>
      </c>
      <c r="H3582" s="1">
        <v>42804.832905092589</v>
      </c>
      <c r="I3582">
        <v>0</v>
      </c>
      <c r="J3582">
        <v>0</v>
      </c>
      <c r="K3582">
        <v>0</v>
      </c>
      <c r="L3582">
        <v>0</v>
      </c>
      <c r="M3582">
        <v>355</v>
      </c>
      <c r="N3582">
        <v>240</v>
      </c>
      <c r="O3582">
        <v>61063</v>
      </c>
      <c r="P3582">
        <v>6</v>
      </c>
      <c r="Q3582" t="s">
        <v>56</v>
      </c>
      <c r="R3582" s="5">
        <v>0</v>
      </c>
      <c r="S3582">
        <v>9</v>
      </c>
    </row>
    <row r="3583" spans="1:19" x14ac:dyDescent="0.25">
      <c r="A3583">
        <v>4798</v>
      </c>
      <c r="B3583" s="1">
        <v>44751.90693287037</v>
      </c>
      <c r="C3583" t="s">
        <v>6944</v>
      </c>
      <c r="D3583" t="s">
        <v>46</v>
      </c>
      <c r="E3583" s="4" t="b">
        <v>0</v>
      </c>
      <c r="F3583" t="b">
        <v>1</v>
      </c>
      <c r="G3583" t="s">
        <v>6945</v>
      </c>
      <c r="H3583" s="1">
        <v>43885.805752314816</v>
      </c>
      <c r="I3583">
        <v>0</v>
      </c>
      <c r="J3583">
        <v>0</v>
      </c>
      <c r="K3583">
        <v>0</v>
      </c>
      <c r="L3583">
        <v>0</v>
      </c>
      <c r="M3583">
        <v>4</v>
      </c>
      <c r="N3583">
        <v>54</v>
      </c>
      <c r="O3583">
        <v>718</v>
      </c>
      <c r="P3583">
        <v>0</v>
      </c>
      <c r="Q3583" t="s">
        <v>543</v>
      </c>
      <c r="R3583" s="5">
        <v>0</v>
      </c>
      <c r="S3583">
        <v>9</v>
      </c>
    </row>
    <row r="3584" spans="1:19" x14ac:dyDescent="0.25">
      <c r="A3584">
        <v>4692</v>
      </c>
      <c r="B3584" s="1">
        <v>44751.892777777779</v>
      </c>
      <c r="C3584" t="s">
        <v>6946</v>
      </c>
      <c r="D3584" t="s">
        <v>46</v>
      </c>
      <c r="E3584" s="4" t="b">
        <v>0</v>
      </c>
      <c r="F3584" t="b">
        <v>0</v>
      </c>
      <c r="G3584" t="s">
        <v>6947</v>
      </c>
      <c r="H3584" s="1">
        <v>44733.848807870374</v>
      </c>
      <c r="I3584">
        <v>1</v>
      </c>
      <c r="J3584">
        <v>0</v>
      </c>
      <c r="K3584">
        <v>2</v>
      </c>
      <c r="L3584">
        <v>0</v>
      </c>
      <c r="M3584">
        <v>116</v>
      </c>
      <c r="N3584">
        <v>178</v>
      </c>
      <c r="O3584">
        <v>2572</v>
      </c>
      <c r="P3584">
        <v>2</v>
      </c>
      <c r="Q3584" t="s">
        <v>5659</v>
      </c>
      <c r="R3584" s="5">
        <v>0</v>
      </c>
      <c r="S3584">
        <v>9</v>
      </c>
    </row>
    <row r="3585" spans="1:19" x14ac:dyDescent="0.25">
      <c r="A3585">
        <v>5361</v>
      </c>
      <c r="B3585" s="1">
        <v>44751.981678240743</v>
      </c>
      <c r="C3585" t="s">
        <v>6948</v>
      </c>
      <c r="D3585" t="s">
        <v>62</v>
      </c>
      <c r="E3585" s="4" t="b">
        <v>0</v>
      </c>
      <c r="F3585" t="b">
        <v>0</v>
      </c>
      <c r="G3585" t="s">
        <v>56</v>
      </c>
      <c r="H3585" s="1">
        <v>42527.63385416667</v>
      </c>
      <c r="I3585">
        <v>0</v>
      </c>
      <c r="J3585">
        <v>0</v>
      </c>
      <c r="K3585">
        <v>1</v>
      </c>
      <c r="L3585">
        <v>0</v>
      </c>
      <c r="M3585">
        <v>64</v>
      </c>
      <c r="N3585">
        <v>180</v>
      </c>
      <c r="O3585">
        <v>1253</v>
      </c>
      <c r="P3585">
        <v>0</v>
      </c>
      <c r="Q3585" t="s">
        <v>56</v>
      </c>
      <c r="R3585" s="5">
        <v>0</v>
      </c>
      <c r="S3585">
        <v>9</v>
      </c>
    </row>
    <row r="3586" spans="1:19" x14ac:dyDescent="0.25">
      <c r="A3586">
        <v>2867</v>
      </c>
      <c r="B3586" s="1">
        <v>44751.628923611112</v>
      </c>
      <c r="C3586" t="s">
        <v>6949</v>
      </c>
      <c r="D3586" t="s">
        <v>46</v>
      </c>
      <c r="E3586" s="4" t="b">
        <v>0</v>
      </c>
      <c r="F3586" t="b">
        <v>0</v>
      </c>
      <c r="G3586" t="s">
        <v>6950</v>
      </c>
      <c r="H3586" s="1">
        <v>43390.749236111114</v>
      </c>
      <c r="I3586">
        <v>0</v>
      </c>
      <c r="J3586">
        <v>0</v>
      </c>
      <c r="K3586">
        <v>2</v>
      </c>
      <c r="L3586">
        <v>0</v>
      </c>
      <c r="M3586">
        <v>192</v>
      </c>
      <c r="N3586">
        <v>159</v>
      </c>
      <c r="O3586">
        <v>1216</v>
      </c>
      <c r="P3586">
        <v>2</v>
      </c>
      <c r="Q3586" t="s">
        <v>135</v>
      </c>
      <c r="R3586" s="5">
        <v>0</v>
      </c>
      <c r="S3586">
        <v>9</v>
      </c>
    </row>
    <row r="3587" spans="1:19" x14ac:dyDescent="0.25">
      <c r="A3587">
        <v>4286</v>
      </c>
      <c r="B3587" s="1">
        <v>44751.834282407406</v>
      </c>
      <c r="C3587" t="s">
        <v>6951</v>
      </c>
      <c r="D3587" t="s">
        <v>20</v>
      </c>
      <c r="E3587" s="4" t="b">
        <v>0</v>
      </c>
      <c r="F3587" t="b">
        <v>1</v>
      </c>
      <c r="G3587" t="s">
        <v>6952</v>
      </c>
      <c r="H3587" s="1">
        <v>40401.764675925922</v>
      </c>
      <c r="I3587">
        <v>0</v>
      </c>
      <c r="J3587">
        <v>0</v>
      </c>
      <c r="K3587">
        <v>0</v>
      </c>
      <c r="L3587">
        <v>0</v>
      </c>
      <c r="M3587">
        <v>3173</v>
      </c>
      <c r="N3587">
        <v>3090</v>
      </c>
      <c r="O3587">
        <v>107520</v>
      </c>
      <c r="P3587">
        <v>3</v>
      </c>
      <c r="Q3587" t="s">
        <v>6953</v>
      </c>
      <c r="R3587" s="5">
        <v>0</v>
      </c>
      <c r="S3587">
        <v>9</v>
      </c>
    </row>
    <row r="3588" spans="1:19" x14ac:dyDescent="0.25">
      <c r="A3588">
        <v>3459</v>
      </c>
      <c r="B3588" s="1">
        <v>44751.713495370372</v>
      </c>
      <c r="C3588" t="s">
        <v>6954</v>
      </c>
      <c r="D3588" t="s">
        <v>46</v>
      </c>
      <c r="E3588" s="4" t="b">
        <v>0</v>
      </c>
      <c r="F3588" t="b">
        <v>0</v>
      </c>
      <c r="G3588" t="s">
        <v>6950</v>
      </c>
      <c r="H3588" s="1">
        <v>43390.749236111114</v>
      </c>
      <c r="I3588">
        <v>0</v>
      </c>
      <c r="J3588">
        <v>1</v>
      </c>
      <c r="K3588">
        <v>8</v>
      </c>
      <c r="L3588">
        <v>0</v>
      </c>
      <c r="M3588">
        <v>192</v>
      </c>
      <c r="N3588">
        <v>159</v>
      </c>
      <c r="O3588">
        <v>1216</v>
      </c>
      <c r="P3588">
        <v>2</v>
      </c>
      <c r="Q3588" t="s">
        <v>135</v>
      </c>
      <c r="R3588" s="5">
        <v>0</v>
      </c>
      <c r="S3588">
        <v>9</v>
      </c>
    </row>
    <row r="3589" spans="1:19" x14ac:dyDescent="0.25">
      <c r="A3589">
        <v>3083</v>
      </c>
      <c r="B3589" s="1">
        <v>44751.660324074073</v>
      </c>
      <c r="C3589" t="s">
        <v>6955</v>
      </c>
      <c r="D3589" t="s">
        <v>20</v>
      </c>
      <c r="E3589" s="4" t="b">
        <v>0</v>
      </c>
      <c r="F3589" t="b">
        <v>0</v>
      </c>
      <c r="G3589" t="s">
        <v>6956</v>
      </c>
      <c r="H3589" s="1">
        <v>44743.570243055554</v>
      </c>
      <c r="I3589">
        <v>1</v>
      </c>
      <c r="J3589">
        <v>0</v>
      </c>
      <c r="K3589">
        <v>1</v>
      </c>
      <c r="L3589">
        <v>0</v>
      </c>
      <c r="M3589">
        <v>17</v>
      </c>
      <c r="N3589">
        <v>164</v>
      </c>
      <c r="O3589">
        <v>1068</v>
      </c>
      <c r="P3589">
        <v>0</v>
      </c>
      <c r="Q3589" t="s">
        <v>56</v>
      </c>
      <c r="R3589" s="5">
        <v>0</v>
      </c>
      <c r="S3589">
        <v>9</v>
      </c>
    </row>
    <row r="3590" spans="1:19" x14ac:dyDescent="0.25">
      <c r="A3590">
        <v>2720</v>
      </c>
      <c r="B3590" s="1">
        <v>44751.604004629633</v>
      </c>
      <c r="C3590" t="s">
        <v>6957</v>
      </c>
      <c r="D3590" t="s">
        <v>46</v>
      </c>
      <c r="E3590" s="4" t="b">
        <v>0</v>
      </c>
      <c r="F3590" t="b">
        <v>0</v>
      </c>
      <c r="G3590" t="s">
        <v>6958</v>
      </c>
      <c r="H3590" s="1">
        <v>42663.915277777778</v>
      </c>
      <c r="I3590">
        <v>0</v>
      </c>
      <c r="J3590">
        <v>0</v>
      </c>
      <c r="K3590">
        <v>0</v>
      </c>
      <c r="L3590">
        <v>0</v>
      </c>
      <c r="M3590">
        <v>27</v>
      </c>
      <c r="N3590">
        <v>28</v>
      </c>
      <c r="O3590">
        <v>7416</v>
      </c>
      <c r="P3590">
        <v>0</v>
      </c>
      <c r="Q3590" t="s">
        <v>84</v>
      </c>
      <c r="R3590" s="5">
        <v>0</v>
      </c>
      <c r="S3590">
        <v>9</v>
      </c>
    </row>
    <row r="3591" spans="1:19" x14ac:dyDescent="0.25">
      <c r="A3591">
        <v>2760</v>
      </c>
      <c r="B3591" s="1">
        <v>44751.610243055555</v>
      </c>
      <c r="C3591" t="s">
        <v>6959</v>
      </c>
      <c r="D3591" t="s">
        <v>62</v>
      </c>
      <c r="E3591" s="4" t="b">
        <v>0</v>
      </c>
      <c r="F3591" t="b">
        <v>0</v>
      </c>
      <c r="G3591" t="s">
        <v>56</v>
      </c>
      <c r="H3591" s="1">
        <v>44662.680798611109</v>
      </c>
      <c r="I3591">
        <v>0</v>
      </c>
      <c r="J3591">
        <v>1</v>
      </c>
      <c r="K3591">
        <v>1</v>
      </c>
      <c r="L3591">
        <v>0</v>
      </c>
      <c r="M3591">
        <v>72</v>
      </c>
      <c r="N3591">
        <v>156</v>
      </c>
      <c r="O3591">
        <v>3481</v>
      </c>
      <c r="P3591">
        <v>0</v>
      </c>
      <c r="Q3591" t="s">
        <v>56</v>
      </c>
      <c r="R3591" s="5">
        <v>0</v>
      </c>
      <c r="S3591">
        <v>9</v>
      </c>
    </row>
    <row r="3592" spans="1:19" x14ac:dyDescent="0.25">
      <c r="A3592">
        <v>3524</v>
      </c>
      <c r="B3592" s="1">
        <v>44751.721759259257</v>
      </c>
      <c r="C3592" t="s">
        <v>6960</v>
      </c>
      <c r="D3592" t="s">
        <v>20</v>
      </c>
      <c r="E3592" s="4" t="b">
        <v>0</v>
      </c>
      <c r="F3592" t="b">
        <v>0</v>
      </c>
      <c r="G3592" t="s">
        <v>6961</v>
      </c>
      <c r="H3592" s="1">
        <v>44161.750625000001</v>
      </c>
      <c r="I3592">
        <v>0</v>
      </c>
      <c r="J3592">
        <v>0</v>
      </c>
      <c r="K3592">
        <v>0</v>
      </c>
      <c r="L3592">
        <v>0</v>
      </c>
      <c r="M3592">
        <v>1286</v>
      </c>
      <c r="N3592">
        <v>1725</v>
      </c>
      <c r="O3592">
        <v>40032</v>
      </c>
      <c r="P3592">
        <v>4</v>
      </c>
      <c r="Q3592" t="s">
        <v>1388</v>
      </c>
      <c r="R3592" s="5">
        <v>0</v>
      </c>
      <c r="S3592">
        <v>9</v>
      </c>
    </row>
    <row r="3593" spans="1:19" x14ac:dyDescent="0.25">
      <c r="A3593">
        <v>5477</v>
      </c>
      <c r="B3593" s="1">
        <v>44751.996041666665</v>
      </c>
      <c r="C3593" t="s">
        <v>6962</v>
      </c>
      <c r="D3593" t="s">
        <v>20</v>
      </c>
      <c r="E3593" s="4" t="b">
        <v>0</v>
      </c>
      <c r="F3593" t="b">
        <v>0</v>
      </c>
      <c r="G3593" t="s">
        <v>6963</v>
      </c>
      <c r="H3593" s="1">
        <v>43941.94462962963</v>
      </c>
      <c r="I3593">
        <v>0</v>
      </c>
      <c r="J3593">
        <v>0</v>
      </c>
      <c r="K3593">
        <v>0</v>
      </c>
      <c r="L3593">
        <v>0</v>
      </c>
      <c r="M3593">
        <v>45</v>
      </c>
      <c r="N3593">
        <v>91</v>
      </c>
      <c r="O3593">
        <v>1346</v>
      </c>
      <c r="P3593">
        <v>0</v>
      </c>
      <c r="Q3593" t="s">
        <v>56</v>
      </c>
      <c r="R3593" s="5">
        <v>0</v>
      </c>
      <c r="S3593">
        <v>9</v>
      </c>
    </row>
    <row r="3594" spans="1:19" x14ac:dyDescent="0.25">
      <c r="A3594">
        <v>3179</v>
      </c>
      <c r="B3594" s="1">
        <v>44751.67359953704</v>
      </c>
      <c r="C3594" t="s">
        <v>6964</v>
      </c>
      <c r="D3594" t="s">
        <v>62</v>
      </c>
      <c r="E3594" s="4" t="b">
        <v>0</v>
      </c>
      <c r="F3594" t="b">
        <v>0</v>
      </c>
      <c r="G3594" t="s">
        <v>6965</v>
      </c>
      <c r="H3594" s="1">
        <v>39717.880902777775</v>
      </c>
      <c r="I3594">
        <v>0</v>
      </c>
      <c r="J3594">
        <v>0</v>
      </c>
      <c r="K3594">
        <v>0</v>
      </c>
      <c r="L3594">
        <v>0</v>
      </c>
      <c r="M3594">
        <v>103</v>
      </c>
      <c r="N3594">
        <v>390</v>
      </c>
      <c r="O3594">
        <v>4303</v>
      </c>
      <c r="P3594">
        <v>1</v>
      </c>
      <c r="Q3594" t="s">
        <v>1137</v>
      </c>
      <c r="R3594" s="5">
        <v>0</v>
      </c>
      <c r="S3594">
        <v>9</v>
      </c>
    </row>
    <row r="3595" spans="1:19" x14ac:dyDescent="0.25">
      <c r="A3595">
        <v>4572</v>
      </c>
      <c r="B3595" s="1">
        <v>44751.876747685186</v>
      </c>
      <c r="C3595" t="s">
        <v>6966</v>
      </c>
      <c r="D3595" t="s">
        <v>62</v>
      </c>
      <c r="E3595" s="4" t="b">
        <v>0</v>
      </c>
      <c r="F3595" t="b">
        <v>0</v>
      </c>
      <c r="G3595" t="s">
        <v>6967</v>
      </c>
      <c r="H3595" s="1">
        <v>44471.65353009259</v>
      </c>
      <c r="I3595">
        <v>0</v>
      </c>
      <c r="J3595">
        <v>0</v>
      </c>
      <c r="K3595">
        <v>0</v>
      </c>
      <c r="L3595">
        <v>0</v>
      </c>
      <c r="M3595">
        <v>102</v>
      </c>
      <c r="N3595">
        <v>133</v>
      </c>
      <c r="O3595">
        <v>10197</v>
      </c>
      <c r="P3595">
        <v>1</v>
      </c>
      <c r="Q3595" t="s">
        <v>6968</v>
      </c>
      <c r="R3595" s="5">
        <v>0</v>
      </c>
      <c r="S3595">
        <v>9</v>
      </c>
    </row>
    <row r="3596" spans="1:19" x14ac:dyDescent="0.25">
      <c r="A3596">
        <v>3430</v>
      </c>
      <c r="B3596" s="1">
        <v>44751.709641203706</v>
      </c>
      <c r="C3596" t="s">
        <v>6969</v>
      </c>
      <c r="D3596" t="s">
        <v>46</v>
      </c>
      <c r="E3596" s="4" t="b">
        <v>0</v>
      </c>
      <c r="F3596" t="b">
        <v>0</v>
      </c>
      <c r="G3596" t="s">
        <v>6970</v>
      </c>
      <c r="H3596" s="1">
        <v>44736.74759259259</v>
      </c>
      <c r="I3596">
        <v>0</v>
      </c>
      <c r="J3596">
        <v>0</v>
      </c>
      <c r="K3596">
        <v>0</v>
      </c>
      <c r="L3596">
        <v>0</v>
      </c>
      <c r="M3596">
        <v>0</v>
      </c>
      <c r="N3596">
        <v>58</v>
      </c>
      <c r="O3596">
        <v>150</v>
      </c>
      <c r="P3596">
        <v>0</v>
      </c>
      <c r="Q3596" t="s">
        <v>56</v>
      </c>
      <c r="R3596" s="5">
        <v>0</v>
      </c>
      <c r="S3596">
        <v>9</v>
      </c>
    </row>
    <row r="3597" spans="1:19" x14ac:dyDescent="0.25">
      <c r="A3597">
        <v>3731</v>
      </c>
      <c r="B3597" s="1">
        <v>44751.755497685182</v>
      </c>
      <c r="C3597" t="s">
        <v>6971</v>
      </c>
      <c r="D3597" t="s">
        <v>20</v>
      </c>
      <c r="E3597" s="4" t="b">
        <v>0</v>
      </c>
      <c r="F3597" t="b">
        <v>0</v>
      </c>
      <c r="G3597" t="s">
        <v>6972</v>
      </c>
      <c r="H3597" s="1">
        <v>44485.83320601852</v>
      </c>
      <c r="I3597">
        <v>0</v>
      </c>
      <c r="J3597">
        <v>0</v>
      </c>
      <c r="K3597">
        <v>1</v>
      </c>
      <c r="L3597">
        <v>0</v>
      </c>
      <c r="M3597">
        <v>27</v>
      </c>
      <c r="N3597">
        <v>236</v>
      </c>
      <c r="O3597">
        <v>2225</v>
      </c>
      <c r="P3597">
        <v>9</v>
      </c>
      <c r="Q3597" t="s">
        <v>6973</v>
      </c>
      <c r="R3597" s="5">
        <v>0</v>
      </c>
      <c r="S3597">
        <v>9</v>
      </c>
    </row>
    <row r="3598" spans="1:19" x14ac:dyDescent="0.25">
      <c r="A3598">
        <v>3588</v>
      </c>
      <c r="B3598" s="1">
        <v>44751.732372685183</v>
      </c>
      <c r="C3598" t="s">
        <v>6974</v>
      </c>
      <c r="D3598" t="s">
        <v>20</v>
      </c>
      <c r="E3598" s="4" t="b">
        <v>0</v>
      </c>
      <c r="F3598" t="b">
        <v>0</v>
      </c>
      <c r="G3598" t="s">
        <v>816</v>
      </c>
      <c r="H3598" s="1">
        <v>43154.093402777777</v>
      </c>
      <c r="I3598">
        <v>0</v>
      </c>
      <c r="J3598">
        <v>1</v>
      </c>
      <c r="K3598">
        <v>2</v>
      </c>
      <c r="L3598">
        <v>0</v>
      </c>
      <c r="M3598">
        <v>917</v>
      </c>
      <c r="N3598">
        <v>82</v>
      </c>
      <c r="O3598">
        <v>8764</v>
      </c>
      <c r="P3598">
        <v>12</v>
      </c>
      <c r="Q3598" t="s">
        <v>56</v>
      </c>
      <c r="R3598" s="5">
        <v>0</v>
      </c>
      <c r="S3598">
        <v>9</v>
      </c>
    </row>
    <row r="3599" spans="1:19" x14ac:dyDescent="0.25">
      <c r="A3599">
        <v>3641</v>
      </c>
      <c r="B3599" s="1">
        <v>44751.742546296293</v>
      </c>
      <c r="C3599" t="s">
        <v>6975</v>
      </c>
      <c r="D3599" t="s">
        <v>20</v>
      </c>
      <c r="E3599" s="4" t="b">
        <v>0</v>
      </c>
      <c r="F3599" t="b">
        <v>0</v>
      </c>
      <c r="G3599" t="s">
        <v>816</v>
      </c>
      <c r="H3599" s="1">
        <v>43154.093402777777</v>
      </c>
      <c r="I3599">
        <v>1</v>
      </c>
      <c r="J3599">
        <v>2</v>
      </c>
      <c r="K3599">
        <v>1</v>
      </c>
      <c r="L3599">
        <v>0</v>
      </c>
      <c r="M3599">
        <v>917</v>
      </c>
      <c r="N3599">
        <v>82</v>
      </c>
      <c r="O3599">
        <v>8764</v>
      </c>
      <c r="P3599">
        <v>12</v>
      </c>
      <c r="Q3599" t="s">
        <v>56</v>
      </c>
      <c r="R3599" s="5">
        <v>0</v>
      </c>
      <c r="S3599">
        <v>9</v>
      </c>
    </row>
    <row r="3600" spans="1:19" x14ac:dyDescent="0.25">
      <c r="A3600">
        <v>4498</v>
      </c>
      <c r="B3600" s="1">
        <v>44751.865208333336</v>
      </c>
      <c r="C3600" t="s">
        <v>6976</v>
      </c>
      <c r="D3600" t="s">
        <v>20</v>
      </c>
      <c r="E3600" s="4" t="b">
        <v>0</v>
      </c>
      <c r="F3600" t="b">
        <v>0</v>
      </c>
      <c r="G3600" t="s">
        <v>6977</v>
      </c>
      <c r="H3600" s="1">
        <v>39996.632060185184</v>
      </c>
      <c r="I3600">
        <v>0</v>
      </c>
      <c r="J3600">
        <v>0</v>
      </c>
      <c r="K3600">
        <v>2</v>
      </c>
      <c r="L3600">
        <v>0</v>
      </c>
      <c r="M3600">
        <v>2376</v>
      </c>
      <c r="N3600">
        <v>2952</v>
      </c>
      <c r="O3600">
        <v>19695</v>
      </c>
      <c r="P3600">
        <v>10</v>
      </c>
      <c r="Q3600" t="s">
        <v>6665</v>
      </c>
      <c r="R3600" s="5">
        <v>0</v>
      </c>
      <c r="S3600">
        <v>9</v>
      </c>
    </row>
    <row r="3601" spans="1:19" x14ac:dyDescent="0.25">
      <c r="A3601">
        <v>4782</v>
      </c>
      <c r="B3601" s="1">
        <v>44751.904085648152</v>
      </c>
      <c r="C3601" t="s">
        <v>6978</v>
      </c>
      <c r="D3601" t="s">
        <v>62</v>
      </c>
      <c r="E3601" s="4" t="b">
        <v>0</v>
      </c>
      <c r="F3601" t="b">
        <v>0</v>
      </c>
      <c r="G3601" t="s">
        <v>6979</v>
      </c>
      <c r="H3601" s="1">
        <v>42527.460405092592</v>
      </c>
      <c r="I3601">
        <v>0</v>
      </c>
      <c r="J3601">
        <v>1</v>
      </c>
      <c r="K3601">
        <v>1</v>
      </c>
      <c r="L3601">
        <v>0</v>
      </c>
      <c r="M3601">
        <v>10</v>
      </c>
      <c r="N3601">
        <v>175</v>
      </c>
      <c r="O3601">
        <v>3020</v>
      </c>
      <c r="P3601">
        <v>0</v>
      </c>
      <c r="Q3601" t="s">
        <v>22</v>
      </c>
      <c r="R3601" s="5">
        <v>0</v>
      </c>
      <c r="S3601">
        <v>9</v>
      </c>
    </row>
    <row r="3602" spans="1:19" x14ac:dyDescent="0.25">
      <c r="A3602">
        <v>2875</v>
      </c>
      <c r="B3602" s="1">
        <v>44751.630833333336</v>
      </c>
      <c r="C3602" t="s">
        <v>6980</v>
      </c>
      <c r="D3602" t="s">
        <v>46</v>
      </c>
      <c r="E3602" s="4" t="b">
        <v>0</v>
      </c>
      <c r="F3602" t="b">
        <v>0</v>
      </c>
      <c r="G3602" t="s">
        <v>6981</v>
      </c>
      <c r="H3602" s="1">
        <v>40959.694953703707</v>
      </c>
      <c r="I3602">
        <v>0</v>
      </c>
      <c r="J3602">
        <v>0</v>
      </c>
      <c r="K3602">
        <v>0</v>
      </c>
      <c r="L3602">
        <v>0</v>
      </c>
      <c r="M3602">
        <v>318</v>
      </c>
      <c r="N3602">
        <v>493</v>
      </c>
      <c r="O3602">
        <v>2473</v>
      </c>
      <c r="P3602">
        <v>1</v>
      </c>
      <c r="Q3602" t="s">
        <v>6982</v>
      </c>
      <c r="R3602" s="5">
        <v>0</v>
      </c>
      <c r="S3602">
        <v>9</v>
      </c>
    </row>
    <row r="3603" spans="1:19" x14ac:dyDescent="0.25">
      <c r="A3603">
        <v>4904</v>
      </c>
      <c r="B3603" s="1">
        <v>44751.92082175926</v>
      </c>
      <c r="C3603" t="s">
        <v>6983</v>
      </c>
      <c r="D3603" t="s">
        <v>46</v>
      </c>
      <c r="E3603" s="4" t="b">
        <v>0</v>
      </c>
      <c r="F3603" t="b">
        <v>0</v>
      </c>
      <c r="G3603" t="s">
        <v>6984</v>
      </c>
      <c r="H3603" s="1">
        <v>43943.522511574076</v>
      </c>
      <c r="I3603">
        <v>0</v>
      </c>
      <c r="J3603">
        <v>1</v>
      </c>
      <c r="K3603">
        <v>0</v>
      </c>
      <c r="L3603">
        <v>0</v>
      </c>
      <c r="M3603">
        <v>36</v>
      </c>
      <c r="N3603">
        <v>64</v>
      </c>
      <c r="O3603">
        <v>2531</v>
      </c>
      <c r="P3603">
        <v>0</v>
      </c>
      <c r="Q3603" t="s">
        <v>56</v>
      </c>
      <c r="R3603" s="5">
        <v>0</v>
      </c>
      <c r="S3603">
        <v>9</v>
      </c>
    </row>
    <row r="3604" spans="1:19" x14ac:dyDescent="0.25">
      <c r="A3604">
        <v>4307</v>
      </c>
      <c r="B3604" s="1">
        <v>44751.837627314817</v>
      </c>
      <c r="C3604" t="s">
        <v>6985</v>
      </c>
      <c r="D3604" t="s">
        <v>62</v>
      </c>
      <c r="E3604" s="4" t="b">
        <v>0</v>
      </c>
      <c r="F3604" t="b">
        <v>0</v>
      </c>
      <c r="G3604" t="s">
        <v>6986</v>
      </c>
      <c r="H3604" s="1">
        <v>44646.957951388889</v>
      </c>
      <c r="I3604">
        <v>0</v>
      </c>
      <c r="J3604">
        <v>0</v>
      </c>
      <c r="K3604">
        <v>0</v>
      </c>
      <c r="L3604">
        <v>0</v>
      </c>
      <c r="M3604">
        <v>5</v>
      </c>
      <c r="N3604">
        <v>110</v>
      </c>
      <c r="O3604">
        <v>1049</v>
      </c>
      <c r="P3604">
        <v>0</v>
      </c>
      <c r="Q3604" t="s">
        <v>6987</v>
      </c>
      <c r="R3604" s="5">
        <v>0</v>
      </c>
      <c r="S3604">
        <v>9</v>
      </c>
    </row>
    <row r="3605" spans="1:19" x14ac:dyDescent="0.25">
      <c r="A3605">
        <v>4582</v>
      </c>
      <c r="B3605" s="1">
        <v>44751.878275462965</v>
      </c>
      <c r="C3605" t="s">
        <v>6988</v>
      </c>
      <c r="D3605" t="s">
        <v>20</v>
      </c>
      <c r="E3605" s="4" t="b">
        <v>0</v>
      </c>
      <c r="F3605" t="b">
        <v>0</v>
      </c>
      <c r="G3605" t="s">
        <v>2574</v>
      </c>
      <c r="H3605" s="1">
        <v>40656.923634259256</v>
      </c>
      <c r="I3605">
        <v>0</v>
      </c>
      <c r="J3605">
        <v>0</v>
      </c>
      <c r="K3605">
        <v>0</v>
      </c>
      <c r="L3605">
        <v>0</v>
      </c>
      <c r="M3605">
        <v>300</v>
      </c>
      <c r="N3605">
        <v>506</v>
      </c>
      <c r="O3605">
        <v>6295</v>
      </c>
      <c r="P3605">
        <v>0</v>
      </c>
      <c r="Q3605" t="s">
        <v>56</v>
      </c>
      <c r="R3605" s="5">
        <v>0</v>
      </c>
      <c r="S3605">
        <v>9</v>
      </c>
    </row>
    <row r="3606" spans="1:19" x14ac:dyDescent="0.25">
      <c r="A3606">
        <v>3925</v>
      </c>
      <c r="B3606" s="1">
        <v>44751.78875</v>
      </c>
      <c r="C3606" t="s">
        <v>6989</v>
      </c>
      <c r="D3606" t="s">
        <v>62</v>
      </c>
      <c r="E3606" s="4" t="b">
        <v>0</v>
      </c>
      <c r="F3606" t="b">
        <v>0</v>
      </c>
      <c r="G3606" t="s">
        <v>56</v>
      </c>
      <c r="H3606" s="1">
        <v>40292.10596064815</v>
      </c>
      <c r="I3606">
        <v>1</v>
      </c>
      <c r="J3606">
        <v>1</v>
      </c>
      <c r="K3606">
        <v>1</v>
      </c>
      <c r="L3606">
        <v>0</v>
      </c>
      <c r="M3606">
        <v>64</v>
      </c>
      <c r="N3606">
        <v>299</v>
      </c>
      <c r="O3606">
        <v>6684</v>
      </c>
      <c r="P3606">
        <v>14</v>
      </c>
      <c r="Q3606" t="s">
        <v>6990</v>
      </c>
      <c r="R3606" s="5">
        <v>0</v>
      </c>
      <c r="S3606">
        <v>9</v>
      </c>
    </row>
    <row r="3607" spans="1:19" x14ac:dyDescent="0.25">
      <c r="A3607">
        <v>4523</v>
      </c>
      <c r="B3607" s="1">
        <v>44751.869027777779</v>
      </c>
      <c r="C3607" t="s">
        <v>6991</v>
      </c>
      <c r="D3607" t="s">
        <v>20</v>
      </c>
      <c r="E3607" s="4" t="b">
        <v>0</v>
      </c>
      <c r="F3607" t="b">
        <v>0</v>
      </c>
      <c r="G3607" t="s">
        <v>6992</v>
      </c>
      <c r="H3607" s="1">
        <v>40606.384212962963</v>
      </c>
      <c r="I3607">
        <v>0</v>
      </c>
      <c r="J3607">
        <v>0</v>
      </c>
      <c r="K3607">
        <v>1</v>
      </c>
      <c r="L3607">
        <v>0</v>
      </c>
      <c r="M3607">
        <v>3031</v>
      </c>
      <c r="N3607">
        <v>2233</v>
      </c>
      <c r="O3607">
        <v>2989</v>
      </c>
      <c r="P3607">
        <v>0</v>
      </c>
      <c r="Q3607" t="s">
        <v>6993</v>
      </c>
      <c r="R3607" s="5">
        <v>0</v>
      </c>
      <c r="S3607">
        <v>9</v>
      </c>
    </row>
    <row r="3608" spans="1:19" x14ac:dyDescent="0.25">
      <c r="A3608">
        <v>4068</v>
      </c>
      <c r="B3608" s="1">
        <v>44751.806967592594</v>
      </c>
      <c r="C3608" t="s">
        <v>6994</v>
      </c>
      <c r="D3608" t="s">
        <v>46</v>
      </c>
      <c r="E3608" s="4" t="b">
        <v>0</v>
      </c>
      <c r="F3608" t="b">
        <v>0</v>
      </c>
      <c r="G3608" t="s">
        <v>6995</v>
      </c>
      <c r="H3608" s="1">
        <v>39824.232152777775</v>
      </c>
      <c r="I3608">
        <v>1</v>
      </c>
      <c r="J3608">
        <v>1</v>
      </c>
      <c r="K3608">
        <v>1</v>
      </c>
      <c r="L3608">
        <v>0</v>
      </c>
      <c r="M3608">
        <v>769</v>
      </c>
      <c r="N3608">
        <v>1017</v>
      </c>
      <c r="O3608">
        <v>14927</v>
      </c>
      <c r="P3608">
        <v>2</v>
      </c>
      <c r="Q3608" t="s">
        <v>6996</v>
      </c>
      <c r="R3608" s="5">
        <v>0</v>
      </c>
      <c r="S3608">
        <v>9</v>
      </c>
    </row>
    <row r="3609" spans="1:19" x14ac:dyDescent="0.25">
      <c r="A3609">
        <v>3377</v>
      </c>
      <c r="B3609" s="1">
        <v>44751.703194444446</v>
      </c>
      <c r="C3609" t="s">
        <v>6997</v>
      </c>
      <c r="D3609" t="s">
        <v>62</v>
      </c>
      <c r="E3609" s="4" t="b">
        <v>0</v>
      </c>
      <c r="F3609" t="b">
        <v>0</v>
      </c>
      <c r="G3609" t="s">
        <v>6998</v>
      </c>
      <c r="H3609" s="1">
        <v>40096.645798611113</v>
      </c>
      <c r="I3609">
        <v>0</v>
      </c>
      <c r="J3609">
        <v>0</v>
      </c>
      <c r="K3609">
        <v>0</v>
      </c>
      <c r="L3609">
        <v>0</v>
      </c>
      <c r="M3609">
        <v>198</v>
      </c>
      <c r="N3609">
        <v>340</v>
      </c>
      <c r="O3609">
        <v>10922</v>
      </c>
      <c r="P3609">
        <v>2</v>
      </c>
      <c r="Q3609" t="s">
        <v>56</v>
      </c>
      <c r="R3609" s="5">
        <v>0</v>
      </c>
      <c r="S3609">
        <v>9</v>
      </c>
    </row>
    <row r="3610" spans="1:19" x14ac:dyDescent="0.25">
      <c r="A3610">
        <v>4285</v>
      </c>
      <c r="B3610" s="1">
        <v>44751.83425925926</v>
      </c>
      <c r="C3610" t="s">
        <v>6999</v>
      </c>
      <c r="D3610" t="s">
        <v>62</v>
      </c>
      <c r="E3610" s="4" t="b">
        <v>0</v>
      </c>
      <c r="F3610" t="b">
        <v>0</v>
      </c>
      <c r="G3610" t="s">
        <v>7000</v>
      </c>
      <c r="H3610" s="1">
        <v>43991.996979166666</v>
      </c>
      <c r="I3610">
        <v>0</v>
      </c>
      <c r="J3610">
        <v>0</v>
      </c>
      <c r="K3610">
        <v>0</v>
      </c>
      <c r="L3610">
        <v>0</v>
      </c>
      <c r="M3610">
        <v>5</v>
      </c>
      <c r="N3610">
        <v>52</v>
      </c>
      <c r="O3610">
        <v>1706</v>
      </c>
      <c r="P3610">
        <v>0</v>
      </c>
      <c r="Q3610" t="s">
        <v>7001</v>
      </c>
      <c r="R3610" s="5">
        <v>0</v>
      </c>
      <c r="S3610">
        <v>9</v>
      </c>
    </row>
    <row r="3611" spans="1:19" x14ac:dyDescent="0.25">
      <c r="A3611">
        <v>3545</v>
      </c>
      <c r="B3611" s="1">
        <v>44751.725173611114</v>
      </c>
      <c r="C3611" t="s">
        <v>7002</v>
      </c>
      <c r="D3611" t="s">
        <v>62</v>
      </c>
      <c r="E3611" s="4" t="b">
        <v>0</v>
      </c>
      <c r="F3611" t="b">
        <v>1</v>
      </c>
      <c r="G3611" t="s">
        <v>7003</v>
      </c>
      <c r="H3611" s="1">
        <v>39920.037974537037</v>
      </c>
      <c r="I3611">
        <v>0</v>
      </c>
      <c r="J3611">
        <v>0</v>
      </c>
      <c r="K3611">
        <v>0</v>
      </c>
      <c r="L3611">
        <v>0</v>
      </c>
      <c r="M3611">
        <v>272</v>
      </c>
      <c r="N3611">
        <v>1243</v>
      </c>
      <c r="O3611">
        <v>3651</v>
      </c>
      <c r="P3611">
        <v>1</v>
      </c>
      <c r="Q3611" t="s">
        <v>1935</v>
      </c>
      <c r="R3611" s="5">
        <v>0</v>
      </c>
      <c r="S3611">
        <v>9</v>
      </c>
    </row>
    <row r="3612" spans="1:19" x14ac:dyDescent="0.25">
      <c r="A3612">
        <v>4941</v>
      </c>
      <c r="B3612" s="1">
        <v>44751.925162037034</v>
      </c>
      <c r="C3612" t="s">
        <v>7004</v>
      </c>
      <c r="D3612" t="s">
        <v>46</v>
      </c>
      <c r="E3612" s="4" t="b">
        <v>0</v>
      </c>
      <c r="F3612" t="b">
        <v>1</v>
      </c>
      <c r="G3612" t="s">
        <v>7005</v>
      </c>
      <c r="H3612" s="1">
        <v>44244.457245370373</v>
      </c>
      <c r="I3612">
        <v>0</v>
      </c>
      <c r="J3612">
        <v>1</v>
      </c>
      <c r="K3612">
        <v>2</v>
      </c>
      <c r="L3612">
        <v>0</v>
      </c>
      <c r="M3612">
        <v>2657</v>
      </c>
      <c r="N3612">
        <v>1984</v>
      </c>
      <c r="O3612">
        <v>47410</v>
      </c>
      <c r="P3612">
        <v>10</v>
      </c>
      <c r="Q3612" t="s">
        <v>7006</v>
      </c>
      <c r="R3612" s="5">
        <v>0</v>
      </c>
      <c r="S3612">
        <v>9</v>
      </c>
    </row>
    <row r="3613" spans="1:19" x14ac:dyDescent="0.25">
      <c r="A3613">
        <v>4522</v>
      </c>
      <c r="B3613" s="1">
        <v>44751.868692129632</v>
      </c>
      <c r="C3613" t="s">
        <v>7007</v>
      </c>
      <c r="D3613" t="s">
        <v>46</v>
      </c>
      <c r="E3613" s="4" t="b">
        <v>0</v>
      </c>
      <c r="F3613" t="b">
        <v>0</v>
      </c>
      <c r="G3613" t="s">
        <v>7008</v>
      </c>
      <c r="H3613" s="1">
        <v>44092.268148148149</v>
      </c>
      <c r="I3613">
        <v>0</v>
      </c>
      <c r="J3613">
        <v>0</v>
      </c>
      <c r="K3613">
        <v>1</v>
      </c>
      <c r="L3613">
        <v>0</v>
      </c>
      <c r="M3613">
        <v>3704</v>
      </c>
      <c r="N3613">
        <v>3715</v>
      </c>
      <c r="O3613">
        <v>7531</v>
      </c>
      <c r="P3613">
        <v>2</v>
      </c>
      <c r="Q3613" t="s">
        <v>7009</v>
      </c>
      <c r="R3613" s="5">
        <v>0</v>
      </c>
      <c r="S3613">
        <v>9</v>
      </c>
    </row>
    <row r="3614" spans="1:19" x14ac:dyDescent="0.25">
      <c r="A3614">
        <v>3034</v>
      </c>
      <c r="B3614" s="1">
        <v>44751.652222222219</v>
      </c>
      <c r="C3614" t="s">
        <v>7010</v>
      </c>
      <c r="D3614" t="s">
        <v>62</v>
      </c>
      <c r="E3614" s="4" t="b">
        <v>0</v>
      </c>
      <c r="F3614" t="b">
        <v>1</v>
      </c>
      <c r="G3614" t="s">
        <v>7011</v>
      </c>
      <c r="H3614" s="1">
        <v>44565.545266203706</v>
      </c>
      <c r="I3614">
        <v>0</v>
      </c>
      <c r="J3614">
        <v>1</v>
      </c>
      <c r="K3614">
        <v>1</v>
      </c>
      <c r="L3614">
        <v>0</v>
      </c>
      <c r="M3614">
        <v>715</v>
      </c>
      <c r="N3614">
        <v>1713</v>
      </c>
      <c r="O3614">
        <v>4947</v>
      </c>
      <c r="P3614">
        <v>0</v>
      </c>
      <c r="Q3614" t="s">
        <v>7012</v>
      </c>
      <c r="R3614" s="5">
        <v>0</v>
      </c>
      <c r="S3614">
        <v>9</v>
      </c>
    </row>
    <row r="3615" spans="1:19" x14ac:dyDescent="0.25">
      <c r="A3615">
        <v>3269</v>
      </c>
      <c r="B3615" s="1">
        <v>44751.6875462963</v>
      </c>
      <c r="C3615" t="s">
        <v>7013</v>
      </c>
      <c r="D3615" t="s">
        <v>62</v>
      </c>
      <c r="E3615" s="4" t="b">
        <v>0</v>
      </c>
      <c r="F3615" t="b">
        <v>0</v>
      </c>
      <c r="G3615" t="s">
        <v>56</v>
      </c>
      <c r="H3615" s="1">
        <v>39962.555891203701</v>
      </c>
      <c r="I3615">
        <v>0</v>
      </c>
      <c r="J3615">
        <v>0</v>
      </c>
      <c r="K3615">
        <v>0</v>
      </c>
      <c r="L3615">
        <v>0</v>
      </c>
      <c r="M3615">
        <v>540</v>
      </c>
      <c r="N3615">
        <v>254</v>
      </c>
      <c r="O3615">
        <v>17809</v>
      </c>
      <c r="P3615">
        <v>0</v>
      </c>
      <c r="Q3615" t="s">
        <v>7014</v>
      </c>
      <c r="R3615" s="5">
        <v>0</v>
      </c>
      <c r="S3615">
        <v>9</v>
      </c>
    </row>
    <row r="3616" spans="1:19" x14ac:dyDescent="0.25">
      <c r="A3616">
        <v>2618</v>
      </c>
      <c r="B3616" s="1">
        <v>44751.584791666668</v>
      </c>
      <c r="C3616" t="s">
        <v>7015</v>
      </c>
      <c r="D3616" t="s">
        <v>46</v>
      </c>
      <c r="E3616" s="4" t="b">
        <v>0</v>
      </c>
      <c r="F3616" t="b">
        <v>0</v>
      </c>
      <c r="G3616" t="s">
        <v>7016</v>
      </c>
      <c r="H3616" s="1">
        <v>43992.142152777778</v>
      </c>
      <c r="I3616">
        <v>0</v>
      </c>
      <c r="J3616">
        <v>1</v>
      </c>
      <c r="K3616">
        <v>27</v>
      </c>
      <c r="L3616">
        <v>0</v>
      </c>
      <c r="M3616">
        <v>17</v>
      </c>
      <c r="N3616">
        <v>134</v>
      </c>
      <c r="O3616">
        <v>681</v>
      </c>
      <c r="P3616">
        <v>0</v>
      </c>
      <c r="Q3616" t="s">
        <v>7017</v>
      </c>
      <c r="R3616" s="5">
        <v>0</v>
      </c>
      <c r="S3616">
        <v>9</v>
      </c>
    </row>
    <row r="3617" spans="1:19" x14ac:dyDescent="0.25">
      <c r="A3617">
        <v>3449</v>
      </c>
      <c r="B3617" s="1">
        <v>44751.711747685185</v>
      </c>
      <c r="C3617" t="s">
        <v>7018</v>
      </c>
      <c r="D3617" t="s">
        <v>46</v>
      </c>
      <c r="E3617" s="4" t="b">
        <v>0</v>
      </c>
      <c r="F3617" t="b">
        <v>0</v>
      </c>
      <c r="G3617" t="s">
        <v>7019</v>
      </c>
      <c r="H3617" s="1">
        <v>40751.243645833332</v>
      </c>
      <c r="I3617">
        <v>0</v>
      </c>
      <c r="J3617">
        <v>0</v>
      </c>
      <c r="K3617">
        <v>6</v>
      </c>
      <c r="L3617">
        <v>0</v>
      </c>
      <c r="M3617">
        <v>70</v>
      </c>
      <c r="N3617">
        <v>118</v>
      </c>
      <c r="O3617">
        <v>2499</v>
      </c>
      <c r="P3617">
        <v>2</v>
      </c>
      <c r="Q3617" t="s">
        <v>1553</v>
      </c>
      <c r="R3617" s="5">
        <v>0</v>
      </c>
      <c r="S3617">
        <v>9</v>
      </c>
    </row>
    <row r="3618" spans="1:19" x14ac:dyDescent="0.25">
      <c r="A3618">
        <v>3773</v>
      </c>
      <c r="B3618" s="1">
        <v>44751.763368055559</v>
      </c>
      <c r="C3618" t="s">
        <v>7020</v>
      </c>
      <c r="D3618" t="s">
        <v>62</v>
      </c>
      <c r="E3618" s="4" t="b">
        <v>0</v>
      </c>
      <c r="F3618" t="b">
        <v>0</v>
      </c>
      <c r="G3618" t="s">
        <v>7021</v>
      </c>
      <c r="H3618" s="1">
        <v>44225.877164351848</v>
      </c>
      <c r="I3618">
        <v>0</v>
      </c>
      <c r="J3618">
        <v>0</v>
      </c>
      <c r="K3618">
        <v>0</v>
      </c>
      <c r="L3618">
        <v>0</v>
      </c>
      <c r="M3618">
        <v>61</v>
      </c>
      <c r="N3618">
        <v>138</v>
      </c>
      <c r="O3618">
        <v>14938</v>
      </c>
      <c r="P3618">
        <v>1</v>
      </c>
      <c r="Q3618" t="s">
        <v>7022</v>
      </c>
      <c r="R3618" s="5">
        <v>0</v>
      </c>
      <c r="S3618">
        <v>9</v>
      </c>
    </row>
    <row r="3619" spans="1:19" x14ac:dyDescent="0.25">
      <c r="A3619">
        <v>2574</v>
      </c>
      <c r="B3619" s="1">
        <v>44751.579525462963</v>
      </c>
      <c r="C3619" t="s">
        <v>7023</v>
      </c>
      <c r="D3619" t="s">
        <v>46</v>
      </c>
      <c r="E3619" s="4" t="b">
        <v>0</v>
      </c>
      <c r="F3619" t="b">
        <v>0</v>
      </c>
      <c r="G3619" t="s">
        <v>7024</v>
      </c>
      <c r="H3619" s="1">
        <v>44050.308252314811</v>
      </c>
      <c r="I3619">
        <v>0</v>
      </c>
      <c r="J3619">
        <v>1</v>
      </c>
      <c r="K3619">
        <v>2</v>
      </c>
      <c r="L3619">
        <v>0</v>
      </c>
      <c r="M3619">
        <v>728</v>
      </c>
      <c r="N3619">
        <v>1392</v>
      </c>
      <c r="O3619">
        <v>4555</v>
      </c>
      <c r="P3619">
        <v>8</v>
      </c>
      <c r="Q3619" t="s">
        <v>56</v>
      </c>
      <c r="R3619" s="5">
        <v>0</v>
      </c>
      <c r="S3619">
        <v>9</v>
      </c>
    </row>
    <row r="3620" spans="1:19" x14ac:dyDescent="0.25">
      <c r="A3620">
        <v>5596</v>
      </c>
      <c r="B3620" s="1">
        <v>44755.751770833333</v>
      </c>
      <c r="C3620" t="s">
        <v>7025</v>
      </c>
      <c r="D3620" t="s">
        <v>20</v>
      </c>
      <c r="E3620" s="4" t="b">
        <v>0</v>
      </c>
      <c r="F3620" t="b">
        <v>0</v>
      </c>
      <c r="G3620" t="s">
        <v>6162</v>
      </c>
      <c r="H3620" s="1">
        <v>44743.168900462966</v>
      </c>
      <c r="I3620">
        <v>0</v>
      </c>
      <c r="J3620">
        <v>0</v>
      </c>
      <c r="K3620">
        <v>0</v>
      </c>
      <c r="L3620">
        <v>0</v>
      </c>
      <c r="M3620">
        <v>60</v>
      </c>
      <c r="N3620">
        <v>208</v>
      </c>
      <c r="O3620">
        <v>2354</v>
      </c>
      <c r="P3620">
        <v>0</v>
      </c>
      <c r="Q3620" t="s">
        <v>56</v>
      </c>
      <c r="R3620" s="5">
        <v>0</v>
      </c>
      <c r="S3620">
        <v>9</v>
      </c>
    </row>
    <row r="3621" spans="1:19" x14ac:dyDescent="0.25">
      <c r="A3621">
        <v>4317</v>
      </c>
      <c r="B3621" s="1">
        <v>44751.838576388887</v>
      </c>
      <c r="C3621" t="s">
        <v>7026</v>
      </c>
      <c r="D3621" t="s">
        <v>62</v>
      </c>
      <c r="E3621" s="4" t="b">
        <v>0</v>
      </c>
      <c r="F3621" t="b">
        <v>0</v>
      </c>
      <c r="G3621" t="s">
        <v>56</v>
      </c>
      <c r="H3621" s="1">
        <v>43258.970682870371</v>
      </c>
      <c r="I3621">
        <v>0</v>
      </c>
      <c r="J3621">
        <v>0</v>
      </c>
      <c r="K3621">
        <v>0</v>
      </c>
      <c r="L3621">
        <v>0</v>
      </c>
      <c r="M3621">
        <v>6</v>
      </c>
      <c r="N3621">
        <v>143</v>
      </c>
      <c r="O3621">
        <v>269</v>
      </c>
      <c r="P3621">
        <v>0</v>
      </c>
      <c r="Q3621" t="s">
        <v>56</v>
      </c>
      <c r="R3621" s="5">
        <v>0</v>
      </c>
      <c r="S3621">
        <v>9</v>
      </c>
    </row>
    <row r="3622" spans="1:19" x14ac:dyDescent="0.25">
      <c r="A3622">
        <v>3687</v>
      </c>
      <c r="B3622" s="1">
        <v>44751.750543981485</v>
      </c>
      <c r="C3622" t="s">
        <v>7027</v>
      </c>
      <c r="D3622" t="s">
        <v>20</v>
      </c>
      <c r="E3622" s="4" t="b">
        <v>0</v>
      </c>
      <c r="F3622" t="b">
        <v>0</v>
      </c>
      <c r="G3622" t="s">
        <v>56</v>
      </c>
      <c r="H3622" s="1">
        <v>40885.927557870367</v>
      </c>
      <c r="I3622">
        <v>0</v>
      </c>
      <c r="J3622">
        <v>0</v>
      </c>
      <c r="K3622">
        <v>0</v>
      </c>
      <c r="L3622">
        <v>0</v>
      </c>
      <c r="M3622">
        <v>77</v>
      </c>
      <c r="N3622">
        <v>131</v>
      </c>
      <c r="O3622">
        <v>4690</v>
      </c>
      <c r="P3622">
        <v>3</v>
      </c>
      <c r="Q3622" t="s">
        <v>7028</v>
      </c>
      <c r="R3622" s="5">
        <v>0</v>
      </c>
      <c r="S3622">
        <v>9</v>
      </c>
    </row>
    <row r="3623" spans="1:19" x14ac:dyDescent="0.25">
      <c r="A3623">
        <v>4785</v>
      </c>
      <c r="B3623" s="1">
        <v>44751.904687499999</v>
      </c>
      <c r="C3623" t="s">
        <v>7029</v>
      </c>
      <c r="D3623" t="s">
        <v>46</v>
      </c>
      <c r="E3623" s="4" t="b">
        <v>0</v>
      </c>
      <c r="F3623" t="b">
        <v>0</v>
      </c>
      <c r="G3623" t="s">
        <v>7030</v>
      </c>
      <c r="H3623" s="1">
        <v>44147.081550925926</v>
      </c>
      <c r="I3623">
        <v>0</v>
      </c>
      <c r="J3623">
        <v>0</v>
      </c>
      <c r="K3623">
        <v>7</v>
      </c>
      <c r="L3623">
        <v>0</v>
      </c>
      <c r="M3623">
        <v>106</v>
      </c>
      <c r="N3623">
        <v>218</v>
      </c>
      <c r="O3623">
        <v>2184</v>
      </c>
      <c r="P3623">
        <v>2</v>
      </c>
      <c r="Q3623" t="s">
        <v>7031</v>
      </c>
      <c r="R3623" s="5">
        <v>0</v>
      </c>
      <c r="S3623">
        <v>9</v>
      </c>
    </row>
    <row r="3624" spans="1:19" x14ac:dyDescent="0.25">
      <c r="A3624">
        <v>3685</v>
      </c>
      <c r="B3624" s="1">
        <v>44751.750243055554</v>
      </c>
      <c r="C3624" t="s">
        <v>7032</v>
      </c>
      <c r="D3624" t="s">
        <v>20</v>
      </c>
      <c r="E3624" s="4" t="b">
        <v>0</v>
      </c>
      <c r="F3624" t="b">
        <v>0</v>
      </c>
      <c r="G3624" t="s">
        <v>7033</v>
      </c>
      <c r="H3624" s="1">
        <v>43087.86645833333</v>
      </c>
      <c r="I3624">
        <v>0</v>
      </c>
      <c r="J3624">
        <v>0</v>
      </c>
      <c r="K3624">
        <v>0</v>
      </c>
      <c r="L3624">
        <v>0</v>
      </c>
      <c r="M3624">
        <v>335</v>
      </c>
      <c r="N3624">
        <v>377</v>
      </c>
      <c r="O3624">
        <v>5588</v>
      </c>
      <c r="P3624">
        <v>2</v>
      </c>
      <c r="Q3624" t="s">
        <v>56</v>
      </c>
      <c r="R3624" s="5">
        <v>0</v>
      </c>
      <c r="S3624">
        <v>9</v>
      </c>
    </row>
    <row r="3625" spans="1:19" x14ac:dyDescent="0.25">
      <c r="A3625">
        <v>4073</v>
      </c>
      <c r="B3625" s="1">
        <v>44751.807256944441</v>
      </c>
      <c r="C3625" t="s">
        <v>7034</v>
      </c>
      <c r="D3625" t="s">
        <v>46</v>
      </c>
      <c r="E3625" s="4" t="b">
        <v>0</v>
      </c>
      <c r="F3625" t="b">
        <v>0</v>
      </c>
      <c r="G3625" t="s">
        <v>56</v>
      </c>
      <c r="H3625" s="1">
        <v>40833.433807870373</v>
      </c>
      <c r="I3625">
        <v>0</v>
      </c>
      <c r="J3625">
        <v>1</v>
      </c>
      <c r="K3625">
        <v>0</v>
      </c>
      <c r="L3625">
        <v>0</v>
      </c>
      <c r="M3625">
        <v>258</v>
      </c>
      <c r="N3625">
        <v>582</v>
      </c>
      <c r="O3625">
        <v>26785</v>
      </c>
      <c r="P3625">
        <v>0</v>
      </c>
      <c r="Q3625" t="s">
        <v>56</v>
      </c>
      <c r="R3625" s="5">
        <v>0</v>
      </c>
      <c r="S3625">
        <v>9</v>
      </c>
    </row>
    <row r="3626" spans="1:19" x14ac:dyDescent="0.25">
      <c r="A3626">
        <v>5376</v>
      </c>
      <c r="B3626" s="1">
        <v>44751.983854166669</v>
      </c>
      <c r="C3626" t="s">
        <v>7035</v>
      </c>
      <c r="D3626" t="s">
        <v>20</v>
      </c>
      <c r="E3626" s="4" t="b">
        <v>0</v>
      </c>
      <c r="F3626" t="b">
        <v>0</v>
      </c>
      <c r="G3626" t="s">
        <v>7036</v>
      </c>
      <c r="H3626" s="1">
        <v>44707.416446759256</v>
      </c>
      <c r="I3626">
        <v>0</v>
      </c>
      <c r="J3626">
        <v>0</v>
      </c>
      <c r="K3626">
        <v>0</v>
      </c>
      <c r="L3626">
        <v>0</v>
      </c>
      <c r="M3626">
        <v>137</v>
      </c>
      <c r="N3626">
        <v>343</v>
      </c>
      <c r="O3626">
        <v>3214</v>
      </c>
      <c r="P3626">
        <v>0</v>
      </c>
      <c r="Q3626" t="s">
        <v>7037</v>
      </c>
      <c r="R3626" s="5">
        <v>0</v>
      </c>
      <c r="S3626">
        <v>9</v>
      </c>
    </row>
    <row r="3627" spans="1:19" x14ac:dyDescent="0.25">
      <c r="A3627">
        <v>3572</v>
      </c>
      <c r="B3627" s="1">
        <v>44751.730729166666</v>
      </c>
      <c r="C3627" t="s">
        <v>7038</v>
      </c>
      <c r="D3627" t="s">
        <v>62</v>
      </c>
      <c r="E3627" s="4" t="b">
        <v>0</v>
      </c>
      <c r="F3627" t="b">
        <v>0</v>
      </c>
      <c r="G3627" t="s">
        <v>7039</v>
      </c>
      <c r="H3627" s="1">
        <v>39893.371990740743</v>
      </c>
      <c r="I3627">
        <v>0</v>
      </c>
      <c r="J3627">
        <v>1</v>
      </c>
      <c r="K3627">
        <v>0</v>
      </c>
      <c r="L3627">
        <v>0</v>
      </c>
      <c r="M3627">
        <v>318</v>
      </c>
      <c r="N3627">
        <v>176</v>
      </c>
      <c r="O3627">
        <v>12838</v>
      </c>
      <c r="P3627">
        <v>2</v>
      </c>
      <c r="Q3627" t="s">
        <v>886</v>
      </c>
      <c r="R3627" s="5">
        <v>0</v>
      </c>
      <c r="S3627">
        <v>9</v>
      </c>
    </row>
    <row r="3628" spans="1:19" x14ac:dyDescent="0.25">
      <c r="A3628">
        <v>4574</v>
      </c>
      <c r="B3628" s="1">
        <v>44751.877141203702</v>
      </c>
      <c r="C3628" t="s">
        <v>7040</v>
      </c>
      <c r="D3628" t="s">
        <v>62</v>
      </c>
      <c r="E3628" s="4" t="b">
        <v>0</v>
      </c>
      <c r="F3628" t="b">
        <v>0</v>
      </c>
      <c r="G3628" t="s">
        <v>7041</v>
      </c>
      <c r="H3628" s="1">
        <v>44266.183807870373</v>
      </c>
      <c r="I3628">
        <v>0</v>
      </c>
      <c r="J3628">
        <v>0</v>
      </c>
      <c r="K3628">
        <v>0</v>
      </c>
      <c r="L3628">
        <v>0</v>
      </c>
      <c r="M3628">
        <v>83</v>
      </c>
      <c r="N3628">
        <v>427</v>
      </c>
      <c r="O3628">
        <v>2650</v>
      </c>
      <c r="P3628">
        <v>2</v>
      </c>
      <c r="Q3628" t="s">
        <v>7042</v>
      </c>
      <c r="R3628" s="5">
        <v>0</v>
      </c>
      <c r="S3628">
        <v>9</v>
      </c>
    </row>
    <row r="3629" spans="1:19" x14ac:dyDescent="0.25">
      <c r="A3629">
        <v>4540</v>
      </c>
      <c r="B3629" s="1">
        <v>44751.871574074074</v>
      </c>
      <c r="C3629" t="s">
        <v>7043</v>
      </c>
      <c r="D3629" t="s">
        <v>46</v>
      </c>
      <c r="E3629" s="4" t="b">
        <v>0</v>
      </c>
      <c r="F3629" t="b">
        <v>0</v>
      </c>
      <c r="G3629" t="s">
        <v>7044</v>
      </c>
      <c r="H3629" s="1">
        <v>40097.058553240742</v>
      </c>
      <c r="I3629">
        <v>0</v>
      </c>
      <c r="J3629">
        <v>0</v>
      </c>
      <c r="K3629">
        <v>7</v>
      </c>
      <c r="L3629">
        <v>0</v>
      </c>
      <c r="M3629">
        <v>182</v>
      </c>
      <c r="N3629">
        <v>307</v>
      </c>
      <c r="O3629">
        <v>5188</v>
      </c>
      <c r="P3629">
        <v>3</v>
      </c>
      <c r="Q3629" t="s">
        <v>7045</v>
      </c>
      <c r="R3629" s="5">
        <v>0</v>
      </c>
      <c r="S3629">
        <v>9</v>
      </c>
    </row>
    <row r="3630" spans="1:19" x14ac:dyDescent="0.25">
      <c r="A3630">
        <v>2692</v>
      </c>
      <c r="B3630" s="1">
        <v>44751.598900462966</v>
      </c>
      <c r="C3630" t="s">
        <v>7046</v>
      </c>
      <c r="D3630" t="s">
        <v>20</v>
      </c>
      <c r="E3630" s="4" t="b">
        <v>0</v>
      </c>
      <c r="F3630" t="b">
        <v>0</v>
      </c>
      <c r="G3630" t="s">
        <v>7047</v>
      </c>
      <c r="H3630" s="1">
        <v>44340.549756944441</v>
      </c>
      <c r="I3630">
        <v>0</v>
      </c>
      <c r="J3630">
        <v>1</v>
      </c>
      <c r="K3630">
        <v>1</v>
      </c>
      <c r="L3630">
        <v>0</v>
      </c>
      <c r="M3630">
        <v>308</v>
      </c>
      <c r="N3630">
        <v>629</v>
      </c>
      <c r="O3630">
        <v>8517</v>
      </c>
      <c r="P3630">
        <v>3</v>
      </c>
      <c r="Q3630" t="s">
        <v>7048</v>
      </c>
      <c r="R3630" s="5">
        <v>0</v>
      </c>
      <c r="S3630">
        <v>9</v>
      </c>
    </row>
    <row r="3631" spans="1:19" x14ac:dyDescent="0.25">
      <c r="A3631">
        <v>4558</v>
      </c>
      <c r="B3631" s="1">
        <v>44751.8746875</v>
      </c>
      <c r="C3631" t="s">
        <v>7049</v>
      </c>
      <c r="D3631" t="s">
        <v>46</v>
      </c>
      <c r="E3631" s="4" t="b">
        <v>0</v>
      </c>
      <c r="F3631" t="b">
        <v>0</v>
      </c>
      <c r="G3631" t="s">
        <v>56</v>
      </c>
      <c r="H3631" s="1">
        <v>41214.991805555554</v>
      </c>
      <c r="I3631">
        <v>0</v>
      </c>
      <c r="J3631">
        <v>2</v>
      </c>
      <c r="K3631">
        <v>0</v>
      </c>
      <c r="L3631">
        <v>0</v>
      </c>
      <c r="M3631">
        <v>56</v>
      </c>
      <c r="N3631">
        <v>252</v>
      </c>
      <c r="O3631">
        <v>624</v>
      </c>
      <c r="P3631">
        <v>0</v>
      </c>
      <c r="Q3631" t="s">
        <v>56</v>
      </c>
      <c r="R3631" s="5">
        <v>0</v>
      </c>
      <c r="S3631">
        <v>9</v>
      </c>
    </row>
    <row r="3632" spans="1:19" x14ac:dyDescent="0.25">
      <c r="A3632">
        <v>4993</v>
      </c>
      <c r="B3632" s="1">
        <v>44751.934537037036</v>
      </c>
      <c r="C3632" t="s">
        <v>7050</v>
      </c>
      <c r="D3632" t="s">
        <v>46</v>
      </c>
      <c r="E3632" s="4" t="b">
        <v>0</v>
      </c>
      <c r="F3632" t="b">
        <v>0</v>
      </c>
      <c r="G3632" t="s">
        <v>7051</v>
      </c>
      <c r="H3632" s="1">
        <v>42586.234571759262</v>
      </c>
      <c r="I3632">
        <v>3</v>
      </c>
      <c r="J3632">
        <v>4</v>
      </c>
      <c r="K3632">
        <v>10</v>
      </c>
      <c r="L3632">
        <v>0</v>
      </c>
      <c r="M3632">
        <v>2045</v>
      </c>
      <c r="N3632">
        <v>1760</v>
      </c>
      <c r="O3632">
        <v>46855</v>
      </c>
      <c r="P3632">
        <v>2</v>
      </c>
      <c r="Q3632" t="s">
        <v>7052</v>
      </c>
      <c r="R3632" s="5">
        <v>0</v>
      </c>
      <c r="S3632">
        <v>9</v>
      </c>
    </row>
    <row r="3633" spans="1:19" x14ac:dyDescent="0.25">
      <c r="A3633">
        <v>3511</v>
      </c>
      <c r="B3633" s="1">
        <v>44751.720300925925</v>
      </c>
      <c r="C3633" t="s">
        <v>7053</v>
      </c>
      <c r="D3633" t="s">
        <v>259</v>
      </c>
      <c r="E3633" s="4" t="b">
        <v>0</v>
      </c>
      <c r="F3633" t="b">
        <v>1</v>
      </c>
      <c r="G3633" t="s">
        <v>7054</v>
      </c>
      <c r="H3633" s="1">
        <v>40134.746608796297</v>
      </c>
      <c r="I3633">
        <v>0</v>
      </c>
      <c r="J3633">
        <v>1</v>
      </c>
      <c r="K3633">
        <v>0</v>
      </c>
      <c r="L3633">
        <v>0</v>
      </c>
      <c r="M3633">
        <v>790</v>
      </c>
      <c r="N3633">
        <v>1887</v>
      </c>
      <c r="O3633">
        <v>95502</v>
      </c>
      <c r="P3633">
        <v>3</v>
      </c>
      <c r="Q3633" t="s">
        <v>132</v>
      </c>
      <c r="R3633" s="5">
        <v>0</v>
      </c>
      <c r="S3633">
        <v>9</v>
      </c>
    </row>
    <row r="3634" spans="1:19" x14ac:dyDescent="0.25">
      <c r="A3634">
        <v>3445</v>
      </c>
      <c r="B3634" s="1">
        <v>44751.711446759262</v>
      </c>
      <c r="C3634" t="s">
        <v>7055</v>
      </c>
      <c r="D3634" t="s">
        <v>62</v>
      </c>
      <c r="E3634" s="4" t="b">
        <v>0</v>
      </c>
      <c r="F3634" t="b">
        <v>0</v>
      </c>
      <c r="G3634" t="s">
        <v>7056</v>
      </c>
      <c r="H3634" s="1">
        <v>42343.755833333336</v>
      </c>
      <c r="I3634">
        <v>0</v>
      </c>
      <c r="J3634">
        <v>1</v>
      </c>
      <c r="K3634">
        <v>2</v>
      </c>
      <c r="L3634">
        <v>0</v>
      </c>
      <c r="M3634">
        <v>621</v>
      </c>
      <c r="N3634">
        <v>702</v>
      </c>
      <c r="O3634">
        <v>4741</v>
      </c>
      <c r="P3634">
        <v>1</v>
      </c>
      <c r="Q3634" t="s">
        <v>4136</v>
      </c>
      <c r="R3634" s="5">
        <v>0</v>
      </c>
      <c r="S3634">
        <v>9</v>
      </c>
    </row>
    <row r="3635" spans="1:19" x14ac:dyDescent="0.25">
      <c r="A3635">
        <v>2343</v>
      </c>
      <c r="B3635" s="1">
        <v>44751.539386574077</v>
      </c>
      <c r="C3635" t="s">
        <v>7057</v>
      </c>
      <c r="D3635" t="s">
        <v>20</v>
      </c>
      <c r="E3635" s="4" t="b">
        <v>0</v>
      </c>
      <c r="F3635" t="b">
        <v>1</v>
      </c>
      <c r="G3635" t="s">
        <v>5790</v>
      </c>
      <c r="H3635" s="1">
        <v>39899.372395833336</v>
      </c>
      <c r="I3635">
        <v>0</v>
      </c>
      <c r="J3635">
        <v>1</v>
      </c>
      <c r="K3635">
        <v>2</v>
      </c>
      <c r="L3635">
        <v>0</v>
      </c>
      <c r="M3635">
        <v>10013</v>
      </c>
      <c r="N3635">
        <v>9556</v>
      </c>
      <c r="O3635">
        <v>139754</v>
      </c>
      <c r="P3635">
        <v>112</v>
      </c>
      <c r="Q3635" t="s">
        <v>132</v>
      </c>
      <c r="R3635" s="5">
        <v>0</v>
      </c>
      <c r="S3635">
        <v>9</v>
      </c>
    </row>
    <row r="3636" spans="1:19" x14ac:dyDescent="0.25">
      <c r="A3636">
        <v>5463</v>
      </c>
      <c r="B3636" s="1">
        <v>44751.99391203704</v>
      </c>
      <c r="C3636" t="s">
        <v>7058</v>
      </c>
      <c r="D3636" t="s">
        <v>62</v>
      </c>
      <c r="E3636" s="4" t="b">
        <v>0</v>
      </c>
      <c r="F3636" t="b">
        <v>1</v>
      </c>
      <c r="G3636" t="s">
        <v>7059</v>
      </c>
      <c r="H3636" s="1">
        <v>39227.760104166664</v>
      </c>
      <c r="I3636">
        <v>0</v>
      </c>
      <c r="J3636">
        <v>1</v>
      </c>
      <c r="K3636">
        <v>1</v>
      </c>
      <c r="L3636">
        <v>1</v>
      </c>
      <c r="M3636">
        <v>273</v>
      </c>
      <c r="N3636">
        <v>290</v>
      </c>
      <c r="O3636">
        <v>17283</v>
      </c>
      <c r="P3636">
        <v>29</v>
      </c>
      <c r="Q3636" t="s">
        <v>135</v>
      </c>
      <c r="R3636" s="5">
        <v>0</v>
      </c>
      <c r="S3636">
        <v>9</v>
      </c>
    </row>
    <row r="3637" spans="1:19" x14ac:dyDescent="0.25">
      <c r="A3637">
        <v>4374</v>
      </c>
      <c r="B3637" s="1">
        <v>44751.847719907404</v>
      </c>
      <c r="C3637" t="s">
        <v>7060</v>
      </c>
      <c r="D3637" t="s">
        <v>46</v>
      </c>
      <c r="E3637" s="4" t="b">
        <v>0</v>
      </c>
      <c r="F3637" t="b">
        <v>1</v>
      </c>
      <c r="G3637" t="s">
        <v>7061</v>
      </c>
      <c r="H3637" s="1">
        <v>41644.862951388888</v>
      </c>
      <c r="I3637">
        <v>0</v>
      </c>
      <c r="J3637">
        <v>0</v>
      </c>
      <c r="K3637">
        <v>0</v>
      </c>
      <c r="L3637">
        <v>0</v>
      </c>
      <c r="M3637">
        <v>33</v>
      </c>
      <c r="N3637">
        <v>144</v>
      </c>
      <c r="O3637">
        <v>902</v>
      </c>
      <c r="P3637">
        <v>0</v>
      </c>
      <c r="Q3637" t="s">
        <v>7062</v>
      </c>
      <c r="R3637" s="5">
        <v>0</v>
      </c>
      <c r="S3637">
        <v>9</v>
      </c>
    </row>
    <row r="3638" spans="1:19" x14ac:dyDescent="0.25">
      <c r="A3638">
        <v>5204</v>
      </c>
      <c r="B3638" s="1">
        <v>44751.962905092594</v>
      </c>
      <c r="C3638" t="s">
        <v>7063</v>
      </c>
      <c r="D3638" t="s">
        <v>62</v>
      </c>
      <c r="E3638" s="4" t="b">
        <v>0</v>
      </c>
      <c r="F3638" t="b">
        <v>0</v>
      </c>
      <c r="G3638" t="s">
        <v>7064</v>
      </c>
      <c r="H3638" s="1">
        <v>44663.008055555554</v>
      </c>
      <c r="I3638">
        <v>0</v>
      </c>
      <c r="J3638">
        <v>1</v>
      </c>
      <c r="K3638">
        <v>1</v>
      </c>
      <c r="L3638">
        <v>0</v>
      </c>
      <c r="M3638">
        <v>783</v>
      </c>
      <c r="N3638">
        <v>1154</v>
      </c>
      <c r="O3638">
        <v>2476</v>
      </c>
      <c r="P3638">
        <v>0</v>
      </c>
      <c r="Q3638" t="s">
        <v>3804</v>
      </c>
      <c r="R3638" s="5">
        <v>0</v>
      </c>
      <c r="S3638">
        <v>9</v>
      </c>
    </row>
    <row r="3639" spans="1:19" x14ac:dyDescent="0.25">
      <c r="A3639">
        <v>4988</v>
      </c>
      <c r="B3639" s="1">
        <v>44751.933611111112</v>
      </c>
      <c r="C3639" t="s">
        <v>7065</v>
      </c>
      <c r="D3639" t="s">
        <v>46</v>
      </c>
      <c r="E3639" s="4" t="b">
        <v>0</v>
      </c>
      <c r="F3639" t="b">
        <v>0</v>
      </c>
      <c r="G3639" t="s">
        <v>7066</v>
      </c>
      <c r="H3639" s="1">
        <v>41528.907893518517</v>
      </c>
      <c r="I3639">
        <v>3</v>
      </c>
      <c r="J3639">
        <v>2</v>
      </c>
      <c r="K3639">
        <v>12</v>
      </c>
      <c r="L3639">
        <v>0</v>
      </c>
      <c r="M3639">
        <v>2216</v>
      </c>
      <c r="N3639">
        <v>1185</v>
      </c>
      <c r="O3639">
        <v>122748</v>
      </c>
      <c r="P3639">
        <v>11</v>
      </c>
      <c r="Q3639" t="s">
        <v>56</v>
      </c>
      <c r="R3639" s="5">
        <v>0</v>
      </c>
      <c r="S3639">
        <v>9</v>
      </c>
    </row>
    <row r="3640" spans="1:19" x14ac:dyDescent="0.25">
      <c r="A3640">
        <v>2790</v>
      </c>
      <c r="B3640" s="1">
        <v>44751.615868055553</v>
      </c>
      <c r="C3640" t="s">
        <v>7067</v>
      </c>
      <c r="D3640" t="s">
        <v>62</v>
      </c>
      <c r="E3640" s="4" t="b">
        <v>0</v>
      </c>
      <c r="F3640" t="b">
        <v>0</v>
      </c>
      <c r="G3640" t="s">
        <v>7068</v>
      </c>
      <c r="H3640" s="1">
        <v>42738.639687499999</v>
      </c>
      <c r="I3640">
        <v>0</v>
      </c>
      <c r="J3640">
        <v>0</v>
      </c>
      <c r="K3640">
        <v>1</v>
      </c>
      <c r="L3640">
        <v>0</v>
      </c>
      <c r="M3640">
        <v>1922</v>
      </c>
      <c r="N3640">
        <v>1289</v>
      </c>
      <c r="O3640">
        <v>81039</v>
      </c>
      <c r="P3640">
        <v>5</v>
      </c>
      <c r="Q3640" t="s">
        <v>2319</v>
      </c>
      <c r="R3640" s="5">
        <v>0</v>
      </c>
      <c r="S3640">
        <v>9</v>
      </c>
    </row>
    <row r="3641" spans="1:19" x14ac:dyDescent="0.25">
      <c r="A3641">
        <v>5096</v>
      </c>
      <c r="B3641" s="1">
        <v>44751.947175925925</v>
      </c>
      <c r="C3641" t="s">
        <v>7069</v>
      </c>
      <c r="D3641" t="s">
        <v>20</v>
      </c>
      <c r="E3641" s="4" t="b">
        <v>0</v>
      </c>
      <c r="F3641" t="b">
        <v>0</v>
      </c>
      <c r="G3641" t="s">
        <v>56</v>
      </c>
      <c r="H3641" s="1">
        <v>41354.964722222219</v>
      </c>
      <c r="I3641">
        <v>0</v>
      </c>
      <c r="J3641">
        <v>0</v>
      </c>
      <c r="K3641">
        <v>1</v>
      </c>
      <c r="L3641">
        <v>0</v>
      </c>
      <c r="M3641">
        <v>308</v>
      </c>
      <c r="N3641">
        <v>538</v>
      </c>
      <c r="O3641">
        <v>7254</v>
      </c>
      <c r="P3641">
        <v>0</v>
      </c>
      <c r="Q3641" t="s">
        <v>56</v>
      </c>
      <c r="R3641" s="5">
        <v>0</v>
      </c>
      <c r="S3641">
        <v>9</v>
      </c>
    </row>
    <row r="3642" spans="1:19" x14ac:dyDescent="0.25">
      <c r="A3642">
        <v>5061</v>
      </c>
      <c r="B3642" s="1">
        <v>44751.942650462966</v>
      </c>
      <c r="C3642" t="s">
        <v>7070</v>
      </c>
      <c r="D3642" t="s">
        <v>62</v>
      </c>
      <c r="E3642" s="4" t="b">
        <v>0</v>
      </c>
      <c r="F3642" t="b">
        <v>0</v>
      </c>
      <c r="G3642" t="s">
        <v>7071</v>
      </c>
      <c r="H3642" s="1">
        <v>41614.853668981479</v>
      </c>
      <c r="I3642">
        <v>0</v>
      </c>
      <c r="J3642">
        <v>0</v>
      </c>
      <c r="K3642">
        <v>3</v>
      </c>
      <c r="L3642">
        <v>0</v>
      </c>
      <c r="M3642">
        <v>4606</v>
      </c>
      <c r="N3642">
        <v>4994</v>
      </c>
      <c r="O3642">
        <v>152995</v>
      </c>
      <c r="P3642">
        <v>5</v>
      </c>
      <c r="Q3642" t="s">
        <v>7072</v>
      </c>
      <c r="R3642" s="5">
        <v>0</v>
      </c>
      <c r="S3642">
        <v>9</v>
      </c>
    </row>
    <row r="3643" spans="1:19" x14ac:dyDescent="0.25">
      <c r="A3643">
        <v>2736</v>
      </c>
      <c r="B3643" s="1">
        <v>44751.606226851851</v>
      </c>
      <c r="C3643" t="s">
        <v>7073</v>
      </c>
      <c r="D3643" t="s">
        <v>46</v>
      </c>
      <c r="E3643" s="4" t="b">
        <v>0</v>
      </c>
      <c r="F3643" t="b">
        <v>0</v>
      </c>
      <c r="G3643" t="s">
        <v>56</v>
      </c>
      <c r="H3643" s="1">
        <v>40921.965891203705</v>
      </c>
      <c r="I3643">
        <v>0</v>
      </c>
      <c r="J3643">
        <v>0</v>
      </c>
      <c r="K3643">
        <v>0</v>
      </c>
      <c r="L3643">
        <v>0</v>
      </c>
      <c r="M3643">
        <v>13</v>
      </c>
      <c r="N3643">
        <v>76</v>
      </c>
      <c r="O3643">
        <v>160</v>
      </c>
      <c r="P3643">
        <v>0</v>
      </c>
      <c r="Q3643" t="s">
        <v>56</v>
      </c>
      <c r="R3643" s="5">
        <v>0</v>
      </c>
      <c r="S3643">
        <v>9</v>
      </c>
    </row>
    <row r="3644" spans="1:19" x14ac:dyDescent="0.25">
      <c r="A3644">
        <v>4736</v>
      </c>
      <c r="B3644" s="1">
        <v>44751.898530092592</v>
      </c>
      <c r="C3644" t="s">
        <v>7074</v>
      </c>
      <c r="D3644" t="s">
        <v>46</v>
      </c>
      <c r="E3644" s="4" t="b">
        <v>0</v>
      </c>
      <c r="F3644" t="b">
        <v>1</v>
      </c>
      <c r="G3644" t="s">
        <v>7075</v>
      </c>
      <c r="H3644" s="1">
        <v>40634.754895833335</v>
      </c>
      <c r="I3644">
        <v>0</v>
      </c>
      <c r="J3644">
        <v>0</v>
      </c>
      <c r="K3644">
        <v>0</v>
      </c>
      <c r="L3644">
        <v>0</v>
      </c>
      <c r="M3644">
        <v>1395</v>
      </c>
      <c r="N3644">
        <v>796</v>
      </c>
      <c r="O3644">
        <v>38063</v>
      </c>
      <c r="P3644">
        <v>14</v>
      </c>
      <c r="Q3644" t="s">
        <v>143</v>
      </c>
      <c r="R3644" s="5">
        <v>0</v>
      </c>
      <c r="S3644">
        <v>9</v>
      </c>
    </row>
    <row r="3645" spans="1:19" x14ac:dyDescent="0.25">
      <c r="A3645">
        <v>3623</v>
      </c>
      <c r="B3645" s="1">
        <v>44751.738599537035</v>
      </c>
      <c r="C3645" t="s">
        <v>7076</v>
      </c>
      <c r="D3645" t="s">
        <v>46</v>
      </c>
      <c r="E3645" s="4" t="b">
        <v>0</v>
      </c>
      <c r="F3645" t="b">
        <v>0</v>
      </c>
      <c r="G3645" t="s">
        <v>7077</v>
      </c>
      <c r="H3645" s="1">
        <v>40855.952650462961</v>
      </c>
      <c r="I3645">
        <v>0</v>
      </c>
      <c r="J3645">
        <v>0</v>
      </c>
      <c r="K3645">
        <v>0</v>
      </c>
      <c r="L3645">
        <v>0</v>
      </c>
      <c r="M3645">
        <v>1466</v>
      </c>
      <c r="N3645">
        <v>2210</v>
      </c>
      <c r="O3645">
        <v>45176</v>
      </c>
      <c r="P3645">
        <v>16</v>
      </c>
      <c r="Q3645" t="s">
        <v>56</v>
      </c>
      <c r="R3645" s="5">
        <v>0</v>
      </c>
      <c r="S3645">
        <v>9</v>
      </c>
    </row>
    <row r="3646" spans="1:19" x14ac:dyDescent="0.25">
      <c r="A3646">
        <v>3902</v>
      </c>
      <c r="B3646" s="1">
        <v>44751.784884259258</v>
      </c>
      <c r="C3646" t="s">
        <v>7078</v>
      </c>
      <c r="D3646" t="s">
        <v>46</v>
      </c>
      <c r="E3646" s="4" t="b">
        <v>0</v>
      </c>
      <c r="F3646" t="b">
        <v>0</v>
      </c>
      <c r="G3646" t="s">
        <v>7079</v>
      </c>
      <c r="H3646" s="1">
        <v>44220.59679398148</v>
      </c>
      <c r="I3646">
        <v>0</v>
      </c>
      <c r="J3646">
        <v>0</v>
      </c>
      <c r="K3646">
        <v>0</v>
      </c>
      <c r="L3646">
        <v>0</v>
      </c>
      <c r="M3646">
        <v>5</v>
      </c>
      <c r="N3646">
        <v>28</v>
      </c>
      <c r="O3646">
        <v>1110</v>
      </c>
      <c r="P3646">
        <v>0</v>
      </c>
      <c r="Q3646" t="s">
        <v>56</v>
      </c>
      <c r="R3646" s="5">
        <v>0</v>
      </c>
      <c r="S3646">
        <v>9</v>
      </c>
    </row>
    <row r="3647" spans="1:19" x14ac:dyDescent="0.25">
      <c r="A3647">
        <v>5313</v>
      </c>
      <c r="B3647" s="1">
        <v>44751.974386574075</v>
      </c>
      <c r="C3647" t="s">
        <v>7080</v>
      </c>
      <c r="D3647" t="s">
        <v>46</v>
      </c>
      <c r="E3647" s="4" t="b">
        <v>0</v>
      </c>
      <c r="F3647" t="b">
        <v>1</v>
      </c>
      <c r="G3647" t="s">
        <v>7081</v>
      </c>
      <c r="H3647" s="1">
        <v>39889.575497685182</v>
      </c>
      <c r="I3647">
        <v>0</v>
      </c>
      <c r="J3647">
        <v>1</v>
      </c>
      <c r="K3647">
        <v>19</v>
      </c>
      <c r="L3647">
        <v>0</v>
      </c>
      <c r="M3647">
        <v>1598</v>
      </c>
      <c r="N3647">
        <v>1115</v>
      </c>
      <c r="O3647">
        <v>43515</v>
      </c>
      <c r="P3647">
        <v>14</v>
      </c>
      <c r="Q3647" t="s">
        <v>600</v>
      </c>
      <c r="R3647" s="5">
        <v>0</v>
      </c>
      <c r="S3647">
        <v>9</v>
      </c>
    </row>
    <row r="3648" spans="1:19" x14ac:dyDescent="0.25">
      <c r="A3648">
        <v>5178</v>
      </c>
      <c r="B3648" s="1">
        <v>44751.959548611114</v>
      </c>
      <c r="C3648" t="s">
        <v>7082</v>
      </c>
      <c r="D3648" t="s">
        <v>20</v>
      </c>
      <c r="E3648" s="4" t="b">
        <v>0</v>
      </c>
      <c r="F3648" t="b">
        <v>1</v>
      </c>
      <c r="G3648" t="s">
        <v>6244</v>
      </c>
      <c r="H3648" s="1">
        <v>41584.155127314814</v>
      </c>
      <c r="I3648">
        <v>0</v>
      </c>
      <c r="J3648">
        <v>2</v>
      </c>
      <c r="K3648">
        <v>0</v>
      </c>
      <c r="L3648">
        <v>0</v>
      </c>
      <c r="M3648">
        <v>8495</v>
      </c>
      <c r="N3648">
        <v>1125</v>
      </c>
      <c r="O3648">
        <v>51541</v>
      </c>
      <c r="P3648">
        <v>3</v>
      </c>
      <c r="Q3648" t="s">
        <v>6245</v>
      </c>
      <c r="R3648" s="5">
        <v>0</v>
      </c>
      <c r="S3648">
        <v>9</v>
      </c>
    </row>
    <row r="3649" spans="1:19" x14ac:dyDescent="0.25">
      <c r="A3649">
        <v>5001</v>
      </c>
      <c r="B3649" s="1">
        <v>44751.935578703706</v>
      </c>
      <c r="C3649" t="s">
        <v>7083</v>
      </c>
      <c r="D3649" t="s">
        <v>20</v>
      </c>
      <c r="E3649" s="4" t="b">
        <v>0</v>
      </c>
      <c r="F3649" t="b">
        <v>0</v>
      </c>
      <c r="G3649" t="s">
        <v>7084</v>
      </c>
      <c r="H3649" s="1">
        <v>39817.950868055559</v>
      </c>
      <c r="I3649">
        <v>0</v>
      </c>
      <c r="J3649">
        <v>1</v>
      </c>
      <c r="K3649">
        <v>48</v>
      </c>
      <c r="L3649">
        <v>0</v>
      </c>
      <c r="M3649">
        <v>2305</v>
      </c>
      <c r="N3649">
        <v>5000</v>
      </c>
      <c r="O3649">
        <v>86214</v>
      </c>
      <c r="P3649">
        <v>55</v>
      </c>
      <c r="Q3649" t="s">
        <v>374</v>
      </c>
      <c r="R3649" s="5">
        <v>0</v>
      </c>
      <c r="S3649">
        <v>9</v>
      </c>
    </row>
    <row r="3650" spans="1:19" x14ac:dyDescent="0.25">
      <c r="A3650">
        <v>3289</v>
      </c>
      <c r="B3650" s="1">
        <v>44751.690717592595</v>
      </c>
      <c r="C3650" t="s">
        <v>7085</v>
      </c>
      <c r="D3650" t="s">
        <v>46</v>
      </c>
      <c r="E3650" s="4" t="b">
        <v>0</v>
      </c>
      <c r="F3650" t="b">
        <v>0</v>
      </c>
      <c r="G3650" t="s">
        <v>7086</v>
      </c>
      <c r="H3650" s="1">
        <v>42572.113993055558</v>
      </c>
      <c r="I3650">
        <v>0</v>
      </c>
      <c r="J3650">
        <v>0</v>
      </c>
      <c r="K3650">
        <v>0</v>
      </c>
      <c r="L3650">
        <v>0</v>
      </c>
      <c r="M3650">
        <v>5045</v>
      </c>
      <c r="N3650">
        <v>1070</v>
      </c>
      <c r="O3650">
        <v>148672</v>
      </c>
      <c r="P3650">
        <v>40</v>
      </c>
      <c r="Q3650" t="s">
        <v>135</v>
      </c>
      <c r="R3650" s="5">
        <v>0</v>
      </c>
      <c r="S3650">
        <v>9</v>
      </c>
    </row>
    <row r="3651" spans="1:19" x14ac:dyDescent="0.25">
      <c r="A3651">
        <v>2394</v>
      </c>
      <c r="B3651" s="1">
        <v>44751.545740740738</v>
      </c>
      <c r="C3651" t="s">
        <v>7087</v>
      </c>
      <c r="D3651" t="s">
        <v>62</v>
      </c>
      <c r="E3651" s="4" t="b">
        <v>0</v>
      </c>
      <c r="F3651" t="b">
        <v>0</v>
      </c>
      <c r="G3651" t="s">
        <v>7088</v>
      </c>
      <c r="H3651" s="1">
        <v>43896.358437499999</v>
      </c>
      <c r="I3651">
        <v>0</v>
      </c>
      <c r="J3651">
        <v>0</v>
      </c>
      <c r="K3651">
        <v>0</v>
      </c>
      <c r="L3651">
        <v>0</v>
      </c>
      <c r="M3651">
        <v>18</v>
      </c>
      <c r="N3651">
        <v>151</v>
      </c>
      <c r="O3651">
        <v>10543</v>
      </c>
      <c r="P3651">
        <v>2</v>
      </c>
      <c r="Q3651" t="s">
        <v>56</v>
      </c>
      <c r="R3651" s="5">
        <v>0</v>
      </c>
      <c r="S3651">
        <v>9</v>
      </c>
    </row>
    <row r="3652" spans="1:19" x14ac:dyDescent="0.25">
      <c r="A3652">
        <v>5445</v>
      </c>
      <c r="B3652" s="1">
        <v>44751.991180555553</v>
      </c>
      <c r="C3652" t="s">
        <v>7089</v>
      </c>
      <c r="D3652" t="s">
        <v>46</v>
      </c>
      <c r="E3652" s="4" t="b">
        <v>0</v>
      </c>
      <c r="F3652" t="b">
        <v>0</v>
      </c>
      <c r="G3652" t="s">
        <v>7090</v>
      </c>
      <c r="H3652" s="1">
        <v>41353.572604166664</v>
      </c>
      <c r="I3652">
        <v>0</v>
      </c>
      <c r="J3652">
        <v>0</v>
      </c>
      <c r="K3652">
        <v>0</v>
      </c>
      <c r="L3652">
        <v>0</v>
      </c>
      <c r="M3652">
        <v>991</v>
      </c>
      <c r="N3652">
        <v>1555</v>
      </c>
      <c r="O3652">
        <v>3754</v>
      </c>
      <c r="P3652">
        <v>0</v>
      </c>
      <c r="Q3652" t="s">
        <v>208</v>
      </c>
      <c r="R3652" s="5">
        <v>0</v>
      </c>
      <c r="S3652">
        <v>9</v>
      </c>
    </row>
    <row r="3653" spans="1:19" x14ac:dyDescent="0.25">
      <c r="A3653">
        <v>2406</v>
      </c>
      <c r="B3653" s="1">
        <v>44751.548020833332</v>
      </c>
      <c r="C3653" t="s">
        <v>7091</v>
      </c>
      <c r="D3653" t="s">
        <v>46</v>
      </c>
      <c r="E3653" s="4" t="b">
        <v>0</v>
      </c>
      <c r="F3653" t="b">
        <v>0</v>
      </c>
      <c r="G3653" t="s">
        <v>7092</v>
      </c>
      <c r="H3653" s="1">
        <v>42142.15525462963</v>
      </c>
      <c r="I3653">
        <v>0</v>
      </c>
      <c r="J3653">
        <v>0</v>
      </c>
      <c r="K3653">
        <v>2</v>
      </c>
      <c r="L3653">
        <v>0</v>
      </c>
      <c r="M3653">
        <v>1257</v>
      </c>
      <c r="N3653">
        <v>1631</v>
      </c>
      <c r="O3653">
        <v>53980</v>
      </c>
      <c r="P3653">
        <v>1</v>
      </c>
      <c r="Q3653" t="s">
        <v>56</v>
      </c>
      <c r="R3653" s="5">
        <v>0</v>
      </c>
      <c r="S3653">
        <v>9</v>
      </c>
    </row>
    <row r="3654" spans="1:19" x14ac:dyDescent="0.25">
      <c r="A3654">
        <v>2846</v>
      </c>
      <c r="B3654" s="1">
        <v>44751.625625000001</v>
      </c>
      <c r="C3654" t="s">
        <v>7093</v>
      </c>
      <c r="D3654" t="s">
        <v>20</v>
      </c>
      <c r="E3654" s="4" t="b">
        <v>0</v>
      </c>
      <c r="F3654" t="b">
        <v>0</v>
      </c>
      <c r="G3654" t="s">
        <v>6226</v>
      </c>
      <c r="H3654" s="1">
        <v>42310.998182870368</v>
      </c>
      <c r="I3654">
        <v>1</v>
      </c>
      <c r="J3654">
        <v>0</v>
      </c>
      <c r="K3654">
        <v>2</v>
      </c>
      <c r="L3654">
        <v>0</v>
      </c>
      <c r="M3654">
        <v>2012</v>
      </c>
      <c r="N3654">
        <v>296</v>
      </c>
      <c r="O3654">
        <v>13991</v>
      </c>
      <c r="P3654">
        <v>10</v>
      </c>
      <c r="Q3654" t="s">
        <v>3186</v>
      </c>
      <c r="R3654" s="5">
        <v>0</v>
      </c>
      <c r="S3654">
        <v>9</v>
      </c>
    </row>
    <row r="3655" spans="1:19" x14ac:dyDescent="0.25">
      <c r="A3655">
        <v>3079</v>
      </c>
      <c r="B3655" s="1">
        <v>44751.659918981481</v>
      </c>
      <c r="C3655" t="s">
        <v>7094</v>
      </c>
      <c r="D3655" t="s">
        <v>46</v>
      </c>
      <c r="E3655" s="4" t="b">
        <v>0</v>
      </c>
      <c r="F3655" t="b">
        <v>0</v>
      </c>
      <c r="G3655" t="s">
        <v>7095</v>
      </c>
      <c r="H3655" s="1">
        <v>43703.956157407411</v>
      </c>
      <c r="I3655">
        <v>0</v>
      </c>
      <c r="J3655">
        <v>0</v>
      </c>
      <c r="K3655">
        <v>0</v>
      </c>
      <c r="L3655">
        <v>0</v>
      </c>
      <c r="M3655">
        <v>206</v>
      </c>
      <c r="N3655">
        <v>151</v>
      </c>
      <c r="O3655">
        <v>521</v>
      </c>
      <c r="P3655">
        <v>0</v>
      </c>
      <c r="Q3655" t="s">
        <v>100</v>
      </c>
      <c r="R3655" s="5">
        <v>0</v>
      </c>
      <c r="S3655">
        <v>9</v>
      </c>
    </row>
    <row r="3656" spans="1:19" x14ac:dyDescent="0.25">
      <c r="A3656">
        <v>2850</v>
      </c>
      <c r="B3656" s="1">
        <v>44751.626319444447</v>
      </c>
      <c r="C3656" t="s">
        <v>7096</v>
      </c>
      <c r="D3656" t="s">
        <v>20</v>
      </c>
      <c r="E3656" s="4" t="b">
        <v>0</v>
      </c>
      <c r="F3656" t="b">
        <v>0</v>
      </c>
      <c r="G3656" t="s">
        <v>7097</v>
      </c>
      <c r="H3656" s="1">
        <v>40744.514398148145</v>
      </c>
      <c r="I3656">
        <v>0</v>
      </c>
      <c r="J3656">
        <v>0</v>
      </c>
      <c r="K3656">
        <v>1</v>
      </c>
      <c r="L3656">
        <v>0</v>
      </c>
      <c r="M3656">
        <v>159</v>
      </c>
      <c r="N3656">
        <v>212</v>
      </c>
      <c r="O3656">
        <v>4225</v>
      </c>
      <c r="P3656">
        <v>3</v>
      </c>
      <c r="Q3656" t="s">
        <v>7098</v>
      </c>
      <c r="R3656" s="5">
        <v>0</v>
      </c>
      <c r="S3656">
        <v>9</v>
      </c>
    </row>
    <row r="3657" spans="1:19" x14ac:dyDescent="0.25">
      <c r="A3657">
        <v>4248</v>
      </c>
      <c r="B3657" s="1">
        <v>44751.829988425925</v>
      </c>
      <c r="C3657" t="s">
        <v>7099</v>
      </c>
      <c r="D3657" t="s">
        <v>62</v>
      </c>
      <c r="E3657" s="4" t="b">
        <v>0</v>
      </c>
      <c r="F3657" t="b">
        <v>0</v>
      </c>
      <c r="G3657" t="s">
        <v>3294</v>
      </c>
      <c r="H3657" s="1">
        <v>39995.69972222222</v>
      </c>
      <c r="I3657">
        <v>0</v>
      </c>
      <c r="J3657">
        <v>1</v>
      </c>
      <c r="K3657">
        <v>0</v>
      </c>
      <c r="L3657">
        <v>0</v>
      </c>
      <c r="M3657">
        <v>237</v>
      </c>
      <c r="N3657">
        <v>399</v>
      </c>
      <c r="O3657">
        <v>28563</v>
      </c>
      <c r="P3657">
        <v>0</v>
      </c>
      <c r="Q3657" t="s">
        <v>2104</v>
      </c>
      <c r="R3657" s="5">
        <v>0</v>
      </c>
      <c r="S3657">
        <v>9</v>
      </c>
    </row>
    <row r="3658" spans="1:19" x14ac:dyDescent="0.25">
      <c r="A3658">
        <v>3997</v>
      </c>
      <c r="B3658" s="1">
        <v>44751.797777777778</v>
      </c>
      <c r="C3658" t="s">
        <v>7100</v>
      </c>
      <c r="D3658" t="s">
        <v>20</v>
      </c>
      <c r="E3658" s="4" t="b">
        <v>0</v>
      </c>
      <c r="F3658" t="b">
        <v>0</v>
      </c>
      <c r="G3658" t="s">
        <v>7101</v>
      </c>
      <c r="H3658" s="1">
        <v>39933.999398148146</v>
      </c>
      <c r="I3658">
        <v>0</v>
      </c>
      <c r="J3658">
        <v>0</v>
      </c>
      <c r="K3658">
        <v>7</v>
      </c>
      <c r="L3658">
        <v>0</v>
      </c>
      <c r="M3658">
        <v>161</v>
      </c>
      <c r="N3658">
        <v>327</v>
      </c>
      <c r="O3658">
        <v>11791</v>
      </c>
      <c r="P3658">
        <v>3</v>
      </c>
      <c r="Q3658" t="s">
        <v>56</v>
      </c>
      <c r="R3658" s="5">
        <v>0</v>
      </c>
      <c r="S3658">
        <v>9</v>
      </c>
    </row>
    <row r="3659" spans="1:19" x14ac:dyDescent="0.25">
      <c r="A3659">
        <v>3556</v>
      </c>
      <c r="B3659" s="1">
        <v>44751.727847222224</v>
      </c>
      <c r="C3659" t="s">
        <v>7102</v>
      </c>
      <c r="D3659" t="s">
        <v>20</v>
      </c>
      <c r="E3659" s="4" t="b">
        <v>0</v>
      </c>
      <c r="F3659" t="b">
        <v>0</v>
      </c>
      <c r="G3659" t="s">
        <v>7103</v>
      </c>
      <c r="H3659" s="1">
        <v>44636.755682870367</v>
      </c>
      <c r="I3659">
        <v>0</v>
      </c>
      <c r="J3659">
        <v>0</v>
      </c>
      <c r="K3659">
        <v>0</v>
      </c>
      <c r="L3659">
        <v>0</v>
      </c>
      <c r="M3659">
        <v>115</v>
      </c>
      <c r="N3659">
        <v>357</v>
      </c>
      <c r="O3659">
        <v>2478</v>
      </c>
      <c r="P3659">
        <v>0</v>
      </c>
      <c r="Q3659" t="s">
        <v>7104</v>
      </c>
      <c r="R3659" s="5">
        <v>0</v>
      </c>
      <c r="S3659">
        <v>9</v>
      </c>
    </row>
    <row r="3660" spans="1:19" x14ac:dyDescent="0.25">
      <c r="A3660">
        <v>4089</v>
      </c>
      <c r="B3660" s="1">
        <v>44751.810150462959</v>
      </c>
      <c r="C3660" t="s">
        <v>7105</v>
      </c>
      <c r="D3660" t="s">
        <v>62</v>
      </c>
      <c r="E3660" s="4" t="b">
        <v>0</v>
      </c>
      <c r="F3660" t="b">
        <v>0</v>
      </c>
      <c r="G3660" t="s">
        <v>7106</v>
      </c>
      <c r="H3660" s="1">
        <v>42020.309016203704</v>
      </c>
      <c r="I3660">
        <v>0</v>
      </c>
      <c r="J3660">
        <v>0</v>
      </c>
      <c r="K3660">
        <v>2</v>
      </c>
      <c r="L3660">
        <v>0</v>
      </c>
      <c r="M3660">
        <v>253</v>
      </c>
      <c r="N3660">
        <v>424</v>
      </c>
      <c r="O3660">
        <v>12172</v>
      </c>
      <c r="P3660">
        <v>2</v>
      </c>
      <c r="Q3660" t="s">
        <v>7107</v>
      </c>
      <c r="R3660" s="5">
        <v>0</v>
      </c>
      <c r="S3660">
        <v>9</v>
      </c>
    </row>
    <row r="3661" spans="1:19" x14ac:dyDescent="0.25">
      <c r="A3661">
        <v>4524</v>
      </c>
      <c r="B3661" s="1">
        <v>44751.869085648148</v>
      </c>
      <c r="C3661" t="s">
        <v>7108</v>
      </c>
      <c r="D3661" t="s">
        <v>46</v>
      </c>
      <c r="E3661" s="4" t="b">
        <v>0</v>
      </c>
      <c r="F3661" t="b">
        <v>0</v>
      </c>
      <c r="G3661" t="s">
        <v>7109</v>
      </c>
      <c r="H3661" s="1">
        <v>44588.050358796296</v>
      </c>
      <c r="I3661">
        <v>0</v>
      </c>
      <c r="J3661">
        <v>1</v>
      </c>
      <c r="K3661">
        <v>2</v>
      </c>
      <c r="L3661">
        <v>0</v>
      </c>
      <c r="M3661">
        <v>1661</v>
      </c>
      <c r="N3661">
        <v>331</v>
      </c>
      <c r="O3661">
        <v>1222</v>
      </c>
      <c r="P3661">
        <v>1</v>
      </c>
      <c r="Q3661" t="s">
        <v>118</v>
      </c>
      <c r="R3661" s="5">
        <v>0</v>
      </c>
      <c r="S3661">
        <v>9</v>
      </c>
    </row>
    <row r="3662" spans="1:19" x14ac:dyDescent="0.25">
      <c r="A3662">
        <v>4691</v>
      </c>
      <c r="B3662" s="1">
        <v>44751.892488425925</v>
      </c>
      <c r="C3662" t="s">
        <v>7110</v>
      </c>
      <c r="D3662" t="s">
        <v>62</v>
      </c>
      <c r="E3662" s="4" t="b">
        <v>0</v>
      </c>
      <c r="F3662" t="b">
        <v>0</v>
      </c>
      <c r="G3662" t="s">
        <v>56</v>
      </c>
      <c r="H3662" s="1">
        <v>39973.990983796299</v>
      </c>
      <c r="I3662">
        <v>0</v>
      </c>
      <c r="J3662">
        <v>0</v>
      </c>
      <c r="K3662">
        <v>0</v>
      </c>
      <c r="L3662">
        <v>0</v>
      </c>
      <c r="M3662">
        <v>6</v>
      </c>
      <c r="N3662">
        <v>48</v>
      </c>
      <c r="O3662">
        <v>163</v>
      </c>
      <c r="P3662">
        <v>0</v>
      </c>
      <c r="Q3662" t="s">
        <v>7111</v>
      </c>
      <c r="R3662" s="5">
        <v>0</v>
      </c>
      <c r="S3662">
        <v>9</v>
      </c>
    </row>
    <row r="3663" spans="1:19" x14ac:dyDescent="0.25">
      <c r="A3663">
        <v>4603</v>
      </c>
      <c r="B3663" s="1">
        <v>44751.881122685183</v>
      </c>
      <c r="C3663" t="s">
        <v>7112</v>
      </c>
      <c r="D3663" t="s">
        <v>259</v>
      </c>
      <c r="E3663" s="4" t="b">
        <v>0</v>
      </c>
      <c r="F3663" t="b">
        <v>0</v>
      </c>
      <c r="G3663" t="s">
        <v>7113</v>
      </c>
      <c r="H3663" s="1">
        <v>40783.697013888886</v>
      </c>
      <c r="I3663">
        <v>0</v>
      </c>
      <c r="J3663">
        <v>0</v>
      </c>
      <c r="K3663">
        <v>1</v>
      </c>
      <c r="L3663">
        <v>1</v>
      </c>
      <c r="M3663">
        <v>5609</v>
      </c>
      <c r="N3663">
        <v>5937</v>
      </c>
      <c r="O3663">
        <v>34459</v>
      </c>
      <c r="P3663">
        <v>3</v>
      </c>
      <c r="Q3663" t="s">
        <v>56</v>
      </c>
      <c r="R3663" s="5">
        <v>0</v>
      </c>
      <c r="S3663">
        <v>9</v>
      </c>
    </row>
    <row r="3664" spans="1:19" x14ac:dyDescent="0.25">
      <c r="A3664">
        <v>4659</v>
      </c>
      <c r="B3664" s="1">
        <v>44751.888009259259</v>
      </c>
      <c r="C3664" t="s">
        <v>7114</v>
      </c>
      <c r="D3664" t="s">
        <v>62</v>
      </c>
      <c r="E3664" s="4" t="b">
        <v>0</v>
      </c>
      <c r="F3664" t="b">
        <v>0</v>
      </c>
      <c r="G3664" t="s">
        <v>7115</v>
      </c>
      <c r="H3664" s="1">
        <v>40751.665775462963</v>
      </c>
      <c r="I3664">
        <v>0</v>
      </c>
      <c r="J3664">
        <v>0</v>
      </c>
      <c r="K3664">
        <v>1</v>
      </c>
      <c r="L3664">
        <v>0</v>
      </c>
      <c r="M3664">
        <v>2495</v>
      </c>
      <c r="N3664">
        <v>4723</v>
      </c>
      <c r="O3664">
        <v>45983</v>
      </c>
      <c r="P3664">
        <v>3</v>
      </c>
      <c r="Q3664" t="s">
        <v>1506</v>
      </c>
      <c r="R3664" s="5">
        <v>0</v>
      </c>
      <c r="S3664">
        <v>9</v>
      </c>
    </row>
    <row r="3665" spans="1:19" x14ac:dyDescent="0.25">
      <c r="A3665">
        <v>4626</v>
      </c>
      <c r="B3665" s="1">
        <v>44751.884571759256</v>
      </c>
      <c r="C3665" t="s">
        <v>7116</v>
      </c>
      <c r="D3665" t="s">
        <v>46</v>
      </c>
      <c r="E3665" s="4" t="b">
        <v>0</v>
      </c>
      <c r="F3665" t="b">
        <v>0</v>
      </c>
      <c r="G3665" t="s">
        <v>7117</v>
      </c>
      <c r="H3665" s="1">
        <v>44679.835972222223</v>
      </c>
      <c r="I3665">
        <v>0</v>
      </c>
      <c r="J3665">
        <v>0</v>
      </c>
      <c r="K3665">
        <v>0</v>
      </c>
      <c r="L3665">
        <v>0</v>
      </c>
      <c r="M3665">
        <v>0</v>
      </c>
      <c r="N3665">
        <v>33</v>
      </c>
      <c r="O3665">
        <v>496</v>
      </c>
      <c r="P3665">
        <v>0</v>
      </c>
      <c r="Q3665" t="s">
        <v>56</v>
      </c>
      <c r="R3665" s="5">
        <v>0</v>
      </c>
      <c r="S3665">
        <v>9</v>
      </c>
    </row>
    <row r="3666" spans="1:19" x14ac:dyDescent="0.25">
      <c r="A3666">
        <v>2755</v>
      </c>
      <c r="B3666" s="1">
        <v>44751.610011574077</v>
      </c>
      <c r="C3666" t="s">
        <v>7118</v>
      </c>
      <c r="D3666" t="s">
        <v>46</v>
      </c>
      <c r="E3666" s="4" t="b">
        <v>0</v>
      </c>
      <c r="F3666" t="b">
        <v>1</v>
      </c>
      <c r="G3666" t="s">
        <v>7119</v>
      </c>
      <c r="H3666" s="1">
        <v>40342.778946759259</v>
      </c>
      <c r="I3666">
        <v>0</v>
      </c>
      <c r="J3666">
        <v>0</v>
      </c>
      <c r="K3666">
        <v>3</v>
      </c>
      <c r="L3666">
        <v>0</v>
      </c>
      <c r="M3666">
        <v>429</v>
      </c>
      <c r="N3666">
        <v>831</v>
      </c>
      <c r="O3666">
        <v>1709</v>
      </c>
      <c r="P3666">
        <v>19</v>
      </c>
      <c r="Q3666" t="s">
        <v>143</v>
      </c>
      <c r="R3666" s="5">
        <v>0</v>
      </c>
      <c r="S3666">
        <v>9</v>
      </c>
    </row>
    <row r="3667" spans="1:19" x14ac:dyDescent="0.25">
      <c r="A3667">
        <v>3739</v>
      </c>
      <c r="B3667" s="1">
        <v>44751.756273148145</v>
      </c>
      <c r="C3667" t="s">
        <v>7120</v>
      </c>
      <c r="D3667" t="s">
        <v>20</v>
      </c>
      <c r="E3667" s="4" t="b">
        <v>0</v>
      </c>
      <c r="F3667" t="b">
        <v>0</v>
      </c>
      <c r="G3667" t="s">
        <v>7121</v>
      </c>
      <c r="H3667" s="1">
        <v>43761.78197916667</v>
      </c>
      <c r="I3667">
        <v>0</v>
      </c>
      <c r="J3667">
        <v>1</v>
      </c>
      <c r="K3667">
        <v>0</v>
      </c>
      <c r="L3667">
        <v>0</v>
      </c>
      <c r="M3667">
        <v>1</v>
      </c>
      <c r="N3667">
        <v>3</v>
      </c>
      <c r="O3667">
        <v>190</v>
      </c>
      <c r="P3667">
        <v>0</v>
      </c>
      <c r="Q3667" t="s">
        <v>56</v>
      </c>
      <c r="R3667" s="5">
        <v>0</v>
      </c>
      <c r="S3667">
        <v>9</v>
      </c>
    </row>
    <row r="3668" spans="1:19" x14ac:dyDescent="0.25">
      <c r="A3668">
        <v>5190</v>
      </c>
      <c r="B3668" s="1">
        <v>44751.960405092592</v>
      </c>
      <c r="C3668" t="s">
        <v>7122</v>
      </c>
      <c r="D3668" t="s">
        <v>46</v>
      </c>
      <c r="E3668" s="4" t="b">
        <v>0</v>
      </c>
      <c r="F3668" t="b">
        <v>1</v>
      </c>
      <c r="G3668" t="s">
        <v>7123</v>
      </c>
      <c r="H3668" s="1">
        <v>42550.736562500002</v>
      </c>
      <c r="I3668">
        <v>0</v>
      </c>
      <c r="J3668">
        <v>0</v>
      </c>
      <c r="K3668">
        <v>0</v>
      </c>
      <c r="L3668">
        <v>0</v>
      </c>
      <c r="M3668">
        <v>890</v>
      </c>
      <c r="N3668">
        <v>1011</v>
      </c>
      <c r="O3668">
        <v>45042</v>
      </c>
      <c r="P3668">
        <v>11</v>
      </c>
      <c r="Q3668" t="s">
        <v>7124</v>
      </c>
      <c r="R3668" s="5">
        <v>0</v>
      </c>
      <c r="S3668">
        <v>9</v>
      </c>
    </row>
    <row r="3669" spans="1:19" x14ac:dyDescent="0.25">
      <c r="A3669">
        <v>3995</v>
      </c>
      <c r="B3669" s="1">
        <v>44751.797476851854</v>
      </c>
      <c r="C3669" t="s">
        <v>7125</v>
      </c>
      <c r="D3669" t="s">
        <v>20</v>
      </c>
      <c r="E3669" s="4" t="b">
        <v>0</v>
      </c>
      <c r="F3669" t="b">
        <v>0</v>
      </c>
      <c r="G3669" t="s">
        <v>56</v>
      </c>
      <c r="H3669" s="1">
        <v>44056.735949074071</v>
      </c>
      <c r="I3669">
        <v>0</v>
      </c>
      <c r="J3669">
        <v>0</v>
      </c>
      <c r="K3669">
        <v>1</v>
      </c>
      <c r="L3669">
        <v>0</v>
      </c>
      <c r="M3669">
        <v>149</v>
      </c>
      <c r="N3669">
        <v>56</v>
      </c>
      <c r="O3669">
        <v>7811</v>
      </c>
      <c r="P3669">
        <v>3</v>
      </c>
      <c r="Q3669" t="s">
        <v>56</v>
      </c>
      <c r="R3669" s="5">
        <v>0</v>
      </c>
      <c r="S3669">
        <v>9</v>
      </c>
    </row>
    <row r="3670" spans="1:19" x14ac:dyDescent="0.25">
      <c r="A3670">
        <v>2518</v>
      </c>
      <c r="B3670" s="1">
        <v>44751.569363425922</v>
      </c>
      <c r="C3670" t="s">
        <v>7126</v>
      </c>
      <c r="D3670" t="s">
        <v>46</v>
      </c>
      <c r="E3670" s="4" t="b">
        <v>0</v>
      </c>
      <c r="F3670" t="b">
        <v>1</v>
      </c>
      <c r="G3670" t="s">
        <v>7127</v>
      </c>
      <c r="H3670" s="1">
        <v>43533.204351851855</v>
      </c>
      <c r="I3670">
        <v>0</v>
      </c>
      <c r="J3670">
        <v>1</v>
      </c>
      <c r="K3670">
        <v>1</v>
      </c>
      <c r="L3670">
        <v>0</v>
      </c>
      <c r="M3670">
        <v>6037</v>
      </c>
      <c r="N3670">
        <v>4631</v>
      </c>
      <c r="O3670">
        <v>60645</v>
      </c>
      <c r="P3670">
        <v>18</v>
      </c>
      <c r="Q3670" t="s">
        <v>56</v>
      </c>
      <c r="R3670" s="5">
        <v>0</v>
      </c>
      <c r="S3670">
        <v>9</v>
      </c>
    </row>
    <row r="3671" spans="1:19" x14ac:dyDescent="0.25">
      <c r="A3671">
        <v>3562</v>
      </c>
      <c r="B3671" s="1">
        <v>44751.729305555556</v>
      </c>
      <c r="C3671" t="s">
        <v>7128</v>
      </c>
      <c r="D3671" t="s">
        <v>62</v>
      </c>
      <c r="E3671" s="4" t="b">
        <v>0</v>
      </c>
      <c r="F3671" t="b">
        <v>0</v>
      </c>
      <c r="G3671" t="s">
        <v>56</v>
      </c>
      <c r="H3671" s="1">
        <v>44507.886331018519</v>
      </c>
      <c r="I3671">
        <v>0</v>
      </c>
      <c r="J3671">
        <v>0</v>
      </c>
      <c r="K3671">
        <v>0</v>
      </c>
      <c r="L3671">
        <v>0</v>
      </c>
      <c r="M3671">
        <v>58</v>
      </c>
      <c r="N3671">
        <v>124</v>
      </c>
      <c r="O3671">
        <v>2328</v>
      </c>
      <c r="P3671">
        <v>3</v>
      </c>
      <c r="Q3671" t="s">
        <v>56</v>
      </c>
      <c r="R3671" s="5">
        <v>0</v>
      </c>
      <c r="S3671">
        <v>9</v>
      </c>
    </row>
    <row r="3672" spans="1:19" x14ac:dyDescent="0.25">
      <c r="A3672">
        <v>4968</v>
      </c>
      <c r="B3672" s="1">
        <v>44751.929606481484</v>
      </c>
      <c r="C3672" t="s">
        <v>7129</v>
      </c>
      <c r="D3672" t="s">
        <v>62</v>
      </c>
      <c r="E3672" s="4" t="b">
        <v>0</v>
      </c>
      <c r="F3672" t="b">
        <v>0</v>
      </c>
      <c r="G3672" t="s">
        <v>7130</v>
      </c>
      <c r="H3672" s="1">
        <v>40029.013425925928</v>
      </c>
      <c r="I3672">
        <v>0</v>
      </c>
      <c r="J3672">
        <v>0</v>
      </c>
      <c r="K3672">
        <v>1</v>
      </c>
      <c r="L3672">
        <v>0</v>
      </c>
      <c r="M3672">
        <v>39</v>
      </c>
      <c r="N3672">
        <v>316</v>
      </c>
      <c r="O3672">
        <v>4030</v>
      </c>
      <c r="P3672">
        <v>0</v>
      </c>
      <c r="Q3672" t="s">
        <v>7131</v>
      </c>
      <c r="R3672" s="5">
        <v>0</v>
      </c>
      <c r="S3672">
        <v>9</v>
      </c>
    </row>
    <row r="3673" spans="1:19" x14ac:dyDescent="0.25">
      <c r="A3673">
        <v>4790</v>
      </c>
      <c r="B3673" s="1">
        <v>44751.905555555553</v>
      </c>
      <c r="C3673" t="s">
        <v>7132</v>
      </c>
      <c r="D3673" t="s">
        <v>46</v>
      </c>
      <c r="E3673" s="4" t="b">
        <v>0</v>
      </c>
      <c r="F3673" t="b">
        <v>0</v>
      </c>
      <c r="G3673" t="s">
        <v>5925</v>
      </c>
      <c r="H3673" s="1">
        <v>44273.207002314812</v>
      </c>
      <c r="I3673">
        <v>0</v>
      </c>
      <c r="J3673">
        <v>0</v>
      </c>
      <c r="K3673">
        <v>1</v>
      </c>
      <c r="L3673">
        <v>0</v>
      </c>
      <c r="M3673">
        <v>513</v>
      </c>
      <c r="N3673">
        <v>392</v>
      </c>
      <c r="O3673">
        <v>2870</v>
      </c>
      <c r="P3673">
        <v>0</v>
      </c>
      <c r="Q3673" t="s">
        <v>56</v>
      </c>
      <c r="R3673" s="5">
        <v>0</v>
      </c>
      <c r="S3673">
        <v>9</v>
      </c>
    </row>
    <row r="3674" spans="1:19" x14ac:dyDescent="0.25">
      <c r="A3674">
        <v>5243</v>
      </c>
      <c r="B3674" s="1">
        <v>44751.967418981483</v>
      </c>
      <c r="C3674" t="s">
        <v>7133</v>
      </c>
      <c r="D3674" t="s">
        <v>20</v>
      </c>
      <c r="E3674" s="4" t="b">
        <v>0</v>
      </c>
      <c r="F3674" t="b">
        <v>0</v>
      </c>
      <c r="G3674" t="s">
        <v>7134</v>
      </c>
      <c r="H3674" s="1">
        <v>44343.061620370368</v>
      </c>
      <c r="I3674">
        <v>0</v>
      </c>
      <c r="J3674">
        <v>1</v>
      </c>
      <c r="K3674">
        <v>0</v>
      </c>
      <c r="L3674">
        <v>0</v>
      </c>
      <c r="M3674">
        <v>416</v>
      </c>
      <c r="N3674">
        <v>611</v>
      </c>
      <c r="O3674">
        <v>11203</v>
      </c>
      <c r="P3674">
        <v>2</v>
      </c>
      <c r="Q3674" t="s">
        <v>7135</v>
      </c>
      <c r="R3674" s="5">
        <v>0</v>
      </c>
      <c r="S3674">
        <v>9</v>
      </c>
    </row>
    <row r="3675" spans="1:19" x14ac:dyDescent="0.25">
      <c r="A3675">
        <v>2827</v>
      </c>
      <c r="B3675" s="1">
        <v>44751.621712962966</v>
      </c>
      <c r="C3675" t="s">
        <v>7136</v>
      </c>
      <c r="D3675" t="s">
        <v>20</v>
      </c>
      <c r="E3675" s="4" t="b">
        <v>0</v>
      </c>
      <c r="F3675" t="b">
        <v>1</v>
      </c>
      <c r="G3675" t="s">
        <v>7137</v>
      </c>
      <c r="H3675" s="1">
        <v>42800.906377314815</v>
      </c>
      <c r="I3675">
        <v>0</v>
      </c>
      <c r="J3675">
        <v>0</v>
      </c>
      <c r="K3675">
        <v>1</v>
      </c>
      <c r="L3675">
        <v>0</v>
      </c>
      <c r="M3675">
        <v>441</v>
      </c>
      <c r="N3675">
        <v>1016</v>
      </c>
      <c r="O3675">
        <v>25485</v>
      </c>
      <c r="P3675">
        <v>4</v>
      </c>
      <c r="Q3675" t="s">
        <v>7138</v>
      </c>
      <c r="R3675" s="5">
        <v>0</v>
      </c>
      <c r="S3675">
        <v>9</v>
      </c>
    </row>
    <row r="3676" spans="1:19" x14ac:dyDescent="0.25">
      <c r="A3676">
        <v>5214</v>
      </c>
      <c r="B3676" s="1">
        <v>44751.964212962965</v>
      </c>
      <c r="C3676" t="s">
        <v>7139</v>
      </c>
      <c r="D3676" t="s">
        <v>62</v>
      </c>
      <c r="E3676" s="4" t="b">
        <v>0</v>
      </c>
      <c r="F3676" t="b">
        <v>0</v>
      </c>
      <c r="G3676" t="s">
        <v>56</v>
      </c>
      <c r="H3676" s="1">
        <v>40006.630358796298</v>
      </c>
      <c r="I3676">
        <v>0</v>
      </c>
      <c r="J3676">
        <v>0</v>
      </c>
      <c r="K3676">
        <v>2</v>
      </c>
      <c r="L3676">
        <v>0</v>
      </c>
      <c r="M3676">
        <v>235</v>
      </c>
      <c r="N3676">
        <v>174</v>
      </c>
      <c r="O3676">
        <v>31127</v>
      </c>
      <c r="P3676">
        <v>26</v>
      </c>
      <c r="Q3676" t="s">
        <v>56</v>
      </c>
      <c r="R3676" s="5">
        <v>0</v>
      </c>
      <c r="S3676">
        <v>9</v>
      </c>
    </row>
    <row r="3677" spans="1:19" x14ac:dyDescent="0.25">
      <c r="A3677">
        <v>2418</v>
      </c>
      <c r="B3677" s="1">
        <v>44751.550185185188</v>
      </c>
      <c r="C3677" t="s">
        <v>7140</v>
      </c>
      <c r="D3677" t="s">
        <v>62</v>
      </c>
      <c r="E3677" s="4" t="b">
        <v>0</v>
      </c>
      <c r="F3677" t="b">
        <v>0</v>
      </c>
      <c r="G3677" t="s">
        <v>5658</v>
      </c>
      <c r="H3677" s="1">
        <v>44677.518240740741</v>
      </c>
      <c r="I3677">
        <v>0</v>
      </c>
      <c r="J3677">
        <v>0</v>
      </c>
      <c r="K3677">
        <v>3</v>
      </c>
      <c r="L3677">
        <v>1</v>
      </c>
      <c r="M3677">
        <v>2007</v>
      </c>
      <c r="N3677">
        <v>2897</v>
      </c>
      <c r="O3677">
        <v>3846</v>
      </c>
      <c r="P3677">
        <v>0</v>
      </c>
      <c r="Q3677" t="s">
        <v>5659</v>
      </c>
      <c r="R3677" s="5">
        <v>0</v>
      </c>
      <c r="S3677">
        <v>9</v>
      </c>
    </row>
    <row r="3678" spans="1:19" x14ac:dyDescent="0.25">
      <c r="A3678">
        <v>3945</v>
      </c>
      <c r="B3678" s="1">
        <v>44751.791377314818</v>
      </c>
      <c r="C3678" t="s">
        <v>7141</v>
      </c>
      <c r="D3678" t="s">
        <v>259</v>
      </c>
      <c r="E3678" s="4" t="b">
        <v>0</v>
      </c>
      <c r="F3678" t="b">
        <v>0</v>
      </c>
      <c r="G3678" t="s">
        <v>7142</v>
      </c>
      <c r="H3678" s="1">
        <v>44221.58189814815</v>
      </c>
      <c r="I3678">
        <v>0</v>
      </c>
      <c r="J3678">
        <v>0</v>
      </c>
      <c r="K3678">
        <v>1</v>
      </c>
      <c r="L3678">
        <v>0</v>
      </c>
      <c r="M3678">
        <v>7357</v>
      </c>
      <c r="N3678">
        <v>6590</v>
      </c>
      <c r="O3678">
        <v>44396</v>
      </c>
      <c r="P3678">
        <v>6</v>
      </c>
      <c r="Q3678" t="s">
        <v>7143</v>
      </c>
      <c r="R3678" s="5">
        <v>0</v>
      </c>
      <c r="S3678">
        <v>9</v>
      </c>
    </row>
    <row r="3679" spans="1:19" x14ac:dyDescent="0.25">
      <c r="A3679">
        <v>2591</v>
      </c>
      <c r="B3679" s="1">
        <v>44751.582233796296</v>
      </c>
      <c r="C3679" t="s">
        <v>7144</v>
      </c>
      <c r="D3679" t="s">
        <v>46</v>
      </c>
      <c r="E3679" s="4" t="b">
        <v>0</v>
      </c>
      <c r="F3679" t="b">
        <v>0</v>
      </c>
      <c r="G3679" t="s">
        <v>7145</v>
      </c>
      <c r="H3679" s="1">
        <v>39981.049432870372</v>
      </c>
      <c r="I3679">
        <v>0</v>
      </c>
      <c r="J3679">
        <v>1</v>
      </c>
      <c r="K3679">
        <v>0</v>
      </c>
      <c r="L3679">
        <v>0</v>
      </c>
      <c r="M3679">
        <v>1220</v>
      </c>
      <c r="N3679">
        <v>473</v>
      </c>
      <c r="O3679">
        <v>112550</v>
      </c>
      <c r="P3679">
        <v>54</v>
      </c>
      <c r="Q3679" t="s">
        <v>121</v>
      </c>
      <c r="R3679" s="5">
        <v>0</v>
      </c>
      <c r="S3679">
        <v>9</v>
      </c>
    </row>
    <row r="3680" spans="1:19" x14ac:dyDescent="0.25">
      <c r="A3680">
        <v>3738</v>
      </c>
      <c r="B3680" s="1">
        <v>44751.756145833337</v>
      </c>
      <c r="C3680" t="s">
        <v>7146</v>
      </c>
      <c r="D3680" t="s">
        <v>62</v>
      </c>
      <c r="E3680" s="4" t="b">
        <v>0</v>
      </c>
      <c r="F3680" t="b">
        <v>0</v>
      </c>
      <c r="G3680" t="s">
        <v>7071</v>
      </c>
      <c r="H3680" s="1">
        <v>41614.853668981479</v>
      </c>
      <c r="I3680">
        <v>1</v>
      </c>
      <c r="J3680">
        <v>0</v>
      </c>
      <c r="K3680">
        <v>9</v>
      </c>
      <c r="L3680">
        <v>0</v>
      </c>
      <c r="M3680">
        <v>4606</v>
      </c>
      <c r="N3680">
        <v>4994</v>
      </c>
      <c r="O3680">
        <v>152995</v>
      </c>
      <c r="P3680">
        <v>5</v>
      </c>
      <c r="Q3680" t="s">
        <v>7072</v>
      </c>
      <c r="R3680" s="5">
        <v>0</v>
      </c>
      <c r="S3680">
        <v>9</v>
      </c>
    </row>
    <row r="3681" spans="1:19" x14ac:dyDescent="0.25">
      <c r="A3681">
        <v>5175</v>
      </c>
      <c r="B3681" s="1">
        <v>44751.959178240744</v>
      </c>
      <c r="C3681" t="s">
        <v>7147</v>
      </c>
      <c r="D3681" t="s">
        <v>62</v>
      </c>
      <c r="E3681" s="4" t="b">
        <v>0</v>
      </c>
      <c r="F3681" t="b">
        <v>1</v>
      </c>
      <c r="G3681" t="s">
        <v>7148</v>
      </c>
      <c r="H3681" s="1">
        <v>40027.011655092596</v>
      </c>
      <c r="I3681">
        <v>0</v>
      </c>
      <c r="J3681">
        <v>0</v>
      </c>
      <c r="K3681">
        <v>0</v>
      </c>
      <c r="L3681">
        <v>0</v>
      </c>
      <c r="M3681">
        <v>544</v>
      </c>
      <c r="N3681">
        <v>283</v>
      </c>
      <c r="O3681">
        <v>19770</v>
      </c>
      <c r="P3681">
        <v>26</v>
      </c>
      <c r="Q3681" t="s">
        <v>56</v>
      </c>
      <c r="R3681" s="5">
        <v>0</v>
      </c>
      <c r="S3681">
        <v>9</v>
      </c>
    </row>
    <row r="3682" spans="1:19" x14ac:dyDescent="0.25">
      <c r="A3682">
        <v>4477</v>
      </c>
      <c r="B3682" s="1">
        <v>44751.862997685188</v>
      </c>
      <c r="C3682" t="s">
        <v>7149</v>
      </c>
      <c r="D3682" t="s">
        <v>46</v>
      </c>
      <c r="E3682" s="4" t="b">
        <v>0</v>
      </c>
      <c r="F3682" t="b">
        <v>0</v>
      </c>
      <c r="G3682" t="s">
        <v>56</v>
      </c>
      <c r="H3682" s="1">
        <v>40868.813657407409</v>
      </c>
      <c r="I3682">
        <v>0</v>
      </c>
      <c r="J3682">
        <v>0</v>
      </c>
      <c r="K3682">
        <v>1</v>
      </c>
      <c r="L3682">
        <v>0</v>
      </c>
      <c r="M3682">
        <v>941</v>
      </c>
      <c r="N3682">
        <v>552</v>
      </c>
      <c r="O3682">
        <v>113055</v>
      </c>
      <c r="P3682">
        <v>41</v>
      </c>
      <c r="Q3682" t="s">
        <v>56</v>
      </c>
      <c r="R3682" s="5">
        <v>0</v>
      </c>
      <c r="S3682">
        <v>9</v>
      </c>
    </row>
    <row r="3683" spans="1:19" x14ac:dyDescent="0.25">
      <c r="A3683">
        <v>2322</v>
      </c>
      <c r="B3683" s="1">
        <v>44751.536527777775</v>
      </c>
      <c r="C3683" t="s">
        <v>7150</v>
      </c>
      <c r="D3683" t="s">
        <v>20</v>
      </c>
      <c r="E3683" s="4" t="b">
        <v>0</v>
      </c>
      <c r="F3683" t="b">
        <v>0</v>
      </c>
      <c r="G3683" t="s">
        <v>7151</v>
      </c>
      <c r="H3683" s="1">
        <v>44592.594560185185</v>
      </c>
      <c r="I3683">
        <v>0</v>
      </c>
      <c r="J3683">
        <v>0</v>
      </c>
      <c r="K3683">
        <v>0</v>
      </c>
      <c r="L3683">
        <v>0</v>
      </c>
      <c r="M3683">
        <v>10</v>
      </c>
      <c r="N3683">
        <v>115</v>
      </c>
      <c r="O3683">
        <v>3019</v>
      </c>
      <c r="P3683">
        <v>1</v>
      </c>
      <c r="Q3683" t="s">
        <v>56</v>
      </c>
      <c r="R3683" s="5">
        <v>0</v>
      </c>
      <c r="S3683">
        <v>9</v>
      </c>
    </row>
    <row r="3684" spans="1:19" x14ac:dyDescent="0.25">
      <c r="A3684">
        <v>2319</v>
      </c>
      <c r="B3684" s="1">
        <v>44751.536168981482</v>
      </c>
      <c r="C3684" t="s">
        <v>7152</v>
      </c>
      <c r="D3684" t="s">
        <v>20</v>
      </c>
      <c r="E3684" s="4" t="b">
        <v>0</v>
      </c>
      <c r="F3684" t="b">
        <v>0</v>
      </c>
      <c r="G3684" t="s">
        <v>7151</v>
      </c>
      <c r="H3684" s="1">
        <v>44592.594560185185</v>
      </c>
      <c r="I3684">
        <v>0</v>
      </c>
      <c r="J3684">
        <v>1</v>
      </c>
      <c r="K3684">
        <v>0</v>
      </c>
      <c r="L3684">
        <v>0</v>
      </c>
      <c r="M3684">
        <v>10</v>
      </c>
      <c r="N3684">
        <v>115</v>
      </c>
      <c r="O3684">
        <v>3019</v>
      </c>
      <c r="P3684">
        <v>1</v>
      </c>
      <c r="Q3684" t="s">
        <v>56</v>
      </c>
      <c r="R3684" s="5">
        <v>0</v>
      </c>
      <c r="S3684">
        <v>9</v>
      </c>
    </row>
    <row r="3685" spans="1:19" x14ac:dyDescent="0.25">
      <c r="A3685">
        <v>2464</v>
      </c>
      <c r="B3685" s="1">
        <v>44751.559571759259</v>
      </c>
      <c r="C3685" t="s">
        <v>7153</v>
      </c>
      <c r="D3685" t="s">
        <v>62</v>
      </c>
      <c r="E3685" s="4" t="b">
        <v>0</v>
      </c>
      <c r="F3685" t="b">
        <v>0</v>
      </c>
      <c r="G3685" t="s">
        <v>7154</v>
      </c>
      <c r="H3685" s="1">
        <v>40611.13380787037</v>
      </c>
      <c r="I3685">
        <v>0</v>
      </c>
      <c r="J3685">
        <v>0</v>
      </c>
      <c r="K3685">
        <v>0</v>
      </c>
      <c r="L3685">
        <v>0</v>
      </c>
      <c r="M3685">
        <v>62</v>
      </c>
      <c r="N3685">
        <v>260</v>
      </c>
      <c r="O3685">
        <v>3811</v>
      </c>
      <c r="P3685">
        <v>3</v>
      </c>
      <c r="Q3685" t="s">
        <v>3690</v>
      </c>
      <c r="R3685" s="5">
        <v>0</v>
      </c>
      <c r="S3685">
        <v>9</v>
      </c>
    </row>
    <row r="3686" spans="1:19" x14ac:dyDescent="0.25">
      <c r="A3686">
        <v>2309</v>
      </c>
      <c r="B3686" s="1">
        <v>44751.533807870372</v>
      </c>
      <c r="C3686" t="s">
        <v>7155</v>
      </c>
      <c r="D3686" t="s">
        <v>20</v>
      </c>
      <c r="E3686" s="4" t="b">
        <v>0</v>
      </c>
      <c r="F3686" t="b">
        <v>0</v>
      </c>
      <c r="G3686" t="s">
        <v>7156</v>
      </c>
      <c r="H3686" s="1">
        <v>43324.814872685187</v>
      </c>
      <c r="I3686">
        <v>0</v>
      </c>
      <c r="J3686">
        <v>0</v>
      </c>
      <c r="K3686">
        <v>1</v>
      </c>
      <c r="L3686">
        <v>0</v>
      </c>
      <c r="M3686">
        <v>3421</v>
      </c>
      <c r="N3686">
        <v>3484</v>
      </c>
      <c r="O3686">
        <v>10502</v>
      </c>
      <c r="P3686">
        <v>0</v>
      </c>
      <c r="Q3686" t="s">
        <v>56</v>
      </c>
      <c r="R3686" s="5">
        <v>0</v>
      </c>
      <c r="S3686">
        <v>9</v>
      </c>
    </row>
    <row r="3687" spans="1:19" x14ac:dyDescent="0.25">
      <c r="A3687">
        <v>5140</v>
      </c>
      <c r="B3687" s="1">
        <v>44751.953043981484</v>
      </c>
      <c r="C3687" t="s">
        <v>7157</v>
      </c>
      <c r="D3687" t="s">
        <v>20</v>
      </c>
      <c r="E3687" s="4" t="b">
        <v>0</v>
      </c>
      <c r="F3687" t="b">
        <v>0</v>
      </c>
      <c r="G3687" t="s">
        <v>7158</v>
      </c>
      <c r="H3687" s="1">
        <v>41023.995717592596</v>
      </c>
      <c r="I3687">
        <v>0</v>
      </c>
      <c r="J3687">
        <v>0</v>
      </c>
      <c r="K3687">
        <v>3</v>
      </c>
      <c r="L3687">
        <v>0</v>
      </c>
      <c r="M3687">
        <v>258</v>
      </c>
      <c r="N3687">
        <v>744</v>
      </c>
      <c r="O3687">
        <v>53967</v>
      </c>
      <c r="P3687">
        <v>2</v>
      </c>
      <c r="Q3687" t="s">
        <v>7159</v>
      </c>
      <c r="R3687" s="5">
        <v>0</v>
      </c>
      <c r="S3687">
        <v>9</v>
      </c>
    </row>
    <row r="3688" spans="1:19" x14ac:dyDescent="0.25">
      <c r="A3688">
        <v>4019</v>
      </c>
      <c r="B3688" s="1">
        <v>44751.79991898148</v>
      </c>
      <c r="C3688" t="s">
        <v>7160</v>
      </c>
      <c r="D3688" t="s">
        <v>62</v>
      </c>
      <c r="E3688" s="4" t="b">
        <v>0</v>
      </c>
      <c r="F3688" t="b">
        <v>0</v>
      </c>
      <c r="G3688" t="s">
        <v>7161</v>
      </c>
      <c r="H3688" s="1">
        <v>42578.94263888889</v>
      </c>
      <c r="I3688">
        <v>0</v>
      </c>
      <c r="J3688">
        <v>0</v>
      </c>
      <c r="K3688">
        <v>3</v>
      </c>
      <c r="L3688">
        <v>0</v>
      </c>
      <c r="M3688">
        <v>10153</v>
      </c>
      <c r="N3688">
        <v>10909</v>
      </c>
      <c r="O3688">
        <v>276447</v>
      </c>
      <c r="P3688">
        <v>0</v>
      </c>
      <c r="Q3688" t="s">
        <v>7162</v>
      </c>
      <c r="R3688" s="5">
        <v>0</v>
      </c>
      <c r="S3688">
        <v>9</v>
      </c>
    </row>
    <row r="3689" spans="1:19" x14ac:dyDescent="0.25">
      <c r="A3689">
        <v>4380</v>
      </c>
      <c r="B3689" s="1">
        <v>44751.848113425927</v>
      </c>
      <c r="C3689" t="s">
        <v>7163</v>
      </c>
      <c r="D3689" t="s">
        <v>20</v>
      </c>
      <c r="E3689" s="4" t="b">
        <v>0</v>
      </c>
      <c r="F3689" t="b">
        <v>1</v>
      </c>
      <c r="G3689" t="s">
        <v>7164</v>
      </c>
      <c r="H3689" s="1">
        <v>42258.702245370368</v>
      </c>
      <c r="I3689">
        <v>0</v>
      </c>
      <c r="J3689">
        <v>0</v>
      </c>
      <c r="K3689">
        <v>0</v>
      </c>
      <c r="L3689">
        <v>0</v>
      </c>
      <c r="M3689">
        <v>10643</v>
      </c>
      <c r="N3689">
        <v>9599</v>
      </c>
      <c r="O3689">
        <v>64244</v>
      </c>
      <c r="P3689">
        <v>82</v>
      </c>
      <c r="Q3689" t="s">
        <v>7165</v>
      </c>
      <c r="R3689" s="5">
        <v>0</v>
      </c>
      <c r="S3689">
        <v>9</v>
      </c>
    </row>
    <row r="3690" spans="1:19" x14ac:dyDescent="0.25">
      <c r="A3690">
        <v>2888</v>
      </c>
      <c r="B3690" s="1">
        <v>44751.632488425923</v>
      </c>
      <c r="C3690" t="s">
        <v>7166</v>
      </c>
      <c r="D3690" t="s">
        <v>62</v>
      </c>
      <c r="E3690" s="4" t="b">
        <v>0</v>
      </c>
      <c r="F3690" t="b">
        <v>0</v>
      </c>
      <c r="G3690" t="s">
        <v>7167</v>
      </c>
      <c r="H3690" s="1">
        <v>40624.780081018522</v>
      </c>
      <c r="I3690">
        <v>0</v>
      </c>
      <c r="J3690">
        <v>0</v>
      </c>
      <c r="K3690">
        <v>0</v>
      </c>
      <c r="L3690">
        <v>0</v>
      </c>
      <c r="M3690">
        <v>307</v>
      </c>
      <c r="N3690">
        <v>397</v>
      </c>
      <c r="O3690">
        <v>10078</v>
      </c>
      <c r="P3690">
        <v>5</v>
      </c>
      <c r="Q3690" t="s">
        <v>7168</v>
      </c>
      <c r="R3690" s="5">
        <v>0</v>
      </c>
      <c r="S3690">
        <v>9</v>
      </c>
    </row>
    <row r="3691" spans="1:19" x14ac:dyDescent="0.25">
      <c r="A3691">
        <v>4384</v>
      </c>
      <c r="B3691" s="1">
        <v>44751.848449074074</v>
      </c>
      <c r="C3691" t="s">
        <v>7169</v>
      </c>
      <c r="D3691" t="s">
        <v>62</v>
      </c>
      <c r="E3691" s="4" t="b">
        <v>0</v>
      </c>
      <c r="F3691" t="b">
        <v>0</v>
      </c>
      <c r="G3691" t="s">
        <v>4821</v>
      </c>
      <c r="H3691" s="1">
        <v>40402.859120370369</v>
      </c>
      <c r="I3691">
        <v>0</v>
      </c>
      <c r="J3691">
        <v>0</v>
      </c>
      <c r="K3691">
        <v>1</v>
      </c>
      <c r="L3691">
        <v>0</v>
      </c>
      <c r="M3691">
        <v>650</v>
      </c>
      <c r="N3691">
        <v>1232</v>
      </c>
      <c r="O3691">
        <v>14964</v>
      </c>
      <c r="P3691">
        <v>12</v>
      </c>
      <c r="Q3691" t="s">
        <v>4822</v>
      </c>
      <c r="R3691" s="5">
        <v>0</v>
      </c>
      <c r="S3691">
        <v>9</v>
      </c>
    </row>
    <row r="3692" spans="1:19" x14ac:dyDescent="0.25">
      <c r="A3692">
        <v>4415</v>
      </c>
      <c r="B3692" s="1">
        <v>44751.85361111111</v>
      </c>
      <c r="C3692" t="s">
        <v>7170</v>
      </c>
      <c r="D3692" t="s">
        <v>20</v>
      </c>
      <c r="E3692" s="4" t="b">
        <v>0</v>
      </c>
      <c r="F3692" t="b">
        <v>0</v>
      </c>
      <c r="G3692" t="s">
        <v>7171</v>
      </c>
      <c r="H3692" s="1">
        <v>44433.735532407409</v>
      </c>
      <c r="I3692">
        <v>0</v>
      </c>
      <c r="J3692">
        <v>1</v>
      </c>
      <c r="K3692">
        <v>9</v>
      </c>
      <c r="L3692">
        <v>0</v>
      </c>
      <c r="M3692">
        <v>34</v>
      </c>
      <c r="N3692">
        <v>276</v>
      </c>
      <c r="O3692">
        <v>2183</v>
      </c>
      <c r="P3692">
        <v>0</v>
      </c>
      <c r="Q3692" t="s">
        <v>7172</v>
      </c>
      <c r="R3692" s="5">
        <v>0</v>
      </c>
      <c r="S3692">
        <v>9</v>
      </c>
    </row>
    <row r="3693" spans="1:19" x14ac:dyDescent="0.25">
      <c r="A3693">
        <v>2523</v>
      </c>
      <c r="B3693" s="1">
        <v>44751.569930555554</v>
      </c>
      <c r="C3693" t="s">
        <v>7173</v>
      </c>
      <c r="D3693" t="s">
        <v>62</v>
      </c>
      <c r="E3693" s="4" t="b">
        <v>0</v>
      </c>
      <c r="F3693" t="b">
        <v>0</v>
      </c>
      <c r="G3693" t="s">
        <v>7174</v>
      </c>
      <c r="H3693" s="1">
        <v>43668.044872685183</v>
      </c>
      <c r="I3693">
        <v>0</v>
      </c>
      <c r="J3693">
        <v>0</v>
      </c>
      <c r="K3693">
        <v>0</v>
      </c>
      <c r="L3693">
        <v>0</v>
      </c>
      <c r="M3693">
        <v>97</v>
      </c>
      <c r="N3693">
        <v>218</v>
      </c>
      <c r="O3693">
        <v>840</v>
      </c>
      <c r="P3693">
        <v>0</v>
      </c>
      <c r="Q3693" t="s">
        <v>7175</v>
      </c>
      <c r="R3693" s="5">
        <v>0</v>
      </c>
      <c r="S3693">
        <v>9</v>
      </c>
    </row>
    <row r="3694" spans="1:19" x14ac:dyDescent="0.25">
      <c r="A3694">
        <v>2677</v>
      </c>
      <c r="B3694" s="1">
        <v>44751.593657407408</v>
      </c>
      <c r="C3694" t="s">
        <v>7176</v>
      </c>
      <c r="D3694" t="s">
        <v>62</v>
      </c>
      <c r="E3694" s="4" t="b">
        <v>0</v>
      </c>
      <c r="F3694" t="b">
        <v>1</v>
      </c>
      <c r="G3694" t="s">
        <v>7177</v>
      </c>
      <c r="H3694" s="1">
        <v>39921.007951388892</v>
      </c>
      <c r="I3694">
        <v>0</v>
      </c>
      <c r="J3694">
        <v>0</v>
      </c>
      <c r="K3694">
        <v>0</v>
      </c>
      <c r="L3694">
        <v>0</v>
      </c>
      <c r="M3694">
        <v>1240</v>
      </c>
      <c r="N3694">
        <v>4997</v>
      </c>
      <c r="O3694">
        <v>14681</v>
      </c>
      <c r="P3694">
        <v>52</v>
      </c>
      <c r="Q3694" t="s">
        <v>7178</v>
      </c>
      <c r="R3694" s="5">
        <v>0</v>
      </c>
      <c r="S3694">
        <v>9</v>
      </c>
    </row>
    <row r="3695" spans="1:19" x14ac:dyDescent="0.25">
      <c r="A3695">
        <v>4049</v>
      </c>
      <c r="B3695" s="1">
        <v>44751.804027777776</v>
      </c>
      <c r="C3695" t="s">
        <v>7179</v>
      </c>
      <c r="D3695" t="s">
        <v>20</v>
      </c>
      <c r="E3695" s="4" t="b">
        <v>0</v>
      </c>
      <c r="F3695" t="b">
        <v>0</v>
      </c>
      <c r="G3695" t="s">
        <v>7180</v>
      </c>
      <c r="H3695" s="1">
        <v>42675.152233796296</v>
      </c>
      <c r="I3695">
        <v>0</v>
      </c>
      <c r="J3695">
        <v>0</v>
      </c>
      <c r="K3695">
        <v>14</v>
      </c>
      <c r="L3695">
        <v>0</v>
      </c>
      <c r="M3695">
        <v>399</v>
      </c>
      <c r="N3695">
        <v>307</v>
      </c>
      <c r="O3695">
        <v>5216</v>
      </c>
      <c r="P3695">
        <v>1</v>
      </c>
      <c r="Q3695" t="s">
        <v>7181</v>
      </c>
      <c r="R3695" s="5">
        <v>0</v>
      </c>
      <c r="S3695">
        <v>9</v>
      </c>
    </row>
    <row r="3696" spans="1:19" x14ac:dyDescent="0.25">
      <c r="A3696">
        <v>3695</v>
      </c>
      <c r="B3696" s="1">
        <v>44751.751215277778</v>
      </c>
      <c r="C3696" t="s">
        <v>7182</v>
      </c>
      <c r="D3696" t="s">
        <v>62</v>
      </c>
      <c r="E3696" s="4" t="b">
        <v>0</v>
      </c>
      <c r="F3696" t="b">
        <v>0</v>
      </c>
      <c r="G3696" t="s">
        <v>7183</v>
      </c>
      <c r="H3696" s="1">
        <v>42251.048807870371</v>
      </c>
      <c r="I3696">
        <v>0</v>
      </c>
      <c r="J3696">
        <v>1</v>
      </c>
      <c r="K3696">
        <v>17</v>
      </c>
      <c r="L3696">
        <v>0</v>
      </c>
      <c r="M3696">
        <v>162</v>
      </c>
      <c r="N3696">
        <v>616</v>
      </c>
      <c r="O3696">
        <v>34736</v>
      </c>
      <c r="P3696">
        <v>2</v>
      </c>
      <c r="Q3696" t="s">
        <v>7184</v>
      </c>
      <c r="R3696" s="5">
        <v>0</v>
      </c>
      <c r="S3696">
        <v>9</v>
      </c>
    </row>
    <row r="3697" spans="1:19" x14ac:dyDescent="0.25">
      <c r="A3697">
        <v>3754</v>
      </c>
      <c r="B3697" s="1">
        <v>44751.75980324074</v>
      </c>
      <c r="C3697" t="s">
        <v>7185</v>
      </c>
      <c r="D3697" t="s">
        <v>46</v>
      </c>
      <c r="E3697" s="4" t="b">
        <v>0</v>
      </c>
      <c r="F3697" t="b">
        <v>1</v>
      </c>
      <c r="G3697" t="s">
        <v>7186</v>
      </c>
      <c r="H3697" s="1">
        <v>39987.669537037036</v>
      </c>
      <c r="I3697">
        <v>0</v>
      </c>
      <c r="J3697">
        <v>1</v>
      </c>
      <c r="K3697">
        <v>2</v>
      </c>
      <c r="L3697">
        <v>0</v>
      </c>
      <c r="M3697">
        <v>654</v>
      </c>
      <c r="N3697">
        <v>1119</v>
      </c>
      <c r="O3697">
        <v>5803</v>
      </c>
      <c r="P3697">
        <v>3</v>
      </c>
      <c r="Q3697" t="s">
        <v>171</v>
      </c>
      <c r="R3697" s="5">
        <v>0</v>
      </c>
      <c r="S3697">
        <v>9</v>
      </c>
    </row>
    <row r="3698" spans="1:19" x14ac:dyDescent="0.25">
      <c r="A3698">
        <v>3129</v>
      </c>
      <c r="B3698" s="1">
        <v>44751.666944444441</v>
      </c>
      <c r="C3698" t="s">
        <v>7187</v>
      </c>
      <c r="D3698" t="s">
        <v>20</v>
      </c>
      <c r="E3698" s="4" t="b">
        <v>0</v>
      </c>
      <c r="F3698" t="b">
        <v>0</v>
      </c>
      <c r="G3698" t="s">
        <v>7188</v>
      </c>
      <c r="H3698" s="1">
        <v>40937.943819444445</v>
      </c>
      <c r="I3698">
        <v>0</v>
      </c>
      <c r="J3698">
        <v>0</v>
      </c>
      <c r="K3698">
        <v>0</v>
      </c>
      <c r="L3698">
        <v>0</v>
      </c>
      <c r="M3698">
        <v>125</v>
      </c>
      <c r="N3698">
        <v>1006</v>
      </c>
      <c r="O3698">
        <v>8975</v>
      </c>
      <c r="P3698">
        <v>3</v>
      </c>
      <c r="Q3698" t="s">
        <v>7189</v>
      </c>
      <c r="R3698" s="5">
        <v>0</v>
      </c>
      <c r="S3698">
        <v>9</v>
      </c>
    </row>
    <row r="3699" spans="1:19" x14ac:dyDescent="0.25">
      <c r="A3699">
        <v>2711</v>
      </c>
      <c r="B3699" s="1">
        <v>44751.602349537039</v>
      </c>
      <c r="C3699" t="s">
        <v>7190</v>
      </c>
      <c r="D3699" t="s">
        <v>46</v>
      </c>
      <c r="E3699" s="4" t="b">
        <v>0</v>
      </c>
      <c r="F3699" t="b">
        <v>0</v>
      </c>
      <c r="G3699" t="s">
        <v>5971</v>
      </c>
      <c r="H3699" s="1">
        <v>44673.688402777778</v>
      </c>
      <c r="I3699">
        <v>0</v>
      </c>
      <c r="J3699">
        <v>0</v>
      </c>
      <c r="K3699">
        <v>0</v>
      </c>
      <c r="L3699">
        <v>0</v>
      </c>
      <c r="M3699">
        <v>29</v>
      </c>
      <c r="N3699">
        <v>482</v>
      </c>
      <c r="O3699">
        <v>453</v>
      </c>
      <c r="P3699">
        <v>1</v>
      </c>
      <c r="Q3699" t="s">
        <v>56</v>
      </c>
      <c r="R3699" s="5">
        <v>0</v>
      </c>
      <c r="S3699">
        <v>9</v>
      </c>
    </row>
    <row r="3700" spans="1:19" x14ac:dyDescent="0.25">
      <c r="A3700">
        <v>2866</v>
      </c>
      <c r="B3700" s="1">
        <v>44751.62871527778</v>
      </c>
      <c r="C3700" t="s">
        <v>7191</v>
      </c>
      <c r="D3700" t="s">
        <v>109</v>
      </c>
      <c r="E3700" s="4" t="b">
        <v>0</v>
      </c>
      <c r="F3700" t="b">
        <v>1</v>
      </c>
      <c r="G3700" t="s">
        <v>7192</v>
      </c>
      <c r="H3700" s="1">
        <v>39072.611608796295</v>
      </c>
      <c r="I3700">
        <v>0</v>
      </c>
      <c r="J3700">
        <v>1</v>
      </c>
      <c r="K3700">
        <v>1</v>
      </c>
      <c r="L3700">
        <v>0</v>
      </c>
      <c r="M3700">
        <v>3011</v>
      </c>
      <c r="N3700">
        <v>1082</v>
      </c>
      <c r="O3700">
        <v>51472</v>
      </c>
      <c r="P3700">
        <v>98</v>
      </c>
      <c r="Q3700" t="s">
        <v>7193</v>
      </c>
      <c r="R3700" s="5">
        <v>0</v>
      </c>
      <c r="S3700">
        <v>9</v>
      </c>
    </row>
    <row r="3701" spans="1:19" x14ac:dyDescent="0.25">
      <c r="A3701">
        <v>3834</v>
      </c>
      <c r="B3701" s="1">
        <v>44751.7733912037</v>
      </c>
      <c r="C3701" t="s">
        <v>7194</v>
      </c>
      <c r="D3701" t="s">
        <v>20</v>
      </c>
      <c r="E3701" s="4" t="b">
        <v>0</v>
      </c>
      <c r="F3701" t="b">
        <v>0</v>
      </c>
      <c r="G3701" t="s">
        <v>7195</v>
      </c>
      <c r="H3701" s="1">
        <v>44581.721539351849</v>
      </c>
      <c r="I3701">
        <v>0</v>
      </c>
      <c r="J3701">
        <v>1</v>
      </c>
      <c r="K3701">
        <v>2</v>
      </c>
      <c r="L3701">
        <v>0</v>
      </c>
      <c r="M3701">
        <v>313</v>
      </c>
      <c r="N3701">
        <v>204</v>
      </c>
      <c r="O3701">
        <v>24308</v>
      </c>
      <c r="P3701">
        <v>4</v>
      </c>
      <c r="Q3701" t="s">
        <v>56</v>
      </c>
      <c r="R3701" s="5">
        <v>0</v>
      </c>
      <c r="S3701">
        <v>9</v>
      </c>
    </row>
    <row r="3702" spans="1:19" x14ac:dyDescent="0.25">
      <c r="A3702">
        <v>5565</v>
      </c>
      <c r="B3702" s="1">
        <v>44755.645983796298</v>
      </c>
      <c r="C3702" t="s">
        <v>7196</v>
      </c>
      <c r="D3702" t="s">
        <v>46</v>
      </c>
      <c r="E3702" s="4" t="b">
        <v>0</v>
      </c>
      <c r="F3702" t="b">
        <v>0</v>
      </c>
      <c r="G3702" t="s">
        <v>56</v>
      </c>
      <c r="H3702" s="1">
        <v>44570.491944444446</v>
      </c>
      <c r="I3702">
        <v>0</v>
      </c>
      <c r="J3702">
        <v>0</v>
      </c>
      <c r="K3702">
        <v>0</v>
      </c>
      <c r="L3702">
        <v>0</v>
      </c>
      <c r="M3702">
        <v>6</v>
      </c>
      <c r="N3702">
        <v>19</v>
      </c>
      <c r="O3702">
        <v>439</v>
      </c>
      <c r="P3702">
        <v>0</v>
      </c>
      <c r="Q3702" t="s">
        <v>56</v>
      </c>
      <c r="R3702" s="5">
        <v>0</v>
      </c>
      <c r="S3702">
        <v>9</v>
      </c>
    </row>
    <row r="3703" spans="1:19" x14ac:dyDescent="0.25">
      <c r="A3703">
        <v>5547</v>
      </c>
      <c r="B3703" s="1">
        <v>44755.530717592592</v>
      </c>
      <c r="C3703" t="s">
        <v>7197</v>
      </c>
      <c r="D3703" t="s">
        <v>46</v>
      </c>
      <c r="E3703" s="4" t="b">
        <v>0</v>
      </c>
      <c r="F3703" t="b">
        <v>0</v>
      </c>
      <c r="G3703" t="s">
        <v>56</v>
      </c>
      <c r="H3703" s="1">
        <v>44570.491944444446</v>
      </c>
      <c r="I3703">
        <v>0</v>
      </c>
      <c r="J3703">
        <v>0</v>
      </c>
      <c r="K3703">
        <v>0</v>
      </c>
      <c r="L3703">
        <v>0</v>
      </c>
      <c r="M3703">
        <v>6</v>
      </c>
      <c r="N3703">
        <v>19</v>
      </c>
      <c r="O3703">
        <v>439</v>
      </c>
      <c r="P3703">
        <v>0</v>
      </c>
      <c r="Q3703" t="s">
        <v>56</v>
      </c>
      <c r="R3703" s="5">
        <v>0</v>
      </c>
      <c r="S3703">
        <v>9</v>
      </c>
    </row>
    <row r="3704" spans="1:19" x14ac:dyDescent="0.25">
      <c r="A3704">
        <v>4752</v>
      </c>
      <c r="B3704" s="1">
        <v>44751.900555555556</v>
      </c>
      <c r="C3704" t="s">
        <v>7198</v>
      </c>
      <c r="D3704" t="s">
        <v>46</v>
      </c>
      <c r="E3704" s="4" t="b">
        <v>0</v>
      </c>
      <c r="F3704" t="b">
        <v>0</v>
      </c>
      <c r="G3704" t="s">
        <v>7199</v>
      </c>
      <c r="H3704" s="1">
        <v>40779.747696759259</v>
      </c>
      <c r="I3704">
        <v>0</v>
      </c>
      <c r="J3704">
        <v>0</v>
      </c>
      <c r="K3704">
        <v>0</v>
      </c>
      <c r="L3704">
        <v>0</v>
      </c>
      <c r="M3704">
        <v>14</v>
      </c>
      <c r="N3704">
        <v>199</v>
      </c>
      <c r="O3704">
        <v>591</v>
      </c>
      <c r="P3704">
        <v>2</v>
      </c>
      <c r="Q3704" t="s">
        <v>56</v>
      </c>
      <c r="R3704" s="5">
        <v>0</v>
      </c>
      <c r="S3704">
        <v>9</v>
      </c>
    </row>
    <row r="3705" spans="1:19" x14ac:dyDescent="0.25">
      <c r="A3705">
        <v>2299</v>
      </c>
      <c r="B3705" s="1">
        <v>44751.532881944448</v>
      </c>
      <c r="C3705" t="s">
        <v>7200</v>
      </c>
      <c r="D3705" t="s">
        <v>46</v>
      </c>
      <c r="E3705" s="4" t="b">
        <v>0</v>
      </c>
      <c r="F3705" t="b">
        <v>0</v>
      </c>
      <c r="G3705" t="s">
        <v>56</v>
      </c>
      <c r="H3705" s="1">
        <v>44570.491944444446</v>
      </c>
      <c r="I3705">
        <v>0</v>
      </c>
      <c r="J3705">
        <v>1</v>
      </c>
      <c r="K3705">
        <v>0</v>
      </c>
      <c r="L3705">
        <v>0</v>
      </c>
      <c r="M3705">
        <v>5</v>
      </c>
      <c r="N3705">
        <v>18</v>
      </c>
      <c r="O3705">
        <v>289</v>
      </c>
      <c r="P3705">
        <v>0</v>
      </c>
      <c r="Q3705" t="s">
        <v>56</v>
      </c>
      <c r="R3705" s="5">
        <v>0</v>
      </c>
      <c r="S3705">
        <v>9</v>
      </c>
    </row>
    <row r="3706" spans="1:19" x14ac:dyDescent="0.25">
      <c r="A3706">
        <v>5549</v>
      </c>
      <c r="B3706" s="1">
        <v>44755.550127314818</v>
      </c>
      <c r="C3706" t="s">
        <v>7200</v>
      </c>
      <c r="D3706" t="s">
        <v>46</v>
      </c>
      <c r="E3706" s="4" t="b">
        <v>0</v>
      </c>
      <c r="F3706" t="b">
        <v>0</v>
      </c>
      <c r="G3706" t="s">
        <v>56</v>
      </c>
      <c r="H3706" s="1">
        <v>44570.491944444446</v>
      </c>
      <c r="I3706">
        <v>0</v>
      </c>
      <c r="J3706">
        <v>0</v>
      </c>
      <c r="K3706">
        <v>0</v>
      </c>
      <c r="L3706">
        <v>0</v>
      </c>
      <c r="M3706">
        <v>6</v>
      </c>
      <c r="N3706">
        <v>19</v>
      </c>
      <c r="O3706">
        <v>439</v>
      </c>
      <c r="P3706">
        <v>0</v>
      </c>
      <c r="Q3706" t="s">
        <v>56</v>
      </c>
      <c r="R3706" s="5">
        <v>0</v>
      </c>
      <c r="S3706">
        <v>9</v>
      </c>
    </row>
    <row r="3707" spans="1:19" x14ac:dyDescent="0.25">
      <c r="A3707">
        <v>2378</v>
      </c>
      <c r="B3707" s="1">
        <v>44751.543981481482</v>
      </c>
      <c r="C3707" t="s">
        <v>7201</v>
      </c>
      <c r="D3707" t="s">
        <v>46</v>
      </c>
      <c r="E3707" s="4" t="b">
        <v>0</v>
      </c>
      <c r="F3707" t="b">
        <v>0</v>
      </c>
      <c r="G3707" t="s">
        <v>56</v>
      </c>
      <c r="H3707" s="1">
        <v>44570.491944444446</v>
      </c>
      <c r="I3707">
        <v>0</v>
      </c>
      <c r="J3707">
        <v>0</v>
      </c>
      <c r="K3707">
        <v>0</v>
      </c>
      <c r="L3707">
        <v>0</v>
      </c>
      <c r="M3707">
        <v>5</v>
      </c>
      <c r="N3707">
        <v>18</v>
      </c>
      <c r="O3707">
        <v>289</v>
      </c>
      <c r="P3707">
        <v>0</v>
      </c>
      <c r="Q3707" t="s">
        <v>56</v>
      </c>
      <c r="R3707" s="5">
        <v>0</v>
      </c>
      <c r="S3707">
        <v>9</v>
      </c>
    </row>
    <row r="3708" spans="1:19" x14ac:dyDescent="0.25">
      <c r="A3708">
        <v>5568</v>
      </c>
      <c r="B3708" s="1">
        <v>44755.651400462964</v>
      </c>
      <c r="C3708" t="s">
        <v>7202</v>
      </c>
      <c r="D3708" t="s">
        <v>46</v>
      </c>
      <c r="E3708" s="4" t="b">
        <v>0</v>
      </c>
      <c r="F3708" t="b">
        <v>0</v>
      </c>
      <c r="G3708" t="s">
        <v>56</v>
      </c>
      <c r="H3708" s="1">
        <v>44570.491944444446</v>
      </c>
      <c r="I3708">
        <v>0</v>
      </c>
      <c r="J3708">
        <v>1</v>
      </c>
      <c r="K3708">
        <v>0</v>
      </c>
      <c r="L3708">
        <v>0</v>
      </c>
      <c r="M3708">
        <v>6</v>
      </c>
      <c r="N3708">
        <v>19</v>
      </c>
      <c r="O3708">
        <v>439</v>
      </c>
      <c r="P3708">
        <v>0</v>
      </c>
      <c r="Q3708" t="s">
        <v>56</v>
      </c>
      <c r="R3708" s="5">
        <v>0</v>
      </c>
      <c r="S3708">
        <v>9</v>
      </c>
    </row>
    <row r="3709" spans="1:19" x14ac:dyDescent="0.25">
      <c r="A3709">
        <v>4201</v>
      </c>
      <c r="B3709" s="1">
        <v>44751.824224537035</v>
      </c>
      <c r="C3709" t="s">
        <v>7203</v>
      </c>
      <c r="D3709" t="s">
        <v>46</v>
      </c>
      <c r="E3709" s="4" t="b">
        <v>0</v>
      </c>
      <c r="F3709" t="b">
        <v>0</v>
      </c>
      <c r="G3709" t="s">
        <v>7204</v>
      </c>
      <c r="H3709" s="1">
        <v>40450.772916666669</v>
      </c>
      <c r="I3709">
        <v>0</v>
      </c>
      <c r="J3709">
        <v>0</v>
      </c>
      <c r="K3709">
        <v>2</v>
      </c>
      <c r="L3709">
        <v>0</v>
      </c>
      <c r="M3709">
        <v>674</v>
      </c>
      <c r="N3709">
        <v>1192</v>
      </c>
      <c r="O3709">
        <v>31196</v>
      </c>
      <c r="P3709">
        <v>1</v>
      </c>
      <c r="Q3709" t="s">
        <v>2259</v>
      </c>
      <c r="R3709" s="5">
        <v>0</v>
      </c>
      <c r="S3709">
        <v>9</v>
      </c>
    </row>
    <row r="3710" spans="1:19" x14ac:dyDescent="0.25">
      <c r="A3710">
        <v>5583</v>
      </c>
      <c r="B3710" s="1">
        <v>44755.731585648151</v>
      </c>
      <c r="C3710" t="s">
        <v>7205</v>
      </c>
      <c r="D3710" t="s">
        <v>46</v>
      </c>
      <c r="E3710" s="4" t="b">
        <v>0</v>
      </c>
      <c r="F3710" t="b">
        <v>0</v>
      </c>
      <c r="G3710" t="s">
        <v>56</v>
      </c>
      <c r="H3710" s="1">
        <v>44570.491944444446</v>
      </c>
      <c r="I3710">
        <v>0</v>
      </c>
      <c r="J3710">
        <v>0</v>
      </c>
      <c r="K3710">
        <v>0</v>
      </c>
      <c r="L3710">
        <v>0</v>
      </c>
      <c r="M3710">
        <v>6</v>
      </c>
      <c r="N3710">
        <v>19</v>
      </c>
      <c r="O3710">
        <v>439</v>
      </c>
      <c r="P3710">
        <v>0</v>
      </c>
      <c r="Q3710" t="s">
        <v>56</v>
      </c>
      <c r="R3710" s="5">
        <v>0</v>
      </c>
      <c r="S3710">
        <v>9</v>
      </c>
    </row>
    <row r="3711" spans="1:19" x14ac:dyDescent="0.25">
      <c r="A3711">
        <v>3893</v>
      </c>
      <c r="B3711" s="1">
        <v>44751.783831018518</v>
      </c>
      <c r="C3711" t="s">
        <v>7206</v>
      </c>
      <c r="D3711" t="s">
        <v>20</v>
      </c>
      <c r="E3711" s="4" t="b">
        <v>0</v>
      </c>
      <c r="F3711" t="b">
        <v>0</v>
      </c>
      <c r="G3711" t="s">
        <v>7207</v>
      </c>
      <c r="H3711" s="1">
        <v>44547.008101851854</v>
      </c>
      <c r="I3711">
        <v>0</v>
      </c>
      <c r="J3711">
        <v>4</v>
      </c>
      <c r="K3711">
        <v>15</v>
      </c>
      <c r="L3711">
        <v>0</v>
      </c>
      <c r="M3711">
        <v>6945</v>
      </c>
      <c r="N3711">
        <v>1310</v>
      </c>
      <c r="O3711">
        <v>7104</v>
      </c>
      <c r="P3711">
        <v>43</v>
      </c>
      <c r="Q3711" t="s">
        <v>56</v>
      </c>
      <c r="R3711" s="5">
        <v>0</v>
      </c>
      <c r="S3711">
        <v>9</v>
      </c>
    </row>
    <row r="3712" spans="1:19" x14ac:dyDescent="0.25">
      <c r="A3712">
        <v>5208</v>
      </c>
      <c r="B3712" s="1">
        <v>44751.963495370372</v>
      </c>
      <c r="C3712" t="s">
        <v>7208</v>
      </c>
      <c r="D3712" t="s">
        <v>46</v>
      </c>
      <c r="E3712" s="4" t="b">
        <v>0</v>
      </c>
      <c r="F3712" t="b">
        <v>0</v>
      </c>
      <c r="G3712" t="s">
        <v>56</v>
      </c>
      <c r="H3712" s="1">
        <v>39771.266527777778</v>
      </c>
      <c r="I3712">
        <v>0</v>
      </c>
      <c r="J3712">
        <v>0</v>
      </c>
      <c r="K3712">
        <v>2</v>
      </c>
      <c r="L3712">
        <v>0</v>
      </c>
      <c r="M3712">
        <v>4530</v>
      </c>
      <c r="N3712">
        <v>1850</v>
      </c>
      <c r="O3712">
        <v>35511</v>
      </c>
      <c r="P3712">
        <v>129</v>
      </c>
      <c r="Q3712" t="s">
        <v>121</v>
      </c>
      <c r="R3712" s="5">
        <v>0</v>
      </c>
      <c r="S3712">
        <v>9</v>
      </c>
    </row>
    <row r="3713" spans="1:19" x14ac:dyDescent="0.25">
      <c r="A3713">
        <v>4336</v>
      </c>
      <c r="B3713" s="1">
        <v>44751.841643518521</v>
      </c>
      <c r="C3713" t="s">
        <v>7209</v>
      </c>
      <c r="D3713" t="s">
        <v>46</v>
      </c>
      <c r="E3713" s="4" t="b">
        <v>0</v>
      </c>
      <c r="F3713" t="b">
        <v>0</v>
      </c>
      <c r="G3713" t="s">
        <v>7210</v>
      </c>
      <c r="H3713" s="1">
        <v>44701.700462962966</v>
      </c>
      <c r="I3713">
        <v>0</v>
      </c>
      <c r="J3713">
        <v>0</v>
      </c>
      <c r="K3713">
        <v>1</v>
      </c>
      <c r="L3713">
        <v>0</v>
      </c>
      <c r="M3713">
        <v>666</v>
      </c>
      <c r="N3713">
        <v>153</v>
      </c>
      <c r="O3713">
        <v>2254</v>
      </c>
      <c r="P3713">
        <v>2</v>
      </c>
      <c r="Q3713" t="s">
        <v>7211</v>
      </c>
      <c r="R3713" s="5">
        <v>0</v>
      </c>
      <c r="S3713">
        <v>9</v>
      </c>
    </row>
    <row r="3714" spans="1:19" x14ac:dyDescent="0.25">
      <c r="A3714">
        <v>4850</v>
      </c>
      <c r="B3714" s="1">
        <v>44751.914733796293</v>
      </c>
      <c r="C3714" t="s">
        <v>7212</v>
      </c>
      <c r="D3714" t="s">
        <v>46</v>
      </c>
      <c r="E3714" s="4" t="b">
        <v>0</v>
      </c>
      <c r="F3714" t="b">
        <v>0</v>
      </c>
      <c r="G3714" t="s">
        <v>56</v>
      </c>
      <c r="H3714" s="1">
        <v>40052.370127314818</v>
      </c>
      <c r="I3714">
        <v>0</v>
      </c>
      <c r="J3714">
        <v>0</v>
      </c>
      <c r="K3714">
        <v>1</v>
      </c>
      <c r="L3714">
        <v>0</v>
      </c>
      <c r="M3714">
        <v>117</v>
      </c>
      <c r="N3714">
        <v>290</v>
      </c>
      <c r="O3714">
        <v>3726</v>
      </c>
      <c r="P3714">
        <v>2</v>
      </c>
      <c r="Q3714" t="s">
        <v>7213</v>
      </c>
      <c r="R3714" s="5">
        <v>0</v>
      </c>
      <c r="S3714">
        <v>9</v>
      </c>
    </row>
    <row r="3715" spans="1:19" x14ac:dyDescent="0.25">
      <c r="A3715">
        <v>4954</v>
      </c>
      <c r="B3715" s="1">
        <v>44751.927430555559</v>
      </c>
      <c r="C3715" t="s">
        <v>7214</v>
      </c>
      <c r="D3715" t="s">
        <v>62</v>
      </c>
      <c r="E3715" s="4" t="b">
        <v>0</v>
      </c>
      <c r="F3715" t="b">
        <v>0</v>
      </c>
      <c r="G3715" t="s">
        <v>56</v>
      </c>
      <c r="H3715" s="1">
        <v>42580.756493055553</v>
      </c>
      <c r="I3715">
        <v>0</v>
      </c>
      <c r="J3715">
        <v>0</v>
      </c>
      <c r="K3715">
        <v>0</v>
      </c>
      <c r="L3715">
        <v>0</v>
      </c>
      <c r="M3715">
        <v>58</v>
      </c>
      <c r="N3715">
        <v>50</v>
      </c>
      <c r="O3715">
        <v>868</v>
      </c>
      <c r="P3715">
        <v>0</v>
      </c>
      <c r="Q3715" t="s">
        <v>56</v>
      </c>
      <c r="R3715" s="5">
        <v>0</v>
      </c>
      <c r="S3715">
        <v>9</v>
      </c>
    </row>
    <row r="3716" spans="1:19" x14ac:dyDescent="0.25">
      <c r="A3716">
        <v>3836</v>
      </c>
      <c r="B3716" s="1">
        <v>44751.774074074077</v>
      </c>
      <c r="C3716" t="s">
        <v>7215</v>
      </c>
      <c r="D3716" t="s">
        <v>46</v>
      </c>
      <c r="E3716" s="4" t="b">
        <v>0</v>
      </c>
      <c r="F3716" t="b">
        <v>0</v>
      </c>
      <c r="G3716" t="s">
        <v>6698</v>
      </c>
      <c r="H3716" s="1">
        <v>42704.271817129629</v>
      </c>
      <c r="I3716">
        <v>0</v>
      </c>
      <c r="J3716">
        <v>0</v>
      </c>
      <c r="K3716">
        <v>0</v>
      </c>
      <c r="L3716">
        <v>0</v>
      </c>
      <c r="M3716">
        <v>347</v>
      </c>
      <c r="N3716">
        <v>344</v>
      </c>
      <c r="O3716">
        <v>15816</v>
      </c>
      <c r="P3716">
        <v>0</v>
      </c>
      <c r="Q3716" t="s">
        <v>135</v>
      </c>
      <c r="R3716" s="5">
        <v>0</v>
      </c>
      <c r="S3716">
        <v>9</v>
      </c>
    </row>
    <row r="3717" spans="1:19" x14ac:dyDescent="0.25">
      <c r="A3717">
        <v>4144</v>
      </c>
      <c r="B3717" s="1">
        <v>44751.81591435185</v>
      </c>
      <c r="C3717" t="s">
        <v>7216</v>
      </c>
      <c r="D3717" t="s">
        <v>62</v>
      </c>
      <c r="E3717" s="4" t="b">
        <v>0</v>
      </c>
      <c r="F3717" t="b">
        <v>0</v>
      </c>
      <c r="G3717" t="s">
        <v>2094</v>
      </c>
      <c r="H3717" s="1">
        <v>40167.202499999999</v>
      </c>
      <c r="I3717">
        <v>0</v>
      </c>
      <c r="J3717">
        <v>0</v>
      </c>
      <c r="K3717">
        <v>2</v>
      </c>
      <c r="L3717">
        <v>0</v>
      </c>
      <c r="M3717">
        <v>667</v>
      </c>
      <c r="N3717">
        <v>663</v>
      </c>
      <c r="O3717">
        <v>37732</v>
      </c>
      <c r="P3717">
        <v>0</v>
      </c>
      <c r="Q3717" t="s">
        <v>2095</v>
      </c>
      <c r="R3717" s="5">
        <v>0</v>
      </c>
      <c r="S3717">
        <v>9</v>
      </c>
    </row>
    <row r="3718" spans="1:19" x14ac:dyDescent="0.25">
      <c r="A3718">
        <v>5437</v>
      </c>
      <c r="B3718" s="1">
        <v>44751.990416666667</v>
      </c>
      <c r="C3718" t="s">
        <v>7217</v>
      </c>
      <c r="D3718" t="s">
        <v>46</v>
      </c>
      <c r="E3718" s="4" t="b">
        <v>0</v>
      </c>
      <c r="F3718" t="b">
        <v>0</v>
      </c>
      <c r="G3718" t="s">
        <v>7218</v>
      </c>
      <c r="H3718" s="1">
        <v>43622.9684837963</v>
      </c>
      <c r="I3718">
        <v>0</v>
      </c>
      <c r="J3718">
        <v>0</v>
      </c>
      <c r="K3718">
        <v>0</v>
      </c>
      <c r="L3718">
        <v>0</v>
      </c>
      <c r="M3718">
        <v>29</v>
      </c>
      <c r="N3718">
        <v>339</v>
      </c>
      <c r="O3718">
        <v>301</v>
      </c>
      <c r="P3718">
        <v>0</v>
      </c>
      <c r="Q3718" t="s">
        <v>7219</v>
      </c>
      <c r="R3718" s="5">
        <v>0</v>
      </c>
      <c r="S3718">
        <v>9</v>
      </c>
    </row>
    <row r="3719" spans="1:19" x14ac:dyDescent="0.25">
      <c r="A3719">
        <v>2990</v>
      </c>
      <c r="B3719" s="1">
        <v>44751.646701388891</v>
      </c>
      <c r="C3719" t="s">
        <v>7220</v>
      </c>
      <c r="D3719" t="s">
        <v>46</v>
      </c>
      <c r="E3719" s="4" t="b">
        <v>0</v>
      </c>
      <c r="F3719" t="b">
        <v>0</v>
      </c>
      <c r="G3719" t="s">
        <v>56</v>
      </c>
      <c r="H3719" s="1">
        <v>40605.258645833332</v>
      </c>
      <c r="I3719">
        <v>0</v>
      </c>
      <c r="J3719">
        <v>1</v>
      </c>
      <c r="K3719">
        <v>2</v>
      </c>
      <c r="L3719">
        <v>0</v>
      </c>
      <c r="M3719">
        <v>850</v>
      </c>
      <c r="N3719">
        <v>1290</v>
      </c>
      <c r="O3719">
        <v>1196</v>
      </c>
      <c r="P3719">
        <v>1</v>
      </c>
      <c r="Q3719" t="s">
        <v>1244</v>
      </c>
      <c r="R3719" s="5">
        <v>0</v>
      </c>
      <c r="S3719">
        <v>9</v>
      </c>
    </row>
    <row r="3720" spans="1:19" x14ac:dyDescent="0.25">
      <c r="A3720">
        <v>2390</v>
      </c>
      <c r="B3720" s="1">
        <v>44751.544872685183</v>
      </c>
      <c r="C3720" t="s">
        <v>7221</v>
      </c>
      <c r="D3720" t="s">
        <v>46</v>
      </c>
      <c r="E3720" s="4" t="b">
        <v>0</v>
      </c>
      <c r="F3720" t="b">
        <v>0</v>
      </c>
      <c r="G3720" t="s">
        <v>7222</v>
      </c>
      <c r="H3720" s="1">
        <v>40727.711180555554</v>
      </c>
      <c r="I3720">
        <v>0</v>
      </c>
      <c r="J3720">
        <v>1</v>
      </c>
      <c r="K3720">
        <v>5</v>
      </c>
      <c r="L3720">
        <v>0</v>
      </c>
      <c r="M3720">
        <v>1209</v>
      </c>
      <c r="N3720">
        <v>2117</v>
      </c>
      <c r="O3720">
        <v>11352</v>
      </c>
      <c r="P3720">
        <v>0</v>
      </c>
      <c r="Q3720" t="s">
        <v>3042</v>
      </c>
      <c r="R3720" s="5">
        <v>0</v>
      </c>
      <c r="S3720">
        <v>9</v>
      </c>
    </row>
    <row r="3721" spans="1:19" x14ac:dyDescent="0.25">
      <c r="A3721">
        <v>4401</v>
      </c>
      <c r="B3721" s="1">
        <v>44751.851527777777</v>
      </c>
      <c r="C3721" t="s">
        <v>7223</v>
      </c>
      <c r="D3721" t="s">
        <v>62</v>
      </c>
      <c r="E3721" s="4" t="b">
        <v>0</v>
      </c>
      <c r="F3721" t="b">
        <v>1</v>
      </c>
      <c r="G3721" t="s">
        <v>7224</v>
      </c>
      <c r="H3721" s="1">
        <v>44523.39298611111</v>
      </c>
      <c r="I3721">
        <v>0</v>
      </c>
      <c r="J3721">
        <v>1</v>
      </c>
      <c r="K3721">
        <v>2</v>
      </c>
      <c r="L3721">
        <v>0</v>
      </c>
      <c r="M3721">
        <v>663</v>
      </c>
      <c r="N3721">
        <v>600</v>
      </c>
      <c r="O3721">
        <v>4869</v>
      </c>
      <c r="P3721">
        <v>0</v>
      </c>
      <c r="Q3721" t="s">
        <v>7225</v>
      </c>
      <c r="R3721" s="5">
        <v>0</v>
      </c>
      <c r="S3721">
        <v>9</v>
      </c>
    </row>
    <row r="3722" spans="1:19" x14ac:dyDescent="0.25">
      <c r="A3722">
        <v>4125</v>
      </c>
      <c r="B3722" s="1">
        <v>44751.814282407409</v>
      </c>
      <c r="C3722" t="s">
        <v>7226</v>
      </c>
      <c r="D3722" t="s">
        <v>46</v>
      </c>
      <c r="E3722" s="4" t="b">
        <v>0</v>
      </c>
      <c r="F3722" t="b">
        <v>0</v>
      </c>
      <c r="G3722" t="s">
        <v>6181</v>
      </c>
      <c r="H3722" s="1">
        <v>43908.749872685185</v>
      </c>
      <c r="I3722">
        <v>0</v>
      </c>
      <c r="J3722">
        <v>1</v>
      </c>
      <c r="K3722">
        <v>7</v>
      </c>
      <c r="L3722">
        <v>0</v>
      </c>
      <c r="M3722">
        <v>458</v>
      </c>
      <c r="N3722">
        <v>236</v>
      </c>
      <c r="O3722">
        <v>25221</v>
      </c>
      <c r="P3722">
        <v>9</v>
      </c>
      <c r="Q3722" t="s">
        <v>132</v>
      </c>
      <c r="R3722" s="5">
        <v>0</v>
      </c>
      <c r="S3722">
        <v>9</v>
      </c>
    </row>
    <row r="3723" spans="1:19" x14ac:dyDescent="0.25">
      <c r="A3723">
        <v>3532</v>
      </c>
      <c r="B3723" s="1">
        <v>44751.722824074073</v>
      </c>
      <c r="C3723" t="s">
        <v>7227</v>
      </c>
      <c r="D3723" t="s">
        <v>62</v>
      </c>
      <c r="E3723" s="4" t="b">
        <v>0</v>
      </c>
      <c r="F3723" t="b">
        <v>0</v>
      </c>
      <c r="G3723" t="s">
        <v>7228</v>
      </c>
      <c r="H3723" s="1">
        <v>39905.56758101852</v>
      </c>
      <c r="I3723">
        <v>0</v>
      </c>
      <c r="J3723">
        <v>0</v>
      </c>
      <c r="K3723">
        <v>1</v>
      </c>
      <c r="L3723">
        <v>0</v>
      </c>
      <c r="M3723">
        <v>122</v>
      </c>
      <c r="N3723">
        <v>974</v>
      </c>
      <c r="O3723">
        <v>63</v>
      </c>
      <c r="P3723">
        <v>2</v>
      </c>
      <c r="Q3723" t="s">
        <v>3394</v>
      </c>
      <c r="R3723" s="5">
        <v>0</v>
      </c>
      <c r="S3723">
        <v>9</v>
      </c>
    </row>
    <row r="3724" spans="1:19" x14ac:dyDescent="0.25">
      <c r="A3724">
        <v>3753</v>
      </c>
      <c r="B3724" s="1">
        <v>44751.759675925925</v>
      </c>
      <c r="C3724" t="s">
        <v>7229</v>
      </c>
      <c r="D3724" t="s">
        <v>20</v>
      </c>
      <c r="E3724" s="4" t="b">
        <v>0</v>
      </c>
      <c r="F3724" t="b">
        <v>0</v>
      </c>
      <c r="G3724" t="s">
        <v>56</v>
      </c>
      <c r="H3724" s="1">
        <v>40629.017337962963</v>
      </c>
      <c r="I3724">
        <v>0</v>
      </c>
      <c r="J3724">
        <v>0</v>
      </c>
      <c r="K3724">
        <v>0</v>
      </c>
      <c r="L3724">
        <v>0</v>
      </c>
      <c r="M3724">
        <v>69</v>
      </c>
      <c r="N3724">
        <v>107</v>
      </c>
      <c r="O3724">
        <v>726</v>
      </c>
      <c r="P3724">
        <v>3</v>
      </c>
      <c r="Q3724" t="s">
        <v>7230</v>
      </c>
      <c r="R3724" s="5">
        <v>0</v>
      </c>
      <c r="S3724">
        <v>9</v>
      </c>
    </row>
    <row r="3725" spans="1:19" x14ac:dyDescent="0.25">
      <c r="A3725">
        <v>4714</v>
      </c>
      <c r="B3725" s="1">
        <v>44751.896180555559</v>
      </c>
      <c r="C3725" t="s">
        <v>7231</v>
      </c>
      <c r="D3725" t="s">
        <v>20</v>
      </c>
      <c r="E3725" s="4" t="b">
        <v>0</v>
      </c>
      <c r="F3725" t="b">
        <v>0</v>
      </c>
      <c r="G3725" t="s">
        <v>7232</v>
      </c>
      <c r="H3725" s="1">
        <v>43998.775648148148</v>
      </c>
      <c r="I3725">
        <v>0</v>
      </c>
      <c r="J3725">
        <v>2</v>
      </c>
      <c r="K3725">
        <v>1</v>
      </c>
      <c r="L3725">
        <v>1</v>
      </c>
      <c r="M3725">
        <v>718</v>
      </c>
      <c r="N3725">
        <v>1014</v>
      </c>
      <c r="O3725">
        <v>2804</v>
      </c>
      <c r="P3725">
        <v>0</v>
      </c>
      <c r="Q3725" t="s">
        <v>7233</v>
      </c>
      <c r="R3725" s="5">
        <v>0</v>
      </c>
      <c r="S3725">
        <v>9</v>
      </c>
    </row>
    <row r="3726" spans="1:19" x14ac:dyDescent="0.25">
      <c r="A3726">
        <v>4772</v>
      </c>
      <c r="B3726" s="1">
        <v>44751.902824074074</v>
      </c>
      <c r="C3726" t="s">
        <v>7234</v>
      </c>
      <c r="D3726" t="s">
        <v>20</v>
      </c>
      <c r="E3726" s="4" t="b">
        <v>0</v>
      </c>
      <c r="F3726" t="b">
        <v>0</v>
      </c>
      <c r="G3726" t="s">
        <v>7235</v>
      </c>
      <c r="H3726" s="1">
        <v>44444.690578703703</v>
      </c>
      <c r="I3726">
        <v>0</v>
      </c>
      <c r="J3726">
        <v>0</v>
      </c>
      <c r="K3726">
        <v>0</v>
      </c>
      <c r="L3726">
        <v>0</v>
      </c>
      <c r="M3726">
        <v>24</v>
      </c>
      <c r="N3726">
        <v>16</v>
      </c>
      <c r="O3726">
        <v>6184</v>
      </c>
      <c r="P3726">
        <v>0</v>
      </c>
      <c r="Q3726" t="s">
        <v>7236</v>
      </c>
      <c r="R3726" s="5">
        <v>0</v>
      </c>
      <c r="S3726">
        <v>9</v>
      </c>
    </row>
    <row r="3727" spans="1:19" x14ac:dyDescent="0.25">
      <c r="A3727">
        <v>4447</v>
      </c>
      <c r="B3727" s="1">
        <v>44751.857581018521</v>
      </c>
      <c r="C3727" t="s">
        <v>7237</v>
      </c>
      <c r="D3727" t="s">
        <v>46</v>
      </c>
      <c r="E3727" s="4" t="b">
        <v>0</v>
      </c>
      <c r="F3727" t="b">
        <v>0</v>
      </c>
      <c r="G3727" t="s">
        <v>56</v>
      </c>
      <c r="H3727" s="1">
        <v>42977.963159722225</v>
      </c>
      <c r="I3727">
        <v>0</v>
      </c>
      <c r="J3727">
        <v>1</v>
      </c>
      <c r="K3727">
        <v>8</v>
      </c>
      <c r="L3727">
        <v>1</v>
      </c>
      <c r="M3727">
        <v>130</v>
      </c>
      <c r="N3727">
        <v>542</v>
      </c>
      <c r="O3727">
        <v>3517</v>
      </c>
      <c r="P3727">
        <v>1</v>
      </c>
      <c r="Q3727" t="s">
        <v>7238</v>
      </c>
      <c r="R3727" s="5">
        <v>0</v>
      </c>
      <c r="S3727">
        <v>9</v>
      </c>
    </row>
    <row r="3728" spans="1:19" x14ac:dyDescent="0.25">
      <c r="A3728">
        <v>2962</v>
      </c>
      <c r="B3728" s="1">
        <v>44751.641736111109</v>
      </c>
      <c r="C3728" t="s">
        <v>7239</v>
      </c>
      <c r="D3728" t="s">
        <v>46</v>
      </c>
      <c r="E3728" s="4" t="b">
        <v>0</v>
      </c>
      <c r="F3728" t="b">
        <v>0</v>
      </c>
      <c r="G3728" t="s">
        <v>7240</v>
      </c>
      <c r="H3728" s="1">
        <v>43262.850127314814</v>
      </c>
      <c r="I3728">
        <v>0</v>
      </c>
      <c r="J3728">
        <v>0</v>
      </c>
      <c r="K3728">
        <v>0</v>
      </c>
      <c r="L3728">
        <v>0</v>
      </c>
      <c r="M3728">
        <v>1878</v>
      </c>
      <c r="N3728">
        <v>290</v>
      </c>
      <c r="O3728">
        <v>10767</v>
      </c>
      <c r="P3728">
        <v>12</v>
      </c>
      <c r="Q3728" t="s">
        <v>56</v>
      </c>
      <c r="R3728" s="5">
        <v>0</v>
      </c>
      <c r="S3728">
        <v>9</v>
      </c>
    </row>
    <row r="3729" spans="1:19" x14ac:dyDescent="0.25">
      <c r="A3729">
        <v>2919</v>
      </c>
      <c r="B3729" s="1">
        <v>44751.635567129626</v>
      </c>
      <c r="C3729" t="s">
        <v>7241</v>
      </c>
      <c r="D3729" t="s">
        <v>46</v>
      </c>
      <c r="E3729" s="4" t="b">
        <v>0</v>
      </c>
      <c r="F3729" t="b">
        <v>0</v>
      </c>
      <c r="G3729" t="s">
        <v>7242</v>
      </c>
      <c r="H3729" s="1">
        <v>41360.664236111108</v>
      </c>
      <c r="I3729">
        <v>17</v>
      </c>
      <c r="J3729">
        <v>57</v>
      </c>
      <c r="K3729">
        <v>1121</v>
      </c>
      <c r="L3729">
        <v>1</v>
      </c>
      <c r="M3729">
        <v>131</v>
      </c>
      <c r="N3729">
        <v>707</v>
      </c>
      <c r="O3729">
        <v>1221</v>
      </c>
      <c r="P3729">
        <v>7</v>
      </c>
      <c r="Q3729" t="s">
        <v>7243</v>
      </c>
      <c r="R3729" s="5">
        <v>0</v>
      </c>
      <c r="S3729">
        <v>9</v>
      </c>
    </row>
    <row r="3730" spans="1:19" x14ac:dyDescent="0.25">
      <c r="A3730">
        <v>4506</v>
      </c>
      <c r="B3730" s="1">
        <v>44751.865995370368</v>
      </c>
      <c r="C3730" t="s">
        <v>7244</v>
      </c>
      <c r="D3730" t="s">
        <v>20</v>
      </c>
      <c r="E3730" s="4" t="b">
        <v>0</v>
      </c>
      <c r="F3730" t="b">
        <v>0</v>
      </c>
      <c r="G3730" t="s">
        <v>7245</v>
      </c>
      <c r="H3730" s="1">
        <v>44519.728645833333</v>
      </c>
      <c r="I3730">
        <v>0</v>
      </c>
      <c r="J3730">
        <v>1</v>
      </c>
      <c r="K3730">
        <v>1</v>
      </c>
      <c r="L3730">
        <v>0</v>
      </c>
      <c r="M3730">
        <v>37</v>
      </c>
      <c r="N3730">
        <v>139</v>
      </c>
      <c r="O3730">
        <v>815</v>
      </c>
      <c r="P3730">
        <v>0</v>
      </c>
      <c r="Q3730" t="s">
        <v>1525</v>
      </c>
      <c r="R3730" s="5">
        <v>0</v>
      </c>
      <c r="S3730">
        <v>9</v>
      </c>
    </row>
    <row r="3731" spans="1:19" x14ac:dyDescent="0.25">
      <c r="A3731">
        <v>2936</v>
      </c>
      <c r="B3731" s="1">
        <v>44751.638252314813</v>
      </c>
      <c r="C3731" t="s">
        <v>7246</v>
      </c>
      <c r="D3731" t="s">
        <v>46</v>
      </c>
      <c r="E3731" s="4" t="b">
        <v>0</v>
      </c>
      <c r="F3731" t="b">
        <v>0</v>
      </c>
      <c r="G3731" t="s">
        <v>7247</v>
      </c>
      <c r="H3731" s="1">
        <v>42181.690775462965</v>
      </c>
      <c r="I3731">
        <v>0</v>
      </c>
      <c r="J3731">
        <v>0</v>
      </c>
      <c r="K3731">
        <v>0</v>
      </c>
      <c r="L3731">
        <v>0</v>
      </c>
      <c r="M3731">
        <v>358</v>
      </c>
      <c r="N3731">
        <v>1007</v>
      </c>
      <c r="O3731">
        <v>17255</v>
      </c>
      <c r="P3731">
        <v>6</v>
      </c>
      <c r="Q3731" t="s">
        <v>56</v>
      </c>
      <c r="R3731" s="5">
        <v>0</v>
      </c>
      <c r="S3731">
        <v>9</v>
      </c>
    </row>
    <row r="3732" spans="1:19" x14ac:dyDescent="0.25">
      <c r="A3732">
        <v>5426</v>
      </c>
      <c r="B3732" s="1">
        <v>44751.989317129628</v>
      </c>
      <c r="C3732" t="s">
        <v>7248</v>
      </c>
      <c r="D3732" t="s">
        <v>20</v>
      </c>
      <c r="E3732" s="4" t="b">
        <v>0</v>
      </c>
      <c r="F3732" t="b">
        <v>1</v>
      </c>
      <c r="G3732" t="s">
        <v>7249</v>
      </c>
      <c r="H3732" s="1">
        <v>42105.963460648149</v>
      </c>
      <c r="I3732">
        <v>0</v>
      </c>
      <c r="J3732">
        <v>0</v>
      </c>
      <c r="K3732">
        <v>1</v>
      </c>
      <c r="L3732">
        <v>0</v>
      </c>
      <c r="M3732">
        <v>51</v>
      </c>
      <c r="N3732">
        <v>10</v>
      </c>
      <c r="O3732">
        <v>1835</v>
      </c>
      <c r="P3732">
        <v>1</v>
      </c>
      <c r="Q3732" t="s">
        <v>7250</v>
      </c>
      <c r="R3732" s="5">
        <v>0</v>
      </c>
      <c r="S3732">
        <v>9</v>
      </c>
    </row>
    <row r="3733" spans="1:19" x14ac:dyDescent="0.25">
      <c r="A3733">
        <v>4948</v>
      </c>
      <c r="B3733" s="1">
        <v>44751.926944444444</v>
      </c>
      <c r="C3733" t="s">
        <v>7251</v>
      </c>
      <c r="D3733" t="s">
        <v>20</v>
      </c>
      <c r="E3733" s="4" t="b">
        <v>0</v>
      </c>
      <c r="F3733" t="b">
        <v>0</v>
      </c>
      <c r="G3733" t="s">
        <v>7252</v>
      </c>
      <c r="H3733" s="1">
        <v>44275.137789351851</v>
      </c>
      <c r="I3733">
        <v>0</v>
      </c>
      <c r="J3733">
        <v>0</v>
      </c>
      <c r="K3733">
        <v>0</v>
      </c>
      <c r="L3733">
        <v>0</v>
      </c>
      <c r="M3733">
        <v>922</v>
      </c>
      <c r="N3733">
        <v>177</v>
      </c>
      <c r="O3733">
        <v>14096</v>
      </c>
      <c r="P3733">
        <v>5</v>
      </c>
      <c r="Q3733" t="s">
        <v>56</v>
      </c>
      <c r="R3733" s="5">
        <v>0</v>
      </c>
      <c r="S3733">
        <v>9</v>
      </c>
    </row>
    <row r="3734" spans="1:19" x14ac:dyDescent="0.25">
      <c r="A3734">
        <v>4033</v>
      </c>
      <c r="B3734" s="1">
        <v>44751.801249999997</v>
      </c>
      <c r="C3734" t="s">
        <v>7253</v>
      </c>
      <c r="D3734" t="s">
        <v>62</v>
      </c>
      <c r="E3734" s="4" t="b">
        <v>0</v>
      </c>
      <c r="F3734" t="b">
        <v>0</v>
      </c>
      <c r="G3734" t="s">
        <v>7254</v>
      </c>
      <c r="H3734" s="1">
        <v>42311.679467592592</v>
      </c>
      <c r="I3734">
        <v>0</v>
      </c>
      <c r="J3734">
        <v>0</v>
      </c>
      <c r="K3734">
        <v>0</v>
      </c>
      <c r="L3734">
        <v>0</v>
      </c>
      <c r="M3734">
        <v>191</v>
      </c>
      <c r="N3734">
        <v>1053</v>
      </c>
      <c r="O3734">
        <v>7301</v>
      </c>
      <c r="P3734">
        <v>4</v>
      </c>
      <c r="Q3734" t="s">
        <v>56</v>
      </c>
      <c r="R3734" s="5">
        <v>0</v>
      </c>
      <c r="S3734">
        <v>9</v>
      </c>
    </row>
    <row r="3735" spans="1:19" x14ac:dyDescent="0.25">
      <c r="A3735">
        <v>3082</v>
      </c>
      <c r="B3735" s="1">
        <v>44751.660277777781</v>
      </c>
      <c r="C3735" t="s">
        <v>7255</v>
      </c>
      <c r="D3735" t="s">
        <v>20</v>
      </c>
      <c r="E3735" s="4" t="b">
        <v>0</v>
      </c>
      <c r="F3735" t="b">
        <v>1</v>
      </c>
      <c r="G3735" t="s">
        <v>7256</v>
      </c>
      <c r="H3735" s="1">
        <v>39520.01699074074</v>
      </c>
      <c r="I3735">
        <v>0</v>
      </c>
      <c r="J3735">
        <v>0</v>
      </c>
      <c r="K3735">
        <v>0</v>
      </c>
      <c r="L3735">
        <v>0</v>
      </c>
      <c r="M3735">
        <v>7926</v>
      </c>
      <c r="N3735">
        <v>7958</v>
      </c>
      <c r="O3735">
        <v>24041</v>
      </c>
      <c r="P3735">
        <v>54</v>
      </c>
      <c r="Q3735" t="s">
        <v>3371</v>
      </c>
      <c r="R3735" s="5">
        <v>0</v>
      </c>
      <c r="S3735">
        <v>9</v>
      </c>
    </row>
    <row r="3736" spans="1:19" x14ac:dyDescent="0.25">
      <c r="A3736">
        <v>3359</v>
      </c>
      <c r="B3736" s="1">
        <v>44751.700277777774</v>
      </c>
      <c r="C3736" t="s">
        <v>7257</v>
      </c>
      <c r="D3736" t="s">
        <v>20</v>
      </c>
      <c r="E3736" s="4" t="b">
        <v>0</v>
      </c>
      <c r="F3736" t="b">
        <v>0</v>
      </c>
      <c r="G3736" t="s">
        <v>56</v>
      </c>
      <c r="H3736" s="1">
        <v>41394.404930555553</v>
      </c>
      <c r="I3736">
        <v>0</v>
      </c>
      <c r="J3736">
        <v>0</v>
      </c>
      <c r="K3736">
        <v>0</v>
      </c>
      <c r="L3736">
        <v>0</v>
      </c>
      <c r="M3736">
        <v>63</v>
      </c>
      <c r="N3736">
        <v>44</v>
      </c>
      <c r="O3736">
        <v>11774</v>
      </c>
      <c r="P3736">
        <v>1</v>
      </c>
      <c r="Q3736" t="s">
        <v>56</v>
      </c>
      <c r="R3736" s="5">
        <v>0</v>
      </c>
      <c r="S3736">
        <v>9</v>
      </c>
    </row>
    <row r="3737" spans="1:19" x14ac:dyDescent="0.25">
      <c r="A3737">
        <v>3442</v>
      </c>
      <c r="B3737" s="1">
        <v>44751.71125</v>
      </c>
      <c r="C3737" t="s">
        <v>7258</v>
      </c>
      <c r="D3737" t="s">
        <v>20</v>
      </c>
      <c r="E3737" s="4" t="b">
        <v>0</v>
      </c>
      <c r="F3737" t="b">
        <v>0</v>
      </c>
      <c r="G3737" t="s">
        <v>7259</v>
      </c>
      <c r="H3737" s="1">
        <v>44500.991840277777</v>
      </c>
      <c r="I3737">
        <v>0</v>
      </c>
      <c r="J3737">
        <v>0</v>
      </c>
      <c r="K3737">
        <v>0</v>
      </c>
      <c r="L3737">
        <v>0</v>
      </c>
      <c r="M3737">
        <v>1754</v>
      </c>
      <c r="N3737">
        <v>2110</v>
      </c>
      <c r="O3737">
        <v>14183</v>
      </c>
      <c r="P3737">
        <v>8</v>
      </c>
      <c r="Q3737" t="s">
        <v>7260</v>
      </c>
      <c r="R3737" s="5">
        <v>0</v>
      </c>
      <c r="S3737">
        <v>9</v>
      </c>
    </row>
    <row r="3738" spans="1:19" x14ac:dyDescent="0.25">
      <c r="A3738">
        <v>5205</v>
      </c>
      <c r="B3738" s="1">
        <v>44751.962939814817</v>
      </c>
      <c r="C3738" t="s">
        <v>7261</v>
      </c>
      <c r="D3738" t="s">
        <v>46</v>
      </c>
      <c r="E3738" s="4" t="b">
        <v>0</v>
      </c>
      <c r="F3738" t="b">
        <v>0</v>
      </c>
      <c r="G3738" t="s">
        <v>56</v>
      </c>
      <c r="H3738" s="1">
        <v>40391.923356481479</v>
      </c>
      <c r="I3738">
        <v>0</v>
      </c>
      <c r="J3738">
        <v>0</v>
      </c>
      <c r="K3738">
        <v>0</v>
      </c>
      <c r="L3738">
        <v>0</v>
      </c>
      <c r="M3738">
        <v>189</v>
      </c>
      <c r="N3738">
        <v>444</v>
      </c>
      <c r="O3738">
        <v>13620</v>
      </c>
      <c r="P3738">
        <v>0</v>
      </c>
      <c r="Q3738" t="s">
        <v>7262</v>
      </c>
      <c r="R3738" s="5">
        <v>0</v>
      </c>
      <c r="S3738">
        <v>9</v>
      </c>
    </row>
    <row r="3739" spans="1:19" x14ac:dyDescent="0.25">
      <c r="A3739">
        <v>4411</v>
      </c>
      <c r="B3739" s="1">
        <v>44751.852685185186</v>
      </c>
      <c r="C3739" t="s">
        <v>7263</v>
      </c>
      <c r="D3739" t="s">
        <v>62</v>
      </c>
      <c r="E3739" s="4" t="b">
        <v>0</v>
      </c>
      <c r="F3739" t="b">
        <v>0</v>
      </c>
      <c r="G3739" t="s">
        <v>7264</v>
      </c>
      <c r="H3739" s="1">
        <v>44346.847627314812</v>
      </c>
      <c r="I3739">
        <v>0</v>
      </c>
      <c r="J3739">
        <v>0</v>
      </c>
      <c r="K3739">
        <v>1</v>
      </c>
      <c r="L3739">
        <v>0</v>
      </c>
      <c r="M3739">
        <v>5</v>
      </c>
      <c r="N3739">
        <v>9</v>
      </c>
      <c r="O3739">
        <v>640</v>
      </c>
      <c r="P3739">
        <v>0</v>
      </c>
      <c r="Q3739" t="s">
        <v>56</v>
      </c>
      <c r="R3739" s="5">
        <v>0</v>
      </c>
      <c r="S3739">
        <v>9</v>
      </c>
    </row>
    <row r="3740" spans="1:19" x14ac:dyDescent="0.25">
      <c r="A3740">
        <v>3323</v>
      </c>
      <c r="B3740" s="1">
        <v>44751.695115740738</v>
      </c>
      <c r="C3740" t="s">
        <v>7265</v>
      </c>
      <c r="D3740" t="s">
        <v>62</v>
      </c>
      <c r="E3740" s="4" t="b">
        <v>0</v>
      </c>
      <c r="F3740" t="b">
        <v>0</v>
      </c>
      <c r="G3740" t="s">
        <v>7266</v>
      </c>
      <c r="H3740" s="1">
        <v>41244.662511574075</v>
      </c>
      <c r="I3740">
        <v>0</v>
      </c>
      <c r="J3740">
        <v>0</v>
      </c>
      <c r="K3740">
        <v>0</v>
      </c>
      <c r="L3740">
        <v>0</v>
      </c>
      <c r="M3740">
        <v>60</v>
      </c>
      <c r="N3740">
        <v>339</v>
      </c>
      <c r="O3740">
        <v>2090</v>
      </c>
      <c r="P3740">
        <v>1</v>
      </c>
      <c r="Q3740" t="s">
        <v>56</v>
      </c>
      <c r="R3740" s="5">
        <v>0</v>
      </c>
      <c r="S3740">
        <v>9</v>
      </c>
    </row>
    <row r="3741" spans="1:19" x14ac:dyDescent="0.25">
      <c r="A3741">
        <v>3066</v>
      </c>
      <c r="B3741" s="1">
        <v>44751.656909722224</v>
      </c>
      <c r="C3741" t="s">
        <v>7267</v>
      </c>
      <c r="D3741" t="s">
        <v>62</v>
      </c>
      <c r="E3741" s="4" t="b">
        <v>0</v>
      </c>
      <c r="F3741" t="b">
        <v>1</v>
      </c>
      <c r="G3741" t="s">
        <v>7268</v>
      </c>
      <c r="H3741" s="1">
        <v>44747.831863425927</v>
      </c>
      <c r="I3741">
        <v>0</v>
      </c>
      <c r="J3741">
        <v>0</v>
      </c>
      <c r="K3741">
        <v>0</v>
      </c>
      <c r="L3741">
        <v>0</v>
      </c>
      <c r="M3741">
        <v>17</v>
      </c>
      <c r="N3741">
        <v>194</v>
      </c>
      <c r="O3741">
        <v>226</v>
      </c>
      <c r="P3741">
        <v>0</v>
      </c>
      <c r="Q3741" t="s">
        <v>7269</v>
      </c>
      <c r="R3741" s="5">
        <v>0</v>
      </c>
      <c r="S3741">
        <v>9</v>
      </c>
    </row>
    <row r="3742" spans="1:19" x14ac:dyDescent="0.25">
      <c r="A3742">
        <v>3584</v>
      </c>
      <c r="B3742" s="1">
        <v>44751.732106481482</v>
      </c>
      <c r="C3742" t="s">
        <v>7270</v>
      </c>
      <c r="D3742" t="s">
        <v>62</v>
      </c>
      <c r="E3742" s="4" t="b">
        <v>0</v>
      </c>
      <c r="F3742" t="b">
        <v>0</v>
      </c>
      <c r="G3742" t="s">
        <v>56</v>
      </c>
      <c r="H3742" s="1">
        <v>44433.588287037041</v>
      </c>
      <c r="I3742">
        <v>0</v>
      </c>
      <c r="J3742">
        <v>0</v>
      </c>
      <c r="K3742">
        <v>0</v>
      </c>
      <c r="L3742">
        <v>0</v>
      </c>
      <c r="M3742">
        <v>157</v>
      </c>
      <c r="N3742">
        <v>399</v>
      </c>
      <c r="O3742">
        <v>7334</v>
      </c>
      <c r="P3742">
        <v>6</v>
      </c>
      <c r="Q3742" t="s">
        <v>56</v>
      </c>
      <c r="R3742" s="5">
        <v>0</v>
      </c>
      <c r="S3742">
        <v>9</v>
      </c>
    </row>
    <row r="3743" spans="1:19" x14ac:dyDescent="0.25">
      <c r="A3743">
        <v>3064</v>
      </c>
      <c r="B3743" s="1">
        <v>44751.656446759262</v>
      </c>
      <c r="C3743" t="s">
        <v>7271</v>
      </c>
      <c r="D3743" t="s">
        <v>20</v>
      </c>
      <c r="E3743" s="4" t="b">
        <v>0</v>
      </c>
      <c r="F3743" t="b">
        <v>0</v>
      </c>
      <c r="G3743" t="s">
        <v>7272</v>
      </c>
      <c r="H3743" s="1">
        <v>44600.468252314815</v>
      </c>
      <c r="I3743">
        <v>0</v>
      </c>
      <c r="J3743">
        <v>0</v>
      </c>
      <c r="K3743">
        <v>0</v>
      </c>
      <c r="L3743">
        <v>0</v>
      </c>
      <c r="M3743">
        <v>15</v>
      </c>
      <c r="N3743">
        <v>50</v>
      </c>
      <c r="O3743">
        <v>233</v>
      </c>
      <c r="P3743">
        <v>0</v>
      </c>
      <c r="Q3743" t="s">
        <v>7273</v>
      </c>
      <c r="R3743" s="5">
        <v>0</v>
      </c>
      <c r="S3743">
        <v>9</v>
      </c>
    </row>
    <row r="3744" spans="1:19" x14ac:dyDescent="0.25">
      <c r="A3744">
        <v>4084</v>
      </c>
      <c r="B3744" s="1">
        <v>44751.809224537035</v>
      </c>
      <c r="C3744" t="s">
        <v>7274</v>
      </c>
      <c r="D3744" t="s">
        <v>62</v>
      </c>
      <c r="E3744" s="4" t="b">
        <v>0</v>
      </c>
      <c r="F3744" t="b">
        <v>0</v>
      </c>
      <c r="G3744" t="s">
        <v>56</v>
      </c>
      <c r="H3744" s="1">
        <v>44678.006898148145</v>
      </c>
      <c r="I3744">
        <v>0</v>
      </c>
      <c r="J3744">
        <v>0</v>
      </c>
      <c r="K3744">
        <v>0</v>
      </c>
      <c r="L3744">
        <v>0</v>
      </c>
      <c r="M3744">
        <v>19</v>
      </c>
      <c r="N3744">
        <v>57</v>
      </c>
      <c r="O3744">
        <v>1787</v>
      </c>
      <c r="P3744">
        <v>0</v>
      </c>
      <c r="Q3744" t="s">
        <v>56</v>
      </c>
      <c r="R3744" s="5">
        <v>0</v>
      </c>
      <c r="S3744">
        <v>9</v>
      </c>
    </row>
    <row r="3745" spans="1:19" x14ac:dyDescent="0.25">
      <c r="A3745">
        <v>4251</v>
      </c>
      <c r="B3745" s="1">
        <v>44751.830648148149</v>
      </c>
      <c r="C3745" t="s">
        <v>7275</v>
      </c>
      <c r="D3745" t="s">
        <v>46</v>
      </c>
      <c r="E3745" s="4" t="b">
        <v>0</v>
      </c>
      <c r="F3745" t="b">
        <v>0</v>
      </c>
      <c r="G3745" t="s">
        <v>7276</v>
      </c>
      <c r="H3745" s="1">
        <v>44235.559965277775</v>
      </c>
      <c r="I3745">
        <v>0</v>
      </c>
      <c r="J3745">
        <v>0</v>
      </c>
      <c r="K3745">
        <v>1</v>
      </c>
      <c r="L3745">
        <v>0</v>
      </c>
      <c r="M3745">
        <v>118</v>
      </c>
      <c r="N3745">
        <v>236</v>
      </c>
      <c r="O3745">
        <v>2458</v>
      </c>
      <c r="P3745">
        <v>0</v>
      </c>
      <c r="Q3745" t="s">
        <v>56</v>
      </c>
      <c r="R3745" s="5">
        <v>0</v>
      </c>
      <c r="S3745">
        <v>9</v>
      </c>
    </row>
    <row r="3746" spans="1:19" x14ac:dyDescent="0.25">
      <c r="A3746">
        <v>3134</v>
      </c>
      <c r="B3746" s="1">
        <v>44751.667337962965</v>
      </c>
      <c r="C3746" t="s">
        <v>7277</v>
      </c>
      <c r="D3746" t="s">
        <v>20</v>
      </c>
      <c r="E3746" s="4" t="b">
        <v>0</v>
      </c>
      <c r="F3746" t="b">
        <v>0</v>
      </c>
      <c r="G3746" t="s">
        <v>7278</v>
      </c>
      <c r="H3746" s="1">
        <v>44124.216736111113</v>
      </c>
      <c r="I3746">
        <v>0</v>
      </c>
      <c r="J3746">
        <v>3</v>
      </c>
      <c r="K3746">
        <v>3</v>
      </c>
      <c r="L3746">
        <v>0</v>
      </c>
      <c r="M3746">
        <v>52</v>
      </c>
      <c r="N3746">
        <v>567</v>
      </c>
      <c r="O3746">
        <v>2928</v>
      </c>
      <c r="P3746">
        <v>0</v>
      </c>
      <c r="Q3746" t="s">
        <v>132</v>
      </c>
      <c r="R3746" s="5">
        <v>0</v>
      </c>
      <c r="S3746">
        <v>9</v>
      </c>
    </row>
    <row r="3747" spans="1:19" x14ac:dyDescent="0.25">
      <c r="A3747">
        <v>3022</v>
      </c>
      <c r="B3747" s="1">
        <v>44751.650127314817</v>
      </c>
      <c r="C3747" t="s">
        <v>7279</v>
      </c>
      <c r="D3747" t="s">
        <v>62</v>
      </c>
      <c r="E3747" s="4" t="b">
        <v>0</v>
      </c>
      <c r="F3747" t="b">
        <v>0</v>
      </c>
      <c r="G3747" t="s">
        <v>56</v>
      </c>
      <c r="H3747" s="1">
        <v>44237.69358796296</v>
      </c>
      <c r="I3747">
        <v>0</v>
      </c>
      <c r="J3747">
        <v>1</v>
      </c>
      <c r="K3747">
        <v>0</v>
      </c>
      <c r="L3747">
        <v>0</v>
      </c>
      <c r="M3747">
        <v>14</v>
      </c>
      <c r="N3747">
        <v>17</v>
      </c>
      <c r="O3747">
        <v>105</v>
      </c>
      <c r="P3747">
        <v>0</v>
      </c>
      <c r="Q3747" t="s">
        <v>7280</v>
      </c>
      <c r="R3747" s="5">
        <v>0</v>
      </c>
      <c r="S3747">
        <v>9</v>
      </c>
    </row>
    <row r="3748" spans="1:19" x14ac:dyDescent="0.25">
      <c r="A3748">
        <v>3081</v>
      </c>
      <c r="B3748" s="1">
        <v>44751.660173611112</v>
      </c>
      <c r="C3748" t="s">
        <v>7281</v>
      </c>
      <c r="D3748" t="s">
        <v>46</v>
      </c>
      <c r="E3748" s="4" t="b">
        <v>0</v>
      </c>
      <c r="F3748" t="b">
        <v>1</v>
      </c>
      <c r="G3748" t="s">
        <v>7282</v>
      </c>
      <c r="H3748" s="1">
        <v>42089.952546296299</v>
      </c>
      <c r="I3748">
        <v>0</v>
      </c>
      <c r="J3748">
        <v>0</v>
      </c>
      <c r="K3748">
        <v>0</v>
      </c>
      <c r="L3748">
        <v>0</v>
      </c>
      <c r="M3748">
        <v>168</v>
      </c>
      <c r="N3748">
        <v>552</v>
      </c>
      <c r="O3748">
        <v>8167</v>
      </c>
      <c r="P3748">
        <v>1</v>
      </c>
      <c r="Q3748" t="s">
        <v>7283</v>
      </c>
      <c r="R3748" s="5">
        <v>0</v>
      </c>
      <c r="S3748">
        <v>9</v>
      </c>
    </row>
    <row r="3749" spans="1:19" x14ac:dyDescent="0.25">
      <c r="A3749">
        <v>3656</v>
      </c>
      <c r="B3749" s="1">
        <v>44751.745451388888</v>
      </c>
      <c r="C3749" t="s">
        <v>7284</v>
      </c>
      <c r="D3749" t="s">
        <v>46</v>
      </c>
      <c r="E3749" s="4" t="b">
        <v>0</v>
      </c>
      <c r="F3749" t="b">
        <v>0</v>
      </c>
      <c r="G3749" t="s">
        <v>7285</v>
      </c>
      <c r="H3749" s="1">
        <v>44730.326168981483</v>
      </c>
      <c r="I3749">
        <v>0</v>
      </c>
      <c r="J3749">
        <v>0</v>
      </c>
      <c r="K3749">
        <v>0</v>
      </c>
      <c r="L3749">
        <v>0</v>
      </c>
      <c r="M3749">
        <v>24</v>
      </c>
      <c r="N3749">
        <v>188</v>
      </c>
      <c r="O3749">
        <v>27</v>
      </c>
      <c r="P3749">
        <v>0</v>
      </c>
      <c r="Q3749" t="s">
        <v>56</v>
      </c>
      <c r="R3749" s="5">
        <v>0</v>
      </c>
      <c r="S3749">
        <v>9</v>
      </c>
    </row>
    <row r="3750" spans="1:19" x14ac:dyDescent="0.25">
      <c r="A3750">
        <v>3675</v>
      </c>
      <c r="B3750" s="1">
        <v>44751.749074074076</v>
      </c>
      <c r="C3750" t="s">
        <v>7286</v>
      </c>
      <c r="D3750" t="s">
        <v>46</v>
      </c>
      <c r="E3750" s="4" t="b">
        <v>0</v>
      </c>
      <c r="F3750" t="b">
        <v>0</v>
      </c>
      <c r="G3750" t="s">
        <v>7287</v>
      </c>
      <c r="H3750" s="1">
        <v>44208.675567129627</v>
      </c>
      <c r="I3750">
        <v>0</v>
      </c>
      <c r="J3750">
        <v>1</v>
      </c>
      <c r="K3750">
        <v>5</v>
      </c>
      <c r="L3750">
        <v>0</v>
      </c>
      <c r="M3750">
        <v>483</v>
      </c>
      <c r="N3750">
        <v>1520</v>
      </c>
      <c r="O3750">
        <v>173</v>
      </c>
      <c r="P3750">
        <v>2</v>
      </c>
      <c r="Q3750" t="s">
        <v>84</v>
      </c>
      <c r="R3750" s="5">
        <v>0</v>
      </c>
      <c r="S3750">
        <v>9</v>
      </c>
    </row>
    <row r="3751" spans="1:19" x14ac:dyDescent="0.25">
      <c r="A3751">
        <v>3350</v>
      </c>
      <c r="B3751" s="1">
        <v>44751.698761574073</v>
      </c>
      <c r="C3751" t="s">
        <v>7288</v>
      </c>
      <c r="D3751" t="s">
        <v>46</v>
      </c>
      <c r="E3751" s="4" t="b">
        <v>0</v>
      </c>
      <c r="F3751" t="b">
        <v>1</v>
      </c>
      <c r="G3751" t="s">
        <v>7289</v>
      </c>
      <c r="H3751" s="1">
        <v>43482.731504629628</v>
      </c>
      <c r="I3751">
        <v>0</v>
      </c>
      <c r="J3751">
        <v>0</v>
      </c>
      <c r="K3751">
        <v>0</v>
      </c>
      <c r="L3751">
        <v>0</v>
      </c>
      <c r="M3751">
        <v>196</v>
      </c>
      <c r="N3751">
        <v>476</v>
      </c>
      <c r="O3751">
        <v>14537</v>
      </c>
      <c r="P3751">
        <v>1</v>
      </c>
      <c r="Q3751" t="s">
        <v>7290</v>
      </c>
      <c r="R3751" s="5">
        <v>0</v>
      </c>
      <c r="S3751">
        <v>9</v>
      </c>
    </row>
    <row r="3752" spans="1:19" x14ac:dyDescent="0.25">
      <c r="A3752">
        <v>5207</v>
      </c>
      <c r="B3752" s="1">
        <v>44751.963217592594</v>
      </c>
      <c r="C3752" t="s">
        <v>7291</v>
      </c>
      <c r="D3752" t="s">
        <v>201</v>
      </c>
      <c r="E3752" s="4" t="b">
        <v>0</v>
      </c>
      <c r="F3752" t="b">
        <v>1</v>
      </c>
      <c r="G3752" t="s">
        <v>7292</v>
      </c>
      <c r="H3752" s="1">
        <v>39820.115023148152</v>
      </c>
      <c r="I3752">
        <v>0</v>
      </c>
      <c r="J3752">
        <v>1</v>
      </c>
      <c r="K3752">
        <v>3</v>
      </c>
      <c r="L3752">
        <v>0</v>
      </c>
      <c r="M3752">
        <v>16888</v>
      </c>
      <c r="N3752">
        <v>14078</v>
      </c>
      <c r="O3752">
        <v>451473</v>
      </c>
      <c r="P3752">
        <v>379</v>
      </c>
      <c r="Q3752" t="s">
        <v>624</v>
      </c>
      <c r="R3752" s="5">
        <v>0</v>
      </c>
      <c r="S3752">
        <v>9</v>
      </c>
    </row>
    <row r="3753" spans="1:19" x14ac:dyDescent="0.25">
      <c r="A3753">
        <v>4474</v>
      </c>
      <c r="B3753" s="1">
        <v>44751.862754629627</v>
      </c>
      <c r="C3753" t="s">
        <v>7293</v>
      </c>
      <c r="D3753" t="s">
        <v>20</v>
      </c>
      <c r="E3753" s="4" t="b">
        <v>0</v>
      </c>
      <c r="F3753" t="b">
        <v>1</v>
      </c>
      <c r="G3753" t="s">
        <v>7294</v>
      </c>
      <c r="H3753" s="1">
        <v>44741.965983796297</v>
      </c>
      <c r="I3753">
        <v>0</v>
      </c>
      <c r="J3753">
        <v>0</v>
      </c>
      <c r="K3753">
        <v>0</v>
      </c>
      <c r="L3753">
        <v>0</v>
      </c>
      <c r="M3753">
        <v>64</v>
      </c>
      <c r="N3753">
        <v>587</v>
      </c>
      <c r="O3753">
        <v>183</v>
      </c>
      <c r="P3753">
        <v>0</v>
      </c>
      <c r="Q3753" t="s">
        <v>121</v>
      </c>
      <c r="R3753" s="5">
        <v>0</v>
      </c>
      <c r="S3753">
        <v>9</v>
      </c>
    </row>
    <row r="3754" spans="1:19" x14ac:dyDescent="0.25">
      <c r="A3754">
        <v>3271</v>
      </c>
      <c r="B3754" s="1">
        <v>44751.687638888892</v>
      </c>
      <c r="C3754" t="s">
        <v>7295</v>
      </c>
      <c r="D3754" t="s">
        <v>62</v>
      </c>
      <c r="E3754" s="4" t="b">
        <v>0</v>
      </c>
      <c r="F3754" t="b">
        <v>1</v>
      </c>
      <c r="G3754" t="s">
        <v>7296</v>
      </c>
      <c r="H3754" s="1">
        <v>44694.307673611111</v>
      </c>
      <c r="I3754">
        <v>0</v>
      </c>
      <c r="J3754">
        <v>0</v>
      </c>
      <c r="K3754">
        <v>0</v>
      </c>
      <c r="L3754">
        <v>0</v>
      </c>
      <c r="M3754">
        <v>23</v>
      </c>
      <c r="N3754">
        <v>65</v>
      </c>
      <c r="O3754">
        <v>425</v>
      </c>
      <c r="P3754">
        <v>0</v>
      </c>
      <c r="Q3754" t="s">
        <v>7297</v>
      </c>
      <c r="R3754" s="5">
        <v>0</v>
      </c>
      <c r="S3754">
        <v>9</v>
      </c>
    </row>
    <row r="3755" spans="1:19" x14ac:dyDescent="0.25">
      <c r="A3755">
        <v>5265</v>
      </c>
      <c r="B3755" s="1">
        <v>44751.969976851855</v>
      </c>
      <c r="C3755" t="s">
        <v>7298</v>
      </c>
      <c r="D3755" t="s">
        <v>20</v>
      </c>
      <c r="E3755" s="4" t="b">
        <v>0</v>
      </c>
      <c r="F3755" t="b">
        <v>1</v>
      </c>
      <c r="G3755" t="s">
        <v>7299</v>
      </c>
      <c r="H3755" s="1">
        <v>41397.15697916667</v>
      </c>
      <c r="I3755">
        <v>0</v>
      </c>
      <c r="J3755">
        <v>0</v>
      </c>
      <c r="K3755">
        <v>0</v>
      </c>
      <c r="L3755">
        <v>0</v>
      </c>
      <c r="M3755">
        <v>446</v>
      </c>
      <c r="N3755">
        <v>325</v>
      </c>
      <c r="O3755">
        <v>91034</v>
      </c>
      <c r="P3755">
        <v>497</v>
      </c>
      <c r="Q3755" t="s">
        <v>7300</v>
      </c>
      <c r="R3755" s="5">
        <v>0</v>
      </c>
      <c r="S3755">
        <v>9</v>
      </c>
    </row>
    <row r="3756" spans="1:19" x14ac:dyDescent="0.25">
      <c r="A3756">
        <v>4495</v>
      </c>
      <c r="B3756" s="1">
        <v>44751.865115740744</v>
      </c>
      <c r="C3756" t="s">
        <v>7301</v>
      </c>
      <c r="D3756" t="s">
        <v>46</v>
      </c>
      <c r="E3756" s="4" t="b">
        <v>0</v>
      </c>
      <c r="F3756" t="b">
        <v>0</v>
      </c>
      <c r="G3756" t="s">
        <v>7302</v>
      </c>
      <c r="H3756" s="1">
        <v>44677.81449074074</v>
      </c>
      <c r="I3756">
        <v>0</v>
      </c>
      <c r="J3756">
        <v>0</v>
      </c>
      <c r="K3756">
        <v>3</v>
      </c>
      <c r="L3756">
        <v>0</v>
      </c>
      <c r="M3756">
        <v>437</v>
      </c>
      <c r="N3756">
        <v>530</v>
      </c>
      <c r="O3756">
        <v>299</v>
      </c>
      <c r="P3756">
        <v>2</v>
      </c>
      <c r="Q3756" t="s">
        <v>181</v>
      </c>
      <c r="R3756" s="5">
        <v>0</v>
      </c>
      <c r="S3756">
        <v>9</v>
      </c>
    </row>
    <row r="3757" spans="1:19" x14ac:dyDescent="0.25">
      <c r="A3757">
        <v>2721</v>
      </c>
      <c r="B3757" s="1">
        <v>44751.604166666664</v>
      </c>
      <c r="C3757" t="s">
        <v>7303</v>
      </c>
      <c r="D3757" t="s">
        <v>7304</v>
      </c>
      <c r="E3757" s="4" t="b">
        <v>0</v>
      </c>
      <c r="F3757" t="b">
        <v>1</v>
      </c>
      <c r="G3757" t="s">
        <v>7305</v>
      </c>
      <c r="H3757" s="1">
        <v>41770.493009259262</v>
      </c>
      <c r="I3757">
        <v>0</v>
      </c>
      <c r="J3757">
        <v>0</v>
      </c>
      <c r="K3757">
        <v>0</v>
      </c>
      <c r="L3757">
        <v>0</v>
      </c>
      <c r="M3757">
        <v>2012</v>
      </c>
      <c r="N3757">
        <v>210</v>
      </c>
      <c r="O3757">
        <v>461</v>
      </c>
      <c r="P3757">
        <v>0</v>
      </c>
      <c r="Q3757" t="s">
        <v>22</v>
      </c>
      <c r="R3757" s="5">
        <v>0</v>
      </c>
      <c r="S3757">
        <v>9</v>
      </c>
    </row>
    <row r="3758" spans="1:19" x14ac:dyDescent="0.25">
      <c r="A3758">
        <v>3422</v>
      </c>
      <c r="B3758" s="1">
        <v>44751.709108796298</v>
      </c>
      <c r="C3758" t="s">
        <v>7306</v>
      </c>
      <c r="D3758" t="s">
        <v>20</v>
      </c>
      <c r="E3758" s="4" t="b">
        <v>0</v>
      </c>
      <c r="F3758" t="b">
        <v>0</v>
      </c>
      <c r="G3758" t="s">
        <v>7307</v>
      </c>
      <c r="H3758" s="1">
        <v>41289.520590277774</v>
      </c>
      <c r="I3758">
        <v>0</v>
      </c>
      <c r="J3758">
        <v>0</v>
      </c>
      <c r="K3758">
        <v>11</v>
      </c>
      <c r="L3758">
        <v>0</v>
      </c>
      <c r="M3758">
        <v>182</v>
      </c>
      <c r="N3758">
        <v>716</v>
      </c>
      <c r="O3758">
        <v>1801</v>
      </c>
      <c r="P3758">
        <v>0</v>
      </c>
      <c r="Q3758" t="s">
        <v>7308</v>
      </c>
      <c r="R3758" s="5">
        <v>0</v>
      </c>
      <c r="S3758">
        <v>9</v>
      </c>
    </row>
    <row r="3759" spans="1:19" x14ac:dyDescent="0.25">
      <c r="A3759">
        <v>2665</v>
      </c>
      <c r="B3759" s="1">
        <v>44751.592569444445</v>
      </c>
      <c r="C3759" t="s">
        <v>7309</v>
      </c>
      <c r="D3759" t="s">
        <v>46</v>
      </c>
      <c r="E3759" s="4" t="b">
        <v>0</v>
      </c>
      <c r="F3759" t="b">
        <v>0</v>
      </c>
      <c r="G3759" t="s">
        <v>7310</v>
      </c>
      <c r="H3759" s="1">
        <v>42067.652928240743</v>
      </c>
      <c r="I3759">
        <v>0</v>
      </c>
      <c r="J3759">
        <v>0</v>
      </c>
      <c r="K3759">
        <v>0</v>
      </c>
      <c r="L3759">
        <v>1</v>
      </c>
      <c r="M3759">
        <v>32</v>
      </c>
      <c r="N3759">
        <v>101</v>
      </c>
      <c r="O3759">
        <v>14516</v>
      </c>
      <c r="P3759">
        <v>0</v>
      </c>
      <c r="Q3759" t="s">
        <v>56</v>
      </c>
      <c r="R3759" s="5">
        <v>0</v>
      </c>
      <c r="S3759">
        <v>9</v>
      </c>
    </row>
    <row r="3760" spans="1:19" x14ac:dyDescent="0.25">
      <c r="A3760">
        <v>5325</v>
      </c>
      <c r="B3760" s="1">
        <v>44751.976504629631</v>
      </c>
      <c r="C3760" t="s">
        <v>7311</v>
      </c>
      <c r="D3760" t="s">
        <v>62</v>
      </c>
      <c r="E3760" s="4" t="b">
        <v>0</v>
      </c>
      <c r="F3760" t="b">
        <v>0</v>
      </c>
      <c r="G3760" t="s">
        <v>7312</v>
      </c>
      <c r="H3760" s="1">
        <v>40858.706932870373</v>
      </c>
      <c r="I3760">
        <v>0</v>
      </c>
      <c r="J3760">
        <v>0</v>
      </c>
      <c r="K3760">
        <v>0</v>
      </c>
      <c r="L3760">
        <v>0</v>
      </c>
      <c r="M3760">
        <v>1379</v>
      </c>
      <c r="N3760">
        <v>1378</v>
      </c>
      <c r="O3760">
        <v>537600</v>
      </c>
      <c r="P3760">
        <v>38</v>
      </c>
      <c r="Q3760" t="s">
        <v>7313</v>
      </c>
      <c r="R3760" s="5">
        <v>0</v>
      </c>
      <c r="S3760">
        <v>9</v>
      </c>
    </row>
    <row r="3761" spans="1:19" x14ac:dyDescent="0.25">
      <c r="A3761">
        <v>2874</v>
      </c>
      <c r="B3761" s="1">
        <v>44751.63077546296</v>
      </c>
      <c r="C3761" t="s">
        <v>7314</v>
      </c>
      <c r="D3761" t="s">
        <v>20</v>
      </c>
      <c r="E3761" s="4" t="b">
        <v>1</v>
      </c>
      <c r="F3761" t="b">
        <v>1</v>
      </c>
      <c r="G3761" t="s">
        <v>638</v>
      </c>
      <c r="H3761" s="1">
        <v>41499.261516203704</v>
      </c>
      <c r="I3761">
        <v>2</v>
      </c>
      <c r="J3761">
        <v>3</v>
      </c>
      <c r="K3761">
        <v>6</v>
      </c>
      <c r="L3761">
        <v>1</v>
      </c>
      <c r="M3761">
        <v>6389</v>
      </c>
      <c r="N3761">
        <v>1346</v>
      </c>
      <c r="O3761">
        <v>23156</v>
      </c>
      <c r="P3761">
        <v>122</v>
      </c>
      <c r="Q3761" t="s">
        <v>480</v>
      </c>
      <c r="R3761" s="5">
        <v>0</v>
      </c>
      <c r="S3761">
        <v>9</v>
      </c>
    </row>
    <row r="3762" spans="1:19" x14ac:dyDescent="0.25">
      <c r="A3762">
        <v>4322</v>
      </c>
      <c r="B3762" s="1">
        <v>44751.83935185185</v>
      </c>
      <c r="C3762" t="s">
        <v>7315</v>
      </c>
      <c r="D3762" t="s">
        <v>62</v>
      </c>
      <c r="E3762" s="4" t="b">
        <v>0</v>
      </c>
      <c r="F3762" t="b">
        <v>1</v>
      </c>
      <c r="G3762" t="s">
        <v>7316</v>
      </c>
      <c r="H3762" s="1">
        <v>43128.875057870369</v>
      </c>
      <c r="I3762">
        <v>0</v>
      </c>
      <c r="J3762">
        <v>1</v>
      </c>
      <c r="K3762">
        <v>0</v>
      </c>
      <c r="L3762">
        <v>0</v>
      </c>
      <c r="M3762">
        <v>4</v>
      </c>
      <c r="N3762">
        <v>13</v>
      </c>
      <c r="O3762">
        <v>936</v>
      </c>
      <c r="P3762">
        <v>0</v>
      </c>
      <c r="Q3762" t="s">
        <v>1235</v>
      </c>
      <c r="R3762" s="5">
        <v>0</v>
      </c>
      <c r="S3762">
        <v>9</v>
      </c>
    </row>
    <row r="3763" spans="1:19" x14ac:dyDescent="0.25">
      <c r="A3763">
        <v>5262</v>
      </c>
      <c r="B3763" s="1">
        <v>44751.969710648147</v>
      </c>
      <c r="C3763" t="s">
        <v>7317</v>
      </c>
      <c r="D3763" t="s">
        <v>46</v>
      </c>
      <c r="E3763" s="4" t="b">
        <v>0</v>
      </c>
      <c r="F3763" t="b">
        <v>0</v>
      </c>
      <c r="G3763" t="s">
        <v>7318</v>
      </c>
      <c r="H3763" s="1">
        <v>43319.122870370367</v>
      </c>
      <c r="I3763">
        <v>0</v>
      </c>
      <c r="J3763">
        <v>0</v>
      </c>
      <c r="K3763">
        <v>1</v>
      </c>
      <c r="L3763">
        <v>0</v>
      </c>
      <c r="M3763">
        <v>60</v>
      </c>
      <c r="N3763">
        <v>48</v>
      </c>
      <c r="O3763">
        <v>639</v>
      </c>
      <c r="P3763">
        <v>0</v>
      </c>
      <c r="Q3763" t="s">
        <v>2104</v>
      </c>
      <c r="R3763" s="5">
        <v>0</v>
      </c>
      <c r="S3763">
        <v>9</v>
      </c>
    </row>
    <row r="3764" spans="1:19" x14ac:dyDescent="0.25">
      <c r="A3764">
        <v>4825</v>
      </c>
      <c r="B3764" s="1">
        <v>44751.911689814813</v>
      </c>
      <c r="C3764" t="s">
        <v>7319</v>
      </c>
      <c r="D3764" t="s">
        <v>62</v>
      </c>
      <c r="E3764" s="4" t="b">
        <v>0</v>
      </c>
      <c r="F3764" t="b">
        <v>1</v>
      </c>
      <c r="G3764" t="s">
        <v>7320</v>
      </c>
      <c r="H3764" s="1">
        <v>40309.990682870368</v>
      </c>
      <c r="I3764">
        <v>0</v>
      </c>
      <c r="J3764">
        <v>0</v>
      </c>
      <c r="K3764">
        <v>0</v>
      </c>
      <c r="L3764">
        <v>0</v>
      </c>
      <c r="M3764">
        <v>82</v>
      </c>
      <c r="N3764">
        <v>262</v>
      </c>
      <c r="O3764">
        <v>2120</v>
      </c>
      <c r="P3764">
        <v>0</v>
      </c>
      <c r="Q3764" t="s">
        <v>2104</v>
      </c>
      <c r="R3764" s="5">
        <v>0</v>
      </c>
      <c r="S3764">
        <v>9</v>
      </c>
    </row>
    <row r="3765" spans="1:19" x14ac:dyDescent="0.25">
      <c r="A3765">
        <v>4998</v>
      </c>
      <c r="B3765" s="1">
        <v>44751.935254629629</v>
      </c>
      <c r="C3765" t="s">
        <v>7321</v>
      </c>
      <c r="D3765" t="s">
        <v>62</v>
      </c>
      <c r="E3765" s="4" t="b">
        <v>0</v>
      </c>
      <c r="F3765" t="b">
        <v>1</v>
      </c>
      <c r="G3765" t="s">
        <v>2592</v>
      </c>
      <c r="H3765" s="1">
        <v>40325.752280092594</v>
      </c>
      <c r="I3765">
        <v>2</v>
      </c>
      <c r="J3765">
        <v>0</v>
      </c>
      <c r="K3765">
        <v>3</v>
      </c>
      <c r="L3765">
        <v>0</v>
      </c>
      <c r="M3765">
        <v>5995</v>
      </c>
      <c r="N3765">
        <v>748</v>
      </c>
      <c r="O3765">
        <v>7615</v>
      </c>
      <c r="P3765">
        <v>42</v>
      </c>
      <c r="Q3765" t="s">
        <v>1907</v>
      </c>
      <c r="R3765" s="5">
        <v>0</v>
      </c>
      <c r="S3765">
        <v>9</v>
      </c>
    </row>
    <row r="3766" spans="1:19" x14ac:dyDescent="0.25">
      <c r="A3766">
        <v>4368</v>
      </c>
      <c r="B3766" s="1">
        <v>44751.846724537034</v>
      </c>
      <c r="C3766" t="s">
        <v>7322</v>
      </c>
      <c r="D3766" t="s">
        <v>1426</v>
      </c>
      <c r="E3766" s="4" t="b">
        <v>0</v>
      </c>
      <c r="F3766" t="b">
        <v>1</v>
      </c>
      <c r="G3766" t="s">
        <v>2623</v>
      </c>
      <c r="H3766" s="1">
        <v>39759.30976851852</v>
      </c>
      <c r="I3766">
        <v>0</v>
      </c>
      <c r="J3766">
        <v>0</v>
      </c>
      <c r="K3766">
        <v>0</v>
      </c>
      <c r="L3766">
        <v>0</v>
      </c>
      <c r="M3766">
        <v>2357</v>
      </c>
      <c r="N3766">
        <v>4305</v>
      </c>
      <c r="O3766">
        <v>73512</v>
      </c>
      <c r="P3766">
        <v>68</v>
      </c>
      <c r="Q3766" t="s">
        <v>2624</v>
      </c>
      <c r="R3766" s="5">
        <v>0</v>
      </c>
      <c r="S3766">
        <v>9</v>
      </c>
    </row>
    <row r="3767" spans="1:19" x14ac:dyDescent="0.25">
      <c r="A3767">
        <v>4469</v>
      </c>
      <c r="B3767" s="1">
        <v>44751.861041666663</v>
      </c>
      <c r="C3767" t="s">
        <v>7323</v>
      </c>
      <c r="D3767" t="s">
        <v>46</v>
      </c>
      <c r="E3767" s="4" t="b">
        <v>0</v>
      </c>
      <c r="F3767" t="b">
        <v>0</v>
      </c>
      <c r="G3767" t="s">
        <v>7324</v>
      </c>
      <c r="H3767" s="1">
        <v>39469.471458333333</v>
      </c>
      <c r="I3767">
        <v>0</v>
      </c>
      <c r="J3767">
        <v>0</v>
      </c>
      <c r="K3767">
        <v>1</v>
      </c>
      <c r="L3767">
        <v>1</v>
      </c>
      <c r="M3767">
        <v>728</v>
      </c>
      <c r="N3767">
        <v>951</v>
      </c>
      <c r="O3767">
        <v>39962</v>
      </c>
      <c r="P3767">
        <v>55</v>
      </c>
      <c r="Q3767" t="s">
        <v>7325</v>
      </c>
      <c r="R3767" s="5">
        <v>0</v>
      </c>
      <c r="S3767">
        <v>9</v>
      </c>
    </row>
    <row r="3768" spans="1:19" x14ac:dyDescent="0.25">
      <c r="A3768">
        <v>3320</v>
      </c>
      <c r="B3768" s="1">
        <v>44751.694976851853</v>
      </c>
      <c r="C3768" t="s">
        <v>7326</v>
      </c>
      <c r="D3768" t="s">
        <v>62</v>
      </c>
      <c r="E3768" s="4" t="b">
        <v>0</v>
      </c>
      <c r="F3768" t="b">
        <v>1</v>
      </c>
      <c r="G3768" t="s">
        <v>7327</v>
      </c>
      <c r="H3768" s="1">
        <v>42101.072152777779</v>
      </c>
      <c r="I3768">
        <v>0</v>
      </c>
      <c r="J3768">
        <v>0</v>
      </c>
      <c r="K3768">
        <v>0</v>
      </c>
      <c r="L3768">
        <v>0</v>
      </c>
      <c r="M3768">
        <v>2226</v>
      </c>
      <c r="N3768">
        <v>4987</v>
      </c>
      <c r="O3768">
        <v>7113</v>
      </c>
      <c r="P3768">
        <v>49</v>
      </c>
      <c r="Q3768" t="s">
        <v>2612</v>
      </c>
      <c r="R3768" s="5">
        <v>0</v>
      </c>
      <c r="S3768">
        <v>9</v>
      </c>
    </row>
    <row r="3769" spans="1:19" x14ac:dyDescent="0.25">
      <c r="A3769">
        <v>4088</v>
      </c>
      <c r="B3769" s="1">
        <v>44751.809803240743</v>
      </c>
      <c r="C3769" t="s">
        <v>7328</v>
      </c>
      <c r="D3769" t="s">
        <v>62</v>
      </c>
      <c r="E3769" s="4" t="b">
        <v>0</v>
      </c>
      <c r="F3769" t="b">
        <v>1</v>
      </c>
      <c r="G3769" t="s">
        <v>7329</v>
      </c>
      <c r="H3769" s="1">
        <v>42891.993587962963</v>
      </c>
      <c r="I3769">
        <v>1</v>
      </c>
      <c r="J3769">
        <v>1</v>
      </c>
      <c r="K3769">
        <v>9</v>
      </c>
      <c r="L3769">
        <v>0</v>
      </c>
      <c r="M3769">
        <v>3803</v>
      </c>
      <c r="N3769">
        <v>938</v>
      </c>
      <c r="O3769">
        <v>500</v>
      </c>
      <c r="P3769">
        <v>24</v>
      </c>
      <c r="Q3769" t="s">
        <v>56</v>
      </c>
      <c r="R3769" s="5">
        <v>0</v>
      </c>
      <c r="S3769">
        <v>9</v>
      </c>
    </row>
    <row r="3770" spans="1:19" x14ac:dyDescent="0.25">
      <c r="A3770">
        <v>3779</v>
      </c>
      <c r="B3770" s="1">
        <v>44751.765081018515</v>
      </c>
      <c r="C3770" t="s">
        <v>7330</v>
      </c>
      <c r="D3770" t="s">
        <v>20</v>
      </c>
      <c r="E3770" s="4" t="b">
        <v>0</v>
      </c>
      <c r="F3770" t="b">
        <v>0</v>
      </c>
      <c r="G3770" t="s">
        <v>7331</v>
      </c>
      <c r="H3770" s="1">
        <v>43835.868055555555</v>
      </c>
      <c r="I3770">
        <v>2</v>
      </c>
      <c r="J3770">
        <v>0</v>
      </c>
      <c r="K3770">
        <v>2</v>
      </c>
      <c r="L3770">
        <v>0</v>
      </c>
      <c r="M3770">
        <v>320</v>
      </c>
      <c r="N3770">
        <v>2030</v>
      </c>
      <c r="O3770">
        <v>9422</v>
      </c>
      <c r="P3770">
        <v>0</v>
      </c>
      <c r="Q3770" t="s">
        <v>56</v>
      </c>
      <c r="R3770" s="5">
        <v>0</v>
      </c>
      <c r="S3770">
        <v>9</v>
      </c>
    </row>
    <row r="3771" spans="1:19" x14ac:dyDescent="0.25">
      <c r="A3771">
        <v>3492</v>
      </c>
      <c r="B3771" s="1">
        <v>44751.716921296298</v>
      </c>
      <c r="C3771" t="s">
        <v>7332</v>
      </c>
      <c r="D3771" t="s">
        <v>20</v>
      </c>
      <c r="E3771" s="4" t="b">
        <v>0</v>
      </c>
      <c r="F3771" t="b">
        <v>1</v>
      </c>
      <c r="G3771" t="s">
        <v>2172</v>
      </c>
      <c r="H3771" s="1">
        <v>44703.688043981485</v>
      </c>
      <c r="I3771">
        <v>0</v>
      </c>
      <c r="J3771">
        <v>1</v>
      </c>
      <c r="K3771">
        <v>2</v>
      </c>
      <c r="L3771">
        <v>0</v>
      </c>
      <c r="M3771">
        <v>71</v>
      </c>
      <c r="N3771">
        <v>13</v>
      </c>
      <c r="O3771">
        <v>1109</v>
      </c>
      <c r="P3771">
        <v>0</v>
      </c>
      <c r="Q3771" t="s">
        <v>2173</v>
      </c>
      <c r="R3771" s="5">
        <v>0</v>
      </c>
      <c r="S3771">
        <v>9</v>
      </c>
    </row>
    <row r="3772" spans="1:19" x14ac:dyDescent="0.25">
      <c r="A3772">
        <v>3345</v>
      </c>
      <c r="B3772" s="1">
        <v>44751.698472222219</v>
      </c>
      <c r="C3772" t="s">
        <v>7333</v>
      </c>
      <c r="D3772" t="s">
        <v>20</v>
      </c>
      <c r="E3772" s="4" t="b">
        <v>0</v>
      </c>
      <c r="F3772" t="b">
        <v>1</v>
      </c>
      <c r="G3772" t="s">
        <v>2172</v>
      </c>
      <c r="H3772" s="1">
        <v>44703.688043981485</v>
      </c>
      <c r="I3772">
        <v>0</v>
      </c>
      <c r="J3772">
        <v>1</v>
      </c>
      <c r="K3772">
        <v>2</v>
      </c>
      <c r="L3772">
        <v>0</v>
      </c>
      <c r="M3772">
        <v>71</v>
      </c>
      <c r="N3772">
        <v>13</v>
      </c>
      <c r="O3772">
        <v>1109</v>
      </c>
      <c r="P3772">
        <v>0</v>
      </c>
      <c r="Q3772" t="s">
        <v>2173</v>
      </c>
      <c r="R3772" s="5">
        <v>0</v>
      </c>
      <c r="S3772">
        <v>9</v>
      </c>
    </row>
    <row r="3773" spans="1:19" x14ac:dyDescent="0.25">
      <c r="A3773">
        <v>3346</v>
      </c>
      <c r="B3773" s="1">
        <v>44751.698483796295</v>
      </c>
      <c r="C3773" t="s">
        <v>7334</v>
      </c>
      <c r="D3773" t="s">
        <v>20</v>
      </c>
      <c r="E3773" s="4" t="b">
        <v>0</v>
      </c>
      <c r="F3773" t="b">
        <v>1</v>
      </c>
      <c r="G3773" t="s">
        <v>2172</v>
      </c>
      <c r="H3773" s="1">
        <v>44703.688043981485</v>
      </c>
      <c r="I3773">
        <v>0</v>
      </c>
      <c r="J3773">
        <v>1</v>
      </c>
      <c r="K3773">
        <v>2</v>
      </c>
      <c r="L3773">
        <v>0</v>
      </c>
      <c r="M3773">
        <v>71</v>
      </c>
      <c r="N3773">
        <v>13</v>
      </c>
      <c r="O3773">
        <v>1109</v>
      </c>
      <c r="P3773">
        <v>0</v>
      </c>
      <c r="Q3773" t="s">
        <v>2173</v>
      </c>
      <c r="R3773" s="5">
        <v>0</v>
      </c>
      <c r="S3773">
        <v>9</v>
      </c>
    </row>
    <row r="3774" spans="1:19" x14ac:dyDescent="0.25">
      <c r="A3774">
        <v>5257</v>
      </c>
      <c r="B3774" s="1">
        <v>44751.9690162037</v>
      </c>
      <c r="C3774" t="s">
        <v>7335</v>
      </c>
      <c r="D3774" t="s">
        <v>20</v>
      </c>
      <c r="E3774" s="4" t="b">
        <v>0</v>
      </c>
      <c r="F3774" t="b">
        <v>1</v>
      </c>
      <c r="G3774" t="s">
        <v>7336</v>
      </c>
      <c r="H3774" s="1">
        <v>39943.316793981481</v>
      </c>
      <c r="I3774">
        <v>1</v>
      </c>
      <c r="J3774">
        <v>0</v>
      </c>
      <c r="K3774">
        <v>5</v>
      </c>
      <c r="L3774">
        <v>0</v>
      </c>
      <c r="M3774">
        <v>4742</v>
      </c>
      <c r="N3774">
        <v>5003</v>
      </c>
      <c r="O3774">
        <v>45094</v>
      </c>
      <c r="P3774">
        <v>121</v>
      </c>
      <c r="Q3774" t="s">
        <v>7337</v>
      </c>
      <c r="R3774" s="5">
        <v>0</v>
      </c>
      <c r="S3774">
        <v>9</v>
      </c>
    </row>
    <row r="3775" spans="1:19" x14ac:dyDescent="0.25">
      <c r="A3775">
        <v>3190</v>
      </c>
      <c r="B3775" s="1">
        <v>44751.675069444442</v>
      </c>
      <c r="C3775" t="s">
        <v>7338</v>
      </c>
      <c r="D3775" t="s">
        <v>46</v>
      </c>
      <c r="E3775" s="4" t="b">
        <v>1</v>
      </c>
      <c r="F3775" t="b">
        <v>1</v>
      </c>
      <c r="G3775" t="s">
        <v>7339</v>
      </c>
      <c r="H3775" s="1">
        <v>39775.745567129627</v>
      </c>
      <c r="I3775">
        <v>0</v>
      </c>
      <c r="J3775">
        <v>1</v>
      </c>
      <c r="K3775">
        <v>15</v>
      </c>
      <c r="L3775">
        <v>0</v>
      </c>
      <c r="M3775">
        <v>8008</v>
      </c>
      <c r="N3775">
        <v>3116</v>
      </c>
      <c r="O3775">
        <v>59216</v>
      </c>
      <c r="P3775">
        <v>161</v>
      </c>
      <c r="Q3775" t="s">
        <v>7340</v>
      </c>
      <c r="R3775" s="5">
        <v>0</v>
      </c>
      <c r="S3775">
        <v>9</v>
      </c>
    </row>
    <row r="3776" spans="1:19" x14ac:dyDescent="0.25">
      <c r="A3776">
        <v>4445</v>
      </c>
      <c r="B3776" s="1">
        <v>44751.857245370367</v>
      </c>
      <c r="C3776" t="s">
        <v>7341</v>
      </c>
      <c r="D3776" t="s">
        <v>46</v>
      </c>
      <c r="E3776" s="4" t="b">
        <v>0</v>
      </c>
      <c r="F3776" t="b">
        <v>0</v>
      </c>
      <c r="G3776" t="s">
        <v>7342</v>
      </c>
      <c r="H3776" s="1">
        <v>44751.781956018516</v>
      </c>
      <c r="I3776">
        <v>66</v>
      </c>
      <c r="J3776">
        <v>6</v>
      </c>
      <c r="K3776">
        <v>769</v>
      </c>
      <c r="L3776">
        <v>7</v>
      </c>
      <c r="M3776">
        <v>978</v>
      </c>
      <c r="N3776">
        <v>108</v>
      </c>
      <c r="O3776">
        <v>95</v>
      </c>
      <c r="P3776">
        <v>7</v>
      </c>
      <c r="Q3776" t="s">
        <v>84</v>
      </c>
      <c r="R3776" s="5">
        <v>0</v>
      </c>
      <c r="S3776">
        <v>9</v>
      </c>
    </row>
    <row r="3777" spans="1:19" x14ac:dyDescent="0.25">
      <c r="A3777">
        <v>4567</v>
      </c>
      <c r="B3777" s="1">
        <v>44751.87599537037</v>
      </c>
      <c r="C3777" t="s">
        <v>7343</v>
      </c>
      <c r="D3777" t="s">
        <v>46</v>
      </c>
      <c r="E3777" s="4" t="b">
        <v>0</v>
      </c>
      <c r="F3777" t="b">
        <v>0</v>
      </c>
      <c r="G3777" t="s">
        <v>7344</v>
      </c>
      <c r="H3777" s="1">
        <v>43617.040543981479</v>
      </c>
      <c r="I3777">
        <v>0</v>
      </c>
      <c r="J3777">
        <v>1</v>
      </c>
      <c r="K3777">
        <v>1</v>
      </c>
      <c r="L3777">
        <v>0</v>
      </c>
      <c r="M3777">
        <v>1400</v>
      </c>
      <c r="N3777">
        <v>1014</v>
      </c>
      <c r="O3777">
        <v>13387</v>
      </c>
      <c r="P3777">
        <v>3</v>
      </c>
      <c r="Q3777" t="s">
        <v>56</v>
      </c>
      <c r="R3777" s="5">
        <v>0</v>
      </c>
      <c r="S3777">
        <v>9</v>
      </c>
    </row>
    <row r="3778" spans="1:19" x14ac:dyDescent="0.25">
      <c r="A3778">
        <v>3210</v>
      </c>
      <c r="B3778" s="1">
        <v>44751.67832175926</v>
      </c>
      <c r="C3778" t="s">
        <v>7345</v>
      </c>
      <c r="D3778" t="s">
        <v>46</v>
      </c>
      <c r="E3778" s="4" t="b">
        <v>1</v>
      </c>
      <c r="F3778" t="b">
        <v>1</v>
      </c>
      <c r="G3778" t="s">
        <v>7346</v>
      </c>
      <c r="H3778" s="1">
        <v>40086.193958333337</v>
      </c>
      <c r="I3778">
        <v>713</v>
      </c>
      <c r="J3778">
        <v>1</v>
      </c>
      <c r="K3778">
        <v>816</v>
      </c>
      <c r="L3778">
        <v>17</v>
      </c>
      <c r="M3778">
        <v>21988</v>
      </c>
      <c r="N3778">
        <v>1058</v>
      </c>
      <c r="O3778">
        <v>131479</v>
      </c>
      <c r="P3778">
        <v>367</v>
      </c>
      <c r="Q3778" t="s">
        <v>84</v>
      </c>
      <c r="R3778" s="5">
        <v>0</v>
      </c>
      <c r="S3778">
        <v>9</v>
      </c>
    </row>
    <row r="3779" spans="1:19" x14ac:dyDescent="0.25">
      <c r="A3779">
        <v>4991</v>
      </c>
      <c r="B3779" s="1">
        <v>44751.933923611112</v>
      </c>
      <c r="C3779" t="s">
        <v>7347</v>
      </c>
      <c r="D3779" t="s">
        <v>46</v>
      </c>
      <c r="E3779" s="4" t="b">
        <v>0</v>
      </c>
      <c r="F3779" t="b">
        <v>1</v>
      </c>
      <c r="G3779" t="s">
        <v>7348</v>
      </c>
      <c r="H3779" s="1">
        <v>41389.940115740741</v>
      </c>
      <c r="I3779">
        <v>6</v>
      </c>
      <c r="J3779">
        <v>5</v>
      </c>
      <c r="K3779">
        <v>61</v>
      </c>
      <c r="L3779">
        <v>2</v>
      </c>
      <c r="M3779">
        <v>39721</v>
      </c>
      <c r="N3779">
        <v>8350</v>
      </c>
      <c r="O3779">
        <v>41528</v>
      </c>
      <c r="P3779">
        <v>25</v>
      </c>
      <c r="Q3779" t="s">
        <v>84</v>
      </c>
      <c r="R3779" s="5">
        <v>0</v>
      </c>
      <c r="S3779">
        <v>9</v>
      </c>
    </row>
    <row r="3780" spans="1:19" x14ac:dyDescent="0.25">
      <c r="A3780">
        <v>3354</v>
      </c>
      <c r="B3780" s="1">
        <v>44751.699374999997</v>
      </c>
      <c r="C3780" t="s">
        <v>7349</v>
      </c>
      <c r="D3780" t="s">
        <v>46</v>
      </c>
      <c r="E3780" s="4" t="b">
        <v>0</v>
      </c>
      <c r="F3780" t="b">
        <v>0</v>
      </c>
      <c r="G3780" t="s">
        <v>7350</v>
      </c>
      <c r="H3780" s="1">
        <v>41491.12740740741</v>
      </c>
      <c r="I3780">
        <v>0</v>
      </c>
      <c r="J3780">
        <v>1</v>
      </c>
      <c r="K3780">
        <v>1</v>
      </c>
      <c r="L3780">
        <v>0</v>
      </c>
      <c r="M3780">
        <v>448</v>
      </c>
      <c r="N3780">
        <v>931</v>
      </c>
      <c r="O3780">
        <v>9584</v>
      </c>
      <c r="P3780">
        <v>3</v>
      </c>
      <c r="Q3780" t="s">
        <v>84</v>
      </c>
      <c r="R3780" s="5">
        <v>0</v>
      </c>
      <c r="S3780">
        <v>9</v>
      </c>
    </row>
    <row r="3781" spans="1:19" x14ac:dyDescent="0.25">
      <c r="A3781">
        <v>2985</v>
      </c>
      <c r="B3781" s="1">
        <v>44751.646087962959</v>
      </c>
      <c r="C3781" t="s">
        <v>7351</v>
      </c>
      <c r="D3781" t="s">
        <v>259</v>
      </c>
      <c r="E3781" s="4" t="b">
        <v>0</v>
      </c>
      <c r="F3781" t="b">
        <v>0</v>
      </c>
      <c r="G3781" t="s">
        <v>7352</v>
      </c>
      <c r="H3781" s="1">
        <v>44705.44425925926</v>
      </c>
      <c r="I3781">
        <v>0</v>
      </c>
      <c r="J3781">
        <v>0</v>
      </c>
      <c r="K3781">
        <v>0</v>
      </c>
      <c r="L3781">
        <v>0</v>
      </c>
      <c r="M3781">
        <v>4</v>
      </c>
      <c r="N3781">
        <v>112</v>
      </c>
      <c r="O3781">
        <v>773</v>
      </c>
      <c r="P3781">
        <v>0</v>
      </c>
      <c r="Q3781" t="s">
        <v>7353</v>
      </c>
      <c r="R3781" s="5">
        <v>0</v>
      </c>
      <c r="S3781">
        <v>9</v>
      </c>
    </row>
    <row r="3782" spans="1:19" x14ac:dyDescent="0.25">
      <c r="A3782">
        <v>4249</v>
      </c>
      <c r="B3782" s="1">
        <v>44751.830069444448</v>
      </c>
      <c r="C3782" t="s">
        <v>7354</v>
      </c>
      <c r="D3782" t="s">
        <v>46</v>
      </c>
      <c r="E3782" s="4" t="b">
        <v>0</v>
      </c>
      <c r="F3782" t="b">
        <v>0</v>
      </c>
      <c r="G3782" t="s">
        <v>7355</v>
      </c>
      <c r="H3782" s="1">
        <v>43668.86513888889</v>
      </c>
      <c r="I3782">
        <v>0</v>
      </c>
      <c r="J3782">
        <v>0</v>
      </c>
      <c r="K3782">
        <v>2</v>
      </c>
      <c r="L3782">
        <v>0</v>
      </c>
      <c r="M3782">
        <v>488</v>
      </c>
      <c r="N3782">
        <v>458</v>
      </c>
      <c r="O3782">
        <v>104010</v>
      </c>
      <c r="P3782">
        <v>2</v>
      </c>
      <c r="Q3782" t="s">
        <v>4056</v>
      </c>
      <c r="R3782" s="5">
        <v>0</v>
      </c>
      <c r="S3782">
        <v>9</v>
      </c>
    </row>
    <row r="3783" spans="1:19" x14ac:dyDescent="0.25">
      <c r="A3783">
        <v>4683</v>
      </c>
      <c r="B3783" s="1">
        <v>44751.891886574071</v>
      </c>
      <c r="C3783" t="s">
        <v>7356</v>
      </c>
      <c r="D3783" t="s">
        <v>46</v>
      </c>
      <c r="E3783" s="4" t="b">
        <v>0</v>
      </c>
      <c r="F3783" t="b">
        <v>0</v>
      </c>
      <c r="G3783" t="s">
        <v>7357</v>
      </c>
      <c r="H3783" s="1">
        <v>44120.446238425924</v>
      </c>
      <c r="I3783">
        <v>0</v>
      </c>
      <c r="J3783">
        <v>0</v>
      </c>
      <c r="K3783">
        <v>0</v>
      </c>
      <c r="L3783">
        <v>0</v>
      </c>
      <c r="M3783">
        <v>4092</v>
      </c>
      <c r="N3783">
        <v>1450</v>
      </c>
      <c r="O3783">
        <v>31728</v>
      </c>
      <c r="P3783">
        <v>4</v>
      </c>
      <c r="Q3783" t="s">
        <v>56</v>
      </c>
      <c r="R3783" s="5">
        <v>0</v>
      </c>
      <c r="S3783">
        <v>9</v>
      </c>
    </row>
    <row r="3784" spans="1:19" x14ac:dyDescent="0.25">
      <c r="A3784">
        <v>3503</v>
      </c>
      <c r="B3784" s="1">
        <v>44751.719328703701</v>
      </c>
      <c r="C3784" t="s">
        <v>7358</v>
      </c>
      <c r="D3784" t="s">
        <v>20</v>
      </c>
      <c r="E3784" s="4" t="b">
        <v>0</v>
      </c>
      <c r="F3784" t="b">
        <v>1</v>
      </c>
      <c r="G3784" t="s">
        <v>7359</v>
      </c>
      <c r="H3784" s="1">
        <v>39500.414247685185</v>
      </c>
      <c r="I3784">
        <v>0</v>
      </c>
      <c r="J3784">
        <v>0</v>
      </c>
      <c r="K3784">
        <v>0</v>
      </c>
      <c r="L3784">
        <v>0</v>
      </c>
      <c r="M3784">
        <v>7460</v>
      </c>
      <c r="N3784">
        <v>108</v>
      </c>
      <c r="O3784">
        <v>16667</v>
      </c>
      <c r="P3784">
        <v>264</v>
      </c>
      <c r="Q3784" t="s">
        <v>2313</v>
      </c>
      <c r="R3784" s="5">
        <v>0</v>
      </c>
      <c r="S3784">
        <v>9</v>
      </c>
    </row>
    <row r="3785" spans="1:19" x14ac:dyDescent="0.25">
      <c r="A3785">
        <v>5572</v>
      </c>
      <c r="B3785" s="1">
        <v>44755.657719907409</v>
      </c>
      <c r="C3785" t="s">
        <v>7360</v>
      </c>
      <c r="D3785" t="s">
        <v>46</v>
      </c>
      <c r="E3785" s="4" t="b">
        <v>0</v>
      </c>
      <c r="F3785" t="b">
        <v>0</v>
      </c>
      <c r="G3785" t="s">
        <v>7361</v>
      </c>
      <c r="H3785" s="1">
        <v>44559.737071759257</v>
      </c>
      <c r="I3785">
        <v>0</v>
      </c>
      <c r="J3785">
        <v>0</v>
      </c>
      <c r="K3785">
        <v>0</v>
      </c>
      <c r="L3785">
        <v>0</v>
      </c>
      <c r="M3785">
        <v>124</v>
      </c>
      <c r="N3785">
        <v>166</v>
      </c>
      <c r="O3785">
        <v>597</v>
      </c>
      <c r="P3785">
        <v>0</v>
      </c>
      <c r="Q3785" t="s">
        <v>56</v>
      </c>
      <c r="R3785" s="5">
        <v>0</v>
      </c>
      <c r="S3785">
        <v>9</v>
      </c>
    </row>
    <row r="3786" spans="1:19" x14ac:dyDescent="0.25">
      <c r="A3786">
        <v>2358</v>
      </c>
      <c r="B3786" s="1">
        <v>44751.541678240741</v>
      </c>
      <c r="C3786" t="s">
        <v>3875</v>
      </c>
      <c r="D3786" t="s">
        <v>20</v>
      </c>
      <c r="E3786" s="4" t="b">
        <v>0</v>
      </c>
      <c r="F3786" t="b">
        <v>1</v>
      </c>
      <c r="G3786" t="s">
        <v>3876</v>
      </c>
      <c r="H3786" s="1">
        <v>44305.154097222221</v>
      </c>
      <c r="I3786">
        <v>0</v>
      </c>
      <c r="J3786">
        <v>0</v>
      </c>
      <c r="K3786">
        <v>1</v>
      </c>
      <c r="L3786">
        <v>0</v>
      </c>
      <c r="M3786">
        <v>467</v>
      </c>
      <c r="N3786">
        <v>47</v>
      </c>
      <c r="O3786">
        <v>8428</v>
      </c>
      <c r="P3786">
        <v>2</v>
      </c>
      <c r="Q3786" t="s">
        <v>3877</v>
      </c>
      <c r="R3786" s="5">
        <v>0</v>
      </c>
      <c r="S3786">
        <v>9</v>
      </c>
    </row>
    <row r="3787" spans="1:19" x14ac:dyDescent="0.25">
      <c r="A3787">
        <v>5146</v>
      </c>
      <c r="B3787" s="1">
        <v>44751.954699074071</v>
      </c>
      <c r="C3787" t="s">
        <v>7362</v>
      </c>
      <c r="D3787" t="s">
        <v>46</v>
      </c>
      <c r="E3787" s="4" t="b">
        <v>0</v>
      </c>
      <c r="F3787" t="b">
        <v>1</v>
      </c>
      <c r="G3787" t="s">
        <v>7363</v>
      </c>
      <c r="H3787" s="1">
        <v>43651.33048611111</v>
      </c>
      <c r="I3787">
        <v>3</v>
      </c>
      <c r="J3787">
        <v>0</v>
      </c>
      <c r="K3787">
        <v>12</v>
      </c>
      <c r="L3787">
        <v>0</v>
      </c>
      <c r="M3787">
        <v>45109</v>
      </c>
      <c r="N3787">
        <v>603</v>
      </c>
      <c r="O3787">
        <v>40206</v>
      </c>
      <c r="P3787">
        <v>39</v>
      </c>
      <c r="Q3787" t="s">
        <v>84</v>
      </c>
      <c r="R3787" s="5">
        <v>0</v>
      </c>
      <c r="S3787">
        <v>9</v>
      </c>
    </row>
    <row r="3788" spans="1:19" x14ac:dyDescent="0.25">
      <c r="A3788">
        <v>2452</v>
      </c>
      <c r="B3788" s="1">
        <v>44751.556469907409</v>
      </c>
      <c r="C3788" t="s">
        <v>7364</v>
      </c>
      <c r="D3788" t="s">
        <v>259</v>
      </c>
      <c r="E3788" s="4" t="b">
        <v>1</v>
      </c>
      <c r="F3788" t="b">
        <v>1</v>
      </c>
      <c r="G3788" t="s">
        <v>7365</v>
      </c>
      <c r="H3788" s="1">
        <v>39850.657916666663</v>
      </c>
      <c r="I3788">
        <v>1</v>
      </c>
      <c r="J3788">
        <v>3</v>
      </c>
      <c r="K3788">
        <v>23</v>
      </c>
      <c r="L3788">
        <v>0</v>
      </c>
      <c r="M3788">
        <v>1045533</v>
      </c>
      <c r="N3788">
        <v>826</v>
      </c>
      <c r="O3788">
        <v>47823</v>
      </c>
      <c r="P3788">
        <v>5439</v>
      </c>
      <c r="Q3788" t="s">
        <v>600</v>
      </c>
      <c r="R3788" s="5">
        <v>0</v>
      </c>
      <c r="S3788">
        <v>9</v>
      </c>
    </row>
    <row r="3789" spans="1:19" x14ac:dyDescent="0.25">
      <c r="A3789">
        <v>3590</v>
      </c>
      <c r="B3789" s="1">
        <v>44751.732557870368</v>
      </c>
      <c r="C3789" t="s">
        <v>7366</v>
      </c>
      <c r="D3789" t="s">
        <v>62</v>
      </c>
      <c r="E3789" s="4" t="b">
        <v>0</v>
      </c>
      <c r="F3789" t="b">
        <v>0</v>
      </c>
      <c r="G3789" t="s">
        <v>7367</v>
      </c>
      <c r="H3789" s="1">
        <v>40380.167569444442</v>
      </c>
      <c r="I3789">
        <v>0</v>
      </c>
      <c r="J3789">
        <v>3</v>
      </c>
      <c r="K3789">
        <v>2</v>
      </c>
      <c r="L3789">
        <v>0</v>
      </c>
      <c r="M3789">
        <v>456</v>
      </c>
      <c r="N3789">
        <v>1068</v>
      </c>
      <c r="O3789">
        <v>74210</v>
      </c>
      <c r="P3789">
        <v>2</v>
      </c>
      <c r="Q3789" t="s">
        <v>7368</v>
      </c>
      <c r="R3789" s="5">
        <v>0</v>
      </c>
      <c r="S3789">
        <v>9</v>
      </c>
    </row>
    <row r="3790" spans="1:19" x14ac:dyDescent="0.25">
      <c r="A3790">
        <v>5253</v>
      </c>
      <c r="B3790" s="1">
        <v>44751.968773148146</v>
      </c>
      <c r="C3790" t="s">
        <v>7369</v>
      </c>
      <c r="D3790" t="s">
        <v>46</v>
      </c>
      <c r="E3790" s="4" t="b">
        <v>0</v>
      </c>
      <c r="F3790" t="b">
        <v>0</v>
      </c>
      <c r="G3790" t="s">
        <v>6688</v>
      </c>
      <c r="H3790" s="1">
        <v>43907.88789351852</v>
      </c>
      <c r="I3790">
        <v>0</v>
      </c>
      <c r="J3790">
        <v>0</v>
      </c>
      <c r="K3790">
        <v>1</v>
      </c>
      <c r="L3790">
        <v>0</v>
      </c>
      <c r="M3790">
        <v>2471</v>
      </c>
      <c r="N3790">
        <v>862</v>
      </c>
      <c r="O3790">
        <v>28501</v>
      </c>
      <c r="P3790">
        <v>6</v>
      </c>
      <c r="Q3790" t="s">
        <v>1244</v>
      </c>
      <c r="R3790" s="5">
        <v>0</v>
      </c>
      <c r="S3790">
        <v>9</v>
      </c>
    </row>
    <row r="3791" spans="1:19" x14ac:dyDescent="0.25">
      <c r="A3791">
        <v>4235</v>
      </c>
      <c r="B3791" s="1">
        <v>44751.828680555554</v>
      </c>
      <c r="C3791" t="s">
        <v>7370</v>
      </c>
      <c r="D3791" t="s">
        <v>46</v>
      </c>
      <c r="E3791" s="4" t="b">
        <v>0</v>
      </c>
      <c r="F3791" t="b">
        <v>0</v>
      </c>
      <c r="G3791" t="s">
        <v>7371</v>
      </c>
      <c r="H3791" s="1">
        <v>39989.040034722224</v>
      </c>
      <c r="I3791">
        <v>0</v>
      </c>
      <c r="J3791">
        <v>1</v>
      </c>
      <c r="K3791">
        <v>0</v>
      </c>
      <c r="L3791">
        <v>0</v>
      </c>
      <c r="M3791">
        <v>1471</v>
      </c>
      <c r="N3791">
        <v>810</v>
      </c>
      <c r="O3791">
        <v>34076</v>
      </c>
      <c r="P3791">
        <v>4</v>
      </c>
      <c r="Q3791" t="s">
        <v>7372</v>
      </c>
      <c r="R3791" s="5">
        <v>0</v>
      </c>
      <c r="S3791">
        <v>9</v>
      </c>
    </row>
    <row r="3792" spans="1:19" x14ac:dyDescent="0.25">
      <c r="A3792">
        <v>5184</v>
      </c>
      <c r="B3792" s="1">
        <v>44751.959872685184</v>
      </c>
      <c r="C3792" t="s">
        <v>7373</v>
      </c>
      <c r="D3792" t="s">
        <v>62</v>
      </c>
      <c r="E3792" s="4" t="b">
        <v>0</v>
      </c>
      <c r="F3792" t="b">
        <v>0</v>
      </c>
      <c r="G3792" t="s">
        <v>7374</v>
      </c>
      <c r="H3792" s="1">
        <v>41137.017083333332</v>
      </c>
      <c r="I3792">
        <v>0</v>
      </c>
      <c r="J3792">
        <v>0</v>
      </c>
      <c r="K3792">
        <v>0</v>
      </c>
      <c r="L3792">
        <v>0</v>
      </c>
      <c r="M3792">
        <v>1662</v>
      </c>
      <c r="N3792">
        <v>1078</v>
      </c>
      <c r="O3792">
        <v>45292</v>
      </c>
      <c r="P3792">
        <v>3</v>
      </c>
      <c r="Q3792" t="s">
        <v>2104</v>
      </c>
      <c r="R3792" s="5">
        <v>0</v>
      </c>
      <c r="S3792">
        <v>9</v>
      </c>
    </row>
    <row r="3793" spans="1:19" x14ac:dyDescent="0.25">
      <c r="A3793">
        <v>3958</v>
      </c>
      <c r="B3793" s="1">
        <v>44751.792708333334</v>
      </c>
      <c r="C3793" t="s">
        <v>7375</v>
      </c>
      <c r="D3793" t="s">
        <v>46</v>
      </c>
      <c r="E3793" s="4" t="b">
        <v>0</v>
      </c>
      <c r="F3793" t="b">
        <v>1</v>
      </c>
      <c r="G3793" t="s">
        <v>4072</v>
      </c>
      <c r="H3793" s="1">
        <v>39931.860567129632</v>
      </c>
      <c r="I3793">
        <v>2</v>
      </c>
      <c r="J3793">
        <v>2</v>
      </c>
      <c r="K3793">
        <v>5</v>
      </c>
      <c r="L3793">
        <v>1</v>
      </c>
      <c r="M3793">
        <v>2234</v>
      </c>
      <c r="N3793">
        <v>3494</v>
      </c>
      <c r="O3793">
        <v>9545</v>
      </c>
      <c r="P3793">
        <v>30</v>
      </c>
      <c r="Q3793" t="s">
        <v>286</v>
      </c>
      <c r="R3793" s="5">
        <v>0</v>
      </c>
      <c r="S3793">
        <v>9</v>
      </c>
    </row>
    <row r="3794" spans="1:19" x14ac:dyDescent="0.25">
      <c r="A3794">
        <v>5139</v>
      </c>
      <c r="B3794" s="1">
        <v>44751.953020833331</v>
      </c>
      <c r="C3794" t="s">
        <v>7376</v>
      </c>
      <c r="D3794" t="s">
        <v>46</v>
      </c>
      <c r="E3794" s="4" t="b">
        <v>0</v>
      </c>
      <c r="F3794" t="b">
        <v>0</v>
      </c>
      <c r="G3794" t="s">
        <v>7377</v>
      </c>
      <c r="H3794" s="1">
        <v>40045.159571759257</v>
      </c>
      <c r="I3794">
        <v>0</v>
      </c>
      <c r="J3794">
        <v>1</v>
      </c>
      <c r="K3794">
        <v>0</v>
      </c>
      <c r="L3794">
        <v>0</v>
      </c>
      <c r="M3794">
        <v>1133</v>
      </c>
      <c r="N3794">
        <v>526</v>
      </c>
      <c r="O3794">
        <v>108845</v>
      </c>
      <c r="P3794">
        <v>9</v>
      </c>
      <c r="Q3794" t="s">
        <v>2104</v>
      </c>
      <c r="R3794" s="5">
        <v>0</v>
      </c>
      <c r="S3794">
        <v>9</v>
      </c>
    </row>
    <row r="3795" spans="1:19" x14ac:dyDescent="0.25">
      <c r="A3795">
        <v>4430</v>
      </c>
      <c r="B3795" s="1">
        <v>44751.855405092596</v>
      </c>
      <c r="C3795" t="s">
        <v>7378</v>
      </c>
      <c r="D3795" t="s">
        <v>62</v>
      </c>
      <c r="E3795" s="4" t="b">
        <v>0</v>
      </c>
      <c r="F3795" t="b">
        <v>0</v>
      </c>
      <c r="G3795" t="s">
        <v>7379</v>
      </c>
      <c r="H3795" s="1">
        <v>40049.016956018517</v>
      </c>
      <c r="I3795">
        <v>0</v>
      </c>
      <c r="J3795">
        <v>0</v>
      </c>
      <c r="K3795">
        <v>0</v>
      </c>
      <c r="L3795">
        <v>0</v>
      </c>
      <c r="M3795">
        <v>547</v>
      </c>
      <c r="N3795">
        <v>617</v>
      </c>
      <c r="O3795">
        <v>10501</v>
      </c>
      <c r="P3795">
        <v>8</v>
      </c>
      <c r="Q3795" t="s">
        <v>7380</v>
      </c>
      <c r="R3795" s="5">
        <v>0</v>
      </c>
      <c r="S3795">
        <v>9</v>
      </c>
    </row>
    <row r="3796" spans="1:19" x14ac:dyDescent="0.25">
      <c r="A3796">
        <v>5311</v>
      </c>
      <c r="B3796" s="1">
        <v>44751.974247685182</v>
      </c>
      <c r="C3796" t="s">
        <v>7381</v>
      </c>
      <c r="D3796" t="s">
        <v>46</v>
      </c>
      <c r="E3796" s="4" t="b">
        <v>0</v>
      </c>
      <c r="F3796" t="b">
        <v>1</v>
      </c>
      <c r="G3796" t="s">
        <v>7382</v>
      </c>
      <c r="H3796" s="1">
        <v>40532.98715277778</v>
      </c>
      <c r="I3796">
        <v>0</v>
      </c>
      <c r="J3796">
        <v>0</v>
      </c>
      <c r="K3796">
        <v>0</v>
      </c>
      <c r="L3796">
        <v>0</v>
      </c>
      <c r="M3796">
        <v>236</v>
      </c>
      <c r="N3796">
        <v>2340</v>
      </c>
      <c r="O3796">
        <v>4883</v>
      </c>
      <c r="P3796">
        <v>1</v>
      </c>
      <c r="Q3796" t="s">
        <v>7383</v>
      </c>
      <c r="R3796" s="5">
        <v>0</v>
      </c>
      <c r="S3796">
        <v>9</v>
      </c>
    </row>
    <row r="3797" spans="1:19" x14ac:dyDescent="0.25">
      <c r="A3797">
        <v>2370</v>
      </c>
      <c r="B3797" s="1">
        <v>44751.542627314811</v>
      </c>
      <c r="C3797" t="s">
        <v>7384</v>
      </c>
      <c r="D3797" t="s">
        <v>62</v>
      </c>
      <c r="E3797" s="4" t="b">
        <v>0</v>
      </c>
      <c r="F3797" t="b">
        <v>0</v>
      </c>
      <c r="G3797" t="s">
        <v>7385</v>
      </c>
      <c r="H3797" s="1">
        <v>42755.335925925923</v>
      </c>
      <c r="I3797">
        <v>0</v>
      </c>
      <c r="J3797">
        <v>0</v>
      </c>
      <c r="K3797">
        <v>1</v>
      </c>
      <c r="L3797">
        <v>0</v>
      </c>
      <c r="M3797">
        <v>42</v>
      </c>
      <c r="N3797">
        <v>135</v>
      </c>
      <c r="O3797">
        <v>1005</v>
      </c>
      <c r="P3797">
        <v>0</v>
      </c>
      <c r="Q3797" t="s">
        <v>7386</v>
      </c>
      <c r="R3797" s="5">
        <v>0</v>
      </c>
      <c r="S3797">
        <v>9</v>
      </c>
    </row>
    <row r="3798" spans="1:19" x14ac:dyDescent="0.25">
      <c r="A3798">
        <v>5398</v>
      </c>
      <c r="B3798" s="1">
        <v>44751.985659722224</v>
      </c>
      <c r="C3798" t="s">
        <v>7387</v>
      </c>
      <c r="D3798" t="s">
        <v>20</v>
      </c>
      <c r="E3798" s="4" t="b">
        <v>0</v>
      </c>
      <c r="F3798" t="b">
        <v>1</v>
      </c>
      <c r="G3798" t="s">
        <v>7388</v>
      </c>
      <c r="H3798" s="1">
        <v>39918.924861111111</v>
      </c>
      <c r="I3798">
        <v>0</v>
      </c>
      <c r="J3798">
        <v>1</v>
      </c>
      <c r="K3798">
        <v>1</v>
      </c>
      <c r="L3798">
        <v>0</v>
      </c>
      <c r="M3798">
        <v>4942</v>
      </c>
      <c r="N3798">
        <v>5397</v>
      </c>
      <c r="O3798">
        <v>65521</v>
      </c>
      <c r="P3798">
        <v>198</v>
      </c>
      <c r="Q3798" t="s">
        <v>7389</v>
      </c>
      <c r="R3798" s="5">
        <v>0</v>
      </c>
      <c r="S3798">
        <v>9</v>
      </c>
    </row>
    <row r="3799" spans="1:19" x14ac:dyDescent="0.25">
      <c r="A3799">
        <v>4606</v>
      </c>
      <c r="B3799" s="1">
        <v>44751.881354166668</v>
      </c>
      <c r="C3799" t="s">
        <v>7390</v>
      </c>
      <c r="D3799" t="s">
        <v>62</v>
      </c>
      <c r="E3799" s="4" t="b">
        <v>0</v>
      </c>
      <c r="F3799" t="b">
        <v>1</v>
      </c>
      <c r="G3799" t="s">
        <v>7391</v>
      </c>
      <c r="H3799" s="1">
        <v>40589.814456018517</v>
      </c>
      <c r="I3799">
        <v>0</v>
      </c>
      <c r="J3799">
        <v>0</v>
      </c>
      <c r="K3799">
        <v>0</v>
      </c>
      <c r="L3799">
        <v>0</v>
      </c>
      <c r="M3799">
        <v>1196</v>
      </c>
      <c r="N3799">
        <v>1625</v>
      </c>
      <c r="O3799">
        <v>148117</v>
      </c>
      <c r="P3799">
        <v>32</v>
      </c>
      <c r="Q3799" t="s">
        <v>7392</v>
      </c>
      <c r="R3799" s="5">
        <v>0</v>
      </c>
      <c r="S3799">
        <v>9</v>
      </c>
    </row>
    <row r="3800" spans="1:19" x14ac:dyDescent="0.25">
      <c r="A3800">
        <v>4204</v>
      </c>
      <c r="B3800" s="1">
        <v>44751.824513888889</v>
      </c>
      <c r="C3800" t="s">
        <v>7393</v>
      </c>
      <c r="D3800" t="s">
        <v>46</v>
      </c>
      <c r="E3800" s="4" t="b">
        <v>0</v>
      </c>
      <c r="F3800" t="b">
        <v>0</v>
      </c>
      <c r="G3800" t="s">
        <v>7394</v>
      </c>
      <c r="H3800" s="1">
        <v>43647.294548611113</v>
      </c>
      <c r="I3800">
        <v>0</v>
      </c>
      <c r="J3800">
        <v>0</v>
      </c>
      <c r="K3800">
        <v>0</v>
      </c>
      <c r="L3800">
        <v>0</v>
      </c>
      <c r="M3800">
        <v>1135</v>
      </c>
      <c r="N3800">
        <v>874</v>
      </c>
      <c r="O3800">
        <v>41007</v>
      </c>
      <c r="P3800">
        <v>0</v>
      </c>
      <c r="Q3800" t="s">
        <v>2098</v>
      </c>
      <c r="R3800" s="5">
        <v>0</v>
      </c>
      <c r="S3800">
        <v>9</v>
      </c>
    </row>
    <row r="3801" spans="1:19" x14ac:dyDescent="0.25">
      <c r="A3801">
        <v>3884</v>
      </c>
      <c r="B3801" s="1">
        <v>44751.782488425924</v>
      </c>
      <c r="C3801" t="s">
        <v>7395</v>
      </c>
      <c r="D3801" t="s">
        <v>62</v>
      </c>
      <c r="E3801" s="4" t="b">
        <v>0</v>
      </c>
      <c r="F3801" t="b">
        <v>0</v>
      </c>
      <c r="G3801" t="s">
        <v>56</v>
      </c>
      <c r="H3801" s="1">
        <v>42066.618472222224</v>
      </c>
      <c r="I3801">
        <v>0</v>
      </c>
      <c r="J3801">
        <v>0</v>
      </c>
      <c r="K3801">
        <v>0</v>
      </c>
      <c r="L3801">
        <v>0</v>
      </c>
      <c r="M3801">
        <v>1106</v>
      </c>
      <c r="N3801">
        <v>1928</v>
      </c>
      <c r="O3801">
        <v>50838</v>
      </c>
      <c r="P3801">
        <v>4</v>
      </c>
      <c r="Q3801" t="s">
        <v>56</v>
      </c>
      <c r="R3801" s="5">
        <v>0</v>
      </c>
      <c r="S3801">
        <v>9</v>
      </c>
    </row>
    <row r="3802" spans="1:19" x14ac:dyDescent="0.25">
      <c r="A3802">
        <v>2996</v>
      </c>
      <c r="B3802" s="1">
        <v>44751.647210648145</v>
      </c>
      <c r="C3802" t="s">
        <v>7396</v>
      </c>
      <c r="D3802" t="s">
        <v>20</v>
      </c>
      <c r="E3802" s="4" t="b">
        <v>0</v>
      </c>
      <c r="F3802" t="b">
        <v>1</v>
      </c>
      <c r="G3802" t="s">
        <v>7397</v>
      </c>
      <c r="H3802" s="1">
        <v>39727.888668981483</v>
      </c>
      <c r="I3802">
        <v>0</v>
      </c>
      <c r="J3802">
        <v>0</v>
      </c>
      <c r="K3802">
        <v>1</v>
      </c>
      <c r="L3802">
        <v>0</v>
      </c>
      <c r="M3802">
        <v>271</v>
      </c>
      <c r="N3802">
        <v>638</v>
      </c>
      <c r="O3802">
        <v>208879</v>
      </c>
      <c r="P3802">
        <v>1</v>
      </c>
      <c r="Q3802" t="s">
        <v>56</v>
      </c>
      <c r="R3802" s="5">
        <v>0</v>
      </c>
      <c r="S3802">
        <v>9</v>
      </c>
    </row>
    <row r="3803" spans="1:19" x14ac:dyDescent="0.25">
      <c r="A3803">
        <v>2730</v>
      </c>
      <c r="B3803" s="1">
        <v>44751.605312500003</v>
      </c>
      <c r="C3803" t="s">
        <v>7398</v>
      </c>
      <c r="D3803" t="s">
        <v>201</v>
      </c>
      <c r="E3803" s="4" t="b">
        <v>0</v>
      </c>
      <c r="F3803" t="b">
        <v>0</v>
      </c>
      <c r="G3803" t="s">
        <v>7399</v>
      </c>
      <c r="H3803" s="1">
        <v>40650.694155092591</v>
      </c>
      <c r="I3803">
        <v>0</v>
      </c>
      <c r="J3803">
        <v>0</v>
      </c>
      <c r="K3803">
        <v>0</v>
      </c>
      <c r="L3803">
        <v>0</v>
      </c>
      <c r="M3803">
        <v>31116</v>
      </c>
      <c r="N3803">
        <v>34162</v>
      </c>
      <c r="O3803">
        <v>1809183</v>
      </c>
      <c r="P3803">
        <v>57</v>
      </c>
      <c r="Q3803" t="s">
        <v>7400</v>
      </c>
      <c r="R3803" s="5">
        <v>0</v>
      </c>
      <c r="S3803">
        <v>9</v>
      </c>
    </row>
    <row r="3804" spans="1:19" x14ac:dyDescent="0.25">
      <c r="A3804">
        <v>2615</v>
      </c>
      <c r="B3804" s="1">
        <v>44751.584756944445</v>
      </c>
      <c r="C3804" t="s">
        <v>7401</v>
      </c>
      <c r="D3804" t="s">
        <v>20</v>
      </c>
      <c r="E3804" s="4" t="b">
        <v>0</v>
      </c>
      <c r="F3804" t="b">
        <v>1</v>
      </c>
      <c r="G3804" t="s">
        <v>2172</v>
      </c>
      <c r="H3804" s="1">
        <v>44703.688043981485</v>
      </c>
      <c r="I3804">
        <v>1</v>
      </c>
      <c r="J3804">
        <v>1</v>
      </c>
      <c r="K3804">
        <v>2</v>
      </c>
      <c r="L3804">
        <v>1</v>
      </c>
      <c r="M3804">
        <v>71</v>
      </c>
      <c r="N3804">
        <v>13</v>
      </c>
      <c r="O3804">
        <v>1109</v>
      </c>
      <c r="P3804">
        <v>0</v>
      </c>
      <c r="Q3804" t="s">
        <v>2173</v>
      </c>
      <c r="R3804" s="5">
        <v>0</v>
      </c>
      <c r="S3804">
        <v>9</v>
      </c>
    </row>
    <row r="3805" spans="1:19" x14ac:dyDescent="0.25">
      <c r="A3805">
        <v>3531</v>
      </c>
      <c r="B3805" s="1">
        <v>44751.722662037035</v>
      </c>
      <c r="C3805" t="s">
        <v>7402</v>
      </c>
      <c r="D3805" t="s">
        <v>46</v>
      </c>
      <c r="E3805" s="4" t="b">
        <v>0</v>
      </c>
      <c r="F3805" t="b">
        <v>1</v>
      </c>
      <c r="G3805" t="s">
        <v>7403</v>
      </c>
      <c r="H3805" s="1">
        <v>40265.864872685182</v>
      </c>
      <c r="I3805">
        <v>0</v>
      </c>
      <c r="J3805">
        <v>0</v>
      </c>
      <c r="K3805">
        <v>0</v>
      </c>
      <c r="L3805">
        <v>0</v>
      </c>
      <c r="M3805">
        <v>1128</v>
      </c>
      <c r="N3805">
        <v>1246</v>
      </c>
      <c r="O3805">
        <v>9725</v>
      </c>
      <c r="P3805">
        <v>19</v>
      </c>
      <c r="Q3805" t="s">
        <v>7404</v>
      </c>
      <c r="R3805" s="5">
        <v>0</v>
      </c>
      <c r="S3805">
        <v>9</v>
      </c>
    </row>
    <row r="3806" spans="1:19" x14ac:dyDescent="0.25">
      <c r="A3806">
        <v>5196</v>
      </c>
      <c r="B3806" s="1">
        <v>44751.961689814816</v>
      </c>
      <c r="C3806" t="s">
        <v>7405</v>
      </c>
      <c r="D3806" t="s">
        <v>46</v>
      </c>
      <c r="E3806" s="4" t="b">
        <v>0</v>
      </c>
      <c r="F3806" t="b">
        <v>0</v>
      </c>
      <c r="G3806" t="s">
        <v>7406</v>
      </c>
      <c r="H3806" s="1">
        <v>41304.357488425929</v>
      </c>
      <c r="I3806">
        <v>1</v>
      </c>
      <c r="J3806">
        <v>0</v>
      </c>
      <c r="K3806">
        <v>1</v>
      </c>
      <c r="L3806">
        <v>0</v>
      </c>
      <c r="M3806">
        <v>1865</v>
      </c>
      <c r="N3806">
        <v>567</v>
      </c>
      <c r="O3806">
        <v>208846</v>
      </c>
      <c r="P3806">
        <v>8</v>
      </c>
      <c r="Q3806" t="s">
        <v>56</v>
      </c>
      <c r="R3806" s="5">
        <v>0</v>
      </c>
      <c r="S3806">
        <v>9</v>
      </c>
    </row>
    <row r="3807" spans="1:19" x14ac:dyDescent="0.25">
      <c r="A3807">
        <v>4763</v>
      </c>
      <c r="B3807" s="1">
        <v>44751.90185185185</v>
      </c>
      <c r="C3807" t="s">
        <v>7407</v>
      </c>
      <c r="D3807" t="s">
        <v>62</v>
      </c>
      <c r="E3807" s="4" t="b">
        <v>0</v>
      </c>
      <c r="F3807" t="b">
        <v>0</v>
      </c>
      <c r="G3807" t="s">
        <v>7408</v>
      </c>
      <c r="H3807" s="1">
        <v>42417.932569444441</v>
      </c>
      <c r="I3807">
        <v>1</v>
      </c>
      <c r="J3807">
        <v>0</v>
      </c>
      <c r="K3807">
        <v>2</v>
      </c>
      <c r="L3807">
        <v>0</v>
      </c>
      <c r="M3807">
        <v>43</v>
      </c>
      <c r="N3807">
        <v>153</v>
      </c>
      <c r="O3807">
        <v>699</v>
      </c>
      <c r="P3807">
        <v>1</v>
      </c>
      <c r="Q3807" t="s">
        <v>3804</v>
      </c>
      <c r="R3807" s="5">
        <v>0</v>
      </c>
      <c r="S3807">
        <v>9</v>
      </c>
    </row>
    <row r="3808" spans="1:19" x14ac:dyDescent="0.25">
      <c r="A3808">
        <v>3470</v>
      </c>
      <c r="B3808" s="1">
        <v>44751.714733796296</v>
      </c>
      <c r="C3808" t="s">
        <v>7409</v>
      </c>
      <c r="D3808" t="s">
        <v>46</v>
      </c>
      <c r="E3808" s="4" t="b">
        <v>0</v>
      </c>
      <c r="F3808" t="b">
        <v>0</v>
      </c>
      <c r="G3808" t="s">
        <v>7410</v>
      </c>
      <c r="H3808" s="1">
        <v>41689.165451388886</v>
      </c>
      <c r="I3808">
        <v>0</v>
      </c>
      <c r="J3808">
        <v>2</v>
      </c>
      <c r="K3808">
        <v>7</v>
      </c>
      <c r="L3808">
        <v>0</v>
      </c>
      <c r="M3808">
        <v>4816</v>
      </c>
      <c r="N3808">
        <v>890</v>
      </c>
      <c r="O3808">
        <v>1831</v>
      </c>
      <c r="P3808">
        <v>85</v>
      </c>
      <c r="Q3808" t="s">
        <v>7411</v>
      </c>
      <c r="R3808" s="5">
        <v>0</v>
      </c>
      <c r="S3808">
        <v>9</v>
      </c>
    </row>
    <row r="3809" spans="1:19" x14ac:dyDescent="0.25">
      <c r="A3809">
        <v>4609</v>
      </c>
      <c r="B3809" s="1">
        <v>44751.881805555553</v>
      </c>
      <c r="C3809" t="s">
        <v>7412</v>
      </c>
      <c r="D3809" t="s">
        <v>46</v>
      </c>
      <c r="E3809" s="4" t="b">
        <v>0</v>
      </c>
      <c r="F3809" t="b">
        <v>0</v>
      </c>
      <c r="G3809" t="s">
        <v>7413</v>
      </c>
      <c r="H3809" s="1">
        <v>43340.721122685187</v>
      </c>
      <c r="I3809">
        <v>0</v>
      </c>
      <c r="J3809">
        <v>0</v>
      </c>
      <c r="K3809">
        <v>0</v>
      </c>
      <c r="L3809">
        <v>0</v>
      </c>
      <c r="M3809">
        <v>55</v>
      </c>
      <c r="N3809">
        <v>189</v>
      </c>
      <c r="O3809">
        <v>393</v>
      </c>
      <c r="P3809">
        <v>0</v>
      </c>
      <c r="Q3809" t="s">
        <v>56</v>
      </c>
      <c r="R3809" s="5">
        <v>0</v>
      </c>
      <c r="S3809">
        <v>9</v>
      </c>
    </row>
    <row r="3810" spans="1:19" x14ac:dyDescent="0.25">
      <c r="A3810">
        <v>2975</v>
      </c>
      <c r="B3810" s="1">
        <v>44751.644907407404</v>
      </c>
      <c r="C3810" t="s">
        <v>7414</v>
      </c>
      <c r="D3810" t="s">
        <v>20</v>
      </c>
      <c r="E3810" s="4" t="b">
        <v>0</v>
      </c>
      <c r="F3810" t="b">
        <v>1</v>
      </c>
      <c r="G3810" t="s">
        <v>7415</v>
      </c>
      <c r="H3810" s="1">
        <v>43636.697268518517</v>
      </c>
      <c r="I3810">
        <v>0</v>
      </c>
      <c r="J3810">
        <v>1</v>
      </c>
      <c r="K3810">
        <v>2</v>
      </c>
      <c r="L3810">
        <v>0</v>
      </c>
      <c r="M3810">
        <v>1955</v>
      </c>
      <c r="N3810">
        <v>337</v>
      </c>
      <c r="O3810">
        <v>2876</v>
      </c>
      <c r="P3810">
        <v>1</v>
      </c>
      <c r="Q3810" t="s">
        <v>1244</v>
      </c>
      <c r="R3810" s="5">
        <v>0</v>
      </c>
      <c r="S3810">
        <v>9</v>
      </c>
    </row>
    <row r="3811" spans="1:19" x14ac:dyDescent="0.25">
      <c r="A3811">
        <v>4066</v>
      </c>
      <c r="B3811" s="1">
        <v>44751.806701388887</v>
      </c>
      <c r="C3811" t="s">
        <v>7416</v>
      </c>
      <c r="D3811" t="s">
        <v>46</v>
      </c>
      <c r="E3811" s="4" t="b">
        <v>0</v>
      </c>
      <c r="F3811" t="b">
        <v>0</v>
      </c>
      <c r="G3811" t="s">
        <v>2420</v>
      </c>
      <c r="H3811" s="1">
        <v>42215.783125000002</v>
      </c>
      <c r="I3811">
        <v>0</v>
      </c>
      <c r="J3811">
        <v>0</v>
      </c>
      <c r="K3811">
        <v>0</v>
      </c>
      <c r="L3811">
        <v>0</v>
      </c>
      <c r="M3811">
        <v>733</v>
      </c>
      <c r="N3811">
        <v>909</v>
      </c>
      <c r="O3811">
        <v>7691</v>
      </c>
      <c r="P3811">
        <v>3</v>
      </c>
      <c r="Q3811" t="s">
        <v>2104</v>
      </c>
      <c r="R3811" s="5">
        <v>0</v>
      </c>
      <c r="S3811">
        <v>9</v>
      </c>
    </row>
    <row r="3812" spans="1:19" x14ac:dyDescent="0.25">
      <c r="A3812">
        <v>4594</v>
      </c>
      <c r="B3812" s="1">
        <v>44751.879652777781</v>
      </c>
      <c r="C3812" t="s">
        <v>7417</v>
      </c>
      <c r="D3812" t="s">
        <v>46</v>
      </c>
      <c r="E3812" s="4" t="b">
        <v>0</v>
      </c>
      <c r="F3812" t="b">
        <v>0</v>
      </c>
      <c r="G3812" t="s">
        <v>7418</v>
      </c>
      <c r="H3812" s="1">
        <v>44333.906759259262</v>
      </c>
      <c r="I3812">
        <v>0</v>
      </c>
      <c r="J3812">
        <v>0</v>
      </c>
      <c r="K3812">
        <v>3</v>
      </c>
      <c r="L3812">
        <v>0</v>
      </c>
      <c r="M3812">
        <v>767</v>
      </c>
      <c r="N3812">
        <v>465</v>
      </c>
      <c r="O3812">
        <v>23606</v>
      </c>
      <c r="P3812">
        <v>5</v>
      </c>
      <c r="Q3812" t="s">
        <v>56</v>
      </c>
      <c r="R3812" s="5">
        <v>0</v>
      </c>
      <c r="S3812">
        <v>9</v>
      </c>
    </row>
    <row r="3813" spans="1:19" x14ac:dyDescent="0.25">
      <c r="A3813">
        <v>2803</v>
      </c>
      <c r="B3813" s="1">
        <v>44751.617256944446</v>
      </c>
      <c r="C3813" t="s">
        <v>7419</v>
      </c>
      <c r="D3813" t="s">
        <v>62</v>
      </c>
      <c r="E3813" s="4" t="b">
        <v>0</v>
      </c>
      <c r="F3813" t="b">
        <v>0</v>
      </c>
      <c r="G3813" t="s">
        <v>7420</v>
      </c>
      <c r="H3813" s="1">
        <v>44029.378645833334</v>
      </c>
      <c r="I3813">
        <v>0</v>
      </c>
      <c r="J3813">
        <v>4</v>
      </c>
      <c r="K3813">
        <v>4</v>
      </c>
      <c r="L3813">
        <v>0</v>
      </c>
      <c r="M3813">
        <v>266</v>
      </c>
      <c r="N3813">
        <v>341</v>
      </c>
      <c r="O3813">
        <v>2942</v>
      </c>
      <c r="P3813">
        <v>0</v>
      </c>
      <c r="Q3813" t="s">
        <v>7421</v>
      </c>
      <c r="R3813" s="5">
        <v>0</v>
      </c>
      <c r="S3813">
        <v>9</v>
      </c>
    </row>
    <row r="3814" spans="1:19" x14ac:dyDescent="0.25">
      <c r="A3814">
        <v>2514</v>
      </c>
      <c r="B3814" s="1">
        <v>44751.569085648145</v>
      </c>
      <c r="C3814" t="s">
        <v>4124</v>
      </c>
      <c r="D3814" t="s">
        <v>20</v>
      </c>
      <c r="E3814" s="4" t="b">
        <v>0</v>
      </c>
      <c r="F3814" t="b">
        <v>0</v>
      </c>
      <c r="G3814" t="s">
        <v>2705</v>
      </c>
      <c r="H3814" s="1">
        <v>40828.581597222219</v>
      </c>
      <c r="I3814">
        <v>0</v>
      </c>
      <c r="J3814">
        <v>0</v>
      </c>
      <c r="K3814">
        <v>0</v>
      </c>
      <c r="L3814">
        <v>0</v>
      </c>
      <c r="M3814">
        <v>9964</v>
      </c>
      <c r="N3814">
        <v>10073</v>
      </c>
      <c r="O3814">
        <v>437905</v>
      </c>
      <c r="P3814">
        <v>107</v>
      </c>
      <c r="Q3814" t="s">
        <v>266</v>
      </c>
      <c r="R3814" s="5">
        <v>0</v>
      </c>
      <c r="S3814">
        <v>9</v>
      </c>
    </row>
    <row r="3815" spans="1:19" x14ac:dyDescent="0.25">
      <c r="A3815">
        <v>2659</v>
      </c>
      <c r="B3815" s="1">
        <v>44751.590995370374</v>
      </c>
      <c r="C3815" t="s">
        <v>4124</v>
      </c>
      <c r="D3815" t="s">
        <v>20</v>
      </c>
      <c r="E3815" s="4" t="b">
        <v>0</v>
      </c>
      <c r="F3815" t="b">
        <v>1</v>
      </c>
      <c r="G3815" t="s">
        <v>7422</v>
      </c>
      <c r="H3815" s="1">
        <v>44567.584004629629</v>
      </c>
      <c r="I3815">
        <v>3</v>
      </c>
      <c r="J3815">
        <v>0</v>
      </c>
      <c r="K3815">
        <v>3</v>
      </c>
      <c r="L3815">
        <v>0</v>
      </c>
      <c r="M3815">
        <v>4235</v>
      </c>
      <c r="N3815">
        <v>3795</v>
      </c>
      <c r="O3815">
        <v>2516</v>
      </c>
      <c r="P3815">
        <v>5</v>
      </c>
      <c r="Q3815" t="s">
        <v>56</v>
      </c>
      <c r="R3815" s="5">
        <v>0</v>
      </c>
      <c r="S3815">
        <v>9</v>
      </c>
    </row>
    <row r="3816" spans="1:19" x14ac:dyDescent="0.25">
      <c r="A3816">
        <v>3301</v>
      </c>
      <c r="B3816" s="1">
        <v>44751.693032407406</v>
      </c>
      <c r="C3816" t="s">
        <v>4124</v>
      </c>
      <c r="D3816" t="s">
        <v>20</v>
      </c>
      <c r="E3816" s="4" t="b">
        <v>0</v>
      </c>
      <c r="F3816" t="b">
        <v>0</v>
      </c>
      <c r="G3816" t="s">
        <v>7423</v>
      </c>
      <c r="H3816" s="1">
        <v>39871.1796412037</v>
      </c>
      <c r="I3816">
        <v>0</v>
      </c>
      <c r="J3816">
        <v>0</v>
      </c>
      <c r="K3816">
        <v>0</v>
      </c>
      <c r="L3816">
        <v>0</v>
      </c>
      <c r="M3816">
        <v>680</v>
      </c>
      <c r="N3816">
        <v>972</v>
      </c>
      <c r="O3816">
        <v>84175</v>
      </c>
      <c r="P3816">
        <v>1</v>
      </c>
      <c r="Q3816" t="s">
        <v>7424</v>
      </c>
      <c r="R3816" s="5">
        <v>0</v>
      </c>
      <c r="S3816">
        <v>9</v>
      </c>
    </row>
    <row r="3817" spans="1:19" x14ac:dyDescent="0.25">
      <c r="A3817">
        <v>4060</v>
      </c>
      <c r="B3817" s="1">
        <v>44751.80572916667</v>
      </c>
      <c r="C3817" t="s">
        <v>4124</v>
      </c>
      <c r="D3817" t="s">
        <v>62</v>
      </c>
      <c r="E3817" s="4" t="b">
        <v>0</v>
      </c>
      <c r="F3817" t="b">
        <v>0</v>
      </c>
      <c r="G3817" t="s">
        <v>7425</v>
      </c>
      <c r="H3817" s="1">
        <v>39863.009143518517</v>
      </c>
      <c r="I3817">
        <v>5</v>
      </c>
      <c r="J3817">
        <v>2</v>
      </c>
      <c r="K3817">
        <v>6</v>
      </c>
      <c r="L3817">
        <v>0</v>
      </c>
      <c r="M3817">
        <v>10271</v>
      </c>
      <c r="N3817">
        <v>11180</v>
      </c>
      <c r="O3817">
        <v>64258</v>
      </c>
      <c r="P3817">
        <v>8</v>
      </c>
      <c r="Q3817" t="s">
        <v>4293</v>
      </c>
      <c r="R3817" s="5">
        <v>0</v>
      </c>
      <c r="S3817">
        <v>9</v>
      </c>
    </row>
    <row r="3818" spans="1:19" x14ac:dyDescent="0.25">
      <c r="A3818">
        <v>4966</v>
      </c>
      <c r="B3818" s="1">
        <v>44751.929293981484</v>
      </c>
      <c r="C3818" t="s">
        <v>4124</v>
      </c>
      <c r="D3818" t="s">
        <v>20</v>
      </c>
      <c r="E3818" s="4" t="b">
        <v>0</v>
      </c>
      <c r="F3818" t="b">
        <v>0</v>
      </c>
      <c r="G3818" t="s">
        <v>431</v>
      </c>
      <c r="H3818" s="1">
        <v>40251.831192129626</v>
      </c>
      <c r="I3818">
        <v>0</v>
      </c>
      <c r="J3818">
        <v>0</v>
      </c>
      <c r="K3818">
        <v>0</v>
      </c>
      <c r="L3818">
        <v>0</v>
      </c>
      <c r="M3818">
        <v>746</v>
      </c>
      <c r="N3818">
        <v>824</v>
      </c>
      <c r="O3818">
        <v>479378</v>
      </c>
      <c r="P3818">
        <v>190</v>
      </c>
      <c r="Q3818" t="s">
        <v>56</v>
      </c>
      <c r="R3818" s="5">
        <v>0</v>
      </c>
      <c r="S3818">
        <v>9</v>
      </c>
    </row>
    <row r="3819" spans="1:19" x14ac:dyDescent="0.25">
      <c r="A3819">
        <v>3937</v>
      </c>
      <c r="B3819" s="1">
        <v>44751.790370370371</v>
      </c>
      <c r="C3819" t="s">
        <v>7426</v>
      </c>
      <c r="D3819" t="s">
        <v>201</v>
      </c>
      <c r="E3819" s="4" t="b">
        <v>0</v>
      </c>
      <c r="F3819" t="b">
        <v>1</v>
      </c>
      <c r="G3819" t="s">
        <v>7427</v>
      </c>
      <c r="H3819" s="1">
        <v>40327.726423611108</v>
      </c>
      <c r="I3819">
        <v>0</v>
      </c>
      <c r="J3819">
        <v>0</v>
      </c>
      <c r="K3819">
        <v>0</v>
      </c>
      <c r="L3819">
        <v>0</v>
      </c>
      <c r="M3819">
        <v>2904</v>
      </c>
      <c r="N3819">
        <v>1275</v>
      </c>
      <c r="O3819">
        <v>1557610</v>
      </c>
      <c r="P3819">
        <v>139</v>
      </c>
      <c r="Q3819" t="s">
        <v>7428</v>
      </c>
      <c r="R3819" s="5">
        <v>0</v>
      </c>
      <c r="S3819">
        <v>9</v>
      </c>
    </row>
    <row r="3820" spans="1:19" x14ac:dyDescent="0.25">
      <c r="A3820">
        <v>3453</v>
      </c>
      <c r="B3820" s="1">
        <v>44751.712129629632</v>
      </c>
      <c r="C3820" t="s">
        <v>7429</v>
      </c>
      <c r="D3820" t="s">
        <v>46</v>
      </c>
      <c r="E3820" s="4" t="b">
        <v>0</v>
      </c>
      <c r="F3820" t="b">
        <v>0</v>
      </c>
      <c r="G3820" t="s">
        <v>7430</v>
      </c>
      <c r="H3820" s="1">
        <v>42747.183900462966</v>
      </c>
      <c r="I3820">
        <v>0</v>
      </c>
      <c r="J3820">
        <v>0</v>
      </c>
      <c r="K3820">
        <v>1</v>
      </c>
      <c r="L3820">
        <v>1</v>
      </c>
      <c r="M3820">
        <v>4531</v>
      </c>
      <c r="N3820">
        <v>1996</v>
      </c>
      <c r="O3820">
        <v>31589</v>
      </c>
      <c r="P3820">
        <v>8</v>
      </c>
      <c r="Q3820" t="s">
        <v>3690</v>
      </c>
      <c r="R3820" s="5">
        <v>0</v>
      </c>
      <c r="S3820">
        <v>9</v>
      </c>
    </row>
    <row r="3821" spans="1:19" x14ac:dyDescent="0.25">
      <c r="A3821">
        <v>3378</v>
      </c>
      <c r="B3821" s="1">
        <v>44751.703379629631</v>
      </c>
      <c r="C3821" t="s">
        <v>7431</v>
      </c>
      <c r="D3821" t="s">
        <v>46</v>
      </c>
      <c r="E3821" s="4" t="b">
        <v>0</v>
      </c>
      <c r="F3821" t="b">
        <v>0</v>
      </c>
      <c r="G3821" t="s">
        <v>7432</v>
      </c>
      <c r="H3821" s="1">
        <v>44691.998611111114</v>
      </c>
      <c r="I3821">
        <v>0</v>
      </c>
      <c r="J3821">
        <v>1</v>
      </c>
      <c r="K3821">
        <v>2</v>
      </c>
      <c r="L3821">
        <v>0</v>
      </c>
      <c r="M3821">
        <v>873</v>
      </c>
      <c r="N3821">
        <v>202</v>
      </c>
      <c r="O3821">
        <v>3070</v>
      </c>
      <c r="P3821">
        <v>3</v>
      </c>
      <c r="Q3821" t="s">
        <v>7433</v>
      </c>
      <c r="R3821" s="5">
        <v>0</v>
      </c>
      <c r="S3821">
        <v>9</v>
      </c>
    </row>
    <row r="3822" spans="1:19" x14ac:dyDescent="0.25">
      <c r="A3822">
        <v>5047</v>
      </c>
      <c r="B3822" s="1">
        <v>44751.941030092596</v>
      </c>
      <c r="C3822" t="s">
        <v>7434</v>
      </c>
      <c r="D3822" t="s">
        <v>46</v>
      </c>
      <c r="E3822" s="4" t="b">
        <v>0</v>
      </c>
      <c r="F3822" t="b">
        <v>0</v>
      </c>
      <c r="G3822" t="s">
        <v>7435</v>
      </c>
      <c r="H3822" s="1">
        <v>44117.822372685187</v>
      </c>
      <c r="I3822">
        <v>0</v>
      </c>
      <c r="J3822">
        <v>1</v>
      </c>
      <c r="K3822">
        <v>1</v>
      </c>
      <c r="L3822">
        <v>0</v>
      </c>
      <c r="M3822">
        <v>132</v>
      </c>
      <c r="N3822">
        <v>643</v>
      </c>
      <c r="O3822">
        <v>2713</v>
      </c>
      <c r="P3822">
        <v>0</v>
      </c>
      <c r="Q3822" t="s">
        <v>2836</v>
      </c>
      <c r="R3822" s="5">
        <v>0</v>
      </c>
      <c r="S3822">
        <v>9</v>
      </c>
    </row>
    <row r="3823" spans="1:19" x14ac:dyDescent="0.25">
      <c r="A3823">
        <v>4703</v>
      </c>
      <c r="B3823" s="1">
        <v>44751.893993055557</v>
      </c>
      <c r="C3823" t="s">
        <v>7436</v>
      </c>
      <c r="D3823" t="s">
        <v>46</v>
      </c>
      <c r="E3823" s="4" t="b">
        <v>0</v>
      </c>
      <c r="F3823" t="b">
        <v>1</v>
      </c>
      <c r="G3823" t="s">
        <v>7437</v>
      </c>
      <c r="H3823" s="1">
        <v>44364.883692129632</v>
      </c>
      <c r="I3823">
        <v>1</v>
      </c>
      <c r="J3823">
        <v>7</v>
      </c>
      <c r="K3823">
        <v>13</v>
      </c>
      <c r="L3823">
        <v>19</v>
      </c>
      <c r="M3823">
        <v>21359</v>
      </c>
      <c r="N3823">
        <v>1101</v>
      </c>
      <c r="O3823">
        <v>5174</v>
      </c>
      <c r="P3823">
        <v>15</v>
      </c>
      <c r="Q3823" t="s">
        <v>84</v>
      </c>
      <c r="R3823" s="5">
        <v>0</v>
      </c>
      <c r="S3823">
        <v>9</v>
      </c>
    </row>
    <row r="3824" spans="1:19" x14ac:dyDescent="0.25">
      <c r="A3824">
        <v>4695</v>
      </c>
      <c r="B3824" s="1">
        <v>44751.893125000002</v>
      </c>
      <c r="C3824" t="s">
        <v>7438</v>
      </c>
      <c r="D3824" t="s">
        <v>46</v>
      </c>
      <c r="E3824" s="4" t="b">
        <v>0</v>
      </c>
      <c r="F3824" t="b">
        <v>0</v>
      </c>
      <c r="G3824" t="s">
        <v>7439</v>
      </c>
      <c r="H3824" s="1">
        <v>40483.140567129631</v>
      </c>
      <c r="I3824">
        <v>1</v>
      </c>
      <c r="J3824">
        <v>1</v>
      </c>
      <c r="K3824">
        <v>29</v>
      </c>
      <c r="L3824">
        <v>0</v>
      </c>
      <c r="M3824">
        <v>4986</v>
      </c>
      <c r="N3824">
        <v>913</v>
      </c>
      <c r="O3824">
        <v>199339</v>
      </c>
      <c r="P3824">
        <v>27</v>
      </c>
      <c r="Q3824" t="s">
        <v>2883</v>
      </c>
      <c r="R3824" s="5">
        <v>0</v>
      </c>
      <c r="S3824">
        <v>9</v>
      </c>
    </row>
    <row r="3825" spans="1:19" x14ac:dyDescent="0.25">
      <c r="A3825">
        <v>4936</v>
      </c>
      <c r="B3825" s="1">
        <v>44751.924375000002</v>
      </c>
      <c r="C3825" t="s">
        <v>7440</v>
      </c>
      <c r="D3825" t="s">
        <v>46</v>
      </c>
      <c r="E3825" s="4" t="b">
        <v>1</v>
      </c>
      <c r="F3825" t="b">
        <v>1</v>
      </c>
      <c r="G3825" t="s">
        <v>7441</v>
      </c>
      <c r="H3825" s="1">
        <v>40185.129988425928</v>
      </c>
      <c r="I3825">
        <v>0</v>
      </c>
      <c r="J3825">
        <v>4</v>
      </c>
      <c r="K3825">
        <v>14</v>
      </c>
      <c r="L3825">
        <v>0</v>
      </c>
      <c r="M3825">
        <v>25578</v>
      </c>
      <c r="N3825">
        <v>1156</v>
      </c>
      <c r="O3825">
        <v>246189</v>
      </c>
      <c r="P3825">
        <v>116</v>
      </c>
      <c r="Q3825" t="s">
        <v>7442</v>
      </c>
      <c r="R3825" s="5">
        <v>0</v>
      </c>
      <c r="S3825">
        <v>9</v>
      </c>
    </row>
    <row r="3826" spans="1:19" x14ac:dyDescent="0.25">
      <c r="A3826">
        <v>3384</v>
      </c>
      <c r="B3826" s="1">
        <v>44751.703831018516</v>
      </c>
      <c r="C3826" t="s">
        <v>7443</v>
      </c>
      <c r="D3826" t="s">
        <v>46</v>
      </c>
      <c r="E3826" s="4" t="b">
        <v>0</v>
      </c>
      <c r="F3826" t="b">
        <v>1</v>
      </c>
      <c r="G3826" t="s">
        <v>7444</v>
      </c>
      <c r="H3826" s="1">
        <v>39864.293333333335</v>
      </c>
      <c r="I3826">
        <v>0</v>
      </c>
      <c r="J3826">
        <v>1</v>
      </c>
      <c r="K3826">
        <v>6</v>
      </c>
      <c r="L3826">
        <v>0</v>
      </c>
      <c r="M3826">
        <v>4477</v>
      </c>
      <c r="N3826">
        <v>1330</v>
      </c>
      <c r="O3826">
        <v>28665</v>
      </c>
      <c r="P3826">
        <v>70</v>
      </c>
      <c r="Q3826" t="s">
        <v>480</v>
      </c>
      <c r="R3826" s="5">
        <v>0</v>
      </c>
      <c r="S3826">
        <v>9</v>
      </c>
    </row>
    <row r="3827" spans="1:19" x14ac:dyDescent="0.25">
      <c r="A3827">
        <v>4789</v>
      </c>
      <c r="B3827" s="1">
        <v>44751.905497685184</v>
      </c>
      <c r="C3827" t="s">
        <v>7445</v>
      </c>
      <c r="D3827" t="s">
        <v>46</v>
      </c>
      <c r="E3827" s="4" t="b">
        <v>0</v>
      </c>
      <c r="F3827" t="b">
        <v>1</v>
      </c>
      <c r="G3827" t="s">
        <v>7446</v>
      </c>
      <c r="H3827" s="1">
        <v>39551.281493055554</v>
      </c>
      <c r="I3827">
        <v>0</v>
      </c>
      <c r="J3827">
        <v>0</v>
      </c>
      <c r="K3827">
        <v>2</v>
      </c>
      <c r="L3827">
        <v>0</v>
      </c>
      <c r="M3827">
        <v>587</v>
      </c>
      <c r="N3827">
        <v>528</v>
      </c>
      <c r="O3827">
        <v>14956</v>
      </c>
      <c r="P3827">
        <v>10</v>
      </c>
      <c r="Q3827" t="s">
        <v>7447</v>
      </c>
      <c r="R3827" s="5">
        <v>0</v>
      </c>
      <c r="S3827">
        <v>9</v>
      </c>
    </row>
    <row r="3828" spans="1:19" x14ac:dyDescent="0.25">
      <c r="A3828">
        <v>3931</v>
      </c>
      <c r="B3828" s="1">
        <v>44751.78974537037</v>
      </c>
      <c r="C3828" t="s">
        <v>7448</v>
      </c>
      <c r="D3828" t="s">
        <v>62</v>
      </c>
      <c r="E3828" s="4" t="b">
        <v>0</v>
      </c>
      <c r="F3828" t="b">
        <v>1</v>
      </c>
      <c r="G3828" t="s">
        <v>7449</v>
      </c>
      <c r="H3828" s="1">
        <v>39882.769861111112</v>
      </c>
      <c r="I3828">
        <v>0</v>
      </c>
      <c r="J3828">
        <v>0</v>
      </c>
      <c r="K3828">
        <v>2</v>
      </c>
      <c r="L3828">
        <v>0</v>
      </c>
      <c r="M3828">
        <v>8305</v>
      </c>
      <c r="N3828">
        <v>8623</v>
      </c>
      <c r="O3828">
        <v>53712</v>
      </c>
      <c r="P3828">
        <v>216</v>
      </c>
      <c r="Q3828" t="s">
        <v>2809</v>
      </c>
      <c r="R3828" s="5">
        <v>0</v>
      </c>
      <c r="S3828">
        <v>9</v>
      </c>
    </row>
    <row r="3829" spans="1:19" x14ac:dyDescent="0.25">
      <c r="A3829">
        <v>2820</v>
      </c>
      <c r="B3829" s="1">
        <v>44751.620949074073</v>
      </c>
      <c r="C3829" t="s">
        <v>7450</v>
      </c>
      <c r="D3829" t="s">
        <v>20</v>
      </c>
      <c r="E3829" s="4" t="b">
        <v>0</v>
      </c>
      <c r="F3829" t="b">
        <v>0</v>
      </c>
      <c r="G3829" t="s">
        <v>7451</v>
      </c>
      <c r="H3829" s="1">
        <v>39851.58284722222</v>
      </c>
      <c r="I3829">
        <v>0</v>
      </c>
      <c r="J3829">
        <v>0</v>
      </c>
      <c r="K3829">
        <v>0</v>
      </c>
      <c r="L3829">
        <v>0</v>
      </c>
      <c r="M3829">
        <v>299</v>
      </c>
      <c r="N3829">
        <v>702</v>
      </c>
      <c r="O3829">
        <v>17147</v>
      </c>
      <c r="P3829">
        <v>4</v>
      </c>
      <c r="Q3829" t="s">
        <v>56</v>
      </c>
      <c r="R3829" s="5">
        <v>0</v>
      </c>
      <c r="S3829">
        <v>9</v>
      </c>
    </row>
    <row r="3830" spans="1:19" x14ac:dyDescent="0.25">
      <c r="A3830">
        <v>3232</v>
      </c>
      <c r="B3830" s="1">
        <v>44751.681284722225</v>
      </c>
      <c r="C3830" t="s">
        <v>7452</v>
      </c>
      <c r="D3830" t="s">
        <v>62</v>
      </c>
      <c r="E3830" s="4" t="b">
        <v>0</v>
      </c>
      <c r="F3830" t="b">
        <v>0</v>
      </c>
      <c r="G3830" t="s">
        <v>7453</v>
      </c>
      <c r="H3830" s="1">
        <v>42376.65797453704</v>
      </c>
      <c r="I3830">
        <v>0</v>
      </c>
      <c r="J3830">
        <v>1</v>
      </c>
      <c r="K3830">
        <v>0</v>
      </c>
      <c r="L3830">
        <v>0</v>
      </c>
      <c r="M3830">
        <v>4242</v>
      </c>
      <c r="N3830">
        <v>1788</v>
      </c>
      <c r="O3830">
        <v>14705</v>
      </c>
      <c r="P3830">
        <v>98</v>
      </c>
      <c r="Q3830" t="s">
        <v>7454</v>
      </c>
      <c r="R3830" s="5">
        <v>0</v>
      </c>
      <c r="S3830">
        <v>9</v>
      </c>
    </row>
    <row r="3831" spans="1:19" x14ac:dyDescent="0.25">
      <c r="A3831">
        <v>3989</v>
      </c>
      <c r="B3831" s="1">
        <v>44751.796111111114</v>
      </c>
      <c r="C3831" t="s">
        <v>7455</v>
      </c>
      <c r="D3831" t="s">
        <v>62</v>
      </c>
      <c r="E3831" s="4" t="b">
        <v>0</v>
      </c>
      <c r="F3831" t="b">
        <v>0</v>
      </c>
      <c r="G3831" t="s">
        <v>3559</v>
      </c>
      <c r="H3831" s="1">
        <v>43963.644386574073</v>
      </c>
      <c r="I3831">
        <v>0</v>
      </c>
      <c r="J3831">
        <v>1</v>
      </c>
      <c r="K3831">
        <v>1</v>
      </c>
      <c r="L3831">
        <v>0</v>
      </c>
      <c r="M3831">
        <v>2730</v>
      </c>
      <c r="N3831">
        <v>708</v>
      </c>
      <c r="O3831">
        <v>52566</v>
      </c>
      <c r="P3831">
        <v>8</v>
      </c>
      <c r="Q3831" t="s">
        <v>3560</v>
      </c>
      <c r="R3831" s="5">
        <v>0</v>
      </c>
      <c r="S3831">
        <v>9</v>
      </c>
    </row>
    <row r="3832" spans="1:19" x14ac:dyDescent="0.25">
      <c r="A3832">
        <v>4296</v>
      </c>
      <c r="B3832" s="1">
        <v>44751.835578703707</v>
      </c>
      <c r="C3832" t="s">
        <v>7456</v>
      </c>
      <c r="D3832" t="s">
        <v>20</v>
      </c>
      <c r="E3832" s="4" t="b">
        <v>0</v>
      </c>
      <c r="F3832" t="b">
        <v>0</v>
      </c>
      <c r="G3832" t="s">
        <v>7457</v>
      </c>
      <c r="H3832" s="1">
        <v>42319.757349537038</v>
      </c>
      <c r="I3832">
        <v>0</v>
      </c>
      <c r="J3832">
        <v>0</v>
      </c>
      <c r="K3832">
        <v>0</v>
      </c>
      <c r="L3832">
        <v>0</v>
      </c>
      <c r="M3832">
        <v>684</v>
      </c>
      <c r="N3832">
        <v>3175</v>
      </c>
      <c r="O3832">
        <v>12389</v>
      </c>
      <c r="P3832">
        <v>10</v>
      </c>
      <c r="Q3832" t="s">
        <v>7458</v>
      </c>
      <c r="R3832" s="5">
        <v>0</v>
      </c>
      <c r="S3832">
        <v>9</v>
      </c>
    </row>
    <row r="3833" spans="1:19" x14ac:dyDescent="0.25">
      <c r="A3833">
        <v>2407</v>
      </c>
      <c r="B3833" s="1">
        <v>44751.548125000001</v>
      </c>
      <c r="C3833" t="s">
        <v>7459</v>
      </c>
      <c r="D3833" t="s">
        <v>62</v>
      </c>
      <c r="E3833" s="4" t="b">
        <v>0</v>
      </c>
      <c r="F3833" t="b">
        <v>0</v>
      </c>
      <c r="G3833" t="s">
        <v>7460</v>
      </c>
      <c r="H3833" s="1">
        <v>40802.223402777781</v>
      </c>
      <c r="I3833">
        <v>0</v>
      </c>
      <c r="J3833">
        <v>0</v>
      </c>
      <c r="K3833">
        <v>0</v>
      </c>
      <c r="L3833">
        <v>0</v>
      </c>
      <c r="M3833">
        <v>412</v>
      </c>
      <c r="N3833">
        <v>544</v>
      </c>
      <c r="O3833">
        <v>59247</v>
      </c>
      <c r="P3833">
        <v>8</v>
      </c>
      <c r="Q3833" t="s">
        <v>7461</v>
      </c>
      <c r="R3833" s="5">
        <v>0</v>
      </c>
      <c r="S3833">
        <v>9</v>
      </c>
    </row>
    <row r="3834" spans="1:19" x14ac:dyDescent="0.25">
      <c r="A3834">
        <v>5161</v>
      </c>
      <c r="B3834" s="1">
        <v>44751.957407407404</v>
      </c>
      <c r="C3834" t="s">
        <v>7462</v>
      </c>
      <c r="D3834" t="s">
        <v>46</v>
      </c>
      <c r="E3834" s="4" t="b">
        <v>0</v>
      </c>
      <c r="F3834" t="b">
        <v>0</v>
      </c>
      <c r="G3834" t="s">
        <v>7463</v>
      </c>
      <c r="H3834" s="1">
        <v>43045.489768518521</v>
      </c>
      <c r="I3834">
        <v>0</v>
      </c>
      <c r="J3834">
        <v>0</v>
      </c>
      <c r="K3834">
        <v>0</v>
      </c>
      <c r="L3834">
        <v>0</v>
      </c>
      <c r="M3834">
        <v>437</v>
      </c>
      <c r="N3834">
        <v>181</v>
      </c>
      <c r="O3834">
        <v>29907</v>
      </c>
      <c r="P3834">
        <v>0</v>
      </c>
      <c r="Q3834" t="s">
        <v>56</v>
      </c>
      <c r="R3834" s="5">
        <v>0</v>
      </c>
      <c r="S3834">
        <v>9</v>
      </c>
    </row>
    <row r="3835" spans="1:19" x14ac:dyDescent="0.25">
      <c r="A3835">
        <v>3838</v>
      </c>
      <c r="B3835" s="1">
        <v>44751.774930555555</v>
      </c>
      <c r="C3835" t="s">
        <v>7464</v>
      </c>
      <c r="D3835" t="s">
        <v>62</v>
      </c>
      <c r="E3835" s="4" t="b">
        <v>0</v>
      </c>
      <c r="F3835" t="b">
        <v>1</v>
      </c>
      <c r="G3835" t="s">
        <v>7465</v>
      </c>
      <c r="H3835" s="1">
        <v>40269.277719907404</v>
      </c>
      <c r="I3835">
        <v>0</v>
      </c>
      <c r="J3835">
        <v>0</v>
      </c>
      <c r="K3835">
        <v>0</v>
      </c>
      <c r="L3835">
        <v>0</v>
      </c>
      <c r="M3835">
        <v>85</v>
      </c>
      <c r="N3835">
        <v>94</v>
      </c>
      <c r="O3835">
        <v>34120</v>
      </c>
      <c r="P3835">
        <v>0</v>
      </c>
      <c r="Q3835" t="s">
        <v>2104</v>
      </c>
      <c r="R3835" s="5">
        <v>0</v>
      </c>
      <c r="S3835">
        <v>9</v>
      </c>
    </row>
    <row r="3836" spans="1:19" x14ac:dyDescent="0.25">
      <c r="A3836">
        <v>5389</v>
      </c>
      <c r="B3836" s="1">
        <v>44751.984675925924</v>
      </c>
      <c r="C3836" t="s">
        <v>7466</v>
      </c>
      <c r="D3836" t="s">
        <v>46</v>
      </c>
      <c r="E3836" s="4" t="b">
        <v>0</v>
      </c>
      <c r="F3836" t="b">
        <v>0</v>
      </c>
      <c r="G3836" t="s">
        <v>7467</v>
      </c>
      <c r="H3836" s="1">
        <v>40466.786493055559</v>
      </c>
      <c r="I3836">
        <v>1</v>
      </c>
      <c r="J3836">
        <v>1</v>
      </c>
      <c r="K3836">
        <v>1</v>
      </c>
      <c r="L3836">
        <v>0</v>
      </c>
      <c r="M3836">
        <v>7268</v>
      </c>
      <c r="N3836">
        <v>557</v>
      </c>
      <c r="O3836">
        <v>204699</v>
      </c>
      <c r="P3836">
        <v>61</v>
      </c>
      <c r="Q3836" t="s">
        <v>7468</v>
      </c>
      <c r="R3836" s="5">
        <v>0</v>
      </c>
      <c r="S3836">
        <v>9</v>
      </c>
    </row>
    <row r="3837" spans="1:19" x14ac:dyDescent="0.25">
      <c r="A3837">
        <v>4592</v>
      </c>
      <c r="B3837" s="1">
        <v>44751.87939814815</v>
      </c>
      <c r="C3837" t="s">
        <v>7469</v>
      </c>
      <c r="D3837" t="s">
        <v>46</v>
      </c>
      <c r="E3837" s="4" t="b">
        <v>0</v>
      </c>
      <c r="F3837" t="b">
        <v>0</v>
      </c>
      <c r="G3837" t="s">
        <v>7470</v>
      </c>
      <c r="H3837" s="1">
        <v>41623.783391203702</v>
      </c>
      <c r="I3837">
        <v>0</v>
      </c>
      <c r="J3837">
        <v>1</v>
      </c>
      <c r="K3837">
        <v>0</v>
      </c>
      <c r="L3837">
        <v>0</v>
      </c>
      <c r="M3837">
        <v>448</v>
      </c>
      <c r="N3837">
        <v>194</v>
      </c>
      <c r="O3837">
        <v>24036</v>
      </c>
      <c r="P3837">
        <v>1</v>
      </c>
      <c r="Q3837" t="s">
        <v>7471</v>
      </c>
      <c r="R3837" s="5">
        <v>0</v>
      </c>
      <c r="S3837">
        <v>9</v>
      </c>
    </row>
    <row r="3838" spans="1:19" x14ac:dyDescent="0.25">
      <c r="A3838">
        <v>5309</v>
      </c>
      <c r="B3838" s="1">
        <v>44751.974050925928</v>
      </c>
      <c r="C3838" t="s">
        <v>7472</v>
      </c>
      <c r="D3838" t="s">
        <v>46</v>
      </c>
      <c r="E3838" s="4" t="b">
        <v>0</v>
      </c>
      <c r="F3838" t="b">
        <v>0</v>
      </c>
      <c r="G3838" t="s">
        <v>7473</v>
      </c>
      <c r="H3838" s="1">
        <v>43374.030358796299</v>
      </c>
      <c r="I3838">
        <v>0</v>
      </c>
      <c r="J3838">
        <v>1</v>
      </c>
      <c r="K3838">
        <v>2</v>
      </c>
      <c r="L3838">
        <v>0</v>
      </c>
      <c r="M3838">
        <v>498</v>
      </c>
      <c r="N3838">
        <v>850</v>
      </c>
      <c r="O3838">
        <v>22935</v>
      </c>
      <c r="P3838">
        <v>2</v>
      </c>
      <c r="Q3838" t="s">
        <v>56</v>
      </c>
      <c r="R3838" s="5">
        <v>0</v>
      </c>
      <c r="S3838">
        <v>9</v>
      </c>
    </row>
    <row r="3839" spans="1:19" x14ac:dyDescent="0.25">
      <c r="A3839">
        <v>2511</v>
      </c>
      <c r="B3839" s="1">
        <v>44751.568356481483</v>
      </c>
      <c r="C3839" t="s">
        <v>7474</v>
      </c>
      <c r="D3839" t="s">
        <v>46</v>
      </c>
      <c r="E3839" s="4" t="b">
        <v>0</v>
      </c>
      <c r="F3839" t="b">
        <v>1</v>
      </c>
      <c r="G3839" t="s">
        <v>7475</v>
      </c>
      <c r="H3839" s="1">
        <v>41788.525960648149</v>
      </c>
      <c r="I3839">
        <v>61</v>
      </c>
      <c r="J3839">
        <v>31</v>
      </c>
      <c r="K3839">
        <v>677</v>
      </c>
      <c r="L3839">
        <v>6</v>
      </c>
      <c r="M3839">
        <v>637956</v>
      </c>
      <c r="N3839">
        <v>3073</v>
      </c>
      <c r="O3839">
        <v>45094</v>
      </c>
      <c r="P3839">
        <v>1440</v>
      </c>
      <c r="Q3839" t="s">
        <v>7476</v>
      </c>
      <c r="R3839" s="5">
        <v>0</v>
      </c>
      <c r="S3839">
        <v>9</v>
      </c>
    </row>
    <row r="3840" spans="1:19" x14ac:dyDescent="0.25">
      <c r="A3840">
        <v>5539</v>
      </c>
      <c r="B3840" s="1">
        <v>44755.472986111112</v>
      </c>
      <c r="C3840" t="s">
        <v>7477</v>
      </c>
      <c r="D3840" t="s">
        <v>46</v>
      </c>
      <c r="E3840" s="4" t="b">
        <v>0</v>
      </c>
      <c r="F3840" t="b">
        <v>0</v>
      </c>
      <c r="G3840" t="s">
        <v>7478</v>
      </c>
      <c r="H3840" s="1">
        <v>40227.68953703704</v>
      </c>
      <c r="I3840">
        <v>0</v>
      </c>
      <c r="J3840">
        <v>0</v>
      </c>
      <c r="K3840">
        <v>1</v>
      </c>
      <c r="L3840">
        <v>0</v>
      </c>
      <c r="M3840">
        <v>170</v>
      </c>
      <c r="N3840">
        <v>282</v>
      </c>
      <c r="O3840">
        <v>14920</v>
      </c>
      <c r="P3840">
        <v>2</v>
      </c>
      <c r="Q3840" t="s">
        <v>7479</v>
      </c>
      <c r="R3840" s="5">
        <v>0</v>
      </c>
      <c r="S3840">
        <v>9</v>
      </c>
    </row>
    <row r="3841" spans="1:19" x14ac:dyDescent="0.25">
      <c r="A3841">
        <v>3950</v>
      </c>
      <c r="B3841" s="1">
        <v>44751.792094907411</v>
      </c>
      <c r="C3841" t="s">
        <v>7480</v>
      </c>
      <c r="D3841" t="s">
        <v>62</v>
      </c>
      <c r="E3841" s="4" t="b">
        <v>0</v>
      </c>
      <c r="F3841" t="b">
        <v>0</v>
      </c>
      <c r="G3841" t="s">
        <v>56</v>
      </c>
      <c r="H3841" s="1">
        <v>40224.684861111113</v>
      </c>
      <c r="I3841">
        <v>1</v>
      </c>
      <c r="J3841">
        <v>0</v>
      </c>
      <c r="K3841">
        <v>0</v>
      </c>
      <c r="L3841">
        <v>0</v>
      </c>
      <c r="M3841">
        <v>156</v>
      </c>
      <c r="N3841">
        <v>1007</v>
      </c>
      <c r="O3841">
        <v>27441</v>
      </c>
      <c r="P3841">
        <v>3</v>
      </c>
      <c r="Q3841" t="s">
        <v>2104</v>
      </c>
      <c r="R3841" s="5">
        <v>0</v>
      </c>
      <c r="S3841">
        <v>9</v>
      </c>
    </row>
    <row r="3842" spans="1:19" x14ac:dyDescent="0.25">
      <c r="A3842">
        <v>4637</v>
      </c>
      <c r="B3842" s="1">
        <v>44751.886041666665</v>
      </c>
      <c r="C3842" t="s">
        <v>7481</v>
      </c>
      <c r="D3842" t="s">
        <v>46</v>
      </c>
      <c r="E3842" s="4" t="b">
        <v>0</v>
      </c>
      <c r="F3842" t="b">
        <v>0</v>
      </c>
      <c r="G3842" t="s">
        <v>7482</v>
      </c>
      <c r="H3842" s="1">
        <v>44602.265972222223</v>
      </c>
      <c r="I3842">
        <v>0</v>
      </c>
      <c r="J3842">
        <v>0</v>
      </c>
      <c r="K3842">
        <v>2</v>
      </c>
      <c r="L3842">
        <v>0</v>
      </c>
      <c r="M3842">
        <v>79</v>
      </c>
      <c r="N3842">
        <v>234</v>
      </c>
      <c r="O3842">
        <v>1635</v>
      </c>
      <c r="P3842">
        <v>0</v>
      </c>
      <c r="Q3842" t="s">
        <v>7483</v>
      </c>
      <c r="R3842" s="5">
        <v>0</v>
      </c>
      <c r="S3842">
        <v>9</v>
      </c>
    </row>
    <row r="3843" spans="1:19" x14ac:dyDescent="0.25">
      <c r="A3843">
        <v>5419</v>
      </c>
      <c r="B3843" s="1">
        <v>44751.988171296296</v>
      </c>
      <c r="C3843" t="s">
        <v>7484</v>
      </c>
      <c r="D3843" t="s">
        <v>46</v>
      </c>
      <c r="E3843" s="4" t="b">
        <v>0</v>
      </c>
      <c r="F3843" t="b">
        <v>0</v>
      </c>
      <c r="G3843" t="s">
        <v>7485</v>
      </c>
      <c r="H3843" s="1">
        <v>40529.799525462964</v>
      </c>
      <c r="I3843">
        <v>1</v>
      </c>
      <c r="J3843">
        <v>0</v>
      </c>
      <c r="K3843">
        <v>2</v>
      </c>
      <c r="L3843">
        <v>0</v>
      </c>
      <c r="M3843">
        <v>5238</v>
      </c>
      <c r="N3843">
        <v>1934</v>
      </c>
      <c r="O3843">
        <v>127505</v>
      </c>
      <c r="P3843">
        <v>187</v>
      </c>
      <c r="Q3843" t="s">
        <v>7486</v>
      </c>
      <c r="R3843" s="5">
        <v>0</v>
      </c>
      <c r="S3843">
        <v>9</v>
      </c>
    </row>
    <row r="3844" spans="1:19" x14ac:dyDescent="0.25">
      <c r="A3844">
        <v>4172</v>
      </c>
      <c r="B3844" s="1">
        <v>44751.820162037038</v>
      </c>
      <c r="C3844" t="s">
        <v>7487</v>
      </c>
      <c r="D3844" t="s">
        <v>46</v>
      </c>
      <c r="E3844" s="4" t="b">
        <v>0</v>
      </c>
      <c r="F3844" t="b">
        <v>1</v>
      </c>
      <c r="G3844" t="s">
        <v>7488</v>
      </c>
      <c r="H3844" s="1">
        <v>42201.611076388886</v>
      </c>
      <c r="I3844">
        <v>1</v>
      </c>
      <c r="J3844">
        <v>5</v>
      </c>
      <c r="K3844">
        <v>27</v>
      </c>
      <c r="L3844">
        <v>0</v>
      </c>
      <c r="M3844">
        <v>5147</v>
      </c>
      <c r="N3844">
        <v>1974</v>
      </c>
      <c r="O3844">
        <v>12604</v>
      </c>
      <c r="P3844">
        <v>28</v>
      </c>
      <c r="Q3844" t="s">
        <v>7489</v>
      </c>
      <c r="R3844" s="5">
        <v>0</v>
      </c>
      <c r="S3844">
        <v>9</v>
      </c>
    </row>
    <row r="3845" spans="1:19" x14ac:dyDescent="0.25">
      <c r="A3845">
        <v>5354</v>
      </c>
      <c r="B3845" s="1">
        <v>44751.980543981481</v>
      </c>
      <c r="C3845" t="s">
        <v>7490</v>
      </c>
      <c r="D3845" t="s">
        <v>62</v>
      </c>
      <c r="E3845" s="4" t="b">
        <v>0</v>
      </c>
      <c r="F3845" t="b">
        <v>1</v>
      </c>
      <c r="G3845" t="s">
        <v>7491</v>
      </c>
      <c r="H3845" s="1">
        <v>41668.782604166663</v>
      </c>
      <c r="I3845">
        <v>0</v>
      </c>
      <c r="J3845">
        <v>1</v>
      </c>
      <c r="K3845">
        <v>0</v>
      </c>
      <c r="L3845">
        <v>0</v>
      </c>
      <c r="M3845">
        <v>725</v>
      </c>
      <c r="N3845">
        <v>718</v>
      </c>
      <c r="O3845">
        <v>26726</v>
      </c>
      <c r="P3845">
        <v>1</v>
      </c>
      <c r="Q3845" t="s">
        <v>7492</v>
      </c>
      <c r="R3845" s="5">
        <v>0</v>
      </c>
      <c r="S3845">
        <v>9</v>
      </c>
    </row>
    <row r="3846" spans="1:19" x14ac:dyDescent="0.25">
      <c r="A3846">
        <v>4992</v>
      </c>
      <c r="B3846" s="1">
        <v>44751.934166666666</v>
      </c>
      <c r="C3846" t="s">
        <v>7493</v>
      </c>
      <c r="D3846" t="s">
        <v>46</v>
      </c>
      <c r="E3846" s="4" t="b">
        <v>0</v>
      </c>
      <c r="F3846" t="b">
        <v>1</v>
      </c>
      <c r="G3846" t="s">
        <v>7494</v>
      </c>
      <c r="H3846" s="1">
        <v>40272.042395833334</v>
      </c>
      <c r="I3846">
        <v>0</v>
      </c>
      <c r="J3846">
        <v>0</v>
      </c>
      <c r="K3846">
        <v>0</v>
      </c>
      <c r="L3846">
        <v>0</v>
      </c>
      <c r="M3846">
        <v>1352</v>
      </c>
      <c r="N3846">
        <v>728</v>
      </c>
      <c r="O3846">
        <v>40438</v>
      </c>
      <c r="P3846">
        <v>7</v>
      </c>
      <c r="Q3846" t="s">
        <v>93</v>
      </c>
      <c r="R3846" s="5">
        <v>0</v>
      </c>
      <c r="S3846">
        <v>9</v>
      </c>
    </row>
    <row r="3847" spans="1:19" x14ac:dyDescent="0.25">
      <c r="A3847">
        <v>3065</v>
      </c>
      <c r="B3847" s="1">
        <v>44751.6565162037</v>
      </c>
      <c r="C3847" t="s">
        <v>7495</v>
      </c>
      <c r="D3847" t="s">
        <v>20</v>
      </c>
      <c r="E3847" s="4" t="b">
        <v>0</v>
      </c>
      <c r="F3847" t="b">
        <v>0</v>
      </c>
      <c r="G3847" t="s">
        <v>7496</v>
      </c>
      <c r="H3847" s="1">
        <v>39796.864884259259</v>
      </c>
      <c r="I3847">
        <v>0</v>
      </c>
      <c r="J3847">
        <v>0</v>
      </c>
      <c r="K3847">
        <v>0</v>
      </c>
      <c r="L3847">
        <v>0</v>
      </c>
      <c r="M3847">
        <v>777</v>
      </c>
      <c r="N3847">
        <v>896</v>
      </c>
      <c r="O3847">
        <v>24110</v>
      </c>
      <c r="P3847">
        <v>12</v>
      </c>
      <c r="Q3847" t="s">
        <v>100</v>
      </c>
      <c r="R3847" s="5">
        <v>0</v>
      </c>
      <c r="S3847">
        <v>9</v>
      </c>
    </row>
    <row r="3848" spans="1:19" x14ac:dyDescent="0.25">
      <c r="A3848">
        <v>3721</v>
      </c>
      <c r="B3848" s="1">
        <v>44751.754652777781</v>
      </c>
      <c r="C3848" t="s">
        <v>7497</v>
      </c>
      <c r="D3848" t="s">
        <v>62</v>
      </c>
      <c r="E3848" s="4" t="b">
        <v>0</v>
      </c>
      <c r="F3848" t="b">
        <v>1</v>
      </c>
      <c r="G3848" t="s">
        <v>7498</v>
      </c>
      <c r="H3848" s="1">
        <v>40433.946076388886</v>
      </c>
      <c r="I3848">
        <v>1</v>
      </c>
      <c r="J3848">
        <v>0</v>
      </c>
      <c r="K3848">
        <v>5</v>
      </c>
      <c r="L3848">
        <v>0</v>
      </c>
      <c r="M3848">
        <v>22064</v>
      </c>
      <c r="N3848">
        <v>8790</v>
      </c>
      <c r="O3848">
        <v>218833</v>
      </c>
      <c r="P3848">
        <v>888</v>
      </c>
      <c r="Q3848" t="s">
        <v>7499</v>
      </c>
      <c r="R3848" s="5">
        <v>0</v>
      </c>
      <c r="S3848">
        <v>9</v>
      </c>
    </row>
    <row r="3849" spans="1:19" x14ac:dyDescent="0.25">
      <c r="A3849">
        <v>3113</v>
      </c>
      <c r="B3849" s="1">
        <v>44751.665011574078</v>
      </c>
      <c r="C3849" t="s">
        <v>7500</v>
      </c>
      <c r="D3849" t="s">
        <v>46</v>
      </c>
      <c r="E3849" s="4" t="b">
        <v>0</v>
      </c>
      <c r="F3849" t="b">
        <v>0</v>
      </c>
      <c r="G3849" t="s">
        <v>7501</v>
      </c>
      <c r="H3849" s="1">
        <v>44172.456446759257</v>
      </c>
      <c r="I3849">
        <v>0</v>
      </c>
      <c r="J3849">
        <v>0</v>
      </c>
      <c r="K3849">
        <v>0</v>
      </c>
      <c r="L3849">
        <v>0</v>
      </c>
      <c r="M3849">
        <v>3875</v>
      </c>
      <c r="N3849">
        <v>1182</v>
      </c>
      <c r="O3849">
        <v>57429</v>
      </c>
      <c r="P3849">
        <v>13</v>
      </c>
      <c r="Q3849" t="s">
        <v>56</v>
      </c>
      <c r="R3849" s="5">
        <v>0</v>
      </c>
      <c r="S3849">
        <v>9</v>
      </c>
    </row>
    <row r="3850" spans="1:19" x14ac:dyDescent="0.25">
      <c r="A3850">
        <v>3401</v>
      </c>
      <c r="B3850" s="1">
        <v>44751.707789351851</v>
      </c>
      <c r="C3850" t="s">
        <v>7502</v>
      </c>
      <c r="D3850" t="s">
        <v>46</v>
      </c>
      <c r="E3850" s="4" t="b">
        <v>0</v>
      </c>
      <c r="F3850" t="b">
        <v>1</v>
      </c>
      <c r="G3850" t="s">
        <v>56</v>
      </c>
      <c r="H3850" s="1">
        <v>43382.584247685183</v>
      </c>
      <c r="I3850">
        <v>0</v>
      </c>
      <c r="J3850">
        <v>0</v>
      </c>
      <c r="K3850">
        <v>0</v>
      </c>
      <c r="L3850">
        <v>0</v>
      </c>
      <c r="M3850">
        <v>1294</v>
      </c>
      <c r="N3850">
        <v>1453</v>
      </c>
      <c r="O3850">
        <v>23004</v>
      </c>
      <c r="P3850">
        <v>0</v>
      </c>
      <c r="Q3850" t="s">
        <v>3867</v>
      </c>
      <c r="R3850" s="5">
        <v>0</v>
      </c>
      <c r="S3850">
        <v>9</v>
      </c>
    </row>
    <row r="3851" spans="1:19" x14ac:dyDescent="0.25">
      <c r="A3851">
        <v>4746</v>
      </c>
      <c r="B3851" s="1">
        <v>44751.89984953704</v>
      </c>
      <c r="C3851" t="s">
        <v>7503</v>
      </c>
      <c r="D3851" t="s">
        <v>46</v>
      </c>
      <c r="E3851" s="4" t="b">
        <v>0</v>
      </c>
      <c r="F3851" t="b">
        <v>1</v>
      </c>
      <c r="G3851" t="s">
        <v>7504</v>
      </c>
      <c r="H3851" s="1">
        <v>43786.707141203704</v>
      </c>
      <c r="I3851">
        <v>28</v>
      </c>
      <c r="J3851">
        <v>4</v>
      </c>
      <c r="K3851">
        <v>62</v>
      </c>
      <c r="L3851">
        <v>10</v>
      </c>
      <c r="M3851">
        <v>6475</v>
      </c>
      <c r="N3851">
        <v>2823</v>
      </c>
      <c r="O3851">
        <v>42963</v>
      </c>
      <c r="P3851">
        <v>4</v>
      </c>
      <c r="Q3851" t="s">
        <v>7505</v>
      </c>
      <c r="R3851" s="5">
        <v>0</v>
      </c>
      <c r="S3851">
        <v>9</v>
      </c>
    </row>
    <row r="3852" spans="1:19" x14ac:dyDescent="0.25">
      <c r="A3852">
        <v>5054</v>
      </c>
      <c r="B3852" s="1">
        <v>44751.941608796296</v>
      </c>
      <c r="C3852" t="s">
        <v>7506</v>
      </c>
      <c r="D3852" t="s">
        <v>62</v>
      </c>
      <c r="E3852" s="4" t="b">
        <v>0</v>
      </c>
      <c r="F3852" t="b">
        <v>0</v>
      </c>
      <c r="G3852" t="s">
        <v>7507</v>
      </c>
      <c r="H3852" s="1">
        <v>43948.133518518516</v>
      </c>
      <c r="I3852">
        <v>0</v>
      </c>
      <c r="J3852">
        <v>0</v>
      </c>
      <c r="K3852">
        <v>0</v>
      </c>
      <c r="L3852">
        <v>0</v>
      </c>
      <c r="M3852">
        <v>139</v>
      </c>
      <c r="N3852">
        <v>123</v>
      </c>
      <c r="O3852">
        <v>9277</v>
      </c>
      <c r="P3852">
        <v>0</v>
      </c>
      <c r="Q3852" t="s">
        <v>56</v>
      </c>
      <c r="R3852" s="5">
        <v>0</v>
      </c>
      <c r="S3852">
        <v>9</v>
      </c>
    </row>
    <row r="3853" spans="1:19" x14ac:dyDescent="0.25">
      <c r="A3853">
        <v>5013</v>
      </c>
      <c r="B3853" s="1">
        <v>44751.936944444446</v>
      </c>
      <c r="C3853" t="s">
        <v>7508</v>
      </c>
      <c r="D3853" t="s">
        <v>46</v>
      </c>
      <c r="E3853" s="4" t="b">
        <v>0</v>
      </c>
      <c r="F3853" t="b">
        <v>1</v>
      </c>
      <c r="G3853" t="s">
        <v>7509</v>
      </c>
      <c r="H3853" s="1">
        <v>42737.906817129631</v>
      </c>
      <c r="I3853">
        <v>0</v>
      </c>
      <c r="J3853">
        <v>0</v>
      </c>
      <c r="K3853">
        <v>3</v>
      </c>
      <c r="L3853">
        <v>0</v>
      </c>
      <c r="M3853">
        <v>209</v>
      </c>
      <c r="N3853">
        <v>2442</v>
      </c>
      <c r="O3853">
        <v>7558</v>
      </c>
      <c r="P3853">
        <v>0</v>
      </c>
      <c r="Q3853" t="s">
        <v>7510</v>
      </c>
      <c r="R3853" s="5">
        <v>0</v>
      </c>
      <c r="S3853">
        <v>9</v>
      </c>
    </row>
    <row r="3854" spans="1:19" x14ac:dyDescent="0.25">
      <c r="A3854">
        <v>4166</v>
      </c>
      <c r="B3854" s="1">
        <v>44751.81927083333</v>
      </c>
      <c r="C3854" t="s">
        <v>7511</v>
      </c>
      <c r="D3854" t="s">
        <v>46</v>
      </c>
      <c r="E3854" s="4" t="b">
        <v>0</v>
      </c>
      <c r="F3854" t="b">
        <v>1</v>
      </c>
      <c r="G3854" t="s">
        <v>7512</v>
      </c>
      <c r="H3854" s="1">
        <v>39888.253634259258</v>
      </c>
      <c r="I3854">
        <v>0</v>
      </c>
      <c r="J3854">
        <v>0</v>
      </c>
      <c r="K3854">
        <v>0</v>
      </c>
      <c r="L3854">
        <v>0</v>
      </c>
      <c r="M3854">
        <v>6960</v>
      </c>
      <c r="N3854">
        <v>1987</v>
      </c>
      <c r="O3854">
        <v>120300</v>
      </c>
      <c r="P3854">
        <v>105</v>
      </c>
      <c r="Q3854" t="s">
        <v>56</v>
      </c>
      <c r="R3854" s="5">
        <v>0</v>
      </c>
      <c r="S3854">
        <v>9</v>
      </c>
    </row>
    <row r="3855" spans="1:19" x14ac:dyDescent="0.25">
      <c r="A3855">
        <v>2862</v>
      </c>
      <c r="B3855" s="1">
        <v>44751.627789351849</v>
      </c>
      <c r="C3855" t="s">
        <v>7513</v>
      </c>
      <c r="D3855" t="s">
        <v>3577</v>
      </c>
      <c r="E3855" s="4" t="b">
        <v>0</v>
      </c>
      <c r="F3855" t="b">
        <v>1</v>
      </c>
      <c r="G3855" t="s">
        <v>1777</v>
      </c>
      <c r="H3855" s="1">
        <v>43685.936041666668</v>
      </c>
      <c r="I3855">
        <v>0</v>
      </c>
      <c r="J3855">
        <v>0</v>
      </c>
      <c r="K3855">
        <v>1</v>
      </c>
      <c r="L3855">
        <v>0</v>
      </c>
      <c r="M3855">
        <v>350</v>
      </c>
      <c r="N3855">
        <v>1262</v>
      </c>
      <c r="O3855">
        <v>6009</v>
      </c>
      <c r="P3855">
        <v>3</v>
      </c>
      <c r="Q3855" t="s">
        <v>1778</v>
      </c>
      <c r="R3855" s="5">
        <v>0</v>
      </c>
      <c r="S3855">
        <v>9</v>
      </c>
    </row>
    <row r="3856" spans="1:19" x14ac:dyDescent="0.25">
      <c r="A3856">
        <v>4759</v>
      </c>
      <c r="B3856" s="1">
        <v>44751.901238425926</v>
      </c>
      <c r="C3856" t="s">
        <v>7514</v>
      </c>
      <c r="D3856" t="s">
        <v>46</v>
      </c>
      <c r="E3856" s="4" t="b">
        <v>0</v>
      </c>
      <c r="F3856" t="b">
        <v>0</v>
      </c>
      <c r="G3856" t="s">
        <v>7515</v>
      </c>
      <c r="H3856" s="1">
        <v>44453.732893518521</v>
      </c>
      <c r="I3856">
        <v>6</v>
      </c>
      <c r="J3856">
        <v>2</v>
      </c>
      <c r="K3856">
        <v>24</v>
      </c>
      <c r="L3856">
        <v>0</v>
      </c>
      <c r="M3856">
        <v>24</v>
      </c>
      <c r="N3856">
        <v>204</v>
      </c>
      <c r="O3856">
        <v>533</v>
      </c>
      <c r="P3856">
        <v>0</v>
      </c>
      <c r="Q3856" t="s">
        <v>56</v>
      </c>
      <c r="R3856" s="5">
        <v>0</v>
      </c>
      <c r="S3856">
        <v>9</v>
      </c>
    </row>
    <row r="3857" spans="1:19" x14ac:dyDescent="0.25">
      <c r="A3857">
        <v>5307</v>
      </c>
      <c r="B3857" s="1">
        <v>44751.973854166667</v>
      </c>
      <c r="C3857" t="s">
        <v>7516</v>
      </c>
      <c r="D3857" t="s">
        <v>46</v>
      </c>
      <c r="E3857" s="4" t="b">
        <v>0</v>
      </c>
      <c r="F3857" t="b">
        <v>0</v>
      </c>
      <c r="G3857" t="s">
        <v>6648</v>
      </c>
      <c r="H3857" s="1">
        <v>40443.617245370369</v>
      </c>
      <c r="I3857">
        <v>18</v>
      </c>
      <c r="J3857">
        <v>7</v>
      </c>
      <c r="K3857">
        <v>86</v>
      </c>
      <c r="L3857">
        <v>7</v>
      </c>
      <c r="M3857">
        <v>10757</v>
      </c>
      <c r="N3857">
        <v>1336</v>
      </c>
      <c r="O3857">
        <v>141547</v>
      </c>
      <c r="P3857">
        <v>20</v>
      </c>
      <c r="Q3857" t="s">
        <v>1244</v>
      </c>
      <c r="R3857" s="5">
        <v>0</v>
      </c>
      <c r="S3857">
        <v>9</v>
      </c>
    </row>
    <row r="3858" spans="1:19" x14ac:dyDescent="0.25">
      <c r="A3858">
        <v>3636</v>
      </c>
      <c r="B3858" s="1">
        <v>44751.741446759261</v>
      </c>
      <c r="C3858" t="s">
        <v>7517</v>
      </c>
      <c r="D3858" t="s">
        <v>20</v>
      </c>
      <c r="E3858" s="4" t="b">
        <v>0</v>
      </c>
      <c r="F3858" t="b">
        <v>0</v>
      </c>
      <c r="G3858" t="s">
        <v>4076</v>
      </c>
      <c r="H3858" s="1">
        <v>42894.837812500002</v>
      </c>
      <c r="I3858">
        <v>0</v>
      </c>
      <c r="J3858">
        <v>0</v>
      </c>
      <c r="K3858">
        <v>1</v>
      </c>
      <c r="L3858">
        <v>0</v>
      </c>
      <c r="M3858">
        <v>3392</v>
      </c>
      <c r="N3858">
        <v>1252</v>
      </c>
      <c r="O3858">
        <v>15621</v>
      </c>
      <c r="P3858">
        <v>50</v>
      </c>
      <c r="Q3858" t="s">
        <v>4077</v>
      </c>
      <c r="R3858" s="5">
        <v>0</v>
      </c>
      <c r="S3858">
        <v>9</v>
      </c>
    </row>
    <row r="3859" spans="1:19" x14ac:dyDescent="0.25">
      <c r="A3859">
        <v>4732</v>
      </c>
      <c r="B3859" s="1">
        <v>44751.898194444446</v>
      </c>
      <c r="C3859" t="s">
        <v>7518</v>
      </c>
      <c r="D3859" t="s">
        <v>20</v>
      </c>
      <c r="E3859" s="4" t="b">
        <v>0</v>
      </c>
      <c r="F3859" t="b">
        <v>0</v>
      </c>
      <c r="G3859" t="s">
        <v>7519</v>
      </c>
      <c r="H3859" s="1">
        <v>39972.158888888887</v>
      </c>
      <c r="I3859">
        <v>0</v>
      </c>
      <c r="J3859">
        <v>0</v>
      </c>
      <c r="K3859">
        <v>0</v>
      </c>
      <c r="L3859">
        <v>0</v>
      </c>
      <c r="M3859">
        <v>825</v>
      </c>
      <c r="N3859">
        <v>3075</v>
      </c>
      <c r="O3859">
        <v>76984</v>
      </c>
      <c r="P3859">
        <v>0</v>
      </c>
      <c r="Q3859" t="s">
        <v>7520</v>
      </c>
      <c r="R3859" s="5">
        <v>0</v>
      </c>
      <c r="S3859">
        <v>9</v>
      </c>
    </row>
    <row r="3860" spans="1:19" x14ac:dyDescent="0.25">
      <c r="A3860">
        <v>3295</v>
      </c>
      <c r="B3860" s="1">
        <v>44751.691828703704</v>
      </c>
      <c r="C3860" t="s">
        <v>7521</v>
      </c>
      <c r="D3860" t="s">
        <v>46</v>
      </c>
      <c r="E3860" s="4" t="b">
        <v>0</v>
      </c>
      <c r="F3860" t="b">
        <v>0</v>
      </c>
      <c r="G3860" t="s">
        <v>7522</v>
      </c>
      <c r="H3860" s="1">
        <v>39988.721504629626</v>
      </c>
      <c r="I3860">
        <v>0</v>
      </c>
      <c r="J3860">
        <v>2</v>
      </c>
      <c r="K3860">
        <v>2</v>
      </c>
      <c r="L3860">
        <v>0</v>
      </c>
      <c r="M3860">
        <v>1387</v>
      </c>
      <c r="N3860">
        <v>5004</v>
      </c>
      <c r="O3860">
        <v>58</v>
      </c>
      <c r="P3860">
        <v>22</v>
      </c>
      <c r="Q3860" t="s">
        <v>84</v>
      </c>
      <c r="R3860" s="5">
        <v>0</v>
      </c>
      <c r="S3860">
        <v>9</v>
      </c>
    </row>
    <row r="3861" spans="1:19" x14ac:dyDescent="0.25">
      <c r="A3861">
        <v>4072</v>
      </c>
      <c r="B3861" s="1">
        <v>44751.80709490741</v>
      </c>
      <c r="C3861" t="s">
        <v>7523</v>
      </c>
      <c r="D3861" t="s">
        <v>46</v>
      </c>
      <c r="E3861" s="4" t="b">
        <v>0</v>
      </c>
      <c r="F3861" t="b">
        <v>0</v>
      </c>
      <c r="G3861" t="s">
        <v>7524</v>
      </c>
      <c r="H3861" s="1">
        <v>43450.672013888892</v>
      </c>
      <c r="I3861">
        <v>3</v>
      </c>
      <c r="J3861">
        <v>0</v>
      </c>
      <c r="K3861">
        <v>3</v>
      </c>
      <c r="L3861">
        <v>0</v>
      </c>
      <c r="M3861">
        <v>10493</v>
      </c>
      <c r="N3861">
        <v>1848</v>
      </c>
      <c r="O3861">
        <v>87598</v>
      </c>
      <c r="P3861">
        <v>6</v>
      </c>
      <c r="Q3861" t="s">
        <v>7525</v>
      </c>
      <c r="R3861" s="5">
        <v>0</v>
      </c>
      <c r="S3861">
        <v>9</v>
      </c>
    </row>
    <row r="3862" spans="1:19" x14ac:dyDescent="0.25">
      <c r="A3862">
        <v>3927</v>
      </c>
      <c r="B3862" s="1">
        <v>44751.788888888892</v>
      </c>
      <c r="C3862" t="s">
        <v>7526</v>
      </c>
      <c r="D3862" t="s">
        <v>46</v>
      </c>
      <c r="E3862" s="4" t="b">
        <v>0</v>
      </c>
      <c r="F3862" t="b">
        <v>0</v>
      </c>
      <c r="G3862" t="s">
        <v>7418</v>
      </c>
      <c r="H3862" s="1">
        <v>44333.906759259262</v>
      </c>
      <c r="I3862">
        <v>0</v>
      </c>
      <c r="J3862">
        <v>0</v>
      </c>
      <c r="K3862">
        <v>1</v>
      </c>
      <c r="L3862">
        <v>0</v>
      </c>
      <c r="M3862">
        <v>767</v>
      </c>
      <c r="N3862">
        <v>465</v>
      </c>
      <c r="O3862">
        <v>23606</v>
      </c>
      <c r="P3862">
        <v>5</v>
      </c>
      <c r="Q3862" t="s">
        <v>56</v>
      </c>
      <c r="R3862" s="5">
        <v>0</v>
      </c>
      <c r="S3862">
        <v>9</v>
      </c>
    </row>
    <row r="3863" spans="1:19" x14ac:dyDescent="0.25">
      <c r="A3863">
        <v>4730</v>
      </c>
      <c r="B3863" s="1">
        <v>44751.897939814815</v>
      </c>
      <c r="C3863" t="s">
        <v>7527</v>
      </c>
      <c r="D3863" t="s">
        <v>62</v>
      </c>
      <c r="E3863" s="4" t="b">
        <v>0</v>
      </c>
      <c r="F3863" t="b">
        <v>1</v>
      </c>
      <c r="G3863" t="s">
        <v>5574</v>
      </c>
      <c r="H3863" s="1">
        <v>40188.964074074072</v>
      </c>
      <c r="I3863">
        <v>0</v>
      </c>
      <c r="J3863">
        <v>0</v>
      </c>
      <c r="K3863">
        <v>0</v>
      </c>
      <c r="L3863">
        <v>0</v>
      </c>
      <c r="M3863">
        <v>2179</v>
      </c>
      <c r="N3863">
        <v>1488</v>
      </c>
      <c r="O3863">
        <v>46959</v>
      </c>
      <c r="P3863">
        <v>81</v>
      </c>
      <c r="Q3863" t="s">
        <v>5575</v>
      </c>
      <c r="R3863" s="5">
        <v>0</v>
      </c>
      <c r="S3863">
        <v>9</v>
      </c>
    </row>
    <row r="3864" spans="1:19" x14ac:dyDescent="0.25">
      <c r="A3864">
        <v>3868</v>
      </c>
      <c r="B3864" s="1">
        <v>44751.779618055552</v>
      </c>
      <c r="C3864" t="s">
        <v>7528</v>
      </c>
      <c r="D3864" t="s">
        <v>62</v>
      </c>
      <c r="E3864" s="4" t="b">
        <v>0</v>
      </c>
      <c r="F3864" t="b">
        <v>0</v>
      </c>
      <c r="G3864" t="s">
        <v>7529</v>
      </c>
      <c r="H3864" s="1">
        <v>41026.643819444442</v>
      </c>
      <c r="I3864">
        <v>0</v>
      </c>
      <c r="J3864">
        <v>0</v>
      </c>
      <c r="K3864">
        <v>1</v>
      </c>
      <c r="L3864">
        <v>0</v>
      </c>
      <c r="M3864">
        <v>594</v>
      </c>
      <c r="N3864">
        <v>1455</v>
      </c>
      <c r="O3864">
        <v>6670</v>
      </c>
      <c r="P3864">
        <v>8</v>
      </c>
      <c r="Q3864" t="s">
        <v>1893</v>
      </c>
      <c r="R3864" s="5">
        <v>0</v>
      </c>
      <c r="S3864">
        <v>9</v>
      </c>
    </row>
    <row r="3865" spans="1:19" x14ac:dyDescent="0.25">
      <c r="A3865">
        <v>4855</v>
      </c>
      <c r="B3865" s="1">
        <v>44751.915266203701</v>
      </c>
      <c r="C3865" t="s">
        <v>7530</v>
      </c>
      <c r="D3865" t="s">
        <v>62</v>
      </c>
      <c r="E3865" s="4" t="b">
        <v>0</v>
      </c>
      <c r="F3865" t="b">
        <v>0</v>
      </c>
      <c r="G3865" t="s">
        <v>7531</v>
      </c>
      <c r="H3865" s="1">
        <v>40361.628738425927</v>
      </c>
      <c r="I3865">
        <v>0</v>
      </c>
      <c r="J3865">
        <v>0</v>
      </c>
      <c r="K3865">
        <v>2</v>
      </c>
      <c r="L3865">
        <v>0</v>
      </c>
      <c r="M3865">
        <v>1560</v>
      </c>
      <c r="N3865">
        <v>588</v>
      </c>
      <c r="O3865">
        <v>43509</v>
      </c>
      <c r="P3865">
        <v>21</v>
      </c>
      <c r="Q3865" t="s">
        <v>56</v>
      </c>
      <c r="R3865" s="5">
        <v>0</v>
      </c>
      <c r="S3865">
        <v>9</v>
      </c>
    </row>
    <row r="3866" spans="1:19" x14ac:dyDescent="0.25">
      <c r="A3866">
        <v>3957</v>
      </c>
      <c r="B3866" s="1">
        <v>44751.792638888888</v>
      </c>
      <c r="C3866" t="s">
        <v>7532</v>
      </c>
      <c r="D3866" t="s">
        <v>62</v>
      </c>
      <c r="E3866" s="4" t="b">
        <v>0</v>
      </c>
      <c r="F3866" t="b">
        <v>0</v>
      </c>
      <c r="G3866" t="s">
        <v>7533</v>
      </c>
      <c r="H3866" s="1">
        <v>44563.752395833333</v>
      </c>
      <c r="I3866">
        <v>0</v>
      </c>
      <c r="J3866">
        <v>0</v>
      </c>
      <c r="K3866">
        <v>0</v>
      </c>
      <c r="L3866">
        <v>0</v>
      </c>
      <c r="M3866">
        <v>165</v>
      </c>
      <c r="N3866">
        <v>420</v>
      </c>
      <c r="O3866">
        <v>4485</v>
      </c>
      <c r="P3866">
        <v>3</v>
      </c>
      <c r="Q3866" t="s">
        <v>56</v>
      </c>
      <c r="R3866" s="5">
        <v>0</v>
      </c>
      <c r="S3866">
        <v>9</v>
      </c>
    </row>
    <row r="3867" spans="1:19" x14ac:dyDescent="0.25">
      <c r="A3867">
        <v>4588</v>
      </c>
      <c r="B3867" s="1">
        <v>44751.878854166665</v>
      </c>
      <c r="C3867" t="s">
        <v>7534</v>
      </c>
      <c r="D3867" t="s">
        <v>46</v>
      </c>
      <c r="E3867" s="4" t="b">
        <v>0</v>
      </c>
      <c r="F3867" t="b">
        <v>1</v>
      </c>
      <c r="G3867" t="s">
        <v>7535</v>
      </c>
      <c r="H3867" s="1">
        <v>43395.200949074075</v>
      </c>
      <c r="I3867">
        <v>0</v>
      </c>
      <c r="J3867">
        <v>1</v>
      </c>
      <c r="K3867">
        <v>2</v>
      </c>
      <c r="L3867">
        <v>0</v>
      </c>
      <c r="M3867">
        <v>560</v>
      </c>
      <c r="N3867">
        <v>755</v>
      </c>
      <c r="O3867">
        <v>16780</v>
      </c>
      <c r="P3867">
        <v>1</v>
      </c>
      <c r="Q3867" t="s">
        <v>7536</v>
      </c>
      <c r="R3867" s="5">
        <v>0</v>
      </c>
      <c r="S3867">
        <v>9</v>
      </c>
    </row>
    <row r="3868" spans="1:19" x14ac:dyDescent="0.25">
      <c r="A3868">
        <v>4489</v>
      </c>
      <c r="B3868" s="1">
        <v>44751.864756944444</v>
      </c>
      <c r="C3868" t="s">
        <v>7537</v>
      </c>
      <c r="D3868" t="s">
        <v>46</v>
      </c>
      <c r="E3868" s="4" t="b">
        <v>0</v>
      </c>
      <c r="F3868" t="b">
        <v>1</v>
      </c>
      <c r="G3868" t="s">
        <v>7538</v>
      </c>
      <c r="H3868" s="1">
        <v>42771.080266203702</v>
      </c>
      <c r="I3868">
        <v>0</v>
      </c>
      <c r="J3868">
        <v>0</v>
      </c>
      <c r="K3868">
        <v>3</v>
      </c>
      <c r="L3868">
        <v>0</v>
      </c>
      <c r="M3868">
        <v>1155</v>
      </c>
      <c r="N3868">
        <v>1579</v>
      </c>
      <c r="O3868">
        <v>9198</v>
      </c>
      <c r="P3868">
        <v>2</v>
      </c>
      <c r="Q3868" t="s">
        <v>7539</v>
      </c>
      <c r="R3868" s="5">
        <v>0</v>
      </c>
      <c r="S3868">
        <v>9</v>
      </c>
    </row>
    <row r="3869" spans="1:19" x14ac:dyDescent="0.25">
      <c r="A3869">
        <v>4487</v>
      </c>
      <c r="B3869" s="1">
        <v>44751.86446759259</v>
      </c>
      <c r="C3869" t="s">
        <v>7540</v>
      </c>
      <c r="D3869" t="s">
        <v>20</v>
      </c>
      <c r="E3869" s="4" t="b">
        <v>0</v>
      </c>
      <c r="F3869" t="b">
        <v>1</v>
      </c>
      <c r="G3869" t="s">
        <v>5865</v>
      </c>
      <c r="H3869" s="1">
        <v>41091.734884259262</v>
      </c>
      <c r="I3869">
        <v>0</v>
      </c>
      <c r="J3869">
        <v>1</v>
      </c>
      <c r="K3869">
        <v>8</v>
      </c>
      <c r="L3869">
        <v>1</v>
      </c>
      <c r="M3869">
        <v>3272</v>
      </c>
      <c r="N3869">
        <v>4988</v>
      </c>
      <c r="O3869">
        <v>33761</v>
      </c>
      <c r="P3869">
        <v>52</v>
      </c>
      <c r="Q3869" t="s">
        <v>5866</v>
      </c>
      <c r="R3869" s="5">
        <v>0</v>
      </c>
      <c r="S3869">
        <v>9</v>
      </c>
    </row>
    <row r="3870" spans="1:19" x14ac:dyDescent="0.25">
      <c r="A3870">
        <v>5312</v>
      </c>
      <c r="B3870" s="1">
        <v>44751.974363425928</v>
      </c>
      <c r="C3870" t="s">
        <v>7541</v>
      </c>
      <c r="D3870" t="s">
        <v>5748</v>
      </c>
      <c r="E3870" s="4" t="b">
        <v>0</v>
      </c>
      <c r="F3870" t="b">
        <v>0</v>
      </c>
      <c r="G3870" t="s">
        <v>5749</v>
      </c>
      <c r="H3870" s="1">
        <v>43872.870092592595</v>
      </c>
      <c r="I3870">
        <v>0</v>
      </c>
      <c r="J3870">
        <v>0</v>
      </c>
      <c r="K3870">
        <v>1</v>
      </c>
      <c r="L3870">
        <v>0</v>
      </c>
      <c r="M3870">
        <v>1236</v>
      </c>
      <c r="N3870">
        <v>3</v>
      </c>
      <c r="O3870">
        <v>8798</v>
      </c>
      <c r="P3870">
        <v>5</v>
      </c>
      <c r="Q3870" t="s">
        <v>1235</v>
      </c>
      <c r="R3870" s="5">
        <v>0</v>
      </c>
      <c r="S3870">
        <v>9</v>
      </c>
    </row>
    <row r="3871" spans="1:19" x14ac:dyDescent="0.25">
      <c r="A3871">
        <v>4160</v>
      </c>
      <c r="B3871" s="1">
        <v>44751.818356481483</v>
      </c>
      <c r="C3871" t="s">
        <v>7542</v>
      </c>
      <c r="D3871" t="s">
        <v>20</v>
      </c>
      <c r="E3871" s="4" t="b">
        <v>0</v>
      </c>
      <c r="F3871" t="b">
        <v>0</v>
      </c>
      <c r="G3871" t="s">
        <v>7543</v>
      </c>
      <c r="H3871" s="1">
        <v>44723.470023148147</v>
      </c>
      <c r="I3871">
        <v>0</v>
      </c>
      <c r="J3871">
        <v>0</v>
      </c>
      <c r="K3871">
        <v>10</v>
      </c>
      <c r="L3871">
        <v>0</v>
      </c>
      <c r="M3871">
        <v>604</v>
      </c>
      <c r="N3871">
        <v>274</v>
      </c>
      <c r="O3871">
        <v>2785</v>
      </c>
      <c r="P3871">
        <v>0</v>
      </c>
      <c r="Q3871" t="s">
        <v>56</v>
      </c>
      <c r="R3871" s="5">
        <v>0</v>
      </c>
      <c r="S3871">
        <v>9</v>
      </c>
    </row>
    <row r="3872" spans="1:19" x14ac:dyDescent="0.25">
      <c r="A3872">
        <v>3585</v>
      </c>
      <c r="B3872" s="1">
        <v>44751.732210648152</v>
      </c>
      <c r="C3872" t="s">
        <v>7544</v>
      </c>
      <c r="D3872" t="s">
        <v>46</v>
      </c>
      <c r="E3872" s="4" t="b">
        <v>0</v>
      </c>
      <c r="F3872" t="b">
        <v>0</v>
      </c>
      <c r="G3872" t="s">
        <v>7545</v>
      </c>
      <c r="H3872" s="1">
        <v>44560.728043981479</v>
      </c>
      <c r="I3872">
        <v>0</v>
      </c>
      <c r="J3872">
        <v>0</v>
      </c>
      <c r="K3872">
        <v>0</v>
      </c>
      <c r="L3872">
        <v>0</v>
      </c>
      <c r="M3872">
        <v>133</v>
      </c>
      <c r="N3872">
        <v>381</v>
      </c>
      <c r="O3872">
        <v>9221</v>
      </c>
      <c r="P3872">
        <v>2</v>
      </c>
      <c r="Q3872" t="s">
        <v>56</v>
      </c>
      <c r="R3872" s="5">
        <v>0</v>
      </c>
      <c r="S3872">
        <v>9</v>
      </c>
    </row>
    <row r="3873" spans="1:19" x14ac:dyDescent="0.25">
      <c r="A3873">
        <v>4646</v>
      </c>
      <c r="B3873" s="1">
        <v>44751.886701388888</v>
      </c>
      <c r="C3873" t="s">
        <v>7546</v>
      </c>
      <c r="D3873" t="s">
        <v>20</v>
      </c>
      <c r="E3873" s="4" t="b">
        <v>0</v>
      </c>
      <c r="F3873" t="b">
        <v>0</v>
      </c>
      <c r="G3873" t="s">
        <v>7547</v>
      </c>
      <c r="H3873" s="1">
        <v>40971.898182870369</v>
      </c>
      <c r="I3873">
        <v>0</v>
      </c>
      <c r="J3873">
        <v>0</v>
      </c>
      <c r="K3873">
        <v>0</v>
      </c>
      <c r="L3873">
        <v>0</v>
      </c>
      <c r="M3873">
        <v>107</v>
      </c>
      <c r="N3873">
        <v>91</v>
      </c>
      <c r="O3873">
        <v>8312</v>
      </c>
      <c r="P3873">
        <v>0</v>
      </c>
      <c r="Q3873" t="s">
        <v>56</v>
      </c>
      <c r="R3873" s="5">
        <v>0</v>
      </c>
      <c r="S3873">
        <v>9</v>
      </c>
    </row>
    <row r="3874" spans="1:19" x14ac:dyDescent="0.25">
      <c r="A3874">
        <v>5467</v>
      </c>
      <c r="B3874" s="1">
        <v>44751.994537037041</v>
      </c>
      <c r="C3874" t="s">
        <v>7548</v>
      </c>
      <c r="D3874" t="s">
        <v>46</v>
      </c>
      <c r="E3874" s="4" t="b">
        <v>0</v>
      </c>
      <c r="F3874" t="b">
        <v>1</v>
      </c>
      <c r="G3874" t="s">
        <v>7549</v>
      </c>
      <c r="H3874" s="1">
        <v>44390.043888888889</v>
      </c>
      <c r="I3874">
        <v>0</v>
      </c>
      <c r="J3874">
        <v>0</v>
      </c>
      <c r="K3874">
        <v>0</v>
      </c>
      <c r="L3874">
        <v>0</v>
      </c>
      <c r="M3874">
        <v>37</v>
      </c>
      <c r="N3874">
        <v>395</v>
      </c>
      <c r="O3874">
        <v>7396</v>
      </c>
      <c r="P3874">
        <v>0</v>
      </c>
      <c r="Q3874" t="s">
        <v>7550</v>
      </c>
      <c r="R3874" s="5">
        <v>0</v>
      </c>
      <c r="S3874">
        <v>9</v>
      </c>
    </row>
    <row r="3875" spans="1:19" x14ac:dyDescent="0.25">
      <c r="A3875">
        <v>3835</v>
      </c>
      <c r="B3875" s="1">
        <v>44751.7734375</v>
      </c>
      <c r="C3875" t="s">
        <v>7551</v>
      </c>
      <c r="D3875" t="s">
        <v>46</v>
      </c>
      <c r="E3875" s="4" t="b">
        <v>0</v>
      </c>
      <c r="F3875" t="b">
        <v>1</v>
      </c>
      <c r="G3875" t="s">
        <v>7552</v>
      </c>
      <c r="H3875" s="1">
        <v>42102.741979166669</v>
      </c>
      <c r="I3875">
        <v>0</v>
      </c>
      <c r="J3875">
        <v>2</v>
      </c>
      <c r="K3875">
        <v>6</v>
      </c>
      <c r="L3875">
        <v>0</v>
      </c>
      <c r="M3875">
        <v>1486</v>
      </c>
      <c r="N3875">
        <v>1343</v>
      </c>
      <c r="O3875">
        <v>31569</v>
      </c>
      <c r="P3875">
        <v>4</v>
      </c>
      <c r="Q3875" t="s">
        <v>624</v>
      </c>
      <c r="R3875" s="5">
        <v>0</v>
      </c>
      <c r="S3875">
        <v>9</v>
      </c>
    </row>
    <row r="3876" spans="1:19" x14ac:dyDescent="0.25">
      <c r="A3876">
        <v>3220</v>
      </c>
      <c r="B3876" s="1">
        <v>44751.679363425923</v>
      </c>
      <c r="C3876" t="s">
        <v>7553</v>
      </c>
      <c r="D3876" t="s">
        <v>46</v>
      </c>
      <c r="E3876" s="4" t="b">
        <v>0</v>
      </c>
      <c r="F3876" t="b">
        <v>1</v>
      </c>
      <c r="G3876" t="s">
        <v>7554</v>
      </c>
      <c r="H3876" s="1">
        <v>39869.730497685188</v>
      </c>
      <c r="I3876">
        <v>0</v>
      </c>
      <c r="J3876">
        <v>0</v>
      </c>
      <c r="K3876">
        <v>2</v>
      </c>
      <c r="L3876">
        <v>0</v>
      </c>
      <c r="M3876">
        <v>173</v>
      </c>
      <c r="N3876">
        <v>488</v>
      </c>
      <c r="O3876">
        <v>52478</v>
      </c>
      <c r="P3876">
        <v>4</v>
      </c>
      <c r="Q3876" t="s">
        <v>7555</v>
      </c>
      <c r="R3876" s="5">
        <v>0</v>
      </c>
      <c r="S3876">
        <v>9</v>
      </c>
    </row>
    <row r="3877" spans="1:19" x14ac:dyDescent="0.25">
      <c r="A3877">
        <v>5234</v>
      </c>
      <c r="B3877" s="1">
        <v>44751.966041666667</v>
      </c>
      <c r="C3877" t="s">
        <v>7556</v>
      </c>
      <c r="D3877" t="s">
        <v>46</v>
      </c>
      <c r="E3877" s="4" t="b">
        <v>0</v>
      </c>
      <c r="F3877" t="b">
        <v>1</v>
      </c>
      <c r="G3877" t="s">
        <v>7557</v>
      </c>
      <c r="H3877" s="1">
        <v>41998.019756944443</v>
      </c>
      <c r="I3877">
        <v>10</v>
      </c>
      <c r="J3877">
        <v>1</v>
      </c>
      <c r="K3877">
        <v>40</v>
      </c>
      <c r="L3877">
        <v>1</v>
      </c>
      <c r="M3877">
        <v>3115</v>
      </c>
      <c r="N3877">
        <v>1209</v>
      </c>
      <c r="O3877">
        <v>63605</v>
      </c>
      <c r="P3877">
        <v>3</v>
      </c>
      <c r="Q3877" t="s">
        <v>56</v>
      </c>
      <c r="R3877" s="5">
        <v>0</v>
      </c>
      <c r="S3877">
        <v>9</v>
      </c>
    </row>
    <row r="3878" spans="1:19" x14ac:dyDescent="0.25">
      <c r="A3878">
        <v>5248</v>
      </c>
      <c r="B3878" s="1">
        <v>44751.968287037038</v>
      </c>
      <c r="C3878" t="s">
        <v>7558</v>
      </c>
      <c r="D3878" t="s">
        <v>46</v>
      </c>
      <c r="E3878" s="4" t="b">
        <v>0</v>
      </c>
      <c r="F3878" t="b">
        <v>1</v>
      </c>
      <c r="G3878" t="s">
        <v>7557</v>
      </c>
      <c r="H3878" s="1">
        <v>41998.019756944443</v>
      </c>
      <c r="I3878">
        <v>0</v>
      </c>
      <c r="J3878">
        <v>1</v>
      </c>
      <c r="K3878">
        <v>16</v>
      </c>
      <c r="L3878">
        <v>0</v>
      </c>
      <c r="M3878">
        <v>3115</v>
      </c>
      <c r="N3878">
        <v>1209</v>
      </c>
      <c r="O3878">
        <v>63605</v>
      </c>
      <c r="P3878">
        <v>3</v>
      </c>
      <c r="Q3878" t="s">
        <v>56</v>
      </c>
      <c r="R3878" s="5">
        <v>0</v>
      </c>
      <c r="S3878">
        <v>9</v>
      </c>
    </row>
    <row r="3879" spans="1:19" x14ac:dyDescent="0.25">
      <c r="A3879">
        <v>5321</v>
      </c>
      <c r="B3879" s="1">
        <v>44751.975937499999</v>
      </c>
      <c r="C3879" t="s">
        <v>7559</v>
      </c>
      <c r="D3879" t="s">
        <v>20</v>
      </c>
      <c r="E3879" s="4" t="b">
        <v>0</v>
      </c>
      <c r="F3879" t="b">
        <v>0</v>
      </c>
      <c r="G3879" t="s">
        <v>6533</v>
      </c>
      <c r="H3879" s="1">
        <v>40690.121377314812</v>
      </c>
      <c r="I3879">
        <v>1</v>
      </c>
      <c r="J3879">
        <v>20</v>
      </c>
      <c r="K3879">
        <v>16</v>
      </c>
      <c r="L3879">
        <v>3</v>
      </c>
      <c r="M3879">
        <v>2998</v>
      </c>
      <c r="N3879">
        <v>3472</v>
      </c>
      <c r="O3879">
        <v>117731</v>
      </c>
      <c r="P3879">
        <v>122</v>
      </c>
      <c r="Q3879" t="s">
        <v>1235</v>
      </c>
      <c r="R3879" s="5">
        <v>0</v>
      </c>
      <c r="S3879">
        <v>9</v>
      </c>
    </row>
    <row r="3880" spans="1:19" x14ac:dyDescent="0.25">
      <c r="A3880">
        <v>2517</v>
      </c>
      <c r="B3880" s="1">
        <v>44751.569293981483</v>
      </c>
      <c r="C3880" t="s">
        <v>7560</v>
      </c>
      <c r="D3880" t="s">
        <v>62</v>
      </c>
      <c r="E3880" s="4" t="b">
        <v>0</v>
      </c>
      <c r="F3880" t="b">
        <v>1</v>
      </c>
      <c r="G3880" t="s">
        <v>7561</v>
      </c>
      <c r="H3880" s="1">
        <v>41982.330706018518</v>
      </c>
      <c r="I3880">
        <v>1</v>
      </c>
      <c r="J3880">
        <v>0</v>
      </c>
      <c r="K3880">
        <v>0</v>
      </c>
      <c r="L3880">
        <v>0</v>
      </c>
      <c r="M3880">
        <v>149</v>
      </c>
      <c r="N3880">
        <v>591</v>
      </c>
      <c r="O3880">
        <v>3625</v>
      </c>
      <c r="P3880">
        <v>2</v>
      </c>
      <c r="Q3880" t="s">
        <v>7562</v>
      </c>
      <c r="R3880" s="5">
        <v>0</v>
      </c>
      <c r="S3880">
        <v>9</v>
      </c>
    </row>
    <row r="3881" spans="1:19" x14ac:dyDescent="0.25">
      <c r="A3881">
        <v>4295</v>
      </c>
      <c r="B3881" s="1">
        <v>44751.835474537038</v>
      </c>
      <c r="C3881" t="s">
        <v>7563</v>
      </c>
      <c r="D3881" t="s">
        <v>259</v>
      </c>
      <c r="E3881" s="4" t="b">
        <v>0</v>
      </c>
      <c r="F3881" t="b">
        <v>1</v>
      </c>
      <c r="G3881" t="s">
        <v>7564</v>
      </c>
      <c r="H3881" s="1">
        <v>39886.482754629629</v>
      </c>
      <c r="I3881">
        <v>1</v>
      </c>
      <c r="J3881">
        <v>0</v>
      </c>
      <c r="K3881">
        <v>0</v>
      </c>
      <c r="L3881">
        <v>0</v>
      </c>
      <c r="M3881">
        <v>262616</v>
      </c>
      <c r="N3881">
        <v>263597</v>
      </c>
      <c r="O3881">
        <v>94310</v>
      </c>
      <c r="P3881">
        <v>1301</v>
      </c>
      <c r="Q3881" t="s">
        <v>113</v>
      </c>
      <c r="R3881" s="5">
        <v>0</v>
      </c>
      <c r="S3881">
        <v>9</v>
      </c>
    </row>
    <row r="3882" spans="1:19" x14ac:dyDescent="0.25">
      <c r="A3882">
        <v>4739</v>
      </c>
      <c r="B3882" s="1">
        <v>44751.898842592593</v>
      </c>
      <c r="C3882" t="s">
        <v>7565</v>
      </c>
      <c r="D3882" t="s">
        <v>62</v>
      </c>
      <c r="E3882" s="4" t="b">
        <v>0</v>
      </c>
      <c r="F3882" t="b">
        <v>0</v>
      </c>
      <c r="G3882" t="s">
        <v>7566</v>
      </c>
      <c r="H3882" s="1">
        <v>41260.165821759256</v>
      </c>
      <c r="I3882">
        <v>0</v>
      </c>
      <c r="J3882">
        <v>1</v>
      </c>
      <c r="K3882">
        <v>4</v>
      </c>
      <c r="L3882">
        <v>0</v>
      </c>
      <c r="M3882">
        <v>3331</v>
      </c>
      <c r="N3882">
        <v>3618</v>
      </c>
      <c r="O3882">
        <v>54145</v>
      </c>
      <c r="P3882">
        <v>13</v>
      </c>
      <c r="Q3882" t="s">
        <v>56</v>
      </c>
      <c r="R3882" s="5">
        <v>0</v>
      </c>
      <c r="S3882">
        <v>9</v>
      </c>
    </row>
    <row r="3883" spans="1:19" x14ac:dyDescent="0.25">
      <c r="A3883">
        <v>3743</v>
      </c>
      <c r="B3883" s="1">
        <v>44751.756851851853</v>
      </c>
      <c r="C3883" t="s">
        <v>7567</v>
      </c>
      <c r="D3883" t="s">
        <v>62</v>
      </c>
      <c r="E3883" s="4" t="b">
        <v>0</v>
      </c>
      <c r="F3883" t="b">
        <v>1</v>
      </c>
      <c r="G3883" t="s">
        <v>7568</v>
      </c>
      <c r="H3883" s="1">
        <v>44191.708495370367</v>
      </c>
      <c r="I3883">
        <v>0</v>
      </c>
      <c r="J3883">
        <v>0</v>
      </c>
      <c r="K3883">
        <v>0</v>
      </c>
      <c r="L3883">
        <v>0</v>
      </c>
      <c r="M3883">
        <v>2036</v>
      </c>
      <c r="N3883">
        <v>3216</v>
      </c>
      <c r="O3883">
        <v>11819</v>
      </c>
      <c r="P3883">
        <v>5</v>
      </c>
      <c r="Q3883" t="s">
        <v>1253</v>
      </c>
      <c r="R3883" s="5">
        <v>0</v>
      </c>
      <c r="S3883">
        <v>9</v>
      </c>
    </row>
    <row r="3884" spans="1:19" x14ac:dyDescent="0.25">
      <c r="A3884">
        <v>2901</v>
      </c>
      <c r="B3884" s="1">
        <v>44751.634016203701</v>
      </c>
      <c r="C3884" t="s">
        <v>7569</v>
      </c>
      <c r="D3884" t="s">
        <v>20</v>
      </c>
      <c r="E3884" s="4" t="b">
        <v>0</v>
      </c>
      <c r="F3884" t="b">
        <v>1</v>
      </c>
      <c r="G3884" t="s">
        <v>7570</v>
      </c>
      <c r="H3884" s="1">
        <v>44633.954548611109</v>
      </c>
      <c r="I3884">
        <v>0</v>
      </c>
      <c r="J3884">
        <v>0</v>
      </c>
      <c r="K3884">
        <v>0</v>
      </c>
      <c r="L3884">
        <v>0</v>
      </c>
      <c r="M3884">
        <v>376</v>
      </c>
      <c r="N3884">
        <v>110</v>
      </c>
      <c r="O3884">
        <v>1356</v>
      </c>
      <c r="P3884">
        <v>1</v>
      </c>
      <c r="Q3884" t="s">
        <v>113</v>
      </c>
      <c r="R3884" s="5">
        <v>0</v>
      </c>
      <c r="S3884">
        <v>9</v>
      </c>
    </row>
    <row r="3885" spans="1:19" x14ac:dyDescent="0.25">
      <c r="A3885">
        <v>4604</v>
      </c>
      <c r="B3885" s="1">
        <v>44751.881122685183</v>
      </c>
      <c r="C3885" t="s">
        <v>7571</v>
      </c>
      <c r="D3885" t="s">
        <v>46</v>
      </c>
      <c r="E3885" s="4" t="b">
        <v>0</v>
      </c>
      <c r="F3885" t="b">
        <v>0</v>
      </c>
      <c r="G3885" t="s">
        <v>7572</v>
      </c>
      <c r="H3885" s="1">
        <v>44678.226261574076</v>
      </c>
      <c r="I3885">
        <v>0</v>
      </c>
      <c r="J3885">
        <v>0</v>
      </c>
      <c r="K3885">
        <v>0</v>
      </c>
      <c r="L3885">
        <v>0</v>
      </c>
      <c r="M3885">
        <v>6</v>
      </c>
      <c r="N3885">
        <v>53</v>
      </c>
      <c r="O3885">
        <v>24</v>
      </c>
      <c r="P3885">
        <v>0</v>
      </c>
      <c r="Q3885" t="s">
        <v>7573</v>
      </c>
      <c r="R3885" s="5">
        <v>0</v>
      </c>
      <c r="S3885">
        <v>9</v>
      </c>
    </row>
    <row r="3886" spans="1:19" x14ac:dyDescent="0.25">
      <c r="A3886">
        <v>2768</v>
      </c>
      <c r="B3886" s="1">
        <v>44751.611388888887</v>
      </c>
      <c r="C3886" t="s">
        <v>7574</v>
      </c>
      <c r="D3886" t="s">
        <v>46</v>
      </c>
      <c r="E3886" s="4" t="b">
        <v>0</v>
      </c>
      <c r="F3886" t="b">
        <v>0</v>
      </c>
      <c r="G3886" t="s">
        <v>56</v>
      </c>
      <c r="H3886" s="1">
        <v>42122.174120370371</v>
      </c>
      <c r="I3886">
        <v>0</v>
      </c>
      <c r="J3886">
        <v>0</v>
      </c>
      <c r="K3886">
        <v>1</v>
      </c>
      <c r="L3886">
        <v>1</v>
      </c>
      <c r="M3886">
        <v>1107</v>
      </c>
      <c r="N3886">
        <v>102</v>
      </c>
      <c r="O3886">
        <v>88545</v>
      </c>
      <c r="P3886">
        <v>38</v>
      </c>
      <c r="Q3886" t="s">
        <v>56</v>
      </c>
      <c r="R3886" s="5">
        <v>0</v>
      </c>
      <c r="S3886">
        <v>9</v>
      </c>
    </row>
    <row r="3887" spans="1:19" x14ac:dyDescent="0.25">
      <c r="A3887">
        <v>3727</v>
      </c>
      <c r="B3887" s="1">
        <v>44751.75509259259</v>
      </c>
      <c r="C3887" t="s">
        <v>7575</v>
      </c>
      <c r="D3887" t="s">
        <v>46</v>
      </c>
      <c r="E3887" s="4" t="b">
        <v>0</v>
      </c>
      <c r="F3887" t="b">
        <v>0</v>
      </c>
      <c r="G3887" t="s">
        <v>7576</v>
      </c>
      <c r="H3887" s="1">
        <v>40439.082175925927</v>
      </c>
      <c r="I3887">
        <v>0</v>
      </c>
      <c r="J3887">
        <v>0</v>
      </c>
      <c r="K3887">
        <v>0</v>
      </c>
      <c r="L3887">
        <v>0</v>
      </c>
      <c r="M3887">
        <v>110</v>
      </c>
      <c r="N3887">
        <v>229</v>
      </c>
      <c r="O3887">
        <v>15164</v>
      </c>
      <c r="P3887">
        <v>0</v>
      </c>
      <c r="Q3887" t="s">
        <v>132</v>
      </c>
      <c r="R3887" s="5">
        <v>0</v>
      </c>
      <c r="S3887">
        <v>9</v>
      </c>
    </row>
    <row r="3888" spans="1:19" x14ac:dyDescent="0.25">
      <c r="A3888">
        <v>3998</v>
      </c>
      <c r="B3888" s="1">
        <v>44751.798206018517</v>
      </c>
      <c r="C3888" t="s">
        <v>7577</v>
      </c>
      <c r="D3888" t="s">
        <v>62</v>
      </c>
      <c r="E3888" s="4" t="b">
        <v>0</v>
      </c>
      <c r="F3888" t="b">
        <v>1</v>
      </c>
      <c r="G3888" t="s">
        <v>7578</v>
      </c>
      <c r="H3888" s="1">
        <v>40775.152106481481</v>
      </c>
      <c r="I3888">
        <v>48</v>
      </c>
      <c r="J3888">
        <v>5</v>
      </c>
      <c r="K3888">
        <v>170</v>
      </c>
      <c r="L3888">
        <v>3</v>
      </c>
      <c r="M3888">
        <v>336</v>
      </c>
      <c r="N3888">
        <v>595</v>
      </c>
      <c r="O3888">
        <v>16832</v>
      </c>
      <c r="P3888">
        <v>1</v>
      </c>
      <c r="Q3888" t="s">
        <v>56</v>
      </c>
      <c r="R3888" s="5">
        <v>0</v>
      </c>
      <c r="S3888">
        <v>9</v>
      </c>
    </row>
    <row r="3889" spans="1:19" x14ac:dyDescent="0.25">
      <c r="A3889">
        <v>5256</v>
      </c>
      <c r="B3889" s="1">
        <v>44751.968935185185</v>
      </c>
      <c r="C3889" t="s">
        <v>7579</v>
      </c>
      <c r="D3889" t="s">
        <v>46</v>
      </c>
      <c r="E3889" s="4" t="b">
        <v>0</v>
      </c>
      <c r="F3889" t="b">
        <v>0</v>
      </c>
      <c r="G3889" t="s">
        <v>7580</v>
      </c>
      <c r="H3889" s="1">
        <v>44217.106041666666</v>
      </c>
      <c r="I3889">
        <v>0</v>
      </c>
      <c r="J3889">
        <v>0</v>
      </c>
      <c r="K3889">
        <v>2</v>
      </c>
      <c r="L3889">
        <v>0</v>
      </c>
      <c r="M3889">
        <v>50</v>
      </c>
      <c r="N3889">
        <v>789</v>
      </c>
      <c r="O3889">
        <v>2293</v>
      </c>
      <c r="P3889">
        <v>0</v>
      </c>
      <c r="Q3889" t="s">
        <v>84</v>
      </c>
      <c r="R3889" s="5">
        <v>0</v>
      </c>
      <c r="S3889">
        <v>9</v>
      </c>
    </row>
    <row r="3890" spans="1:19" x14ac:dyDescent="0.25">
      <c r="A3890">
        <v>3009</v>
      </c>
      <c r="B3890" s="1">
        <v>44751.648854166669</v>
      </c>
      <c r="C3890" t="s">
        <v>7581</v>
      </c>
      <c r="D3890" t="s">
        <v>62</v>
      </c>
      <c r="E3890" s="4" t="b">
        <v>0</v>
      </c>
      <c r="F3890" t="b">
        <v>1</v>
      </c>
      <c r="G3890" t="s">
        <v>6443</v>
      </c>
      <c r="H3890" s="1">
        <v>40963.774178240739</v>
      </c>
      <c r="I3890">
        <v>0</v>
      </c>
      <c r="J3890">
        <v>12</v>
      </c>
      <c r="K3890">
        <v>12</v>
      </c>
      <c r="L3890">
        <v>0</v>
      </c>
      <c r="M3890">
        <v>27460</v>
      </c>
      <c r="N3890">
        <v>1766</v>
      </c>
      <c r="O3890">
        <v>50641</v>
      </c>
      <c r="P3890">
        <v>35</v>
      </c>
      <c r="Q3890" t="s">
        <v>6444</v>
      </c>
      <c r="R3890" s="5">
        <v>0</v>
      </c>
      <c r="S3890">
        <v>9</v>
      </c>
    </row>
    <row r="3891" spans="1:19" x14ac:dyDescent="0.25">
      <c r="A3891">
        <v>4143</v>
      </c>
      <c r="B3891" s="1">
        <v>44751.815763888888</v>
      </c>
      <c r="C3891" t="s">
        <v>7582</v>
      </c>
      <c r="D3891" t="s">
        <v>62</v>
      </c>
      <c r="E3891" s="4" t="b">
        <v>0</v>
      </c>
      <c r="F3891" t="b">
        <v>0</v>
      </c>
      <c r="G3891" t="s">
        <v>7583</v>
      </c>
      <c r="H3891" s="1">
        <v>44160.597222222219</v>
      </c>
      <c r="I3891">
        <v>0</v>
      </c>
      <c r="J3891">
        <v>0</v>
      </c>
      <c r="K3891">
        <v>1</v>
      </c>
      <c r="L3891">
        <v>0</v>
      </c>
      <c r="M3891">
        <v>72</v>
      </c>
      <c r="N3891">
        <v>762</v>
      </c>
      <c r="O3891">
        <v>6398</v>
      </c>
      <c r="P3891">
        <v>0</v>
      </c>
      <c r="Q3891" t="s">
        <v>56</v>
      </c>
      <c r="R3891" s="5">
        <v>0</v>
      </c>
      <c r="S3891">
        <v>9</v>
      </c>
    </row>
    <row r="3892" spans="1:19" x14ac:dyDescent="0.25">
      <c r="A3892">
        <v>3324</v>
      </c>
      <c r="B3892" s="1">
        <v>44751.695648148147</v>
      </c>
      <c r="C3892" t="s">
        <v>7584</v>
      </c>
      <c r="D3892" t="s">
        <v>20</v>
      </c>
      <c r="E3892" s="4" t="b">
        <v>0</v>
      </c>
      <c r="F3892" t="b">
        <v>1</v>
      </c>
      <c r="G3892" t="s">
        <v>7585</v>
      </c>
      <c r="H3892" s="1">
        <v>40039.125891203701</v>
      </c>
      <c r="I3892">
        <v>0</v>
      </c>
      <c r="J3892">
        <v>0</v>
      </c>
      <c r="K3892">
        <v>2</v>
      </c>
      <c r="L3892">
        <v>0</v>
      </c>
      <c r="M3892">
        <v>212</v>
      </c>
      <c r="N3892">
        <v>879</v>
      </c>
      <c r="O3892">
        <v>3491</v>
      </c>
      <c r="P3892">
        <v>0</v>
      </c>
      <c r="Q3892" t="s">
        <v>7586</v>
      </c>
      <c r="R3892" s="5">
        <v>0</v>
      </c>
      <c r="S3892">
        <v>9</v>
      </c>
    </row>
    <row r="3893" spans="1:19" x14ac:dyDescent="0.25">
      <c r="A3893">
        <v>5138</v>
      </c>
      <c r="B3893" s="1">
        <v>44751.952974537038</v>
      </c>
      <c r="C3893" t="s">
        <v>7587</v>
      </c>
      <c r="D3893" t="s">
        <v>46</v>
      </c>
      <c r="E3893" s="4" t="b">
        <v>0</v>
      </c>
      <c r="F3893" t="b">
        <v>0</v>
      </c>
      <c r="G3893" t="s">
        <v>7588</v>
      </c>
      <c r="H3893" s="1">
        <v>43426.942557870374</v>
      </c>
      <c r="I3893">
        <v>0</v>
      </c>
      <c r="J3893">
        <v>0</v>
      </c>
      <c r="K3893">
        <v>0</v>
      </c>
      <c r="L3893">
        <v>0</v>
      </c>
      <c r="M3893">
        <v>497</v>
      </c>
      <c r="N3893">
        <v>387</v>
      </c>
      <c r="O3893">
        <v>17365</v>
      </c>
      <c r="P3893">
        <v>0</v>
      </c>
      <c r="Q3893" t="s">
        <v>7589</v>
      </c>
      <c r="R3893" s="5">
        <v>0</v>
      </c>
      <c r="S3893">
        <v>9</v>
      </c>
    </row>
    <row r="3894" spans="1:19" x14ac:dyDescent="0.25">
      <c r="A3894">
        <v>3441</v>
      </c>
      <c r="B3894" s="1">
        <v>44751.711111111108</v>
      </c>
      <c r="C3894" t="s">
        <v>7590</v>
      </c>
      <c r="D3894" t="s">
        <v>46</v>
      </c>
      <c r="E3894" s="4" t="b">
        <v>0</v>
      </c>
      <c r="F3894" t="b">
        <v>0</v>
      </c>
      <c r="G3894" t="s">
        <v>7591</v>
      </c>
      <c r="H3894" s="1">
        <v>44681.752199074072</v>
      </c>
      <c r="I3894">
        <v>0</v>
      </c>
      <c r="J3894">
        <v>0</v>
      </c>
      <c r="K3894">
        <v>0</v>
      </c>
      <c r="L3894">
        <v>0</v>
      </c>
      <c r="M3894">
        <v>733</v>
      </c>
      <c r="N3894">
        <v>1025</v>
      </c>
      <c r="O3894">
        <v>16581</v>
      </c>
      <c r="P3894">
        <v>0</v>
      </c>
      <c r="Q3894" t="s">
        <v>7592</v>
      </c>
      <c r="R3894" s="5">
        <v>0</v>
      </c>
      <c r="S3894">
        <v>9</v>
      </c>
    </row>
    <row r="3895" spans="1:19" x14ac:dyDescent="0.25">
      <c r="A3895">
        <v>2363</v>
      </c>
      <c r="B3895" s="1">
        <v>44751.541909722226</v>
      </c>
      <c r="C3895" t="s">
        <v>7593</v>
      </c>
      <c r="D3895" t="s">
        <v>46</v>
      </c>
      <c r="E3895" s="4" t="b">
        <v>0</v>
      </c>
      <c r="F3895" t="b">
        <v>0</v>
      </c>
      <c r="G3895" t="s">
        <v>7594</v>
      </c>
      <c r="H3895" s="1">
        <v>39984.932210648149</v>
      </c>
      <c r="I3895">
        <v>0</v>
      </c>
      <c r="J3895">
        <v>0</v>
      </c>
      <c r="K3895">
        <v>2</v>
      </c>
      <c r="L3895">
        <v>0</v>
      </c>
      <c r="M3895">
        <v>1019</v>
      </c>
      <c r="N3895">
        <v>804</v>
      </c>
      <c r="O3895">
        <v>3093</v>
      </c>
      <c r="P3895">
        <v>14</v>
      </c>
      <c r="Q3895" t="s">
        <v>7595</v>
      </c>
      <c r="R3895" s="5">
        <v>0</v>
      </c>
      <c r="S3895">
        <v>9</v>
      </c>
    </row>
    <row r="3896" spans="1:19" x14ac:dyDescent="0.25">
      <c r="A3896">
        <v>3809</v>
      </c>
      <c r="B3896" s="1">
        <v>44751.769930555558</v>
      </c>
      <c r="C3896" t="s">
        <v>7596</v>
      </c>
      <c r="D3896" t="s">
        <v>46</v>
      </c>
      <c r="E3896" s="4" t="b">
        <v>0</v>
      </c>
      <c r="F3896" t="b">
        <v>1</v>
      </c>
      <c r="G3896" t="s">
        <v>2064</v>
      </c>
      <c r="H3896" s="1">
        <v>40360.787245370368</v>
      </c>
      <c r="I3896">
        <v>2</v>
      </c>
      <c r="J3896">
        <v>78</v>
      </c>
      <c r="K3896">
        <v>381</v>
      </c>
      <c r="L3896">
        <v>0</v>
      </c>
      <c r="M3896">
        <v>70901</v>
      </c>
      <c r="N3896">
        <v>783</v>
      </c>
      <c r="O3896">
        <v>60217</v>
      </c>
      <c r="P3896">
        <v>91</v>
      </c>
      <c r="Q3896" t="s">
        <v>121</v>
      </c>
      <c r="R3896" s="5">
        <v>0</v>
      </c>
      <c r="S3896">
        <v>9</v>
      </c>
    </row>
    <row r="3897" spans="1:19" x14ac:dyDescent="0.25">
      <c r="A3897">
        <v>4179</v>
      </c>
      <c r="B3897" s="1">
        <v>44751.821481481478</v>
      </c>
      <c r="C3897" t="s">
        <v>7597</v>
      </c>
      <c r="D3897" t="s">
        <v>20</v>
      </c>
      <c r="E3897" s="4" t="b">
        <v>1</v>
      </c>
      <c r="F3897" t="b">
        <v>0</v>
      </c>
      <c r="G3897" t="s">
        <v>2272</v>
      </c>
      <c r="H3897" s="1">
        <v>39893.913124999999</v>
      </c>
      <c r="I3897">
        <v>0</v>
      </c>
      <c r="J3897">
        <v>2</v>
      </c>
      <c r="K3897">
        <v>2</v>
      </c>
      <c r="L3897">
        <v>0</v>
      </c>
      <c r="M3897">
        <v>12738</v>
      </c>
      <c r="N3897">
        <v>6361</v>
      </c>
      <c r="O3897">
        <v>26383</v>
      </c>
      <c r="P3897">
        <v>351</v>
      </c>
      <c r="Q3897" t="s">
        <v>2273</v>
      </c>
      <c r="R3897" s="5">
        <v>0</v>
      </c>
      <c r="S3897">
        <v>9</v>
      </c>
    </row>
    <row r="3898" spans="1:19" x14ac:dyDescent="0.25">
      <c r="A3898">
        <v>4357</v>
      </c>
      <c r="B3898" s="1">
        <v>44751.844560185185</v>
      </c>
      <c r="C3898" t="s">
        <v>7598</v>
      </c>
      <c r="D3898" t="s">
        <v>62</v>
      </c>
      <c r="E3898" s="4" t="b">
        <v>0</v>
      </c>
      <c r="F3898" t="b">
        <v>0</v>
      </c>
      <c r="G3898" t="s">
        <v>7599</v>
      </c>
      <c r="H3898" s="1">
        <v>42100.323946759258</v>
      </c>
      <c r="I3898">
        <v>0</v>
      </c>
      <c r="J3898">
        <v>0</v>
      </c>
      <c r="K3898">
        <v>0</v>
      </c>
      <c r="L3898">
        <v>0</v>
      </c>
      <c r="M3898">
        <v>206</v>
      </c>
      <c r="N3898">
        <v>480</v>
      </c>
      <c r="O3898">
        <v>1596</v>
      </c>
      <c r="P3898">
        <v>5</v>
      </c>
      <c r="Q3898" t="s">
        <v>2104</v>
      </c>
      <c r="R3898" s="5">
        <v>0</v>
      </c>
      <c r="S3898">
        <v>9</v>
      </c>
    </row>
    <row r="3899" spans="1:19" x14ac:dyDescent="0.25">
      <c r="A3899">
        <v>4726</v>
      </c>
      <c r="B3899" s="1">
        <v>44751.897650462961</v>
      </c>
      <c r="C3899" t="s">
        <v>7600</v>
      </c>
      <c r="D3899" t="s">
        <v>20</v>
      </c>
      <c r="E3899" s="4" t="b">
        <v>0</v>
      </c>
      <c r="F3899" t="b">
        <v>1</v>
      </c>
      <c r="G3899" t="s">
        <v>7336</v>
      </c>
      <c r="H3899" s="1">
        <v>39943.316793981481</v>
      </c>
      <c r="I3899">
        <v>9</v>
      </c>
      <c r="J3899">
        <v>4</v>
      </c>
      <c r="K3899">
        <v>33</v>
      </c>
      <c r="L3899">
        <v>0</v>
      </c>
      <c r="M3899">
        <v>4742</v>
      </c>
      <c r="N3899">
        <v>5003</v>
      </c>
      <c r="O3899">
        <v>45094</v>
      </c>
      <c r="P3899">
        <v>121</v>
      </c>
      <c r="Q3899" t="s">
        <v>7337</v>
      </c>
      <c r="R3899" s="5">
        <v>0</v>
      </c>
      <c r="S3899">
        <v>9</v>
      </c>
    </row>
    <row r="3900" spans="1:19" x14ac:dyDescent="0.25">
      <c r="A3900">
        <v>5066</v>
      </c>
      <c r="B3900" s="1">
        <v>44751.943773148145</v>
      </c>
      <c r="C3900" t="s">
        <v>7601</v>
      </c>
      <c r="D3900" t="s">
        <v>46</v>
      </c>
      <c r="E3900" s="4" t="b">
        <v>0</v>
      </c>
      <c r="F3900" t="b">
        <v>1</v>
      </c>
      <c r="G3900" t="s">
        <v>7602</v>
      </c>
      <c r="H3900" s="1">
        <v>44730.674444444441</v>
      </c>
      <c r="I3900">
        <v>0</v>
      </c>
      <c r="J3900">
        <v>1</v>
      </c>
      <c r="K3900">
        <v>0</v>
      </c>
      <c r="L3900">
        <v>0</v>
      </c>
      <c r="M3900">
        <v>59</v>
      </c>
      <c r="N3900">
        <v>366</v>
      </c>
      <c r="O3900">
        <v>3119</v>
      </c>
      <c r="P3900">
        <v>1</v>
      </c>
      <c r="Q3900" t="s">
        <v>7603</v>
      </c>
      <c r="R3900" s="5">
        <v>0</v>
      </c>
      <c r="S3900">
        <v>9</v>
      </c>
    </row>
    <row r="3901" spans="1:19" x14ac:dyDescent="0.25">
      <c r="A3901">
        <v>2801</v>
      </c>
      <c r="B3901" s="1">
        <v>44751.617164351854</v>
      </c>
      <c r="C3901" t="s">
        <v>7604</v>
      </c>
      <c r="D3901" t="s">
        <v>46</v>
      </c>
      <c r="E3901" s="4" t="b">
        <v>0</v>
      </c>
      <c r="F3901" t="b">
        <v>1</v>
      </c>
      <c r="G3901" t="s">
        <v>7605</v>
      </c>
      <c r="H3901" s="1">
        <v>41091.929328703707</v>
      </c>
      <c r="I3901">
        <v>8</v>
      </c>
      <c r="J3901">
        <v>1</v>
      </c>
      <c r="K3901">
        <v>41</v>
      </c>
      <c r="L3901">
        <v>2</v>
      </c>
      <c r="M3901">
        <v>5014</v>
      </c>
      <c r="N3901">
        <v>1384</v>
      </c>
      <c r="O3901">
        <v>18606</v>
      </c>
      <c r="P3901">
        <v>103</v>
      </c>
      <c r="Q3901" t="s">
        <v>1244</v>
      </c>
      <c r="R3901" s="5">
        <v>0</v>
      </c>
      <c r="S3901">
        <v>9</v>
      </c>
    </row>
    <row r="3902" spans="1:19" x14ac:dyDescent="0.25">
      <c r="A3902">
        <v>3943</v>
      </c>
      <c r="B3902" s="1">
        <v>44751.791064814817</v>
      </c>
      <c r="C3902" t="s">
        <v>7606</v>
      </c>
      <c r="D3902" t="s">
        <v>62</v>
      </c>
      <c r="E3902" s="4" t="b">
        <v>0</v>
      </c>
      <c r="F3902" t="b">
        <v>1</v>
      </c>
      <c r="G3902" t="s">
        <v>7607</v>
      </c>
      <c r="H3902" s="1">
        <v>40769.637974537036</v>
      </c>
      <c r="I3902">
        <v>4</v>
      </c>
      <c r="J3902">
        <v>2</v>
      </c>
      <c r="K3902">
        <v>13</v>
      </c>
      <c r="L3902">
        <v>0</v>
      </c>
      <c r="M3902">
        <v>17343</v>
      </c>
      <c r="N3902">
        <v>4596</v>
      </c>
      <c r="O3902">
        <v>329517</v>
      </c>
      <c r="P3902">
        <v>43</v>
      </c>
      <c r="Q3902" t="s">
        <v>84</v>
      </c>
      <c r="R3902" s="5">
        <v>0</v>
      </c>
      <c r="S3902">
        <v>9</v>
      </c>
    </row>
    <row r="3903" spans="1:19" x14ac:dyDescent="0.25">
      <c r="A3903">
        <v>4680</v>
      </c>
      <c r="B3903" s="1">
        <v>44751.891550925924</v>
      </c>
      <c r="C3903" t="s">
        <v>7608</v>
      </c>
      <c r="D3903" t="s">
        <v>46</v>
      </c>
      <c r="E3903" s="4" t="b">
        <v>0</v>
      </c>
      <c r="F3903" t="b">
        <v>1</v>
      </c>
      <c r="G3903" t="s">
        <v>7609</v>
      </c>
      <c r="H3903" s="1">
        <v>43431.848298611112</v>
      </c>
      <c r="I3903">
        <v>1</v>
      </c>
      <c r="J3903">
        <v>4</v>
      </c>
      <c r="K3903">
        <v>61</v>
      </c>
      <c r="L3903">
        <v>1</v>
      </c>
      <c r="M3903">
        <v>7863</v>
      </c>
      <c r="N3903">
        <v>942</v>
      </c>
      <c r="O3903">
        <v>8948</v>
      </c>
      <c r="P3903">
        <v>89</v>
      </c>
      <c r="Q3903" t="s">
        <v>100</v>
      </c>
      <c r="R3903" s="5">
        <v>0</v>
      </c>
      <c r="S3903">
        <v>9</v>
      </c>
    </row>
    <row r="3904" spans="1:19" x14ac:dyDescent="0.25">
      <c r="A3904">
        <v>2780</v>
      </c>
      <c r="B3904" s="1">
        <v>44751.61414351852</v>
      </c>
      <c r="C3904" t="s">
        <v>7610</v>
      </c>
      <c r="D3904" t="s">
        <v>46</v>
      </c>
      <c r="E3904" s="4" t="b">
        <v>0</v>
      </c>
      <c r="F3904" t="b">
        <v>0</v>
      </c>
      <c r="G3904" t="s">
        <v>56</v>
      </c>
      <c r="H3904" s="1">
        <v>42122.174120370371</v>
      </c>
      <c r="I3904">
        <v>1</v>
      </c>
      <c r="J3904">
        <v>0</v>
      </c>
      <c r="K3904">
        <v>1</v>
      </c>
      <c r="L3904">
        <v>0</v>
      </c>
      <c r="M3904">
        <v>1107</v>
      </c>
      <c r="N3904">
        <v>102</v>
      </c>
      <c r="O3904">
        <v>88545</v>
      </c>
      <c r="P3904">
        <v>38</v>
      </c>
      <c r="Q3904" t="s">
        <v>56</v>
      </c>
      <c r="R3904" s="5">
        <v>0</v>
      </c>
      <c r="S3904">
        <v>9</v>
      </c>
    </row>
    <row r="3905" spans="1:19" x14ac:dyDescent="0.25">
      <c r="A3905">
        <v>4146</v>
      </c>
      <c r="B3905" s="1">
        <v>44751.816041666665</v>
      </c>
      <c r="C3905" t="s">
        <v>7611</v>
      </c>
      <c r="D3905" t="s">
        <v>62</v>
      </c>
      <c r="E3905" s="4" t="b">
        <v>0</v>
      </c>
      <c r="F3905" t="b">
        <v>0</v>
      </c>
      <c r="G3905" t="s">
        <v>7612</v>
      </c>
      <c r="H3905" s="1">
        <v>43159.756979166668</v>
      </c>
      <c r="I3905">
        <v>0</v>
      </c>
      <c r="J3905">
        <v>0</v>
      </c>
      <c r="K3905">
        <v>0</v>
      </c>
      <c r="L3905">
        <v>0</v>
      </c>
      <c r="M3905">
        <v>140</v>
      </c>
      <c r="N3905">
        <v>119</v>
      </c>
      <c r="O3905">
        <v>972</v>
      </c>
      <c r="P3905">
        <v>0</v>
      </c>
      <c r="Q3905" t="s">
        <v>2104</v>
      </c>
      <c r="R3905" s="5">
        <v>0</v>
      </c>
      <c r="S3905">
        <v>9</v>
      </c>
    </row>
    <row r="3906" spans="1:19" x14ac:dyDescent="0.25">
      <c r="A3906">
        <v>5625</v>
      </c>
      <c r="B3906" s="1">
        <v>44755.858981481484</v>
      </c>
      <c r="C3906" t="s">
        <v>7613</v>
      </c>
      <c r="D3906" t="s">
        <v>46</v>
      </c>
      <c r="E3906" s="4" t="b">
        <v>0</v>
      </c>
      <c r="F3906" t="b">
        <v>0</v>
      </c>
      <c r="G3906" t="s">
        <v>7614</v>
      </c>
      <c r="H3906" s="1">
        <v>42934.287048611113</v>
      </c>
      <c r="I3906">
        <v>2</v>
      </c>
      <c r="J3906">
        <v>1</v>
      </c>
      <c r="K3906">
        <v>4</v>
      </c>
      <c r="L3906">
        <v>0</v>
      </c>
      <c r="M3906">
        <v>136</v>
      </c>
      <c r="N3906">
        <v>404</v>
      </c>
      <c r="O3906">
        <v>14332</v>
      </c>
      <c r="P3906">
        <v>0</v>
      </c>
      <c r="Q3906" t="s">
        <v>624</v>
      </c>
      <c r="R3906" s="5">
        <v>0</v>
      </c>
      <c r="S3906">
        <v>9</v>
      </c>
    </row>
    <row r="3907" spans="1:19" x14ac:dyDescent="0.25">
      <c r="A3907">
        <v>5368</v>
      </c>
      <c r="B3907" s="1">
        <v>44751.983263888891</v>
      </c>
      <c r="C3907" t="s">
        <v>7615</v>
      </c>
      <c r="D3907" t="s">
        <v>62</v>
      </c>
      <c r="E3907" s="4" t="b">
        <v>0</v>
      </c>
      <c r="F3907" t="b">
        <v>0</v>
      </c>
      <c r="G3907" t="s">
        <v>7616</v>
      </c>
      <c r="H3907" s="1">
        <v>44366.636678240742</v>
      </c>
      <c r="I3907">
        <v>0</v>
      </c>
      <c r="J3907">
        <v>0</v>
      </c>
      <c r="K3907">
        <v>3</v>
      </c>
      <c r="L3907">
        <v>0</v>
      </c>
      <c r="M3907">
        <v>244</v>
      </c>
      <c r="N3907">
        <v>220</v>
      </c>
      <c r="O3907">
        <v>9675</v>
      </c>
      <c r="P3907">
        <v>0</v>
      </c>
      <c r="Q3907" t="s">
        <v>56</v>
      </c>
      <c r="R3907" s="5">
        <v>0</v>
      </c>
      <c r="S3907">
        <v>9</v>
      </c>
    </row>
    <row r="3908" spans="1:19" x14ac:dyDescent="0.25">
      <c r="A3908">
        <v>4511</v>
      </c>
      <c r="B3908" s="1">
        <v>44751.866493055553</v>
      </c>
      <c r="C3908" t="s">
        <v>7617</v>
      </c>
      <c r="D3908" t="s">
        <v>259</v>
      </c>
      <c r="E3908" s="4" t="b">
        <v>0</v>
      </c>
      <c r="F3908" t="b">
        <v>1</v>
      </c>
      <c r="G3908" t="s">
        <v>7618</v>
      </c>
      <c r="H3908" s="1">
        <v>40072.647916666669</v>
      </c>
      <c r="I3908">
        <v>1</v>
      </c>
      <c r="J3908">
        <v>0</v>
      </c>
      <c r="K3908">
        <v>0</v>
      </c>
      <c r="L3908">
        <v>0</v>
      </c>
      <c r="M3908">
        <v>819</v>
      </c>
      <c r="N3908">
        <v>613</v>
      </c>
      <c r="O3908">
        <v>27827</v>
      </c>
      <c r="P3908">
        <v>19</v>
      </c>
      <c r="Q3908" t="s">
        <v>7619</v>
      </c>
      <c r="R3908" s="5">
        <v>0</v>
      </c>
      <c r="S3908">
        <v>9</v>
      </c>
    </row>
    <row r="3909" spans="1:19" x14ac:dyDescent="0.25">
      <c r="A3909">
        <v>4570</v>
      </c>
      <c r="B3909" s="1">
        <v>44751.876655092594</v>
      </c>
      <c r="C3909" t="s">
        <v>7620</v>
      </c>
      <c r="D3909" t="s">
        <v>62</v>
      </c>
      <c r="E3909" s="4" t="b">
        <v>0</v>
      </c>
      <c r="F3909" t="b">
        <v>0</v>
      </c>
      <c r="G3909" t="s">
        <v>7621</v>
      </c>
      <c r="H3909" s="1">
        <v>44678.920856481483</v>
      </c>
      <c r="I3909">
        <v>0</v>
      </c>
      <c r="J3909">
        <v>0</v>
      </c>
      <c r="K3909">
        <v>0</v>
      </c>
      <c r="L3909">
        <v>0</v>
      </c>
      <c r="M3909">
        <v>216</v>
      </c>
      <c r="N3909">
        <v>408</v>
      </c>
      <c r="O3909">
        <v>3309</v>
      </c>
      <c r="P3909">
        <v>0</v>
      </c>
      <c r="Q3909" t="s">
        <v>56</v>
      </c>
      <c r="R3909" s="5">
        <v>0</v>
      </c>
      <c r="S3909">
        <v>9</v>
      </c>
    </row>
    <row r="3910" spans="1:19" x14ac:dyDescent="0.25">
      <c r="A3910">
        <v>4841</v>
      </c>
      <c r="B3910" s="1">
        <v>44751.913206018522</v>
      </c>
      <c r="C3910" t="s">
        <v>7622</v>
      </c>
      <c r="D3910" t="s">
        <v>62</v>
      </c>
      <c r="E3910" s="4" t="b">
        <v>0</v>
      </c>
      <c r="F3910" t="b">
        <v>0</v>
      </c>
      <c r="G3910" t="s">
        <v>7623</v>
      </c>
      <c r="H3910" s="1">
        <v>40292.779965277776</v>
      </c>
      <c r="I3910">
        <v>5</v>
      </c>
      <c r="J3910">
        <v>0</v>
      </c>
      <c r="K3910">
        <v>24</v>
      </c>
      <c r="L3910">
        <v>0</v>
      </c>
      <c r="M3910">
        <v>1215</v>
      </c>
      <c r="N3910">
        <v>1103</v>
      </c>
      <c r="O3910">
        <v>25329</v>
      </c>
      <c r="P3910">
        <v>1</v>
      </c>
      <c r="Q3910" t="s">
        <v>5291</v>
      </c>
      <c r="R3910" s="5">
        <v>0</v>
      </c>
      <c r="S3910">
        <v>9</v>
      </c>
    </row>
    <row r="3911" spans="1:19" x14ac:dyDescent="0.25">
      <c r="A3911">
        <v>3076</v>
      </c>
      <c r="B3911" s="1">
        <v>44751.659467592595</v>
      </c>
      <c r="C3911" t="s">
        <v>7624</v>
      </c>
      <c r="D3911" t="s">
        <v>20</v>
      </c>
      <c r="E3911" s="4" t="b">
        <v>0</v>
      </c>
      <c r="F3911" t="b">
        <v>0</v>
      </c>
      <c r="G3911" t="s">
        <v>7625</v>
      </c>
      <c r="H3911" s="1">
        <v>40163.916747685187</v>
      </c>
      <c r="I3911">
        <v>2</v>
      </c>
      <c r="J3911">
        <v>0</v>
      </c>
      <c r="K3911">
        <v>5</v>
      </c>
      <c r="L3911">
        <v>0</v>
      </c>
      <c r="M3911">
        <v>290</v>
      </c>
      <c r="N3911">
        <v>436</v>
      </c>
      <c r="O3911">
        <v>4136</v>
      </c>
      <c r="P3911">
        <v>4</v>
      </c>
      <c r="Q3911" t="s">
        <v>1525</v>
      </c>
      <c r="R3911" s="5">
        <v>0</v>
      </c>
      <c r="S3911">
        <v>9</v>
      </c>
    </row>
    <row r="3912" spans="1:19" x14ac:dyDescent="0.25">
      <c r="A3912">
        <v>3596</v>
      </c>
      <c r="B3912" s="1">
        <v>44751.733553240738</v>
      </c>
      <c r="C3912" t="s">
        <v>7626</v>
      </c>
      <c r="D3912" t="s">
        <v>46</v>
      </c>
      <c r="E3912" s="4" t="b">
        <v>0</v>
      </c>
      <c r="F3912" t="b">
        <v>0</v>
      </c>
      <c r="G3912" t="s">
        <v>7627</v>
      </c>
      <c r="H3912" s="1">
        <v>43777.864768518521</v>
      </c>
      <c r="I3912">
        <v>0</v>
      </c>
      <c r="J3912">
        <v>0</v>
      </c>
      <c r="K3912">
        <v>0</v>
      </c>
      <c r="L3912">
        <v>0</v>
      </c>
      <c r="M3912">
        <v>13</v>
      </c>
      <c r="N3912">
        <v>406</v>
      </c>
      <c r="O3912">
        <v>2023</v>
      </c>
      <c r="P3912">
        <v>0</v>
      </c>
      <c r="Q3912" t="s">
        <v>56</v>
      </c>
      <c r="R3912" s="5">
        <v>0</v>
      </c>
      <c r="S3912">
        <v>9</v>
      </c>
    </row>
    <row r="3913" spans="1:19" x14ac:dyDescent="0.25">
      <c r="A3913">
        <v>3318</v>
      </c>
      <c r="B3913" s="1">
        <v>44751.694780092592</v>
      </c>
      <c r="C3913" t="s">
        <v>7628</v>
      </c>
      <c r="D3913" t="s">
        <v>46</v>
      </c>
      <c r="E3913" s="4" t="b">
        <v>0</v>
      </c>
      <c r="F3913" t="b">
        <v>0</v>
      </c>
      <c r="G3913" t="s">
        <v>7629</v>
      </c>
      <c r="H3913" s="1">
        <v>43624.469259259262</v>
      </c>
      <c r="I3913">
        <v>0</v>
      </c>
      <c r="J3913">
        <v>0</v>
      </c>
      <c r="K3913">
        <v>2</v>
      </c>
      <c r="L3913">
        <v>0</v>
      </c>
      <c r="M3913">
        <v>707</v>
      </c>
      <c r="N3913">
        <v>3946</v>
      </c>
      <c r="O3913">
        <v>11198</v>
      </c>
      <c r="P3913">
        <v>2</v>
      </c>
      <c r="Q3913" t="s">
        <v>7630</v>
      </c>
      <c r="R3913" s="5">
        <v>0</v>
      </c>
      <c r="S3913">
        <v>9</v>
      </c>
    </row>
    <row r="3914" spans="1:19" x14ac:dyDescent="0.25">
      <c r="A3914">
        <v>4176</v>
      </c>
      <c r="B3914" s="1">
        <v>44751.820949074077</v>
      </c>
      <c r="C3914" t="s">
        <v>7631</v>
      </c>
      <c r="D3914" t="s">
        <v>62</v>
      </c>
      <c r="E3914" s="4" t="b">
        <v>0</v>
      </c>
      <c r="F3914" t="b">
        <v>1</v>
      </c>
      <c r="G3914" t="s">
        <v>7632</v>
      </c>
      <c r="H3914" s="1">
        <v>43994.822233796294</v>
      </c>
      <c r="I3914">
        <v>1</v>
      </c>
      <c r="J3914">
        <v>0</v>
      </c>
      <c r="K3914">
        <v>9</v>
      </c>
      <c r="L3914">
        <v>0</v>
      </c>
      <c r="M3914">
        <v>3401</v>
      </c>
      <c r="N3914">
        <v>762</v>
      </c>
      <c r="O3914">
        <v>71931</v>
      </c>
      <c r="P3914">
        <v>9</v>
      </c>
      <c r="Q3914" t="s">
        <v>7633</v>
      </c>
      <c r="R3914" s="5">
        <v>0</v>
      </c>
      <c r="S3914">
        <v>9</v>
      </c>
    </row>
    <row r="3915" spans="1:19" x14ac:dyDescent="0.25">
      <c r="A3915">
        <v>4590</v>
      </c>
      <c r="B3915" s="1">
        <v>44751.879166666666</v>
      </c>
      <c r="C3915" t="s">
        <v>7634</v>
      </c>
      <c r="D3915" t="s">
        <v>46</v>
      </c>
      <c r="E3915" s="4" t="b">
        <v>0</v>
      </c>
      <c r="F3915" t="b">
        <v>0</v>
      </c>
      <c r="G3915" t="s">
        <v>56</v>
      </c>
      <c r="H3915" s="1">
        <v>43102.144641203704</v>
      </c>
      <c r="I3915">
        <v>0</v>
      </c>
      <c r="J3915">
        <v>0</v>
      </c>
      <c r="K3915">
        <v>0</v>
      </c>
      <c r="L3915">
        <v>0</v>
      </c>
      <c r="M3915">
        <v>37</v>
      </c>
      <c r="N3915">
        <v>139</v>
      </c>
      <c r="O3915">
        <v>879</v>
      </c>
      <c r="P3915">
        <v>0</v>
      </c>
      <c r="Q3915" t="s">
        <v>56</v>
      </c>
      <c r="R3915" s="5">
        <v>0</v>
      </c>
      <c r="S3915">
        <v>9</v>
      </c>
    </row>
    <row r="3916" spans="1:19" x14ac:dyDescent="0.25">
      <c r="A3916">
        <v>4960</v>
      </c>
      <c r="B3916" s="1">
        <v>44751.928368055553</v>
      </c>
      <c r="C3916" t="s">
        <v>7635</v>
      </c>
      <c r="D3916" t="s">
        <v>46</v>
      </c>
      <c r="E3916" s="4" t="b">
        <v>0</v>
      </c>
      <c r="F3916" t="b">
        <v>1</v>
      </c>
      <c r="G3916" t="s">
        <v>7636</v>
      </c>
      <c r="H3916" s="1">
        <v>43936.661736111113</v>
      </c>
      <c r="I3916">
        <v>0</v>
      </c>
      <c r="J3916">
        <v>0</v>
      </c>
      <c r="K3916">
        <v>0</v>
      </c>
      <c r="L3916">
        <v>0</v>
      </c>
      <c r="M3916">
        <v>276</v>
      </c>
      <c r="N3916">
        <v>511</v>
      </c>
      <c r="O3916">
        <v>14533</v>
      </c>
      <c r="P3916">
        <v>1</v>
      </c>
      <c r="Q3916" t="s">
        <v>3690</v>
      </c>
      <c r="R3916" s="5">
        <v>0</v>
      </c>
      <c r="S3916">
        <v>9</v>
      </c>
    </row>
    <row r="3917" spans="1:19" x14ac:dyDescent="0.25">
      <c r="A3917">
        <v>2811</v>
      </c>
      <c r="B3917" s="1">
        <v>44751.619097222225</v>
      </c>
      <c r="C3917" t="s">
        <v>7637</v>
      </c>
      <c r="D3917" t="s">
        <v>62</v>
      </c>
      <c r="E3917" s="4" t="b">
        <v>0</v>
      </c>
      <c r="F3917" t="b">
        <v>1</v>
      </c>
      <c r="G3917" t="s">
        <v>7638</v>
      </c>
      <c r="H3917" s="1">
        <v>40486.570462962962</v>
      </c>
      <c r="I3917">
        <v>0</v>
      </c>
      <c r="J3917">
        <v>0</v>
      </c>
      <c r="K3917">
        <v>0</v>
      </c>
      <c r="L3917">
        <v>0</v>
      </c>
      <c r="M3917">
        <v>1851</v>
      </c>
      <c r="N3917">
        <v>3939</v>
      </c>
      <c r="O3917">
        <v>16410</v>
      </c>
      <c r="P3917">
        <v>79</v>
      </c>
      <c r="Q3917" t="s">
        <v>7639</v>
      </c>
      <c r="R3917" s="5">
        <v>0</v>
      </c>
      <c r="S3917">
        <v>9</v>
      </c>
    </row>
    <row r="3918" spans="1:19" x14ac:dyDescent="0.25">
      <c r="A3918">
        <v>3033</v>
      </c>
      <c r="B3918" s="1">
        <v>44751.65216435185</v>
      </c>
      <c r="C3918" t="s">
        <v>7640</v>
      </c>
      <c r="D3918" t="s">
        <v>46</v>
      </c>
      <c r="E3918" s="4" t="b">
        <v>0</v>
      </c>
      <c r="F3918" t="b">
        <v>0</v>
      </c>
      <c r="G3918" t="s">
        <v>56</v>
      </c>
      <c r="H3918" s="1">
        <v>42591.192997685182</v>
      </c>
      <c r="I3918">
        <v>1</v>
      </c>
      <c r="J3918">
        <v>0</v>
      </c>
      <c r="K3918">
        <v>13</v>
      </c>
      <c r="L3918">
        <v>1</v>
      </c>
      <c r="M3918">
        <v>14176</v>
      </c>
      <c r="N3918">
        <v>2224</v>
      </c>
      <c r="O3918">
        <v>23407</v>
      </c>
      <c r="P3918">
        <v>120</v>
      </c>
      <c r="Q3918" t="s">
        <v>7641</v>
      </c>
      <c r="R3918" s="5">
        <v>0</v>
      </c>
      <c r="S3918">
        <v>9</v>
      </c>
    </row>
    <row r="3919" spans="1:19" x14ac:dyDescent="0.25">
      <c r="A3919">
        <v>5155</v>
      </c>
      <c r="B3919" s="1">
        <v>44751.956180555557</v>
      </c>
      <c r="C3919" t="s">
        <v>7642</v>
      </c>
      <c r="D3919" t="s">
        <v>62</v>
      </c>
      <c r="E3919" s="4" t="b">
        <v>0</v>
      </c>
      <c r="F3919" t="b">
        <v>0</v>
      </c>
      <c r="G3919" t="s">
        <v>56</v>
      </c>
      <c r="H3919" s="1">
        <v>42462.87054398148</v>
      </c>
      <c r="I3919">
        <v>1</v>
      </c>
      <c r="J3919">
        <v>0</v>
      </c>
      <c r="K3919">
        <v>2</v>
      </c>
      <c r="L3919">
        <v>1</v>
      </c>
      <c r="M3919">
        <v>1478</v>
      </c>
      <c r="N3919">
        <v>1343</v>
      </c>
      <c r="O3919">
        <v>70132</v>
      </c>
      <c r="P3919">
        <v>8</v>
      </c>
      <c r="Q3919" t="s">
        <v>56</v>
      </c>
      <c r="R3919" s="5">
        <v>0</v>
      </c>
      <c r="S3919">
        <v>9</v>
      </c>
    </row>
    <row r="3920" spans="1:19" x14ac:dyDescent="0.25">
      <c r="A3920">
        <v>3161</v>
      </c>
      <c r="B3920" s="1">
        <v>44751.671585648146</v>
      </c>
      <c r="C3920" t="s">
        <v>7643</v>
      </c>
      <c r="D3920" t="s">
        <v>46</v>
      </c>
      <c r="E3920" s="4" t="b">
        <v>0</v>
      </c>
      <c r="F3920" t="b">
        <v>0</v>
      </c>
      <c r="G3920" t="s">
        <v>7644</v>
      </c>
      <c r="H3920" s="1">
        <v>44325.212060185186</v>
      </c>
      <c r="I3920">
        <v>0</v>
      </c>
      <c r="J3920">
        <v>1</v>
      </c>
      <c r="K3920">
        <v>3</v>
      </c>
      <c r="L3920">
        <v>0</v>
      </c>
      <c r="M3920">
        <v>51</v>
      </c>
      <c r="N3920">
        <v>362</v>
      </c>
      <c r="O3920">
        <v>3195</v>
      </c>
      <c r="P3920">
        <v>2</v>
      </c>
      <c r="Q3920" t="s">
        <v>7645</v>
      </c>
      <c r="R3920" s="5">
        <v>0</v>
      </c>
      <c r="S3920">
        <v>9</v>
      </c>
    </row>
    <row r="3921" spans="1:19" x14ac:dyDescent="0.25">
      <c r="A3921">
        <v>5355</v>
      </c>
      <c r="B3921" s="1">
        <v>44751.980613425927</v>
      </c>
      <c r="C3921" t="s">
        <v>7646</v>
      </c>
      <c r="D3921" t="s">
        <v>46</v>
      </c>
      <c r="E3921" s="4" t="b">
        <v>0</v>
      </c>
      <c r="F3921" t="b">
        <v>0</v>
      </c>
      <c r="G3921" t="s">
        <v>7647</v>
      </c>
      <c r="H3921" s="1">
        <v>40730.756990740738</v>
      </c>
      <c r="I3921">
        <v>0</v>
      </c>
      <c r="J3921">
        <v>3</v>
      </c>
      <c r="K3921">
        <v>4</v>
      </c>
      <c r="L3921">
        <v>1</v>
      </c>
      <c r="M3921">
        <v>1756</v>
      </c>
      <c r="N3921">
        <v>1971</v>
      </c>
      <c r="O3921">
        <v>76799</v>
      </c>
      <c r="P3921">
        <v>5</v>
      </c>
      <c r="Q3921" t="s">
        <v>7648</v>
      </c>
      <c r="R3921" s="5">
        <v>0</v>
      </c>
      <c r="S3921">
        <v>9</v>
      </c>
    </row>
    <row r="3922" spans="1:19" x14ac:dyDescent="0.25">
      <c r="A3922">
        <v>4633</v>
      </c>
      <c r="B3922" s="1">
        <v>44751.885451388887</v>
      </c>
      <c r="C3922" t="s">
        <v>7649</v>
      </c>
      <c r="D3922" t="s">
        <v>62</v>
      </c>
      <c r="E3922" s="4" t="b">
        <v>0</v>
      </c>
      <c r="F3922" t="b">
        <v>0</v>
      </c>
      <c r="G3922" t="s">
        <v>56</v>
      </c>
      <c r="H3922" s="1">
        <v>43776.944710648146</v>
      </c>
      <c r="I3922">
        <v>0</v>
      </c>
      <c r="J3922">
        <v>0</v>
      </c>
      <c r="K3922">
        <v>0</v>
      </c>
      <c r="L3922">
        <v>0</v>
      </c>
      <c r="M3922">
        <v>56</v>
      </c>
      <c r="N3922">
        <v>118</v>
      </c>
      <c r="O3922">
        <v>3905</v>
      </c>
      <c r="P3922">
        <v>0</v>
      </c>
      <c r="Q3922" t="s">
        <v>56</v>
      </c>
      <c r="R3922" s="5">
        <v>0</v>
      </c>
      <c r="S3922">
        <v>9</v>
      </c>
    </row>
    <row r="3923" spans="1:19" x14ac:dyDescent="0.25">
      <c r="A3923">
        <v>4631</v>
      </c>
      <c r="B3923" s="1">
        <v>44751.885312500002</v>
      </c>
      <c r="C3923" t="s">
        <v>7650</v>
      </c>
      <c r="D3923" t="s">
        <v>62</v>
      </c>
      <c r="E3923" s="4" t="b">
        <v>0</v>
      </c>
      <c r="F3923" t="b">
        <v>0</v>
      </c>
      <c r="G3923" t="s">
        <v>7651</v>
      </c>
      <c r="H3923" s="1">
        <v>44236.771006944444</v>
      </c>
      <c r="I3923">
        <v>0</v>
      </c>
      <c r="J3923">
        <v>0</v>
      </c>
      <c r="K3923">
        <v>1</v>
      </c>
      <c r="L3923">
        <v>0</v>
      </c>
      <c r="M3923">
        <v>4527</v>
      </c>
      <c r="N3923">
        <v>1071</v>
      </c>
      <c r="O3923">
        <v>7977</v>
      </c>
      <c r="P3923">
        <v>3</v>
      </c>
      <c r="Q3923" t="s">
        <v>7652</v>
      </c>
      <c r="R3923" s="5">
        <v>0</v>
      </c>
      <c r="S3923">
        <v>9</v>
      </c>
    </row>
    <row r="3924" spans="1:19" x14ac:dyDescent="0.25">
      <c r="A3924">
        <v>2336</v>
      </c>
      <c r="B3924" s="1">
        <v>44751.538344907407</v>
      </c>
      <c r="C3924" t="s">
        <v>7653</v>
      </c>
      <c r="D3924" t="s">
        <v>20</v>
      </c>
      <c r="E3924" s="4" t="b">
        <v>0</v>
      </c>
      <c r="F3924" t="b">
        <v>0</v>
      </c>
      <c r="G3924" t="s">
        <v>7654</v>
      </c>
      <c r="H3924" s="1">
        <v>44049.37840277778</v>
      </c>
      <c r="I3924">
        <v>0</v>
      </c>
      <c r="J3924">
        <v>0</v>
      </c>
      <c r="K3924">
        <v>0</v>
      </c>
      <c r="L3924">
        <v>0</v>
      </c>
      <c r="M3924">
        <v>0</v>
      </c>
      <c r="N3924">
        <v>5</v>
      </c>
      <c r="O3924">
        <v>2981</v>
      </c>
      <c r="P3924">
        <v>0</v>
      </c>
      <c r="Q3924" t="s">
        <v>7655</v>
      </c>
      <c r="R3924" s="5">
        <v>0</v>
      </c>
      <c r="S3924">
        <v>9</v>
      </c>
    </row>
    <row r="3925" spans="1:19" x14ac:dyDescent="0.25">
      <c r="A3925">
        <v>2332</v>
      </c>
      <c r="B3925" s="1">
        <v>44751.538206018522</v>
      </c>
      <c r="C3925" t="s">
        <v>7656</v>
      </c>
      <c r="D3925" t="s">
        <v>58</v>
      </c>
      <c r="E3925" s="4" t="b">
        <v>0</v>
      </c>
      <c r="F3925" t="b">
        <v>1</v>
      </c>
      <c r="G3925" t="s">
        <v>7657</v>
      </c>
      <c r="H3925" s="1">
        <v>43490.902453703704</v>
      </c>
      <c r="I3925">
        <v>0</v>
      </c>
      <c r="J3925">
        <v>0</v>
      </c>
      <c r="K3925">
        <v>0</v>
      </c>
      <c r="L3925">
        <v>0</v>
      </c>
      <c r="M3925">
        <v>65</v>
      </c>
      <c r="N3925">
        <v>293</v>
      </c>
      <c r="O3925">
        <v>790</v>
      </c>
      <c r="P3925">
        <v>1</v>
      </c>
      <c r="Q3925" t="s">
        <v>181</v>
      </c>
      <c r="R3925" s="5">
        <v>0</v>
      </c>
      <c r="S3925">
        <v>9</v>
      </c>
    </row>
    <row r="3926" spans="1:19" x14ac:dyDescent="0.25">
      <c r="A3926">
        <v>5342</v>
      </c>
      <c r="B3926" s="1">
        <v>44751.979004629633</v>
      </c>
      <c r="C3926" t="s">
        <v>7658</v>
      </c>
      <c r="D3926" t="s">
        <v>20</v>
      </c>
      <c r="E3926" s="4" t="b">
        <v>0</v>
      </c>
      <c r="F3926" t="b">
        <v>0</v>
      </c>
      <c r="G3926" t="s">
        <v>7659</v>
      </c>
      <c r="H3926" s="1">
        <v>41809.926516203705</v>
      </c>
      <c r="I3926">
        <v>0</v>
      </c>
      <c r="J3926">
        <v>0</v>
      </c>
      <c r="K3926">
        <v>0</v>
      </c>
      <c r="L3926">
        <v>0</v>
      </c>
      <c r="M3926">
        <v>21</v>
      </c>
      <c r="N3926">
        <v>2</v>
      </c>
      <c r="O3926">
        <v>8898</v>
      </c>
      <c r="P3926">
        <v>0</v>
      </c>
      <c r="Q3926" t="s">
        <v>56</v>
      </c>
      <c r="R3926" s="5">
        <v>0</v>
      </c>
      <c r="S3926">
        <v>9</v>
      </c>
    </row>
    <row r="3927" spans="1:19" x14ac:dyDescent="0.25">
      <c r="A3927">
        <v>5546</v>
      </c>
      <c r="B3927" s="1">
        <v>44755.523263888892</v>
      </c>
      <c r="C3927" t="s">
        <v>7660</v>
      </c>
      <c r="D3927" t="s">
        <v>46</v>
      </c>
      <c r="E3927" s="4" t="b">
        <v>0</v>
      </c>
      <c r="F3927" t="b">
        <v>0</v>
      </c>
      <c r="G3927" t="s">
        <v>7661</v>
      </c>
      <c r="H3927" s="1">
        <v>40280.763773148145</v>
      </c>
      <c r="I3927">
        <v>0</v>
      </c>
      <c r="J3927">
        <v>0</v>
      </c>
      <c r="K3927">
        <v>1</v>
      </c>
      <c r="L3927">
        <v>0</v>
      </c>
      <c r="M3927">
        <v>7090</v>
      </c>
      <c r="N3927">
        <v>5343</v>
      </c>
      <c r="O3927">
        <v>126481</v>
      </c>
      <c r="P3927">
        <v>39</v>
      </c>
      <c r="Q3927" t="s">
        <v>7662</v>
      </c>
      <c r="R3927" s="5">
        <v>0</v>
      </c>
      <c r="S3927">
        <v>9</v>
      </c>
    </row>
    <row r="3928" spans="1:19" x14ac:dyDescent="0.25">
      <c r="A3928">
        <v>4490</v>
      </c>
      <c r="B3928" s="1">
        <v>44751.864814814813</v>
      </c>
      <c r="C3928" t="s">
        <v>7663</v>
      </c>
      <c r="D3928" t="s">
        <v>62</v>
      </c>
      <c r="E3928" s="4" t="b">
        <v>0</v>
      </c>
      <c r="F3928" t="b">
        <v>0</v>
      </c>
      <c r="G3928" t="s">
        <v>7664</v>
      </c>
      <c r="H3928" s="1">
        <v>42210.071157407408</v>
      </c>
      <c r="I3928">
        <v>0</v>
      </c>
      <c r="J3928">
        <v>0</v>
      </c>
      <c r="K3928">
        <v>0</v>
      </c>
      <c r="L3928">
        <v>0</v>
      </c>
      <c r="M3928">
        <v>338</v>
      </c>
      <c r="N3928">
        <v>1424</v>
      </c>
      <c r="O3928">
        <v>26188</v>
      </c>
      <c r="P3928">
        <v>3</v>
      </c>
      <c r="Q3928" t="s">
        <v>7665</v>
      </c>
      <c r="R3928" s="5">
        <v>0</v>
      </c>
      <c r="S3928">
        <v>9</v>
      </c>
    </row>
    <row r="3929" spans="1:19" x14ac:dyDescent="0.25">
      <c r="A3929">
        <v>4126</v>
      </c>
      <c r="B3929" s="1">
        <v>44751.814340277779</v>
      </c>
      <c r="C3929" t="s">
        <v>7666</v>
      </c>
      <c r="D3929" t="s">
        <v>46</v>
      </c>
      <c r="E3929" s="4" t="b">
        <v>0</v>
      </c>
      <c r="F3929" t="b">
        <v>1</v>
      </c>
      <c r="G3929" t="s">
        <v>7667</v>
      </c>
      <c r="H3929" s="1">
        <v>44369.327800925923</v>
      </c>
      <c r="I3929">
        <v>0</v>
      </c>
      <c r="J3929">
        <v>0</v>
      </c>
      <c r="K3929">
        <v>3</v>
      </c>
      <c r="L3929">
        <v>0</v>
      </c>
      <c r="M3929">
        <v>513</v>
      </c>
      <c r="N3929">
        <v>344</v>
      </c>
      <c r="O3929">
        <v>21733</v>
      </c>
      <c r="P3929">
        <v>0</v>
      </c>
      <c r="Q3929" t="s">
        <v>1553</v>
      </c>
      <c r="R3929" s="5">
        <v>0</v>
      </c>
      <c r="S3929">
        <v>9</v>
      </c>
    </row>
    <row r="3930" spans="1:19" x14ac:dyDescent="0.25">
      <c r="A3930">
        <v>3027</v>
      </c>
      <c r="B3930" s="1">
        <v>44751.651608796295</v>
      </c>
      <c r="C3930" t="s">
        <v>7668</v>
      </c>
      <c r="D3930" t="s">
        <v>46</v>
      </c>
      <c r="E3930" s="4" t="b">
        <v>0</v>
      </c>
      <c r="F3930" t="b">
        <v>1</v>
      </c>
      <c r="G3930" t="s">
        <v>1897</v>
      </c>
      <c r="H3930" s="1">
        <v>43451.852800925924</v>
      </c>
      <c r="I3930">
        <v>0</v>
      </c>
      <c r="J3930">
        <v>0</v>
      </c>
      <c r="K3930">
        <v>0</v>
      </c>
      <c r="L3930">
        <v>0</v>
      </c>
      <c r="M3930">
        <v>1079</v>
      </c>
      <c r="N3930">
        <v>653</v>
      </c>
      <c r="O3930">
        <v>1128</v>
      </c>
      <c r="P3930">
        <v>12</v>
      </c>
      <c r="Q3930" t="s">
        <v>1898</v>
      </c>
      <c r="R3930" s="5">
        <v>0</v>
      </c>
      <c r="S3930">
        <v>9</v>
      </c>
    </row>
    <row r="3931" spans="1:19" x14ac:dyDescent="0.25">
      <c r="A3931">
        <v>3380</v>
      </c>
      <c r="B3931" s="1">
        <v>44751.703622685185</v>
      </c>
      <c r="C3931" t="s">
        <v>7669</v>
      </c>
      <c r="D3931" t="s">
        <v>20</v>
      </c>
      <c r="E3931" s="4" t="b">
        <v>0</v>
      </c>
      <c r="F3931" t="b">
        <v>0</v>
      </c>
      <c r="G3931" t="s">
        <v>7670</v>
      </c>
      <c r="H3931" s="1">
        <v>44105.048946759256</v>
      </c>
      <c r="I3931">
        <v>0</v>
      </c>
      <c r="J3931">
        <v>0</v>
      </c>
      <c r="K3931">
        <v>0</v>
      </c>
      <c r="L3931">
        <v>0</v>
      </c>
      <c r="M3931">
        <v>129</v>
      </c>
      <c r="N3931">
        <v>819</v>
      </c>
      <c r="O3931">
        <v>12616</v>
      </c>
      <c r="P3931">
        <v>0</v>
      </c>
      <c r="Q3931" t="s">
        <v>56</v>
      </c>
      <c r="R3931" s="5">
        <v>0</v>
      </c>
      <c r="S3931">
        <v>9</v>
      </c>
    </row>
    <row r="3932" spans="1:19" x14ac:dyDescent="0.25">
      <c r="A3932">
        <v>2974</v>
      </c>
      <c r="B3932" s="1">
        <v>44751.644884259258</v>
      </c>
      <c r="C3932" t="s">
        <v>7671</v>
      </c>
      <c r="D3932" t="s">
        <v>46</v>
      </c>
      <c r="E3932" s="4" t="b">
        <v>0</v>
      </c>
      <c r="F3932" t="b">
        <v>0</v>
      </c>
      <c r="G3932" t="s">
        <v>7672</v>
      </c>
      <c r="H3932" s="1">
        <v>44113.84646990741</v>
      </c>
      <c r="I3932">
        <v>0</v>
      </c>
      <c r="J3932">
        <v>0</v>
      </c>
      <c r="K3932">
        <v>3</v>
      </c>
      <c r="L3932">
        <v>0</v>
      </c>
      <c r="M3932">
        <v>286</v>
      </c>
      <c r="N3932">
        <v>176</v>
      </c>
      <c r="O3932">
        <v>1015</v>
      </c>
      <c r="P3932">
        <v>0</v>
      </c>
      <c r="Q3932" t="s">
        <v>56</v>
      </c>
      <c r="R3932" s="5">
        <v>0</v>
      </c>
      <c r="S3932">
        <v>9</v>
      </c>
    </row>
    <row r="3933" spans="1:19" x14ac:dyDescent="0.25">
      <c r="A3933">
        <v>3657</v>
      </c>
      <c r="B3933" s="1">
        <v>44751.745474537034</v>
      </c>
      <c r="C3933" t="s">
        <v>7673</v>
      </c>
      <c r="D3933" t="s">
        <v>46</v>
      </c>
      <c r="E3933" s="4" t="b">
        <v>0</v>
      </c>
      <c r="F3933" t="b">
        <v>0</v>
      </c>
      <c r="G3933" t="s">
        <v>7674</v>
      </c>
      <c r="H3933" s="1">
        <v>39899.832152777781</v>
      </c>
      <c r="I3933">
        <v>0</v>
      </c>
      <c r="J3933">
        <v>0</v>
      </c>
      <c r="K3933">
        <v>0</v>
      </c>
      <c r="L3933">
        <v>0</v>
      </c>
      <c r="M3933">
        <v>489</v>
      </c>
      <c r="N3933">
        <v>770</v>
      </c>
      <c r="O3933">
        <v>68409</v>
      </c>
      <c r="P3933">
        <v>8</v>
      </c>
      <c r="Q3933" t="s">
        <v>7675</v>
      </c>
      <c r="R3933" s="5">
        <v>0</v>
      </c>
      <c r="S3933">
        <v>9</v>
      </c>
    </row>
    <row r="3934" spans="1:19" x14ac:dyDescent="0.25">
      <c r="A3934">
        <v>3187</v>
      </c>
      <c r="B3934" s="1">
        <v>44751.674467592595</v>
      </c>
      <c r="C3934" t="s">
        <v>7676</v>
      </c>
      <c r="D3934" t="s">
        <v>46</v>
      </c>
      <c r="E3934" s="4" t="b">
        <v>0</v>
      </c>
      <c r="F3934" t="b">
        <v>1</v>
      </c>
      <c r="G3934" t="s">
        <v>7677</v>
      </c>
      <c r="H3934" s="1">
        <v>42115.957430555558</v>
      </c>
      <c r="I3934">
        <v>0</v>
      </c>
      <c r="J3934">
        <v>2</v>
      </c>
      <c r="K3934">
        <v>11</v>
      </c>
      <c r="L3934">
        <v>0</v>
      </c>
      <c r="M3934">
        <v>208</v>
      </c>
      <c r="N3934">
        <v>603</v>
      </c>
      <c r="O3934">
        <v>3535</v>
      </c>
      <c r="P3934">
        <v>6</v>
      </c>
      <c r="Q3934" t="s">
        <v>7678</v>
      </c>
      <c r="R3934" s="5">
        <v>0</v>
      </c>
      <c r="S3934">
        <v>9</v>
      </c>
    </row>
    <row r="3935" spans="1:19" x14ac:dyDescent="0.25">
      <c r="A3935">
        <v>4502</v>
      </c>
      <c r="B3935" s="1">
        <v>44751.865532407406</v>
      </c>
      <c r="C3935" t="s">
        <v>7679</v>
      </c>
      <c r="D3935" t="s">
        <v>46</v>
      </c>
      <c r="E3935" s="4" t="b">
        <v>0</v>
      </c>
      <c r="F3935" t="b">
        <v>0</v>
      </c>
      <c r="G3935" t="s">
        <v>7680</v>
      </c>
      <c r="H3935" s="1">
        <v>42927.593182870369</v>
      </c>
      <c r="I3935">
        <v>0</v>
      </c>
      <c r="J3935">
        <v>0</v>
      </c>
      <c r="K3935">
        <v>0</v>
      </c>
      <c r="L3935">
        <v>0</v>
      </c>
      <c r="M3935">
        <v>124</v>
      </c>
      <c r="N3935">
        <v>437</v>
      </c>
      <c r="O3935">
        <v>796</v>
      </c>
      <c r="P3935">
        <v>1</v>
      </c>
      <c r="Q3935" t="s">
        <v>7681</v>
      </c>
      <c r="R3935" s="5">
        <v>0</v>
      </c>
      <c r="S3935">
        <v>9</v>
      </c>
    </row>
    <row r="3936" spans="1:19" x14ac:dyDescent="0.25">
      <c r="A3936">
        <v>4226</v>
      </c>
      <c r="B3936" s="1">
        <v>44751.827928240738</v>
      </c>
      <c r="C3936" t="s">
        <v>7682</v>
      </c>
      <c r="D3936" t="s">
        <v>46</v>
      </c>
      <c r="E3936" s="4" t="b">
        <v>0</v>
      </c>
      <c r="F3936" t="b">
        <v>1</v>
      </c>
      <c r="G3936" t="s">
        <v>7683</v>
      </c>
      <c r="H3936" s="1">
        <v>41359.984351851854</v>
      </c>
      <c r="I3936">
        <v>0</v>
      </c>
      <c r="J3936">
        <v>0</v>
      </c>
      <c r="K3936">
        <v>8</v>
      </c>
      <c r="L3936">
        <v>0</v>
      </c>
      <c r="M3936">
        <v>75792</v>
      </c>
      <c r="N3936">
        <v>1482</v>
      </c>
      <c r="O3936">
        <v>174479</v>
      </c>
      <c r="P3936">
        <v>242</v>
      </c>
      <c r="Q3936" t="s">
        <v>1018</v>
      </c>
      <c r="R3936" s="5">
        <v>0</v>
      </c>
      <c r="S3936">
        <v>9</v>
      </c>
    </row>
    <row r="3937" spans="1:19" x14ac:dyDescent="0.25">
      <c r="A3937">
        <v>4466</v>
      </c>
      <c r="B3937" s="1">
        <v>44751.860613425924</v>
      </c>
      <c r="C3937" t="s">
        <v>7684</v>
      </c>
      <c r="D3937" t="s">
        <v>46</v>
      </c>
      <c r="E3937" s="4" t="b">
        <v>0</v>
      </c>
      <c r="F3937" t="b">
        <v>1</v>
      </c>
      <c r="G3937" t="s">
        <v>7685</v>
      </c>
      <c r="H3937" s="1">
        <v>41712.684212962966</v>
      </c>
      <c r="I3937">
        <v>2</v>
      </c>
      <c r="J3937">
        <v>2</v>
      </c>
      <c r="K3937">
        <v>45</v>
      </c>
      <c r="L3937">
        <v>0</v>
      </c>
      <c r="M3937">
        <v>5281</v>
      </c>
      <c r="N3937">
        <v>2318</v>
      </c>
      <c r="O3937">
        <v>143623</v>
      </c>
      <c r="P3937">
        <v>15</v>
      </c>
      <c r="Q3937" t="s">
        <v>7686</v>
      </c>
      <c r="R3937" s="5">
        <v>0</v>
      </c>
      <c r="S3937">
        <v>9</v>
      </c>
    </row>
    <row r="3938" spans="1:19" x14ac:dyDescent="0.25">
      <c r="A3938">
        <v>3455</v>
      </c>
      <c r="B3938" s="1">
        <v>44751.713171296295</v>
      </c>
      <c r="C3938" t="s">
        <v>7687</v>
      </c>
      <c r="D3938" t="s">
        <v>46</v>
      </c>
      <c r="E3938" s="4" t="b">
        <v>0</v>
      </c>
      <c r="F3938" t="b">
        <v>0</v>
      </c>
      <c r="G3938" t="s">
        <v>7688</v>
      </c>
      <c r="H3938" s="1">
        <v>39954.057974537034</v>
      </c>
      <c r="I3938">
        <v>0</v>
      </c>
      <c r="J3938">
        <v>1</v>
      </c>
      <c r="K3938">
        <v>0</v>
      </c>
      <c r="L3938">
        <v>0</v>
      </c>
      <c r="M3938">
        <v>1523</v>
      </c>
      <c r="N3938">
        <v>508</v>
      </c>
      <c r="O3938">
        <v>222447</v>
      </c>
      <c r="P3938">
        <v>0</v>
      </c>
      <c r="Q3938" t="s">
        <v>1244</v>
      </c>
      <c r="R3938" s="5">
        <v>0</v>
      </c>
      <c r="S3938">
        <v>9</v>
      </c>
    </row>
    <row r="3939" spans="1:19" x14ac:dyDescent="0.25">
      <c r="A3939">
        <v>3123</v>
      </c>
      <c r="B3939" s="1">
        <v>44751.666666666664</v>
      </c>
      <c r="C3939" t="s">
        <v>7689</v>
      </c>
      <c r="D3939" t="s">
        <v>7304</v>
      </c>
      <c r="E3939" s="4" t="b">
        <v>1</v>
      </c>
      <c r="F3939" t="b">
        <v>1</v>
      </c>
      <c r="G3939" t="s">
        <v>7690</v>
      </c>
      <c r="H3939" s="1">
        <v>41526.804872685185</v>
      </c>
      <c r="I3939">
        <v>1</v>
      </c>
      <c r="J3939">
        <v>1</v>
      </c>
      <c r="K3939">
        <v>2</v>
      </c>
      <c r="L3939">
        <v>0</v>
      </c>
      <c r="M3939">
        <v>6087</v>
      </c>
      <c r="N3939">
        <v>1124</v>
      </c>
      <c r="O3939">
        <v>10422</v>
      </c>
      <c r="P3939">
        <v>165</v>
      </c>
      <c r="Q3939" t="s">
        <v>7691</v>
      </c>
      <c r="R3939" s="5">
        <v>0</v>
      </c>
      <c r="S3939">
        <v>9</v>
      </c>
    </row>
    <row r="3940" spans="1:19" x14ac:dyDescent="0.25">
      <c r="A3940">
        <v>3710</v>
      </c>
      <c r="B3940" s="1">
        <v>44751.753472222219</v>
      </c>
      <c r="C3940" t="s">
        <v>7692</v>
      </c>
      <c r="D3940" t="s">
        <v>24</v>
      </c>
      <c r="E3940" s="4" t="b">
        <v>1</v>
      </c>
      <c r="F3940" t="b">
        <v>1</v>
      </c>
      <c r="G3940" t="s">
        <v>2546</v>
      </c>
      <c r="H3940" s="1">
        <v>40582.021319444444</v>
      </c>
      <c r="I3940">
        <v>0</v>
      </c>
      <c r="J3940">
        <v>0</v>
      </c>
      <c r="K3940">
        <v>2</v>
      </c>
      <c r="L3940">
        <v>0</v>
      </c>
      <c r="M3940">
        <v>10805</v>
      </c>
      <c r="N3940">
        <v>1829</v>
      </c>
      <c r="O3940">
        <v>30519</v>
      </c>
      <c r="P3940">
        <v>249</v>
      </c>
      <c r="Q3940" t="s">
        <v>385</v>
      </c>
      <c r="R3940" s="5">
        <v>0</v>
      </c>
      <c r="S3940">
        <v>9</v>
      </c>
    </row>
    <row r="3941" spans="1:19" x14ac:dyDescent="0.25">
      <c r="A3941">
        <v>4170</v>
      </c>
      <c r="B3941" s="1">
        <v>44751.81994212963</v>
      </c>
      <c r="C3941" t="s">
        <v>7693</v>
      </c>
      <c r="D3941" t="s">
        <v>46</v>
      </c>
      <c r="E3941" s="4" t="b">
        <v>0</v>
      </c>
      <c r="F3941" t="b">
        <v>0</v>
      </c>
      <c r="G3941" t="s">
        <v>7694</v>
      </c>
      <c r="H3941" s="1">
        <v>43491.10796296296</v>
      </c>
      <c r="I3941">
        <v>6</v>
      </c>
      <c r="J3941">
        <v>2</v>
      </c>
      <c r="K3941">
        <v>24</v>
      </c>
      <c r="L3941">
        <v>1</v>
      </c>
      <c r="M3941">
        <v>12199</v>
      </c>
      <c r="N3941">
        <v>501</v>
      </c>
      <c r="O3941">
        <v>6168</v>
      </c>
      <c r="P3941">
        <v>13</v>
      </c>
      <c r="Q3941" t="s">
        <v>7695</v>
      </c>
      <c r="R3941" s="5">
        <v>0</v>
      </c>
      <c r="S3941">
        <v>9</v>
      </c>
    </row>
    <row r="3942" spans="1:19" x14ac:dyDescent="0.25">
      <c r="A3942">
        <v>4211</v>
      </c>
      <c r="B3942" s="1">
        <v>44751.825960648152</v>
      </c>
      <c r="C3942" t="s">
        <v>7696</v>
      </c>
      <c r="D3942" t="s">
        <v>50</v>
      </c>
      <c r="E3942" s="4" t="b">
        <v>0</v>
      </c>
      <c r="F3942" t="b">
        <v>0</v>
      </c>
      <c r="G3942" t="s">
        <v>2677</v>
      </c>
      <c r="H3942" s="1">
        <v>44487.717731481483</v>
      </c>
      <c r="I3942">
        <v>0</v>
      </c>
      <c r="J3942">
        <v>0</v>
      </c>
      <c r="K3942">
        <v>0</v>
      </c>
      <c r="L3942">
        <v>0</v>
      </c>
      <c r="M3942">
        <v>453</v>
      </c>
      <c r="N3942">
        <v>1243</v>
      </c>
      <c r="O3942">
        <v>76664</v>
      </c>
      <c r="P3942">
        <v>1</v>
      </c>
      <c r="Q3942" t="s">
        <v>56</v>
      </c>
      <c r="R3942" s="5">
        <v>0</v>
      </c>
      <c r="S3942">
        <v>9</v>
      </c>
    </row>
    <row r="3943" spans="1:19" x14ac:dyDescent="0.25">
      <c r="A3943">
        <v>3032</v>
      </c>
      <c r="B3943" s="1">
        <v>44751.652060185188</v>
      </c>
      <c r="C3943" t="s">
        <v>7697</v>
      </c>
      <c r="D3943" t="s">
        <v>20</v>
      </c>
      <c r="E3943" s="4" t="b">
        <v>0</v>
      </c>
      <c r="F3943" t="b">
        <v>1</v>
      </c>
      <c r="G3943" t="s">
        <v>7698</v>
      </c>
      <c r="H3943" s="1">
        <v>40947.384467592594</v>
      </c>
      <c r="I3943">
        <v>6</v>
      </c>
      <c r="J3943">
        <v>12</v>
      </c>
      <c r="K3943">
        <v>66</v>
      </c>
      <c r="L3943">
        <v>0</v>
      </c>
      <c r="M3943">
        <v>44510</v>
      </c>
      <c r="N3943">
        <v>680</v>
      </c>
      <c r="O3943">
        <v>19047</v>
      </c>
      <c r="P3943">
        <v>591</v>
      </c>
      <c r="Q3943" t="s">
        <v>7699</v>
      </c>
      <c r="R3943" s="5">
        <v>0</v>
      </c>
      <c r="S3943">
        <v>9</v>
      </c>
    </row>
    <row r="3944" spans="1:19" x14ac:dyDescent="0.25">
      <c r="A3944">
        <v>3730</v>
      </c>
      <c r="B3944" s="1">
        <v>44751.755300925928</v>
      </c>
      <c r="C3944" t="s">
        <v>7700</v>
      </c>
      <c r="D3944" t="s">
        <v>20</v>
      </c>
      <c r="E3944" s="4" t="b">
        <v>0</v>
      </c>
      <c r="F3944" t="b">
        <v>0</v>
      </c>
      <c r="G3944" t="s">
        <v>7701</v>
      </c>
      <c r="H3944" s="1">
        <v>41373.979039351849</v>
      </c>
      <c r="I3944">
        <v>0</v>
      </c>
      <c r="J3944">
        <v>0</v>
      </c>
      <c r="K3944">
        <v>0</v>
      </c>
      <c r="L3944">
        <v>0</v>
      </c>
      <c r="M3944">
        <v>295</v>
      </c>
      <c r="N3944">
        <v>1475</v>
      </c>
      <c r="O3944">
        <v>10358</v>
      </c>
      <c r="P3944">
        <v>1</v>
      </c>
      <c r="Q3944" t="s">
        <v>56</v>
      </c>
      <c r="R3944" s="5">
        <v>0</v>
      </c>
      <c r="S3944">
        <v>9</v>
      </c>
    </row>
    <row r="3945" spans="1:19" x14ac:dyDescent="0.25">
      <c r="A3945">
        <v>3616</v>
      </c>
      <c r="B3945" s="1">
        <v>44751.737442129626</v>
      </c>
      <c r="C3945" t="s">
        <v>7702</v>
      </c>
      <c r="D3945" t="s">
        <v>259</v>
      </c>
      <c r="E3945" s="4" t="b">
        <v>1</v>
      </c>
      <c r="F3945" t="b">
        <v>1</v>
      </c>
      <c r="G3945" t="s">
        <v>7703</v>
      </c>
      <c r="H3945" s="1">
        <v>39375.535844907405</v>
      </c>
      <c r="I3945">
        <v>22</v>
      </c>
      <c r="J3945">
        <v>9</v>
      </c>
      <c r="K3945">
        <v>167</v>
      </c>
      <c r="L3945">
        <v>1</v>
      </c>
      <c r="M3945">
        <v>125074</v>
      </c>
      <c r="N3945">
        <v>3174</v>
      </c>
      <c r="O3945">
        <v>284578</v>
      </c>
      <c r="P3945">
        <v>950</v>
      </c>
      <c r="Q3945" t="s">
        <v>7704</v>
      </c>
      <c r="R3945" s="5">
        <v>0</v>
      </c>
      <c r="S3945">
        <v>9</v>
      </c>
    </row>
    <row r="3946" spans="1:19" x14ac:dyDescent="0.25">
      <c r="A3946">
        <v>4270</v>
      </c>
      <c r="B3946" s="1">
        <v>44751.833032407405</v>
      </c>
      <c r="C3946" t="s">
        <v>7705</v>
      </c>
      <c r="D3946" t="s">
        <v>20</v>
      </c>
      <c r="E3946" s="4" t="b">
        <v>1</v>
      </c>
      <c r="F3946" t="b">
        <v>0</v>
      </c>
      <c r="G3946" t="s">
        <v>2272</v>
      </c>
      <c r="H3946" s="1">
        <v>39893.913124999999</v>
      </c>
      <c r="I3946">
        <v>1</v>
      </c>
      <c r="J3946">
        <v>2</v>
      </c>
      <c r="K3946">
        <v>3</v>
      </c>
      <c r="L3946">
        <v>0</v>
      </c>
      <c r="M3946">
        <v>12738</v>
      </c>
      <c r="N3946">
        <v>6361</v>
      </c>
      <c r="O3946">
        <v>26383</v>
      </c>
      <c r="P3946">
        <v>351</v>
      </c>
      <c r="Q3946" t="s">
        <v>2273</v>
      </c>
      <c r="R3946" s="5">
        <v>0</v>
      </c>
      <c r="S3946">
        <v>9</v>
      </c>
    </row>
    <row r="3947" spans="1:19" x14ac:dyDescent="0.25">
      <c r="A3947">
        <v>3705</v>
      </c>
      <c r="B3947" s="1">
        <v>44751.752835648149</v>
      </c>
      <c r="C3947" t="s">
        <v>7706</v>
      </c>
      <c r="D3947" t="s">
        <v>46</v>
      </c>
      <c r="E3947" s="4" t="b">
        <v>0</v>
      </c>
      <c r="F3947" t="b">
        <v>0</v>
      </c>
      <c r="G3947" t="s">
        <v>7707</v>
      </c>
      <c r="H3947" s="1">
        <v>39504.971030092594</v>
      </c>
      <c r="I3947">
        <v>0</v>
      </c>
      <c r="J3947">
        <v>0</v>
      </c>
      <c r="K3947">
        <v>0</v>
      </c>
      <c r="L3947">
        <v>0</v>
      </c>
      <c r="M3947">
        <v>634</v>
      </c>
      <c r="N3947">
        <v>884</v>
      </c>
      <c r="O3947">
        <v>10115</v>
      </c>
      <c r="P3947">
        <v>30</v>
      </c>
      <c r="Q3947" t="s">
        <v>135</v>
      </c>
      <c r="R3947" s="5">
        <v>0</v>
      </c>
      <c r="S3947">
        <v>9</v>
      </c>
    </row>
    <row r="3948" spans="1:19" x14ac:dyDescent="0.25">
      <c r="A3948">
        <v>3376</v>
      </c>
      <c r="B3948" s="1">
        <v>44751.702951388892</v>
      </c>
      <c r="C3948" t="s">
        <v>7708</v>
      </c>
      <c r="D3948" t="s">
        <v>259</v>
      </c>
      <c r="E3948" s="4" t="b">
        <v>0</v>
      </c>
      <c r="F3948" t="b">
        <v>0</v>
      </c>
      <c r="G3948" t="s">
        <v>7709</v>
      </c>
      <c r="H3948" s="1">
        <v>41562.897256944445</v>
      </c>
      <c r="I3948">
        <v>0</v>
      </c>
      <c r="J3948">
        <v>0</v>
      </c>
      <c r="K3948">
        <v>2</v>
      </c>
      <c r="L3948">
        <v>0</v>
      </c>
      <c r="M3948">
        <v>558</v>
      </c>
      <c r="N3948">
        <v>557</v>
      </c>
      <c r="O3948">
        <v>33244</v>
      </c>
      <c r="P3948">
        <v>8</v>
      </c>
      <c r="Q3948" t="s">
        <v>7710</v>
      </c>
      <c r="R3948" s="5">
        <v>0</v>
      </c>
      <c r="S3948">
        <v>9</v>
      </c>
    </row>
    <row r="3949" spans="1:19" x14ac:dyDescent="0.25">
      <c r="A3949">
        <v>3911</v>
      </c>
      <c r="B3949" s="1">
        <v>44751.786550925928</v>
      </c>
      <c r="C3949" t="s">
        <v>7711</v>
      </c>
      <c r="D3949" t="s">
        <v>46</v>
      </c>
      <c r="E3949" s="4" t="b">
        <v>0</v>
      </c>
      <c r="F3949" t="b">
        <v>0</v>
      </c>
      <c r="G3949" t="s">
        <v>7712</v>
      </c>
      <c r="H3949" s="1">
        <v>44608.817916666667</v>
      </c>
      <c r="I3949">
        <v>0</v>
      </c>
      <c r="J3949">
        <v>0</v>
      </c>
      <c r="K3949">
        <v>1</v>
      </c>
      <c r="L3949">
        <v>0</v>
      </c>
      <c r="M3949">
        <v>2520</v>
      </c>
      <c r="N3949">
        <v>163</v>
      </c>
      <c r="O3949">
        <v>3602</v>
      </c>
      <c r="P3949">
        <v>5</v>
      </c>
      <c r="Q3949" t="s">
        <v>56</v>
      </c>
      <c r="R3949" s="5">
        <v>0</v>
      </c>
      <c r="S3949">
        <v>9</v>
      </c>
    </row>
    <row r="3950" spans="1:19" x14ac:dyDescent="0.25">
      <c r="A3950">
        <v>4618</v>
      </c>
      <c r="B3950" s="1">
        <v>44751.883344907408</v>
      </c>
      <c r="C3950" t="s">
        <v>7713</v>
      </c>
      <c r="D3950" t="s">
        <v>62</v>
      </c>
      <c r="E3950" s="4" t="b">
        <v>0</v>
      </c>
      <c r="F3950" t="b">
        <v>0</v>
      </c>
      <c r="G3950" t="s">
        <v>56</v>
      </c>
      <c r="H3950" s="1">
        <v>44155.1250462963</v>
      </c>
      <c r="I3950">
        <v>0</v>
      </c>
      <c r="J3950">
        <v>0</v>
      </c>
      <c r="K3950">
        <v>0</v>
      </c>
      <c r="L3950">
        <v>0</v>
      </c>
      <c r="M3950">
        <v>39</v>
      </c>
      <c r="N3950">
        <v>79</v>
      </c>
      <c r="O3950">
        <v>246</v>
      </c>
      <c r="P3950">
        <v>0</v>
      </c>
      <c r="Q3950" t="s">
        <v>7714</v>
      </c>
      <c r="R3950" s="5">
        <v>0</v>
      </c>
      <c r="S3950">
        <v>9</v>
      </c>
    </row>
    <row r="3951" spans="1:19" x14ac:dyDescent="0.25">
      <c r="A3951">
        <v>4372</v>
      </c>
      <c r="B3951" s="1">
        <v>44751.847337962965</v>
      </c>
      <c r="C3951" t="s">
        <v>7715</v>
      </c>
      <c r="D3951" t="s">
        <v>46</v>
      </c>
      <c r="E3951" s="4" t="b">
        <v>0</v>
      </c>
      <c r="F3951" t="b">
        <v>0</v>
      </c>
      <c r="G3951" t="s">
        <v>7716</v>
      </c>
      <c r="H3951" s="1">
        <v>43265.072800925926</v>
      </c>
      <c r="I3951">
        <v>132</v>
      </c>
      <c r="J3951">
        <v>4</v>
      </c>
      <c r="K3951">
        <v>521</v>
      </c>
      <c r="L3951">
        <v>5</v>
      </c>
      <c r="M3951">
        <v>9535</v>
      </c>
      <c r="N3951">
        <v>4587</v>
      </c>
      <c r="O3951">
        <v>35549</v>
      </c>
      <c r="P3951">
        <v>5</v>
      </c>
      <c r="Q3951" t="s">
        <v>7717</v>
      </c>
      <c r="R3951" s="5">
        <v>0</v>
      </c>
      <c r="S3951">
        <v>9</v>
      </c>
    </row>
    <row r="3952" spans="1:19" x14ac:dyDescent="0.25">
      <c r="A3952">
        <v>3894</v>
      </c>
      <c r="B3952" s="1">
        <v>44751.784097222226</v>
      </c>
      <c r="C3952" t="s">
        <v>7718</v>
      </c>
      <c r="D3952" t="s">
        <v>46</v>
      </c>
      <c r="E3952" s="4" t="b">
        <v>0</v>
      </c>
      <c r="F3952" t="b">
        <v>1</v>
      </c>
      <c r="G3952" t="s">
        <v>7719</v>
      </c>
      <c r="H3952" s="1">
        <v>42051.025173611109</v>
      </c>
      <c r="I3952">
        <v>1</v>
      </c>
      <c r="J3952">
        <v>4</v>
      </c>
      <c r="K3952">
        <v>54</v>
      </c>
      <c r="L3952">
        <v>0</v>
      </c>
      <c r="M3952">
        <v>5051</v>
      </c>
      <c r="N3952">
        <v>2994</v>
      </c>
      <c r="O3952">
        <v>18425</v>
      </c>
      <c r="P3952">
        <v>94</v>
      </c>
      <c r="Q3952" t="s">
        <v>84</v>
      </c>
      <c r="R3952" s="5">
        <v>0</v>
      </c>
      <c r="S3952">
        <v>9</v>
      </c>
    </row>
    <row r="3953" spans="1:19" x14ac:dyDescent="0.25">
      <c r="A3953">
        <v>3280</v>
      </c>
      <c r="B3953" s="1">
        <v>44751.689212962963</v>
      </c>
      <c r="C3953" t="s">
        <v>7720</v>
      </c>
      <c r="D3953" t="s">
        <v>46</v>
      </c>
      <c r="E3953" s="4" t="b">
        <v>0</v>
      </c>
      <c r="F3953" t="b">
        <v>0</v>
      </c>
      <c r="G3953" t="s">
        <v>7721</v>
      </c>
      <c r="H3953" s="1">
        <v>43904.763067129628</v>
      </c>
      <c r="I3953">
        <v>0</v>
      </c>
      <c r="J3953">
        <v>0</v>
      </c>
      <c r="K3953">
        <v>0</v>
      </c>
      <c r="L3953">
        <v>0</v>
      </c>
      <c r="M3953">
        <v>212</v>
      </c>
      <c r="N3953">
        <v>558</v>
      </c>
      <c r="O3953">
        <v>36459</v>
      </c>
      <c r="P3953">
        <v>1</v>
      </c>
      <c r="Q3953" t="s">
        <v>7722</v>
      </c>
      <c r="R3953" s="5">
        <v>0</v>
      </c>
      <c r="S3953">
        <v>9</v>
      </c>
    </row>
    <row r="3954" spans="1:19" x14ac:dyDescent="0.25">
      <c r="A3954">
        <v>2403</v>
      </c>
      <c r="B3954" s="1">
        <v>44751.547858796293</v>
      </c>
      <c r="C3954" t="s">
        <v>7723</v>
      </c>
      <c r="D3954" t="s">
        <v>46</v>
      </c>
      <c r="E3954" s="4" t="b">
        <v>0</v>
      </c>
      <c r="F3954" t="b">
        <v>0</v>
      </c>
      <c r="G3954" t="s">
        <v>7724</v>
      </c>
      <c r="H3954" s="1">
        <v>44065.921226851853</v>
      </c>
      <c r="I3954">
        <v>0</v>
      </c>
      <c r="J3954">
        <v>4</v>
      </c>
      <c r="K3954">
        <v>13</v>
      </c>
      <c r="L3954">
        <v>0</v>
      </c>
      <c r="M3954">
        <v>3908</v>
      </c>
      <c r="N3954">
        <v>3090</v>
      </c>
      <c r="O3954">
        <v>41386</v>
      </c>
      <c r="P3954">
        <v>2</v>
      </c>
      <c r="Q3954" t="s">
        <v>7725</v>
      </c>
      <c r="R3954" s="5">
        <v>0</v>
      </c>
      <c r="S3954">
        <v>9</v>
      </c>
    </row>
    <row r="3955" spans="1:19" x14ac:dyDescent="0.25">
      <c r="A3955">
        <v>5212</v>
      </c>
      <c r="B3955" s="1">
        <v>44751.96402777778</v>
      </c>
      <c r="C3955" t="s">
        <v>7726</v>
      </c>
      <c r="D3955" t="s">
        <v>62</v>
      </c>
      <c r="E3955" s="4" t="b">
        <v>0</v>
      </c>
      <c r="F3955" t="b">
        <v>0</v>
      </c>
      <c r="G3955" t="s">
        <v>7727</v>
      </c>
      <c r="H3955" s="1">
        <v>42752.197835648149</v>
      </c>
      <c r="I3955">
        <v>0</v>
      </c>
      <c r="J3955">
        <v>1</v>
      </c>
      <c r="K3955">
        <v>0</v>
      </c>
      <c r="L3955">
        <v>0</v>
      </c>
      <c r="M3955">
        <v>235</v>
      </c>
      <c r="N3955">
        <v>376</v>
      </c>
      <c r="O3955">
        <v>5296</v>
      </c>
      <c r="P3955">
        <v>1</v>
      </c>
      <c r="Q3955" t="s">
        <v>1553</v>
      </c>
      <c r="R3955" s="5">
        <v>0</v>
      </c>
      <c r="S3955">
        <v>9</v>
      </c>
    </row>
    <row r="3956" spans="1:19" x14ac:dyDescent="0.25">
      <c r="A3956">
        <v>4207</v>
      </c>
      <c r="B3956" s="1">
        <v>44751.825289351851</v>
      </c>
      <c r="C3956" t="s">
        <v>7728</v>
      </c>
      <c r="D3956" t="s">
        <v>20</v>
      </c>
      <c r="E3956" s="4" t="b">
        <v>0</v>
      </c>
      <c r="F3956" t="b">
        <v>0</v>
      </c>
      <c r="G3956" t="s">
        <v>7729</v>
      </c>
      <c r="H3956" s="1">
        <v>42245.565057870372</v>
      </c>
      <c r="I3956">
        <v>0</v>
      </c>
      <c r="J3956">
        <v>0</v>
      </c>
      <c r="K3956">
        <v>0</v>
      </c>
      <c r="L3956">
        <v>0</v>
      </c>
      <c r="M3956">
        <v>1248</v>
      </c>
      <c r="N3956">
        <v>1327</v>
      </c>
      <c r="O3956">
        <v>69485</v>
      </c>
      <c r="P3956">
        <v>1</v>
      </c>
      <c r="Q3956" t="s">
        <v>3804</v>
      </c>
      <c r="R3956" s="5">
        <v>0</v>
      </c>
      <c r="S3956">
        <v>9</v>
      </c>
    </row>
    <row r="3957" spans="1:19" x14ac:dyDescent="0.25">
      <c r="A3957">
        <v>5399</v>
      </c>
      <c r="B3957" s="1">
        <v>44751.985729166663</v>
      </c>
      <c r="C3957" t="s">
        <v>7730</v>
      </c>
      <c r="D3957" t="s">
        <v>46</v>
      </c>
      <c r="E3957" s="4" t="b">
        <v>0</v>
      </c>
      <c r="F3957" t="b">
        <v>1</v>
      </c>
      <c r="G3957" t="s">
        <v>7731</v>
      </c>
      <c r="H3957" s="1">
        <v>40337.157048611109</v>
      </c>
      <c r="I3957">
        <v>0</v>
      </c>
      <c r="J3957">
        <v>0</v>
      </c>
      <c r="K3957">
        <v>0</v>
      </c>
      <c r="L3957">
        <v>0</v>
      </c>
      <c r="M3957">
        <v>444</v>
      </c>
      <c r="N3957">
        <v>998</v>
      </c>
      <c r="O3957">
        <v>12393</v>
      </c>
      <c r="P3957">
        <v>9</v>
      </c>
      <c r="Q3957" t="s">
        <v>171</v>
      </c>
      <c r="R3957" s="5">
        <v>0</v>
      </c>
      <c r="S3957">
        <v>9</v>
      </c>
    </row>
    <row r="3958" spans="1:19" x14ac:dyDescent="0.25">
      <c r="A3958">
        <v>2688</v>
      </c>
      <c r="B3958" s="1">
        <v>44751.596886574072</v>
      </c>
      <c r="C3958" t="s">
        <v>7732</v>
      </c>
      <c r="D3958" t="s">
        <v>46</v>
      </c>
      <c r="E3958" s="4" t="b">
        <v>0</v>
      </c>
      <c r="F3958" t="b">
        <v>0</v>
      </c>
      <c r="G3958" t="s">
        <v>7733</v>
      </c>
      <c r="H3958" s="1">
        <v>41030.89702546296</v>
      </c>
      <c r="I3958">
        <v>0</v>
      </c>
      <c r="J3958">
        <v>0</v>
      </c>
      <c r="K3958">
        <v>0</v>
      </c>
      <c r="L3958">
        <v>0</v>
      </c>
      <c r="M3958">
        <v>350</v>
      </c>
      <c r="N3958">
        <v>221</v>
      </c>
      <c r="O3958">
        <v>37700</v>
      </c>
      <c r="P3958">
        <v>3</v>
      </c>
      <c r="Q3958" t="s">
        <v>135</v>
      </c>
      <c r="R3958" s="5">
        <v>0</v>
      </c>
      <c r="S3958">
        <v>9</v>
      </c>
    </row>
    <row r="3959" spans="1:19" x14ac:dyDescent="0.25">
      <c r="A3959">
        <v>2706</v>
      </c>
      <c r="B3959" s="1">
        <v>44751.601643518516</v>
      </c>
      <c r="C3959" t="s">
        <v>7734</v>
      </c>
      <c r="D3959" t="s">
        <v>20</v>
      </c>
      <c r="E3959" s="4" t="b">
        <v>0</v>
      </c>
      <c r="F3959" t="b">
        <v>0</v>
      </c>
      <c r="G3959" t="s">
        <v>56</v>
      </c>
      <c r="H3959" s="1">
        <v>43436.594270833331</v>
      </c>
      <c r="I3959">
        <v>0</v>
      </c>
      <c r="J3959">
        <v>0</v>
      </c>
      <c r="K3959">
        <v>0</v>
      </c>
      <c r="L3959">
        <v>0</v>
      </c>
      <c r="M3959">
        <v>12</v>
      </c>
      <c r="N3959">
        <v>45</v>
      </c>
      <c r="O3959">
        <v>2905</v>
      </c>
      <c r="P3959">
        <v>2</v>
      </c>
      <c r="Q3959" t="s">
        <v>56</v>
      </c>
      <c r="R3959" s="5">
        <v>0</v>
      </c>
      <c r="S3959">
        <v>9</v>
      </c>
    </row>
    <row r="3960" spans="1:19" x14ac:dyDescent="0.25">
      <c r="A3960">
        <v>3185</v>
      </c>
      <c r="B3960" s="1">
        <v>44751.674097222225</v>
      </c>
      <c r="C3960" t="s">
        <v>7735</v>
      </c>
      <c r="D3960" t="s">
        <v>46</v>
      </c>
      <c r="E3960" s="4" t="b">
        <v>0</v>
      </c>
      <c r="F3960" t="b">
        <v>0</v>
      </c>
      <c r="G3960" t="s">
        <v>7736</v>
      </c>
      <c r="H3960" s="1">
        <v>43725.989594907405</v>
      </c>
      <c r="I3960">
        <v>0</v>
      </c>
      <c r="J3960">
        <v>2</v>
      </c>
      <c r="K3960">
        <v>3</v>
      </c>
      <c r="L3960">
        <v>0</v>
      </c>
      <c r="M3960">
        <v>188</v>
      </c>
      <c r="N3960">
        <v>127</v>
      </c>
      <c r="O3960">
        <v>7201</v>
      </c>
      <c r="P3960">
        <v>3</v>
      </c>
      <c r="Q3960" t="s">
        <v>56</v>
      </c>
      <c r="R3960" s="5">
        <v>0</v>
      </c>
      <c r="S3960">
        <v>9</v>
      </c>
    </row>
    <row r="3961" spans="1:19" x14ac:dyDescent="0.25">
      <c r="A3961">
        <v>4927</v>
      </c>
      <c r="B3961" s="1">
        <v>44751.923611111109</v>
      </c>
      <c r="C3961" t="s">
        <v>7737</v>
      </c>
      <c r="D3961" t="s">
        <v>62</v>
      </c>
      <c r="E3961" s="4" t="b">
        <v>0</v>
      </c>
      <c r="F3961" t="b">
        <v>0</v>
      </c>
      <c r="G3961" t="s">
        <v>7738</v>
      </c>
      <c r="H3961" s="1">
        <v>40280.922268518516</v>
      </c>
      <c r="I3961">
        <v>0</v>
      </c>
      <c r="J3961">
        <v>0</v>
      </c>
      <c r="K3961">
        <v>2</v>
      </c>
      <c r="L3961">
        <v>0</v>
      </c>
      <c r="M3961">
        <v>3323</v>
      </c>
      <c r="N3961">
        <v>866</v>
      </c>
      <c r="O3961">
        <v>46439</v>
      </c>
      <c r="P3961">
        <v>2</v>
      </c>
      <c r="Q3961" t="s">
        <v>56</v>
      </c>
      <c r="R3961" s="5">
        <v>0</v>
      </c>
      <c r="S3961">
        <v>9</v>
      </c>
    </row>
    <row r="3962" spans="1:19" x14ac:dyDescent="0.25">
      <c r="A3962">
        <v>3988</v>
      </c>
      <c r="B3962" s="1">
        <v>44751.795925925922</v>
      </c>
      <c r="C3962" t="s">
        <v>7739</v>
      </c>
      <c r="D3962" t="s">
        <v>46</v>
      </c>
      <c r="E3962" s="4" t="b">
        <v>0</v>
      </c>
      <c r="F3962" t="b">
        <v>0</v>
      </c>
      <c r="G3962" t="s">
        <v>7740</v>
      </c>
      <c r="H3962" s="1">
        <v>43955.626099537039</v>
      </c>
      <c r="I3962">
        <v>9</v>
      </c>
      <c r="J3962">
        <v>1</v>
      </c>
      <c r="K3962">
        <v>24</v>
      </c>
      <c r="L3962">
        <v>2</v>
      </c>
      <c r="M3962">
        <v>11229</v>
      </c>
      <c r="N3962">
        <v>282</v>
      </c>
      <c r="O3962">
        <v>36541</v>
      </c>
      <c r="P3962">
        <v>6</v>
      </c>
      <c r="Q3962" t="s">
        <v>2104</v>
      </c>
      <c r="R3962" s="5">
        <v>0</v>
      </c>
      <c r="S3962">
        <v>9</v>
      </c>
    </row>
    <row r="3963" spans="1:19" x14ac:dyDescent="0.25">
      <c r="A3963">
        <v>4239</v>
      </c>
      <c r="B3963" s="1">
        <v>44751.829016203701</v>
      </c>
      <c r="C3963" t="s">
        <v>7741</v>
      </c>
      <c r="D3963" t="s">
        <v>259</v>
      </c>
      <c r="E3963" s="4" t="b">
        <v>0</v>
      </c>
      <c r="F3963" t="b">
        <v>1</v>
      </c>
      <c r="G3963" t="s">
        <v>7564</v>
      </c>
      <c r="H3963" s="1">
        <v>39886.482754629629</v>
      </c>
      <c r="I3963">
        <v>1</v>
      </c>
      <c r="J3963">
        <v>0</v>
      </c>
      <c r="K3963">
        <v>0</v>
      </c>
      <c r="L3963">
        <v>0</v>
      </c>
      <c r="M3963">
        <v>262616</v>
      </c>
      <c r="N3963">
        <v>263597</v>
      </c>
      <c r="O3963">
        <v>94310</v>
      </c>
      <c r="P3963">
        <v>1301</v>
      </c>
      <c r="Q3963" t="s">
        <v>113</v>
      </c>
      <c r="R3963" s="5">
        <v>0</v>
      </c>
      <c r="S3963">
        <v>9</v>
      </c>
    </row>
    <row r="3964" spans="1:19" x14ac:dyDescent="0.25">
      <c r="A3964">
        <v>5457</v>
      </c>
      <c r="B3964" s="1">
        <v>44751.992928240739</v>
      </c>
      <c r="C3964" t="s">
        <v>7742</v>
      </c>
      <c r="D3964" t="s">
        <v>46</v>
      </c>
      <c r="E3964" s="4" t="b">
        <v>0</v>
      </c>
      <c r="F3964" t="b">
        <v>0</v>
      </c>
      <c r="G3964" t="s">
        <v>7743</v>
      </c>
      <c r="H3964" s="1">
        <v>44129.065069444441</v>
      </c>
      <c r="I3964">
        <v>0</v>
      </c>
      <c r="J3964">
        <v>0</v>
      </c>
      <c r="K3964">
        <v>3</v>
      </c>
      <c r="L3964">
        <v>0</v>
      </c>
      <c r="M3964">
        <v>45</v>
      </c>
      <c r="N3964">
        <v>110</v>
      </c>
      <c r="O3964">
        <v>722</v>
      </c>
      <c r="P3964">
        <v>0</v>
      </c>
      <c r="Q3964" t="s">
        <v>7744</v>
      </c>
      <c r="R3964" s="5">
        <v>0</v>
      </c>
      <c r="S3964">
        <v>9</v>
      </c>
    </row>
    <row r="3965" spans="1:19" x14ac:dyDescent="0.25">
      <c r="A3965">
        <v>4381</v>
      </c>
      <c r="B3965" s="1">
        <v>44751.84815972222</v>
      </c>
      <c r="C3965" t="s">
        <v>7745</v>
      </c>
      <c r="D3965" t="s">
        <v>109</v>
      </c>
      <c r="E3965" s="4" t="b">
        <v>0</v>
      </c>
      <c r="F3965" t="b">
        <v>1</v>
      </c>
      <c r="G3965" t="s">
        <v>7746</v>
      </c>
      <c r="H3965" s="1">
        <v>39422.098321759258</v>
      </c>
      <c r="I3965">
        <v>0</v>
      </c>
      <c r="J3965">
        <v>0</v>
      </c>
      <c r="K3965">
        <v>0</v>
      </c>
      <c r="L3965">
        <v>1</v>
      </c>
      <c r="M3965">
        <v>803</v>
      </c>
      <c r="N3965">
        <v>647</v>
      </c>
      <c r="O3965">
        <v>103036</v>
      </c>
      <c r="P3965">
        <v>56</v>
      </c>
      <c r="Q3965" t="s">
        <v>7747</v>
      </c>
      <c r="R3965" s="5">
        <v>0</v>
      </c>
      <c r="S3965">
        <v>9</v>
      </c>
    </row>
    <row r="3966" spans="1:19" x14ac:dyDescent="0.25">
      <c r="A3966">
        <v>4206</v>
      </c>
      <c r="B3966" s="1">
        <v>44751.825173611112</v>
      </c>
      <c r="C3966" t="s">
        <v>7748</v>
      </c>
      <c r="D3966" t="s">
        <v>62</v>
      </c>
      <c r="E3966" s="4" t="b">
        <v>0</v>
      </c>
      <c r="F3966" t="b">
        <v>0</v>
      </c>
      <c r="G3966" t="s">
        <v>7749</v>
      </c>
      <c r="H3966" s="1">
        <v>43881.723090277781</v>
      </c>
      <c r="I3966">
        <v>0</v>
      </c>
      <c r="J3966">
        <v>1</v>
      </c>
      <c r="K3966">
        <v>1</v>
      </c>
      <c r="L3966">
        <v>0</v>
      </c>
      <c r="M3966">
        <v>91</v>
      </c>
      <c r="N3966">
        <v>209</v>
      </c>
      <c r="O3966">
        <v>2091</v>
      </c>
      <c r="P3966">
        <v>1</v>
      </c>
      <c r="Q3966" t="s">
        <v>7750</v>
      </c>
      <c r="R3966" s="5">
        <v>0</v>
      </c>
      <c r="S3966">
        <v>9</v>
      </c>
    </row>
    <row r="3967" spans="1:19" x14ac:dyDescent="0.25">
      <c r="A3967">
        <v>5097</v>
      </c>
      <c r="B3967" s="1">
        <v>44751.947291666664</v>
      </c>
      <c r="C3967" t="s">
        <v>7751</v>
      </c>
      <c r="D3967" t="s">
        <v>46</v>
      </c>
      <c r="E3967" s="4" t="b">
        <v>0</v>
      </c>
      <c r="F3967" t="b">
        <v>1</v>
      </c>
      <c r="G3967" t="s">
        <v>7752</v>
      </c>
      <c r="H3967" s="1">
        <v>39932.58630787037</v>
      </c>
      <c r="I3967">
        <v>1</v>
      </c>
      <c r="J3967">
        <v>1</v>
      </c>
      <c r="K3967">
        <v>5</v>
      </c>
      <c r="L3967">
        <v>0</v>
      </c>
      <c r="M3967">
        <v>4800</v>
      </c>
      <c r="N3967">
        <v>2971</v>
      </c>
      <c r="O3967">
        <v>299591</v>
      </c>
      <c r="P3967">
        <v>73</v>
      </c>
      <c r="Q3967" t="s">
        <v>7753</v>
      </c>
      <c r="R3967" s="5">
        <v>0</v>
      </c>
      <c r="S3967">
        <v>9</v>
      </c>
    </row>
    <row r="3968" spans="1:19" x14ac:dyDescent="0.25">
      <c r="A3968">
        <v>4123</v>
      </c>
      <c r="B3968" s="1">
        <v>44751.814120370371</v>
      </c>
      <c r="C3968" t="s">
        <v>7754</v>
      </c>
      <c r="D3968" t="s">
        <v>46</v>
      </c>
      <c r="E3968" s="4" t="b">
        <v>1</v>
      </c>
      <c r="F3968" t="b">
        <v>1</v>
      </c>
      <c r="G3968" t="s">
        <v>7755</v>
      </c>
      <c r="H3968" s="1">
        <v>40386.533831018518</v>
      </c>
      <c r="I3968">
        <v>0</v>
      </c>
      <c r="J3968">
        <v>1</v>
      </c>
      <c r="K3968">
        <v>26</v>
      </c>
      <c r="L3968">
        <v>0</v>
      </c>
      <c r="M3968">
        <v>28983</v>
      </c>
      <c r="N3968">
        <v>7415</v>
      </c>
      <c r="O3968">
        <v>2028</v>
      </c>
      <c r="P3968">
        <v>223</v>
      </c>
      <c r="Q3968" t="s">
        <v>7756</v>
      </c>
      <c r="R3968" s="5">
        <v>0</v>
      </c>
      <c r="S3968">
        <v>9</v>
      </c>
    </row>
    <row r="3969" spans="1:19" x14ac:dyDescent="0.25">
      <c r="A3969">
        <v>3217</v>
      </c>
      <c r="B3969" s="1">
        <v>44751.679259259261</v>
      </c>
      <c r="C3969" t="s">
        <v>7757</v>
      </c>
      <c r="D3969" t="s">
        <v>20</v>
      </c>
      <c r="E3969" s="4" t="b">
        <v>1</v>
      </c>
      <c r="F3969" t="b">
        <v>1</v>
      </c>
      <c r="G3969" t="s">
        <v>638</v>
      </c>
      <c r="H3969" s="1">
        <v>41499.261516203704</v>
      </c>
      <c r="I3969">
        <v>0</v>
      </c>
      <c r="J3969">
        <v>1</v>
      </c>
      <c r="K3969">
        <v>4</v>
      </c>
      <c r="L3969">
        <v>0</v>
      </c>
      <c r="M3969">
        <v>6389</v>
      </c>
      <c r="N3969">
        <v>1346</v>
      </c>
      <c r="O3969">
        <v>23156</v>
      </c>
      <c r="P3969">
        <v>122</v>
      </c>
      <c r="Q3969" t="s">
        <v>480</v>
      </c>
      <c r="R3969" s="5">
        <v>0</v>
      </c>
      <c r="S3969">
        <v>9</v>
      </c>
    </row>
    <row r="3970" spans="1:19" x14ac:dyDescent="0.25">
      <c r="A3970">
        <v>4417</v>
      </c>
      <c r="B3970" s="1">
        <v>44751.853750000002</v>
      </c>
      <c r="C3970" t="s">
        <v>7758</v>
      </c>
      <c r="D3970" t="s">
        <v>46</v>
      </c>
      <c r="E3970" s="4" t="b">
        <v>0</v>
      </c>
      <c r="F3970" t="b">
        <v>1</v>
      </c>
      <c r="G3970" t="s">
        <v>2611</v>
      </c>
      <c r="H3970" s="1">
        <v>43487.205879629626</v>
      </c>
      <c r="I3970">
        <v>0</v>
      </c>
      <c r="J3970">
        <v>0</v>
      </c>
      <c r="K3970">
        <v>2</v>
      </c>
      <c r="L3970">
        <v>0</v>
      </c>
      <c r="M3970">
        <v>7428</v>
      </c>
      <c r="N3970">
        <v>1782</v>
      </c>
      <c r="O3970">
        <v>1074</v>
      </c>
      <c r="P3970">
        <v>40</v>
      </c>
      <c r="Q3970" t="s">
        <v>2612</v>
      </c>
      <c r="R3970" s="5">
        <v>0</v>
      </c>
      <c r="S3970">
        <v>9</v>
      </c>
    </row>
    <row r="3971" spans="1:19" x14ac:dyDescent="0.25">
      <c r="A3971">
        <v>2684</v>
      </c>
      <c r="B3971" s="1">
        <v>44751.595937500002</v>
      </c>
      <c r="C3971" t="s">
        <v>7759</v>
      </c>
      <c r="D3971" t="s">
        <v>20</v>
      </c>
      <c r="E3971" s="4" t="b">
        <v>0</v>
      </c>
      <c r="F3971" t="b">
        <v>0</v>
      </c>
      <c r="G3971" t="s">
        <v>7760</v>
      </c>
      <c r="H3971" s="1">
        <v>40543.256099537037</v>
      </c>
      <c r="I3971">
        <v>0</v>
      </c>
      <c r="J3971">
        <v>0</v>
      </c>
      <c r="K3971">
        <v>0</v>
      </c>
      <c r="L3971">
        <v>0</v>
      </c>
      <c r="M3971">
        <v>1717</v>
      </c>
      <c r="N3971">
        <v>2812</v>
      </c>
      <c r="O3971">
        <v>40228</v>
      </c>
      <c r="P3971">
        <v>32</v>
      </c>
      <c r="Q3971" t="s">
        <v>7761</v>
      </c>
      <c r="R3971" s="5">
        <v>0</v>
      </c>
      <c r="S3971">
        <v>9</v>
      </c>
    </row>
    <row r="3972" spans="1:19" x14ac:dyDescent="0.25">
      <c r="A3972">
        <v>3940</v>
      </c>
      <c r="B3972" s="1">
        <v>44751.790648148148</v>
      </c>
      <c r="C3972" t="s">
        <v>7762</v>
      </c>
      <c r="D3972" t="s">
        <v>62</v>
      </c>
      <c r="E3972" s="4" t="b">
        <v>0</v>
      </c>
      <c r="F3972" t="b">
        <v>0</v>
      </c>
      <c r="G3972" t="s">
        <v>6334</v>
      </c>
      <c r="H3972" s="1">
        <v>44253.89130787037</v>
      </c>
      <c r="I3972">
        <v>0</v>
      </c>
      <c r="J3972">
        <v>2</v>
      </c>
      <c r="K3972">
        <v>1</v>
      </c>
      <c r="L3972">
        <v>1</v>
      </c>
      <c r="M3972">
        <v>615</v>
      </c>
      <c r="N3972">
        <v>1024</v>
      </c>
      <c r="O3972">
        <v>5899</v>
      </c>
      <c r="P3972">
        <v>0</v>
      </c>
      <c r="Q3972" t="s">
        <v>6335</v>
      </c>
      <c r="R3972" s="5">
        <v>0</v>
      </c>
      <c r="S3972">
        <v>9</v>
      </c>
    </row>
    <row r="3973" spans="1:19" x14ac:dyDescent="0.25">
      <c r="A3973">
        <v>4628</v>
      </c>
      <c r="B3973" s="1">
        <v>44751.885057870371</v>
      </c>
      <c r="C3973" t="s">
        <v>7763</v>
      </c>
      <c r="D3973" t="s">
        <v>46</v>
      </c>
      <c r="E3973" s="4" t="b">
        <v>0</v>
      </c>
      <c r="F3973" t="b">
        <v>0</v>
      </c>
      <c r="G3973" t="s">
        <v>5348</v>
      </c>
      <c r="H3973" s="1">
        <v>40221.017337962963</v>
      </c>
      <c r="I3973">
        <v>2</v>
      </c>
      <c r="J3973">
        <v>2</v>
      </c>
      <c r="K3973">
        <v>4</v>
      </c>
      <c r="L3973">
        <v>0</v>
      </c>
      <c r="M3973">
        <v>609</v>
      </c>
      <c r="N3973">
        <v>1384</v>
      </c>
      <c r="O3973">
        <v>4390</v>
      </c>
      <c r="P3973">
        <v>2</v>
      </c>
      <c r="Q3973" t="s">
        <v>5349</v>
      </c>
      <c r="R3973" s="5">
        <v>0</v>
      </c>
      <c r="S3973">
        <v>9</v>
      </c>
    </row>
    <row r="3974" spans="1:19" x14ac:dyDescent="0.25">
      <c r="A3974">
        <v>4293</v>
      </c>
      <c r="B3974" s="1">
        <v>44751.834918981483</v>
      </c>
      <c r="C3974" t="s">
        <v>7764</v>
      </c>
      <c r="D3974" t="s">
        <v>46</v>
      </c>
      <c r="E3974" s="4" t="b">
        <v>0</v>
      </c>
      <c r="F3974" t="b">
        <v>1</v>
      </c>
      <c r="G3974" t="s">
        <v>7765</v>
      </c>
      <c r="H3974" s="1">
        <v>43471.130613425928</v>
      </c>
      <c r="I3974">
        <v>0</v>
      </c>
      <c r="J3974">
        <v>0</v>
      </c>
      <c r="K3974">
        <v>2</v>
      </c>
      <c r="L3974">
        <v>0</v>
      </c>
      <c r="M3974">
        <v>2106</v>
      </c>
      <c r="N3974">
        <v>635</v>
      </c>
      <c r="O3974">
        <v>53093</v>
      </c>
      <c r="P3974">
        <v>55</v>
      </c>
      <c r="Q3974" t="s">
        <v>56</v>
      </c>
      <c r="R3974" s="5">
        <v>0</v>
      </c>
      <c r="S3974">
        <v>9</v>
      </c>
    </row>
    <row r="3975" spans="1:19" x14ac:dyDescent="0.25">
      <c r="A3975">
        <v>3850</v>
      </c>
      <c r="B3975" s="1">
        <v>44751.777708333335</v>
      </c>
      <c r="C3975" t="s">
        <v>7766</v>
      </c>
      <c r="D3975" t="s">
        <v>46</v>
      </c>
      <c r="E3975" s="4" t="b">
        <v>0</v>
      </c>
      <c r="F3975" t="b">
        <v>0</v>
      </c>
      <c r="G3975" t="s">
        <v>7767</v>
      </c>
      <c r="H3975" s="1">
        <v>41286.174942129626</v>
      </c>
      <c r="I3975">
        <v>1</v>
      </c>
      <c r="J3975">
        <v>0</v>
      </c>
      <c r="K3975">
        <v>1</v>
      </c>
      <c r="L3975">
        <v>0</v>
      </c>
      <c r="M3975">
        <v>5211</v>
      </c>
      <c r="N3975">
        <v>3766</v>
      </c>
      <c r="O3975">
        <v>406174</v>
      </c>
      <c r="P3975">
        <v>68</v>
      </c>
      <c r="Q3975" t="s">
        <v>1565</v>
      </c>
      <c r="R3975" s="5">
        <v>0</v>
      </c>
      <c r="S3975">
        <v>9</v>
      </c>
    </row>
    <row r="3976" spans="1:19" x14ac:dyDescent="0.25">
      <c r="A3976">
        <v>5150</v>
      </c>
      <c r="B3976" s="1">
        <v>44751.955358796295</v>
      </c>
      <c r="C3976" t="s">
        <v>7768</v>
      </c>
      <c r="D3976" t="s">
        <v>46</v>
      </c>
      <c r="E3976" s="4" t="b">
        <v>0</v>
      </c>
      <c r="F3976" t="b">
        <v>1</v>
      </c>
      <c r="G3976" t="s">
        <v>7769</v>
      </c>
      <c r="H3976" s="1">
        <v>39910.936053240737</v>
      </c>
      <c r="I3976">
        <v>2</v>
      </c>
      <c r="J3976">
        <v>0</v>
      </c>
      <c r="K3976">
        <v>2</v>
      </c>
      <c r="L3976">
        <v>1</v>
      </c>
      <c r="M3976">
        <v>3112</v>
      </c>
      <c r="N3976">
        <v>2411</v>
      </c>
      <c r="O3976">
        <v>111089</v>
      </c>
      <c r="P3976">
        <v>41</v>
      </c>
      <c r="Q3976" t="s">
        <v>7770</v>
      </c>
      <c r="R3976" s="5">
        <v>0</v>
      </c>
      <c r="S3976">
        <v>9</v>
      </c>
    </row>
    <row r="3977" spans="1:19" x14ac:dyDescent="0.25">
      <c r="A3977">
        <v>4685</v>
      </c>
      <c r="B3977" s="1">
        <v>44751.892071759263</v>
      </c>
      <c r="C3977" t="s">
        <v>7771</v>
      </c>
      <c r="D3977" t="s">
        <v>46</v>
      </c>
      <c r="E3977" s="4" t="b">
        <v>0</v>
      </c>
      <c r="F3977" t="b">
        <v>0</v>
      </c>
      <c r="G3977" t="s">
        <v>56</v>
      </c>
      <c r="H3977" s="1">
        <v>39874.871504629627</v>
      </c>
      <c r="I3977">
        <v>0</v>
      </c>
      <c r="J3977">
        <v>2</v>
      </c>
      <c r="K3977">
        <v>3</v>
      </c>
      <c r="L3977">
        <v>0</v>
      </c>
      <c r="M3977">
        <v>962</v>
      </c>
      <c r="N3977">
        <v>600</v>
      </c>
      <c r="O3977">
        <v>27661</v>
      </c>
      <c r="P3977">
        <v>3</v>
      </c>
      <c r="Q3977" t="s">
        <v>56</v>
      </c>
      <c r="R3977" s="5">
        <v>0</v>
      </c>
      <c r="S3977">
        <v>9</v>
      </c>
    </row>
    <row r="3978" spans="1:19" x14ac:dyDescent="0.25">
      <c r="A3978">
        <v>4697</v>
      </c>
      <c r="B3978" s="1">
        <v>44751.893310185187</v>
      </c>
      <c r="C3978" t="s">
        <v>7772</v>
      </c>
      <c r="D3978" t="s">
        <v>20</v>
      </c>
      <c r="E3978" s="4" t="b">
        <v>0</v>
      </c>
      <c r="F3978" t="b">
        <v>1</v>
      </c>
      <c r="G3978" t="s">
        <v>7773</v>
      </c>
      <c r="H3978" s="1">
        <v>41955.78837962963</v>
      </c>
      <c r="I3978">
        <v>1</v>
      </c>
      <c r="J3978">
        <v>1</v>
      </c>
      <c r="K3978">
        <v>1</v>
      </c>
      <c r="L3978">
        <v>3</v>
      </c>
      <c r="M3978">
        <v>508</v>
      </c>
      <c r="N3978">
        <v>351</v>
      </c>
      <c r="O3978">
        <v>5639</v>
      </c>
      <c r="P3978">
        <v>3</v>
      </c>
      <c r="Q3978" t="s">
        <v>7774</v>
      </c>
      <c r="R3978" s="5">
        <v>0</v>
      </c>
      <c r="S3978">
        <v>9</v>
      </c>
    </row>
    <row r="3979" spans="1:19" x14ac:dyDescent="0.25">
      <c r="A3979">
        <v>5152</v>
      </c>
      <c r="B3979" s="1">
        <v>44751.955439814818</v>
      </c>
      <c r="C3979" t="s">
        <v>7775</v>
      </c>
      <c r="D3979" t="s">
        <v>20</v>
      </c>
      <c r="E3979" s="4" t="b">
        <v>0</v>
      </c>
      <c r="F3979" t="b">
        <v>0</v>
      </c>
      <c r="G3979" t="s">
        <v>7776</v>
      </c>
      <c r="H3979" s="1">
        <v>39826.051180555558</v>
      </c>
      <c r="I3979">
        <v>0</v>
      </c>
      <c r="J3979">
        <v>0</v>
      </c>
      <c r="K3979">
        <v>1</v>
      </c>
      <c r="L3979">
        <v>0</v>
      </c>
      <c r="M3979">
        <v>188</v>
      </c>
      <c r="N3979">
        <v>390</v>
      </c>
      <c r="O3979">
        <v>41046</v>
      </c>
      <c r="P3979">
        <v>3</v>
      </c>
      <c r="Q3979" t="s">
        <v>4507</v>
      </c>
      <c r="R3979" s="5">
        <v>0</v>
      </c>
      <c r="S3979">
        <v>9</v>
      </c>
    </row>
    <row r="3980" spans="1:19" x14ac:dyDescent="0.25">
      <c r="A3980">
        <v>4407</v>
      </c>
      <c r="B3980" s="1">
        <v>44751.852453703701</v>
      </c>
      <c r="C3980" t="s">
        <v>7777</v>
      </c>
      <c r="D3980" t="s">
        <v>46</v>
      </c>
      <c r="E3980" s="4" t="b">
        <v>0</v>
      </c>
      <c r="F3980" t="b">
        <v>1</v>
      </c>
      <c r="G3980" t="s">
        <v>4630</v>
      </c>
      <c r="H3980" s="1">
        <v>39695.689849537041</v>
      </c>
      <c r="I3980">
        <v>0</v>
      </c>
      <c r="J3980">
        <v>1</v>
      </c>
      <c r="K3980">
        <v>5</v>
      </c>
      <c r="L3980">
        <v>0</v>
      </c>
      <c r="M3980">
        <v>3606</v>
      </c>
      <c r="N3980">
        <v>2857</v>
      </c>
      <c r="O3980">
        <v>78620</v>
      </c>
      <c r="P3980">
        <v>30</v>
      </c>
      <c r="Q3980" t="s">
        <v>84</v>
      </c>
      <c r="R3980" s="5">
        <v>0</v>
      </c>
      <c r="S3980">
        <v>9</v>
      </c>
    </row>
    <row r="3981" spans="1:19" x14ac:dyDescent="0.25">
      <c r="A3981">
        <v>3497</v>
      </c>
      <c r="B3981" s="1">
        <v>44751.717372685183</v>
      </c>
      <c r="C3981" t="s">
        <v>7778</v>
      </c>
      <c r="D3981" t="s">
        <v>46</v>
      </c>
      <c r="E3981" s="4" t="b">
        <v>0</v>
      </c>
      <c r="F3981" t="b">
        <v>0</v>
      </c>
      <c r="G3981" t="s">
        <v>7779</v>
      </c>
      <c r="H3981" s="1">
        <v>43908.342187499999</v>
      </c>
      <c r="I3981">
        <v>0</v>
      </c>
      <c r="J3981">
        <v>2</v>
      </c>
      <c r="K3981">
        <v>0</v>
      </c>
      <c r="L3981">
        <v>0</v>
      </c>
      <c r="M3981">
        <v>1045</v>
      </c>
      <c r="N3981">
        <v>405</v>
      </c>
      <c r="O3981">
        <v>107613</v>
      </c>
      <c r="P3981">
        <v>1</v>
      </c>
      <c r="Q3981" t="s">
        <v>7780</v>
      </c>
      <c r="R3981" s="5">
        <v>0</v>
      </c>
      <c r="S3981">
        <v>9</v>
      </c>
    </row>
    <row r="3982" spans="1:19" x14ac:dyDescent="0.25">
      <c r="A3982">
        <v>3842</v>
      </c>
      <c r="B3982" s="1">
        <v>44751.776053240741</v>
      </c>
      <c r="C3982" t="s">
        <v>7781</v>
      </c>
      <c r="D3982" t="s">
        <v>46</v>
      </c>
      <c r="E3982" s="4" t="b">
        <v>0</v>
      </c>
      <c r="F3982" t="b">
        <v>1</v>
      </c>
      <c r="G3982" t="s">
        <v>7782</v>
      </c>
      <c r="H3982" s="1">
        <v>40013.085092592592</v>
      </c>
      <c r="I3982">
        <v>0</v>
      </c>
      <c r="J3982">
        <v>1</v>
      </c>
      <c r="K3982">
        <v>1</v>
      </c>
      <c r="L3982">
        <v>0</v>
      </c>
      <c r="M3982">
        <v>2125</v>
      </c>
      <c r="N3982">
        <v>1030</v>
      </c>
      <c r="O3982">
        <v>13019</v>
      </c>
      <c r="P3982">
        <v>27</v>
      </c>
      <c r="Q3982" t="s">
        <v>2104</v>
      </c>
      <c r="R3982" s="5">
        <v>0</v>
      </c>
      <c r="S3982">
        <v>9</v>
      </c>
    </row>
    <row r="3983" spans="1:19" x14ac:dyDescent="0.25">
      <c r="A3983">
        <v>3910</v>
      </c>
      <c r="B3983" s="1">
        <v>44751.78633101852</v>
      </c>
      <c r="C3983" t="s">
        <v>7783</v>
      </c>
      <c r="D3983" t="s">
        <v>62</v>
      </c>
      <c r="E3983" s="4" t="b">
        <v>0</v>
      </c>
      <c r="F3983" t="b">
        <v>0</v>
      </c>
      <c r="G3983" t="s">
        <v>7784</v>
      </c>
      <c r="H3983" s="1">
        <v>40797.892870370371</v>
      </c>
      <c r="I3983">
        <v>1</v>
      </c>
      <c r="J3983">
        <v>2</v>
      </c>
      <c r="K3983">
        <v>2</v>
      </c>
      <c r="L3983">
        <v>0</v>
      </c>
      <c r="M3983">
        <v>1295</v>
      </c>
      <c r="N3983">
        <v>1060</v>
      </c>
      <c r="O3983">
        <v>196087</v>
      </c>
      <c r="P3983">
        <v>22</v>
      </c>
      <c r="Q3983" t="s">
        <v>7785</v>
      </c>
      <c r="R3983" s="5">
        <v>0</v>
      </c>
      <c r="S3983">
        <v>9</v>
      </c>
    </row>
    <row r="3984" spans="1:19" x14ac:dyDescent="0.25">
      <c r="A3984">
        <v>4184</v>
      </c>
      <c r="B3984" s="1">
        <v>44751.821944444448</v>
      </c>
      <c r="C3984" t="s">
        <v>7786</v>
      </c>
      <c r="D3984" t="s">
        <v>46</v>
      </c>
      <c r="E3984" s="4" t="b">
        <v>0</v>
      </c>
      <c r="F3984" t="b">
        <v>0</v>
      </c>
      <c r="G3984" t="s">
        <v>7787</v>
      </c>
      <c r="H3984" s="1">
        <v>40042.251655092594</v>
      </c>
      <c r="I3984">
        <v>0</v>
      </c>
      <c r="J3984">
        <v>2</v>
      </c>
      <c r="K3984">
        <v>0</v>
      </c>
      <c r="L3984">
        <v>0</v>
      </c>
      <c r="M3984">
        <v>2765</v>
      </c>
      <c r="N3984">
        <v>1648</v>
      </c>
      <c r="O3984">
        <v>120534</v>
      </c>
      <c r="P3984">
        <v>7</v>
      </c>
      <c r="Q3984" t="s">
        <v>7788</v>
      </c>
      <c r="R3984" s="5">
        <v>0</v>
      </c>
      <c r="S3984">
        <v>9</v>
      </c>
    </row>
    <row r="3985" spans="1:19" x14ac:dyDescent="0.25">
      <c r="A3985">
        <v>4521</v>
      </c>
      <c r="B3985" s="1">
        <v>44751.868645833332</v>
      </c>
      <c r="C3985" t="s">
        <v>7789</v>
      </c>
      <c r="D3985" t="s">
        <v>20</v>
      </c>
      <c r="E3985" s="4" t="b">
        <v>0</v>
      </c>
      <c r="F3985" t="b">
        <v>0</v>
      </c>
      <c r="G3985" t="s">
        <v>2574</v>
      </c>
      <c r="H3985" s="1">
        <v>40656.923634259256</v>
      </c>
      <c r="I3985">
        <v>1</v>
      </c>
      <c r="J3985">
        <v>6</v>
      </c>
      <c r="K3985">
        <v>2</v>
      </c>
      <c r="L3985">
        <v>0</v>
      </c>
      <c r="M3985">
        <v>300</v>
      </c>
      <c r="N3985">
        <v>506</v>
      </c>
      <c r="O3985">
        <v>6295</v>
      </c>
      <c r="P3985">
        <v>0</v>
      </c>
      <c r="Q3985" t="s">
        <v>56</v>
      </c>
      <c r="R3985" s="5">
        <v>0</v>
      </c>
      <c r="S3985">
        <v>9</v>
      </c>
    </row>
    <row r="3986" spans="1:19" x14ac:dyDescent="0.25">
      <c r="A3986">
        <v>3936</v>
      </c>
      <c r="B3986" s="1">
        <v>44751.790312500001</v>
      </c>
      <c r="C3986" t="s">
        <v>7790</v>
      </c>
      <c r="D3986" t="s">
        <v>62</v>
      </c>
      <c r="E3986" s="4" t="b">
        <v>0</v>
      </c>
      <c r="F3986" t="b">
        <v>1</v>
      </c>
      <c r="G3986" t="s">
        <v>7791</v>
      </c>
      <c r="H3986" s="1">
        <v>40587.877615740741</v>
      </c>
      <c r="I3986">
        <v>0</v>
      </c>
      <c r="J3986">
        <v>0</v>
      </c>
      <c r="K3986">
        <v>0</v>
      </c>
      <c r="L3986">
        <v>0</v>
      </c>
      <c r="M3986">
        <v>364</v>
      </c>
      <c r="N3986">
        <v>358</v>
      </c>
      <c r="O3986">
        <v>58078</v>
      </c>
      <c r="P3986">
        <v>3</v>
      </c>
      <c r="Q3986" t="s">
        <v>132</v>
      </c>
      <c r="R3986" s="5">
        <v>0</v>
      </c>
      <c r="S3986">
        <v>9</v>
      </c>
    </row>
    <row r="3987" spans="1:19" x14ac:dyDescent="0.25">
      <c r="A3987">
        <v>3274</v>
      </c>
      <c r="B3987" s="1">
        <v>44751.688090277778</v>
      </c>
      <c r="C3987" t="s">
        <v>954</v>
      </c>
      <c r="D3987" t="s">
        <v>20</v>
      </c>
      <c r="E3987" s="4" t="b">
        <v>0</v>
      </c>
      <c r="F3987" t="b">
        <v>0</v>
      </c>
      <c r="G3987" t="s">
        <v>56</v>
      </c>
      <c r="H3987" s="1">
        <v>44557.640231481484</v>
      </c>
      <c r="I3987">
        <v>0</v>
      </c>
      <c r="J3987">
        <v>0</v>
      </c>
      <c r="K3987">
        <v>1</v>
      </c>
      <c r="L3987">
        <v>0</v>
      </c>
      <c r="M3987">
        <v>134</v>
      </c>
      <c r="N3987">
        <v>579</v>
      </c>
      <c r="O3987">
        <v>43</v>
      </c>
      <c r="P3987">
        <v>1</v>
      </c>
      <c r="Q3987" t="s">
        <v>56</v>
      </c>
      <c r="R3987" s="5">
        <v>0</v>
      </c>
      <c r="S3987">
        <v>9</v>
      </c>
    </row>
    <row r="3988" spans="1:19" x14ac:dyDescent="0.25">
      <c r="A3988">
        <v>2804</v>
      </c>
      <c r="B3988" s="1">
        <v>44751.617303240739</v>
      </c>
      <c r="C3988" t="s">
        <v>7792</v>
      </c>
      <c r="D3988" t="s">
        <v>46</v>
      </c>
      <c r="E3988" s="4" t="b">
        <v>0</v>
      </c>
      <c r="F3988" t="b">
        <v>1</v>
      </c>
      <c r="G3988" t="s">
        <v>7793</v>
      </c>
      <c r="H3988" s="1">
        <v>40295.087546296294</v>
      </c>
      <c r="I3988">
        <v>0</v>
      </c>
      <c r="J3988">
        <v>0</v>
      </c>
      <c r="K3988">
        <v>0</v>
      </c>
      <c r="L3988">
        <v>0</v>
      </c>
      <c r="M3988">
        <v>4548</v>
      </c>
      <c r="N3988">
        <v>2715</v>
      </c>
      <c r="O3988">
        <v>105842</v>
      </c>
      <c r="P3988">
        <v>55</v>
      </c>
      <c r="Q3988" t="s">
        <v>7794</v>
      </c>
      <c r="R3988" s="5">
        <v>0</v>
      </c>
      <c r="S3988">
        <v>9</v>
      </c>
    </row>
    <row r="3989" spans="1:19" x14ac:dyDescent="0.25">
      <c r="A3989">
        <v>4282</v>
      </c>
      <c r="B3989" s="1">
        <v>44751.834143518521</v>
      </c>
      <c r="C3989" t="s">
        <v>7795</v>
      </c>
      <c r="D3989" t="s">
        <v>62</v>
      </c>
      <c r="E3989" s="4" t="b">
        <v>0</v>
      </c>
      <c r="F3989" t="b">
        <v>0</v>
      </c>
      <c r="G3989" t="s">
        <v>7796</v>
      </c>
      <c r="H3989" s="1">
        <v>44668.024606481478</v>
      </c>
      <c r="I3989">
        <v>0</v>
      </c>
      <c r="J3989">
        <v>1</v>
      </c>
      <c r="K3989">
        <v>0</v>
      </c>
      <c r="L3989">
        <v>0</v>
      </c>
      <c r="M3989">
        <v>521</v>
      </c>
      <c r="N3989">
        <v>953</v>
      </c>
      <c r="O3989">
        <v>3242</v>
      </c>
      <c r="P3989">
        <v>0</v>
      </c>
      <c r="Q3989" t="s">
        <v>7797</v>
      </c>
      <c r="R3989" s="5">
        <v>0</v>
      </c>
      <c r="S3989">
        <v>9</v>
      </c>
    </row>
    <row r="3990" spans="1:19" x14ac:dyDescent="0.25">
      <c r="A3990">
        <v>4197</v>
      </c>
      <c r="B3990" s="1">
        <v>44751.823217592595</v>
      </c>
      <c r="C3990" t="s">
        <v>7798</v>
      </c>
      <c r="D3990" t="s">
        <v>46</v>
      </c>
      <c r="E3990" s="4" t="b">
        <v>0</v>
      </c>
      <c r="F3990" t="b">
        <v>0</v>
      </c>
      <c r="G3990" t="s">
        <v>7799</v>
      </c>
      <c r="H3990" s="1">
        <v>39888.044722222221</v>
      </c>
      <c r="I3990">
        <v>0</v>
      </c>
      <c r="J3990">
        <v>2</v>
      </c>
      <c r="K3990">
        <v>1</v>
      </c>
      <c r="L3990">
        <v>0</v>
      </c>
      <c r="M3990">
        <v>3393</v>
      </c>
      <c r="N3990">
        <v>3624</v>
      </c>
      <c r="O3990">
        <v>314171</v>
      </c>
      <c r="P3990">
        <v>52</v>
      </c>
      <c r="Q3990" t="s">
        <v>7800</v>
      </c>
      <c r="R3990" s="5">
        <v>0</v>
      </c>
      <c r="S3990">
        <v>9</v>
      </c>
    </row>
    <row r="3991" spans="1:19" x14ac:dyDescent="0.25">
      <c r="A3991">
        <v>2503</v>
      </c>
      <c r="B3991" s="1">
        <v>44751.56658564815</v>
      </c>
      <c r="C3991" t="s">
        <v>7801</v>
      </c>
      <c r="D3991" t="s">
        <v>20</v>
      </c>
      <c r="E3991" s="4" t="b">
        <v>0</v>
      </c>
      <c r="F3991" t="b">
        <v>1</v>
      </c>
      <c r="G3991" t="s">
        <v>7802</v>
      </c>
      <c r="H3991" s="1">
        <v>39835.682627314818</v>
      </c>
      <c r="I3991">
        <v>0</v>
      </c>
      <c r="J3991">
        <v>1</v>
      </c>
      <c r="K3991">
        <v>2</v>
      </c>
      <c r="L3991">
        <v>0</v>
      </c>
      <c r="M3991">
        <v>1300</v>
      </c>
      <c r="N3991">
        <v>716</v>
      </c>
      <c r="O3991">
        <v>45799</v>
      </c>
      <c r="P3991">
        <v>23</v>
      </c>
      <c r="Q3991" t="s">
        <v>7803</v>
      </c>
      <c r="R3991" s="5">
        <v>0</v>
      </c>
      <c r="S3991">
        <v>9</v>
      </c>
    </row>
    <row r="3992" spans="1:19" x14ac:dyDescent="0.25">
      <c r="A3992">
        <v>2564</v>
      </c>
      <c r="B3992" s="1">
        <v>44751.576979166668</v>
      </c>
      <c r="C3992" t="s">
        <v>7804</v>
      </c>
      <c r="D3992" t="s">
        <v>46</v>
      </c>
      <c r="E3992" s="4" t="b">
        <v>1</v>
      </c>
      <c r="F3992" t="b">
        <v>1</v>
      </c>
      <c r="G3992" t="s">
        <v>7805</v>
      </c>
      <c r="H3992" s="1">
        <v>39531.752881944441</v>
      </c>
      <c r="I3992">
        <v>0</v>
      </c>
      <c r="J3992">
        <v>0</v>
      </c>
      <c r="K3992">
        <v>1</v>
      </c>
      <c r="L3992">
        <v>0</v>
      </c>
      <c r="M3992">
        <v>13015</v>
      </c>
      <c r="N3992">
        <v>1036</v>
      </c>
      <c r="O3992">
        <v>16854</v>
      </c>
      <c r="P3992">
        <v>234</v>
      </c>
      <c r="Q3992" t="s">
        <v>1893</v>
      </c>
      <c r="R3992" s="5">
        <v>0</v>
      </c>
      <c r="S3992">
        <v>9</v>
      </c>
    </row>
    <row r="3993" spans="1:19" x14ac:dyDescent="0.25">
      <c r="A3993">
        <v>4584</v>
      </c>
      <c r="B3993" s="1">
        <v>44751.878530092596</v>
      </c>
      <c r="C3993" t="s">
        <v>7806</v>
      </c>
      <c r="D3993" t="s">
        <v>62</v>
      </c>
      <c r="E3993" s="4" t="b">
        <v>0</v>
      </c>
      <c r="F3993" t="b">
        <v>0</v>
      </c>
      <c r="G3993" t="s">
        <v>56</v>
      </c>
      <c r="H3993" s="1">
        <v>43791.826921296299</v>
      </c>
      <c r="I3993">
        <v>0</v>
      </c>
      <c r="J3993">
        <v>0</v>
      </c>
      <c r="K3993">
        <v>0</v>
      </c>
      <c r="L3993">
        <v>0</v>
      </c>
      <c r="M3993">
        <v>196</v>
      </c>
      <c r="N3993">
        <v>931</v>
      </c>
      <c r="O3993">
        <v>20361</v>
      </c>
      <c r="P3993">
        <v>0</v>
      </c>
      <c r="Q3993" t="s">
        <v>56</v>
      </c>
      <c r="R3993" s="5">
        <v>0</v>
      </c>
      <c r="S3993">
        <v>9</v>
      </c>
    </row>
    <row r="3994" spans="1:19" x14ac:dyDescent="0.25">
      <c r="A3994">
        <v>4444</v>
      </c>
      <c r="B3994" s="1">
        <v>44751.857233796298</v>
      </c>
      <c r="C3994" t="s">
        <v>7807</v>
      </c>
      <c r="D3994" t="s">
        <v>46</v>
      </c>
      <c r="E3994" s="4" t="b">
        <v>0</v>
      </c>
      <c r="F3994" t="b">
        <v>0</v>
      </c>
      <c r="G3994" t="s">
        <v>7342</v>
      </c>
      <c r="H3994" s="1">
        <v>44751.781956018516</v>
      </c>
      <c r="I3994">
        <v>38</v>
      </c>
      <c r="J3994">
        <v>1</v>
      </c>
      <c r="K3994">
        <v>592</v>
      </c>
      <c r="L3994">
        <v>0</v>
      </c>
      <c r="M3994">
        <v>978</v>
      </c>
      <c r="N3994">
        <v>108</v>
      </c>
      <c r="O3994">
        <v>95</v>
      </c>
      <c r="P3994">
        <v>7</v>
      </c>
      <c r="Q3994" t="s">
        <v>84</v>
      </c>
      <c r="R3994" s="5">
        <v>0</v>
      </c>
      <c r="S3994">
        <v>9</v>
      </c>
    </row>
    <row r="3995" spans="1:19" x14ac:dyDescent="0.25">
      <c r="A3995">
        <v>2379</v>
      </c>
      <c r="B3995" s="1">
        <v>44751.544305555559</v>
      </c>
      <c r="C3995" t="s">
        <v>7808</v>
      </c>
      <c r="D3995" t="s">
        <v>62</v>
      </c>
      <c r="E3995" s="4" t="b">
        <v>0</v>
      </c>
      <c r="F3995" t="b">
        <v>1</v>
      </c>
      <c r="G3995" t="s">
        <v>1621</v>
      </c>
      <c r="H3995" s="1">
        <v>40185.509629629632</v>
      </c>
      <c r="I3995">
        <v>0</v>
      </c>
      <c r="J3995">
        <v>7</v>
      </c>
      <c r="K3995">
        <v>47</v>
      </c>
      <c r="L3995">
        <v>0</v>
      </c>
      <c r="M3995">
        <v>904</v>
      </c>
      <c r="N3995">
        <v>645</v>
      </c>
      <c r="O3995">
        <v>17381</v>
      </c>
      <c r="P3995">
        <v>8</v>
      </c>
      <c r="Q3995" t="s">
        <v>22</v>
      </c>
      <c r="R3995" s="5">
        <v>0</v>
      </c>
      <c r="S3995">
        <v>9</v>
      </c>
    </row>
    <row r="3996" spans="1:19" x14ac:dyDescent="0.25">
      <c r="A3996">
        <v>3996</v>
      </c>
      <c r="B3996" s="1">
        <v>44751.797546296293</v>
      </c>
      <c r="C3996" t="s">
        <v>7809</v>
      </c>
      <c r="D3996" t="s">
        <v>46</v>
      </c>
      <c r="E3996" s="4" t="b">
        <v>0</v>
      </c>
      <c r="F3996" t="b">
        <v>1</v>
      </c>
      <c r="G3996" t="s">
        <v>7810</v>
      </c>
      <c r="H3996" s="1">
        <v>42435.600104166668</v>
      </c>
      <c r="I3996">
        <v>3</v>
      </c>
      <c r="J3996">
        <v>0</v>
      </c>
      <c r="K3996">
        <v>3</v>
      </c>
      <c r="L3996">
        <v>0</v>
      </c>
      <c r="M3996">
        <v>763</v>
      </c>
      <c r="N3996">
        <v>1336</v>
      </c>
      <c r="O3996">
        <v>5864</v>
      </c>
      <c r="P3996">
        <v>2</v>
      </c>
      <c r="Q3996" t="s">
        <v>2104</v>
      </c>
      <c r="R3996" s="5">
        <v>0</v>
      </c>
      <c r="S3996">
        <v>9</v>
      </c>
    </row>
    <row r="3997" spans="1:19" x14ac:dyDescent="0.25">
      <c r="A3997">
        <v>3193</v>
      </c>
      <c r="B3997" s="1">
        <v>44751.675381944442</v>
      </c>
      <c r="C3997" t="s">
        <v>7811</v>
      </c>
      <c r="D3997" t="s">
        <v>20</v>
      </c>
      <c r="E3997" s="4" t="b">
        <v>1</v>
      </c>
      <c r="F3997" t="b">
        <v>1</v>
      </c>
      <c r="G3997" t="s">
        <v>638</v>
      </c>
      <c r="H3997" s="1">
        <v>41499.261516203704</v>
      </c>
      <c r="I3997">
        <v>0</v>
      </c>
      <c r="J3997">
        <v>1</v>
      </c>
      <c r="K3997">
        <v>7</v>
      </c>
      <c r="L3997">
        <v>0</v>
      </c>
      <c r="M3997">
        <v>6389</v>
      </c>
      <c r="N3997">
        <v>1346</v>
      </c>
      <c r="O3997">
        <v>23156</v>
      </c>
      <c r="P3997">
        <v>122</v>
      </c>
      <c r="Q3997" t="s">
        <v>480</v>
      </c>
      <c r="R3997" s="5">
        <v>0</v>
      </c>
      <c r="S3997">
        <v>9</v>
      </c>
    </row>
    <row r="3998" spans="1:19" x14ac:dyDescent="0.25">
      <c r="A3998">
        <v>3886</v>
      </c>
      <c r="B3998" s="1">
        <v>44751.782581018517</v>
      </c>
      <c r="C3998" t="s">
        <v>7812</v>
      </c>
      <c r="D3998" t="s">
        <v>46</v>
      </c>
      <c r="E3998" s="4" t="b">
        <v>0</v>
      </c>
      <c r="F3998" t="b">
        <v>1</v>
      </c>
      <c r="G3998" t="s">
        <v>7813</v>
      </c>
      <c r="H3998" s="1">
        <v>43553.100092592591</v>
      </c>
      <c r="I3998">
        <v>0</v>
      </c>
      <c r="J3998">
        <v>0</v>
      </c>
      <c r="K3998">
        <v>1</v>
      </c>
      <c r="L3998">
        <v>0</v>
      </c>
      <c r="M3998">
        <v>866</v>
      </c>
      <c r="N3998">
        <v>786</v>
      </c>
      <c r="O3998">
        <v>50844</v>
      </c>
      <c r="P3998">
        <v>6</v>
      </c>
      <c r="Q3998" t="s">
        <v>2104</v>
      </c>
      <c r="R3998" s="5">
        <v>0</v>
      </c>
      <c r="S3998">
        <v>9</v>
      </c>
    </row>
    <row r="3999" spans="1:19" x14ac:dyDescent="0.25">
      <c r="A3999">
        <v>4297</v>
      </c>
      <c r="B3999" s="1">
        <v>44751.835717592592</v>
      </c>
      <c r="C3999" t="s">
        <v>7814</v>
      </c>
      <c r="D3999" t="s">
        <v>46</v>
      </c>
      <c r="E3999" s="4" t="b">
        <v>0</v>
      </c>
      <c r="F3999" t="b">
        <v>0</v>
      </c>
      <c r="G3999" t="s">
        <v>7815</v>
      </c>
      <c r="H3999" s="1">
        <v>43115.787673611114</v>
      </c>
      <c r="I3999">
        <v>0</v>
      </c>
      <c r="J3999">
        <v>0</v>
      </c>
      <c r="K3999">
        <v>3</v>
      </c>
      <c r="L3999">
        <v>0</v>
      </c>
      <c r="M3999">
        <v>820</v>
      </c>
      <c r="N3999">
        <v>864</v>
      </c>
      <c r="O3999">
        <v>3756</v>
      </c>
      <c r="P3999">
        <v>0</v>
      </c>
      <c r="Q3999" t="s">
        <v>2104</v>
      </c>
      <c r="R3999" s="5">
        <v>0</v>
      </c>
      <c r="S3999">
        <v>9</v>
      </c>
    </row>
    <row r="4000" spans="1:19" x14ac:dyDescent="0.25">
      <c r="A4000">
        <v>4804</v>
      </c>
      <c r="B4000" s="1">
        <v>44751.90766203704</v>
      </c>
      <c r="C4000" t="s">
        <v>7816</v>
      </c>
      <c r="D4000" t="s">
        <v>46</v>
      </c>
      <c r="E4000" s="4" t="b">
        <v>0</v>
      </c>
      <c r="F4000" t="b">
        <v>1</v>
      </c>
      <c r="G4000" t="s">
        <v>7817</v>
      </c>
      <c r="H4000" s="1">
        <v>43960.035810185182</v>
      </c>
      <c r="I4000">
        <v>0</v>
      </c>
      <c r="J4000">
        <v>1</v>
      </c>
      <c r="K4000">
        <v>0</v>
      </c>
      <c r="L4000">
        <v>0</v>
      </c>
      <c r="M4000">
        <v>252</v>
      </c>
      <c r="N4000">
        <v>226</v>
      </c>
      <c r="O4000">
        <v>26267</v>
      </c>
      <c r="P4000">
        <v>0</v>
      </c>
      <c r="Q4000" t="s">
        <v>7818</v>
      </c>
      <c r="R4000" s="5">
        <v>0</v>
      </c>
      <c r="S4000">
        <v>9</v>
      </c>
    </row>
    <row r="4001" spans="1:19" x14ac:dyDescent="0.25">
      <c r="A4001">
        <v>5254</v>
      </c>
      <c r="B4001" s="1">
        <v>44751.968819444446</v>
      </c>
      <c r="C4001" t="s">
        <v>7819</v>
      </c>
      <c r="D4001" t="s">
        <v>46</v>
      </c>
      <c r="E4001" s="4" t="b">
        <v>0</v>
      </c>
      <c r="F4001" t="b">
        <v>0</v>
      </c>
      <c r="G4001" t="s">
        <v>7820</v>
      </c>
      <c r="H4001" s="1">
        <v>43112.838819444441</v>
      </c>
      <c r="I4001">
        <v>1</v>
      </c>
      <c r="J4001">
        <v>2</v>
      </c>
      <c r="K4001">
        <v>0</v>
      </c>
      <c r="L4001">
        <v>2</v>
      </c>
      <c r="M4001">
        <v>1564</v>
      </c>
      <c r="N4001">
        <v>522</v>
      </c>
      <c r="O4001">
        <v>68898</v>
      </c>
      <c r="P4001">
        <v>5</v>
      </c>
      <c r="Q4001" t="s">
        <v>2104</v>
      </c>
      <c r="R4001" s="5">
        <v>0</v>
      </c>
      <c r="S4001">
        <v>9</v>
      </c>
    </row>
    <row r="4002" spans="1:19" x14ac:dyDescent="0.25">
      <c r="A4002">
        <v>4462</v>
      </c>
      <c r="B4002" s="1">
        <v>44751.859803240739</v>
      </c>
      <c r="C4002" t="s">
        <v>7821</v>
      </c>
      <c r="D4002" t="s">
        <v>46</v>
      </c>
      <c r="E4002" s="4" t="b">
        <v>0</v>
      </c>
      <c r="F4002" t="b">
        <v>0</v>
      </c>
      <c r="G4002" t="s">
        <v>7822</v>
      </c>
      <c r="H4002" s="1">
        <v>41406.862662037034</v>
      </c>
      <c r="I4002">
        <v>0</v>
      </c>
      <c r="J4002">
        <v>0</v>
      </c>
      <c r="K4002">
        <v>0</v>
      </c>
      <c r="L4002">
        <v>0</v>
      </c>
      <c r="M4002">
        <v>635</v>
      </c>
      <c r="N4002">
        <v>664</v>
      </c>
      <c r="O4002">
        <v>11976</v>
      </c>
      <c r="P4002">
        <v>1</v>
      </c>
      <c r="Q4002" t="s">
        <v>56</v>
      </c>
      <c r="R4002" s="5">
        <v>0</v>
      </c>
      <c r="S4002">
        <v>9</v>
      </c>
    </row>
    <row r="4003" spans="1:19" x14ac:dyDescent="0.25">
      <c r="A4003">
        <v>5123</v>
      </c>
      <c r="B4003" s="1">
        <v>44751.951516203706</v>
      </c>
      <c r="C4003" t="s">
        <v>7823</v>
      </c>
      <c r="D4003" t="s">
        <v>46</v>
      </c>
      <c r="E4003" s="4" t="b">
        <v>0</v>
      </c>
      <c r="F4003" t="b">
        <v>0</v>
      </c>
      <c r="G4003" t="s">
        <v>7824</v>
      </c>
      <c r="H4003" s="1">
        <v>44478.274351851855</v>
      </c>
      <c r="I4003">
        <v>0</v>
      </c>
      <c r="J4003">
        <v>0</v>
      </c>
      <c r="K4003">
        <v>1</v>
      </c>
      <c r="L4003">
        <v>0</v>
      </c>
      <c r="M4003">
        <v>48</v>
      </c>
      <c r="N4003">
        <v>642</v>
      </c>
      <c r="O4003">
        <v>1765</v>
      </c>
      <c r="P4003">
        <v>0</v>
      </c>
      <c r="Q4003" t="s">
        <v>56</v>
      </c>
      <c r="R4003" s="5">
        <v>0</v>
      </c>
      <c r="S4003">
        <v>9</v>
      </c>
    </row>
    <row r="4004" spans="1:19" x14ac:dyDescent="0.25">
      <c r="A4004">
        <v>4283</v>
      </c>
      <c r="B4004" s="1">
        <v>44751.834178240744</v>
      </c>
      <c r="C4004" t="s">
        <v>7825</v>
      </c>
      <c r="D4004" t="s">
        <v>62</v>
      </c>
      <c r="E4004" s="4" t="b">
        <v>0</v>
      </c>
      <c r="F4004" t="b">
        <v>0</v>
      </c>
      <c r="G4004" t="s">
        <v>7826</v>
      </c>
      <c r="H4004" s="1">
        <v>40757.068854166668</v>
      </c>
      <c r="I4004">
        <v>0</v>
      </c>
      <c r="J4004">
        <v>0</v>
      </c>
      <c r="K4004">
        <v>0</v>
      </c>
      <c r="L4004">
        <v>0</v>
      </c>
      <c r="M4004">
        <v>353</v>
      </c>
      <c r="N4004">
        <v>345</v>
      </c>
      <c r="O4004">
        <v>9622</v>
      </c>
      <c r="P4004">
        <v>0</v>
      </c>
      <c r="Q4004" t="s">
        <v>2104</v>
      </c>
      <c r="R4004" s="5">
        <v>0</v>
      </c>
      <c r="S4004">
        <v>9</v>
      </c>
    </row>
    <row r="4005" spans="1:19" x14ac:dyDescent="0.25">
      <c r="A4005">
        <v>3312</v>
      </c>
      <c r="B4005" s="1">
        <v>44751.694097222222</v>
      </c>
      <c r="C4005" t="s">
        <v>7827</v>
      </c>
      <c r="D4005" t="s">
        <v>62</v>
      </c>
      <c r="E4005" s="4" t="b">
        <v>0</v>
      </c>
      <c r="F4005" t="b">
        <v>0</v>
      </c>
      <c r="G4005" t="s">
        <v>7828</v>
      </c>
      <c r="H4005" s="1">
        <v>40292.037604166668</v>
      </c>
      <c r="I4005">
        <v>0</v>
      </c>
      <c r="J4005">
        <v>0</v>
      </c>
      <c r="K4005">
        <v>0</v>
      </c>
      <c r="L4005">
        <v>0</v>
      </c>
      <c r="M4005">
        <v>186</v>
      </c>
      <c r="N4005">
        <v>137</v>
      </c>
      <c r="O4005">
        <v>43814</v>
      </c>
      <c r="P4005">
        <v>14</v>
      </c>
      <c r="Q4005" t="s">
        <v>7829</v>
      </c>
      <c r="R4005" s="5">
        <v>0</v>
      </c>
      <c r="S4005">
        <v>9</v>
      </c>
    </row>
    <row r="4006" spans="1:19" x14ac:dyDescent="0.25">
      <c r="A4006">
        <v>4721</v>
      </c>
      <c r="B4006" s="1">
        <v>44751.897094907406</v>
      </c>
      <c r="C4006" t="s">
        <v>7830</v>
      </c>
      <c r="D4006" t="s">
        <v>20</v>
      </c>
      <c r="E4006" s="4" t="b">
        <v>0</v>
      </c>
      <c r="F4006" t="b">
        <v>0</v>
      </c>
      <c r="G4006" t="s">
        <v>7195</v>
      </c>
      <c r="H4006" s="1">
        <v>44581.721539351849</v>
      </c>
      <c r="I4006">
        <v>2</v>
      </c>
      <c r="J4006">
        <v>0</v>
      </c>
      <c r="K4006">
        <v>6</v>
      </c>
      <c r="L4006">
        <v>0</v>
      </c>
      <c r="M4006">
        <v>313</v>
      </c>
      <c r="N4006">
        <v>204</v>
      </c>
      <c r="O4006">
        <v>24308</v>
      </c>
      <c r="P4006">
        <v>4</v>
      </c>
      <c r="Q4006" t="s">
        <v>56</v>
      </c>
      <c r="R4006" s="5">
        <v>0</v>
      </c>
      <c r="S4006">
        <v>9</v>
      </c>
    </row>
    <row r="4007" spans="1:19" x14ac:dyDescent="0.25">
      <c r="A4007">
        <v>5651</v>
      </c>
      <c r="B4007" s="1">
        <v>44755.967418981483</v>
      </c>
      <c r="C4007" t="s">
        <v>7831</v>
      </c>
      <c r="D4007" t="s">
        <v>46</v>
      </c>
      <c r="E4007" s="4" t="b">
        <v>0</v>
      </c>
      <c r="F4007" t="b">
        <v>0</v>
      </c>
      <c r="G4007" t="s">
        <v>7832</v>
      </c>
      <c r="H4007" s="1">
        <v>43768.331122685187</v>
      </c>
      <c r="I4007">
        <v>0</v>
      </c>
      <c r="J4007">
        <v>0</v>
      </c>
      <c r="K4007">
        <v>0</v>
      </c>
      <c r="L4007">
        <v>0</v>
      </c>
      <c r="M4007">
        <v>713</v>
      </c>
      <c r="N4007">
        <v>255</v>
      </c>
      <c r="O4007">
        <v>3634</v>
      </c>
      <c r="P4007">
        <v>2</v>
      </c>
      <c r="Q4007" t="s">
        <v>1244</v>
      </c>
      <c r="R4007" s="5">
        <v>0</v>
      </c>
      <c r="S4007">
        <v>9</v>
      </c>
    </row>
    <row r="4008" spans="1:19" x14ac:dyDescent="0.25">
      <c r="A4008">
        <v>5246</v>
      </c>
      <c r="B4008" s="1">
        <v>44751.968078703707</v>
      </c>
      <c r="C4008" t="s">
        <v>7833</v>
      </c>
      <c r="D4008" t="s">
        <v>46</v>
      </c>
      <c r="E4008" s="4" t="b">
        <v>0</v>
      </c>
      <c r="F4008" t="b">
        <v>1</v>
      </c>
      <c r="G4008" t="s">
        <v>7834</v>
      </c>
      <c r="H4008" s="1">
        <v>40146.154374999998</v>
      </c>
      <c r="I4008">
        <v>0</v>
      </c>
      <c r="J4008">
        <v>0</v>
      </c>
      <c r="K4008">
        <v>2</v>
      </c>
      <c r="L4008">
        <v>0</v>
      </c>
      <c r="M4008">
        <v>6948</v>
      </c>
      <c r="N4008">
        <v>903</v>
      </c>
      <c r="O4008">
        <v>137617</v>
      </c>
      <c r="P4008">
        <v>21</v>
      </c>
      <c r="Q4008" t="s">
        <v>7835</v>
      </c>
      <c r="R4008" s="5">
        <v>0</v>
      </c>
      <c r="S4008">
        <v>9</v>
      </c>
    </row>
    <row r="4009" spans="1:19" x14ac:dyDescent="0.25">
      <c r="A4009">
        <v>5347</v>
      </c>
      <c r="B4009" s="1">
        <v>44751.979849537034</v>
      </c>
      <c r="C4009" t="s">
        <v>7836</v>
      </c>
      <c r="D4009" t="s">
        <v>20</v>
      </c>
      <c r="E4009" s="4" t="b">
        <v>0</v>
      </c>
      <c r="F4009" t="b">
        <v>0</v>
      </c>
      <c r="G4009" t="s">
        <v>7837</v>
      </c>
      <c r="H4009" s="1">
        <v>41447.77921296296</v>
      </c>
      <c r="I4009">
        <v>0</v>
      </c>
      <c r="J4009">
        <v>0</v>
      </c>
      <c r="K4009">
        <v>0</v>
      </c>
      <c r="L4009">
        <v>0</v>
      </c>
      <c r="M4009">
        <v>84</v>
      </c>
      <c r="N4009">
        <v>61</v>
      </c>
      <c r="O4009">
        <v>32990</v>
      </c>
      <c r="P4009">
        <v>1</v>
      </c>
      <c r="Q4009" t="s">
        <v>7838</v>
      </c>
      <c r="R4009" s="5">
        <v>0</v>
      </c>
      <c r="S4009">
        <v>9</v>
      </c>
    </row>
    <row r="4010" spans="1:19" x14ac:dyDescent="0.25">
      <c r="A4010">
        <v>3757</v>
      </c>
      <c r="B4010" s="1">
        <v>44751.760162037041</v>
      </c>
      <c r="C4010" t="s">
        <v>7839</v>
      </c>
      <c r="D4010" t="s">
        <v>46</v>
      </c>
      <c r="E4010" s="4" t="b">
        <v>0</v>
      </c>
      <c r="F4010" t="b">
        <v>1</v>
      </c>
      <c r="G4010" t="s">
        <v>7840</v>
      </c>
      <c r="H4010" s="1">
        <v>43794.884421296294</v>
      </c>
      <c r="I4010">
        <v>0</v>
      </c>
      <c r="J4010">
        <v>0</v>
      </c>
      <c r="K4010">
        <v>0</v>
      </c>
      <c r="L4010">
        <v>0</v>
      </c>
      <c r="M4010">
        <v>413</v>
      </c>
      <c r="N4010">
        <v>546</v>
      </c>
      <c r="O4010">
        <v>30008</v>
      </c>
      <c r="P4010">
        <v>0</v>
      </c>
      <c r="Q4010" t="s">
        <v>208</v>
      </c>
      <c r="R4010" s="5">
        <v>0</v>
      </c>
      <c r="S4010">
        <v>9</v>
      </c>
    </row>
    <row r="4011" spans="1:19" x14ac:dyDescent="0.25">
      <c r="A4011">
        <v>4320</v>
      </c>
      <c r="B4011" s="1">
        <v>44751.839178240742</v>
      </c>
      <c r="C4011" t="s">
        <v>7841</v>
      </c>
      <c r="D4011" t="s">
        <v>46</v>
      </c>
      <c r="E4011" s="4" t="b">
        <v>0</v>
      </c>
      <c r="F4011" t="b">
        <v>1</v>
      </c>
      <c r="G4011" t="s">
        <v>7842</v>
      </c>
      <c r="H4011" s="1">
        <v>44630.91002314815</v>
      </c>
      <c r="I4011">
        <v>0</v>
      </c>
      <c r="J4011">
        <v>1</v>
      </c>
      <c r="K4011">
        <v>1</v>
      </c>
      <c r="L4011">
        <v>0</v>
      </c>
      <c r="M4011">
        <v>2672</v>
      </c>
      <c r="N4011">
        <v>203</v>
      </c>
      <c r="O4011">
        <v>2493</v>
      </c>
      <c r="P4011">
        <v>3</v>
      </c>
      <c r="Q4011" t="s">
        <v>171</v>
      </c>
      <c r="R4011" s="5">
        <v>0</v>
      </c>
      <c r="S4011">
        <v>9</v>
      </c>
    </row>
    <row r="4012" spans="1:19" x14ac:dyDescent="0.25">
      <c r="A4012">
        <v>3608</v>
      </c>
      <c r="B4012" s="1">
        <v>44751.736261574071</v>
      </c>
      <c r="C4012" t="s">
        <v>7843</v>
      </c>
      <c r="D4012" t="s">
        <v>62</v>
      </c>
      <c r="E4012" s="4" t="b">
        <v>0</v>
      </c>
      <c r="F4012" t="b">
        <v>0</v>
      </c>
      <c r="G4012" t="s">
        <v>7844</v>
      </c>
      <c r="H4012" s="1">
        <v>41786.177349537036</v>
      </c>
      <c r="I4012">
        <v>0</v>
      </c>
      <c r="J4012">
        <v>0</v>
      </c>
      <c r="K4012">
        <v>1</v>
      </c>
      <c r="L4012">
        <v>0</v>
      </c>
      <c r="M4012">
        <v>1496</v>
      </c>
      <c r="N4012">
        <v>4998</v>
      </c>
      <c r="O4012">
        <v>90766</v>
      </c>
      <c r="P4012">
        <v>10</v>
      </c>
      <c r="Q4012" t="s">
        <v>266</v>
      </c>
      <c r="R4012" s="5">
        <v>0</v>
      </c>
      <c r="S4012">
        <v>9</v>
      </c>
    </row>
    <row r="4013" spans="1:19" x14ac:dyDescent="0.25">
      <c r="A4013">
        <v>3825</v>
      </c>
      <c r="B4013" s="1">
        <v>44751.771944444445</v>
      </c>
      <c r="C4013" t="s">
        <v>7845</v>
      </c>
      <c r="D4013" t="s">
        <v>46</v>
      </c>
      <c r="E4013" s="4" t="b">
        <v>1</v>
      </c>
      <c r="F4013" t="b">
        <v>1</v>
      </c>
      <c r="G4013" t="s">
        <v>7846</v>
      </c>
      <c r="H4013" s="1">
        <v>40149.824976851851</v>
      </c>
      <c r="I4013">
        <v>1</v>
      </c>
      <c r="J4013">
        <v>4</v>
      </c>
      <c r="K4013">
        <v>51</v>
      </c>
      <c r="L4013">
        <v>0</v>
      </c>
      <c r="M4013">
        <v>9392</v>
      </c>
      <c r="N4013">
        <v>912</v>
      </c>
      <c r="O4013">
        <v>9298</v>
      </c>
      <c r="P4013">
        <v>36</v>
      </c>
      <c r="Q4013" t="s">
        <v>171</v>
      </c>
      <c r="R4013" s="5">
        <v>0</v>
      </c>
      <c r="S4013">
        <v>9</v>
      </c>
    </row>
    <row r="4014" spans="1:19" x14ac:dyDescent="0.25">
      <c r="A4014">
        <v>3038</v>
      </c>
      <c r="B4014" s="1">
        <v>44751.652268518519</v>
      </c>
      <c r="C4014" t="s">
        <v>7847</v>
      </c>
      <c r="D4014" t="s">
        <v>20</v>
      </c>
      <c r="E4014" s="4" t="b">
        <v>0</v>
      </c>
      <c r="F4014" t="b">
        <v>0</v>
      </c>
      <c r="G4014" t="s">
        <v>7848</v>
      </c>
      <c r="H4014" s="1">
        <v>43460.621365740742</v>
      </c>
      <c r="I4014">
        <v>0</v>
      </c>
      <c r="J4014">
        <v>8</v>
      </c>
      <c r="K4014">
        <v>10</v>
      </c>
      <c r="L4014">
        <v>0</v>
      </c>
      <c r="M4014">
        <v>1182</v>
      </c>
      <c r="N4014">
        <v>211</v>
      </c>
      <c r="O4014">
        <v>6806</v>
      </c>
      <c r="P4014">
        <v>1</v>
      </c>
      <c r="Q4014" t="s">
        <v>56</v>
      </c>
      <c r="R4014" s="5">
        <v>0</v>
      </c>
      <c r="S4014">
        <v>9</v>
      </c>
    </row>
    <row r="4015" spans="1:19" x14ac:dyDescent="0.25">
      <c r="A4015">
        <v>5040</v>
      </c>
      <c r="B4015" s="1">
        <v>44751.940312500003</v>
      </c>
      <c r="C4015" t="s">
        <v>7849</v>
      </c>
      <c r="D4015" t="s">
        <v>62</v>
      </c>
      <c r="E4015" s="4" t="b">
        <v>0</v>
      </c>
      <c r="F4015" t="b">
        <v>0</v>
      </c>
      <c r="G4015" t="s">
        <v>7850</v>
      </c>
      <c r="H4015" s="1">
        <v>42663.874027777776</v>
      </c>
      <c r="I4015">
        <v>0</v>
      </c>
      <c r="J4015">
        <v>1</v>
      </c>
      <c r="K4015">
        <v>0</v>
      </c>
      <c r="L4015">
        <v>0</v>
      </c>
      <c r="M4015">
        <v>562</v>
      </c>
      <c r="N4015">
        <v>751</v>
      </c>
      <c r="O4015">
        <v>72761</v>
      </c>
      <c r="P4015">
        <v>0</v>
      </c>
      <c r="Q4015" t="s">
        <v>56</v>
      </c>
      <c r="R4015" s="5">
        <v>0</v>
      </c>
      <c r="S4015">
        <v>9</v>
      </c>
    </row>
    <row r="4016" spans="1:19" x14ac:dyDescent="0.25">
      <c r="A4016">
        <v>4435</v>
      </c>
      <c r="B4016" s="1">
        <v>44751.856574074074</v>
      </c>
      <c r="C4016" t="s">
        <v>7851</v>
      </c>
      <c r="D4016" t="s">
        <v>46</v>
      </c>
      <c r="E4016" s="4" t="b">
        <v>0</v>
      </c>
      <c r="F4016" t="b">
        <v>1</v>
      </c>
      <c r="G4016" t="s">
        <v>7852</v>
      </c>
      <c r="H4016" s="1">
        <v>39847.748831018522</v>
      </c>
      <c r="I4016">
        <v>1</v>
      </c>
      <c r="J4016">
        <v>1</v>
      </c>
      <c r="K4016">
        <v>4</v>
      </c>
      <c r="L4016">
        <v>0</v>
      </c>
      <c r="M4016">
        <v>10930</v>
      </c>
      <c r="N4016">
        <v>819</v>
      </c>
      <c r="O4016">
        <v>239860</v>
      </c>
      <c r="P4016">
        <v>38</v>
      </c>
      <c r="Q4016" t="s">
        <v>171</v>
      </c>
      <c r="R4016" s="5">
        <v>0</v>
      </c>
      <c r="S4016">
        <v>9</v>
      </c>
    </row>
    <row r="4017" spans="1:19" x14ac:dyDescent="0.25">
      <c r="A4017">
        <v>3132</v>
      </c>
      <c r="B4017" s="1">
        <v>44751.666990740741</v>
      </c>
      <c r="C4017" t="s">
        <v>7853</v>
      </c>
      <c r="D4017" t="s">
        <v>20</v>
      </c>
      <c r="E4017" s="4" t="b">
        <v>0</v>
      </c>
      <c r="F4017" t="b">
        <v>1</v>
      </c>
      <c r="G4017" t="s">
        <v>7854</v>
      </c>
      <c r="H4017" s="1">
        <v>42827.855636574073</v>
      </c>
      <c r="I4017">
        <v>1</v>
      </c>
      <c r="J4017">
        <v>0</v>
      </c>
      <c r="K4017">
        <v>2</v>
      </c>
      <c r="L4017">
        <v>0</v>
      </c>
      <c r="M4017">
        <v>522</v>
      </c>
      <c r="N4017">
        <v>370</v>
      </c>
      <c r="O4017">
        <v>2853</v>
      </c>
      <c r="P4017">
        <v>11</v>
      </c>
      <c r="Q4017" t="s">
        <v>7855</v>
      </c>
      <c r="R4017" s="5">
        <v>0</v>
      </c>
      <c r="S4017">
        <v>9</v>
      </c>
    </row>
    <row r="4018" spans="1:19" x14ac:dyDescent="0.25">
      <c r="A4018">
        <v>3265</v>
      </c>
      <c r="B4018" s="1">
        <v>44751.686805555553</v>
      </c>
      <c r="C4018" t="s">
        <v>7856</v>
      </c>
      <c r="D4018" t="s">
        <v>46</v>
      </c>
      <c r="E4018" s="4" t="b">
        <v>0</v>
      </c>
      <c r="F4018" t="b">
        <v>0</v>
      </c>
      <c r="G4018" t="s">
        <v>7857</v>
      </c>
      <c r="H4018" s="1">
        <v>41578.840821759259</v>
      </c>
      <c r="I4018">
        <v>0</v>
      </c>
      <c r="J4018">
        <v>2</v>
      </c>
      <c r="K4018">
        <v>14</v>
      </c>
      <c r="L4018">
        <v>0</v>
      </c>
      <c r="M4018">
        <v>340</v>
      </c>
      <c r="N4018">
        <v>542</v>
      </c>
      <c r="O4018">
        <v>6957</v>
      </c>
      <c r="P4018">
        <v>2</v>
      </c>
      <c r="Q4018" t="s">
        <v>7858</v>
      </c>
      <c r="R4018" s="5">
        <v>0</v>
      </c>
      <c r="S4018">
        <v>9</v>
      </c>
    </row>
    <row r="4019" spans="1:19" x14ac:dyDescent="0.25">
      <c r="A4019">
        <v>3578</v>
      </c>
      <c r="B4019" s="1">
        <v>44751.731550925928</v>
      </c>
      <c r="C4019" t="s">
        <v>7859</v>
      </c>
      <c r="D4019" t="s">
        <v>46</v>
      </c>
      <c r="E4019" s="4" t="b">
        <v>0</v>
      </c>
      <c r="F4019" t="b">
        <v>0</v>
      </c>
      <c r="G4019" t="s">
        <v>7860</v>
      </c>
      <c r="H4019" s="1">
        <v>40717.967106481483</v>
      </c>
      <c r="I4019">
        <v>0</v>
      </c>
      <c r="J4019">
        <v>1</v>
      </c>
      <c r="K4019">
        <v>15</v>
      </c>
      <c r="L4019">
        <v>0</v>
      </c>
      <c r="M4019">
        <v>609</v>
      </c>
      <c r="N4019">
        <v>384</v>
      </c>
      <c r="O4019">
        <v>7999</v>
      </c>
      <c r="P4019">
        <v>4</v>
      </c>
      <c r="Q4019" t="s">
        <v>121</v>
      </c>
      <c r="R4019" s="5">
        <v>0</v>
      </c>
      <c r="S4019">
        <v>9</v>
      </c>
    </row>
    <row r="4020" spans="1:19" x14ac:dyDescent="0.25">
      <c r="A4020">
        <v>5517</v>
      </c>
      <c r="B4020" s="1">
        <v>44755.138298611113</v>
      </c>
      <c r="C4020" t="s">
        <v>7861</v>
      </c>
      <c r="D4020" t="s">
        <v>46</v>
      </c>
      <c r="E4020" s="4" t="b">
        <v>0</v>
      </c>
      <c r="F4020" t="b">
        <v>0</v>
      </c>
      <c r="G4020" t="s">
        <v>7862</v>
      </c>
      <c r="H4020" s="1">
        <v>43606.05023148148</v>
      </c>
      <c r="I4020">
        <v>0</v>
      </c>
      <c r="J4020">
        <v>2</v>
      </c>
      <c r="K4020">
        <v>6</v>
      </c>
      <c r="L4020">
        <v>0</v>
      </c>
      <c r="M4020">
        <v>131</v>
      </c>
      <c r="N4020">
        <v>275</v>
      </c>
      <c r="O4020">
        <v>5903</v>
      </c>
      <c r="P4020">
        <v>1</v>
      </c>
      <c r="Q4020" t="s">
        <v>56</v>
      </c>
      <c r="R4020" s="5">
        <v>0</v>
      </c>
      <c r="S4020">
        <v>9</v>
      </c>
    </row>
    <row r="4021" spans="1:19" x14ac:dyDescent="0.25">
      <c r="A4021">
        <v>3223</v>
      </c>
      <c r="B4021" s="1">
        <v>44751.679756944446</v>
      </c>
      <c r="C4021" t="s">
        <v>7863</v>
      </c>
      <c r="D4021" t="s">
        <v>46</v>
      </c>
      <c r="E4021" s="4" t="b">
        <v>1</v>
      </c>
      <c r="F4021" t="b">
        <v>1</v>
      </c>
      <c r="G4021" t="s">
        <v>7864</v>
      </c>
      <c r="H4021" s="1">
        <v>40998.214942129627</v>
      </c>
      <c r="I4021">
        <v>1</v>
      </c>
      <c r="J4021">
        <v>4</v>
      </c>
      <c r="K4021">
        <v>206</v>
      </c>
      <c r="L4021">
        <v>1</v>
      </c>
      <c r="M4021">
        <v>39476</v>
      </c>
      <c r="N4021">
        <v>8811</v>
      </c>
      <c r="O4021">
        <v>142105</v>
      </c>
      <c r="P4021">
        <v>500</v>
      </c>
      <c r="Q4021" t="s">
        <v>1244</v>
      </c>
      <c r="R4021" s="5">
        <v>0</v>
      </c>
      <c r="S4021">
        <v>9</v>
      </c>
    </row>
    <row r="4022" spans="1:19" x14ac:dyDescent="0.25">
      <c r="A4022">
        <v>2282</v>
      </c>
      <c r="B4022" s="1">
        <v>44751.530057870368</v>
      </c>
      <c r="C4022" t="s">
        <v>7865</v>
      </c>
      <c r="D4022" t="s">
        <v>20</v>
      </c>
      <c r="E4022" s="4" t="b">
        <v>0</v>
      </c>
      <c r="F4022" t="b">
        <v>1</v>
      </c>
      <c r="G4022" t="s">
        <v>7866</v>
      </c>
      <c r="H4022" s="1">
        <v>43638.473402777781</v>
      </c>
      <c r="I4022">
        <v>0</v>
      </c>
      <c r="J4022">
        <v>2</v>
      </c>
      <c r="K4022">
        <v>1</v>
      </c>
      <c r="L4022">
        <v>0</v>
      </c>
      <c r="M4022">
        <v>220</v>
      </c>
      <c r="N4022">
        <v>127</v>
      </c>
      <c r="O4022">
        <v>20090</v>
      </c>
      <c r="P4022">
        <v>0</v>
      </c>
      <c r="Q4022" t="s">
        <v>7867</v>
      </c>
      <c r="R4022" s="5">
        <v>0</v>
      </c>
      <c r="S4022">
        <v>9</v>
      </c>
    </row>
    <row r="4023" spans="1:19" x14ac:dyDescent="0.25">
      <c r="A4023">
        <v>4933</v>
      </c>
      <c r="B4023" s="1">
        <v>44751.924097222225</v>
      </c>
      <c r="C4023" t="s">
        <v>7868</v>
      </c>
      <c r="D4023" t="s">
        <v>46</v>
      </c>
      <c r="E4023" s="4" t="b">
        <v>0</v>
      </c>
      <c r="F4023" t="b">
        <v>1</v>
      </c>
      <c r="G4023" t="s">
        <v>7869</v>
      </c>
      <c r="H4023" s="1">
        <v>40451.036192129628</v>
      </c>
      <c r="I4023">
        <v>1</v>
      </c>
      <c r="J4023">
        <v>0</v>
      </c>
      <c r="K4023">
        <v>3</v>
      </c>
      <c r="L4023">
        <v>0</v>
      </c>
      <c r="M4023">
        <v>681</v>
      </c>
      <c r="N4023">
        <v>2046</v>
      </c>
      <c r="O4023">
        <v>5579</v>
      </c>
      <c r="P4023">
        <v>18</v>
      </c>
      <c r="Q4023" t="s">
        <v>56</v>
      </c>
      <c r="R4023" s="5">
        <v>0</v>
      </c>
      <c r="S4023">
        <v>9</v>
      </c>
    </row>
    <row r="4024" spans="1:19" x14ac:dyDescent="0.25">
      <c r="A4024">
        <v>3337</v>
      </c>
      <c r="B4024" s="1">
        <v>44751.697893518518</v>
      </c>
      <c r="C4024" t="s">
        <v>7870</v>
      </c>
      <c r="D4024" t="s">
        <v>46</v>
      </c>
      <c r="E4024" s="4" t="b">
        <v>0</v>
      </c>
      <c r="F4024" t="b">
        <v>0</v>
      </c>
      <c r="G4024">
        <v>7</v>
      </c>
      <c r="H4024" s="1">
        <v>43944.798113425924</v>
      </c>
      <c r="I4024">
        <v>0</v>
      </c>
      <c r="J4024">
        <v>1</v>
      </c>
      <c r="K4024">
        <v>1</v>
      </c>
      <c r="L4024">
        <v>0</v>
      </c>
      <c r="M4024">
        <v>6334</v>
      </c>
      <c r="N4024">
        <v>938</v>
      </c>
      <c r="O4024">
        <v>119567</v>
      </c>
      <c r="P4024">
        <v>97</v>
      </c>
      <c r="Q4024" t="s">
        <v>56</v>
      </c>
      <c r="R4024" s="5">
        <v>0</v>
      </c>
      <c r="S4024">
        <v>9</v>
      </c>
    </row>
    <row r="4025" spans="1:19" x14ac:dyDescent="0.25">
      <c r="A4025">
        <v>4375</v>
      </c>
      <c r="B4025" s="1">
        <v>44751.847858796296</v>
      </c>
      <c r="C4025" t="s">
        <v>7871</v>
      </c>
      <c r="D4025" t="s">
        <v>62</v>
      </c>
      <c r="E4025" s="4" t="b">
        <v>0</v>
      </c>
      <c r="F4025" t="b">
        <v>1</v>
      </c>
      <c r="G4025" t="s">
        <v>7872</v>
      </c>
      <c r="H4025" s="1">
        <v>42703.063425925924</v>
      </c>
      <c r="I4025">
        <v>8</v>
      </c>
      <c r="J4025">
        <v>8</v>
      </c>
      <c r="K4025">
        <v>96</v>
      </c>
      <c r="L4025">
        <v>2</v>
      </c>
      <c r="M4025">
        <v>47476</v>
      </c>
      <c r="N4025">
        <v>442</v>
      </c>
      <c r="O4025">
        <v>147015</v>
      </c>
      <c r="P4025">
        <v>329</v>
      </c>
      <c r="Q4025" t="s">
        <v>6121</v>
      </c>
      <c r="R4025" s="5">
        <v>0</v>
      </c>
      <c r="S4025">
        <v>9</v>
      </c>
    </row>
    <row r="4026" spans="1:19" x14ac:dyDescent="0.25">
      <c r="A4026">
        <v>5353</v>
      </c>
      <c r="B4026" s="1">
        <v>44751.980428240742</v>
      </c>
      <c r="C4026" t="s">
        <v>7873</v>
      </c>
      <c r="D4026" t="s">
        <v>46</v>
      </c>
      <c r="E4026" s="4" t="b">
        <v>0</v>
      </c>
      <c r="F4026" t="b">
        <v>1</v>
      </c>
      <c r="G4026" t="s">
        <v>7874</v>
      </c>
      <c r="H4026" s="1">
        <v>39988.787256944444</v>
      </c>
      <c r="I4026">
        <v>0</v>
      </c>
      <c r="J4026">
        <v>2</v>
      </c>
      <c r="K4026">
        <v>3</v>
      </c>
      <c r="L4026">
        <v>0</v>
      </c>
      <c r="M4026">
        <v>9528</v>
      </c>
      <c r="N4026">
        <v>2808</v>
      </c>
      <c r="O4026">
        <v>170619</v>
      </c>
      <c r="P4026">
        <v>12</v>
      </c>
      <c r="Q4026" t="s">
        <v>7875</v>
      </c>
      <c r="R4026" s="5">
        <v>0</v>
      </c>
      <c r="S4026">
        <v>9</v>
      </c>
    </row>
    <row r="4027" spans="1:19" x14ac:dyDescent="0.25">
      <c r="A4027">
        <v>4645</v>
      </c>
      <c r="B4027" s="1">
        <v>44751.886655092596</v>
      </c>
      <c r="C4027" t="s">
        <v>7876</v>
      </c>
      <c r="D4027" t="s">
        <v>46</v>
      </c>
      <c r="E4027" s="4" t="b">
        <v>0</v>
      </c>
      <c r="F4027" t="b">
        <v>0</v>
      </c>
      <c r="G4027" t="s">
        <v>56</v>
      </c>
      <c r="H4027" s="1">
        <v>43382.092546296299</v>
      </c>
      <c r="I4027">
        <v>0</v>
      </c>
      <c r="J4027">
        <v>0</v>
      </c>
      <c r="K4027">
        <v>3</v>
      </c>
      <c r="L4027">
        <v>0</v>
      </c>
      <c r="M4027">
        <v>81</v>
      </c>
      <c r="N4027">
        <v>137</v>
      </c>
      <c r="O4027">
        <v>1424</v>
      </c>
      <c r="P4027">
        <v>0</v>
      </c>
      <c r="Q4027" t="s">
        <v>1553</v>
      </c>
      <c r="R4027" s="5">
        <v>0</v>
      </c>
      <c r="S4027">
        <v>9</v>
      </c>
    </row>
    <row r="4028" spans="1:19" x14ac:dyDescent="0.25">
      <c r="A4028">
        <v>3799</v>
      </c>
      <c r="B4028" s="1">
        <v>44751.768483796295</v>
      </c>
      <c r="C4028" t="s">
        <v>7877</v>
      </c>
      <c r="D4028" t="s">
        <v>46</v>
      </c>
      <c r="E4028" s="4" t="b">
        <v>0</v>
      </c>
      <c r="F4028" t="b">
        <v>0</v>
      </c>
      <c r="G4028" t="s">
        <v>7878</v>
      </c>
      <c r="H4028" s="1">
        <v>41222.065243055556</v>
      </c>
      <c r="I4028">
        <v>0</v>
      </c>
      <c r="J4028">
        <v>0</v>
      </c>
      <c r="K4028">
        <v>2</v>
      </c>
      <c r="L4028">
        <v>0</v>
      </c>
      <c r="M4028">
        <v>1121</v>
      </c>
      <c r="N4028">
        <v>1326</v>
      </c>
      <c r="O4028">
        <v>22445</v>
      </c>
      <c r="P4028">
        <v>40</v>
      </c>
      <c r="Q4028" t="s">
        <v>409</v>
      </c>
      <c r="R4028" s="5">
        <v>0</v>
      </c>
      <c r="S4028">
        <v>9</v>
      </c>
    </row>
    <row r="4029" spans="1:19" x14ac:dyDescent="0.25">
      <c r="A4029">
        <v>5367</v>
      </c>
      <c r="B4029" s="1">
        <v>44751.98296296296</v>
      </c>
      <c r="C4029" t="s">
        <v>7879</v>
      </c>
      <c r="D4029" t="s">
        <v>46</v>
      </c>
      <c r="E4029" s="4" t="b">
        <v>0</v>
      </c>
      <c r="F4029" t="b">
        <v>1</v>
      </c>
      <c r="G4029" t="s">
        <v>7880</v>
      </c>
      <c r="H4029" s="1">
        <v>40012.876666666663</v>
      </c>
      <c r="I4029">
        <v>0</v>
      </c>
      <c r="J4029">
        <v>0</v>
      </c>
      <c r="K4029">
        <v>3</v>
      </c>
      <c r="L4029">
        <v>0</v>
      </c>
      <c r="M4029">
        <v>3115</v>
      </c>
      <c r="N4029">
        <v>4999</v>
      </c>
      <c r="O4029">
        <v>229291</v>
      </c>
      <c r="P4029">
        <v>29</v>
      </c>
      <c r="Q4029" t="s">
        <v>7881</v>
      </c>
      <c r="R4029" s="5">
        <v>0</v>
      </c>
      <c r="S4029">
        <v>9</v>
      </c>
    </row>
    <row r="4030" spans="1:19" x14ac:dyDescent="0.25">
      <c r="A4030">
        <v>2685</v>
      </c>
      <c r="B4030" s="1">
        <v>44751.596099537041</v>
      </c>
      <c r="C4030" t="s">
        <v>7882</v>
      </c>
      <c r="D4030" t="s">
        <v>46</v>
      </c>
      <c r="E4030" s="4" t="b">
        <v>0</v>
      </c>
      <c r="F4030" t="b">
        <v>0</v>
      </c>
      <c r="G4030" t="s">
        <v>56</v>
      </c>
      <c r="H4030" s="1">
        <v>40227.465833333335</v>
      </c>
      <c r="I4030">
        <v>0</v>
      </c>
      <c r="J4030">
        <v>1</v>
      </c>
      <c r="K4030">
        <v>0</v>
      </c>
      <c r="L4030">
        <v>0</v>
      </c>
      <c r="M4030">
        <v>216</v>
      </c>
      <c r="N4030">
        <v>296</v>
      </c>
      <c r="O4030">
        <v>43778</v>
      </c>
      <c r="P4030">
        <v>0</v>
      </c>
      <c r="Q4030" t="s">
        <v>56</v>
      </c>
      <c r="R4030" s="5">
        <v>0</v>
      </c>
      <c r="S4030">
        <v>9</v>
      </c>
    </row>
    <row r="4031" spans="1:19" x14ac:dyDescent="0.25">
      <c r="A4031">
        <v>3986</v>
      </c>
      <c r="B4031" s="1">
        <v>44751.795578703706</v>
      </c>
      <c r="C4031" t="s">
        <v>7883</v>
      </c>
      <c r="D4031" t="s">
        <v>46</v>
      </c>
      <c r="E4031" s="4" t="b">
        <v>0</v>
      </c>
      <c r="F4031" t="b">
        <v>1</v>
      </c>
      <c r="G4031" t="s">
        <v>7884</v>
      </c>
      <c r="H4031" s="1">
        <v>40193.019386574073</v>
      </c>
      <c r="I4031">
        <v>10</v>
      </c>
      <c r="J4031">
        <v>1</v>
      </c>
      <c r="K4031">
        <v>22</v>
      </c>
      <c r="L4031">
        <v>0</v>
      </c>
      <c r="M4031">
        <v>365</v>
      </c>
      <c r="N4031">
        <v>526</v>
      </c>
      <c r="O4031">
        <v>27625</v>
      </c>
      <c r="P4031">
        <v>4</v>
      </c>
      <c r="Q4031" t="s">
        <v>7885</v>
      </c>
      <c r="R4031" s="5">
        <v>0</v>
      </c>
      <c r="S4031">
        <v>9</v>
      </c>
    </row>
    <row r="4032" spans="1:19" x14ac:dyDescent="0.25">
      <c r="A4032">
        <v>3219</v>
      </c>
      <c r="B4032" s="1">
        <v>44751.67931712963</v>
      </c>
      <c r="C4032" t="s">
        <v>7886</v>
      </c>
      <c r="D4032" t="s">
        <v>46</v>
      </c>
      <c r="E4032" s="4" t="b">
        <v>0</v>
      </c>
      <c r="F4032" t="b">
        <v>0</v>
      </c>
      <c r="G4032" t="s">
        <v>7887</v>
      </c>
      <c r="H4032" s="1">
        <v>43855.640717592592</v>
      </c>
      <c r="I4032">
        <v>0</v>
      </c>
      <c r="J4032">
        <v>0</v>
      </c>
      <c r="K4032">
        <v>1</v>
      </c>
      <c r="L4032">
        <v>1</v>
      </c>
      <c r="M4032">
        <v>188</v>
      </c>
      <c r="N4032">
        <v>195</v>
      </c>
      <c r="O4032">
        <v>1481</v>
      </c>
      <c r="P4032">
        <v>0</v>
      </c>
      <c r="Q4032" t="s">
        <v>56</v>
      </c>
      <c r="R4032" s="5">
        <v>0</v>
      </c>
      <c r="S4032">
        <v>9</v>
      </c>
    </row>
    <row r="4033" spans="1:19" x14ac:dyDescent="0.25">
      <c r="A4033">
        <v>4893</v>
      </c>
      <c r="B4033" s="1">
        <v>44751.919606481482</v>
      </c>
      <c r="C4033" t="s">
        <v>7888</v>
      </c>
      <c r="D4033" t="s">
        <v>46</v>
      </c>
      <c r="E4033" s="4" t="b">
        <v>0</v>
      </c>
      <c r="F4033" t="b">
        <v>0</v>
      </c>
      <c r="G4033" t="s">
        <v>4213</v>
      </c>
      <c r="H4033" s="1">
        <v>39947.809027777781</v>
      </c>
      <c r="I4033">
        <v>0</v>
      </c>
      <c r="J4033">
        <v>1</v>
      </c>
      <c r="K4033">
        <v>3</v>
      </c>
      <c r="L4033">
        <v>0</v>
      </c>
      <c r="M4033">
        <v>961</v>
      </c>
      <c r="N4033">
        <v>830</v>
      </c>
      <c r="O4033">
        <v>42319</v>
      </c>
      <c r="P4033">
        <v>4</v>
      </c>
      <c r="Q4033" t="s">
        <v>4214</v>
      </c>
      <c r="R4033" s="5">
        <v>0</v>
      </c>
      <c r="S4033">
        <v>9</v>
      </c>
    </row>
    <row r="4034" spans="1:19" x14ac:dyDescent="0.25">
      <c r="A4034">
        <v>4935</v>
      </c>
      <c r="B4034" s="1">
        <v>44751.924259259256</v>
      </c>
      <c r="C4034" t="s">
        <v>7889</v>
      </c>
      <c r="D4034" t="s">
        <v>62</v>
      </c>
      <c r="E4034" s="4" t="b">
        <v>0</v>
      </c>
      <c r="F4034" t="b">
        <v>1</v>
      </c>
      <c r="G4034" t="s">
        <v>7890</v>
      </c>
      <c r="H4034" s="1">
        <v>39330.693576388891</v>
      </c>
      <c r="I4034">
        <v>0</v>
      </c>
      <c r="J4034">
        <v>0</v>
      </c>
      <c r="K4034">
        <v>0</v>
      </c>
      <c r="L4034">
        <v>0</v>
      </c>
      <c r="M4034">
        <v>389</v>
      </c>
      <c r="N4034">
        <v>268</v>
      </c>
      <c r="O4034">
        <v>122</v>
      </c>
      <c r="P4034">
        <v>24</v>
      </c>
      <c r="Q4034" t="s">
        <v>7891</v>
      </c>
      <c r="R4034" s="5">
        <v>0</v>
      </c>
      <c r="S4034">
        <v>9</v>
      </c>
    </row>
    <row r="4035" spans="1:19" x14ac:dyDescent="0.25">
      <c r="A4035">
        <v>3475</v>
      </c>
      <c r="B4035" s="1">
        <v>44751.715277777781</v>
      </c>
      <c r="C4035" t="s">
        <v>7892</v>
      </c>
      <c r="D4035" t="s">
        <v>24</v>
      </c>
      <c r="E4035" s="4" t="b">
        <v>1</v>
      </c>
      <c r="F4035" t="b">
        <v>1</v>
      </c>
      <c r="G4035" t="s">
        <v>2546</v>
      </c>
      <c r="H4035" s="1">
        <v>40582.021319444444</v>
      </c>
      <c r="I4035">
        <v>0</v>
      </c>
      <c r="J4035">
        <v>0</v>
      </c>
      <c r="K4035">
        <v>2</v>
      </c>
      <c r="L4035">
        <v>0</v>
      </c>
      <c r="M4035">
        <v>10805</v>
      </c>
      <c r="N4035">
        <v>1829</v>
      </c>
      <c r="O4035">
        <v>30519</v>
      </c>
      <c r="P4035">
        <v>249</v>
      </c>
      <c r="Q4035" t="s">
        <v>385</v>
      </c>
      <c r="R4035" s="5">
        <v>0</v>
      </c>
      <c r="S4035">
        <v>9</v>
      </c>
    </row>
    <row r="4036" spans="1:19" x14ac:dyDescent="0.25">
      <c r="A4036">
        <v>4222</v>
      </c>
      <c r="B4036" s="1">
        <v>44751.82744212963</v>
      </c>
      <c r="C4036" t="s">
        <v>7893</v>
      </c>
      <c r="D4036" t="s">
        <v>46</v>
      </c>
      <c r="E4036" s="4" t="b">
        <v>0</v>
      </c>
      <c r="F4036" t="b">
        <v>0</v>
      </c>
      <c r="G4036" t="s">
        <v>7799</v>
      </c>
      <c r="H4036" s="1">
        <v>39888.044722222221</v>
      </c>
      <c r="I4036">
        <v>0</v>
      </c>
      <c r="J4036">
        <v>0</v>
      </c>
      <c r="K4036">
        <v>1</v>
      </c>
      <c r="L4036">
        <v>1</v>
      </c>
      <c r="M4036">
        <v>3393</v>
      </c>
      <c r="N4036">
        <v>3624</v>
      </c>
      <c r="O4036">
        <v>314171</v>
      </c>
      <c r="P4036">
        <v>52</v>
      </c>
      <c r="Q4036" t="s">
        <v>7800</v>
      </c>
      <c r="R4036" s="5">
        <v>0</v>
      </c>
      <c r="S4036">
        <v>9</v>
      </c>
    </row>
    <row r="4037" spans="1:19" x14ac:dyDescent="0.25">
      <c r="A4037">
        <v>3790</v>
      </c>
      <c r="B4037" s="1">
        <v>44751.766724537039</v>
      </c>
      <c r="C4037" t="s">
        <v>7894</v>
      </c>
      <c r="D4037" t="s">
        <v>46</v>
      </c>
      <c r="E4037" s="4" t="b">
        <v>0</v>
      </c>
      <c r="F4037" t="b">
        <v>1</v>
      </c>
      <c r="G4037" t="s">
        <v>7895</v>
      </c>
      <c r="H4037" s="1">
        <v>39839.756203703706</v>
      </c>
      <c r="I4037">
        <v>1</v>
      </c>
      <c r="J4037">
        <v>1</v>
      </c>
      <c r="K4037">
        <v>2</v>
      </c>
      <c r="L4037">
        <v>0</v>
      </c>
      <c r="M4037">
        <v>6349</v>
      </c>
      <c r="N4037">
        <v>3599</v>
      </c>
      <c r="O4037">
        <v>98596</v>
      </c>
      <c r="P4037">
        <v>12</v>
      </c>
      <c r="Q4037" t="s">
        <v>7896</v>
      </c>
      <c r="R4037" s="5">
        <v>0</v>
      </c>
      <c r="S4037">
        <v>9</v>
      </c>
    </row>
    <row r="4038" spans="1:19" x14ac:dyDescent="0.25">
      <c r="A4038">
        <v>3796</v>
      </c>
      <c r="B4038" s="1">
        <v>44751.767858796295</v>
      </c>
      <c r="C4038" t="s">
        <v>7897</v>
      </c>
      <c r="D4038" t="s">
        <v>62</v>
      </c>
      <c r="E4038" s="4" t="b">
        <v>0</v>
      </c>
      <c r="F4038" t="b">
        <v>0</v>
      </c>
      <c r="G4038" t="s">
        <v>3559</v>
      </c>
      <c r="H4038" s="1">
        <v>43963.644386574073</v>
      </c>
      <c r="I4038">
        <v>0</v>
      </c>
      <c r="J4038">
        <v>0</v>
      </c>
      <c r="K4038">
        <v>0</v>
      </c>
      <c r="L4038">
        <v>0</v>
      </c>
      <c r="M4038">
        <v>2730</v>
      </c>
      <c r="N4038">
        <v>708</v>
      </c>
      <c r="O4038">
        <v>52566</v>
      </c>
      <c r="P4038">
        <v>8</v>
      </c>
      <c r="Q4038" t="s">
        <v>3560</v>
      </c>
      <c r="R4038" s="5">
        <v>0</v>
      </c>
      <c r="S4038">
        <v>9</v>
      </c>
    </row>
    <row r="4039" spans="1:19" x14ac:dyDescent="0.25">
      <c r="A4039">
        <v>4331</v>
      </c>
      <c r="B4039" s="1">
        <v>44751.840567129628</v>
      </c>
      <c r="C4039" t="s">
        <v>7898</v>
      </c>
      <c r="D4039" t="s">
        <v>46</v>
      </c>
      <c r="E4039" s="4" t="b">
        <v>0</v>
      </c>
      <c r="F4039" t="b">
        <v>0</v>
      </c>
      <c r="G4039" t="s">
        <v>7899</v>
      </c>
      <c r="H4039" s="1">
        <v>42520.957789351851</v>
      </c>
      <c r="I4039">
        <v>0</v>
      </c>
      <c r="J4039">
        <v>2</v>
      </c>
      <c r="K4039">
        <v>1</v>
      </c>
      <c r="L4039">
        <v>0</v>
      </c>
      <c r="M4039">
        <v>1056</v>
      </c>
      <c r="N4039">
        <v>1717</v>
      </c>
      <c r="O4039">
        <v>32250</v>
      </c>
      <c r="P4039">
        <v>0</v>
      </c>
      <c r="Q4039" t="s">
        <v>3991</v>
      </c>
      <c r="R4039" s="5">
        <v>0</v>
      </c>
      <c r="S4039">
        <v>9</v>
      </c>
    </row>
    <row r="4040" spans="1:19" x14ac:dyDescent="0.25">
      <c r="A4040">
        <v>3063</v>
      </c>
      <c r="B4040" s="1">
        <v>44751.656076388892</v>
      </c>
      <c r="C4040" t="s">
        <v>7900</v>
      </c>
      <c r="D4040" t="s">
        <v>46</v>
      </c>
      <c r="E4040" s="4" t="b">
        <v>0</v>
      </c>
      <c r="F4040" t="b">
        <v>0</v>
      </c>
      <c r="G4040" t="s">
        <v>7901</v>
      </c>
      <c r="H4040" s="1">
        <v>44615.784722222219</v>
      </c>
      <c r="I4040">
        <v>0</v>
      </c>
      <c r="J4040">
        <v>3</v>
      </c>
      <c r="K4040">
        <v>1</v>
      </c>
      <c r="L4040">
        <v>0</v>
      </c>
      <c r="M4040">
        <v>22</v>
      </c>
      <c r="N4040">
        <v>137</v>
      </c>
      <c r="O4040">
        <v>492</v>
      </c>
      <c r="P4040">
        <v>0</v>
      </c>
      <c r="Q4040" t="s">
        <v>181</v>
      </c>
      <c r="R4040" s="5">
        <v>0</v>
      </c>
      <c r="S4040">
        <v>9</v>
      </c>
    </row>
    <row r="4041" spans="1:19" x14ac:dyDescent="0.25">
      <c r="A4041">
        <v>4889</v>
      </c>
      <c r="B4041" s="1">
        <v>44751.918483796297</v>
      </c>
      <c r="C4041" t="s">
        <v>7902</v>
      </c>
      <c r="D4041" t="s">
        <v>24</v>
      </c>
      <c r="E4041" s="4" t="b">
        <v>0</v>
      </c>
      <c r="F4041" t="b">
        <v>1</v>
      </c>
      <c r="G4041" t="s">
        <v>7903</v>
      </c>
      <c r="H4041" s="1">
        <v>40650.986909722225</v>
      </c>
      <c r="I4041">
        <v>0</v>
      </c>
      <c r="J4041">
        <v>1</v>
      </c>
      <c r="K4041">
        <v>5</v>
      </c>
      <c r="L4041">
        <v>0</v>
      </c>
      <c r="M4041">
        <v>15079</v>
      </c>
      <c r="N4041">
        <v>1397</v>
      </c>
      <c r="O4041">
        <v>26688</v>
      </c>
      <c r="P4041">
        <v>84</v>
      </c>
      <c r="Q4041" t="s">
        <v>215</v>
      </c>
      <c r="R4041" s="5">
        <v>0</v>
      </c>
      <c r="S4041">
        <v>9</v>
      </c>
    </row>
    <row r="4042" spans="1:19" x14ac:dyDescent="0.25">
      <c r="A4042">
        <v>4533</v>
      </c>
      <c r="B4042" s="1">
        <v>44751.870555555557</v>
      </c>
      <c r="C4042" t="s">
        <v>7904</v>
      </c>
      <c r="D4042" t="s">
        <v>62</v>
      </c>
      <c r="E4042" s="4" t="b">
        <v>0</v>
      </c>
      <c r="F4042" t="b">
        <v>0</v>
      </c>
      <c r="G4042" t="s">
        <v>7905</v>
      </c>
      <c r="H4042" s="1">
        <v>40616.73541666667</v>
      </c>
      <c r="I4042">
        <v>1</v>
      </c>
      <c r="J4042">
        <v>3</v>
      </c>
      <c r="K4042">
        <v>4</v>
      </c>
      <c r="L4042">
        <v>1</v>
      </c>
      <c r="M4042">
        <v>5670</v>
      </c>
      <c r="N4042">
        <v>1777</v>
      </c>
      <c r="O4042">
        <v>42674</v>
      </c>
      <c r="P4042">
        <v>8</v>
      </c>
      <c r="Q4042" t="s">
        <v>5793</v>
      </c>
      <c r="R4042" s="5">
        <v>0</v>
      </c>
      <c r="S4042">
        <v>9</v>
      </c>
    </row>
    <row r="4043" spans="1:19" x14ac:dyDescent="0.25">
      <c r="A4043">
        <v>4187</v>
      </c>
      <c r="B4043" s="1">
        <v>44751.821967592594</v>
      </c>
      <c r="C4043" t="s">
        <v>7906</v>
      </c>
      <c r="D4043" t="s">
        <v>46</v>
      </c>
      <c r="E4043" s="4" t="b">
        <v>0</v>
      </c>
      <c r="F4043" t="b">
        <v>0</v>
      </c>
      <c r="G4043" t="s">
        <v>7907</v>
      </c>
      <c r="H4043" s="1">
        <v>42616.644166666665</v>
      </c>
      <c r="I4043">
        <v>0</v>
      </c>
      <c r="J4043">
        <v>0</v>
      </c>
      <c r="K4043">
        <v>1</v>
      </c>
      <c r="L4043">
        <v>0</v>
      </c>
      <c r="M4043">
        <v>291</v>
      </c>
      <c r="N4043">
        <v>287</v>
      </c>
      <c r="O4043">
        <v>5512</v>
      </c>
      <c r="P4043">
        <v>0</v>
      </c>
      <c r="Q4043" t="s">
        <v>93</v>
      </c>
      <c r="R4043" s="5">
        <v>0</v>
      </c>
      <c r="S4043">
        <v>9</v>
      </c>
    </row>
    <row r="4044" spans="1:19" x14ac:dyDescent="0.25">
      <c r="A4044">
        <v>5406</v>
      </c>
      <c r="B4044" s="1">
        <v>44751.986550925925</v>
      </c>
      <c r="C4044" t="s">
        <v>7908</v>
      </c>
      <c r="D4044" t="s">
        <v>46</v>
      </c>
      <c r="E4044" s="4" t="b">
        <v>0</v>
      </c>
      <c r="F4044" t="b">
        <v>0</v>
      </c>
      <c r="G4044" t="s">
        <v>7909</v>
      </c>
      <c r="H4044" s="1">
        <v>39957.964421296296</v>
      </c>
      <c r="I4044">
        <v>0</v>
      </c>
      <c r="J4044">
        <v>0</v>
      </c>
      <c r="K4044">
        <v>0</v>
      </c>
      <c r="L4044">
        <v>0</v>
      </c>
      <c r="M4044">
        <v>804</v>
      </c>
      <c r="N4044">
        <v>542</v>
      </c>
      <c r="O4044">
        <v>164864</v>
      </c>
      <c r="P4044">
        <v>53</v>
      </c>
      <c r="Q4044" t="s">
        <v>1253</v>
      </c>
      <c r="R4044" s="5">
        <v>0</v>
      </c>
      <c r="S4044">
        <v>9</v>
      </c>
    </row>
    <row r="4045" spans="1:19" x14ac:dyDescent="0.25">
      <c r="A4045">
        <v>5331</v>
      </c>
      <c r="B4045" s="1">
        <v>44751.977199074077</v>
      </c>
      <c r="C4045" t="s">
        <v>7910</v>
      </c>
      <c r="D4045" t="s">
        <v>46</v>
      </c>
      <c r="E4045" s="4" t="b">
        <v>0</v>
      </c>
      <c r="F4045" t="b">
        <v>0</v>
      </c>
      <c r="G4045" t="s">
        <v>56</v>
      </c>
      <c r="H4045" s="1">
        <v>41985.152511574073</v>
      </c>
      <c r="I4045">
        <v>0</v>
      </c>
      <c r="J4045">
        <v>1</v>
      </c>
      <c r="K4045">
        <v>0</v>
      </c>
      <c r="L4045">
        <v>0</v>
      </c>
      <c r="M4045">
        <v>193</v>
      </c>
      <c r="N4045">
        <v>307</v>
      </c>
      <c r="O4045">
        <v>16047</v>
      </c>
      <c r="P4045">
        <v>1</v>
      </c>
      <c r="Q4045" t="s">
        <v>121</v>
      </c>
      <c r="R4045" s="5">
        <v>0</v>
      </c>
      <c r="S4045">
        <v>9</v>
      </c>
    </row>
    <row r="4046" spans="1:19" x14ac:dyDescent="0.25">
      <c r="A4046">
        <v>5230</v>
      </c>
      <c r="B4046" s="1">
        <v>44751.965497685182</v>
      </c>
      <c r="C4046" t="s">
        <v>7911</v>
      </c>
      <c r="D4046" t="s">
        <v>46</v>
      </c>
      <c r="E4046" s="4" t="b">
        <v>0</v>
      </c>
      <c r="F4046" t="b">
        <v>1</v>
      </c>
      <c r="G4046" t="s">
        <v>7912</v>
      </c>
      <c r="H4046" s="1">
        <v>39663.660011574073</v>
      </c>
      <c r="I4046">
        <v>0</v>
      </c>
      <c r="J4046">
        <v>0</v>
      </c>
      <c r="K4046">
        <v>0</v>
      </c>
      <c r="L4046">
        <v>0</v>
      </c>
      <c r="M4046">
        <v>20</v>
      </c>
      <c r="N4046">
        <v>171</v>
      </c>
      <c r="O4046">
        <v>326</v>
      </c>
      <c r="P4046">
        <v>1</v>
      </c>
      <c r="Q4046" t="s">
        <v>7913</v>
      </c>
      <c r="R4046" s="5">
        <v>0</v>
      </c>
      <c r="S4046">
        <v>9</v>
      </c>
    </row>
    <row r="4047" spans="1:19" x14ac:dyDescent="0.25">
      <c r="A4047">
        <v>3128</v>
      </c>
      <c r="B4047" s="1">
        <v>44751.666898148149</v>
      </c>
      <c r="C4047" t="s">
        <v>7914</v>
      </c>
      <c r="D4047" t="s">
        <v>20</v>
      </c>
      <c r="E4047" s="4" t="b">
        <v>0</v>
      </c>
      <c r="F4047" t="b">
        <v>0</v>
      </c>
      <c r="G4047" t="s">
        <v>7915</v>
      </c>
      <c r="H4047" s="1">
        <v>43772.958541666667</v>
      </c>
      <c r="I4047">
        <v>0</v>
      </c>
      <c r="J4047">
        <v>0</v>
      </c>
      <c r="K4047">
        <v>0</v>
      </c>
      <c r="L4047">
        <v>0</v>
      </c>
      <c r="M4047">
        <v>2749</v>
      </c>
      <c r="N4047">
        <v>398</v>
      </c>
      <c r="O4047">
        <v>1114</v>
      </c>
      <c r="P4047">
        <v>25</v>
      </c>
      <c r="Q4047" t="s">
        <v>976</v>
      </c>
      <c r="R4047" s="5">
        <v>0</v>
      </c>
      <c r="S4047">
        <v>9</v>
      </c>
    </row>
    <row r="4048" spans="1:19" x14ac:dyDescent="0.25">
      <c r="A4048">
        <v>5556</v>
      </c>
      <c r="B4048" s="1">
        <v>44755.600775462961</v>
      </c>
      <c r="C4048" t="s">
        <v>7916</v>
      </c>
      <c r="D4048" t="s">
        <v>46</v>
      </c>
      <c r="E4048" s="4" t="b">
        <v>0</v>
      </c>
      <c r="F4048" t="b">
        <v>1</v>
      </c>
      <c r="G4048" t="s">
        <v>7917</v>
      </c>
      <c r="H4048" s="1">
        <v>43624.878645833334</v>
      </c>
      <c r="I4048">
        <v>0</v>
      </c>
      <c r="J4048">
        <v>0</v>
      </c>
      <c r="K4048">
        <v>0</v>
      </c>
      <c r="L4048">
        <v>0</v>
      </c>
      <c r="M4048">
        <v>1292</v>
      </c>
      <c r="N4048">
        <v>636</v>
      </c>
      <c r="O4048">
        <v>19293</v>
      </c>
      <c r="P4048">
        <v>1</v>
      </c>
      <c r="Q4048" t="s">
        <v>56</v>
      </c>
      <c r="R4048" s="5">
        <v>0</v>
      </c>
      <c r="S4048">
        <v>9</v>
      </c>
    </row>
    <row r="4049" spans="1:19" x14ac:dyDescent="0.25">
      <c r="A4049">
        <v>4636</v>
      </c>
      <c r="B4049" s="1">
        <v>44751.885740740741</v>
      </c>
      <c r="C4049" t="s">
        <v>7918</v>
      </c>
      <c r="D4049" t="s">
        <v>62</v>
      </c>
      <c r="E4049" s="4" t="b">
        <v>0</v>
      </c>
      <c r="F4049" t="b">
        <v>0</v>
      </c>
      <c r="G4049" t="s">
        <v>7919</v>
      </c>
      <c r="H4049" s="1">
        <v>44013.777962962966</v>
      </c>
      <c r="I4049">
        <v>0</v>
      </c>
      <c r="J4049">
        <v>1</v>
      </c>
      <c r="K4049">
        <v>0</v>
      </c>
      <c r="L4049">
        <v>0</v>
      </c>
      <c r="M4049">
        <v>2159</v>
      </c>
      <c r="N4049">
        <v>1099</v>
      </c>
      <c r="O4049">
        <v>21581</v>
      </c>
      <c r="P4049">
        <v>0</v>
      </c>
      <c r="Q4049" t="s">
        <v>1235</v>
      </c>
      <c r="R4049" s="5">
        <v>0</v>
      </c>
      <c r="S4049">
        <v>9</v>
      </c>
    </row>
    <row r="4050" spans="1:19" x14ac:dyDescent="0.25">
      <c r="A4050">
        <v>5030</v>
      </c>
      <c r="B4050" s="1">
        <v>44751.939293981479</v>
      </c>
      <c r="C4050" t="s">
        <v>7920</v>
      </c>
      <c r="D4050" t="s">
        <v>24</v>
      </c>
      <c r="E4050" s="4" t="b">
        <v>1</v>
      </c>
      <c r="F4050" t="b">
        <v>0</v>
      </c>
      <c r="G4050" t="s">
        <v>7921</v>
      </c>
      <c r="H4050" s="1">
        <v>39743.606689814813</v>
      </c>
      <c r="I4050">
        <v>3</v>
      </c>
      <c r="J4050">
        <v>1</v>
      </c>
      <c r="K4050">
        <v>34</v>
      </c>
      <c r="L4050">
        <v>0</v>
      </c>
      <c r="M4050">
        <v>284750</v>
      </c>
      <c r="N4050">
        <v>1233</v>
      </c>
      <c r="O4050">
        <v>71679</v>
      </c>
      <c r="P4050">
        <v>5955</v>
      </c>
      <c r="Q4050" t="s">
        <v>56</v>
      </c>
      <c r="R4050" s="5">
        <v>0</v>
      </c>
      <c r="S4050">
        <v>9</v>
      </c>
    </row>
    <row r="4051" spans="1:19" x14ac:dyDescent="0.25">
      <c r="A4051">
        <v>4302</v>
      </c>
      <c r="B4051" s="1">
        <v>44751.836736111109</v>
      </c>
      <c r="C4051" t="s">
        <v>7922</v>
      </c>
      <c r="D4051" t="s">
        <v>62</v>
      </c>
      <c r="E4051" s="4" t="b">
        <v>0</v>
      </c>
      <c r="F4051" t="b">
        <v>1</v>
      </c>
      <c r="G4051" t="s">
        <v>7923</v>
      </c>
      <c r="H4051" s="1">
        <v>40220.805451388886</v>
      </c>
      <c r="I4051">
        <v>0</v>
      </c>
      <c r="J4051">
        <v>0</v>
      </c>
      <c r="K4051">
        <v>0</v>
      </c>
      <c r="L4051">
        <v>1</v>
      </c>
      <c r="M4051">
        <v>80</v>
      </c>
      <c r="N4051">
        <v>83</v>
      </c>
      <c r="O4051">
        <v>4087</v>
      </c>
      <c r="P4051">
        <v>3</v>
      </c>
      <c r="Q4051" t="s">
        <v>7924</v>
      </c>
      <c r="R4051" s="5">
        <v>0</v>
      </c>
      <c r="S4051">
        <v>9</v>
      </c>
    </row>
    <row r="4052" spans="1:19" x14ac:dyDescent="0.25">
      <c r="A4052">
        <v>4438</v>
      </c>
      <c r="B4052" s="1">
        <v>44751.856944444444</v>
      </c>
      <c r="C4052" t="s">
        <v>7925</v>
      </c>
      <c r="D4052" t="s">
        <v>20</v>
      </c>
      <c r="E4052" s="4" t="b">
        <v>1</v>
      </c>
      <c r="F4052" t="b">
        <v>0</v>
      </c>
      <c r="G4052" t="s">
        <v>2272</v>
      </c>
      <c r="H4052" s="1">
        <v>39893.913124999999</v>
      </c>
      <c r="I4052">
        <v>15</v>
      </c>
      <c r="J4052">
        <v>7</v>
      </c>
      <c r="K4052">
        <v>52</v>
      </c>
      <c r="L4052">
        <v>5</v>
      </c>
      <c r="M4052">
        <v>12738</v>
      </c>
      <c r="N4052">
        <v>6361</v>
      </c>
      <c r="O4052">
        <v>26383</v>
      </c>
      <c r="P4052">
        <v>351</v>
      </c>
      <c r="Q4052" t="s">
        <v>2273</v>
      </c>
      <c r="R4052" s="5">
        <v>0</v>
      </c>
      <c r="S4052">
        <v>9</v>
      </c>
    </row>
    <row r="4053" spans="1:19" x14ac:dyDescent="0.25">
      <c r="A4053">
        <v>2479</v>
      </c>
      <c r="B4053" s="1">
        <v>44751.562372685185</v>
      </c>
      <c r="C4053" t="s">
        <v>7926</v>
      </c>
      <c r="D4053" t="s">
        <v>46</v>
      </c>
      <c r="E4053" s="4" t="b">
        <v>0</v>
      </c>
      <c r="F4053" t="b">
        <v>1</v>
      </c>
      <c r="G4053" t="s">
        <v>7927</v>
      </c>
      <c r="H4053" s="1">
        <v>39243.263055555559</v>
      </c>
      <c r="I4053">
        <v>0</v>
      </c>
      <c r="J4053">
        <v>2</v>
      </c>
      <c r="K4053">
        <v>4</v>
      </c>
      <c r="L4053">
        <v>0</v>
      </c>
      <c r="M4053">
        <v>2102</v>
      </c>
      <c r="N4053">
        <v>1294</v>
      </c>
      <c r="O4053">
        <v>27704</v>
      </c>
      <c r="P4053">
        <v>6</v>
      </c>
      <c r="Q4053" t="s">
        <v>1583</v>
      </c>
      <c r="R4053" s="5">
        <v>0</v>
      </c>
      <c r="S4053">
        <v>9</v>
      </c>
    </row>
    <row r="4054" spans="1:19" x14ac:dyDescent="0.25">
      <c r="A4054">
        <v>3261</v>
      </c>
      <c r="B4054" s="1">
        <v>44751.686307870368</v>
      </c>
      <c r="C4054" t="s">
        <v>7928</v>
      </c>
      <c r="D4054" t="s">
        <v>46</v>
      </c>
      <c r="E4054" s="4" t="b">
        <v>0</v>
      </c>
      <c r="F4054" t="b">
        <v>0</v>
      </c>
      <c r="G4054" t="s">
        <v>7929</v>
      </c>
      <c r="H4054" s="1">
        <v>44680.056527777779</v>
      </c>
      <c r="I4054">
        <v>0</v>
      </c>
      <c r="J4054">
        <v>0</v>
      </c>
      <c r="K4054">
        <v>0</v>
      </c>
      <c r="L4054">
        <v>0</v>
      </c>
      <c r="M4054">
        <v>20</v>
      </c>
      <c r="N4054">
        <v>108</v>
      </c>
      <c r="O4054">
        <v>847</v>
      </c>
      <c r="P4054">
        <v>0</v>
      </c>
      <c r="Q4054" t="s">
        <v>56</v>
      </c>
      <c r="R4054" s="5">
        <v>0</v>
      </c>
      <c r="S4054">
        <v>9</v>
      </c>
    </row>
    <row r="4055" spans="1:19" x14ac:dyDescent="0.25">
      <c r="A4055">
        <v>3668</v>
      </c>
      <c r="B4055" s="1">
        <v>44751.747754629629</v>
      </c>
      <c r="C4055" t="s">
        <v>7930</v>
      </c>
      <c r="D4055" t="s">
        <v>46</v>
      </c>
      <c r="E4055" s="4" t="b">
        <v>0</v>
      </c>
      <c r="F4055" t="b">
        <v>0</v>
      </c>
      <c r="G4055" t="s">
        <v>7931</v>
      </c>
      <c r="H4055" s="1">
        <v>43852.185381944444</v>
      </c>
      <c r="I4055">
        <v>0</v>
      </c>
      <c r="J4055">
        <v>2</v>
      </c>
      <c r="K4055">
        <v>70</v>
      </c>
      <c r="L4055">
        <v>1</v>
      </c>
      <c r="M4055">
        <v>11720</v>
      </c>
      <c r="N4055">
        <v>1061</v>
      </c>
      <c r="O4055">
        <v>8492</v>
      </c>
      <c r="P4055">
        <v>28</v>
      </c>
      <c r="Q4055" t="s">
        <v>84</v>
      </c>
      <c r="R4055" s="5">
        <v>0</v>
      </c>
      <c r="S4055">
        <v>9</v>
      </c>
    </row>
    <row r="4056" spans="1:19" x14ac:dyDescent="0.25">
      <c r="A4056">
        <v>3801</v>
      </c>
      <c r="B4056" s="1">
        <v>44751.768969907411</v>
      </c>
      <c r="C4056" t="s">
        <v>7932</v>
      </c>
      <c r="D4056" t="s">
        <v>46</v>
      </c>
      <c r="E4056" s="4" t="b">
        <v>0</v>
      </c>
      <c r="F4056" t="b">
        <v>1</v>
      </c>
      <c r="G4056" t="s">
        <v>7933</v>
      </c>
      <c r="H4056" s="1">
        <v>41901.480162037034</v>
      </c>
      <c r="I4056">
        <v>0</v>
      </c>
      <c r="J4056">
        <v>0</v>
      </c>
      <c r="K4056">
        <v>1</v>
      </c>
      <c r="L4056">
        <v>0</v>
      </c>
      <c r="M4056">
        <v>3046</v>
      </c>
      <c r="N4056">
        <v>2873</v>
      </c>
      <c r="O4056">
        <v>15696</v>
      </c>
      <c r="P4056">
        <v>46</v>
      </c>
      <c r="Q4056" t="s">
        <v>3563</v>
      </c>
      <c r="R4056" s="5">
        <v>0</v>
      </c>
      <c r="S4056">
        <v>9</v>
      </c>
    </row>
    <row r="4057" spans="1:19" x14ac:dyDescent="0.25">
      <c r="A4057">
        <v>4957</v>
      </c>
      <c r="B4057" s="1">
        <v>44751.928078703706</v>
      </c>
      <c r="C4057" t="s">
        <v>7934</v>
      </c>
      <c r="D4057" t="s">
        <v>46</v>
      </c>
      <c r="E4057" s="4" t="b">
        <v>0</v>
      </c>
      <c r="F4057" t="b">
        <v>0</v>
      </c>
      <c r="G4057" t="s">
        <v>7935</v>
      </c>
      <c r="H4057" s="1">
        <v>44131.129699074074</v>
      </c>
      <c r="I4057">
        <v>0</v>
      </c>
      <c r="J4057">
        <v>1</v>
      </c>
      <c r="K4057">
        <v>1</v>
      </c>
      <c r="L4057">
        <v>0</v>
      </c>
      <c r="M4057">
        <v>352</v>
      </c>
      <c r="N4057">
        <v>1323</v>
      </c>
      <c r="O4057">
        <v>2407</v>
      </c>
      <c r="P4057">
        <v>1</v>
      </c>
      <c r="Q4057" t="s">
        <v>56</v>
      </c>
      <c r="R4057" s="5">
        <v>0</v>
      </c>
      <c r="S4057">
        <v>9</v>
      </c>
    </row>
    <row r="4058" spans="1:19" x14ac:dyDescent="0.25">
      <c r="A4058">
        <v>2646</v>
      </c>
      <c r="B4058" s="1">
        <v>44751.588564814818</v>
      </c>
      <c r="C4058" t="s">
        <v>7936</v>
      </c>
      <c r="D4058" t="s">
        <v>46</v>
      </c>
      <c r="E4058" s="4" t="b">
        <v>0</v>
      </c>
      <c r="F4058" t="b">
        <v>1</v>
      </c>
      <c r="G4058" t="s">
        <v>7937</v>
      </c>
      <c r="H4058" s="1">
        <v>43569.808553240742</v>
      </c>
      <c r="I4058">
        <v>5</v>
      </c>
      <c r="J4058">
        <v>1</v>
      </c>
      <c r="K4058">
        <v>26</v>
      </c>
      <c r="L4058">
        <v>0</v>
      </c>
      <c r="M4058">
        <v>2546</v>
      </c>
      <c r="N4058">
        <v>1361</v>
      </c>
      <c r="O4058">
        <v>20005</v>
      </c>
      <c r="P4058">
        <v>22</v>
      </c>
      <c r="Q4058" t="s">
        <v>56</v>
      </c>
      <c r="R4058" s="5">
        <v>0</v>
      </c>
      <c r="S4058">
        <v>9</v>
      </c>
    </row>
    <row r="4059" spans="1:19" x14ac:dyDescent="0.25">
      <c r="A4059">
        <v>3209</v>
      </c>
      <c r="B4059" s="1">
        <v>44751.678240740737</v>
      </c>
      <c r="C4059" t="s">
        <v>7938</v>
      </c>
      <c r="D4059" t="s">
        <v>46</v>
      </c>
      <c r="E4059" s="4" t="b">
        <v>0</v>
      </c>
      <c r="F4059" t="b">
        <v>0</v>
      </c>
      <c r="G4059" t="s">
        <v>7939</v>
      </c>
      <c r="H4059" s="1">
        <v>41633.234074074076</v>
      </c>
      <c r="I4059">
        <v>0</v>
      </c>
      <c r="J4059">
        <v>0</v>
      </c>
      <c r="K4059">
        <v>0</v>
      </c>
      <c r="L4059">
        <v>0</v>
      </c>
      <c r="M4059">
        <v>503</v>
      </c>
      <c r="N4059">
        <v>2320</v>
      </c>
      <c r="O4059">
        <v>35375</v>
      </c>
      <c r="P4059">
        <v>2</v>
      </c>
      <c r="Q4059" t="s">
        <v>56</v>
      </c>
      <c r="R4059" s="5">
        <v>0</v>
      </c>
      <c r="S4059">
        <v>9</v>
      </c>
    </row>
    <row r="4060" spans="1:19" x14ac:dyDescent="0.25">
      <c r="A4060">
        <v>3281</v>
      </c>
      <c r="B4060" s="1">
        <v>44751.689456018517</v>
      </c>
      <c r="C4060" t="s">
        <v>7940</v>
      </c>
      <c r="D4060" t="s">
        <v>46</v>
      </c>
      <c r="E4060" s="4" t="b">
        <v>0</v>
      </c>
      <c r="F4060" t="b">
        <v>0</v>
      </c>
      <c r="G4060" t="s">
        <v>56</v>
      </c>
      <c r="H4060" s="1">
        <v>39992.939340277779</v>
      </c>
      <c r="I4060">
        <v>0</v>
      </c>
      <c r="J4060">
        <v>1</v>
      </c>
      <c r="K4060">
        <v>0</v>
      </c>
      <c r="L4060">
        <v>0</v>
      </c>
      <c r="M4060">
        <v>211</v>
      </c>
      <c r="N4060">
        <v>202</v>
      </c>
      <c r="O4060">
        <v>34329</v>
      </c>
      <c r="P4060">
        <v>1</v>
      </c>
      <c r="Q4060" t="s">
        <v>56</v>
      </c>
      <c r="R4060" s="5">
        <v>0</v>
      </c>
      <c r="S4060">
        <v>9</v>
      </c>
    </row>
    <row r="4061" spans="1:19" x14ac:dyDescent="0.25">
      <c r="A4061">
        <v>3272</v>
      </c>
      <c r="B4061" s="1">
        <v>44751.687847222223</v>
      </c>
      <c r="C4061" t="s">
        <v>7941</v>
      </c>
      <c r="D4061" t="s">
        <v>20</v>
      </c>
      <c r="E4061" s="4" t="b">
        <v>0</v>
      </c>
      <c r="F4061" t="b">
        <v>1</v>
      </c>
      <c r="G4061" t="s">
        <v>7942</v>
      </c>
      <c r="H4061" s="1">
        <v>40401.599108796298</v>
      </c>
      <c r="I4061">
        <v>1</v>
      </c>
      <c r="J4061">
        <v>0</v>
      </c>
      <c r="K4061">
        <v>2</v>
      </c>
      <c r="L4061">
        <v>0</v>
      </c>
      <c r="M4061">
        <v>6065</v>
      </c>
      <c r="N4061">
        <v>3020</v>
      </c>
      <c r="O4061">
        <v>282876</v>
      </c>
      <c r="P4061">
        <v>139</v>
      </c>
      <c r="Q4061" t="s">
        <v>7943</v>
      </c>
      <c r="R4061" s="5">
        <v>0</v>
      </c>
      <c r="S4061">
        <v>9</v>
      </c>
    </row>
    <row r="4062" spans="1:19" x14ac:dyDescent="0.25">
      <c r="A4062">
        <v>2427</v>
      </c>
      <c r="B4062" s="1">
        <v>44751.551099537035</v>
      </c>
      <c r="C4062" t="s">
        <v>7944</v>
      </c>
      <c r="D4062" t="s">
        <v>62</v>
      </c>
      <c r="E4062" s="4" t="b">
        <v>0</v>
      </c>
      <c r="F4062" t="b">
        <v>0</v>
      </c>
      <c r="G4062" t="s">
        <v>7945</v>
      </c>
      <c r="H4062" s="1">
        <v>44676.872129629628</v>
      </c>
      <c r="I4062">
        <v>0</v>
      </c>
      <c r="J4062">
        <v>0</v>
      </c>
      <c r="K4062">
        <v>1</v>
      </c>
      <c r="L4062">
        <v>0</v>
      </c>
      <c r="M4062">
        <v>1162</v>
      </c>
      <c r="N4062">
        <v>521</v>
      </c>
      <c r="O4062">
        <v>2703</v>
      </c>
      <c r="P4062">
        <v>0</v>
      </c>
      <c r="Q4062" t="s">
        <v>56</v>
      </c>
      <c r="R4062" s="5">
        <v>0</v>
      </c>
      <c r="S4062">
        <v>9</v>
      </c>
    </row>
    <row r="4063" spans="1:19" x14ac:dyDescent="0.25">
      <c r="A4063">
        <v>3829</v>
      </c>
      <c r="B4063" s="1">
        <v>44751.772615740738</v>
      </c>
      <c r="C4063" t="s">
        <v>7946</v>
      </c>
      <c r="D4063" t="s">
        <v>46</v>
      </c>
      <c r="E4063" s="4" t="b">
        <v>0</v>
      </c>
      <c r="F4063" t="b">
        <v>1</v>
      </c>
      <c r="G4063" t="s">
        <v>7336</v>
      </c>
      <c r="H4063" s="1">
        <v>39943.316793981481</v>
      </c>
      <c r="I4063">
        <v>8</v>
      </c>
      <c r="J4063">
        <v>3</v>
      </c>
      <c r="K4063">
        <v>113</v>
      </c>
      <c r="L4063">
        <v>0</v>
      </c>
      <c r="M4063">
        <v>4742</v>
      </c>
      <c r="N4063">
        <v>5003</v>
      </c>
      <c r="O4063">
        <v>45094</v>
      </c>
      <c r="P4063">
        <v>121</v>
      </c>
      <c r="Q4063" t="s">
        <v>7337</v>
      </c>
      <c r="R4063" s="5">
        <v>0</v>
      </c>
      <c r="S4063">
        <v>9</v>
      </c>
    </row>
    <row r="4064" spans="1:19" x14ac:dyDescent="0.25">
      <c r="A4064">
        <v>2964</v>
      </c>
      <c r="B4064" s="1">
        <v>44751.642141203702</v>
      </c>
      <c r="C4064" t="s">
        <v>7947</v>
      </c>
      <c r="D4064" t="s">
        <v>62</v>
      </c>
      <c r="E4064" s="4" t="b">
        <v>0</v>
      </c>
      <c r="F4064" t="b">
        <v>0</v>
      </c>
      <c r="G4064" t="s">
        <v>7948</v>
      </c>
      <c r="H4064" s="1">
        <v>40077.147164351853</v>
      </c>
      <c r="I4064">
        <v>0</v>
      </c>
      <c r="J4064">
        <v>2</v>
      </c>
      <c r="K4064">
        <v>1</v>
      </c>
      <c r="L4064">
        <v>0</v>
      </c>
      <c r="M4064">
        <v>2011</v>
      </c>
      <c r="N4064">
        <v>677</v>
      </c>
      <c r="O4064">
        <v>74090</v>
      </c>
      <c r="P4064">
        <v>4</v>
      </c>
      <c r="Q4064" t="s">
        <v>7949</v>
      </c>
      <c r="R4064" s="5">
        <v>0</v>
      </c>
      <c r="S4064">
        <v>9</v>
      </c>
    </row>
    <row r="4065" spans="1:19" x14ac:dyDescent="0.25">
      <c r="A4065">
        <v>4139</v>
      </c>
      <c r="B4065" s="1">
        <v>44751.815416666665</v>
      </c>
      <c r="C4065" t="s">
        <v>7950</v>
      </c>
      <c r="D4065" t="s">
        <v>46</v>
      </c>
      <c r="E4065" s="4" t="b">
        <v>0</v>
      </c>
      <c r="F4065" t="b">
        <v>1</v>
      </c>
      <c r="G4065" t="s">
        <v>3293</v>
      </c>
      <c r="H4065" s="1">
        <v>43294.051435185182</v>
      </c>
      <c r="I4065">
        <v>1</v>
      </c>
      <c r="J4065">
        <v>0</v>
      </c>
      <c r="K4065">
        <v>5</v>
      </c>
      <c r="L4065">
        <v>0</v>
      </c>
      <c r="M4065">
        <v>2013</v>
      </c>
      <c r="N4065">
        <v>1035</v>
      </c>
      <c r="O4065">
        <v>128992</v>
      </c>
      <c r="P4065">
        <v>5</v>
      </c>
      <c r="Q4065" t="s">
        <v>3294</v>
      </c>
      <c r="R4065" s="5">
        <v>0</v>
      </c>
      <c r="S4065">
        <v>9</v>
      </c>
    </row>
    <row r="4066" spans="1:19" x14ac:dyDescent="0.25">
      <c r="A4066">
        <v>5017</v>
      </c>
      <c r="B4066" s="1">
        <v>44751.937916666669</v>
      </c>
      <c r="C4066" t="s">
        <v>7951</v>
      </c>
      <c r="D4066" t="s">
        <v>46</v>
      </c>
      <c r="E4066" s="4" t="b">
        <v>0</v>
      </c>
      <c r="F4066" t="b">
        <v>1</v>
      </c>
      <c r="G4066" t="s">
        <v>7952</v>
      </c>
      <c r="H4066" s="1">
        <v>40432.602546296293</v>
      </c>
      <c r="I4066">
        <v>0</v>
      </c>
      <c r="J4066">
        <v>1</v>
      </c>
      <c r="K4066">
        <v>0</v>
      </c>
      <c r="L4066">
        <v>0</v>
      </c>
      <c r="M4066">
        <v>3157</v>
      </c>
      <c r="N4066">
        <v>656</v>
      </c>
      <c r="O4066">
        <v>125198</v>
      </c>
      <c r="P4066">
        <v>4</v>
      </c>
      <c r="Q4066" t="s">
        <v>130</v>
      </c>
      <c r="R4066" s="5">
        <v>0</v>
      </c>
      <c r="S4066">
        <v>9</v>
      </c>
    </row>
    <row r="4067" spans="1:19" x14ac:dyDescent="0.25">
      <c r="A4067">
        <v>3088</v>
      </c>
      <c r="B4067" s="1">
        <v>44751.660717592589</v>
      </c>
      <c r="C4067" t="s">
        <v>7953</v>
      </c>
      <c r="D4067" t="s">
        <v>46</v>
      </c>
      <c r="E4067" s="4" t="b">
        <v>0</v>
      </c>
      <c r="F4067" t="b">
        <v>0</v>
      </c>
      <c r="G4067" t="s">
        <v>7954</v>
      </c>
      <c r="H4067" s="1">
        <v>44331.033761574072</v>
      </c>
      <c r="I4067">
        <v>0</v>
      </c>
      <c r="J4067">
        <v>1</v>
      </c>
      <c r="K4067">
        <v>5</v>
      </c>
      <c r="L4067">
        <v>0</v>
      </c>
      <c r="M4067">
        <v>732</v>
      </c>
      <c r="N4067">
        <v>445</v>
      </c>
      <c r="O4067">
        <v>1384</v>
      </c>
      <c r="P4067">
        <v>4</v>
      </c>
      <c r="Q4067" t="s">
        <v>100</v>
      </c>
      <c r="R4067" s="5">
        <v>0</v>
      </c>
      <c r="S4067">
        <v>9</v>
      </c>
    </row>
    <row r="4068" spans="1:19" x14ac:dyDescent="0.25">
      <c r="A4068">
        <v>5045</v>
      </c>
      <c r="B4068" s="1">
        <v>44751.940995370373</v>
      </c>
      <c r="C4068" t="s">
        <v>7955</v>
      </c>
      <c r="D4068" t="s">
        <v>46</v>
      </c>
      <c r="E4068" s="4" t="b">
        <v>0</v>
      </c>
      <c r="F4068" t="b">
        <v>1</v>
      </c>
      <c r="G4068" t="s">
        <v>7956</v>
      </c>
      <c r="H4068" s="1">
        <v>41360.712743055556</v>
      </c>
      <c r="I4068">
        <v>0</v>
      </c>
      <c r="J4068">
        <v>0</v>
      </c>
      <c r="K4068">
        <v>0</v>
      </c>
      <c r="L4068">
        <v>0</v>
      </c>
      <c r="M4068">
        <v>449</v>
      </c>
      <c r="N4068">
        <v>737</v>
      </c>
      <c r="O4068">
        <v>38782</v>
      </c>
      <c r="P4068">
        <v>1</v>
      </c>
      <c r="Q4068" t="s">
        <v>171</v>
      </c>
      <c r="R4068" s="5">
        <v>0</v>
      </c>
      <c r="S4068">
        <v>9</v>
      </c>
    </row>
    <row r="4069" spans="1:19" x14ac:dyDescent="0.25">
      <c r="A4069">
        <v>5498</v>
      </c>
      <c r="B4069" s="1">
        <v>44751.999837962961</v>
      </c>
      <c r="C4069" t="s">
        <v>7957</v>
      </c>
      <c r="D4069" t="s">
        <v>62</v>
      </c>
      <c r="E4069" s="4" t="b">
        <v>0</v>
      </c>
      <c r="F4069" t="b">
        <v>0</v>
      </c>
      <c r="G4069" t="s">
        <v>7958</v>
      </c>
      <c r="H4069" s="1">
        <v>43648.406111111108</v>
      </c>
      <c r="I4069">
        <v>0</v>
      </c>
      <c r="J4069">
        <v>2</v>
      </c>
      <c r="K4069">
        <v>1</v>
      </c>
      <c r="L4069">
        <v>0</v>
      </c>
      <c r="M4069">
        <v>25087</v>
      </c>
      <c r="N4069">
        <v>1272</v>
      </c>
      <c r="O4069">
        <v>84427</v>
      </c>
      <c r="P4069">
        <v>41</v>
      </c>
      <c r="Q4069" t="s">
        <v>56</v>
      </c>
      <c r="R4069" s="5">
        <v>0</v>
      </c>
      <c r="S4069">
        <v>9</v>
      </c>
    </row>
    <row r="4070" spans="1:19" x14ac:dyDescent="0.25">
      <c r="A4070">
        <v>3389</v>
      </c>
      <c r="B4070" s="1">
        <v>44751.705104166664</v>
      </c>
      <c r="C4070" t="s">
        <v>7959</v>
      </c>
      <c r="D4070" t="s">
        <v>46</v>
      </c>
      <c r="E4070" s="4" t="b">
        <v>0</v>
      </c>
      <c r="F4070" t="b">
        <v>1</v>
      </c>
      <c r="G4070" t="s">
        <v>7960</v>
      </c>
      <c r="H4070" s="1">
        <v>39975.113576388889</v>
      </c>
      <c r="I4070">
        <v>0</v>
      </c>
      <c r="J4070">
        <v>1</v>
      </c>
      <c r="K4070">
        <v>13</v>
      </c>
      <c r="L4070">
        <v>0</v>
      </c>
      <c r="M4070">
        <v>11535</v>
      </c>
      <c r="N4070">
        <v>718</v>
      </c>
      <c r="O4070">
        <v>11178</v>
      </c>
      <c r="P4070">
        <v>20</v>
      </c>
      <c r="Q4070" t="s">
        <v>1893</v>
      </c>
      <c r="R4070" s="5">
        <v>0</v>
      </c>
      <c r="S4070">
        <v>9</v>
      </c>
    </row>
    <row r="4071" spans="1:19" x14ac:dyDescent="0.25">
      <c r="A4071">
        <v>4265</v>
      </c>
      <c r="B4071" s="1">
        <v>44751.831886574073</v>
      </c>
      <c r="C4071" t="s">
        <v>7961</v>
      </c>
      <c r="D4071" t="s">
        <v>20</v>
      </c>
      <c r="E4071" s="4" t="b">
        <v>0</v>
      </c>
      <c r="F4071" t="b">
        <v>0</v>
      </c>
      <c r="G4071" t="s">
        <v>7962</v>
      </c>
      <c r="H4071" s="1">
        <v>41278.877546296295</v>
      </c>
      <c r="I4071">
        <v>1</v>
      </c>
      <c r="J4071">
        <v>1</v>
      </c>
      <c r="K4071">
        <v>13</v>
      </c>
      <c r="L4071">
        <v>0</v>
      </c>
      <c r="M4071">
        <v>1988</v>
      </c>
      <c r="N4071">
        <v>1141</v>
      </c>
      <c r="O4071">
        <v>83632</v>
      </c>
      <c r="P4071">
        <v>1</v>
      </c>
      <c r="Q4071" t="s">
        <v>1224</v>
      </c>
      <c r="R4071" s="5">
        <v>0</v>
      </c>
      <c r="S4071">
        <v>9</v>
      </c>
    </row>
    <row r="4072" spans="1:19" x14ac:dyDescent="0.25">
      <c r="A4072">
        <v>4087</v>
      </c>
      <c r="B4072" s="1">
        <v>44751.809421296297</v>
      </c>
      <c r="C4072" t="s">
        <v>7963</v>
      </c>
      <c r="D4072" t="s">
        <v>62</v>
      </c>
      <c r="E4072" s="4" t="b">
        <v>0</v>
      </c>
      <c r="F4072" t="b">
        <v>0</v>
      </c>
      <c r="G4072" t="s">
        <v>56</v>
      </c>
      <c r="H4072" s="1">
        <v>42462.87054398148</v>
      </c>
      <c r="I4072">
        <v>1</v>
      </c>
      <c r="J4072">
        <v>1</v>
      </c>
      <c r="K4072">
        <v>0</v>
      </c>
      <c r="L4072">
        <v>1</v>
      </c>
      <c r="M4072">
        <v>1478</v>
      </c>
      <c r="N4072">
        <v>1343</v>
      </c>
      <c r="O4072">
        <v>70132</v>
      </c>
      <c r="P4072">
        <v>8</v>
      </c>
      <c r="Q4072" t="s">
        <v>56</v>
      </c>
      <c r="R4072" s="5">
        <v>0</v>
      </c>
      <c r="S4072">
        <v>9</v>
      </c>
    </row>
    <row r="4073" spans="1:19" x14ac:dyDescent="0.25">
      <c r="A4073">
        <v>5471</v>
      </c>
      <c r="B4073" s="1">
        <v>44751.995196759257</v>
      </c>
      <c r="C4073" t="s">
        <v>7964</v>
      </c>
      <c r="D4073" t="s">
        <v>62</v>
      </c>
      <c r="E4073" s="4" t="b">
        <v>0</v>
      </c>
      <c r="F4073" t="b">
        <v>1</v>
      </c>
      <c r="G4073" t="s">
        <v>7965</v>
      </c>
      <c r="H4073" s="1">
        <v>39961.668726851851</v>
      </c>
      <c r="I4073">
        <v>0</v>
      </c>
      <c r="J4073">
        <v>0</v>
      </c>
      <c r="K4073">
        <v>0</v>
      </c>
      <c r="L4073">
        <v>0</v>
      </c>
      <c r="M4073">
        <v>4858</v>
      </c>
      <c r="N4073">
        <v>450</v>
      </c>
      <c r="O4073">
        <v>78453</v>
      </c>
      <c r="P4073">
        <v>249</v>
      </c>
      <c r="Q4073" t="s">
        <v>93</v>
      </c>
      <c r="R4073" s="5">
        <v>0</v>
      </c>
      <c r="S4073">
        <v>9</v>
      </c>
    </row>
    <row r="4074" spans="1:19" x14ac:dyDescent="0.25">
      <c r="A4074">
        <v>2575</v>
      </c>
      <c r="B4074" s="1">
        <v>44751.580347222225</v>
      </c>
      <c r="C4074" t="s">
        <v>7966</v>
      </c>
      <c r="D4074" t="s">
        <v>20</v>
      </c>
      <c r="E4074" s="4" t="b">
        <v>0</v>
      </c>
      <c r="F4074" t="b">
        <v>1</v>
      </c>
      <c r="G4074" t="s">
        <v>7967</v>
      </c>
      <c r="H4074" s="1">
        <v>42048.757881944446</v>
      </c>
      <c r="I4074">
        <v>0</v>
      </c>
      <c r="J4074">
        <v>0</v>
      </c>
      <c r="K4074">
        <v>0</v>
      </c>
      <c r="L4074">
        <v>0</v>
      </c>
      <c r="M4074">
        <v>19</v>
      </c>
      <c r="N4074">
        <v>79</v>
      </c>
      <c r="O4074">
        <v>279</v>
      </c>
      <c r="P4074">
        <v>0</v>
      </c>
      <c r="Q4074" t="s">
        <v>56</v>
      </c>
      <c r="R4074" s="5">
        <v>0</v>
      </c>
      <c r="S4074">
        <v>9</v>
      </c>
    </row>
    <row r="4075" spans="1:19" x14ac:dyDescent="0.25">
      <c r="A4075">
        <v>2327</v>
      </c>
      <c r="B4075" s="1">
        <v>44751.537858796299</v>
      </c>
      <c r="C4075" t="s">
        <v>7968</v>
      </c>
      <c r="D4075" t="s">
        <v>62</v>
      </c>
      <c r="E4075" s="4" t="b">
        <v>0</v>
      </c>
      <c r="F4075" t="b">
        <v>1</v>
      </c>
      <c r="G4075" t="s">
        <v>7969</v>
      </c>
      <c r="H4075" s="1">
        <v>41657.531493055554</v>
      </c>
      <c r="I4075">
        <v>0</v>
      </c>
      <c r="J4075">
        <v>0</v>
      </c>
      <c r="K4075">
        <v>0</v>
      </c>
      <c r="L4075">
        <v>0</v>
      </c>
      <c r="M4075">
        <v>1072</v>
      </c>
      <c r="N4075">
        <v>4685</v>
      </c>
      <c r="O4075">
        <v>121720</v>
      </c>
      <c r="P4075">
        <v>20</v>
      </c>
      <c r="Q4075" t="s">
        <v>5256</v>
      </c>
      <c r="R4075" s="5">
        <v>0</v>
      </c>
      <c r="S4075">
        <v>9</v>
      </c>
    </row>
    <row r="4076" spans="1:19" x14ac:dyDescent="0.25">
      <c r="A4076">
        <v>2910</v>
      </c>
      <c r="B4076" s="1">
        <v>44751.634479166663</v>
      </c>
      <c r="C4076" t="s">
        <v>7970</v>
      </c>
      <c r="D4076" t="s">
        <v>46</v>
      </c>
      <c r="E4076" s="4" t="b">
        <v>0</v>
      </c>
      <c r="F4076" t="b">
        <v>1</v>
      </c>
      <c r="G4076" t="s">
        <v>7971</v>
      </c>
      <c r="H4076" s="1">
        <v>40163.840081018519</v>
      </c>
      <c r="I4076">
        <v>0</v>
      </c>
      <c r="J4076">
        <v>2</v>
      </c>
      <c r="K4076">
        <v>52</v>
      </c>
      <c r="L4076">
        <v>0</v>
      </c>
      <c r="M4076">
        <v>5787</v>
      </c>
      <c r="N4076">
        <v>2052</v>
      </c>
      <c r="O4076">
        <v>12854</v>
      </c>
      <c r="P4076">
        <v>102</v>
      </c>
      <c r="Q4076" t="s">
        <v>84</v>
      </c>
      <c r="R4076" s="5">
        <v>0</v>
      </c>
      <c r="S4076">
        <v>9</v>
      </c>
    </row>
    <row r="4077" spans="1:19" x14ac:dyDescent="0.25">
      <c r="A4077">
        <v>3700</v>
      </c>
      <c r="B4077" s="1">
        <v>44751.751689814817</v>
      </c>
      <c r="C4077" t="s">
        <v>7972</v>
      </c>
      <c r="D4077" t="s">
        <v>46</v>
      </c>
      <c r="E4077" s="4" t="b">
        <v>0</v>
      </c>
      <c r="F4077" t="b">
        <v>0</v>
      </c>
      <c r="G4077" t="s">
        <v>7973</v>
      </c>
      <c r="H4077" s="1">
        <v>44260.738182870373</v>
      </c>
      <c r="I4077">
        <v>0</v>
      </c>
      <c r="J4077">
        <v>1</v>
      </c>
      <c r="K4077">
        <v>1</v>
      </c>
      <c r="L4077">
        <v>0</v>
      </c>
      <c r="M4077">
        <v>75</v>
      </c>
      <c r="N4077">
        <v>80</v>
      </c>
      <c r="O4077">
        <v>1504</v>
      </c>
      <c r="P4077">
        <v>0</v>
      </c>
      <c r="Q4077" t="s">
        <v>56</v>
      </c>
      <c r="R4077" s="5">
        <v>0</v>
      </c>
      <c r="S4077">
        <v>9</v>
      </c>
    </row>
    <row r="4078" spans="1:19" x14ac:dyDescent="0.25">
      <c r="A4078">
        <v>3599</v>
      </c>
      <c r="B4078" s="1">
        <v>44751.734074074076</v>
      </c>
      <c r="C4078" t="s">
        <v>7974</v>
      </c>
      <c r="D4078" t="s">
        <v>62</v>
      </c>
      <c r="E4078" s="4" t="b">
        <v>0</v>
      </c>
      <c r="F4078" t="b">
        <v>0</v>
      </c>
      <c r="G4078" t="s">
        <v>7975</v>
      </c>
      <c r="H4078" s="1">
        <v>43453.347303240742</v>
      </c>
      <c r="I4078">
        <v>0</v>
      </c>
      <c r="J4078">
        <v>1</v>
      </c>
      <c r="K4078">
        <v>19</v>
      </c>
      <c r="L4078">
        <v>0</v>
      </c>
      <c r="M4078">
        <v>7678</v>
      </c>
      <c r="N4078">
        <v>350</v>
      </c>
      <c r="O4078">
        <v>3115</v>
      </c>
      <c r="P4078">
        <v>22</v>
      </c>
      <c r="Q4078" t="s">
        <v>5545</v>
      </c>
      <c r="R4078" s="5">
        <v>0</v>
      </c>
      <c r="S4078">
        <v>9</v>
      </c>
    </row>
    <row r="4079" spans="1:19" x14ac:dyDescent="0.25">
      <c r="A4079">
        <v>4042</v>
      </c>
      <c r="B4079" s="1">
        <v>44751.803020833337</v>
      </c>
      <c r="C4079" t="s">
        <v>7976</v>
      </c>
      <c r="D4079" t="s">
        <v>62</v>
      </c>
      <c r="E4079" s="4" t="b">
        <v>1</v>
      </c>
      <c r="F4079" t="b">
        <v>1</v>
      </c>
      <c r="G4079" t="s">
        <v>7977</v>
      </c>
      <c r="H4079" s="1">
        <v>40747.358124999999</v>
      </c>
      <c r="I4079">
        <v>1</v>
      </c>
      <c r="J4079">
        <v>1</v>
      </c>
      <c r="K4079">
        <v>4</v>
      </c>
      <c r="L4079">
        <v>1</v>
      </c>
      <c r="M4079">
        <v>18785</v>
      </c>
      <c r="N4079">
        <v>1928</v>
      </c>
      <c r="O4079">
        <v>59983</v>
      </c>
      <c r="P4079">
        <v>128</v>
      </c>
      <c r="Q4079" t="s">
        <v>56</v>
      </c>
      <c r="R4079" s="5">
        <v>0</v>
      </c>
      <c r="S4079">
        <v>9</v>
      </c>
    </row>
    <row r="4080" spans="1:19" x14ac:dyDescent="0.25">
      <c r="A4080">
        <v>5386</v>
      </c>
      <c r="B4080" s="1">
        <v>44751.984432870369</v>
      </c>
      <c r="C4080" t="s">
        <v>7978</v>
      </c>
      <c r="D4080" t="s">
        <v>20</v>
      </c>
      <c r="E4080" s="4" t="b">
        <v>1</v>
      </c>
      <c r="F4080" t="b">
        <v>1</v>
      </c>
      <c r="G4080" t="s">
        <v>7979</v>
      </c>
      <c r="H4080" s="1">
        <v>39731.111631944441</v>
      </c>
      <c r="I4080">
        <v>0</v>
      </c>
      <c r="J4080">
        <v>0</v>
      </c>
      <c r="K4080">
        <v>10</v>
      </c>
      <c r="L4080">
        <v>0</v>
      </c>
      <c r="M4080">
        <v>6835</v>
      </c>
      <c r="N4080">
        <v>2945</v>
      </c>
      <c r="O4080">
        <v>34062</v>
      </c>
      <c r="P4080">
        <v>373</v>
      </c>
      <c r="Q4080" t="s">
        <v>93</v>
      </c>
      <c r="R4080" s="5">
        <v>0</v>
      </c>
      <c r="S4080">
        <v>9</v>
      </c>
    </row>
    <row r="4081" spans="1:19" x14ac:dyDescent="0.25">
      <c r="A4081">
        <v>5442</v>
      </c>
      <c r="B4081" s="1">
        <v>44751.990983796299</v>
      </c>
      <c r="C4081" t="s">
        <v>7980</v>
      </c>
      <c r="D4081" t="s">
        <v>46</v>
      </c>
      <c r="E4081" s="4" t="b">
        <v>0</v>
      </c>
      <c r="F4081" t="b">
        <v>0</v>
      </c>
      <c r="G4081" t="s">
        <v>7981</v>
      </c>
      <c r="H4081" s="1">
        <v>41587.004305555558</v>
      </c>
      <c r="I4081">
        <v>0</v>
      </c>
      <c r="J4081">
        <v>0</v>
      </c>
      <c r="K4081">
        <v>0</v>
      </c>
      <c r="L4081">
        <v>0</v>
      </c>
      <c r="M4081">
        <v>298</v>
      </c>
      <c r="N4081">
        <v>260</v>
      </c>
      <c r="O4081">
        <v>18656</v>
      </c>
      <c r="P4081">
        <v>1</v>
      </c>
      <c r="Q4081" t="s">
        <v>7982</v>
      </c>
      <c r="R4081" s="5">
        <v>0</v>
      </c>
      <c r="S4081">
        <v>9</v>
      </c>
    </row>
    <row r="4082" spans="1:19" x14ac:dyDescent="0.25">
      <c r="A4082">
        <v>2927</v>
      </c>
      <c r="B4082" s="1">
        <v>44751.637615740743</v>
      </c>
      <c r="C4082" t="s">
        <v>7983</v>
      </c>
      <c r="D4082" t="s">
        <v>46</v>
      </c>
      <c r="E4082" s="4" t="b">
        <v>1</v>
      </c>
      <c r="F4082" t="b">
        <v>1</v>
      </c>
      <c r="G4082" t="s">
        <v>7984</v>
      </c>
      <c r="H4082" s="1">
        <v>41079.627916666665</v>
      </c>
      <c r="I4082">
        <v>1</v>
      </c>
      <c r="J4082">
        <v>4</v>
      </c>
      <c r="K4082">
        <v>41</v>
      </c>
      <c r="L4082">
        <v>1</v>
      </c>
      <c r="M4082">
        <v>13818</v>
      </c>
      <c r="N4082">
        <v>2454</v>
      </c>
      <c r="O4082">
        <v>16019</v>
      </c>
      <c r="P4082">
        <v>40</v>
      </c>
      <c r="Q4082" t="s">
        <v>121</v>
      </c>
      <c r="R4082" s="5">
        <v>0</v>
      </c>
      <c r="S4082">
        <v>9</v>
      </c>
    </row>
    <row r="4083" spans="1:19" x14ac:dyDescent="0.25">
      <c r="A4083">
        <v>2398</v>
      </c>
      <c r="B4083" s="1">
        <v>44751.546412037038</v>
      </c>
      <c r="C4083" t="s">
        <v>7985</v>
      </c>
      <c r="D4083" t="s">
        <v>46</v>
      </c>
      <c r="E4083" s="4" t="b">
        <v>0</v>
      </c>
      <c r="F4083" t="b">
        <v>1</v>
      </c>
      <c r="G4083" t="s">
        <v>7986</v>
      </c>
      <c r="H4083" s="1">
        <v>39975.173298611109</v>
      </c>
      <c r="I4083">
        <v>0</v>
      </c>
      <c r="J4083">
        <v>0</v>
      </c>
      <c r="K4083">
        <v>0</v>
      </c>
      <c r="L4083">
        <v>0</v>
      </c>
      <c r="M4083">
        <v>225</v>
      </c>
      <c r="N4083">
        <v>550</v>
      </c>
      <c r="O4083">
        <v>14712</v>
      </c>
      <c r="P4083">
        <v>6</v>
      </c>
      <c r="Q4083" t="s">
        <v>56</v>
      </c>
      <c r="R4083" s="5">
        <v>0</v>
      </c>
      <c r="S4083">
        <v>9</v>
      </c>
    </row>
    <row r="4084" spans="1:19" x14ac:dyDescent="0.25">
      <c r="A4084">
        <v>2709</v>
      </c>
      <c r="B4084" s="1">
        <v>44751.602187500001</v>
      </c>
      <c r="C4084" t="s">
        <v>7987</v>
      </c>
      <c r="D4084" t="s">
        <v>62</v>
      </c>
      <c r="E4084" s="4" t="b">
        <v>0</v>
      </c>
      <c r="F4084" t="b">
        <v>0</v>
      </c>
      <c r="G4084" t="s">
        <v>7988</v>
      </c>
      <c r="H4084" s="1">
        <v>44219.696793981479</v>
      </c>
      <c r="I4084">
        <v>0</v>
      </c>
      <c r="J4084">
        <v>1</v>
      </c>
      <c r="K4084">
        <v>8</v>
      </c>
      <c r="L4084">
        <v>0</v>
      </c>
      <c r="M4084">
        <v>1129</v>
      </c>
      <c r="N4084">
        <v>1229</v>
      </c>
      <c r="O4084">
        <v>68190</v>
      </c>
      <c r="P4084">
        <v>8</v>
      </c>
      <c r="Q4084" t="s">
        <v>7989</v>
      </c>
      <c r="R4084" s="5">
        <v>0</v>
      </c>
      <c r="S4084">
        <v>9</v>
      </c>
    </row>
    <row r="4085" spans="1:19" x14ac:dyDescent="0.25">
      <c r="A4085">
        <v>2693</v>
      </c>
      <c r="B4085" s="1">
        <v>44751.599340277775</v>
      </c>
      <c r="C4085" t="s">
        <v>7990</v>
      </c>
      <c r="D4085" t="s">
        <v>46</v>
      </c>
      <c r="E4085" s="4" t="b">
        <v>0</v>
      </c>
      <c r="F4085" t="b">
        <v>0</v>
      </c>
      <c r="G4085" t="s">
        <v>7991</v>
      </c>
      <c r="H4085" s="1">
        <v>40039.173437500001</v>
      </c>
      <c r="I4085">
        <v>0</v>
      </c>
      <c r="J4085">
        <v>0</v>
      </c>
      <c r="K4085">
        <v>1</v>
      </c>
      <c r="L4085">
        <v>0</v>
      </c>
      <c r="M4085">
        <v>533</v>
      </c>
      <c r="N4085">
        <v>708</v>
      </c>
      <c r="O4085">
        <v>46084</v>
      </c>
      <c r="P4085">
        <v>2</v>
      </c>
      <c r="Q4085" t="s">
        <v>2805</v>
      </c>
      <c r="R4085" s="5">
        <v>0</v>
      </c>
      <c r="S4085">
        <v>9</v>
      </c>
    </row>
    <row r="4086" spans="1:19" x14ac:dyDescent="0.25">
      <c r="A4086">
        <v>5157</v>
      </c>
      <c r="B4086" s="1">
        <v>44751.956493055557</v>
      </c>
      <c r="C4086" t="s">
        <v>7992</v>
      </c>
      <c r="D4086" t="s">
        <v>46</v>
      </c>
      <c r="E4086" s="4" t="b">
        <v>0</v>
      </c>
      <c r="F4086" t="b">
        <v>1</v>
      </c>
      <c r="G4086" t="s">
        <v>7993</v>
      </c>
      <c r="H4086" s="1">
        <v>41465.847916666666</v>
      </c>
      <c r="I4086">
        <v>1</v>
      </c>
      <c r="J4086">
        <v>0</v>
      </c>
      <c r="K4086">
        <v>1</v>
      </c>
      <c r="L4086">
        <v>0</v>
      </c>
      <c r="M4086">
        <v>3134</v>
      </c>
      <c r="N4086">
        <v>2247</v>
      </c>
      <c r="O4086">
        <v>194420</v>
      </c>
      <c r="P4086">
        <v>4</v>
      </c>
      <c r="Q4086" t="s">
        <v>7994</v>
      </c>
      <c r="R4086" s="5">
        <v>0</v>
      </c>
      <c r="S4086">
        <v>9</v>
      </c>
    </row>
    <row r="4087" spans="1:19" x14ac:dyDescent="0.25">
      <c r="A4087">
        <v>3770</v>
      </c>
      <c r="B4087" s="1">
        <v>44751.762291666666</v>
      </c>
      <c r="C4087" t="s">
        <v>7995</v>
      </c>
      <c r="D4087" t="s">
        <v>62</v>
      </c>
      <c r="E4087" s="4" t="b">
        <v>0</v>
      </c>
      <c r="F4087" t="b">
        <v>0</v>
      </c>
      <c r="G4087" t="s">
        <v>7996</v>
      </c>
      <c r="H4087" s="1">
        <v>42075.549328703702</v>
      </c>
      <c r="I4087">
        <v>0</v>
      </c>
      <c r="J4087">
        <v>0</v>
      </c>
      <c r="K4087">
        <v>1</v>
      </c>
      <c r="L4087">
        <v>0</v>
      </c>
      <c r="M4087">
        <v>5559</v>
      </c>
      <c r="N4087">
        <v>5143</v>
      </c>
      <c r="O4087">
        <v>152625</v>
      </c>
      <c r="P4087">
        <v>19</v>
      </c>
      <c r="Q4087" t="s">
        <v>181</v>
      </c>
      <c r="R4087" s="5">
        <v>0</v>
      </c>
      <c r="S4087">
        <v>9</v>
      </c>
    </row>
    <row r="4088" spans="1:19" x14ac:dyDescent="0.25">
      <c r="A4088">
        <v>4262</v>
      </c>
      <c r="B4088" s="1">
        <v>44751.831666666665</v>
      </c>
      <c r="C4088" t="s">
        <v>7997</v>
      </c>
      <c r="D4088" t="s">
        <v>20</v>
      </c>
      <c r="E4088" s="4" t="b">
        <v>0</v>
      </c>
      <c r="F4088" t="b">
        <v>1</v>
      </c>
      <c r="G4088" t="s">
        <v>7998</v>
      </c>
      <c r="H4088" s="1">
        <v>44070.649733796294</v>
      </c>
      <c r="I4088">
        <v>72</v>
      </c>
      <c r="J4088">
        <v>32</v>
      </c>
      <c r="K4088">
        <v>548</v>
      </c>
      <c r="L4088">
        <v>5</v>
      </c>
      <c r="M4088">
        <v>200508</v>
      </c>
      <c r="N4088">
        <v>145</v>
      </c>
      <c r="O4088">
        <v>10465</v>
      </c>
      <c r="P4088">
        <v>578</v>
      </c>
      <c r="Q4088" t="s">
        <v>56</v>
      </c>
      <c r="R4088" s="5">
        <v>0</v>
      </c>
      <c r="S4088">
        <v>9</v>
      </c>
    </row>
    <row r="4089" spans="1:19" x14ac:dyDescent="0.25">
      <c r="A4089">
        <v>5085</v>
      </c>
      <c r="B4089" s="1">
        <v>44751.94604166667</v>
      </c>
      <c r="C4089" t="s">
        <v>7997</v>
      </c>
      <c r="D4089" t="s">
        <v>46</v>
      </c>
      <c r="E4089" s="4" t="b">
        <v>0</v>
      </c>
      <c r="F4089" t="b">
        <v>0</v>
      </c>
      <c r="G4089" t="s">
        <v>7999</v>
      </c>
      <c r="H4089" s="1">
        <v>41138.655856481484</v>
      </c>
      <c r="I4089">
        <v>0</v>
      </c>
      <c r="J4089">
        <v>1</v>
      </c>
      <c r="K4089">
        <v>7</v>
      </c>
      <c r="L4089">
        <v>0</v>
      </c>
      <c r="M4089">
        <v>3294</v>
      </c>
      <c r="N4089">
        <v>1104</v>
      </c>
      <c r="O4089">
        <v>117910</v>
      </c>
      <c r="P4089">
        <v>33</v>
      </c>
      <c r="Q4089" t="s">
        <v>8000</v>
      </c>
      <c r="R4089" s="5">
        <v>0</v>
      </c>
      <c r="S4089">
        <v>9</v>
      </c>
    </row>
    <row r="4090" spans="1:19" x14ac:dyDescent="0.25">
      <c r="A4090">
        <v>4294</v>
      </c>
      <c r="B4090" s="1">
        <v>44751.835092592592</v>
      </c>
      <c r="C4090" t="s">
        <v>8001</v>
      </c>
      <c r="D4090" t="s">
        <v>20</v>
      </c>
      <c r="E4090" s="4" t="b">
        <v>0</v>
      </c>
      <c r="F4090" t="b">
        <v>1</v>
      </c>
      <c r="G4090" t="s">
        <v>8002</v>
      </c>
      <c r="H4090" s="1">
        <v>40648.110011574077</v>
      </c>
      <c r="I4090">
        <v>0</v>
      </c>
      <c r="J4090">
        <v>0</v>
      </c>
      <c r="K4090">
        <v>3</v>
      </c>
      <c r="L4090">
        <v>0</v>
      </c>
      <c r="M4090">
        <v>2816</v>
      </c>
      <c r="N4090">
        <v>161</v>
      </c>
      <c r="O4090">
        <v>276354</v>
      </c>
      <c r="P4090">
        <v>133</v>
      </c>
      <c r="Q4090" t="s">
        <v>8003</v>
      </c>
      <c r="R4090" s="5">
        <v>0</v>
      </c>
      <c r="S4090">
        <v>9</v>
      </c>
    </row>
    <row r="4091" spans="1:19" x14ac:dyDescent="0.25">
      <c r="A4091">
        <v>4393</v>
      </c>
      <c r="B4091" s="1">
        <v>44751.850289351853</v>
      </c>
      <c r="C4091" t="s">
        <v>8001</v>
      </c>
      <c r="D4091" t="s">
        <v>46</v>
      </c>
      <c r="E4091" s="4" t="b">
        <v>0</v>
      </c>
      <c r="F4091" t="b">
        <v>1</v>
      </c>
      <c r="G4091" t="s">
        <v>8004</v>
      </c>
      <c r="H4091" s="1">
        <v>39287.753946759258</v>
      </c>
      <c r="I4091">
        <v>0</v>
      </c>
      <c r="J4091">
        <v>0</v>
      </c>
      <c r="K4091">
        <v>0</v>
      </c>
      <c r="L4091">
        <v>0</v>
      </c>
      <c r="M4091">
        <v>162</v>
      </c>
      <c r="N4091">
        <v>366</v>
      </c>
      <c r="O4091">
        <v>1609</v>
      </c>
      <c r="P4091">
        <v>0</v>
      </c>
      <c r="Q4091" t="s">
        <v>8005</v>
      </c>
      <c r="R4091" s="5">
        <v>0</v>
      </c>
      <c r="S4091">
        <v>9</v>
      </c>
    </row>
    <row r="4092" spans="1:19" x14ac:dyDescent="0.25">
      <c r="A4092">
        <v>3848</v>
      </c>
      <c r="B4092" s="1">
        <v>44751.777233796296</v>
      </c>
      <c r="C4092" t="s">
        <v>8006</v>
      </c>
      <c r="D4092" t="s">
        <v>46</v>
      </c>
      <c r="E4092" s="4" t="b">
        <v>0</v>
      </c>
      <c r="F4092" t="b">
        <v>0</v>
      </c>
      <c r="G4092" t="s">
        <v>8007</v>
      </c>
      <c r="H4092" s="1">
        <v>40470.712557870371</v>
      </c>
      <c r="I4092">
        <v>0</v>
      </c>
      <c r="J4092">
        <v>0</v>
      </c>
      <c r="K4092">
        <v>0</v>
      </c>
      <c r="L4092">
        <v>0</v>
      </c>
      <c r="M4092">
        <v>2059</v>
      </c>
      <c r="N4092">
        <v>1433</v>
      </c>
      <c r="O4092">
        <v>44954</v>
      </c>
      <c r="P4092">
        <v>45</v>
      </c>
      <c r="Q4092" t="s">
        <v>409</v>
      </c>
      <c r="R4092" s="5">
        <v>0</v>
      </c>
      <c r="S4092">
        <v>9</v>
      </c>
    </row>
    <row r="4093" spans="1:19" x14ac:dyDescent="0.25">
      <c r="A4093">
        <v>3041</v>
      </c>
      <c r="B4093" s="1">
        <v>44751.652615740742</v>
      </c>
      <c r="C4093" t="s">
        <v>8008</v>
      </c>
      <c r="D4093" t="s">
        <v>46</v>
      </c>
      <c r="E4093" s="4" t="b">
        <v>0</v>
      </c>
      <c r="F4093" t="b">
        <v>0</v>
      </c>
      <c r="G4093" t="s">
        <v>8009</v>
      </c>
      <c r="H4093" s="1">
        <v>43854.689467592594</v>
      </c>
      <c r="I4093">
        <v>1</v>
      </c>
      <c r="J4093">
        <v>1</v>
      </c>
      <c r="K4093">
        <v>1</v>
      </c>
      <c r="L4093">
        <v>0</v>
      </c>
      <c r="M4093">
        <v>550</v>
      </c>
      <c r="N4093">
        <v>1549</v>
      </c>
      <c r="O4093">
        <v>2242</v>
      </c>
      <c r="P4093">
        <v>2</v>
      </c>
      <c r="Q4093" t="s">
        <v>3203</v>
      </c>
      <c r="R4093" s="5">
        <v>0</v>
      </c>
      <c r="S4093">
        <v>9</v>
      </c>
    </row>
    <row r="4094" spans="1:19" x14ac:dyDescent="0.25">
      <c r="A4094">
        <v>3839</v>
      </c>
      <c r="B4094" s="1">
        <v>44751.775196759256</v>
      </c>
      <c r="C4094" t="s">
        <v>8010</v>
      </c>
      <c r="D4094" t="s">
        <v>20</v>
      </c>
      <c r="E4094" s="4" t="b">
        <v>0</v>
      </c>
      <c r="F4094" t="b">
        <v>1</v>
      </c>
      <c r="G4094" t="s">
        <v>8011</v>
      </c>
      <c r="H4094" s="1">
        <v>39623.974652777775</v>
      </c>
      <c r="I4094">
        <v>0</v>
      </c>
      <c r="J4094">
        <v>0</v>
      </c>
      <c r="K4094">
        <v>4</v>
      </c>
      <c r="L4094">
        <v>0</v>
      </c>
      <c r="M4094">
        <v>304</v>
      </c>
      <c r="N4094">
        <v>769</v>
      </c>
      <c r="O4094">
        <v>33513</v>
      </c>
      <c r="P4094">
        <v>12</v>
      </c>
      <c r="Q4094" t="s">
        <v>2753</v>
      </c>
      <c r="R4094" s="5">
        <v>0</v>
      </c>
      <c r="S4094">
        <v>9</v>
      </c>
    </row>
    <row r="4095" spans="1:19" x14ac:dyDescent="0.25">
      <c r="A4095">
        <v>3533</v>
      </c>
      <c r="B4095" s="1">
        <v>44751.723449074074</v>
      </c>
      <c r="C4095" t="s">
        <v>8012</v>
      </c>
      <c r="D4095" t="s">
        <v>46</v>
      </c>
      <c r="E4095" s="4" t="b">
        <v>0</v>
      </c>
      <c r="F4095" t="b">
        <v>0</v>
      </c>
      <c r="G4095" t="s">
        <v>8013</v>
      </c>
      <c r="H4095" s="1">
        <v>40808.601099537038</v>
      </c>
      <c r="I4095">
        <v>0</v>
      </c>
      <c r="J4095">
        <v>0</v>
      </c>
      <c r="K4095">
        <v>0</v>
      </c>
      <c r="L4095">
        <v>0</v>
      </c>
      <c r="M4095">
        <v>254</v>
      </c>
      <c r="N4095">
        <v>920</v>
      </c>
      <c r="O4095">
        <v>31268</v>
      </c>
      <c r="P4095">
        <v>8</v>
      </c>
      <c r="Q4095" t="s">
        <v>8014</v>
      </c>
      <c r="R4095" s="5">
        <v>0</v>
      </c>
      <c r="S4095">
        <v>9</v>
      </c>
    </row>
    <row r="4096" spans="1:19" x14ac:dyDescent="0.25">
      <c r="A4096">
        <v>4061</v>
      </c>
      <c r="B4096" s="1">
        <v>44751.80636574074</v>
      </c>
      <c r="C4096" t="s">
        <v>8015</v>
      </c>
      <c r="D4096" t="s">
        <v>46</v>
      </c>
      <c r="E4096" s="4" t="b">
        <v>0</v>
      </c>
      <c r="F4096" t="b">
        <v>0</v>
      </c>
      <c r="G4096" t="s">
        <v>56</v>
      </c>
      <c r="H4096" s="1">
        <v>39905.054259259261</v>
      </c>
      <c r="I4096">
        <v>0</v>
      </c>
      <c r="J4096">
        <v>0</v>
      </c>
      <c r="K4096">
        <v>0</v>
      </c>
      <c r="L4096">
        <v>0</v>
      </c>
      <c r="M4096">
        <v>79</v>
      </c>
      <c r="N4096">
        <v>180</v>
      </c>
      <c r="O4096">
        <v>1847</v>
      </c>
      <c r="P4096">
        <v>0</v>
      </c>
      <c r="Q4096" t="s">
        <v>56</v>
      </c>
      <c r="R4096" s="5">
        <v>0</v>
      </c>
      <c r="S4096">
        <v>9</v>
      </c>
    </row>
    <row r="4097" spans="1:19" x14ac:dyDescent="0.25">
      <c r="A4097">
        <v>5587</v>
      </c>
      <c r="B4097" s="1">
        <v>44755.73773148148</v>
      </c>
      <c r="C4097" t="s">
        <v>8016</v>
      </c>
      <c r="D4097" t="s">
        <v>46</v>
      </c>
      <c r="E4097" s="4" t="b">
        <v>0</v>
      </c>
      <c r="F4097" t="b">
        <v>0</v>
      </c>
      <c r="G4097" t="s">
        <v>8017</v>
      </c>
      <c r="H4097" s="1">
        <v>44503.071493055555</v>
      </c>
      <c r="I4097">
        <v>0</v>
      </c>
      <c r="J4097">
        <v>0</v>
      </c>
      <c r="K4097">
        <v>0</v>
      </c>
      <c r="L4097">
        <v>0</v>
      </c>
      <c r="M4097">
        <v>502</v>
      </c>
      <c r="N4097">
        <v>308</v>
      </c>
      <c r="O4097">
        <v>2177</v>
      </c>
      <c r="P4097">
        <v>3</v>
      </c>
      <c r="Q4097" t="s">
        <v>8018</v>
      </c>
      <c r="R4097" s="5">
        <v>0</v>
      </c>
      <c r="S4097">
        <v>9</v>
      </c>
    </row>
    <row r="4098" spans="1:19" x14ac:dyDescent="0.25">
      <c r="A4098">
        <v>3793</v>
      </c>
      <c r="B4098" s="1">
        <v>44751.767372685186</v>
      </c>
      <c r="C4098" t="s">
        <v>8019</v>
      </c>
      <c r="D4098" t="s">
        <v>46</v>
      </c>
      <c r="E4098" s="4" t="b">
        <v>0</v>
      </c>
      <c r="F4098" t="b">
        <v>0</v>
      </c>
      <c r="G4098" t="s">
        <v>8020</v>
      </c>
      <c r="H4098" s="1">
        <v>41330.713321759256</v>
      </c>
      <c r="I4098">
        <v>0</v>
      </c>
      <c r="J4098">
        <v>0</v>
      </c>
      <c r="K4098">
        <v>1</v>
      </c>
      <c r="L4098">
        <v>0</v>
      </c>
      <c r="M4098">
        <v>345</v>
      </c>
      <c r="N4098">
        <v>600</v>
      </c>
      <c r="O4098">
        <v>10568</v>
      </c>
      <c r="P4098">
        <v>0</v>
      </c>
      <c r="Q4098" t="s">
        <v>56</v>
      </c>
      <c r="R4098" s="5">
        <v>0</v>
      </c>
      <c r="S4098">
        <v>9</v>
      </c>
    </row>
    <row r="4099" spans="1:19" x14ac:dyDescent="0.25">
      <c r="A4099">
        <v>4548</v>
      </c>
      <c r="B4099" s="1">
        <v>44751.872662037036</v>
      </c>
      <c r="C4099" t="s">
        <v>8021</v>
      </c>
      <c r="D4099" t="s">
        <v>20</v>
      </c>
      <c r="E4099" s="4" t="b">
        <v>0</v>
      </c>
      <c r="F4099" t="b">
        <v>0</v>
      </c>
      <c r="G4099" t="s">
        <v>8022</v>
      </c>
      <c r="H4099" s="1">
        <v>43291.839756944442</v>
      </c>
      <c r="I4099">
        <v>0</v>
      </c>
      <c r="J4099">
        <v>0</v>
      </c>
      <c r="K4099">
        <v>0</v>
      </c>
      <c r="L4099">
        <v>0</v>
      </c>
      <c r="M4099">
        <v>266</v>
      </c>
      <c r="N4099">
        <v>261</v>
      </c>
      <c r="O4099">
        <v>103</v>
      </c>
      <c r="P4099">
        <v>14</v>
      </c>
      <c r="Q4099" t="s">
        <v>8023</v>
      </c>
      <c r="R4099" s="5">
        <v>0</v>
      </c>
      <c r="S4099">
        <v>9</v>
      </c>
    </row>
    <row r="4100" spans="1:19" x14ac:dyDescent="0.25">
      <c r="A4100">
        <v>4702</v>
      </c>
      <c r="B4100" s="1">
        <v>44751.893761574072</v>
      </c>
      <c r="C4100" t="s">
        <v>8024</v>
      </c>
      <c r="D4100" t="s">
        <v>46</v>
      </c>
      <c r="E4100" s="4" t="b">
        <v>1</v>
      </c>
      <c r="F4100" t="b">
        <v>1</v>
      </c>
      <c r="G4100" t="s">
        <v>8025</v>
      </c>
      <c r="H4100" s="1">
        <v>40253.063148148147</v>
      </c>
      <c r="I4100">
        <v>7</v>
      </c>
      <c r="J4100">
        <v>30</v>
      </c>
      <c r="K4100">
        <v>289</v>
      </c>
      <c r="L4100">
        <v>1</v>
      </c>
      <c r="M4100">
        <v>130040</v>
      </c>
      <c r="N4100">
        <v>1588</v>
      </c>
      <c r="O4100">
        <v>7837</v>
      </c>
      <c r="P4100">
        <v>458</v>
      </c>
      <c r="Q4100" t="s">
        <v>385</v>
      </c>
      <c r="R4100" s="5">
        <v>0</v>
      </c>
      <c r="S4100">
        <v>9</v>
      </c>
    </row>
    <row r="4101" spans="1:19" x14ac:dyDescent="0.25">
      <c r="A4101">
        <v>3173</v>
      </c>
      <c r="B4101" s="1">
        <v>44751.673344907409</v>
      </c>
      <c r="C4101" t="s">
        <v>8026</v>
      </c>
      <c r="D4101" t="s">
        <v>20</v>
      </c>
      <c r="E4101" s="4" t="b">
        <v>0</v>
      </c>
      <c r="F4101" t="b">
        <v>0</v>
      </c>
      <c r="G4101" t="s">
        <v>8027</v>
      </c>
      <c r="H4101" s="1">
        <v>44150.929375</v>
      </c>
      <c r="I4101">
        <v>0</v>
      </c>
      <c r="J4101">
        <v>3</v>
      </c>
      <c r="K4101">
        <v>3</v>
      </c>
      <c r="L4101">
        <v>0</v>
      </c>
      <c r="M4101">
        <v>5205</v>
      </c>
      <c r="N4101">
        <v>879</v>
      </c>
      <c r="O4101">
        <v>22374</v>
      </c>
      <c r="P4101">
        <v>26</v>
      </c>
      <c r="Q4101" t="s">
        <v>56</v>
      </c>
      <c r="R4101" s="5">
        <v>0</v>
      </c>
      <c r="S4101">
        <v>9</v>
      </c>
    </row>
    <row r="4102" spans="1:19" x14ac:dyDescent="0.25">
      <c r="A4102">
        <v>3372</v>
      </c>
      <c r="B4102" s="1">
        <v>44751.702372685184</v>
      </c>
      <c r="C4102" t="s">
        <v>8028</v>
      </c>
      <c r="D4102" t="s">
        <v>62</v>
      </c>
      <c r="E4102" s="4" t="b">
        <v>0</v>
      </c>
      <c r="F4102" t="b">
        <v>0</v>
      </c>
      <c r="G4102" t="s">
        <v>8029</v>
      </c>
      <c r="H4102" s="1">
        <v>41400.079062500001</v>
      </c>
      <c r="I4102">
        <v>0</v>
      </c>
      <c r="J4102">
        <v>3</v>
      </c>
      <c r="K4102">
        <v>2</v>
      </c>
      <c r="L4102">
        <v>0</v>
      </c>
      <c r="M4102">
        <v>152</v>
      </c>
      <c r="N4102">
        <v>339</v>
      </c>
      <c r="O4102">
        <v>84712</v>
      </c>
      <c r="P4102">
        <v>3</v>
      </c>
      <c r="Q4102" t="s">
        <v>8030</v>
      </c>
      <c r="R4102" s="5">
        <v>0</v>
      </c>
      <c r="S4102">
        <v>9</v>
      </c>
    </row>
    <row r="4103" spans="1:19" x14ac:dyDescent="0.25">
      <c r="A4103">
        <v>4245</v>
      </c>
      <c r="B4103" s="1">
        <v>44751.829756944448</v>
      </c>
      <c r="C4103" t="s">
        <v>8031</v>
      </c>
      <c r="D4103" t="s">
        <v>62</v>
      </c>
      <c r="E4103" s="4" t="b">
        <v>0</v>
      </c>
      <c r="F4103" t="b">
        <v>0</v>
      </c>
      <c r="G4103" t="s">
        <v>8032</v>
      </c>
      <c r="H4103" s="1">
        <v>41049.066805555558</v>
      </c>
      <c r="I4103">
        <v>0</v>
      </c>
      <c r="J4103">
        <v>1</v>
      </c>
      <c r="K4103">
        <v>2</v>
      </c>
      <c r="L4103">
        <v>0</v>
      </c>
      <c r="M4103">
        <v>284</v>
      </c>
      <c r="N4103">
        <v>275</v>
      </c>
      <c r="O4103">
        <v>9341</v>
      </c>
      <c r="P4103">
        <v>0</v>
      </c>
      <c r="Q4103" t="s">
        <v>2104</v>
      </c>
      <c r="R4103" s="5">
        <v>0</v>
      </c>
      <c r="S4103">
        <v>9</v>
      </c>
    </row>
    <row r="4104" spans="1:19" x14ac:dyDescent="0.25">
      <c r="A4104">
        <v>2298</v>
      </c>
      <c r="B4104" s="1">
        <v>44751.532824074071</v>
      </c>
      <c r="C4104" t="s">
        <v>8033</v>
      </c>
      <c r="D4104" t="s">
        <v>20</v>
      </c>
      <c r="E4104" s="4" t="b">
        <v>0</v>
      </c>
      <c r="F4104" t="b">
        <v>0</v>
      </c>
      <c r="G4104" t="s">
        <v>8034</v>
      </c>
      <c r="H4104" s="1">
        <v>44677.674837962964</v>
      </c>
      <c r="I4104">
        <v>0</v>
      </c>
      <c r="J4104">
        <v>0</v>
      </c>
      <c r="K4104">
        <v>0</v>
      </c>
      <c r="L4104">
        <v>0</v>
      </c>
      <c r="M4104">
        <v>26</v>
      </c>
      <c r="N4104">
        <v>215</v>
      </c>
      <c r="O4104">
        <v>1188</v>
      </c>
      <c r="P4104">
        <v>0</v>
      </c>
      <c r="Q4104" t="s">
        <v>8035</v>
      </c>
      <c r="R4104" s="5">
        <v>0</v>
      </c>
      <c r="S4104">
        <v>9</v>
      </c>
    </row>
    <row r="4105" spans="1:19" x14ac:dyDescent="0.25">
      <c r="A4105">
        <v>4340</v>
      </c>
      <c r="B4105" s="1">
        <v>44751.841921296298</v>
      </c>
      <c r="C4105" t="s">
        <v>8036</v>
      </c>
      <c r="D4105" t="s">
        <v>20</v>
      </c>
      <c r="E4105" s="4" t="b">
        <v>0</v>
      </c>
      <c r="F4105" t="b">
        <v>0</v>
      </c>
      <c r="G4105" t="s">
        <v>56</v>
      </c>
      <c r="H4105" s="1">
        <v>44692.049351851849</v>
      </c>
      <c r="I4105">
        <v>0</v>
      </c>
      <c r="J4105">
        <v>0</v>
      </c>
      <c r="K4105">
        <v>1</v>
      </c>
      <c r="L4105">
        <v>0</v>
      </c>
      <c r="M4105">
        <v>200</v>
      </c>
      <c r="N4105">
        <v>213</v>
      </c>
      <c r="O4105">
        <v>932</v>
      </c>
      <c r="P4105">
        <v>1</v>
      </c>
      <c r="Q4105" t="s">
        <v>56</v>
      </c>
      <c r="R4105" s="5">
        <v>0</v>
      </c>
      <c r="S4105">
        <v>9</v>
      </c>
    </row>
    <row r="4106" spans="1:19" x14ac:dyDescent="0.25">
      <c r="A4106">
        <v>3580</v>
      </c>
      <c r="B4106" s="1">
        <v>44751.731620370374</v>
      </c>
      <c r="C4106" t="s">
        <v>8037</v>
      </c>
      <c r="D4106" t="s">
        <v>46</v>
      </c>
      <c r="E4106" s="4" t="b">
        <v>0</v>
      </c>
      <c r="F4106" t="b">
        <v>0</v>
      </c>
      <c r="G4106" t="s">
        <v>8038</v>
      </c>
      <c r="H4106" s="1">
        <v>39878.957118055558</v>
      </c>
      <c r="I4106">
        <v>2</v>
      </c>
      <c r="J4106">
        <v>0</v>
      </c>
      <c r="K4106">
        <v>2</v>
      </c>
      <c r="L4106">
        <v>0</v>
      </c>
      <c r="M4106">
        <v>4881</v>
      </c>
      <c r="N4106">
        <v>2943</v>
      </c>
      <c r="O4106">
        <v>40582</v>
      </c>
      <c r="P4106">
        <v>56</v>
      </c>
      <c r="Q4106" t="s">
        <v>8039</v>
      </c>
      <c r="R4106" s="5">
        <v>0</v>
      </c>
      <c r="S4106">
        <v>9</v>
      </c>
    </row>
    <row r="4107" spans="1:19" x14ac:dyDescent="0.25">
      <c r="A4107">
        <v>3859</v>
      </c>
      <c r="B4107" s="1">
        <v>44751.778657407405</v>
      </c>
      <c r="C4107" t="s">
        <v>8040</v>
      </c>
      <c r="D4107" t="s">
        <v>46</v>
      </c>
      <c r="E4107" s="4" t="b">
        <v>0</v>
      </c>
      <c r="F4107" t="b">
        <v>1</v>
      </c>
      <c r="G4107" t="s">
        <v>8041</v>
      </c>
      <c r="H4107" s="1">
        <v>40144.214918981481</v>
      </c>
      <c r="I4107">
        <v>1</v>
      </c>
      <c r="J4107">
        <v>4</v>
      </c>
      <c r="K4107">
        <v>30</v>
      </c>
      <c r="L4107">
        <v>1</v>
      </c>
      <c r="M4107">
        <v>6883</v>
      </c>
      <c r="N4107">
        <v>983</v>
      </c>
      <c r="O4107">
        <v>69265</v>
      </c>
      <c r="P4107">
        <v>18</v>
      </c>
      <c r="Q4107" t="s">
        <v>8042</v>
      </c>
      <c r="R4107" s="5">
        <v>0</v>
      </c>
      <c r="S4107">
        <v>9</v>
      </c>
    </row>
    <row r="4108" spans="1:19" x14ac:dyDescent="0.25">
      <c r="A4108">
        <v>4930</v>
      </c>
      <c r="B4108" s="1">
        <v>44751.92392361111</v>
      </c>
      <c r="C4108" t="s">
        <v>8043</v>
      </c>
      <c r="D4108" t="s">
        <v>46</v>
      </c>
      <c r="E4108" s="4" t="b">
        <v>0</v>
      </c>
      <c r="F4108" t="b">
        <v>0</v>
      </c>
      <c r="G4108" t="s">
        <v>8044</v>
      </c>
      <c r="H4108" s="1">
        <v>39921.837881944448</v>
      </c>
      <c r="I4108">
        <v>1</v>
      </c>
      <c r="J4108">
        <v>0</v>
      </c>
      <c r="K4108">
        <v>1</v>
      </c>
      <c r="L4108">
        <v>0</v>
      </c>
      <c r="M4108">
        <v>796</v>
      </c>
      <c r="N4108">
        <v>891</v>
      </c>
      <c r="O4108">
        <v>13613</v>
      </c>
      <c r="P4108">
        <v>4</v>
      </c>
      <c r="Q4108" t="s">
        <v>8045</v>
      </c>
      <c r="R4108" s="5">
        <v>0</v>
      </c>
      <c r="S4108">
        <v>9</v>
      </c>
    </row>
    <row r="4109" spans="1:19" x14ac:dyDescent="0.25">
      <c r="A4109">
        <v>4795</v>
      </c>
      <c r="B4109" s="1">
        <v>44751.906504629631</v>
      </c>
      <c r="C4109" t="s">
        <v>8046</v>
      </c>
      <c r="D4109" t="s">
        <v>46</v>
      </c>
      <c r="E4109" s="4" t="b">
        <v>0</v>
      </c>
      <c r="F4109" t="b">
        <v>0</v>
      </c>
      <c r="G4109" t="s">
        <v>8047</v>
      </c>
      <c r="H4109" s="1">
        <v>40258.953368055554</v>
      </c>
      <c r="I4109">
        <v>4</v>
      </c>
      <c r="J4109">
        <v>0</v>
      </c>
      <c r="K4109">
        <v>18</v>
      </c>
      <c r="L4109">
        <v>1</v>
      </c>
      <c r="M4109">
        <v>7792</v>
      </c>
      <c r="N4109">
        <v>974</v>
      </c>
      <c r="O4109">
        <v>26665</v>
      </c>
      <c r="P4109">
        <v>50</v>
      </c>
      <c r="Q4109" t="s">
        <v>2104</v>
      </c>
      <c r="R4109" s="5">
        <v>0</v>
      </c>
      <c r="S4109">
        <v>9</v>
      </c>
    </row>
    <row r="4110" spans="1:19" x14ac:dyDescent="0.25">
      <c r="A4110">
        <v>5530</v>
      </c>
      <c r="B4110" s="1">
        <v>44755.288217592592</v>
      </c>
      <c r="C4110" t="s">
        <v>8048</v>
      </c>
      <c r="D4110" t="s">
        <v>46</v>
      </c>
      <c r="E4110" s="4" t="b">
        <v>0</v>
      </c>
      <c r="F4110" t="b">
        <v>0</v>
      </c>
      <c r="G4110" t="s">
        <v>56</v>
      </c>
      <c r="H4110" s="1">
        <v>40365.95171296296</v>
      </c>
      <c r="I4110">
        <v>2</v>
      </c>
      <c r="J4110">
        <v>0</v>
      </c>
      <c r="K4110">
        <v>17</v>
      </c>
      <c r="L4110">
        <v>0</v>
      </c>
      <c r="M4110">
        <v>2391</v>
      </c>
      <c r="N4110">
        <v>580</v>
      </c>
      <c r="O4110">
        <v>2106</v>
      </c>
      <c r="P4110">
        <v>10</v>
      </c>
      <c r="Q4110" t="s">
        <v>56</v>
      </c>
      <c r="R4110" s="5">
        <v>0</v>
      </c>
      <c r="S4110">
        <v>9</v>
      </c>
    </row>
    <row r="4111" spans="1:19" x14ac:dyDescent="0.25">
      <c r="A4111">
        <v>5060</v>
      </c>
      <c r="B4111" s="1">
        <v>44751.942546296297</v>
      </c>
      <c r="C4111" t="s">
        <v>8049</v>
      </c>
      <c r="D4111" t="s">
        <v>62</v>
      </c>
      <c r="E4111" s="4" t="b">
        <v>0</v>
      </c>
      <c r="F4111" t="b">
        <v>0</v>
      </c>
      <c r="G4111" t="s">
        <v>8050</v>
      </c>
      <c r="H4111" s="1">
        <v>41249.324872685182</v>
      </c>
      <c r="I4111">
        <v>0</v>
      </c>
      <c r="J4111">
        <v>0</v>
      </c>
      <c r="K4111">
        <v>1</v>
      </c>
      <c r="L4111">
        <v>0</v>
      </c>
      <c r="M4111">
        <v>706</v>
      </c>
      <c r="N4111">
        <v>1597</v>
      </c>
      <c r="O4111">
        <v>5315</v>
      </c>
      <c r="P4111">
        <v>10</v>
      </c>
      <c r="Q4111" t="s">
        <v>8051</v>
      </c>
      <c r="R4111" s="5">
        <v>0</v>
      </c>
      <c r="S4111">
        <v>9</v>
      </c>
    </row>
    <row r="4112" spans="1:19" x14ac:dyDescent="0.25">
      <c r="A4112">
        <v>4946</v>
      </c>
      <c r="B4112" s="1">
        <v>44751.926192129627</v>
      </c>
      <c r="C4112" t="s">
        <v>8052</v>
      </c>
      <c r="D4112" t="s">
        <v>62</v>
      </c>
      <c r="E4112" s="4" t="b">
        <v>0</v>
      </c>
      <c r="F4112" t="b">
        <v>1</v>
      </c>
      <c r="G4112" t="s">
        <v>8053</v>
      </c>
      <c r="H4112" s="1">
        <v>40566.152731481481</v>
      </c>
      <c r="I4112">
        <v>0</v>
      </c>
      <c r="J4112">
        <v>0</v>
      </c>
      <c r="K4112">
        <v>0</v>
      </c>
      <c r="L4112">
        <v>0</v>
      </c>
      <c r="M4112">
        <v>2064</v>
      </c>
      <c r="N4112">
        <v>187</v>
      </c>
      <c r="O4112">
        <v>244986</v>
      </c>
      <c r="P4112">
        <v>20</v>
      </c>
      <c r="Q4112" t="s">
        <v>8054</v>
      </c>
      <c r="R4112" s="5">
        <v>0</v>
      </c>
      <c r="S4112">
        <v>9</v>
      </c>
    </row>
    <row r="4113" spans="1:19" x14ac:dyDescent="0.25">
      <c r="A4113">
        <v>4827</v>
      </c>
      <c r="B4113" s="1">
        <v>44751.911736111113</v>
      </c>
      <c r="C4113" t="s">
        <v>8055</v>
      </c>
      <c r="D4113" t="s">
        <v>62</v>
      </c>
      <c r="E4113" s="4" t="b">
        <v>0</v>
      </c>
      <c r="F4113" t="b">
        <v>0</v>
      </c>
      <c r="G4113" t="s">
        <v>8056</v>
      </c>
      <c r="H4113" s="1">
        <v>42684.849409722221</v>
      </c>
      <c r="I4113">
        <v>1</v>
      </c>
      <c r="J4113">
        <v>0</v>
      </c>
      <c r="K4113">
        <v>2</v>
      </c>
      <c r="L4113">
        <v>0</v>
      </c>
      <c r="M4113">
        <v>590</v>
      </c>
      <c r="N4113">
        <v>1157</v>
      </c>
      <c r="O4113">
        <v>5502</v>
      </c>
      <c r="P4113">
        <v>2</v>
      </c>
      <c r="Q4113" t="s">
        <v>8057</v>
      </c>
      <c r="R4113" s="5">
        <v>0</v>
      </c>
      <c r="S4113">
        <v>9</v>
      </c>
    </row>
    <row r="4114" spans="1:19" x14ac:dyDescent="0.25">
      <c r="A4114">
        <v>3561</v>
      </c>
      <c r="B4114" s="1">
        <v>44751.729259259257</v>
      </c>
      <c r="C4114" t="s">
        <v>8058</v>
      </c>
      <c r="D4114" t="s">
        <v>20</v>
      </c>
      <c r="E4114" s="4" t="b">
        <v>0</v>
      </c>
      <c r="F4114" t="b">
        <v>0</v>
      </c>
      <c r="G4114" t="s">
        <v>8059</v>
      </c>
      <c r="H4114" s="1">
        <v>44113.025717592594</v>
      </c>
      <c r="I4114">
        <v>0</v>
      </c>
      <c r="J4114">
        <v>0</v>
      </c>
      <c r="K4114">
        <v>0</v>
      </c>
      <c r="L4114">
        <v>0</v>
      </c>
      <c r="M4114">
        <v>97</v>
      </c>
      <c r="N4114">
        <v>183</v>
      </c>
      <c r="O4114">
        <v>3099</v>
      </c>
      <c r="P4114">
        <v>0</v>
      </c>
      <c r="Q4114" t="s">
        <v>8060</v>
      </c>
      <c r="R4114" s="5">
        <v>0</v>
      </c>
      <c r="S4114">
        <v>9</v>
      </c>
    </row>
    <row r="4115" spans="1:19" x14ac:dyDescent="0.25">
      <c r="A4115">
        <v>4923</v>
      </c>
      <c r="B4115" s="1">
        <v>44751.923032407409</v>
      </c>
      <c r="C4115" t="s">
        <v>8061</v>
      </c>
      <c r="D4115" t="s">
        <v>20</v>
      </c>
      <c r="E4115" s="4" t="b">
        <v>0</v>
      </c>
      <c r="F4115" t="b">
        <v>0</v>
      </c>
      <c r="G4115" t="s">
        <v>8062</v>
      </c>
      <c r="H4115" s="1">
        <v>44617.884780092594</v>
      </c>
      <c r="I4115">
        <v>0</v>
      </c>
      <c r="J4115">
        <v>0</v>
      </c>
      <c r="K4115">
        <v>0</v>
      </c>
      <c r="L4115">
        <v>0</v>
      </c>
      <c r="M4115">
        <v>29</v>
      </c>
      <c r="N4115">
        <v>29</v>
      </c>
      <c r="O4115">
        <v>8114</v>
      </c>
      <c r="P4115">
        <v>0</v>
      </c>
      <c r="Q4115" t="s">
        <v>56</v>
      </c>
      <c r="R4115" s="5">
        <v>0</v>
      </c>
      <c r="S4115">
        <v>9</v>
      </c>
    </row>
    <row r="4116" spans="1:19" x14ac:dyDescent="0.25">
      <c r="A4116">
        <v>2946</v>
      </c>
      <c r="B4116" s="1">
        <v>44751.639710648145</v>
      </c>
      <c r="C4116" t="s">
        <v>8063</v>
      </c>
      <c r="D4116" t="s">
        <v>46</v>
      </c>
      <c r="E4116" s="4" t="b">
        <v>0</v>
      </c>
      <c r="F4116" t="b">
        <v>1</v>
      </c>
      <c r="G4116" t="s">
        <v>8064</v>
      </c>
      <c r="H4116" s="1">
        <v>44694.559513888889</v>
      </c>
      <c r="I4116">
        <v>0</v>
      </c>
      <c r="J4116">
        <v>0</v>
      </c>
      <c r="K4116">
        <v>2</v>
      </c>
      <c r="L4116">
        <v>0</v>
      </c>
      <c r="M4116">
        <v>664</v>
      </c>
      <c r="N4116">
        <v>493</v>
      </c>
      <c r="O4116">
        <v>1003</v>
      </c>
      <c r="P4116">
        <v>0</v>
      </c>
      <c r="Q4116" t="s">
        <v>339</v>
      </c>
      <c r="R4116" s="5">
        <v>0</v>
      </c>
      <c r="S4116">
        <v>9</v>
      </c>
    </row>
    <row r="4117" spans="1:19" x14ac:dyDescent="0.25">
      <c r="A4117">
        <v>3822</v>
      </c>
      <c r="B4117" s="1">
        <v>44751.771840277775</v>
      </c>
      <c r="C4117" t="s">
        <v>8065</v>
      </c>
      <c r="D4117" t="s">
        <v>20</v>
      </c>
      <c r="E4117" s="4" t="b">
        <v>0</v>
      </c>
      <c r="F4117" t="b">
        <v>0</v>
      </c>
      <c r="G4117" t="s">
        <v>8066</v>
      </c>
      <c r="H4117" s="1">
        <v>40195.959872685184</v>
      </c>
      <c r="I4117">
        <v>0</v>
      </c>
      <c r="J4117">
        <v>0</v>
      </c>
      <c r="K4117">
        <v>0</v>
      </c>
      <c r="L4117">
        <v>0</v>
      </c>
      <c r="M4117">
        <v>287</v>
      </c>
      <c r="N4117">
        <v>923</v>
      </c>
      <c r="O4117">
        <v>4270</v>
      </c>
      <c r="P4117">
        <v>0</v>
      </c>
      <c r="Q4117" t="s">
        <v>8067</v>
      </c>
      <c r="R4117" s="5">
        <v>0</v>
      </c>
      <c r="S4117">
        <v>9</v>
      </c>
    </row>
    <row r="4118" spans="1:19" x14ac:dyDescent="0.25">
      <c r="A4118">
        <v>4835</v>
      </c>
      <c r="B4118" s="1">
        <v>44751.912638888891</v>
      </c>
      <c r="C4118" t="s">
        <v>8068</v>
      </c>
      <c r="D4118" t="s">
        <v>20</v>
      </c>
      <c r="E4118" s="4" t="b">
        <v>0</v>
      </c>
      <c r="F4118" t="b">
        <v>0</v>
      </c>
      <c r="G4118" t="s">
        <v>8069</v>
      </c>
      <c r="H4118" s="1">
        <v>44098.692071759258</v>
      </c>
      <c r="I4118">
        <v>0</v>
      </c>
      <c r="J4118">
        <v>0</v>
      </c>
      <c r="K4118">
        <v>2</v>
      </c>
      <c r="L4118">
        <v>0</v>
      </c>
      <c r="M4118">
        <v>5733</v>
      </c>
      <c r="N4118">
        <v>6129</v>
      </c>
      <c r="O4118">
        <v>18188</v>
      </c>
      <c r="P4118">
        <v>9</v>
      </c>
      <c r="Q4118" t="s">
        <v>455</v>
      </c>
      <c r="R4118" s="5">
        <v>0</v>
      </c>
      <c r="S4118">
        <v>9</v>
      </c>
    </row>
    <row r="4119" spans="1:19" x14ac:dyDescent="0.25">
      <c r="A4119">
        <v>3112</v>
      </c>
      <c r="B4119" s="1">
        <v>44751.664583333331</v>
      </c>
      <c r="C4119" t="s">
        <v>8070</v>
      </c>
      <c r="D4119" t="s">
        <v>62</v>
      </c>
      <c r="E4119" s="4" t="b">
        <v>0</v>
      </c>
      <c r="F4119" t="b">
        <v>0</v>
      </c>
      <c r="G4119" t="s">
        <v>8071</v>
      </c>
      <c r="H4119" s="1">
        <v>44511.161192129628</v>
      </c>
      <c r="I4119">
        <v>0</v>
      </c>
      <c r="J4119">
        <v>0</v>
      </c>
      <c r="K4119">
        <v>0</v>
      </c>
      <c r="L4119">
        <v>0</v>
      </c>
      <c r="M4119">
        <v>6</v>
      </c>
      <c r="N4119">
        <v>68</v>
      </c>
      <c r="O4119">
        <v>359</v>
      </c>
      <c r="P4119">
        <v>0</v>
      </c>
      <c r="Q4119" t="s">
        <v>8072</v>
      </c>
      <c r="R4119" s="5">
        <v>0</v>
      </c>
      <c r="S4119">
        <v>9</v>
      </c>
    </row>
    <row r="4120" spans="1:19" x14ac:dyDescent="0.25">
      <c r="A4120">
        <v>3898</v>
      </c>
      <c r="B4120" s="1">
        <v>44751.784513888888</v>
      </c>
      <c r="C4120" t="s">
        <v>8073</v>
      </c>
      <c r="D4120" t="s">
        <v>46</v>
      </c>
      <c r="E4120" s="4" t="b">
        <v>0</v>
      </c>
      <c r="F4120" t="b">
        <v>1</v>
      </c>
      <c r="G4120" t="s">
        <v>8074</v>
      </c>
      <c r="H4120" s="1">
        <v>39744.124236111114</v>
      </c>
      <c r="I4120">
        <v>268</v>
      </c>
      <c r="J4120">
        <v>24</v>
      </c>
      <c r="K4120">
        <v>3641</v>
      </c>
      <c r="L4120">
        <v>46</v>
      </c>
      <c r="M4120">
        <v>22676</v>
      </c>
      <c r="N4120">
        <v>1027</v>
      </c>
      <c r="O4120">
        <v>22594</v>
      </c>
      <c r="P4120">
        <v>59</v>
      </c>
      <c r="Q4120" t="s">
        <v>600</v>
      </c>
      <c r="R4120" s="5">
        <v>0</v>
      </c>
      <c r="S4120">
        <v>9</v>
      </c>
    </row>
    <row r="4121" spans="1:19" x14ac:dyDescent="0.25">
      <c r="A4121">
        <v>4544</v>
      </c>
      <c r="B4121" s="1">
        <v>44751.871979166666</v>
      </c>
      <c r="C4121" t="s">
        <v>8075</v>
      </c>
      <c r="D4121" t="s">
        <v>62</v>
      </c>
      <c r="E4121" s="4" t="b">
        <v>0</v>
      </c>
      <c r="F4121" t="b">
        <v>0</v>
      </c>
      <c r="G4121" t="s">
        <v>8076</v>
      </c>
      <c r="H4121" s="1">
        <v>40938.286226851851</v>
      </c>
      <c r="I4121">
        <v>0</v>
      </c>
      <c r="J4121">
        <v>0</v>
      </c>
      <c r="K4121">
        <v>10</v>
      </c>
      <c r="L4121">
        <v>0</v>
      </c>
      <c r="M4121">
        <v>1361</v>
      </c>
      <c r="N4121">
        <v>364</v>
      </c>
      <c r="O4121">
        <v>168994</v>
      </c>
      <c r="P4121">
        <v>4</v>
      </c>
      <c r="Q4121" t="s">
        <v>2098</v>
      </c>
      <c r="R4121" s="5">
        <v>0</v>
      </c>
      <c r="S4121">
        <v>9</v>
      </c>
    </row>
    <row r="4122" spans="1:19" x14ac:dyDescent="0.25">
      <c r="A4122">
        <v>3666</v>
      </c>
      <c r="B4122" s="1">
        <v>44751.74732638889</v>
      </c>
      <c r="C4122" t="s">
        <v>8077</v>
      </c>
      <c r="D4122" t="s">
        <v>46</v>
      </c>
      <c r="E4122" s="4" t="b">
        <v>0</v>
      </c>
      <c r="F4122" t="b">
        <v>0</v>
      </c>
      <c r="G4122" t="s">
        <v>56</v>
      </c>
      <c r="H4122" s="1">
        <v>44506.50980324074</v>
      </c>
      <c r="I4122">
        <v>0</v>
      </c>
      <c r="J4122">
        <v>0</v>
      </c>
      <c r="K4122">
        <v>0</v>
      </c>
      <c r="L4122">
        <v>0</v>
      </c>
      <c r="M4122">
        <v>85</v>
      </c>
      <c r="N4122">
        <v>128</v>
      </c>
      <c r="O4122">
        <v>375</v>
      </c>
      <c r="P4122">
        <v>0</v>
      </c>
      <c r="Q4122" t="s">
        <v>8078</v>
      </c>
      <c r="R4122" s="5">
        <v>0</v>
      </c>
      <c r="S4122">
        <v>9</v>
      </c>
    </row>
    <row r="4123" spans="1:19" x14ac:dyDescent="0.25">
      <c r="A4123">
        <v>4224</v>
      </c>
      <c r="B4123" s="1">
        <v>44751.827650462961</v>
      </c>
      <c r="C4123" t="s">
        <v>8079</v>
      </c>
      <c r="D4123" t="s">
        <v>46</v>
      </c>
      <c r="E4123" s="4" t="b">
        <v>0</v>
      </c>
      <c r="F4123" t="b">
        <v>0</v>
      </c>
      <c r="G4123" t="s">
        <v>8080</v>
      </c>
      <c r="H4123" s="1">
        <v>42977.581585648149</v>
      </c>
      <c r="I4123">
        <v>0</v>
      </c>
      <c r="J4123">
        <v>0</v>
      </c>
      <c r="K4123">
        <v>0</v>
      </c>
      <c r="L4123">
        <v>0</v>
      </c>
      <c r="M4123">
        <v>1379</v>
      </c>
      <c r="N4123">
        <v>587</v>
      </c>
      <c r="O4123">
        <v>15684</v>
      </c>
      <c r="P4123">
        <v>1</v>
      </c>
      <c r="Q4123" t="s">
        <v>8081</v>
      </c>
      <c r="R4123" s="5">
        <v>0</v>
      </c>
      <c r="S4123">
        <v>9</v>
      </c>
    </row>
    <row r="4124" spans="1:19" x14ac:dyDescent="0.25">
      <c r="A4124">
        <v>4458</v>
      </c>
      <c r="B4124" s="1">
        <v>44751.859236111108</v>
      </c>
      <c r="C4124" t="s">
        <v>8082</v>
      </c>
      <c r="D4124" t="s">
        <v>46</v>
      </c>
      <c r="E4124" s="4" t="b">
        <v>0</v>
      </c>
      <c r="F4124" t="b">
        <v>0</v>
      </c>
      <c r="G4124" t="s">
        <v>8083</v>
      </c>
      <c r="H4124" s="1">
        <v>43730.213750000003</v>
      </c>
      <c r="I4124">
        <v>1</v>
      </c>
      <c r="J4124">
        <v>0</v>
      </c>
      <c r="K4124">
        <v>1</v>
      </c>
      <c r="L4124">
        <v>0</v>
      </c>
      <c r="M4124">
        <v>803</v>
      </c>
      <c r="N4124">
        <v>680</v>
      </c>
      <c r="O4124">
        <v>77461</v>
      </c>
      <c r="P4124">
        <v>13</v>
      </c>
      <c r="Q4124" t="s">
        <v>8084</v>
      </c>
      <c r="R4124" s="5">
        <v>0</v>
      </c>
      <c r="S4124">
        <v>9</v>
      </c>
    </row>
    <row r="4125" spans="1:19" x14ac:dyDescent="0.25">
      <c r="A4125">
        <v>4137</v>
      </c>
      <c r="B4125" s="1">
        <v>44751.815358796295</v>
      </c>
      <c r="C4125" t="s">
        <v>8085</v>
      </c>
      <c r="D4125" t="s">
        <v>20</v>
      </c>
      <c r="E4125" s="4" t="b">
        <v>0</v>
      </c>
      <c r="F4125" t="b">
        <v>1</v>
      </c>
      <c r="G4125" t="s">
        <v>8086</v>
      </c>
      <c r="H4125" s="1">
        <v>42037.927407407406</v>
      </c>
      <c r="I4125">
        <v>1</v>
      </c>
      <c r="J4125">
        <v>0</v>
      </c>
      <c r="K4125">
        <v>1</v>
      </c>
      <c r="L4125">
        <v>0</v>
      </c>
      <c r="M4125">
        <v>3138</v>
      </c>
      <c r="N4125">
        <v>5001</v>
      </c>
      <c r="O4125">
        <v>294551</v>
      </c>
      <c r="P4125">
        <v>211</v>
      </c>
      <c r="Q4125" t="s">
        <v>8087</v>
      </c>
      <c r="R4125" s="5">
        <v>0</v>
      </c>
      <c r="S4125">
        <v>9</v>
      </c>
    </row>
    <row r="4126" spans="1:19" x14ac:dyDescent="0.25">
      <c r="A4126">
        <v>4289</v>
      </c>
      <c r="B4126" s="1">
        <v>44751.83457175926</v>
      </c>
      <c r="C4126" t="s">
        <v>8088</v>
      </c>
      <c r="D4126" t="s">
        <v>46</v>
      </c>
      <c r="E4126" s="4" t="b">
        <v>0</v>
      </c>
      <c r="F4126" t="b">
        <v>1</v>
      </c>
      <c r="G4126" t="s">
        <v>8089</v>
      </c>
      <c r="H4126" s="1">
        <v>40425.390150462961</v>
      </c>
      <c r="I4126">
        <v>89</v>
      </c>
      <c r="J4126">
        <v>9</v>
      </c>
      <c r="K4126">
        <v>574</v>
      </c>
      <c r="L4126">
        <v>9</v>
      </c>
      <c r="M4126">
        <v>12018</v>
      </c>
      <c r="N4126">
        <v>317</v>
      </c>
      <c r="O4126">
        <v>37057</v>
      </c>
      <c r="P4126">
        <v>28</v>
      </c>
      <c r="Q4126" t="s">
        <v>1907</v>
      </c>
      <c r="R4126" s="5">
        <v>0</v>
      </c>
      <c r="S4126">
        <v>9</v>
      </c>
    </row>
    <row r="4127" spans="1:19" x14ac:dyDescent="0.25">
      <c r="A4127">
        <v>5164</v>
      </c>
      <c r="B4127" s="1">
        <v>44751.958078703705</v>
      </c>
      <c r="C4127" t="s">
        <v>8090</v>
      </c>
      <c r="D4127" t="s">
        <v>46</v>
      </c>
      <c r="E4127" s="4" t="b">
        <v>0</v>
      </c>
      <c r="F4127" t="b">
        <v>1</v>
      </c>
      <c r="G4127" t="s">
        <v>56</v>
      </c>
      <c r="H4127" s="1">
        <v>44238.023680555554</v>
      </c>
      <c r="I4127">
        <v>5</v>
      </c>
      <c r="J4127">
        <v>2</v>
      </c>
      <c r="K4127">
        <v>19</v>
      </c>
      <c r="L4127">
        <v>0</v>
      </c>
      <c r="M4127">
        <v>4998</v>
      </c>
      <c r="N4127">
        <v>1558</v>
      </c>
      <c r="O4127">
        <v>776</v>
      </c>
      <c r="P4127">
        <v>3</v>
      </c>
      <c r="Q4127" t="s">
        <v>56</v>
      </c>
      <c r="R4127" s="5">
        <v>0</v>
      </c>
      <c r="S4127">
        <v>9</v>
      </c>
    </row>
    <row r="4128" spans="1:19" x14ac:dyDescent="0.25">
      <c r="A4128">
        <v>4023</v>
      </c>
      <c r="B4128" s="1">
        <v>44751.800150462965</v>
      </c>
      <c r="C4128" t="s">
        <v>8091</v>
      </c>
      <c r="D4128" t="s">
        <v>62</v>
      </c>
      <c r="E4128" s="4" t="b">
        <v>0</v>
      </c>
      <c r="F4128" t="b">
        <v>0</v>
      </c>
      <c r="G4128" t="s">
        <v>56</v>
      </c>
      <c r="H4128" s="1">
        <v>40629.433576388888</v>
      </c>
      <c r="I4128">
        <v>0</v>
      </c>
      <c r="J4128">
        <v>0</v>
      </c>
      <c r="K4128">
        <v>0</v>
      </c>
      <c r="L4128">
        <v>0</v>
      </c>
      <c r="M4128">
        <v>484</v>
      </c>
      <c r="N4128">
        <v>2531</v>
      </c>
      <c r="O4128">
        <v>25264</v>
      </c>
      <c r="P4128">
        <v>17</v>
      </c>
      <c r="Q4128" t="s">
        <v>8092</v>
      </c>
      <c r="R4128" s="5">
        <v>0</v>
      </c>
      <c r="S4128">
        <v>9</v>
      </c>
    </row>
    <row r="4129" spans="1:19" x14ac:dyDescent="0.25">
      <c r="A4129">
        <v>5334</v>
      </c>
      <c r="B4129" s="1">
        <v>44751.977812500001</v>
      </c>
      <c r="C4129" t="s">
        <v>8093</v>
      </c>
      <c r="D4129" t="s">
        <v>259</v>
      </c>
      <c r="E4129" s="4" t="b">
        <v>0</v>
      </c>
      <c r="F4129" t="b">
        <v>0</v>
      </c>
      <c r="G4129" t="s">
        <v>8094</v>
      </c>
      <c r="H4129" s="1">
        <v>44430.532800925925</v>
      </c>
      <c r="I4129">
        <v>0</v>
      </c>
      <c r="J4129">
        <v>0</v>
      </c>
      <c r="K4129">
        <v>1</v>
      </c>
      <c r="L4129">
        <v>0</v>
      </c>
      <c r="M4129">
        <v>274</v>
      </c>
      <c r="N4129">
        <v>234</v>
      </c>
      <c r="O4129">
        <v>2173</v>
      </c>
      <c r="P4129">
        <v>0</v>
      </c>
      <c r="Q4129" t="s">
        <v>2098</v>
      </c>
      <c r="R4129" s="5">
        <v>0</v>
      </c>
      <c r="S4129">
        <v>9</v>
      </c>
    </row>
    <row r="4130" spans="1:19" x14ac:dyDescent="0.25">
      <c r="A4130">
        <v>3681</v>
      </c>
      <c r="B4130" s="1">
        <v>44751.750011574077</v>
      </c>
      <c r="C4130" t="s">
        <v>8095</v>
      </c>
      <c r="D4130" t="s">
        <v>8096</v>
      </c>
      <c r="E4130" s="4" t="b">
        <v>0</v>
      </c>
      <c r="F4130" t="b">
        <v>1</v>
      </c>
      <c r="G4130" t="s">
        <v>8097</v>
      </c>
      <c r="H4130" s="1">
        <v>39205.936782407407</v>
      </c>
      <c r="I4130">
        <v>0</v>
      </c>
      <c r="J4130">
        <v>1</v>
      </c>
      <c r="K4130">
        <v>0</v>
      </c>
      <c r="L4130">
        <v>1</v>
      </c>
      <c r="M4130">
        <v>113460</v>
      </c>
      <c r="N4130">
        <v>1406</v>
      </c>
      <c r="O4130">
        <v>39474</v>
      </c>
      <c r="P4130">
        <v>1507</v>
      </c>
      <c r="Q4130" t="s">
        <v>2488</v>
      </c>
      <c r="R4130" s="5">
        <v>0</v>
      </c>
      <c r="S4130">
        <v>9</v>
      </c>
    </row>
    <row r="4131" spans="1:19" x14ac:dyDescent="0.25">
      <c r="A4131">
        <v>3645</v>
      </c>
      <c r="B4131" s="1">
        <v>44751.743530092594</v>
      </c>
      <c r="C4131" t="s">
        <v>8098</v>
      </c>
      <c r="D4131" t="s">
        <v>20</v>
      </c>
      <c r="E4131" s="4" t="b">
        <v>0</v>
      </c>
      <c r="F4131" t="b">
        <v>0</v>
      </c>
      <c r="G4131" t="s">
        <v>8099</v>
      </c>
      <c r="H4131" s="1">
        <v>42440.833344907405</v>
      </c>
      <c r="I4131">
        <v>15</v>
      </c>
      <c r="J4131">
        <v>3</v>
      </c>
      <c r="K4131">
        <v>67</v>
      </c>
      <c r="L4131">
        <v>4</v>
      </c>
      <c r="M4131">
        <v>1009</v>
      </c>
      <c r="N4131">
        <v>1167</v>
      </c>
      <c r="O4131">
        <v>18637</v>
      </c>
      <c r="P4131">
        <v>15</v>
      </c>
      <c r="Q4131" t="s">
        <v>56</v>
      </c>
      <c r="R4131" s="5">
        <v>0</v>
      </c>
      <c r="S4131">
        <v>9</v>
      </c>
    </row>
    <row r="4132" spans="1:19" x14ac:dyDescent="0.25">
      <c r="A4132">
        <v>2708</v>
      </c>
      <c r="B4132" s="1">
        <v>44751.602141203701</v>
      </c>
      <c r="C4132" t="s">
        <v>8100</v>
      </c>
      <c r="D4132" t="s">
        <v>46</v>
      </c>
      <c r="E4132" s="4" t="b">
        <v>0</v>
      </c>
      <c r="F4132" t="b">
        <v>0</v>
      </c>
      <c r="G4132" t="s">
        <v>8101</v>
      </c>
      <c r="H4132" s="1">
        <v>40666.065671296295</v>
      </c>
      <c r="I4132">
        <v>0</v>
      </c>
      <c r="J4132">
        <v>4</v>
      </c>
      <c r="K4132">
        <v>75</v>
      </c>
      <c r="L4132">
        <v>0</v>
      </c>
      <c r="M4132">
        <v>25192</v>
      </c>
      <c r="N4132">
        <v>2222</v>
      </c>
      <c r="O4132">
        <v>41039</v>
      </c>
      <c r="P4132">
        <v>35</v>
      </c>
      <c r="Q4132" t="s">
        <v>480</v>
      </c>
      <c r="R4132" s="5">
        <v>0</v>
      </c>
      <c r="S4132">
        <v>9</v>
      </c>
    </row>
    <row r="4133" spans="1:19" x14ac:dyDescent="0.25">
      <c r="A4133">
        <v>3719</v>
      </c>
      <c r="B4133" s="1">
        <v>44751.754328703704</v>
      </c>
      <c r="C4133" t="s">
        <v>8102</v>
      </c>
      <c r="D4133" t="s">
        <v>62</v>
      </c>
      <c r="E4133" s="4" t="b">
        <v>0</v>
      </c>
      <c r="F4133" t="b">
        <v>0</v>
      </c>
      <c r="G4133" t="s">
        <v>8103</v>
      </c>
      <c r="H4133" s="1">
        <v>44424.915856481479</v>
      </c>
      <c r="I4133">
        <v>0</v>
      </c>
      <c r="J4133">
        <v>0</v>
      </c>
      <c r="K4133">
        <v>1</v>
      </c>
      <c r="L4133">
        <v>0</v>
      </c>
      <c r="M4133">
        <v>284</v>
      </c>
      <c r="N4133">
        <v>71</v>
      </c>
      <c r="O4133">
        <v>1076</v>
      </c>
      <c r="P4133">
        <v>1</v>
      </c>
      <c r="Q4133" t="s">
        <v>56</v>
      </c>
      <c r="R4133" s="5">
        <v>0</v>
      </c>
      <c r="S4133">
        <v>9</v>
      </c>
    </row>
    <row r="4134" spans="1:19" x14ac:dyDescent="0.25">
      <c r="A4134">
        <v>4464</v>
      </c>
      <c r="B4134" s="1">
        <v>44751.86005787037</v>
      </c>
      <c r="C4134" t="s">
        <v>8104</v>
      </c>
      <c r="D4134" t="s">
        <v>50</v>
      </c>
      <c r="E4134" s="4" t="b">
        <v>0</v>
      </c>
      <c r="F4134" t="b">
        <v>1</v>
      </c>
      <c r="G4134" t="s">
        <v>217</v>
      </c>
      <c r="H4134" s="1">
        <v>44575.986747685187</v>
      </c>
      <c r="I4134">
        <v>0</v>
      </c>
      <c r="J4134">
        <v>0</v>
      </c>
      <c r="K4134">
        <v>0</v>
      </c>
      <c r="L4134">
        <v>0</v>
      </c>
      <c r="M4134">
        <v>103</v>
      </c>
      <c r="N4134">
        <v>1</v>
      </c>
      <c r="O4134">
        <v>128163</v>
      </c>
      <c r="P4134">
        <v>1</v>
      </c>
      <c r="Q4134" t="s">
        <v>56</v>
      </c>
      <c r="R4134" s="5">
        <v>0</v>
      </c>
      <c r="S4134">
        <v>9</v>
      </c>
    </row>
    <row r="4135" spans="1:19" x14ac:dyDescent="0.25">
      <c r="A4135">
        <v>4354</v>
      </c>
      <c r="B4135" s="1">
        <v>44751.844074074077</v>
      </c>
      <c r="C4135" t="s">
        <v>8105</v>
      </c>
      <c r="D4135" t="s">
        <v>46</v>
      </c>
      <c r="E4135" s="4" t="b">
        <v>0</v>
      </c>
      <c r="F4135" t="b">
        <v>0</v>
      </c>
      <c r="G4135" t="s">
        <v>8106</v>
      </c>
      <c r="H4135" s="1">
        <v>44586.800775462965</v>
      </c>
      <c r="I4135">
        <v>0</v>
      </c>
      <c r="J4135">
        <v>0</v>
      </c>
      <c r="K4135">
        <v>0</v>
      </c>
      <c r="L4135">
        <v>0</v>
      </c>
      <c r="M4135">
        <v>78</v>
      </c>
      <c r="N4135">
        <v>181</v>
      </c>
      <c r="O4135">
        <v>5910</v>
      </c>
      <c r="P4135">
        <v>0</v>
      </c>
      <c r="Q4135" t="s">
        <v>56</v>
      </c>
      <c r="R4135" s="5">
        <v>0</v>
      </c>
      <c r="S4135">
        <v>9</v>
      </c>
    </row>
    <row r="4136" spans="1:19" x14ac:dyDescent="0.25">
      <c r="A4136">
        <v>4965</v>
      </c>
      <c r="B4136" s="1">
        <v>44751.929166666669</v>
      </c>
      <c r="C4136" t="s">
        <v>8107</v>
      </c>
      <c r="D4136" t="s">
        <v>62</v>
      </c>
      <c r="E4136" s="4" t="b">
        <v>0</v>
      </c>
      <c r="F4136" t="b">
        <v>0</v>
      </c>
      <c r="G4136" t="s">
        <v>8108</v>
      </c>
      <c r="H4136" s="1">
        <v>44269.777094907404</v>
      </c>
      <c r="I4136">
        <v>0</v>
      </c>
      <c r="J4136">
        <v>0</v>
      </c>
      <c r="K4136">
        <v>0</v>
      </c>
      <c r="L4136">
        <v>0</v>
      </c>
      <c r="M4136">
        <v>30</v>
      </c>
      <c r="N4136">
        <v>296</v>
      </c>
      <c r="O4136">
        <v>1961</v>
      </c>
      <c r="P4136">
        <v>0</v>
      </c>
      <c r="Q4136" t="s">
        <v>56</v>
      </c>
      <c r="R4136" s="5">
        <v>0</v>
      </c>
      <c r="S4136">
        <v>9</v>
      </c>
    </row>
    <row r="4137" spans="1:19" x14ac:dyDescent="0.25">
      <c r="A4137">
        <v>3159</v>
      </c>
      <c r="B4137" s="1">
        <v>44751.671296296299</v>
      </c>
      <c r="C4137" t="s">
        <v>8109</v>
      </c>
      <c r="D4137" t="s">
        <v>46</v>
      </c>
      <c r="E4137" s="4" t="b">
        <v>0</v>
      </c>
      <c r="F4137" t="b">
        <v>1</v>
      </c>
      <c r="G4137" t="s">
        <v>8110</v>
      </c>
      <c r="H4137" s="1">
        <v>42957.686168981483</v>
      </c>
      <c r="I4137">
        <v>0</v>
      </c>
      <c r="J4137">
        <v>0</v>
      </c>
      <c r="K4137">
        <v>1</v>
      </c>
      <c r="L4137">
        <v>0</v>
      </c>
      <c r="M4137">
        <v>194</v>
      </c>
      <c r="N4137">
        <v>411</v>
      </c>
      <c r="O4137">
        <v>5861</v>
      </c>
      <c r="P4137">
        <v>0</v>
      </c>
      <c r="Q4137" t="s">
        <v>121</v>
      </c>
      <c r="R4137" s="5">
        <v>0</v>
      </c>
      <c r="S4137">
        <v>9</v>
      </c>
    </row>
    <row r="4138" spans="1:19" x14ac:dyDescent="0.25">
      <c r="A4138">
        <v>4890</v>
      </c>
      <c r="B4138" s="1">
        <v>44751.918506944443</v>
      </c>
      <c r="C4138" t="s">
        <v>8111</v>
      </c>
      <c r="D4138" t="s">
        <v>46</v>
      </c>
      <c r="E4138" s="4" t="b">
        <v>0</v>
      </c>
      <c r="F4138" t="b">
        <v>0</v>
      </c>
      <c r="G4138" t="s">
        <v>6332</v>
      </c>
      <c r="H4138" s="1">
        <v>44158.070428240739</v>
      </c>
      <c r="I4138">
        <v>0</v>
      </c>
      <c r="J4138">
        <v>1</v>
      </c>
      <c r="K4138">
        <v>3</v>
      </c>
      <c r="L4138">
        <v>0</v>
      </c>
      <c r="M4138">
        <v>1124</v>
      </c>
      <c r="N4138">
        <v>532</v>
      </c>
      <c r="O4138">
        <v>25388</v>
      </c>
      <c r="P4138">
        <v>2</v>
      </c>
      <c r="Q4138" t="s">
        <v>2098</v>
      </c>
      <c r="R4138" s="5">
        <v>0</v>
      </c>
      <c r="S4138">
        <v>9</v>
      </c>
    </row>
    <row r="4139" spans="1:19" x14ac:dyDescent="0.25">
      <c r="A4139">
        <v>3252</v>
      </c>
      <c r="B4139" s="1">
        <v>44751.684641203705</v>
      </c>
      <c r="C4139" t="s">
        <v>8112</v>
      </c>
      <c r="D4139" t="s">
        <v>46</v>
      </c>
      <c r="E4139" s="4" t="b">
        <v>0</v>
      </c>
      <c r="F4139" t="b">
        <v>1</v>
      </c>
      <c r="G4139" t="s">
        <v>8113</v>
      </c>
      <c r="H4139" s="1">
        <v>42070.930798611109</v>
      </c>
      <c r="I4139">
        <v>0</v>
      </c>
      <c r="J4139">
        <v>1</v>
      </c>
      <c r="K4139">
        <v>0</v>
      </c>
      <c r="L4139">
        <v>0</v>
      </c>
      <c r="M4139">
        <v>880</v>
      </c>
      <c r="N4139">
        <v>626</v>
      </c>
      <c r="O4139">
        <v>37659</v>
      </c>
      <c r="P4139">
        <v>0</v>
      </c>
      <c r="Q4139" t="s">
        <v>8114</v>
      </c>
      <c r="R4139" s="5">
        <v>0</v>
      </c>
      <c r="S4139">
        <v>9</v>
      </c>
    </row>
    <row r="4140" spans="1:19" x14ac:dyDescent="0.25">
      <c r="A4140">
        <v>2726</v>
      </c>
      <c r="B4140" s="1">
        <v>44751.60491898148</v>
      </c>
      <c r="C4140" t="s">
        <v>8115</v>
      </c>
      <c r="D4140" t="s">
        <v>46</v>
      </c>
      <c r="E4140" s="4" t="b">
        <v>0</v>
      </c>
      <c r="F4140" t="b">
        <v>0</v>
      </c>
      <c r="G4140" t="s">
        <v>8116</v>
      </c>
      <c r="H4140" s="1">
        <v>39875.920914351853</v>
      </c>
      <c r="I4140">
        <v>0</v>
      </c>
      <c r="J4140">
        <v>0</v>
      </c>
      <c r="K4140">
        <v>1</v>
      </c>
      <c r="L4140">
        <v>0</v>
      </c>
      <c r="M4140">
        <v>14601</v>
      </c>
      <c r="N4140">
        <v>15528</v>
      </c>
      <c r="O4140">
        <v>262418</v>
      </c>
      <c r="P4140">
        <v>777</v>
      </c>
      <c r="Q4140" t="s">
        <v>8117</v>
      </c>
      <c r="R4140" s="5">
        <v>0</v>
      </c>
      <c r="S4140">
        <v>9</v>
      </c>
    </row>
    <row r="4141" spans="1:19" x14ac:dyDescent="0.25">
      <c r="A4141">
        <v>4149</v>
      </c>
      <c r="B4141" s="1">
        <v>44751.81627314815</v>
      </c>
      <c r="C4141" t="s">
        <v>8118</v>
      </c>
      <c r="D4141" t="s">
        <v>20</v>
      </c>
      <c r="E4141" s="4" t="b">
        <v>0</v>
      </c>
      <c r="F4141" t="b">
        <v>1</v>
      </c>
      <c r="G4141" t="s">
        <v>8119</v>
      </c>
      <c r="H4141" s="1">
        <v>42076.227812500001</v>
      </c>
      <c r="I4141">
        <v>0</v>
      </c>
      <c r="J4141">
        <v>0</v>
      </c>
      <c r="K4141">
        <v>0</v>
      </c>
      <c r="L4141">
        <v>0</v>
      </c>
      <c r="M4141">
        <v>559</v>
      </c>
      <c r="N4141">
        <v>495</v>
      </c>
      <c r="O4141">
        <v>59374</v>
      </c>
      <c r="P4141">
        <v>359</v>
      </c>
      <c r="Q4141" t="s">
        <v>1907</v>
      </c>
      <c r="R4141" s="5">
        <v>0</v>
      </c>
      <c r="S4141">
        <v>9</v>
      </c>
    </row>
    <row r="4142" spans="1:19" x14ac:dyDescent="0.25">
      <c r="A4142">
        <v>2987</v>
      </c>
      <c r="B4142" s="1">
        <v>44751.646261574075</v>
      </c>
      <c r="C4142" t="s">
        <v>8120</v>
      </c>
      <c r="D4142" t="s">
        <v>20</v>
      </c>
      <c r="E4142" s="4" t="b">
        <v>0</v>
      </c>
      <c r="F4142" t="b">
        <v>1</v>
      </c>
      <c r="G4142" t="s">
        <v>7397</v>
      </c>
      <c r="H4142" s="1">
        <v>39727.888668981483</v>
      </c>
      <c r="I4142">
        <v>0</v>
      </c>
      <c r="J4142">
        <v>1</v>
      </c>
      <c r="K4142">
        <v>2</v>
      </c>
      <c r="L4142">
        <v>0</v>
      </c>
      <c r="M4142">
        <v>271</v>
      </c>
      <c r="N4142">
        <v>638</v>
      </c>
      <c r="O4142">
        <v>208879</v>
      </c>
      <c r="P4142">
        <v>1</v>
      </c>
      <c r="Q4142" t="s">
        <v>56</v>
      </c>
      <c r="R4142" s="5">
        <v>0</v>
      </c>
      <c r="S4142">
        <v>9</v>
      </c>
    </row>
    <row r="4143" spans="1:19" x14ac:dyDescent="0.25">
      <c r="A4143">
        <v>2622</v>
      </c>
      <c r="B4143" s="1">
        <v>44751.58489583333</v>
      </c>
      <c r="C4143" t="s">
        <v>8121</v>
      </c>
      <c r="D4143" t="s">
        <v>58</v>
      </c>
      <c r="E4143" s="4" t="b">
        <v>0</v>
      </c>
      <c r="F4143" t="b">
        <v>1</v>
      </c>
      <c r="G4143" t="s">
        <v>8122</v>
      </c>
      <c r="H4143" s="1">
        <v>40479.866423611114</v>
      </c>
      <c r="I4143">
        <v>0</v>
      </c>
      <c r="J4143">
        <v>1</v>
      </c>
      <c r="K4143">
        <v>0</v>
      </c>
      <c r="L4143">
        <v>0</v>
      </c>
      <c r="M4143">
        <v>13911</v>
      </c>
      <c r="N4143">
        <v>212</v>
      </c>
      <c r="O4143">
        <v>5790</v>
      </c>
      <c r="P4143">
        <v>214</v>
      </c>
      <c r="Q4143" t="s">
        <v>480</v>
      </c>
      <c r="R4143" s="5">
        <v>0</v>
      </c>
      <c r="S4143">
        <v>9</v>
      </c>
    </row>
    <row r="4144" spans="1:19" x14ac:dyDescent="0.25">
      <c r="A4144">
        <v>2408</v>
      </c>
      <c r="B4144" s="1">
        <v>44751.548252314817</v>
      </c>
      <c r="C4144" t="s">
        <v>8123</v>
      </c>
      <c r="D4144" t="s">
        <v>46</v>
      </c>
      <c r="E4144" s="4" t="b">
        <v>0</v>
      </c>
      <c r="F4144" t="b">
        <v>0</v>
      </c>
      <c r="G4144" t="s">
        <v>8124</v>
      </c>
      <c r="H4144" s="1">
        <v>42830.541238425925</v>
      </c>
      <c r="I4144">
        <v>1</v>
      </c>
      <c r="J4144">
        <v>0</v>
      </c>
      <c r="K4144">
        <v>3</v>
      </c>
      <c r="L4144">
        <v>0</v>
      </c>
      <c r="M4144">
        <v>798</v>
      </c>
      <c r="N4144">
        <v>1132</v>
      </c>
      <c r="O4144">
        <v>7459</v>
      </c>
      <c r="P4144">
        <v>1</v>
      </c>
      <c r="Q4144" t="s">
        <v>8125</v>
      </c>
      <c r="R4144" s="5">
        <v>0</v>
      </c>
      <c r="S4144">
        <v>9</v>
      </c>
    </row>
    <row r="4145" spans="1:19" x14ac:dyDescent="0.25">
      <c r="A4145">
        <v>5485</v>
      </c>
      <c r="B4145" s="1">
        <v>44751.99722222222</v>
      </c>
      <c r="C4145" t="s">
        <v>8126</v>
      </c>
      <c r="D4145" t="s">
        <v>46</v>
      </c>
      <c r="E4145" s="4" t="b">
        <v>0</v>
      </c>
      <c r="F4145" t="b">
        <v>1</v>
      </c>
      <c r="G4145" t="s">
        <v>2556</v>
      </c>
      <c r="H4145" s="1">
        <v>40265.971608796295</v>
      </c>
      <c r="I4145">
        <v>1</v>
      </c>
      <c r="J4145">
        <v>0</v>
      </c>
      <c r="K4145">
        <v>4</v>
      </c>
      <c r="L4145">
        <v>1</v>
      </c>
      <c r="M4145">
        <v>6316</v>
      </c>
      <c r="N4145">
        <v>2546</v>
      </c>
      <c r="O4145">
        <v>121070</v>
      </c>
      <c r="P4145">
        <v>16</v>
      </c>
      <c r="Q4145" t="s">
        <v>716</v>
      </c>
      <c r="R4145" s="5">
        <v>0</v>
      </c>
      <c r="S4145">
        <v>9</v>
      </c>
    </row>
    <row r="4146" spans="1:19" x14ac:dyDescent="0.25">
      <c r="A4146">
        <v>5337</v>
      </c>
      <c r="B4146" s="1">
        <v>44751.978043981479</v>
      </c>
      <c r="C4146" t="s">
        <v>8127</v>
      </c>
      <c r="D4146" t="s">
        <v>46</v>
      </c>
      <c r="E4146" s="4" t="b">
        <v>0</v>
      </c>
      <c r="F4146" t="b">
        <v>0</v>
      </c>
      <c r="G4146" t="s">
        <v>5925</v>
      </c>
      <c r="H4146" s="1">
        <v>44273.207002314812</v>
      </c>
      <c r="I4146">
        <v>0</v>
      </c>
      <c r="J4146">
        <v>0</v>
      </c>
      <c r="K4146">
        <v>0</v>
      </c>
      <c r="L4146">
        <v>0</v>
      </c>
      <c r="M4146">
        <v>513</v>
      </c>
      <c r="N4146">
        <v>392</v>
      </c>
      <c r="O4146">
        <v>2870</v>
      </c>
      <c r="P4146">
        <v>0</v>
      </c>
      <c r="Q4146" t="s">
        <v>56</v>
      </c>
      <c r="R4146" s="5">
        <v>0</v>
      </c>
      <c r="S4146">
        <v>9</v>
      </c>
    </row>
    <row r="4147" spans="1:19" x14ac:dyDescent="0.25">
      <c r="A4147">
        <v>3103</v>
      </c>
      <c r="B4147" s="1">
        <v>44751.663900462961</v>
      </c>
      <c r="C4147" t="s">
        <v>8128</v>
      </c>
      <c r="D4147" t="s">
        <v>46</v>
      </c>
      <c r="E4147" s="4" t="b">
        <v>0</v>
      </c>
      <c r="F4147" t="b">
        <v>0</v>
      </c>
      <c r="G4147" t="s">
        <v>8129</v>
      </c>
      <c r="H4147" s="1">
        <v>44359.828946759262</v>
      </c>
      <c r="I4147">
        <v>0</v>
      </c>
      <c r="J4147">
        <v>1</v>
      </c>
      <c r="K4147">
        <v>1</v>
      </c>
      <c r="L4147">
        <v>0</v>
      </c>
      <c r="M4147">
        <v>13222</v>
      </c>
      <c r="N4147">
        <v>4776</v>
      </c>
      <c r="O4147">
        <v>32964</v>
      </c>
      <c r="P4147">
        <v>14</v>
      </c>
      <c r="Q4147" t="s">
        <v>56</v>
      </c>
      <c r="R4147" s="5">
        <v>0</v>
      </c>
      <c r="S4147">
        <v>9</v>
      </c>
    </row>
    <row r="4148" spans="1:19" x14ac:dyDescent="0.25">
      <c r="A4148">
        <v>3837</v>
      </c>
      <c r="B4148" s="1">
        <v>44751.774641203701</v>
      </c>
      <c r="C4148" t="s">
        <v>8130</v>
      </c>
      <c r="D4148" t="s">
        <v>20</v>
      </c>
      <c r="E4148" s="4" t="b">
        <v>0</v>
      </c>
      <c r="F4148" t="b">
        <v>0</v>
      </c>
      <c r="G4148" t="s">
        <v>8131</v>
      </c>
      <c r="H4148" s="1">
        <v>44060.137604166666</v>
      </c>
      <c r="I4148">
        <v>0</v>
      </c>
      <c r="J4148">
        <v>0</v>
      </c>
      <c r="K4148">
        <v>0</v>
      </c>
      <c r="L4148">
        <v>0</v>
      </c>
      <c r="M4148">
        <v>524</v>
      </c>
      <c r="N4148">
        <v>1649</v>
      </c>
      <c r="O4148">
        <v>14106</v>
      </c>
      <c r="P4148">
        <v>1</v>
      </c>
      <c r="Q4148" t="s">
        <v>56</v>
      </c>
      <c r="R4148" s="5">
        <v>0</v>
      </c>
      <c r="S4148">
        <v>9</v>
      </c>
    </row>
    <row r="4149" spans="1:19" x14ac:dyDescent="0.25">
      <c r="A4149">
        <v>3031</v>
      </c>
      <c r="B4149" s="1">
        <v>44751.651990740742</v>
      </c>
      <c r="C4149" t="s">
        <v>8132</v>
      </c>
      <c r="D4149" t="s">
        <v>46</v>
      </c>
      <c r="E4149" s="4" t="b">
        <v>0</v>
      </c>
      <c r="F4149" t="b">
        <v>0</v>
      </c>
      <c r="G4149" t="s">
        <v>8133</v>
      </c>
      <c r="H4149" s="1">
        <v>40347.602002314816</v>
      </c>
      <c r="I4149">
        <v>0</v>
      </c>
      <c r="J4149">
        <v>0</v>
      </c>
      <c r="K4149">
        <v>2</v>
      </c>
      <c r="L4149">
        <v>0</v>
      </c>
      <c r="M4149">
        <v>4953</v>
      </c>
      <c r="N4149">
        <v>1646</v>
      </c>
      <c r="O4149">
        <v>24320</v>
      </c>
      <c r="P4149">
        <v>7</v>
      </c>
      <c r="Q4149" t="s">
        <v>143</v>
      </c>
      <c r="R4149" s="5">
        <v>0</v>
      </c>
      <c r="S4149">
        <v>9</v>
      </c>
    </row>
    <row r="4150" spans="1:19" x14ac:dyDescent="0.25">
      <c r="A4150">
        <v>3851</v>
      </c>
      <c r="B4150" s="1">
        <v>44751.777719907404</v>
      </c>
      <c r="C4150" t="s">
        <v>8134</v>
      </c>
      <c r="D4150" t="s">
        <v>62</v>
      </c>
      <c r="E4150" s="4" t="b">
        <v>0</v>
      </c>
      <c r="F4150" t="b">
        <v>0</v>
      </c>
      <c r="G4150" t="s">
        <v>8135</v>
      </c>
      <c r="H4150" s="1">
        <v>44736.628831018519</v>
      </c>
      <c r="I4150">
        <v>0</v>
      </c>
      <c r="J4150">
        <v>0</v>
      </c>
      <c r="K4150">
        <v>0</v>
      </c>
      <c r="L4150">
        <v>0</v>
      </c>
      <c r="M4150">
        <v>14</v>
      </c>
      <c r="N4150">
        <v>207</v>
      </c>
      <c r="O4150">
        <v>419</v>
      </c>
      <c r="P4150">
        <v>0</v>
      </c>
      <c r="Q4150" t="s">
        <v>8136</v>
      </c>
      <c r="R4150" s="5">
        <v>0</v>
      </c>
      <c r="S4150">
        <v>9</v>
      </c>
    </row>
    <row r="4151" spans="1:19" x14ac:dyDescent="0.25">
      <c r="A4151">
        <v>5057</v>
      </c>
      <c r="B4151" s="1">
        <v>44751.942326388889</v>
      </c>
      <c r="C4151" t="s">
        <v>8137</v>
      </c>
      <c r="D4151" t="s">
        <v>46</v>
      </c>
      <c r="E4151" s="4" t="b">
        <v>0</v>
      </c>
      <c r="F4151" t="b">
        <v>1</v>
      </c>
      <c r="G4151" t="s">
        <v>8138</v>
      </c>
      <c r="H4151" s="1">
        <v>43811.947546296295</v>
      </c>
      <c r="I4151">
        <v>27</v>
      </c>
      <c r="J4151">
        <v>0</v>
      </c>
      <c r="K4151">
        <v>157</v>
      </c>
      <c r="L4151">
        <v>1</v>
      </c>
      <c r="M4151">
        <v>279</v>
      </c>
      <c r="N4151">
        <v>608</v>
      </c>
      <c r="O4151">
        <v>2691</v>
      </c>
      <c r="P4151">
        <v>0</v>
      </c>
      <c r="Q4151" t="s">
        <v>8139</v>
      </c>
      <c r="R4151" s="5">
        <v>0</v>
      </c>
      <c r="S4151">
        <v>9</v>
      </c>
    </row>
    <row r="4152" spans="1:19" x14ac:dyDescent="0.25">
      <c r="A4152">
        <v>4824</v>
      </c>
      <c r="B4152" s="1">
        <v>44751.911412037036</v>
      </c>
      <c r="C4152" t="s">
        <v>8140</v>
      </c>
      <c r="D4152" t="s">
        <v>20</v>
      </c>
      <c r="E4152" s="4" t="b">
        <v>0</v>
      </c>
      <c r="F4152" t="b">
        <v>1</v>
      </c>
      <c r="G4152" t="s">
        <v>8141</v>
      </c>
      <c r="H4152" s="1">
        <v>41193.195937500001</v>
      </c>
      <c r="I4152">
        <v>0</v>
      </c>
      <c r="J4152">
        <v>0</v>
      </c>
      <c r="K4152">
        <v>0</v>
      </c>
      <c r="L4152">
        <v>0</v>
      </c>
      <c r="M4152">
        <v>178</v>
      </c>
      <c r="N4152">
        <v>1074</v>
      </c>
      <c r="O4152">
        <v>25260</v>
      </c>
      <c r="P4152">
        <v>5</v>
      </c>
      <c r="Q4152" t="s">
        <v>8142</v>
      </c>
      <c r="R4152" s="5">
        <v>0</v>
      </c>
      <c r="S4152">
        <v>9</v>
      </c>
    </row>
    <row r="4153" spans="1:19" x14ac:dyDescent="0.25">
      <c r="A4153">
        <v>4990</v>
      </c>
      <c r="B4153" s="1">
        <v>44751.933865740742</v>
      </c>
      <c r="C4153" t="s">
        <v>8143</v>
      </c>
      <c r="D4153" t="s">
        <v>46</v>
      </c>
      <c r="E4153" s="4" t="b">
        <v>0</v>
      </c>
      <c r="F4153" t="b">
        <v>1</v>
      </c>
      <c r="G4153" t="s">
        <v>8144</v>
      </c>
      <c r="H4153" s="1">
        <v>44446.161631944444</v>
      </c>
      <c r="I4153">
        <v>2</v>
      </c>
      <c r="J4153">
        <v>0</v>
      </c>
      <c r="K4153">
        <v>7</v>
      </c>
      <c r="L4153">
        <v>0</v>
      </c>
      <c r="M4153">
        <v>8</v>
      </c>
      <c r="N4153">
        <v>10</v>
      </c>
      <c r="O4153">
        <v>7</v>
      </c>
      <c r="P4153">
        <v>0</v>
      </c>
      <c r="Q4153" t="s">
        <v>158</v>
      </c>
      <c r="R4153" s="5">
        <v>0</v>
      </c>
      <c r="S4153">
        <v>9</v>
      </c>
    </row>
    <row r="4154" spans="1:19" x14ac:dyDescent="0.25">
      <c r="A4154">
        <v>4333</v>
      </c>
      <c r="B4154" s="1">
        <v>44751.840902777774</v>
      </c>
      <c r="C4154" t="s">
        <v>8145</v>
      </c>
      <c r="D4154" t="s">
        <v>46</v>
      </c>
      <c r="E4154" s="4" t="b">
        <v>0</v>
      </c>
      <c r="F4154" t="b">
        <v>1</v>
      </c>
      <c r="G4154" t="s">
        <v>8146</v>
      </c>
      <c r="H4154" s="1">
        <v>41230.96434027778</v>
      </c>
      <c r="I4154">
        <v>1</v>
      </c>
      <c r="J4154">
        <v>0</v>
      </c>
      <c r="K4154">
        <v>5</v>
      </c>
      <c r="L4154">
        <v>0</v>
      </c>
      <c r="M4154">
        <v>5388</v>
      </c>
      <c r="N4154">
        <v>998</v>
      </c>
      <c r="O4154">
        <v>281963</v>
      </c>
      <c r="P4154">
        <v>44</v>
      </c>
      <c r="Q4154" t="s">
        <v>8147</v>
      </c>
      <c r="R4154" s="5">
        <v>0</v>
      </c>
      <c r="S4154">
        <v>9</v>
      </c>
    </row>
    <row r="4155" spans="1:19" x14ac:dyDescent="0.25">
      <c r="A4155">
        <v>4059</v>
      </c>
      <c r="B4155" s="1">
        <v>44751.805659722224</v>
      </c>
      <c r="C4155" t="s">
        <v>8148</v>
      </c>
      <c r="D4155" t="s">
        <v>20</v>
      </c>
      <c r="E4155" s="4" t="b">
        <v>0</v>
      </c>
      <c r="F4155" t="b">
        <v>0</v>
      </c>
      <c r="G4155" t="s">
        <v>8149</v>
      </c>
      <c r="H4155" s="1">
        <v>43966.9296875</v>
      </c>
      <c r="I4155">
        <v>0</v>
      </c>
      <c r="J4155">
        <v>0</v>
      </c>
      <c r="K4155">
        <v>0</v>
      </c>
      <c r="L4155">
        <v>0</v>
      </c>
      <c r="M4155">
        <v>6</v>
      </c>
      <c r="N4155">
        <v>81</v>
      </c>
      <c r="O4155">
        <v>727</v>
      </c>
      <c r="P4155">
        <v>0</v>
      </c>
      <c r="Q4155" t="s">
        <v>181</v>
      </c>
      <c r="R4155" s="5">
        <v>0</v>
      </c>
      <c r="S4155">
        <v>9</v>
      </c>
    </row>
    <row r="4156" spans="1:19" x14ac:dyDescent="0.25">
      <c r="A4156">
        <v>5242</v>
      </c>
      <c r="B4156" s="1">
        <v>44751.967361111114</v>
      </c>
      <c r="C4156" t="s">
        <v>8150</v>
      </c>
      <c r="D4156" t="s">
        <v>46</v>
      </c>
      <c r="E4156" s="4" t="b">
        <v>0</v>
      </c>
      <c r="F4156" t="b">
        <v>0</v>
      </c>
      <c r="G4156" t="s">
        <v>8151</v>
      </c>
      <c r="H4156" s="1">
        <v>39897.341817129629</v>
      </c>
      <c r="I4156">
        <v>0</v>
      </c>
      <c r="J4156">
        <v>1</v>
      </c>
      <c r="K4156">
        <v>0</v>
      </c>
      <c r="L4156">
        <v>0</v>
      </c>
      <c r="M4156">
        <v>101</v>
      </c>
      <c r="N4156">
        <v>215</v>
      </c>
      <c r="O4156">
        <v>7014</v>
      </c>
      <c r="P4156">
        <v>2</v>
      </c>
      <c r="Q4156" t="s">
        <v>8152</v>
      </c>
      <c r="R4156" s="5">
        <v>0</v>
      </c>
      <c r="S4156">
        <v>9</v>
      </c>
    </row>
    <row r="4157" spans="1:19" x14ac:dyDescent="0.25">
      <c r="A4157">
        <v>3613</v>
      </c>
      <c r="B4157" s="1">
        <v>44751.737083333333</v>
      </c>
      <c r="C4157" t="s">
        <v>8153</v>
      </c>
      <c r="D4157" t="s">
        <v>20</v>
      </c>
      <c r="E4157" s="4" t="b">
        <v>0</v>
      </c>
      <c r="F4157" t="b">
        <v>0</v>
      </c>
      <c r="G4157" t="s">
        <v>8154</v>
      </c>
      <c r="H4157" s="1">
        <v>43960.837870370371</v>
      </c>
      <c r="I4157">
        <v>0</v>
      </c>
      <c r="J4157">
        <v>1</v>
      </c>
      <c r="K4157">
        <v>0</v>
      </c>
      <c r="L4157">
        <v>0</v>
      </c>
      <c r="M4157">
        <v>186</v>
      </c>
      <c r="N4157">
        <v>1753</v>
      </c>
      <c r="O4157">
        <v>2035</v>
      </c>
      <c r="P4157">
        <v>1</v>
      </c>
      <c r="Q4157" t="s">
        <v>8155</v>
      </c>
      <c r="R4157" s="5">
        <v>0</v>
      </c>
      <c r="S4157">
        <v>9</v>
      </c>
    </row>
    <row r="4158" spans="1:19" x14ac:dyDescent="0.25">
      <c r="A4158">
        <v>3670</v>
      </c>
      <c r="B4158" s="1">
        <v>44751.748067129629</v>
      </c>
      <c r="C4158" t="s">
        <v>8156</v>
      </c>
      <c r="D4158" t="s">
        <v>46</v>
      </c>
      <c r="E4158" s="4" t="b">
        <v>0</v>
      </c>
      <c r="F4158" t="b">
        <v>0</v>
      </c>
      <c r="G4158" t="s">
        <v>8157</v>
      </c>
      <c r="H4158" s="1">
        <v>41377.106226851851</v>
      </c>
      <c r="I4158">
        <v>0</v>
      </c>
      <c r="J4158">
        <v>0</v>
      </c>
      <c r="K4158">
        <v>0</v>
      </c>
      <c r="L4158">
        <v>0</v>
      </c>
      <c r="M4158">
        <v>2710</v>
      </c>
      <c r="N4158">
        <v>555</v>
      </c>
      <c r="O4158">
        <v>77139</v>
      </c>
      <c r="P4158">
        <v>30</v>
      </c>
      <c r="Q4158" t="s">
        <v>8158</v>
      </c>
      <c r="R4158" s="5">
        <v>0</v>
      </c>
      <c r="S4158">
        <v>9</v>
      </c>
    </row>
    <row r="4159" spans="1:19" x14ac:dyDescent="0.25">
      <c r="A4159">
        <v>4745</v>
      </c>
      <c r="B4159" s="1">
        <v>44751.899791666663</v>
      </c>
      <c r="C4159" t="s">
        <v>8159</v>
      </c>
      <c r="D4159" t="s">
        <v>46</v>
      </c>
      <c r="E4159" s="4" t="b">
        <v>0</v>
      </c>
      <c r="F4159" t="b">
        <v>0</v>
      </c>
      <c r="G4159" t="s">
        <v>8160</v>
      </c>
      <c r="H4159" s="1">
        <v>44247.077175925922</v>
      </c>
      <c r="I4159">
        <v>0</v>
      </c>
      <c r="J4159">
        <v>1</v>
      </c>
      <c r="K4159">
        <v>1</v>
      </c>
      <c r="L4159">
        <v>0</v>
      </c>
      <c r="M4159">
        <v>4593</v>
      </c>
      <c r="N4159">
        <v>548</v>
      </c>
      <c r="O4159">
        <v>11084</v>
      </c>
      <c r="P4159">
        <v>13</v>
      </c>
      <c r="Q4159" t="s">
        <v>4536</v>
      </c>
      <c r="R4159" s="5">
        <v>0</v>
      </c>
      <c r="S4159">
        <v>9</v>
      </c>
    </row>
    <row r="4160" spans="1:19" x14ac:dyDescent="0.25">
      <c r="A4160">
        <v>4079</v>
      </c>
      <c r="B4160" s="1">
        <v>44751.807893518519</v>
      </c>
      <c r="C4160" t="s">
        <v>8161</v>
      </c>
      <c r="D4160" t="s">
        <v>20</v>
      </c>
      <c r="E4160" s="4" t="b">
        <v>0</v>
      </c>
      <c r="F4160" t="b">
        <v>1</v>
      </c>
      <c r="G4160" t="s">
        <v>8162</v>
      </c>
      <c r="H4160" s="1">
        <v>42337.679988425924</v>
      </c>
      <c r="I4160">
        <v>0</v>
      </c>
      <c r="J4160">
        <v>0</v>
      </c>
      <c r="K4160">
        <v>4</v>
      </c>
      <c r="L4160">
        <v>0</v>
      </c>
      <c r="M4160">
        <v>13648</v>
      </c>
      <c r="N4160">
        <v>10798</v>
      </c>
      <c r="O4160">
        <v>16033</v>
      </c>
      <c r="P4160">
        <v>6</v>
      </c>
      <c r="Q4160" t="s">
        <v>8163</v>
      </c>
      <c r="R4160" s="5">
        <v>0</v>
      </c>
      <c r="S4160">
        <v>9</v>
      </c>
    </row>
    <row r="4161" spans="1:19" x14ac:dyDescent="0.25">
      <c r="A4161">
        <v>4512</v>
      </c>
      <c r="B4161" s="1">
        <v>44751.866493055553</v>
      </c>
      <c r="C4161" t="s">
        <v>8164</v>
      </c>
      <c r="D4161" t="s">
        <v>46</v>
      </c>
      <c r="E4161" s="4" t="b">
        <v>0</v>
      </c>
      <c r="F4161" t="b">
        <v>1</v>
      </c>
      <c r="G4161" t="s">
        <v>8165</v>
      </c>
      <c r="H4161" s="1">
        <v>42793.967916666668</v>
      </c>
      <c r="I4161">
        <v>0</v>
      </c>
      <c r="J4161">
        <v>0</v>
      </c>
      <c r="K4161">
        <v>0</v>
      </c>
      <c r="L4161">
        <v>0</v>
      </c>
      <c r="M4161">
        <v>332</v>
      </c>
      <c r="N4161">
        <v>225</v>
      </c>
      <c r="O4161">
        <v>78033</v>
      </c>
      <c r="P4161">
        <v>0</v>
      </c>
      <c r="Q4161" t="s">
        <v>8166</v>
      </c>
      <c r="R4161" s="5">
        <v>0</v>
      </c>
      <c r="S4161">
        <v>9</v>
      </c>
    </row>
    <row r="4162" spans="1:19" x14ac:dyDescent="0.25">
      <c r="A4162">
        <v>3795</v>
      </c>
      <c r="B4162" s="1">
        <v>44751.76771990741</v>
      </c>
      <c r="C4162" t="s">
        <v>8167</v>
      </c>
      <c r="D4162" t="s">
        <v>62</v>
      </c>
      <c r="E4162" s="4" t="b">
        <v>0</v>
      </c>
      <c r="F4162" t="b">
        <v>1</v>
      </c>
      <c r="G4162" t="s">
        <v>8168</v>
      </c>
      <c r="H4162" s="1">
        <v>44348.045601851853</v>
      </c>
      <c r="I4162">
        <v>0</v>
      </c>
      <c r="J4162">
        <v>0</v>
      </c>
      <c r="K4162">
        <v>1</v>
      </c>
      <c r="L4162">
        <v>0</v>
      </c>
      <c r="M4162">
        <v>871</v>
      </c>
      <c r="N4162">
        <v>268</v>
      </c>
      <c r="O4162">
        <v>3683</v>
      </c>
      <c r="P4162">
        <v>1</v>
      </c>
      <c r="Q4162" t="s">
        <v>1244</v>
      </c>
      <c r="R4162" s="5">
        <v>0</v>
      </c>
      <c r="S4162">
        <v>9</v>
      </c>
    </row>
    <row r="4163" spans="1:19" x14ac:dyDescent="0.25">
      <c r="A4163">
        <v>4231</v>
      </c>
      <c r="B4163" s="1">
        <v>44751.828356481485</v>
      </c>
      <c r="C4163" t="s">
        <v>8169</v>
      </c>
      <c r="D4163" t="s">
        <v>46</v>
      </c>
      <c r="E4163" s="4" t="b">
        <v>0</v>
      </c>
      <c r="F4163" t="b">
        <v>1</v>
      </c>
      <c r="G4163" t="s">
        <v>8170</v>
      </c>
      <c r="H4163" s="1">
        <v>43767.557893518519</v>
      </c>
      <c r="I4163">
        <v>0</v>
      </c>
      <c r="J4163">
        <v>0</v>
      </c>
      <c r="K4163">
        <v>1</v>
      </c>
      <c r="L4163">
        <v>0</v>
      </c>
      <c r="M4163">
        <v>1553</v>
      </c>
      <c r="N4163">
        <v>934</v>
      </c>
      <c r="O4163">
        <v>34988</v>
      </c>
      <c r="P4163">
        <v>8</v>
      </c>
      <c r="Q4163" t="s">
        <v>8171</v>
      </c>
      <c r="R4163" s="5">
        <v>0</v>
      </c>
      <c r="S4163">
        <v>9</v>
      </c>
    </row>
    <row r="4164" spans="1:19" x14ac:dyDescent="0.25">
      <c r="A4164">
        <v>4003</v>
      </c>
      <c r="B4164" s="1">
        <v>44751.798530092594</v>
      </c>
      <c r="C4164" t="s">
        <v>8172</v>
      </c>
      <c r="D4164" t="s">
        <v>20</v>
      </c>
      <c r="E4164" s="4" t="b">
        <v>0</v>
      </c>
      <c r="F4164" t="b">
        <v>0</v>
      </c>
      <c r="G4164" t="s">
        <v>8173</v>
      </c>
      <c r="H4164" s="1">
        <v>42520.770810185182</v>
      </c>
      <c r="I4164">
        <v>0</v>
      </c>
      <c r="J4164">
        <v>0</v>
      </c>
      <c r="K4164">
        <v>1</v>
      </c>
      <c r="L4164">
        <v>0</v>
      </c>
      <c r="M4164">
        <v>1296</v>
      </c>
      <c r="N4164">
        <v>857</v>
      </c>
      <c r="O4164">
        <v>36648</v>
      </c>
      <c r="P4164">
        <v>5</v>
      </c>
      <c r="Q4164" t="s">
        <v>56</v>
      </c>
      <c r="R4164" s="5">
        <v>0</v>
      </c>
      <c r="S4164">
        <v>9</v>
      </c>
    </row>
    <row r="4165" spans="1:19" x14ac:dyDescent="0.25">
      <c r="A4165">
        <v>2371</v>
      </c>
      <c r="B4165" s="1">
        <v>44751.542754629627</v>
      </c>
      <c r="C4165" t="s">
        <v>8174</v>
      </c>
      <c r="D4165" t="s">
        <v>46</v>
      </c>
      <c r="E4165" s="4" t="b">
        <v>0</v>
      </c>
      <c r="F4165" t="b">
        <v>0</v>
      </c>
      <c r="G4165" t="s">
        <v>8175</v>
      </c>
      <c r="H4165" s="1">
        <v>43416.065289351849</v>
      </c>
      <c r="I4165">
        <v>0</v>
      </c>
      <c r="J4165">
        <v>1</v>
      </c>
      <c r="K4165">
        <v>0</v>
      </c>
      <c r="L4165">
        <v>0</v>
      </c>
      <c r="M4165">
        <v>521</v>
      </c>
      <c r="N4165">
        <v>989</v>
      </c>
      <c r="O4165">
        <v>8305</v>
      </c>
      <c r="P4165">
        <v>2</v>
      </c>
      <c r="Q4165" t="s">
        <v>8176</v>
      </c>
      <c r="R4165" s="5">
        <v>0</v>
      </c>
      <c r="S4165">
        <v>9</v>
      </c>
    </row>
    <row r="4166" spans="1:19" x14ac:dyDescent="0.25">
      <c r="A4166">
        <v>2555</v>
      </c>
      <c r="B4166" s="1">
        <v>44751.575497685182</v>
      </c>
      <c r="C4166" t="s">
        <v>8177</v>
      </c>
      <c r="D4166" t="s">
        <v>46</v>
      </c>
      <c r="E4166" s="4" t="b">
        <v>0</v>
      </c>
      <c r="F4166" t="b">
        <v>0</v>
      </c>
      <c r="G4166" t="s">
        <v>8178</v>
      </c>
      <c r="H4166" s="1">
        <v>39501.029490740744</v>
      </c>
      <c r="I4166">
        <v>2</v>
      </c>
      <c r="J4166">
        <v>1</v>
      </c>
      <c r="K4166">
        <v>6</v>
      </c>
      <c r="L4166">
        <v>0</v>
      </c>
      <c r="M4166">
        <v>15474</v>
      </c>
      <c r="N4166">
        <v>16110</v>
      </c>
      <c r="O4166">
        <v>63963</v>
      </c>
      <c r="P4166">
        <v>53</v>
      </c>
      <c r="Q4166" t="s">
        <v>8179</v>
      </c>
      <c r="R4166" s="5">
        <v>0</v>
      </c>
      <c r="S4166">
        <v>9</v>
      </c>
    </row>
    <row r="4167" spans="1:19" x14ac:dyDescent="0.25">
      <c r="A4167">
        <v>5111</v>
      </c>
      <c r="B4167" s="1">
        <v>44751.948842592596</v>
      </c>
      <c r="C4167" t="s">
        <v>8180</v>
      </c>
      <c r="D4167" t="s">
        <v>46</v>
      </c>
      <c r="E4167" s="4" t="b">
        <v>0</v>
      </c>
      <c r="F4167" t="b">
        <v>1</v>
      </c>
      <c r="G4167" t="s">
        <v>7609</v>
      </c>
      <c r="H4167" s="1">
        <v>43431.848298611112</v>
      </c>
      <c r="I4167">
        <v>1</v>
      </c>
      <c r="J4167">
        <v>0</v>
      </c>
      <c r="K4167">
        <v>0</v>
      </c>
      <c r="L4167">
        <v>0</v>
      </c>
      <c r="M4167">
        <v>7863</v>
      </c>
      <c r="N4167">
        <v>942</v>
      </c>
      <c r="O4167">
        <v>8948</v>
      </c>
      <c r="P4167">
        <v>89</v>
      </c>
      <c r="Q4167" t="s">
        <v>100</v>
      </c>
      <c r="R4167" s="5">
        <v>0</v>
      </c>
      <c r="S4167">
        <v>9</v>
      </c>
    </row>
    <row r="4168" spans="1:19" x14ac:dyDescent="0.25">
      <c r="A4168">
        <v>3026</v>
      </c>
      <c r="B4168" s="1">
        <v>44751.650879629633</v>
      </c>
      <c r="C4168" t="s">
        <v>8181</v>
      </c>
      <c r="D4168" t="s">
        <v>46</v>
      </c>
      <c r="E4168" s="4" t="b">
        <v>0</v>
      </c>
      <c r="F4168" t="b">
        <v>1</v>
      </c>
      <c r="G4168" t="s">
        <v>8182</v>
      </c>
      <c r="H4168" s="1">
        <v>44483.043657407405</v>
      </c>
      <c r="I4168">
        <v>1</v>
      </c>
      <c r="J4168">
        <v>0</v>
      </c>
      <c r="K4168">
        <v>13</v>
      </c>
      <c r="L4168">
        <v>0</v>
      </c>
      <c r="M4168">
        <v>14750</v>
      </c>
      <c r="N4168">
        <v>3842</v>
      </c>
      <c r="O4168">
        <v>2487</v>
      </c>
      <c r="P4168">
        <v>57</v>
      </c>
      <c r="Q4168" t="s">
        <v>8183</v>
      </c>
      <c r="R4168" s="5">
        <v>0</v>
      </c>
      <c r="S4168">
        <v>9</v>
      </c>
    </row>
    <row r="4169" spans="1:19" x14ac:dyDescent="0.25">
      <c r="A4169">
        <v>4735</v>
      </c>
      <c r="B4169" s="1">
        <v>44751.8984375</v>
      </c>
      <c r="C4169" t="s">
        <v>8184</v>
      </c>
      <c r="D4169" t="s">
        <v>46</v>
      </c>
      <c r="E4169" s="4" t="b">
        <v>0</v>
      </c>
      <c r="F4169" t="b">
        <v>0</v>
      </c>
      <c r="G4169" t="s">
        <v>8185</v>
      </c>
      <c r="H4169" s="1">
        <v>44333.97047453704</v>
      </c>
      <c r="I4169">
        <v>0</v>
      </c>
      <c r="J4169">
        <v>0</v>
      </c>
      <c r="K4169">
        <v>1</v>
      </c>
      <c r="L4169">
        <v>0</v>
      </c>
      <c r="M4169">
        <v>89</v>
      </c>
      <c r="N4169">
        <v>48</v>
      </c>
      <c r="O4169">
        <v>9513</v>
      </c>
      <c r="P4169">
        <v>2</v>
      </c>
      <c r="Q4169" t="s">
        <v>8186</v>
      </c>
      <c r="R4169" s="5">
        <v>0</v>
      </c>
      <c r="S4169">
        <v>9</v>
      </c>
    </row>
    <row r="4170" spans="1:19" x14ac:dyDescent="0.25">
      <c r="A4170">
        <v>4576</v>
      </c>
      <c r="B4170" s="1">
        <v>44751.87740740741</v>
      </c>
      <c r="C4170" t="s">
        <v>8187</v>
      </c>
      <c r="D4170" t="s">
        <v>46</v>
      </c>
      <c r="E4170" s="4" t="b">
        <v>0</v>
      </c>
      <c r="F4170" t="b">
        <v>0</v>
      </c>
      <c r="G4170" t="s">
        <v>8188</v>
      </c>
      <c r="H4170" s="1">
        <v>43759.026504629626</v>
      </c>
      <c r="I4170">
        <v>0</v>
      </c>
      <c r="J4170">
        <v>0</v>
      </c>
      <c r="K4170">
        <v>5</v>
      </c>
      <c r="L4170">
        <v>0</v>
      </c>
      <c r="M4170">
        <v>1651</v>
      </c>
      <c r="N4170">
        <v>457</v>
      </c>
      <c r="O4170">
        <v>21461</v>
      </c>
      <c r="P4170">
        <v>0</v>
      </c>
      <c r="Q4170" t="s">
        <v>56</v>
      </c>
      <c r="R4170" s="5">
        <v>0</v>
      </c>
      <c r="S4170">
        <v>9</v>
      </c>
    </row>
    <row r="4171" spans="1:19" x14ac:dyDescent="0.25">
      <c r="A4171">
        <v>4097</v>
      </c>
      <c r="B4171" s="1">
        <v>44751.811631944445</v>
      </c>
      <c r="C4171" t="s">
        <v>8189</v>
      </c>
      <c r="D4171" t="s">
        <v>46</v>
      </c>
      <c r="E4171" s="4" t="b">
        <v>0</v>
      </c>
      <c r="F4171" t="b">
        <v>1</v>
      </c>
      <c r="G4171" t="s">
        <v>8190</v>
      </c>
      <c r="H4171" s="1">
        <v>43166.429907407408</v>
      </c>
      <c r="I4171">
        <v>0</v>
      </c>
      <c r="J4171">
        <v>0</v>
      </c>
      <c r="K4171">
        <v>1</v>
      </c>
      <c r="L4171">
        <v>0</v>
      </c>
      <c r="M4171">
        <v>1034</v>
      </c>
      <c r="N4171">
        <v>471</v>
      </c>
      <c r="O4171">
        <v>35849</v>
      </c>
      <c r="P4171">
        <v>1</v>
      </c>
      <c r="Q4171" t="s">
        <v>2104</v>
      </c>
      <c r="R4171" s="5">
        <v>0</v>
      </c>
      <c r="S4171">
        <v>9</v>
      </c>
    </row>
    <row r="4172" spans="1:19" x14ac:dyDescent="0.25">
      <c r="A4172">
        <v>4377</v>
      </c>
      <c r="B4172" s="1">
        <v>44751.848032407404</v>
      </c>
      <c r="C4172" t="s">
        <v>8191</v>
      </c>
      <c r="D4172" t="s">
        <v>62</v>
      </c>
      <c r="E4172" s="4" t="b">
        <v>0</v>
      </c>
      <c r="F4172" t="b">
        <v>0</v>
      </c>
      <c r="G4172" t="s">
        <v>8192</v>
      </c>
      <c r="H4172" s="1">
        <v>39669.704918981479</v>
      </c>
      <c r="I4172">
        <v>0</v>
      </c>
      <c r="J4172">
        <v>0</v>
      </c>
      <c r="K4172">
        <v>3</v>
      </c>
      <c r="L4172">
        <v>0</v>
      </c>
      <c r="M4172">
        <v>1814</v>
      </c>
      <c r="N4172">
        <v>1538</v>
      </c>
      <c r="O4172">
        <v>46490</v>
      </c>
      <c r="P4172">
        <v>92</v>
      </c>
      <c r="Q4172" t="s">
        <v>8193</v>
      </c>
      <c r="R4172" s="5">
        <v>0</v>
      </c>
      <c r="S4172">
        <v>9</v>
      </c>
    </row>
    <row r="4173" spans="1:19" x14ac:dyDescent="0.25">
      <c r="A4173">
        <v>3732</v>
      </c>
      <c r="B4173" s="1">
        <v>44751.75582175926</v>
      </c>
      <c r="C4173" t="s">
        <v>8194</v>
      </c>
      <c r="D4173" t="s">
        <v>62</v>
      </c>
      <c r="E4173" s="4" t="b">
        <v>0</v>
      </c>
      <c r="F4173" t="b">
        <v>0</v>
      </c>
      <c r="G4173" t="s">
        <v>8195</v>
      </c>
      <c r="H4173" s="1">
        <v>42407.221099537041</v>
      </c>
      <c r="I4173">
        <v>0</v>
      </c>
      <c r="J4173">
        <v>0</v>
      </c>
      <c r="K4173">
        <v>0</v>
      </c>
      <c r="L4173">
        <v>0</v>
      </c>
      <c r="M4173">
        <v>18</v>
      </c>
      <c r="N4173">
        <v>205</v>
      </c>
      <c r="O4173">
        <v>178</v>
      </c>
      <c r="P4173">
        <v>1</v>
      </c>
      <c r="Q4173" t="s">
        <v>56</v>
      </c>
      <c r="R4173" s="5">
        <v>0</v>
      </c>
      <c r="S4173">
        <v>9</v>
      </c>
    </row>
    <row r="4174" spans="1:19" x14ac:dyDescent="0.25">
      <c r="A4174">
        <v>4535</v>
      </c>
      <c r="B4174" s="1">
        <v>44751.87060185185</v>
      </c>
      <c r="C4174" t="s">
        <v>8196</v>
      </c>
      <c r="D4174" t="s">
        <v>46</v>
      </c>
      <c r="E4174" s="4" t="b">
        <v>0</v>
      </c>
      <c r="F4174" t="b">
        <v>1</v>
      </c>
      <c r="G4174" t="s">
        <v>8197</v>
      </c>
      <c r="H4174" s="1">
        <v>40114.031747685185</v>
      </c>
      <c r="I4174">
        <v>0</v>
      </c>
      <c r="J4174">
        <v>0</v>
      </c>
      <c r="K4174">
        <v>2</v>
      </c>
      <c r="L4174">
        <v>0</v>
      </c>
      <c r="M4174">
        <v>21823</v>
      </c>
      <c r="N4174">
        <v>2825</v>
      </c>
      <c r="O4174">
        <v>280070</v>
      </c>
      <c r="P4174">
        <v>26</v>
      </c>
      <c r="Q4174" t="s">
        <v>1244</v>
      </c>
      <c r="R4174" s="5">
        <v>0</v>
      </c>
      <c r="S4174">
        <v>9</v>
      </c>
    </row>
    <row r="4175" spans="1:19" x14ac:dyDescent="0.25">
      <c r="A4175">
        <v>4596</v>
      </c>
      <c r="B4175" s="1">
        <v>44751.879988425928</v>
      </c>
      <c r="C4175" t="s">
        <v>8198</v>
      </c>
      <c r="D4175" t="s">
        <v>46</v>
      </c>
      <c r="E4175" s="4" t="b">
        <v>0</v>
      </c>
      <c r="F4175" t="b">
        <v>0</v>
      </c>
      <c r="G4175" t="s">
        <v>8199</v>
      </c>
      <c r="H4175" s="1">
        <v>41497.788310185184</v>
      </c>
      <c r="I4175">
        <v>1</v>
      </c>
      <c r="J4175">
        <v>0</v>
      </c>
      <c r="K4175">
        <v>0</v>
      </c>
      <c r="L4175">
        <v>0</v>
      </c>
      <c r="M4175">
        <v>654</v>
      </c>
      <c r="N4175">
        <v>1303</v>
      </c>
      <c r="O4175">
        <v>35351</v>
      </c>
      <c r="P4175">
        <v>11</v>
      </c>
      <c r="Q4175" t="s">
        <v>8200</v>
      </c>
      <c r="R4175" s="5">
        <v>0</v>
      </c>
      <c r="S4175">
        <v>9</v>
      </c>
    </row>
    <row r="4176" spans="1:19" x14ac:dyDescent="0.25">
      <c r="A4176">
        <v>4202</v>
      </c>
      <c r="B4176" s="1">
        <v>44751.824444444443</v>
      </c>
      <c r="C4176" t="s">
        <v>8201</v>
      </c>
      <c r="D4176" t="s">
        <v>20</v>
      </c>
      <c r="E4176" s="4" t="b">
        <v>0</v>
      </c>
      <c r="F4176" t="b">
        <v>0</v>
      </c>
      <c r="G4176" t="s">
        <v>8202</v>
      </c>
      <c r="H4176" s="1">
        <v>44466.01</v>
      </c>
      <c r="I4176">
        <v>0</v>
      </c>
      <c r="J4176">
        <v>0</v>
      </c>
      <c r="K4176">
        <v>0</v>
      </c>
      <c r="L4176">
        <v>0</v>
      </c>
      <c r="M4176">
        <v>7</v>
      </c>
      <c r="N4176">
        <v>76</v>
      </c>
      <c r="O4176">
        <v>600</v>
      </c>
      <c r="P4176">
        <v>6</v>
      </c>
      <c r="Q4176" t="s">
        <v>8203</v>
      </c>
      <c r="R4176" s="5">
        <v>0</v>
      </c>
      <c r="S4176">
        <v>9</v>
      </c>
    </row>
    <row r="4177" spans="1:19" x14ac:dyDescent="0.25">
      <c r="A4177">
        <v>3552</v>
      </c>
      <c r="B4177" s="1">
        <v>44751.726412037038</v>
      </c>
      <c r="C4177" t="s">
        <v>8204</v>
      </c>
      <c r="D4177" t="s">
        <v>62</v>
      </c>
      <c r="E4177" s="4" t="b">
        <v>0</v>
      </c>
      <c r="F4177" t="b">
        <v>0</v>
      </c>
      <c r="G4177" t="s">
        <v>8205</v>
      </c>
      <c r="H4177" s="1">
        <v>40271.758553240739</v>
      </c>
      <c r="I4177">
        <v>0</v>
      </c>
      <c r="J4177">
        <v>0</v>
      </c>
      <c r="K4177">
        <v>0</v>
      </c>
      <c r="L4177">
        <v>0</v>
      </c>
      <c r="M4177">
        <v>427</v>
      </c>
      <c r="N4177">
        <v>682</v>
      </c>
      <c r="O4177">
        <v>74963</v>
      </c>
      <c r="P4177">
        <v>9</v>
      </c>
      <c r="Q4177" t="s">
        <v>84</v>
      </c>
      <c r="R4177" s="5">
        <v>0</v>
      </c>
      <c r="S4177">
        <v>9</v>
      </c>
    </row>
    <row r="4178" spans="1:19" x14ac:dyDescent="0.25">
      <c r="A4178">
        <v>4217</v>
      </c>
      <c r="B4178" s="1">
        <v>44751.826909722222</v>
      </c>
      <c r="C4178" t="s">
        <v>8206</v>
      </c>
      <c r="D4178" t="s">
        <v>46</v>
      </c>
      <c r="E4178" s="4" t="b">
        <v>0</v>
      </c>
      <c r="F4178" t="b">
        <v>0</v>
      </c>
      <c r="G4178" t="s">
        <v>8207</v>
      </c>
      <c r="H4178" s="1">
        <v>40635.762789351851</v>
      </c>
      <c r="I4178">
        <v>4</v>
      </c>
      <c r="J4178">
        <v>0</v>
      </c>
      <c r="K4178">
        <v>1</v>
      </c>
      <c r="L4178">
        <v>0</v>
      </c>
      <c r="M4178">
        <v>919</v>
      </c>
      <c r="N4178">
        <v>542</v>
      </c>
      <c r="O4178">
        <v>204618</v>
      </c>
      <c r="P4178">
        <v>8</v>
      </c>
      <c r="Q4178" t="s">
        <v>8208</v>
      </c>
      <c r="R4178" s="5">
        <v>0</v>
      </c>
      <c r="S4178">
        <v>9</v>
      </c>
    </row>
    <row r="4179" spans="1:19" x14ac:dyDescent="0.25">
      <c r="A4179">
        <v>4029</v>
      </c>
      <c r="B4179" s="1">
        <v>44751.801087962966</v>
      </c>
      <c r="C4179" t="s">
        <v>8209</v>
      </c>
      <c r="D4179" t="s">
        <v>46</v>
      </c>
      <c r="E4179" s="4" t="b">
        <v>0</v>
      </c>
      <c r="F4179" t="b">
        <v>0</v>
      </c>
      <c r="G4179" t="s">
        <v>8210</v>
      </c>
      <c r="H4179" s="1">
        <v>40679.874282407407</v>
      </c>
      <c r="I4179">
        <v>0</v>
      </c>
      <c r="J4179">
        <v>0</v>
      </c>
      <c r="K4179">
        <v>4</v>
      </c>
      <c r="L4179">
        <v>1</v>
      </c>
      <c r="M4179">
        <v>1792</v>
      </c>
      <c r="N4179">
        <v>837</v>
      </c>
      <c r="O4179">
        <v>61959</v>
      </c>
      <c r="P4179">
        <v>1</v>
      </c>
      <c r="Q4179" t="s">
        <v>8211</v>
      </c>
      <c r="R4179" s="5">
        <v>0</v>
      </c>
      <c r="S4179">
        <v>9</v>
      </c>
    </row>
    <row r="4180" spans="1:19" x14ac:dyDescent="0.25">
      <c r="A4180">
        <v>2941</v>
      </c>
      <c r="B4180" s="1">
        <v>44751.63921296296</v>
      </c>
      <c r="C4180" t="s">
        <v>8212</v>
      </c>
      <c r="D4180" t="s">
        <v>46</v>
      </c>
      <c r="E4180" s="4" t="b">
        <v>0</v>
      </c>
      <c r="F4180" t="b">
        <v>1</v>
      </c>
      <c r="G4180" t="s">
        <v>8213</v>
      </c>
      <c r="H4180" s="1">
        <v>41637.970416666663</v>
      </c>
      <c r="I4180">
        <v>0</v>
      </c>
      <c r="J4180">
        <v>0</v>
      </c>
      <c r="K4180">
        <v>0</v>
      </c>
      <c r="L4180">
        <v>0</v>
      </c>
      <c r="M4180">
        <v>6696</v>
      </c>
      <c r="N4180">
        <v>2882</v>
      </c>
      <c r="O4180">
        <v>137682</v>
      </c>
      <c r="P4180">
        <v>9</v>
      </c>
      <c r="Q4180" t="s">
        <v>8214</v>
      </c>
      <c r="R4180" s="5">
        <v>0</v>
      </c>
      <c r="S4180">
        <v>9</v>
      </c>
    </row>
    <row r="4181" spans="1:19" x14ac:dyDescent="0.25">
      <c r="A4181">
        <v>5363</v>
      </c>
      <c r="B4181" s="1">
        <v>44751.981990740744</v>
      </c>
      <c r="C4181" t="s">
        <v>8215</v>
      </c>
      <c r="D4181" t="s">
        <v>46</v>
      </c>
      <c r="E4181" s="4" t="b">
        <v>0</v>
      </c>
      <c r="F4181" t="b">
        <v>0</v>
      </c>
      <c r="G4181" t="s">
        <v>8216</v>
      </c>
      <c r="H4181" s="1">
        <v>39910.950520833336</v>
      </c>
      <c r="I4181">
        <v>4</v>
      </c>
      <c r="J4181">
        <v>0</v>
      </c>
      <c r="K4181">
        <v>16</v>
      </c>
      <c r="L4181">
        <v>0</v>
      </c>
      <c r="M4181">
        <v>2063</v>
      </c>
      <c r="N4181">
        <v>2507</v>
      </c>
      <c r="O4181">
        <v>11387</v>
      </c>
      <c r="P4181">
        <v>25</v>
      </c>
      <c r="Q4181" t="s">
        <v>135</v>
      </c>
      <c r="R4181" s="5">
        <v>0</v>
      </c>
      <c r="S4181">
        <v>9</v>
      </c>
    </row>
    <row r="4182" spans="1:19" x14ac:dyDescent="0.25">
      <c r="A4182">
        <v>2876</v>
      </c>
      <c r="B4182" s="1">
        <v>44751.630891203706</v>
      </c>
      <c r="C4182" t="s">
        <v>8217</v>
      </c>
      <c r="D4182" t="s">
        <v>46</v>
      </c>
      <c r="E4182" s="4" t="b">
        <v>0</v>
      </c>
      <c r="F4182" t="b">
        <v>0</v>
      </c>
      <c r="G4182" t="s">
        <v>8218</v>
      </c>
      <c r="H4182" s="1">
        <v>42880.10696759259</v>
      </c>
      <c r="I4182">
        <v>0</v>
      </c>
      <c r="J4182">
        <v>0</v>
      </c>
      <c r="K4182">
        <v>6</v>
      </c>
      <c r="L4182">
        <v>0</v>
      </c>
      <c r="M4182">
        <v>146</v>
      </c>
      <c r="N4182">
        <v>335</v>
      </c>
      <c r="O4182">
        <v>16268</v>
      </c>
      <c r="P4182">
        <v>4</v>
      </c>
      <c r="Q4182" t="s">
        <v>8219</v>
      </c>
      <c r="R4182" s="5">
        <v>0</v>
      </c>
      <c r="S4182">
        <v>9</v>
      </c>
    </row>
    <row r="4183" spans="1:19" x14ac:dyDescent="0.25">
      <c r="A4183">
        <v>4586</v>
      </c>
      <c r="B4183" s="1">
        <v>44751.878703703704</v>
      </c>
      <c r="C4183" t="s">
        <v>8220</v>
      </c>
      <c r="D4183" t="s">
        <v>46</v>
      </c>
      <c r="E4183" s="4" t="b">
        <v>0</v>
      </c>
      <c r="F4183" t="b">
        <v>0</v>
      </c>
      <c r="G4183" t="s">
        <v>7344</v>
      </c>
      <c r="H4183" s="1">
        <v>43617.040543981479</v>
      </c>
      <c r="I4183">
        <v>0</v>
      </c>
      <c r="J4183">
        <v>0</v>
      </c>
      <c r="K4183">
        <v>1</v>
      </c>
      <c r="L4183">
        <v>0</v>
      </c>
      <c r="M4183">
        <v>1400</v>
      </c>
      <c r="N4183">
        <v>1014</v>
      </c>
      <c r="O4183">
        <v>13387</v>
      </c>
      <c r="P4183">
        <v>3</v>
      </c>
      <c r="Q4183" t="s">
        <v>56</v>
      </c>
      <c r="R4183" s="5">
        <v>0</v>
      </c>
      <c r="S4183">
        <v>9</v>
      </c>
    </row>
    <row r="4184" spans="1:19" x14ac:dyDescent="0.25">
      <c r="A4184">
        <v>4346</v>
      </c>
      <c r="B4184" s="1">
        <v>44751.842835648145</v>
      </c>
      <c r="C4184" t="s">
        <v>8221</v>
      </c>
      <c r="D4184" t="s">
        <v>46</v>
      </c>
      <c r="E4184" s="4" t="b">
        <v>0</v>
      </c>
      <c r="F4184" t="b">
        <v>0</v>
      </c>
      <c r="G4184" t="s">
        <v>6332</v>
      </c>
      <c r="H4184" s="1">
        <v>44158.070428240739</v>
      </c>
      <c r="I4184">
        <v>1</v>
      </c>
      <c r="J4184">
        <v>1</v>
      </c>
      <c r="K4184">
        <v>4</v>
      </c>
      <c r="L4184">
        <v>0</v>
      </c>
      <c r="M4184">
        <v>1124</v>
      </c>
      <c r="N4184">
        <v>532</v>
      </c>
      <c r="O4184">
        <v>25388</v>
      </c>
      <c r="P4184">
        <v>2</v>
      </c>
      <c r="Q4184" t="s">
        <v>2098</v>
      </c>
      <c r="R4184" s="5">
        <v>0</v>
      </c>
      <c r="S4184">
        <v>9</v>
      </c>
    </row>
    <row r="4185" spans="1:19" x14ac:dyDescent="0.25">
      <c r="A4185">
        <v>3509</v>
      </c>
      <c r="B4185" s="1">
        <v>44751.720150462963</v>
      </c>
      <c r="C4185" t="s">
        <v>8222</v>
      </c>
      <c r="D4185" t="s">
        <v>46</v>
      </c>
      <c r="E4185" s="4" t="b">
        <v>0</v>
      </c>
      <c r="F4185" t="b">
        <v>0</v>
      </c>
      <c r="G4185" t="s">
        <v>8223</v>
      </c>
      <c r="H4185" s="1">
        <v>44710.639791666668</v>
      </c>
      <c r="I4185">
        <v>0</v>
      </c>
      <c r="J4185">
        <v>0</v>
      </c>
      <c r="K4185">
        <v>0</v>
      </c>
      <c r="L4185">
        <v>0</v>
      </c>
      <c r="M4185">
        <v>99</v>
      </c>
      <c r="N4185">
        <v>471</v>
      </c>
      <c r="O4185">
        <v>3469</v>
      </c>
      <c r="P4185">
        <v>0</v>
      </c>
      <c r="Q4185" t="s">
        <v>56</v>
      </c>
      <c r="R4185" s="5">
        <v>0</v>
      </c>
      <c r="S4185">
        <v>9</v>
      </c>
    </row>
    <row r="4186" spans="1:19" x14ac:dyDescent="0.25">
      <c r="A4186">
        <v>4749</v>
      </c>
      <c r="B4186" s="1">
        <v>44751.900243055556</v>
      </c>
      <c r="C4186" t="s">
        <v>8224</v>
      </c>
      <c r="D4186" t="s">
        <v>46</v>
      </c>
      <c r="E4186" s="4" t="b">
        <v>0</v>
      </c>
      <c r="F4186" t="b">
        <v>0</v>
      </c>
      <c r="G4186" t="s">
        <v>56</v>
      </c>
      <c r="H4186" s="1">
        <v>40833.433807870373</v>
      </c>
      <c r="I4186">
        <v>0</v>
      </c>
      <c r="J4186">
        <v>1</v>
      </c>
      <c r="K4186">
        <v>1</v>
      </c>
      <c r="L4186">
        <v>0</v>
      </c>
      <c r="M4186">
        <v>258</v>
      </c>
      <c r="N4186">
        <v>582</v>
      </c>
      <c r="O4186">
        <v>26785</v>
      </c>
      <c r="P4186">
        <v>0</v>
      </c>
      <c r="Q4186" t="s">
        <v>56</v>
      </c>
      <c r="R4186" s="5">
        <v>0</v>
      </c>
      <c r="S4186">
        <v>9</v>
      </c>
    </row>
    <row r="4187" spans="1:19" x14ac:dyDescent="0.25">
      <c r="A4187">
        <v>5346</v>
      </c>
      <c r="B4187" s="1">
        <v>44751.979733796295</v>
      </c>
      <c r="C4187" t="s">
        <v>8225</v>
      </c>
      <c r="D4187" t="s">
        <v>46</v>
      </c>
      <c r="E4187" s="4" t="b">
        <v>0</v>
      </c>
      <c r="F4187" t="b">
        <v>0</v>
      </c>
      <c r="G4187" t="s">
        <v>8226</v>
      </c>
      <c r="H4187" s="1">
        <v>40487.1637962963</v>
      </c>
      <c r="I4187">
        <v>1</v>
      </c>
      <c r="J4187">
        <v>0</v>
      </c>
      <c r="K4187">
        <v>2</v>
      </c>
      <c r="L4187">
        <v>0</v>
      </c>
      <c r="M4187">
        <v>1647</v>
      </c>
      <c r="N4187">
        <v>1246</v>
      </c>
      <c r="O4187">
        <v>43909</v>
      </c>
      <c r="P4187">
        <v>1</v>
      </c>
      <c r="Q4187" t="s">
        <v>143</v>
      </c>
      <c r="R4187" s="5">
        <v>0</v>
      </c>
      <c r="S4187">
        <v>9</v>
      </c>
    </row>
    <row r="4188" spans="1:19" x14ac:dyDescent="0.25">
      <c r="A4188">
        <v>3154</v>
      </c>
      <c r="B4188" s="1">
        <v>44751.670613425929</v>
      </c>
      <c r="C4188" t="s">
        <v>8227</v>
      </c>
      <c r="D4188" t="s">
        <v>62</v>
      </c>
      <c r="E4188" s="4" t="b">
        <v>0</v>
      </c>
      <c r="F4188" t="b">
        <v>0</v>
      </c>
      <c r="G4188" t="s">
        <v>4095</v>
      </c>
      <c r="H4188" s="1">
        <v>40591.203819444447</v>
      </c>
      <c r="I4188">
        <v>0</v>
      </c>
      <c r="J4188">
        <v>1</v>
      </c>
      <c r="K4188">
        <v>0</v>
      </c>
      <c r="L4188">
        <v>0</v>
      </c>
      <c r="M4188">
        <v>690</v>
      </c>
      <c r="N4188">
        <v>653</v>
      </c>
      <c r="O4188">
        <v>65597</v>
      </c>
      <c r="P4188">
        <v>4</v>
      </c>
      <c r="Q4188" t="s">
        <v>4096</v>
      </c>
      <c r="R4188" s="5">
        <v>0</v>
      </c>
      <c r="S4188">
        <v>9</v>
      </c>
    </row>
    <row r="4189" spans="1:19" x14ac:dyDescent="0.25">
      <c r="A4189">
        <v>3507</v>
      </c>
      <c r="B4189" s="1">
        <v>44751.720023148147</v>
      </c>
      <c r="C4189" t="s">
        <v>8228</v>
      </c>
      <c r="D4189" t="s">
        <v>62</v>
      </c>
      <c r="E4189" s="4" t="b">
        <v>0</v>
      </c>
      <c r="F4189" t="b">
        <v>1</v>
      </c>
      <c r="G4189" t="s">
        <v>56</v>
      </c>
      <c r="H4189" s="1">
        <v>40909.869097222225</v>
      </c>
      <c r="I4189">
        <v>0</v>
      </c>
      <c r="J4189">
        <v>0</v>
      </c>
      <c r="K4189">
        <v>0</v>
      </c>
      <c r="L4189">
        <v>0</v>
      </c>
      <c r="M4189">
        <v>567</v>
      </c>
      <c r="N4189">
        <v>451</v>
      </c>
      <c r="O4189">
        <v>118871</v>
      </c>
      <c r="P4189">
        <v>35</v>
      </c>
      <c r="Q4189" t="s">
        <v>8229</v>
      </c>
      <c r="R4189" s="5">
        <v>0</v>
      </c>
      <c r="S4189">
        <v>9</v>
      </c>
    </row>
    <row r="4190" spans="1:19" x14ac:dyDescent="0.25">
      <c r="A4190">
        <v>2579</v>
      </c>
      <c r="B4190" s="1">
        <v>44751.580659722225</v>
      </c>
      <c r="C4190" t="s">
        <v>8230</v>
      </c>
      <c r="D4190" t="s">
        <v>62</v>
      </c>
      <c r="E4190" s="4" t="b">
        <v>0</v>
      </c>
      <c r="F4190" t="b">
        <v>1</v>
      </c>
      <c r="G4190" t="s">
        <v>56</v>
      </c>
      <c r="H4190" s="1">
        <v>40909.869097222225</v>
      </c>
      <c r="I4190">
        <v>0</v>
      </c>
      <c r="J4190">
        <v>0</v>
      </c>
      <c r="K4190">
        <v>0</v>
      </c>
      <c r="L4190">
        <v>0</v>
      </c>
      <c r="M4190">
        <v>567</v>
      </c>
      <c r="N4190">
        <v>451</v>
      </c>
      <c r="O4190">
        <v>118871</v>
      </c>
      <c r="P4190">
        <v>35</v>
      </c>
      <c r="Q4190" t="s">
        <v>8229</v>
      </c>
      <c r="R4190" s="5">
        <v>0</v>
      </c>
      <c r="S4190">
        <v>9</v>
      </c>
    </row>
    <row r="4191" spans="1:19" x14ac:dyDescent="0.25">
      <c r="A4191">
        <v>4329</v>
      </c>
      <c r="B4191" s="1">
        <v>44751.839780092596</v>
      </c>
      <c r="C4191" t="s">
        <v>8231</v>
      </c>
      <c r="D4191" t="s">
        <v>46</v>
      </c>
      <c r="E4191" s="4" t="b">
        <v>0</v>
      </c>
      <c r="F4191" t="b">
        <v>0</v>
      </c>
      <c r="G4191" t="s">
        <v>8232</v>
      </c>
      <c r="H4191" s="1">
        <v>43172.191423611112</v>
      </c>
      <c r="I4191">
        <v>0</v>
      </c>
      <c r="J4191">
        <v>0</v>
      </c>
      <c r="K4191">
        <v>0</v>
      </c>
      <c r="L4191">
        <v>0</v>
      </c>
      <c r="M4191">
        <v>168</v>
      </c>
      <c r="N4191">
        <v>174</v>
      </c>
      <c r="O4191">
        <v>10235</v>
      </c>
      <c r="P4191">
        <v>0</v>
      </c>
      <c r="Q4191" t="s">
        <v>8233</v>
      </c>
      <c r="R4191" s="5">
        <v>0</v>
      </c>
      <c r="S4191">
        <v>9</v>
      </c>
    </row>
    <row r="4192" spans="1:19" x14ac:dyDescent="0.25">
      <c r="A4192">
        <v>3813</v>
      </c>
      <c r="B4192" s="1">
        <v>44751.770624999997</v>
      </c>
      <c r="C4192" t="s">
        <v>8234</v>
      </c>
      <c r="D4192" t="s">
        <v>46</v>
      </c>
      <c r="E4192" s="4" t="b">
        <v>0</v>
      </c>
      <c r="F4192" t="b">
        <v>0</v>
      </c>
      <c r="G4192" t="s">
        <v>8235</v>
      </c>
      <c r="H4192" s="1">
        <v>44737.406597222223</v>
      </c>
      <c r="I4192">
        <v>1</v>
      </c>
      <c r="J4192">
        <v>2</v>
      </c>
      <c r="K4192">
        <v>3</v>
      </c>
      <c r="L4192">
        <v>0</v>
      </c>
      <c r="M4192">
        <v>239</v>
      </c>
      <c r="N4192">
        <v>209</v>
      </c>
      <c r="O4192">
        <v>510</v>
      </c>
      <c r="P4192">
        <v>0</v>
      </c>
      <c r="Q4192" t="s">
        <v>171</v>
      </c>
      <c r="R4192" s="5">
        <v>0</v>
      </c>
      <c r="S4192">
        <v>9</v>
      </c>
    </row>
    <row r="4193" spans="1:19" x14ac:dyDescent="0.25">
      <c r="A4193">
        <v>3901</v>
      </c>
      <c r="B4193" s="1">
        <v>44751.784826388888</v>
      </c>
      <c r="C4193" t="s">
        <v>8236</v>
      </c>
      <c r="D4193" t="s">
        <v>62</v>
      </c>
      <c r="E4193" s="4" t="b">
        <v>0</v>
      </c>
      <c r="F4193" t="b">
        <v>1</v>
      </c>
      <c r="G4193" t="s">
        <v>8237</v>
      </c>
      <c r="H4193" s="1">
        <v>39993.024398148147</v>
      </c>
      <c r="I4193">
        <v>0</v>
      </c>
      <c r="J4193">
        <v>0</v>
      </c>
      <c r="K4193">
        <v>1</v>
      </c>
      <c r="L4193">
        <v>0</v>
      </c>
      <c r="M4193">
        <v>483</v>
      </c>
      <c r="N4193">
        <v>660</v>
      </c>
      <c r="O4193">
        <v>65536</v>
      </c>
      <c r="P4193">
        <v>39</v>
      </c>
      <c r="Q4193" t="s">
        <v>8238</v>
      </c>
      <c r="R4193" s="5">
        <v>0</v>
      </c>
      <c r="S4193">
        <v>9</v>
      </c>
    </row>
    <row r="4194" spans="1:19" x14ac:dyDescent="0.25">
      <c r="A4194">
        <v>4925</v>
      </c>
      <c r="B4194" s="1">
        <v>44751.923414351855</v>
      </c>
      <c r="C4194" t="s">
        <v>8239</v>
      </c>
      <c r="D4194" t="s">
        <v>20</v>
      </c>
      <c r="E4194" s="4" t="b">
        <v>0</v>
      </c>
      <c r="F4194" t="b">
        <v>0</v>
      </c>
      <c r="G4194" t="s">
        <v>8240</v>
      </c>
      <c r="H4194" s="1">
        <v>44340.858796296299</v>
      </c>
      <c r="I4194">
        <v>0</v>
      </c>
      <c r="J4194">
        <v>0</v>
      </c>
      <c r="K4194">
        <v>0</v>
      </c>
      <c r="L4194">
        <v>0</v>
      </c>
      <c r="M4194">
        <v>942</v>
      </c>
      <c r="N4194">
        <v>339</v>
      </c>
      <c r="O4194">
        <v>64673</v>
      </c>
      <c r="P4194">
        <v>5</v>
      </c>
      <c r="Q4194" t="s">
        <v>8241</v>
      </c>
      <c r="R4194" s="5">
        <v>0</v>
      </c>
      <c r="S4194">
        <v>9</v>
      </c>
    </row>
    <row r="4195" spans="1:19" x14ac:dyDescent="0.25">
      <c r="A4195">
        <v>3276</v>
      </c>
      <c r="B4195" s="1">
        <v>44751.68822916667</v>
      </c>
      <c r="C4195" t="s">
        <v>8242</v>
      </c>
      <c r="D4195" t="s">
        <v>46</v>
      </c>
      <c r="E4195" s="4" t="b">
        <v>0</v>
      </c>
      <c r="F4195" t="b">
        <v>1</v>
      </c>
      <c r="G4195" t="s">
        <v>8243</v>
      </c>
      <c r="H4195" s="1">
        <v>39873.083333333336</v>
      </c>
      <c r="I4195">
        <v>0</v>
      </c>
      <c r="J4195">
        <v>0</v>
      </c>
      <c r="K4195">
        <v>0</v>
      </c>
      <c r="L4195">
        <v>0</v>
      </c>
      <c r="M4195">
        <v>1359</v>
      </c>
      <c r="N4195">
        <v>4998</v>
      </c>
      <c r="O4195">
        <v>148469</v>
      </c>
      <c r="P4195">
        <v>18</v>
      </c>
      <c r="Q4195" t="s">
        <v>8244</v>
      </c>
      <c r="R4195" s="5">
        <v>0</v>
      </c>
      <c r="S4195">
        <v>9</v>
      </c>
    </row>
    <row r="4196" spans="1:19" x14ac:dyDescent="0.25">
      <c r="A4196">
        <v>4797</v>
      </c>
      <c r="B4196" s="1">
        <v>44751.906666666669</v>
      </c>
      <c r="C4196" t="s">
        <v>8245</v>
      </c>
      <c r="D4196" t="s">
        <v>46</v>
      </c>
      <c r="E4196" s="4" t="b">
        <v>0</v>
      </c>
      <c r="F4196" t="b">
        <v>0</v>
      </c>
      <c r="G4196" t="s">
        <v>8246</v>
      </c>
      <c r="H4196" s="1">
        <v>43759.874085648145</v>
      </c>
      <c r="I4196">
        <v>0</v>
      </c>
      <c r="J4196">
        <v>0</v>
      </c>
      <c r="K4196">
        <v>5</v>
      </c>
      <c r="L4196">
        <v>0</v>
      </c>
      <c r="M4196">
        <v>169</v>
      </c>
      <c r="N4196">
        <v>235</v>
      </c>
      <c r="O4196">
        <v>703</v>
      </c>
      <c r="P4196">
        <v>0</v>
      </c>
      <c r="Q4196" t="s">
        <v>171</v>
      </c>
      <c r="R4196" s="5">
        <v>0</v>
      </c>
      <c r="S4196">
        <v>9</v>
      </c>
    </row>
    <row r="4197" spans="1:19" x14ac:dyDescent="0.25">
      <c r="A4197">
        <v>3609</v>
      </c>
      <c r="B4197" s="1">
        <v>44751.736354166664</v>
      </c>
      <c r="C4197" t="s">
        <v>8247</v>
      </c>
      <c r="D4197" t="s">
        <v>20</v>
      </c>
      <c r="E4197" s="4" t="b">
        <v>0</v>
      </c>
      <c r="F4197" t="b">
        <v>1</v>
      </c>
      <c r="G4197" t="s">
        <v>8248</v>
      </c>
      <c r="H4197" s="1">
        <v>39349.878738425927</v>
      </c>
      <c r="I4197">
        <v>0</v>
      </c>
      <c r="J4197">
        <v>0</v>
      </c>
      <c r="K4197">
        <v>0</v>
      </c>
      <c r="L4197">
        <v>0</v>
      </c>
      <c r="M4197">
        <v>3621</v>
      </c>
      <c r="N4197">
        <v>4985</v>
      </c>
      <c r="O4197">
        <v>113581</v>
      </c>
      <c r="P4197">
        <v>260</v>
      </c>
      <c r="Q4197" t="s">
        <v>8249</v>
      </c>
      <c r="R4197" s="5">
        <v>0</v>
      </c>
      <c r="S4197">
        <v>9</v>
      </c>
    </row>
    <row r="4198" spans="1:19" x14ac:dyDescent="0.25">
      <c r="A4198">
        <v>2388</v>
      </c>
      <c r="B4198" s="1">
        <v>44751.544583333336</v>
      </c>
      <c r="C4198" t="s">
        <v>8250</v>
      </c>
      <c r="D4198" t="s">
        <v>20</v>
      </c>
      <c r="E4198" s="4" t="b">
        <v>0</v>
      </c>
      <c r="F4198" t="b">
        <v>1</v>
      </c>
      <c r="G4198" t="s">
        <v>2040</v>
      </c>
      <c r="H4198" s="1">
        <v>40517.918206018519</v>
      </c>
      <c r="I4198">
        <v>2</v>
      </c>
      <c r="J4198">
        <v>1</v>
      </c>
      <c r="K4198">
        <v>8</v>
      </c>
      <c r="L4198">
        <v>0</v>
      </c>
      <c r="M4198">
        <v>4835</v>
      </c>
      <c r="N4198">
        <v>1442</v>
      </c>
      <c r="O4198">
        <v>16019</v>
      </c>
      <c r="P4198">
        <v>113</v>
      </c>
      <c r="Q4198" t="s">
        <v>2041</v>
      </c>
      <c r="R4198" s="5">
        <v>0</v>
      </c>
      <c r="S4198">
        <v>9</v>
      </c>
    </row>
    <row r="4199" spans="1:19" x14ac:dyDescent="0.25">
      <c r="A4199">
        <v>4952</v>
      </c>
      <c r="B4199" s="1">
        <v>44751.927349537036</v>
      </c>
      <c r="C4199" t="s">
        <v>8251</v>
      </c>
      <c r="D4199" t="s">
        <v>20</v>
      </c>
      <c r="E4199" s="4" t="b">
        <v>0</v>
      </c>
      <c r="F4199" t="b">
        <v>0</v>
      </c>
      <c r="G4199" t="s">
        <v>8252</v>
      </c>
      <c r="H4199" s="1">
        <v>43830.145462962966</v>
      </c>
      <c r="I4199">
        <v>0</v>
      </c>
      <c r="J4199">
        <v>4</v>
      </c>
      <c r="K4199">
        <v>14</v>
      </c>
      <c r="L4199">
        <v>0</v>
      </c>
      <c r="M4199">
        <v>782</v>
      </c>
      <c r="N4199">
        <v>1012</v>
      </c>
      <c r="O4199">
        <v>34916</v>
      </c>
      <c r="P4199">
        <v>0</v>
      </c>
      <c r="Q4199" t="s">
        <v>8253</v>
      </c>
      <c r="R4199" s="5">
        <v>0</v>
      </c>
      <c r="S4199">
        <v>9</v>
      </c>
    </row>
    <row r="4200" spans="1:19" x14ac:dyDescent="0.25">
      <c r="A4200">
        <v>5303</v>
      </c>
      <c r="B4200" s="1">
        <v>44751.973449074074</v>
      </c>
      <c r="C4200" t="s">
        <v>8254</v>
      </c>
      <c r="D4200" t="s">
        <v>20</v>
      </c>
      <c r="E4200" s="4" t="b">
        <v>0</v>
      </c>
      <c r="F4200" t="b">
        <v>0</v>
      </c>
      <c r="G4200" t="s">
        <v>8255</v>
      </c>
      <c r="H4200" s="1">
        <v>42364.416307870371</v>
      </c>
      <c r="I4200">
        <v>1</v>
      </c>
      <c r="J4200">
        <v>0</v>
      </c>
      <c r="K4200">
        <v>3</v>
      </c>
      <c r="L4200">
        <v>0</v>
      </c>
      <c r="M4200">
        <v>346</v>
      </c>
      <c r="N4200">
        <v>2192</v>
      </c>
      <c r="O4200">
        <v>6427</v>
      </c>
      <c r="P4200">
        <v>3</v>
      </c>
      <c r="Q4200" t="s">
        <v>886</v>
      </c>
      <c r="R4200" s="5">
        <v>0</v>
      </c>
      <c r="S4200">
        <v>9</v>
      </c>
    </row>
    <row r="4201" spans="1:19" x14ac:dyDescent="0.25">
      <c r="A4201">
        <v>2661</v>
      </c>
      <c r="B4201" s="1">
        <v>44751.591886574075</v>
      </c>
      <c r="C4201" t="s">
        <v>8256</v>
      </c>
      <c r="D4201" t="s">
        <v>20</v>
      </c>
      <c r="E4201" s="4" t="b">
        <v>0</v>
      </c>
      <c r="F4201" t="b">
        <v>0</v>
      </c>
      <c r="G4201" t="s">
        <v>56</v>
      </c>
      <c r="H4201" s="1">
        <v>44582.10564814815</v>
      </c>
      <c r="I4201">
        <v>6</v>
      </c>
      <c r="J4201">
        <v>2</v>
      </c>
      <c r="K4201">
        <v>44</v>
      </c>
      <c r="L4201">
        <v>1</v>
      </c>
      <c r="M4201">
        <v>4522</v>
      </c>
      <c r="N4201">
        <v>47</v>
      </c>
      <c r="O4201">
        <v>587</v>
      </c>
      <c r="P4201">
        <v>25</v>
      </c>
      <c r="Q4201" t="s">
        <v>480</v>
      </c>
      <c r="R4201" s="5">
        <v>0</v>
      </c>
      <c r="S4201">
        <v>9</v>
      </c>
    </row>
    <row r="4202" spans="1:19" x14ac:dyDescent="0.25">
      <c r="A4202">
        <v>4934</v>
      </c>
      <c r="B4202" s="1">
        <v>44751.924212962964</v>
      </c>
      <c r="C4202" t="s">
        <v>8257</v>
      </c>
      <c r="D4202" t="s">
        <v>20</v>
      </c>
      <c r="E4202" s="4" t="b">
        <v>0</v>
      </c>
      <c r="F4202" t="b">
        <v>0</v>
      </c>
      <c r="G4202" t="s">
        <v>56</v>
      </c>
      <c r="H4202" s="1">
        <v>41162.649016203701</v>
      </c>
      <c r="I4202">
        <v>1</v>
      </c>
      <c r="J4202">
        <v>1</v>
      </c>
      <c r="K4202">
        <v>5</v>
      </c>
      <c r="L4202">
        <v>0</v>
      </c>
      <c r="M4202">
        <v>1258</v>
      </c>
      <c r="N4202">
        <v>335</v>
      </c>
      <c r="O4202">
        <v>29542</v>
      </c>
      <c r="P4202">
        <v>22</v>
      </c>
      <c r="Q4202" t="s">
        <v>8258</v>
      </c>
      <c r="R4202" s="5">
        <v>0</v>
      </c>
      <c r="S4202">
        <v>9</v>
      </c>
    </row>
    <row r="4203" spans="1:19" x14ac:dyDescent="0.25">
      <c r="A4203">
        <v>4257</v>
      </c>
      <c r="B4203" s="1">
        <v>44751.831388888888</v>
      </c>
      <c r="C4203" t="s">
        <v>8259</v>
      </c>
      <c r="D4203" t="s">
        <v>62</v>
      </c>
      <c r="E4203" s="4" t="b">
        <v>0</v>
      </c>
      <c r="F4203" t="b">
        <v>0</v>
      </c>
      <c r="G4203" t="s">
        <v>8260</v>
      </c>
      <c r="H4203" s="1">
        <v>41139.17465277778</v>
      </c>
      <c r="I4203">
        <v>1</v>
      </c>
      <c r="J4203">
        <v>0</v>
      </c>
      <c r="K4203">
        <v>5</v>
      </c>
      <c r="L4203">
        <v>0</v>
      </c>
      <c r="M4203">
        <v>299</v>
      </c>
      <c r="N4203">
        <v>515</v>
      </c>
      <c r="O4203">
        <v>46028</v>
      </c>
      <c r="P4203">
        <v>2</v>
      </c>
      <c r="Q4203" t="s">
        <v>2104</v>
      </c>
      <c r="R4203" s="5">
        <v>0</v>
      </c>
      <c r="S4203">
        <v>9</v>
      </c>
    </row>
    <row r="4204" spans="1:19" x14ac:dyDescent="0.25">
      <c r="A4204">
        <v>5416</v>
      </c>
      <c r="B4204" s="1">
        <v>44751.987858796296</v>
      </c>
      <c r="C4204" t="s">
        <v>3741</v>
      </c>
      <c r="D4204" t="s">
        <v>46</v>
      </c>
      <c r="E4204" s="4" t="b">
        <v>0</v>
      </c>
      <c r="F4204" t="b">
        <v>0</v>
      </c>
      <c r="G4204" t="s">
        <v>8261</v>
      </c>
      <c r="H4204" s="1">
        <v>41851.930150462962</v>
      </c>
      <c r="I4204">
        <v>1</v>
      </c>
      <c r="J4204">
        <v>1</v>
      </c>
      <c r="K4204">
        <v>17</v>
      </c>
      <c r="L4204">
        <v>0</v>
      </c>
      <c r="M4204">
        <v>6517</v>
      </c>
      <c r="N4204">
        <v>1129</v>
      </c>
      <c r="O4204">
        <v>41216</v>
      </c>
      <c r="P4204">
        <v>2</v>
      </c>
      <c r="Q4204" t="s">
        <v>56</v>
      </c>
      <c r="R4204" s="5">
        <v>0</v>
      </c>
      <c r="S4204">
        <v>9</v>
      </c>
    </row>
    <row r="4205" spans="1:19" x14ac:dyDescent="0.25">
      <c r="A4205">
        <v>5225</v>
      </c>
      <c r="B4205" s="1">
        <v>44751.965127314812</v>
      </c>
      <c r="C4205" t="s">
        <v>8262</v>
      </c>
      <c r="D4205" t="s">
        <v>46</v>
      </c>
      <c r="E4205" s="4" t="b">
        <v>0</v>
      </c>
      <c r="F4205" t="b">
        <v>0</v>
      </c>
      <c r="G4205" t="s">
        <v>8263</v>
      </c>
      <c r="H4205" s="1">
        <v>40085.816932870373</v>
      </c>
      <c r="I4205">
        <v>0</v>
      </c>
      <c r="J4205">
        <v>0</v>
      </c>
      <c r="K4205">
        <v>0</v>
      </c>
      <c r="L4205">
        <v>0</v>
      </c>
      <c r="M4205">
        <v>1491</v>
      </c>
      <c r="N4205">
        <v>2083</v>
      </c>
      <c r="O4205">
        <v>379735</v>
      </c>
      <c r="P4205">
        <v>26</v>
      </c>
      <c r="Q4205" t="s">
        <v>8264</v>
      </c>
      <c r="R4205" s="5">
        <v>0</v>
      </c>
      <c r="S4205">
        <v>9</v>
      </c>
    </row>
    <row r="4206" spans="1:19" x14ac:dyDescent="0.25">
      <c r="A4206">
        <v>4306</v>
      </c>
      <c r="B4206" s="1">
        <v>44751.83761574074</v>
      </c>
      <c r="C4206" t="s">
        <v>8265</v>
      </c>
      <c r="D4206" t="s">
        <v>46</v>
      </c>
      <c r="E4206" s="4" t="b">
        <v>0</v>
      </c>
      <c r="F4206" t="b">
        <v>1</v>
      </c>
      <c r="G4206" t="s">
        <v>8266</v>
      </c>
      <c r="H4206" s="1">
        <v>39874.421956018516</v>
      </c>
      <c r="I4206">
        <v>0</v>
      </c>
      <c r="J4206">
        <v>1</v>
      </c>
      <c r="K4206">
        <v>5</v>
      </c>
      <c r="L4206">
        <v>0</v>
      </c>
      <c r="M4206">
        <v>7722</v>
      </c>
      <c r="N4206">
        <v>537</v>
      </c>
      <c r="O4206">
        <v>268419</v>
      </c>
      <c r="P4206">
        <v>46</v>
      </c>
      <c r="Q4206" t="s">
        <v>1244</v>
      </c>
      <c r="R4206" s="5">
        <v>0</v>
      </c>
      <c r="S4206">
        <v>9</v>
      </c>
    </row>
    <row r="4207" spans="1:19" x14ac:dyDescent="0.25">
      <c r="A4207">
        <v>4301</v>
      </c>
      <c r="B4207" s="1">
        <v>44751.836597222224</v>
      </c>
      <c r="C4207" t="s">
        <v>8267</v>
      </c>
      <c r="D4207" t="s">
        <v>46</v>
      </c>
      <c r="E4207" s="4" t="b">
        <v>0</v>
      </c>
      <c r="F4207" t="b">
        <v>0</v>
      </c>
      <c r="G4207" t="s">
        <v>8268</v>
      </c>
      <c r="H4207" s="1">
        <v>41783.140648148146</v>
      </c>
      <c r="I4207">
        <v>0</v>
      </c>
      <c r="J4207">
        <v>0</v>
      </c>
      <c r="K4207">
        <v>0</v>
      </c>
      <c r="L4207">
        <v>0</v>
      </c>
      <c r="M4207">
        <v>11819</v>
      </c>
      <c r="N4207">
        <v>1098</v>
      </c>
      <c r="O4207">
        <v>25600</v>
      </c>
      <c r="P4207">
        <v>11</v>
      </c>
      <c r="Q4207" t="s">
        <v>8269</v>
      </c>
      <c r="R4207" s="5">
        <v>0</v>
      </c>
      <c r="S4207">
        <v>9</v>
      </c>
    </row>
    <row r="4208" spans="1:19" x14ac:dyDescent="0.25">
      <c r="A4208">
        <v>3302</v>
      </c>
      <c r="B4208" s="1">
        <v>44751.693148148152</v>
      </c>
      <c r="C4208" t="s">
        <v>8270</v>
      </c>
      <c r="D4208" t="s">
        <v>46</v>
      </c>
      <c r="E4208" s="4" t="b">
        <v>0</v>
      </c>
      <c r="F4208" t="b">
        <v>0</v>
      </c>
      <c r="G4208" t="s">
        <v>8271</v>
      </c>
      <c r="H4208" s="1">
        <v>44639.089016203703</v>
      </c>
      <c r="I4208">
        <v>0</v>
      </c>
      <c r="J4208">
        <v>0</v>
      </c>
      <c r="K4208">
        <v>2</v>
      </c>
      <c r="L4208">
        <v>0</v>
      </c>
      <c r="M4208">
        <v>14</v>
      </c>
      <c r="N4208">
        <v>13</v>
      </c>
      <c r="O4208">
        <v>297</v>
      </c>
      <c r="P4208">
        <v>0</v>
      </c>
      <c r="Q4208">
        <v>18</v>
      </c>
      <c r="R4208" s="5">
        <v>0</v>
      </c>
      <c r="S4208">
        <v>9</v>
      </c>
    </row>
    <row r="4209" spans="1:19" x14ac:dyDescent="0.25">
      <c r="A4209">
        <v>4351</v>
      </c>
      <c r="B4209" s="1">
        <v>44751.843611111108</v>
      </c>
      <c r="C4209" t="s">
        <v>8272</v>
      </c>
      <c r="D4209" t="s">
        <v>62</v>
      </c>
      <c r="E4209" s="4" t="b">
        <v>0</v>
      </c>
      <c r="F4209" t="b">
        <v>0</v>
      </c>
      <c r="G4209" t="s">
        <v>8273</v>
      </c>
      <c r="H4209" s="1">
        <v>41868.738888888889</v>
      </c>
      <c r="I4209">
        <v>0</v>
      </c>
      <c r="J4209">
        <v>1</v>
      </c>
      <c r="K4209">
        <v>3</v>
      </c>
      <c r="L4209">
        <v>0</v>
      </c>
      <c r="M4209">
        <v>5605</v>
      </c>
      <c r="N4209">
        <v>1819</v>
      </c>
      <c r="O4209">
        <v>173027</v>
      </c>
      <c r="P4209">
        <v>29</v>
      </c>
      <c r="Q4209" t="s">
        <v>8274</v>
      </c>
      <c r="R4209" s="5">
        <v>0</v>
      </c>
      <c r="S4209">
        <v>9</v>
      </c>
    </row>
    <row r="4210" spans="1:19" x14ac:dyDescent="0.25">
      <c r="A4210">
        <v>2979</v>
      </c>
      <c r="B4210" s="1">
        <v>44751.645798611113</v>
      </c>
      <c r="C4210" t="s">
        <v>8275</v>
      </c>
      <c r="D4210" t="s">
        <v>46</v>
      </c>
      <c r="E4210" s="4" t="b">
        <v>0</v>
      </c>
      <c r="F4210" t="b">
        <v>0</v>
      </c>
      <c r="G4210" t="s">
        <v>8276</v>
      </c>
      <c r="H4210" s="1">
        <v>42073.764652777776</v>
      </c>
      <c r="I4210">
        <v>0</v>
      </c>
      <c r="J4210">
        <v>0</v>
      </c>
      <c r="K4210">
        <v>0</v>
      </c>
      <c r="L4210">
        <v>0</v>
      </c>
      <c r="M4210">
        <v>1999</v>
      </c>
      <c r="N4210">
        <v>963</v>
      </c>
      <c r="O4210">
        <v>363696</v>
      </c>
      <c r="P4210">
        <v>0</v>
      </c>
      <c r="Q4210" t="s">
        <v>8277</v>
      </c>
      <c r="R4210" s="5">
        <v>0</v>
      </c>
      <c r="S4210">
        <v>9</v>
      </c>
    </row>
    <row r="4211" spans="1:19" x14ac:dyDescent="0.25">
      <c r="A4211">
        <v>4643</v>
      </c>
      <c r="B4211" s="1">
        <v>44751.886562500003</v>
      </c>
      <c r="C4211" t="s">
        <v>8278</v>
      </c>
      <c r="D4211" t="s">
        <v>46</v>
      </c>
      <c r="E4211" s="4" t="b">
        <v>0</v>
      </c>
      <c r="F4211" t="b">
        <v>1</v>
      </c>
      <c r="G4211" t="s">
        <v>8279</v>
      </c>
      <c r="H4211" s="1">
        <v>40375.75886574074</v>
      </c>
      <c r="I4211">
        <v>1</v>
      </c>
      <c r="J4211">
        <v>0</v>
      </c>
      <c r="K4211">
        <v>5</v>
      </c>
      <c r="L4211">
        <v>0</v>
      </c>
      <c r="M4211">
        <v>3792</v>
      </c>
      <c r="N4211">
        <v>672</v>
      </c>
      <c r="O4211">
        <v>57451</v>
      </c>
      <c r="P4211">
        <v>18</v>
      </c>
      <c r="Q4211" t="s">
        <v>121</v>
      </c>
      <c r="R4211" s="5">
        <v>0</v>
      </c>
      <c r="S4211">
        <v>9</v>
      </c>
    </row>
    <row r="4212" spans="1:19" x14ac:dyDescent="0.25">
      <c r="A4212">
        <v>3663</v>
      </c>
      <c r="B4212" s="1">
        <v>44751.746851851851</v>
      </c>
      <c r="C4212" t="s">
        <v>8280</v>
      </c>
      <c r="D4212" t="s">
        <v>46</v>
      </c>
      <c r="E4212" s="4" t="b">
        <v>0</v>
      </c>
      <c r="F4212" t="b">
        <v>1</v>
      </c>
      <c r="G4212" t="s">
        <v>8281</v>
      </c>
      <c r="H4212" s="1">
        <v>40170.483171296299</v>
      </c>
      <c r="I4212">
        <v>3</v>
      </c>
      <c r="J4212">
        <v>4</v>
      </c>
      <c r="K4212">
        <v>5</v>
      </c>
      <c r="L4212">
        <v>3</v>
      </c>
      <c r="M4212">
        <v>4518</v>
      </c>
      <c r="N4212">
        <v>1831</v>
      </c>
      <c r="O4212">
        <v>142940</v>
      </c>
      <c r="P4212">
        <v>28</v>
      </c>
      <c r="Q4212" t="s">
        <v>171</v>
      </c>
      <c r="R4212" s="5">
        <v>0</v>
      </c>
      <c r="S4212">
        <v>9</v>
      </c>
    </row>
    <row r="4213" spans="1:19" x14ac:dyDescent="0.25">
      <c r="A4213">
        <v>3012</v>
      </c>
      <c r="B4213" s="1">
        <v>44751.649178240739</v>
      </c>
      <c r="C4213" t="s">
        <v>8282</v>
      </c>
      <c r="D4213" t="s">
        <v>46</v>
      </c>
      <c r="E4213" s="4" t="b">
        <v>0</v>
      </c>
      <c r="F4213" t="b">
        <v>0</v>
      </c>
      <c r="G4213" t="s">
        <v>8283</v>
      </c>
      <c r="H4213" s="1">
        <v>40729.96665509259</v>
      </c>
      <c r="I4213">
        <v>0</v>
      </c>
      <c r="J4213">
        <v>0</v>
      </c>
      <c r="K4213">
        <v>1</v>
      </c>
      <c r="L4213">
        <v>0</v>
      </c>
      <c r="M4213">
        <v>4721</v>
      </c>
      <c r="N4213">
        <v>763</v>
      </c>
      <c r="O4213">
        <v>78492</v>
      </c>
      <c r="P4213">
        <v>0</v>
      </c>
      <c r="Q4213" t="s">
        <v>56</v>
      </c>
      <c r="R4213" s="5">
        <v>0</v>
      </c>
      <c r="S4213">
        <v>9</v>
      </c>
    </row>
    <row r="4214" spans="1:19" x14ac:dyDescent="0.25">
      <c r="A4214">
        <v>3225</v>
      </c>
      <c r="B4214" s="1">
        <v>44751.680613425924</v>
      </c>
      <c r="C4214" t="s">
        <v>8284</v>
      </c>
      <c r="D4214" t="s">
        <v>46</v>
      </c>
      <c r="E4214" s="4" t="b">
        <v>0</v>
      </c>
      <c r="F4214" t="b">
        <v>0</v>
      </c>
      <c r="G4214" t="s">
        <v>8285</v>
      </c>
      <c r="H4214" s="1">
        <v>44557.948101851849</v>
      </c>
      <c r="I4214">
        <v>0</v>
      </c>
      <c r="J4214">
        <v>0</v>
      </c>
      <c r="K4214">
        <v>0</v>
      </c>
      <c r="L4214">
        <v>0</v>
      </c>
      <c r="M4214">
        <v>325</v>
      </c>
      <c r="N4214">
        <v>328</v>
      </c>
      <c r="O4214">
        <v>2893</v>
      </c>
      <c r="P4214">
        <v>0</v>
      </c>
      <c r="Q4214" t="s">
        <v>8286</v>
      </c>
      <c r="R4214" s="5">
        <v>0</v>
      </c>
      <c r="S4214">
        <v>9</v>
      </c>
    </row>
    <row r="4215" spans="1:19" x14ac:dyDescent="0.25">
      <c r="A4215">
        <v>3385</v>
      </c>
      <c r="B4215" s="1">
        <v>44751.70416666667</v>
      </c>
      <c r="C4215" t="s">
        <v>8287</v>
      </c>
      <c r="D4215" t="s">
        <v>24</v>
      </c>
      <c r="E4215" s="4" t="b">
        <v>0</v>
      </c>
      <c r="F4215" t="b">
        <v>1</v>
      </c>
      <c r="G4215" t="s">
        <v>8288</v>
      </c>
      <c r="H4215" s="1">
        <v>40568.873576388891</v>
      </c>
      <c r="I4215">
        <v>2</v>
      </c>
      <c r="J4215">
        <v>3</v>
      </c>
      <c r="K4215">
        <v>9</v>
      </c>
      <c r="L4215">
        <v>0</v>
      </c>
      <c r="M4215">
        <v>3372</v>
      </c>
      <c r="N4215">
        <v>580</v>
      </c>
      <c r="O4215">
        <v>9872</v>
      </c>
      <c r="P4215">
        <v>40</v>
      </c>
      <c r="Q4215" t="s">
        <v>56</v>
      </c>
      <c r="R4215" s="5">
        <v>0</v>
      </c>
      <c r="S4215">
        <v>9</v>
      </c>
    </row>
    <row r="4216" spans="1:19" x14ac:dyDescent="0.25">
      <c r="A4216">
        <v>4760</v>
      </c>
      <c r="B4216" s="1">
        <v>44751.90148148148</v>
      </c>
      <c r="C4216" t="s">
        <v>8289</v>
      </c>
      <c r="D4216" t="s">
        <v>46</v>
      </c>
      <c r="E4216" s="4" t="b">
        <v>0</v>
      </c>
      <c r="F4216" t="b">
        <v>1</v>
      </c>
      <c r="G4216" t="s">
        <v>8290</v>
      </c>
      <c r="H4216" s="1">
        <v>40191.010787037034</v>
      </c>
      <c r="I4216">
        <v>2</v>
      </c>
      <c r="J4216">
        <v>2</v>
      </c>
      <c r="K4216">
        <v>8</v>
      </c>
      <c r="L4216">
        <v>2</v>
      </c>
      <c r="M4216">
        <v>1982</v>
      </c>
      <c r="N4216">
        <v>4064</v>
      </c>
      <c r="O4216">
        <v>73275</v>
      </c>
      <c r="P4216">
        <v>1</v>
      </c>
      <c r="Q4216" t="s">
        <v>8291</v>
      </c>
      <c r="R4216" s="5">
        <v>0</v>
      </c>
      <c r="S4216">
        <v>9</v>
      </c>
    </row>
    <row r="4217" spans="1:19" x14ac:dyDescent="0.25">
      <c r="A4217">
        <v>2697</v>
      </c>
      <c r="B4217" s="1">
        <v>44751.599849537037</v>
      </c>
      <c r="C4217" t="s">
        <v>8292</v>
      </c>
      <c r="D4217" t="s">
        <v>46</v>
      </c>
      <c r="E4217" s="4" t="b">
        <v>0</v>
      </c>
      <c r="F4217" t="b">
        <v>1</v>
      </c>
      <c r="G4217" t="s">
        <v>8293</v>
      </c>
      <c r="H4217" s="1">
        <v>43194.638182870367</v>
      </c>
      <c r="I4217">
        <v>0</v>
      </c>
      <c r="J4217">
        <v>1</v>
      </c>
      <c r="K4217">
        <v>20</v>
      </c>
      <c r="L4217">
        <v>1</v>
      </c>
      <c r="M4217">
        <v>4285</v>
      </c>
      <c r="N4217">
        <v>4002</v>
      </c>
      <c r="O4217">
        <v>9694</v>
      </c>
      <c r="P4217">
        <v>6</v>
      </c>
      <c r="Q4217" t="s">
        <v>8294</v>
      </c>
      <c r="R4217" s="5">
        <v>0</v>
      </c>
      <c r="S4217">
        <v>9</v>
      </c>
    </row>
    <row r="4218" spans="1:19" x14ac:dyDescent="0.25">
      <c r="A4218">
        <v>3186</v>
      </c>
      <c r="B4218" s="1">
        <v>44751.674201388887</v>
      </c>
      <c r="C4218" t="s">
        <v>8295</v>
      </c>
      <c r="D4218" t="s">
        <v>46</v>
      </c>
      <c r="E4218" s="4" t="b">
        <v>0</v>
      </c>
      <c r="F4218" t="b">
        <v>0</v>
      </c>
      <c r="G4218" t="s">
        <v>8296</v>
      </c>
      <c r="H4218" s="1">
        <v>43478.933981481481</v>
      </c>
      <c r="I4218">
        <v>0</v>
      </c>
      <c r="J4218">
        <v>0</v>
      </c>
      <c r="K4218">
        <v>0</v>
      </c>
      <c r="L4218">
        <v>0</v>
      </c>
      <c r="M4218">
        <v>413</v>
      </c>
      <c r="N4218">
        <v>392</v>
      </c>
      <c r="O4218">
        <v>41244</v>
      </c>
      <c r="P4218">
        <v>2</v>
      </c>
      <c r="Q4218" t="s">
        <v>56</v>
      </c>
      <c r="R4218" s="5">
        <v>0</v>
      </c>
      <c r="S4218">
        <v>9</v>
      </c>
    </row>
    <row r="4219" spans="1:19" x14ac:dyDescent="0.25">
      <c r="A4219">
        <v>4104</v>
      </c>
      <c r="B4219" s="1">
        <v>44751.812175925923</v>
      </c>
      <c r="C4219" t="s">
        <v>8297</v>
      </c>
      <c r="D4219" t="s">
        <v>46</v>
      </c>
      <c r="E4219" s="4" t="b">
        <v>0</v>
      </c>
      <c r="F4219" t="b">
        <v>0</v>
      </c>
      <c r="G4219" t="s">
        <v>8298</v>
      </c>
      <c r="H4219" s="1">
        <v>41420.310844907406</v>
      </c>
      <c r="I4219">
        <v>0</v>
      </c>
      <c r="J4219">
        <v>0</v>
      </c>
      <c r="K4219">
        <v>0</v>
      </c>
      <c r="L4219">
        <v>0</v>
      </c>
      <c r="M4219">
        <v>1309</v>
      </c>
      <c r="N4219">
        <v>934</v>
      </c>
      <c r="O4219">
        <v>152003</v>
      </c>
      <c r="P4219">
        <v>7</v>
      </c>
      <c r="Q4219" t="s">
        <v>8299</v>
      </c>
      <c r="R4219" s="5">
        <v>0</v>
      </c>
      <c r="S4219">
        <v>9</v>
      </c>
    </row>
    <row r="4220" spans="1:19" x14ac:dyDescent="0.25">
      <c r="A4220">
        <v>5240</v>
      </c>
      <c r="B4220" s="1">
        <v>44751.967175925929</v>
      </c>
      <c r="C4220" t="s">
        <v>8300</v>
      </c>
      <c r="D4220" t="s">
        <v>46</v>
      </c>
      <c r="E4220" s="4" t="b">
        <v>0</v>
      </c>
      <c r="F4220" t="b">
        <v>1</v>
      </c>
      <c r="G4220" t="s">
        <v>8301</v>
      </c>
      <c r="H4220" s="1">
        <v>41916.162812499999</v>
      </c>
      <c r="I4220">
        <v>0</v>
      </c>
      <c r="J4220">
        <v>0</v>
      </c>
      <c r="K4220">
        <v>2</v>
      </c>
      <c r="L4220">
        <v>0</v>
      </c>
      <c r="M4220">
        <v>5720</v>
      </c>
      <c r="N4220">
        <v>5351</v>
      </c>
      <c r="O4220">
        <v>3901</v>
      </c>
      <c r="P4220">
        <v>138</v>
      </c>
      <c r="Q4220" t="s">
        <v>1224</v>
      </c>
      <c r="R4220" s="5">
        <v>0</v>
      </c>
      <c r="S4220">
        <v>9</v>
      </c>
    </row>
    <row r="4221" spans="1:19" x14ac:dyDescent="0.25">
      <c r="A4221">
        <v>5324</v>
      </c>
      <c r="B4221" s="1">
        <v>44751.9762962963</v>
      </c>
      <c r="C4221" t="s">
        <v>8302</v>
      </c>
      <c r="D4221" t="s">
        <v>46</v>
      </c>
      <c r="E4221" s="4" t="b">
        <v>0</v>
      </c>
      <c r="F4221" t="b">
        <v>0</v>
      </c>
      <c r="G4221" t="s">
        <v>8303</v>
      </c>
      <c r="H4221" s="1">
        <v>41480.603993055556</v>
      </c>
      <c r="I4221">
        <v>1</v>
      </c>
      <c r="J4221">
        <v>0</v>
      </c>
      <c r="K4221">
        <v>0</v>
      </c>
      <c r="L4221">
        <v>0</v>
      </c>
      <c r="M4221">
        <v>229</v>
      </c>
      <c r="N4221">
        <v>267</v>
      </c>
      <c r="O4221">
        <v>20355</v>
      </c>
      <c r="P4221">
        <v>9</v>
      </c>
      <c r="Q4221" t="s">
        <v>3438</v>
      </c>
      <c r="R4221" s="5">
        <v>0</v>
      </c>
      <c r="S4221">
        <v>9</v>
      </c>
    </row>
    <row r="4222" spans="1:19" x14ac:dyDescent="0.25">
      <c r="A4222">
        <v>4186</v>
      </c>
      <c r="B4222" s="1">
        <v>44751.821956018517</v>
      </c>
      <c r="C4222" t="s">
        <v>8304</v>
      </c>
      <c r="D4222" t="s">
        <v>46</v>
      </c>
      <c r="E4222" s="4" t="b">
        <v>0</v>
      </c>
      <c r="F4222" t="b">
        <v>0</v>
      </c>
      <c r="G4222" t="s">
        <v>56</v>
      </c>
      <c r="H4222" s="1">
        <v>42631.721817129626</v>
      </c>
      <c r="I4222">
        <v>0</v>
      </c>
      <c r="J4222">
        <v>0</v>
      </c>
      <c r="K4222">
        <v>0</v>
      </c>
      <c r="L4222">
        <v>0</v>
      </c>
      <c r="M4222">
        <v>300</v>
      </c>
      <c r="N4222">
        <v>198</v>
      </c>
      <c r="O4222">
        <v>2298</v>
      </c>
      <c r="P4222">
        <v>0</v>
      </c>
      <c r="Q4222" t="s">
        <v>8305</v>
      </c>
      <c r="R4222" s="5">
        <v>0</v>
      </c>
      <c r="S4222">
        <v>9</v>
      </c>
    </row>
    <row r="4223" spans="1:19" x14ac:dyDescent="0.25">
      <c r="A4223">
        <v>4985</v>
      </c>
      <c r="B4223" s="1">
        <v>44751.932881944442</v>
      </c>
      <c r="C4223" t="s">
        <v>8306</v>
      </c>
      <c r="D4223" t="s">
        <v>46</v>
      </c>
      <c r="E4223" s="4" t="b">
        <v>0</v>
      </c>
      <c r="F4223" t="b">
        <v>1</v>
      </c>
      <c r="G4223" t="s">
        <v>8307</v>
      </c>
      <c r="H4223" s="1">
        <v>44289.85392361111</v>
      </c>
      <c r="I4223">
        <v>0</v>
      </c>
      <c r="J4223">
        <v>1</v>
      </c>
      <c r="K4223">
        <v>2</v>
      </c>
      <c r="L4223">
        <v>0</v>
      </c>
      <c r="M4223">
        <v>21007</v>
      </c>
      <c r="N4223">
        <v>289</v>
      </c>
      <c r="O4223">
        <v>3888</v>
      </c>
      <c r="P4223">
        <v>4</v>
      </c>
      <c r="Q4223" t="s">
        <v>8308</v>
      </c>
      <c r="R4223" s="5">
        <v>0</v>
      </c>
      <c r="S4223">
        <v>9</v>
      </c>
    </row>
    <row r="4224" spans="1:19" x14ac:dyDescent="0.25">
      <c r="A4224">
        <v>3968</v>
      </c>
      <c r="B4224" s="1">
        <v>44751.793692129628</v>
      </c>
      <c r="C4224" t="s">
        <v>8309</v>
      </c>
      <c r="D4224" t="s">
        <v>46</v>
      </c>
      <c r="E4224" s="4" t="b">
        <v>0</v>
      </c>
      <c r="F4224" t="b">
        <v>1</v>
      </c>
      <c r="G4224" t="s">
        <v>8310</v>
      </c>
      <c r="H4224" s="1">
        <v>39160.758333333331</v>
      </c>
      <c r="I4224">
        <v>11</v>
      </c>
      <c r="J4224">
        <v>0</v>
      </c>
      <c r="K4224">
        <v>18</v>
      </c>
      <c r="L4224">
        <v>1</v>
      </c>
      <c r="M4224">
        <v>1452</v>
      </c>
      <c r="N4224">
        <v>1113</v>
      </c>
      <c r="O4224">
        <v>203663</v>
      </c>
      <c r="P4224">
        <v>54</v>
      </c>
      <c r="Q4224" t="s">
        <v>8311</v>
      </c>
      <c r="R4224" s="5">
        <v>0</v>
      </c>
      <c r="S4224">
        <v>9</v>
      </c>
    </row>
    <row r="4225" spans="1:19" x14ac:dyDescent="0.25">
      <c r="A4225">
        <v>4668</v>
      </c>
      <c r="B4225" s="1">
        <v>44751.889085648145</v>
      </c>
      <c r="C4225" t="s">
        <v>8312</v>
      </c>
      <c r="D4225" t="s">
        <v>46</v>
      </c>
      <c r="E4225" s="4" t="b">
        <v>0</v>
      </c>
      <c r="F4225" t="b">
        <v>0</v>
      </c>
      <c r="G4225" t="s">
        <v>8313</v>
      </c>
      <c r="H4225" s="1">
        <v>40576.057812500003</v>
      </c>
      <c r="I4225">
        <v>0</v>
      </c>
      <c r="J4225">
        <v>0</v>
      </c>
      <c r="K4225">
        <v>3</v>
      </c>
      <c r="L4225">
        <v>0</v>
      </c>
      <c r="M4225">
        <v>481</v>
      </c>
      <c r="N4225">
        <v>382</v>
      </c>
      <c r="O4225">
        <v>32330</v>
      </c>
      <c r="P4225">
        <v>2</v>
      </c>
      <c r="R4225" s="5">
        <v>0</v>
      </c>
      <c r="S4225">
        <v>9</v>
      </c>
    </row>
    <row r="4226" spans="1:19" x14ac:dyDescent="0.25">
      <c r="A4226">
        <v>3978</v>
      </c>
      <c r="B4226" s="1">
        <v>44751.794675925928</v>
      </c>
      <c r="C4226" t="s">
        <v>8314</v>
      </c>
      <c r="D4226" t="s">
        <v>46</v>
      </c>
      <c r="E4226" s="4" t="b">
        <v>0</v>
      </c>
      <c r="F4226" t="b">
        <v>1</v>
      </c>
      <c r="G4226" t="s">
        <v>8315</v>
      </c>
      <c r="H4226" s="1">
        <v>43535.531412037039</v>
      </c>
      <c r="I4226">
        <v>0</v>
      </c>
      <c r="J4226">
        <v>0</v>
      </c>
      <c r="K4226">
        <v>0</v>
      </c>
      <c r="L4226">
        <v>0</v>
      </c>
      <c r="M4226">
        <v>124</v>
      </c>
      <c r="N4226">
        <v>90</v>
      </c>
      <c r="O4226">
        <v>6178</v>
      </c>
      <c r="P4226">
        <v>1</v>
      </c>
      <c r="Q4226" t="s">
        <v>8316</v>
      </c>
      <c r="R4226" s="5">
        <v>0</v>
      </c>
      <c r="S4226">
        <v>9</v>
      </c>
    </row>
    <row r="4227" spans="1:19" x14ac:dyDescent="0.25">
      <c r="A4227">
        <v>3840</v>
      </c>
      <c r="B4227" s="1">
        <v>44751.775509259256</v>
      </c>
      <c r="C4227" t="s">
        <v>8317</v>
      </c>
      <c r="D4227" t="s">
        <v>46</v>
      </c>
      <c r="E4227" s="4" t="b">
        <v>0</v>
      </c>
      <c r="F4227" t="b">
        <v>1</v>
      </c>
      <c r="G4227" t="s">
        <v>8318</v>
      </c>
      <c r="H4227" s="1">
        <v>43189.933391203704</v>
      </c>
      <c r="I4227">
        <v>1</v>
      </c>
      <c r="J4227">
        <v>6</v>
      </c>
      <c r="K4227">
        <v>6</v>
      </c>
      <c r="L4227">
        <v>0</v>
      </c>
      <c r="M4227">
        <v>16446</v>
      </c>
      <c r="N4227">
        <v>3705</v>
      </c>
      <c r="O4227">
        <v>3263</v>
      </c>
      <c r="P4227">
        <v>83</v>
      </c>
      <c r="Q4227" t="s">
        <v>8319</v>
      </c>
      <c r="R4227" s="5">
        <v>0</v>
      </c>
      <c r="S4227">
        <v>9</v>
      </c>
    </row>
    <row r="4228" spans="1:19" x14ac:dyDescent="0.25">
      <c r="A4228">
        <v>4787</v>
      </c>
      <c r="B4228" s="1">
        <v>44751.905428240738</v>
      </c>
      <c r="C4228" t="s">
        <v>8320</v>
      </c>
      <c r="D4228" t="s">
        <v>46</v>
      </c>
      <c r="E4228" s="4" t="b">
        <v>0</v>
      </c>
      <c r="F4228" t="b">
        <v>0</v>
      </c>
      <c r="G4228" t="s">
        <v>56</v>
      </c>
      <c r="H4228" s="1">
        <v>40904.980682870373</v>
      </c>
      <c r="I4228">
        <v>0</v>
      </c>
      <c r="J4228">
        <v>0</v>
      </c>
      <c r="K4228">
        <v>0</v>
      </c>
      <c r="L4228">
        <v>0</v>
      </c>
      <c r="M4228">
        <v>491</v>
      </c>
      <c r="N4228">
        <v>486</v>
      </c>
      <c r="O4228">
        <v>39870</v>
      </c>
      <c r="P4228">
        <v>1</v>
      </c>
      <c r="Q4228" t="s">
        <v>56</v>
      </c>
      <c r="R4228" s="5">
        <v>0</v>
      </c>
      <c r="S4228">
        <v>9</v>
      </c>
    </row>
    <row r="4229" spans="1:19" x14ac:dyDescent="0.25">
      <c r="A4229">
        <v>4077</v>
      </c>
      <c r="B4229" s="1">
        <v>44751.807800925926</v>
      </c>
      <c r="C4229" t="s">
        <v>8321</v>
      </c>
      <c r="D4229" t="s">
        <v>46</v>
      </c>
      <c r="E4229" s="4" t="b">
        <v>0</v>
      </c>
      <c r="F4229" t="b">
        <v>0</v>
      </c>
      <c r="G4229" t="s">
        <v>8322</v>
      </c>
      <c r="H4229" s="1">
        <v>41770.009259259263</v>
      </c>
      <c r="I4229">
        <v>1</v>
      </c>
      <c r="J4229">
        <v>2</v>
      </c>
      <c r="K4229">
        <v>9</v>
      </c>
      <c r="L4229">
        <v>1</v>
      </c>
      <c r="M4229">
        <v>1999</v>
      </c>
      <c r="N4229">
        <v>1790</v>
      </c>
      <c r="O4229">
        <v>95616</v>
      </c>
      <c r="P4229">
        <v>15</v>
      </c>
      <c r="Q4229" t="s">
        <v>8323</v>
      </c>
      <c r="R4229" s="5">
        <v>0</v>
      </c>
      <c r="S4229">
        <v>9</v>
      </c>
    </row>
    <row r="4230" spans="1:19" x14ac:dyDescent="0.25">
      <c r="A4230">
        <v>4052</v>
      </c>
      <c r="B4230" s="1">
        <v>44751.804571759261</v>
      </c>
      <c r="C4230" t="s">
        <v>8324</v>
      </c>
      <c r="D4230" t="s">
        <v>62</v>
      </c>
      <c r="E4230" s="4" t="b">
        <v>0</v>
      </c>
      <c r="F4230" t="b">
        <v>0</v>
      </c>
      <c r="G4230" t="s">
        <v>8325</v>
      </c>
      <c r="H4230" s="1">
        <v>43330.60324074074</v>
      </c>
      <c r="I4230">
        <v>1</v>
      </c>
      <c r="J4230">
        <v>0</v>
      </c>
      <c r="K4230">
        <v>10</v>
      </c>
      <c r="L4230">
        <v>0</v>
      </c>
      <c r="M4230">
        <v>1279</v>
      </c>
      <c r="N4230">
        <v>884</v>
      </c>
      <c r="O4230">
        <v>9958</v>
      </c>
      <c r="P4230">
        <v>0</v>
      </c>
      <c r="Q4230" t="s">
        <v>56</v>
      </c>
      <c r="R4230" s="5">
        <v>0</v>
      </c>
      <c r="S4230">
        <v>9</v>
      </c>
    </row>
    <row r="4231" spans="1:19" x14ac:dyDescent="0.25">
      <c r="A4231">
        <v>4348</v>
      </c>
      <c r="B4231" s="1">
        <v>44751.843182870369</v>
      </c>
      <c r="C4231" t="s">
        <v>8326</v>
      </c>
      <c r="D4231" t="s">
        <v>46</v>
      </c>
      <c r="E4231" s="4" t="b">
        <v>0</v>
      </c>
      <c r="F4231" t="b">
        <v>0</v>
      </c>
      <c r="G4231" t="s">
        <v>8327</v>
      </c>
      <c r="H4231" s="1">
        <v>39943.719363425924</v>
      </c>
      <c r="I4231">
        <v>0</v>
      </c>
      <c r="J4231">
        <v>0</v>
      </c>
      <c r="K4231">
        <v>0</v>
      </c>
      <c r="L4231">
        <v>0</v>
      </c>
      <c r="M4231">
        <v>3435</v>
      </c>
      <c r="N4231">
        <v>2672</v>
      </c>
      <c r="O4231">
        <v>127663</v>
      </c>
      <c r="P4231">
        <v>54</v>
      </c>
      <c r="Q4231" t="s">
        <v>480</v>
      </c>
      <c r="R4231" s="5">
        <v>0</v>
      </c>
      <c r="S4231">
        <v>9</v>
      </c>
    </row>
    <row r="4232" spans="1:19" x14ac:dyDescent="0.25">
      <c r="A4232">
        <v>4075</v>
      </c>
      <c r="B4232" s="1">
        <v>44751.807534722226</v>
      </c>
      <c r="C4232" t="s">
        <v>8328</v>
      </c>
      <c r="D4232" t="s">
        <v>62</v>
      </c>
      <c r="E4232" s="4" t="b">
        <v>0</v>
      </c>
      <c r="F4232" t="b">
        <v>0</v>
      </c>
      <c r="G4232" t="s">
        <v>8329</v>
      </c>
      <c r="H4232" s="1">
        <v>44522.491215277776</v>
      </c>
      <c r="I4232">
        <v>0</v>
      </c>
      <c r="J4232">
        <v>0</v>
      </c>
      <c r="K4232">
        <v>0</v>
      </c>
      <c r="L4232">
        <v>0</v>
      </c>
      <c r="M4232">
        <v>2</v>
      </c>
      <c r="N4232">
        <v>148</v>
      </c>
      <c r="O4232">
        <v>519</v>
      </c>
      <c r="P4232">
        <v>1</v>
      </c>
      <c r="Q4232" t="s">
        <v>8330</v>
      </c>
      <c r="R4232" s="5">
        <v>0</v>
      </c>
      <c r="S4232">
        <v>9</v>
      </c>
    </row>
    <row r="4233" spans="1:19" x14ac:dyDescent="0.25">
      <c r="A4233">
        <v>4021</v>
      </c>
      <c r="B4233" s="1">
        <v>44751.800104166665</v>
      </c>
      <c r="C4233" t="s">
        <v>8331</v>
      </c>
      <c r="D4233" t="s">
        <v>62</v>
      </c>
      <c r="E4233" s="4" t="b">
        <v>0</v>
      </c>
      <c r="F4233" t="b">
        <v>0</v>
      </c>
      <c r="G4233" t="s">
        <v>8332</v>
      </c>
      <c r="H4233" s="1">
        <v>42994.956377314818</v>
      </c>
      <c r="I4233">
        <v>0</v>
      </c>
      <c r="J4233">
        <v>1</v>
      </c>
      <c r="K4233">
        <v>0</v>
      </c>
      <c r="L4233">
        <v>0</v>
      </c>
      <c r="M4233">
        <v>165</v>
      </c>
      <c r="N4233">
        <v>2466</v>
      </c>
      <c r="O4233">
        <v>3125</v>
      </c>
      <c r="P4233">
        <v>0</v>
      </c>
      <c r="Q4233" t="s">
        <v>2104</v>
      </c>
      <c r="R4233" s="5">
        <v>0</v>
      </c>
      <c r="S4233">
        <v>9</v>
      </c>
    </row>
    <row r="4234" spans="1:19" x14ac:dyDescent="0.25">
      <c r="A4234">
        <v>4725</v>
      </c>
      <c r="B4234" s="1">
        <v>44751.897453703707</v>
      </c>
      <c r="C4234" t="s">
        <v>8333</v>
      </c>
      <c r="D4234" t="s">
        <v>20</v>
      </c>
      <c r="E4234" s="4" t="b">
        <v>0</v>
      </c>
      <c r="F4234" t="b">
        <v>0</v>
      </c>
      <c r="G4234" t="s">
        <v>8334</v>
      </c>
      <c r="H4234" s="1">
        <v>41208.115729166668</v>
      </c>
      <c r="I4234">
        <v>1</v>
      </c>
      <c r="J4234">
        <v>0</v>
      </c>
      <c r="K4234">
        <v>3</v>
      </c>
      <c r="L4234">
        <v>0</v>
      </c>
      <c r="M4234">
        <v>1045</v>
      </c>
      <c r="N4234">
        <v>536</v>
      </c>
      <c r="O4234">
        <v>1801</v>
      </c>
      <c r="P4234">
        <v>5</v>
      </c>
      <c r="Q4234" t="s">
        <v>2104</v>
      </c>
      <c r="R4234" s="5">
        <v>0</v>
      </c>
      <c r="S4234">
        <v>9</v>
      </c>
    </row>
    <row r="4235" spans="1:19" x14ac:dyDescent="0.25">
      <c r="A4235">
        <v>4630</v>
      </c>
      <c r="B4235" s="1">
        <v>44751.885243055556</v>
      </c>
      <c r="C4235" t="s">
        <v>8335</v>
      </c>
      <c r="D4235" t="s">
        <v>62</v>
      </c>
      <c r="E4235" s="4" t="b">
        <v>0</v>
      </c>
      <c r="F4235" t="b">
        <v>0</v>
      </c>
      <c r="G4235" t="s">
        <v>8336</v>
      </c>
      <c r="H4235" s="1">
        <v>44258.028923611113</v>
      </c>
      <c r="I4235">
        <v>0</v>
      </c>
      <c r="J4235">
        <v>0</v>
      </c>
      <c r="K4235">
        <v>3</v>
      </c>
      <c r="L4235">
        <v>0</v>
      </c>
      <c r="M4235">
        <v>49</v>
      </c>
      <c r="N4235">
        <v>240</v>
      </c>
      <c r="O4235">
        <v>842</v>
      </c>
      <c r="P4235">
        <v>0</v>
      </c>
      <c r="Q4235" t="s">
        <v>56</v>
      </c>
      <c r="R4235" s="5">
        <v>0</v>
      </c>
      <c r="S4235">
        <v>9</v>
      </c>
    </row>
    <row r="4236" spans="1:19" x14ac:dyDescent="0.25">
      <c r="A4236">
        <v>4793</v>
      </c>
      <c r="B4236" s="1">
        <v>44751.906365740739</v>
      </c>
      <c r="C4236" t="s">
        <v>8337</v>
      </c>
      <c r="D4236" t="s">
        <v>46</v>
      </c>
      <c r="E4236" s="4" t="b">
        <v>0</v>
      </c>
      <c r="F4236" t="b">
        <v>0</v>
      </c>
      <c r="G4236" t="s">
        <v>8338</v>
      </c>
      <c r="H4236" s="1">
        <v>42417.106041666666</v>
      </c>
      <c r="I4236">
        <v>0</v>
      </c>
      <c r="J4236">
        <v>0</v>
      </c>
      <c r="K4236">
        <v>2</v>
      </c>
      <c r="L4236">
        <v>0</v>
      </c>
      <c r="M4236">
        <v>430</v>
      </c>
      <c r="N4236">
        <v>825</v>
      </c>
      <c r="O4236">
        <v>5346</v>
      </c>
      <c r="P4236">
        <v>0</v>
      </c>
      <c r="Q4236" t="s">
        <v>2104</v>
      </c>
      <c r="R4236" s="5">
        <v>0</v>
      </c>
      <c r="S4236">
        <v>9</v>
      </c>
    </row>
    <row r="4237" spans="1:19" x14ac:dyDescent="0.25">
      <c r="A4237">
        <v>4599</v>
      </c>
      <c r="B4237" s="1">
        <v>44751.880578703705</v>
      </c>
      <c r="C4237" t="s">
        <v>8339</v>
      </c>
      <c r="D4237" t="s">
        <v>46</v>
      </c>
      <c r="E4237" s="4" t="b">
        <v>0</v>
      </c>
      <c r="F4237" t="b">
        <v>1</v>
      </c>
      <c r="G4237" t="s">
        <v>8340</v>
      </c>
      <c r="H4237" s="1">
        <v>41711.806481481479</v>
      </c>
      <c r="I4237">
        <v>0</v>
      </c>
      <c r="J4237">
        <v>0</v>
      </c>
      <c r="K4237">
        <v>1</v>
      </c>
      <c r="L4237">
        <v>0</v>
      </c>
      <c r="M4237">
        <v>1167</v>
      </c>
      <c r="N4237">
        <v>1338</v>
      </c>
      <c r="O4237">
        <v>14803</v>
      </c>
      <c r="P4237">
        <v>0</v>
      </c>
      <c r="Q4237" t="s">
        <v>8341</v>
      </c>
      <c r="R4237" s="5">
        <v>0</v>
      </c>
      <c r="S4237">
        <v>9</v>
      </c>
    </row>
    <row r="4238" spans="1:19" x14ac:dyDescent="0.25">
      <c r="A4238">
        <v>4491</v>
      </c>
      <c r="B4238" s="1">
        <v>44751.864884259259</v>
      </c>
      <c r="C4238" t="s">
        <v>8342</v>
      </c>
      <c r="D4238" t="s">
        <v>62</v>
      </c>
      <c r="E4238" s="4" t="b">
        <v>0</v>
      </c>
      <c r="F4238" t="b">
        <v>0</v>
      </c>
      <c r="G4238" t="s">
        <v>8343</v>
      </c>
      <c r="H4238" s="1">
        <v>41748.897719907407</v>
      </c>
      <c r="I4238">
        <v>0</v>
      </c>
      <c r="J4238">
        <v>1</v>
      </c>
      <c r="K4238">
        <v>0</v>
      </c>
      <c r="L4238">
        <v>0</v>
      </c>
      <c r="M4238">
        <v>559</v>
      </c>
      <c r="N4238">
        <v>172</v>
      </c>
      <c r="O4238">
        <v>52726</v>
      </c>
      <c r="P4238">
        <v>8</v>
      </c>
      <c r="Q4238" t="s">
        <v>8344</v>
      </c>
      <c r="R4238" s="5">
        <v>0</v>
      </c>
      <c r="S4238">
        <v>9</v>
      </c>
    </row>
    <row r="4239" spans="1:19" x14ac:dyDescent="0.25">
      <c r="A4239">
        <v>3841</v>
      </c>
      <c r="B4239" s="1">
        <v>44751.775567129633</v>
      </c>
      <c r="C4239" t="s">
        <v>8345</v>
      </c>
      <c r="D4239" t="s">
        <v>46</v>
      </c>
      <c r="E4239" s="4" t="b">
        <v>0</v>
      </c>
      <c r="F4239" t="b">
        <v>1</v>
      </c>
      <c r="G4239" t="s">
        <v>8346</v>
      </c>
      <c r="H4239" s="1">
        <v>42083.800011574072</v>
      </c>
      <c r="I4239">
        <v>0</v>
      </c>
      <c r="J4239">
        <v>0</v>
      </c>
      <c r="K4239">
        <v>4</v>
      </c>
      <c r="L4239">
        <v>0</v>
      </c>
      <c r="M4239">
        <v>1516</v>
      </c>
      <c r="N4239">
        <v>545</v>
      </c>
      <c r="O4239">
        <v>10288</v>
      </c>
      <c r="P4239">
        <v>3</v>
      </c>
      <c r="Q4239" t="s">
        <v>56</v>
      </c>
      <c r="R4239" s="5">
        <v>0</v>
      </c>
      <c r="S4239">
        <v>9</v>
      </c>
    </row>
    <row r="4240" spans="1:19" x14ac:dyDescent="0.25">
      <c r="A4240">
        <v>4943</v>
      </c>
      <c r="B4240" s="1">
        <v>44751.925196759257</v>
      </c>
      <c r="C4240" t="s">
        <v>8347</v>
      </c>
      <c r="D4240" t="s">
        <v>46</v>
      </c>
      <c r="E4240" s="4" t="b">
        <v>0</v>
      </c>
      <c r="F4240" t="b">
        <v>1</v>
      </c>
      <c r="G4240" t="s">
        <v>8348</v>
      </c>
      <c r="H4240" s="1">
        <v>43733.037222222221</v>
      </c>
      <c r="I4240">
        <v>0</v>
      </c>
      <c r="J4240">
        <v>1</v>
      </c>
      <c r="K4240">
        <v>4</v>
      </c>
      <c r="L4240">
        <v>1</v>
      </c>
      <c r="M4240">
        <v>48</v>
      </c>
      <c r="N4240">
        <v>69</v>
      </c>
      <c r="O4240">
        <v>131</v>
      </c>
      <c r="P4240">
        <v>0</v>
      </c>
      <c r="Q4240" t="s">
        <v>8349</v>
      </c>
      <c r="R4240" s="5">
        <v>0</v>
      </c>
      <c r="S4240">
        <v>9</v>
      </c>
    </row>
    <row r="4241" spans="1:19" x14ac:dyDescent="0.25">
      <c r="A4241">
        <v>5044</v>
      </c>
      <c r="B4241" s="1">
        <v>44751.940983796296</v>
      </c>
      <c r="C4241" t="s">
        <v>8350</v>
      </c>
      <c r="D4241" t="s">
        <v>62</v>
      </c>
      <c r="E4241" s="4" t="b">
        <v>0</v>
      </c>
      <c r="F4241" t="b">
        <v>1</v>
      </c>
      <c r="G4241" t="s">
        <v>8351</v>
      </c>
      <c r="H4241" s="1">
        <v>41188.098969907405</v>
      </c>
      <c r="I4241">
        <v>0</v>
      </c>
      <c r="J4241">
        <v>0</v>
      </c>
      <c r="K4241">
        <v>0</v>
      </c>
      <c r="L4241">
        <v>0</v>
      </c>
      <c r="M4241">
        <v>287</v>
      </c>
      <c r="N4241">
        <v>340</v>
      </c>
      <c r="O4241">
        <v>2317</v>
      </c>
      <c r="P4241">
        <v>1</v>
      </c>
      <c r="Q4241" t="s">
        <v>2104</v>
      </c>
      <c r="R4241" s="5">
        <v>0</v>
      </c>
      <c r="S4241">
        <v>9</v>
      </c>
    </row>
    <row r="4242" spans="1:19" x14ac:dyDescent="0.25">
      <c r="A4242">
        <v>4651</v>
      </c>
      <c r="B4242" s="1">
        <v>44751.887118055558</v>
      </c>
      <c r="C4242" t="s">
        <v>8352</v>
      </c>
      <c r="D4242" t="s">
        <v>62</v>
      </c>
      <c r="E4242" s="4" t="b">
        <v>0</v>
      </c>
      <c r="F4242" t="b">
        <v>0</v>
      </c>
      <c r="G4242" t="s">
        <v>8353</v>
      </c>
      <c r="H4242" s="1">
        <v>40167.871736111112</v>
      </c>
      <c r="I4242">
        <v>0</v>
      </c>
      <c r="J4242">
        <v>0</v>
      </c>
      <c r="K4242">
        <v>0</v>
      </c>
      <c r="L4242">
        <v>0</v>
      </c>
      <c r="M4242">
        <v>111</v>
      </c>
      <c r="N4242">
        <v>51</v>
      </c>
      <c r="O4242">
        <v>1629</v>
      </c>
      <c r="P4242">
        <v>0</v>
      </c>
      <c r="Q4242" t="s">
        <v>2104</v>
      </c>
      <c r="R4242" s="5">
        <v>0</v>
      </c>
      <c r="S4242">
        <v>9</v>
      </c>
    </row>
    <row r="4243" spans="1:19" x14ac:dyDescent="0.25">
      <c r="A4243">
        <v>3143</v>
      </c>
      <c r="B4243" s="1">
        <v>44751.668171296296</v>
      </c>
      <c r="C4243" t="s">
        <v>8354</v>
      </c>
      <c r="D4243" t="s">
        <v>20</v>
      </c>
      <c r="E4243" s="4" t="b">
        <v>0</v>
      </c>
      <c r="F4243" t="b">
        <v>0</v>
      </c>
      <c r="G4243" t="s">
        <v>8355</v>
      </c>
      <c r="H4243" s="1">
        <v>44598.748553240737</v>
      </c>
      <c r="I4243">
        <v>0</v>
      </c>
      <c r="J4243">
        <v>0</v>
      </c>
      <c r="K4243">
        <v>0</v>
      </c>
      <c r="L4243">
        <v>0</v>
      </c>
      <c r="M4243">
        <v>0</v>
      </c>
      <c r="N4243">
        <v>2</v>
      </c>
      <c r="O4243">
        <v>17</v>
      </c>
      <c r="P4243">
        <v>0</v>
      </c>
      <c r="Q4243" t="s">
        <v>56</v>
      </c>
      <c r="R4243" s="5">
        <v>0</v>
      </c>
      <c r="S4243">
        <v>9</v>
      </c>
    </row>
    <row r="4244" spans="1:19" x14ac:dyDescent="0.25">
      <c r="A4244">
        <v>4783</v>
      </c>
      <c r="B4244" s="1">
        <v>44751.904421296298</v>
      </c>
      <c r="C4244" t="s">
        <v>8356</v>
      </c>
      <c r="D4244" t="s">
        <v>46</v>
      </c>
      <c r="E4244" s="4" t="b">
        <v>0</v>
      </c>
      <c r="F4244" t="b">
        <v>1</v>
      </c>
      <c r="G4244" t="s">
        <v>8340</v>
      </c>
      <c r="H4244" s="1">
        <v>41711.806481481479</v>
      </c>
      <c r="I4244">
        <v>1</v>
      </c>
      <c r="J4244">
        <v>2</v>
      </c>
      <c r="K4244">
        <v>3</v>
      </c>
      <c r="L4244">
        <v>0</v>
      </c>
      <c r="M4244">
        <v>1167</v>
      </c>
      <c r="N4244">
        <v>1338</v>
      </c>
      <c r="O4244">
        <v>14803</v>
      </c>
      <c r="P4244">
        <v>0</v>
      </c>
      <c r="Q4244" t="s">
        <v>8341</v>
      </c>
      <c r="R4244" s="5">
        <v>0</v>
      </c>
      <c r="S4244">
        <v>9</v>
      </c>
    </row>
    <row r="4245" spans="1:19" x14ac:dyDescent="0.25">
      <c r="A4245">
        <v>4093</v>
      </c>
      <c r="B4245" s="1">
        <v>44751.811400462961</v>
      </c>
      <c r="C4245" t="s">
        <v>8357</v>
      </c>
      <c r="D4245" t="s">
        <v>62</v>
      </c>
      <c r="E4245" s="4" t="b">
        <v>0</v>
      </c>
      <c r="F4245" t="b">
        <v>0</v>
      </c>
      <c r="G4245" t="s">
        <v>8358</v>
      </c>
      <c r="H4245" s="1">
        <v>43984.376585648148</v>
      </c>
      <c r="I4245">
        <v>1</v>
      </c>
      <c r="J4245">
        <v>0</v>
      </c>
      <c r="K4245">
        <v>0</v>
      </c>
      <c r="L4245">
        <v>0</v>
      </c>
      <c r="M4245">
        <v>16</v>
      </c>
      <c r="N4245">
        <v>202</v>
      </c>
      <c r="O4245">
        <v>190</v>
      </c>
      <c r="P4245">
        <v>1</v>
      </c>
      <c r="Q4245" t="s">
        <v>8359</v>
      </c>
      <c r="R4245" s="5">
        <v>0</v>
      </c>
      <c r="S4245">
        <v>9</v>
      </c>
    </row>
    <row r="4246" spans="1:19" x14ac:dyDescent="0.25">
      <c r="A4246">
        <v>3714</v>
      </c>
      <c r="B4246" s="1">
        <v>44751.753946759258</v>
      </c>
      <c r="C4246" t="s">
        <v>8360</v>
      </c>
      <c r="D4246" t="s">
        <v>46</v>
      </c>
      <c r="E4246" s="4" t="b">
        <v>0</v>
      </c>
      <c r="F4246" t="b">
        <v>1</v>
      </c>
      <c r="G4246" t="s">
        <v>8361</v>
      </c>
      <c r="H4246" s="1">
        <v>39979.962534722225</v>
      </c>
      <c r="I4246">
        <v>41</v>
      </c>
      <c r="J4246">
        <v>38</v>
      </c>
      <c r="K4246">
        <v>1494</v>
      </c>
      <c r="L4246">
        <v>1</v>
      </c>
      <c r="M4246">
        <v>785</v>
      </c>
      <c r="N4246">
        <v>498</v>
      </c>
      <c r="O4246">
        <v>7507</v>
      </c>
      <c r="P4246">
        <v>4</v>
      </c>
      <c r="Q4246" t="s">
        <v>208</v>
      </c>
      <c r="R4246" s="5">
        <v>0</v>
      </c>
      <c r="S4246">
        <v>9</v>
      </c>
    </row>
    <row r="4247" spans="1:19" x14ac:dyDescent="0.25">
      <c r="A4247">
        <v>3896</v>
      </c>
      <c r="B4247" s="1">
        <v>44751.78434027778</v>
      </c>
      <c r="C4247" t="s">
        <v>8362</v>
      </c>
      <c r="D4247" t="s">
        <v>62</v>
      </c>
      <c r="E4247" s="4" t="b">
        <v>0</v>
      </c>
      <c r="F4247" t="b">
        <v>0</v>
      </c>
      <c r="G4247" t="s">
        <v>8363</v>
      </c>
      <c r="H4247" s="1">
        <v>40230.914641203701</v>
      </c>
      <c r="I4247">
        <v>0</v>
      </c>
      <c r="J4247">
        <v>1</v>
      </c>
      <c r="K4247">
        <v>0</v>
      </c>
      <c r="L4247">
        <v>0</v>
      </c>
      <c r="M4247">
        <v>2361</v>
      </c>
      <c r="N4247">
        <v>680</v>
      </c>
      <c r="O4247">
        <v>217862</v>
      </c>
      <c r="P4247">
        <v>24</v>
      </c>
      <c r="Q4247" t="s">
        <v>8364</v>
      </c>
      <c r="R4247" s="5">
        <v>0</v>
      </c>
      <c r="S4247">
        <v>9</v>
      </c>
    </row>
    <row r="4248" spans="1:19" x14ac:dyDescent="0.25">
      <c r="A4248">
        <v>4845</v>
      </c>
      <c r="B4248" s="1">
        <v>44751.913958333331</v>
      </c>
      <c r="C4248" t="s">
        <v>8365</v>
      </c>
      <c r="D4248" t="s">
        <v>46</v>
      </c>
      <c r="E4248" s="4" t="b">
        <v>0</v>
      </c>
      <c r="F4248" t="b">
        <v>1</v>
      </c>
      <c r="G4248" t="s">
        <v>8366</v>
      </c>
      <c r="H4248" s="1">
        <v>41641.229062500002</v>
      </c>
      <c r="I4248">
        <v>0</v>
      </c>
      <c r="J4248">
        <v>1</v>
      </c>
      <c r="K4248">
        <v>2</v>
      </c>
      <c r="L4248">
        <v>0</v>
      </c>
      <c r="M4248">
        <v>14247</v>
      </c>
      <c r="N4248">
        <v>3045</v>
      </c>
      <c r="O4248">
        <v>51925</v>
      </c>
      <c r="P4248">
        <v>15</v>
      </c>
      <c r="Q4248" t="s">
        <v>8367</v>
      </c>
      <c r="R4248" s="5">
        <v>0</v>
      </c>
      <c r="S4248">
        <v>9</v>
      </c>
    </row>
    <row r="4249" spans="1:19" x14ac:dyDescent="0.25">
      <c r="A4249">
        <v>4154</v>
      </c>
      <c r="B4249" s="1">
        <v>44751.817604166667</v>
      </c>
      <c r="C4249" t="s">
        <v>8368</v>
      </c>
      <c r="D4249" t="s">
        <v>62</v>
      </c>
      <c r="E4249" s="4" t="b">
        <v>0</v>
      </c>
      <c r="F4249" t="b">
        <v>0</v>
      </c>
      <c r="G4249" t="s">
        <v>8369</v>
      </c>
      <c r="H4249" s="1">
        <v>39963.013067129628</v>
      </c>
      <c r="I4249">
        <v>0</v>
      </c>
      <c r="J4249">
        <v>0</v>
      </c>
      <c r="K4249">
        <v>0</v>
      </c>
      <c r="L4249">
        <v>0</v>
      </c>
      <c r="M4249">
        <v>893</v>
      </c>
      <c r="N4249">
        <v>496</v>
      </c>
      <c r="O4249">
        <v>169648</v>
      </c>
      <c r="P4249">
        <v>11</v>
      </c>
      <c r="Q4249" t="s">
        <v>2104</v>
      </c>
      <c r="R4249" s="5">
        <v>0</v>
      </c>
      <c r="S4249">
        <v>9</v>
      </c>
    </row>
    <row r="4250" spans="1:19" x14ac:dyDescent="0.25">
      <c r="A4250">
        <v>4806</v>
      </c>
      <c r="B4250" s="1">
        <v>44751.908090277779</v>
      </c>
      <c r="C4250" t="s">
        <v>8370</v>
      </c>
      <c r="D4250" t="s">
        <v>46</v>
      </c>
      <c r="E4250" s="4" t="b">
        <v>0</v>
      </c>
      <c r="F4250" t="b">
        <v>1</v>
      </c>
      <c r="G4250" t="s">
        <v>8371</v>
      </c>
      <c r="H4250" s="1">
        <v>44725.617928240739</v>
      </c>
      <c r="I4250">
        <v>0</v>
      </c>
      <c r="J4250">
        <v>0</v>
      </c>
      <c r="K4250">
        <v>0</v>
      </c>
      <c r="L4250">
        <v>0</v>
      </c>
      <c r="M4250">
        <v>66</v>
      </c>
      <c r="N4250">
        <v>139</v>
      </c>
      <c r="O4250">
        <v>1587</v>
      </c>
      <c r="P4250">
        <v>0</v>
      </c>
      <c r="Q4250" t="s">
        <v>8372</v>
      </c>
      <c r="R4250" s="5">
        <v>0</v>
      </c>
      <c r="S4250">
        <v>9</v>
      </c>
    </row>
    <row r="4251" spans="1:19" x14ac:dyDescent="0.25">
      <c r="A4251">
        <v>5227</v>
      </c>
      <c r="B4251" s="1">
        <v>44751.96533564815</v>
      </c>
      <c r="C4251" t="s">
        <v>8373</v>
      </c>
      <c r="D4251" t="s">
        <v>46</v>
      </c>
      <c r="E4251" s="4" t="b">
        <v>0</v>
      </c>
      <c r="F4251" t="b">
        <v>0</v>
      </c>
      <c r="G4251" t="s">
        <v>8374</v>
      </c>
      <c r="H4251" s="1">
        <v>40193.967268518521</v>
      </c>
      <c r="I4251">
        <v>0</v>
      </c>
      <c r="J4251">
        <v>0</v>
      </c>
      <c r="K4251">
        <v>0</v>
      </c>
      <c r="L4251">
        <v>0</v>
      </c>
      <c r="M4251">
        <v>938</v>
      </c>
      <c r="N4251">
        <v>1399</v>
      </c>
      <c r="O4251">
        <v>29131</v>
      </c>
      <c r="P4251">
        <v>3</v>
      </c>
      <c r="Q4251" t="s">
        <v>8375</v>
      </c>
      <c r="R4251" s="5">
        <v>0</v>
      </c>
      <c r="S4251">
        <v>9</v>
      </c>
    </row>
    <row r="4252" spans="1:19" x14ac:dyDescent="0.25">
      <c r="A4252">
        <v>4627</v>
      </c>
      <c r="B4252" s="1">
        <v>44751.88486111111</v>
      </c>
      <c r="C4252" t="s">
        <v>8376</v>
      </c>
      <c r="D4252" t="s">
        <v>46</v>
      </c>
      <c r="E4252" s="4" t="b">
        <v>0</v>
      </c>
      <c r="F4252" t="b">
        <v>0</v>
      </c>
      <c r="G4252" t="s">
        <v>8377</v>
      </c>
      <c r="H4252" s="1">
        <v>44619.169166666667</v>
      </c>
      <c r="I4252">
        <v>0</v>
      </c>
      <c r="J4252">
        <v>0</v>
      </c>
      <c r="K4252">
        <v>1</v>
      </c>
      <c r="L4252">
        <v>0</v>
      </c>
      <c r="M4252">
        <v>168</v>
      </c>
      <c r="N4252">
        <v>3609</v>
      </c>
      <c r="O4252">
        <v>1236</v>
      </c>
      <c r="P4252">
        <v>0</v>
      </c>
      <c r="Q4252" t="s">
        <v>2104</v>
      </c>
      <c r="R4252" s="5">
        <v>0</v>
      </c>
      <c r="S4252">
        <v>9</v>
      </c>
    </row>
    <row r="4253" spans="1:19" x14ac:dyDescent="0.25">
      <c r="A4253">
        <v>3640</v>
      </c>
      <c r="B4253" s="1">
        <v>44751.742511574077</v>
      </c>
      <c r="C4253" t="s">
        <v>8378</v>
      </c>
      <c r="D4253" t="s">
        <v>46</v>
      </c>
      <c r="E4253" s="4" t="b">
        <v>0</v>
      </c>
      <c r="F4253" t="b">
        <v>0</v>
      </c>
      <c r="G4253" t="s">
        <v>8379</v>
      </c>
      <c r="H4253" s="1">
        <v>43532.157881944448</v>
      </c>
      <c r="I4253">
        <v>58</v>
      </c>
      <c r="J4253">
        <v>7</v>
      </c>
      <c r="K4253">
        <v>123</v>
      </c>
      <c r="L4253">
        <v>1</v>
      </c>
      <c r="M4253">
        <v>10297</v>
      </c>
      <c r="N4253">
        <v>9725</v>
      </c>
      <c r="O4253">
        <v>65449</v>
      </c>
      <c r="P4253">
        <v>10</v>
      </c>
      <c r="Q4253" t="s">
        <v>56</v>
      </c>
      <c r="R4253" s="5">
        <v>0</v>
      </c>
      <c r="S4253">
        <v>9</v>
      </c>
    </row>
    <row r="4254" spans="1:19" x14ac:dyDescent="0.25">
      <c r="A4254">
        <v>5329</v>
      </c>
      <c r="B4254" s="1">
        <v>44751.977187500001</v>
      </c>
      <c r="C4254" t="s">
        <v>8380</v>
      </c>
      <c r="D4254" t="s">
        <v>62</v>
      </c>
      <c r="E4254" s="4" t="b">
        <v>0</v>
      </c>
      <c r="F4254" t="b">
        <v>1</v>
      </c>
      <c r="G4254" t="s">
        <v>8381</v>
      </c>
      <c r="H4254" s="1">
        <v>40768.974537037036</v>
      </c>
      <c r="I4254">
        <v>0</v>
      </c>
      <c r="J4254">
        <v>0</v>
      </c>
      <c r="K4254">
        <v>0</v>
      </c>
      <c r="L4254">
        <v>0</v>
      </c>
      <c r="M4254">
        <v>585</v>
      </c>
      <c r="N4254">
        <v>86</v>
      </c>
      <c r="O4254">
        <v>69350</v>
      </c>
      <c r="P4254">
        <v>20</v>
      </c>
      <c r="Q4254" t="s">
        <v>132</v>
      </c>
      <c r="R4254" s="5">
        <v>0</v>
      </c>
      <c r="S4254">
        <v>9</v>
      </c>
    </row>
    <row r="4255" spans="1:19" x14ac:dyDescent="0.25">
      <c r="A4255">
        <v>5478</v>
      </c>
      <c r="B4255" s="1">
        <v>44751.996377314812</v>
      </c>
      <c r="C4255" t="s">
        <v>8382</v>
      </c>
      <c r="D4255" t="s">
        <v>20</v>
      </c>
      <c r="E4255" s="4" t="b">
        <v>0</v>
      </c>
      <c r="F4255" t="b">
        <v>1</v>
      </c>
      <c r="G4255" t="s">
        <v>8383</v>
      </c>
      <c r="H4255" s="1">
        <v>40742.357222222221</v>
      </c>
      <c r="I4255">
        <v>0</v>
      </c>
      <c r="J4255">
        <v>0</v>
      </c>
      <c r="K4255">
        <v>1</v>
      </c>
      <c r="L4255">
        <v>0</v>
      </c>
      <c r="M4255">
        <v>10012</v>
      </c>
      <c r="N4255">
        <v>10549</v>
      </c>
      <c r="O4255">
        <v>93108</v>
      </c>
      <c r="P4255">
        <v>193</v>
      </c>
      <c r="Q4255" t="s">
        <v>1235</v>
      </c>
      <c r="R4255" s="5">
        <v>0</v>
      </c>
      <c r="S4255">
        <v>9</v>
      </c>
    </row>
    <row r="4256" spans="1:19" x14ac:dyDescent="0.25">
      <c r="A4256">
        <v>4922</v>
      </c>
      <c r="B4256" s="1">
        <v>44751.922395833331</v>
      </c>
      <c r="C4256" t="s">
        <v>8384</v>
      </c>
      <c r="D4256" t="s">
        <v>46</v>
      </c>
      <c r="E4256" s="4" t="b">
        <v>0</v>
      </c>
      <c r="F4256" t="b">
        <v>0</v>
      </c>
      <c r="G4256" t="s">
        <v>56</v>
      </c>
      <c r="H4256" s="1">
        <v>41539.105208333334</v>
      </c>
      <c r="I4256">
        <v>0</v>
      </c>
      <c r="J4256">
        <v>1</v>
      </c>
      <c r="K4256">
        <v>13</v>
      </c>
      <c r="L4256">
        <v>0</v>
      </c>
      <c r="M4256">
        <v>158</v>
      </c>
      <c r="N4256">
        <v>531</v>
      </c>
      <c r="O4256">
        <v>2296</v>
      </c>
      <c r="P4256">
        <v>1</v>
      </c>
      <c r="Q4256" t="s">
        <v>56</v>
      </c>
      <c r="R4256" s="5">
        <v>0</v>
      </c>
      <c r="S4256">
        <v>9</v>
      </c>
    </row>
    <row r="4257" spans="1:19" x14ac:dyDescent="0.25">
      <c r="A4257">
        <v>5163</v>
      </c>
      <c r="B4257" s="1">
        <v>44751.95784722222</v>
      </c>
      <c r="C4257" t="s">
        <v>8385</v>
      </c>
      <c r="D4257" t="s">
        <v>62</v>
      </c>
      <c r="E4257" s="4" t="b">
        <v>0</v>
      </c>
      <c r="F4257" t="b">
        <v>0</v>
      </c>
      <c r="G4257" t="s">
        <v>8386</v>
      </c>
      <c r="H4257" s="1">
        <v>44660.434537037036</v>
      </c>
      <c r="I4257">
        <v>0</v>
      </c>
      <c r="J4257">
        <v>0</v>
      </c>
      <c r="K4257">
        <v>3</v>
      </c>
      <c r="L4257">
        <v>0</v>
      </c>
      <c r="M4257">
        <v>84</v>
      </c>
      <c r="N4257">
        <v>641</v>
      </c>
      <c r="O4257">
        <v>1309</v>
      </c>
      <c r="P4257">
        <v>0</v>
      </c>
      <c r="Q4257" t="s">
        <v>1215</v>
      </c>
      <c r="R4257" s="5">
        <v>0</v>
      </c>
      <c r="S4257">
        <v>9</v>
      </c>
    </row>
    <row r="4258" spans="1:19" x14ac:dyDescent="0.25">
      <c r="A4258">
        <v>3072</v>
      </c>
      <c r="B4258" s="1">
        <v>44751.658495370371</v>
      </c>
      <c r="C4258" t="s">
        <v>8387</v>
      </c>
      <c r="D4258" t="s">
        <v>46</v>
      </c>
      <c r="E4258" s="4" t="b">
        <v>0</v>
      </c>
      <c r="F4258" t="b">
        <v>0</v>
      </c>
      <c r="G4258" t="s">
        <v>8388</v>
      </c>
      <c r="H4258" s="1">
        <v>40813.63821759259</v>
      </c>
      <c r="I4258">
        <v>0</v>
      </c>
      <c r="J4258">
        <v>0</v>
      </c>
      <c r="K4258">
        <v>2</v>
      </c>
      <c r="L4258">
        <v>0</v>
      </c>
      <c r="M4258">
        <v>3809</v>
      </c>
      <c r="N4258">
        <v>726</v>
      </c>
      <c r="O4258">
        <v>27979</v>
      </c>
      <c r="P4258">
        <v>3</v>
      </c>
      <c r="Q4258" t="s">
        <v>8389</v>
      </c>
      <c r="R4258" s="5">
        <v>0</v>
      </c>
      <c r="S4258">
        <v>9</v>
      </c>
    </row>
    <row r="4259" spans="1:19" x14ac:dyDescent="0.25">
      <c r="A4259">
        <v>5141</v>
      </c>
      <c r="B4259" s="1">
        <v>44751.953773148147</v>
      </c>
      <c r="C4259" t="s">
        <v>8390</v>
      </c>
      <c r="D4259" t="s">
        <v>62</v>
      </c>
      <c r="E4259" s="4" t="b">
        <v>0</v>
      </c>
      <c r="F4259" t="b">
        <v>1</v>
      </c>
      <c r="G4259" t="s">
        <v>8391</v>
      </c>
      <c r="H4259" s="1">
        <v>42815.705983796295</v>
      </c>
      <c r="I4259">
        <v>0</v>
      </c>
      <c r="J4259">
        <v>0</v>
      </c>
      <c r="K4259">
        <v>1</v>
      </c>
      <c r="L4259">
        <v>0</v>
      </c>
      <c r="M4259">
        <v>127</v>
      </c>
      <c r="N4259">
        <v>566</v>
      </c>
      <c r="O4259">
        <v>1131</v>
      </c>
      <c r="P4259">
        <v>1</v>
      </c>
      <c r="Q4259" t="s">
        <v>2104</v>
      </c>
      <c r="R4259" s="5">
        <v>0</v>
      </c>
      <c r="S4259">
        <v>9</v>
      </c>
    </row>
    <row r="4260" spans="1:19" x14ac:dyDescent="0.25">
      <c r="A4260">
        <v>3637</v>
      </c>
      <c r="B4260" s="1">
        <v>44751.74150462963</v>
      </c>
      <c r="C4260" t="s">
        <v>8392</v>
      </c>
      <c r="D4260" t="s">
        <v>20</v>
      </c>
      <c r="E4260" s="4" t="b">
        <v>0</v>
      </c>
      <c r="F4260" t="b">
        <v>0</v>
      </c>
      <c r="G4260" t="s">
        <v>317</v>
      </c>
      <c r="H4260" s="1">
        <v>43988.167615740742</v>
      </c>
      <c r="I4260">
        <v>0</v>
      </c>
      <c r="J4260">
        <v>0</v>
      </c>
      <c r="K4260">
        <v>0</v>
      </c>
      <c r="L4260">
        <v>0</v>
      </c>
      <c r="M4260">
        <v>1247</v>
      </c>
      <c r="N4260">
        <v>1528</v>
      </c>
      <c r="O4260">
        <v>40038</v>
      </c>
      <c r="P4260">
        <v>3</v>
      </c>
      <c r="Q4260" t="s">
        <v>56</v>
      </c>
      <c r="R4260" s="5">
        <v>0</v>
      </c>
      <c r="S4260">
        <v>9</v>
      </c>
    </row>
    <row r="4261" spans="1:19" x14ac:dyDescent="0.25">
      <c r="A4261">
        <v>4538</v>
      </c>
      <c r="B4261" s="1">
        <v>44751.871481481481</v>
      </c>
      <c r="C4261" t="s">
        <v>8393</v>
      </c>
      <c r="D4261" t="s">
        <v>20</v>
      </c>
      <c r="E4261" s="4" t="b">
        <v>0</v>
      </c>
      <c r="F4261" t="b">
        <v>0</v>
      </c>
      <c r="G4261" t="s">
        <v>8394</v>
      </c>
      <c r="H4261" s="1">
        <v>39597.974421296298</v>
      </c>
      <c r="I4261">
        <v>0</v>
      </c>
      <c r="J4261">
        <v>0</v>
      </c>
      <c r="K4261">
        <v>0</v>
      </c>
      <c r="L4261">
        <v>0</v>
      </c>
      <c r="M4261">
        <v>1490</v>
      </c>
      <c r="N4261">
        <v>4709</v>
      </c>
      <c r="O4261">
        <v>90633</v>
      </c>
      <c r="P4261">
        <v>158</v>
      </c>
      <c r="Q4261" t="s">
        <v>1195</v>
      </c>
      <c r="R4261" s="5">
        <v>0</v>
      </c>
      <c r="S4261">
        <v>9</v>
      </c>
    </row>
    <row r="4262" spans="1:19" x14ac:dyDescent="0.25">
      <c r="A4262">
        <v>2301</v>
      </c>
      <c r="B4262" s="1">
        <v>44751.53328703704</v>
      </c>
      <c r="C4262" t="s">
        <v>8395</v>
      </c>
      <c r="D4262" t="s">
        <v>50</v>
      </c>
      <c r="E4262" s="4" t="b">
        <v>0</v>
      </c>
      <c r="F4262" t="b">
        <v>1</v>
      </c>
      <c r="G4262" t="s">
        <v>8396</v>
      </c>
      <c r="H4262" s="1">
        <v>43438.826828703706</v>
      </c>
      <c r="I4262">
        <v>0</v>
      </c>
      <c r="J4262">
        <v>0</v>
      </c>
      <c r="K4262">
        <v>0</v>
      </c>
      <c r="L4262">
        <v>0</v>
      </c>
      <c r="M4262">
        <v>36</v>
      </c>
      <c r="N4262">
        <v>52</v>
      </c>
      <c r="O4262">
        <v>6701</v>
      </c>
      <c r="P4262">
        <v>0</v>
      </c>
      <c r="Q4262" t="s">
        <v>1192</v>
      </c>
      <c r="R4262" s="5">
        <v>0</v>
      </c>
      <c r="S4262">
        <v>9</v>
      </c>
    </row>
    <row r="4263" spans="1:19" x14ac:dyDescent="0.25">
      <c r="A4263">
        <v>2311</v>
      </c>
      <c r="B4263" s="1">
        <v>44751.534085648149</v>
      </c>
      <c r="C4263" t="s">
        <v>8395</v>
      </c>
      <c r="D4263" t="s">
        <v>50</v>
      </c>
      <c r="E4263" s="4" t="b">
        <v>0</v>
      </c>
      <c r="F4263" t="b">
        <v>0</v>
      </c>
      <c r="G4263" t="s">
        <v>8397</v>
      </c>
      <c r="H4263" s="1">
        <v>44151.837187500001</v>
      </c>
      <c r="I4263">
        <v>0</v>
      </c>
      <c r="J4263">
        <v>0</v>
      </c>
      <c r="K4263">
        <v>0</v>
      </c>
      <c r="L4263">
        <v>0</v>
      </c>
      <c r="M4263">
        <v>206</v>
      </c>
      <c r="N4263">
        <v>88</v>
      </c>
      <c r="O4263">
        <v>138999</v>
      </c>
      <c r="P4263">
        <v>1</v>
      </c>
      <c r="Q4263" t="s">
        <v>8398</v>
      </c>
      <c r="R4263" s="5">
        <v>0</v>
      </c>
      <c r="S4263">
        <v>9</v>
      </c>
    </row>
    <row r="4264" spans="1:19" x14ac:dyDescent="0.25">
      <c r="A4264">
        <v>3528</v>
      </c>
      <c r="B4264" s="1">
        <v>44751.722337962965</v>
      </c>
      <c r="C4264" t="s">
        <v>8395</v>
      </c>
      <c r="D4264" t="s">
        <v>46</v>
      </c>
      <c r="E4264" s="4" t="b">
        <v>0</v>
      </c>
      <c r="F4264" t="b">
        <v>0</v>
      </c>
      <c r="G4264" t="s">
        <v>8399</v>
      </c>
      <c r="H4264" s="1">
        <v>43916.678796296299</v>
      </c>
      <c r="I4264">
        <v>0</v>
      </c>
      <c r="J4264">
        <v>0</v>
      </c>
      <c r="K4264">
        <v>0</v>
      </c>
      <c r="L4264">
        <v>0</v>
      </c>
      <c r="M4264">
        <v>398</v>
      </c>
      <c r="N4264">
        <v>409</v>
      </c>
      <c r="O4264">
        <v>142492</v>
      </c>
      <c r="P4264">
        <v>3</v>
      </c>
      <c r="Q4264" t="s">
        <v>56</v>
      </c>
      <c r="R4264" s="5">
        <v>0</v>
      </c>
      <c r="S4264">
        <v>9</v>
      </c>
    </row>
    <row r="4265" spans="1:19" x14ac:dyDescent="0.25">
      <c r="A4265">
        <v>3928</v>
      </c>
      <c r="B4265" s="1">
        <v>44751.789097222223</v>
      </c>
      <c r="C4265" t="s">
        <v>8395</v>
      </c>
      <c r="D4265" t="s">
        <v>50</v>
      </c>
      <c r="E4265" s="4" t="b">
        <v>0</v>
      </c>
      <c r="F4265" t="b">
        <v>1</v>
      </c>
      <c r="G4265" t="s">
        <v>8400</v>
      </c>
      <c r="H4265" s="1">
        <v>41661.719525462962</v>
      </c>
      <c r="I4265">
        <v>0</v>
      </c>
      <c r="J4265">
        <v>0</v>
      </c>
      <c r="K4265">
        <v>0</v>
      </c>
      <c r="L4265">
        <v>0</v>
      </c>
      <c r="M4265">
        <v>1372</v>
      </c>
      <c r="N4265">
        <v>1665</v>
      </c>
      <c r="O4265">
        <v>504792</v>
      </c>
      <c r="P4265">
        <v>49</v>
      </c>
      <c r="Q4265" t="s">
        <v>8401</v>
      </c>
      <c r="R4265" s="5">
        <v>0</v>
      </c>
      <c r="S4265">
        <v>9</v>
      </c>
    </row>
    <row r="4266" spans="1:19" x14ac:dyDescent="0.25">
      <c r="A4266">
        <v>2291</v>
      </c>
      <c r="B4266" s="1">
        <v>44751.531018518515</v>
      </c>
      <c r="C4266" t="s">
        <v>8402</v>
      </c>
      <c r="D4266" t="s">
        <v>295</v>
      </c>
      <c r="E4266" s="4" t="b">
        <v>1</v>
      </c>
      <c r="F4266" t="b">
        <v>1</v>
      </c>
      <c r="G4266" t="s">
        <v>8403</v>
      </c>
      <c r="H4266" s="1">
        <v>40455.815983796296</v>
      </c>
      <c r="I4266">
        <v>0</v>
      </c>
      <c r="J4266">
        <v>0</v>
      </c>
      <c r="K4266">
        <v>1</v>
      </c>
      <c r="L4266">
        <v>0</v>
      </c>
      <c r="M4266">
        <v>217030</v>
      </c>
      <c r="N4266">
        <v>2425</v>
      </c>
      <c r="O4266">
        <v>264916</v>
      </c>
      <c r="P4266">
        <v>531</v>
      </c>
      <c r="Q4266" t="s">
        <v>1192</v>
      </c>
      <c r="R4266" s="5">
        <v>0</v>
      </c>
      <c r="S4266">
        <v>9</v>
      </c>
    </row>
    <row r="4267" spans="1:19" x14ac:dyDescent="0.25">
      <c r="A4267">
        <v>4578</v>
      </c>
      <c r="B4267" s="1">
        <v>44751.877615740741</v>
      </c>
      <c r="C4267" t="s">
        <v>8404</v>
      </c>
      <c r="D4267" t="s">
        <v>50</v>
      </c>
      <c r="E4267" s="4" t="b">
        <v>0</v>
      </c>
      <c r="F4267" t="b">
        <v>1</v>
      </c>
      <c r="G4267" t="s">
        <v>8405</v>
      </c>
      <c r="H4267" s="1">
        <v>42395.088784722226</v>
      </c>
      <c r="I4267">
        <v>0</v>
      </c>
      <c r="J4267">
        <v>0</v>
      </c>
      <c r="K4267">
        <v>0</v>
      </c>
      <c r="L4267">
        <v>0</v>
      </c>
      <c r="M4267">
        <v>40</v>
      </c>
      <c r="N4267">
        <v>43</v>
      </c>
      <c r="O4267">
        <v>31735</v>
      </c>
      <c r="P4267">
        <v>4</v>
      </c>
      <c r="Q4267" t="s">
        <v>56</v>
      </c>
      <c r="R4267" s="5">
        <v>0</v>
      </c>
      <c r="S4267">
        <v>9</v>
      </c>
    </row>
    <row r="4268" spans="1:19" x14ac:dyDescent="0.25">
      <c r="A4268">
        <v>4873</v>
      </c>
      <c r="B4268" s="1">
        <v>44751.917071759257</v>
      </c>
      <c r="C4268" t="s">
        <v>8404</v>
      </c>
      <c r="D4268" t="s">
        <v>3135</v>
      </c>
      <c r="E4268" s="4" t="b">
        <v>0</v>
      </c>
      <c r="F4268" t="b">
        <v>1</v>
      </c>
      <c r="G4268" t="s">
        <v>3136</v>
      </c>
      <c r="H4268" s="1">
        <v>40373.637835648151</v>
      </c>
      <c r="I4268">
        <v>2</v>
      </c>
      <c r="J4268">
        <v>0</v>
      </c>
      <c r="K4268">
        <v>1</v>
      </c>
      <c r="L4268">
        <v>0</v>
      </c>
      <c r="M4268">
        <v>2756</v>
      </c>
      <c r="N4268">
        <v>1712</v>
      </c>
      <c r="O4268">
        <v>49626</v>
      </c>
      <c r="P4268">
        <v>105</v>
      </c>
      <c r="Q4268" t="s">
        <v>2753</v>
      </c>
      <c r="R4268" s="5">
        <v>0</v>
      </c>
      <c r="S4268">
        <v>9</v>
      </c>
    </row>
    <row r="4269" spans="1:19" x14ac:dyDescent="0.25">
      <c r="A4269">
        <v>4917</v>
      </c>
      <c r="B4269" s="1">
        <v>44751.921747685185</v>
      </c>
      <c r="C4269" t="s">
        <v>8404</v>
      </c>
      <c r="D4269" t="s">
        <v>46</v>
      </c>
      <c r="E4269" s="4" t="b">
        <v>0</v>
      </c>
      <c r="F4269" t="b">
        <v>0</v>
      </c>
      <c r="G4269" t="s">
        <v>8406</v>
      </c>
      <c r="H4269" s="1">
        <v>40521.952569444446</v>
      </c>
      <c r="I4269">
        <v>0</v>
      </c>
      <c r="J4269">
        <v>0</v>
      </c>
      <c r="K4269">
        <v>0</v>
      </c>
      <c r="L4269">
        <v>0</v>
      </c>
      <c r="M4269">
        <v>3226</v>
      </c>
      <c r="N4269">
        <v>3718</v>
      </c>
      <c r="O4269">
        <v>285446</v>
      </c>
      <c r="P4269">
        <v>6</v>
      </c>
      <c r="Q4269" t="s">
        <v>8407</v>
      </c>
      <c r="R4269" s="5">
        <v>0</v>
      </c>
      <c r="S4269">
        <v>9</v>
      </c>
    </row>
    <row r="4270" spans="1:19" x14ac:dyDescent="0.25">
      <c r="A4270">
        <v>5219</v>
      </c>
      <c r="B4270" s="1">
        <v>44751.964641203704</v>
      </c>
      <c r="C4270" t="s">
        <v>8408</v>
      </c>
      <c r="D4270" t="s">
        <v>201</v>
      </c>
      <c r="E4270" s="4" t="b">
        <v>0</v>
      </c>
      <c r="F4270" t="b">
        <v>0</v>
      </c>
      <c r="G4270" t="s">
        <v>8409</v>
      </c>
      <c r="H4270" s="1">
        <v>43016.858831018515</v>
      </c>
      <c r="I4270">
        <v>0</v>
      </c>
      <c r="J4270">
        <v>0</v>
      </c>
      <c r="K4270">
        <v>0</v>
      </c>
      <c r="L4270">
        <v>0</v>
      </c>
      <c r="M4270">
        <v>596</v>
      </c>
      <c r="N4270">
        <v>1569</v>
      </c>
      <c r="O4270">
        <v>7524</v>
      </c>
      <c r="P4270">
        <v>1</v>
      </c>
      <c r="Q4270" t="s">
        <v>56</v>
      </c>
      <c r="R4270" s="5">
        <v>0</v>
      </c>
      <c r="S4270">
        <v>9</v>
      </c>
    </row>
    <row r="4271" spans="1:19" x14ac:dyDescent="0.25">
      <c r="A4271">
        <v>3243</v>
      </c>
      <c r="B4271" s="1">
        <v>44751.683298611111</v>
      </c>
      <c r="C4271" t="s">
        <v>8410</v>
      </c>
      <c r="D4271" t="s">
        <v>46</v>
      </c>
      <c r="E4271" s="4" t="b">
        <v>0</v>
      </c>
      <c r="F4271" t="b">
        <v>0</v>
      </c>
      <c r="G4271" t="s">
        <v>8411</v>
      </c>
      <c r="H4271" s="1">
        <v>39897.481956018521</v>
      </c>
      <c r="I4271">
        <v>2</v>
      </c>
      <c r="J4271">
        <v>3</v>
      </c>
      <c r="K4271">
        <v>7</v>
      </c>
      <c r="L4271">
        <v>1</v>
      </c>
      <c r="M4271">
        <v>5419</v>
      </c>
      <c r="N4271">
        <v>1613</v>
      </c>
      <c r="O4271">
        <v>12924</v>
      </c>
      <c r="P4271">
        <v>52</v>
      </c>
      <c r="Q4271" t="s">
        <v>8412</v>
      </c>
      <c r="R4271" s="5">
        <v>0</v>
      </c>
      <c r="S4271">
        <v>9</v>
      </c>
    </row>
    <row r="4272" spans="1:19" x14ac:dyDescent="0.25">
      <c r="A4272">
        <v>5472</v>
      </c>
      <c r="B4272" s="1">
        <v>44751.995358796295</v>
      </c>
      <c r="C4272" t="s">
        <v>8413</v>
      </c>
      <c r="D4272" t="s">
        <v>46</v>
      </c>
      <c r="E4272" s="4" t="b">
        <v>0</v>
      </c>
      <c r="F4272" t="b">
        <v>1</v>
      </c>
      <c r="G4272" t="s">
        <v>8414</v>
      </c>
      <c r="H4272" s="1">
        <v>40676.872662037036</v>
      </c>
      <c r="I4272">
        <v>0</v>
      </c>
      <c r="J4272">
        <v>0</v>
      </c>
      <c r="K4272">
        <v>1</v>
      </c>
      <c r="L4272">
        <v>0</v>
      </c>
      <c r="M4272">
        <v>490</v>
      </c>
      <c r="N4272">
        <v>262</v>
      </c>
      <c r="O4272">
        <v>81450</v>
      </c>
      <c r="P4272">
        <v>15</v>
      </c>
      <c r="Q4272" t="s">
        <v>171</v>
      </c>
      <c r="R4272" s="5">
        <v>0</v>
      </c>
      <c r="S4272">
        <v>9</v>
      </c>
    </row>
    <row r="4273" spans="1:19" x14ac:dyDescent="0.25">
      <c r="A4273">
        <v>2553</v>
      </c>
      <c r="B4273" s="1">
        <v>44751.575057870374</v>
      </c>
      <c r="C4273" t="s">
        <v>8415</v>
      </c>
      <c r="D4273" t="s">
        <v>46</v>
      </c>
      <c r="E4273" s="4" t="b">
        <v>0</v>
      </c>
      <c r="F4273" t="b">
        <v>0</v>
      </c>
      <c r="G4273" t="s">
        <v>8416</v>
      </c>
      <c r="H4273" s="1">
        <v>40218.789814814816</v>
      </c>
      <c r="I4273">
        <v>0</v>
      </c>
      <c r="J4273">
        <v>1</v>
      </c>
      <c r="K4273">
        <v>1</v>
      </c>
      <c r="L4273">
        <v>0</v>
      </c>
      <c r="M4273">
        <v>446</v>
      </c>
      <c r="N4273">
        <v>3633</v>
      </c>
      <c r="O4273">
        <v>11071</v>
      </c>
      <c r="P4273">
        <v>7</v>
      </c>
      <c r="Q4273" t="s">
        <v>1893</v>
      </c>
      <c r="R4273" s="5">
        <v>0</v>
      </c>
      <c r="S4273">
        <v>9</v>
      </c>
    </row>
    <row r="4274" spans="1:19" x14ac:dyDescent="0.25">
      <c r="A4274">
        <v>4304</v>
      </c>
      <c r="B4274" s="1">
        <v>44751.837141203701</v>
      </c>
      <c r="C4274" t="s">
        <v>8417</v>
      </c>
      <c r="D4274" t="s">
        <v>46</v>
      </c>
      <c r="E4274" s="4" t="b">
        <v>0</v>
      </c>
      <c r="F4274" t="b">
        <v>0</v>
      </c>
      <c r="G4274" t="s">
        <v>8418</v>
      </c>
      <c r="H4274" s="1">
        <v>42751.763182870367</v>
      </c>
      <c r="I4274">
        <v>0</v>
      </c>
      <c r="J4274">
        <v>0</v>
      </c>
      <c r="K4274">
        <v>0</v>
      </c>
      <c r="L4274">
        <v>0</v>
      </c>
      <c r="M4274">
        <v>719</v>
      </c>
      <c r="N4274">
        <v>126</v>
      </c>
      <c r="O4274">
        <v>6135</v>
      </c>
      <c r="P4274">
        <v>0</v>
      </c>
      <c r="Q4274" t="s">
        <v>181</v>
      </c>
      <c r="R4274" s="5">
        <v>0</v>
      </c>
      <c r="S4274">
        <v>9</v>
      </c>
    </row>
    <row r="4275" spans="1:19" x14ac:dyDescent="0.25">
      <c r="A4275">
        <v>3667</v>
      </c>
      <c r="B4275" s="1">
        <v>44751.747337962966</v>
      </c>
      <c r="C4275" t="s">
        <v>8419</v>
      </c>
      <c r="D4275" t="s">
        <v>46</v>
      </c>
      <c r="E4275" s="4" t="b">
        <v>0</v>
      </c>
      <c r="F4275" t="b">
        <v>0</v>
      </c>
      <c r="G4275" t="s">
        <v>56</v>
      </c>
      <c r="H4275" s="1">
        <v>42010.273182870369</v>
      </c>
      <c r="I4275">
        <v>1</v>
      </c>
      <c r="J4275">
        <v>0</v>
      </c>
      <c r="K4275">
        <v>4</v>
      </c>
      <c r="L4275">
        <v>0</v>
      </c>
      <c r="M4275">
        <v>1733</v>
      </c>
      <c r="N4275">
        <v>2121</v>
      </c>
      <c r="O4275">
        <v>35262</v>
      </c>
      <c r="P4275">
        <v>5</v>
      </c>
      <c r="Q4275" t="s">
        <v>7017</v>
      </c>
      <c r="R4275" s="5">
        <v>0</v>
      </c>
      <c r="S4275">
        <v>9</v>
      </c>
    </row>
    <row r="4276" spans="1:19" x14ac:dyDescent="0.25">
      <c r="A4276">
        <v>4232</v>
      </c>
      <c r="B4276" s="1">
        <v>44751.8283912037</v>
      </c>
      <c r="C4276" t="s">
        <v>8420</v>
      </c>
      <c r="D4276" t="s">
        <v>20</v>
      </c>
      <c r="E4276" s="4" t="b">
        <v>0</v>
      </c>
      <c r="F4276" t="b">
        <v>1</v>
      </c>
      <c r="G4276" t="s">
        <v>8421</v>
      </c>
      <c r="H4276" s="1">
        <v>39860.989629629628</v>
      </c>
      <c r="I4276">
        <v>1</v>
      </c>
      <c r="J4276">
        <v>0</v>
      </c>
      <c r="K4276">
        <v>1</v>
      </c>
      <c r="L4276">
        <v>0</v>
      </c>
      <c r="M4276">
        <v>66885</v>
      </c>
      <c r="N4276">
        <v>70750</v>
      </c>
      <c r="O4276">
        <v>143506</v>
      </c>
      <c r="P4276">
        <v>1143</v>
      </c>
      <c r="Q4276" t="s">
        <v>8422</v>
      </c>
      <c r="R4276" s="5">
        <v>0</v>
      </c>
      <c r="S4276">
        <v>9</v>
      </c>
    </row>
    <row r="4277" spans="1:19" x14ac:dyDescent="0.25">
      <c r="A4277">
        <v>2970</v>
      </c>
      <c r="B4277" s="1">
        <v>44751.643495370372</v>
      </c>
      <c r="C4277" t="s">
        <v>8423</v>
      </c>
      <c r="D4277" t="s">
        <v>46</v>
      </c>
      <c r="E4277" s="4" t="b">
        <v>0</v>
      </c>
      <c r="F4277" t="b">
        <v>0</v>
      </c>
      <c r="G4277" t="s">
        <v>5698</v>
      </c>
      <c r="H4277" s="1">
        <v>44181.799050925925</v>
      </c>
      <c r="I4277">
        <v>0</v>
      </c>
      <c r="J4277">
        <v>0</v>
      </c>
      <c r="K4277">
        <v>1</v>
      </c>
      <c r="L4277">
        <v>0</v>
      </c>
      <c r="M4277">
        <v>6707</v>
      </c>
      <c r="N4277">
        <v>382</v>
      </c>
      <c r="O4277">
        <v>457</v>
      </c>
      <c r="P4277">
        <v>25</v>
      </c>
      <c r="Q4277" t="s">
        <v>56</v>
      </c>
      <c r="R4277" s="5">
        <v>0</v>
      </c>
      <c r="S4277">
        <v>9</v>
      </c>
    </row>
    <row r="4278" spans="1:19" x14ac:dyDescent="0.25">
      <c r="A4278">
        <v>4942</v>
      </c>
      <c r="B4278" s="1">
        <v>44751.925173611111</v>
      </c>
      <c r="C4278" t="s">
        <v>8424</v>
      </c>
      <c r="D4278" t="s">
        <v>46</v>
      </c>
      <c r="E4278" s="4" t="b">
        <v>0</v>
      </c>
      <c r="F4278" t="b">
        <v>0</v>
      </c>
      <c r="G4278" t="s">
        <v>8425</v>
      </c>
      <c r="H4278" s="1">
        <v>40081.771539351852</v>
      </c>
      <c r="I4278">
        <v>0</v>
      </c>
      <c r="J4278">
        <v>0</v>
      </c>
      <c r="K4278">
        <v>0</v>
      </c>
      <c r="L4278">
        <v>0</v>
      </c>
      <c r="M4278">
        <v>2864</v>
      </c>
      <c r="N4278">
        <v>978</v>
      </c>
      <c r="O4278">
        <v>26597</v>
      </c>
      <c r="P4278">
        <v>3</v>
      </c>
      <c r="Q4278" t="s">
        <v>8426</v>
      </c>
      <c r="R4278" s="5">
        <v>0</v>
      </c>
      <c r="S4278">
        <v>9</v>
      </c>
    </row>
    <row r="4279" spans="1:19" x14ac:dyDescent="0.25">
      <c r="A4279">
        <v>3242</v>
      </c>
      <c r="B4279" s="1">
        <v>44751.68277777778</v>
      </c>
      <c r="C4279" t="s">
        <v>8427</v>
      </c>
      <c r="D4279" t="s">
        <v>20</v>
      </c>
      <c r="E4279" s="4" t="b">
        <v>0</v>
      </c>
      <c r="F4279" t="b">
        <v>1</v>
      </c>
      <c r="G4279" t="s">
        <v>7942</v>
      </c>
      <c r="H4279" s="1">
        <v>40401.599108796298</v>
      </c>
      <c r="I4279">
        <v>1</v>
      </c>
      <c r="J4279">
        <v>1</v>
      </c>
      <c r="K4279">
        <v>2</v>
      </c>
      <c r="L4279">
        <v>0</v>
      </c>
      <c r="M4279">
        <v>6065</v>
      </c>
      <c r="N4279">
        <v>3020</v>
      </c>
      <c r="O4279">
        <v>282876</v>
      </c>
      <c r="P4279">
        <v>139</v>
      </c>
      <c r="Q4279" t="s">
        <v>7943</v>
      </c>
      <c r="R4279" s="5">
        <v>0</v>
      </c>
      <c r="S4279">
        <v>9</v>
      </c>
    </row>
    <row r="4280" spans="1:19" x14ac:dyDescent="0.25">
      <c r="A4280">
        <v>5203</v>
      </c>
      <c r="B4280" s="1">
        <v>44751.962731481479</v>
      </c>
      <c r="C4280" t="s">
        <v>8428</v>
      </c>
      <c r="D4280" t="s">
        <v>46</v>
      </c>
      <c r="E4280" s="4" t="b">
        <v>0</v>
      </c>
      <c r="F4280" t="b">
        <v>0</v>
      </c>
      <c r="G4280" t="s">
        <v>8429</v>
      </c>
      <c r="H4280" s="1">
        <v>43531.477592592593</v>
      </c>
      <c r="I4280">
        <v>0</v>
      </c>
      <c r="J4280">
        <v>0</v>
      </c>
      <c r="K4280">
        <v>5</v>
      </c>
      <c r="L4280">
        <v>0</v>
      </c>
      <c r="M4280">
        <v>2105</v>
      </c>
      <c r="N4280">
        <v>1028</v>
      </c>
      <c r="O4280">
        <v>3192</v>
      </c>
      <c r="P4280">
        <v>10</v>
      </c>
      <c r="Q4280" t="s">
        <v>8430</v>
      </c>
      <c r="R4280" s="5">
        <v>0</v>
      </c>
      <c r="S4280">
        <v>9</v>
      </c>
    </row>
    <row r="4281" spans="1:19" x14ac:dyDescent="0.25">
      <c r="A4281">
        <v>2784</v>
      </c>
      <c r="B4281" s="1">
        <v>44751.614629629628</v>
      </c>
      <c r="C4281" t="s">
        <v>8431</v>
      </c>
      <c r="D4281" t="s">
        <v>62</v>
      </c>
      <c r="E4281" s="4" t="b">
        <v>0</v>
      </c>
      <c r="F4281" t="b">
        <v>0</v>
      </c>
      <c r="G4281" t="s">
        <v>8432</v>
      </c>
      <c r="H4281" s="1">
        <v>44303.591932870368</v>
      </c>
      <c r="I4281">
        <v>0</v>
      </c>
      <c r="J4281">
        <v>0</v>
      </c>
      <c r="K4281">
        <v>0</v>
      </c>
      <c r="L4281">
        <v>0</v>
      </c>
      <c r="M4281">
        <v>5168</v>
      </c>
      <c r="N4281">
        <v>5395</v>
      </c>
      <c r="O4281">
        <v>3889</v>
      </c>
      <c r="P4281">
        <v>0</v>
      </c>
      <c r="Q4281" t="s">
        <v>8433</v>
      </c>
      <c r="R4281" s="5">
        <v>0</v>
      </c>
      <c r="S4281">
        <v>9</v>
      </c>
    </row>
    <row r="4282" spans="1:19" x14ac:dyDescent="0.25">
      <c r="A4282">
        <v>5187</v>
      </c>
      <c r="B4282" s="1">
        <v>44751.96020833333</v>
      </c>
      <c r="C4282" t="s">
        <v>8434</v>
      </c>
      <c r="D4282" t="s">
        <v>46</v>
      </c>
      <c r="E4282" s="4" t="b">
        <v>0</v>
      </c>
      <c r="F4282" t="b">
        <v>0</v>
      </c>
      <c r="G4282" t="s">
        <v>7406</v>
      </c>
      <c r="H4282" s="1">
        <v>41304.357488425929</v>
      </c>
      <c r="I4282">
        <v>0</v>
      </c>
      <c r="J4282">
        <v>0</v>
      </c>
      <c r="K4282">
        <v>3</v>
      </c>
      <c r="L4282">
        <v>0</v>
      </c>
      <c r="M4282">
        <v>1865</v>
      </c>
      <c r="N4282">
        <v>567</v>
      </c>
      <c r="O4282">
        <v>208846</v>
      </c>
      <c r="P4282">
        <v>8</v>
      </c>
      <c r="Q4282" t="s">
        <v>56</v>
      </c>
      <c r="R4282" s="5">
        <v>0</v>
      </c>
      <c r="S4282">
        <v>9</v>
      </c>
    </row>
    <row r="4283" spans="1:19" x14ac:dyDescent="0.25">
      <c r="A4283">
        <v>2430</v>
      </c>
      <c r="B4283" s="1">
        <v>44751.552372685182</v>
      </c>
      <c r="C4283" t="s">
        <v>8435</v>
      </c>
      <c r="D4283" t="s">
        <v>62</v>
      </c>
      <c r="E4283" s="4" t="b">
        <v>0</v>
      </c>
      <c r="F4283" t="b">
        <v>0</v>
      </c>
      <c r="G4283" t="s">
        <v>8436</v>
      </c>
      <c r="H4283" s="1">
        <v>44708.59642361111</v>
      </c>
      <c r="I4283">
        <v>0</v>
      </c>
      <c r="J4283">
        <v>3</v>
      </c>
      <c r="K4283">
        <v>1</v>
      </c>
      <c r="L4283">
        <v>0</v>
      </c>
      <c r="M4283">
        <v>165</v>
      </c>
      <c r="N4283">
        <v>417</v>
      </c>
      <c r="O4283">
        <v>2413</v>
      </c>
      <c r="P4283">
        <v>0</v>
      </c>
      <c r="Q4283" t="s">
        <v>56</v>
      </c>
      <c r="R4283" s="5">
        <v>0</v>
      </c>
      <c r="S4283">
        <v>9</v>
      </c>
    </row>
    <row r="4284" spans="1:19" x14ac:dyDescent="0.25">
      <c r="A4284">
        <v>5455</v>
      </c>
      <c r="B4284" s="1">
        <v>44751.99287037037</v>
      </c>
      <c r="C4284" t="s">
        <v>8437</v>
      </c>
      <c r="D4284" t="s">
        <v>20</v>
      </c>
      <c r="E4284" s="4" t="b">
        <v>0</v>
      </c>
      <c r="F4284" t="b">
        <v>1</v>
      </c>
      <c r="G4284" t="s">
        <v>8438</v>
      </c>
      <c r="H4284" s="1">
        <v>39850.156423611108</v>
      </c>
      <c r="I4284">
        <v>0</v>
      </c>
      <c r="J4284">
        <v>3</v>
      </c>
      <c r="K4284">
        <v>2</v>
      </c>
      <c r="L4284">
        <v>0</v>
      </c>
      <c r="M4284">
        <v>569</v>
      </c>
      <c r="N4284">
        <v>376</v>
      </c>
      <c r="O4284">
        <v>1411</v>
      </c>
      <c r="P4284">
        <v>18</v>
      </c>
      <c r="Q4284" t="s">
        <v>286</v>
      </c>
      <c r="R4284" s="5">
        <v>0</v>
      </c>
      <c r="S4284">
        <v>9</v>
      </c>
    </row>
    <row r="4285" spans="1:19" x14ac:dyDescent="0.25">
      <c r="A4285">
        <v>4989</v>
      </c>
      <c r="B4285" s="1">
        <v>44751.933807870373</v>
      </c>
      <c r="C4285" t="s">
        <v>8439</v>
      </c>
      <c r="D4285" t="s">
        <v>46</v>
      </c>
      <c r="E4285" s="4" t="b">
        <v>0</v>
      </c>
      <c r="F4285" t="b">
        <v>0</v>
      </c>
      <c r="G4285" t="s">
        <v>8440</v>
      </c>
      <c r="H4285" s="1">
        <v>42288.830578703702</v>
      </c>
      <c r="I4285">
        <v>0</v>
      </c>
      <c r="J4285">
        <v>0</v>
      </c>
      <c r="K4285">
        <v>2</v>
      </c>
      <c r="L4285">
        <v>0</v>
      </c>
      <c r="M4285">
        <v>402</v>
      </c>
      <c r="N4285">
        <v>270</v>
      </c>
      <c r="O4285">
        <v>38725</v>
      </c>
      <c r="P4285">
        <v>0</v>
      </c>
      <c r="Q4285" t="s">
        <v>8441</v>
      </c>
      <c r="R4285" s="5">
        <v>0</v>
      </c>
      <c r="S4285">
        <v>9</v>
      </c>
    </row>
    <row r="4286" spans="1:19" x14ac:dyDescent="0.25">
      <c r="A4286">
        <v>2672</v>
      </c>
      <c r="B4286" s="1">
        <v>44751.593182870369</v>
      </c>
      <c r="C4286" t="s">
        <v>8442</v>
      </c>
      <c r="D4286" t="s">
        <v>62</v>
      </c>
      <c r="E4286" s="4" t="b">
        <v>0</v>
      </c>
      <c r="F4286" t="b">
        <v>0</v>
      </c>
      <c r="G4286" t="s">
        <v>8443</v>
      </c>
      <c r="H4286" s="1">
        <v>42201.734953703701</v>
      </c>
      <c r="I4286">
        <v>6</v>
      </c>
      <c r="J4286">
        <v>2</v>
      </c>
      <c r="K4286">
        <v>21</v>
      </c>
      <c r="L4286">
        <v>0</v>
      </c>
      <c r="M4286">
        <v>2530</v>
      </c>
      <c r="N4286">
        <v>1516</v>
      </c>
      <c r="O4286">
        <v>108916</v>
      </c>
      <c r="P4286">
        <v>55</v>
      </c>
      <c r="Q4286" t="s">
        <v>8444</v>
      </c>
      <c r="R4286" s="5">
        <v>0</v>
      </c>
      <c r="S4286">
        <v>9</v>
      </c>
    </row>
    <row r="4287" spans="1:19" x14ac:dyDescent="0.25">
      <c r="A4287">
        <v>3658</v>
      </c>
      <c r="B4287" s="1">
        <v>44751.745578703703</v>
      </c>
      <c r="C4287" t="s">
        <v>8445</v>
      </c>
      <c r="D4287" t="s">
        <v>46</v>
      </c>
      <c r="E4287" s="4" t="b">
        <v>0</v>
      </c>
      <c r="F4287" t="b">
        <v>0</v>
      </c>
      <c r="G4287" t="s">
        <v>8446</v>
      </c>
      <c r="H4287" s="1">
        <v>43744.214201388888</v>
      </c>
      <c r="I4287">
        <v>0</v>
      </c>
      <c r="J4287">
        <v>0</v>
      </c>
      <c r="K4287">
        <v>0</v>
      </c>
      <c r="L4287">
        <v>0</v>
      </c>
      <c r="M4287">
        <v>245</v>
      </c>
      <c r="N4287">
        <v>244</v>
      </c>
      <c r="O4287">
        <v>8080</v>
      </c>
      <c r="P4287">
        <v>2</v>
      </c>
      <c r="Q4287" t="s">
        <v>8447</v>
      </c>
      <c r="R4287" s="5">
        <v>0</v>
      </c>
      <c r="S4287">
        <v>9</v>
      </c>
    </row>
    <row r="4288" spans="1:19" x14ac:dyDescent="0.25">
      <c r="A4288">
        <v>2561</v>
      </c>
      <c r="B4288" s="1">
        <v>44751.576435185183</v>
      </c>
      <c r="C4288" t="s">
        <v>8448</v>
      </c>
      <c r="D4288" t="s">
        <v>32</v>
      </c>
      <c r="E4288" s="4" t="b">
        <v>0</v>
      </c>
      <c r="F4288" t="b">
        <v>1</v>
      </c>
      <c r="G4288" t="s">
        <v>8449</v>
      </c>
      <c r="H4288" s="1">
        <v>41170.845358796294</v>
      </c>
      <c r="I4288">
        <v>0</v>
      </c>
      <c r="J4288">
        <v>0</v>
      </c>
      <c r="K4288">
        <v>0</v>
      </c>
      <c r="L4288">
        <v>0</v>
      </c>
      <c r="M4288">
        <v>9130</v>
      </c>
      <c r="N4288">
        <v>4847</v>
      </c>
      <c r="O4288">
        <v>3704</v>
      </c>
      <c r="P4288">
        <v>52</v>
      </c>
      <c r="Q4288" t="s">
        <v>2104</v>
      </c>
      <c r="R4288" s="5">
        <v>0</v>
      </c>
      <c r="S4288">
        <v>9</v>
      </c>
    </row>
    <row r="4289" spans="1:19" x14ac:dyDescent="0.25">
      <c r="A4289">
        <v>2402</v>
      </c>
      <c r="B4289" s="1">
        <v>44751.547719907408</v>
      </c>
      <c r="C4289" t="s">
        <v>8450</v>
      </c>
      <c r="D4289" t="s">
        <v>46</v>
      </c>
      <c r="E4289" s="4" t="b">
        <v>0</v>
      </c>
      <c r="F4289" t="b">
        <v>1</v>
      </c>
      <c r="G4289" t="s">
        <v>8451</v>
      </c>
      <c r="H4289" s="1">
        <v>43496.139930555553</v>
      </c>
      <c r="I4289">
        <v>14</v>
      </c>
      <c r="J4289">
        <v>0</v>
      </c>
      <c r="K4289">
        <v>186</v>
      </c>
      <c r="L4289">
        <v>1</v>
      </c>
      <c r="M4289">
        <v>52555</v>
      </c>
      <c r="N4289">
        <v>1221</v>
      </c>
      <c r="O4289">
        <v>46365</v>
      </c>
      <c r="P4289">
        <v>65</v>
      </c>
      <c r="Q4289" t="s">
        <v>8452</v>
      </c>
      <c r="R4289" s="5">
        <v>0</v>
      </c>
      <c r="S4289">
        <v>9</v>
      </c>
    </row>
    <row r="4290" spans="1:19" x14ac:dyDescent="0.25">
      <c r="A4290">
        <v>5065</v>
      </c>
      <c r="B4290" s="1">
        <v>44751.943206018521</v>
      </c>
      <c r="C4290" t="s">
        <v>8453</v>
      </c>
      <c r="D4290" t="s">
        <v>62</v>
      </c>
      <c r="E4290" s="4" t="b">
        <v>0</v>
      </c>
      <c r="F4290" t="b">
        <v>1</v>
      </c>
      <c r="G4290" t="s">
        <v>8454</v>
      </c>
      <c r="H4290" s="1">
        <v>40870.290405092594</v>
      </c>
      <c r="I4290">
        <v>0</v>
      </c>
      <c r="J4290">
        <v>0</v>
      </c>
      <c r="K4290">
        <v>0</v>
      </c>
      <c r="L4290">
        <v>0</v>
      </c>
      <c r="M4290">
        <v>1985</v>
      </c>
      <c r="N4290">
        <v>5006</v>
      </c>
      <c r="O4290">
        <v>202301</v>
      </c>
      <c r="P4290">
        <v>94</v>
      </c>
      <c r="Q4290" t="s">
        <v>8455</v>
      </c>
      <c r="R4290" s="5">
        <v>0</v>
      </c>
      <c r="S4290">
        <v>9</v>
      </c>
    </row>
    <row r="4291" spans="1:19" x14ac:dyDescent="0.25">
      <c r="A4291">
        <v>4601</v>
      </c>
      <c r="B4291" s="1">
        <v>44751.880636574075</v>
      </c>
      <c r="C4291" t="s">
        <v>8456</v>
      </c>
      <c r="D4291" t="s">
        <v>46</v>
      </c>
      <c r="E4291" s="4" t="b">
        <v>0</v>
      </c>
      <c r="F4291" t="b">
        <v>1</v>
      </c>
      <c r="G4291" t="s">
        <v>8457</v>
      </c>
      <c r="H4291" s="1">
        <v>43884.929976851854</v>
      </c>
      <c r="I4291">
        <v>0</v>
      </c>
      <c r="J4291">
        <v>0</v>
      </c>
      <c r="K4291">
        <v>3</v>
      </c>
      <c r="L4291">
        <v>0</v>
      </c>
      <c r="M4291">
        <v>402</v>
      </c>
      <c r="N4291">
        <v>230</v>
      </c>
      <c r="O4291">
        <v>17201</v>
      </c>
      <c r="P4291">
        <v>6</v>
      </c>
      <c r="Q4291" t="s">
        <v>56</v>
      </c>
      <c r="R4291" s="5">
        <v>0</v>
      </c>
      <c r="S4291">
        <v>9</v>
      </c>
    </row>
    <row r="4292" spans="1:19" x14ac:dyDescent="0.25">
      <c r="A4292">
        <v>4303</v>
      </c>
      <c r="B4292" s="1">
        <v>44751.836805555555</v>
      </c>
      <c r="C4292" t="s">
        <v>8458</v>
      </c>
      <c r="D4292" t="s">
        <v>46</v>
      </c>
      <c r="E4292" s="4" t="b">
        <v>0</v>
      </c>
      <c r="F4292" t="b">
        <v>0</v>
      </c>
      <c r="G4292" t="s">
        <v>8459</v>
      </c>
      <c r="H4292" s="1">
        <v>42413.750960648147</v>
      </c>
      <c r="I4292">
        <v>0</v>
      </c>
      <c r="J4292">
        <v>0</v>
      </c>
      <c r="K4292">
        <v>0</v>
      </c>
      <c r="L4292">
        <v>0</v>
      </c>
      <c r="M4292">
        <v>404</v>
      </c>
      <c r="N4292">
        <v>657</v>
      </c>
      <c r="O4292">
        <v>14100</v>
      </c>
      <c r="P4292">
        <v>4</v>
      </c>
      <c r="Q4292" t="s">
        <v>56</v>
      </c>
      <c r="R4292" s="5">
        <v>0</v>
      </c>
      <c r="S4292">
        <v>9</v>
      </c>
    </row>
    <row r="4293" spans="1:19" x14ac:dyDescent="0.25">
      <c r="A4293">
        <v>2490</v>
      </c>
      <c r="B4293" s="1">
        <v>44751.563923611109</v>
      </c>
      <c r="C4293" t="s">
        <v>8460</v>
      </c>
      <c r="D4293" t="s">
        <v>20</v>
      </c>
      <c r="E4293" s="4" t="b">
        <v>0</v>
      </c>
      <c r="F4293" t="b">
        <v>1</v>
      </c>
      <c r="G4293" t="s">
        <v>8461</v>
      </c>
      <c r="H4293" s="1">
        <v>44461.870810185188</v>
      </c>
      <c r="I4293">
        <v>0</v>
      </c>
      <c r="J4293">
        <v>1</v>
      </c>
      <c r="K4293">
        <v>2</v>
      </c>
      <c r="L4293">
        <v>0</v>
      </c>
      <c r="M4293">
        <v>1109</v>
      </c>
      <c r="N4293">
        <v>4995</v>
      </c>
      <c r="O4293">
        <v>1412</v>
      </c>
      <c r="P4293">
        <v>3</v>
      </c>
      <c r="Q4293" t="s">
        <v>8462</v>
      </c>
      <c r="R4293" s="5">
        <v>0</v>
      </c>
      <c r="S4293">
        <v>9</v>
      </c>
    </row>
    <row r="4294" spans="1:19" x14ac:dyDescent="0.25">
      <c r="A4294">
        <v>4433</v>
      </c>
      <c r="B4294" s="1">
        <v>44751.85597222222</v>
      </c>
      <c r="C4294" t="s">
        <v>8463</v>
      </c>
      <c r="D4294" t="s">
        <v>50</v>
      </c>
      <c r="E4294" s="4" t="b">
        <v>0</v>
      </c>
      <c r="F4294" t="b">
        <v>1</v>
      </c>
      <c r="G4294" t="s">
        <v>217</v>
      </c>
      <c r="H4294" s="1">
        <v>44575.986747685187</v>
      </c>
      <c r="I4294">
        <v>0</v>
      </c>
      <c r="J4294">
        <v>0</v>
      </c>
      <c r="K4294">
        <v>0</v>
      </c>
      <c r="L4294">
        <v>0</v>
      </c>
      <c r="M4294">
        <v>103</v>
      </c>
      <c r="N4294">
        <v>1</v>
      </c>
      <c r="O4294">
        <v>128163</v>
      </c>
      <c r="P4294">
        <v>1</v>
      </c>
      <c r="Q4294" t="s">
        <v>56</v>
      </c>
      <c r="R4294" s="5">
        <v>0</v>
      </c>
      <c r="S4294">
        <v>9</v>
      </c>
    </row>
    <row r="4295" spans="1:19" x14ac:dyDescent="0.25">
      <c r="A4295">
        <v>5023</v>
      </c>
      <c r="B4295" s="1">
        <v>44751.938518518517</v>
      </c>
      <c r="C4295" t="s">
        <v>8464</v>
      </c>
      <c r="D4295" t="s">
        <v>20</v>
      </c>
      <c r="E4295" s="4" t="b">
        <v>0</v>
      </c>
      <c r="F4295" t="b">
        <v>0</v>
      </c>
      <c r="G4295" t="s">
        <v>1297</v>
      </c>
      <c r="H4295" s="1">
        <v>44699.270046296297</v>
      </c>
      <c r="I4295">
        <v>0</v>
      </c>
      <c r="J4295">
        <v>0</v>
      </c>
      <c r="K4295">
        <v>0</v>
      </c>
      <c r="L4295">
        <v>0</v>
      </c>
      <c r="M4295">
        <v>293</v>
      </c>
      <c r="N4295">
        <v>224</v>
      </c>
      <c r="O4295">
        <v>4090</v>
      </c>
      <c r="P4295">
        <v>0</v>
      </c>
      <c r="Q4295" t="s">
        <v>56</v>
      </c>
      <c r="R4295" s="5">
        <v>0</v>
      </c>
      <c r="S4295">
        <v>9</v>
      </c>
    </row>
    <row r="4296" spans="1:19" x14ac:dyDescent="0.25">
      <c r="A4296">
        <v>3865</v>
      </c>
      <c r="B4296" s="1">
        <v>44751.779513888891</v>
      </c>
      <c r="C4296" t="s">
        <v>8465</v>
      </c>
      <c r="D4296" t="s">
        <v>46</v>
      </c>
      <c r="E4296" s="4" t="b">
        <v>0</v>
      </c>
      <c r="F4296" t="b">
        <v>1</v>
      </c>
      <c r="G4296" t="s">
        <v>8466</v>
      </c>
      <c r="H4296" s="1">
        <v>39941.352141203701</v>
      </c>
      <c r="I4296">
        <v>0</v>
      </c>
      <c r="J4296">
        <v>0</v>
      </c>
      <c r="K4296">
        <v>1</v>
      </c>
      <c r="L4296">
        <v>0</v>
      </c>
      <c r="M4296">
        <v>1554</v>
      </c>
      <c r="N4296">
        <v>960</v>
      </c>
      <c r="O4296">
        <v>42481</v>
      </c>
      <c r="P4296">
        <v>41</v>
      </c>
      <c r="Q4296" t="s">
        <v>2104</v>
      </c>
      <c r="R4296" s="5">
        <v>0</v>
      </c>
      <c r="S4296">
        <v>9</v>
      </c>
    </row>
    <row r="4297" spans="1:19" x14ac:dyDescent="0.25">
      <c r="A4297">
        <v>3900</v>
      </c>
      <c r="B4297" s="1">
        <v>44751.784745370373</v>
      </c>
      <c r="C4297" t="s">
        <v>8467</v>
      </c>
      <c r="D4297" t="s">
        <v>20</v>
      </c>
      <c r="E4297" s="4" t="b">
        <v>0</v>
      </c>
      <c r="F4297" t="b">
        <v>0</v>
      </c>
      <c r="G4297" t="s">
        <v>8468</v>
      </c>
      <c r="H4297" s="1">
        <v>40086.98505787037</v>
      </c>
      <c r="I4297">
        <v>11</v>
      </c>
      <c r="J4297">
        <v>3</v>
      </c>
      <c r="K4297">
        <v>29</v>
      </c>
      <c r="L4297">
        <v>1</v>
      </c>
      <c r="M4297">
        <v>1071</v>
      </c>
      <c r="N4297">
        <v>3041</v>
      </c>
      <c r="O4297">
        <v>57721</v>
      </c>
      <c r="P4297">
        <v>2</v>
      </c>
      <c r="Q4297" t="s">
        <v>56</v>
      </c>
      <c r="R4297" s="5">
        <v>0</v>
      </c>
      <c r="S4297">
        <v>9</v>
      </c>
    </row>
    <row r="4298" spans="1:19" x14ac:dyDescent="0.25">
      <c r="A4298">
        <v>4385</v>
      </c>
      <c r="B4298" s="1">
        <v>44751.848506944443</v>
      </c>
      <c r="C4298" t="s">
        <v>8469</v>
      </c>
      <c r="D4298" t="s">
        <v>46</v>
      </c>
      <c r="E4298" s="4" t="b">
        <v>0</v>
      </c>
      <c r="F4298" t="b">
        <v>1</v>
      </c>
      <c r="G4298" t="s">
        <v>8470</v>
      </c>
      <c r="H4298" s="1">
        <v>43912.843194444446</v>
      </c>
      <c r="I4298">
        <v>554</v>
      </c>
      <c r="J4298">
        <v>57</v>
      </c>
      <c r="K4298">
        <v>2833</v>
      </c>
      <c r="L4298">
        <v>183</v>
      </c>
      <c r="M4298">
        <v>15064</v>
      </c>
      <c r="N4298">
        <v>643</v>
      </c>
      <c r="O4298">
        <v>75762</v>
      </c>
      <c r="P4298">
        <v>8</v>
      </c>
      <c r="Q4298" t="s">
        <v>8471</v>
      </c>
      <c r="R4298" s="5">
        <v>0</v>
      </c>
      <c r="S4298">
        <v>9</v>
      </c>
    </row>
    <row r="4299" spans="1:19" x14ac:dyDescent="0.25">
      <c r="A4299">
        <v>5202</v>
      </c>
      <c r="B4299" s="1">
        <v>44751.962511574071</v>
      </c>
      <c r="C4299" t="s">
        <v>8472</v>
      </c>
      <c r="D4299" t="s">
        <v>20</v>
      </c>
      <c r="E4299" s="4" t="b">
        <v>0</v>
      </c>
      <c r="F4299" t="b">
        <v>0</v>
      </c>
      <c r="G4299" t="s">
        <v>8473</v>
      </c>
      <c r="H4299" s="1">
        <v>40407.730543981481</v>
      </c>
      <c r="I4299">
        <v>0</v>
      </c>
      <c r="J4299">
        <v>0</v>
      </c>
      <c r="K4299">
        <v>5</v>
      </c>
      <c r="L4299">
        <v>0</v>
      </c>
      <c r="M4299">
        <v>668</v>
      </c>
      <c r="N4299">
        <v>1397</v>
      </c>
      <c r="O4299">
        <v>4237</v>
      </c>
      <c r="P4299">
        <v>13</v>
      </c>
      <c r="Q4299" t="s">
        <v>8474</v>
      </c>
      <c r="R4299" s="5">
        <v>0</v>
      </c>
      <c r="S4299">
        <v>9</v>
      </c>
    </row>
    <row r="4300" spans="1:19" x14ac:dyDescent="0.25">
      <c r="A4300">
        <v>5618</v>
      </c>
      <c r="B4300" s="1">
        <v>44755.843807870369</v>
      </c>
      <c r="C4300" t="s">
        <v>8475</v>
      </c>
      <c r="D4300" t="s">
        <v>8476</v>
      </c>
      <c r="E4300" s="4" t="b">
        <v>0</v>
      </c>
      <c r="F4300" t="b">
        <v>0</v>
      </c>
      <c r="G4300" t="s">
        <v>56</v>
      </c>
      <c r="H4300" s="1">
        <v>44666.454317129632</v>
      </c>
      <c r="I4300">
        <v>0</v>
      </c>
      <c r="J4300">
        <v>0</v>
      </c>
      <c r="K4300">
        <v>0</v>
      </c>
      <c r="L4300">
        <v>0</v>
      </c>
      <c r="M4300">
        <v>1</v>
      </c>
      <c r="N4300">
        <v>0</v>
      </c>
      <c r="O4300">
        <v>856</v>
      </c>
      <c r="P4300">
        <v>0</v>
      </c>
      <c r="Q4300" t="s">
        <v>56</v>
      </c>
      <c r="R4300" s="5">
        <v>0</v>
      </c>
      <c r="S4300">
        <v>9</v>
      </c>
    </row>
    <row r="4301" spans="1:19" x14ac:dyDescent="0.25">
      <c r="A4301">
        <v>4173</v>
      </c>
      <c r="B4301" s="1">
        <v>44751.820486111108</v>
      </c>
      <c r="C4301" t="s">
        <v>8477</v>
      </c>
      <c r="D4301" t="s">
        <v>20</v>
      </c>
      <c r="E4301" s="4" t="b">
        <v>0</v>
      </c>
      <c r="F4301" t="b">
        <v>1</v>
      </c>
      <c r="G4301" t="s">
        <v>56</v>
      </c>
      <c r="H4301" s="1">
        <v>44254.937407407408</v>
      </c>
      <c r="I4301">
        <v>0</v>
      </c>
      <c r="J4301">
        <v>1</v>
      </c>
      <c r="K4301">
        <v>0</v>
      </c>
      <c r="L4301">
        <v>0</v>
      </c>
      <c r="M4301">
        <v>1208</v>
      </c>
      <c r="N4301">
        <v>4237</v>
      </c>
      <c r="O4301">
        <v>20702</v>
      </c>
      <c r="P4301">
        <v>16</v>
      </c>
      <c r="Q4301" t="s">
        <v>8478</v>
      </c>
      <c r="R4301" s="5">
        <v>0</v>
      </c>
      <c r="S4301">
        <v>9</v>
      </c>
    </row>
    <row r="4302" spans="1:19" x14ac:dyDescent="0.25">
      <c r="A4302">
        <v>4268</v>
      </c>
      <c r="B4302" s="1">
        <v>44751.83253472222</v>
      </c>
      <c r="C4302" t="s">
        <v>8479</v>
      </c>
      <c r="D4302" t="s">
        <v>46</v>
      </c>
      <c r="E4302" s="4" t="b">
        <v>0</v>
      </c>
      <c r="F4302" t="b">
        <v>1</v>
      </c>
      <c r="G4302" t="s">
        <v>8480</v>
      </c>
      <c r="H4302" s="1">
        <v>40014.221689814818</v>
      </c>
      <c r="I4302">
        <v>12</v>
      </c>
      <c r="J4302">
        <v>1</v>
      </c>
      <c r="K4302">
        <v>37</v>
      </c>
      <c r="L4302">
        <v>1</v>
      </c>
      <c r="M4302">
        <v>22828</v>
      </c>
      <c r="N4302">
        <v>1197</v>
      </c>
      <c r="O4302">
        <v>535694</v>
      </c>
      <c r="P4302">
        <v>151</v>
      </c>
      <c r="Q4302" t="s">
        <v>1565</v>
      </c>
      <c r="R4302" s="5">
        <v>0</v>
      </c>
      <c r="S4302">
        <v>9</v>
      </c>
    </row>
    <row r="4303" spans="1:19" x14ac:dyDescent="0.25">
      <c r="A4303">
        <v>2805</v>
      </c>
      <c r="B4303" s="1">
        <v>44751.617604166669</v>
      </c>
      <c r="C4303" t="s">
        <v>8481</v>
      </c>
      <c r="D4303" t="s">
        <v>46</v>
      </c>
      <c r="E4303" s="4" t="b">
        <v>0</v>
      </c>
      <c r="F4303" t="b">
        <v>0</v>
      </c>
      <c r="G4303" t="s">
        <v>8482</v>
      </c>
      <c r="H4303" s="1">
        <v>44665.029583333337</v>
      </c>
      <c r="I4303">
        <v>0</v>
      </c>
      <c r="J4303">
        <v>0</v>
      </c>
      <c r="K4303">
        <v>1</v>
      </c>
      <c r="L4303">
        <v>0</v>
      </c>
      <c r="M4303">
        <v>17191</v>
      </c>
      <c r="N4303">
        <v>12069</v>
      </c>
      <c r="O4303">
        <v>6943</v>
      </c>
      <c r="P4303">
        <v>2</v>
      </c>
      <c r="Q4303" t="s">
        <v>2319</v>
      </c>
      <c r="R4303" s="5">
        <v>0</v>
      </c>
      <c r="S4303">
        <v>9</v>
      </c>
    </row>
    <row r="4304" spans="1:19" x14ac:dyDescent="0.25">
      <c r="A4304">
        <v>2338</v>
      </c>
      <c r="B4304" s="1">
        <v>44751.538842592592</v>
      </c>
      <c r="C4304" t="s">
        <v>8483</v>
      </c>
      <c r="D4304" t="s">
        <v>46</v>
      </c>
      <c r="E4304" s="4" t="b">
        <v>0</v>
      </c>
      <c r="F4304" t="b">
        <v>0</v>
      </c>
      <c r="G4304" t="s">
        <v>8484</v>
      </c>
      <c r="H4304" s="1">
        <v>42064.022245370368</v>
      </c>
      <c r="I4304">
        <v>0</v>
      </c>
      <c r="J4304">
        <v>0</v>
      </c>
      <c r="K4304">
        <v>3</v>
      </c>
      <c r="L4304">
        <v>0</v>
      </c>
      <c r="M4304">
        <v>2580</v>
      </c>
      <c r="N4304">
        <v>1178</v>
      </c>
      <c r="O4304">
        <v>20959</v>
      </c>
      <c r="P4304">
        <v>5</v>
      </c>
      <c r="Q4304" t="s">
        <v>8485</v>
      </c>
      <c r="R4304" s="5">
        <v>0</v>
      </c>
      <c r="S4304">
        <v>9</v>
      </c>
    </row>
    <row r="4305" spans="1:19" x14ac:dyDescent="0.25">
      <c r="A4305">
        <v>4284</v>
      </c>
      <c r="B4305" s="1">
        <v>44751.834189814814</v>
      </c>
      <c r="C4305" t="s">
        <v>8486</v>
      </c>
      <c r="D4305" t="s">
        <v>259</v>
      </c>
      <c r="E4305" s="4" t="b">
        <v>0</v>
      </c>
      <c r="F4305" t="b">
        <v>1</v>
      </c>
      <c r="G4305" t="s">
        <v>7564</v>
      </c>
      <c r="H4305" s="1">
        <v>39886.482754629629</v>
      </c>
      <c r="I4305">
        <v>0</v>
      </c>
      <c r="J4305">
        <v>0</v>
      </c>
      <c r="K4305">
        <v>2</v>
      </c>
      <c r="L4305">
        <v>0</v>
      </c>
      <c r="M4305">
        <v>262616</v>
      </c>
      <c r="N4305">
        <v>263597</v>
      </c>
      <c r="O4305">
        <v>94310</v>
      </c>
      <c r="P4305">
        <v>1301</v>
      </c>
      <c r="Q4305" t="s">
        <v>113</v>
      </c>
      <c r="R4305" s="5">
        <v>0</v>
      </c>
      <c r="S4305">
        <v>9</v>
      </c>
    </row>
    <row r="4306" spans="1:19" x14ac:dyDescent="0.25">
      <c r="A4306">
        <v>5381</v>
      </c>
      <c r="B4306" s="1">
        <v>44751.984166666669</v>
      </c>
      <c r="C4306" t="s">
        <v>8487</v>
      </c>
      <c r="D4306" t="s">
        <v>20</v>
      </c>
      <c r="E4306" s="4" t="b">
        <v>0</v>
      </c>
      <c r="F4306" t="b">
        <v>0</v>
      </c>
      <c r="G4306" t="s">
        <v>3369</v>
      </c>
      <c r="H4306" s="1">
        <v>44058.778587962966</v>
      </c>
      <c r="I4306">
        <v>0</v>
      </c>
      <c r="J4306">
        <v>0</v>
      </c>
      <c r="K4306">
        <v>0</v>
      </c>
      <c r="L4306">
        <v>0</v>
      </c>
      <c r="M4306">
        <v>0</v>
      </c>
      <c r="N4306">
        <v>16</v>
      </c>
      <c r="O4306">
        <v>938</v>
      </c>
      <c r="P4306">
        <v>0</v>
      </c>
      <c r="Q4306" t="s">
        <v>56</v>
      </c>
      <c r="R4306" s="5">
        <v>0</v>
      </c>
      <c r="S4306">
        <v>9</v>
      </c>
    </row>
    <row r="4307" spans="1:19" x14ac:dyDescent="0.25">
      <c r="A4307">
        <v>5075</v>
      </c>
      <c r="B4307" s="1">
        <v>44751.944687499999</v>
      </c>
      <c r="C4307" t="s">
        <v>8488</v>
      </c>
      <c r="D4307" t="s">
        <v>46</v>
      </c>
      <c r="E4307" s="4" t="b">
        <v>0</v>
      </c>
      <c r="F4307" t="b">
        <v>1</v>
      </c>
      <c r="G4307" t="s">
        <v>8489</v>
      </c>
      <c r="H4307" s="1">
        <v>39895.67454861111</v>
      </c>
      <c r="I4307">
        <v>1</v>
      </c>
      <c r="J4307">
        <v>0</v>
      </c>
      <c r="K4307">
        <v>5</v>
      </c>
      <c r="L4307">
        <v>0</v>
      </c>
      <c r="M4307">
        <v>4166</v>
      </c>
      <c r="N4307">
        <v>1066</v>
      </c>
      <c r="O4307">
        <v>5309</v>
      </c>
      <c r="P4307">
        <v>74</v>
      </c>
      <c r="Q4307" t="s">
        <v>4536</v>
      </c>
      <c r="R4307" s="5">
        <v>0</v>
      </c>
      <c r="S4307">
        <v>9</v>
      </c>
    </row>
    <row r="4308" spans="1:19" x14ac:dyDescent="0.25">
      <c r="A4308">
        <v>3068</v>
      </c>
      <c r="B4308" s="1">
        <v>44751.657500000001</v>
      </c>
      <c r="C4308" t="s">
        <v>8490</v>
      </c>
      <c r="D4308" t="s">
        <v>46</v>
      </c>
      <c r="E4308" s="4" t="b">
        <v>0</v>
      </c>
      <c r="F4308" t="b">
        <v>1</v>
      </c>
      <c r="G4308" t="s">
        <v>8491</v>
      </c>
      <c r="H4308" s="1">
        <v>40070.025300925925</v>
      </c>
      <c r="I4308">
        <v>8</v>
      </c>
      <c r="J4308">
        <v>8</v>
      </c>
      <c r="K4308">
        <v>29</v>
      </c>
      <c r="L4308">
        <v>1</v>
      </c>
      <c r="M4308">
        <v>9153</v>
      </c>
      <c r="N4308">
        <v>1825</v>
      </c>
      <c r="O4308">
        <v>401646</v>
      </c>
      <c r="P4308">
        <v>38</v>
      </c>
      <c r="Q4308" t="s">
        <v>8492</v>
      </c>
      <c r="R4308" s="5">
        <v>0</v>
      </c>
      <c r="S4308">
        <v>9</v>
      </c>
    </row>
    <row r="4309" spans="1:19" x14ac:dyDescent="0.25">
      <c r="A4309">
        <v>3952</v>
      </c>
      <c r="B4309" s="1">
        <v>44751.79215277778</v>
      </c>
      <c r="C4309" t="s">
        <v>8493</v>
      </c>
      <c r="D4309" t="s">
        <v>46</v>
      </c>
      <c r="E4309" s="4" t="b">
        <v>0</v>
      </c>
      <c r="F4309" t="b">
        <v>1</v>
      </c>
      <c r="G4309" t="s">
        <v>8494</v>
      </c>
      <c r="H4309" s="1">
        <v>40188.796018518522</v>
      </c>
      <c r="I4309">
        <v>3</v>
      </c>
      <c r="J4309">
        <v>2</v>
      </c>
      <c r="K4309">
        <v>8</v>
      </c>
      <c r="L4309">
        <v>1</v>
      </c>
      <c r="M4309">
        <v>8974</v>
      </c>
      <c r="N4309">
        <v>2865</v>
      </c>
      <c r="O4309">
        <v>378831</v>
      </c>
      <c r="P4309">
        <v>202</v>
      </c>
      <c r="Q4309" t="s">
        <v>8495</v>
      </c>
      <c r="R4309" s="5">
        <v>0</v>
      </c>
      <c r="S4309">
        <v>9</v>
      </c>
    </row>
    <row r="4310" spans="1:19" x14ac:dyDescent="0.25">
      <c r="A4310">
        <v>3463</v>
      </c>
      <c r="B4310" s="1">
        <v>44751.713750000003</v>
      </c>
      <c r="C4310" t="s">
        <v>8496</v>
      </c>
      <c r="D4310" t="s">
        <v>62</v>
      </c>
      <c r="E4310" s="4" t="b">
        <v>0</v>
      </c>
      <c r="F4310" t="b">
        <v>1</v>
      </c>
      <c r="G4310" t="s">
        <v>8497</v>
      </c>
      <c r="H4310" s="1">
        <v>39771.320497685185</v>
      </c>
      <c r="I4310">
        <v>0</v>
      </c>
      <c r="J4310">
        <v>0</v>
      </c>
      <c r="K4310">
        <v>2</v>
      </c>
      <c r="L4310">
        <v>0</v>
      </c>
      <c r="M4310">
        <v>3658</v>
      </c>
      <c r="N4310">
        <v>1908</v>
      </c>
      <c r="O4310">
        <v>3592</v>
      </c>
      <c r="P4310">
        <v>90</v>
      </c>
      <c r="Q4310" t="s">
        <v>84</v>
      </c>
      <c r="R4310" s="5">
        <v>0</v>
      </c>
      <c r="S4310">
        <v>9</v>
      </c>
    </row>
    <row r="4311" spans="1:19" x14ac:dyDescent="0.25">
      <c r="A4311">
        <v>2446</v>
      </c>
      <c r="B4311" s="1">
        <v>44751.554652777777</v>
      </c>
      <c r="C4311" t="s">
        <v>8498</v>
      </c>
      <c r="D4311" t="s">
        <v>46</v>
      </c>
      <c r="E4311" s="4" t="b">
        <v>0</v>
      </c>
      <c r="F4311" t="b">
        <v>1</v>
      </c>
      <c r="G4311" t="s">
        <v>8499</v>
      </c>
      <c r="H4311" s="1">
        <v>42382.555219907408</v>
      </c>
      <c r="I4311">
        <v>0</v>
      </c>
      <c r="J4311">
        <v>0</v>
      </c>
      <c r="K4311">
        <v>0</v>
      </c>
      <c r="L4311">
        <v>0</v>
      </c>
      <c r="M4311">
        <v>805</v>
      </c>
      <c r="N4311">
        <v>504</v>
      </c>
      <c r="O4311">
        <v>69369</v>
      </c>
      <c r="P4311">
        <v>72</v>
      </c>
      <c r="Q4311" t="s">
        <v>873</v>
      </c>
      <c r="R4311" s="5">
        <v>0</v>
      </c>
      <c r="S4311">
        <v>9</v>
      </c>
    </row>
    <row r="4312" spans="1:19" x14ac:dyDescent="0.25">
      <c r="A4312">
        <v>3720</v>
      </c>
      <c r="B4312" s="1">
        <v>44751.754629629628</v>
      </c>
      <c r="C4312" t="s">
        <v>8500</v>
      </c>
      <c r="D4312" t="s">
        <v>46</v>
      </c>
      <c r="E4312" s="4" t="b">
        <v>0</v>
      </c>
      <c r="F4312" t="b">
        <v>0</v>
      </c>
      <c r="G4312" t="s">
        <v>8501</v>
      </c>
      <c r="H4312" s="1">
        <v>43708.022488425922</v>
      </c>
      <c r="I4312">
        <v>0</v>
      </c>
      <c r="J4312">
        <v>0</v>
      </c>
      <c r="K4312">
        <v>9</v>
      </c>
      <c r="L4312">
        <v>0</v>
      </c>
      <c r="M4312">
        <v>14731</v>
      </c>
      <c r="N4312">
        <v>696</v>
      </c>
      <c r="O4312">
        <v>4427</v>
      </c>
      <c r="P4312">
        <v>14</v>
      </c>
      <c r="Q4312" t="s">
        <v>8502</v>
      </c>
      <c r="R4312" s="5">
        <v>0</v>
      </c>
      <c r="S4312">
        <v>9</v>
      </c>
    </row>
    <row r="4313" spans="1:19" x14ac:dyDescent="0.25">
      <c r="A4313">
        <v>5634</v>
      </c>
      <c r="B4313" s="1">
        <v>44755.905868055554</v>
      </c>
      <c r="C4313" t="s">
        <v>8503</v>
      </c>
      <c r="D4313" t="s">
        <v>62</v>
      </c>
      <c r="E4313" s="4" t="b">
        <v>0</v>
      </c>
      <c r="F4313" t="b">
        <v>0</v>
      </c>
      <c r="G4313" t="s">
        <v>8504</v>
      </c>
      <c r="H4313" s="1">
        <v>43556.41678240741</v>
      </c>
      <c r="I4313">
        <v>0</v>
      </c>
      <c r="J4313">
        <v>0</v>
      </c>
      <c r="K4313">
        <v>0</v>
      </c>
      <c r="L4313">
        <v>0</v>
      </c>
      <c r="M4313">
        <v>245</v>
      </c>
      <c r="N4313">
        <v>366</v>
      </c>
      <c r="O4313">
        <v>380</v>
      </c>
      <c r="P4313">
        <v>1</v>
      </c>
      <c r="Q4313" t="s">
        <v>121</v>
      </c>
      <c r="R4313" s="5">
        <v>0</v>
      </c>
      <c r="S4313">
        <v>9</v>
      </c>
    </row>
    <row r="4314" spans="1:19" x14ac:dyDescent="0.25">
      <c r="A4314">
        <v>2498</v>
      </c>
      <c r="B4314" s="1">
        <v>44751.566192129627</v>
      </c>
      <c r="C4314" t="s">
        <v>8505</v>
      </c>
      <c r="D4314" t="s">
        <v>20</v>
      </c>
      <c r="E4314" s="4" t="b">
        <v>0</v>
      </c>
      <c r="F4314" t="b">
        <v>0</v>
      </c>
      <c r="G4314" t="s">
        <v>2705</v>
      </c>
      <c r="H4314" s="1">
        <v>40828.581597222219</v>
      </c>
      <c r="I4314">
        <v>0</v>
      </c>
      <c r="J4314">
        <v>0</v>
      </c>
      <c r="K4314">
        <v>1</v>
      </c>
      <c r="L4314">
        <v>0</v>
      </c>
      <c r="M4314">
        <v>9964</v>
      </c>
      <c r="N4314">
        <v>10073</v>
      </c>
      <c r="O4314">
        <v>437905</v>
      </c>
      <c r="P4314">
        <v>107</v>
      </c>
      <c r="Q4314" t="s">
        <v>266</v>
      </c>
      <c r="R4314" s="5">
        <v>0</v>
      </c>
      <c r="S4314">
        <v>9</v>
      </c>
    </row>
    <row r="4315" spans="1:19" x14ac:dyDescent="0.25">
      <c r="A4315">
        <v>4177</v>
      </c>
      <c r="B4315" s="1">
        <v>44751.821145833332</v>
      </c>
      <c r="C4315" t="s">
        <v>8506</v>
      </c>
      <c r="D4315" t="s">
        <v>46</v>
      </c>
      <c r="E4315" s="4" t="b">
        <v>0</v>
      </c>
      <c r="F4315" t="b">
        <v>0</v>
      </c>
      <c r="G4315" t="s">
        <v>8507</v>
      </c>
      <c r="H4315" s="1">
        <v>43561.10597222222</v>
      </c>
      <c r="I4315">
        <v>0</v>
      </c>
      <c r="J4315">
        <v>0</v>
      </c>
      <c r="K4315">
        <v>2</v>
      </c>
      <c r="L4315">
        <v>0</v>
      </c>
      <c r="M4315">
        <v>807</v>
      </c>
      <c r="N4315">
        <v>1093</v>
      </c>
      <c r="O4315">
        <v>10215</v>
      </c>
      <c r="P4315">
        <v>2</v>
      </c>
      <c r="Q4315" t="s">
        <v>8508</v>
      </c>
      <c r="R4315" s="5">
        <v>0</v>
      </c>
      <c r="S4315">
        <v>9</v>
      </c>
    </row>
    <row r="4316" spans="1:19" x14ac:dyDescent="0.25">
      <c r="A4316">
        <v>4319</v>
      </c>
      <c r="B4316" s="1">
        <v>44751.838796296295</v>
      </c>
      <c r="C4316" t="s">
        <v>8509</v>
      </c>
      <c r="D4316" t="s">
        <v>20</v>
      </c>
      <c r="E4316" s="4" t="b">
        <v>0</v>
      </c>
      <c r="F4316" t="b">
        <v>0</v>
      </c>
      <c r="G4316" t="s">
        <v>8510</v>
      </c>
      <c r="H4316" s="1">
        <v>41274.900104166663</v>
      </c>
      <c r="I4316">
        <v>0</v>
      </c>
      <c r="J4316">
        <v>1</v>
      </c>
      <c r="K4316">
        <v>18</v>
      </c>
      <c r="L4316">
        <v>0</v>
      </c>
      <c r="M4316">
        <v>8316</v>
      </c>
      <c r="N4316">
        <v>143</v>
      </c>
      <c r="O4316">
        <v>11487</v>
      </c>
      <c r="P4316">
        <v>19</v>
      </c>
      <c r="Q4316" t="s">
        <v>1907</v>
      </c>
      <c r="R4316" s="5">
        <v>0</v>
      </c>
      <c r="S4316">
        <v>9</v>
      </c>
    </row>
    <row r="4317" spans="1:19" x14ac:dyDescent="0.25">
      <c r="A4317">
        <v>3715</v>
      </c>
      <c r="B4317" s="1">
        <v>44751.753958333335</v>
      </c>
      <c r="C4317" t="s">
        <v>8511</v>
      </c>
      <c r="D4317" t="s">
        <v>20</v>
      </c>
      <c r="E4317" s="4" t="b">
        <v>0</v>
      </c>
      <c r="F4317" t="b">
        <v>0</v>
      </c>
      <c r="G4317" t="s">
        <v>8512</v>
      </c>
      <c r="H4317" s="1">
        <v>43849.63957175926</v>
      </c>
      <c r="I4317">
        <v>0</v>
      </c>
      <c r="J4317">
        <v>1</v>
      </c>
      <c r="K4317">
        <v>4</v>
      </c>
      <c r="L4317">
        <v>0</v>
      </c>
      <c r="M4317">
        <v>1212</v>
      </c>
      <c r="N4317">
        <v>487</v>
      </c>
      <c r="O4317">
        <v>56500</v>
      </c>
      <c r="P4317">
        <v>6</v>
      </c>
      <c r="Q4317" t="s">
        <v>8513</v>
      </c>
      <c r="R4317" s="5">
        <v>0</v>
      </c>
      <c r="S4317">
        <v>9</v>
      </c>
    </row>
    <row r="4318" spans="1:19" x14ac:dyDescent="0.25">
      <c r="A4318">
        <v>4208</v>
      </c>
      <c r="B4318" s="1">
        <v>44751.82576388889</v>
      </c>
      <c r="C4318" t="s">
        <v>8514</v>
      </c>
      <c r="D4318" t="s">
        <v>46</v>
      </c>
      <c r="E4318" s="4" t="b">
        <v>0</v>
      </c>
      <c r="F4318" t="b">
        <v>0</v>
      </c>
      <c r="G4318" t="s">
        <v>8515</v>
      </c>
      <c r="H4318" s="1">
        <v>44219.090219907404</v>
      </c>
      <c r="I4318">
        <v>0</v>
      </c>
      <c r="J4318">
        <v>2</v>
      </c>
      <c r="K4318">
        <v>3</v>
      </c>
      <c r="L4318">
        <v>0</v>
      </c>
      <c r="M4318">
        <v>59</v>
      </c>
      <c r="N4318">
        <v>137</v>
      </c>
      <c r="O4318">
        <v>2261</v>
      </c>
      <c r="P4318">
        <v>1</v>
      </c>
      <c r="Q4318" t="s">
        <v>56</v>
      </c>
      <c r="R4318" s="5">
        <v>0</v>
      </c>
      <c r="S4318">
        <v>9</v>
      </c>
    </row>
    <row r="4319" spans="1:19" x14ac:dyDescent="0.25">
      <c r="A4319">
        <v>4863</v>
      </c>
      <c r="B4319" s="1">
        <v>44751.915879629632</v>
      </c>
      <c r="C4319" t="s">
        <v>8516</v>
      </c>
      <c r="D4319" t="s">
        <v>46</v>
      </c>
      <c r="E4319" s="4" t="b">
        <v>0</v>
      </c>
      <c r="F4319" t="b">
        <v>0</v>
      </c>
      <c r="G4319" t="s">
        <v>8517</v>
      </c>
      <c r="H4319" s="1">
        <v>43831.245972222219</v>
      </c>
      <c r="I4319">
        <v>31</v>
      </c>
      <c r="J4319">
        <v>7</v>
      </c>
      <c r="K4319">
        <v>260</v>
      </c>
      <c r="L4319">
        <v>2</v>
      </c>
      <c r="M4319">
        <v>7574</v>
      </c>
      <c r="N4319">
        <v>429</v>
      </c>
      <c r="O4319">
        <v>63737</v>
      </c>
      <c r="P4319">
        <v>9</v>
      </c>
      <c r="Q4319" t="s">
        <v>56</v>
      </c>
      <c r="R4319" s="5">
        <v>0</v>
      </c>
      <c r="S4319">
        <v>9</v>
      </c>
    </row>
    <row r="4320" spans="1:19" x14ac:dyDescent="0.25">
      <c r="A4320">
        <v>4443</v>
      </c>
      <c r="B4320" s="1">
        <v>44751.857199074075</v>
      </c>
      <c r="C4320" t="s">
        <v>8518</v>
      </c>
      <c r="D4320" t="s">
        <v>46</v>
      </c>
      <c r="E4320" s="4" t="b">
        <v>0</v>
      </c>
      <c r="F4320" t="b">
        <v>0</v>
      </c>
      <c r="G4320" t="s">
        <v>7342</v>
      </c>
      <c r="H4320" s="1">
        <v>44751.781956018516</v>
      </c>
      <c r="I4320">
        <v>2281</v>
      </c>
      <c r="J4320">
        <v>209</v>
      </c>
      <c r="K4320">
        <v>7179</v>
      </c>
      <c r="L4320">
        <v>327</v>
      </c>
      <c r="M4320">
        <v>978</v>
      </c>
      <c r="N4320">
        <v>108</v>
      </c>
      <c r="O4320">
        <v>95</v>
      </c>
      <c r="P4320">
        <v>7</v>
      </c>
      <c r="Q4320" t="s">
        <v>84</v>
      </c>
      <c r="R4320" s="5">
        <v>0</v>
      </c>
      <c r="S4320">
        <v>9</v>
      </c>
    </row>
    <row r="4321" spans="1:19" x14ac:dyDescent="0.25">
      <c r="A4321">
        <v>2664</v>
      </c>
      <c r="B4321" s="1">
        <v>44751.592280092591</v>
      </c>
      <c r="C4321" t="s">
        <v>8519</v>
      </c>
      <c r="D4321" t="s">
        <v>20</v>
      </c>
      <c r="E4321" s="4" t="b">
        <v>0</v>
      </c>
      <c r="F4321" t="b">
        <v>0</v>
      </c>
      <c r="G4321" t="s">
        <v>8520</v>
      </c>
      <c r="H4321" s="1">
        <v>44710.861076388886</v>
      </c>
      <c r="I4321">
        <v>0</v>
      </c>
      <c r="J4321">
        <v>0</v>
      </c>
      <c r="K4321">
        <v>1</v>
      </c>
      <c r="L4321">
        <v>0</v>
      </c>
      <c r="M4321">
        <v>9</v>
      </c>
      <c r="N4321">
        <v>400</v>
      </c>
      <c r="O4321">
        <v>15</v>
      </c>
      <c r="P4321">
        <v>0</v>
      </c>
      <c r="Q4321" t="s">
        <v>56</v>
      </c>
      <c r="R4321" s="5">
        <v>0</v>
      </c>
      <c r="S4321">
        <v>9</v>
      </c>
    </row>
    <row r="4322" spans="1:19" x14ac:dyDescent="0.25">
      <c r="A4322">
        <v>4768</v>
      </c>
      <c r="B4322" s="1">
        <v>44751.902384259258</v>
      </c>
      <c r="C4322" t="s">
        <v>8521</v>
      </c>
      <c r="D4322" t="s">
        <v>46</v>
      </c>
      <c r="E4322" s="4" t="b">
        <v>0</v>
      </c>
      <c r="F4322" t="b">
        <v>1</v>
      </c>
      <c r="G4322" t="s">
        <v>8522</v>
      </c>
      <c r="H4322" s="1">
        <v>41082.656770833331</v>
      </c>
      <c r="I4322">
        <v>0</v>
      </c>
      <c r="J4322">
        <v>0</v>
      </c>
      <c r="K4322">
        <v>4</v>
      </c>
      <c r="L4322">
        <v>0</v>
      </c>
      <c r="M4322">
        <v>778</v>
      </c>
      <c r="N4322">
        <v>1936</v>
      </c>
      <c r="O4322">
        <v>4740</v>
      </c>
      <c r="P4322">
        <v>17</v>
      </c>
      <c r="Q4322" t="s">
        <v>8523</v>
      </c>
      <c r="R4322" s="5">
        <v>0</v>
      </c>
      <c r="S4322">
        <v>9</v>
      </c>
    </row>
    <row r="4323" spans="1:19" x14ac:dyDescent="0.25">
      <c r="A4323">
        <v>3776</v>
      </c>
      <c r="B4323" s="1">
        <v>44751.764178240737</v>
      </c>
      <c r="C4323" t="s">
        <v>8524</v>
      </c>
      <c r="D4323" t="s">
        <v>46</v>
      </c>
      <c r="E4323" s="4" t="b">
        <v>0</v>
      </c>
      <c r="F4323" t="b">
        <v>1</v>
      </c>
      <c r="G4323" t="s">
        <v>8525</v>
      </c>
      <c r="H4323" s="1">
        <v>39956.737314814818</v>
      </c>
      <c r="I4323">
        <v>1</v>
      </c>
      <c r="J4323">
        <v>2</v>
      </c>
      <c r="K4323">
        <v>1</v>
      </c>
      <c r="L4323">
        <v>3</v>
      </c>
      <c r="M4323">
        <v>23858</v>
      </c>
      <c r="N4323">
        <v>5069</v>
      </c>
      <c r="O4323">
        <v>104962</v>
      </c>
      <c r="P4323">
        <v>118</v>
      </c>
      <c r="Q4323" t="s">
        <v>8526</v>
      </c>
      <c r="R4323" s="5">
        <v>0</v>
      </c>
      <c r="S4323">
        <v>9</v>
      </c>
    </row>
    <row r="4324" spans="1:19" x14ac:dyDescent="0.25">
      <c r="A4324">
        <v>4718</v>
      </c>
      <c r="B4324" s="1">
        <v>44751.89702546296</v>
      </c>
      <c r="C4324" t="s">
        <v>8527</v>
      </c>
      <c r="D4324" t="s">
        <v>46</v>
      </c>
      <c r="E4324" s="4" t="b">
        <v>0</v>
      </c>
      <c r="F4324" t="b">
        <v>0</v>
      </c>
      <c r="G4324" t="s">
        <v>8528</v>
      </c>
      <c r="H4324" s="1">
        <v>44602.043344907404</v>
      </c>
      <c r="I4324">
        <v>1</v>
      </c>
      <c r="J4324">
        <v>0</v>
      </c>
      <c r="K4324">
        <v>5</v>
      </c>
      <c r="L4324">
        <v>0</v>
      </c>
      <c r="M4324">
        <v>1186</v>
      </c>
      <c r="N4324">
        <v>102</v>
      </c>
      <c r="O4324">
        <v>242</v>
      </c>
      <c r="P4324">
        <v>0</v>
      </c>
      <c r="Q4324" t="s">
        <v>2098</v>
      </c>
      <c r="R4324" s="5">
        <v>0</v>
      </c>
      <c r="S4324">
        <v>9</v>
      </c>
    </row>
    <row r="4325" spans="1:19" x14ac:dyDescent="0.25">
      <c r="A4325">
        <v>5407</v>
      </c>
      <c r="B4325" s="1">
        <v>44751.986562500002</v>
      </c>
      <c r="C4325" t="s">
        <v>8529</v>
      </c>
      <c r="D4325" t="s">
        <v>46</v>
      </c>
      <c r="E4325" s="4" t="b">
        <v>0</v>
      </c>
      <c r="F4325" t="b">
        <v>1</v>
      </c>
      <c r="G4325" t="s">
        <v>8530</v>
      </c>
      <c r="H4325" s="1">
        <v>39855.133576388886</v>
      </c>
      <c r="I4325">
        <v>0</v>
      </c>
      <c r="J4325">
        <v>0</v>
      </c>
      <c r="K4325">
        <v>5</v>
      </c>
      <c r="L4325">
        <v>0</v>
      </c>
      <c r="M4325">
        <v>2952</v>
      </c>
      <c r="N4325">
        <v>796</v>
      </c>
      <c r="O4325">
        <v>37889</v>
      </c>
      <c r="P4325">
        <v>15</v>
      </c>
      <c r="Q4325" t="s">
        <v>121</v>
      </c>
      <c r="R4325" s="5">
        <v>0</v>
      </c>
      <c r="S4325">
        <v>9</v>
      </c>
    </row>
    <row r="4326" spans="1:19" x14ac:dyDescent="0.25">
      <c r="A4326">
        <v>5560</v>
      </c>
      <c r="B4326" s="1">
        <v>44755.612569444442</v>
      </c>
      <c r="C4326" t="s">
        <v>8531</v>
      </c>
      <c r="D4326" t="s">
        <v>20</v>
      </c>
      <c r="E4326" s="4" t="b">
        <v>0</v>
      </c>
      <c r="F4326" t="b">
        <v>1</v>
      </c>
      <c r="G4326" t="s">
        <v>8532</v>
      </c>
      <c r="H4326" s="1">
        <v>43249.775578703702</v>
      </c>
      <c r="I4326">
        <v>0</v>
      </c>
      <c r="J4326">
        <v>0</v>
      </c>
      <c r="K4326">
        <v>0</v>
      </c>
      <c r="L4326">
        <v>0</v>
      </c>
      <c r="M4326">
        <v>197</v>
      </c>
      <c r="N4326">
        <v>266</v>
      </c>
      <c r="O4326">
        <v>977</v>
      </c>
      <c r="P4326">
        <v>2</v>
      </c>
      <c r="Q4326" t="s">
        <v>7639</v>
      </c>
      <c r="R4326" s="5">
        <v>0</v>
      </c>
      <c r="S4326">
        <v>9</v>
      </c>
    </row>
    <row r="4327" spans="1:19" x14ac:dyDescent="0.25">
      <c r="A4327">
        <v>3069</v>
      </c>
      <c r="B4327" s="1">
        <v>44751.658067129632</v>
      </c>
      <c r="C4327" t="s">
        <v>8533</v>
      </c>
      <c r="D4327" t="s">
        <v>46</v>
      </c>
      <c r="E4327" s="4" t="b">
        <v>1</v>
      </c>
      <c r="F4327" t="b">
        <v>1</v>
      </c>
      <c r="G4327" t="s">
        <v>8534</v>
      </c>
      <c r="H4327" s="1">
        <v>40787.851736111108</v>
      </c>
      <c r="I4327">
        <v>1</v>
      </c>
      <c r="J4327">
        <v>0</v>
      </c>
      <c r="K4327">
        <v>51</v>
      </c>
      <c r="L4327">
        <v>0</v>
      </c>
      <c r="M4327">
        <v>24094</v>
      </c>
      <c r="N4327">
        <v>660</v>
      </c>
      <c r="O4327">
        <v>75483</v>
      </c>
      <c r="P4327">
        <v>58</v>
      </c>
      <c r="Q4327" t="s">
        <v>84</v>
      </c>
      <c r="R4327" s="5">
        <v>0</v>
      </c>
      <c r="S4327">
        <v>9</v>
      </c>
    </row>
    <row r="4328" spans="1:19" x14ac:dyDescent="0.25">
      <c r="A4328">
        <v>3105</v>
      </c>
      <c r="B4328" s="1">
        <v>44751.664155092592</v>
      </c>
      <c r="C4328" t="s">
        <v>8535</v>
      </c>
      <c r="D4328" t="s">
        <v>62</v>
      </c>
      <c r="E4328" s="4" t="b">
        <v>0</v>
      </c>
      <c r="F4328" t="b">
        <v>1</v>
      </c>
      <c r="G4328" t="s">
        <v>56</v>
      </c>
      <c r="H4328" s="1">
        <v>40469.809594907405</v>
      </c>
      <c r="I4328">
        <v>1</v>
      </c>
      <c r="J4328">
        <v>1</v>
      </c>
      <c r="K4328">
        <v>9</v>
      </c>
      <c r="L4328">
        <v>0</v>
      </c>
      <c r="M4328">
        <v>9733</v>
      </c>
      <c r="N4328">
        <v>947</v>
      </c>
      <c r="O4328">
        <v>14620</v>
      </c>
      <c r="P4328">
        <v>53</v>
      </c>
      <c r="Q4328" t="s">
        <v>93</v>
      </c>
      <c r="R4328" s="5">
        <v>0</v>
      </c>
      <c r="S4328">
        <v>9</v>
      </c>
    </row>
    <row r="4329" spans="1:19" x14ac:dyDescent="0.25">
      <c r="A4329">
        <v>5110</v>
      </c>
      <c r="B4329" s="1">
        <v>44751.948807870373</v>
      </c>
      <c r="C4329" t="s">
        <v>8536</v>
      </c>
      <c r="D4329" t="s">
        <v>46</v>
      </c>
      <c r="E4329" s="4" t="b">
        <v>1</v>
      </c>
      <c r="F4329" t="b">
        <v>1</v>
      </c>
      <c r="G4329" t="s">
        <v>8537</v>
      </c>
      <c r="H4329" s="1">
        <v>42322.41333333333</v>
      </c>
      <c r="I4329">
        <v>6</v>
      </c>
      <c r="J4329">
        <v>5</v>
      </c>
      <c r="K4329">
        <v>34</v>
      </c>
      <c r="L4329">
        <v>1</v>
      </c>
      <c r="M4329">
        <v>30808</v>
      </c>
      <c r="N4329">
        <v>1196</v>
      </c>
      <c r="O4329">
        <v>3881</v>
      </c>
      <c r="P4329">
        <v>245</v>
      </c>
      <c r="Q4329" t="s">
        <v>22</v>
      </c>
      <c r="R4329" s="5">
        <v>0</v>
      </c>
      <c r="S4329">
        <v>9</v>
      </c>
    </row>
    <row r="4330" spans="1:19" x14ac:dyDescent="0.25">
      <c r="A4330">
        <v>3650</v>
      </c>
      <c r="B4330" s="1">
        <v>44751.744131944448</v>
      </c>
      <c r="C4330" t="s">
        <v>8538</v>
      </c>
      <c r="D4330" t="s">
        <v>3963</v>
      </c>
      <c r="E4330" s="4" t="b">
        <v>0</v>
      </c>
      <c r="F4330" t="b">
        <v>1</v>
      </c>
      <c r="G4330" t="s">
        <v>3964</v>
      </c>
      <c r="H4330" s="1">
        <v>41208.780069444445</v>
      </c>
      <c r="I4330">
        <v>1</v>
      </c>
      <c r="J4330">
        <v>0</v>
      </c>
      <c r="K4330">
        <v>0</v>
      </c>
      <c r="L4330">
        <v>0</v>
      </c>
      <c r="M4330">
        <v>4639</v>
      </c>
      <c r="N4330">
        <v>2065</v>
      </c>
      <c r="O4330">
        <v>115253</v>
      </c>
      <c r="P4330">
        <v>124</v>
      </c>
      <c r="Q4330" t="s">
        <v>56</v>
      </c>
      <c r="R4330" s="5">
        <v>0</v>
      </c>
      <c r="S4330">
        <v>9</v>
      </c>
    </row>
    <row r="4331" spans="1:19" x14ac:dyDescent="0.25">
      <c r="A4331">
        <v>3393</v>
      </c>
      <c r="B4331" s="1">
        <v>44751.70584490741</v>
      </c>
      <c r="C4331" t="s">
        <v>8539</v>
      </c>
      <c r="D4331" t="s">
        <v>62</v>
      </c>
      <c r="E4331" s="4" t="b">
        <v>0</v>
      </c>
      <c r="F4331" t="b">
        <v>1</v>
      </c>
      <c r="G4331" t="s">
        <v>8540</v>
      </c>
      <c r="H4331" s="1">
        <v>44310.563946759263</v>
      </c>
      <c r="I4331">
        <v>0</v>
      </c>
      <c r="J4331">
        <v>0</v>
      </c>
      <c r="K4331">
        <v>1</v>
      </c>
      <c r="L4331">
        <v>0</v>
      </c>
      <c r="M4331">
        <v>1847</v>
      </c>
      <c r="N4331">
        <v>773</v>
      </c>
      <c r="O4331">
        <v>50199</v>
      </c>
      <c r="P4331">
        <v>9</v>
      </c>
      <c r="Q4331" t="s">
        <v>56</v>
      </c>
      <c r="R4331" s="5">
        <v>0</v>
      </c>
      <c r="S4331">
        <v>9</v>
      </c>
    </row>
    <row r="4332" spans="1:19" x14ac:dyDescent="0.25">
      <c r="A4332">
        <v>5458</v>
      </c>
      <c r="B4332" s="1">
        <v>44751.993067129632</v>
      </c>
      <c r="C4332" t="s">
        <v>8541</v>
      </c>
      <c r="D4332" t="s">
        <v>259</v>
      </c>
      <c r="E4332" s="4" t="b">
        <v>0</v>
      </c>
      <c r="F4332" t="b">
        <v>0</v>
      </c>
      <c r="G4332" t="s">
        <v>8542</v>
      </c>
      <c r="H4332" s="1">
        <v>42765.257314814815</v>
      </c>
      <c r="I4332">
        <v>0</v>
      </c>
      <c r="J4332">
        <v>0</v>
      </c>
      <c r="K4332">
        <v>0</v>
      </c>
      <c r="L4332">
        <v>0</v>
      </c>
      <c r="M4332">
        <v>239</v>
      </c>
      <c r="N4332">
        <v>551</v>
      </c>
      <c r="O4332">
        <v>14998</v>
      </c>
      <c r="P4332">
        <v>0</v>
      </c>
      <c r="Q4332" t="s">
        <v>5463</v>
      </c>
      <c r="R4332" s="5">
        <v>0</v>
      </c>
      <c r="S4332">
        <v>9</v>
      </c>
    </row>
    <row r="4333" spans="1:19" x14ac:dyDescent="0.25">
      <c r="A4333">
        <v>4840</v>
      </c>
      <c r="B4333" s="1">
        <v>44751.913124999999</v>
      </c>
      <c r="C4333" t="s">
        <v>8543</v>
      </c>
      <c r="D4333" t="s">
        <v>46</v>
      </c>
      <c r="E4333" s="4" t="b">
        <v>0</v>
      </c>
      <c r="F4333" t="b">
        <v>1</v>
      </c>
      <c r="G4333" t="s">
        <v>8544</v>
      </c>
      <c r="H4333" s="1">
        <v>40889.878379629627</v>
      </c>
      <c r="I4333">
        <v>0</v>
      </c>
      <c r="J4333">
        <v>0</v>
      </c>
      <c r="K4333">
        <v>1</v>
      </c>
      <c r="L4333">
        <v>0</v>
      </c>
      <c r="M4333">
        <v>219</v>
      </c>
      <c r="N4333">
        <v>159</v>
      </c>
      <c r="O4333">
        <v>7512</v>
      </c>
      <c r="P4333">
        <v>0</v>
      </c>
      <c r="Q4333" t="s">
        <v>8545</v>
      </c>
      <c r="R4333" s="5">
        <v>0</v>
      </c>
      <c r="S4333">
        <v>9</v>
      </c>
    </row>
    <row r="4334" spans="1:19" x14ac:dyDescent="0.25">
      <c r="A4334">
        <v>4168</v>
      </c>
      <c r="B4334" s="1">
        <v>44751.819351851853</v>
      </c>
      <c r="C4334" t="s">
        <v>8546</v>
      </c>
      <c r="D4334" t="s">
        <v>62</v>
      </c>
      <c r="E4334" s="4" t="b">
        <v>0</v>
      </c>
      <c r="F4334" t="b">
        <v>0</v>
      </c>
      <c r="G4334" t="s">
        <v>8547</v>
      </c>
      <c r="H4334" s="1">
        <v>39878.849305555559</v>
      </c>
      <c r="I4334">
        <v>2</v>
      </c>
      <c r="J4334">
        <v>22</v>
      </c>
      <c r="K4334">
        <v>130</v>
      </c>
      <c r="L4334">
        <v>0</v>
      </c>
      <c r="M4334">
        <v>15021</v>
      </c>
      <c r="N4334">
        <v>2589</v>
      </c>
      <c r="O4334">
        <v>234925</v>
      </c>
      <c r="P4334">
        <v>134</v>
      </c>
      <c r="Q4334" t="s">
        <v>3810</v>
      </c>
      <c r="R4334" s="5">
        <v>0</v>
      </c>
      <c r="S4334">
        <v>9</v>
      </c>
    </row>
    <row r="4335" spans="1:19" x14ac:dyDescent="0.25">
      <c r="A4335">
        <v>4879</v>
      </c>
      <c r="B4335" s="1">
        <v>44751.917314814818</v>
      </c>
      <c r="C4335" t="s">
        <v>8548</v>
      </c>
      <c r="D4335" t="s">
        <v>20</v>
      </c>
      <c r="E4335" s="4" t="b">
        <v>0</v>
      </c>
      <c r="F4335" t="b">
        <v>1</v>
      </c>
      <c r="G4335" t="s">
        <v>8549</v>
      </c>
      <c r="H4335" s="1">
        <v>42821.839513888888</v>
      </c>
      <c r="I4335">
        <v>4</v>
      </c>
      <c r="J4335">
        <v>18</v>
      </c>
      <c r="K4335">
        <v>61</v>
      </c>
      <c r="L4335">
        <v>3</v>
      </c>
      <c r="M4335">
        <v>17090</v>
      </c>
      <c r="N4335">
        <v>437</v>
      </c>
      <c r="O4335">
        <v>43605</v>
      </c>
      <c r="P4335">
        <v>221</v>
      </c>
      <c r="Q4335" t="s">
        <v>56</v>
      </c>
      <c r="R4335" s="5">
        <v>0</v>
      </c>
      <c r="S4335">
        <v>9</v>
      </c>
    </row>
    <row r="4336" spans="1:19" x14ac:dyDescent="0.25">
      <c r="A4336">
        <v>3783</v>
      </c>
      <c r="B4336" s="1">
        <v>44751.765613425923</v>
      </c>
      <c r="C4336" t="s">
        <v>8550</v>
      </c>
      <c r="D4336" t="s">
        <v>46</v>
      </c>
      <c r="E4336" s="4" t="b">
        <v>0</v>
      </c>
      <c r="F4336" t="b">
        <v>0</v>
      </c>
      <c r="G4336" t="s">
        <v>8551</v>
      </c>
      <c r="H4336" s="1">
        <v>39905.88689814815</v>
      </c>
      <c r="I4336">
        <v>0</v>
      </c>
      <c r="J4336">
        <v>0</v>
      </c>
      <c r="K4336">
        <v>8</v>
      </c>
      <c r="L4336">
        <v>0</v>
      </c>
      <c r="M4336">
        <v>4776</v>
      </c>
      <c r="N4336">
        <v>1033</v>
      </c>
      <c r="O4336">
        <v>7594</v>
      </c>
      <c r="P4336">
        <v>19</v>
      </c>
      <c r="Q4336" t="s">
        <v>93</v>
      </c>
      <c r="R4336" s="5">
        <v>0</v>
      </c>
      <c r="S4336">
        <v>9</v>
      </c>
    </row>
    <row r="4337" spans="1:19" x14ac:dyDescent="0.25">
      <c r="A4337">
        <v>4350</v>
      </c>
      <c r="B4337" s="1">
        <v>44751.8434837963</v>
      </c>
      <c r="C4337" t="s">
        <v>8552</v>
      </c>
      <c r="D4337" t="s">
        <v>20</v>
      </c>
      <c r="E4337" s="4" t="b">
        <v>0</v>
      </c>
      <c r="F4337" t="b">
        <v>1</v>
      </c>
      <c r="G4337" t="s">
        <v>8553</v>
      </c>
      <c r="H4337" s="1">
        <v>43847.500648148147</v>
      </c>
      <c r="I4337">
        <v>0</v>
      </c>
      <c r="J4337">
        <v>0</v>
      </c>
      <c r="K4337">
        <v>1</v>
      </c>
      <c r="L4337">
        <v>0</v>
      </c>
      <c r="M4337">
        <v>628</v>
      </c>
      <c r="N4337">
        <v>475</v>
      </c>
      <c r="O4337">
        <v>6069</v>
      </c>
      <c r="P4337">
        <v>0</v>
      </c>
      <c r="Q4337" t="s">
        <v>8554</v>
      </c>
      <c r="R4337" s="5">
        <v>0</v>
      </c>
      <c r="S4337">
        <v>9</v>
      </c>
    </row>
    <row r="4338" spans="1:19" x14ac:dyDescent="0.25">
      <c r="A4338">
        <v>4698</v>
      </c>
      <c r="B4338" s="1">
        <v>44751.89334490741</v>
      </c>
      <c r="C4338" t="s">
        <v>8555</v>
      </c>
      <c r="D4338" t="s">
        <v>62</v>
      </c>
      <c r="E4338" s="4" t="b">
        <v>0</v>
      </c>
      <c r="F4338" t="b">
        <v>0</v>
      </c>
      <c r="G4338" t="s">
        <v>8556</v>
      </c>
      <c r="H4338" s="1">
        <v>44469.694386574076</v>
      </c>
      <c r="I4338">
        <v>0</v>
      </c>
      <c r="J4338">
        <v>0</v>
      </c>
      <c r="K4338">
        <v>0</v>
      </c>
      <c r="L4338">
        <v>0</v>
      </c>
      <c r="M4338">
        <v>5</v>
      </c>
      <c r="N4338">
        <v>85</v>
      </c>
      <c r="O4338">
        <v>275</v>
      </c>
      <c r="P4338">
        <v>0</v>
      </c>
      <c r="Q4338" t="s">
        <v>56</v>
      </c>
      <c r="R4338" s="5">
        <v>0</v>
      </c>
      <c r="S4338">
        <v>9</v>
      </c>
    </row>
    <row r="4339" spans="1:19" x14ac:dyDescent="0.25">
      <c r="A4339">
        <v>5245</v>
      </c>
      <c r="B4339" s="1">
        <v>44751.96770833333</v>
      </c>
      <c r="C4339" t="s">
        <v>8557</v>
      </c>
      <c r="D4339" t="s">
        <v>46</v>
      </c>
      <c r="E4339" s="4" t="b">
        <v>0</v>
      </c>
      <c r="F4339" t="b">
        <v>1</v>
      </c>
      <c r="G4339" t="s">
        <v>8558</v>
      </c>
      <c r="H4339" s="1">
        <v>42619.10193287037</v>
      </c>
      <c r="I4339">
        <v>0</v>
      </c>
      <c r="J4339">
        <v>2</v>
      </c>
      <c r="K4339">
        <v>1</v>
      </c>
      <c r="L4339">
        <v>0</v>
      </c>
      <c r="M4339">
        <v>11238</v>
      </c>
      <c r="N4339">
        <v>2373</v>
      </c>
      <c r="O4339">
        <v>132067</v>
      </c>
      <c r="P4339">
        <v>31</v>
      </c>
      <c r="Q4339" t="s">
        <v>1244</v>
      </c>
      <c r="R4339" s="5">
        <v>0</v>
      </c>
      <c r="S4339">
        <v>9</v>
      </c>
    </row>
    <row r="4340" spans="1:19" x14ac:dyDescent="0.25">
      <c r="A4340">
        <v>5397</v>
      </c>
      <c r="B4340" s="1">
        <v>44751.985625000001</v>
      </c>
      <c r="C4340" t="s">
        <v>8559</v>
      </c>
      <c r="D4340" t="s">
        <v>46</v>
      </c>
      <c r="E4340" s="4" t="b">
        <v>0</v>
      </c>
      <c r="F4340" t="b">
        <v>1</v>
      </c>
      <c r="G4340" t="s">
        <v>8560</v>
      </c>
      <c r="H4340" s="1">
        <v>40431.82435185185</v>
      </c>
      <c r="I4340">
        <v>1</v>
      </c>
      <c r="J4340">
        <v>1</v>
      </c>
      <c r="K4340">
        <v>1</v>
      </c>
      <c r="L4340">
        <v>0</v>
      </c>
      <c r="M4340">
        <v>2748</v>
      </c>
      <c r="N4340">
        <v>1519</v>
      </c>
      <c r="O4340">
        <v>294268</v>
      </c>
      <c r="P4340">
        <v>20</v>
      </c>
      <c r="Q4340" t="s">
        <v>56</v>
      </c>
      <c r="R4340" s="5">
        <v>0</v>
      </c>
      <c r="S4340">
        <v>9</v>
      </c>
    </row>
    <row r="4341" spans="1:19" x14ac:dyDescent="0.25">
      <c r="A4341">
        <v>3050</v>
      </c>
      <c r="B4341" s="1">
        <v>44751.653946759259</v>
      </c>
      <c r="C4341" t="s">
        <v>8561</v>
      </c>
      <c r="D4341" t="s">
        <v>46</v>
      </c>
      <c r="E4341" s="4" t="b">
        <v>0</v>
      </c>
      <c r="F4341" t="b">
        <v>0</v>
      </c>
      <c r="G4341" t="s">
        <v>8562</v>
      </c>
      <c r="H4341" s="1">
        <v>43836.005023148151</v>
      </c>
      <c r="I4341">
        <v>0</v>
      </c>
      <c r="J4341">
        <v>0</v>
      </c>
      <c r="K4341">
        <v>0</v>
      </c>
      <c r="L4341">
        <v>0</v>
      </c>
      <c r="M4341">
        <v>79</v>
      </c>
      <c r="N4341">
        <v>312</v>
      </c>
      <c r="O4341">
        <v>7276</v>
      </c>
      <c r="P4341">
        <v>4</v>
      </c>
      <c r="Q4341" t="s">
        <v>56</v>
      </c>
      <c r="R4341" s="5">
        <v>0</v>
      </c>
      <c r="S4341">
        <v>9</v>
      </c>
    </row>
    <row r="4342" spans="1:19" x14ac:dyDescent="0.25">
      <c r="A4342">
        <v>4174</v>
      </c>
      <c r="B4342" s="1">
        <v>44751.820706018516</v>
      </c>
      <c r="C4342" t="s">
        <v>8563</v>
      </c>
      <c r="D4342" t="s">
        <v>259</v>
      </c>
      <c r="E4342" s="4" t="b">
        <v>0</v>
      </c>
      <c r="F4342" t="b">
        <v>0</v>
      </c>
      <c r="G4342" t="s">
        <v>8564</v>
      </c>
      <c r="H4342" s="1">
        <v>40752.859965277778</v>
      </c>
      <c r="I4342">
        <v>0</v>
      </c>
      <c r="J4342">
        <v>1</v>
      </c>
      <c r="K4342">
        <v>0</v>
      </c>
      <c r="L4342">
        <v>0</v>
      </c>
      <c r="M4342">
        <v>726</v>
      </c>
      <c r="N4342">
        <v>699</v>
      </c>
      <c r="O4342">
        <v>5693</v>
      </c>
      <c r="P4342">
        <v>1</v>
      </c>
      <c r="Q4342" t="s">
        <v>8565</v>
      </c>
      <c r="R4342" s="5">
        <v>0</v>
      </c>
      <c r="S4342">
        <v>9</v>
      </c>
    </row>
    <row r="4343" spans="1:19" x14ac:dyDescent="0.25">
      <c r="A4343">
        <v>5099</v>
      </c>
      <c r="B4343" s="1">
        <v>44751.947523148148</v>
      </c>
      <c r="C4343" t="s">
        <v>8566</v>
      </c>
      <c r="D4343" t="s">
        <v>20</v>
      </c>
      <c r="E4343" s="4" t="b">
        <v>0</v>
      </c>
      <c r="F4343" t="b">
        <v>1</v>
      </c>
      <c r="G4343" t="s">
        <v>6244</v>
      </c>
      <c r="H4343" s="1">
        <v>41584.155127314814</v>
      </c>
      <c r="I4343">
        <v>3</v>
      </c>
      <c r="J4343">
        <v>5</v>
      </c>
      <c r="K4343">
        <v>14</v>
      </c>
      <c r="L4343">
        <v>0</v>
      </c>
      <c r="M4343">
        <v>8495</v>
      </c>
      <c r="N4343">
        <v>1125</v>
      </c>
      <c r="O4343">
        <v>51541</v>
      </c>
      <c r="P4343">
        <v>3</v>
      </c>
      <c r="Q4343" t="s">
        <v>6245</v>
      </c>
      <c r="R4343" s="5">
        <v>0</v>
      </c>
      <c r="S4343">
        <v>9</v>
      </c>
    </row>
    <row r="4344" spans="1:19" x14ac:dyDescent="0.25">
      <c r="A4344">
        <v>3184</v>
      </c>
      <c r="B4344" s="1">
        <v>44751.674004629633</v>
      </c>
      <c r="C4344" t="s">
        <v>8567</v>
      </c>
      <c r="D4344" t="s">
        <v>46</v>
      </c>
      <c r="E4344" s="4" t="b">
        <v>0</v>
      </c>
      <c r="F4344" t="b">
        <v>0</v>
      </c>
      <c r="G4344" t="s">
        <v>56</v>
      </c>
      <c r="H4344" s="1">
        <v>42276.781805555554</v>
      </c>
      <c r="I4344">
        <v>0</v>
      </c>
      <c r="J4344">
        <v>0</v>
      </c>
      <c r="K4344">
        <v>0</v>
      </c>
      <c r="L4344">
        <v>0</v>
      </c>
      <c r="M4344">
        <v>161</v>
      </c>
      <c r="N4344">
        <v>224</v>
      </c>
      <c r="O4344">
        <v>3669</v>
      </c>
      <c r="P4344">
        <v>0</v>
      </c>
      <c r="Q4344" t="s">
        <v>56</v>
      </c>
      <c r="R4344" s="5">
        <v>0</v>
      </c>
      <c r="S4344">
        <v>9</v>
      </c>
    </row>
    <row r="4345" spans="1:19" x14ac:dyDescent="0.25">
      <c r="A4345">
        <v>5362</v>
      </c>
      <c r="B4345" s="1">
        <v>44751.981979166667</v>
      </c>
      <c r="C4345" t="s">
        <v>8568</v>
      </c>
      <c r="D4345" t="s">
        <v>46</v>
      </c>
      <c r="E4345" s="4" t="b">
        <v>0</v>
      </c>
      <c r="F4345" t="b">
        <v>0</v>
      </c>
      <c r="G4345" t="s">
        <v>8569</v>
      </c>
      <c r="H4345" s="1">
        <v>43519.482905092591</v>
      </c>
      <c r="I4345">
        <v>0</v>
      </c>
      <c r="J4345">
        <v>0</v>
      </c>
      <c r="K4345">
        <v>1</v>
      </c>
      <c r="L4345">
        <v>0</v>
      </c>
      <c r="M4345">
        <v>319</v>
      </c>
      <c r="N4345">
        <v>141</v>
      </c>
      <c r="O4345">
        <v>5572</v>
      </c>
      <c r="P4345">
        <v>2</v>
      </c>
      <c r="Q4345" t="s">
        <v>2104</v>
      </c>
      <c r="R4345" s="5">
        <v>0</v>
      </c>
      <c r="S4345">
        <v>9</v>
      </c>
    </row>
    <row r="4346" spans="1:19" x14ac:dyDescent="0.25">
      <c r="A4346">
        <v>3440</v>
      </c>
      <c r="B4346" s="1">
        <v>44751.710879629631</v>
      </c>
      <c r="C4346" t="s">
        <v>8570</v>
      </c>
      <c r="D4346" t="s">
        <v>62</v>
      </c>
      <c r="E4346" s="4" t="b">
        <v>0</v>
      </c>
      <c r="F4346" t="b">
        <v>0</v>
      </c>
      <c r="G4346" t="s">
        <v>8571</v>
      </c>
      <c r="H4346" s="1">
        <v>44476.88144675926</v>
      </c>
      <c r="I4346">
        <v>0</v>
      </c>
      <c r="J4346">
        <v>0</v>
      </c>
      <c r="K4346">
        <v>4</v>
      </c>
      <c r="L4346">
        <v>0</v>
      </c>
      <c r="M4346">
        <v>727</v>
      </c>
      <c r="N4346">
        <v>485</v>
      </c>
      <c r="O4346">
        <v>35298</v>
      </c>
      <c r="P4346">
        <v>5</v>
      </c>
      <c r="Q4346" t="s">
        <v>56</v>
      </c>
      <c r="R4346" s="5">
        <v>0</v>
      </c>
      <c r="S4346">
        <v>9</v>
      </c>
    </row>
    <row r="4347" spans="1:19" x14ac:dyDescent="0.25">
      <c r="A4347">
        <v>4997</v>
      </c>
      <c r="B4347" s="1">
        <v>44751.935243055559</v>
      </c>
      <c r="C4347" t="s">
        <v>8572</v>
      </c>
      <c r="D4347" t="s">
        <v>46</v>
      </c>
      <c r="E4347" s="4" t="b">
        <v>0</v>
      </c>
      <c r="F4347" t="b">
        <v>1</v>
      </c>
      <c r="G4347" t="s">
        <v>7834</v>
      </c>
      <c r="H4347" s="1">
        <v>40146.154374999998</v>
      </c>
      <c r="I4347">
        <v>0</v>
      </c>
      <c r="J4347">
        <v>1</v>
      </c>
      <c r="K4347">
        <v>1</v>
      </c>
      <c r="L4347">
        <v>0</v>
      </c>
      <c r="M4347">
        <v>6948</v>
      </c>
      <c r="N4347">
        <v>903</v>
      </c>
      <c r="O4347">
        <v>137617</v>
      </c>
      <c r="P4347">
        <v>21</v>
      </c>
      <c r="Q4347" t="s">
        <v>7835</v>
      </c>
      <c r="R4347" s="5">
        <v>0</v>
      </c>
      <c r="S4347">
        <v>9</v>
      </c>
    </row>
    <row r="4348" spans="1:19" x14ac:dyDescent="0.25">
      <c r="A4348">
        <v>4625</v>
      </c>
      <c r="B4348" s="1">
        <v>44751.884571759256</v>
      </c>
      <c r="C4348" t="s">
        <v>8573</v>
      </c>
      <c r="D4348" t="s">
        <v>46</v>
      </c>
      <c r="E4348" s="4" t="b">
        <v>0</v>
      </c>
      <c r="F4348" t="b">
        <v>1</v>
      </c>
      <c r="G4348" t="s">
        <v>8290</v>
      </c>
      <c r="H4348" s="1">
        <v>40191.010787037034</v>
      </c>
      <c r="I4348">
        <v>0</v>
      </c>
      <c r="J4348">
        <v>0</v>
      </c>
      <c r="K4348">
        <v>0</v>
      </c>
      <c r="L4348">
        <v>0</v>
      </c>
      <c r="M4348">
        <v>1982</v>
      </c>
      <c r="N4348">
        <v>4064</v>
      </c>
      <c r="O4348">
        <v>73275</v>
      </c>
      <c r="P4348">
        <v>1</v>
      </c>
      <c r="Q4348" t="s">
        <v>8291</v>
      </c>
      <c r="R4348" s="5">
        <v>0</v>
      </c>
      <c r="S4348">
        <v>9</v>
      </c>
    </row>
    <row r="4349" spans="1:19" x14ac:dyDescent="0.25">
      <c r="A4349">
        <v>3548</v>
      </c>
      <c r="B4349" s="1">
        <v>44751.725752314815</v>
      </c>
      <c r="C4349" t="s">
        <v>8574</v>
      </c>
      <c r="D4349" t="s">
        <v>46</v>
      </c>
      <c r="E4349" s="4" t="b">
        <v>0</v>
      </c>
      <c r="F4349" t="b">
        <v>1</v>
      </c>
      <c r="G4349" t="s">
        <v>8575</v>
      </c>
      <c r="H4349" s="1">
        <v>43221.638599537036</v>
      </c>
      <c r="I4349">
        <v>1</v>
      </c>
      <c r="J4349">
        <v>0</v>
      </c>
      <c r="K4349">
        <v>9</v>
      </c>
      <c r="L4349">
        <v>0</v>
      </c>
      <c r="M4349">
        <v>4108</v>
      </c>
      <c r="N4349">
        <v>2388</v>
      </c>
      <c r="O4349">
        <v>82104</v>
      </c>
      <c r="P4349">
        <v>26</v>
      </c>
      <c r="Q4349" t="s">
        <v>374</v>
      </c>
      <c r="R4349" s="5">
        <v>0</v>
      </c>
      <c r="S4349">
        <v>9</v>
      </c>
    </row>
    <row r="4350" spans="1:19" x14ac:dyDescent="0.25">
      <c r="A4350">
        <v>3967</v>
      </c>
      <c r="B4350" s="1">
        <v>44751.793449074074</v>
      </c>
      <c r="C4350" t="s">
        <v>8576</v>
      </c>
      <c r="D4350" t="s">
        <v>46</v>
      </c>
      <c r="E4350" s="4" t="b">
        <v>0</v>
      </c>
      <c r="F4350" t="b">
        <v>0</v>
      </c>
      <c r="G4350" t="s">
        <v>8528</v>
      </c>
      <c r="H4350" s="1">
        <v>44602.043344907404</v>
      </c>
      <c r="I4350">
        <v>4</v>
      </c>
      <c r="J4350">
        <v>1</v>
      </c>
      <c r="K4350">
        <v>22</v>
      </c>
      <c r="L4350">
        <v>4</v>
      </c>
      <c r="M4350">
        <v>1186</v>
      </c>
      <c r="N4350">
        <v>102</v>
      </c>
      <c r="O4350">
        <v>242</v>
      </c>
      <c r="P4350">
        <v>0</v>
      </c>
      <c r="Q4350" t="s">
        <v>2098</v>
      </c>
      <c r="R4350" s="5">
        <v>0</v>
      </c>
      <c r="S4350">
        <v>9</v>
      </c>
    </row>
    <row r="4351" spans="1:19" x14ac:dyDescent="0.25">
      <c r="A4351">
        <v>4958</v>
      </c>
      <c r="B4351" s="1">
        <v>44751.928113425929</v>
      </c>
      <c r="C4351" t="s">
        <v>8577</v>
      </c>
      <c r="D4351" t="s">
        <v>46</v>
      </c>
      <c r="E4351" s="4" t="b">
        <v>0</v>
      </c>
      <c r="F4351" t="b">
        <v>1</v>
      </c>
      <c r="G4351" t="s">
        <v>8578</v>
      </c>
      <c r="H4351" s="1">
        <v>39840.071226851855</v>
      </c>
      <c r="I4351">
        <v>0</v>
      </c>
      <c r="J4351">
        <v>0</v>
      </c>
      <c r="K4351">
        <v>3</v>
      </c>
      <c r="L4351">
        <v>1</v>
      </c>
      <c r="M4351">
        <v>1694</v>
      </c>
      <c r="N4351">
        <v>374</v>
      </c>
      <c r="O4351">
        <v>30941</v>
      </c>
      <c r="P4351">
        <v>22</v>
      </c>
      <c r="Q4351" t="s">
        <v>56</v>
      </c>
      <c r="R4351" s="5">
        <v>0</v>
      </c>
      <c r="S4351">
        <v>9</v>
      </c>
    </row>
    <row r="4352" spans="1:19" x14ac:dyDescent="0.25">
      <c r="A4352">
        <v>3097</v>
      </c>
      <c r="B4352" s="1">
        <v>44751.662800925929</v>
      </c>
      <c r="C4352" t="s">
        <v>8579</v>
      </c>
      <c r="D4352" t="s">
        <v>62</v>
      </c>
      <c r="E4352" s="4" t="b">
        <v>0</v>
      </c>
      <c r="F4352" t="b">
        <v>0</v>
      </c>
      <c r="G4352" t="s">
        <v>8580</v>
      </c>
      <c r="H4352" s="1">
        <v>44378.541261574072</v>
      </c>
      <c r="I4352">
        <v>0</v>
      </c>
      <c r="J4352">
        <v>0</v>
      </c>
      <c r="K4352">
        <v>1</v>
      </c>
      <c r="L4352">
        <v>0</v>
      </c>
      <c r="M4352">
        <v>159</v>
      </c>
      <c r="N4352">
        <v>433</v>
      </c>
      <c r="O4352">
        <v>2879</v>
      </c>
      <c r="P4352">
        <v>3</v>
      </c>
      <c r="Q4352" t="s">
        <v>56</v>
      </c>
      <c r="R4352" s="5">
        <v>0</v>
      </c>
      <c r="S4352">
        <v>9</v>
      </c>
    </row>
    <row r="4353" spans="1:19" x14ac:dyDescent="0.25">
      <c r="A4353">
        <v>2345</v>
      </c>
      <c r="B4353" s="1">
        <v>44751.539953703701</v>
      </c>
      <c r="C4353" t="s">
        <v>8581</v>
      </c>
      <c r="D4353" t="s">
        <v>20</v>
      </c>
      <c r="E4353" s="4" t="b">
        <v>0</v>
      </c>
      <c r="F4353" t="b">
        <v>0</v>
      </c>
      <c r="G4353" t="s">
        <v>6530</v>
      </c>
      <c r="H4353" s="1">
        <v>41339.749895833331</v>
      </c>
      <c r="I4353">
        <v>0</v>
      </c>
      <c r="J4353">
        <v>0</v>
      </c>
      <c r="K4353">
        <v>0</v>
      </c>
      <c r="L4353">
        <v>0</v>
      </c>
      <c r="M4353">
        <v>1635</v>
      </c>
      <c r="N4353">
        <v>4997</v>
      </c>
      <c r="O4353">
        <v>36338</v>
      </c>
      <c r="P4353">
        <v>0</v>
      </c>
      <c r="Q4353" t="s">
        <v>6531</v>
      </c>
      <c r="R4353" s="5">
        <v>0</v>
      </c>
      <c r="S4353">
        <v>9</v>
      </c>
    </row>
    <row r="4354" spans="1:19" x14ac:dyDescent="0.25">
      <c r="A4354">
        <v>2666</v>
      </c>
      <c r="B4354" s="1">
        <v>44751.592777777776</v>
      </c>
      <c r="C4354" t="s">
        <v>8582</v>
      </c>
      <c r="D4354" t="s">
        <v>46</v>
      </c>
      <c r="E4354" s="4" t="b">
        <v>1</v>
      </c>
      <c r="F4354" t="b">
        <v>1</v>
      </c>
      <c r="G4354" t="s">
        <v>8583</v>
      </c>
      <c r="H4354" s="1">
        <v>39755.954560185186</v>
      </c>
      <c r="I4354">
        <v>96</v>
      </c>
      <c r="J4354">
        <v>47</v>
      </c>
      <c r="K4354">
        <v>286</v>
      </c>
      <c r="L4354">
        <v>22</v>
      </c>
      <c r="M4354">
        <v>82770</v>
      </c>
      <c r="N4354">
        <v>3837</v>
      </c>
      <c r="O4354">
        <v>21064</v>
      </c>
      <c r="P4354">
        <v>1122</v>
      </c>
      <c r="Q4354" t="s">
        <v>52</v>
      </c>
      <c r="R4354" s="5">
        <v>0</v>
      </c>
      <c r="S4354">
        <v>9</v>
      </c>
    </row>
    <row r="4355" spans="1:19" x14ac:dyDescent="0.25">
      <c r="A4355">
        <v>3399</v>
      </c>
      <c r="B4355" s="1">
        <v>44751.707280092596</v>
      </c>
      <c r="C4355" t="s">
        <v>8584</v>
      </c>
      <c r="D4355" t="s">
        <v>20</v>
      </c>
      <c r="E4355" s="4" t="b">
        <v>1</v>
      </c>
      <c r="F4355" t="b">
        <v>1</v>
      </c>
      <c r="G4355" t="s">
        <v>8585</v>
      </c>
      <c r="H4355" s="1">
        <v>39692.174039351848</v>
      </c>
      <c r="I4355">
        <v>4</v>
      </c>
      <c r="J4355">
        <v>2</v>
      </c>
      <c r="K4355">
        <v>17</v>
      </c>
      <c r="L4355">
        <v>0</v>
      </c>
      <c r="M4355">
        <v>16020</v>
      </c>
      <c r="N4355">
        <v>817</v>
      </c>
      <c r="O4355">
        <v>252178</v>
      </c>
      <c r="P4355">
        <v>469</v>
      </c>
      <c r="Q4355" t="s">
        <v>132</v>
      </c>
      <c r="R4355" s="5">
        <v>0</v>
      </c>
      <c r="S4355">
        <v>9</v>
      </c>
    </row>
    <row r="4356" spans="1:19" x14ac:dyDescent="0.25">
      <c r="A4356">
        <v>4723</v>
      </c>
      <c r="B4356" s="1">
        <v>44751.89739583333</v>
      </c>
      <c r="C4356" t="s">
        <v>8586</v>
      </c>
      <c r="D4356" t="s">
        <v>62</v>
      </c>
      <c r="E4356" s="4" t="b">
        <v>0</v>
      </c>
      <c r="F4356" t="b">
        <v>0</v>
      </c>
      <c r="G4356" t="s">
        <v>8587</v>
      </c>
      <c r="H4356" s="1">
        <v>41406.807997685188</v>
      </c>
      <c r="I4356">
        <v>6</v>
      </c>
      <c r="J4356">
        <v>6</v>
      </c>
      <c r="K4356">
        <v>115</v>
      </c>
      <c r="L4356">
        <v>1</v>
      </c>
      <c r="M4356">
        <v>908</v>
      </c>
      <c r="N4356">
        <v>751</v>
      </c>
      <c r="O4356">
        <v>27288</v>
      </c>
      <c r="P4356">
        <v>16</v>
      </c>
      <c r="Q4356" t="s">
        <v>56</v>
      </c>
      <c r="R4356" s="5">
        <v>0</v>
      </c>
      <c r="S4356">
        <v>9</v>
      </c>
    </row>
    <row r="4357" spans="1:19" x14ac:dyDescent="0.25">
      <c r="A4357">
        <v>4383</v>
      </c>
      <c r="B4357" s="1">
        <v>44751.848275462966</v>
      </c>
      <c r="C4357" t="s">
        <v>8588</v>
      </c>
      <c r="D4357" t="s">
        <v>20</v>
      </c>
      <c r="E4357" s="4" t="b">
        <v>0</v>
      </c>
      <c r="F4357" t="b">
        <v>0</v>
      </c>
      <c r="G4357" t="s">
        <v>8589</v>
      </c>
      <c r="H4357" s="1">
        <v>40175.825370370374</v>
      </c>
      <c r="I4357">
        <v>0</v>
      </c>
      <c r="J4357">
        <v>0</v>
      </c>
      <c r="K4357">
        <v>0</v>
      </c>
      <c r="L4357">
        <v>0</v>
      </c>
      <c r="M4357">
        <v>167</v>
      </c>
      <c r="N4357">
        <v>66</v>
      </c>
      <c r="O4357">
        <v>4613</v>
      </c>
      <c r="P4357">
        <v>0</v>
      </c>
      <c r="Q4357" t="s">
        <v>2517</v>
      </c>
      <c r="R4357" s="5">
        <v>0</v>
      </c>
      <c r="S4357">
        <v>9</v>
      </c>
    </row>
    <row r="4358" spans="1:19" x14ac:dyDescent="0.25">
      <c r="A4358">
        <v>5200</v>
      </c>
      <c r="B4358" s="1">
        <v>44751.962291666663</v>
      </c>
      <c r="C4358" t="s">
        <v>8590</v>
      </c>
      <c r="D4358" t="s">
        <v>50</v>
      </c>
      <c r="E4358" s="4" t="b">
        <v>0</v>
      </c>
      <c r="F4358" t="b">
        <v>1</v>
      </c>
      <c r="G4358" t="s">
        <v>801</v>
      </c>
      <c r="H4358" s="1">
        <v>44624.194756944446</v>
      </c>
      <c r="I4358">
        <v>0</v>
      </c>
      <c r="J4358">
        <v>0</v>
      </c>
      <c r="K4358">
        <v>0</v>
      </c>
      <c r="L4358">
        <v>0</v>
      </c>
      <c r="M4358">
        <v>229</v>
      </c>
      <c r="N4358">
        <v>5</v>
      </c>
      <c r="O4358">
        <v>1716</v>
      </c>
      <c r="P4358">
        <v>0</v>
      </c>
      <c r="Q4358" t="s">
        <v>56</v>
      </c>
      <c r="R4358" s="5">
        <v>0</v>
      </c>
      <c r="S4358">
        <v>9</v>
      </c>
    </row>
    <row r="4359" spans="1:19" x14ac:dyDescent="0.25">
      <c r="A4359">
        <v>4397</v>
      </c>
      <c r="B4359" s="1">
        <v>44751.851030092592</v>
      </c>
      <c r="C4359" t="s">
        <v>8591</v>
      </c>
      <c r="D4359" t="s">
        <v>46</v>
      </c>
      <c r="E4359" s="4" t="b">
        <v>0</v>
      </c>
      <c r="F4359" t="b">
        <v>0</v>
      </c>
      <c r="G4359" t="s">
        <v>8592</v>
      </c>
      <c r="H4359" s="1">
        <v>44625.020613425928</v>
      </c>
      <c r="I4359">
        <v>0</v>
      </c>
      <c r="J4359">
        <v>0</v>
      </c>
      <c r="K4359">
        <v>1</v>
      </c>
      <c r="L4359">
        <v>0</v>
      </c>
      <c r="M4359">
        <v>5</v>
      </c>
      <c r="N4359">
        <v>54</v>
      </c>
      <c r="O4359">
        <v>1226</v>
      </c>
      <c r="P4359">
        <v>0</v>
      </c>
      <c r="Q4359" t="s">
        <v>56</v>
      </c>
      <c r="R4359" s="5">
        <v>0</v>
      </c>
      <c r="S4359">
        <v>9</v>
      </c>
    </row>
    <row r="4360" spans="1:19" x14ac:dyDescent="0.25">
      <c r="A4360">
        <v>5476</v>
      </c>
      <c r="B4360" s="1">
        <v>44751.995995370373</v>
      </c>
      <c r="C4360" t="s">
        <v>8593</v>
      </c>
      <c r="D4360" t="s">
        <v>20</v>
      </c>
      <c r="E4360" s="4" t="b">
        <v>0</v>
      </c>
      <c r="F4360" t="b">
        <v>0</v>
      </c>
      <c r="G4360" t="s">
        <v>8594</v>
      </c>
      <c r="H4360" s="1">
        <v>44027.911898148152</v>
      </c>
      <c r="I4360">
        <v>1</v>
      </c>
      <c r="J4360">
        <v>1</v>
      </c>
      <c r="K4360">
        <v>0</v>
      </c>
      <c r="L4360">
        <v>0</v>
      </c>
      <c r="M4360">
        <v>1963</v>
      </c>
      <c r="N4360">
        <v>2946</v>
      </c>
      <c r="O4360">
        <v>25514</v>
      </c>
      <c r="P4360">
        <v>13</v>
      </c>
      <c r="Q4360" t="s">
        <v>2809</v>
      </c>
      <c r="R4360" s="5">
        <v>0</v>
      </c>
      <c r="S4360">
        <v>9</v>
      </c>
    </row>
    <row r="4361" spans="1:19" x14ac:dyDescent="0.25">
      <c r="A4361">
        <v>3734</v>
      </c>
      <c r="B4361" s="1">
        <v>44751.755972222221</v>
      </c>
      <c r="C4361" t="s">
        <v>8595</v>
      </c>
      <c r="D4361" t="s">
        <v>46</v>
      </c>
      <c r="E4361" s="4" t="b">
        <v>0</v>
      </c>
      <c r="F4361" t="b">
        <v>0</v>
      </c>
      <c r="G4361" t="s">
        <v>8596</v>
      </c>
      <c r="H4361" s="1">
        <v>39909.625335648147</v>
      </c>
      <c r="I4361">
        <v>4</v>
      </c>
      <c r="J4361">
        <v>0</v>
      </c>
      <c r="K4361">
        <v>5</v>
      </c>
      <c r="L4361">
        <v>1</v>
      </c>
      <c r="M4361">
        <v>19032</v>
      </c>
      <c r="N4361">
        <v>20926</v>
      </c>
      <c r="O4361">
        <v>53195</v>
      </c>
      <c r="P4361">
        <v>20</v>
      </c>
      <c r="Q4361" t="s">
        <v>8597</v>
      </c>
      <c r="R4361" s="5">
        <v>0</v>
      </c>
      <c r="S4361">
        <v>9</v>
      </c>
    </row>
    <row r="4362" spans="1:19" x14ac:dyDescent="0.25">
      <c r="A4362">
        <v>3370</v>
      </c>
      <c r="B4362" s="1">
        <v>44751.702002314814</v>
      </c>
      <c r="C4362" t="s">
        <v>8598</v>
      </c>
      <c r="D4362" t="s">
        <v>46</v>
      </c>
      <c r="E4362" s="4" t="b">
        <v>0</v>
      </c>
      <c r="F4362" t="b">
        <v>0</v>
      </c>
      <c r="G4362" t="s">
        <v>8599</v>
      </c>
      <c r="H4362" s="1">
        <v>41503.138622685183</v>
      </c>
      <c r="I4362">
        <v>0</v>
      </c>
      <c r="J4362">
        <v>1</v>
      </c>
      <c r="K4362">
        <v>5</v>
      </c>
      <c r="L4362">
        <v>0</v>
      </c>
      <c r="M4362">
        <v>1363</v>
      </c>
      <c r="N4362">
        <v>1172</v>
      </c>
      <c r="O4362">
        <v>7570</v>
      </c>
      <c r="P4362">
        <v>18</v>
      </c>
      <c r="Q4362" t="s">
        <v>2036</v>
      </c>
      <c r="R4362" s="5">
        <v>0</v>
      </c>
      <c r="S4362">
        <v>9</v>
      </c>
    </row>
    <row r="4363" spans="1:19" x14ac:dyDescent="0.25">
      <c r="A4363">
        <v>2376</v>
      </c>
      <c r="B4363" s="1">
        <v>44751.543564814812</v>
      </c>
      <c r="C4363" t="s">
        <v>8600</v>
      </c>
      <c r="D4363" t="s">
        <v>20</v>
      </c>
      <c r="E4363" s="4" t="b">
        <v>0</v>
      </c>
      <c r="F4363" t="b">
        <v>0</v>
      </c>
      <c r="G4363" t="s">
        <v>8601</v>
      </c>
      <c r="H4363" s="1">
        <v>44601.780092592591</v>
      </c>
      <c r="I4363">
        <v>0</v>
      </c>
      <c r="J4363">
        <v>0</v>
      </c>
      <c r="K4363">
        <v>2</v>
      </c>
      <c r="L4363">
        <v>0</v>
      </c>
      <c r="M4363">
        <v>118</v>
      </c>
      <c r="N4363">
        <v>578</v>
      </c>
      <c r="O4363">
        <v>12620</v>
      </c>
      <c r="P4363">
        <v>3</v>
      </c>
      <c r="Q4363" t="s">
        <v>56</v>
      </c>
      <c r="R4363" s="5">
        <v>0</v>
      </c>
      <c r="S4363">
        <v>9</v>
      </c>
    </row>
    <row r="4364" spans="1:19" x14ac:dyDescent="0.25">
      <c r="A4364">
        <v>3661</v>
      </c>
      <c r="B4364" s="1">
        <v>44751.746631944443</v>
      </c>
      <c r="C4364" t="s">
        <v>8602</v>
      </c>
      <c r="D4364" t="s">
        <v>20</v>
      </c>
      <c r="E4364" s="4" t="b">
        <v>0</v>
      </c>
      <c r="F4364" t="b">
        <v>0</v>
      </c>
      <c r="G4364" t="s">
        <v>8603</v>
      </c>
      <c r="H4364" s="1">
        <v>40218.277349537035</v>
      </c>
      <c r="I4364">
        <v>0</v>
      </c>
      <c r="J4364">
        <v>0</v>
      </c>
      <c r="K4364">
        <v>1</v>
      </c>
      <c r="L4364">
        <v>0</v>
      </c>
      <c r="M4364">
        <v>400</v>
      </c>
      <c r="N4364">
        <v>875</v>
      </c>
      <c r="O4364">
        <v>28476</v>
      </c>
      <c r="P4364">
        <v>27</v>
      </c>
      <c r="Q4364" t="s">
        <v>2577</v>
      </c>
      <c r="R4364" s="5">
        <v>0</v>
      </c>
      <c r="S4364">
        <v>9</v>
      </c>
    </row>
    <row r="4365" spans="1:19" x14ac:dyDescent="0.25">
      <c r="A4365">
        <v>3887</v>
      </c>
      <c r="B4365" s="1">
        <v>44751.782789351855</v>
      </c>
      <c r="C4365" t="s">
        <v>8604</v>
      </c>
      <c r="D4365" t="s">
        <v>46</v>
      </c>
      <c r="E4365" s="4" t="b">
        <v>0</v>
      </c>
      <c r="F4365" t="b">
        <v>1</v>
      </c>
      <c r="G4365" t="s">
        <v>8605</v>
      </c>
      <c r="H4365" s="1">
        <v>40260.345752314817</v>
      </c>
      <c r="I4365">
        <v>0</v>
      </c>
      <c r="J4365">
        <v>4</v>
      </c>
      <c r="K4365">
        <v>1</v>
      </c>
      <c r="L4365">
        <v>0</v>
      </c>
      <c r="M4365">
        <v>2717</v>
      </c>
      <c r="N4365">
        <v>758</v>
      </c>
      <c r="O4365">
        <v>334803</v>
      </c>
      <c r="P4365">
        <v>33</v>
      </c>
      <c r="Q4365" t="s">
        <v>8606</v>
      </c>
      <c r="R4365" s="5">
        <v>0</v>
      </c>
      <c r="S4365">
        <v>9</v>
      </c>
    </row>
    <row r="4366" spans="1:19" x14ac:dyDescent="0.25">
      <c r="A4366">
        <v>3923</v>
      </c>
      <c r="B4366" s="1">
        <v>44751.78869212963</v>
      </c>
      <c r="C4366" t="s">
        <v>8607</v>
      </c>
      <c r="D4366" t="s">
        <v>20</v>
      </c>
      <c r="E4366" s="4" t="b">
        <v>0</v>
      </c>
      <c r="F4366" t="b">
        <v>1</v>
      </c>
      <c r="G4366" t="s">
        <v>8608</v>
      </c>
      <c r="H4366" s="1">
        <v>43580.799108796295</v>
      </c>
      <c r="I4366">
        <v>3</v>
      </c>
      <c r="J4366">
        <v>0</v>
      </c>
      <c r="K4366">
        <v>1</v>
      </c>
      <c r="L4366">
        <v>0</v>
      </c>
      <c r="M4366">
        <v>1025</v>
      </c>
      <c r="N4366">
        <v>431</v>
      </c>
      <c r="O4366">
        <v>1192</v>
      </c>
      <c r="P4366">
        <v>18</v>
      </c>
      <c r="Q4366" t="s">
        <v>1883</v>
      </c>
      <c r="R4366" s="5">
        <v>0</v>
      </c>
      <c r="S4366">
        <v>9</v>
      </c>
    </row>
    <row r="4367" spans="1:19" x14ac:dyDescent="0.25">
      <c r="A4367">
        <v>5496</v>
      </c>
      <c r="B4367" s="1">
        <v>44751.999386574076</v>
      </c>
      <c r="C4367" t="s">
        <v>8609</v>
      </c>
      <c r="D4367" t="s">
        <v>46</v>
      </c>
      <c r="E4367" s="4" t="b">
        <v>0</v>
      </c>
      <c r="F4367" t="b">
        <v>1</v>
      </c>
      <c r="G4367" t="s">
        <v>8610</v>
      </c>
      <c r="H4367" s="1">
        <v>40491.044652777775</v>
      </c>
      <c r="I4367">
        <v>0</v>
      </c>
      <c r="J4367">
        <v>2</v>
      </c>
      <c r="K4367">
        <v>2</v>
      </c>
      <c r="L4367">
        <v>0</v>
      </c>
      <c r="M4367">
        <v>4084</v>
      </c>
      <c r="N4367">
        <v>918</v>
      </c>
      <c r="O4367">
        <v>15717</v>
      </c>
      <c r="P4367">
        <v>12</v>
      </c>
      <c r="Q4367" t="s">
        <v>186</v>
      </c>
      <c r="R4367" s="5">
        <v>0</v>
      </c>
      <c r="S4367">
        <v>9</v>
      </c>
    </row>
    <row r="4368" spans="1:19" x14ac:dyDescent="0.25">
      <c r="A4368">
        <v>5050</v>
      </c>
      <c r="B4368" s="1">
        <v>44751.941168981481</v>
      </c>
      <c r="C4368" t="s">
        <v>8611</v>
      </c>
      <c r="D4368" t="s">
        <v>20</v>
      </c>
      <c r="E4368" s="4" t="b">
        <v>0</v>
      </c>
      <c r="F4368" t="b">
        <v>0</v>
      </c>
      <c r="G4368" t="s">
        <v>8612</v>
      </c>
      <c r="H4368" s="1">
        <v>44016.317893518521</v>
      </c>
      <c r="I4368">
        <v>0</v>
      </c>
      <c r="J4368">
        <v>0</v>
      </c>
      <c r="K4368">
        <v>1</v>
      </c>
      <c r="L4368">
        <v>0</v>
      </c>
      <c r="M4368">
        <v>170</v>
      </c>
      <c r="N4368">
        <v>224</v>
      </c>
      <c r="O4368">
        <v>3806</v>
      </c>
      <c r="P4368">
        <v>0</v>
      </c>
      <c r="Q4368" t="s">
        <v>8613</v>
      </c>
      <c r="R4368" s="5">
        <v>0</v>
      </c>
      <c r="S4368">
        <v>9</v>
      </c>
    </row>
    <row r="4369" spans="1:19" x14ac:dyDescent="0.25">
      <c r="A4369">
        <v>5488</v>
      </c>
      <c r="B4369" s="1">
        <v>44751.997847222221</v>
      </c>
      <c r="C4369" t="s">
        <v>8614</v>
      </c>
      <c r="D4369" t="s">
        <v>46</v>
      </c>
      <c r="E4369" s="4" t="b">
        <v>0</v>
      </c>
      <c r="F4369" t="b">
        <v>1</v>
      </c>
      <c r="G4369" t="s">
        <v>8615</v>
      </c>
      <c r="H4369" s="1">
        <v>44165.073981481481</v>
      </c>
      <c r="I4369">
        <v>0</v>
      </c>
      <c r="J4369">
        <v>1</v>
      </c>
      <c r="K4369">
        <v>6</v>
      </c>
      <c r="L4369">
        <v>0</v>
      </c>
      <c r="M4369">
        <v>116</v>
      </c>
      <c r="N4369">
        <v>111</v>
      </c>
      <c r="O4369">
        <v>8098</v>
      </c>
      <c r="P4369">
        <v>0</v>
      </c>
      <c r="Q4369" t="s">
        <v>1039</v>
      </c>
      <c r="R4369" s="5">
        <v>0</v>
      </c>
      <c r="S4369">
        <v>9</v>
      </c>
    </row>
    <row r="4370" spans="1:19" x14ac:dyDescent="0.25">
      <c r="A4370">
        <v>4865</v>
      </c>
      <c r="B4370" s="1">
        <v>44751.916493055556</v>
      </c>
      <c r="C4370" t="s">
        <v>8616</v>
      </c>
      <c r="D4370" t="s">
        <v>46</v>
      </c>
      <c r="E4370" s="4" t="b">
        <v>0</v>
      </c>
      <c r="F4370" t="b">
        <v>1</v>
      </c>
      <c r="G4370" t="s">
        <v>8617</v>
      </c>
      <c r="H4370" s="1">
        <v>42378.940567129626</v>
      </c>
      <c r="I4370">
        <v>0</v>
      </c>
      <c r="J4370">
        <v>0</v>
      </c>
      <c r="K4370">
        <v>0</v>
      </c>
      <c r="L4370">
        <v>0</v>
      </c>
      <c r="M4370">
        <v>834</v>
      </c>
      <c r="N4370">
        <v>806</v>
      </c>
      <c r="O4370">
        <v>11420</v>
      </c>
      <c r="P4370">
        <v>2</v>
      </c>
      <c r="Q4370" t="s">
        <v>8618</v>
      </c>
      <c r="R4370" s="5">
        <v>0</v>
      </c>
      <c r="S4370">
        <v>9</v>
      </c>
    </row>
    <row r="4371" spans="1:19" x14ac:dyDescent="0.25">
      <c r="A4371">
        <v>4150</v>
      </c>
      <c r="B4371" s="1">
        <v>44751.81653935185</v>
      </c>
      <c r="C4371" t="s">
        <v>8619</v>
      </c>
      <c r="D4371" t="s">
        <v>46</v>
      </c>
      <c r="E4371" s="4" t="b">
        <v>0</v>
      </c>
      <c r="F4371" t="b">
        <v>0</v>
      </c>
      <c r="G4371" t="s">
        <v>8620</v>
      </c>
      <c r="H4371" s="1">
        <v>40696.196736111109</v>
      </c>
      <c r="I4371">
        <v>0</v>
      </c>
      <c r="J4371">
        <v>0</v>
      </c>
      <c r="K4371">
        <v>0</v>
      </c>
      <c r="L4371">
        <v>0</v>
      </c>
      <c r="M4371">
        <v>570</v>
      </c>
      <c r="N4371">
        <v>1356</v>
      </c>
      <c r="O4371">
        <v>10025</v>
      </c>
      <c r="P4371">
        <v>23</v>
      </c>
      <c r="Q4371" t="s">
        <v>84</v>
      </c>
      <c r="R4371" s="5">
        <v>0</v>
      </c>
      <c r="S4371">
        <v>9</v>
      </c>
    </row>
    <row r="4372" spans="1:19" x14ac:dyDescent="0.25">
      <c r="A4372">
        <v>4145</v>
      </c>
      <c r="B4372" s="1">
        <v>44751.816030092596</v>
      </c>
      <c r="C4372" t="s">
        <v>8621</v>
      </c>
      <c r="D4372" t="s">
        <v>46</v>
      </c>
      <c r="E4372" s="4" t="b">
        <v>0</v>
      </c>
      <c r="F4372" t="b">
        <v>1</v>
      </c>
      <c r="G4372" t="s">
        <v>7880</v>
      </c>
      <c r="H4372" s="1">
        <v>40012.876666666663</v>
      </c>
      <c r="I4372">
        <v>0</v>
      </c>
      <c r="J4372">
        <v>0</v>
      </c>
      <c r="K4372">
        <v>0</v>
      </c>
      <c r="L4372">
        <v>0</v>
      </c>
      <c r="M4372">
        <v>3115</v>
      </c>
      <c r="N4372">
        <v>4999</v>
      </c>
      <c r="O4372">
        <v>229291</v>
      </c>
      <c r="P4372">
        <v>29</v>
      </c>
      <c r="Q4372" t="s">
        <v>7881</v>
      </c>
      <c r="R4372" s="5">
        <v>0</v>
      </c>
      <c r="S4372">
        <v>9</v>
      </c>
    </row>
    <row r="4373" spans="1:19" x14ac:dyDescent="0.25">
      <c r="A4373">
        <v>3541</v>
      </c>
      <c r="B4373" s="1">
        <v>44751.724942129629</v>
      </c>
      <c r="C4373" t="s">
        <v>8622</v>
      </c>
      <c r="D4373" t="s">
        <v>46</v>
      </c>
      <c r="E4373" s="4" t="b">
        <v>0</v>
      </c>
      <c r="F4373" t="b">
        <v>1</v>
      </c>
      <c r="G4373" t="s">
        <v>8623</v>
      </c>
      <c r="H4373" s="1">
        <v>39887.992604166669</v>
      </c>
      <c r="I4373">
        <v>0</v>
      </c>
      <c r="J4373">
        <v>1</v>
      </c>
      <c r="K4373">
        <v>0</v>
      </c>
      <c r="L4373">
        <v>0</v>
      </c>
      <c r="M4373">
        <v>463</v>
      </c>
      <c r="N4373">
        <v>514</v>
      </c>
      <c r="O4373">
        <v>33686</v>
      </c>
      <c r="P4373">
        <v>6</v>
      </c>
      <c r="Q4373" t="s">
        <v>3051</v>
      </c>
      <c r="R4373" s="5">
        <v>0</v>
      </c>
      <c r="S4373">
        <v>9</v>
      </c>
    </row>
    <row r="4374" spans="1:19" x14ac:dyDescent="0.25">
      <c r="A4374">
        <v>4017</v>
      </c>
      <c r="B4374" s="1">
        <v>44751.799861111111</v>
      </c>
      <c r="C4374" t="s">
        <v>8624</v>
      </c>
      <c r="D4374" t="s">
        <v>46</v>
      </c>
      <c r="E4374" s="4" t="b">
        <v>0</v>
      </c>
      <c r="F4374" t="b">
        <v>1</v>
      </c>
      <c r="G4374" t="s">
        <v>8625</v>
      </c>
      <c r="H4374" s="1">
        <v>44213.375694444447</v>
      </c>
      <c r="I4374">
        <v>0</v>
      </c>
      <c r="J4374">
        <v>0</v>
      </c>
      <c r="K4374">
        <v>5</v>
      </c>
      <c r="L4374">
        <v>0</v>
      </c>
      <c r="M4374">
        <v>455</v>
      </c>
      <c r="N4374">
        <v>246</v>
      </c>
      <c r="O4374">
        <v>49075</v>
      </c>
      <c r="P4374">
        <v>4</v>
      </c>
      <c r="Q4374" t="s">
        <v>8626</v>
      </c>
      <c r="R4374" s="5">
        <v>0</v>
      </c>
      <c r="S4374">
        <v>9</v>
      </c>
    </row>
    <row r="4375" spans="1:19" x14ac:dyDescent="0.25">
      <c r="A4375">
        <v>4321</v>
      </c>
      <c r="B4375" s="1">
        <v>44751.83934027778</v>
      </c>
      <c r="C4375" t="s">
        <v>8627</v>
      </c>
      <c r="D4375" t="s">
        <v>46</v>
      </c>
      <c r="E4375" s="4" t="b">
        <v>0</v>
      </c>
      <c r="F4375" t="b">
        <v>1</v>
      </c>
      <c r="G4375" t="s">
        <v>8628</v>
      </c>
      <c r="H4375" s="1">
        <v>40565.259560185186</v>
      </c>
      <c r="I4375">
        <v>0</v>
      </c>
      <c r="J4375">
        <v>1</v>
      </c>
      <c r="K4375">
        <v>0</v>
      </c>
      <c r="L4375">
        <v>0</v>
      </c>
      <c r="M4375">
        <v>373</v>
      </c>
      <c r="N4375">
        <v>331</v>
      </c>
      <c r="O4375">
        <v>24305</v>
      </c>
      <c r="P4375">
        <v>2</v>
      </c>
      <c r="Q4375" t="s">
        <v>8629</v>
      </c>
      <c r="R4375" s="5">
        <v>0</v>
      </c>
      <c r="S4375">
        <v>9</v>
      </c>
    </row>
    <row r="4376" spans="1:19" x14ac:dyDescent="0.25">
      <c r="A4376">
        <v>4389</v>
      </c>
      <c r="B4376" s="1">
        <v>44751.849328703705</v>
      </c>
      <c r="C4376" t="s">
        <v>8630</v>
      </c>
      <c r="D4376" t="s">
        <v>20</v>
      </c>
      <c r="E4376" s="4" t="b">
        <v>0</v>
      </c>
      <c r="F4376" t="b">
        <v>1</v>
      </c>
      <c r="G4376" t="s">
        <v>8631</v>
      </c>
      <c r="H4376" s="1">
        <v>43232.898564814815</v>
      </c>
      <c r="I4376">
        <v>0</v>
      </c>
      <c r="J4376">
        <v>0</v>
      </c>
      <c r="K4376">
        <v>1</v>
      </c>
      <c r="L4376">
        <v>0</v>
      </c>
      <c r="M4376">
        <v>1678</v>
      </c>
      <c r="N4376">
        <v>1387</v>
      </c>
      <c r="O4376">
        <v>194</v>
      </c>
      <c r="P4376">
        <v>8</v>
      </c>
      <c r="Q4376" t="s">
        <v>56</v>
      </c>
      <c r="R4376" s="5">
        <v>0</v>
      </c>
      <c r="S4376">
        <v>9</v>
      </c>
    </row>
    <row r="4377" spans="1:19" x14ac:dyDescent="0.25">
      <c r="A4377">
        <v>4344</v>
      </c>
      <c r="B4377" s="1">
        <v>44751.842557870368</v>
      </c>
      <c r="C4377" t="s">
        <v>8632</v>
      </c>
      <c r="D4377" t="s">
        <v>20</v>
      </c>
      <c r="E4377" s="4" t="b">
        <v>0</v>
      </c>
      <c r="F4377" t="b">
        <v>1</v>
      </c>
      <c r="G4377" t="s">
        <v>8631</v>
      </c>
      <c r="H4377" s="1">
        <v>43232.898564814815</v>
      </c>
      <c r="I4377">
        <v>0</v>
      </c>
      <c r="J4377">
        <v>0</v>
      </c>
      <c r="K4377">
        <v>0</v>
      </c>
      <c r="L4377">
        <v>0</v>
      </c>
      <c r="M4377">
        <v>1678</v>
      </c>
      <c r="N4377">
        <v>1387</v>
      </c>
      <c r="O4377">
        <v>194</v>
      </c>
      <c r="P4377">
        <v>8</v>
      </c>
      <c r="Q4377" t="s">
        <v>56</v>
      </c>
      <c r="R4377" s="5">
        <v>0</v>
      </c>
      <c r="S4377">
        <v>9</v>
      </c>
    </row>
    <row r="4378" spans="1:19" x14ac:dyDescent="0.25">
      <c r="A4378">
        <v>5614</v>
      </c>
      <c r="B4378" s="1">
        <v>44755.842997685184</v>
      </c>
      <c r="C4378" t="s">
        <v>8633</v>
      </c>
      <c r="D4378" t="s">
        <v>46</v>
      </c>
      <c r="E4378" s="4" t="b">
        <v>0</v>
      </c>
      <c r="F4378" t="b">
        <v>0</v>
      </c>
      <c r="G4378" t="s">
        <v>8634</v>
      </c>
      <c r="H4378" s="1">
        <v>39908.655347222222</v>
      </c>
      <c r="I4378">
        <v>0</v>
      </c>
      <c r="J4378">
        <v>1</v>
      </c>
      <c r="K4378">
        <v>0</v>
      </c>
      <c r="L4378">
        <v>2</v>
      </c>
      <c r="M4378">
        <v>886</v>
      </c>
      <c r="N4378">
        <v>668</v>
      </c>
      <c r="O4378">
        <v>61724</v>
      </c>
      <c r="P4378">
        <v>11</v>
      </c>
      <c r="Q4378" t="s">
        <v>8635</v>
      </c>
      <c r="R4378" s="5">
        <v>0</v>
      </c>
      <c r="S4378">
        <v>9</v>
      </c>
    </row>
    <row r="4379" spans="1:19" x14ac:dyDescent="0.25">
      <c r="A4379">
        <v>2718</v>
      </c>
      <c r="B4379" s="1">
        <v>44751.603807870371</v>
      </c>
      <c r="C4379" t="s">
        <v>8636</v>
      </c>
      <c r="D4379" t="s">
        <v>46</v>
      </c>
      <c r="E4379" s="4" t="b">
        <v>0</v>
      </c>
      <c r="F4379" t="b">
        <v>1</v>
      </c>
      <c r="G4379" t="s">
        <v>205</v>
      </c>
      <c r="H4379" s="1">
        <v>43321.505578703705</v>
      </c>
      <c r="I4379">
        <v>4</v>
      </c>
      <c r="J4379">
        <v>1</v>
      </c>
      <c r="K4379">
        <v>35</v>
      </c>
      <c r="L4379">
        <v>0</v>
      </c>
      <c r="M4379">
        <v>10469</v>
      </c>
      <c r="N4379">
        <v>9</v>
      </c>
      <c r="O4379">
        <v>1026</v>
      </c>
      <c r="P4379">
        <v>99</v>
      </c>
      <c r="Q4379" t="s">
        <v>186</v>
      </c>
      <c r="R4379" s="5">
        <v>0</v>
      </c>
      <c r="S4379">
        <v>9</v>
      </c>
    </row>
    <row r="4380" spans="1:19" x14ac:dyDescent="0.25">
      <c r="A4380">
        <v>3167</v>
      </c>
      <c r="B4380" s="1">
        <v>44751.672638888886</v>
      </c>
      <c r="C4380" t="s">
        <v>8637</v>
      </c>
      <c r="D4380" t="s">
        <v>46</v>
      </c>
      <c r="E4380" s="4" t="b">
        <v>1</v>
      </c>
      <c r="F4380" t="b">
        <v>1</v>
      </c>
      <c r="G4380" t="s">
        <v>1970</v>
      </c>
      <c r="H4380" s="1">
        <v>39898.280127314814</v>
      </c>
      <c r="I4380">
        <v>16</v>
      </c>
      <c r="J4380">
        <v>33</v>
      </c>
      <c r="K4380">
        <v>79</v>
      </c>
      <c r="L4380">
        <v>6</v>
      </c>
      <c r="M4380">
        <v>82213</v>
      </c>
      <c r="N4380">
        <v>785</v>
      </c>
      <c r="O4380">
        <v>15038</v>
      </c>
      <c r="P4380">
        <v>1345</v>
      </c>
      <c r="Q4380" t="s">
        <v>1422</v>
      </c>
      <c r="R4380" s="5">
        <v>0</v>
      </c>
      <c r="S4380">
        <v>9</v>
      </c>
    </row>
    <row r="4381" spans="1:19" x14ac:dyDescent="0.25">
      <c r="A4381">
        <v>4437</v>
      </c>
      <c r="B4381" s="1">
        <v>44751.856828703705</v>
      </c>
      <c r="C4381" t="s">
        <v>8638</v>
      </c>
      <c r="D4381" t="s">
        <v>62</v>
      </c>
      <c r="E4381" s="4" t="b">
        <v>0</v>
      </c>
      <c r="F4381" t="b">
        <v>0</v>
      </c>
      <c r="G4381" t="s">
        <v>8639</v>
      </c>
      <c r="H4381" s="1">
        <v>42302.738715277781</v>
      </c>
      <c r="I4381">
        <v>0</v>
      </c>
      <c r="J4381">
        <v>0</v>
      </c>
      <c r="K4381">
        <v>0</v>
      </c>
      <c r="L4381">
        <v>0</v>
      </c>
      <c r="M4381">
        <v>4827</v>
      </c>
      <c r="N4381">
        <v>2355</v>
      </c>
      <c r="O4381">
        <v>27980</v>
      </c>
      <c r="P4381">
        <v>5</v>
      </c>
      <c r="Q4381" t="s">
        <v>56</v>
      </c>
      <c r="R4381" s="5">
        <v>0</v>
      </c>
      <c r="S4381">
        <v>9</v>
      </c>
    </row>
    <row r="4382" spans="1:19" x14ac:dyDescent="0.25">
      <c r="A4382">
        <v>4694</v>
      </c>
      <c r="B4382" s="1">
        <v>44751.893078703702</v>
      </c>
      <c r="C4382" t="s">
        <v>8640</v>
      </c>
      <c r="D4382" t="s">
        <v>46</v>
      </c>
      <c r="E4382" s="4" t="b">
        <v>0</v>
      </c>
      <c r="F4382" t="b">
        <v>0</v>
      </c>
      <c r="G4382" t="s">
        <v>56</v>
      </c>
      <c r="H4382" s="1">
        <v>42698.986111111109</v>
      </c>
      <c r="I4382">
        <v>1</v>
      </c>
      <c r="J4382">
        <v>0</v>
      </c>
      <c r="K4382">
        <v>2</v>
      </c>
      <c r="L4382">
        <v>0</v>
      </c>
      <c r="M4382">
        <v>172</v>
      </c>
      <c r="N4382">
        <v>476</v>
      </c>
      <c r="O4382">
        <v>853</v>
      </c>
      <c r="P4382">
        <v>3</v>
      </c>
      <c r="Q4382" t="s">
        <v>118</v>
      </c>
      <c r="R4382" s="5">
        <v>0</v>
      </c>
      <c r="S4382">
        <v>9</v>
      </c>
    </row>
    <row r="4383" spans="1:19" x14ac:dyDescent="0.25">
      <c r="A4383">
        <v>5043</v>
      </c>
      <c r="B4383" s="1">
        <v>44751.940960648149</v>
      </c>
      <c r="C4383" t="s">
        <v>8641</v>
      </c>
      <c r="D4383" t="s">
        <v>46</v>
      </c>
      <c r="E4383" s="4" t="b">
        <v>0</v>
      </c>
      <c r="F4383" t="b">
        <v>1</v>
      </c>
      <c r="G4383" t="s">
        <v>8642</v>
      </c>
      <c r="H4383" s="1">
        <v>43902.138368055559</v>
      </c>
      <c r="I4383">
        <v>0</v>
      </c>
      <c r="J4383">
        <v>0</v>
      </c>
      <c r="K4383">
        <v>0</v>
      </c>
      <c r="L4383">
        <v>0</v>
      </c>
      <c r="M4383">
        <v>407</v>
      </c>
      <c r="N4383">
        <v>242</v>
      </c>
      <c r="O4383">
        <v>14622</v>
      </c>
      <c r="P4383">
        <v>0</v>
      </c>
      <c r="Q4383" t="s">
        <v>56</v>
      </c>
      <c r="R4383" s="5">
        <v>0</v>
      </c>
      <c r="S4383">
        <v>9</v>
      </c>
    </row>
    <row r="4384" spans="1:19" x14ac:dyDescent="0.25">
      <c r="A4384">
        <v>3539</v>
      </c>
      <c r="B4384" s="1">
        <v>44751.723993055559</v>
      </c>
      <c r="C4384" t="s">
        <v>8643</v>
      </c>
      <c r="D4384" t="s">
        <v>20</v>
      </c>
      <c r="E4384" s="4" t="b">
        <v>0</v>
      </c>
      <c r="F4384" t="b">
        <v>0</v>
      </c>
      <c r="G4384" t="s">
        <v>8644</v>
      </c>
      <c r="H4384" s="1">
        <v>41351.018530092595</v>
      </c>
      <c r="I4384">
        <v>0</v>
      </c>
      <c r="J4384">
        <v>0</v>
      </c>
      <c r="K4384">
        <v>0</v>
      </c>
      <c r="L4384">
        <v>0</v>
      </c>
      <c r="M4384">
        <v>3881</v>
      </c>
      <c r="N4384">
        <v>3226</v>
      </c>
      <c r="O4384">
        <v>238319</v>
      </c>
      <c r="P4384">
        <v>23</v>
      </c>
      <c r="Q4384" t="s">
        <v>56</v>
      </c>
      <c r="R4384" s="5">
        <v>0</v>
      </c>
      <c r="S4384">
        <v>9</v>
      </c>
    </row>
    <row r="4385" spans="1:19" x14ac:dyDescent="0.25">
      <c r="A4385">
        <v>4678</v>
      </c>
      <c r="B4385" s="1">
        <v>44751.890972222223</v>
      </c>
      <c r="C4385" t="s">
        <v>8645</v>
      </c>
      <c r="D4385" t="s">
        <v>46</v>
      </c>
      <c r="E4385" s="4" t="b">
        <v>0</v>
      </c>
      <c r="F4385" t="b">
        <v>0</v>
      </c>
      <c r="G4385" t="s">
        <v>8646</v>
      </c>
      <c r="H4385" s="1">
        <v>43466.816493055558</v>
      </c>
      <c r="I4385">
        <v>0</v>
      </c>
      <c r="J4385">
        <v>0</v>
      </c>
      <c r="K4385">
        <v>4</v>
      </c>
      <c r="L4385">
        <v>0</v>
      </c>
      <c r="M4385">
        <v>486</v>
      </c>
      <c r="N4385">
        <v>331</v>
      </c>
      <c r="O4385">
        <v>2408</v>
      </c>
      <c r="P4385">
        <v>0</v>
      </c>
      <c r="Q4385" t="s">
        <v>56</v>
      </c>
      <c r="R4385" s="5">
        <v>0</v>
      </c>
      <c r="S4385">
        <v>9</v>
      </c>
    </row>
    <row r="4386" spans="1:19" x14ac:dyDescent="0.25">
      <c r="A4386">
        <v>4761</v>
      </c>
      <c r="B4386" s="1">
        <v>44751.901655092595</v>
      </c>
      <c r="C4386" t="s">
        <v>8647</v>
      </c>
      <c r="D4386" t="s">
        <v>62</v>
      </c>
      <c r="E4386" s="4" t="b">
        <v>0</v>
      </c>
      <c r="F4386" t="b">
        <v>1</v>
      </c>
      <c r="G4386" t="s">
        <v>8648</v>
      </c>
      <c r="H4386" s="1">
        <v>43169.861932870372</v>
      </c>
      <c r="I4386">
        <v>0</v>
      </c>
      <c r="J4386">
        <v>0</v>
      </c>
      <c r="K4386">
        <v>2</v>
      </c>
      <c r="L4386">
        <v>0</v>
      </c>
      <c r="M4386">
        <v>779</v>
      </c>
      <c r="N4386">
        <v>311</v>
      </c>
      <c r="O4386">
        <v>125994</v>
      </c>
      <c r="P4386">
        <v>50</v>
      </c>
      <c r="Q4386" t="s">
        <v>2104</v>
      </c>
      <c r="R4386" s="5">
        <v>0</v>
      </c>
      <c r="S4386">
        <v>9</v>
      </c>
    </row>
    <row r="4387" spans="1:19" x14ac:dyDescent="0.25">
      <c r="A4387">
        <v>3365</v>
      </c>
      <c r="B4387" s="1">
        <v>44751.700925925928</v>
      </c>
      <c r="C4387" t="s">
        <v>8649</v>
      </c>
      <c r="D4387" t="s">
        <v>20</v>
      </c>
      <c r="E4387" s="4" t="b">
        <v>0</v>
      </c>
      <c r="F4387" t="b">
        <v>0</v>
      </c>
      <c r="G4387" t="s">
        <v>8650</v>
      </c>
      <c r="H4387" s="1">
        <v>44185.865289351852</v>
      </c>
      <c r="I4387">
        <v>0</v>
      </c>
      <c r="J4387">
        <v>0</v>
      </c>
      <c r="K4387">
        <v>0</v>
      </c>
      <c r="L4387">
        <v>0</v>
      </c>
      <c r="M4387">
        <v>36</v>
      </c>
      <c r="N4387">
        <v>725</v>
      </c>
      <c r="O4387">
        <v>309</v>
      </c>
      <c r="P4387">
        <v>0</v>
      </c>
      <c r="Q4387" t="s">
        <v>56</v>
      </c>
      <c r="R4387" s="5">
        <v>0</v>
      </c>
      <c r="S4387">
        <v>9</v>
      </c>
    </row>
    <row r="4388" spans="1:19" x14ac:dyDescent="0.25">
      <c r="A4388">
        <v>4338</v>
      </c>
      <c r="B4388" s="1">
        <v>44751.841874999998</v>
      </c>
      <c r="C4388" t="s">
        <v>8651</v>
      </c>
      <c r="D4388" t="s">
        <v>46</v>
      </c>
      <c r="E4388" s="4" t="b">
        <v>0</v>
      </c>
      <c r="F4388" t="b">
        <v>0</v>
      </c>
      <c r="G4388" t="s">
        <v>8652</v>
      </c>
      <c r="H4388" s="1">
        <v>44689.69159722222</v>
      </c>
      <c r="I4388">
        <v>0</v>
      </c>
      <c r="J4388">
        <v>0</v>
      </c>
      <c r="K4388">
        <v>0</v>
      </c>
      <c r="L4388">
        <v>0</v>
      </c>
      <c r="M4388">
        <v>14</v>
      </c>
      <c r="N4388">
        <v>74</v>
      </c>
      <c r="O4388">
        <v>33</v>
      </c>
      <c r="P4388">
        <v>0</v>
      </c>
      <c r="Q4388" t="s">
        <v>8653</v>
      </c>
      <c r="R4388" s="5">
        <v>0</v>
      </c>
      <c r="S4388">
        <v>9</v>
      </c>
    </row>
    <row r="4389" spans="1:19" x14ac:dyDescent="0.25">
      <c r="A4389">
        <v>3869</v>
      </c>
      <c r="B4389" s="1">
        <v>44751.780358796299</v>
      </c>
      <c r="C4389" t="s">
        <v>8654</v>
      </c>
      <c r="D4389" t="s">
        <v>46</v>
      </c>
      <c r="E4389" s="4" t="b">
        <v>0</v>
      </c>
      <c r="F4389" t="b">
        <v>0</v>
      </c>
      <c r="G4389" t="s">
        <v>8655</v>
      </c>
      <c r="H4389" s="1">
        <v>42291.328831018516</v>
      </c>
      <c r="I4389">
        <v>0</v>
      </c>
      <c r="J4389">
        <v>1</v>
      </c>
      <c r="K4389">
        <v>2</v>
      </c>
      <c r="L4389">
        <v>0</v>
      </c>
      <c r="M4389">
        <v>775</v>
      </c>
      <c r="N4389">
        <v>488</v>
      </c>
      <c r="O4389">
        <v>51334</v>
      </c>
      <c r="P4389">
        <v>2</v>
      </c>
      <c r="Q4389" t="s">
        <v>6121</v>
      </c>
      <c r="R4389" s="5">
        <v>0</v>
      </c>
      <c r="S4389">
        <v>9</v>
      </c>
    </row>
    <row r="4390" spans="1:19" x14ac:dyDescent="0.25">
      <c r="A4390">
        <v>3593</v>
      </c>
      <c r="B4390" s="1">
        <v>44751.732986111114</v>
      </c>
      <c r="C4390" t="s">
        <v>8656</v>
      </c>
      <c r="D4390" t="s">
        <v>46</v>
      </c>
      <c r="E4390" s="4" t="b">
        <v>0</v>
      </c>
      <c r="F4390" t="b">
        <v>0</v>
      </c>
      <c r="G4390" t="s">
        <v>56</v>
      </c>
      <c r="H4390" s="1">
        <v>44698.130833333336</v>
      </c>
      <c r="I4390">
        <v>1</v>
      </c>
      <c r="J4390">
        <v>0</v>
      </c>
      <c r="K4390">
        <v>0</v>
      </c>
      <c r="L4390">
        <v>0</v>
      </c>
      <c r="M4390">
        <v>14</v>
      </c>
      <c r="N4390">
        <v>130</v>
      </c>
      <c r="O4390">
        <v>856</v>
      </c>
      <c r="P4390">
        <v>4</v>
      </c>
      <c r="Q4390" t="s">
        <v>56</v>
      </c>
      <c r="R4390" s="5">
        <v>0</v>
      </c>
      <c r="S4390">
        <v>9</v>
      </c>
    </row>
    <row r="4391" spans="1:19" x14ac:dyDescent="0.25">
      <c r="A4391">
        <v>3336</v>
      </c>
      <c r="B4391" s="1">
        <v>44751.697731481479</v>
      </c>
      <c r="C4391" t="s">
        <v>8657</v>
      </c>
      <c r="D4391" t="s">
        <v>46</v>
      </c>
      <c r="E4391" s="4" t="b">
        <v>0</v>
      </c>
      <c r="F4391" t="b">
        <v>0</v>
      </c>
      <c r="G4391" t="s">
        <v>8658</v>
      </c>
      <c r="H4391" s="1">
        <v>42102.228206018517</v>
      </c>
      <c r="I4391">
        <v>0</v>
      </c>
      <c r="J4391">
        <v>0</v>
      </c>
      <c r="K4391">
        <v>0</v>
      </c>
      <c r="L4391">
        <v>1</v>
      </c>
      <c r="M4391">
        <v>165</v>
      </c>
      <c r="N4391">
        <v>130</v>
      </c>
      <c r="O4391">
        <v>15989</v>
      </c>
      <c r="P4391">
        <v>0</v>
      </c>
      <c r="Q4391" t="s">
        <v>56</v>
      </c>
      <c r="R4391" s="5">
        <v>0</v>
      </c>
      <c r="S4391">
        <v>9</v>
      </c>
    </row>
    <row r="4392" spans="1:19" x14ac:dyDescent="0.25">
      <c r="A4392">
        <v>4100</v>
      </c>
      <c r="B4392" s="1">
        <v>44751.811736111114</v>
      </c>
      <c r="C4392" t="s">
        <v>8659</v>
      </c>
      <c r="D4392" t="s">
        <v>20</v>
      </c>
      <c r="E4392" s="4" t="b">
        <v>0</v>
      </c>
      <c r="F4392" t="b">
        <v>0</v>
      </c>
      <c r="G4392" t="s">
        <v>8660</v>
      </c>
      <c r="H4392" s="1">
        <v>42739.810104166667</v>
      </c>
      <c r="I4392">
        <v>0</v>
      </c>
      <c r="J4392">
        <v>0</v>
      </c>
      <c r="K4392">
        <v>1</v>
      </c>
      <c r="L4392">
        <v>0</v>
      </c>
      <c r="M4392">
        <v>3116</v>
      </c>
      <c r="N4392">
        <v>2283</v>
      </c>
      <c r="O4392">
        <v>44339</v>
      </c>
      <c r="P4392">
        <v>25</v>
      </c>
      <c r="Q4392" t="s">
        <v>84</v>
      </c>
      <c r="R4392" s="5">
        <v>0</v>
      </c>
      <c r="S4392">
        <v>9</v>
      </c>
    </row>
    <row r="4393" spans="1:19" x14ac:dyDescent="0.25">
      <c r="A4393">
        <v>4972</v>
      </c>
      <c r="B4393" s="1">
        <v>44751.930254629631</v>
      </c>
      <c r="C4393" t="s">
        <v>8661</v>
      </c>
      <c r="D4393" t="s">
        <v>46</v>
      </c>
      <c r="E4393" s="4" t="b">
        <v>0</v>
      </c>
      <c r="F4393" t="b">
        <v>0</v>
      </c>
      <c r="G4393" t="s">
        <v>8662</v>
      </c>
      <c r="H4393" s="1">
        <v>43972.248692129629</v>
      </c>
      <c r="I4393">
        <v>2</v>
      </c>
      <c r="J4393">
        <v>0</v>
      </c>
      <c r="K4393">
        <v>3</v>
      </c>
      <c r="L4393">
        <v>0</v>
      </c>
      <c r="M4393">
        <v>2011</v>
      </c>
      <c r="N4393">
        <v>505</v>
      </c>
      <c r="O4393">
        <v>51172</v>
      </c>
      <c r="P4393">
        <v>7</v>
      </c>
      <c r="Q4393" t="s">
        <v>56</v>
      </c>
      <c r="R4393" s="5">
        <v>0</v>
      </c>
      <c r="S4393">
        <v>9</v>
      </c>
    </row>
    <row r="4394" spans="1:19" x14ac:dyDescent="0.25">
      <c r="A4394">
        <v>2699</v>
      </c>
      <c r="B4394" s="1">
        <v>44751.600543981483</v>
      </c>
      <c r="C4394" t="s">
        <v>8663</v>
      </c>
      <c r="D4394" t="s">
        <v>46</v>
      </c>
      <c r="E4394" s="4" t="b">
        <v>0</v>
      </c>
      <c r="F4394" t="b">
        <v>1</v>
      </c>
      <c r="G4394" t="s">
        <v>8664</v>
      </c>
      <c r="H4394" s="1">
        <v>43102.772962962961</v>
      </c>
      <c r="I4394">
        <v>0</v>
      </c>
      <c r="J4394">
        <v>0</v>
      </c>
      <c r="K4394">
        <v>2</v>
      </c>
      <c r="L4394">
        <v>0</v>
      </c>
      <c r="M4394">
        <v>2568</v>
      </c>
      <c r="N4394">
        <v>3206</v>
      </c>
      <c r="O4394">
        <v>3532</v>
      </c>
      <c r="P4394">
        <v>0</v>
      </c>
      <c r="Q4394" t="s">
        <v>56</v>
      </c>
      <c r="R4394" s="5">
        <v>0</v>
      </c>
      <c r="S4394">
        <v>9</v>
      </c>
    </row>
    <row r="4395" spans="1:19" x14ac:dyDescent="0.25">
      <c r="A4395">
        <v>3506</v>
      </c>
      <c r="B4395" s="1">
        <v>44751.719976851855</v>
      </c>
      <c r="C4395" t="s">
        <v>8665</v>
      </c>
      <c r="D4395" t="s">
        <v>46</v>
      </c>
      <c r="E4395" s="4" t="b">
        <v>0</v>
      </c>
      <c r="F4395" t="b">
        <v>0</v>
      </c>
      <c r="G4395" t="s">
        <v>8666</v>
      </c>
      <c r="H4395" s="1">
        <v>44629.697476851848</v>
      </c>
      <c r="I4395">
        <v>1</v>
      </c>
      <c r="J4395">
        <v>0</v>
      </c>
      <c r="K4395">
        <v>1</v>
      </c>
      <c r="L4395">
        <v>0</v>
      </c>
      <c r="M4395">
        <v>8</v>
      </c>
      <c r="N4395">
        <v>14</v>
      </c>
      <c r="O4395">
        <v>45</v>
      </c>
      <c r="P4395">
        <v>0</v>
      </c>
      <c r="Q4395" t="s">
        <v>56</v>
      </c>
      <c r="R4395" s="5">
        <v>0</v>
      </c>
      <c r="S4395">
        <v>9</v>
      </c>
    </row>
    <row r="4396" spans="1:19" x14ac:dyDescent="0.25">
      <c r="A4396">
        <v>2341</v>
      </c>
      <c r="B4396" s="1">
        <v>44751.539351851854</v>
      </c>
      <c r="C4396" t="s">
        <v>8667</v>
      </c>
      <c r="D4396" t="s">
        <v>20</v>
      </c>
      <c r="E4396" s="4" t="b">
        <v>0</v>
      </c>
      <c r="F4396" t="b">
        <v>0</v>
      </c>
      <c r="G4396" t="s">
        <v>56</v>
      </c>
      <c r="H4396" s="1">
        <v>44677.086840277778</v>
      </c>
      <c r="I4396">
        <v>0</v>
      </c>
      <c r="J4396">
        <v>0</v>
      </c>
      <c r="K4396">
        <v>0</v>
      </c>
      <c r="L4396">
        <v>0</v>
      </c>
      <c r="M4396">
        <v>156</v>
      </c>
      <c r="N4396">
        <v>211</v>
      </c>
      <c r="O4396">
        <v>8695</v>
      </c>
      <c r="P4396">
        <v>0</v>
      </c>
      <c r="Q4396" t="s">
        <v>56</v>
      </c>
      <c r="R4396" s="5">
        <v>0</v>
      </c>
      <c r="S4396">
        <v>9</v>
      </c>
    </row>
    <row r="4397" spans="1:19" x14ac:dyDescent="0.25">
      <c r="A4397">
        <v>3429</v>
      </c>
      <c r="B4397" s="1">
        <v>44751.709444444445</v>
      </c>
      <c r="C4397" t="s">
        <v>8668</v>
      </c>
      <c r="D4397" t="s">
        <v>62</v>
      </c>
      <c r="E4397" s="4" t="b">
        <v>0</v>
      </c>
      <c r="F4397" t="b">
        <v>0</v>
      </c>
      <c r="G4397" t="s">
        <v>8669</v>
      </c>
      <c r="H4397" s="1">
        <v>39911.071412037039</v>
      </c>
      <c r="I4397">
        <v>0</v>
      </c>
      <c r="J4397">
        <v>0</v>
      </c>
      <c r="K4397">
        <v>0</v>
      </c>
      <c r="L4397">
        <v>0</v>
      </c>
      <c r="M4397">
        <v>389</v>
      </c>
      <c r="N4397">
        <v>1445</v>
      </c>
      <c r="O4397">
        <v>3179</v>
      </c>
      <c r="P4397">
        <v>6</v>
      </c>
      <c r="Q4397" t="s">
        <v>739</v>
      </c>
      <c r="R4397" s="5">
        <v>0</v>
      </c>
      <c r="S4397">
        <v>9</v>
      </c>
    </row>
    <row r="4398" spans="1:19" x14ac:dyDescent="0.25">
      <c r="A4398">
        <v>2437</v>
      </c>
      <c r="B4398" s="1">
        <v>44751.553391203706</v>
      </c>
      <c r="C4398" t="s">
        <v>8670</v>
      </c>
      <c r="D4398" t="s">
        <v>46</v>
      </c>
      <c r="E4398" s="4" t="b">
        <v>0</v>
      </c>
      <c r="F4398" t="b">
        <v>0</v>
      </c>
      <c r="G4398" t="s">
        <v>8671</v>
      </c>
      <c r="H4398" s="1">
        <v>41199.892152777778</v>
      </c>
      <c r="I4398">
        <v>0</v>
      </c>
      <c r="J4398">
        <v>3</v>
      </c>
      <c r="K4398">
        <v>2</v>
      </c>
      <c r="L4398">
        <v>0</v>
      </c>
      <c r="M4398">
        <v>10508</v>
      </c>
      <c r="N4398">
        <v>10616</v>
      </c>
      <c r="O4398">
        <v>104722</v>
      </c>
      <c r="P4398">
        <v>4</v>
      </c>
      <c r="Q4398" t="s">
        <v>8672</v>
      </c>
      <c r="R4398" s="5">
        <v>0</v>
      </c>
      <c r="S4398">
        <v>9</v>
      </c>
    </row>
    <row r="4399" spans="1:19" x14ac:dyDescent="0.25">
      <c r="A4399">
        <v>4005</v>
      </c>
      <c r="B4399" s="1">
        <v>44751.798611111109</v>
      </c>
      <c r="C4399" t="s">
        <v>8673</v>
      </c>
      <c r="D4399" t="s">
        <v>46</v>
      </c>
      <c r="E4399" s="4" t="b">
        <v>0</v>
      </c>
      <c r="F4399" t="b">
        <v>1</v>
      </c>
      <c r="G4399" t="s">
        <v>8674</v>
      </c>
      <c r="H4399" s="1">
        <v>40318.9687037037</v>
      </c>
      <c r="I4399">
        <v>0</v>
      </c>
      <c r="J4399">
        <v>0</v>
      </c>
      <c r="K4399">
        <v>4</v>
      </c>
      <c r="L4399">
        <v>0</v>
      </c>
      <c r="M4399">
        <v>816</v>
      </c>
      <c r="N4399">
        <v>566</v>
      </c>
      <c r="O4399">
        <v>23072</v>
      </c>
      <c r="P4399">
        <v>35</v>
      </c>
      <c r="Q4399" t="s">
        <v>8675</v>
      </c>
      <c r="R4399" s="5">
        <v>0</v>
      </c>
      <c r="S4399">
        <v>9</v>
      </c>
    </row>
    <row r="4400" spans="1:19" x14ac:dyDescent="0.25">
      <c r="A4400">
        <v>3436</v>
      </c>
      <c r="B4400" s="1">
        <v>44751.710289351853</v>
      </c>
      <c r="C4400" t="s">
        <v>8676</v>
      </c>
      <c r="D4400" t="s">
        <v>295</v>
      </c>
      <c r="E4400" s="4" t="b">
        <v>1</v>
      </c>
      <c r="F4400" t="b">
        <v>1</v>
      </c>
      <c r="G4400" t="s">
        <v>8677</v>
      </c>
      <c r="H4400" s="1">
        <v>39934.785115740742</v>
      </c>
      <c r="I4400">
        <v>5</v>
      </c>
      <c r="J4400">
        <v>0</v>
      </c>
      <c r="K4400">
        <v>4</v>
      </c>
      <c r="L4400">
        <v>0</v>
      </c>
      <c r="M4400">
        <v>25815</v>
      </c>
      <c r="N4400">
        <v>172</v>
      </c>
      <c r="O4400">
        <v>40058</v>
      </c>
      <c r="P4400">
        <v>760</v>
      </c>
      <c r="Q4400" t="s">
        <v>1218</v>
      </c>
      <c r="R4400" s="5">
        <v>0</v>
      </c>
      <c r="S4400">
        <v>9</v>
      </c>
    </row>
    <row r="4401" spans="1:19" x14ac:dyDescent="0.25">
      <c r="A4401">
        <v>3604</v>
      </c>
      <c r="B4401" s="1">
        <v>44751.735300925924</v>
      </c>
      <c r="C4401" t="s">
        <v>8678</v>
      </c>
      <c r="D4401" t="s">
        <v>20</v>
      </c>
      <c r="E4401" s="4" t="b">
        <v>0</v>
      </c>
      <c r="F4401" t="b">
        <v>1</v>
      </c>
      <c r="G4401" t="s">
        <v>8679</v>
      </c>
      <c r="H4401" s="1">
        <v>43256.764513888891</v>
      </c>
      <c r="I4401">
        <v>1</v>
      </c>
      <c r="J4401">
        <v>0</v>
      </c>
      <c r="K4401">
        <v>8</v>
      </c>
      <c r="L4401">
        <v>0</v>
      </c>
      <c r="M4401">
        <v>5273</v>
      </c>
      <c r="N4401">
        <v>531</v>
      </c>
      <c r="O4401">
        <v>1742</v>
      </c>
      <c r="P4401">
        <v>17</v>
      </c>
      <c r="Q4401" t="s">
        <v>84</v>
      </c>
      <c r="R4401" s="5">
        <v>0</v>
      </c>
      <c r="S4401">
        <v>9</v>
      </c>
    </row>
    <row r="4402" spans="1:19" x14ac:dyDescent="0.25">
      <c r="A4402">
        <v>4776</v>
      </c>
      <c r="B4402" s="1">
        <v>44751.903784722221</v>
      </c>
      <c r="C4402" t="s">
        <v>8680</v>
      </c>
      <c r="D4402" t="s">
        <v>46</v>
      </c>
      <c r="E4402" s="4" t="b">
        <v>0</v>
      </c>
      <c r="F4402" t="b">
        <v>1</v>
      </c>
      <c r="G4402" t="s">
        <v>8681</v>
      </c>
      <c r="H4402" s="1">
        <v>40726.409212962964</v>
      </c>
      <c r="I4402">
        <v>6</v>
      </c>
      <c r="J4402">
        <v>0</v>
      </c>
      <c r="K4402">
        <v>11</v>
      </c>
      <c r="L4402">
        <v>0</v>
      </c>
      <c r="M4402">
        <v>2512</v>
      </c>
      <c r="N4402">
        <v>3492</v>
      </c>
      <c r="O4402">
        <v>44573</v>
      </c>
      <c r="P4402">
        <v>29</v>
      </c>
      <c r="Q4402" t="s">
        <v>7589</v>
      </c>
      <c r="R4402" s="5">
        <v>0</v>
      </c>
      <c r="S4402">
        <v>9</v>
      </c>
    </row>
    <row r="4403" spans="1:19" x14ac:dyDescent="0.25">
      <c r="A4403">
        <v>5063</v>
      </c>
      <c r="B4403" s="1">
        <v>44751.942858796298</v>
      </c>
      <c r="C4403" t="s">
        <v>8682</v>
      </c>
      <c r="D4403" t="s">
        <v>20</v>
      </c>
      <c r="E4403" s="4" t="b">
        <v>0</v>
      </c>
      <c r="F4403" t="b">
        <v>0</v>
      </c>
      <c r="G4403" t="s">
        <v>8683</v>
      </c>
      <c r="H4403" s="1">
        <v>39701.594386574077</v>
      </c>
      <c r="I4403">
        <v>0</v>
      </c>
      <c r="J4403">
        <v>0</v>
      </c>
      <c r="K4403">
        <v>4</v>
      </c>
      <c r="L4403">
        <v>0</v>
      </c>
      <c r="M4403">
        <v>98</v>
      </c>
      <c r="N4403">
        <v>58</v>
      </c>
      <c r="O4403">
        <v>23375</v>
      </c>
      <c r="P4403">
        <v>5</v>
      </c>
      <c r="Q4403" t="s">
        <v>8684</v>
      </c>
      <c r="R4403" s="5">
        <v>0</v>
      </c>
      <c r="S4403">
        <v>9</v>
      </c>
    </row>
    <row r="4404" spans="1:19" x14ac:dyDescent="0.25">
      <c r="A4404">
        <v>4425</v>
      </c>
      <c r="B4404" s="1">
        <v>44751.854502314818</v>
      </c>
      <c r="C4404" t="s">
        <v>8685</v>
      </c>
      <c r="D4404" t="s">
        <v>20</v>
      </c>
      <c r="E4404" s="4" t="b">
        <v>0</v>
      </c>
      <c r="F4404" t="b">
        <v>0</v>
      </c>
      <c r="G4404" t="s">
        <v>8022</v>
      </c>
      <c r="H4404" s="1">
        <v>43291.839756944442</v>
      </c>
      <c r="I4404">
        <v>0</v>
      </c>
      <c r="J4404">
        <v>0</v>
      </c>
      <c r="K4404">
        <v>0</v>
      </c>
      <c r="L4404">
        <v>0</v>
      </c>
      <c r="M4404">
        <v>266</v>
      </c>
      <c r="N4404">
        <v>261</v>
      </c>
      <c r="O4404">
        <v>103</v>
      </c>
      <c r="P4404">
        <v>14</v>
      </c>
      <c r="Q4404" t="s">
        <v>8023</v>
      </c>
      <c r="R4404" s="5">
        <v>0</v>
      </c>
      <c r="S4404">
        <v>9</v>
      </c>
    </row>
    <row r="4405" spans="1:19" x14ac:dyDescent="0.25">
      <c r="A4405">
        <v>3571</v>
      </c>
      <c r="B4405" s="1">
        <v>44751.73065972222</v>
      </c>
      <c r="C4405" t="s">
        <v>8686</v>
      </c>
      <c r="D4405" t="s">
        <v>46</v>
      </c>
      <c r="E4405" s="4" t="b">
        <v>0</v>
      </c>
      <c r="F4405" t="b">
        <v>1</v>
      </c>
      <c r="G4405" t="s">
        <v>4072</v>
      </c>
      <c r="H4405" s="1">
        <v>39931.860567129632</v>
      </c>
      <c r="I4405">
        <v>1</v>
      </c>
      <c r="J4405">
        <v>0</v>
      </c>
      <c r="K4405">
        <v>1</v>
      </c>
      <c r="L4405">
        <v>0</v>
      </c>
      <c r="M4405">
        <v>2234</v>
      </c>
      <c r="N4405">
        <v>3494</v>
      </c>
      <c r="O4405">
        <v>9545</v>
      </c>
      <c r="P4405">
        <v>30</v>
      </c>
      <c r="Q4405" t="s">
        <v>286</v>
      </c>
      <c r="R4405" s="5">
        <v>0</v>
      </c>
      <c r="S4405">
        <v>9</v>
      </c>
    </row>
    <row r="4406" spans="1:19" x14ac:dyDescent="0.25">
      <c r="A4406">
        <v>3254</v>
      </c>
      <c r="B4406" s="1">
        <v>44751.68482638889</v>
      </c>
      <c r="C4406" t="s">
        <v>8687</v>
      </c>
      <c r="D4406" t="s">
        <v>46</v>
      </c>
      <c r="E4406" s="4" t="b">
        <v>0</v>
      </c>
      <c r="F4406" t="b">
        <v>1</v>
      </c>
      <c r="G4406" t="s">
        <v>8688</v>
      </c>
      <c r="H4406" s="1">
        <v>40748.76289351852</v>
      </c>
      <c r="I4406">
        <v>0</v>
      </c>
      <c r="J4406">
        <v>0</v>
      </c>
      <c r="K4406">
        <v>4</v>
      </c>
      <c r="L4406">
        <v>0</v>
      </c>
      <c r="M4406">
        <v>1164</v>
      </c>
      <c r="N4406">
        <v>155</v>
      </c>
      <c r="O4406">
        <v>20310</v>
      </c>
      <c r="P4406">
        <v>9</v>
      </c>
      <c r="Q4406" t="s">
        <v>8689</v>
      </c>
      <c r="R4406" s="5">
        <v>0</v>
      </c>
      <c r="S4406">
        <v>9</v>
      </c>
    </row>
    <row r="4407" spans="1:19" x14ac:dyDescent="0.25">
      <c r="A4407">
        <v>2894</v>
      </c>
      <c r="B4407" s="1">
        <v>44751.632986111108</v>
      </c>
      <c r="C4407" t="s">
        <v>8690</v>
      </c>
      <c r="D4407" t="s">
        <v>46</v>
      </c>
      <c r="E4407" s="4" t="b">
        <v>0</v>
      </c>
      <c r="F4407" t="b">
        <v>0</v>
      </c>
      <c r="G4407" t="s">
        <v>8691</v>
      </c>
      <c r="H4407" s="1">
        <v>40492.971215277779</v>
      </c>
      <c r="I4407">
        <v>0</v>
      </c>
      <c r="J4407">
        <v>0</v>
      </c>
      <c r="K4407">
        <v>0</v>
      </c>
      <c r="L4407">
        <v>0</v>
      </c>
      <c r="M4407">
        <v>951</v>
      </c>
      <c r="N4407">
        <v>759</v>
      </c>
      <c r="O4407">
        <v>57316</v>
      </c>
      <c r="P4407">
        <v>2</v>
      </c>
      <c r="Q4407" t="s">
        <v>8692</v>
      </c>
      <c r="R4407" s="5">
        <v>0</v>
      </c>
      <c r="S4407">
        <v>9</v>
      </c>
    </row>
    <row r="4408" spans="1:19" x14ac:dyDescent="0.25">
      <c r="A4408">
        <v>4309</v>
      </c>
      <c r="B4408" s="1">
        <v>44751.837824074071</v>
      </c>
      <c r="C4408" t="s">
        <v>8693</v>
      </c>
      <c r="D4408" t="s">
        <v>62</v>
      </c>
      <c r="E4408" s="4" t="b">
        <v>0</v>
      </c>
      <c r="F4408" t="b">
        <v>0</v>
      </c>
      <c r="G4408" t="s">
        <v>8694</v>
      </c>
      <c r="H4408" s="1">
        <v>43767.622141203705</v>
      </c>
      <c r="I4408">
        <v>0</v>
      </c>
      <c r="J4408">
        <v>0</v>
      </c>
      <c r="K4408">
        <v>1</v>
      </c>
      <c r="L4408">
        <v>0</v>
      </c>
      <c r="M4408">
        <v>255</v>
      </c>
      <c r="N4408">
        <v>250</v>
      </c>
      <c r="O4408">
        <v>5958</v>
      </c>
      <c r="P4408">
        <v>0</v>
      </c>
      <c r="Q4408" t="s">
        <v>7695</v>
      </c>
      <c r="R4408" s="5">
        <v>0</v>
      </c>
      <c r="S4408">
        <v>9</v>
      </c>
    </row>
    <row r="4409" spans="1:19" x14ac:dyDescent="0.25">
      <c r="A4409">
        <v>4510</v>
      </c>
      <c r="B4409" s="1">
        <v>44751.86645833333</v>
      </c>
      <c r="C4409" t="s">
        <v>8695</v>
      </c>
      <c r="D4409" t="s">
        <v>20</v>
      </c>
      <c r="E4409" s="4" t="b">
        <v>0</v>
      </c>
      <c r="F4409" t="b">
        <v>1</v>
      </c>
      <c r="G4409" t="s">
        <v>8696</v>
      </c>
      <c r="H4409" s="1">
        <v>39720.92800925926</v>
      </c>
      <c r="I4409">
        <v>0</v>
      </c>
      <c r="J4409">
        <v>0</v>
      </c>
      <c r="K4409">
        <v>0</v>
      </c>
      <c r="L4409">
        <v>0</v>
      </c>
      <c r="M4409">
        <v>92</v>
      </c>
      <c r="N4409">
        <v>142</v>
      </c>
      <c r="O4409">
        <v>235</v>
      </c>
      <c r="P4409">
        <v>2</v>
      </c>
      <c r="Q4409" t="s">
        <v>1235</v>
      </c>
      <c r="R4409" s="5">
        <v>0</v>
      </c>
      <c r="S4409">
        <v>9</v>
      </c>
    </row>
    <row r="4410" spans="1:19" x14ac:dyDescent="0.25">
      <c r="A4410">
        <v>5231</v>
      </c>
      <c r="B4410" s="1">
        <v>44751.965624999997</v>
      </c>
      <c r="C4410" t="s">
        <v>8697</v>
      </c>
      <c r="D4410" t="s">
        <v>20</v>
      </c>
      <c r="E4410" s="4" t="b">
        <v>0</v>
      </c>
      <c r="F4410" t="b">
        <v>0</v>
      </c>
      <c r="G4410" t="s">
        <v>8698</v>
      </c>
      <c r="H4410" s="1">
        <v>41555.32917824074</v>
      </c>
      <c r="I4410">
        <v>0</v>
      </c>
      <c r="J4410">
        <v>0</v>
      </c>
      <c r="K4410">
        <v>1</v>
      </c>
      <c r="L4410">
        <v>0</v>
      </c>
      <c r="M4410">
        <v>239</v>
      </c>
      <c r="N4410">
        <v>320</v>
      </c>
      <c r="O4410">
        <v>20418</v>
      </c>
      <c r="P4410">
        <v>3</v>
      </c>
      <c r="Q4410" t="s">
        <v>56</v>
      </c>
      <c r="R4410" s="5">
        <v>0</v>
      </c>
      <c r="S4410">
        <v>9</v>
      </c>
    </row>
    <row r="4411" spans="1:19" x14ac:dyDescent="0.25">
      <c r="A4411">
        <v>5237</v>
      </c>
      <c r="B4411" s="1">
        <v>44751.966574074075</v>
      </c>
      <c r="C4411" t="s">
        <v>8699</v>
      </c>
      <c r="D4411" t="s">
        <v>46</v>
      </c>
      <c r="E4411" s="4" t="b">
        <v>0</v>
      </c>
      <c r="F4411" t="b">
        <v>1</v>
      </c>
      <c r="G4411" t="s">
        <v>8700</v>
      </c>
      <c r="H4411" s="1">
        <v>43324.863738425927</v>
      </c>
      <c r="I4411">
        <v>4</v>
      </c>
      <c r="J4411">
        <v>1</v>
      </c>
      <c r="K4411">
        <v>10</v>
      </c>
      <c r="L4411">
        <v>0</v>
      </c>
      <c r="M4411">
        <v>4352</v>
      </c>
      <c r="N4411">
        <v>1623</v>
      </c>
      <c r="O4411">
        <v>4487</v>
      </c>
      <c r="P4411">
        <v>25</v>
      </c>
      <c r="Q4411" t="s">
        <v>1244</v>
      </c>
      <c r="R4411" s="5">
        <v>0</v>
      </c>
      <c r="S4411">
        <v>9</v>
      </c>
    </row>
    <row r="4412" spans="1:19" x14ac:dyDescent="0.25">
      <c r="A4412">
        <v>3932</v>
      </c>
      <c r="B4412" s="1">
        <v>44751.789861111109</v>
      </c>
      <c r="C4412" t="s">
        <v>8701</v>
      </c>
      <c r="D4412" t="s">
        <v>46</v>
      </c>
      <c r="E4412" s="4" t="b">
        <v>0</v>
      </c>
      <c r="F4412" t="b">
        <v>0</v>
      </c>
      <c r="G4412" t="s">
        <v>7432</v>
      </c>
      <c r="H4412" s="1">
        <v>44691.998611111114</v>
      </c>
      <c r="I4412">
        <v>0</v>
      </c>
      <c r="J4412">
        <v>0</v>
      </c>
      <c r="K4412">
        <v>6</v>
      </c>
      <c r="L4412">
        <v>0</v>
      </c>
      <c r="M4412">
        <v>873</v>
      </c>
      <c r="N4412">
        <v>202</v>
      </c>
      <c r="O4412">
        <v>3070</v>
      </c>
      <c r="P4412">
        <v>3</v>
      </c>
      <c r="Q4412" t="s">
        <v>7433</v>
      </c>
      <c r="R4412" s="5">
        <v>0</v>
      </c>
      <c r="S4412">
        <v>9</v>
      </c>
    </row>
    <row r="4413" spans="1:19" x14ac:dyDescent="0.25">
      <c r="A4413">
        <v>5002</v>
      </c>
      <c r="B4413" s="1">
        <v>44751.935729166667</v>
      </c>
      <c r="C4413" t="s">
        <v>8702</v>
      </c>
      <c r="D4413" t="s">
        <v>20</v>
      </c>
      <c r="E4413" s="4" t="b">
        <v>0</v>
      </c>
      <c r="F4413" t="b">
        <v>1</v>
      </c>
      <c r="G4413" t="s">
        <v>959</v>
      </c>
      <c r="H4413" s="1">
        <v>39760.584976851853</v>
      </c>
      <c r="I4413">
        <v>3</v>
      </c>
      <c r="J4413">
        <v>2</v>
      </c>
      <c r="K4413">
        <v>47</v>
      </c>
      <c r="L4413">
        <v>0</v>
      </c>
      <c r="M4413">
        <v>18862</v>
      </c>
      <c r="N4413">
        <v>3628</v>
      </c>
      <c r="O4413">
        <v>38624</v>
      </c>
      <c r="P4413">
        <v>297</v>
      </c>
      <c r="Q4413" t="s">
        <v>56</v>
      </c>
      <c r="R4413" s="5">
        <v>0</v>
      </c>
      <c r="S4413">
        <v>9</v>
      </c>
    </row>
    <row r="4414" spans="1:19" x14ac:dyDescent="0.25">
      <c r="A4414">
        <v>4241</v>
      </c>
      <c r="B4414" s="1">
        <v>44751.829270833332</v>
      </c>
      <c r="C4414" t="s">
        <v>8703</v>
      </c>
      <c r="D4414" t="s">
        <v>46</v>
      </c>
      <c r="E4414" s="4" t="b">
        <v>0</v>
      </c>
      <c r="F4414" t="b">
        <v>1</v>
      </c>
      <c r="G4414" t="s">
        <v>5737</v>
      </c>
      <c r="H4414" s="1">
        <v>41002.614814814813</v>
      </c>
      <c r="I4414">
        <v>1</v>
      </c>
      <c r="J4414">
        <v>1</v>
      </c>
      <c r="K4414">
        <v>2</v>
      </c>
      <c r="L4414">
        <v>0</v>
      </c>
      <c r="M4414">
        <v>9595</v>
      </c>
      <c r="N4414">
        <v>2690</v>
      </c>
      <c r="O4414">
        <v>115092</v>
      </c>
      <c r="P4414">
        <v>18</v>
      </c>
      <c r="Q4414" t="s">
        <v>2104</v>
      </c>
      <c r="R4414" s="5">
        <v>0</v>
      </c>
      <c r="S4414">
        <v>9</v>
      </c>
    </row>
    <row r="4415" spans="1:19" x14ac:dyDescent="0.25">
      <c r="A4415">
        <v>3150</v>
      </c>
      <c r="B4415" s="1">
        <v>44751.669722222221</v>
      </c>
      <c r="C4415" t="s">
        <v>8704</v>
      </c>
      <c r="D4415" t="s">
        <v>20</v>
      </c>
      <c r="E4415" s="4" t="b">
        <v>0</v>
      </c>
      <c r="F4415" t="b">
        <v>1</v>
      </c>
      <c r="G4415" t="s">
        <v>56</v>
      </c>
      <c r="H4415" s="1">
        <v>40600.06695601852</v>
      </c>
      <c r="I4415">
        <v>0</v>
      </c>
      <c r="J4415">
        <v>0</v>
      </c>
      <c r="K4415">
        <v>6</v>
      </c>
      <c r="L4415">
        <v>0</v>
      </c>
      <c r="M4415">
        <v>643</v>
      </c>
      <c r="N4415">
        <v>899</v>
      </c>
      <c r="O4415">
        <v>25036</v>
      </c>
      <c r="P4415">
        <v>1</v>
      </c>
      <c r="Q4415" t="s">
        <v>8705</v>
      </c>
      <c r="R4415" s="5">
        <v>0</v>
      </c>
      <c r="S4415">
        <v>9</v>
      </c>
    </row>
    <row r="4416" spans="1:19" x14ac:dyDescent="0.25">
      <c r="A4416">
        <v>3024</v>
      </c>
      <c r="B4416" s="1">
        <v>44751.650243055556</v>
      </c>
      <c r="C4416" t="s">
        <v>8706</v>
      </c>
      <c r="D4416" t="s">
        <v>20</v>
      </c>
      <c r="E4416" s="4" t="b">
        <v>0</v>
      </c>
      <c r="F4416" t="b">
        <v>1</v>
      </c>
      <c r="G4416" t="s">
        <v>8707</v>
      </c>
      <c r="H4416" s="1">
        <v>39771.642407407409</v>
      </c>
      <c r="I4416">
        <v>1</v>
      </c>
      <c r="J4416">
        <v>0</v>
      </c>
      <c r="K4416">
        <v>5</v>
      </c>
      <c r="L4416">
        <v>0</v>
      </c>
      <c r="M4416">
        <v>14733</v>
      </c>
      <c r="N4416">
        <v>20699</v>
      </c>
      <c r="O4416">
        <v>193570</v>
      </c>
      <c r="P4416">
        <v>178</v>
      </c>
      <c r="Q4416" t="s">
        <v>8708</v>
      </c>
      <c r="R4416" s="5">
        <v>0</v>
      </c>
      <c r="S4416">
        <v>9</v>
      </c>
    </row>
    <row r="4417" spans="1:19" x14ac:dyDescent="0.25">
      <c r="A4417">
        <v>4341</v>
      </c>
      <c r="B4417" s="1">
        <v>44751.841944444444</v>
      </c>
      <c r="C4417" t="s">
        <v>8709</v>
      </c>
      <c r="D4417" t="s">
        <v>46</v>
      </c>
      <c r="E4417" s="4" t="b">
        <v>0</v>
      </c>
      <c r="F4417" t="b">
        <v>1</v>
      </c>
      <c r="G4417" t="s">
        <v>8710</v>
      </c>
      <c r="H4417" s="1">
        <v>43964.857777777775</v>
      </c>
      <c r="I4417">
        <v>2</v>
      </c>
      <c r="J4417">
        <v>10</v>
      </c>
      <c r="K4417">
        <v>11</v>
      </c>
      <c r="L4417">
        <v>18</v>
      </c>
      <c r="M4417">
        <v>3227</v>
      </c>
      <c r="N4417">
        <v>370</v>
      </c>
      <c r="O4417">
        <v>8782</v>
      </c>
      <c r="P4417">
        <v>12</v>
      </c>
      <c r="Q4417" t="s">
        <v>8711</v>
      </c>
      <c r="R4417" s="5">
        <v>0</v>
      </c>
      <c r="S4417">
        <v>9</v>
      </c>
    </row>
    <row r="4418" spans="1:19" x14ac:dyDescent="0.25">
      <c r="A4418">
        <v>4493</v>
      </c>
      <c r="B4418" s="1">
        <v>44751.865057870367</v>
      </c>
      <c r="C4418" t="s">
        <v>8712</v>
      </c>
      <c r="D4418" t="s">
        <v>20</v>
      </c>
      <c r="E4418" s="4" t="b">
        <v>1</v>
      </c>
      <c r="F4418" t="b">
        <v>0</v>
      </c>
      <c r="G4418" t="s">
        <v>2272</v>
      </c>
      <c r="H4418" s="1">
        <v>39893.913124999999</v>
      </c>
      <c r="I4418">
        <v>4</v>
      </c>
      <c r="J4418">
        <v>0</v>
      </c>
      <c r="K4418">
        <v>11</v>
      </c>
      <c r="L4418">
        <v>0</v>
      </c>
      <c r="M4418">
        <v>12738</v>
      </c>
      <c r="N4418">
        <v>6361</v>
      </c>
      <c r="O4418">
        <v>26383</v>
      </c>
      <c r="P4418">
        <v>351</v>
      </c>
      <c r="Q4418" t="s">
        <v>2273</v>
      </c>
      <c r="R4418" s="5">
        <v>0</v>
      </c>
      <c r="S4418">
        <v>9</v>
      </c>
    </row>
    <row r="4419" spans="1:19" x14ac:dyDescent="0.25">
      <c r="A4419">
        <v>5281</v>
      </c>
      <c r="B4419" s="1">
        <v>44751.971180555556</v>
      </c>
      <c r="C4419" t="s">
        <v>8713</v>
      </c>
      <c r="D4419" t="s">
        <v>46</v>
      </c>
      <c r="E4419" s="4" t="b">
        <v>0</v>
      </c>
      <c r="F4419" t="b">
        <v>1</v>
      </c>
      <c r="G4419" t="s">
        <v>8714</v>
      </c>
      <c r="H4419" s="1">
        <v>44476.075185185182</v>
      </c>
      <c r="I4419">
        <v>0</v>
      </c>
      <c r="J4419">
        <v>13</v>
      </c>
      <c r="K4419">
        <v>44</v>
      </c>
      <c r="L4419">
        <v>0</v>
      </c>
      <c r="M4419">
        <v>25714</v>
      </c>
      <c r="N4419">
        <v>1192</v>
      </c>
      <c r="O4419">
        <v>1887</v>
      </c>
      <c r="P4419">
        <v>103</v>
      </c>
      <c r="Q4419" t="s">
        <v>56</v>
      </c>
      <c r="R4419" s="5">
        <v>0</v>
      </c>
      <c r="S4419">
        <v>9</v>
      </c>
    </row>
    <row r="4420" spans="1:19" x14ac:dyDescent="0.25">
      <c r="A4420">
        <v>2550</v>
      </c>
      <c r="B4420" s="1">
        <v>44751.574629629627</v>
      </c>
      <c r="C4420" t="s">
        <v>8715</v>
      </c>
      <c r="D4420" t="s">
        <v>153</v>
      </c>
      <c r="E4420" s="4" t="b">
        <v>0</v>
      </c>
      <c r="F4420" t="b">
        <v>1</v>
      </c>
      <c r="G4420" t="s">
        <v>8716</v>
      </c>
      <c r="H4420" s="1">
        <v>44545.997129629628</v>
      </c>
      <c r="I4420">
        <v>0</v>
      </c>
      <c r="J4420">
        <v>0</v>
      </c>
      <c r="K4420">
        <v>0</v>
      </c>
      <c r="L4420">
        <v>0</v>
      </c>
      <c r="M4420">
        <v>8</v>
      </c>
      <c r="N4420">
        <v>0</v>
      </c>
      <c r="O4420">
        <v>5335</v>
      </c>
      <c r="P4420">
        <v>1</v>
      </c>
      <c r="Q4420" t="s">
        <v>56</v>
      </c>
      <c r="R4420" s="5">
        <v>0</v>
      </c>
      <c r="S4420">
        <v>9</v>
      </c>
    </row>
    <row r="4421" spans="1:19" x14ac:dyDescent="0.25">
      <c r="A4421">
        <v>4561</v>
      </c>
      <c r="B4421" s="1">
        <v>44751.875069444446</v>
      </c>
      <c r="C4421" t="s">
        <v>8717</v>
      </c>
      <c r="D4421" t="s">
        <v>619</v>
      </c>
      <c r="E4421" s="4" t="b">
        <v>0</v>
      </c>
      <c r="F4421" t="b">
        <v>1</v>
      </c>
      <c r="G4421" t="s">
        <v>8718</v>
      </c>
      <c r="H4421" s="1">
        <v>44264.824062500003</v>
      </c>
      <c r="I4421">
        <v>0</v>
      </c>
      <c r="J4421">
        <v>0</v>
      </c>
      <c r="K4421">
        <v>0</v>
      </c>
      <c r="L4421">
        <v>0</v>
      </c>
      <c r="M4421">
        <v>9195</v>
      </c>
      <c r="N4421">
        <v>95</v>
      </c>
      <c r="O4421">
        <v>3353</v>
      </c>
      <c r="P4421">
        <v>82</v>
      </c>
      <c r="Q4421" t="s">
        <v>8719</v>
      </c>
      <c r="R4421" s="5">
        <v>0</v>
      </c>
      <c r="S4421">
        <v>9</v>
      </c>
    </row>
    <row r="4422" spans="1:19" x14ac:dyDescent="0.25">
      <c r="A4422">
        <v>2609</v>
      </c>
      <c r="B4422" s="1">
        <v>44751.583738425928</v>
      </c>
      <c r="C4422" t="s">
        <v>8720</v>
      </c>
      <c r="D4422" t="s">
        <v>20</v>
      </c>
      <c r="E4422" s="4" t="b">
        <v>0</v>
      </c>
      <c r="F4422" t="b">
        <v>0</v>
      </c>
      <c r="G4422" t="s">
        <v>8721</v>
      </c>
      <c r="H4422" s="1">
        <v>44660.573645833334</v>
      </c>
      <c r="I4422">
        <v>0</v>
      </c>
      <c r="J4422">
        <v>0</v>
      </c>
      <c r="K4422">
        <v>0</v>
      </c>
      <c r="L4422">
        <v>0</v>
      </c>
      <c r="M4422">
        <v>142</v>
      </c>
      <c r="N4422">
        <v>565</v>
      </c>
      <c r="O4422">
        <v>2830</v>
      </c>
      <c r="P4422">
        <v>0</v>
      </c>
      <c r="Q4422" t="s">
        <v>56</v>
      </c>
      <c r="R4422" s="5">
        <v>0</v>
      </c>
      <c r="S4422">
        <v>9</v>
      </c>
    </row>
    <row r="4423" spans="1:19" x14ac:dyDescent="0.25">
      <c r="A4423">
        <v>3759</v>
      </c>
      <c r="B4423" s="1">
        <v>44751.760439814818</v>
      </c>
      <c r="C4423" t="s">
        <v>8722</v>
      </c>
      <c r="D4423" t="s">
        <v>32</v>
      </c>
      <c r="E4423" s="4" t="b">
        <v>0</v>
      </c>
      <c r="F4423" t="b">
        <v>1</v>
      </c>
      <c r="G4423" t="s">
        <v>8723</v>
      </c>
      <c r="H4423" s="1">
        <v>40403.564212962963</v>
      </c>
      <c r="I4423">
        <v>3</v>
      </c>
      <c r="J4423">
        <v>0</v>
      </c>
      <c r="K4423">
        <v>7</v>
      </c>
      <c r="L4423">
        <v>0</v>
      </c>
      <c r="M4423">
        <v>8328</v>
      </c>
      <c r="N4423">
        <v>674</v>
      </c>
      <c r="O4423">
        <v>60861</v>
      </c>
      <c r="P4423">
        <v>244</v>
      </c>
      <c r="Q4423" t="s">
        <v>8724</v>
      </c>
      <c r="R4423" s="5">
        <v>0</v>
      </c>
      <c r="S4423">
        <v>9</v>
      </c>
    </row>
    <row r="4424" spans="1:19" x14ac:dyDescent="0.25">
      <c r="A4424">
        <v>4058</v>
      </c>
      <c r="B4424" s="1">
        <v>44751.805625000001</v>
      </c>
      <c r="C4424" t="s">
        <v>8725</v>
      </c>
      <c r="D4424" t="s">
        <v>62</v>
      </c>
      <c r="E4424" s="4" t="b">
        <v>0</v>
      </c>
      <c r="F4424" t="b">
        <v>1</v>
      </c>
      <c r="G4424" t="s">
        <v>8726</v>
      </c>
      <c r="H4424" s="1">
        <v>40530.950648148151</v>
      </c>
      <c r="I4424">
        <v>1</v>
      </c>
      <c r="J4424">
        <v>0</v>
      </c>
      <c r="K4424">
        <v>1</v>
      </c>
      <c r="L4424">
        <v>0</v>
      </c>
      <c r="M4424">
        <v>2829</v>
      </c>
      <c r="N4424">
        <v>724</v>
      </c>
      <c r="O4424">
        <v>11147</v>
      </c>
      <c r="P4424">
        <v>17</v>
      </c>
      <c r="Q4424" t="s">
        <v>1195</v>
      </c>
      <c r="R4424" s="5">
        <v>0</v>
      </c>
      <c r="S4424">
        <v>9</v>
      </c>
    </row>
    <row r="4425" spans="1:19" x14ac:dyDescent="0.25">
      <c r="A4425">
        <v>4902</v>
      </c>
      <c r="B4425" s="1">
        <v>44751.920682870368</v>
      </c>
      <c r="C4425" t="s">
        <v>8727</v>
      </c>
      <c r="D4425" t="s">
        <v>46</v>
      </c>
      <c r="E4425" s="4" t="b">
        <v>0</v>
      </c>
      <c r="F4425" t="b">
        <v>1</v>
      </c>
      <c r="G4425" t="s">
        <v>7956</v>
      </c>
      <c r="H4425" s="1">
        <v>41360.712743055556</v>
      </c>
      <c r="I4425">
        <v>0</v>
      </c>
      <c r="J4425">
        <v>1</v>
      </c>
      <c r="K4425">
        <v>1</v>
      </c>
      <c r="L4425">
        <v>1</v>
      </c>
      <c r="M4425">
        <v>449</v>
      </c>
      <c r="N4425">
        <v>737</v>
      </c>
      <c r="O4425">
        <v>38782</v>
      </c>
      <c r="P4425">
        <v>1</v>
      </c>
      <c r="Q4425" t="s">
        <v>171</v>
      </c>
      <c r="R4425" s="5">
        <v>0</v>
      </c>
      <c r="S4425">
        <v>9</v>
      </c>
    </row>
    <row r="4426" spans="1:19" x14ac:dyDescent="0.25">
      <c r="A4426">
        <v>4244</v>
      </c>
      <c r="B4426" s="1">
        <v>44751.829699074071</v>
      </c>
      <c r="C4426" t="s">
        <v>8728</v>
      </c>
      <c r="D4426" t="s">
        <v>62</v>
      </c>
      <c r="E4426" s="4" t="b">
        <v>0</v>
      </c>
      <c r="F4426" t="b">
        <v>1</v>
      </c>
      <c r="G4426" t="s">
        <v>2163</v>
      </c>
      <c r="H4426" s="1">
        <v>40007.40084490741</v>
      </c>
      <c r="I4426">
        <v>3</v>
      </c>
      <c r="J4426">
        <v>22</v>
      </c>
      <c r="K4426">
        <v>28</v>
      </c>
      <c r="L4426">
        <v>12</v>
      </c>
      <c r="M4426">
        <v>56090</v>
      </c>
      <c r="N4426">
        <v>395</v>
      </c>
      <c r="O4426">
        <v>84636</v>
      </c>
      <c r="P4426">
        <v>171</v>
      </c>
      <c r="Q4426" t="s">
        <v>1907</v>
      </c>
      <c r="R4426" s="5">
        <v>0</v>
      </c>
      <c r="S4426">
        <v>9</v>
      </c>
    </row>
    <row r="4427" spans="1:19" x14ac:dyDescent="0.25">
      <c r="A4427">
        <v>5090</v>
      </c>
      <c r="B4427" s="1">
        <v>44751.946446759262</v>
      </c>
      <c r="C4427" t="s">
        <v>8729</v>
      </c>
      <c r="D4427" t="s">
        <v>46</v>
      </c>
      <c r="E4427" s="4" t="b">
        <v>0</v>
      </c>
      <c r="F4427" t="b">
        <v>1</v>
      </c>
      <c r="G4427" t="s">
        <v>8730</v>
      </c>
      <c r="H4427" s="1">
        <v>44675.111041666663</v>
      </c>
      <c r="I4427">
        <v>23</v>
      </c>
      <c r="J4427">
        <v>2</v>
      </c>
      <c r="K4427">
        <v>70</v>
      </c>
      <c r="L4427">
        <v>6</v>
      </c>
      <c r="M4427">
        <v>1265</v>
      </c>
      <c r="N4427">
        <v>1435</v>
      </c>
      <c r="O4427">
        <v>2652</v>
      </c>
      <c r="P4427">
        <v>1</v>
      </c>
      <c r="Q4427" t="s">
        <v>8731</v>
      </c>
      <c r="R4427" s="5">
        <v>0</v>
      </c>
      <c r="S4427">
        <v>9</v>
      </c>
    </row>
    <row r="4428" spans="1:19" x14ac:dyDescent="0.25">
      <c r="A4428">
        <v>4836</v>
      </c>
      <c r="B4428" s="1">
        <v>44751.912731481483</v>
      </c>
      <c r="C4428" t="s">
        <v>8732</v>
      </c>
      <c r="D4428" t="s">
        <v>46</v>
      </c>
      <c r="E4428" s="4" t="b">
        <v>0</v>
      </c>
      <c r="F4428" t="b">
        <v>1</v>
      </c>
      <c r="G4428" t="s">
        <v>8733</v>
      </c>
      <c r="H4428" s="1">
        <v>42876.833993055552</v>
      </c>
      <c r="I4428">
        <v>1</v>
      </c>
      <c r="J4428">
        <v>0</v>
      </c>
      <c r="K4428">
        <v>1</v>
      </c>
      <c r="L4428">
        <v>0</v>
      </c>
      <c r="M4428">
        <v>378</v>
      </c>
      <c r="N4428">
        <v>1736</v>
      </c>
      <c r="O4428">
        <v>2981</v>
      </c>
      <c r="P4428">
        <v>5</v>
      </c>
      <c r="Q4428" t="s">
        <v>8734</v>
      </c>
      <c r="R4428" s="5">
        <v>0</v>
      </c>
      <c r="S4428">
        <v>9</v>
      </c>
    </row>
    <row r="4429" spans="1:19" x14ac:dyDescent="0.25">
      <c r="A4429">
        <v>2431</v>
      </c>
      <c r="B4429" s="1">
        <v>44751.552407407406</v>
      </c>
      <c r="C4429" t="s">
        <v>8735</v>
      </c>
      <c r="D4429" t="s">
        <v>46</v>
      </c>
      <c r="E4429" s="4" t="b">
        <v>0</v>
      </c>
      <c r="F4429" t="b">
        <v>0</v>
      </c>
      <c r="G4429" t="s">
        <v>8736</v>
      </c>
      <c r="H4429" s="1">
        <v>43514.457569444443</v>
      </c>
      <c r="I4429">
        <v>0</v>
      </c>
      <c r="J4429">
        <v>0</v>
      </c>
      <c r="K4429">
        <v>0</v>
      </c>
      <c r="L4429">
        <v>0</v>
      </c>
      <c r="M4429">
        <v>226</v>
      </c>
      <c r="N4429">
        <v>1020</v>
      </c>
      <c r="O4429">
        <v>6063</v>
      </c>
      <c r="P4429">
        <v>0</v>
      </c>
      <c r="Q4429" t="s">
        <v>8737</v>
      </c>
      <c r="R4429" s="5">
        <v>0</v>
      </c>
      <c r="S4429">
        <v>9</v>
      </c>
    </row>
    <row r="4430" spans="1:19" x14ac:dyDescent="0.25">
      <c r="A4430">
        <v>3698</v>
      </c>
      <c r="B4430" s="1">
        <v>44751.751423611109</v>
      </c>
      <c r="C4430" t="s">
        <v>8738</v>
      </c>
      <c r="D4430" t="s">
        <v>62</v>
      </c>
      <c r="E4430" s="4" t="b">
        <v>0</v>
      </c>
      <c r="F4430" t="b">
        <v>1</v>
      </c>
      <c r="G4430" t="s">
        <v>8739</v>
      </c>
      <c r="H4430" s="1">
        <v>40216.550115740742</v>
      </c>
      <c r="I4430">
        <v>0</v>
      </c>
      <c r="J4430">
        <v>0</v>
      </c>
      <c r="K4430">
        <v>2</v>
      </c>
      <c r="L4430">
        <v>0</v>
      </c>
      <c r="M4430">
        <v>1407</v>
      </c>
      <c r="N4430">
        <v>360</v>
      </c>
      <c r="O4430">
        <v>3278</v>
      </c>
      <c r="P4430">
        <v>28</v>
      </c>
      <c r="Q4430" t="s">
        <v>286</v>
      </c>
      <c r="R4430" s="5">
        <v>0</v>
      </c>
      <c r="S4430">
        <v>9</v>
      </c>
    </row>
    <row r="4431" spans="1:19" x14ac:dyDescent="0.25">
      <c r="A4431">
        <v>4419</v>
      </c>
      <c r="B4431" s="1">
        <v>44751.853877314818</v>
      </c>
      <c r="C4431" t="s">
        <v>8740</v>
      </c>
      <c r="D4431" t="s">
        <v>62</v>
      </c>
      <c r="E4431" s="4" t="b">
        <v>0</v>
      </c>
      <c r="F4431" t="b">
        <v>0</v>
      </c>
      <c r="G4431" t="s">
        <v>8741</v>
      </c>
      <c r="H4431" s="1">
        <v>44710.923750000002</v>
      </c>
      <c r="I4431">
        <v>0</v>
      </c>
      <c r="J4431">
        <v>0</v>
      </c>
      <c r="K4431">
        <v>0</v>
      </c>
      <c r="L4431">
        <v>0</v>
      </c>
      <c r="M4431">
        <v>25</v>
      </c>
      <c r="N4431">
        <v>56</v>
      </c>
      <c r="O4431">
        <v>709</v>
      </c>
      <c r="P4431">
        <v>1</v>
      </c>
      <c r="Q4431" t="s">
        <v>2104</v>
      </c>
      <c r="R4431" s="5">
        <v>0</v>
      </c>
      <c r="S4431">
        <v>9</v>
      </c>
    </row>
    <row r="4432" spans="1:19" x14ac:dyDescent="0.25">
      <c r="A4432">
        <v>4448</v>
      </c>
      <c r="B4432" s="1">
        <v>44751.857685185183</v>
      </c>
      <c r="C4432" t="s">
        <v>8742</v>
      </c>
      <c r="D4432" t="s">
        <v>62</v>
      </c>
      <c r="E4432" s="4" t="b">
        <v>0</v>
      </c>
      <c r="F4432" t="b">
        <v>1</v>
      </c>
      <c r="G4432" t="s">
        <v>8648</v>
      </c>
      <c r="H4432" s="1">
        <v>43169.861932870372</v>
      </c>
      <c r="I4432">
        <v>0</v>
      </c>
      <c r="J4432">
        <v>0</v>
      </c>
      <c r="K4432">
        <v>0</v>
      </c>
      <c r="L4432">
        <v>0</v>
      </c>
      <c r="M4432">
        <v>779</v>
      </c>
      <c r="N4432">
        <v>311</v>
      </c>
      <c r="O4432">
        <v>125994</v>
      </c>
      <c r="P4432">
        <v>50</v>
      </c>
      <c r="Q4432" t="s">
        <v>2104</v>
      </c>
      <c r="R4432" s="5">
        <v>0</v>
      </c>
      <c r="S4432">
        <v>9</v>
      </c>
    </row>
    <row r="4433" spans="1:19" x14ac:dyDescent="0.25">
      <c r="A4433">
        <v>3861</v>
      </c>
      <c r="B4433" s="1">
        <v>44751.778784722221</v>
      </c>
      <c r="C4433" t="s">
        <v>8743</v>
      </c>
      <c r="D4433" t="s">
        <v>46</v>
      </c>
      <c r="E4433" s="4" t="b">
        <v>0</v>
      </c>
      <c r="F4433" t="b">
        <v>0</v>
      </c>
      <c r="G4433" t="s">
        <v>8744</v>
      </c>
      <c r="H4433" s="1">
        <v>41072.704641203702</v>
      </c>
      <c r="I4433">
        <v>0</v>
      </c>
      <c r="J4433">
        <v>1</v>
      </c>
      <c r="K4433">
        <v>0</v>
      </c>
      <c r="L4433">
        <v>0</v>
      </c>
      <c r="M4433">
        <v>1401</v>
      </c>
      <c r="N4433">
        <v>1608</v>
      </c>
      <c r="O4433">
        <v>308012</v>
      </c>
      <c r="P4433">
        <v>11</v>
      </c>
      <c r="Q4433" t="s">
        <v>8745</v>
      </c>
      <c r="R4433" s="5">
        <v>0</v>
      </c>
      <c r="S4433">
        <v>9</v>
      </c>
    </row>
    <row r="4434" spans="1:19" x14ac:dyDescent="0.25">
      <c r="A4434">
        <v>2540</v>
      </c>
      <c r="B4434" s="1">
        <v>44751.572430555556</v>
      </c>
      <c r="C4434" t="s">
        <v>8746</v>
      </c>
      <c r="D4434" t="s">
        <v>46</v>
      </c>
      <c r="E4434" s="4" t="b">
        <v>0</v>
      </c>
      <c r="F4434" t="b">
        <v>0</v>
      </c>
      <c r="G4434" t="s">
        <v>8747</v>
      </c>
      <c r="H4434" s="1">
        <v>39852.883587962962</v>
      </c>
      <c r="I4434">
        <v>0</v>
      </c>
      <c r="J4434">
        <v>0</v>
      </c>
      <c r="K4434">
        <v>0</v>
      </c>
      <c r="L4434">
        <v>0</v>
      </c>
      <c r="M4434">
        <v>284</v>
      </c>
      <c r="N4434">
        <v>202</v>
      </c>
      <c r="O4434">
        <v>8543</v>
      </c>
      <c r="P4434">
        <v>0</v>
      </c>
      <c r="Q4434" t="s">
        <v>5545</v>
      </c>
      <c r="R4434" s="5">
        <v>0</v>
      </c>
      <c r="S4434">
        <v>9</v>
      </c>
    </row>
    <row r="4435" spans="1:19" x14ac:dyDescent="0.25">
      <c r="A4435">
        <v>3085</v>
      </c>
      <c r="B4435" s="1">
        <v>44751.660590277781</v>
      </c>
      <c r="C4435" t="s">
        <v>8748</v>
      </c>
      <c r="D4435" t="s">
        <v>62</v>
      </c>
      <c r="E4435" s="4" t="b">
        <v>0</v>
      </c>
      <c r="F4435" t="b">
        <v>1</v>
      </c>
      <c r="G4435" t="s">
        <v>56</v>
      </c>
      <c r="H4435" s="1">
        <v>40469.809594907405</v>
      </c>
      <c r="I4435">
        <v>2</v>
      </c>
      <c r="J4435">
        <v>2</v>
      </c>
      <c r="K4435">
        <v>18</v>
      </c>
      <c r="L4435">
        <v>1</v>
      </c>
      <c r="M4435">
        <v>9733</v>
      </c>
      <c r="N4435">
        <v>947</v>
      </c>
      <c r="O4435">
        <v>14620</v>
      </c>
      <c r="P4435">
        <v>53</v>
      </c>
      <c r="Q4435" t="s">
        <v>93</v>
      </c>
      <c r="R4435" s="5">
        <v>0</v>
      </c>
      <c r="S4435">
        <v>9</v>
      </c>
    </row>
    <row r="4436" spans="1:19" x14ac:dyDescent="0.25">
      <c r="A4436">
        <v>4671</v>
      </c>
      <c r="B4436" s="1">
        <v>44751.889317129629</v>
      </c>
      <c r="C4436" t="s">
        <v>8749</v>
      </c>
      <c r="D4436" t="s">
        <v>62</v>
      </c>
      <c r="E4436" s="4" t="b">
        <v>0</v>
      </c>
      <c r="F4436" t="b">
        <v>0</v>
      </c>
      <c r="G4436" t="s">
        <v>8750</v>
      </c>
      <c r="H4436" s="1">
        <v>39913.675717592596</v>
      </c>
      <c r="I4436">
        <v>0</v>
      </c>
      <c r="J4436">
        <v>1</v>
      </c>
      <c r="K4436">
        <v>3</v>
      </c>
      <c r="L4436">
        <v>0</v>
      </c>
      <c r="M4436">
        <v>708</v>
      </c>
      <c r="N4436">
        <v>1033</v>
      </c>
      <c r="O4436">
        <v>54250</v>
      </c>
      <c r="P4436">
        <v>7</v>
      </c>
      <c r="Q4436" t="s">
        <v>2104</v>
      </c>
      <c r="R4436" s="5">
        <v>0</v>
      </c>
      <c r="S4436">
        <v>9</v>
      </c>
    </row>
    <row r="4437" spans="1:19" x14ac:dyDescent="0.25">
      <c r="A4437">
        <v>4048</v>
      </c>
      <c r="B4437" s="1">
        <v>44751.80400462963</v>
      </c>
      <c r="C4437" t="s">
        <v>8751</v>
      </c>
      <c r="D4437" t="s">
        <v>62</v>
      </c>
      <c r="E4437" s="4" t="b">
        <v>0</v>
      </c>
      <c r="F4437" t="b">
        <v>0</v>
      </c>
      <c r="G4437" t="s">
        <v>8752</v>
      </c>
      <c r="H4437" s="1">
        <v>44014.879583333335</v>
      </c>
      <c r="I4437">
        <v>0</v>
      </c>
      <c r="J4437">
        <v>0</v>
      </c>
      <c r="K4437">
        <v>0</v>
      </c>
      <c r="L4437">
        <v>0</v>
      </c>
      <c r="M4437">
        <v>113</v>
      </c>
      <c r="N4437">
        <v>354</v>
      </c>
      <c r="O4437">
        <v>21493</v>
      </c>
      <c r="P4437">
        <v>0</v>
      </c>
      <c r="Q4437" t="s">
        <v>56</v>
      </c>
      <c r="R4437" s="5">
        <v>0</v>
      </c>
      <c r="S4437">
        <v>9</v>
      </c>
    </row>
    <row r="4438" spans="1:19" x14ac:dyDescent="0.25">
      <c r="A4438">
        <v>2829</v>
      </c>
      <c r="B4438" s="1">
        <v>44751.622719907406</v>
      </c>
      <c r="C4438" t="s">
        <v>8753</v>
      </c>
      <c r="D4438" t="s">
        <v>62</v>
      </c>
      <c r="E4438" s="4" t="b">
        <v>0</v>
      </c>
      <c r="F4438" t="b">
        <v>1</v>
      </c>
      <c r="G4438" t="s">
        <v>8754</v>
      </c>
      <c r="H4438" s="1">
        <v>41617.592175925929</v>
      </c>
      <c r="I4438">
        <v>1</v>
      </c>
      <c r="J4438">
        <v>0</v>
      </c>
      <c r="K4438">
        <v>3</v>
      </c>
      <c r="L4438">
        <v>0</v>
      </c>
      <c r="M4438">
        <v>119</v>
      </c>
      <c r="N4438">
        <v>230</v>
      </c>
      <c r="O4438">
        <v>4311</v>
      </c>
      <c r="P4438">
        <v>1</v>
      </c>
      <c r="Q4438" t="s">
        <v>2883</v>
      </c>
      <c r="R4438" s="5">
        <v>0</v>
      </c>
      <c r="S4438">
        <v>9</v>
      </c>
    </row>
    <row r="4439" spans="1:19" x14ac:dyDescent="0.25">
      <c r="A4439">
        <v>5379</v>
      </c>
      <c r="B4439" s="1">
        <v>44751.9840625</v>
      </c>
      <c r="C4439" t="s">
        <v>8755</v>
      </c>
      <c r="D4439" t="s">
        <v>46</v>
      </c>
      <c r="E4439" s="4" t="b">
        <v>0</v>
      </c>
      <c r="F4439" t="b">
        <v>1</v>
      </c>
      <c r="G4439" t="s">
        <v>8756</v>
      </c>
      <c r="H4439" s="1">
        <v>39919.304629629631</v>
      </c>
      <c r="I4439">
        <v>0</v>
      </c>
      <c r="J4439">
        <v>1</v>
      </c>
      <c r="K4439">
        <v>0</v>
      </c>
      <c r="L4439">
        <v>0</v>
      </c>
      <c r="M4439">
        <v>1176</v>
      </c>
      <c r="N4439">
        <v>1394</v>
      </c>
      <c r="O4439">
        <v>42270</v>
      </c>
      <c r="P4439">
        <v>7</v>
      </c>
      <c r="Q4439" t="s">
        <v>121</v>
      </c>
      <c r="R4439" s="5">
        <v>0</v>
      </c>
      <c r="S4439">
        <v>9</v>
      </c>
    </row>
    <row r="4440" spans="1:19" x14ac:dyDescent="0.25">
      <c r="A4440">
        <v>4932</v>
      </c>
      <c r="B4440" s="1">
        <v>44751.924085648148</v>
      </c>
      <c r="C4440" t="s">
        <v>8757</v>
      </c>
      <c r="D4440" t="s">
        <v>46</v>
      </c>
      <c r="E4440" s="4" t="b">
        <v>0</v>
      </c>
      <c r="F4440" t="b">
        <v>1</v>
      </c>
      <c r="G4440" t="s">
        <v>8758</v>
      </c>
      <c r="H4440" s="1">
        <v>40012.038449074076</v>
      </c>
      <c r="I4440">
        <v>0</v>
      </c>
      <c r="J4440">
        <v>0</v>
      </c>
      <c r="K4440">
        <v>0</v>
      </c>
      <c r="L4440">
        <v>0</v>
      </c>
      <c r="M4440">
        <v>1025</v>
      </c>
      <c r="N4440">
        <v>498</v>
      </c>
      <c r="O4440">
        <v>96394</v>
      </c>
      <c r="P4440">
        <v>4</v>
      </c>
      <c r="Q4440" t="s">
        <v>385</v>
      </c>
      <c r="R4440" s="5">
        <v>0</v>
      </c>
      <c r="S4440">
        <v>9</v>
      </c>
    </row>
    <row r="4441" spans="1:19" x14ac:dyDescent="0.25">
      <c r="A4441">
        <v>5038</v>
      </c>
      <c r="B4441" s="1">
        <v>44751.940150462964</v>
      </c>
      <c r="C4441" t="s">
        <v>8759</v>
      </c>
      <c r="D4441" t="s">
        <v>62</v>
      </c>
      <c r="E4441" s="4" t="b">
        <v>0</v>
      </c>
      <c r="F4441" t="b">
        <v>0</v>
      </c>
      <c r="G4441" t="s">
        <v>8760</v>
      </c>
      <c r="H4441" s="1">
        <v>44531.832754629628</v>
      </c>
      <c r="I4441">
        <v>0</v>
      </c>
      <c r="J4441">
        <v>0</v>
      </c>
      <c r="K4441">
        <v>1</v>
      </c>
      <c r="L4441">
        <v>0</v>
      </c>
      <c r="M4441">
        <v>71</v>
      </c>
      <c r="N4441">
        <v>59</v>
      </c>
      <c r="O4441">
        <v>2156</v>
      </c>
      <c r="P4441">
        <v>0</v>
      </c>
      <c r="Q4441" t="s">
        <v>8761</v>
      </c>
      <c r="R4441" s="5">
        <v>0</v>
      </c>
      <c r="S4441">
        <v>9</v>
      </c>
    </row>
    <row r="4442" spans="1:19" x14ac:dyDescent="0.25">
      <c r="A4442">
        <v>3248</v>
      </c>
      <c r="B4442" s="1">
        <v>44751.683981481481</v>
      </c>
      <c r="C4442" t="s">
        <v>8762</v>
      </c>
      <c r="D4442" t="s">
        <v>46</v>
      </c>
      <c r="E4442" s="4" t="b">
        <v>0</v>
      </c>
      <c r="F4442" t="b">
        <v>0</v>
      </c>
      <c r="G4442" t="s">
        <v>8763</v>
      </c>
      <c r="H4442" s="1">
        <v>40089.894293981481</v>
      </c>
      <c r="I4442">
        <v>0</v>
      </c>
      <c r="J4442">
        <v>1</v>
      </c>
      <c r="K4442">
        <v>3</v>
      </c>
      <c r="L4442">
        <v>0</v>
      </c>
      <c r="M4442">
        <v>1146</v>
      </c>
      <c r="N4442">
        <v>3556</v>
      </c>
      <c r="O4442">
        <v>10479</v>
      </c>
      <c r="P4442">
        <v>6</v>
      </c>
      <c r="Q4442" t="s">
        <v>8764</v>
      </c>
      <c r="R4442" s="5">
        <v>0</v>
      </c>
      <c r="S4442">
        <v>9</v>
      </c>
    </row>
    <row r="4443" spans="1:19" x14ac:dyDescent="0.25">
      <c r="A4443">
        <v>4450</v>
      </c>
      <c r="B4443" s="1">
        <v>44751.858043981483</v>
      </c>
      <c r="C4443" t="s">
        <v>8765</v>
      </c>
      <c r="D4443" t="s">
        <v>46</v>
      </c>
      <c r="E4443" s="4" t="b">
        <v>0</v>
      </c>
      <c r="F4443" t="b">
        <v>0</v>
      </c>
      <c r="G4443" t="s">
        <v>8766</v>
      </c>
      <c r="H4443" s="1">
        <v>40402.308240740742</v>
      </c>
      <c r="I4443">
        <v>1</v>
      </c>
      <c r="J4443">
        <v>0</v>
      </c>
      <c r="K4443">
        <v>2</v>
      </c>
      <c r="L4443">
        <v>2</v>
      </c>
      <c r="M4443">
        <v>914</v>
      </c>
      <c r="N4443">
        <v>402</v>
      </c>
      <c r="O4443">
        <v>287584</v>
      </c>
      <c r="P4443">
        <v>9</v>
      </c>
      <c r="Q4443" t="s">
        <v>8767</v>
      </c>
      <c r="R4443" s="5">
        <v>0</v>
      </c>
      <c r="S4443">
        <v>9</v>
      </c>
    </row>
    <row r="4444" spans="1:19" x14ac:dyDescent="0.25">
      <c r="A4444">
        <v>5029</v>
      </c>
      <c r="B4444" s="1">
        <v>44751.939143518517</v>
      </c>
      <c r="C4444" t="s">
        <v>8768</v>
      </c>
      <c r="D4444" t="s">
        <v>62</v>
      </c>
      <c r="E4444" s="4" t="b">
        <v>0</v>
      </c>
      <c r="F4444" t="b">
        <v>0</v>
      </c>
      <c r="G4444" t="s">
        <v>8769</v>
      </c>
      <c r="H4444" s="1">
        <v>40603.845312500001</v>
      </c>
      <c r="I4444">
        <v>0</v>
      </c>
      <c r="J4444">
        <v>0</v>
      </c>
      <c r="K4444">
        <v>0</v>
      </c>
      <c r="L4444">
        <v>0</v>
      </c>
      <c r="M4444">
        <v>5320</v>
      </c>
      <c r="N4444">
        <v>873</v>
      </c>
      <c r="O4444">
        <v>62040</v>
      </c>
      <c r="P4444">
        <v>21</v>
      </c>
      <c r="Q4444" t="s">
        <v>56</v>
      </c>
      <c r="R4444" s="5">
        <v>0</v>
      </c>
      <c r="S4444">
        <v>9</v>
      </c>
    </row>
    <row r="4445" spans="1:19" x14ac:dyDescent="0.25">
      <c r="A4445">
        <v>4105</v>
      </c>
      <c r="B4445" s="1">
        <v>44751.812430555554</v>
      </c>
      <c r="C4445" t="s">
        <v>8770</v>
      </c>
      <c r="D4445" t="s">
        <v>62</v>
      </c>
      <c r="E4445" s="4" t="b">
        <v>0</v>
      </c>
      <c r="F4445" t="b">
        <v>1</v>
      </c>
      <c r="G4445" t="s">
        <v>8771</v>
      </c>
      <c r="H4445" s="1">
        <v>40379.741180555553</v>
      </c>
      <c r="I4445">
        <v>0</v>
      </c>
      <c r="J4445">
        <v>0</v>
      </c>
      <c r="K4445">
        <v>0</v>
      </c>
      <c r="L4445">
        <v>0</v>
      </c>
      <c r="M4445">
        <v>1561</v>
      </c>
      <c r="N4445">
        <v>739</v>
      </c>
      <c r="O4445">
        <v>365275</v>
      </c>
      <c r="P4445">
        <v>15</v>
      </c>
      <c r="Q4445" t="s">
        <v>8772</v>
      </c>
      <c r="R4445" s="5">
        <v>0</v>
      </c>
      <c r="S4445">
        <v>9</v>
      </c>
    </row>
    <row r="4446" spans="1:19" x14ac:dyDescent="0.25">
      <c r="A4446">
        <v>4896</v>
      </c>
      <c r="B4446" s="1">
        <v>44751.920092592591</v>
      </c>
      <c r="C4446" t="s">
        <v>8773</v>
      </c>
      <c r="D4446" t="s">
        <v>46</v>
      </c>
      <c r="E4446" s="4" t="b">
        <v>0</v>
      </c>
      <c r="F4446" t="b">
        <v>0</v>
      </c>
      <c r="G4446" t="s">
        <v>8774</v>
      </c>
      <c r="H4446" s="1">
        <v>40444.123425925929</v>
      </c>
      <c r="I4446">
        <v>0</v>
      </c>
      <c r="J4446">
        <v>2</v>
      </c>
      <c r="K4446">
        <v>1</v>
      </c>
      <c r="L4446">
        <v>0</v>
      </c>
      <c r="M4446">
        <v>1285</v>
      </c>
      <c r="N4446">
        <v>760</v>
      </c>
      <c r="O4446">
        <v>343835</v>
      </c>
      <c r="P4446">
        <v>10</v>
      </c>
      <c r="Q4446" t="s">
        <v>8775</v>
      </c>
      <c r="R4446" s="5">
        <v>0</v>
      </c>
      <c r="S4446">
        <v>9</v>
      </c>
    </row>
    <row r="4447" spans="1:19" x14ac:dyDescent="0.25">
      <c r="A4447">
        <v>3941</v>
      </c>
      <c r="B4447" s="1">
        <v>44751.79078703704</v>
      </c>
      <c r="C4447" t="s">
        <v>8776</v>
      </c>
      <c r="D4447" t="s">
        <v>46</v>
      </c>
      <c r="E4447" s="4" t="b">
        <v>0</v>
      </c>
      <c r="F4447" t="b">
        <v>0</v>
      </c>
      <c r="G4447" t="s">
        <v>8777</v>
      </c>
      <c r="H4447" s="1">
        <v>44418.010625000003</v>
      </c>
      <c r="I4447">
        <v>0</v>
      </c>
      <c r="J4447">
        <v>1</v>
      </c>
      <c r="K4447">
        <v>0</v>
      </c>
      <c r="L4447">
        <v>0</v>
      </c>
      <c r="M4447">
        <v>330</v>
      </c>
      <c r="N4447">
        <v>273</v>
      </c>
      <c r="O4447">
        <v>5602</v>
      </c>
      <c r="P4447">
        <v>0</v>
      </c>
      <c r="Q4447" t="s">
        <v>8778</v>
      </c>
      <c r="R4447" s="5">
        <v>0</v>
      </c>
      <c r="S4447">
        <v>9</v>
      </c>
    </row>
    <row r="4448" spans="1:19" x14ac:dyDescent="0.25">
      <c r="A4448">
        <v>4069</v>
      </c>
      <c r="B4448" s="1">
        <v>44751.807060185187</v>
      </c>
      <c r="C4448" t="s">
        <v>8779</v>
      </c>
      <c r="D4448" t="s">
        <v>46</v>
      </c>
      <c r="E4448" s="4" t="b">
        <v>0</v>
      </c>
      <c r="F4448" t="b">
        <v>0</v>
      </c>
      <c r="G4448" t="s">
        <v>8780</v>
      </c>
      <c r="H4448" s="1">
        <v>40593.650069444448</v>
      </c>
      <c r="I4448">
        <v>0</v>
      </c>
      <c r="J4448">
        <v>1</v>
      </c>
      <c r="K4448">
        <v>2</v>
      </c>
      <c r="L4448">
        <v>0</v>
      </c>
      <c r="M4448">
        <v>337</v>
      </c>
      <c r="N4448">
        <v>247</v>
      </c>
      <c r="O4448">
        <v>2264</v>
      </c>
      <c r="P4448">
        <v>0</v>
      </c>
      <c r="Q4448" t="s">
        <v>2104</v>
      </c>
      <c r="R4448" s="5">
        <v>0</v>
      </c>
      <c r="S4448">
        <v>9</v>
      </c>
    </row>
    <row r="4449" spans="1:19" x14ac:dyDescent="0.25">
      <c r="A4449">
        <v>5167</v>
      </c>
      <c r="B4449" s="1">
        <v>44751.958229166667</v>
      </c>
      <c r="C4449" t="s">
        <v>8781</v>
      </c>
      <c r="D4449" t="s">
        <v>46</v>
      </c>
      <c r="E4449" s="4" t="b">
        <v>0</v>
      </c>
      <c r="F4449" t="b">
        <v>0</v>
      </c>
      <c r="G4449" t="s">
        <v>6458</v>
      </c>
      <c r="H4449" s="1">
        <v>43793.920636574076</v>
      </c>
      <c r="I4449">
        <v>0</v>
      </c>
      <c r="J4449">
        <v>1</v>
      </c>
      <c r="K4449">
        <v>4</v>
      </c>
      <c r="L4449">
        <v>0</v>
      </c>
      <c r="M4449">
        <v>776</v>
      </c>
      <c r="N4449">
        <v>251</v>
      </c>
      <c r="O4449">
        <v>8171</v>
      </c>
      <c r="P4449">
        <v>0</v>
      </c>
      <c r="Q4449" t="s">
        <v>409</v>
      </c>
      <c r="R4449" s="5">
        <v>0</v>
      </c>
      <c r="S4449">
        <v>9</v>
      </c>
    </row>
    <row r="4450" spans="1:19" x14ac:dyDescent="0.25">
      <c r="A4450">
        <v>4247</v>
      </c>
      <c r="B4450" s="1">
        <v>44751.829976851855</v>
      </c>
      <c r="C4450" t="s">
        <v>8782</v>
      </c>
      <c r="D4450" t="s">
        <v>62</v>
      </c>
      <c r="E4450" s="4" t="b">
        <v>0</v>
      </c>
      <c r="F4450" t="b">
        <v>0</v>
      </c>
      <c r="G4450" t="s">
        <v>56</v>
      </c>
      <c r="H4450" s="1">
        <v>40541.044768518521</v>
      </c>
      <c r="I4450">
        <v>1</v>
      </c>
      <c r="J4450">
        <v>1</v>
      </c>
      <c r="K4450">
        <v>10</v>
      </c>
      <c r="L4450">
        <v>1</v>
      </c>
      <c r="M4450">
        <v>725</v>
      </c>
      <c r="N4450">
        <v>791</v>
      </c>
      <c r="O4450">
        <v>10475</v>
      </c>
      <c r="P4450">
        <v>1</v>
      </c>
      <c r="Q4450" t="s">
        <v>56</v>
      </c>
      <c r="R4450" s="5">
        <v>0</v>
      </c>
      <c r="S4450">
        <v>9</v>
      </c>
    </row>
    <row r="4451" spans="1:19" x14ac:dyDescent="0.25">
      <c r="A4451">
        <v>3575</v>
      </c>
      <c r="B4451" s="1">
        <v>44751.731168981481</v>
      </c>
      <c r="C4451" t="s">
        <v>8783</v>
      </c>
      <c r="D4451" t="s">
        <v>46</v>
      </c>
      <c r="E4451" s="4" t="b">
        <v>0</v>
      </c>
      <c r="F4451" t="b">
        <v>0</v>
      </c>
      <c r="G4451" t="s">
        <v>8784</v>
      </c>
      <c r="H4451" s="1">
        <v>43928.141041666669</v>
      </c>
      <c r="I4451">
        <v>0</v>
      </c>
      <c r="J4451">
        <v>0</v>
      </c>
      <c r="K4451">
        <v>1</v>
      </c>
      <c r="L4451">
        <v>0</v>
      </c>
      <c r="M4451">
        <v>521</v>
      </c>
      <c r="N4451">
        <v>717</v>
      </c>
      <c r="O4451">
        <v>4768</v>
      </c>
      <c r="P4451">
        <v>1</v>
      </c>
      <c r="Q4451" t="s">
        <v>4999</v>
      </c>
      <c r="R4451" s="5">
        <v>0</v>
      </c>
      <c r="S4451">
        <v>9</v>
      </c>
    </row>
    <row r="4452" spans="1:19" x14ac:dyDescent="0.25">
      <c r="A4452">
        <v>5210</v>
      </c>
      <c r="B4452" s="1">
        <v>44751.963622685187</v>
      </c>
      <c r="C4452" t="s">
        <v>8785</v>
      </c>
      <c r="D4452" t="s">
        <v>62</v>
      </c>
      <c r="E4452" s="4" t="b">
        <v>0</v>
      </c>
      <c r="F4452" t="b">
        <v>0</v>
      </c>
      <c r="G4452" t="s">
        <v>56</v>
      </c>
      <c r="H4452" s="1">
        <v>43575.869756944441</v>
      </c>
      <c r="I4452">
        <v>0</v>
      </c>
      <c r="J4452">
        <v>0</v>
      </c>
      <c r="K4452">
        <v>0</v>
      </c>
      <c r="L4452">
        <v>0</v>
      </c>
      <c r="M4452">
        <v>688</v>
      </c>
      <c r="N4452">
        <v>1519</v>
      </c>
      <c r="O4452">
        <v>47492</v>
      </c>
      <c r="P4452">
        <v>1</v>
      </c>
      <c r="Q4452" t="s">
        <v>8786</v>
      </c>
      <c r="R4452" s="5">
        <v>0</v>
      </c>
      <c r="S4452">
        <v>9</v>
      </c>
    </row>
    <row r="4453" spans="1:19" x14ac:dyDescent="0.25">
      <c r="A4453">
        <v>4252</v>
      </c>
      <c r="B4453" s="1">
        <v>44751.830682870372</v>
      </c>
      <c r="C4453" t="s">
        <v>8787</v>
      </c>
      <c r="D4453" t="s">
        <v>62</v>
      </c>
      <c r="E4453" s="4" t="b">
        <v>0</v>
      </c>
      <c r="F4453" t="b">
        <v>0</v>
      </c>
      <c r="G4453" t="s">
        <v>8788</v>
      </c>
      <c r="H4453" s="1">
        <v>40503.840046296296</v>
      </c>
      <c r="I4453">
        <v>0</v>
      </c>
      <c r="J4453">
        <v>0</v>
      </c>
      <c r="K4453">
        <v>1</v>
      </c>
      <c r="L4453">
        <v>0</v>
      </c>
      <c r="M4453">
        <v>196</v>
      </c>
      <c r="N4453">
        <v>341</v>
      </c>
      <c r="O4453">
        <v>35295</v>
      </c>
      <c r="P4453">
        <v>2</v>
      </c>
      <c r="Q4453" t="s">
        <v>56</v>
      </c>
      <c r="R4453" s="5">
        <v>0</v>
      </c>
      <c r="S4453">
        <v>9</v>
      </c>
    </row>
    <row r="4454" spans="1:19" x14ac:dyDescent="0.25">
      <c r="A4454">
        <v>5018</v>
      </c>
      <c r="B4454" s="1">
        <v>44751.938032407408</v>
      </c>
      <c r="C4454" t="s">
        <v>8789</v>
      </c>
      <c r="D4454" t="s">
        <v>46</v>
      </c>
      <c r="E4454" s="4" t="b">
        <v>0</v>
      </c>
      <c r="F4454" t="b">
        <v>0</v>
      </c>
      <c r="G4454" t="s">
        <v>8790</v>
      </c>
      <c r="H4454" s="1">
        <v>39917.548888888887</v>
      </c>
      <c r="I4454">
        <v>0</v>
      </c>
      <c r="J4454">
        <v>0</v>
      </c>
      <c r="K4454">
        <v>0</v>
      </c>
      <c r="L4454">
        <v>0</v>
      </c>
      <c r="M4454">
        <v>366</v>
      </c>
      <c r="N4454">
        <v>1972</v>
      </c>
      <c r="O4454">
        <v>2853</v>
      </c>
      <c r="P4454">
        <v>1</v>
      </c>
      <c r="Q4454" t="s">
        <v>8791</v>
      </c>
      <c r="R4454" s="5">
        <v>0</v>
      </c>
      <c r="S4454">
        <v>9</v>
      </c>
    </row>
    <row r="4455" spans="1:19" x14ac:dyDescent="0.25">
      <c r="A4455">
        <v>3029</v>
      </c>
      <c r="B4455" s="1">
        <v>44751.65179398148</v>
      </c>
      <c r="C4455" t="s">
        <v>8792</v>
      </c>
      <c r="D4455" t="s">
        <v>62</v>
      </c>
      <c r="E4455" s="4" t="b">
        <v>0</v>
      </c>
      <c r="F4455" t="b">
        <v>0</v>
      </c>
      <c r="G4455" t="s">
        <v>8793</v>
      </c>
      <c r="H4455" s="1">
        <v>43804.54215277778</v>
      </c>
      <c r="I4455">
        <v>29</v>
      </c>
      <c r="J4455">
        <v>10</v>
      </c>
      <c r="K4455">
        <v>108</v>
      </c>
      <c r="L4455">
        <v>3</v>
      </c>
      <c r="M4455">
        <v>20564</v>
      </c>
      <c r="N4455">
        <v>5854</v>
      </c>
      <c r="O4455">
        <v>36780</v>
      </c>
      <c r="P4455">
        <v>29</v>
      </c>
      <c r="Q4455" t="s">
        <v>8794</v>
      </c>
      <c r="R4455" s="5">
        <v>0</v>
      </c>
      <c r="S4455">
        <v>9</v>
      </c>
    </row>
    <row r="4456" spans="1:19" x14ac:dyDescent="0.25">
      <c r="A4456">
        <v>5421</v>
      </c>
      <c r="B4456" s="1">
        <v>44751.988379629627</v>
      </c>
      <c r="C4456" t="s">
        <v>8795</v>
      </c>
      <c r="D4456" t="s">
        <v>62</v>
      </c>
      <c r="E4456" s="4" t="b">
        <v>0</v>
      </c>
      <c r="F4456" t="b">
        <v>0</v>
      </c>
      <c r="G4456" t="s">
        <v>8336</v>
      </c>
      <c r="H4456" s="1">
        <v>44258.028923611113</v>
      </c>
      <c r="I4456">
        <v>0</v>
      </c>
      <c r="J4456">
        <v>0</v>
      </c>
      <c r="K4456">
        <v>1</v>
      </c>
      <c r="L4456">
        <v>0</v>
      </c>
      <c r="M4456">
        <v>49</v>
      </c>
      <c r="N4456">
        <v>240</v>
      </c>
      <c r="O4456">
        <v>842</v>
      </c>
      <c r="P4456">
        <v>0</v>
      </c>
      <c r="Q4456" t="s">
        <v>56</v>
      </c>
      <c r="R4456" s="5">
        <v>0</v>
      </c>
      <c r="S4456">
        <v>9</v>
      </c>
    </row>
    <row r="4457" spans="1:19" x14ac:dyDescent="0.25">
      <c r="A4457">
        <v>3980</v>
      </c>
      <c r="B4457" s="1">
        <v>44751.79478009259</v>
      </c>
      <c r="C4457" t="s">
        <v>8796</v>
      </c>
      <c r="D4457" t="s">
        <v>46</v>
      </c>
      <c r="E4457" s="4" t="b">
        <v>0</v>
      </c>
      <c r="F4457" t="b">
        <v>0</v>
      </c>
      <c r="G4457" t="s">
        <v>8797</v>
      </c>
      <c r="H4457" s="1">
        <v>44266.739386574074</v>
      </c>
      <c r="I4457">
        <v>0</v>
      </c>
      <c r="J4457">
        <v>0</v>
      </c>
      <c r="K4457">
        <v>0</v>
      </c>
      <c r="L4457">
        <v>0</v>
      </c>
      <c r="M4457">
        <v>232</v>
      </c>
      <c r="N4457">
        <v>363</v>
      </c>
      <c r="O4457">
        <v>38533</v>
      </c>
      <c r="P4457">
        <v>2</v>
      </c>
      <c r="Q4457" t="s">
        <v>56</v>
      </c>
      <c r="R4457" s="5">
        <v>0</v>
      </c>
      <c r="S4457">
        <v>9</v>
      </c>
    </row>
    <row r="4458" spans="1:19" x14ac:dyDescent="0.25">
      <c r="A4458">
        <v>4801</v>
      </c>
      <c r="B4458" s="1">
        <v>44751.90729166667</v>
      </c>
      <c r="C4458" t="s">
        <v>8798</v>
      </c>
      <c r="D4458" t="s">
        <v>20</v>
      </c>
      <c r="E4458" s="4" t="b">
        <v>0</v>
      </c>
      <c r="F4458" t="b">
        <v>0</v>
      </c>
      <c r="G4458" t="s">
        <v>8799</v>
      </c>
      <c r="H4458" s="1">
        <v>43011.861516203702</v>
      </c>
      <c r="I4458">
        <v>0</v>
      </c>
      <c r="J4458">
        <v>0</v>
      </c>
      <c r="K4458">
        <v>0</v>
      </c>
      <c r="L4458">
        <v>0</v>
      </c>
      <c r="M4458">
        <v>1</v>
      </c>
      <c r="N4458">
        <v>39</v>
      </c>
      <c r="O4458">
        <v>116</v>
      </c>
      <c r="P4458">
        <v>0</v>
      </c>
      <c r="Q4458" t="s">
        <v>2104</v>
      </c>
      <c r="R4458" s="5">
        <v>0</v>
      </c>
      <c r="S4458">
        <v>9</v>
      </c>
    </row>
    <row r="4459" spans="1:19" x14ac:dyDescent="0.25">
      <c r="A4459">
        <v>4740</v>
      </c>
      <c r="B4459" s="1">
        <v>44751.898865740739</v>
      </c>
      <c r="C4459" t="s">
        <v>8800</v>
      </c>
      <c r="D4459" t="s">
        <v>62</v>
      </c>
      <c r="E4459" s="4" t="b">
        <v>0</v>
      </c>
      <c r="F4459" t="b">
        <v>1</v>
      </c>
      <c r="G4459" t="s">
        <v>8801</v>
      </c>
      <c r="H4459" s="1">
        <v>39923.527974537035</v>
      </c>
      <c r="I4459">
        <v>0</v>
      </c>
      <c r="J4459">
        <v>0</v>
      </c>
      <c r="K4459">
        <v>1</v>
      </c>
      <c r="L4459">
        <v>0</v>
      </c>
      <c r="M4459">
        <v>104</v>
      </c>
      <c r="N4459">
        <v>294</v>
      </c>
      <c r="O4459">
        <v>4629</v>
      </c>
      <c r="P4459">
        <v>1</v>
      </c>
      <c r="Q4459" t="s">
        <v>2104</v>
      </c>
      <c r="R4459" s="5">
        <v>0</v>
      </c>
      <c r="S4459">
        <v>9</v>
      </c>
    </row>
    <row r="4460" spans="1:19" x14ac:dyDescent="0.25">
      <c r="A4460">
        <v>2764</v>
      </c>
      <c r="B4460" s="1">
        <v>44751.610706018517</v>
      </c>
      <c r="C4460" t="s">
        <v>8802</v>
      </c>
      <c r="D4460" t="s">
        <v>20</v>
      </c>
      <c r="E4460" s="4" t="b">
        <v>0</v>
      </c>
      <c r="F4460" t="b">
        <v>0</v>
      </c>
      <c r="G4460" t="s">
        <v>56</v>
      </c>
      <c r="H4460" s="1">
        <v>41452.830289351848</v>
      </c>
      <c r="I4460">
        <v>0</v>
      </c>
      <c r="J4460">
        <v>0</v>
      </c>
      <c r="K4460">
        <v>1</v>
      </c>
      <c r="L4460">
        <v>0</v>
      </c>
      <c r="M4460">
        <v>219</v>
      </c>
      <c r="N4460">
        <v>416</v>
      </c>
      <c r="O4460">
        <v>16951</v>
      </c>
      <c r="P4460">
        <v>10</v>
      </c>
      <c r="Q4460" t="s">
        <v>286</v>
      </c>
      <c r="R4460" s="5">
        <v>0</v>
      </c>
      <c r="S4460">
        <v>9</v>
      </c>
    </row>
    <row r="4461" spans="1:19" x14ac:dyDescent="0.25">
      <c r="A4461">
        <v>5217</v>
      </c>
      <c r="B4461" s="1">
        <v>44751.964456018519</v>
      </c>
      <c r="C4461" t="s">
        <v>8803</v>
      </c>
      <c r="D4461" t="s">
        <v>20</v>
      </c>
      <c r="E4461" s="4" t="b">
        <v>0</v>
      </c>
      <c r="F4461" t="b">
        <v>0</v>
      </c>
      <c r="G4461" t="s">
        <v>8804</v>
      </c>
      <c r="H4461" s="1">
        <v>44570.290590277778</v>
      </c>
      <c r="I4461">
        <v>13</v>
      </c>
      <c r="J4461">
        <v>4</v>
      </c>
      <c r="K4461">
        <v>102</v>
      </c>
      <c r="L4461">
        <v>0</v>
      </c>
      <c r="M4461">
        <v>5402</v>
      </c>
      <c r="N4461">
        <v>1187</v>
      </c>
      <c r="O4461">
        <v>34662</v>
      </c>
      <c r="P4461">
        <v>86</v>
      </c>
      <c r="Q4461" t="s">
        <v>171</v>
      </c>
      <c r="R4461" s="5">
        <v>0</v>
      </c>
      <c r="S4461">
        <v>9</v>
      </c>
    </row>
    <row r="4462" spans="1:19" x14ac:dyDescent="0.25">
      <c r="A4462">
        <v>3965</v>
      </c>
      <c r="B4462" s="1">
        <v>44751.793078703704</v>
      </c>
      <c r="C4462" t="s">
        <v>8805</v>
      </c>
      <c r="D4462" t="s">
        <v>46</v>
      </c>
      <c r="E4462" s="4" t="b">
        <v>0</v>
      </c>
      <c r="F4462" t="b">
        <v>0</v>
      </c>
      <c r="G4462" t="s">
        <v>8806</v>
      </c>
      <c r="H4462" s="1">
        <v>41058.911215277774</v>
      </c>
      <c r="I4462">
        <v>0</v>
      </c>
      <c r="J4462">
        <v>0</v>
      </c>
      <c r="K4462">
        <v>0</v>
      </c>
      <c r="L4462">
        <v>0</v>
      </c>
      <c r="M4462">
        <v>3211</v>
      </c>
      <c r="N4462">
        <v>2873</v>
      </c>
      <c r="O4462">
        <v>118020</v>
      </c>
      <c r="P4462">
        <v>30</v>
      </c>
      <c r="Q4462" t="s">
        <v>2104</v>
      </c>
      <c r="R4462" s="5">
        <v>0</v>
      </c>
      <c r="S4462">
        <v>9</v>
      </c>
    </row>
    <row r="4463" spans="1:19" x14ac:dyDescent="0.25">
      <c r="A4463">
        <v>4355</v>
      </c>
      <c r="B4463" s="1">
        <v>44751.844305555554</v>
      </c>
      <c r="C4463" t="s">
        <v>8807</v>
      </c>
      <c r="D4463" t="s">
        <v>62</v>
      </c>
      <c r="E4463" s="4" t="b">
        <v>0</v>
      </c>
      <c r="F4463" t="b">
        <v>1</v>
      </c>
      <c r="G4463" t="s">
        <v>8808</v>
      </c>
      <c r="H4463" s="1">
        <v>39899.687094907407</v>
      </c>
      <c r="I4463">
        <v>0</v>
      </c>
      <c r="J4463">
        <v>0</v>
      </c>
      <c r="K4463">
        <v>0</v>
      </c>
      <c r="L4463">
        <v>0</v>
      </c>
      <c r="M4463">
        <v>772</v>
      </c>
      <c r="N4463">
        <v>2127</v>
      </c>
      <c r="O4463">
        <v>38080</v>
      </c>
      <c r="P4463">
        <v>38</v>
      </c>
      <c r="Q4463" t="s">
        <v>8809</v>
      </c>
      <c r="R4463" s="5">
        <v>0</v>
      </c>
      <c r="S4463">
        <v>9</v>
      </c>
    </row>
    <row r="4464" spans="1:19" x14ac:dyDescent="0.25">
      <c r="A4464">
        <v>3283</v>
      </c>
      <c r="B4464" s="1">
        <v>44751.690046296295</v>
      </c>
      <c r="C4464" t="s">
        <v>8810</v>
      </c>
      <c r="D4464" t="s">
        <v>259</v>
      </c>
      <c r="E4464" s="4" t="b">
        <v>0</v>
      </c>
      <c r="F4464" t="b">
        <v>0</v>
      </c>
      <c r="G4464" t="s">
        <v>56</v>
      </c>
      <c r="H4464" s="1">
        <v>41236.519942129627</v>
      </c>
      <c r="I4464">
        <v>0</v>
      </c>
      <c r="J4464">
        <v>0</v>
      </c>
      <c r="K4464">
        <v>0</v>
      </c>
      <c r="L4464">
        <v>0</v>
      </c>
      <c r="M4464">
        <v>96</v>
      </c>
      <c r="N4464">
        <v>74</v>
      </c>
      <c r="O4464">
        <v>16547</v>
      </c>
      <c r="P4464">
        <v>0</v>
      </c>
      <c r="Q4464" t="s">
        <v>56</v>
      </c>
      <c r="R4464" s="5">
        <v>0</v>
      </c>
      <c r="S4464">
        <v>9</v>
      </c>
    </row>
    <row r="4465" spans="1:19" x14ac:dyDescent="0.25">
      <c r="A4465">
        <v>4481</v>
      </c>
      <c r="B4465" s="1">
        <v>44751.863437499997</v>
      </c>
      <c r="C4465" t="s">
        <v>8811</v>
      </c>
      <c r="D4465" t="s">
        <v>20</v>
      </c>
      <c r="E4465" s="4" t="b">
        <v>1</v>
      </c>
      <c r="F4465" t="b">
        <v>0</v>
      </c>
      <c r="G4465" t="s">
        <v>2272</v>
      </c>
      <c r="H4465" s="1">
        <v>39893.913124999999</v>
      </c>
      <c r="I4465">
        <v>1</v>
      </c>
      <c r="J4465">
        <v>1</v>
      </c>
      <c r="K4465">
        <v>9</v>
      </c>
      <c r="L4465">
        <v>0</v>
      </c>
      <c r="M4465">
        <v>12738</v>
      </c>
      <c r="N4465">
        <v>6361</v>
      </c>
      <c r="O4465">
        <v>26383</v>
      </c>
      <c r="P4465">
        <v>351</v>
      </c>
      <c r="Q4465" t="s">
        <v>2273</v>
      </c>
      <c r="R4465" s="5">
        <v>0</v>
      </c>
      <c r="S4465">
        <v>9</v>
      </c>
    </row>
    <row r="4466" spans="1:19" x14ac:dyDescent="0.25">
      <c r="A4466">
        <v>4108</v>
      </c>
      <c r="B4466" s="1">
        <v>44751.812824074077</v>
      </c>
      <c r="C4466" t="s">
        <v>8812</v>
      </c>
      <c r="D4466" t="s">
        <v>46</v>
      </c>
      <c r="E4466" s="4" t="b">
        <v>0</v>
      </c>
      <c r="F4466" t="b">
        <v>1</v>
      </c>
      <c r="G4466" t="s">
        <v>8813</v>
      </c>
      <c r="H4466" s="1">
        <v>39909.048981481479</v>
      </c>
      <c r="I4466">
        <v>4</v>
      </c>
      <c r="J4466">
        <v>0</v>
      </c>
      <c r="K4466">
        <v>35</v>
      </c>
      <c r="L4466">
        <v>2</v>
      </c>
      <c r="M4466">
        <v>79338</v>
      </c>
      <c r="N4466">
        <v>474</v>
      </c>
      <c r="O4466">
        <v>4570</v>
      </c>
      <c r="P4466">
        <v>226</v>
      </c>
      <c r="Q4466" t="s">
        <v>8814</v>
      </c>
      <c r="R4466" s="5">
        <v>0</v>
      </c>
      <c r="S4466">
        <v>9</v>
      </c>
    </row>
    <row r="4467" spans="1:19" x14ac:dyDescent="0.25">
      <c r="A4467">
        <v>4901</v>
      </c>
      <c r="B4467" s="1">
        <v>44751.920624999999</v>
      </c>
      <c r="C4467" t="s">
        <v>8815</v>
      </c>
      <c r="D4467" t="s">
        <v>46</v>
      </c>
      <c r="E4467" s="4" t="b">
        <v>0</v>
      </c>
      <c r="F4467" t="b">
        <v>0</v>
      </c>
      <c r="G4467" t="s">
        <v>8816</v>
      </c>
      <c r="H4467" s="1">
        <v>41442.790937500002</v>
      </c>
      <c r="I4467">
        <v>0</v>
      </c>
      <c r="J4467">
        <v>2</v>
      </c>
      <c r="K4467">
        <v>9</v>
      </c>
      <c r="L4467">
        <v>0</v>
      </c>
      <c r="M4467">
        <v>1159</v>
      </c>
      <c r="N4467">
        <v>466</v>
      </c>
      <c r="O4467">
        <v>9532</v>
      </c>
      <c r="P4467">
        <v>1</v>
      </c>
      <c r="Q4467" t="s">
        <v>8817</v>
      </c>
      <c r="R4467" s="5">
        <v>0</v>
      </c>
      <c r="S4467">
        <v>9</v>
      </c>
    </row>
    <row r="4468" spans="1:19" x14ac:dyDescent="0.25">
      <c r="A4468">
        <v>4030</v>
      </c>
      <c r="B4468" s="1">
        <v>44751.801122685189</v>
      </c>
      <c r="C4468" t="s">
        <v>8818</v>
      </c>
      <c r="D4468" t="s">
        <v>46</v>
      </c>
      <c r="E4468" s="4" t="b">
        <v>0</v>
      </c>
      <c r="F4468" t="b">
        <v>0</v>
      </c>
      <c r="G4468" t="s">
        <v>5717</v>
      </c>
      <c r="H4468" s="1">
        <v>40595.179212962961</v>
      </c>
      <c r="I4468">
        <v>0</v>
      </c>
      <c r="J4468">
        <v>0</v>
      </c>
      <c r="K4468">
        <v>1</v>
      </c>
      <c r="L4468">
        <v>1</v>
      </c>
      <c r="M4468">
        <v>1158</v>
      </c>
      <c r="N4468">
        <v>715</v>
      </c>
      <c r="O4468">
        <v>83681</v>
      </c>
      <c r="P4468">
        <v>4</v>
      </c>
      <c r="Q4468" t="s">
        <v>5718</v>
      </c>
      <c r="R4468" s="5">
        <v>0</v>
      </c>
      <c r="S4468">
        <v>9</v>
      </c>
    </row>
    <row r="4469" spans="1:19" x14ac:dyDescent="0.25">
      <c r="A4469">
        <v>2798</v>
      </c>
      <c r="B4469" s="1">
        <v>44751.617002314815</v>
      </c>
      <c r="C4469" t="s">
        <v>8819</v>
      </c>
      <c r="D4469" t="s">
        <v>20</v>
      </c>
      <c r="E4469" s="4" t="b">
        <v>0</v>
      </c>
      <c r="F4469" t="b">
        <v>0</v>
      </c>
      <c r="G4469" t="s">
        <v>8820</v>
      </c>
      <c r="H4469" s="1">
        <v>44267.153425925928</v>
      </c>
      <c r="I4469">
        <v>0</v>
      </c>
      <c r="J4469">
        <v>0</v>
      </c>
      <c r="K4469">
        <v>0</v>
      </c>
      <c r="L4469">
        <v>0</v>
      </c>
      <c r="M4469">
        <v>102</v>
      </c>
      <c r="N4469">
        <v>460</v>
      </c>
      <c r="O4469">
        <v>4274</v>
      </c>
      <c r="P4469">
        <v>1</v>
      </c>
      <c r="Q4469" t="s">
        <v>8821</v>
      </c>
      <c r="R4469" s="5">
        <v>0</v>
      </c>
      <c r="S4469">
        <v>9</v>
      </c>
    </row>
    <row r="4470" spans="1:19" x14ac:dyDescent="0.25">
      <c r="A4470">
        <v>3303</v>
      </c>
      <c r="B4470" s="1">
        <v>44751.693159722221</v>
      </c>
      <c r="C4470" t="s">
        <v>8822</v>
      </c>
      <c r="D4470" t="s">
        <v>46</v>
      </c>
      <c r="E4470" s="4" t="b">
        <v>0</v>
      </c>
      <c r="F4470" t="b">
        <v>1</v>
      </c>
      <c r="G4470" t="s">
        <v>8823</v>
      </c>
      <c r="H4470" s="1">
        <v>39903.876979166664</v>
      </c>
      <c r="I4470">
        <v>0</v>
      </c>
      <c r="J4470">
        <v>0</v>
      </c>
      <c r="K4470">
        <v>0</v>
      </c>
      <c r="L4470">
        <v>0</v>
      </c>
      <c r="M4470">
        <v>1017</v>
      </c>
      <c r="N4470">
        <v>668</v>
      </c>
      <c r="O4470">
        <v>21920</v>
      </c>
      <c r="P4470">
        <v>10</v>
      </c>
      <c r="Q4470" t="s">
        <v>1907</v>
      </c>
      <c r="R4470" s="5">
        <v>0</v>
      </c>
      <c r="S4470">
        <v>9</v>
      </c>
    </row>
    <row r="4471" spans="1:19" x14ac:dyDescent="0.25">
      <c r="A4471">
        <v>5093</v>
      </c>
      <c r="B4471" s="1">
        <v>44751.946701388886</v>
      </c>
      <c r="C4471" t="s">
        <v>8824</v>
      </c>
      <c r="D4471" t="s">
        <v>46</v>
      </c>
      <c r="E4471" s="4" t="b">
        <v>0</v>
      </c>
      <c r="F4471" t="b">
        <v>1</v>
      </c>
      <c r="G4471" t="s">
        <v>8825</v>
      </c>
      <c r="H4471" s="1">
        <v>44014.921400462961</v>
      </c>
      <c r="I4471">
        <v>0</v>
      </c>
      <c r="J4471">
        <v>0</v>
      </c>
      <c r="K4471">
        <v>6</v>
      </c>
      <c r="L4471">
        <v>0</v>
      </c>
      <c r="M4471">
        <v>460</v>
      </c>
      <c r="N4471">
        <v>387</v>
      </c>
      <c r="O4471">
        <v>11191</v>
      </c>
      <c r="P4471">
        <v>3</v>
      </c>
      <c r="Q4471" t="s">
        <v>8826</v>
      </c>
      <c r="R4471" s="5">
        <v>0</v>
      </c>
      <c r="S4471">
        <v>9</v>
      </c>
    </row>
    <row r="4472" spans="1:19" x14ac:dyDescent="0.25">
      <c r="A4472">
        <v>4063</v>
      </c>
      <c r="B4472" s="1">
        <v>44751.806458333333</v>
      </c>
      <c r="C4472" t="s">
        <v>8827</v>
      </c>
      <c r="D4472" t="s">
        <v>46</v>
      </c>
      <c r="E4472" s="4" t="b">
        <v>0</v>
      </c>
      <c r="F4472" t="b">
        <v>0</v>
      </c>
      <c r="G4472" t="s">
        <v>8828</v>
      </c>
      <c r="H4472" s="1">
        <v>39866.959363425929</v>
      </c>
      <c r="I4472">
        <v>0</v>
      </c>
      <c r="J4472">
        <v>2</v>
      </c>
      <c r="K4472">
        <v>19</v>
      </c>
      <c r="L4472">
        <v>0</v>
      </c>
      <c r="M4472">
        <v>1503</v>
      </c>
      <c r="N4472">
        <v>1298</v>
      </c>
      <c r="O4472">
        <v>90225</v>
      </c>
      <c r="P4472">
        <v>13</v>
      </c>
      <c r="Q4472" t="s">
        <v>8829</v>
      </c>
      <c r="R4472" s="5">
        <v>0</v>
      </c>
      <c r="S4472">
        <v>9</v>
      </c>
    </row>
    <row r="4473" spans="1:19" x14ac:dyDescent="0.25">
      <c r="A4473">
        <v>2614</v>
      </c>
      <c r="B4473" s="1">
        <v>44751.584756944445</v>
      </c>
      <c r="C4473" t="s">
        <v>8830</v>
      </c>
      <c r="D4473" t="s">
        <v>20</v>
      </c>
      <c r="E4473" s="4" t="b">
        <v>0</v>
      </c>
      <c r="F4473" t="b">
        <v>1</v>
      </c>
      <c r="G4473" t="s">
        <v>2172</v>
      </c>
      <c r="H4473" s="1">
        <v>44703.688043981485</v>
      </c>
      <c r="I4473">
        <v>0</v>
      </c>
      <c r="J4473">
        <v>1</v>
      </c>
      <c r="K4473">
        <v>2</v>
      </c>
      <c r="L4473">
        <v>0</v>
      </c>
      <c r="M4473">
        <v>71</v>
      </c>
      <c r="N4473">
        <v>13</v>
      </c>
      <c r="O4473">
        <v>1109</v>
      </c>
      <c r="P4473">
        <v>0</v>
      </c>
      <c r="Q4473" t="s">
        <v>2173</v>
      </c>
      <c r="R4473" s="5">
        <v>0</v>
      </c>
      <c r="S4473">
        <v>9</v>
      </c>
    </row>
    <row r="4474" spans="1:19" x14ac:dyDescent="0.25">
      <c r="A4474">
        <v>5464</v>
      </c>
      <c r="B4474" s="1">
        <v>44751.994097222225</v>
      </c>
      <c r="C4474" t="s">
        <v>8831</v>
      </c>
      <c r="D4474" t="s">
        <v>46</v>
      </c>
      <c r="E4474" s="4" t="b">
        <v>0</v>
      </c>
      <c r="F4474" t="b">
        <v>1</v>
      </c>
      <c r="G4474" t="s">
        <v>8138</v>
      </c>
      <c r="H4474" s="1">
        <v>43811.947546296295</v>
      </c>
      <c r="I4474">
        <v>0</v>
      </c>
      <c r="J4474">
        <v>0</v>
      </c>
      <c r="K4474">
        <v>2</v>
      </c>
      <c r="L4474">
        <v>0</v>
      </c>
      <c r="M4474">
        <v>279</v>
      </c>
      <c r="N4474">
        <v>608</v>
      </c>
      <c r="O4474">
        <v>2691</v>
      </c>
      <c r="P4474">
        <v>0</v>
      </c>
      <c r="Q4474" t="s">
        <v>8139</v>
      </c>
      <c r="R4474" s="5">
        <v>0</v>
      </c>
      <c r="S4474">
        <v>9</v>
      </c>
    </row>
    <row r="4475" spans="1:19" x14ac:dyDescent="0.25">
      <c r="A4475">
        <v>4091</v>
      </c>
      <c r="B4475" s="1">
        <v>44751.810949074075</v>
      </c>
      <c r="C4475" t="s">
        <v>8832</v>
      </c>
      <c r="D4475" t="s">
        <v>46</v>
      </c>
      <c r="E4475" s="4" t="b">
        <v>0</v>
      </c>
      <c r="F4475" t="b">
        <v>1</v>
      </c>
      <c r="G4475" t="s">
        <v>8833</v>
      </c>
      <c r="H4475" s="1">
        <v>41373.13689814815</v>
      </c>
      <c r="I4475">
        <v>0</v>
      </c>
      <c r="J4475">
        <v>1</v>
      </c>
      <c r="K4475">
        <v>8</v>
      </c>
      <c r="L4475">
        <v>0</v>
      </c>
      <c r="M4475">
        <v>510</v>
      </c>
      <c r="N4475">
        <v>559</v>
      </c>
      <c r="O4475">
        <v>784</v>
      </c>
      <c r="P4475">
        <v>0</v>
      </c>
      <c r="Q4475" t="s">
        <v>56</v>
      </c>
      <c r="R4475" s="5">
        <v>0</v>
      </c>
      <c r="S4475">
        <v>9</v>
      </c>
    </row>
    <row r="4476" spans="1:19" x14ac:dyDescent="0.25">
      <c r="A4476">
        <v>3411</v>
      </c>
      <c r="B4476" s="1">
        <v>44751.708437499998</v>
      </c>
      <c r="C4476" t="s">
        <v>8834</v>
      </c>
      <c r="D4476" t="s">
        <v>36</v>
      </c>
      <c r="E4476" s="4" t="b">
        <v>1</v>
      </c>
      <c r="F4476" t="b">
        <v>1</v>
      </c>
      <c r="G4476" t="s">
        <v>8835</v>
      </c>
      <c r="H4476" s="1">
        <v>39528.752291666664</v>
      </c>
      <c r="I4476">
        <v>1</v>
      </c>
      <c r="J4476">
        <v>5</v>
      </c>
      <c r="K4476">
        <v>8</v>
      </c>
      <c r="L4476">
        <v>2</v>
      </c>
      <c r="M4476">
        <v>294733</v>
      </c>
      <c r="N4476">
        <v>1590</v>
      </c>
      <c r="O4476">
        <v>354496</v>
      </c>
      <c r="P4476">
        <v>3155</v>
      </c>
      <c r="Q4476" t="s">
        <v>6121</v>
      </c>
      <c r="R4476" s="5">
        <v>0</v>
      </c>
      <c r="S4476">
        <v>9</v>
      </c>
    </row>
    <row r="4477" spans="1:19" x14ac:dyDescent="0.25">
      <c r="A4477">
        <v>3412</v>
      </c>
      <c r="B4477" s="1">
        <v>44751.70853009259</v>
      </c>
      <c r="C4477" t="s">
        <v>8834</v>
      </c>
      <c r="D4477" t="s">
        <v>36</v>
      </c>
      <c r="E4477" s="4" t="b">
        <v>1</v>
      </c>
      <c r="F4477" t="b">
        <v>1</v>
      </c>
      <c r="G4477" t="s">
        <v>8836</v>
      </c>
      <c r="H4477" s="1">
        <v>39182.192708333336</v>
      </c>
      <c r="I4477">
        <v>0</v>
      </c>
      <c r="J4477">
        <v>2</v>
      </c>
      <c r="K4477">
        <v>0</v>
      </c>
      <c r="L4477">
        <v>0</v>
      </c>
      <c r="M4477">
        <v>111812</v>
      </c>
      <c r="N4477">
        <v>480</v>
      </c>
      <c r="O4477">
        <v>122479</v>
      </c>
      <c r="P4477">
        <v>1124</v>
      </c>
      <c r="Q4477" t="s">
        <v>4096</v>
      </c>
      <c r="R4477" s="5">
        <v>0</v>
      </c>
      <c r="S4477">
        <v>9</v>
      </c>
    </row>
    <row r="4478" spans="1:19" x14ac:dyDescent="0.25">
      <c r="A4478">
        <v>3413</v>
      </c>
      <c r="B4478" s="1">
        <v>44751.70853009259</v>
      </c>
      <c r="C4478" t="s">
        <v>8834</v>
      </c>
      <c r="D4478" t="s">
        <v>36</v>
      </c>
      <c r="E4478" s="4" t="b">
        <v>1</v>
      </c>
      <c r="F4478" t="b">
        <v>1</v>
      </c>
      <c r="G4478" t="s">
        <v>8837</v>
      </c>
      <c r="H4478" s="1">
        <v>41612.869421296295</v>
      </c>
      <c r="I4478">
        <v>0</v>
      </c>
      <c r="J4478">
        <v>0</v>
      </c>
      <c r="K4478">
        <v>0</v>
      </c>
      <c r="L4478">
        <v>0</v>
      </c>
      <c r="M4478">
        <v>5856</v>
      </c>
      <c r="N4478">
        <v>153</v>
      </c>
      <c r="O4478">
        <v>30215</v>
      </c>
      <c r="P4478">
        <v>113</v>
      </c>
      <c r="Q4478" t="s">
        <v>8838</v>
      </c>
      <c r="R4478" s="5">
        <v>0</v>
      </c>
      <c r="S4478">
        <v>9</v>
      </c>
    </row>
    <row r="4479" spans="1:19" x14ac:dyDescent="0.25">
      <c r="A4479">
        <v>2945</v>
      </c>
      <c r="B4479" s="1">
        <v>44751.639699074076</v>
      </c>
      <c r="C4479" t="s">
        <v>8839</v>
      </c>
      <c r="D4479" t="s">
        <v>46</v>
      </c>
      <c r="E4479" s="4" t="b">
        <v>0</v>
      </c>
      <c r="F4479" t="b">
        <v>0</v>
      </c>
      <c r="G4479" t="s">
        <v>8840</v>
      </c>
      <c r="H4479" s="1">
        <v>44393.171979166669</v>
      </c>
      <c r="I4479">
        <v>0</v>
      </c>
      <c r="J4479">
        <v>1</v>
      </c>
      <c r="K4479">
        <v>0</v>
      </c>
      <c r="L4479">
        <v>0</v>
      </c>
      <c r="M4479">
        <v>1</v>
      </c>
      <c r="N4479">
        <v>36</v>
      </c>
      <c r="O4479">
        <v>27</v>
      </c>
      <c r="P4479">
        <v>0</v>
      </c>
      <c r="Q4479" t="s">
        <v>56</v>
      </c>
      <c r="R4479" s="5">
        <v>0</v>
      </c>
      <c r="S4479">
        <v>9</v>
      </c>
    </row>
    <row r="4480" spans="1:19" x14ac:dyDescent="0.25">
      <c r="A4480">
        <v>4373</v>
      </c>
      <c r="B4480" s="1">
        <v>44751.847500000003</v>
      </c>
      <c r="C4480" t="s">
        <v>8841</v>
      </c>
      <c r="D4480" t="s">
        <v>20</v>
      </c>
      <c r="E4480" s="4" t="b">
        <v>0</v>
      </c>
      <c r="F4480" t="b">
        <v>1</v>
      </c>
      <c r="G4480" t="s">
        <v>8842</v>
      </c>
      <c r="H4480" s="1">
        <v>44676.818449074075</v>
      </c>
      <c r="I4480">
        <v>1</v>
      </c>
      <c r="J4480">
        <v>0</v>
      </c>
      <c r="K4480">
        <v>2</v>
      </c>
      <c r="L4480">
        <v>0</v>
      </c>
      <c r="M4480">
        <v>766</v>
      </c>
      <c r="N4480">
        <v>1045</v>
      </c>
      <c r="O4480">
        <v>567</v>
      </c>
      <c r="P4480">
        <v>0</v>
      </c>
      <c r="Q4480" t="s">
        <v>1244</v>
      </c>
      <c r="R4480" s="5">
        <v>0</v>
      </c>
      <c r="S4480">
        <v>9</v>
      </c>
    </row>
    <row r="4481" spans="1:19" x14ac:dyDescent="0.25">
      <c r="A4481">
        <v>4312</v>
      </c>
      <c r="B4481" s="1">
        <v>44751.837962962964</v>
      </c>
      <c r="C4481" t="s">
        <v>8843</v>
      </c>
      <c r="D4481" t="s">
        <v>46</v>
      </c>
      <c r="E4481" s="4" t="b">
        <v>0</v>
      </c>
      <c r="F4481" t="b">
        <v>0</v>
      </c>
      <c r="G4481" t="s">
        <v>8844</v>
      </c>
      <c r="H4481" s="1">
        <v>41874.111516203702</v>
      </c>
      <c r="I4481">
        <v>0</v>
      </c>
      <c r="J4481">
        <v>2</v>
      </c>
      <c r="K4481">
        <v>22</v>
      </c>
      <c r="L4481">
        <v>0</v>
      </c>
      <c r="M4481">
        <v>3146</v>
      </c>
      <c r="N4481">
        <v>1358</v>
      </c>
      <c r="O4481">
        <v>20716</v>
      </c>
      <c r="P4481">
        <v>12</v>
      </c>
      <c r="Q4481" t="s">
        <v>121</v>
      </c>
      <c r="R4481" s="5">
        <v>0</v>
      </c>
      <c r="S4481">
        <v>9</v>
      </c>
    </row>
    <row r="4482" spans="1:19" x14ac:dyDescent="0.25">
      <c r="A4482">
        <v>4371</v>
      </c>
      <c r="B4482" s="1">
        <v>44751.847222222219</v>
      </c>
      <c r="C4482" t="s">
        <v>8845</v>
      </c>
      <c r="D4482" t="s">
        <v>20</v>
      </c>
      <c r="E4482" s="4" t="b">
        <v>0</v>
      </c>
      <c r="F4482" t="b">
        <v>1</v>
      </c>
      <c r="G4482" t="s">
        <v>8846</v>
      </c>
      <c r="H4482" s="1">
        <v>40564.001145833332</v>
      </c>
      <c r="I4482">
        <v>5</v>
      </c>
      <c r="J4482">
        <v>1</v>
      </c>
      <c r="K4482">
        <v>37</v>
      </c>
      <c r="L4482">
        <v>0</v>
      </c>
      <c r="M4482">
        <v>2390</v>
      </c>
      <c r="N4482">
        <v>596</v>
      </c>
      <c r="O4482">
        <v>28206</v>
      </c>
      <c r="P4482">
        <v>9</v>
      </c>
      <c r="Q4482" t="s">
        <v>3951</v>
      </c>
      <c r="R4482" s="5">
        <v>0</v>
      </c>
      <c r="S4482">
        <v>9</v>
      </c>
    </row>
    <row r="4483" spans="1:19" x14ac:dyDescent="0.25">
      <c r="A4483">
        <v>4853</v>
      </c>
      <c r="B4483" s="1">
        <v>44751.91510416667</v>
      </c>
      <c r="C4483" t="s">
        <v>8847</v>
      </c>
      <c r="D4483" t="s">
        <v>24</v>
      </c>
      <c r="E4483" s="4" t="b">
        <v>0</v>
      </c>
      <c r="F4483" t="b">
        <v>0</v>
      </c>
      <c r="G4483" t="s">
        <v>2456</v>
      </c>
      <c r="H4483" s="1">
        <v>39930.016458333332</v>
      </c>
      <c r="I4483">
        <v>0</v>
      </c>
      <c r="J4483">
        <v>0</v>
      </c>
      <c r="K4483">
        <v>0</v>
      </c>
      <c r="L4483">
        <v>0</v>
      </c>
      <c r="M4483">
        <v>529</v>
      </c>
      <c r="N4483">
        <v>1385</v>
      </c>
      <c r="O4483">
        <v>32529</v>
      </c>
      <c r="P4483">
        <v>46</v>
      </c>
      <c r="Q4483" t="s">
        <v>2457</v>
      </c>
      <c r="R4483" s="5">
        <v>0</v>
      </c>
      <c r="S4483">
        <v>9</v>
      </c>
    </row>
    <row r="4484" spans="1:19" x14ac:dyDescent="0.25">
      <c r="A4484">
        <v>3642</v>
      </c>
      <c r="B4484" s="1">
        <v>44751.743020833332</v>
      </c>
      <c r="C4484" t="s">
        <v>8848</v>
      </c>
      <c r="D4484" t="s">
        <v>62</v>
      </c>
      <c r="E4484" s="4" t="b">
        <v>0</v>
      </c>
      <c r="F4484" t="b">
        <v>0</v>
      </c>
      <c r="G4484" t="s">
        <v>8849</v>
      </c>
      <c r="H4484" s="1">
        <v>43418.884166666663</v>
      </c>
      <c r="I4484">
        <v>0</v>
      </c>
      <c r="J4484">
        <v>0</v>
      </c>
      <c r="K4484">
        <v>1</v>
      </c>
      <c r="L4484">
        <v>0</v>
      </c>
      <c r="M4484">
        <v>3206</v>
      </c>
      <c r="N4484">
        <v>4962</v>
      </c>
      <c r="O4484">
        <v>20991</v>
      </c>
      <c r="P4484">
        <v>1</v>
      </c>
      <c r="Q4484" t="s">
        <v>8850</v>
      </c>
      <c r="R4484" s="5">
        <v>0</v>
      </c>
      <c r="S4484">
        <v>9</v>
      </c>
    </row>
    <row r="4485" spans="1:19" x14ac:dyDescent="0.25">
      <c r="A4485">
        <v>3526</v>
      </c>
      <c r="B4485" s="1">
        <v>44751.722222222219</v>
      </c>
      <c r="C4485" t="s">
        <v>8851</v>
      </c>
      <c r="D4485" t="s">
        <v>24</v>
      </c>
      <c r="E4485" s="4" t="b">
        <v>1</v>
      </c>
      <c r="F4485" t="b">
        <v>1</v>
      </c>
      <c r="G4485" t="s">
        <v>2546</v>
      </c>
      <c r="H4485" s="1">
        <v>40582.021319444444</v>
      </c>
      <c r="I4485">
        <v>1</v>
      </c>
      <c r="J4485">
        <v>0</v>
      </c>
      <c r="K4485">
        <v>2</v>
      </c>
      <c r="L4485">
        <v>0</v>
      </c>
      <c r="M4485">
        <v>10805</v>
      </c>
      <c r="N4485">
        <v>1829</v>
      </c>
      <c r="O4485">
        <v>30519</v>
      </c>
      <c r="P4485">
        <v>249</v>
      </c>
      <c r="Q4485" t="s">
        <v>385</v>
      </c>
      <c r="R4485" s="5">
        <v>0</v>
      </c>
      <c r="S4485">
        <v>9</v>
      </c>
    </row>
    <row r="4486" spans="1:19" x14ac:dyDescent="0.25">
      <c r="A4486">
        <v>4210</v>
      </c>
      <c r="B4486" s="1">
        <v>44751.825844907406</v>
      </c>
      <c r="C4486" t="s">
        <v>8852</v>
      </c>
      <c r="D4486" t="s">
        <v>46</v>
      </c>
      <c r="E4486" s="4" t="b">
        <v>0</v>
      </c>
      <c r="F4486" t="b">
        <v>1</v>
      </c>
      <c r="G4486" t="s">
        <v>8853</v>
      </c>
      <c r="H4486" s="1">
        <v>44131.168229166666</v>
      </c>
      <c r="I4486">
        <v>0</v>
      </c>
      <c r="J4486">
        <v>1</v>
      </c>
      <c r="K4486">
        <v>2</v>
      </c>
      <c r="L4486">
        <v>0</v>
      </c>
      <c r="M4486">
        <v>2811</v>
      </c>
      <c r="N4486">
        <v>308</v>
      </c>
      <c r="O4486">
        <v>6522</v>
      </c>
      <c r="P4486">
        <v>20</v>
      </c>
      <c r="Q4486" t="s">
        <v>113</v>
      </c>
      <c r="R4486" s="5">
        <v>0</v>
      </c>
      <c r="S4486">
        <v>9</v>
      </c>
    </row>
    <row r="4487" spans="1:19" x14ac:dyDescent="0.25">
      <c r="A4487">
        <v>5358</v>
      </c>
      <c r="B4487" s="1">
        <v>44751.980995370373</v>
      </c>
      <c r="C4487" t="s">
        <v>8854</v>
      </c>
      <c r="D4487" t="s">
        <v>46</v>
      </c>
      <c r="E4487" s="4" t="b">
        <v>0</v>
      </c>
      <c r="F4487" t="b">
        <v>1</v>
      </c>
      <c r="G4487" t="s">
        <v>8855</v>
      </c>
      <c r="H4487" s="1">
        <v>39767.895509259259</v>
      </c>
      <c r="I4487">
        <v>0</v>
      </c>
      <c r="J4487">
        <v>0</v>
      </c>
      <c r="K4487">
        <v>2</v>
      </c>
      <c r="L4487">
        <v>0</v>
      </c>
      <c r="M4487">
        <v>11042</v>
      </c>
      <c r="N4487">
        <v>7368</v>
      </c>
      <c r="O4487">
        <v>22091</v>
      </c>
      <c r="P4487">
        <v>57</v>
      </c>
      <c r="Q4487" t="s">
        <v>100</v>
      </c>
      <c r="R4487" s="5">
        <v>0</v>
      </c>
      <c r="S4487">
        <v>9</v>
      </c>
    </row>
    <row r="4488" spans="1:19" x14ac:dyDescent="0.25">
      <c r="A4488">
        <v>4378</v>
      </c>
      <c r="B4488" s="1">
        <v>44751.848043981481</v>
      </c>
      <c r="C4488" t="s">
        <v>8856</v>
      </c>
      <c r="D4488" t="s">
        <v>46</v>
      </c>
      <c r="E4488" s="4" t="b">
        <v>0</v>
      </c>
      <c r="F4488" t="b">
        <v>0</v>
      </c>
      <c r="G4488" t="s">
        <v>8857</v>
      </c>
      <c r="H4488" s="1">
        <v>40370.991631944446</v>
      </c>
      <c r="I4488">
        <v>1</v>
      </c>
      <c r="J4488">
        <v>0</v>
      </c>
      <c r="K4488">
        <v>6</v>
      </c>
      <c r="L4488">
        <v>0</v>
      </c>
      <c r="M4488">
        <v>265</v>
      </c>
      <c r="N4488">
        <v>1005</v>
      </c>
      <c r="O4488">
        <v>3926</v>
      </c>
      <c r="P4488">
        <v>2</v>
      </c>
      <c r="Q4488" t="s">
        <v>84</v>
      </c>
      <c r="R4488" s="5">
        <v>0</v>
      </c>
      <c r="S4488">
        <v>9</v>
      </c>
    </row>
    <row r="4489" spans="1:19" x14ac:dyDescent="0.25">
      <c r="A4489">
        <v>4999</v>
      </c>
      <c r="B4489" s="1">
        <v>44751.935532407406</v>
      </c>
      <c r="C4489" t="s">
        <v>8858</v>
      </c>
      <c r="D4489" t="s">
        <v>62</v>
      </c>
      <c r="E4489" s="4" t="b">
        <v>0</v>
      </c>
      <c r="F4489" t="b">
        <v>1</v>
      </c>
      <c r="G4489" t="s">
        <v>8859</v>
      </c>
      <c r="H4489" s="1">
        <v>41501.142361111109</v>
      </c>
      <c r="I4489">
        <v>0</v>
      </c>
      <c r="J4489">
        <v>0</v>
      </c>
      <c r="K4489">
        <v>4</v>
      </c>
      <c r="L4489">
        <v>0</v>
      </c>
      <c r="M4489">
        <v>234</v>
      </c>
      <c r="N4489">
        <v>117</v>
      </c>
      <c r="O4489">
        <v>2764</v>
      </c>
      <c r="P4489">
        <v>2</v>
      </c>
      <c r="Q4489" t="s">
        <v>2104</v>
      </c>
      <c r="R4489" s="5">
        <v>0</v>
      </c>
      <c r="S4489">
        <v>9</v>
      </c>
    </row>
    <row r="4490" spans="1:19" x14ac:dyDescent="0.25">
      <c r="A4490">
        <v>5223</v>
      </c>
      <c r="B4490" s="1">
        <v>44751.964953703704</v>
      </c>
      <c r="C4490" t="s">
        <v>8860</v>
      </c>
      <c r="D4490" t="s">
        <v>46</v>
      </c>
      <c r="E4490" s="4" t="b">
        <v>0</v>
      </c>
      <c r="F4490" t="b">
        <v>1</v>
      </c>
      <c r="G4490" t="s">
        <v>8861</v>
      </c>
      <c r="H4490" s="1">
        <v>39939.904166666667</v>
      </c>
      <c r="I4490">
        <v>0</v>
      </c>
      <c r="J4490">
        <v>1</v>
      </c>
      <c r="K4490">
        <v>2</v>
      </c>
      <c r="L4490">
        <v>0</v>
      </c>
      <c r="M4490">
        <v>1831</v>
      </c>
      <c r="N4490">
        <v>698</v>
      </c>
      <c r="O4490">
        <v>151888</v>
      </c>
      <c r="P4490">
        <v>18</v>
      </c>
      <c r="Q4490" t="s">
        <v>1244</v>
      </c>
      <c r="R4490" s="5">
        <v>0</v>
      </c>
      <c r="S4490">
        <v>9</v>
      </c>
    </row>
    <row r="4491" spans="1:19" x14ac:dyDescent="0.25">
      <c r="A4491">
        <v>3398</v>
      </c>
      <c r="B4491" s="1">
        <v>44751.707048611112</v>
      </c>
      <c r="C4491" t="s">
        <v>8862</v>
      </c>
      <c r="D4491" t="s">
        <v>46</v>
      </c>
      <c r="E4491" s="4" t="b">
        <v>0</v>
      </c>
      <c r="F4491" t="b">
        <v>0</v>
      </c>
      <c r="G4491" t="s">
        <v>8863</v>
      </c>
      <c r="H4491" s="1">
        <v>42992.491631944446</v>
      </c>
      <c r="I4491">
        <v>0</v>
      </c>
      <c r="J4491">
        <v>0</v>
      </c>
      <c r="K4491">
        <v>0</v>
      </c>
      <c r="L4491">
        <v>1</v>
      </c>
      <c r="M4491">
        <v>1542</v>
      </c>
      <c r="N4491">
        <v>1067</v>
      </c>
      <c r="O4491">
        <v>48678</v>
      </c>
      <c r="P4491">
        <v>0</v>
      </c>
      <c r="Q4491" t="s">
        <v>56</v>
      </c>
      <c r="R4491" s="5">
        <v>0</v>
      </c>
      <c r="S4491">
        <v>9</v>
      </c>
    </row>
    <row r="4492" spans="1:19" x14ac:dyDescent="0.25">
      <c r="A4492">
        <v>2467</v>
      </c>
      <c r="B4492" s="1">
        <v>44751.559988425928</v>
      </c>
      <c r="C4492" t="s">
        <v>8864</v>
      </c>
      <c r="D4492" t="s">
        <v>46</v>
      </c>
      <c r="E4492" s="4" t="b">
        <v>0</v>
      </c>
      <c r="F4492" t="b">
        <v>0</v>
      </c>
      <c r="G4492" t="s">
        <v>8865</v>
      </c>
      <c r="H4492" s="1">
        <v>41249.300023148149</v>
      </c>
      <c r="I4492">
        <v>0</v>
      </c>
      <c r="J4492">
        <v>0</v>
      </c>
      <c r="K4492">
        <v>0</v>
      </c>
      <c r="L4492">
        <v>0</v>
      </c>
      <c r="M4492">
        <v>2632</v>
      </c>
      <c r="N4492">
        <v>505</v>
      </c>
      <c r="O4492">
        <v>92720</v>
      </c>
      <c r="P4492">
        <v>1</v>
      </c>
      <c r="Q4492" t="s">
        <v>56</v>
      </c>
      <c r="R4492" s="5">
        <v>0</v>
      </c>
      <c r="S4492">
        <v>9</v>
      </c>
    </row>
    <row r="4493" spans="1:19" x14ac:dyDescent="0.25">
      <c r="A4493">
        <v>5251</v>
      </c>
      <c r="B4493" s="1">
        <v>44751.968726851854</v>
      </c>
      <c r="C4493" t="s">
        <v>8866</v>
      </c>
      <c r="D4493" t="s">
        <v>46</v>
      </c>
      <c r="E4493" s="4" t="b">
        <v>0</v>
      </c>
      <c r="F4493" t="b">
        <v>0</v>
      </c>
      <c r="G4493" t="s">
        <v>8867</v>
      </c>
      <c r="H4493" s="1">
        <v>39942.908495370371</v>
      </c>
      <c r="I4493">
        <v>0</v>
      </c>
      <c r="J4493">
        <v>3</v>
      </c>
      <c r="K4493">
        <v>1</v>
      </c>
      <c r="L4493">
        <v>0</v>
      </c>
      <c r="M4493">
        <v>474</v>
      </c>
      <c r="N4493">
        <v>448</v>
      </c>
      <c r="O4493">
        <v>48999</v>
      </c>
      <c r="P4493">
        <v>8</v>
      </c>
      <c r="Q4493" t="s">
        <v>56</v>
      </c>
      <c r="R4493" s="5">
        <v>0</v>
      </c>
      <c r="S4493">
        <v>9</v>
      </c>
    </row>
    <row r="4494" spans="1:19" x14ac:dyDescent="0.25">
      <c r="A4494">
        <v>2909</v>
      </c>
      <c r="B4494" s="1">
        <v>44751.634456018517</v>
      </c>
      <c r="C4494" t="s">
        <v>8868</v>
      </c>
      <c r="D4494" t="s">
        <v>62</v>
      </c>
      <c r="E4494" s="4" t="b">
        <v>1</v>
      </c>
      <c r="F4494" t="b">
        <v>1</v>
      </c>
      <c r="G4494" t="s">
        <v>8869</v>
      </c>
      <c r="H4494" s="1">
        <v>40010.864502314813</v>
      </c>
      <c r="I4494">
        <v>1202</v>
      </c>
      <c r="J4494">
        <v>550</v>
      </c>
      <c r="K4494">
        <v>14561</v>
      </c>
      <c r="L4494">
        <v>73</v>
      </c>
      <c r="M4494">
        <v>835730</v>
      </c>
      <c r="N4494">
        <v>3606</v>
      </c>
      <c r="O4494">
        <v>131065</v>
      </c>
      <c r="P4494">
        <v>2202</v>
      </c>
      <c r="Q4494" t="s">
        <v>4639</v>
      </c>
      <c r="R4494" s="5">
        <v>0</v>
      </c>
      <c r="S4494">
        <v>9</v>
      </c>
    </row>
    <row r="4495" spans="1:19" x14ac:dyDescent="0.25">
      <c r="A4495">
        <v>3586</v>
      </c>
      <c r="B4495" s="1">
        <v>44751.732233796298</v>
      </c>
      <c r="C4495" t="s">
        <v>8870</v>
      </c>
      <c r="D4495" t="s">
        <v>20</v>
      </c>
      <c r="E4495" s="4" t="b">
        <v>0</v>
      </c>
      <c r="F4495" t="b">
        <v>0</v>
      </c>
      <c r="G4495" t="s">
        <v>8871</v>
      </c>
      <c r="H4495" s="1">
        <v>40348.966180555559</v>
      </c>
      <c r="I4495">
        <v>0</v>
      </c>
      <c r="J4495">
        <v>0</v>
      </c>
      <c r="K4495">
        <v>1</v>
      </c>
      <c r="L4495">
        <v>0</v>
      </c>
      <c r="M4495">
        <v>684</v>
      </c>
      <c r="N4495">
        <v>459</v>
      </c>
      <c r="O4495">
        <v>10324</v>
      </c>
      <c r="P4495">
        <v>41</v>
      </c>
      <c r="Q4495" t="s">
        <v>8872</v>
      </c>
      <c r="R4495" s="5">
        <v>0</v>
      </c>
      <c r="S4495">
        <v>9</v>
      </c>
    </row>
    <row r="4496" spans="1:19" x14ac:dyDescent="0.25">
      <c r="A4496">
        <v>4054</v>
      </c>
      <c r="B4496" s="1">
        <v>44751.804861111108</v>
      </c>
      <c r="C4496" t="s">
        <v>8873</v>
      </c>
      <c r="D4496" t="s">
        <v>46</v>
      </c>
      <c r="E4496" s="4" t="b">
        <v>0</v>
      </c>
      <c r="F4496" t="b">
        <v>0</v>
      </c>
      <c r="G4496" t="s">
        <v>8517</v>
      </c>
      <c r="H4496" s="1">
        <v>43831.245972222219</v>
      </c>
      <c r="I4496">
        <v>14</v>
      </c>
      <c r="J4496">
        <v>0</v>
      </c>
      <c r="K4496">
        <v>67</v>
      </c>
      <c r="L4496">
        <v>3</v>
      </c>
      <c r="M4496">
        <v>7574</v>
      </c>
      <c r="N4496">
        <v>429</v>
      </c>
      <c r="O4496">
        <v>63737</v>
      </c>
      <c r="P4496">
        <v>9</v>
      </c>
      <c r="Q4496" t="s">
        <v>56</v>
      </c>
      <c r="R4496" s="5">
        <v>0</v>
      </c>
      <c r="S4496">
        <v>9</v>
      </c>
    </row>
    <row r="4497" spans="1:19" x14ac:dyDescent="0.25">
      <c r="A4497">
        <v>3756</v>
      </c>
      <c r="B4497" s="1">
        <v>44751.760092592594</v>
      </c>
      <c r="C4497" t="s">
        <v>8874</v>
      </c>
      <c r="D4497" t="s">
        <v>20</v>
      </c>
      <c r="E4497" s="4" t="b">
        <v>0</v>
      </c>
      <c r="F4497" t="b">
        <v>1</v>
      </c>
      <c r="G4497" t="s">
        <v>8875</v>
      </c>
      <c r="H4497" s="1">
        <v>41171.014351851853</v>
      </c>
      <c r="I4497">
        <v>0</v>
      </c>
      <c r="J4497">
        <v>0</v>
      </c>
      <c r="K4497">
        <v>0</v>
      </c>
      <c r="L4497">
        <v>0</v>
      </c>
      <c r="M4497">
        <v>20358</v>
      </c>
      <c r="N4497">
        <v>21744</v>
      </c>
      <c r="O4497">
        <v>556265</v>
      </c>
      <c r="P4497">
        <v>341</v>
      </c>
      <c r="Q4497" t="s">
        <v>56</v>
      </c>
      <c r="R4497" s="5">
        <v>0</v>
      </c>
      <c r="S4497">
        <v>9</v>
      </c>
    </row>
    <row r="4498" spans="1:19" x14ac:dyDescent="0.25">
      <c r="A4498">
        <v>3558</v>
      </c>
      <c r="B4498" s="1">
        <v>44751.728391203702</v>
      </c>
      <c r="C4498" t="s">
        <v>8876</v>
      </c>
      <c r="D4498" t="s">
        <v>46</v>
      </c>
      <c r="E4498" s="4" t="b">
        <v>0</v>
      </c>
      <c r="F4498" t="b">
        <v>1</v>
      </c>
      <c r="G4498" t="s">
        <v>8877</v>
      </c>
      <c r="H4498" s="1">
        <v>41333.123171296298</v>
      </c>
      <c r="I4498">
        <v>2</v>
      </c>
      <c r="J4498">
        <v>0</v>
      </c>
      <c r="K4498">
        <v>21</v>
      </c>
      <c r="L4498">
        <v>0</v>
      </c>
      <c r="M4498">
        <v>36904</v>
      </c>
      <c r="N4498">
        <v>2266</v>
      </c>
      <c r="O4498">
        <v>24012</v>
      </c>
      <c r="P4498">
        <v>35</v>
      </c>
      <c r="Q4498" t="s">
        <v>171</v>
      </c>
      <c r="R4498" s="5">
        <v>0</v>
      </c>
      <c r="S4498">
        <v>9</v>
      </c>
    </row>
    <row r="4499" spans="1:19" x14ac:dyDescent="0.25">
      <c r="A4499">
        <v>4278</v>
      </c>
      <c r="B4499" s="1">
        <v>44751.833599537036</v>
      </c>
      <c r="C4499" t="s">
        <v>8878</v>
      </c>
      <c r="D4499" t="s">
        <v>46</v>
      </c>
      <c r="E4499" s="4" t="b">
        <v>0</v>
      </c>
      <c r="F4499" t="b">
        <v>1</v>
      </c>
      <c r="G4499" t="s">
        <v>8879</v>
      </c>
      <c r="H4499" s="1">
        <v>39917.976087962961</v>
      </c>
      <c r="I4499">
        <v>0</v>
      </c>
      <c r="J4499">
        <v>0</v>
      </c>
      <c r="K4499">
        <v>0</v>
      </c>
      <c r="L4499">
        <v>0</v>
      </c>
      <c r="M4499">
        <v>268</v>
      </c>
      <c r="N4499">
        <v>494</v>
      </c>
      <c r="O4499">
        <v>4657</v>
      </c>
      <c r="P4499">
        <v>2</v>
      </c>
      <c r="Q4499" t="s">
        <v>8880</v>
      </c>
      <c r="R4499" s="5">
        <v>0</v>
      </c>
      <c r="S4499">
        <v>9</v>
      </c>
    </row>
    <row r="4500" spans="1:19" x14ac:dyDescent="0.25">
      <c r="A4500">
        <v>4076</v>
      </c>
      <c r="B4500" s="1">
        <v>44751.80773148148</v>
      </c>
      <c r="C4500" t="s">
        <v>8881</v>
      </c>
      <c r="D4500" t="s">
        <v>20</v>
      </c>
      <c r="E4500" s="4" t="b">
        <v>0</v>
      </c>
      <c r="F4500" t="b">
        <v>0</v>
      </c>
      <c r="G4500" t="s">
        <v>8882</v>
      </c>
      <c r="H4500" s="1">
        <v>41310.895613425928</v>
      </c>
      <c r="I4500">
        <v>1</v>
      </c>
      <c r="J4500">
        <v>0</v>
      </c>
      <c r="K4500">
        <v>8</v>
      </c>
      <c r="L4500">
        <v>0</v>
      </c>
      <c r="M4500">
        <v>28755</v>
      </c>
      <c r="N4500">
        <v>2486</v>
      </c>
      <c r="O4500">
        <v>128754</v>
      </c>
      <c r="P4500">
        <v>922</v>
      </c>
      <c r="Q4500" t="s">
        <v>8883</v>
      </c>
      <c r="R4500" s="5">
        <v>0</v>
      </c>
      <c r="S4500">
        <v>9</v>
      </c>
    </row>
    <row r="4501" spans="1:19" x14ac:dyDescent="0.25">
      <c r="A4501">
        <v>4442</v>
      </c>
      <c r="B4501" s="1">
        <v>44751.857129629629</v>
      </c>
      <c r="C4501" t="s">
        <v>8884</v>
      </c>
      <c r="D4501" t="s">
        <v>24</v>
      </c>
      <c r="E4501" s="4" t="b">
        <v>0</v>
      </c>
      <c r="F4501" t="b">
        <v>0</v>
      </c>
      <c r="G4501" t="s">
        <v>8885</v>
      </c>
      <c r="H4501" s="1">
        <v>39564.290231481478</v>
      </c>
      <c r="I4501">
        <v>0</v>
      </c>
      <c r="J4501">
        <v>0</v>
      </c>
      <c r="K4501">
        <v>0</v>
      </c>
      <c r="L4501">
        <v>0</v>
      </c>
      <c r="M4501">
        <v>650</v>
      </c>
      <c r="N4501">
        <v>2416</v>
      </c>
      <c r="O4501">
        <v>26926</v>
      </c>
      <c r="P4501">
        <v>8</v>
      </c>
      <c r="Q4501" t="s">
        <v>8886</v>
      </c>
      <c r="R4501" s="5">
        <v>0</v>
      </c>
      <c r="S4501">
        <v>9</v>
      </c>
    </row>
    <row r="4502" spans="1:19" x14ac:dyDescent="0.25">
      <c r="A4502">
        <v>4532</v>
      </c>
      <c r="B4502" s="1">
        <v>44751.870439814818</v>
      </c>
      <c r="C4502" t="s">
        <v>8887</v>
      </c>
      <c r="D4502" t="s">
        <v>46</v>
      </c>
      <c r="E4502" s="4" t="b">
        <v>0</v>
      </c>
      <c r="F4502" t="b">
        <v>1</v>
      </c>
      <c r="G4502" t="s">
        <v>8888</v>
      </c>
      <c r="H4502" s="1">
        <v>42273.068020833336</v>
      </c>
      <c r="I4502">
        <v>0</v>
      </c>
      <c r="J4502">
        <v>4</v>
      </c>
      <c r="K4502">
        <v>8</v>
      </c>
      <c r="L4502">
        <v>0</v>
      </c>
      <c r="M4502">
        <v>209</v>
      </c>
      <c r="N4502">
        <v>116</v>
      </c>
      <c r="O4502">
        <v>895</v>
      </c>
      <c r="P4502">
        <v>8</v>
      </c>
      <c r="Q4502" t="s">
        <v>8889</v>
      </c>
      <c r="R4502" s="5">
        <v>0</v>
      </c>
      <c r="S4502">
        <v>9</v>
      </c>
    </row>
    <row r="4503" spans="1:19" x14ac:dyDescent="0.25">
      <c r="A4503">
        <v>4975</v>
      </c>
      <c r="B4503" s="1">
        <v>44751.930532407408</v>
      </c>
      <c r="C4503" t="s">
        <v>8890</v>
      </c>
      <c r="D4503" t="s">
        <v>62</v>
      </c>
      <c r="E4503" s="4" t="b">
        <v>0</v>
      </c>
      <c r="F4503" t="b">
        <v>0</v>
      </c>
      <c r="G4503" t="s">
        <v>8891</v>
      </c>
      <c r="H4503" s="1">
        <v>44456.715509259258</v>
      </c>
      <c r="I4503">
        <v>22</v>
      </c>
      <c r="J4503">
        <v>74</v>
      </c>
      <c r="K4503">
        <v>441</v>
      </c>
      <c r="L4503">
        <v>4</v>
      </c>
      <c r="M4503">
        <v>26592</v>
      </c>
      <c r="N4503">
        <v>304</v>
      </c>
      <c r="O4503">
        <v>23073</v>
      </c>
      <c r="P4503">
        <v>30</v>
      </c>
      <c r="Q4503" t="s">
        <v>8892</v>
      </c>
      <c r="R4503" s="5">
        <v>0</v>
      </c>
      <c r="S4503">
        <v>9</v>
      </c>
    </row>
    <row r="4504" spans="1:19" x14ac:dyDescent="0.25">
      <c r="A4504">
        <v>2496</v>
      </c>
      <c r="B4504" s="1">
        <v>44751.565937500003</v>
      </c>
      <c r="C4504" t="s">
        <v>8893</v>
      </c>
      <c r="D4504" t="s">
        <v>20</v>
      </c>
      <c r="E4504" s="4" t="b">
        <v>0</v>
      </c>
      <c r="F4504" t="b">
        <v>1</v>
      </c>
      <c r="G4504" t="s">
        <v>8894</v>
      </c>
      <c r="H4504" s="1">
        <v>40984.13548611111</v>
      </c>
      <c r="I4504">
        <v>0</v>
      </c>
      <c r="J4504">
        <v>0</v>
      </c>
      <c r="K4504">
        <v>1</v>
      </c>
      <c r="L4504">
        <v>0</v>
      </c>
      <c r="M4504">
        <v>5642</v>
      </c>
      <c r="N4504">
        <v>5948</v>
      </c>
      <c r="O4504">
        <v>13868</v>
      </c>
      <c r="P4504">
        <v>214</v>
      </c>
      <c r="Q4504" t="s">
        <v>8895</v>
      </c>
      <c r="R4504" s="5">
        <v>0</v>
      </c>
      <c r="S4504">
        <v>9</v>
      </c>
    </row>
    <row r="4505" spans="1:19" x14ac:dyDescent="0.25">
      <c r="A4505">
        <v>3930</v>
      </c>
      <c r="B4505" s="1">
        <v>44751.789212962962</v>
      </c>
      <c r="C4505" t="s">
        <v>8896</v>
      </c>
      <c r="D4505" t="s">
        <v>46</v>
      </c>
      <c r="E4505" s="4" t="b">
        <v>0</v>
      </c>
      <c r="F4505" t="b">
        <v>0</v>
      </c>
      <c r="G4505" t="s">
        <v>8897</v>
      </c>
      <c r="H4505" s="1">
        <v>42449.979224537034</v>
      </c>
      <c r="I4505">
        <v>0</v>
      </c>
      <c r="J4505">
        <v>0</v>
      </c>
      <c r="K4505">
        <v>10</v>
      </c>
      <c r="L4505">
        <v>0</v>
      </c>
      <c r="M4505">
        <v>4413</v>
      </c>
      <c r="N4505">
        <v>1058</v>
      </c>
      <c r="O4505">
        <v>7162</v>
      </c>
      <c r="P4505">
        <v>10</v>
      </c>
      <c r="Q4505" t="s">
        <v>171</v>
      </c>
      <c r="R4505" s="5">
        <v>0</v>
      </c>
      <c r="S4505">
        <v>9</v>
      </c>
    </row>
    <row r="4506" spans="1:19" x14ac:dyDescent="0.25">
      <c r="A4506">
        <v>4183</v>
      </c>
      <c r="B4506" s="1">
        <v>44751.821944444448</v>
      </c>
      <c r="C4506" t="s">
        <v>8898</v>
      </c>
      <c r="D4506" t="s">
        <v>20</v>
      </c>
      <c r="E4506" s="4" t="b">
        <v>1</v>
      </c>
      <c r="F4506" t="b">
        <v>1</v>
      </c>
      <c r="G4506" t="s">
        <v>638</v>
      </c>
      <c r="H4506" s="1">
        <v>41499.261516203704</v>
      </c>
      <c r="I4506">
        <v>1</v>
      </c>
      <c r="J4506">
        <v>2</v>
      </c>
      <c r="K4506">
        <v>10</v>
      </c>
      <c r="L4506">
        <v>0</v>
      </c>
      <c r="M4506">
        <v>6389</v>
      </c>
      <c r="N4506">
        <v>1346</v>
      </c>
      <c r="O4506">
        <v>23156</v>
      </c>
      <c r="P4506">
        <v>122</v>
      </c>
      <c r="Q4506" t="s">
        <v>480</v>
      </c>
      <c r="R4506" s="5">
        <v>0</v>
      </c>
      <c r="S4506">
        <v>9</v>
      </c>
    </row>
    <row r="4507" spans="1:19" x14ac:dyDescent="0.25">
      <c r="A4507">
        <v>5189</v>
      </c>
      <c r="B4507" s="1">
        <v>44751.96025462963</v>
      </c>
      <c r="C4507" t="s">
        <v>8899</v>
      </c>
      <c r="D4507" t="s">
        <v>20</v>
      </c>
      <c r="E4507" s="4" t="b">
        <v>1</v>
      </c>
      <c r="F4507" t="b">
        <v>1</v>
      </c>
      <c r="G4507" t="s">
        <v>638</v>
      </c>
      <c r="H4507" s="1">
        <v>41499.261516203704</v>
      </c>
      <c r="I4507">
        <v>1</v>
      </c>
      <c r="J4507">
        <v>2</v>
      </c>
      <c r="K4507">
        <v>14</v>
      </c>
      <c r="L4507">
        <v>0</v>
      </c>
      <c r="M4507">
        <v>6389</v>
      </c>
      <c r="N4507">
        <v>1346</v>
      </c>
      <c r="O4507">
        <v>23156</v>
      </c>
      <c r="P4507">
        <v>122</v>
      </c>
      <c r="Q4507" t="s">
        <v>480</v>
      </c>
      <c r="R4507" s="5">
        <v>0</v>
      </c>
      <c r="S4507">
        <v>9</v>
      </c>
    </row>
    <row r="4508" spans="1:19" x14ac:dyDescent="0.25">
      <c r="A4508">
        <v>4808</v>
      </c>
      <c r="B4508" s="1">
        <v>44751.908101851855</v>
      </c>
      <c r="C4508" t="s">
        <v>8900</v>
      </c>
      <c r="D4508" t="s">
        <v>46</v>
      </c>
      <c r="E4508" s="4" t="b">
        <v>0</v>
      </c>
      <c r="F4508" t="b">
        <v>0</v>
      </c>
      <c r="G4508" t="s">
        <v>8901</v>
      </c>
      <c r="H4508" s="1">
        <v>43775.186273148145</v>
      </c>
      <c r="I4508">
        <v>0</v>
      </c>
      <c r="J4508">
        <v>0</v>
      </c>
      <c r="K4508">
        <v>4</v>
      </c>
      <c r="L4508">
        <v>0</v>
      </c>
      <c r="M4508">
        <v>110</v>
      </c>
      <c r="N4508">
        <v>169</v>
      </c>
      <c r="O4508">
        <v>3389</v>
      </c>
      <c r="P4508">
        <v>0</v>
      </c>
      <c r="Q4508" t="s">
        <v>56</v>
      </c>
      <c r="R4508" s="5">
        <v>0</v>
      </c>
      <c r="S4508">
        <v>9</v>
      </c>
    </row>
    <row r="4509" spans="1:19" x14ac:dyDescent="0.25">
      <c r="A4509">
        <v>4472</v>
      </c>
      <c r="B4509" s="1">
        <v>44751.86215277778</v>
      </c>
      <c r="C4509" t="s">
        <v>8902</v>
      </c>
      <c r="D4509" t="s">
        <v>62</v>
      </c>
      <c r="E4509" s="4" t="b">
        <v>0</v>
      </c>
      <c r="F4509" t="b">
        <v>0</v>
      </c>
      <c r="G4509" t="s">
        <v>8903</v>
      </c>
      <c r="H4509" s="1">
        <v>43829.072118055556</v>
      </c>
      <c r="I4509">
        <v>3</v>
      </c>
      <c r="J4509">
        <v>0</v>
      </c>
      <c r="K4509">
        <v>31</v>
      </c>
      <c r="L4509">
        <v>0</v>
      </c>
      <c r="M4509">
        <v>65</v>
      </c>
      <c r="N4509">
        <v>72</v>
      </c>
      <c r="O4509">
        <v>595</v>
      </c>
      <c r="P4509">
        <v>0</v>
      </c>
      <c r="Q4509" t="s">
        <v>56</v>
      </c>
      <c r="R4509" s="5">
        <v>0</v>
      </c>
      <c r="S4509">
        <v>9</v>
      </c>
    </row>
    <row r="4510" spans="1:19" x14ac:dyDescent="0.25">
      <c r="A4510">
        <v>4106</v>
      </c>
      <c r="B4510" s="1">
        <v>44751.812627314815</v>
      </c>
      <c r="C4510" t="s">
        <v>8904</v>
      </c>
      <c r="D4510" t="s">
        <v>46</v>
      </c>
      <c r="E4510" s="4" t="b">
        <v>0</v>
      </c>
      <c r="F4510" t="b">
        <v>1</v>
      </c>
      <c r="G4510" t="s">
        <v>8905</v>
      </c>
      <c r="H4510" s="1">
        <v>43980.929398148146</v>
      </c>
      <c r="I4510">
        <v>4</v>
      </c>
      <c r="J4510">
        <v>0</v>
      </c>
      <c r="K4510">
        <v>30</v>
      </c>
      <c r="L4510">
        <v>2</v>
      </c>
      <c r="M4510">
        <v>12749</v>
      </c>
      <c r="N4510">
        <v>1454</v>
      </c>
      <c r="O4510">
        <v>277382</v>
      </c>
      <c r="P4510">
        <v>55</v>
      </c>
      <c r="Q4510" t="s">
        <v>8906</v>
      </c>
      <c r="R4510" s="5">
        <v>0</v>
      </c>
      <c r="S4510">
        <v>9</v>
      </c>
    </row>
    <row r="4511" spans="1:19" x14ac:dyDescent="0.25">
      <c r="A4511">
        <v>3781</v>
      </c>
      <c r="B4511" s="1">
        <v>44751.765173611115</v>
      </c>
      <c r="C4511" t="s">
        <v>8907</v>
      </c>
      <c r="D4511" t="s">
        <v>46</v>
      </c>
      <c r="E4511" s="4" t="b">
        <v>0</v>
      </c>
      <c r="F4511" t="b">
        <v>0</v>
      </c>
      <c r="G4511" t="s">
        <v>8908</v>
      </c>
      <c r="H4511" s="1">
        <v>43024.724965277775</v>
      </c>
      <c r="I4511">
        <v>0</v>
      </c>
      <c r="J4511">
        <v>1</v>
      </c>
      <c r="K4511">
        <v>3</v>
      </c>
      <c r="L4511">
        <v>0</v>
      </c>
      <c r="M4511">
        <v>403</v>
      </c>
      <c r="N4511">
        <v>417</v>
      </c>
      <c r="O4511">
        <v>20232</v>
      </c>
      <c r="P4511">
        <v>0</v>
      </c>
      <c r="Q4511" t="s">
        <v>56</v>
      </c>
      <c r="R4511" s="5">
        <v>0</v>
      </c>
      <c r="S4511">
        <v>9</v>
      </c>
    </row>
    <row r="4512" spans="1:19" x14ac:dyDescent="0.25">
      <c r="A4512">
        <v>2482</v>
      </c>
      <c r="B4512" s="1">
        <v>44751.562523148146</v>
      </c>
      <c r="C4512" t="s">
        <v>8909</v>
      </c>
      <c r="D4512" t="s">
        <v>8910</v>
      </c>
      <c r="E4512" s="4" t="b">
        <v>0</v>
      </c>
      <c r="F4512" t="b">
        <v>1</v>
      </c>
      <c r="G4512" t="s">
        <v>8911</v>
      </c>
      <c r="H4512" s="1">
        <v>43850.764768518522</v>
      </c>
      <c r="I4512">
        <v>0</v>
      </c>
      <c r="J4512">
        <v>0</v>
      </c>
      <c r="K4512">
        <v>0</v>
      </c>
      <c r="L4512">
        <v>0</v>
      </c>
      <c r="M4512">
        <v>249</v>
      </c>
      <c r="N4512">
        <v>1</v>
      </c>
      <c r="O4512">
        <v>23294</v>
      </c>
      <c r="P4512">
        <v>2</v>
      </c>
      <c r="Q4512" t="s">
        <v>56</v>
      </c>
      <c r="R4512" s="5">
        <v>0</v>
      </c>
      <c r="S4512">
        <v>9</v>
      </c>
    </row>
    <row r="4513" spans="1:19" x14ac:dyDescent="0.25">
      <c r="A4513">
        <v>2749</v>
      </c>
      <c r="B4513" s="1">
        <v>44751.608460648145</v>
      </c>
      <c r="C4513" t="s">
        <v>8912</v>
      </c>
      <c r="D4513" t="s">
        <v>20</v>
      </c>
      <c r="E4513" s="4" t="b">
        <v>0</v>
      </c>
      <c r="F4513" t="b">
        <v>0</v>
      </c>
      <c r="G4513" t="s">
        <v>8913</v>
      </c>
      <c r="H4513" s="1">
        <v>44666.379641203705</v>
      </c>
      <c r="I4513">
        <v>0</v>
      </c>
      <c r="J4513">
        <v>0</v>
      </c>
      <c r="K4513">
        <v>0</v>
      </c>
      <c r="L4513">
        <v>0</v>
      </c>
      <c r="M4513">
        <v>53</v>
      </c>
      <c r="N4513">
        <v>455</v>
      </c>
      <c r="O4513">
        <v>481</v>
      </c>
      <c r="P4513">
        <v>0</v>
      </c>
      <c r="Q4513" t="s">
        <v>56</v>
      </c>
      <c r="R4513" s="5">
        <v>0</v>
      </c>
      <c r="S4513">
        <v>9</v>
      </c>
    </row>
    <row r="4514" spans="1:19" x14ac:dyDescent="0.25">
      <c r="A4514">
        <v>4117</v>
      </c>
      <c r="B4514" s="1">
        <v>44751.813518518517</v>
      </c>
      <c r="C4514" t="s">
        <v>8914</v>
      </c>
      <c r="D4514" t="s">
        <v>46</v>
      </c>
      <c r="E4514" s="4" t="b">
        <v>0</v>
      </c>
      <c r="F4514" t="b">
        <v>1</v>
      </c>
      <c r="G4514" t="s">
        <v>8915</v>
      </c>
      <c r="H4514" s="1">
        <v>39835.90519675926</v>
      </c>
      <c r="I4514">
        <v>0</v>
      </c>
      <c r="J4514">
        <v>0</v>
      </c>
      <c r="K4514">
        <v>0</v>
      </c>
      <c r="L4514">
        <v>0</v>
      </c>
      <c r="M4514">
        <v>957</v>
      </c>
      <c r="N4514">
        <v>658</v>
      </c>
      <c r="O4514">
        <v>147</v>
      </c>
      <c r="P4514">
        <v>41</v>
      </c>
      <c r="Q4514" t="s">
        <v>113</v>
      </c>
      <c r="R4514" s="5">
        <v>0</v>
      </c>
      <c r="S4514">
        <v>9</v>
      </c>
    </row>
    <row r="4515" spans="1:19" x14ac:dyDescent="0.25">
      <c r="A4515">
        <v>4151</v>
      </c>
      <c r="B4515" s="1">
        <v>44751.816932870373</v>
      </c>
      <c r="C4515" t="s">
        <v>8916</v>
      </c>
      <c r="D4515" t="s">
        <v>5158</v>
      </c>
      <c r="E4515" s="4" t="b">
        <v>0</v>
      </c>
      <c r="F4515" t="b">
        <v>0</v>
      </c>
      <c r="G4515" t="s">
        <v>8917</v>
      </c>
      <c r="H4515" s="1">
        <v>43937.765393518515</v>
      </c>
      <c r="I4515">
        <v>0</v>
      </c>
      <c r="J4515">
        <v>0</v>
      </c>
      <c r="K4515">
        <v>0</v>
      </c>
      <c r="L4515">
        <v>0</v>
      </c>
      <c r="M4515">
        <v>6</v>
      </c>
      <c r="N4515">
        <v>13</v>
      </c>
      <c r="O4515">
        <v>1110</v>
      </c>
      <c r="P4515">
        <v>0</v>
      </c>
      <c r="Q4515" t="s">
        <v>56</v>
      </c>
      <c r="R4515" s="5">
        <v>0</v>
      </c>
      <c r="S4515">
        <v>9</v>
      </c>
    </row>
    <row r="4516" spans="1:19" x14ac:dyDescent="0.25">
      <c r="A4516">
        <v>3951</v>
      </c>
      <c r="B4516" s="1">
        <v>44751.792118055557</v>
      </c>
      <c r="C4516" t="s">
        <v>8918</v>
      </c>
      <c r="D4516" t="s">
        <v>46</v>
      </c>
      <c r="E4516" s="4" t="b">
        <v>0</v>
      </c>
      <c r="F4516" t="b">
        <v>0</v>
      </c>
      <c r="G4516" t="s">
        <v>8919</v>
      </c>
      <c r="H4516" s="1">
        <v>40845.530162037037</v>
      </c>
      <c r="I4516">
        <v>0</v>
      </c>
      <c r="J4516">
        <v>1</v>
      </c>
      <c r="K4516">
        <v>0</v>
      </c>
      <c r="L4516">
        <v>0</v>
      </c>
      <c r="M4516">
        <v>290</v>
      </c>
      <c r="N4516">
        <v>244</v>
      </c>
      <c r="O4516">
        <v>276814</v>
      </c>
      <c r="P4516">
        <v>12</v>
      </c>
      <c r="Q4516" t="s">
        <v>56</v>
      </c>
      <c r="R4516" s="5">
        <v>0</v>
      </c>
      <c r="S4516">
        <v>9</v>
      </c>
    </row>
    <row r="4517" spans="1:19" x14ac:dyDescent="0.25">
      <c r="A4517">
        <v>3938</v>
      </c>
      <c r="B4517" s="1">
        <v>44751.790520833332</v>
      </c>
      <c r="C4517" t="s">
        <v>8920</v>
      </c>
      <c r="D4517" t="s">
        <v>20</v>
      </c>
      <c r="E4517" s="4" t="b">
        <v>0</v>
      </c>
      <c r="F4517" t="b">
        <v>1</v>
      </c>
      <c r="G4517" t="s">
        <v>2315</v>
      </c>
      <c r="H4517" s="1">
        <v>40217.822662037041</v>
      </c>
      <c r="I4517">
        <v>73</v>
      </c>
      <c r="J4517">
        <v>15</v>
      </c>
      <c r="K4517">
        <v>76</v>
      </c>
      <c r="L4517">
        <v>168</v>
      </c>
      <c r="M4517">
        <v>120714</v>
      </c>
      <c r="N4517">
        <v>339</v>
      </c>
      <c r="O4517">
        <v>44397</v>
      </c>
      <c r="P4517">
        <v>228</v>
      </c>
      <c r="Q4517" t="s">
        <v>2316</v>
      </c>
      <c r="R4517" s="5">
        <v>0</v>
      </c>
      <c r="S4517">
        <v>9</v>
      </c>
    </row>
    <row r="4518" spans="1:19" x14ac:dyDescent="0.25">
      <c r="A4518">
        <v>4564</v>
      </c>
      <c r="B4518" s="1">
        <v>44751.875393518516</v>
      </c>
      <c r="C4518" t="s">
        <v>8921</v>
      </c>
      <c r="D4518" t="s">
        <v>46</v>
      </c>
      <c r="E4518" s="4" t="b">
        <v>0</v>
      </c>
      <c r="F4518" t="b">
        <v>1</v>
      </c>
      <c r="G4518" t="s">
        <v>8922</v>
      </c>
      <c r="H4518" s="1">
        <v>43523.603692129633</v>
      </c>
      <c r="I4518">
        <v>0</v>
      </c>
      <c r="J4518">
        <v>0</v>
      </c>
      <c r="K4518">
        <v>0</v>
      </c>
      <c r="L4518">
        <v>0</v>
      </c>
      <c r="M4518">
        <v>275</v>
      </c>
      <c r="N4518">
        <v>260</v>
      </c>
      <c r="O4518">
        <v>1136</v>
      </c>
      <c r="P4518">
        <v>0</v>
      </c>
      <c r="Q4518" t="s">
        <v>600</v>
      </c>
      <c r="R4518" s="5">
        <v>0</v>
      </c>
      <c r="S4518">
        <v>9</v>
      </c>
    </row>
    <row r="4519" spans="1:19" x14ac:dyDescent="0.25">
      <c r="A4519">
        <v>4171</v>
      </c>
      <c r="B4519" s="1">
        <v>44751.820127314815</v>
      </c>
      <c r="C4519" t="s">
        <v>8923</v>
      </c>
      <c r="D4519" t="s">
        <v>46</v>
      </c>
      <c r="E4519" s="4" t="b">
        <v>0</v>
      </c>
      <c r="F4519" t="b">
        <v>0</v>
      </c>
      <c r="G4519" t="s">
        <v>8924</v>
      </c>
      <c r="H4519" s="1">
        <v>44504.870798611111</v>
      </c>
      <c r="I4519">
        <v>0</v>
      </c>
      <c r="J4519">
        <v>3</v>
      </c>
      <c r="K4519">
        <v>11</v>
      </c>
      <c r="L4519">
        <v>0</v>
      </c>
      <c r="M4519">
        <v>224</v>
      </c>
      <c r="N4519">
        <v>381</v>
      </c>
      <c r="O4519">
        <v>1569</v>
      </c>
      <c r="P4519">
        <v>0</v>
      </c>
      <c r="Q4519" t="s">
        <v>56</v>
      </c>
      <c r="R4519" s="5">
        <v>0</v>
      </c>
      <c r="S4519">
        <v>9</v>
      </c>
    </row>
    <row r="4520" spans="1:19" x14ac:dyDescent="0.25">
      <c r="A4520">
        <v>3876</v>
      </c>
      <c r="B4520" s="1">
        <v>44751.781331018516</v>
      </c>
      <c r="C4520" t="s">
        <v>8925</v>
      </c>
      <c r="D4520" t="s">
        <v>62</v>
      </c>
      <c r="E4520" s="4" t="b">
        <v>0</v>
      </c>
      <c r="F4520" t="b">
        <v>0</v>
      </c>
      <c r="G4520" t="s">
        <v>8926</v>
      </c>
      <c r="H4520" s="1">
        <v>43696.758703703701</v>
      </c>
      <c r="I4520">
        <v>53</v>
      </c>
      <c r="J4520">
        <v>0</v>
      </c>
      <c r="K4520">
        <v>272</v>
      </c>
      <c r="L4520">
        <v>2</v>
      </c>
      <c r="M4520">
        <v>782</v>
      </c>
      <c r="N4520">
        <v>658</v>
      </c>
      <c r="O4520">
        <v>61298</v>
      </c>
      <c r="P4520">
        <v>2</v>
      </c>
      <c r="Q4520" t="s">
        <v>8927</v>
      </c>
      <c r="R4520" s="5">
        <v>0</v>
      </c>
      <c r="S4520">
        <v>9</v>
      </c>
    </row>
    <row r="4521" spans="1:19" x14ac:dyDescent="0.25">
      <c r="A4521">
        <v>3696</v>
      </c>
      <c r="B4521" s="1">
        <v>44751.751284722224</v>
      </c>
      <c r="C4521" t="s">
        <v>8928</v>
      </c>
      <c r="D4521" t="s">
        <v>46</v>
      </c>
      <c r="E4521" s="4" t="b">
        <v>0</v>
      </c>
      <c r="F4521" t="b">
        <v>1</v>
      </c>
      <c r="G4521" t="s">
        <v>8929</v>
      </c>
      <c r="H4521" s="1">
        <v>39687.743761574071</v>
      </c>
      <c r="I4521">
        <v>0</v>
      </c>
      <c r="J4521">
        <v>0</v>
      </c>
      <c r="K4521">
        <v>3</v>
      </c>
      <c r="L4521">
        <v>0</v>
      </c>
      <c r="M4521">
        <v>4081</v>
      </c>
      <c r="N4521">
        <v>1004</v>
      </c>
      <c r="O4521">
        <v>155632</v>
      </c>
      <c r="P4521">
        <v>333</v>
      </c>
      <c r="Q4521" t="s">
        <v>3442</v>
      </c>
      <c r="R4521" s="5">
        <v>0</v>
      </c>
      <c r="S4521">
        <v>9</v>
      </c>
    </row>
    <row r="4522" spans="1:19" x14ac:dyDescent="0.25">
      <c r="A4522">
        <v>4996</v>
      </c>
      <c r="B4522" s="1">
        <v>44751.935162037036</v>
      </c>
      <c r="C4522" t="s">
        <v>8930</v>
      </c>
      <c r="D4522" t="s">
        <v>46</v>
      </c>
      <c r="E4522" s="4" t="b">
        <v>0</v>
      </c>
      <c r="F4522" t="b">
        <v>1</v>
      </c>
      <c r="G4522" t="s">
        <v>8931</v>
      </c>
      <c r="H4522" s="1">
        <v>41217.132638888892</v>
      </c>
      <c r="I4522">
        <v>3</v>
      </c>
      <c r="J4522">
        <v>0</v>
      </c>
      <c r="K4522">
        <v>8</v>
      </c>
      <c r="L4522">
        <v>1</v>
      </c>
      <c r="M4522">
        <v>3513</v>
      </c>
      <c r="N4522">
        <v>831</v>
      </c>
      <c r="O4522">
        <v>94583</v>
      </c>
      <c r="P4522">
        <v>3</v>
      </c>
      <c r="Q4522" t="s">
        <v>8932</v>
      </c>
      <c r="R4522" s="5">
        <v>0</v>
      </c>
      <c r="S4522">
        <v>9</v>
      </c>
    </row>
    <row r="4523" spans="1:19" x14ac:dyDescent="0.25">
      <c r="A4523">
        <v>4977</v>
      </c>
      <c r="B4523" s="1">
        <v>44751.93072916667</v>
      </c>
      <c r="C4523" t="s">
        <v>8933</v>
      </c>
      <c r="D4523" t="s">
        <v>46</v>
      </c>
      <c r="E4523" s="4" t="b">
        <v>0</v>
      </c>
      <c r="F4523" t="b">
        <v>0</v>
      </c>
      <c r="G4523" t="s">
        <v>8934</v>
      </c>
      <c r="H4523" s="1">
        <v>42153.980219907404</v>
      </c>
      <c r="I4523">
        <v>0</v>
      </c>
      <c r="J4523">
        <v>0</v>
      </c>
      <c r="K4523">
        <v>0</v>
      </c>
      <c r="L4523">
        <v>0</v>
      </c>
      <c r="M4523">
        <v>731</v>
      </c>
      <c r="N4523">
        <v>570</v>
      </c>
      <c r="O4523">
        <v>290517</v>
      </c>
      <c r="P4523">
        <v>15</v>
      </c>
      <c r="Q4523" t="s">
        <v>8935</v>
      </c>
      <c r="R4523" s="5">
        <v>0</v>
      </c>
      <c r="S4523">
        <v>9</v>
      </c>
    </row>
    <row r="4524" spans="1:19" x14ac:dyDescent="0.25">
      <c r="A4524">
        <v>4857</v>
      </c>
      <c r="B4524" s="1">
        <v>44751.915370370371</v>
      </c>
      <c r="C4524" t="s">
        <v>8936</v>
      </c>
      <c r="D4524" t="s">
        <v>46</v>
      </c>
      <c r="E4524" s="4" t="b">
        <v>0</v>
      </c>
      <c r="F4524" t="b">
        <v>1</v>
      </c>
      <c r="G4524" t="s">
        <v>8937</v>
      </c>
      <c r="H4524" s="1">
        <v>43591.165509259263</v>
      </c>
      <c r="I4524">
        <v>0</v>
      </c>
      <c r="J4524">
        <v>0</v>
      </c>
      <c r="K4524">
        <v>0</v>
      </c>
      <c r="L4524">
        <v>0</v>
      </c>
      <c r="M4524">
        <v>204</v>
      </c>
      <c r="N4524">
        <v>175</v>
      </c>
      <c r="O4524">
        <v>2476</v>
      </c>
      <c r="P4524">
        <v>1</v>
      </c>
      <c r="Q4524" t="s">
        <v>2104</v>
      </c>
      <c r="R4524" s="5">
        <v>0</v>
      </c>
      <c r="S4524">
        <v>9</v>
      </c>
    </row>
    <row r="4525" spans="1:19" x14ac:dyDescent="0.25">
      <c r="A4525">
        <v>3924</v>
      </c>
      <c r="B4525" s="1">
        <v>44751.78869212963</v>
      </c>
      <c r="C4525" t="s">
        <v>8938</v>
      </c>
      <c r="D4525" t="s">
        <v>46</v>
      </c>
      <c r="E4525" s="4" t="b">
        <v>0</v>
      </c>
      <c r="F4525" t="b">
        <v>0</v>
      </c>
      <c r="G4525" t="s">
        <v>8939</v>
      </c>
      <c r="H4525" s="1">
        <v>43518.746539351851</v>
      </c>
      <c r="I4525">
        <v>10</v>
      </c>
      <c r="J4525">
        <v>0</v>
      </c>
      <c r="K4525">
        <v>83</v>
      </c>
      <c r="L4525">
        <v>1</v>
      </c>
      <c r="M4525">
        <v>3444</v>
      </c>
      <c r="N4525">
        <v>1352</v>
      </c>
      <c r="O4525">
        <v>50303</v>
      </c>
      <c r="P4525">
        <v>5</v>
      </c>
      <c r="Q4525" t="s">
        <v>56</v>
      </c>
      <c r="R4525" s="5">
        <v>0</v>
      </c>
      <c r="S4525">
        <v>9</v>
      </c>
    </row>
    <row r="4526" spans="1:19" x14ac:dyDescent="0.25">
      <c r="A4526">
        <v>3408</v>
      </c>
      <c r="B4526" s="1">
        <v>44751.708344907405</v>
      </c>
      <c r="C4526" t="s">
        <v>8940</v>
      </c>
      <c r="D4526" t="s">
        <v>20</v>
      </c>
      <c r="E4526" s="4" t="b">
        <v>0</v>
      </c>
      <c r="F4526" t="b">
        <v>0</v>
      </c>
      <c r="G4526" t="s">
        <v>8941</v>
      </c>
      <c r="H4526" s="1">
        <v>40432.0937037037</v>
      </c>
      <c r="I4526">
        <v>0</v>
      </c>
      <c r="J4526">
        <v>0</v>
      </c>
      <c r="K4526">
        <v>0</v>
      </c>
      <c r="L4526">
        <v>0</v>
      </c>
      <c r="M4526">
        <v>894</v>
      </c>
      <c r="N4526">
        <v>1934</v>
      </c>
      <c r="O4526">
        <v>16145</v>
      </c>
      <c r="P4526">
        <v>30</v>
      </c>
      <c r="Q4526" t="s">
        <v>56</v>
      </c>
      <c r="R4526" s="5">
        <v>0</v>
      </c>
      <c r="S4526">
        <v>9</v>
      </c>
    </row>
    <row r="4527" spans="1:19" x14ac:dyDescent="0.25">
      <c r="A4527">
        <v>5510</v>
      </c>
      <c r="B4527" s="1">
        <v>44755.094953703701</v>
      </c>
      <c r="C4527" t="s">
        <v>8942</v>
      </c>
      <c r="D4527" t="s">
        <v>46</v>
      </c>
      <c r="E4527" s="4" t="b">
        <v>0</v>
      </c>
      <c r="F4527" t="b">
        <v>0</v>
      </c>
      <c r="G4527" t="s">
        <v>8943</v>
      </c>
      <c r="H4527" s="1">
        <v>41703.844583333332</v>
      </c>
      <c r="I4527">
        <v>1</v>
      </c>
      <c r="J4527">
        <v>0</v>
      </c>
      <c r="K4527">
        <v>4</v>
      </c>
      <c r="L4527">
        <v>0</v>
      </c>
      <c r="M4527">
        <v>2335</v>
      </c>
      <c r="N4527">
        <v>645</v>
      </c>
      <c r="O4527">
        <v>17206</v>
      </c>
      <c r="P4527">
        <v>50</v>
      </c>
      <c r="Q4527" t="s">
        <v>121</v>
      </c>
      <c r="R4527" s="5">
        <v>0</v>
      </c>
      <c r="S4527">
        <v>9</v>
      </c>
    </row>
    <row r="4528" spans="1:19" x14ac:dyDescent="0.25">
      <c r="A4528">
        <v>5162</v>
      </c>
      <c r="B4528" s="1">
        <v>44751.957824074074</v>
      </c>
      <c r="C4528" t="s">
        <v>8944</v>
      </c>
      <c r="D4528" t="s">
        <v>46</v>
      </c>
      <c r="E4528" s="4" t="b">
        <v>0</v>
      </c>
      <c r="F4528" t="b">
        <v>1</v>
      </c>
      <c r="G4528" t="s">
        <v>8730</v>
      </c>
      <c r="H4528" s="1">
        <v>44675.111041666663</v>
      </c>
      <c r="I4528">
        <v>5</v>
      </c>
      <c r="J4528">
        <v>1</v>
      </c>
      <c r="K4528">
        <v>18</v>
      </c>
      <c r="L4528">
        <v>0</v>
      </c>
      <c r="M4528">
        <v>1265</v>
      </c>
      <c r="N4528">
        <v>1435</v>
      </c>
      <c r="O4528">
        <v>2652</v>
      </c>
      <c r="P4528">
        <v>1</v>
      </c>
      <c r="Q4528" t="s">
        <v>8731</v>
      </c>
      <c r="R4528" s="5">
        <v>0</v>
      </c>
      <c r="S4528">
        <v>9</v>
      </c>
    </row>
    <row r="4529" spans="1:19" x14ac:dyDescent="0.25">
      <c r="A4529">
        <v>4967</v>
      </c>
      <c r="B4529" s="1">
        <v>44751.929525462961</v>
      </c>
      <c r="C4529" t="s">
        <v>8945</v>
      </c>
      <c r="D4529" t="s">
        <v>46</v>
      </c>
      <c r="E4529" s="4" t="b">
        <v>0</v>
      </c>
      <c r="F4529" t="b">
        <v>0</v>
      </c>
      <c r="G4529" t="s">
        <v>8946</v>
      </c>
      <c r="H4529" s="1">
        <v>44603.78460648148</v>
      </c>
      <c r="I4529">
        <v>0</v>
      </c>
      <c r="J4529">
        <v>0</v>
      </c>
      <c r="K4529">
        <v>5</v>
      </c>
      <c r="L4529">
        <v>2</v>
      </c>
      <c r="M4529">
        <v>11</v>
      </c>
      <c r="N4529">
        <v>33</v>
      </c>
      <c r="O4529">
        <v>21</v>
      </c>
      <c r="P4529">
        <v>0</v>
      </c>
      <c r="Q4529" t="s">
        <v>56</v>
      </c>
      <c r="R4529" s="5">
        <v>0</v>
      </c>
      <c r="S4529">
        <v>9</v>
      </c>
    </row>
    <row r="4530" spans="1:19" x14ac:dyDescent="0.25">
      <c r="A4530">
        <v>4913</v>
      </c>
      <c r="B4530" s="1">
        <v>44751.921435185184</v>
      </c>
      <c r="C4530" t="s">
        <v>8947</v>
      </c>
      <c r="D4530" t="s">
        <v>20</v>
      </c>
      <c r="E4530" s="4" t="b">
        <v>0</v>
      </c>
      <c r="F4530" t="b">
        <v>1</v>
      </c>
      <c r="G4530" t="s">
        <v>959</v>
      </c>
      <c r="H4530" s="1">
        <v>39760.584976851853</v>
      </c>
      <c r="I4530">
        <v>17</v>
      </c>
      <c r="J4530">
        <v>2</v>
      </c>
      <c r="K4530">
        <v>53</v>
      </c>
      <c r="L4530">
        <v>0</v>
      </c>
      <c r="M4530">
        <v>18862</v>
      </c>
      <c r="N4530">
        <v>3628</v>
      </c>
      <c r="O4530">
        <v>38624</v>
      </c>
      <c r="P4530">
        <v>297</v>
      </c>
      <c r="Q4530" t="s">
        <v>56</v>
      </c>
      <c r="R4530" s="5">
        <v>0</v>
      </c>
      <c r="S4530">
        <v>9</v>
      </c>
    </row>
    <row r="4531" spans="1:19" x14ac:dyDescent="0.25">
      <c r="A4531">
        <v>4399</v>
      </c>
      <c r="B4531" s="1">
        <v>44751.851134259261</v>
      </c>
      <c r="C4531" t="s">
        <v>8948</v>
      </c>
      <c r="D4531" t="s">
        <v>62</v>
      </c>
      <c r="E4531" s="4" t="b">
        <v>0</v>
      </c>
      <c r="F4531" t="b">
        <v>0</v>
      </c>
      <c r="G4531" t="s">
        <v>8949</v>
      </c>
      <c r="H4531" s="1">
        <v>40811.807384259257</v>
      </c>
      <c r="I4531">
        <v>27</v>
      </c>
      <c r="J4531">
        <v>9</v>
      </c>
      <c r="K4531">
        <v>178</v>
      </c>
      <c r="L4531">
        <v>1</v>
      </c>
      <c r="M4531">
        <v>5879</v>
      </c>
      <c r="N4531">
        <v>1347</v>
      </c>
      <c r="O4531">
        <v>42033</v>
      </c>
      <c r="P4531">
        <v>38</v>
      </c>
      <c r="Q4531" t="s">
        <v>2104</v>
      </c>
      <c r="R4531" s="5">
        <v>0</v>
      </c>
      <c r="S4531">
        <v>9</v>
      </c>
    </row>
    <row r="4532" spans="1:19" x14ac:dyDescent="0.25">
      <c r="A4532">
        <v>4002</v>
      </c>
      <c r="B4532" s="1">
        <v>44751.798483796294</v>
      </c>
      <c r="C4532" t="s">
        <v>8950</v>
      </c>
      <c r="D4532" t="s">
        <v>46</v>
      </c>
      <c r="E4532" s="4" t="b">
        <v>0</v>
      </c>
      <c r="F4532" t="b">
        <v>0</v>
      </c>
      <c r="G4532" t="s">
        <v>8951</v>
      </c>
      <c r="H4532" s="1">
        <v>43791.974722222221</v>
      </c>
      <c r="I4532">
        <v>4</v>
      </c>
      <c r="J4532">
        <v>1</v>
      </c>
      <c r="K4532">
        <v>0</v>
      </c>
      <c r="L4532">
        <v>0</v>
      </c>
      <c r="M4532">
        <v>712</v>
      </c>
      <c r="N4532">
        <v>398</v>
      </c>
      <c r="O4532">
        <v>73610</v>
      </c>
      <c r="P4532">
        <v>3</v>
      </c>
      <c r="Q4532" t="s">
        <v>8952</v>
      </c>
      <c r="R4532" s="5">
        <v>0</v>
      </c>
      <c r="S4532">
        <v>9</v>
      </c>
    </row>
    <row r="4533" spans="1:19" x14ac:dyDescent="0.25">
      <c r="A4533">
        <v>4024</v>
      </c>
      <c r="B4533" s="1">
        <v>44751.800173611111</v>
      </c>
      <c r="C4533" t="s">
        <v>8953</v>
      </c>
      <c r="D4533" t="s">
        <v>46</v>
      </c>
      <c r="E4533" s="4" t="b">
        <v>0</v>
      </c>
      <c r="F4533" t="b">
        <v>0</v>
      </c>
      <c r="G4533" t="s">
        <v>8954</v>
      </c>
      <c r="H4533" s="1">
        <v>40713.475983796299</v>
      </c>
      <c r="I4533">
        <v>0</v>
      </c>
      <c r="J4533">
        <v>0</v>
      </c>
      <c r="K4533">
        <v>1</v>
      </c>
      <c r="L4533">
        <v>0</v>
      </c>
      <c r="M4533">
        <v>413</v>
      </c>
      <c r="N4533">
        <v>135</v>
      </c>
      <c r="O4533">
        <v>74984</v>
      </c>
      <c r="P4533">
        <v>4</v>
      </c>
      <c r="Q4533" t="s">
        <v>8955</v>
      </c>
      <c r="R4533" s="5">
        <v>0</v>
      </c>
      <c r="S4533">
        <v>9</v>
      </c>
    </row>
    <row r="4534" spans="1:19" x14ac:dyDescent="0.25">
      <c r="A4534">
        <v>5350</v>
      </c>
      <c r="B4534" s="1">
        <v>44751.98</v>
      </c>
      <c r="C4534" t="s">
        <v>8956</v>
      </c>
      <c r="D4534" t="s">
        <v>20</v>
      </c>
      <c r="E4534" s="4" t="b">
        <v>0</v>
      </c>
      <c r="F4534" t="b">
        <v>0</v>
      </c>
      <c r="G4534" t="s">
        <v>8957</v>
      </c>
      <c r="H4534" s="1">
        <v>43767.889432870368</v>
      </c>
      <c r="I4534">
        <v>0</v>
      </c>
      <c r="J4534">
        <v>0</v>
      </c>
      <c r="K4534">
        <v>0</v>
      </c>
      <c r="L4534">
        <v>0</v>
      </c>
      <c r="M4534">
        <v>6329</v>
      </c>
      <c r="N4534">
        <v>6926</v>
      </c>
      <c r="O4534">
        <v>42406</v>
      </c>
      <c r="P4534">
        <v>5</v>
      </c>
      <c r="Q4534" t="s">
        <v>4056</v>
      </c>
      <c r="R4534" s="5">
        <v>0</v>
      </c>
      <c r="S4534">
        <v>9</v>
      </c>
    </row>
    <row r="4535" spans="1:19" x14ac:dyDescent="0.25">
      <c r="A4535">
        <v>2386</v>
      </c>
      <c r="B4535" s="1">
        <v>44751.544571759259</v>
      </c>
      <c r="C4535" t="s">
        <v>8958</v>
      </c>
      <c r="D4535" t="s">
        <v>46</v>
      </c>
      <c r="E4535" s="4" t="b">
        <v>0</v>
      </c>
      <c r="F4535" t="b">
        <v>0</v>
      </c>
      <c r="G4535" t="s">
        <v>8175</v>
      </c>
      <c r="H4535" s="1">
        <v>43416.065289351849</v>
      </c>
      <c r="I4535">
        <v>0</v>
      </c>
      <c r="J4535">
        <v>0</v>
      </c>
      <c r="K4535">
        <v>0</v>
      </c>
      <c r="L4535">
        <v>0</v>
      </c>
      <c r="M4535">
        <v>521</v>
      </c>
      <c r="N4535">
        <v>989</v>
      </c>
      <c r="O4535">
        <v>8305</v>
      </c>
      <c r="P4535">
        <v>2</v>
      </c>
      <c r="Q4535" t="s">
        <v>8176</v>
      </c>
      <c r="R4535" s="5">
        <v>0</v>
      </c>
      <c r="S4535">
        <v>9</v>
      </c>
    </row>
    <row r="4536" spans="1:19" x14ac:dyDescent="0.25">
      <c r="A4536">
        <v>3006</v>
      </c>
      <c r="B4536" s="1">
        <v>44751.648344907408</v>
      </c>
      <c r="C4536" t="s">
        <v>8959</v>
      </c>
      <c r="D4536" t="s">
        <v>2374</v>
      </c>
      <c r="E4536" s="4" t="b">
        <v>0</v>
      </c>
      <c r="F4536" t="b">
        <v>0</v>
      </c>
      <c r="G4536" t="s">
        <v>8960</v>
      </c>
      <c r="H4536" s="1">
        <v>43059.799479166664</v>
      </c>
      <c r="I4536">
        <v>0</v>
      </c>
      <c r="J4536">
        <v>0</v>
      </c>
      <c r="K4536">
        <v>0</v>
      </c>
      <c r="L4536">
        <v>0</v>
      </c>
      <c r="M4536">
        <v>26</v>
      </c>
      <c r="N4536">
        <v>682</v>
      </c>
      <c r="O4536">
        <v>16282</v>
      </c>
      <c r="P4536">
        <v>0</v>
      </c>
      <c r="Q4536" t="s">
        <v>8961</v>
      </c>
      <c r="R4536" s="5">
        <v>0</v>
      </c>
      <c r="S4536">
        <v>9</v>
      </c>
    </row>
    <row r="4537" spans="1:19" x14ac:dyDescent="0.25">
      <c r="A4537">
        <v>4243</v>
      </c>
      <c r="B4537" s="1">
        <v>44751.829340277778</v>
      </c>
      <c r="C4537" t="s">
        <v>8962</v>
      </c>
      <c r="D4537" t="s">
        <v>46</v>
      </c>
      <c r="E4537" s="4" t="b">
        <v>0</v>
      </c>
      <c r="F4537" t="b">
        <v>0</v>
      </c>
      <c r="G4537" t="s">
        <v>8963</v>
      </c>
      <c r="H4537" s="1">
        <v>39912.092615740738</v>
      </c>
      <c r="I4537">
        <v>1</v>
      </c>
      <c r="J4537">
        <v>1</v>
      </c>
      <c r="K4537">
        <v>0</v>
      </c>
      <c r="L4537">
        <v>0</v>
      </c>
      <c r="M4537">
        <v>154</v>
      </c>
      <c r="N4537">
        <v>570</v>
      </c>
      <c r="O4537">
        <v>51226</v>
      </c>
      <c r="P4537">
        <v>2</v>
      </c>
      <c r="Q4537" t="s">
        <v>56</v>
      </c>
      <c r="R4537" s="5">
        <v>0</v>
      </c>
      <c r="S4537">
        <v>9</v>
      </c>
    </row>
    <row r="4538" spans="1:19" x14ac:dyDescent="0.25">
      <c r="A4538">
        <v>2995</v>
      </c>
      <c r="B4538" s="1">
        <v>44751.64707175926</v>
      </c>
      <c r="C4538" t="s">
        <v>8964</v>
      </c>
      <c r="D4538" t="s">
        <v>20</v>
      </c>
      <c r="E4538" s="4" t="b">
        <v>0</v>
      </c>
      <c r="F4538" t="b">
        <v>0</v>
      </c>
      <c r="G4538" t="s">
        <v>8965</v>
      </c>
      <c r="H4538" s="1">
        <v>43318.565937500003</v>
      </c>
      <c r="I4538">
        <v>4</v>
      </c>
      <c r="J4538">
        <v>3</v>
      </c>
      <c r="K4538">
        <v>26</v>
      </c>
      <c r="L4538">
        <v>0</v>
      </c>
      <c r="M4538">
        <v>7464</v>
      </c>
      <c r="N4538">
        <v>6934</v>
      </c>
      <c r="O4538">
        <v>71175</v>
      </c>
      <c r="P4538">
        <v>14</v>
      </c>
      <c r="Q4538" t="s">
        <v>56</v>
      </c>
      <c r="R4538" s="5">
        <v>0</v>
      </c>
      <c r="S4538">
        <v>9</v>
      </c>
    </row>
    <row r="4539" spans="1:19" x14ac:dyDescent="0.25">
      <c r="A4539">
        <v>4949</v>
      </c>
      <c r="B4539" s="1">
        <v>44751.927071759259</v>
      </c>
      <c r="C4539" t="s">
        <v>8966</v>
      </c>
      <c r="D4539" t="s">
        <v>20</v>
      </c>
      <c r="E4539" s="4" t="b">
        <v>0</v>
      </c>
      <c r="F4539" t="b">
        <v>1</v>
      </c>
      <c r="G4539" t="s">
        <v>8967</v>
      </c>
      <c r="H4539" s="1">
        <v>42323.248726851853</v>
      </c>
      <c r="I4539">
        <v>0</v>
      </c>
      <c r="J4539">
        <v>0</v>
      </c>
      <c r="K4539">
        <v>0</v>
      </c>
      <c r="L4539">
        <v>0</v>
      </c>
      <c r="M4539">
        <v>45</v>
      </c>
      <c r="N4539">
        <v>1167</v>
      </c>
      <c r="O4539">
        <v>2986</v>
      </c>
      <c r="P4539">
        <v>0</v>
      </c>
      <c r="Q4539" t="s">
        <v>8968</v>
      </c>
      <c r="R4539" s="5">
        <v>0</v>
      </c>
      <c r="S4539">
        <v>9</v>
      </c>
    </row>
    <row r="4540" spans="1:19" x14ac:dyDescent="0.25">
      <c r="A4540">
        <v>2951</v>
      </c>
      <c r="B4540" s="1">
        <v>44751.640462962961</v>
      </c>
      <c r="C4540" t="s">
        <v>8969</v>
      </c>
      <c r="D4540" t="s">
        <v>20</v>
      </c>
      <c r="E4540" s="4" t="b">
        <v>0</v>
      </c>
      <c r="F4540" t="b">
        <v>0</v>
      </c>
      <c r="G4540" t="s">
        <v>56</v>
      </c>
      <c r="H4540" s="1">
        <v>44047.78534722222</v>
      </c>
      <c r="I4540">
        <v>0</v>
      </c>
      <c r="J4540">
        <v>0</v>
      </c>
      <c r="K4540">
        <v>0</v>
      </c>
      <c r="L4540">
        <v>0</v>
      </c>
      <c r="M4540">
        <v>45</v>
      </c>
      <c r="N4540">
        <v>14</v>
      </c>
      <c r="O4540">
        <v>348</v>
      </c>
      <c r="P4540">
        <v>0</v>
      </c>
      <c r="Q4540" t="s">
        <v>56</v>
      </c>
      <c r="R4540" s="5">
        <v>0</v>
      </c>
      <c r="S4540">
        <v>9</v>
      </c>
    </row>
    <row r="4541" spans="1:19" x14ac:dyDescent="0.25">
      <c r="A4541">
        <v>4876</v>
      </c>
      <c r="B4541" s="1">
        <v>44751.917118055557</v>
      </c>
      <c r="C4541" t="s">
        <v>8970</v>
      </c>
      <c r="D4541" t="s">
        <v>20</v>
      </c>
      <c r="E4541" s="4" t="b">
        <v>0</v>
      </c>
      <c r="F4541" t="b">
        <v>0</v>
      </c>
      <c r="G4541" t="s">
        <v>56</v>
      </c>
      <c r="H4541" s="1">
        <v>42113.654826388891</v>
      </c>
      <c r="I4541">
        <v>0</v>
      </c>
      <c r="J4541">
        <v>0</v>
      </c>
      <c r="K4541">
        <v>0</v>
      </c>
      <c r="L4541">
        <v>0</v>
      </c>
      <c r="M4541">
        <v>2</v>
      </c>
      <c r="N4541">
        <v>2</v>
      </c>
      <c r="O4541">
        <v>7030</v>
      </c>
      <c r="P4541">
        <v>0</v>
      </c>
      <c r="Q4541" t="s">
        <v>56</v>
      </c>
      <c r="R4541" s="5">
        <v>0</v>
      </c>
      <c r="S4541">
        <v>9</v>
      </c>
    </row>
    <row r="4542" spans="1:19" x14ac:dyDescent="0.25">
      <c r="A4542">
        <v>4849</v>
      </c>
      <c r="B4542" s="1">
        <v>44751.914699074077</v>
      </c>
      <c r="C4542" t="s">
        <v>8971</v>
      </c>
      <c r="D4542" t="s">
        <v>20</v>
      </c>
      <c r="E4542" s="4" t="b">
        <v>0</v>
      </c>
      <c r="F4542" t="b">
        <v>0</v>
      </c>
      <c r="G4542" t="s">
        <v>56</v>
      </c>
      <c r="H4542" s="1">
        <v>44599.156273148146</v>
      </c>
      <c r="I4542">
        <v>0</v>
      </c>
      <c r="J4542">
        <v>0</v>
      </c>
      <c r="K4542">
        <v>0</v>
      </c>
      <c r="L4542">
        <v>0</v>
      </c>
      <c r="M4542">
        <v>0</v>
      </c>
      <c r="N4542">
        <v>0</v>
      </c>
      <c r="O4542">
        <v>102</v>
      </c>
      <c r="P4542">
        <v>0</v>
      </c>
      <c r="Q4542" t="s">
        <v>56</v>
      </c>
      <c r="R4542" s="5">
        <v>0</v>
      </c>
      <c r="S4542">
        <v>9</v>
      </c>
    </row>
    <row r="4543" spans="1:19" x14ac:dyDescent="0.25">
      <c r="A4543">
        <v>4083</v>
      </c>
      <c r="B4543" s="1">
        <v>44751.80840277778</v>
      </c>
      <c r="C4543" t="s">
        <v>8972</v>
      </c>
      <c r="D4543" t="s">
        <v>20</v>
      </c>
      <c r="E4543" s="4" t="b">
        <v>0</v>
      </c>
      <c r="F4543" t="b">
        <v>1</v>
      </c>
      <c r="G4543" t="s">
        <v>8973</v>
      </c>
      <c r="H4543" s="1">
        <v>43224.951111111113</v>
      </c>
      <c r="I4543">
        <v>0</v>
      </c>
      <c r="J4543">
        <v>0</v>
      </c>
      <c r="K4543">
        <v>0</v>
      </c>
      <c r="L4543">
        <v>0</v>
      </c>
      <c r="M4543">
        <v>843</v>
      </c>
      <c r="N4543">
        <v>2250</v>
      </c>
      <c r="O4543">
        <v>52478</v>
      </c>
      <c r="P4543">
        <v>1</v>
      </c>
      <c r="Q4543" t="s">
        <v>8974</v>
      </c>
      <c r="R4543" s="5">
        <v>0</v>
      </c>
      <c r="S4543">
        <v>9</v>
      </c>
    </row>
    <row r="4544" spans="1:19" x14ac:dyDescent="0.25">
      <c r="A4544">
        <v>4113</v>
      </c>
      <c r="B4544" s="1">
        <v>44751.813263888886</v>
      </c>
      <c r="C4544" t="s">
        <v>8975</v>
      </c>
      <c r="D4544" t="s">
        <v>20</v>
      </c>
      <c r="E4544" s="4" t="b">
        <v>0</v>
      </c>
      <c r="F4544" t="b">
        <v>0</v>
      </c>
      <c r="G4544" t="s">
        <v>56</v>
      </c>
      <c r="H4544" s="1">
        <v>41335.064872685187</v>
      </c>
      <c r="I4544">
        <v>0</v>
      </c>
      <c r="J4544">
        <v>0</v>
      </c>
      <c r="K4544">
        <v>1</v>
      </c>
      <c r="L4544">
        <v>0</v>
      </c>
      <c r="M4544">
        <v>250</v>
      </c>
      <c r="N4544">
        <v>753</v>
      </c>
      <c r="O4544">
        <v>11009</v>
      </c>
      <c r="P4544">
        <v>3</v>
      </c>
      <c r="Q4544" t="s">
        <v>56</v>
      </c>
      <c r="R4544" s="5">
        <v>0</v>
      </c>
      <c r="S4544">
        <v>9</v>
      </c>
    </row>
    <row r="4545" spans="1:19" x14ac:dyDescent="0.25">
      <c r="A4545">
        <v>4664</v>
      </c>
      <c r="B4545" s="1">
        <v>44751.888472222221</v>
      </c>
      <c r="C4545" t="s">
        <v>8975</v>
      </c>
      <c r="D4545" t="s">
        <v>20</v>
      </c>
      <c r="E4545" s="4" t="b">
        <v>0</v>
      </c>
      <c r="F4545" t="b">
        <v>1</v>
      </c>
      <c r="G4545" t="s">
        <v>8976</v>
      </c>
      <c r="H4545" s="1">
        <v>39235.875208333331</v>
      </c>
      <c r="I4545">
        <v>1</v>
      </c>
      <c r="J4545">
        <v>0</v>
      </c>
      <c r="K4545">
        <v>1</v>
      </c>
      <c r="L4545">
        <v>0</v>
      </c>
      <c r="M4545">
        <v>2118</v>
      </c>
      <c r="N4545">
        <v>2909</v>
      </c>
      <c r="O4545">
        <v>446219</v>
      </c>
      <c r="P4545">
        <v>158</v>
      </c>
      <c r="Q4545" t="s">
        <v>2643</v>
      </c>
      <c r="R4545" s="5">
        <v>0</v>
      </c>
      <c r="S4545">
        <v>9</v>
      </c>
    </row>
    <row r="4546" spans="1:19" x14ac:dyDescent="0.25">
      <c r="A4546">
        <v>4762</v>
      </c>
      <c r="B4546" s="1">
        <v>44751.901805555557</v>
      </c>
      <c r="C4546" t="s">
        <v>8975</v>
      </c>
      <c r="D4546" t="s">
        <v>20</v>
      </c>
      <c r="E4546" s="4" t="b">
        <v>0</v>
      </c>
      <c r="F4546" t="b">
        <v>0</v>
      </c>
      <c r="G4546" t="s">
        <v>6293</v>
      </c>
      <c r="H4546" s="1">
        <v>40593.195497685185</v>
      </c>
      <c r="I4546">
        <v>0</v>
      </c>
      <c r="J4546">
        <v>0</v>
      </c>
      <c r="K4546">
        <v>0</v>
      </c>
      <c r="L4546">
        <v>0</v>
      </c>
      <c r="M4546">
        <v>242</v>
      </c>
      <c r="N4546">
        <v>714</v>
      </c>
      <c r="O4546">
        <v>16064</v>
      </c>
      <c r="P4546">
        <v>0</v>
      </c>
      <c r="Q4546" t="s">
        <v>6294</v>
      </c>
      <c r="R4546" s="5">
        <v>0</v>
      </c>
      <c r="S4546">
        <v>9</v>
      </c>
    </row>
    <row r="4547" spans="1:19" x14ac:dyDescent="0.25">
      <c r="A4547">
        <v>5068</v>
      </c>
      <c r="B4547" s="1">
        <v>44751.943981481483</v>
      </c>
      <c r="C4547" t="s">
        <v>8975</v>
      </c>
      <c r="D4547" t="s">
        <v>62</v>
      </c>
      <c r="E4547" s="4" t="b">
        <v>0</v>
      </c>
      <c r="F4547" t="b">
        <v>0</v>
      </c>
      <c r="G4547" t="s">
        <v>56</v>
      </c>
      <c r="H4547" s="1">
        <v>40066.828240740739</v>
      </c>
      <c r="I4547">
        <v>0</v>
      </c>
      <c r="J4547">
        <v>0</v>
      </c>
      <c r="K4547">
        <v>2</v>
      </c>
      <c r="L4547">
        <v>0</v>
      </c>
      <c r="M4547">
        <v>63</v>
      </c>
      <c r="N4547">
        <v>11</v>
      </c>
      <c r="O4547">
        <v>26165</v>
      </c>
      <c r="P4547">
        <v>0</v>
      </c>
      <c r="Q4547" t="s">
        <v>56</v>
      </c>
      <c r="R4547" s="5">
        <v>0</v>
      </c>
      <c r="S4547">
        <v>9</v>
      </c>
    </row>
    <row r="4548" spans="1:19" x14ac:dyDescent="0.25">
      <c r="A4548">
        <v>4109</v>
      </c>
      <c r="B4548" s="1">
        <v>44751.81287037037</v>
      </c>
      <c r="C4548" t="s">
        <v>8977</v>
      </c>
      <c r="D4548" t="s">
        <v>201</v>
      </c>
      <c r="E4548" s="4" t="b">
        <v>0</v>
      </c>
      <c r="F4548" t="b">
        <v>0</v>
      </c>
      <c r="G4548" t="s">
        <v>8978</v>
      </c>
      <c r="H4548" s="1">
        <v>42799.397662037038</v>
      </c>
      <c r="I4548">
        <v>0</v>
      </c>
      <c r="J4548">
        <v>0</v>
      </c>
      <c r="K4548">
        <v>1</v>
      </c>
      <c r="L4548">
        <v>0</v>
      </c>
      <c r="M4548">
        <v>1836</v>
      </c>
      <c r="N4548">
        <v>1765</v>
      </c>
      <c r="O4548">
        <v>636642</v>
      </c>
      <c r="P4548">
        <v>19</v>
      </c>
      <c r="Q4548" t="s">
        <v>8979</v>
      </c>
      <c r="R4548" s="5">
        <v>0</v>
      </c>
      <c r="S4548">
        <v>9</v>
      </c>
    </row>
    <row r="4549" spans="1:19" x14ac:dyDescent="0.25">
      <c r="A4549">
        <v>3826</v>
      </c>
      <c r="B4549" s="1">
        <v>44751.772048611114</v>
      </c>
      <c r="C4549" t="s">
        <v>8980</v>
      </c>
      <c r="D4549" t="s">
        <v>62</v>
      </c>
      <c r="E4549" s="4" t="b">
        <v>0</v>
      </c>
      <c r="F4549" t="b">
        <v>0</v>
      </c>
      <c r="G4549" t="s">
        <v>8981</v>
      </c>
      <c r="H4549" s="1">
        <v>42399.789340277777</v>
      </c>
      <c r="I4549">
        <v>1</v>
      </c>
      <c r="J4549">
        <v>0</v>
      </c>
      <c r="K4549">
        <v>1</v>
      </c>
      <c r="L4549">
        <v>0</v>
      </c>
      <c r="M4549">
        <v>1329</v>
      </c>
      <c r="N4549">
        <v>2005</v>
      </c>
      <c r="O4549">
        <v>16037</v>
      </c>
      <c r="P4549">
        <v>3</v>
      </c>
      <c r="Q4549" t="s">
        <v>2080</v>
      </c>
      <c r="R4549" s="5">
        <v>0</v>
      </c>
      <c r="S4549">
        <v>9</v>
      </c>
    </row>
    <row r="4550" spans="1:19" x14ac:dyDescent="0.25">
      <c r="A4550">
        <v>2355</v>
      </c>
      <c r="B4550" s="1">
        <v>44751.541412037041</v>
      </c>
      <c r="C4550" t="s">
        <v>8982</v>
      </c>
      <c r="D4550" t="s">
        <v>46</v>
      </c>
      <c r="E4550" s="4" t="b">
        <v>0</v>
      </c>
      <c r="F4550" t="b">
        <v>0</v>
      </c>
      <c r="G4550" t="s">
        <v>8175</v>
      </c>
      <c r="H4550" s="1">
        <v>43416.065289351849</v>
      </c>
      <c r="I4550">
        <v>0</v>
      </c>
      <c r="J4550">
        <v>2</v>
      </c>
      <c r="K4550">
        <v>6</v>
      </c>
      <c r="L4550">
        <v>0</v>
      </c>
      <c r="M4550">
        <v>521</v>
      </c>
      <c r="N4550">
        <v>989</v>
      </c>
      <c r="O4550">
        <v>8305</v>
      </c>
      <c r="P4550">
        <v>2</v>
      </c>
      <c r="Q4550" t="s">
        <v>8176</v>
      </c>
      <c r="R4550" s="5">
        <v>0</v>
      </c>
      <c r="S4550">
        <v>9</v>
      </c>
    </row>
    <row r="4551" spans="1:19" x14ac:dyDescent="0.25">
      <c r="A4551">
        <v>3164</v>
      </c>
      <c r="B4551" s="1">
        <v>44751.672395833331</v>
      </c>
      <c r="C4551" t="s">
        <v>8983</v>
      </c>
      <c r="D4551" t="s">
        <v>20</v>
      </c>
      <c r="E4551" s="4" t="b">
        <v>0</v>
      </c>
      <c r="F4551" t="b">
        <v>0</v>
      </c>
      <c r="G4551" t="s">
        <v>8984</v>
      </c>
      <c r="H4551" s="1">
        <v>41689.005474537036</v>
      </c>
      <c r="I4551">
        <v>12</v>
      </c>
      <c r="J4551">
        <v>0</v>
      </c>
      <c r="K4551">
        <v>40</v>
      </c>
      <c r="L4551">
        <v>0</v>
      </c>
      <c r="M4551">
        <v>9023</v>
      </c>
      <c r="N4551">
        <v>245</v>
      </c>
      <c r="O4551">
        <v>1364</v>
      </c>
      <c r="P4551">
        <v>284</v>
      </c>
      <c r="Q4551" t="s">
        <v>56</v>
      </c>
      <c r="R4551" s="5">
        <v>0</v>
      </c>
      <c r="S4551">
        <v>9</v>
      </c>
    </row>
    <row r="4552" spans="1:19" x14ac:dyDescent="0.25">
      <c r="A4552">
        <v>3899</v>
      </c>
      <c r="B4552" s="1">
        <v>44751.784710648149</v>
      </c>
      <c r="C4552" t="s">
        <v>8985</v>
      </c>
      <c r="D4552" t="s">
        <v>20</v>
      </c>
      <c r="E4552" s="4" t="b">
        <v>0</v>
      </c>
      <c r="F4552" t="b">
        <v>1</v>
      </c>
      <c r="G4552" t="s">
        <v>8986</v>
      </c>
      <c r="H4552" s="1">
        <v>39784.849189814813</v>
      </c>
      <c r="I4552">
        <v>0</v>
      </c>
      <c r="J4552">
        <v>0</v>
      </c>
      <c r="K4552">
        <v>1</v>
      </c>
      <c r="L4552">
        <v>0</v>
      </c>
      <c r="M4552">
        <v>4951</v>
      </c>
      <c r="N4552">
        <v>4404</v>
      </c>
      <c r="O4552">
        <v>35753</v>
      </c>
      <c r="P4552">
        <v>89</v>
      </c>
      <c r="Q4552" t="s">
        <v>8987</v>
      </c>
      <c r="R4552" s="5">
        <v>0</v>
      </c>
      <c r="S4552">
        <v>9</v>
      </c>
    </row>
    <row r="4553" spans="1:19" x14ac:dyDescent="0.25">
      <c r="A4553">
        <v>5177</v>
      </c>
      <c r="B4553" s="1">
        <v>44751.959479166668</v>
      </c>
      <c r="C4553" t="s">
        <v>8988</v>
      </c>
      <c r="D4553" t="s">
        <v>46</v>
      </c>
      <c r="E4553" s="4" t="b">
        <v>0</v>
      </c>
      <c r="F4553" t="b">
        <v>0</v>
      </c>
      <c r="G4553" t="s">
        <v>8989</v>
      </c>
      <c r="H4553" s="1">
        <v>43579.004178240742</v>
      </c>
      <c r="I4553">
        <v>1</v>
      </c>
      <c r="J4553">
        <v>1</v>
      </c>
      <c r="K4553">
        <v>1</v>
      </c>
      <c r="L4553">
        <v>0</v>
      </c>
      <c r="M4553">
        <v>1437</v>
      </c>
      <c r="N4553">
        <v>896</v>
      </c>
      <c r="O4553">
        <v>152031</v>
      </c>
      <c r="P4553">
        <v>3</v>
      </c>
      <c r="Q4553" t="s">
        <v>3342</v>
      </c>
      <c r="R4553" s="5">
        <v>0</v>
      </c>
      <c r="S4553">
        <v>9</v>
      </c>
    </row>
    <row r="4554" spans="1:19" x14ac:dyDescent="0.25">
      <c r="A4554">
        <v>4051</v>
      </c>
      <c r="B4554" s="1">
        <v>44751.804247685184</v>
      </c>
      <c r="C4554" t="s">
        <v>8990</v>
      </c>
      <c r="D4554" t="s">
        <v>46</v>
      </c>
      <c r="E4554" s="4" t="b">
        <v>0</v>
      </c>
      <c r="F4554" t="b">
        <v>0</v>
      </c>
      <c r="G4554" t="s">
        <v>8991</v>
      </c>
      <c r="H4554" s="1">
        <v>44643.082511574074</v>
      </c>
      <c r="I4554">
        <v>0</v>
      </c>
      <c r="J4554">
        <v>0</v>
      </c>
      <c r="K4554">
        <v>0</v>
      </c>
      <c r="L4554">
        <v>0</v>
      </c>
      <c r="M4554">
        <v>86</v>
      </c>
      <c r="N4554">
        <v>77</v>
      </c>
      <c r="O4554">
        <v>206</v>
      </c>
      <c r="P4554">
        <v>0</v>
      </c>
      <c r="Q4554" t="s">
        <v>56</v>
      </c>
      <c r="R4554" s="5">
        <v>0</v>
      </c>
      <c r="S4554">
        <v>9</v>
      </c>
    </row>
    <row r="4555" spans="1:19" x14ac:dyDescent="0.25">
      <c r="A4555">
        <v>3073</v>
      </c>
      <c r="B4555" s="1">
        <v>44751.658541666664</v>
      </c>
      <c r="C4555" t="s">
        <v>8992</v>
      </c>
      <c r="D4555" t="s">
        <v>62</v>
      </c>
      <c r="E4555" s="4" t="b">
        <v>0</v>
      </c>
      <c r="F4555" t="b">
        <v>0</v>
      </c>
      <c r="G4555" t="s">
        <v>8993</v>
      </c>
      <c r="H4555" s="1">
        <v>44341.611956018518</v>
      </c>
      <c r="I4555">
        <v>0</v>
      </c>
      <c r="J4555">
        <v>0</v>
      </c>
      <c r="K4555">
        <v>0</v>
      </c>
      <c r="L4555">
        <v>0</v>
      </c>
      <c r="M4555">
        <v>291</v>
      </c>
      <c r="N4555">
        <v>881</v>
      </c>
      <c r="O4555">
        <v>18639</v>
      </c>
      <c r="P4555">
        <v>2</v>
      </c>
      <c r="Q4555" t="s">
        <v>8994</v>
      </c>
      <c r="R4555" s="5">
        <v>0</v>
      </c>
      <c r="S4555">
        <v>9</v>
      </c>
    </row>
    <row r="4556" spans="1:19" x14ac:dyDescent="0.25">
      <c r="A4556">
        <v>5300</v>
      </c>
      <c r="B4556" s="1">
        <v>44751.973263888889</v>
      </c>
      <c r="C4556" t="s">
        <v>8995</v>
      </c>
      <c r="D4556" t="s">
        <v>46</v>
      </c>
      <c r="E4556" s="4" t="b">
        <v>0</v>
      </c>
      <c r="F4556" t="b">
        <v>1</v>
      </c>
      <c r="G4556" t="s">
        <v>8996</v>
      </c>
      <c r="H4556" s="1">
        <v>41319.66375</v>
      </c>
      <c r="I4556">
        <v>0</v>
      </c>
      <c r="J4556">
        <v>0</v>
      </c>
      <c r="K4556">
        <v>1</v>
      </c>
      <c r="L4556">
        <v>0</v>
      </c>
      <c r="M4556">
        <v>2267</v>
      </c>
      <c r="N4556">
        <v>1413</v>
      </c>
      <c r="O4556">
        <v>115013</v>
      </c>
      <c r="P4556">
        <v>6</v>
      </c>
      <c r="Q4556" t="s">
        <v>8997</v>
      </c>
      <c r="R4556" s="5">
        <v>0</v>
      </c>
      <c r="S4556">
        <v>9</v>
      </c>
    </row>
    <row r="4557" spans="1:19" x14ac:dyDescent="0.25">
      <c r="A4557">
        <v>5420</v>
      </c>
      <c r="B4557" s="1">
        <v>44751.988217592596</v>
      </c>
      <c r="C4557" t="s">
        <v>8998</v>
      </c>
      <c r="D4557" t="s">
        <v>62</v>
      </c>
      <c r="E4557" s="4" t="b">
        <v>0</v>
      </c>
      <c r="F4557" t="b">
        <v>0</v>
      </c>
      <c r="G4557" t="s">
        <v>8999</v>
      </c>
      <c r="H4557" s="1">
        <v>42785.905023148145</v>
      </c>
      <c r="I4557">
        <v>0</v>
      </c>
      <c r="J4557">
        <v>0</v>
      </c>
      <c r="K4557">
        <v>4</v>
      </c>
      <c r="L4557">
        <v>0</v>
      </c>
      <c r="M4557">
        <v>264</v>
      </c>
      <c r="N4557">
        <v>400</v>
      </c>
      <c r="O4557">
        <v>2156</v>
      </c>
      <c r="P4557">
        <v>0</v>
      </c>
      <c r="Q4557" t="s">
        <v>1907</v>
      </c>
      <c r="R4557" s="5">
        <v>0</v>
      </c>
      <c r="S4557">
        <v>9</v>
      </c>
    </row>
    <row r="4558" spans="1:19" x14ac:dyDescent="0.25">
      <c r="A4558">
        <v>3419</v>
      </c>
      <c r="B4558" s="1">
        <v>44751.708715277775</v>
      </c>
      <c r="C4558" t="s">
        <v>9000</v>
      </c>
      <c r="D4558" t="s">
        <v>619</v>
      </c>
      <c r="E4558" s="4" t="b">
        <v>0</v>
      </c>
      <c r="F4558" t="b">
        <v>1</v>
      </c>
      <c r="G4558" t="s">
        <v>2515</v>
      </c>
      <c r="H4558" s="1">
        <v>40555.506782407407</v>
      </c>
      <c r="I4558">
        <v>0</v>
      </c>
      <c r="J4558">
        <v>0</v>
      </c>
      <c r="K4558">
        <v>0</v>
      </c>
      <c r="L4558">
        <v>0</v>
      </c>
      <c r="M4558">
        <v>713</v>
      </c>
      <c r="N4558">
        <v>1541</v>
      </c>
      <c r="O4558">
        <v>26314</v>
      </c>
      <c r="P4558">
        <v>144</v>
      </c>
      <c r="Q4558" t="s">
        <v>56</v>
      </c>
      <c r="R4558" s="5">
        <v>0</v>
      </c>
      <c r="S4558">
        <v>9</v>
      </c>
    </row>
    <row r="4559" spans="1:19" x14ac:dyDescent="0.25">
      <c r="A4559">
        <v>5395</v>
      </c>
      <c r="B4559" s="1">
        <v>44751.985358796293</v>
      </c>
      <c r="C4559" t="s">
        <v>9001</v>
      </c>
      <c r="D4559" t="s">
        <v>46</v>
      </c>
      <c r="E4559" s="4" t="b">
        <v>0</v>
      </c>
      <c r="F4559" t="b">
        <v>0</v>
      </c>
      <c r="G4559" t="s">
        <v>9002</v>
      </c>
      <c r="H4559" s="1">
        <v>42611.999918981484</v>
      </c>
      <c r="I4559">
        <v>0</v>
      </c>
      <c r="J4559">
        <v>0</v>
      </c>
      <c r="K4559">
        <v>0</v>
      </c>
      <c r="L4559">
        <v>0</v>
      </c>
      <c r="M4559">
        <v>48</v>
      </c>
      <c r="N4559">
        <v>173</v>
      </c>
      <c r="O4559">
        <v>15615</v>
      </c>
      <c r="P4559">
        <v>1</v>
      </c>
      <c r="Q4559" t="s">
        <v>9003</v>
      </c>
      <c r="R4559" s="5">
        <v>0</v>
      </c>
      <c r="S4559">
        <v>9</v>
      </c>
    </row>
    <row r="4560" spans="1:19" x14ac:dyDescent="0.25">
      <c r="A4560">
        <v>5059</v>
      </c>
      <c r="B4560" s="1">
        <v>44751.942442129628</v>
      </c>
      <c r="C4560" t="s">
        <v>9004</v>
      </c>
      <c r="D4560" t="s">
        <v>46</v>
      </c>
      <c r="E4560" s="4" t="b">
        <v>0</v>
      </c>
      <c r="F4560" t="b">
        <v>1</v>
      </c>
      <c r="G4560" t="s">
        <v>9005</v>
      </c>
      <c r="H4560" s="1">
        <v>41313.747766203705</v>
      </c>
      <c r="I4560">
        <v>0</v>
      </c>
      <c r="J4560">
        <v>0</v>
      </c>
      <c r="K4560">
        <v>0</v>
      </c>
      <c r="L4560">
        <v>0</v>
      </c>
      <c r="M4560">
        <v>372</v>
      </c>
      <c r="N4560">
        <v>666</v>
      </c>
      <c r="O4560">
        <v>11981</v>
      </c>
      <c r="P4560">
        <v>0</v>
      </c>
      <c r="Q4560" t="s">
        <v>9006</v>
      </c>
      <c r="R4560" s="5">
        <v>0</v>
      </c>
      <c r="S4560">
        <v>9</v>
      </c>
    </row>
    <row r="4561" spans="1:19" x14ac:dyDescent="0.25">
      <c r="A4561">
        <v>4610</v>
      </c>
      <c r="B4561" s="1">
        <v>44751.881851851853</v>
      </c>
      <c r="C4561" t="s">
        <v>9007</v>
      </c>
      <c r="D4561" t="s">
        <v>46</v>
      </c>
      <c r="E4561" s="4" t="b">
        <v>0</v>
      </c>
      <c r="F4561" t="b">
        <v>1</v>
      </c>
      <c r="G4561" t="s">
        <v>9008</v>
      </c>
      <c r="H4561" s="1">
        <v>40152.119201388887</v>
      </c>
      <c r="I4561">
        <v>0</v>
      </c>
      <c r="J4561">
        <v>0</v>
      </c>
      <c r="K4561">
        <v>0</v>
      </c>
      <c r="L4561">
        <v>0</v>
      </c>
      <c r="M4561">
        <v>808</v>
      </c>
      <c r="N4561">
        <v>837</v>
      </c>
      <c r="O4561">
        <v>12391</v>
      </c>
      <c r="P4561">
        <v>1</v>
      </c>
      <c r="Q4561" t="s">
        <v>8932</v>
      </c>
      <c r="R4561" s="5">
        <v>0</v>
      </c>
      <c r="S4561">
        <v>9</v>
      </c>
    </row>
    <row r="4562" spans="1:19" x14ac:dyDescent="0.25">
      <c r="A4562">
        <v>4928</v>
      </c>
      <c r="B4562" s="1">
        <v>44751.923796296294</v>
      </c>
      <c r="C4562" t="s">
        <v>9009</v>
      </c>
      <c r="D4562" t="s">
        <v>62</v>
      </c>
      <c r="E4562" s="4" t="b">
        <v>0</v>
      </c>
      <c r="F4562" t="b">
        <v>0</v>
      </c>
      <c r="G4562" t="s">
        <v>9010</v>
      </c>
      <c r="H4562" s="1">
        <v>44709.6872337963</v>
      </c>
      <c r="I4562">
        <v>0</v>
      </c>
      <c r="J4562">
        <v>0</v>
      </c>
      <c r="K4562">
        <v>1</v>
      </c>
      <c r="L4562">
        <v>0</v>
      </c>
      <c r="M4562">
        <v>309</v>
      </c>
      <c r="N4562">
        <v>459</v>
      </c>
      <c r="O4562">
        <v>12297</v>
      </c>
      <c r="P4562">
        <v>0</v>
      </c>
      <c r="Q4562" t="s">
        <v>56</v>
      </c>
      <c r="R4562" s="5">
        <v>0</v>
      </c>
      <c r="S4562">
        <v>9</v>
      </c>
    </row>
    <row r="4563" spans="1:19" x14ac:dyDescent="0.25">
      <c r="A4563">
        <v>4254</v>
      </c>
      <c r="B4563" s="1">
        <v>44751.831053240741</v>
      </c>
      <c r="C4563" t="s">
        <v>9011</v>
      </c>
      <c r="D4563" t="s">
        <v>46</v>
      </c>
      <c r="E4563" s="4" t="b">
        <v>0</v>
      </c>
      <c r="F4563" t="b">
        <v>1</v>
      </c>
      <c r="G4563" t="s">
        <v>7895</v>
      </c>
      <c r="H4563" s="1">
        <v>39839.756203703706</v>
      </c>
      <c r="I4563">
        <v>0</v>
      </c>
      <c r="J4563">
        <v>1</v>
      </c>
      <c r="K4563">
        <v>2</v>
      </c>
      <c r="L4563">
        <v>0</v>
      </c>
      <c r="M4563">
        <v>6349</v>
      </c>
      <c r="N4563">
        <v>3599</v>
      </c>
      <c r="O4563">
        <v>98596</v>
      </c>
      <c r="P4563">
        <v>12</v>
      </c>
      <c r="Q4563" t="s">
        <v>7896</v>
      </c>
      <c r="R4563" s="5">
        <v>0</v>
      </c>
      <c r="S4563">
        <v>9</v>
      </c>
    </row>
    <row r="4564" spans="1:19" x14ac:dyDescent="0.25">
      <c r="A4564">
        <v>4983</v>
      </c>
      <c r="B4564" s="1">
        <v>44751.932199074072</v>
      </c>
      <c r="C4564" t="s">
        <v>9012</v>
      </c>
      <c r="D4564" t="s">
        <v>62</v>
      </c>
      <c r="E4564" s="4" t="b">
        <v>0</v>
      </c>
      <c r="F4564" t="b">
        <v>1</v>
      </c>
      <c r="G4564" t="s">
        <v>8648</v>
      </c>
      <c r="H4564" s="1">
        <v>43169.861932870372</v>
      </c>
      <c r="I4564">
        <v>0</v>
      </c>
      <c r="J4564">
        <v>1</v>
      </c>
      <c r="K4564">
        <v>0</v>
      </c>
      <c r="L4564">
        <v>0</v>
      </c>
      <c r="M4564">
        <v>779</v>
      </c>
      <c r="N4564">
        <v>311</v>
      </c>
      <c r="O4564">
        <v>125994</v>
      </c>
      <c r="P4564">
        <v>50</v>
      </c>
      <c r="Q4564" t="s">
        <v>2104</v>
      </c>
      <c r="R4564" s="5">
        <v>0</v>
      </c>
      <c r="S4564">
        <v>9</v>
      </c>
    </row>
    <row r="4565" spans="1:19" x14ac:dyDescent="0.25">
      <c r="A4565">
        <v>5102</v>
      </c>
      <c r="B4565" s="1">
        <v>44751.947754629633</v>
      </c>
      <c r="C4565" t="s">
        <v>9013</v>
      </c>
      <c r="D4565" t="s">
        <v>46</v>
      </c>
      <c r="E4565" s="4" t="b">
        <v>0</v>
      </c>
      <c r="F4565" t="b">
        <v>0</v>
      </c>
      <c r="G4565" t="s">
        <v>9014</v>
      </c>
      <c r="H4565" s="1">
        <v>42701.147187499999</v>
      </c>
      <c r="I4565">
        <v>0</v>
      </c>
      <c r="J4565">
        <v>0</v>
      </c>
      <c r="K4565">
        <v>0</v>
      </c>
      <c r="L4565">
        <v>0</v>
      </c>
      <c r="M4565">
        <v>42</v>
      </c>
      <c r="N4565">
        <v>315</v>
      </c>
      <c r="O4565">
        <v>12898</v>
      </c>
      <c r="P4565">
        <v>0</v>
      </c>
      <c r="Q4565" t="s">
        <v>9015</v>
      </c>
      <c r="R4565" s="5">
        <v>0</v>
      </c>
      <c r="S4565">
        <v>9</v>
      </c>
    </row>
    <row r="4566" spans="1:19" x14ac:dyDescent="0.25">
      <c r="A4566">
        <v>3845</v>
      </c>
      <c r="B4566" s="1">
        <v>44751.776909722219</v>
      </c>
      <c r="C4566" t="s">
        <v>9016</v>
      </c>
      <c r="D4566" t="s">
        <v>46</v>
      </c>
      <c r="E4566" s="4" t="b">
        <v>0</v>
      </c>
      <c r="F4566" t="b">
        <v>0</v>
      </c>
      <c r="G4566" t="s">
        <v>9017</v>
      </c>
      <c r="H4566" s="1">
        <v>39805.069085648145</v>
      </c>
      <c r="I4566">
        <v>1</v>
      </c>
      <c r="J4566">
        <v>0</v>
      </c>
      <c r="K4566">
        <v>0</v>
      </c>
      <c r="L4566">
        <v>0</v>
      </c>
      <c r="M4566">
        <v>27103</v>
      </c>
      <c r="N4566">
        <v>23011</v>
      </c>
      <c r="O4566">
        <v>19573</v>
      </c>
      <c r="P4566">
        <v>45</v>
      </c>
      <c r="Q4566" t="s">
        <v>9018</v>
      </c>
      <c r="R4566" s="5">
        <v>0</v>
      </c>
      <c r="S4566">
        <v>9</v>
      </c>
    </row>
    <row r="4567" spans="1:19" x14ac:dyDescent="0.25">
      <c r="A4567">
        <v>5115</v>
      </c>
      <c r="B4567" s="1">
        <v>44751.949618055558</v>
      </c>
      <c r="C4567" t="s">
        <v>9019</v>
      </c>
      <c r="D4567" t="s">
        <v>46</v>
      </c>
      <c r="E4567" s="4" t="b">
        <v>0</v>
      </c>
      <c r="F4567" t="b">
        <v>0</v>
      </c>
      <c r="G4567" t="s">
        <v>9020</v>
      </c>
      <c r="H4567" s="1">
        <v>42272.62945601852</v>
      </c>
      <c r="I4567">
        <v>0</v>
      </c>
      <c r="J4567">
        <v>0</v>
      </c>
      <c r="K4567">
        <v>0</v>
      </c>
      <c r="L4567">
        <v>0</v>
      </c>
      <c r="M4567">
        <v>881</v>
      </c>
      <c r="N4567">
        <v>1154</v>
      </c>
      <c r="O4567">
        <v>51192</v>
      </c>
      <c r="P4567">
        <v>14</v>
      </c>
      <c r="Q4567" t="s">
        <v>9021</v>
      </c>
      <c r="R4567" s="5">
        <v>0</v>
      </c>
      <c r="S4567">
        <v>9</v>
      </c>
    </row>
    <row r="4568" spans="1:19" x14ac:dyDescent="0.25">
      <c r="A4568">
        <v>4185</v>
      </c>
      <c r="B4568" s="1">
        <v>44751.821944444448</v>
      </c>
      <c r="C4568" t="s">
        <v>9022</v>
      </c>
      <c r="D4568" t="s">
        <v>20</v>
      </c>
      <c r="E4568" s="4" t="b">
        <v>1</v>
      </c>
      <c r="F4568" t="b">
        <v>1</v>
      </c>
      <c r="G4568" t="s">
        <v>638</v>
      </c>
      <c r="H4568" s="1">
        <v>41499.261516203704</v>
      </c>
      <c r="I4568">
        <v>7</v>
      </c>
      <c r="J4568">
        <v>9</v>
      </c>
      <c r="K4568">
        <v>31</v>
      </c>
      <c r="L4568">
        <v>3</v>
      </c>
      <c r="M4568">
        <v>6389</v>
      </c>
      <c r="N4568">
        <v>1346</v>
      </c>
      <c r="O4568">
        <v>23156</v>
      </c>
      <c r="P4568">
        <v>122</v>
      </c>
      <c r="Q4568" t="s">
        <v>480</v>
      </c>
      <c r="R4568" s="5">
        <v>0</v>
      </c>
      <c r="S4568">
        <v>9</v>
      </c>
    </row>
    <row r="4569" spans="1:19" x14ac:dyDescent="0.25">
      <c r="A4569">
        <v>4970</v>
      </c>
      <c r="B4569" s="1">
        <v>44751.929988425924</v>
      </c>
      <c r="C4569" t="s">
        <v>9023</v>
      </c>
      <c r="D4569" t="s">
        <v>20</v>
      </c>
      <c r="E4569" s="4" t="b">
        <v>1</v>
      </c>
      <c r="F4569" t="b">
        <v>1</v>
      </c>
      <c r="G4569" t="s">
        <v>638</v>
      </c>
      <c r="H4569" s="1">
        <v>41499.261516203704</v>
      </c>
      <c r="I4569">
        <v>4</v>
      </c>
      <c r="J4569">
        <v>1</v>
      </c>
      <c r="K4569">
        <v>26</v>
      </c>
      <c r="L4569">
        <v>1</v>
      </c>
      <c r="M4569">
        <v>6389</v>
      </c>
      <c r="N4569">
        <v>1346</v>
      </c>
      <c r="O4569">
        <v>23156</v>
      </c>
      <c r="P4569">
        <v>122</v>
      </c>
      <c r="Q4569" t="s">
        <v>480</v>
      </c>
      <c r="R4569" s="5">
        <v>0</v>
      </c>
      <c r="S4569">
        <v>9</v>
      </c>
    </row>
    <row r="4570" spans="1:19" x14ac:dyDescent="0.25">
      <c r="A4570">
        <v>5647</v>
      </c>
      <c r="B4570" s="1">
        <v>44755.951863425929</v>
      </c>
      <c r="C4570" t="s">
        <v>9024</v>
      </c>
      <c r="D4570" t="s">
        <v>46</v>
      </c>
      <c r="E4570" s="4" t="b">
        <v>0</v>
      </c>
      <c r="F4570" t="b">
        <v>1</v>
      </c>
      <c r="G4570" t="s">
        <v>4072</v>
      </c>
      <c r="H4570" s="1">
        <v>39931.860567129632</v>
      </c>
      <c r="I4570">
        <v>4</v>
      </c>
      <c r="J4570">
        <v>2</v>
      </c>
      <c r="K4570">
        <v>4</v>
      </c>
      <c r="L4570">
        <v>0</v>
      </c>
      <c r="M4570">
        <v>2234</v>
      </c>
      <c r="N4570">
        <v>3507</v>
      </c>
      <c r="O4570">
        <v>9581</v>
      </c>
      <c r="P4570">
        <v>30</v>
      </c>
      <c r="Q4570" t="s">
        <v>286</v>
      </c>
      <c r="R4570" s="5">
        <v>0</v>
      </c>
      <c r="S4570">
        <v>9</v>
      </c>
    </row>
    <row r="4571" spans="1:19" x14ac:dyDescent="0.25">
      <c r="A4571">
        <v>4696</v>
      </c>
      <c r="B4571" s="1">
        <v>44751.893148148149</v>
      </c>
      <c r="C4571" t="s">
        <v>9025</v>
      </c>
      <c r="D4571" t="s">
        <v>62</v>
      </c>
      <c r="E4571" s="4" t="b">
        <v>0</v>
      </c>
      <c r="F4571" t="b">
        <v>0</v>
      </c>
      <c r="G4571" t="s">
        <v>6431</v>
      </c>
      <c r="H4571" s="1">
        <v>44418.210914351854</v>
      </c>
      <c r="I4571">
        <v>0</v>
      </c>
      <c r="J4571">
        <v>0</v>
      </c>
      <c r="K4571">
        <v>1</v>
      </c>
      <c r="L4571">
        <v>0</v>
      </c>
      <c r="M4571">
        <v>4042</v>
      </c>
      <c r="N4571">
        <v>561</v>
      </c>
      <c r="O4571">
        <v>22450</v>
      </c>
      <c r="P4571">
        <v>60</v>
      </c>
      <c r="Q4571" t="s">
        <v>6432</v>
      </c>
      <c r="R4571" s="5">
        <v>0</v>
      </c>
      <c r="S4571">
        <v>9</v>
      </c>
    </row>
    <row r="4572" spans="1:19" x14ac:dyDescent="0.25">
      <c r="A4572">
        <v>3991</v>
      </c>
      <c r="B4572" s="1">
        <v>44751.796458333331</v>
      </c>
      <c r="C4572" t="s">
        <v>9026</v>
      </c>
      <c r="D4572" t="s">
        <v>20</v>
      </c>
      <c r="E4572" s="4" t="b">
        <v>0</v>
      </c>
      <c r="F4572" t="b">
        <v>0</v>
      </c>
      <c r="G4572" t="s">
        <v>9027</v>
      </c>
      <c r="H4572" s="1">
        <v>41975.6484837963</v>
      </c>
      <c r="I4572">
        <v>0</v>
      </c>
      <c r="J4572">
        <v>0</v>
      </c>
      <c r="K4572">
        <v>1</v>
      </c>
      <c r="L4572">
        <v>0</v>
      </c>
      <c r="M4572">
        <v>2037</v>
      </c>
      <c r="N4572">
        <v>1165</v>
      </c>
      <c r="O4572">
        <v>86115</v>
      </c>
      <c r="P4572">
        <v>43</v>
      </c>
      <c r="Q4572" t="s">
        <v>9028</v>
      </c>
      <c r="R4572" s="5">
        <v>0</v>
      </c>
      <c r="S4572">
        <v>9</v>
      </c>
    </row>
    <row r="4573" spans="1:19" x14ac:dyDescent="0.25">
      <c r="A4573">
        <v>4963</v>
      </c>
      <c r="B4573" s="1">
        <v>44751.928495370368</v>
      </c>
      <c r="C4573" t="s">
        <v>9029</v>
      </c>
      <c r="D4573" t="s">
        <v>62</v>
      </c>
      <c r="E4573" s="4" t="b">
        <v>0</v>
      </c>
      <c r="F4573" t="b">
        <v>1</v>
      </c>
      <c r="G4573" t="s">
        <v>9030</v>
      </c>
      <c r="H4573" s="1">
        <v>41991.804375</v>
      </c>
      <c r="I4573">
        <v>0</v>
      </c>
      <c r="J4573">
        <v>0</v>
      </c>
      <c r="K4573">
        <v>2</v>
      </c>
      <c r="L4573">
        <v>1</v>
      </c>
      <c r="M4573">
        <v>1072</v>
      </c>
      <c r="N4573">
        <v>485</v>
      </c>
      <c r="O4573">
        <v>35460</v>
      </c>
      <c r="P4573">
        <v>11</v>
      </c>
      <c r="Q4573" t="s">
        <v>56</v>
      </c>
      <c r="R4573" s="5">
        <v>0</v>
      </c>
      <c r="S4573">
        <v>9</v>
      </c>
    </row>
    <row r="4574" spans="1:19" x14ac:dyDescent="0.25">
      <c r="A4574">
        <v>3654</v>
      </c>
      <c r="B4574" s="1">
        <v>44751.745127314818</v>
      </c>
      <c r="C4574" t="s">
        <v>9031</v>
      </c>
      <c r="D4574" t="s">
        <v>46</v>
      </c>
      <c r="E4574" s="4" t="b">
        <v>0</v>
      </c>
      <c r="F4574" t="b">
        <v>0</v>
      </c>
      <c r="G4574" t="s">
        <v>9032</v>
      </c>
      <c r="H4574" s="1">
        <v>40749.957337962966</v>
      </c>
      <c r="I4574">
        <v>0</v>
      </c>
      <c r="J4574">
        <v>1</v>
      </c>
      <c r="K4574">
        <v>0</v>
      </c>
      <c r="L4574">
        <v>0</v>
      </c>
      <c r="M4574">
        <v>264</v>
      </c>
      <c r="N4574">
        <v>278</v>
      </c>
      <c r="O4574">
        <v>26156</v>
      </c>
      <c r="P4574">
        <v>0</v>
      </c>
      <c r="Q4574" t="s">
        <v>56</v>
      </c>
      <c r="R4574" s="5">
        <v>0</v>
      </c>
      <c r="S4574">
        <v>9</v>
      </c>
    </row>
    <row r="4575" spans="1:19" x14ac:dyDescent="0.25">
      <c r="A4575">
        <v>4979</v>
      </c>
      <c r="B4575" s="1">
        <v>44751.931539351855</v>
      </c>
      <c r="C4575" t="s">
        <v>9033</v>
      </c>
      <c r="D4575" t="s">
        <v>46</v>
      </c>
      <c r="E4575" s="4" t="b">
        <v>0</v>
      </c>
      <c r="F4575" t="b">
        <v>1</v>
      </c>
      <c r="G4575" t="s">
        <v>9034</v>
      </c>
      <c r="H4575" s="1">
        <v>39880.124340277776</v>
      </c>
      <c r="I4575">
        <v>0</v>
      </c>
      <c r="J4575">
        <v>0</v>
      </c>
      <c r="K4575">
        <v>1</v>
      </c>
      <c r="L4575">
        <v>0</v>
      </c>
      <c r="M4575">
        <v>2499</v>
      </c>
      <c r="N4575">
        <v>1133</v>
      </c>
      <c r="O4575">
        <v>114380</v>
      </c>
      <c r="P4575">
        <v>11</v>
      </c>
      <c r="Q4575" t="s">
        <v>795</v>
      </c>
      <c r="R4575" s="5">
        <v>0</v>
      </c>
      <c r="S4575">
        <v>9</v>
      </c>
    </row>
    <row r="4576" spans="1:19" x14ac:dyDescent="0.25">
      <c r="A4576">
        <v>2576</v>
      </c>
      <c r="B4576" s="1">
        <v>44751.580509259256</v>
      </c>
      <c r="C4576" t="s">
        <v>9035</v>
      </c>
      <c r="D4576" t="s">
        <v>20</v>
      </c>
      <c r="E4576" s="4" t="b">
        <v>0</v>
      </c>
      <c r="F4576" t="b">
        <v>1</v>
      </c>
      <c r="G4576" t="s">
        <v>9036</v>
      </c>
      <c r="H4576" s="1">
        <v>44543.926041666666</v>
      </c>
      <c r="I4576">
        <v>0</v>
      </c>
      <c r="J4576">
        <v>0</v>
      </c>
      <c r="K4576">
        <v>0</v>
      </c>
      <c r="L4576">
        <v>0</v>
      </c>
      <c r="M4576">
        <v>78</v>
      </c>
      <c r="N4576">
        <v>247</v>
      </c>
      <c r="O4576">
        <v>4727</v>
      </c>
      <c r="P4576">
        <v>1</v>
      </c>
      <c r="Q4576" t="s">
        <v>9037</v>
      </c>
      <c r="R4576" s="5">
        <v>0</v>
      </c>
      <c r="S4576">
        <v>9</v>
      </c>
    </row>
    <row r="4577" spans="1:19" x14ac:dyDescent="0.25">
      <c r="A4577">
        <v>3381</v>
      </c>
      <c r="B4577" s="1">
        <v>44751.703715277778</v>
      </c>
      <c r="C4577" t="s">
        <v>9038</v>
      </c>
      <c r="D4577" t="s">
        <v>62</v>
      </c>
      <c r="E4577" s="4" t="b">
        <v>0</v>
      </c>
      <c r="F4577" t="b">
        <v>0</v>
      </c>
      <c r="G4577" t="s">
        <v>9039</v>
      </c>
      <c r="H4577" s="1">
        <v>40715.083749999998</v>
      </c>
      <c r="I4577">
        <v>0</v>
      </c>
      <c r="J4577">
        <v>0</v>
      </c>
      <c r="K4577">
        <v>0</v>
      </c>
      <c r="L4577">
        <v>1</v>
      </c>
      <c r="M4577">
        <v>1527</v>
      </c>
      <c r="N4577">
        <v>291</v>
      </c>
      <c r="O4577">
        <v>270545</v>
      </c>
      <c r="P4577">
        <v>45</v>
      </c>
      <c r="Q4577" t="s">
        <v>9040</v>
      </c>
      <c r="R4577" s="5">
        <v>0</v>
      </c>
      <c r="S4577">
        <v>9</v>
      </c>
    </row>
    <row r="4578" spans="1:19" x14ac:dyDescent="0.25">
      <c r="A4578">
        <v>3686</v>
      </c>
      <c r="B4578" s="1">
        <v>44751.750462962962</v>
      </c>
      <c r="C4578" t="s">
        <v>9041</v>
      </c>
      <c r="D4578" t="s">
        <v>46</v>
      </c>
      <c r="E4578" s="4" t="b">
        <v>0</v>
      </c>
      <c r="F4578" t="b">
        <v>1</v>
      </c>
      <c r="G4578" t="s">
        <v>9042</v>
      </c>
      <c r="H4578" s="1">
        <v>42673.764641203707</v>
      </c>
      <c r="I4578">
        <v>0</v>
      </c>
      <c r="J4578">
        <v>0</v>
      </c>
      <c r="K4578">
        <v>2</v>
      </c>
      <c r="L4578">
        <v>0</v>
      </c>
      <c r="M4578">
        <v>13576</v>
      </c>
      <c r="N4578">
        <v>335</v>
      </c>
      <c r="O4578">
        <v>21295</v>
      </c>
      <c r="P4578">
        <v>56</v>
      </c>
      <c r="Q4578" t="s">
        <v>9043</v>
      </c>
      <c r="R4578" s="5">
        <v>0</v>
      </c>
      <c r="S4578">
        <v>9</v>
      </c>
    </row>
    <row r="4579" spans="1:19" x14ac:dyDescent="0.25">
      <c r="A4579">
        <v>4837</v>
      </c>
      <c r="B4579" s="1">
        <v>44751.912766203706</v>
      </c>
      <c r="C4579" t="s">
        <v>9044</v>
      </c>
      <c r="D4579" t="s">
        <v>46</v>
      </c>
      <c r="E4579" s="4" t="b">
        <v>0</v>
      </c>
      <c r="F4579" t="b">
        <v>1</v>
      </c>
      <c r="G4579" t="s">
        <v>9045</v>
      </c>
      <c r="H4579" s="1">
        <v>39963.998298611114</v>
      </c>
      <c r="I4579">
        <v>0</v>
      </c>
      <c r="J4579">
        <v>0</v>
      </c>
      <c r="K4579">
        <v>1</v>
      </c>
      <c r="L4579">
        <v>0</v>
      </c>
      <c r="M4579">
        <v>5493</v>
      </c>
      <c r="N4579">
        <v>1209</v>
      </c>
      <c r="O4579">
        <v>181700</v>
      </c>
      <c r="P4579">
        <v>26</v>
      </c>
      <c r="Q4579" t="s">
        <v>84</v>
      </c>
      <c r="R4579" s="5">
        <v>0</v>
      </c>
      <c r="S4579">
        <v>9</v>
      </c>
    </row>
    <row r="4580" spans="1:19" x14ac:dyDescent="0.25">
      <c r="A4580">
        <v>2472</v>
      </c>
      <c r="B4580" s="1">
        <v>44751.561365740738</v>
      </c>
      <c r="C4580" t="s">
        <v>9046</v>
      </c>
      <c r="D4580" t="s">
        <v>46</v>
      </c>
      <c r="E4580" s="4" t="b">
        <v>0</v>
      </c>
      <c r="F4580" t="b">
        <v>0</v>
      </c>
      <c r="G4580" t="s">
        <v>9047</v>
      </c>
      <c r="H4580" s="1">
        <v>42416.783321759256</v>
      </c>
      <c r="I4580">
        <v>0</v>
      </c>
      <c r="J4580">
        <v>0</v>
      </c>
      <c r="K4580">
        <v>1</v>
      </c>
      <c r="L4580">
        <v>0</v>
      </c>
      <c r="M4580">
        <v>988</v>
      </c>
      <c r="N4580">
        <v>239</v>
      </c>
      <c r="O4580">
        <v>645</v>
      </c>
      <c r="P4580">
        <v>4</v>
      </c>
      <c r="Q4580" t="s">
        <v>716</v>
      </c>
      <c r="R4580" s="5">
        <v>0</v>
      </c>
      <c r="S4580">
        <v>9</v>
      </c>
    </row>
    <row r="4581" spans="1:19" x14ac:dyDescent="0.25">
      <c r="A4581">
        <v>4107</v>
      </c>
      <c r="B4581" s="1">
        <v>44751.812696759262</v>
      </c>
      <c r="C4581" t="s">
        <v>9048</v>
      </c>
      <c r="D4581" t="s">
        <v>46</v>
      </c>
      <c r="E4581" s="4" t="b">
        <v>0</v>
      </c>
      <c r="F4581" t="b">
        <v>1</v>
      </c>
      <c r="G4581" t="s">
        <v>9049</v>
      </c>
      <c r="H4581" s="1">
        <v>44335.718622685185</v>
      </c>
      <c r="I4581">
        <v>0</v>
      </c>
      <c r="J4581">
        <v>0</v>
      </c>
      <c r="K4581">
        <v>1</v>
      </c>
      <c r="L4581">
        <v>0</v>
      </c>
      <c r="M4581">
        <v>750</v>
      </c>
      <c r="N4581">
        <v>439</v>
      </c>
      <c r="O4581">
        <v>3585</v>
      </c>
      <c r="P4581">
        <v>0</v>
      </c>
      <c r="Q4581" t="s">
        <v>56</v>
      </c>
      <c r="R4581" s="5">
        <v>0</v>
      </c>
      <c r="S4581">
        <v>9</v>
      </c>
    </row>
    <row r="4582" spans="1:19" x14ac:dyDescent="0.25">
      <c r="A4582">
        <v>4190</v>
      </c>
      <c r="B4582" s="1">
        <v>44751.822384259256</v>
      </c>
      <c r="C4582" t="s">
        <v>9050</v>
      </c>
      <c r="D4582" t="s">
        <v>9051</v>
      </c>
      <c r="E4582" s="4" t="b">
        <v>0</v>
      </c>
      <c r="F4582" t="b">
        <v>0</v>
      </c>
      <c r="G4582" t="s">
        <v>9052</v>
      </c>
      <c r="H4582" s="1">
        <v>39895.014560185184</v>
      </c>
      <c r="I4582">
        <v>0</v>
      </c>
      <c r="J4582">
        <v>0</v>
      </c>
      <c r="K4582">
        <v>1</v>
      </c>
      <c r="L4582">
        <v>0</v>
      </c>
      <c r="M4582">
        <v>405</v>
      </c>
      <c r="N4582">
        <v>124</v>
      </c>
      <c r="O4582">
        <v>45682</v>
      </c>
      <c r="P4582">
        <v>5</v>
      </c>
      <c r="Q4582" t="s">
        <v>4293</v>
      </c>
      <c r="R4582" s="5">
        <v>0</v>
      </c>
      <c r="S4582">
        <v>9</v>
      </c>
    </row>
    <row r="4583" spans="1:19" x14ac:dyDescent="0.25">
      <c r="A4583">
        <v>4459</v>
      </c>
      <c r="B4583" s="1">
        <v>44751.8593287037</v>
      </c>
      <c r="C4583" t="s">
        <v>9053</v>
      </c>
      <c r="D4583" t="s">
        <v>46</v>
      </c>
      <c r="E4583" s="4" t="b">
        <v>0</v>
      </c>
      <c r="F4583" t="b">
        <v>1</v>
      </c>
      <c r="G4583" t="s">
        <v>9054</v>
      </c>
      <c r="H4583" s="1">
        <v>43651.898969907408</v>
      </c>
      <c r="I4583">
        <v>7</v>
      </c>
      <c r="J4583">
        <v>0</v>
      </c>
      <c r="K4583">
        <v>14</v>
      </c>
      <c r="L4583">
        <v>0</v>
      </c>
      <c r="M4583">
        <v>218</v>
      </c>
      <c r="N4583">
        <v>115</v>
      </c>
      <c r="O4583">
        <v>2402</v>
      </c>
      <c r="P4583">
        <v>0</v>
      </c>
      <c r="Q4583" t="s">
        <v>56</v>
      </c>
      <c r="R4583" s="5">
        <v>0</v>
      </c>
      <c r="S4583">
        <v>9</v>
      </c>
    </row>
    <row r="4584" spans="1:19" x14ac:dyDescent="0.25">
      <c r="A4584">
        <v>4542</v>
      </c>
      <c r="B4584" s="1">
        <v>44751.871863425928</v>
      </c>
      <c r="C4584" t="s">
        <v>9055</v>
      </c>
      <c r="D4584" t="s">
        <v>62</v>
      </c>
      <c r="E4584" s="4" t="b">
        <v>0</v>
      </c>
      <c r="F4584" t="b">
        <v>1</v>
      </c>
      <c r="G4584" t="s">
        <v>56</v>
      </c>
      <c r="H4584" s="1">
        <v>41219.899409722224</v>
      </c>
      <c r="I4584">
        <v>0</v>
      </c>
      <c r="J4584">
        <v>0</v>
      </c>
      <c r="K4584">
        <v>0</v>
      </c>
      <c r="L4584">
        <v>0</v>
      </c>
      <c r="M4584">
        <v>1845</v>
      </c>
      <c r="N4584">
        <v>1772</v>
      </c>
      <c r="O4584">
        <v>73835</v>
      </c>
      <c r="P4584">
        <v>17</v>
      </c>
      <c r="Q4584" t="s">
        <v>171</v>
      </c>
      <c r="R4584" s="5">
        <v>0</v>
      </c>
      <c r="S4584">
        <v>9</v>
      </c>
    </row>
    <row r="4585" spans="1:19" x14ac:dyDescent="0.25">
      <c r="A4585">
        <v>3748</v>
      </c>
      <c r="B4585" s="1">
        <v>44751.759131944447</v>
      </c>
      <c r="C4585" t="s">
        <v>9056</v>
      </c>
      <c r="D4585" t="s">
        <v>46</v>
      </c>
      <c r="E4585" s="4" t="b">
        <v>0</v>
      </c>
      <c r="F4585" t="b">
        <v>0</v>
      </c>
      <c r="G4585" t="s">
        <v>9057</v>
      </c>
      <c r="H4585" s="1">
        <v>42009.92796296296</v>
      </c>
      <c r="I4585">
        <v>0</v>
      </c>
      <c r="J4585">
        <v>1</v>
      </c>
      <c r="K4585">
        <v>1</v>
      </c>
      <c r="L4585">
        <v>0</v>
      </c>
      <c r="M4585">
        <v>172</v>
      </c>
      <c r="N4585">
        <v>758</v>
      </c>
      <c r="O4585">
        <v>1041</v>
      </c>
      <c r="P4585">
        <v>4</v>
      </c>
      <c r="Q4585" t="s">
        <v>84</v>
      </c>
      <c r="R4585" s="5">
        <v>0</v>
      </c>
      <c r="S4585">
        <v>9</v>
      </c>
    </row>
    <row r="4586" spans="1:19" x14ac:dyDescent="0.25">
      <c r="A4586">
        <v>3344</v>
      </c>
      <c r="B4586" s="1">
        <v>44751.698460648149</v>
      </c>
      <c r="C4586" t="s">
        <v>9058</v>
      </c>
      <c r="D4586" t="s">
        <v>20</v>
      </c>
      <c r="E4586" s="4" t="b">
        <v>0</v>
      </c>
      <c r="F4586" t="b">
        <v>1</v>
      </c>
      <c r="G4586" t="s">
        <v>2172</v>
      </c>
      <c r="H4586" s="1">
        <v>44703.688043981485</v>
      </c>
      <c r="I4586">
        <v>1</v>
      </c>
      <c r="J4586">
        <v>1</v>
      </c>
      <c r="K4586">
        <v>4</v>
      </c>
      <c r="L4586">
        <v>1</v>
      </c>
      <c r="M4586">
        <v>71</v>
      </c>
      <c r="N4586">
        <v>13</v>
      </c>
      <c r="O4586">
        <v>1109</v>
      </c>
      <c r="P4586">
        <v>0</v>
      </c>
      <c r="Q4586" t="s">
        <v>2173</v>
      </c>
      <c r="R4586" s="5">
        <v>0</v>
      </c>
      <c r="S4586">
        <v>9</v>
      </c>
    </row>
    <row r="4587" spans="1:19" x14ac:dyDescent="0.25">
      <c r="A4587">
        <v>5473</v>
      </c>
      <c r="B4587" s="1">
        <v>44751.995682870373</v>
      </c>
      <c r="C4587" t="s">
        <v>9059</v>
      </c>
      <c r="D4587" t="s">
        <v>46</v>
      </c>
      <c r="E4587" s="4" t="b">
        <v>0</v>
      </c>
      <c r="F4587" t="b">
        <v>0</v>
      </c>
      <c r="G4587" t="s">
        <v>9060</v>
      </c>
      <c r="H4587" s="1">
        <v>40598.090856481482</v>
      </c>
      <c r="I4587">
        <v>0</v>
      </c>
      <c r="J4587">
        <v>0</v>
      </c>
      <c r="K4587">
        <v>0</v>
      </c>
      <c r="L4587">
        <v>0</v>
      </c>
      <c r="M4587">
        <v>750</v>
      </c>
      <c r="N4587">
        <v>332</v>
      </c>
      <c r="O4587">
        <v>33995</v>
      </c>
      <c r="P4587">
        <v>7</v>
      </c>
      <c r="Q4587" t="s">
        <v>9061</v>
      </c>
      <c r="R4587" s="5">
        <v>0</v>
      </c>
      <c r="S4587">
        <v>9</v>
      </c>
    </row>
    <row r="4588" spans="1:19" x14ac:dyDescent="0.25">
      <c r="A4588">
        <v>4240</v>
      </c>
      <c r="B4588" s="1">
        <v>44751.829039351855</v>
      </c>
      <c r="C4588" t="s">
        <v>9062</v>
      </c>
      <c r="D4588" t="s">
        <v>46</v>
      </c>
      <c r="E4588" s="4" t="b">
        <v>1</v>
      </c>
      <c r="F4588" t="b">
        <v>1</v>
      </c>
      <c r="G4588" t="s">
        <v>9063</v>
      </c>
      <c r="H4588" s="1">
        <v>42097.821956018517</v>
      </c>
      <c r="I4588">
        <v>1</v>
      </c>
      <c r="J4588">
        <v>2</v>
      </c>
      <c r="K4588">
        <v>9</v>
      </c>
      <c r="L4588">
        <v>0</v>
      </c>
      <c r="M4588">
        <v>6413</v>
      </c>
      <c r="N4588">
        <v>3819</v>
      </c>
      <c r="O4588">
        <v>66535</v>
      </c>
      <c r="P4588">
        <v>75</v>
      </c>
      <c r="Q4588" t="s">
        <v>2883</v>
      </c>
      <c r="R4588" s="5">
        <v>0</v>
      </c>
      <c r="S4588">
        <v>9</v>
      </c>
    </row>
    <row r="4589" spans="1:19" x14ac:dyDescent="0.25">
      <c r="A4589">
        <v>2915</v>
      </c>
      <c r="B4589" s="1">
        <v>44751.635023148148</v>
      </c>
      <c r="C4589" t="s">
        <v>9064</v>
      </c>
      <c r="D4589" t="s">
        <v>62</v>
      </c>
      <c r="E4589" s="4" t="b">
        <v>0</v>
      </c>
      <c r="F4589" t="b">
        <v>0</v>
      </c>
      <c r="G4589" t="s">
        <v>9065</v>
      </c>
      <c r="H4589" s="1">
        <v>44069.612546296295</v>
      </c>
      <c r="I4589">
        <v>0</v>
      </c>
      <c r="J4589">
        <v>0</v>
      </c>
      <c r="K4589">
        <v>0</v>
      </c>
      <c r="L4589">
        <v>0</v>
      </c>
      <c r="M4589">
        <v>31</v>
      </c>
      <c r="N4589">
        <v>129</v>
      </c>
      <c r="O4589">
        <v>673</v>
      </c>
      <c r="P4589">
        <v>0</v>
      </c>
      <c r="Q4589" t="s">
        <v>100</v>
      </c>
      <c r="R4589" s="5">
        <v>0</v>
      </c>
      <c r="S4589">
        <v>9</v>
      </c>
    </row>
    <row r="4590" spans="1:19" x14ac:dyDescent="0.25">
      <c r="A4590">
        <v>2756</v>
      </c>
      <c r="B4590" s="1">
        <v>44751.610011574077</v>
      </c>
      <c r="C4590" t="s">
        <v>9066</v>
      </c>
      <c r="D4590" t="s">
        <v>46</v>
      </c>
      <c r="E4590" s="4" t="b">
        <v>0</v>
      </c>
      <c r="F4590" t="b">
        <v>0</v>
      </c>
      <c r="G4590" t="s">
        <v>6407</v>
      </c>
      <c r="H4590" s="1">
        <v>44731.516793981478</v>
      </c>
      <c r="I4590">
        <v>0</v>
      </c>
      <c r="J4590">
        <v>0</v>
      </c>
      <c r="K4590">
        <v>0</v>
      </c>
      <c r="L4590">
        <v>0</v>
      </c>
      <c r="M4590">
        <v>29</v>
      </c>
      <c r="N4590">
        <v>178</v>
      </c>
      <c r="O4590">
        <v>571</v>
      </c>
      <c r="P4590">
        <v>0</v>
      </c>
      <c r="Q4590" t="s">
        <v>56</v>
      </c>
      <c r="R4590" s="5">
        <v>0</v>
      </c>
      <c r="S4590">
        <v>9</v>
      </c>
    </row>
    <row r="4591" spans="1:19" x14ac:dyDescent="0.25">
      <c r="A4591">
        <v>3808</v>
      </c>
      <c r="B4591" s="1">
        <v>44751.769884259258</v>
      </c>
      <c r="C4591" t="s">
        <v>9067</v>
      </c>
      <c r="D4591" t="s">
        <v>46</v>
      </c>
      <c r="E4591" s="4" t="b">
        <v>0</v>
      </c>
      <c r="F4591" t="b">
        <v>1</v>
      </c>
      <c r="G4591" t="s">
        <v>9068</v>
      </c>
      <c r="H4591" s="1">
        <v>44130.176122685189</v>
      </c>
      <c r="I4591">
        <v>0</v>
      </c>
      <c r="J4591">
        <v>0</v>
      </c>
      <c r="K4591">
        <v>0</v>
      </c>
      <c r="L4591">
        <v>0</v>
      </c>
      <c r="M4591">
        <v>22</v>
      </c>
      <c r="N4591">
        <v>67</v>
      </c>
      <c r="O4591">
        <v>1811</v>
      </c>
      <c r="P4591">
        <v>0</v>
      </c>
      <c r="Q4591" t="s">
        <v>9069</v>
      </c>
      <c r="R4591" s="5">
        <v>0</v>
      </c>
      <c r="S4591">
        <v>9</v>
      </c>
    </row>
    <row r="4592" spans="1:19" x14ac:dyDescent="0.25">
      <c r="A4592">
        <v>3458</v>
      </c>
      <c r="B4592" s="1">
        <v>44751.713460648149</v>
      </c>
      <c r="C4592" t="s">
        <v>9070</v>
      </c>
      <c r="D4592" t="s">
        <v>20</v>
      </c>
      <c r="E4592" s="4" t="b">
        <v>0</v>
      </c>
      <c r="F4592" t="b">
        <v>0</v>
      </c>
      <c r="G4592" t="s">
        <v>9071</v>
      </c>
      <c r="H4592" s="1">
        <v>41394.254780092589</v>
      </c>
      <c r="I4592">
        <v>0</v>
      </c>
      <c r="J4592">
        <v>0</v>
      </c>
      <c r="K4592">
        <v>0</v>
      </c>
      <c r="L4592">
        <v>0</v>
      </c>
      <c r="M4592">
        <v>209</v>
      </c>
      <c r="N4592">
        <v>491</v>
      </c>
      <c r="O4592">
        <v>44093</v>
      </c>
      <c r="P4592">
        <v>1</v>
      </c>
      <c r="Q4592" t="s">
        <v>56</v>
      </c>
      <c r="R4592" s="5">
        <v>0</v>
      </c>
      <c r="S4592">
        <v>9</v>
      </c>
    </row>
    <row r="4593" spans="1:19" x14ac:dyDescent="0.25">
      <c r="A4593">
        <v>4916</v>
      </c>
      <c r="B4593" s="1">
        <v>44751.921712962961</v>
      </c>
      <c r="C4593" t="s">
        <v>9072</v>
      </c>
      <c r="D4593" t="s">
        <v>24</v>
      </c>
      <c r="E4593" s="4" t="b">
        <v>0</v>
      </c>
      <c r="F4593" t="b">
        <v>1</v>
      </c>
      <c r="G4593" t="s">
        <v>9073</v>
      </c>
      <c r="H4593" s="1">
        <v>39273.846458333333</v>
      </c>
      <c r="I4593">
        <v>17</v>
      </c>
      <c r="J4593">
        <v>1</v>
      </c>
      <c r="K4593">
        <v>21</v>
      </c>
      <c r="L4593">
        <v>0</v>
      </c>
      <c r="M4593">
        <v>10568</v>
      </c>
      <c r="N4593">
        <v>2982</v>
      </c>
      <c r="O4593">
        <v>138711</v>
      </c>
      <c r="P4593">
        <v>415</v>
      </c>
      <c r="Q4593" t="s">
        <v>9074</v>
      </c>
      <c r="R4593" s="5">
        <v>0</v>
      </c>
      <c r="S4593">
        <v>9</v>
      </c>
    </row>
    <row r="4594" spans="1:19" x14ac:dyDescent="0.25">
      <c r="A4594">
        <v>5298</v>
      </c>
      <c r="B4594" s="1">
        <v>44751.973182870373</v>
      </c>
      <c r="C4594" t="s">
        <v>9075</v>
      </c>
      <c r="D4594" t="s">
        <v>46</v>
      </c>
      <c r="E4594" s="4" t="b">
        <v>0</v>
      </c>
      <c r="F4594" t="b">
        <v>1</v>
      </c>
      <c r="G4594" t="s">
        <v>56</v>
      </c>
      <c r="H4594" s="1">
        <v>39862.8905787037</v>
      </c>
      <c r="I4594">
        <v>25</v>
      </c>
      <c r="J4594">
        <v>6</v>
      </c>
      <c r="K4594">
        <v>73</v>
      </c>
      <c r="L4594">
        <v>3</v>
      </c>
      <c r="M4594">
        <v>1027</v>
      </c>
      <c r="N4594">
        <v>1155</v>
      </c>
      <c r="O4594">
        <v>96197</v>
      </c>
      <c r="P4594">
        <v>18</v>
      </c>
      <c r="Q4594" t="s">
        <v>158</v>
      </c>
      <c r="R4594" s="5">
        <v>0</v>
      </c>
      <c r="S4594">
        <v>9</v>
      </c>
    </row>
    <row r="4595" spans="1:19" x14ac:dyDescent="0.25">
      <c r="A4595">
        <v>2660</v>
      </c>
      <c r="B4595" s="1">
        <v>44751.591527777775</v>
      </c>
      <c r="C4595" t="s">
        <v>9076</v>
      </c>
      <c r="D4595" t="s">
        <v>62</v>
      </c>
      <c r="E4595" s="4" t="b">
        <v>0</v>
      </c>
      <c r="F4595" t="b">
        <v>0</v>
      </c>
      <c r="G4595" t="s">
        <v>9077</v>
      </c>
      <c r="H4595" s="1">
        <v>40101.57608796296</v>
      </c>
      <c r="I4595">
        <v>0</v>
      </c>
      <c r="J4595">
        <v>0</v>
      </c>
      <c r="K4595">
        <v>1</v>
      </c>
      <c r="L4595">
        <v>0</v>
      </c>
      <c r="M4595">
        <v>1315</v>
      </c>
      <c r="N4595">
        <v>186</v>
      </c>
      <c r="O4595">
        <v>125615</v>
      </c>
      <c r="P4595">
        <v>39</v>
      </c>
      <c r="Q4595" t="s">
        <v>9078</v>
      </c>
      <c r="R4595" s="5">
        <v>0</v>
      </c>
      <c r="S4595">
        <v>9</v>
      </c>
    </row>
    <row r="4596" spans="1:19" x14ac:dyDescent="0.25">
      <c r="A4596">
        <v>5052</v>
      </c>
      <c r="B4596" s="1">
        <v>44751.941504629627</v>
      </c>
      <c r="C4596" t="s">
        <v>9079</v>
      </c>
      <c r="D4596" t="s">
        <v>46</v>
      </c>
      <c r="E4596" s="4" t="b">
        <v>0</v>
      </c>
      <c r="F4596" t="b">
        <v>0</v>
      </c>
      <c r="G4596" t="s">
        <v>9080</v>
      </c>
      <c r="H4596" s="1">
        <v>42109.642002314817</v>
      </c>
      <c r="I4596">
        <v>0</v>
      </c>
      <c r="J4596">
        <v>0</v>
      </c>
      <c r="K4596">
        <v>0</v>
      </c>
      <c r="L4596">
        <v>0</v>
      </c>
      <c r="M4596">
        <v>4212</v>
      </c>
      <c r="N4596">
        <v>4621</v>
      </c>
      <c r="O4596">
        <v>96415</v>
      </c>
      <c r="P4596">
        <v>3</v>
      </c>
      <c r="Q4596" t="s">
        <v>9081</v>
      </c>
      <c r="R4596" s="5">
        <v>0</v>
      </c>
      <c r="S4596">
        <v>9</v>
      </c>
    </row>
    <row r="4597" spans="1:19" x14ac:dyDescent="0.25">
      <c r="A4597">
        <v>4938</v>
      </c>
      <c r="B4597" s="1">
        <v>44751.925057870372</v>
      </c>
      <c r="C4597" t="s">
        <v>9082</v>
      </c>
      <c r="D4597" t="s">
        <v>20</v>
      </c>
      <c r="E4597" s="4" t="b">
        <v>0</v>
      </c>
      <c r="F4597" t="b">
        <v>0</v>
      </c>
      <c r="G4597" t="s">
        <v>9083</v>
      </c>
      <c r="H4597" s="1">
        <v>44684.93855324074</v>
      </c>
      <c r="I4597">
        <v>0</v>
      </c>
      <c r="J4597">
        <v>0</v>
      </c>
      <c r="K4597">
        <v>1</v>
      </c>
      <c r="L4597">
        <v>0</v>
      </c>
      <c r="M4597">
        <v>1476</v>
      </c>
      <c r="N4597">
        <v>1619</v>
      </c>
      <c r="O4597">
        <v>6296</v>
      </c>
      <c r="P4597">
        <v>0</v>
      </c>
      <c r="Q4597" t="s">
        <v>56</v>
      </c>
      <c r="R4597" s="5">
        <v>0</v>
      </c>
      <c r="S4597">
        <v>9</v>
      </c>
    </row>
    <row r="4598" spans="1:19" x14ac:dyDescent="0.25">
      <c r="A4598">
        <v>2848</v>
      </c>
      <c r="B4598" s="1">
        <v>44751.626192129632</v>
      </c>
      <c r="C4598" t="s">
        <v>9084</v>
      </c>
      <c r="D4598" t="s">
        <v>62</v>
      </c>
      <c r="E4598" s="4" t="b">
        <v>0</v>
      </c>
      <c r="F4598" t="b">
        <v>0</v>
      </c>
      <c r="G4598" t="s">
        <v>9085</v>
      </c>
      <c r="H4598" s="1">
        <v>39980.268113425926</v>
      </c>
      <c r="I4598">
        <v>0</v>
      </c>
      <c r="J4598">
        <v>0</v>
      </c>
      <c r="K4598">
        <v>2</v>
      </c>
      <c r="L4598">
        <v>0</v>
      </c>
      <c r="M4598">
        <v>277</v>
      </c>
      <c r="N4598">
        <v>1396</v>
      </c>
      <c r="O4598">
        <v>19198</v>
      </c>
      <c r="P4598">
        <v>23</v>
      </c>
      <c r="Q4598" t="s">
        <v>9086</v>
      </c>
      <c r="R4598" s="5">
        <v>0</v>
      </c>
      <c r="S4598">
        <v>9</v>
      </c>
    </row>
    <row r="4599" spans="1:19" x14ac:dyDescent="0.25">
      <c r="A4599">
        <v>3543</v>
      </c>
      <c r="B4599" s="1">
        <v>44751.725046296298</v>
      </c>
      <c r="C4599" t="s">
        <v>9087</v>
      </c>
      <c r="D4599" t="s">
        <v>46</v>
      </c>
      <c r="E4599" s="4" t="b">
        <v>0</v>
      </c>
      <c r="F4599" t="b">
        <v>0</v>
      </c>
      <c r="G4599" t="s">
        <v>9088</v>
      </c>
      <c r="H4599" s="1">
        <v>43208.791064814817</v>
      </c>
      <c r="I4599">
        <v>0</v>
      </c>
      <c r="J4599">
        <v>1</v>
      </c>
      <c r="K4599">
        <v>0</v>
      </c>
      <c r="L4599">
        <v>0</v>
      </c>
      <c r="M4599">
        <v>1012</v>
      </c>
      <c r="N4599">
        <v>748</v>
      </c>
      <c r="O4599">
        <v>23443</v>
      </c>
      <c r="P4599">
        <v>1</v>
      </c>
      <c r="Q4599" t="s">
        <v>181</v>
      </c>
      <c r="R4599" s="5">
        <v>0</v>
      </c>
      <c r="S4599">
        <v>9</v>
      </c>
    </row>
    <row r="4600" spans="1:19" x14ac:dyDescent="0.25">
      <c r="A4600">
        <v>2775</v>
      </c>
      <c r="B4600" s="1">
        <v>44751.612546296295</v>
      </c>
      <c r="C4600" t="s">
        <v>9089</v>
      </c>
      <c r="D4600" t="s">
        <v>153</v>
      </c>
      <c r="E4600" s="4" t="b">
        <v>0</v>
      </c>
      <c r="F4600" t="b">
        <v>1</v>
      </c>
      <c r="G4600" t="s">
        <v>404</v>
      </c>
      <c r="H4600" s="1">
        <v>44596.396203703705</v>
      </c>
      <c r="I4600">
        <v>0</v>
      </c>
      <c r="J4600">
        <v>0</v>
      </c>
      <c r="K4600">
        <v>0</v>
      </c>
      <c r="L4600">
        <v>0</v>
      </c>
      <c r="M4600">
        <v>17</v>
      </c>
      <c r="N4600">
        <v>70</v>
      </c>
      <c r="O4600">
        <v>2298</v>
      </c>
      <c r="P4600">
        <v>0</v>
      </c>
      <c r="Q4600" t="s">
        <v>56</v>
      </c>
      <c r="R4600" s="5">
        <v>0</v>
      </c>
      <c r="S4600">
        <v>9</v>
      </c>
    </row>
    <row r="4601" spans="1:19" x14ac:dyDescent="0.25">
      <c r="A4601">
        <v>5294</v>
      </c>
      <c r="B4601" s="1">
        <v>44751.972731481481</v>
      </c>
      <c r="C4601" t="s">
        <v>9090</v>
      </c>
      <c r="D4601" t="s">
        <v>46</v>
      </c>
      <c r="E4601" s="4" t="b">
        <v>0</v>
      </c>
      <c r="F4601" t="b">
        <v>1</v>
      </c>
      <c r="G4601" t="s">
        <v>9091</v>
      </c>
      <c r="H4601" s="1">
        <v>40161.316527777781</v>
      </c>
      <c r="I4601">
        <v>2</v>
      </c>
      <c r="J4601">
        <v>3</v>
      </c>
      <c r="K4601">
        <v>11</v>
      </c>
      <c r="L4601">
        <v>0</v>
      </c>
      <c r="M4601">
        <v>682</v>
      </c>
      <c r="N4601">
        <v>998</v>
      </c>
      <c r="O4601">
        <v>17194</v>
      </c>
      <c r="P4601">
        <v>6</v>
      </c>
      <c r="Q4601" t="s">
        <v>171</v>
      </c>
      <c r="R4601" s="5">
        <v>0</v>
      </c>
      <c r="S4601">
        <v>9</v>
      </c>
    </row>
    <row r="4602" spans="1:19" x14ac:dyDescent="0.25">
      <c r="A4602">
        <v>3257</v>
      </c>
      <c r="B4602" s="1">
        <v>44751.685231481482</v>
      </c>
      <c r="C4602" t="s">
        <v>9092</v>
      </c>
      <c r="D4602" t="s">
        <v>20</v>
      </c>
      <c r="E4602" s="4" t="b">
        <v>0</v>
      </c>
      <c r="F4602" t="b">
        <v>0</v>
      </c>
      <c r="G4602" t="s">
        <v>9093</v>
      </c>
      <c r="H4602" s="1">
        <v>43460.173101851855</v>
      </c>
      <c r="I4602">
        <v>0</v>
      </c>
      <c r="J4602">
        <v>0</v>
      </c>
      <c r="K4602">
        <v>3</v>
      </c>
      <c r="L4602">
        <v>0</v>
      </c>
      <c r="M4602">
        <v>176</v>
      </c>
      <c r="N4602">
        <v>400</v>
      </c>
      <c r="O4602">
        <v>7652</v>
      </c>
      <c r="P4602">
        <v>1</v>
      </c>
      <c r="Q4602" t="s">
        <v>624</v>
      </c>
      <c r="R4602" s="5">
        <v>0</v>
      </c>
      <c r="S4602">
        <v>9</v>
      </c>
    </row>
    <row r="4603" spans="1:19" x14ac:dyDescent="0.25">
      <c r="A4603">
        <v>3630</v>
      </c>
      <c r="B4603" s="1">
        <v>44751.739942129629</v>
      </c>
      <c r="C4603" t="s">
        <v>9094</v>
      </c>
      <c r="D4603" t="s">
        <v>46</v>
      </c>
      <c r="E4603" s="4" t="b">
        <v>0</v>
      </c>
      <c r="F4603" t="b">
        <v>1</v>
      </c>
      <c r="G4603" t="s">
        <v>9095</v>
      </c>
      <c r="H4603" s="1">
        <v>40001.210844907408</v>
      </c>
      <c r="I4603">
        <v>0</v>
      </c>
      <c r="J4603">
        <v>0</v>
      </c>
      <c r="K4603">
        <v>0</v>
      </c>
      <c r="L4603">
        <v>0</v>
      </c>
      <c r="M4603">
        <v>3651</v>
      </c>
      <c r="N4603">
        <v>1281</v>
      </c>
      <c r="O4603">
        <v>45968</v>
      </c>
      <c r="P4603">
        <v>14</v>
      </c>
      <c r="Q4603" t="s">
        <v>56</v>
      </c>
      <c r="R4603" s="5">
        <v>0</v>
      </c>
      <c r="S4603">
        <v>9</v>
      </c>
    </row>
    <row r="4604" spans="1:19" x14ac:dyDescent="0.25">
      <c r="A4604">
        <v>5462</v>
      </c>
      <c r="B4604" s="1">
        <v>44751.993877314817</v>
      </c>
      <c r="C4604" t="s">
        <v>9096</v>
      </c>
      <c r="D4604" t="s">
        <v>62</v>
      </c>
      <c r="E4604" s="4" t="b">
        <v>0</v>
      </c>
      <c r="F4604" t="b">
        <v>1</v>
      </c>
      <c r="G4604" t="s">
        <v>9097</v>
      </c>
      <c r="H4604" s="1">
        <v>41877.024571759262</v>
      </c>
      <c r="I4604">
        <v>0</v>
      </c>
      <c r="J4604">
        <v>1</v>
      </c>
      <c r="K4604">
        <v>2</v>
      </c>
      <c r="L4604">
        <v>0</v>
      </c>
      <c r="M4604">
        <v>1532</v>
      </c>
      <c r="N4604">
        <v>2001</v>
      </c>
      <c r="O4604">
        <v>47450</v>
      </c>
      <c r="P4604">
        <v>4</v>
      </c>
      <c r="Q4604" t="s">
        <v>9098</v>
      </c>
      <c r="R4604" s="5">
        <v>0</v>
      </c>
      <c r="S4604">
        <v>9</v>
      </c>
    </row>
    <row r="4605" spans="1:19" x14ac:dyDescent="0.25">
      <c r="A4605">
        <v>3862</v>
      </c>
      <c r="B4605" s="1">
        <v>44751.779282407406</v>
      </c>
      <c r="C4605" t="s">
        <v>9099</v>
      </c>
      <c r="D4605" t="s">
        <v>20</v>
      </c>
      <c r="E4605" s="4" t="b">
        <v>0</v>
      </c>
      <c r="F4605" t="b">
        <v>0</v>
      </c>
      <c r="G4605" t="s">
        <v>9100</v>
      </c>
      <c r="H4605" s="1">
        <v>44635.21465277778</v>
      </c>
      <c r="I4605">
        <v>0</v>
      </c>
      <c r="J4605">
        <v>0</v>
      </c>
      <c r="K4605">
        <v>0</v>
      </c>
      <c r="L4605">
        <v>0</v>
      </c>
      <c r="M4605">
        <v>331</v>
      </c>
      <c r="N4605">
        <v>1192</v>
      </c>
      <c r="O4605">
        <v>4897</v>
      </c>
      <c r="P4605">
        <v>0</v>
      </c>
      <c r="Q4605" t="s">
        <v>9101</v>
      </c>
      <c r="R4605" s="5">
        <v>0</v>
      </c>
      <c r="S4605">
        <v>9</v>
      </c>
    </row>
    <row r="4606" spans="1:19" x14ac:dyDescent="0.25">
      <c r="A4606">
        <v>3089</v>
      </c>
      <c r="B4606" s="1">
        <v>44751.661076388889</v>
      </c>
      <c r="C4606" t="s">
        <v>9102</v>
      </c>
      <c r="D4606" t="s">
        <v>62</v>
      </c>
      <c r="E4606" s="4" t="b">
        <v>0</v>
      </c>
      <c r="F4606" t="b">
        <v>0</v>
      </c>
      <c r="G4606" t="s">
        <v>9103</v>
      </c>
      <c r="H4606" s="1">
        <v>43120.413240740738</v>
      </c>
      <c r="I4606">
        <v>0</v>
      </c>
      <c r="J4606">
        <v>0</v>
      </c>
      <c r="K4606">
        <v>0</v>
      </c>
      <c r="L4606">
        <v>0</v>
      </c>
      <c r="M4606">
        <v>373</v>
      </c>
      <c r="N4606">
        <v>80</v>
      </c>
      <c r="O4606">
        <v>55298</v>
      </c>
      <c r="P4606">
        <v>2</v>
      </c>
      <c r="Q4606" t="s">
        <v>56</v>
      </c>
      <c r="R4606" s="5">
        <v>0</v>
      </c>
      <c r="S4606">
        <v>9</v>
      </c>
    </row>
    <row r="4607" spans="1:19" x14ac:dyDescent="0.25">
      <c r="A4607">
        <v>4424</v>
      </c>
      <c r="B4607" s="1">
        <v>44751.85434027778</v>
      </c>
      <c r="C4607" t="s">
        <v>9104</v>
      </c>
      <c r="D4607" t="s">
        <v>20</v>
      </c>
      <c r="E4607" s="4" t="b">
        <v>0</v>
      </c>
      <c r="F4607" t="b">
        <v>0</v>
      </c>
      <c r="G4607" t="s">
        <v>9105</v>
      </c>
      <c r="H4607" s="1">
        <v>42723.991875</v>
      </c>
      <c r="I4607">
        <v>1</v>
      </c>
      <c r="J4607">
        <v>1</v>
      </c>
      <c r="K4607">
        <v>14</v>
      </c>
      <c r="L4607">
        <v>0</v>
      </c>
      <c r="M4607">
        <v>8700</v>
      </c>
      <c r="N4607">
        <v>961</v>
      </c>
      <c r="O4607">
        <v>75039</v>
      </c>
      <c r="P4607">
        <v>180</v>
      </c>
      <c r="Q4607" t="s">
        <v>9106</v>
      </c>
      <c r="R4607" s="5">
        <v>0</v>
      </c>
      <c r="S4607">
        <v>9</v>
      </c>
    </row>
    <row r="4608" spans="1:19" x14ac:dyDescent="0.25">
      <c r="A4608">
        <v>4573</v>
      </c>
      <c r="B4608" s="1">
        <v>44751.876828703702</v>
      </c>
      <c r="C4608" t="s">
        <v>9107</v>
      </c>
      <c r="D4608" t="s">
        <v>20</v>
      </c>
      <c r="E4608" s="4" t="b">
        <v>0</v>
      </c>
      <c r="F4608" t="b">
        <v>1</v>
      </c>
      <c r="G4608" t="s">
        <v>5865</v>
      </c>
      <c r="H4608" s="1">
        <v>41091.734884259262</v>
      </c>
      <c r="I4608">
        <v>1</v>
      </c>
      <c r="J4608">
        <v>0</v>
      </c>
      <c r="K4608">
        <v>11</v>
      </c>
      <c r="L4608">
        <v>0</v>
      </c>
      <c r="M4608">
        <v>3272</v>
      </c>
      <c r="N4608">
        <v>4988</v>
      </c>
      <c r="O4608">
        <v>33761</v>
      </c>
      <c r="P4608">
        <v>52</v>
      </c>
      <c r="Q4608" t="s">
        <v>5866</v>
      </c>
      <c r="R4608" s="5">
        <v>0</v>
      </c>
      <c r="S4608">
        <v>9</v>
      </c>
    </row>
    <row r="4609" spans="1:19" x14ac:dyDescent="0.25">
      <c r="A4609">
        <v>3566</v>
      </c>
      <c r="B4609" s="1">
        <v>44751.730150462965</v>
      </c>
      <c r="C4609" t="s">
        <v>9108</v>
      </c>
      <c r="D4609" t="s">
        <v>62</v>
      </c>
      <c r="E4609" s="4" t="b">
        <v>0</v>
      </c>
      <c r="F4609" t="b">
        <v>1</v>
      </c>
      <c r="G4609" t="s">
        <v>9109</v>
      </c>
      <c r="H4609" s="1">
        <v>40118.461284722223</v>
      </c>
      <c r="I4609">
        <v>0</v>
      </c>
      <c r="J4609">
        <v>0</v>
      </c>
      <c r="K4609">
        <v>1</v>
      </c>
      <c r="L4609">
        <v>0</v>
      </c>
      <c r="M4609">
        <v>1451</v>
      </c>
      <c r="N4609">
        <v>809</v>
      </c>
      <c r="O4609">
        <v>7174</v>
      </c>
      <c r="P4609">
        <v>0</v>
      </c>
      <c r="Q4609" t="s">
        <v>9110</v>
      </c>
      <c r="R4609" s="5">
        <v>0</v>
      </c>
      <c r="S4609">
        <v>9</v>
      </c>
    </row>
    <row r="4610" spans="1:19" x14ac:dyDescent="0.25">
      <c r="A4610">
        <v>4266</v>
      </c>
      <c r="B4610" s="1">
        <v>44751.832002314812</v>
      </c>
      <c r="C4610" t="s">
        <v>9111</v>
      </c>
      <c r="D4610" t="s">
        <v>201</v>
      </c>
      <c r="E4610" s="4" t="b">
        <v>0</v>
      </c>
      <c r="F4610" t="b">
        <v>1</v>
      </c>
      <c r="G4610" t="s">
        <v>474</v>
      </c>
      <c r="H4610" s="1">
        <v>40297.581111111111</v>
      </c>
      <c r="I4610">
        <v>0</v>
      </c>
      <c r="J4610">
        <v>0</v>
      </c>
      <c r="K4610">
        <v>0</v>
      </c>
      <c r="L4610">
        <v>0</v>
      </c>
      <c r="M4610">
        <v>4138</v>
      </c>
      <c r="N4610">
        <v>3736</v>
      </c>
      <c r="O4610">
        <v>1838759</v>
      </c>
      <c r="P4610">
        <v>262</v>
      </c>
      <c r="Q4610" t="s">
        <v>475</v>
      </c>
      <c r="R4610" s="5">
        <v>0</v>
      </c>
      <c r="S4610">
        <v>9</v>
      </c>
    </row>
    <row r="4611" spans="1:19" x14ac:dyDescent="0.25">
      <c r="A4611">
        <v>4517</v>
      </c>
      <c r="B4611" s="1">
        <v>44751.867430555554</v>
      </c>
      <c r="C4611" t="s">
        <v>9112</v>
      </c>
      <c r="D4611" t="s">
        <v>46</v>
      </c>
      <c r="E4611" s="4" t="b">
        <v>0</v>
      </c>
      <c r="F4611" t="b">
        <v>1</v>
      </c>
      <c r="G4611" t="s">
        <v>9113</v>
      </c>
      <c r="H4611" s="1">
        <v>44307.650196759256</v>
      </c>
      <c r="I4611">
        <v>0</v>
      </c>
      <c r="J4611">
        <v>0</v>
      </c>
      <c r="K4611">
        <v>7</v>
      </c>
      <c r="L4611">
        <v>0</v>
      </c>
      <c r="M4611">
        <v>1764</v>
      </c>
      <c r="N4611">
        <v>919</v>
      </c>
      <c r="O4611">
        <v>1788</v>
      </c>
      <c r="P4611">
        <v>10</v>
      </c>
      <c r="Q4611" t="s">
        <v>9114</v>
      </c>
      <c r="R4611" s="5">
        <v>0</v>
      </c>
      <c r="S4611">
        <v>9</v>
      </c>
    </row>
    <row r="4612" spans="1:19" x14ac:dyDescent="0.25">
      <c r="A4612">
        <v>3819</v>
      </c>
      <c r="B4612" s="1">
        <v>44751.771481481483</v>
      </c>
      <c r="C4612" t="s">
        <v>9115</v>
      </c>
      <c r="D4612" t="s">
        <v>62</v>
      </c>
      <c r="E4612" s="4" t="b">
        <v>0</v>
      </c>
      <c r="F4612" t="b">
        <v>0</v>
      </c>
      <c r="G4612" t="s">
        <v>56</v>
      </c>
      <c r="H4612" s="1">
        <v>40168.308530092596</v>
      </c>
      <c r="I4612">
        <v>0</v>
      </c>
      <c r="J4612">
        <v>0</v>
      </c>
      <c r="K4612">
        <v>0</v>
      </c>
      <c r="L4612">
        <v>0</v>
      </c>
      <c r="M4612">
        <v>66</v>
      </c>
      <c r="N4612">
        <v>203</v>
      </c>
      <c r="O4612">
        <v>1122</v>
      </c>
      <c r="P4612">
        <v>3</v>
      </c>
      <c r="Q4612" t="s">
        <v>9116</v>
      </c>
      <c r="R4612" s="5">
        <v>0</v>
      </c>
      <c r="S4612">
        <v>9</v>
      </c>
    </row>
    <row r="4613" spans="1:19" x14ac:dyDescent="0.25">
      <c r="A4613">
        <v>4828</v>
      </c>
      <c r="B4613" s="1">
        <v>44751.911944444444</v>
      </c>
      <c r="C4613" t="s">
        <v>9117</v>
      </c>
      <c r="D4613" t="s">
        <v>62</v>
      </c>
      <c r="E4613" s="4" t="b">
        <v>0</v>
      </c>
      <c r="F4613" t="b">
        <v>0</v>
      </c>
      <c r="G4613" t="s">
        <v>56</v>
      </c>
      <c r="H4613" s="1">
        <v>40401.636030092595</v>
      </c>
      <c r="I4613">
        <v>10</v>
      </c>
      <c r="J4613">
        <v>1</v>
      </c>
      <c r="K4613">
        <v>50</v>
      </c>
      <c r="L4613">
        <v>1</v>
      </c>
      <c r="M4613">
        <v>1540</v>
      </c>
      <c r="N4613">
        <v>684</v>
      </c>
      <c r="O4613">
        <v>179314</v>
      </c>
      <c r="P4613">
        <v>11</v>
      </c>
      <c r="Q4613" t="s">
        <v>9118</v>
      </c>
      <c r="R4613" s="5">
        <v>0</v>
      </c>
      <c r="S4613">
        <v>9</v>
      </c>
    </row>
    <row r="4614" spans="1:19" x14ac:dyDescent="0.25">
      <c r="A4614">
        <v>3494</v>
      </c>
      <c r="B4614" s="1">
        <v>44751.716944444444</v>
      </c>
      <c r="C4614" t="s">
        <v>9119</v>
      </c>
      <c r="D4614" t="s">
        <v>46</v>
      </c>
      <c r="E4614" s="4" t="b">
        <v>0</v>
      </c>
      <c r="F4614" t="b">
        <v>1</v>
      </c>
      <c r="G4614" t="s">
        <v>9120</v>
      </c>
      <c r="H4614" s="1">
        <v>44556.23741898148</v>
      </c>
      <c r="I4614">
        <v>0</v>
      </c>
      <c r="J4614">
        <v>0</v>
      </c>
      <c r="K4614">
        <v>1</v>
      </c>
      <c r="L4614">
        <v>0</v>
      </c>
      <c r="M4614">
        <v>150</v>
      </c>
      <c r="N4614">
        <v>43</v>
      </c>
      <c r="O4614">
        <v>426</v>
      </c>
      <c r="P4614">
        <v>0</v>
      </c>
      <c r="Q4614" t="s">
        <v>56</v>
      </c>
      <c r="R4614" s="5">
        <v>0</v>
      </c>
      <c r="S4614">
        <v>9</v>
      </c>
    </row>
    <row r="4615" spans="1:19" x14ac:dyDescent="0.25">
      <c r="A4615">
        <v>3827</v>
      </c>
      <c r="B4615" s="1">
        <v>44751.772291666668</v>
      </c>
      <c r="C4615" t="s">
        <v>9121</v>
      </c>
      <c r="D4615" t="s">
        <v>46</v>
      </c>
      <c r="E4615" s="4" t="b">
        <v>0</v>
      </c>
      <c r="F4615" t="b">
        <v>1</v>
      </c>
      <c r="G4615" t="s">
        <v>9122</v>
      </c>
      <c r="H4615" s="1">
        <v>40016.757326388892</v>
      </c>
      <c r="I4615">
        <v>0</v>
      </c>
      <c r="J4615">
        <v>1</v>
      </c>
      <c r="K4615">
        <v>2</v>
      </c>
      <c r="L4615">
        <v>1</v>
      </c>
      <c r="M4615">
        <v>10081</v>
      </c>
      <c r="N4615">
        <v>1461</v>
      </c>
      <c r="O4615">
        <v>299132</v>
      </c>
      <c r="P4615">
        <v>93</v>
      </c>
      <c r="Q4615" t="s">
        <v>162</v>
      </c>
      <c r="R4615" s="5">
        <v>0</v>
      </c>
      <c r="S4615">
        <v>9</v>
      </c>
    </row>
    <row r="4616" spans="1:19" x14ac:dyDescent="0.25">
      <c r="A4616">
        <v>4908</v>
      </c>
      <c r="B4616" s="1">
        <v>44751.921018518522</v>
      </c>
      <c r="C4616" t="s">
        <v>9123</v>
      </c>
      <c r="D4616" t="s">
        <v>46</v>
      </c>
      <c r="E4616" s="4" t="b">
        <v>0</v>
      </c>
      <c r="F4616" t="b">
        <v>0</v>
      </c>
      <c r="G4616" t="s">
        <v>8797</v>
      </c>
      <c r="H4616" s="1">
        <v>44266.739386574074</v>
      </c>
      <c r="I4616">
        <v>0</v>
      </c>
      <c r="J4616">
        <v>1</v>
      </c>
      <c r="K4616">
        <v>0</v>
      </c>
      <c r="L4616">
        <v>0</v>
      </c>
      <c r="M4616">
        <v>232</v>
      </c>
      <c r="N4616">
        <v>363</v>
      </c>
      <c r="O4616">
        <v>38533</v>
      </c>
      <c r="P4616">
        <v>2</v>
      </c>
      <c r="Q4616" t="s">
        <v>56</v>
      </c>
      <c r="R4616" s="5">
        <v>0</v>
      </c>
      <c r="S4616">
        <v>9</v>
      </c>
    </row>
    <row r="4617" spans="1:19" x14ac:dyDescent="0.25">
      <c r="A4617">
        <v>4839</v>
      </c>
      <c r="B4617" s="1">
        <v>44751.912974537037</v>
      </c>
      <c r="C4617" t="s">
        <v>9124</v>
      </c>
      <c r="D4617" t="s">
        <v>46</v>
      </c>
      <c r="E4617" s="4" t="b">
        <v>0</v>
      </c>
      <c r="F4617" t="b">
        <v>0</v>
      </c>
      <c r="G4617" t="s">
        <v>9125</v>
      </c>
      <c r="H4617" s="1">
        <v>40024.145243055558</v>
      </c>
      <c r="I4617">
        <v>0</v>
      </c>
      <c r="J4617">
        <v>0</v>
      </c>
      <c r="K4617">
        <v>0</v>
      </c>
      <c r="L4617">
        <v>0</v>
      </c>
      <c r="M4617">
        <v>304</v>
      </c>
      <c r="N4617">
        <v>305</v>
      </c>
      <c r="O4617">
        <v>18884</v>
      </c>
      <c r="P4617">
        <v>3</v>
      </c>
      <c r="Q4617" t="s">
        <v>56</v>
      </c>
      <c r="R4617" s="5">
        <v>0</v>
      </c>
      <c r="S4617">
        <v>9</v>
      </c>
    </row>
    <row r="4618" spans="1:19" x14ac:dyDescent="0.25">
      <c r="A4618">
        <v>4817</v>
      </c>
      <c r="B4618" s="1">
        <v>44751.909780092596</v>
      </c>
      <c r="C4618" t="s">
        <v>9126</v>
      </c>
      <c r="D4618" t="s">
        <v>46</v>
      </c>
      <c r="E4618" s="4" t="b">
        <v>0</v>
      </c>
      <c r="F4618" t="b">
        <v>0</v>
      </c>
      <c r="G4618" t="s">
        <v>5739</v>
      </c>
      <c r="H4618" s="1">
        <v>40135.147685185184</v>
      </c>
      <c r="I4618">
        <v>0</v>
      </c>
      <c r="J4618">
        <v>0</v>
      </c>
      <c r="K4618">
        <v>0</v>
      </c>
      <c r="L4618">
        <v>0</v>
      </c>
      <c r="M4618">
        <v>1120</v>
      </c>
      <c r="N4618">
        <v>694</v>
      </c>
      <c r="O4618">
        <v>35084</v>
      </c>
      <c r="P4618">
        <v>2</v>
      </c>
      <c r="Q4618" t="s">
        <v>5740</v>
      </c>
      <c r="R4618" s="5">
        <v>0</v>
      </c>
      <c r="S4618">
        <v>9</v>
      </c>
    </row>
    <row r="4619" spans="1:19" x14ac:dyDescent="0.25">
      <c r="A4619">
        <v>3450</v>
      </c>
      <c r="B4619" s="1">
        <v>44751.711828703701</v>
      </c>
      <c r="C4619" t="s">
        <v>9127</v>
      </c>
      <c r="D4619" t="s">
        <v>24</v>
      </c>
      <c r="E4619" s="4" t="b">
        <v>0</v>
      </c>
      <c r="F4619" t="b">
        <v>1</v>
      </c>
      <c r="G4619" t="s">
        <v>9128</v>
      </c>
      <c r="H4619" s="1">
        <v>43501.901805555557</v>
      </c>
      <c r="I4619">
        <v>1</v>
      </c>
      <c r="J4619">
        <v>0</v>
      </c>
      <c r="K4619">
        <v>4</v>
      </c>
      <c r="L4619">
        <v>0</v>
      </c>
      <c r="M4619">
        <v>1689</v>
      </c>
      <c r="N4619">
        <v>2276</v>
      </c>
      <c r="O4619">
        <v>21546</v>
      </c>
      <c r="P4619">
        <v>18</v>
      </c>
      <c r="Q4619" t="s">
        <v>4762</v>
      </c>
      <c r="R4619" s="5">
        <v>0</v>
      </c>
      <c r="S4619">
        <v>9</v>
      </c>
    </row>
    <row r="4620" spans="1:19" x14ac:dyDescent="0.25">
      <c r="A4620">
        <v>3152</v>
      </c>
      <c r="B4620" s="1">
        <v>44751.670219907406</v>
      </c>
      <c r="C4620" t="s">
        <v>9129</v>
      </c>
      <c r="D4620" t="s">
        <v>259</v>
      </c>
      <c r="E4620" s="4" t="b">
        <v>0</v>
      </c>
      <c r="F4620" t="b">
        <v>0</v>
      </c>
      <c r="G4620" t="s">
        <v>56</v>
      </c>
      <c r="H4620" s="1">
        <v>40372.773518518516</v>
      </c>
      <c r="I4620">
        <v>0</v>
      </c>
      <c r="J4620">
        <v>0</v>
      </c>
      <c r="K4620">
        <v>0</v>
      </c>
      <c r="L4620">
        <v>0</v>
      </c>
      <c r="M4620">
        <v>88</v>
      </c>
      <c r="N4620">
        <v>187</v>
      </c>
      <c r="O4620">
        <v>101998</v>
      </c>
      <c r="P4620">
        <v>2</v>
      </c>
      <c r="Q4620" t="s">
        <v>56</v>
      </c>
      <c r="R4620" s="5">
        <v>0</v>
      </c>
      <c r="S4620">
        <v>9</v>
      </c>
    </row>
    <row r="4621" spans="1:19" x14ac:dyDescent="0.25">
      <c r="A4621">
        <v>4128</v>
      </c>
      <c r="B4621" s="1">
        <v>44751.814432870371</v>
      </c>
      <c r="C4621" t="s">
        <v>9130</v>
      </c>
      <c r="D4621" t="s">
        <v>20</v>
      </c>
      <c r="E4621" s="4" t="b">
        <v>0</v>
      </c>
      <c r="F4621" t="b">
        <v>1</v>
      </c>
      <c r="G4621" t="s">
        <v>9131</v>
      </c>
      <c r="H4621" s="1">
        <v>40419.119270833333</v>
      </c>
      <c r="I4621">
        <v>1</v>
      </c>
      <c r="J4621">
        <v>0</v>
      </c>
      <c r="K4621">
        <v>3</v>
      </c>
      <c r="L4621">
        <v>0</v>
      </c>
      <c r="M4621">
        <v>563</v>
      </c>
      <c r="N4621">
        <v>283</v>
      </c>
      <c r="O4621">
        <v>22808</v>
      </c>
      <c r="P4621">
        <v>14</v>
      </c>
      <c r="Q4621" t="s">
        <v>56</v>
      </c>
      <c r="R4621" s="5">
        <v>0</v>
      </c>
      <c r="S4621">
        <v>9</v>
      </c>
    </row>
    <row r="4622" spans="1:19" x14ac:dyDescent="0.25">
      <c r="A4622">
        <v>2682</v>
      </c>
      <c r="B4622" s="1">
        <v>44751.595486111109</v>
      </c>
      <c r="C4622" t="s">
        <v>9132</v>
      </c>
      <c r="D4622" t="s">
        <v>46</v>
      </c>
      <c r="E4622" s="4" t="b">
        <v>0</v>
      </c>
      <c r="F4622" t="b">
        <v>1</v>
      </c>
      <c r="G4622" t="s">
        <v>7937</v>
      </c>
      <c r="H4622" s="1">
        <v>43569.808553240742</v>
      </c>
      <c r="I4622">
        <v>4</v>
      </c>
      <c r="J4622">
        <v>1</v>
      </c>
      <c r="K4622">
        <v>11</v>
      </c>
      <c r="L4622">
        <v>1</v>
      </c>
      <c r="M4622">
        <v>2546</v>
      </c>
      <c r="N4622">
        <v>1361</v>
      </c>
      <c r="O4622">
        <v>20005</v>
      </c>
      <c r="P4622">
        <v>22</v>
      </c>
      <c r="Q4622" t="s">
        <v>56</v>
      </c>
      <c r="R4622" s="5">
        <v>0</v>
      </c>
      <c r="S4622">
        <v>9</v>
      </c>
    </row>
    <row r="4623" spans="1:19" x14ac:dyDescent="0.25">
      <c r="A4623">
        <v>4467</v>
      </c>
      <c r="B4623" s="1">
        <v>44751.860752314817</v>
      </c>
      <c r="C4623" t="s">
        <v>9133</v>
      </c>
      <c r="D4623" t="s">
        <v>62</v>
      </c>
      <c r="E4623" s="4" t="b">
        <v>0</v>
      </c>
      <c r="F4623" t="b">
        <v>1</v>
      </c>
      <c r="G4623" t="s">
        <v>9134</v>
      </c>
      <c r="H4623" s="1">
        <v>43936.998738425929</v>
      </c>
      <c r="I4623">
        <v>4</v>
      </c>
      <c r="J4623">
        <v>2</v>
      </c>
      <c r="K4623">
        <v>13</v>
      </c>
      <c r="L4623">
        <v>0</v>
      </c>
      <c r="M4623">
        <v>1722</v>
      </c>
      <c r="N4623">
        <v>4399</v>
      </c>
      <c r="O4623">
        <v>25151</v>
      </c>
      <c r="P4623">
        <v>10</v>
      </c>
      <c r="Q4623" t="s">
        <v>2104</v>
      </c>
      <c r="R4623" s="5">
        <v>0</v>
      </c>
      <c r="S4623">
        <v>9</v>
      </c>
    </row>
    <row r="4624" spans="1:19" x14ac:dyDescent="0.25">
      <c r="A4624">
        <v>4080</v>
      </c>
      <c r="B4624" s="1">
        <v>44751.807951388888</v>
      </c>
      <c r="C4624" t="s">
        <v>9135</v>
      </c>
      <c r="D4624" t="s">
        <v>46</v>
      </c>
      <c r="E4624" s="4" t="b">
        <v>0</v>
      </c>
      <c r="F4624" t="b">
        <v>0</v>
      </c>
      <c r="G4624" t="s">
        <v>9136</v>
      </c>
      <c r="H4624" s="1">
        <v>40322.087546296294</v>
      </c>
      <c r="I4624">
        <v>0</v>
      </c>
      <c r="J4624">
        <v>0</v>
      </c>
      <c r="K4624">
        <v>0</v>
      </c>
      <c r="L4624">
        <v>0</v>
      </c>
      <c r="M4624">
        <v>2047</v>
      </c>
      <c r="N4624">
        <v>530</v>
      </c>
      <c r="O4624">
        <v>232272</v>
      </c>
      <c r="P4624">
        <v>9</v>
      </c>
      <c r="Q4624" t="s">
        <v>9137</v>
      </c>
      <c r="R4624" s="5">
        <v>0</v>
      </c>
      <c r="S4624">
        <v>9</v>
      </c>
    </row>
    <row r="4625" spans="1:19" x14ac:dyDescent="0.25">
      <c r="A4625">
        <v>5562</v>
      </c>
      <c r="B4625" s="1">
        <v>44755.623645833337</v>
      </c>
      <c r="C4625" t="s">
        <v>9138</v>
      </c>
      <c r="D4625" t="s">
        <v>20</v>
      </c>
      <c r="E4625" s="4" t="b">
        <v>0</v>
      </c>
      <c r="F4625" t="b">
        <v>0</v>
      </c>
      <c r="G4625" t="s">
        <v>741</v>
      </c>
      <c r="H4625" s="1">
        <v>44136.822743055556</v>
      </c>
      <c r="I4625">
        <v>0</v>
      </c>
      <c r="J4625">
        <v>0</v>
      </c>
      <c r="K4625">
        <v>0</v>
      </c>
      <c r="L4625">
        <v>0</v>
      </c>
      <c r="M4625">
        <v>46</v>
      </c>
      <c r="N4625">
        <v>14</v>
      </c>
      <c r="O4625">
        <v>10341</v>
      </c>
      <c r="P4625">
        <v>1</v>
      </c>
      <c r="Q4625" t="s">
        <v>742</v>
      </c>
      <c r="R4625" s="5">
        <v>0</v>
      </c>
      <c r="S4625">
        <v>9</v>
      </c>
    </row>
    <row r="4626" spans="1:19" x14ac:dyDescent="0.25">
      <c r="A4626">
        <v>5470</v>
      </c>
      <c r="B4626" s="1">
        <v>44751.995034722226</v>
      </c>
      <c r="C4626" t="s">
        <v>9139</v>
      </c>
      <c r="D4626" t="s">
        <v>20</v>
      </c>
      <c r="E4626" s="4" t="b">
        <v>0</v>
      </c>
      <c r="F4626" t="b">
        <v>0</v>
      </c>
      <c r="G4626" t="s">
        <v>9140</v>
      </c>
      <c r="H4626" s="1">
        <v>43351.034444444442</v>
      </c>
      <c r="I4626">
        <v>0</v>
      </c>
      <c r="J4626">
        <v>0</v>
      </c>
      <c r="K4626">
        <v>2</v>
      </c>
      <c r="L4626">
        <v>0</v>
      </c>
      <c r="M4626">
        <v>1247</v>
      </c>
      <c r="N4626">
        <v>707</v>
      </c>
      <c r="O4626">
        <v>64233</v>
      </c>
      <c r="P4626">
        <v>13</v>
      </c>
      <c r="Q4626" t="s">
        <v>56</v>
      </c>
      <c r="R4626" s="5">
        <v>0</v>
      </c>
      <c r="S4626">
        <v>9</v>
      </c>
    </row>
    <row r="4627" spans="1:19" x14ac:dyDescent="0.25">
      <c r="A4627">
        <v>2648</v>
      </c>
      <c r="B4627" s="1">
        <v>44751.58929398148</v>
      </c>
      <c r="C4627" t="s">
        <v>9141</v>
      </c>
      <c r="D4627" t="s">
        <v>46</v>
      </c>
      <c r="E4627" s="4" t="b">
        <v>0</v>
      </c>
      <c r="F4627" t="b">
        <v>0</v>
      </c>
      <c r="G4627" t="s">
        <v>9142</v>
      </c>
      <c r="H4627" s="1">
        <v>43636.126863425925</v>
      </c>
      <c r="I4627">
        <v>1</v>
      </c>
      <c r="J4627">
        <v>4</v>
      </c>
      <c r="K4627">
        <v>50</v>
      </c>
      <c r="L4627">
        <v>0</v>
      </c>
      <c r="M4627">
        <v>933</v>
      </c>
      <c r="N4627">
        <v>508</v>
      </c>
      <c r="O4627">
        <v>1287</v>
      </c>
      <c r="P4627">
        <v>7</v>
      </c>
      <c r="Q4627" t="s">
        <v>9143</v>
      </c>
      <c r="R4627" s="5">
        <v>0</v>
      </c>
      <c r="S4627">
        <v>9</v>
      </c>
    </row>
    <row r="4628" spans="1:19" x14ac:dyDescent="0.25">
      <c r="A4628">
        <v>5134</v>
      </c>
      <c r="B4628" s="1">
        <v>44751.952766203707</v>
      </c>
      <c r="C4628" t="s">
        <v>9144</v>
      </c>
      <c r="D4628" t="s">
        <v>20</v>
      </c>
      <c r="E4628" s="4" t="b">
        <v>0</v>
      </c>
      <c r="F4628" t="b">
        <v>1</v>
      </c>
      <c r="G4628" t="s">
        <v>5865</v>
      </c>
      <c r="H4628" s="1">
        <v>41091.734884259262</v>
      </c>
      <c r="I4628">
        <v>2</v>
      </c>
      <c r="J4628">
        <v>1</v>
      </c>
      <c r="K4628">
        <v>4</v>
      </c>
      <c r="L4628">
        <v>0</v>
      </c>
      <c r="M4628">
        <v>3272</v>
      </c>
      <c r="N4628">
        <v>4988</v>
      </c>
      <c r="O4628">
        <v>33761</v>
      </c>
      <c r="P4628">
        <v>52</v>
      </c>
      <c r="Q4628" t="s">
        <v>5866</v>
      </c>
      <c r="R4628" s="5">
        <v>0</v>
      </c>
      <c r="S4628">
        <v>9</v>
      </c>
    </row>
    <row r="4629" spans="1:19" x14ac:dyDescent="0.25">
      <c r="A4629">
        <v>3939</v>
      </c>
      <c r="B4629" s="1">
        <v>44751.790543981479</v>
      </c>
      <c r="C4629" t="s">
        <v>9145</v>
      </c>
      <c r="D4629" t="s">
        <v>46</v>
      </c>
      <c r="E4629" s="4" t="b">
        <v>0</v>
      </c>
      <c r="F4629" t="b">
        <v>1</v>
      </c>
      <c r="G4629" t="s">
        <v>9146</v>
      </c>
      <c r="H4629" s="1">
        <v>39841.529594907406</v>
      </c>
      <c r="I4629">
        <v>0</v>
      </c>
      <c r="J4629">
        <v>0</v>
      </c>
      <c r="K4629">
        <v>1</v>
      </c>
      <c r="L4629">
        <v>0</v>
      </c>
      <c r="M4629">
        <v>594</v>
      </c>
      <c r="N4629">
        <v>637</v>
      </c>
      <c r="O4629">
        <v>22180</v>
      </c>
      <c r="P4629">
        <v>4</v>
      </c>
      <c r="Q4629" t="s">
        <v>9147</v>
      </c>
      <c r="R4629" s="5">
        <v>0</v>
      </c>
      <c r="S4629">
        <v>9</v>
      </c>
    </row>
    <row r="4630" spans="1:19" x14ac:dyDescent="0.25">
      <c r="A4630">
        <v>3177</v>
      </c>
      <c r="B4630" s="1">
        <v>44751.673472222225</v>
      </c>
      <c r="C4630" t="s">
        <v>9148</v>
      </c>
      <c r="D4630" t="s">
        <v>46</v>
      </c>
      <c r="E4630" s="4" t="b">
        <v>0</v>
      </c>
      <c r="F4630" t="b">
        <v>0</v>
      </c>
      <c r="G4630" t="s">
        <v>9149</v>
      </c>
      <c r="H4630" s="1">
        <v>44633.02579861111</v>
      </c>
      <c r="I4630">
        <v>0</v>
      </c>
      <c r="J4630">
        <v>2</v>
      </c>
      <c r="K4630">
        <v>9</v>
      </c>
      <c r="L4630">
        <v>0</v>
      </c>
      <c r="M4630">
        <v>1884</v>
      </c>
      <c r="N4630">
        <v>693</v>
      </c>
      <c r="O4630">
        <v>4590</v>
      </c>
      <c r="P4630">
        <v>3</v>
      </c>
      <c r="Q4630" t="s">
        <v>56</v>
      </c>
      <c r="R4630" s="5">
        <v>0</v>
      </c>
      <c r="S4630">
        <v>9</v>
      </c>
    </row>
    <row r="4631" spans="1:19" x14ac:dyDescent="0.25">
      <c r="A4631">
        <v>4819</v>
      </c>
      <c r="B4631" s="1">
        <v>44751.910173611112</v>
      </c>
      <c r="C4631" t="s">
        <v>9150</v>
      </c>
      <c r="D4631" t="s">
        <v>20</v>
      </c>
      <c r="E4631" s="4" t="b">
        <v>0</v>
      </c>
      <c r="F4631" t="b">
        <v>0</v>
      </c>
      <c r="G4631" t="s">
        <v>2191</v>
      </c>
      <c r="H4631" s="1">
        <v>40422.777233796296</v>
      </c>
      <c r="I4631">
        <v>0</v>
      </c>
      <c r="J4631">
        <v>0</v>
      </c>
      <c r="K4631">
        <v>0</v>
      </c>
      <c r="L4631">
        <v>0</v>
      </c>
      <c r="M4631">
        <v>715</v>
      </c>
      <c r="N4631">
        <v>609</v>
      </c>
      <c r="O4631">
        <v>89728</v>
      </c>
      <c r="P4631">
        <v>78</v>
      </c>
      <c r="Q4631" t="s">
        <v>56</v>
      </c>
      <c r="R4631" s="5">
        <v>0</v>
      </c>
      <c r="S4631">
        <v>9</v>
      </c>
    </row>
    <row r="4632" spans="1:19" x14ac:dyDescent="0.25">
      <c r="A4632">
        <v>4530</v>
      </c>
      <c r="B4632" s="1">
        <v>44751.869375000002</v>
      </c>
      <c r="C4632" t="s">
        <v>9151</v>
      </c>
      <c r="D4632" t="s">
        <v>50</v>
      </c>
      <c r="E4632" s="4" t="b">
        <v>0</v>
      </c>
      <c r="F4632" t="b">
        <v>1</v>
      </c>
      <c r="G4632" t="s">
        <v>873</v>
      </c>
      <c r="H4632" s="1">
        <v>44597.846956018519</v>
      </c>
      <c r="I4632">
        <v>0</v>
      </c>
      <c r="J4632">
        <v>0</v>
      </c>
      <c r="K4632">
        <v>0</v>
      </c>
      <c r="L4632">
        <v>0</v>
      </c>
      <c r="M4632">
        <v>38</v>
      </c>
      <c r="N4632">
        <v>1</v>
      </c>
      <c r="O4632">
        <v>103507</v>
      </c>
      <c r="P4632">
        <v>1</v>
      </c>
      <c r="Q4632" t="s">
        <v>181</v>
      </c>
      <c r="R4632" s="5">
        <v>0</v>
      </c>
      <c r="S4632">
        <v>9</v>
      </c>
    </row>
    <row r="4633" spans="1:19" x14ac:dyDescent="0.25">
      <c r="A4633">
        <v>2639</v>
      </c>
      <c r="B4633" s="1">
        <v>44751.586886574078</v>
      </c>
      <c r="C4633" t="s">
        <v>9152</v>
      </c>
      <c r="D4633" t="s">
        <v>20</v>
      </c>
      <c r="E4633" s="4" t="b">
        <v>0</v>
      </c>
      <c r="F4633" t="b">
        <v>0</v>
      </c>
      <c r="G4633" t="s">
        <v>5014</v>
      </c>
      <c r="H4633" s="1">
        <v>42198.030856481484</v>
      </c>
      <c r="I4633">
        <v>1</v>
      </c>
      <c r="J4633">
        <v>0</v>
      </c>
      <c r="K4633">
        <v>4</v>
      </c>
      <c r="L4633">
        <v>0</v>
      </c>
      <c r="M4633">
        <v>1475</v>
      </c>
      <c r="N4633">
        <v>854</v>
      </c>
      <c r="O4633">
        <v>123575</v>
      </c>
      <c r="P4633">
        <v>10</v>
      </c>
      <c r="Q4633" t="s">
        <v>5015</v>
      </c>
      <c r="R4633" s="5">
        <v>0</v>
      </c>
      <c r="S4633">
        <v>9</v>
      </c>
    </row>
    <row r="4634" spans="1:19" x14ac:dyDescent="0.25">
      <c r="A4634">
        <v>4600</v>
      </c>
      <c r="B4634" s="1">
        <v>44751.880590277775</v>
      </c>
      <c r="C4634" t="s">
        <v>9153</v>
      </c>
      <c r="D4634" t="s">
        <v>46</v>
      </c>
      <c r="E4634" s="4" t="b">
        <v>0</v>
      </c>
      <c r="F4634" t="b">
        <v>1</v>
      </c>
      <c r="G4634" t="s">
        <v>959</v>
      </c>
      <c r="H4634" s="1">
        <v>39760.584976851853</v>
      </c>
      <c r="I4634">
        <v>125</v>
      </c>
      <c r="J4634">
        <v>19</v>
      </c>
      <c r="K4634">
        <v>910</v>
      </c>
      <c r="L4634">
        <v>11</v>
      </c>
      <c r="M4634">
        <v>18862</v>
      </c>
      <c r="N4634">
        <v>3628</v>
      </c>
      <c r="O4634">
        <v>38624</v>
      </c>
      <c r="P4634">
        <v>297</v>
      </c>
      <c r="Q4634" t="s">
        <v>56</v>
      </c>
      <c r="R4634" s="5">
        <v>0</v>
      </c>
      <c r="S4634">
        <v>9</v>
      </c>
    </row>
    <row r="4635" spans="1:19" x14ac:dyDescent="0.25">
      <c r="A4635">
        <v>2842</v>
      </c>
      <c r="B4635" s="1">
        <v>44751.625081018516</v>
      </c>
      <c r="C4635" t="s">
        <v>9154</v>
      </c>
      <c r="D4635" t="s">
        <v>62</v>
      </c>
      <c r="E4635" s="4" t="b">
        <v>0</v>
      </c>
      <c r="F4635" t="b">
        <v>1</v>
      </c>
      <c r="G4635" t="s">
        <v>9155</v>
      </c>
      <c r="H4635" s="1">
        <v>40154.244456018518</v>
      </c>
      <c r="I4635">
        <v>0</v>
      </c>
      <c r="J4635">
        <v>0</v>
      </c>
      <c r="K4635">
        <v>0</v>
      </c>
      <c r="L4635">
        <v>0</v>
      </c>
      <c r="M4635">
        <v>3591</v>
      </c>
      <c r="N4635">
        <v>1396</v>
      </c>
      <c r="O4635">
        <v>161978</v>
      </c>
      <c r="P4635">
        <v>284</v>
      </c>
      <c r="Q4635" t="s">
        <v>9156</v>
      </c>
      <c r="R4635" s="5">
        <v>0</v>
      </c>
      <c r="S4635">
        <v>9</v>
      </c>
    </row>
    <row r="4636" spans="1:19" x14ac:dyDescent="0.25">
      <c r="A4636">
        <v>5128</v>
      </c>
      <c r="B4636" s="1">
        <v>44751.952152777776</v>
      </c>
      <c r="C4636" t="s">
        <v>9157</v>
      </c>
      <c r="D4636" t="s">
        <v>46</v>
      </c>
      <c r="E4636" s="4" t="b">
        <v>0</v>
      </c>
      <c r="F4636" t="b">
        <v>0</v>
      </c>
      <c r="G4636" t="s">
        <v>7377</v>
      </c>
      <c r="H4636" s="1">
        <v>40045.159571759257</v>
      </c>
      <c r="I4636">
        <v>0</v>
      </c>
      <c r="J4636">
        <v>1</v>
      </c>
      <c r="K4636">
        <v>0</v>
      </c>
      <c r="L4636">
        <v>0</v>
      </c>
      <c r="M4636">
        <v>1133</v>
      </c>
      <c r="N4636">
        <v>526</v>
      </c>
      <c r="O4636">
        <v>108845</v>
      </c>
      <c r="P4636">
        <v>9</v>
      </c>
      <c r="Q4636" t="s">
        <v>2104</v>
      </c>
      <c r="R4636" s="5">
        <v>0</v>
      </c>
      <c r="S4636">
        <v>9</v>
      </c>
    </row>
    <row r="4637" spans="1:19" x14ac:dyDescent="0.25">
      <c r="A4637">
        <v>4654</v>
      </c>
      <c r="B4637" s="1">
        <v>44751.887418981481</v>
      </c>
      <c r="C4637" t="s">
        <v>9158</v>
      </c>
      <c r="D4637" t="s">
        <v>46</v>
      </c>
      <c r="E4637" s="4" t="b">
        <v>0</v>
      </c>
      <c r="F4637" t="b">
        <v>0</v>
      </c>
      <c r="G4637" t="s">
        <v>56</v>
      </c>
      <c r="H4637" s="1">
        <v>44620.175671296296</v>
      </c>
      <c r="I4637">
        <v>0</v>
      </c>
      <c r="J4637">
        <v>0</v>
      </c>
      <c r="K4637">
        <v>3</v>
      </c>
      <c r="L4637">
        <v>1</v>
      </c>
      <c r="M4637">
        <v>20</v>
      </c>
      <c r="N4637">
        <v>20</v>
      </c>
      <c r="O4637">
        <v>617</v>
      </c>
      <c r="P4637">
        <v>0</v>
      </c>
      <c r="Q4637" t="s">
        <v>171</v>
      </c>
      <c r="R4637" s="5">
        <v>0</v>
      </c>
      <c r="S4637">
        <v>9</v>
      </c>
    </row>
    <row r="4638" spans="1:19" x14ac:dyDescent="0.25">
      <c r="A4638">
        <v>2929</v>
      </c>
      <c r="B4638" s="1">
        <v>44751.637662037036</v>
      </c>
      <c r="C4638" t="s">
        <v>9159</v>
      </c>
      <c r="D4638" t="s">
        <v>62</v>
      </c>
      <c r="E4638" s="4" t="b">
        <v>0</v>
      </c>
      <c r="F4638" t="b">
        <v>0</v>
      </c>
      <c r="G4638" t="s">
        <v>9160</v>
      </c>
      <c r="H4638" s="1">
        <v>42198.700856481482</v>
      </c>
      <c r="I4638">
        <v>0</v>
      </c>
      <c r="J4638">
        <v>0</v>
      </c>
      <c r="K4638">
        <v>1</v>
      </c>
      <c r="L4638">
        <v>0</v>
      </c>
      <c r="M4638">
        <v>2095</v>
      </c>
      <c r="N4638">
        <v>1128</v>
      </c>
      <c r="O4638">
        <v>221384</v>
      </c>
      <c r="P4638">
        <v>42</v>
      </c>
      <c r="Q4638" t="s">
        <v>9161</v>
      </c>
      <c r="R4638" s="5">
        <v>0</v>
      </c>
      <c r="S4638">
        <v>9</v>
      </c>
    </row>
    <row r="4639" spans="1:19" x14ac:dyDescent="0.25">
      <c r="A4639">
        <v>3993</v>
      </c>
      <c r="B4639" s="1">
        <v>44751.797129629631</v>
      </c>
      <c r="C4639" t="s">
        <v>9162</v>
      </c>
      <c r="D4639" t="s">
        <v>46</v>
      </c>
      <c r="E4639" s="4" t="b">
        <v>0</v>
      </c>
      <c r="F4639" t="b">
        <v>1</v>
      </c>
      <c r="G4639" t="s">
        <v>9163</v>
      </c>
      <c r="H4639" s="1">
        <v>41360.698576388888</v>
      </c>
      <c r="I4639">
        <v>0</v>
      </c>
      <c r="J4639">
        <v>2</v>
      </c>
      <c r="K4639">
        <v>5</v>
      </c>
      <c r="L4639">
        <v>0</v>
      </c>
      <c r="M4639">
        <v>1145</v>
      </c>
      <c r="N4639">
        <v>1112</v>
      </c>
      <c r="O4639">
        <v>13412</v>
      </c>
      <c r="P4639">
        <v>7</v>
      </c>
      <c r="Q4639" t="s">
        <v>9164</v>
      </c>
      <c r="R4639" s="5">
        <v>0</v>
      </c>
      <c r="S4639">
        <v>9</v>
      </c>
    </row>
    <row r="4640" spans="1:19" x14ac:dyDescent="0.25">
      <c r="A4640">
        <v>5392</v>
      </c>
      <c r="B4640" s="1">
        <v>44751.985150462962</v>
      </c>
      <c r="C4640" t="s">
        <v>9165</v>
      </c>
      <c r="D4640" t="s">
        <v>46</v>
      </c>
      <c r="E4640" s="4" t="b">
        <v>0</v>
      </c>
      <c r="F4640" t="b">
        <v>0</v>
      </c>
      <c r="G4640" t="s">
        <v>8951</v>
      </c>
      <c r="H4640" s="1">
        <v>43791.974722222221</v>
      </c>
      <c r="I4640">
        <v>0</v>
      </c>
      <c r="J4640">
        <v>1</v>
      </c>
      <c r="K4640">
        <v>0</v>
      </c>
      <c r="L4640">
        <v>0</v>
      </c>
      <c r="M4640">
        <v>712</v>
      </c>
      <c r="N4640">
        <v>398</v>
      </c>
      <c r="O4640">
        <v>73610</v>
      </c>
      <c r="P4640">
        <v>3</v>
      </c>
      <c r="Q4640" t="s">
        <v>8952</v>
      </c>
      <c r="R4640" s="5">
        <v>0</v>
      </c>
      <c r="S4640">
        <v>9</v>
      </c>
    </row>
    <row r="4641" spans="1:19" x14ac:dyDescent="0.25">
      <c r="A4641">
        <v>2288</v>
      </c>
      <c r="B4641" s="1">
        <v>44751.530682870369</v>
      </c>
      <c r="C4641" t="s">
        <v>9166</v>
      </c>
      <c r="D4641" t="s">
        <v>20</v>
      </c>
      <c r="E4641" s="4" t="b">
        <v>0</v>
      </c>
      <c r="F4641" t="b">
        <v>1</v>
      </c>
      <c r="G4641" t="s">
        <v>9167</v>
      </c>
      <c r="H4641" s="1">
        <v>40100.494479166664</v>
      </c>
      <c r="I4641">
        <v>0</v>
      </c>
      <c r="J4641">
        <v>0</v>
      </c>
      <c r="K4641">
        <v>0</v>
      </c>
      <c r="L4641">
        <v>0</v>
      </c>
      <c r="M4641">
        <v>183</v>
      </c>
      <c r="N4641">
        <v>377</v>
      </c>
      <c r="O4641">
        <v>29914</v>
      </c>
      <c r="P4641">
        <v>1</v>
      </c>
      <c r="Q4641" t="s">
        <v>9168</v>
      </c>
      <c r="R4641" s="5">
        <v>0</v>
      </c>
      <c r="S4641">
        <v>9</v>
      </c>
    </row>
    <row r="4642" spans="1:19" x14ac:dyDescent="0.25">
      <c r="A4642">
        <v>2679</v>
      </c>
      <c r="B4642" s="1">
        <v>44751.593773148146</v>
      </c>
      <c r="C4642" t="s">
        <v>9169</v>
      </c>
      <c r="D4642" t="s">
        <v>58</v>
      </c>
      <c r="E4642" s="4" t="b">
        <v>1</v>
      </c>
      <c r="F4642" t="b">
        <v>1</v>
      </c>
      <c r="G4642" t="s">
        <v>9170</v>
      </c>
      <c r="H4642" s="1">
        <v>40578.688796296294</v>
      </c>
      <c r="I4642">
        <v>1</v>
      </c>
      <c r="J4642">
        <v>0</v>
      </c>
      <c r="K4642">
        <v>2</v>
      </c>
      <c r="L4642">
        <v>0</v>
      </c>
      <c r="M4642">
        <v>8870</v>
      </c>
      <c r="N4642">
        <v>4807</v>
      </c>
      <c r="O4642">
        <v>24064</v>
      </c>
      <c r="P4642">
        <v>204</v>
      </c>
      <c r="Q4642" t="s">
        <v>5863</v>
      </c>
      <c r="R4642" s="5">
        <v>0</v>
      </c>
      <c r="S4642">
        <v>9</v>
      </c>
    </row>
    <row r="4643" spans="1:19" x14ac:dyDescent="0.25">
      <c r="A4643">
        <v>4288</v>
      </c>
      <c r="B4643" s="1">
        <v>44751.834374999999</v>
      </c>
      <c r="C4643" t="s">
        <v>9171</v>
      </c>
      <c r="D4643" t="s">
        <v>46</v>
      </c>
      <c r="E4643" s="4" t="b">
        <v>0</v>
      </c>
      <c r="F4643" t="b">
        <v>1</v>
      </c>
      <c r="G4643" t="s">
        <v>9172</v>
      </c>
      <c r="H4643" s="1">
        <v>43256.839525462965</v>
      </c>
      <c r="I4643">
        <v>0</v>
      </c>
      <c r="J4643">
        <v>0</v>
      </c>
      <c r="K4643">
        <v>0</v>
      </c>
      <c r="L4643">
        <v>0</v>
      </c>
      <c r="M4643">
        <v>1651</v>
      </c>
      <c r="N4643">
        <v>1304</v>
      </c>
      <c r="O4643">
        <v>59436</v>
      </c>
      <c r="P4643">
        <v>0</v>
      </c>
      <c r="Q4643" t="s">
        <v>2104</v>
      </c>
      <c r="R4643" s="5">
        <v>0</v>
      </c>
      <c r="S4643">
        <v>9</v>
      </c>
    </row>
    <row r="4644" spans="1:19" x14ac:dyDescent="0.25">
      <c r="A4644">
        <v>3333</v>
      </c>
      <c r="B4644" s="1">
        <v>44751.696932870371</v>
      </c>
      <c r="C4644" t="s">
        <v>9173</v>
      </c>
      <c r="D4644" t="s">
        <v>46</v>
      </c>
      <c r="E4644" s="4" t="b">
        <v>1</v>
      </c>
      <c r="F4644" t="b">
        <v>1</v>
      </c>
      <c r="G4644" t="s">
        <v>9174</v>
      </c>
      <c r="H4644" s="1">
        <v>40869.123935185184</v>
      </c>
      <c r="I4644">
        <v>8</v>
      </c>
      <c r="J4644">
        <v>47</v>
      </c>
      <c r="K4644">
        <v>170</v>
      </c>
      <c r="L4644">
        <v>1</v>
      </c>
      <c r="M4644">
        <v>24116</v>
      </c>
      <c r="N4644">
        <v>206</v>
      </c>
      <c r="O4644">
        <v>10524</v>
      </c>
      <c r="P4644">
        <v>50</v>
      </c>
      <c r="Q4644" t="s">
        <v>9175</v>
      </c>
      <c r="R4644" s="5">
        <v>0</v>
      </c>
      <c r="S4644">
        <v>9</v>
      </c>
    </row>
    <row r="4645" spans="1:19" x14ac:dyDescent="0.25">
      <c r="A4645">
        <v>3678</v>
      </c>
      <c r="B4645" s="1">
        <v>44751.749918981484</v>
      </c>
      <c r="C4645" t="s">
        <v>9176</v>
      </c>
      <c r="D4645" t="s">
        <v>46</v>
      </c>
      <c r="E4645" s="4" t="b">
        <v>0</v>
      </c>
      <c r="F4645" t="b">
        <v>0</v>
      </c>
      <c r="G4645" t="s">
        <v>9177</v>
      </c>
      <c r="H4645" s="1">
        <v>43241.537060185183</v>
      </c>
      <c r="I4645">
        <v>0</v>
      </c>
      <c r="J4645">
        <v>0</v>
      </c>
      <c r="K4645">
        <v>0</v>
      </c>
      <c r="L4645">
        <v>0</v>
      </c>
      <c r="M4645">
        <v>26</v>
      </c>
      <c r="N4645">
        <v>29</v>
      </c>
      <c r="O4645">
        <v>40</v>
      </c>
      <c r="P4645">
        <v>0</v>
      </c>
      <c r="Q4645" t="s">
        <v>56</v>
      </c>
      <c r="R4645" s="5">
        <v>0</v>
      </c>
      <c r="S4645">
        <v>9</v>
      </c>
    </row>
    <row r="4646" spans="1:19" x14ac:dyDescent="0.25">
      <c r="A4646">
        <v>3075</v>
      </c>
      <c r="B4646" s="1">
        <v>44751.659386574072</v>
      </c>
      <c r="C4646" t="s">
        <v>9178</v>
      </c>
      <c r="D4646" t="s">
        <v>62</v>
      </c>
      <c r="E4646" s="4" t="b">
        <v>0</v>
      </c>
      <c r="F4646" t="b">
        <v>0</v>
      </c>
      <c r="G4646" t="s">
        <v>9179</v>
      </c>
      <c r="H4646" s="1">
        <v>41112.408587962964</v>
      </c>
      <c r="I4646">
        <v>5</v>
      </c>
      <c r="J4646">
        <v>0</v>
      </c>
      <c r="K4646">
        <v>25</v>
      </c>
      <c r="L4646">
        <v>0</v>
      </c>
      <c r="M4646">
        <v>315</v>
      </c>
      <c r="N4646">
        <v>1232</v>
      </c>
      <c r="O4646">
        <v>7303</v>
      </c>
      <c r="P4646">
        <v>20</v>
      </c>
      <c r="Q4646" t="s">
        <v>9180</v>
      </c>
      <c r="R4646" s="5">
        <v>0</v>
      </c>
      <c r="S4646">
        <v>9</v>
      </c>
    </row>
    <row r="4647" spans="1:19" x14ac:dyDescent="0.25">
      <c r="A4647">
        <v>3625</v>
      </c>
      <c r="B4647" s="1">
        <v>44751.738761574074</v>
      </c>
      <c r="C4647" t="s">
        <v>9181</v>
      </c>
      <c r="D4647" t="s">
        <v>46</v>
      </c>
      <c r="E4647" s="4" t="b">
        <v>0</v>
      </c>
      <c r="F4647" t="b">
        <v>1</v>
      </c>
      <c r="G4647" t="s">
        <v>9182</v>
      </c>
      <c r="H4647" s="1">
        <v>40437.986516203702</v>
      </c>
      <c r="I4647">
        <v>1</v>
      </c>
      <c r="J4647">
        <v>0</v>
      </c>
      <c r="K4647">
        <v>6</v>
      </c>
      <c r="L4647">
        <v>0</v>
      </c>
      <c r="M4647">
        <v>1225</v>
      </c>
      <c r="N4647">
        <v>807</v>
      </c>
      <c r="O4647">
        <v>25834</v>
      </c>
      <c r="P4647">
        <v>5</v>
      </c>
      <c r="Q4647" t="s">
        <v>84</v>
      </c>
      <c r="R4647" s="5">
        <v>0</v>
      </c>
      <c r="S4647">
        <v>9</v>
      </c>
    </row>
    <row r="4648" spans="1:19" x14ac:dyDescent="0.25">
      <c r="A4648">
        <v>2636</v>
      </c>
      <c r="B4648" s="1">
        <v>44751.586736111109</v>
      </c>
      <c r="C4648" t="s">
        <v>9183</v>
      </c>
      <c r="D4648" t="s">
        <v>20</v>
      </c>
      <c r="E4648" s="4" t="b">
        <v>0</v>
      </c>
      <c r="F4648" t="b">
        <v>0</v>
      </c>
      <c r="G4648" t="s">
        <v>56</v>
      </c>
      <c r="H4648" s="1">
        <v>44362.782523148147</v>
      </c>
      <c r="I4648">
        <v>0</v>
      </c>
      <c r="J4648">
        <v>0</v>
      </c>
      <c r="K4648">
        <v>0</v>
      </c>
      <c r="L4648">
        <v>0</v>
      </c>
      <c r="M4648">
        <v>24</v>
      </c>
      <c r="N4648">
        <v>110</v>
      </c>
      <c r="O4648">
        <v>692</v>
      </c>
      <c r="P4648">
        <v>2</v>
      </c>
      <c r="Q4648" t="s">
        <v>9184</v>
      </c>
      <c r="R4648" s="5">
        <v>0</v>
      </c>
      <c r="S4648">
        <v>9</v>
      </c>
    </row>
    <row r="4649" spans="1:19" x14ac:dyDescent="0.25">
      <c r="A4649">
        <v>5036</v>
      </c>
      <c r="B4649" s="1">
        <v>44751.940011574072</v>
      </c>
      <c r="C4649" t="s">
        <v>9185</v>
      </c>
      <c r="D4649" t="s">
        <v>46</v>
      </c>
      <c r="E4649" s="4" t="b">
        <v>0</v>
      </c>
      <c r="F4649" t="b">
        <v>0</v>
      </c>
      <c r="G4649" t="s">
        <v>9186</v>
      </c>
      <c r="H4649" s="1">
        <v>41595.225844907407</v>
      </c>
      <c r="I4649">
        <v>0</v>
      </c>
      <c r="J4649">
        <v>0</v>
      </c>
      <c r="K4649">
        <v>0</v>
      </c>
      <c r="L4649">
        <v>0</v>
      </c>
      <c r="M4649">
        <v>63</v>
      </c>
      <c r="N4649">
        <v>570</v>
      </c>
      <c r="O4649">
        <v>1216</v>
      </c>
      <c r="P4649">
        <v>0</v>
      </c>
      <c r="Q4649" t="s">
        <v>56</v>
      </c>
      <c r="R4649" s="5">
        <v>0</v>
      </c>
      <c r="S4649">
        <v>9</v>
      </c>
    </row>
    <row r="4650" spans="1:19" x14ac:dyDescent="0.25">
      <c r="A4650">
        <v>4078</v>
      </c>
      <c r="B4650" s="1">
        <v>44751.807893518519</v>
      </c>
      <c r="C4650" t="s">
        <v>9187</v>
      </c>
      <c r="D4650" t="s">
        <v>20</v>
      </c>
      <c r="E4650" s="4" t="b">
        <v>0</v>
      </c>
      <c r="F4650" t="b">
        <v>1</v>
      </c>
      <c r="G4650" t="s">
        <v>69</v>
      </c>
      <c r="H4650" s="1">
        <v>44405.911053240743</v>
      </c>
      <c r="I4650">
        <v>0</v>
      </c>
      <c r="J4650">
        <v>0</v>
      </c>
      <c r="K4650">
        <v>0</v>
      </c>
      <c r="L4650">
        <v>0</v>
      </c>
      <c r="M4650">
        <v>5</v>
      </c>
      <c r="N4650">
        <v>1</v>
      </c>
      <c r="O4650">
        <v>8767</v>
      </c>
      <c r="P4650">
        <v>0</v>
      </c>
      <c r="Q4650" t="s">
        <v>70</v>
      </c>
      <c r="R4650" s="5">
        <v>0</v>
      </c>
      <c r="S4650">
        <v>9</v>
      </c>
    </row>
    <row r="4651" spans="1:19" x14ac:dyDescent="0.25">
      <c r="A4651">
        <v>4715</v>
      </c>
      <c r="B4651" s="1">
        <v>44751.896203703705</v>
      </c>
      <c r="C4651" t="s">
        <v>9187</v>
      </c>
      <c r="D4651" t="s">
        <v>50</v>
      </c>
      <c r="E4651" s="4" t="b">
        <v>0</v>
      </c>
      <c r="F4651" t="b">
        <v>1</v>
      </c>
      <c r="G4651" t="s">
        <v>1640</v>
      </c>
      <c r="H4651" s="1">
        <v>44747.212627314817</v>
      </c>
      <c r="I4651">
        <v>0</v>
      </c>
      <c r="J4651">
        <v>0</v>
      </c>
      <c r="K4651">
        <v>0</v>
      </c>
      <c r="L4651">
        <v>0</v>
      </c>
      <c r="M4651">
        <v>0</v>
      </c>
      <c r="N4651">
        <v>0</v>
      </c>
      <c r="O4651">
        <v>2027</v>
      </c>
      <c r="P4651">
        <v>0</v>
      </c>
      <c r="Q4651" t="s">
        <v>56</v>
      </c>
      <c r="R4651" s="5">
        <v>0</v>
      </c>
      <c r="S4651">
        <v>9</v>
      </c>
    </row>
    <row r="4652" spans="1:19" x14ac:dyDescent="0.25">
      <c r="A4652">
        <v>4866</v>
      </c>
      <c r="B4652" s="1">
        <v>44751.916666666664</v>
      </c>
      <c r="C4652" t="s">
        <v>9188</v>
      </c>
      <c r="D4652" t="s">
        <v>20</v>
      </c>
      <c r="E4652" s="4" t="b">
        <v>1</v>
      </c>
      <c r="F4652" t="b">
        <v>1</v>
      </c>
      <c r="G4652" t="s">
        <v>9189</v>
      </c>
      <c r="H4652" s="1">
        <v>39968.318576388891</v>
      </c>
      <c r="I4652">
        <v>0</v>
      </c>
      <c r="J4652">
        <v>0</v>
      </c>
      <c r="K4652">
        <v>0</v>
      </c>
      <c r="L4652">
        <v>0</v>
      </c>
      <c r="M4652">
        <v>322586</v>
      </c>
      <c r="N4652">
        <v>19243</v>
      </c>
      <c r="O4652">
        <v>95077</v>
      </c>
      <c r="P4652">
        <v>191</v>
      </c>
      <c r="Q4652" t="s">
        <v>4639</v>
      </c>
      <c r="R4652" s="5">
        <v>0</v>
      </c>
      <c r="S4652">
        <v>9</v>
      </c>
    </row>
    <row r="4653" spans="1:19" x14ac:dyDescent="0.25">
      <c r="A4653">
        <v>2537</v>
      </c>
      <c r="B4653" s="1">
        <v>44751.572129629632</v>
      </c>
      <c r="C4653" t="s">
        <v>9190</v>
      </c>
      <c r="D4653" t="s">
        <v>20</v>
      </c>
      <c r="E4653" s="4" t="b">
        <v>0</v>
      </c>
      <c r="F4653" t="b">
        <v>0</v>
      </c>
      <c r="G4653" t="s">
        <v>56</v>
      </c>
      <c r="H4653" s="1">
        <v>44677.529745370368</v>
      </c>
      <c r="I4653">
        <v>0</v>
      </c>
      <c r="J4653">
        <v>0</v>
      </c>
      <c r="K4653">
        <v>0</v>
      </c>
      <c r="L4653">
        <v>0</v>
      </c>
      <c r="M4653">
        <v>879</v>
      </c>
      <c r="N4653">
        <v>206</v>
      </c>
      <c r="O4653">
        <v>31311</v>
      </c>
      <c r="P4653">
        <v>1</v>
      </c>
      <c r="Q4653" t="s">
        <v>9191</v>
      </c>
      <c r="R4653" s="5">
        <v>0</v>
      </c>
      <c r="S4653">
        <v>9</v>
      </c>
    </row>
    <row r="4654" spans="1:19" x14ac:dyDescent="0.25">
      <c r="A4654">
        <v>4882</v>
      </c>
      <c r="B4654" s="1">
        <v>44751.917673611111</v>
      </c>
      <c r="C4654" t="s">
        <v>9192</v>
      </c>
      <c r="D4654" t="s">
        <v>259</v>
      </c>
      <c r="E4654" s="4" t="b">
        <v>0</v>
      </c>
      <c r="F4654" t="b">
        <v>0</v>
      </c>
      <c r="G4654" t="s">
        <v>9193</v>
      </c>
      <c r="H4654" s="1">
        <v>39950.251331018517</v>
      </c>
      <c r="I4654">
        <v>0</v>
      </c>
      <c r="J4654">
        <v>0</v>
      </c>
      <c r="K4654">
        <v>0</v>
      </c>
      <c r="L4654">
        <v>0</v>
      </c>
      <c r="M4654">
        <v>507</v>
      </c>
      <c r="N4654">
        <v>720</v>
      </c>
      <c r="O4654">
        <v>14019</v>
      </c>
      <c r="P4654">
        <v>11</v>
      </c>
      <c r="Q4654" t="s">
        <v>56</v>
      </c>
      <c r="R4654" s="5">
        <v>0</v>
      </c>
      <c r="S4654">
        <v>9</v>
      </c>
    </row>
    <row r="4655" spans="1:19" x14ac:dyDescent="0.25">
      <c r="A4655">
        <v>3321</v>
      </c>
      <c r="B4655" s="1">
        <v>44751.694976851853</v>
      </c>
      <c r="C4655" t="s">
        <v>9194</v>
      </c>
      <c r="D4655" t="s">
        <v>46</v>
      </c>
      <c r="E4655" s="4" t="b">
        <v>0</v>
      </c>
      <c r="F4655" t="b">
        <v>0</v>
      </c>
      <c r="G4655" t="s">
        <v>9195</v>
      </c>
      <c r="H4655" s="1">
        <v>39731.057280092595</v>
      </c>
      <c r="I4655">
        <v>0</v>
      </c>
      <c r="J4655">
        <v>0</v>
      </c>
      <c r="K4655">
        <v>0</v>
      </c>
      <c r="L4655">
        <v>0</v>
      </c>
      <c r="M4655">
        <v>697</v>
      </c>
      <c r="N4655">
        <v>1076</v>
      </c>
      <c r="O4655">
        <v>34845</v>
      </c>
      <c r="P4655">
        <v>2</v>
      </c>
      <c r="Q4655" t="s">
        <v>181</v>
      </c>
      <c r="R4655" s="5">
        <v>0</v>
      </c>
      <c r="S4655">
        <v>9</v>
      </c>
    </row>
    <row r="4656" spans="1:19" x14ac:dyDescent="0.25">
      <c r="A4656">
        <v>4313</v>
      </c>
      <c r="B4656" s="1">
        <v>44751.83797453704</v>
      </c>
      <c r="C4656" t="s">
        <v>9196</v>
      </c>
      <c r="D4656" t="s">
        <v>62</v>
      </c>
      <c r="E4656" s="4" t="b">
        <v>0</v>
      </c>
      <c r="F4656" t="b">
        <v>0</v>
      </c>
      <c r="G4656" t="s">
        <v>9197</v>
      </c>
      <c r="H4656" s="1">
        <v>42594.142488425925</v>
      </c>
      <c r="I4656">
        <v>1</v>
      </c>
      <c r="J4656">
        <v>0</v>
      </c>
      <c r="K4656">
        <v>2</v>
      </c>
      <c r="L4656">
        <v>0</v>
      </c>
      <c r="M4656">
        <v>1164</v>
      </c>
      <c r="N4656">
        <v>4834</v>
      </c>
      <c r="O4656">
        <v>37817</v>
      </c>
      <c r="P4656">
        <v>1</v>
      </c>
      <c r="Q4656" t="s">
        <v>9198</v>
      </c>
      <c r="R4656" s="5">
        <v>0</v>
      </c>
      <c r="S4656">
        <v>9</v>
      </c>
    </row>
    <row r="4657" spans="1:19" x14ac:dyDescent="0.25">
      <c r="A4657">
        <v>3652</v>
      </c>
      <c r="B4657" s="1">
        <v>44751.744259259256</v>
      </c>
      <c r="C4657" t="s">
        <v>9199</v>
      </c>
      <c r="D4657" t="s">
        <v>46</v>
      </c>
      <c r="E4657" s="4" t="b">
        <v>0</v>
      </c>
      <c r="F4657" t="b">
        <v>0</v>
      </c>
      <c r="G4657" t="s">
        <v>9200</v>
      </c>
      <c r="H4657" s="1">
        <v>40538.999780092592</v>
      </c>
      <c r="I4657">
        <v>0</v>
      </c>
      <c r="J4657">
        <v>0</v>
      </c>
      <c r="K4657">
        <v>0</v>
      </c>
      <c r="L4657">
        <v>0</v>
      </c>
      <c r="M4657">
        <v>1629</v>
      </c>
      <c r="N4657">
        <v>1117</v>
      </c>
      <c r="O4657">
        <v>167230</v>
      </c>
      <c r="P4657">
        <v>6</v>
      </c>
      <c r="Q4657" t="s">
        <v>9201</v>
      </c>
      <c r="R4657" s="5">
        <v>0</v>
      </c>
      <c r="S4657">
        <v>9</v>
      </c>
    </row>
    <row r="4658" spans="1:19" x14ac:dyDescent="0.25">
      <c r="A4658">
        <v>4496</v>
      </c>
      <c r="B4658" s="1">
        <v>44751.86515046296</v>
      </c>
      <c r="C4658" t="s">
        <v>9202</v>
      </c>
      <c r="D4658" t="s">
        <v>46</v>
      </c>
      <c r="E4658" s="4" t="b">
        <v>0</v>
      </c>
      <c r="F4658" t="b">
        <v>0</v>
      </c>
      <c r="G4658" t="s">
        <v>9203</v>
      </c>
      <c r="H4658" s="1">
        <v>41602.547581018516</v>
      </c>
      <c r="I4658">
        <v>0</v>
      </c>
      <c r="J4658">
        <v>0</v>
      </c>
      <c r="K4658">
        <v>1</v>
      </c>
      <c r="L4658">
        <v>2</v>
      </c>
      <c r="M4658">
        <v>244</v>
      </c>
      <c r="N4658">
        <v>374</v>
      </c>
      <c r="O4658">
        <v>20753</v>
      </c>
      <c r="P4658">
        <v>0</v>
      </c>
      <c r="Q4658" t="s">
        <v>9204</v>
      </c>
      <c r="R4658" s="5">
        <v>0</v>
      </c>
      <c r="S4658">
        <v>9</v>
      </c>
    </row>
    <row r="4659" spans="1:19" x14ac:dyDescent="0.25">
      <c r="A4659">
        <v>4622</v>
      </c>
      <c r="B4659" s="1">
        <v>44751.884201388886</v>
      </c>
      <c r="C4659" t="s">
        <v>9205</v>
      </c>
      <c r="D4659" t="s">
        <v>62</v>
      </c>
      <c r="E4659" s="4" t="b">
        <v>0</v>
      </c>
      <c r="F4659" t="b">
        <v>0</v>
      </c>
      <c r="G4659" t="s">
        <v>9206</v>
      </c>
      <c r="H4659" s="1">
        <v>44370.884560185186</v>
      </c>
      <c r="I4659">
        <v>0</v>
      </c>
      <c r="J4659">
        <v>0</v>
      </c>
      <c r="K4659">
        <v>1</v>
      </c>
      <c r="L4659">
        <v>0</v>
      </c>
      <c r="M4659">
        <v>195</v>
      </c>
      <c r="N4659">
        <v>377</v>
      </c>
      <c r="O4659">
        <v>694</v>
      </c>
      <c r="P4659">
        <v>1</v>
      </c>
      <c r="Q4659" t="s">
        <v>56</v>
      </c>
      <c r="R4659" s="5">
        <v>0</v>
      </c>
      <c r="S4659">
        <v>9</v>
      </c>
    </row>
    <row r="4660" spans="1:19" x14ac:dyDescent="0.25">
      <c r="A4660">
        <v>3626</v>
      </c>
      <c r="B4660" s="1">
        <v>44751.738877314812</v>
      </c>
      <c r="C4660" t="s">
        <v>9207</v>
      </c>
      <c r="D4660" t="s">
        <v>46</v>
      </c>
      <c r="E4660" s="4" t="b">
        <v>0</v>
      </c>
      <c r="F4660" t="b">
        <v>0</v>
      </c>
      <c r="G4660" t="s">
        <v>9208</v>
      </c>
      <c r="H4660" s="1">
        <v>43492.657488425924</v>
      </c>
      <c r="I4660">
        <v>0</v>
      </c>
      <c r="J4660">
        <v>0</v>
      </c>
      <c r="K4660">
        <v>1</v>
      </c>
      <c r="L4660">
        <v>0</v>
      </c>
      <c r="M4660">
        <v>1766</v>
      </c>
      <c r="N4660">
        <v>1100</v>
      </c>
      <c r="O4660">
        <v>42805</v>
      </c>
      <c r="P4660">
        <v>1</v>
      </c>
      <c r="Q4660" t="s">
        <v>9209</v>
      </c>
      <c r="R4660" s="5">
        <v>0</v>
      </c>
      <c r="S4660">
        <v>9</v>
      </c>
    </row>
    <row r="4661" spans="1:19" x14ac:dyDescent="0.25">
      <c r="A4661">
        <v>2400</v>
      </c>
      <c r="B4661" s="1">
        <v>44751.547569444447</v>
      </c>
      <c r="C4661" t="s">
        <v>9210</v>
      </c>
      <c r="D4661" t="s">
        <v>46</v>
      </c>
      <c r="E4661" s="4" t="b">
        <v>0</v>
      </c>
      <c r="F4661" t="b">
        <v>1</v>
      </c>
      <c r="G4661" t="s">
        <v>9211</v>
      </c>
      <c r="H4661" s="1">
        <v>42695.333668981482</v>
      </c>
      <c r="I4661">
        <v>0</v>
      </c>
      <c r="J4661">
        <v>0</v>
      </c>
      <c r="K4661">
        <v>0</v>
      </c>
      <c r="L4661">
        <v>0</v>
      </c>
      <c r="M4661">
        <v>1953</v>
      </c>
      <c r="N4661">
        <v>2529</v>
      </c>
      <c r="O4661">
        <v>11128</v>
      </c>
      <c r="P4661">
        <v>1</v>
      </c>
      <c r="Q4661" t="s">
        <v>56</v>
      </c>
      <c r="R4661" s="5">
        <v>0</v>
      </c>
      <c r="S4661">
        <v>9</v>
      </c>
    </row>
    <row r="4662" spans="1:19" x14ac:dyDescent="0.25">
      <c r="A4662">
        <v>5020</v>
      </c>
      <c r="B4662" s="1">
        <v>44751.938090277778</v>
      </c>
      <c r="C4662" t="s">
        <v>9212</v>
      </c>
      <c r="D4662" t="s">
        <v>46</v>
      </c>
      <c r="E4662" s="4" t="b">
        <v>0</v>
      </c>
      <c r="F4662" t="b">
        <v>0</v>
      </c>
      <c r="G4662" t="s">
        <v>9213</v>
      </c>
      <c r="H4662" s="1">
        <v>40528.765636574077</v>
      </c>
      <c r="I4662">
        <v>0</v>
      </c>
      <c r="J4662">
        <v>0</v>
      </c>
      <c r="K4662">
        <v>1</v>
      </c>
      <c r="L4662">
        <v>0</v>
      </c>
      <c r="M4662">
        <v>667</v>
      </c>
      <c r="N4662">
        <v>1956</v>
      </c>
      <c r="O4662">
        <v>7369</v>
      </c>
      <c r="P4662">
        <v>42</v>
      </c>
      <c r="Q4662" t="s">
        <v>252</v>
      </c>
      <c r="R4662" s="5">
        <v>0</v>
      </c>
      <c r="S4662">
        <v>9</v>
      </c>
    </row>
    <row r="4663" spans="1:19" x14ac:dyDescent="0.25">
      <c r="A4663">
        <v>3804</v>
      </c>
      <c r="B4663" s="1">
        <v>44751.769432870373</v>
      </c>
      <c r="C4663" t="s">
        <v>9214</v>
      </c>
      <c r="D4663" t="s">
        <v>20</v>
      </c>
      <c r="E4663" s="4" t="b">
        <v>0</v>
      </c>
      <c r="F4663" t="b">
        <v>0</v>
      </c>
      <c r="G4663" t="s">
        <v>9215</v>
      </c>
      <c r="H4663" s="1">
        <v>41655.38685185185</v>
      </c>
      <c r="I4663">
        <v>0</v>
      </c>
      <c r="J4663">
        <v>1</v>
      </c>
      <c r="K4663">
        <v>3</v>
      </c>
      <c r="L4663">
        <v>0</v>
      </c>
      <c r="M4663">
        <v>36</v>
      </c>
      <c r="N4663">
        <v>354</v>
      </c>
      <c r="O4663">
        <v>3723</v>
      </c>
      <c r="P4663">
        <v>0</v>
      </c>
      <c r="Q4663" t="s">
        <v>9216</v>
      </c>
      <c r="R4663" s="5">
        <v>0</v>
      </c>
      <c r="S4663">
        <v>9</v>
      </c>
    </row>
    <row r="4664" spans="1:19" x14ac:dyDescent="0.25">
      <c r="A4664">
        <v>3771</v>
      </c>
      <c r="B4664" s="1">
        <v>44751.762824074074</v>
      </c>
      <c r="C4664" t="s">
        <v>9217</v>
      </c>
      <c r="D4664" t="s">
        <v>46</v>
      </c>
      <c r="E4664" s="4" t="b">
        <v>0</v>
      </c>
      <c r="F4664" t="b">
        <v>0</v>
      </c>
      <c r="G4664" t="s">
        <v>9218</v>
      </c>
      <c r="H4664" s="1">
        <v>44624.042893518519</v>
      </c>
      <c r="I4664">
        <v>0</v>
      </c>
      <c r="J4664">
        <v>0</v>
      </c>
      <c r="K4664">
        <v>0</v>
      </c>
      <c r="L4664">
        <v>0</v>
      </c>
      <c r="M4664">
        <v>388</v>
      </c>
      <c r="N4664">
        <v>116</v>
      </c>
      <c r="O4664">
        <v>9481</v>
      </c>
      <c r="P4664">
        <v>1</v>
      </c>
      <c r="Q4664" t="s">
        <v>5265</v>
      </c>
      <c r="R4664" s="5">
        <v>0</v>
      </c>
      <c r="S4664">
        <v>9</v>
      </c>
    </row>
    <row r="4665" spans="1:19" x14ac:dyDescent="0.25">
      <c r="A4665">
        <v>2998</v>
      </c>
      <c r="B4665" s="1">
        <v>44751.64738425926</v>
      </c>
      <c r="C4665" t="s">
        <v>9219</v>
      </c>
      <c r="D4665" t="s">
        <v>46</v>
      </c>
      <c r="E4665" s="4" t="b">
        <v>0</v>
      </c>
      <c r="F4665" t="b">
        <v>0</v>
      </c>
      <c r="G4665" t="s">
        <v>56</v>
      </c>
      <c r="H4665" s="1">
        <v>44088.725624999999</v>
      </c>
      <c r="I4665">
        <v>0</v>
      </c>
      <c r="J4665">
        <v>0</v>
      </c>
      <c r="K4665">
        <v>0</v>
      </c>
      <c r="L4665">
        <v>0</v>
      </c>
      <c r="M4665">
        <v>357</v>
      </c>
      <c r="N4665">
        <v>419</v>
      </c>
      <c r="O4665">
        <v>1651</v>
      </c>
      <c r="P4665">
        <v>1</v>
      </c>
      <c r="Q4665" t="s">
        <v>56</v>
      </c>
      <c r="R4665" s="5">
        <v>0</v>
      </c>
      <c r="S4665">
        <v>9</v>
      </c>
    </row>
    <row r="4666" spans="1:19" x14ac:dyDescent="0.25">
      <c r="A4666">
        <v>3942</v>
      </c>
      <c r="B4666" s="1">
        <v>44751.790914351855</v>
      </c>
      <c r="C4666" t="s">
        <v>9220</v>
      </c>
      <c r="D4666" t="s">
        <v>46</v>
      </c>
      <c r="E4666" s="4" t="b">
        <v>0</v>
      </c>
      <c r="F4666" t="b">
        <v>0</v>
      </c>
      <c r="G4666" t="s">
        <v>9221</v>
      </c>
      <c r="H4666" s="1">
        <v>43955.765509259261</v>
      </c>
      <c r="I4666">
        <v>0</v>
      </c>
      <c r="J4666">
        <v>0</v>
      </c>
      <c r="K4666">
        <v>0</v>
      </c>
      <c r="L4666">
        <v>0</v>
      </c>
      <c r="M4666">
        <v>17</v>
      </c>
      <c r="N4666">
        <v>276</v>
      </c>
      <c r="O4666">
        <v>122</v>
      </c>
      <c r="P4666">
        <v>0</v>
      </c>
      <c r="Q4666" t="s">
        <v>778</v>
      </c>
      <c r="R4666" s="5">
        <v>0</v>
      </c>
      <c r="S4666">
        <v>9</v>
      </c>
    </row>
    <row r="4667" spans="1:19" x14ac:dyDescent="0.25">
      <c r="A4667">
        <v>5357</v>
      </c>
      <c r="B4667" s="1">
        <v>44751.980995370373</v>
      </c>
      <c r="C4667" t="s">
        <v>9222</v>
      </c>
      <c r="D4667" t="s">
        <v>46</v>
      </c>
      <c r="E4667" s="4" t="b">
        <v>0</v>
      </c>
      <c r="F4667" t="b">
        <v>0</v>
      </c>
      <c r="G4667" t="s">
        <v>9223</v>
      </c>
      <c r="H4667" s="1">
        <v>44206.780173611114</v>
      </c>
      <c r="I4667">
        <v>0</v>
      </c>
      <c r="J4667">
        <v>0</v>
      </c>
      <c r="K4667">
        <v>2</v>
      </c>
      <c r="L4667">
        <v>1</v>
      </c>
      <c r="M4667">
        <v>1804</v>
      </c>
      <c r="N4667">
        <v>935</v>
      </c>
      <c r="O4667">
        <v>26247</v>
      </c>
      <c r="P4667">
        <v>1</v>
      </c>
      <c r="Q4667" t="s">
        <v>600</v>
      </c>
      <c r="R4667" s="5">
        <v>0</v>
      </c>
      <c r="S4667">
        <v>9</v>
      </c>
    </row>
    <row r="4668" spans="1:19" x14ac:dyDescent="0.25">
      <c r="A4668">
        <v>4020</v>
      </c>
      <c r="B4668" s="1">
        <v>44751.800092592595</v>
      </c>
      <c r="C4668" t="s">
        <v>9224</v>
      </c>
      <c r="D4668" t="s">
        <v>62</v>
      </c>
      <c r="E4668" s="4" t="b">
        <v>0</v>
      </c>
      <c r="F4668" t="b">
        <v>0</v>
      </c>
      <c r="G4668" t="s">
        <v>56</v>
      </c>
      <c r="H4668" s="1">
        <v>42933.883530092593</v>
      </c>
      <c r="I4668">
        <v>18</v>
      </c>
      <c r="J4668">
        <v>1</v>
      </c>
      <c r="K4668">
        <v>44</v>
      </c>
      <c r="L4668">
        <v>10</v>
      </c>
      <c r="M4668">
        <v>3437</v>
      </c>
      <c r="N4668">
        <v>369</v>
      </c>
      <c r="O4668">
        <v>13881</v>
      </c>
      <c r="P4668">
        <v>3</v>
      </c>
      <c r="Q4668" t="s">
        <v>56</v>
      </c>
      <c r="R4668" s="5">
        <v>0</v>
      </c>
      <c r="S4668">
        <v>9</v>
      </c>
    </row>
    <row r="4669" spans="1:19" x14ac:dyDescent="0.25">
      <c r="A4669">
        <v>4980</v>
      </c>
      <c r="B4669" s="1">
        <v>44751.931655092594</v>
      </c>
      <c r="C4669" t="s">
        <v>9225</v>
      </c>
      <c r="D4669" t="s">
        <v>46</v>
      </c>
      <c r="E4669" s="4" t="b">
        <v>0</v>
      </c>
      <c r="F4669" t="b">
        <v>0</v>
      </c>
      <c r="G4669" t="s">
        <v>9226</v>
      </c>
      <c r="H4669" s="1">
        <v>43904.951053240744</v>
      </c>
      <c r="I4669">
        <v>0</v>
      </c>
      <c r="J4669">
        <v>0</v>
      </c>
      <c r="K4669">
        <v>0</v>
      </c>
      <c r="L4669">
        <v>0</v>
      </c>
      <c r="M4669">
        <v>355</v>
      </c>
      <c r="N4669">
        <v>1803</v>
      </c>
      <c r="O4669">
        <v>7191</v>
      </c>
      <c r="P4669">
        <v>1</v>
      </c>
      <c r="Q4669" t="s">
        <v>56</v>
      </c>
      <c r="R4669" s="5">
        <v>0</v>
      </c>
      <c r="S4669">
        <v>9</v>
      </c>
    </row>
    <row r="4670" spans="1:19" x14ac:dyDescent="0.25">
      <c r="A4670">
        <v>3554</v>
      </c>
      <c r="B4670" s="1">
        <v>44751.727708333332</v>
      </c>
      <c r="C4670" t="s">
        <v>9227</v>
      </c>
      <c r="D4670" t="s">
        <v>62</v>
      </c>
      <c r="E4670" s="4" t="b">
        <v>0</v>
      </c>
      <c r="F4670" t="b">
        <v>0</v>
      </c>
      <c r="G4670" t="s">
        <v>9228</v>
      </c>
      <c r="H4670" s="1">
        <v>39857.750138888892</v>
      </c>
      <c r="I4670">
        <v>0</v>
      </c>
      <c r="J4670">
        <v>0</v>
      </c>
      <c r="K4670">
        <v>1</v>
      </c>
      <c r="L4670">
        <v>0</v>
      </c>
      <c r="M4670">
        <v>1839</v>
      </c>
      <c r="N4670">
        <v>2071</v>
      </c>
      <c r="O4670">
        <v>34515</v>
      </c>
      <c r="P4670">
        <v>2</v>
      </c>
      <c r="Q4670" t="s">
        <v>9229</v>
      </c>
      <c r="R4670" s="5">
        <v>0</v>
      </c>
      <c r="S4670">
        <v>9</v>
      </c>
    </row>
    <row r="4671" spans="1:19" x14ac:dyDescent="0.25">
      <c r="A4671">
        <v>2610</v>
      </c>
      <c r="B4671" s="1">
        <v>44751.583807870367</v>
      </c>
      <c r="C4671" t="s">
        <v>9230</v>
      </c>
      <c r="D4671" t="s">
        <v>58</v>
      </c>
      <c r="E4671" s="4" t="b">
        <v>1</v>
      </c>
      <c r="F4671" t="b">
        <v>1</v>
      </c>
      <c r="G4671" t="s">
        <v>9231</v>
      </c>
      <c r="H4671" s="1">
        <v>44271.763541666667</v>
      </c>
      <c r="I4671">
        <v>2</v>
      </c>
      <c r="J4671">
        <v>0</v>
      </c>
      <c r="K4671">
        <v>2</v>
      </c>
      <c r="L4671">
        <v>0</v>
      </c>
      <c r="M4671">
        <v>1702</v>
      </c>
      <c r="N4671">
        <v>313</v>
      </c>
      <c r="O4671">
        <v>527</v>
      </c>
      <c r="P4671">
        <v>36</v>
      </c>
      <c r="Q4671" t="s">
        <v>9232</v>
      </c>
      <c r="R4671" s="5">
        <v>0</v>
      </c>
      <c r="S4671">
        <v>9</v>
      </c>
    </row>
    <row r="4672" spans="1:19" x14ac:dyDescent="0.25">
      <c r="A4672">
        <v>2916</v>
      </c>
      <c r="B4672" s="1">
        <v>44751.635289351849</v>
      </c>
      <c r="C4672" t="s">
        <v>9233</v>
      </c>
      <c r="D4672" t="s">
        <v>46</v>
      </c>
      <c r="E4672" s="4" t="b">
        <v>0</v>
      </c>
      <c r="F4672" t="b">
        <v>0</v>
      </c>
      <c r="G4672" t="s">
        <v>9234</v>
      </c>
      <c r="H4672" s="1">
        <v>44640.864189814813</v>
      </c>
      <c r="I4672">
        <v>61</v>
      </c>
      <c r="J4672">
        <v>4</v>
      </c>
      <c r="K4672">
        <v>138</v>
      </c>
      <c r="L4672">
        <v>0</v>
      </c>
      <c r="M4672">
        <v>44208</v>
      </c>
      <c r="N4672">
        <v>16860</v>
      </c>
      <c r="O4672">
        <v>11866</v>
      </c>
      <c r="P4672">
        <v>84</v>
      </c>
      <c r="Q4672" t="s">
        <v>56</v>
      </c>
      <c r="R4672" s="5">
        <v>0</v>
      </c>
      <c r="S4672">
        <v>9</v>
      </c>
    </row>
    <row r="4673" spans="1:19" x14ac:dyDescent="0.25">
      <c r="A4673">
        <v>4213</v>
      </c>
      <c r="B4673" s="1">
        <v>44751.826238425929</v>
      </c>
      <c r="C4673" t="s">
        <v>9235</v>
      </c>
      <c r="D4673" t="s">
        <v>62</v>
      </c>
      <c r="E4673" s="4" t="b">
        <v>0</v>
      </c>
      <c r="F4673" t="b">
        <v>0</v>
      </c>
      <c r="G4673" t="s">
        <v>9236</v>
      </c>
      <c r="H4673" s="1">
        <v>44647.57340277778</v>
      </c>
      <c r="I4673">
        <v>0</v>
      </c>
      <c r="J4673">
        <v>0</v>
      </c>
      <c r="K4673">
        <v>1</v>
      </c>
      <c r="L4673">
        <v>0</v>
      </c>
      <c r="M4673">
        <v>502</v>
      </c>
      <c r="N4673">
        <v>384</v>
      </c>
      <c r="O4673">
        <v>8638</v>
      </c>
      <c r="P4673">
        <v>0</v>
      </c>
      <c r="Q4673" t="s">
        <v>22</v>
      </c>
      <c r="R4673" s="5">
        <v>0</v>
      </c>
      <c r="S4673">
        <v>9</v>
      </c>
    </row>
    <row r="4674" spans="1:19" x14ac:dyDescent="0.25">
      <c r="A4674">
        <v>2300</v>
      </c>
      <c r="B4674" s="1">
        <v>44751.532893518517</v>
      </c>
      <c r="C4674" t="s">
        <v>9237</v>
      </c>
      <c r="D4674" t="s">
        <v>62</v>
      </c>
      <c r="E4674" s="4" t="b">
        <v>0</v>
      </c>
      <c r="F4674" t="b">
        <v>0</v>
      </c>
      <c r="G4674" t="s">
        <v>9238</v>
      </c>
      <c r="H4674" s="1">
        <v>41719.910775462966</v>
      </c>
      <c r="I4674">
        <v>0</v>
      </c>
      <c r="J4674">
        <v>0</v>
      </c>
      <c r="K4674">
        <v>1</v>
      </c>
      <c r="L4674">
        <v>0</v>
      </c>
      <c r="M4674">
        <v>1550</v>
      </c>
      <c r="N4674">
        <v>2003</v>
      </c>
      <c r="O4674">
        <v>38528</v>
      </c>
      <c r="P4674">
        <v>7</v>
      </c>
      <c r="Q4674" t="s">
        <v>1235</v>
      </c>
      <c r="R4674" s="5">
        <v>0</v>
      </c>
      <c r="S4674">
        <v>9</v>
      </c>
    </row>
    <row r="4675" spans="1:19" x14ac:dyDescent="0.25">
      <c r="A4675">
        <v>3313</v>
      </c>
      <c r="B4675" s="1">
        <v>44751.694212962961</v>
      </c>
      <c r="C4675" t="s">
        <v>9239</v>
      </c>
      <c r="D4675" t="s">
        <v>259</v>
      </c>
      <c r="E4675" s="4" t="b">
        <v>0</v>
      </c>
      <c r="F4675" t="b">
        <v>0</v>
      </c>
      <c r="G4675" t="s">
        <v>9240</v>
      </c>
      <c r="H4675" s="1">
        <v>44189.102708333332</v>
      </c>
      <c r="I4675">
        <v>7</v>
      </c>
      <c r="J4675">
        <v>1</v>
      </c>
      <c r="K4675">
        <v>15</v>
      </c>
      <c r="L4675">
        <v>2</v>
      </c>
      <c r="M4675">
        <v>10275</v>
      </c>
      <c r="N4675">
        <v>746</v>
      </c>
      <c r="O4675">
        <v>5550</v>
      </c>
      <c r="P4675">
        <v>103</v>
      </c>
      <c r="Q4675" t="s">
        <v>113</v>
      </c>
      <c r="R4675" s="5">
        <v>0</v>
      </c>
      <c r="S4675">
        <v>9</v>
      </c>
    </row>
    <row r="4676" spans="1:19" x14ac:dyDescent="0.25">
      <c r="A4676">
        <v>3889</v>
      </c>
      <c r="B4676" s="1">
        <v>44751.783078703702</v>
      </c>
      <c r="C4676" t="s">
        <v>9241</v>
      </c>
      <c r="D4676" t="s">
        <v>201</v>
      </c>
      <c r="E4676" s="4" t="b">
        <v>0</v>
      </c>
      <c r="F4676" t="b">
        <v>1</v>
      </c>
      <c r="G4676" t="s">
        <v>9242</v>
      </c>
      <c r="H4676" s="1">
        <v>42683.835844907408</v>
      </c>
      <c r="I4676">
        <v>0</v>
      </c>
      <c r="J4676">
        <v>0</v>
      </c>
      <c r="K4676">
        <v>0</v>
      </c>
      <c r="L4676">
        <v>0</v>
      </c>
      <c r="M4676">
        <v>976</v>
      </c>
      <c r="N4676">
        <v>5</v>
      </c>
      <c r="O4676">
        <v>7157</v>
      </c>
      <c r="P4676">
        <v>25</v>
      </c>
      <c r="Q4676" t="s">
        <v>9243</v>
      </c>
      <c r="R4676" s="5">
        <v>0</v>
      </c>
      <c r="S4676">
        <v>9</v>
      </c>
    </row>
    <row r="4677" spans="1:19" x14ac:dyDescent="0.25">
      <c r="A4677">
        <v>5314</v>
      </c>
      <c r="B4677" s="1">
        <v>44751.97457175926</v>
      </c>
      <c r="C4677" t="s">
        <v>9244</v>
      </c>
      <c r="D4677" t="s">
        <v>46</v>
      </c>
      <c r="E4677" s="4" t="b">
        <v>0</v>
      </c>
      <c r="F4677" t="b">
        <v>0</v>
      </c>
      <c r="G4677" t="s">
        <v>9245</v>
      </c>
      <c r="H4677" s="1">
        <v>39607.590567129628</v>
      </c>
      <c r="I4677">
        <v>0</v>
      </c>
      <c r="J4677">
        <v>1</v>
      </c>
      <c r="K4677">
        <v>0</v>
      </c>
      <c r="L4677">
        <v>0</v>
      </c>
      <c r="M4677">
        <v>937</v>
      </c>
      <c r="N4677">
        <v>856</v>
      </c>
      <c r="O4677">
        <v>59322</v>
      </c>
      <c r="P4677">
        <v>29</v>
      </c>
      <c r="Q4677" t="s">
        <v>9018</v>
      </c>
      <c r="R4677" s="5">
        <v>0</v>
      </c>
      <c r="S4677">
        <v>9</v>
      </c>
    </row>
    <row r="4678" spans="1:19" x14ac:dyDescent="0.25">
      <c r="A4678">
        <v>4829</v>
      </c>
      <c r="B4678" s="1">
        <v>44751.911956018521</v>
      </c>
      <c r="C4678" t="s">
        <v>9246</v>
      </c>
      <c r="D4678" t="s">
        <v>46</v>
      </c>
      <c r="E4678" s="4" t="b">
        <v>0</v>
      </c>
      <c r="F4678" t="b">
        <v>0</v>
      </c>
      <c r="G4678" t="s">
        <v>9247</v>
      </c>
      <c r="H4678" s="1">
        <v>44737.470277777778</v>
      </c>
      <c r="I4678">
        <v>0</v>
      </c>
      <c r="J4678">
        <v>0</v>
      </c>
      <c r="K4678">
        <v>0</v>
      </c>
      <c r="L4678">
        <v>0</v>
      </c>
      <c r="M4678">
        <v>7</v>
      </c>
      <c r="N4678">
        <v>169</v>
      </c>
      <c r="O4678">
        <v>504</v>
      </c>
      <c r="P4678">
        <v>0</v>
      </c>
      <c r="Q4678" t="s">
        <v>9248</v>
      </c>
      <c r="R4678" s="5">
        <v>0</v>
      </c>
      <c r="S4678">
        <v>9</v>
      </c>
    </row>
    <row r="4679" spans="1:19" x14ac:dyDescent="0.25">
      <c r="A4679">
        <v>3760</v>
      </c>
      <c r="B4679" s="1">
        <v>44751.760462962964</v>
      </c>
      <c r="C4679" t="s">
        <v>9249</v>
      </c>
      <c r="D4679" t="s">
        <v>46</v>
      </c>
      <c r="E4679" s="4" t="b">
        <v>0</v>
      </c>
      <c r="F4679" t="b">
        <v>0</v>
      </c>
      <c r="G4679" t="s">
        <v>9250</v>
      </c>
      <c r="H4679" s="1">
        <v>43650.167141203703</v>
      </c>
      <c r="I4679">
        <v>0</v>
      </c>
      <c r="J4679">
        <v>0</v>
      </c>
      <c r="K4679">
        <v>0</v>
      </c>
      <c r="L4679">
        <v>0</v>
      </c>
      <c r="M4679">
        <v>1908</v>
      </c>
      <c r="N4679">
        <v>5004</v>
      </c>
      <c r="O4679">
        <v>4288</v>
      </c>
      <c r="P4679">
        <v>5</v>
      </c>
      <c r="Q4679" t="s">
        <v>1244</v>
      </c>
      <c r="R4679" s="5">
        <v>0</v>
      </c>
      <c r="S4679">
        <v>9</v>
      </c>
    </row>
    <row r="4680" spans="1:19" x14ac:dyDescent="0.25">
      <c r="A4680">
        <v>4316</v>
      </c>
      <c r="B4680" s="1">
        <v>44751.838425925926</v>
      </c>
      <c r="C4680" t="s">
        <v>9251</v>
      </c>
      <c r="D4680" t="s">
        <v>46</v>
      </c>
      <c r="E4680" s="4" t="b">
        <v>0</v>
      </c>
      <c r="F4680" t="b">
        <v>0</v>
      </c>
      <c r="G4680" t="s">
        <v>9252</v>
      </c>
      <c r="H4680" s="1">
        <v>43304.877175925925</v>
      </c>
      <c r="I4680">
        <v>0</v>
      </c>
      <c r="J4680">
        <v>1</v>
      </c>
      <c r="K4680">
        <v>1</v>
      </c>
      <c r="L4680">
        <v>0</v>
      </c>
      <c r="M4680">
        <v>2306</v>
      </c>
      <c r="N4680">
        <v>3616</v>
      </c>
      <c r="O4680">
        <v>11362</v>
      </c>
      <c r="P4680">
        <v>2</v>
      </c>
      <c r="Q4680" t="s">
        <v>9253</v>
      </c>
      <c r="R4680" s="5">
        <v>0</v>
      </c>
      <c r="S4680">
        <v>9</v>
      </c>
    </row>
    <row r="4681" spans="1:19" x14ac:dyDescent="0.25">
      <c r="A4681">
        <v>4400</v>
      </c>
      <c r="B4681" s="1">
        <v>44751.851273148146</v>
      </c>
      <c r="C4681" t="s">
        <v>9254</v>
      </c>
      <c r="D4681" t="s">
        <v>20</v>
      </c>
      <c r="E4681" s="4" t="b">
        <v>0</v>
      </c>
      <c r="F4681" t="b">
        <v>0</v>
      </c>
      <c r="G4681" t="s">
        <v>4076</v>
      </c>
      <c r="H4681" s="1">
        <v>42894.837812500002</v>
      </c>
      <c r="I4681">
        <v>0</v>
      </c>
      <c r="J4681">
        <v>3</v>
      </c>
      <c r="K4681">
        <v>0</v>
      </c>
      <c r="L4681">
        <v>0</v>
      </c>
      <c r="M4681">
        <v>3392</v>
      </c>
      <c r="N4681">
        <v>1252</v>
      </c>
      <c r="O4681">
        <v>15621</v>
      </c>
      <c r="P4681">
        <v>50</v>
      </c>
      <c r="Q4681" t="s">
        <v>4077</v>
      </c>
      <c r="R4681" s="5">
        <v>0</v>
      </c>
      <c r="S4681">
        <v>9</v>
      </c>
    </row>
    <row r="4682" spans="1:19" x14ac:dyDescent="0.25">
      <c r="A4682">
        <v>4193</v>
      </c>
      <c r="B4682" s="1">
        <v>44751.822488425925</v>
      </c>
      <c r="C4682" t="s">
        <v>9255</v>
      </c>
      <c r="D4682" t="s">
        <v>46</v>
      </c>
      <c r="E4682" s="4" t="b">
        <v>0</v>
      </c>
      <c r="F4682" t="b">
        <v>1</v>
      </c>
      <c r="G4682" t="s">
        <v>9256</v>
      </c>
      <c r="H4682" s="1">
        <v>43925.10429398148</v>
      </c>
      <c r="I4682">
        <v>13</v>
      </c>
      <c r="J4682">
        <v>2</v>
      </c>
      <c r="K4682">
        <v>208</v>
      </c>
      <c r="L4682">
        <v>0</v>
      </c>
      <c r="M4682">
        <v>20265</v>
      </c>
      <c r="N4682">
        <v>833</v>
      </c>
      <c r="O4682">
        <v>44421</v>
      </c>
      <c r="P4682">
        <v>148</v>
      </c>
      <c r="Q4682" t="s">
        <v>9257</v>
      </c>
      <c r="R4682" s="5">
        <v>0</v>
      </c>
      <c r="S4682">
        <v>9</v>
      </c>
    </row>
    <row r="4683" spans="1:19" x14ac:dyDescent="0.25">
      <c r="A4683">
        <v>3875</v>
      </c>
      <c r="B4683" s="1">
        <v>44751.781226851854</v>
      </c>
      <c r="C4683" t="s">
        <v>9258</v>
      </c>
      <c r="D4683" t="s">
        <v>46</v>
      </c>
      <c r="E4683" s="4" t="b">
        <v>0</v>
      </c>
      <c r="F4683" t="b">
        <v>0</v>
      </c>
      <c r="G4683" t="s">
        <v>56</v>
      </c>
      <c r="H4683" s="1">
        <v>40833.433807870373</v>
      </c>
      <c r="I4683">
        <v>0</v>
      </c>
      <c r="J4683">
        <v>3</v>
      </c>
      <c r="K4683">
        <v>0</v>
      </c>
      <c r="L4683">
        <v>0</v>
      </c>
      <c r="M4683">
        <v>258</v>
      </c>
      <c r="N4683">
        <v>582</v>
      </c>
      <c r="O4683">
        <v>26785</v>
      </c>
      <c r="P4683">
        <v>0</v>
      </c>
      <c r="Q4683" t="s">
        <v>56</v>
      </c>
      <c r="R4683" s="5">
        <v>0</v>
      </c>
      <c r="S4683">
        <v>9</v>
      </c>
    </row>
    <row r="4684" spans="1:19" x14ac:dyDescent="0.25">
      <c r="A4684">
        <v>4115</v>
      </c>
      <c r="B4684" s="1">
        <v>44751.813310185185</v>
      </c>
      <c r="C4684" t="s">
        <v>9259</v>
      </c>
      <c r="D4684" t="s">
        <v>46</v>
      </c>
      <c r="E4684" s="4" t="b">
        <v>0</v>
      </c>
      <c r="F4684" t="b">
        <v>1</v>
      </c>
      <c r="G4684" t="s">
        <v>9260</v>
      </c>
      <c r="H4684" s="1">
        <v>41464.450532407405</v>
      </c>
      <c r="I4684">
        <v>0</v>
      </c>
      <c r="J4684">
        <v>0</v>
      </c>
      <c r="K4684">
        <v>1</v>
      </c>
      <c r="L4684">
        <v>0</v>
      </c>
      <c r="M4684">
        <v>450</v>
      </c>
      <c r="N4684">
        <v>590</v>
      </c>
      <c r="O4684">
        <v>26160</v>
      </c>
      <c r="P4684">
        <v>6</v>
      </c>
      <c r="Q4684" t="s">
        <v>56</v>
      </c>
      <c r="R4684" s="5">
        <v>0</v>
      </c>
      <c r="S4684">
        <v>9</v>
      </c>
    </row>
    <row r="4685" spans="1:19" x14ac:dyDescent="0.25">
      <c r="A4685">
        <v>4620</v>
      </c>
      <c r="B4685" s="1">
        <v>44751.884039351855</v>
      </c>
      <c r="C4685" t="s">
        <v>9261</v>
      </c>
      <c r="D4685" t="s">
        <v>46</v>
      </c>
      <c r="E4685" s="4" t="b">
        <v>0</v>
      </c>
      <c r="F4685" t="b">
        <v>0</v>
      </c>
      <c r="G4685" t="s">
        <v>9262</v>
      </c>
      <c r="H4685" s="1">
        <v>40422.750671296293</v>
      </c>
      <c r="I4685">
        <v>0</v>
      </c>
      <c r="J4685">
        <v>0</v>
      </c>
      <c r="K4685">
        <v>0</v>
      </c>
      <c r="L4685">
        <v>0</v>
      </c>
      <c r="M4685">
        <v>1184</v>
      </c>
      <c r="N4685">
        <v>633</v>
      </c>
      <c r="O4685">
        <v>65309</v>
      </c>
      <c r="P4685">
        <v>0</v>
      </c>
      <c r="Q4685" t="s">
        <v>2104</v>
      </c>
      <c r="R4685" s="5">
        <v>0</v>
      </c>
      <c r="S4685">
        <v>9</v>
      </c>
    </row>
    <row r="4686" spans="1:19" x14ac:dyDescent="0.25">
      <c r="A4686">
        <v>5247</v>
      </c>
      <c r="B4686" s="1">
        <v>44751.968287037038</v>
      </c>
      <c r="C4686" t="s">
        <v>9263</v>
      </c>
      <c r="D4686" t="s">
        <v>62</v>
      </c>
      <c r="E4686" s="4" t="b">
        <v>0</v>
      </c>
      <c r="F4686" t="b">
        <v>1</v>
      </c>
      <c r="G4686" t="s">
        <v>9264</v>
      </c>
      <c r="H4686" s="1">
        <v>39930.606122685182</v>
      </c>
      <c r="I4686">
        <v>0</v>
      </c>
      <c r="J4686">
        <v>0</v>
      </c>
      <c r="K4686">
        <v>0</v>
      </c>
      <c r="L4686">
        <v>0</v>
      </c>
      <c r="M4686">
        <v>71</v>
      </c>
      <c r="N4686">
        <v>474</v>
      </c>
      <c r="O4686">
        <v>1607</v>
      </c>
      <c r="P4686">
        <v>0</v>
      </c>
      <c r="Q4686" t="s">
        <v>121</v>
      </c>
      <c r="R4686" s="5">
        <v>0</v>
      </c>
      <c r="S4686">
        <v>9</v>
      </c>
    </row>
    <row r="4687" spans="1:19" x14ac:dyDescent="0.25">
      <c r="A4687">
        <v>4924</v>
      </c>
      <c r="B4687" s="1">
        <v>44751.923333333332</v>
      </c>
      <c r="C4687" t="s">
        <v>9265</v>
      </c>
      <c r="D4687" t="s">
        <v>62</v>
      </c>
      <c r="E4687" s="4" t="b">
        <v>0</v>
      </c>
      <c r="F4687" t="b">
        <v>0</v>
      </c>
      <c r="G4687" t="s">
        <v>9266</v>
      </c>
      <c r="H4687" s="1">
        <v>42858.945821759262</v>
      </c>
      <c r="I4687">
        <v>0</v>
      </c>
      <c r="J4687">
        <v>0</v>
      </c>
      <c r="K4687">
        <v>5</v>
      </c>
      <c r="L4687">
        <v>0</v>
      </c>
      <c r="M4687">
        <v>1379</v>
      </c>
      <c r="N4687">
        <v>1077</v>
      </c>
      <c r="O4687">
        <v>40119</v>
      </c>
      <c r="P4687">
        <v>2</v>
      </c>
      <c r="Q4687" t="s">
        <v>2098</v>
      </c>
      <c r="R4687" s="5">
        <v>0</v>
      </c>
      <c r="S4687">
        <v>9</v>
      </c>
    </row>
    <row r="4688" spans="1:19" x14ac:dyDescent="0.25">
      <c r="A4688">
        <v>4396</v>
      </c>
      <c r="B4688" s="1">
        <v>44751.850844907407</v>
      </c>
      <c r="C4688" t="s">
        <v>9267</v>
      </c>
      <c r="D4688" t="s">
        <v>20</v>
      </c>
      <c r="E4688" s="4" t="b">
        <v>0</v>
      </c>
      <c r="F4688" t="b">
        <v>0</v>
      </c>
      <c r="G4688" t="s">
        <v>9268</v>
      </c>
      <c r="H4688" s="1">
        <v>41131.03769675926</v>
      </c>
      <c r="I4688">
        <v>0</v>
      </c>
      <c r="J4688">
        <v>0</v>
      </c>
      <c r="K4688">
        <v>0</v>
      </c>
      <c r="L4688">
        <v>0</v>
      </c>
      <c r="M4688">
        <v>48</v>
      </c>
      <c r="N4688">
        <v>237</v>
      </c>
      <c r="O4688">
        <v>463</v>
      </c>
      <c r="P4688">
        <v>0</v>
      </c>
      <c r="Q4688" t="s">
        <v>56</v>
      </c>
      <c r="R4688" s="5">
        <v>0</v>
      </c>
      <c r="S4688">
        <v>9</v>
      </c>
    </row>
    <row r="4689" spans="1:19" x14ac:dyDescent="0.25">
      <c r="A4689">
        <v>4674</v>
      </c>
      <c r="B4689" s="1">
        <v>44751.889537037037</v>
      </c>
      <c r="C4689" t="s">
        <v>9269</v>
      </c>
      <c r="D4689" t="s">
        <v>62</v>
      </c>
      <c r="E4689" s="4" t="b">
        <v>0</v>
      </c>
      <c r="F4689" t="b">
        <v>0</v>
      </c>
      <c r="G4689" t="s">
        <v>9270</v>
      </c>
      <c r="H4689" s="1">
        <v>44726.93141203704</v>
      </c>
      <c r="I4689">
        <v>0</v>
      </c>
      <c r="J4689">
        <v>2</v>
      </c>
      <c r="K4689">
        <v>7</v>
      </c>
      <c r="L4689">
        <v>0</v>
      </c>
      <c r="M4689">
        <v>553</v>
      </c>
      <c r="N4689">
        <v>892</v>
      </c>
      <c r="O4689">
        <v>2285</v>
      </c>
      <c r="P4689">
        <v>5</v>
      </c>
      <c r="Q4689" t="s">
        <v>3797</v>
      </c>
      <c r="R4689" s="5">
        <v>0</v>
      </c>
      <c r="S4689">
        <v>9</v>
      </c>
    </row>
    <row r="4690" spans="1:19" x14ac:dyDescent="0.25">
      <c r="A4690">
        <v>2769</v>
      </c>
      <c r="B4690" s="1">
        <v>44751.61146990741</v>
      </c>
      <c r="C4690" t="s">
        <v>9271</v>
      </c>
      <c r="D4690" t="s">
        <v>46</v>
      </c>
      <c r="E4690" s="4" t="b">
        <v>0</v>
      </c>
      <c r="F4690" t="b">
        <v>1</v>
      </c>
      <c r="G4690" t="s">
        <v>9272</v>
      </c>
      <c r="H4690" s="1">
        <v>40547.085451388892</v>
      </c>
      <c r="I4690">
        <v>0</v>
      </c>
      <c r="J4690">
        <v>2</v>
      </c>
      <c r="K4690">
        <v>4</v>
      </c>
      <c r="L4690">
        <v>0</v>
      </c>
      <c r="M4690">
        <v>20429</v>
      </c>
      <c r="N4690">
        <v>2872</v>
      </c>
      <c r="O4690">
        <v>118969</v>
      </c>
      <c r="P4690">
        <v>66</v>
      </c>
      <c r="Q4690" t="s">
        <v>9273</v>
      </c>
      <c r="R4690" s="5">
        <v>0</v>
      </c>
      <c r="S4690">
        <v>9</v>
      </c>
    </row>
    <row r="4691" spans="1:19" x14ac:dyDescent="0.25">
      <c r="A4691">
        <v>5048</v>
      </c>
      <c r="B4691" s="1">
        <v>44751.941157407404</v>
      </c>
      <c r="C4691" t="s">
        <v>9274</v>
      </c>
      <c r="D4691" t="s">
        <v>62</v>
      </c>
      <c r="E4691" s="4" t="b">
        <v>0</v>
      </c>
      <c r="F4691" t="b">
        <v>0</v>
      </c>
      <c r="G4691" t="s">
        <v>56</v>
      </c>
      <c r="H4691" s="1">
        <v>43454.472905092596</v>
      </c>
      <c r="I4691">
        <v>0</v>
      </c>
      <c r="J4691">
        <v>0</v>
      </c>
      <c r="K4691">
        <v>2</v>
      </c>
      <c r="L4691">
        <v>0</v>
      </c>
      <c r="M4691">
        <v>169</v>
      </c>
      <c r="N4691">
        <v>793</v>
      </c>
      <c r="O4691">
        <v>23600</v>
      </c>
      <c r="P4691">
        <v>0</v>
      </c>
      <c r="Q4691" t="s">
        <v>56</v>
      </c>
      <c r="R4691" s="5">
        <v>0</v>
      </c>
      <c r="S4691">
        <v>9</v>
      </c>
    </row>
    <row r="4692" spans="1:19" x14ac:dyDescent="0.25">
      <c r="A4692">
        <v>5453</v>
      </c>
      <c r="B4692" s="1">
        <v>44751.992604166669</v>
      </c>
      <c r="C4692" t="s">
        <v>9275</v>
      </c>
      <c r="D4692" t="s">
        <v>20</v>
      </c>
      <c r="E4692" s="4" t="b">
        <v>0</v>
      </c>
      <c r="F4692" t="b">
        <v>1</v>
      </c>
      <c r="G4692" t="s">
        <v>9276</v>
      </c>
      <c r="H4692" s="1">
        <v>40156.829745370371</v>
      </c>
      <c r="I4692">
        <v>0</v>
      </c>
      <c r="J4692">
        <v>0</v>
      </c>
      <c r="K4692">
        <v>0</v>
      </c>
      <c r="L4692">
        <v>0</v>
      </c>
      <c r="M4692">
        <v>4651</v>
      </c>
      <c r="N4692">
        <v>2836</v>
      </c>
      <c r="O4692">
        <v>300850</v>
      </c>
      <c r="P4692">
        <v>114</v>
      </c>
      <c r="Q4692" t="s">
        <v>9277</v>
      </c>
      <c r="R4692" s="5">
        <v>0</v>
      </c>
      <c r="S4692">
        <v>9</v>
      </c>
    </row>
    <row r="4693" spans="1:19" x14ac:dyDescent="0.25">
      <c r="A4693">
        <v>4037</v>
      </c>
      <c r="B4693" s="1">
        <v>44751.80201388889</v>
      </c>
      <c r="C4693" t="s">
        <v>9278</v>
      </c>
      <c r="D4693" t="s">
        <v>46</v>
      </c>
      <c r="E4693" s="4" t="b">
        <v>0</v>
      </c>
      <c r="F4693" t="b">
        <v>0</v>
      </c>
      <c r="G4693" t="s">
        <v>56</v>
      </c>
      <c r="H4693" s="1">
        <v>44647.022430555553</v>
      </c>
      <c r="I4693">
        <v>0</v>
      </c>
      <c r="J4693">
        <v>0</v>
      </c>
      <c r="K4693">
        <v>1</v>
      </c>
      <c r="L4693">
        <v>0</v>
      </c>
      <c r="M4693">
        <v>506</v>
      </c>
      <c r="N4693">
        <v>259</v>
      </c>
      <c r="O4693">
        <v>6952</v>
      </c>
      <c r="P4693">
        <v>0</v>
      </c>
      <c r="Q4693" t="s">
        <v>56</v>
      </c>
      <c r="R4693" s="5">
        <v>0</v>
      </c>
      <c r="S4693">
        <v>9</v>
      </c>
    </row>
    <row r="4694" spans="1:19" x14ac:dyDescent="0.25">
      <c r="A4694">
        <v>4799</v>
      </c>
      <c r="B4694" s="1">
        <v>44751.907152777778</v>
      </c>
      <c r="C4694" t="s">
        <v>9279</v>
      </c>
      <c r="D4694" t="s">
        <v>20</v>
      </c>
      <c r="E4694" s="4" t="b">
        <v>0</v>
      </c>
      <c r="F4694" t="b">
        <v>0</v>
      </c>
      <c r="G4694" t="s">
        <v>56</v>
      </c>
      <c r="H4694" s="1">
        <v>44676.984444444446</v>
      </c>
      <c r="I4694">
        <v>0</v>
      </c>
      <c r="J4694">
        <v>0</v>
      </c>
      <c r="K4694">
        <v>0</v>
      </c>
      <c r="L4694">
        <v>0</v>
      </c>
      <c r="M4694">
        <v>2</v>
      </c>
      <c r="N4694">
        <v>21</v>
      </c>
      <c r="O4694">
        <v>935</v>
      </c>
      <c r="P4694">
        <v>0</v>
      </c>
      <c r="Q4694" t="s">
        <v>56</v>
      </c>
      <c r="R4694" s="5">
        <v>0</v>
      </c>
      <c r="S4694">
        <v>9</v>
      </c>
    </row>
    <row r="4695" spans="1:19" x14ac:dyDescent="0.25">
      <c r="A4695">
        <v>5304</v>
      </c>
      <c r="B4695" s="1">
        <v>44751.973495370374</v>
      </c>
      <c r="C4695" t="s">
        <v>9280</v>
      </c>
      <c r="D4695" t="s">
        <v>46</v>
      </c>
      <c r="E4695" s="4" t="b">
        <v>0</v>
      </c>
      <c r="F4695" t="b">
        <v>1</v>
      </c>
      <c r="G4695" t="s">
        <v>9281</v>
      </c>
      <c r="H4695" s="1">
        <v>44064.239259259259</v>
      </c>
      <c r="I4695">
        <v>0</v>
      </c>
      <c r="J4695">
        <v>0</v>
      </c>
      <c r="K4695">
        <v>0</v>
      </c>
      <c r="L4695">
        <v>0</v>
      </c>
      <c r="M4695">
        <v>208</v>
      </c>
      <c r="N4695">
        <v>239</v>
      </c>
      <c r="O4695">
        <v>5012</v>
      </c>
      <c r="P4695">
        <v>0</v>
      </c>
      <c r="Q4695" t="s">
        <v>1244</v>
      </c>
      <c r="R4695" s="5">
        <v>0</v>
      </c>
      <c r="S4695">
        <v>9</v>
      </c>
    </row>
    <row r="4696" spans="1:19" x14ac:dyDescent="0.25">
      <c r="A4696">
        <v>4169</v>
      </c>
      <c r="B4696" s="1">
        <v>44751.819548611114</v>
      </c>
      <c r="C4696" t="s">
        <v>9282</v>
      </c>
      <c r="D4696" t="s">
        <v>46</v>
      </c>
      <c r="E4696" s="4" t="b">
        <v>0</v>
      </c>
      <c r="F4696" t="b">
        <v>1</v>
      </c>
      <c r="G4696" t="s">
        <v>9283</v>
      </c>
      <c r="H4696" s="1">
        <v>42283.119456018518</v>
      </c>
      <c r="I4696">
        <v>0</v>
      </c>
      <c r="J4696">
        <v>0</v>
      </c>
      <c r="K4696">
        <v>0</v>
      </c>
      <c r="L4696">
        <v>0</v>
      </c>
      <c r="M4696">
        <v>277</v>
      </c>
      <c r="N4696">
        <v>276</v>
      </c>
      <c r="O4696">
        <v>10635</v>
      </c>
      <c r="P4696">
        <v>0</v>
      </c>
      <c r="Q4696" t="s">
        <v>165</v>
      </c>
      <c r="R4696" s="5">
        <v>0</v>
      </c>
      <c r="S4696">
        <v>9</v>
      </c>
    </row>
    <row r="4697" spans="1:19" x14ac:dyDescent="0.25">
      <c r="A4697">
        <v>4629</v>
      </c>
      <c r="B4697" s="1">
        <v>44751.885127314818</v>
      </c>
      <c r="C4697" t="s">
        <v>9284</v>
      </c>
      <c r="D4697" t="s">
        <v>46</v>
      </c>
      <c r="E4697" s="4" t="b">
        <v>0</v>
      </c>
      <c r="F4697" t="b">
        <v>0</v>
      </c>
      <c r="G4697" t="s">
        <v>9285</v>
      </c>
      <c r="H4697" s="1">
        <v>39892.587164351855</v>
      </c>
      <c r="I4697">
        <v>0</v>
      </c>
      <c r="J4697">
        <v>3</v>
      </c>
      <c r="K4697">
        <v>0</v>
      </c>
      <c r="L4697">
        <v>0</v>
      </c>
      <c r="M4697">
        <v>19481</v>
      </c>
      <c r="N4697">
        <v>1378</v>
      </c>
      <c r="O4697">
        <v>191721</v>
      </c>
      <c r="P4697">
        <v>41</v>
      </c>
      <c r="Q4697" t="s">
        <v>5477</v>
      </c>
      <c r="R4697" s="5">
        <v>0</v>
      </c>
      <c r="S4697">
        <v>9</v>
      </c>
    </row>
    <row r="4698" spans="1:19" x14ac:dyDescent="0.25">
      <c r="A4698">
        <v>5435</v>
      </c>
      <c r="B4698" s="1">
        <v>44751.990011574075</v>
      </c>
      <c r="C4698" t="s">
        <v>9286</v>
      </c>
      <c r="D4698" t="s">
        <v>46</v>
      </c>
      <c r="E4698" s="4" t="b">
        <v>1</v>
      </c>
      <c r="F4698" t="b">
        <v>1</v>
      </c>
      <c r="G4698" t="s">
        <v>7346</v>
      </c>
      <c r="H4698" s="1">
        <v>40086.193958333337</v>
      </c>
      <c r="I4698">
        <v>1</v>
      </c>
      <c r="J4698">
        <v>1</v>
      </c>
      <c r="K4698">
        <v>20</v>
      </c>
      <c r="L4698">
        <v>0</v>
      </c>
      <c r="M4698">
        <v>21988</v>
      </c>
      <c r="N4698">
        <v>1058</v>
      </c>
      <c r="O4698">
        <v>131479</v>
      </c>
      <c r="P4698">
        <v>367</v>
      </c>
      <c r="Q4698" t="s">
        <v>84</v>
      </c>
      <c r="R4698" s="5">
        <v>0</v>
      </c>
      <c r="S4698">
        <v>9</v>
      </c>
    </row>
    <row r="4699" spans="1:19" x14ac:dyDescent="0.25">
      <c r="A4699">
        <v>2628</v>
      </c>
      <c r="B4699" s="1">
        <v>44751.585717592592</v>
      </c>
      <c r="C4699" t="s">
        <v>9287</v>
      </c>
      <c r="D4699" t="s">
        <v>46</v>
      </c>
      <c r="E4699" s="4" t="b">
        <v>0</v>
      </c>
      <c r="F4699" t="b">
        <v>1</v>
      </c>
      <c r="G4699" t="s">
        <v>9288</v>
      </c>
      <c r="H4699" s="1">
        <v>44277.258206018516</v>
      </c>
      <c r="I4699">
        <v>0</v>
      </c>
      <c r="J4699">
        <v>2</v>
      </c>
      <c r="K4699">
        <v>6</v>
      </c>
      <c r="L4699">
        <v>0</v>
      </c>
      <c r="M4699">
        <v>1493</v>
      </c>
      <c r="N4699">
        <v>194</v>
      </c>
      <c r="O4699">
        <v>3082</v>
      </c>
      <c r="P4699">
        <v>2</v>
      </c>
      <c r="Q4699" t="s">
        <v>9289</v>
      </c>
      <c r="R4699" s="5">
        <v>0</v>
      </c>
      <c r="S4699">
        <v>9</v>
      </c>
    </row>
    <row r="4700" spans="1:19" x14ac:dyDescent="0.25">
      <c r="A4700">
        <v>5072</v>
      </c>
      <c r="B4700" s="1">
        <v>44751.944525462961</v>
      </c>
      <c r="C4700" t="s">
        <v>9290</v>
      </c>
      <c r="D4700" t="s">
        <v>46</v>
      </c>
      <c r="E4700" s="4" t="b">
        <v>0</v>
      </c>
      <c r="F4700" t="b">
        <v>0</v>
      </c>
      <c r="G4700" t="s">
        <v>9291</v>
      </c>
      <c r="H4700" s="1">
        <v>43045.931759259256</v>
      </c>
      <c r="I4700">
        <v>0</v>
      </c>
      <c r="J4700">
        <v>1</v>
      </c>
      <c r="K4700">
        <v>0</v>
      </c>
      <c r="L4700">
        <v>0</v>
      </c>
      <c r="M4700">
        <v>905</v>
      </c>
      <c r="N4700">
        <v>915</v>
      </c>
      <c r="O4700">
        <v>93855</v>
      </c>
      <c r="P4700">
        <v>2</v>
      </c>
      <c r="Q4700" t="s">
        <v>9292</v>
      </c>
      <c r="R4700" s="5">
        <v>0</v>
      </c>
      <c r="S4700">
        <v>9</v>
      </c>
    </row>
    <row r="4701" spans="1:19" x14ac:dyDescent="0.25">
      <c r="A4701">
        <v>4032</v>
      </c>
      <c r="B4701" s="1">
        <v>44751.801238425927</v>
      </c>
      <c r="C4701" t="s">
        <v>9293</v>
      </c>
      <c r="D4701" t="s">
        <v>46</v>
      </c>
      <c r="E4701" s="4" t="b">
        <v>0</v>
      </c>
      <c r="F4701" t="b">
        <v>1</v>
      </c>
      <c r="G4701" t="s">
        <v>9294</v>
      </c>
      <c r="H4701" s="1">
        <v>43884.946759259263</v>
      </c>
      <c r="I4701">
        <v>0</v>
      </c>
      <c r="J4701">
        <v>1</v>
      </c>
      <c r="K4701">
        <v>5</v>
      </c>
      <c r="L4701">
        <v>0</v>
      </c>
      <c r="M4701">
        <v>13620</v>
      </c>
      <c r="N4701">
        <v>219</v>
      </c>
      <c r="O4701">
        <v>7688</v>
      </c>
      <c r="P4701">
        <v>21</v>
      </c>
      <c r="Q4701" t="s">
        <v>600</v>
      </c>
      <c r="R4701" s="5">
        <v>0</v>
      </c>
      <c r="S4701">
        <v>9</v>
      </c>
    </row>
    <row r="4702" spans="1:19" x14ac:dyDescent="0.25">
      <c r="A4702">
        <v>5370</v>
      </c>
      <c r="B4702" s="1">
        <v>44751.98333333333</v>
      </c>
      <c r="C4702" t="s">
        <v>9295</v>
      </c>
      <c r="D4702" t="s">
        <v>46</v>
      </c>
      <c r="E4702" s="4" t="b">
        <v>0</v>
      </c>
      <c r="F4702" t="b">
        <v>1</v>
      </c>
      <c r="G4702" t="s">
        <v>9296</v>
      </c>
      <c r="H4702" s="1">
        <v>43421.193715277775</v>
      </c>
      <c r="I4702">
        <v>0</v>
      </c>
      <c r="J4702">
        <v>0</v>
      </c>
      <c r="K4702">
        <v>0</v>
      </c>
      <c r="L4702">
        <v>0</v>
      </c>
      <c r="M4702">
        <v>1386</v>
      </c>
      <c r="N4702">
        <v>1038</v>
      </c>
      <c r="O4702">
        <v>20819</v>
      </c>
      <c r="P4702">
        <v>0</v>
      </c>
      <c r="Q4702">
        <v>609</v>
      </c>
      <c r="R4702" s="5">
        <v>0</v>
      </c>
      <c r="S4702">
        <v>9</v>
      </c>
    </row>
    <row r="4703" spans="1:19" x14ac:dyDescent="0.25">
      <c r="A4703">
        <v>4623</v>
      </c>
      <c r="B4703" s="1">
        <v>44751.884375000001</v>
      </c>
      <c r="C4703" t="s">
        <v>9297</v>
      </c>
      <c r="D4703" t="s">
        <v>46</v>
      </c>
      <c r="E4703" s="4" t="b">
        <v>0</v>
      </c>
      <c r="F4703" t="b">
        <v>0</v>
      </c>
      <c r="G4703" t="s">
        <v>9298</v>
      </c>
      <c r="H4703" s="1">
        <v>41445.625254629631</v>
      </c>
      <c r="I4703">
        <v>0</v>
      </c>
      <c r="J4703">
        <v>0</v>
      </c>
      <c r="K4703">
        <v>0</v>
      </c>
      <c r="L4703">
        <v>0</v>
      </c>
      <c r="M4703">
        <v>2688</v>
      </c>
      <c r="N4703">
        <v>1979</v>
      </c>
      <c r="O4703">
        <v>18980</v>
      </c>
      <c r="P4703">
        <v>2</v>
      </c>
      <c r="Q4703" t="s">
        <v>56</v>
      </c>
      <c r="R4703" s="5">
        <v>0</v>
      </c>
      <c r="S4703">
        <v>9</v>
      </c>
    </row>
    <row r="4704" spans="1:19" x14ac:dyDescent="0.25">
      <c r="A4704">
        <v>4402</v>
      </c>
      <c r="B4704" s="1">
        <v>44751.851666666669</v>
      </c>
      <c r="C4704" t="s">
        <v>9299</v>
      </c>
      <c r="D4704" t="s">
        <v>46</v>
      </c>
      <c r="E4704" s="4" t="b">
        <v>0</v>
      </c>
      <c r="F4704" t="b">
        <v>0</v>
      </c>
      <c r="G4704" t="s">
        <v>56</v>
      </c>
      <c r="H4704" s="1">
        <v>42017.508472222224</v>
      </c>
      <c r="I4704">
        <v>0</v>
      </c>
      <c r="J4704">
        <v>0</v>
      </c>
      <c r="K4704">
        <v>1</v>
      </c>
      <c r="L4704">
        <v>0</v>
      </c>
      <c r="M4704">
        <v>399</v>
      </c>
      <c r="N4704">
        <v>832</v>
      </c>
      <c r="O4704">
        <v>171</v>
      </c>
      <c r="P4704">
        <v>1</v>
      </c>
      <c r="Q4704" t="s">
        <v>56</v>
      </c>
      <c r="R4704" s="5">
        <v>0</v>
      </c>
      <c r="S4704">
        <v>9</v>
      </c>
    </row>
    <row r="4705" spans="1:19" x14ac:dyDescent="0.25">
      <c r="A4705">
        <v>5465</v>
      </c>
      <c r="B4705" s="1">
        <v>44751.994270833333</v>
      </c>
      <c r="C4705" t="s">
        <v>9300</v>
      </c>
      <c r="D4705" t="s">
        <v>46</v>
      </c>
      <c r="E4705" s="4" t="b">
        <v>0</v>
      </c>
      <c r="F4705" t="b">
        <v>1</v>
      </c>
      <c r="G4705" t="s">
        <v>9301</v>
      </c>
      <c r="H4705" s="1">
        <v>42541.868692129632</v>
      </c>
      <c r="I4705">
        <v>0</v>
      </c>
      <c r="J4705">
        <v>0</v>
      </c>
      <c r="K4705">
        <v>0</v>
      </c>
      <c r="L4705">
        <v>1</v>
      </c>
      <c r="M4705">
        <v>221</v>
      </c>
      <c r="N4705">
        <v>346</v>
      </c>
      <c r="O4705">
        <v>23349</v>
      </c>
      <c r="P4705">
        <v>0</v>
      </c>
      <c r="Q4705" t="s">
        <v>56</v>
      </c>
      <c r="R4705" s="5">
        <v>0</v>
      </c>
      <c r="S4705">
        <v>9</v>
      </c>
    </row>
    <row r="4706" spans="1:19" x14ac:dyDescent="0.25">
      <c r="A4706">
        <v>4050</v>
      </c>
      <c r="B4706" s="1">
        <v>44751.804247685184</v>
      </c>
      <c r="C4706" t="s">
        <v>9302</v>
      </c>
      <c r="D4706" t="s">
        <v>9051</v>
      </c>
      <c r="E4706" s="4" t="b">
        <v>0</v>
      </c>
      <c r="F4706" t="b">
        <v>0</v>
      </c>
      <c r="G4706" t="s">
        <v>9303</v>
      </c>
      <c r="H4706" s="1">
        <v>40388.108564814815</v>
      </c>
      <c r="I4706">
        <v>1</v>
      </c>
      <c r="J4706">
        <v>0</v>
      </c>
      <c r="K4706">
        <v>0</v>
      </c>
      <c r="L4706">
        <v>0</v>
      </c>
      <c r="M4706">
        <v>5657</v>
      </c>
      <c r="N4706">
        <v>699</v>
      </c>
      <c r="O4706">
        <v>570939</v>
      </c>
      <c r="P4706">
        <v>61</v>
      </c>
      <c r="Q4706" t="s">
        <v>9304</v>
      </c>
      <c r="R4706" s="5">
        <v>0</v>
      </c>
      <c r="S4706">
        <v>9</v>
      </c>
    </row>
    <row r="4707" spans="1:19" x14ac:dyDescent="0.25">
      <c r="A4707">
        <v>2815</v>
      </c>
      <c r="B4707" s="1">
        <v>44751.620451388888</v>
      </c>
      <c r="C4707" t="s">
        <v>9305</v>
      </c>
      <c r="D4707" t="s">
        <v>62</v>
      </c>
      <c r="E4707" s="4" t="b">
        <v>0</v>
      </c>
      <c r="F4707" t="b">
        <v>0</v>
      </c>
      <c r="G4707" t="s">
        <v>9306</v>
      </c>
      <c r="H4707" s="1">
        <v>40631.839363425926</v>
      </c>
      <c r="I4707">
        <v>0</v>
      </c>
      <c r="J4707">
        <v>0</v>
      </c>
      <c r="K4707">
        <v>3</v>
      </c>
      <c r="L4707">
        <v>0</v>
      </c>
      <c r="M4707">
        <v>1703</v>
      </c>
      <c r="N4707">
        <v>913</v>
      </c>
      <c r="O4707">
        <v>34545</v>
      </c>
      <c r="P4707">
        <v>11</v>
      </c>
      <c r="Q4707" t="s">
        <v>143</v>
      </c>
      <c r="R4707" s="5">
        <v>0</v>
      </c>
      <c r="S4707">
        <v>9</v>
      </c>
    </row>
    <row r="4708" spans="1:19" x14ac:dyDescent="0.25">
      <c r="A4708">
        <v>4929</v>
      </c>
      <c r="B4708" s="1">
        <v>44751.923842592594</v>
      </c>
      <c r="C4708" t="s">
        <v>9307</v>
      </c>
      <c r="D4708" t="s">
        <v>46</v>
      </c>
      <c r="E4708" s="4" t="b">
        <v>0</v>
      </c>
      <c r="F4708" t="b">
        <v>0</v>
      </c>
      <c r="G4708" t="s">
        <v>9308</v>
      </c>
      <c r="H4708" s="1">
        <v>40645.771643518521</v>
      </c>
      <c r="I4708">
        <v>2</v>
      </c>
      <c r="J4708">
        <v>1</v>
      </c>
      <c r="K4708">
        <v>7</v>
      </c>
      <c r="L4708">
        <v>2</v>
      </c>
      <c r="M4708">
        <v>1092</v>
      </c>
      <c r="N4708">
        <v>890</v>
      </c>
      <c r="O4708">
        <v>104639</v>
      </c>
      <c r="P4708">
        <v>2</v>
      </c>
      <c r="Q4708" t="s">
        <v>8635</v>
      </c>
      <c r="R4708" s="5">
        <v>0</v>
      </c>
      <c r="S4708">
        <v>9</v>
      </c>
    </row>
    <row r="4709" spans="1:19" x14ac:dyDescent="0.25">
      <c r="A4709">
        <v>2548</v>
      </c>
      <c r="B4709" s="1">
        <v>44751.573831018519</v>
      </c>
      <c r="C4709" t="s">
        <v>9309</v>
      </c>
      <c r="D4709" t="s">
        <v>62</v>
      </c>
      <c r="E4709" s="4" t="b">
        <v>0</v>
      </c>
      <c r="F4709" t="b">
        <v>0</v>
      </c>
      <c r="G4709" t="s">
        <v>9310</v>
      </c>
      <c r="H4709" s="1">
        <v>44562.964039351849</v>
      </c>
      <c r="I4709">
        <v>0</v>
      </c>
      <c r="J4709">
        <v>0</v>
      </c>
      <c r="K4709">
        <v>2</v>
      </c>
      <c r="L4709">
        <v>0</v>
      </c>
      <c r="M4709">
        <v>44</v>
      </c>
      <c r="N4709">
        <v>387</v>
      </c>
      <c r="O4709">
        <v>1799</v>
      </c>
      <c r="P4709">
        <v>0</v>
      </c>
      <c r="Q4709" t="s">
        <v>1553</v>
      </c>
      <c r="R4709" s="5">
        <v>0</v>
      </c>
      <c r="S4709">
        <v>9</v>
      </c>
    </row>
    <row r="4710" spans="1:19" x14ac:dyDescent="0.25">
      <c r="A4710">
        <v>2924</v>
      </c>
      <c r="B4710" s="1">
        <v>44751.636712962965</v>
      </c>
      <c r="C4710" t="s">
        <v>9311</v>
      </c>
      <c r="D4710" t="s">
        <v>20</v>
      </c>
      <c r="E4710" s="4" t="b">
        <v>0</v>
      </c>
      <c r="F4710" t="b">
        <v>1</v>
      </c>
      <c r="G4710" t="s">
        <v>9312</v>
      </c>
      <c r="H4710" s="1">
        <v>43472.813159722224</v>
      </c>
      <c r="I4710">
        <v>0</v>
      </c>
      <c r="J4710">
        <v>1</v>
      </c>
      <c r="K4710">
        <v>6</v>
      </c>
      <c r="L4710">
        <v>0</v>
      </c>
      <c r="M4710">
        <v>1766</v>
      </c>
      <c r="N4710">
        <v>83</v>
      </c>
      <c r="O4710">
        <v>29865</v>
      </c>
      <c r="P4710">
        <v>0</v>
      </c>
      <c r="Q4710" t="s">
        <v>9313</v>
      </c>
      <c r="R4710" s="5">
        <v>0</v>
      </c>
      <c r="S4710">
        <v>9</v>
      </c>
    </row>
    <row r="4711" spans="1:19" x14ac:dyDescent="0.25">
      <c r="A4711">
        <v>5484</v>
      </c>
      <c r="B4711" s="1">
        <v>44751.997210648151</v>
      </c>
      <c r="C4711" t="s">
        <v>9314</v>
      </c>
      <c r="D4711" t="s">
        <v>46</v>
      </c>
      <c r="E4711" s="4" t="b">
        <v>0</v>
      </c>
      <c r="F4711" t="b">
        <v>1</v>
      </c>
      <c r="G4711" t="s">
        <v>9315</v>
      </c>
      <c r="H4711" s="1">
        <v>40746.136180555557</v>
      </c>
      <c r="I4711">
        <v>0</v>
      </c>
      <c r="J4711">
        <v>0</v>
      </c>
      <c r="K4711">
        <v>1</v>
      </c>
      <c r="L4711">
        <v>0</v>
      </c>
      <c r="M4711">
        <v>2481</v>
      </c>
      <c r="N4711">
        <v>1093</v>
      </c>
      <c r="O4711">
        <v>225190</v>
      </c>
      <c r="P4711">
        <v>19</v>
      </c>
      <c r="Q4711" t="s">
        <v>2104</v>
      </c>
      <c r="R4711" s="5">
        <v>0</v>
      </c>
      <c r="S4711">
        <v>9</v>
      </c>
    </row>
    <row r="4712" spans="1:19" x14ac:dyDescent="0.25">
      <c r="A4712">
        <v>3979</v>
      </c>
      <c r="B4712" s="1">
        <v>44751.794756944444</v>
      </c>
      <c r="C4712" t="s">
        <v>9316</v>
      </c>
      <c r="D4712" t="s">
        <v>46</v>
      </c>
      <c r="E4712" s="4" t="b">
        <v>0</v>
      </c>
      <c r="F4712" t="b">
        <v>0</v>
      </c>
      <c r="G4712" t="s">
        <v>9317</v>
      </c>
      <c r="H4712" s="1">
        <v>44670.247349537036</v>
      </c>
      <c r="I4712">
        <v>0</v>
      </c>
      <c r="J4712">
        <v>2</v>
      </c>
      <c r="K4712">
        <v>3</v>
      </c>
      <c r="L4712">
        <v>1</v>
      </c>
      <c r="M4712">
        <v>286</v>
      </c>
      <c r="N4712">
        <v>340</v>
      </c>
      <c r="O4712">
        <v>136</v>
      </c>
      <c r="P4712">
        <v>1</v>
      </c>
      <c r="Q4712" t="s">
        <v>56</v>
      </c>
      <c r="R4712" s="5">
        <v>0</v>
      </c>
      <c r="S4712">
        <v>9</v>
      </c>
    </row>
    <row r="4713" spans="1:19" x14ac:dyDescent="0.25">
      <c r="A4713">
        <v>2412</v>
      </c>
      <c r="B4713" s="1">
        <v>44751.548692129632</v>
      </c>
      <c r="C4713" t="s">
        <v>450</v>
      </c>
      <c r="D4713" t="s">
        <v>411</v>
      </c>
      <c r="E4713" s="4" t="b">
        <v>1</v>
      </c>
      <c r="F4713" t="b">
        <v>1</v>
      </c>
      <c r="G4713" t="s">
        <v>451</v>
      </c>
      <c r="H4713" s="1">
        <v>39472.928425925929</v>
      </c>
      <c r="I4713">
        <v>3</v>
      </c>
      <c r="J4713">
        <v>1</v>
      </c>
      <c r="K4713">
        <v>5</v>
      </c>
      <c r="L4713">
        <v>0</v>
      </c>
      <c r="M4713">
        <v>288127</v>
      </c>
      <c r="N4713">
        <v>11969</v>
      </c>
      <c r="O4713">
        <v>207353</v>
      </c>
      <c r="P4713">
        <v>2928</v>
      </c>
      <c r="Q4713" t="s">
        <v>452</v>
      </c>
      <c r="R4713" s="5">
        <v>0</v>
      </c>
      <c r="S4713">
        <v>9</v>
      </c>
    </row>
    <row r="4714" spans="1:19" x14ac:dyDescent="0.25">
      <c r="A4714">
        <v>5095</v>
      </c>
      <c r="B4714" s="1">
        <v>44751.947013888886</v>
      </c>
      <c r="C4714" t="s">
        <v>9318</v>
      </c>
      <c r="D4714" t="s">
        <v>62</v>
      </c>
      <c r="E4714" s="4" t="b">
        <v>0</v>
      </c>
      <c r="F4714" t="b">
        <v>0</v>
      </c>
      <c r="G4714" t="s">
        <v>9319</v>
      </c>
      <c r="H4714" s="1">
        <v>40264.702453703707</v>
      </c>
      <c r="I4714">
        <v>1</v>
      </c>
      <c r="J4714">
        <v>0</v>
      </c>
      <c r="K4714">
        <v>6</v>
      </c>
      <c r="L4714">
        <v>0</v>
      </c>
      <c r="M4714">
        <v>1247</v>
      </c>
      <c r="N4714">
        <v>930</v>
      </c>
      <c r="O4714">
        <v>23989</v>
      </c>
      <c r="P4714">
        <v>4</v>
      </c>
      <c r="Q4714" t="s">
        <v>9320</v>
      </c>
      <c r="R4714" s="5">
        <v>0</v>
      </c>
      <c r="S4714">
        <v>9</v>
      </c>
    </row>
    <row r="4715" spans="1:19" x14ac:dyDescent="0.25">
      <c r="A4715">
        <v>3903</v>
      </c>
      <c r="B4715" s="1">
        <v>44751.784953703704</v>
      </c>
      <c r="C4715" t="s">
        <v>9321</v>
      </c>
      <c r="D4715" t="s">
        <v>46</v>
      </c>
      <c r="E4715" s="4" t="b">
        <v>0</v>
      </c>
      <c r="F4715" t="b">
        <v>0</v>
      </c>
      <c r="G4715" t="s">
        <v>9322</v>
      </c>
      <c r="H4715" s="1">
        <v>43882.664884259262</v>
      </c>
      <c r="I4715">
        <v>0</v>
      </c>
      <c r="J4715">
        <v>1</v>
      </c>
      <c r="K4715">
        <v>0</v>
      </c>
      <c r="L4715">
        <v>0</v>
      </c>
      <c r="M4715">
        <v>821</v>
      </c>
      <c r="N4715">
        <v>597</v>
      </c>
      <c r="O4715">
        <v>6179</v>
      </c>
      <c r="P4715">
        <v>3</v>
      </c>
      <c r="Q4715" t="s">
        <v>130</v>
      </c>
      <c r="R4715" s="5">
        <v>0</v>
      </c>
      <c r="S4715">
        <v>9</v>
      </c>
    </row>
    <row r="4716" spans="1:19" x14ac:dyDescent="0.25">
      <c r="A4716">
        <v>5563</v>
      </c>
      <c r="B4716" s="1">
        <v>44755.63380787037</v>
      </c>
      <c r="C4716" t="s">
        <v>9323</v>
      </c>
      <c r="D4716" t="s">
        <v>62</v>
      </c>
      <c r="E4716" s="4" t="b">
        <v>0</v>
      </c>
      <c r="F4716" t="b">
        <v>1</v>
      </c>
      <c r="G4716" t="s">
        <v>9324</v>
      </c>
      <c r="H4716" s="1">
        <v>41454.920648148145</v>
      </c>
      <c r="I4716">
        <v>0</v>
      </c>
      <c r="J4716">
        <v>0</v>
      </c>
      <c r="K4716">
        <v>1</v>
      </c>
      <c r="L4716">
        <v>0</v>
      </c>
      <c r="M4716">
        <v>351</v>
      </c>
      <c r="N4716">
        <v>455</v>
      </c>
      <c r="O4716">
        <v>9538</v>
      </c>
      <c r="P4716">
        <v>5</v>
      </c>
      <c r="Q4716" t="s">
        <v>1565</v>
      </c>
      <c r="R4716" s="5">
        <v>0</v>
      </c>
      <c r="S4716">
        <v>9</v>
      </c>
    </row>
    <row r="4717" spans="1:19" x14ac:dyDescent="0.25">
      <c r="A4717">
        <v>4046</v>
      </c>
      <c r="B4717" s="1">
        <v>44751.803368055553</v>
      </c>
      <c r="C4717" t="s">
        <v>9325</v>
      </c>
      <c r="D4717" t="s">
        <v>62</v>
      </c>
      <c r="E4717" s="4" t="b">
        <v>0</v>
      </c>
      <c r="F4717" t="b">
        <v>1</v>
      </c>
      <c r="G4717" t="s">
        <v>7329</v>
      </c>
      <c r="H4717" s="1">
        <v>42891.993587962963</v>
      </c>
      <c r="I4717">
        <v>0</v>
      </c>
      <c r="J4717">
        <v>1</v>
      </c>
      <c r="K4717">
        <v>8</v>
      </c>
      <c r="L4717">
        <v>0</v>
      </c>
      <c r="M4717">
        <v>3803</v>
      </c>
      <c r="N4717">
        <v>938</v>
      </c>
      <c r="O4717">
        <v>500</v>
      </c>
      <c r="P4717">
        <v>24</v>
      </c>
      <c r="Q4717" t="s">
        <v>56</v>
      </c>
      <c r="R4717" s="5">
        <v>0</v>
      </c>
      <c r="S4717">
        <v>9</v>
      </c>
    </row>
    <row r="4718" spans="1:19" x14ac:dyDescent="0.25">
      <c r="A4718">
        <v>4065</v>
      </c>
      <c r="B4718" s="1">
        <v>44751.806689814817</v>
      </c>
      <c r="C4718" t="s">
        <v>9326</v>
      </c>
      <c r="D4718" t="s">
        <v>46</v>
      </c>
      <c r="E4718" s="4" t="b">
        <v>0</v>
      </c>
      <c r="F4718" t="b">
        <v>0</v>
      </c>
      <c r="G4718" t="s">
        <v>9327</v>
      </c>
      <c r="H4718" s="1">
        <v>44078.110798611109</v>
      </c>
      <c r="I4718">
        <v>0</v>
      </c>
      <c r="J4718">
        <v>0</v>
      </c>
      <c r="K4718">
        <v>0</v>
      </c>
      <c r="L4718">
        <v>1</v>
      </c>
      <c r="M4718">
        <v>52</v>
      </c>
      <c r="N4718">
        <v>76</v>
      </c>
      <c r="O4718">
        <v>125</v>
      </c>
      <c r="P4718">
        <v>0</v>
      </c>
      <c r="Q4718" t="s">
        <v>9328</v>
      </c>
      <c r="R4718" s="5">
        <v>0</v>
      </c>
      <c r="S4718">
        <v>9</v>
      </c>
    </row>
    <row r="4719" spans="1:19" x14ac:dyDescent="0.25">
      <c r="A4719">
        <v>4982</v>
      </c>
      <c r="B4719" s="1">
        <v>44751.932129629633</v>
      </c>
      <c r="C4719" t="s">
        <v>9329</v>
      </c>
      <c r="D4719" t="s">
        <v>46</v>
      </c>
      <c r="E4719" s="4" t="b">
        <v>0</v>
      </c>
      <c r="F4719" t="b">
        <v>0</v>
      </c>
      <c r="G4719" t="s">
        <v>9330</v>
      </c>
      <c r="H4719" s="1">
        <v>40675.15697916667</v>
      </c>
      <c r="I4719">
        <v>0</v>
      </c>
      <c r="J4719">
        <v>0</v>
      </c>
      <c r="K4719">
        <v>2</v>
      </c>
      <c r="L4719">
        <v>0</v>
      </c>
      <c r="M4719">
        <v>607</v>
      </c>
      <c r="N4719">
        <v>2700</v>
      </c>
      <c r="O4719">
        <v>68902</v>
      </c>
      <c r="P4719">
        <v>14</v>
      </c>
      <c r="Q4719" t="s">
        <v>480</v>
      </c>
      <c r="R4719" s="5">
        <v>0</v>
      </c>
      <c r="S4719">
        <v>9</v>
      </c>
    </row>
    <row r="4720" spans="1:19" x14ac:dyDescent="0.25">
      <c r="A4720">
        <v>5</v>
      </c>
      <c r="B4720" s="1">
        <v>44749.771585648145</v>
      </c>
      <c r="C4720" t="s">
        <v>9331</v>
      </c>
      <c r="D4720" t="s">
        <v>20</v>
      </c>
      <c r="E4720" s="4" t="b">
        <v>0</v>
      </c>
      <c r="F4720" t="b">
        <v>0</v>
      </c>
      <c r="G4720" t="s">
        <v>9332</v>
      </c>
      <c r="H4720" s="1">
        <v>44269.070717592593</v>
      </c>
      <c r="I4720">
        <v>0</v>
      </c>
      <c r="J4720">
        <v>0</v>
      </c>
      <c r="K4720">
        <v>0</v>
      </c>
      <c r="L4720">
        <v>0</v>
      </c>
      <c r="M4720">
        <v>166</v>
      </c>
      <c r="N4720">
        <v>287</v>
      </c>
      <c r="O4720">
        <v>5247</v>
      </c>
      <c r="P4720">
        <v>7</v>
      </c>
      <c r="Q4720" t="s">
        <v>56</v>
      </c>
      <c r="R4720" s="5">
        <v>1</v>
      </c>
      <c r="S4720">
        <v>1</v>
      </c>
    </row>
    <row r="4721" spans="1:19" x14ac:dyDescent="0.25">
      <c r="A4721">
        <v>8</v>
      </c>
      <c r="B4721" s="1">
        <v>44749.858807870369</v>
      </c>
      <c r="C4721" t="s">
        <v>9333</v>
      </c>
      <c r="D4721" t="s">
        <v>46</v>
      </c>
      <c r="E4721" s="4" t="b">
        <v>0</v>
      </c>
      <c r="F4721" t="b">
        <v>0</v>
      </c>
      <c r="G4721" t="s">
        <v>9334</v>
      </c>
      <c r="H4721" s="1">
        <v>44743.541597222225</v>
      </c>
      <c r="I4721">
        <v>0</v>
      </c>
      <c r="J4721">
        <v>0</v>
      </c>
      <c r="K4721">
        <v>0</v>
      </c>
      <c r="L4721">
        <v>0</v>
      </c>
      <c r="M4721">
        <v>14</v>
      </c>
      <c r="N4721">
        <v>39</v>
      </c>
      <c r="O4721">
        <v>141</v>
      </c>
      <c r="P4721">
        <v>0</v>
      </c>
      <c r="Q4721" t="s">
        <v>56</v>
      </c>
      <c r="R4721" s="5">
        <v>1</v>
      </c>
      <c r="S4721">
        <v>1</v>
      </c>
    </row>
    <row r="4722" spans="1:19" x14ac:dyDescent="0.25">
      <c r="A4722">
        <v>9</v>
      </c>
      <c r="B4722" s="1">
        <v>44749.860937500001</v>
      </c>
      <c r="C4722" t="s">
        <v>9335</v>
      </c>
      <c r="D4722" t="s">
        <v>20</v>
      </c>
      <c r="E4722" s="4" t="b">
        <v>0</v>
      </c>
      <c r="F4722" t="b">
        <v>1</v>
      </c>
      <c r="G4722" t="s">
        <v>9336</v>
      </c>
      <c r="H4722" s="1">
        <v>44359.778310185182</v>
      </c>
      <c r="I4722">
        <v>5</v>
      </c>
      <c r="J4722">
        <v>8</v>
      </c>
      <c r="K4722">
        <v>111</v>
      </c>
      <c r="L4722">
        <v>1</v>
      </c>
      <c r="M4722">
        <v>22006</v>
      </c>
      <c r="N4722">
        <v>123</v>
      </c>
      <c r="O4722">
        <v>11076</v>
      </c>
      <c r="P4722">
        <v>43</v>
      </c>
      <c r="Q4722" t="s">
        <v>56</v>
      </c>
      <c r="R4722" s="5">
        <v>1</v>
      </c>
      <c r="S4722">
        <v>1</v>
      </c>
    </row>
    <row r="4723" spans="1:19" x14ac:dyDescent="0.25">
      <c r="A4723">
        <v>14</v>
      </c>
      <c r="B4723" s="1">
        <v>44750.019305555557</v>
      </c>
      <c r="C4723" t="s">
        <v>9337</v>
      </c>
      <c r="D4723" t="s">
        <v>62</v>
      </c>
      <c r="E4723" s="4" t="b">
        <v>0</v>
      </c>
      <c r="F4723" t="b">
        <v>0</v>
      </c>
      <c r="G4723" t="s">
        <v>56</v>
      </c>
      <c r="H4723" s="1">
        <v>44103.826157407406</v>
      </c>
      <c r="I4723">
        <v>0</v>
      </c>
      <c r="J4723">
        <v>0</v>
      </c>
      <c r="K4723">
        <v>0</v>
      </c>
      <c r="L4723">
        <v>0</v>
      </c>
      <c r="M4723">
        <v>311</v>
      </c>
      <c r="N4723">
        <v>516</v>
      </c>
      <c r="O4723">
        <v>11896</v>
      </c>
      <c r="P4723">
        <v>7</v>
      </c>
      <c r="Q4723" t="s">
        <v>56</v>
      </c>
      <c r="R4723" s="5">
        <v>1</v>
      </c>
      <c r="S4723">
        <v>1</v>
      </c>
    </row>
    <row r="4724" spans="1:19" x14ac:dyDescent="0.25">
      <c r="A4724">
        <v>19</v>
      </c>
      <c r="B4724" s="1">
        <v>44750.456435185188</v>
      </c>
      <c r="C4724" t="s">
        <v>9338</v>
      </c>
      <c r="D4724" t="s">
        <v>259</v>
      </c>
      <c r="E4724" s="4" t="b">
        <v>0</v>
      </c>
      <c r="F4724" t="b">
        <v>0</v>
      </c>
      <c r="G4724" t="s">
        <v>56</v>
      </c>
      <c r="H4724" s="1">
        <v>43951.601782407408</v>
      </c>
      <c r="I4724">
        <v>0</v>
      </c>
      <c r="J4724">
        <v>0</v>
      </c>
      <c r="K4724">
        <v>0</v>
      </c>
      <c r="L4724">
        <v>0</v>
      </c>
      <c r="M4724">
        <v>5</v>
      </c>
      <c r="N4724">
        <v>63</v>
      </c>
      <c r="O4724">
        <v>8013</v>
      </c>
      <c r="P4724">
        <v>0</v>
      </c>
      <c r="Q4724" t="s">
        <v>56</v>
      </c>
      <c r="R4724" s="5">
        <v>1</v>
      </c>
      <c r="S4724">
        <v>1</v>
      </c>
    </row>
    <row r="4725" spans="1:19" x14ac:dyDescent="0.25">
      <c r="A4725">
        <v>25</v>
      </c>
      <c r="B4725" s="1">
        <v>44750.641909722224</v>
      </c>
      <c r="C4725" t="s">
        <v>9339</v>
      </c>
      <c r="D4725" t="s">
        <v>62</v>
      </c>
      <c r="E4725" s="4" t="b">
        <v>0</v>
      </c>
      <c r="F4725" t="b">
        <v>0</v>
      </c>
      <c r="G4725" t="s">
        <v>9340</v>
      </c>
      <c r="H4725" s="1">
        <v>41153.513136574074</v>
      </c>
      <c r="I4725">
        <v>0</v>
      </c>
      <c r="J4725">
        <v>0</v>
      </c>
      <c r="K4725">
        <v>0</v>
      </c>
      <c r="L4725">
        <v>0</v>
      </c>
      <c r="M4725">
        <v>25</v>
      </c>
      <c r="N4725">
        <v>244</v>
      </c>
      <c r="O4725">
        <v>1476</v>
      </c>
      <c r="P4725">
        <v>2</v>
      </c>
      <c r="Q4725" t="s">
        <v>56</v>
      </c>
      <c r="R4725" s="5">
        <v>1</v>
      </c>
      <c r="S4725">
        <v>1</v>
      </c>
    </row>
    <row r="4726" spans="1:19" x14ac:dyDescent="0.25">
      <c r="A4726">
        <v>650</v>
      </c>
      <c r="B4726" s="1">
        <v>44751.091423611113</v>
      </c>
      <c r="C4726" t="s">
        <v>9341</v>
      </c>
      <c r="D4726" t="s">
        <v>62</v>
      </c>
      <c r="E4726" s="4" t="b">
        <v>0</v>
      </c>
      <c r="F4726" t="b">
        <v>1</v>
      </c>
      <c r="G4726" t="s">
        <v>9342</v>
      </c>
      <c r="H4726" s="1">
        <v>42983.170312499999</v>
      </c>
      <c r="I4726">
        <v>0</v>
      </c>
      <c r="J4726">
        <v>0</v>
      </c>
      <c r="K4726">
        <v>0</v>
      </c>
      <c r="L4726">
        <v>1</v>
      </c>
      <c r="M4726">
        <v>97</v>
      </c>
      <c r="N4726">
        <v>248</v>
      </c>
      <c r="O4726">
        <v>19070</v>
      </c>
      <c r="P4726">
        <v>0</v>
      </c>
      <c r="Q4726" t="s">
        <v>9343</v>
      </c>
      <c r="R4726" s="5">
        <v>1</v>
      </c>
      <c r="S4726">
        <v>1</v>
      </c>
    </row>
    <row r="4727" spans="1:19" x14ac:dyDescent="0.25">
      <c r="A4727">
        <v>1909</v>
      </c>
      <c r="B4727" s="1">
        <v>44751.423831018517</v>
      </c>
      <c r="C4727" t="s">
        <v>9344</v>
      </c>
      <c r="D4727" t="s">
        <v>62</v>
      </c>
      <c r="E4727" s="4" t="b">
        <v>0</v>
      </c>
      <c r="F4727" t="b">
        <v>0</v>
      </c>
      <c r="G4727" t="s">
        <v>56</v>
      </c>
      <c r="H4727" s="1">
        <v>44504.664409722223</v>
      </c>
      <c r="I4727">
        <v>0</v>
      </c>
      <c r="J4727">
        <v>0</v>
      </c>
      <c r="K4727">
        <v>1</v>
      </c>
      <c r="L4727">
        <v>0</v>
      </c>
      <c r="M4727">
        <v>272</v>
      </c>
      <c r="N4727">
        <v>252</v>
      </c>
      <c r="O4727">
        <v>4666</v>
      </c>
      <c r="P4727">
        <v>1</v>
      </c>
      <c r="Q4727" t="s">
        <v>3782</v>
      </c>
      <c r="R4727" s="5">
        <v>1</v>
      </c>
      <c r="S4727">
        <v>1</v>
      </c>
    </row>
    <row r="4728" spans="1:19" x14ac:dyDescent="0.25">
      <c r="A4728">
        <v>2934</v>
      </c>
      <c r="B4728" s="1">
        <v>44751.638101851851</v>
      </c>
      <c r="C4728" t="s">
        <v>9345</v>
      </c>
      <c r="D4728" t="s">
        <v>20</v>
      </c>
      <c r="E4728" s="4" t="b">
        <v>0</v>
      </c>
      <c r="F4728" t="b">
        <v>0</v>
      </c>
      <c r="G4728" t="s">
        <v>56</v>
      </c>
      <c r="H4728" s="1">
        <v>40830.691712962966</v>
      </c>
      <c r="I4728">
        <v>0</v>
      </c>
      <c r="J4728">
        <v>0</v>
      </c>
      <c r="K4728">
        <v>0</v>
      </c>
      <c r="L4728">
        <v>0</v>
      </c>
      <c r="M4728">
        <v>72</v>
      </c>
      <c r="N4728">
        <v>202</v>
      </c>
      <c r="O4728">
        <v>2237</v>
      </c>
      <c r="P4728">
        <v>0</v>
      </c>
      <c r="Q4728" t="s">
        <v>56</v>
      </c>
      <c r="R4728" s="5">
        <v>1</v>
      </c>
      <c r="S4728">
        <v>1</v>
      </c>
    </row>
    <row r="4729" spans="1:19" x14ac:dyDescent="0.25">
      <c r="A4729">
        <v>3121</v>
      </c>
      <c r="B4729" s="1">
        <v>44751.666597222225</v>
      </c>
      <c r="C4729" t="s">
        <v>9346</v>
      </c>
      <c r="D4729" t="s">
        <v>20</v>
      </c>
      <c r="E4729" s="4" t="b">
        <v>0</v>
      </c>
      <c r="F4729" t="b">
        <v>0</v>
      </c>
      <c r="G4729" t="s">
        <v>56</v>
      </c>
      <c r="H4729" s="1">
        <v>44744.615439814814</v>
      </c>
      <c r="I4729">
        <v>0</v>
      </c>
      <c r="J4729">
        <v>0</v>
      </c>
      <c r="K4729">
        <v>1</v>
      </c>
      <c r="L4729">
        <v>0</v>
      </c>
      <c r="M4729">
        <v>9</v>
      </c>
      <c r="N4729">
        <v>36</v>
      </c>
      <c r="O4729">
        <v>186</v>
      </c>
      <c r="P4729">
        <v>0</v>
      </c>
      <c r="Q4729" t="s">
        <v>56</v>
      </c>
      <c r="R4729" s="5">
        <v>1</v>
      </c>
      <c r="S4729">
        <v>1</v>
      </c>
    </row>
    <row r="4730" spans="1:19" x14ac:dyDescent="0.25">
      <c r="A4730">
        <v>4280</v>
      </c>
      <c r="B4730" s="1">
        <v>44751.833877314813</v>
      </c>
      <c r="C4730" t="s">
        <v>9347</v>
      </c>
      <c r="D4730" t="s">
        <v>62</v>
      </c>
      <c r="E4730" s="4" t="b">
        <v>0</v>
      </c>
      <c r="F4730" t="b">
        <v>0</v>
      </c>
      <c r="G4730" t="s">
        <v>9348</v>
      </c>
      <c r="H4730" s="1">
        <v>44470.866249999999</v>
      </c>
      <c r="I4730">
        <v>0</v>
      </c>
      <c r="J4730">
        <v>1</v>
      </c>
      <c r="K4730">
        <v>0</v>
      </c>
      <c r="L4730">
        <v>0</v>
      </c>
      <c r="M4730">
        <v>627</v>
      </c>
      <c r="N4730">
        <v>757</v>
      </c>
      <c r="O4730">
        <v>33335</v>
      </c>
      <c r="P4730">
        <v>4</v>
      </c>
      <c r="Q4730" t="s">
        <v>143</v>
      </c>
      <c r="R4730" s="5">
        <v>1</v>
      </c>
      <c r="S4730">
        <v>1</v>
      </c>
    </row>
    <row r="4731" spans="1:19" x14ac:dyDescent="0.25">
      <c r="A4731">
        <v>5438</v>
      </c>
      <c r="B4731" s="1">
        <v>44751.990671296298</v>
      </c>
      <c r="C4731" t="s">
        <v>9349</v>
      </c>
      <c r="D4731" t="s">
        <v>46</v>
      </c>
      <c r="E4731" s="4" t="b">
        <v>0</v>
      </c>
      <c r="F4731" t="b">
        <v>0</v>
      </c>
      <c r="G4731" t="s">
        <v>56</v>
      </c>
      <c r="H4731" s="1">
        <v>41086.792361111111</v>
      </c>
      <c r="I4731">
        <v>0</v>
      </c>
      <c r="J4731">
        <v>0</v>
      </c>
      <c r="K4731">
        <v>0</v>
      </c>
      <c r="L4731">
        <v>0</v>
      </c>
      <c r="M4731">
        <v>259</v>
      </c>
      <c r="N4731">
        <v>114</v>
      </c>
      <c r="O4731">
        <v>2878</v>
      </c>
      <c r="P4731">
        <v>0</v>
      </c>
      <c r="Q4731" t="s">
        <v>56</v>
      </c>
      <c r="R4731" s="5">
        <v>1</v>
      </c>
      <c r="S4731">
        <v>1</v>
      </c>
    </row>
    <row r="4732" spans="1:19" x14ac:dyDescent="0.25">
      <c r="A4732">
        <v>1</v>
      </c>
      <c r="B4732" s="1">
        <v>44749.671469907407</v>
      </c>
      <c r="C4732" t="s">
        <v>9350</v>
      </c>
      <c r="D4732" t="s">
        <v>62</v>
      </c>
      <c r="E4732" s="4" t="b">
        <v>0</v>
      </c>
      <c r="F4732" t="b">
        <v>0</v>
      </c>
      <c r="G4732" t="s">
        <v>9351</v>
      </c>
      <c r="H4732" s="1">
        <v>44749.253969907404</v>
      </c>
      <c r="I4732">
        <v>0</v>
      </c>
      <c r="J4732">
        <v>0</v>
      </c>
      <c r="K4732">
        <v>0</v>
      </c>
      <c r="L4732">
        <v>0</v>
      </c>
      <c r="M4732">
        <v>90</v>
      </c>
      <c r="N4732">
        <v>735</v>
      </c>
      <c r="O4732">
        <v>403</v>
      </c>
      <c r="P4732">
        <v>0</v>
      </c>
      <c r="Q4732" t="s">
        <v>56</v>
      </c>
      <c r="R4732" s="5">
        <v>1</v>
      </c>
      <c r="S4732">
        <v>1</v>
      </c>
    </row>
    <row r="4733" spans="1:19" x14ac:dyDescent="0.25">
      <c r="A4733">
        <v>2</v>
      </c>
      <c r="B4733" s="1">
        <v>44749.688935185186</v>
      </c>
      <c r="C4733" t="s">
        <v>9352</v>
      </c>
      <c r="D4733" t="s">
        <v>20</v>
      </c>
      <c r="E4733" s="4" t="b">
        <v>0</v>
      </c>
      <c r="F4733" t="b">
        <v>0</v>
      </c>
      <c r="G4733" t="s">
        <v>9353</v>
      </c>
      <c r="H4733" s="1">
        <v>44676.873148148145</v>
      </c>
      <c r="I4733">
        <v>0</v>
      </c>
      <c r="J4733">
        <v>0</v>
      </c>
      <c r="K4733">
        <v>0</v>
      </c>
      <c r="L4733">
        <v>0</v>
      </c>
      <c r="M4733">
        <v>1239</v>
      </c>
      <c r="N4733">
        <v>2264</v>
      </c>
      <c r="O4733">
        <v>4550</v>
      </c>
      <c r="P4733">
        <v>1</v>
      </c>
      <c r="Q4733" t="s">
        <v>9354</v>
      </c>
      <c r="R4733" s="5">
        <v>1</v>
      </c>
      <c r="S4733">
        <v>1</v>
      </c>
    </row>
    <row r="4734" spans="1:19" x14ac:dyDescent="0.25">
      <c r="A4734">
        <v>3</v>
      </c>
      <c r="B4734" s="1">
        <v>44749.725844907407</v>
      </c>
      <c r="C4734" t="s">
        <v>9355</v>
      </c>
      <c r="D4734" t="s">
        <v>46</v>
      </c>
      <c r="E4734" s="4" t="b">
        <v>0</v>
      </c>
      <c r="F4734" t="b">
        <v>0</v>
      </c>
      <c r="G4734" t="s">
        <v>56</v>
      </c>
      <c r="H4734" s="1">
        <v>43834.664652777778</v>
      </c>
      <c r="I4734">
        <v>0</v>
      </c>
      <c r="J4734">
        <v>0</v>
      </c>
      <c r="K4734">
        <v>0</v>
      </c>
      <c r="L4734">
        <v>0</v>
      </c>
      <c r="M4734">
        <v>26</v>
      </c>
      <c r="N4734">
        <v>435</v>
      </c>
      <c r="O4734">
        <v>861</v>
      </c>
      <c r="P4734">
        <v>0</v>
      </c>
      <c r="Q4734" t="s">
        <v>181</v>
      </c>
      <c r="R4734" s="5">
        <v>1</v>
      </c>
      <c r="S4734">
        <v>1</v>
      </c>
    </row>
    <row r="4735" spans="1:19" x14ac:dyDescent="0.25">
      <c r="A4735">
        <v>4</v>
      </c>
      <c r="B4735" s="1">
        <v>44749.760185185187</v>
      </c>
      <c r="C4735" t="s">
        <v>9356</v>
      </c>
      <c r="D4735" t="s">
        <v>20</v>
      </c>
      <c r="E4735" s="4" t="b">
        <v>0</v>
      </c>
      <c r="F4735" t="b">
        <v>1</v>
      </c>
      <c r="G4735" t="s">
        <v>9357</v>
      </c>
      <c r="H4735" s="1">
        <v>43164.017939814818</v>
      </c>
      <c r="I4735">
        <v>0</v>
      </c>
      <c r="J4735">
        <v>0</v>
      </c>
      <c r="K4735">
        <v>3</v>
      </c>
      <c r="L4735">
        <v>0</v>
      </c>
      <c r="M4735">
        <v>268</v>
      </c>
      <c r="N4735">
        <v>133</v>
      </c>
      <c r="O4735">
        <v>9062</v>
      </c>
      <c r="P4735">
        <v>3</v>
      </c>
      <c r="Q4735" t="s">
        <v>9358</v>
      </c>
      <c r="R4735" s="5">
        <v>1</v>
      </c>
      <c r="S4735">
        <v>1</v>
      </c>
    </row>
    <row r="4736" spans="1:19" x14ac:dyDescent="0.25">
      <c r="A4736">
        <v>6</v>
      </c>
      <c r="B4736" s="1">
        <v>44749.835879629631</v>
      </c>
      <c r="C4736" t="s">
        <v>9359</v>
      </c>
      <c r="D4736" t="s">
        <v>46</v>
      </c>
      <c r="E4736" s="4" t="b">
        <v>0</v>
      </c>
      <c r="F4736" t="b">
        <v>0</v>
      </c>
      <c r="G4736" t="s">
        <v>9360</v>
      </c>
      <c r="H4736" s="1">
        <v>44461.606388888889</v>
      </c>
      <c r="I4736">
        <v>0</v>
      </c>
      <c r="J4736">
        <v>0</v>
      </c>
      <c r="K4736">
        <v>0</v>
      </c>
      <c r="L4736">
        <v>0</v>
      </c>
      <c r="M4736">
        <v>72</v>
      </c>
      <c r="N4736">
        <v>142</v>
      </c>
      <c r="O4736">
        <v>1102</v>
      </c>
      <c r="P4736">
        <v>4</v>
      </c>
      <c r="Q4736" t="s">
        <v>1218</v>
      </c>
      <c r="R4736" s="5">
        <v>1</v>
      </c>
      <c r="S4736">
        <v>1</v>
      </c>
    </row>
    <row r="4737" spans="1:19" x14ac:dyDescent="0.25">
      <c r="A4737">
        <v>7</v>
      </c>
      <c r="B4737" s="1">
        <v>44749.846932870372</v>
      </c>
      <c r="C4737" t="s">
        <v>9361</v>
      </c>
      <c r="D4737" t="s">
        <v>62</v>
      </c>
      <c r="E4737" s="4" t="b">
        <v>0</v>
      </c>
      <c r="F4737" t="b">
        <v>0</v>
      </c>
      <c r="G4737" t="s">
        <v>56</v>
      </c>
      <c r="H4737" s="1">
        <v>43405.520439814813</v>
      </c>
      <c r="I4737">
        <v>0</v>
      </c>
      <c r="J4737">
        <v>0</v>
      </c>
      <c r="K4737">
        <v>0</v>
      </c>
      <c r="L4737">
        <v>0</v>
      </c>
      <c r="M4737">
        <v>423</v>
      </c>
      <c r="N4737">
        <v>930</v>
      </c>
      <c r="O4737">
        <v>7172</v>
      </c>
      <c r="P4737">
        <v>1</v>
      </c>
      <c r="Q4737" t="s">
        <v>56</v>
      </c>
      <c r="R4737" s="5">
        <v>1</v>
      </c>
      <c r="S4737">
        <v>1</v>
      </c>
    </row>
    <row r="4738" spans="1:19" x14ac:dyDescent="0.25">
      <c r="A4738">
        <v>10</v>
      </c>
      <c r="B4738" s="1">
        <v>44749.893680555557</v>
      </c>
      <c r="C4738" t="s">
        <v>9362</v>
      </c>
      <c r="D4738" t="s">
        <v>46</v>
      </c>
      <c r="E4738" s="4" t="b">
        <v>0</v>
      </c>
      <c r="F4738" t="b">
        <v>0</v>
      </c>
      <c r="G4738" t="s">
        <v>56</v>
      </c>
      <c r="H4738" s="1">
        <v>44620.699282407404</v>
      </c>
      <c r="I4738">
        <v>0</v>
      </c>
      <c r="J4738">
        <v>0</v>
      </c>
      <c r="K4738">
        <v>1</v>
      </c>
      <c r="L4738">
        <v>0</v>
      </c>
      <c r="M4738">
        <v>269</v>
      </c>
      <c r="N4738">
        <v>913</v>
      </c>
      <c r="O4738">
        <v>117</v>
      </c>
      <c r="P4738">
        <v>1</v>
      </c>
      <c r="Q4738" t="s">
        <v>56</v>
      </c>
      <c r="R4738" s="5">
        <v>1</v>
      </c>
      <c r="S4738">
        <v>1</v>
      </c>
    </row>
    <row r="4739" spans="1:19" x14ac:dyDescent="0.25">
      <c r="A4739">
        <v>11</v>
      </c>
      <c r="B4739" s="1">
        <v>44749.905081018522</v>
      </c>
      <c r="C4739" t="s">
        <v>9363</v>
      </c>
      <c r="D4739" t="s">
        <v>20</v>
      </c>
      <c r="E4739" s="4" t="b">
        <v>0</v>
      </c>
      <c r="F4739" t="b">
        <v>0</v>
      </c>
      <c r="G4739" t="s">
        <v>9364</v>
      </c>
      <c r="H4739" s="1">
        <v>44239.670069444444</v>
      </c>
      <c r="I4739">
        <v>0</v>
      </c>
      <c r="J4739">
        <v>0</v>
      </c>
      <c r="K4739">
        <v>1</v>
      </c>
      <c r="L4739">
        <v>0</v>
      </c>
      <c r="M4739">
        <v>156</v>
      </c>
      <c r="N4739">
        <v>314</v>
      </c>
      <c r="O4739">
        <v>6044</v>
      </c>
      <c r="P4739">
        <v>0</v>
      </c>
      <c r="Q4739" t="s">
        <v>56</v>
      </c>
      <c r="R4739" s="5">
        <v>1</v>
      </c>
      <c r="S4739">
        <v>1</v>
      </c>
    </row>
    <row r="4740" spans="1:19" x14ac:dyDescent="0.25">
      <c r="A4740">
        <v>12</v>
      </c>
      <c r="B4740" s="1">
        <v>44749.935682870368</v>
      </c>
      <c r="C4740" t="s">
        <v>9365</v>
      </c>
      <c r="D4740" t="s">
        <v>46</v>
      </c>
      <c r="E4740" s="4" t="b">
        <v>0</v>
      </c>
      <c r="F4740" t="b">
        <v>0</v>
      </c>
      <c r="G4740" t="s">
        <v>9366</v>
      </c>
      <c r="H4740" s="1">
        <v>43440.724351851852</v>
      </c>
      <c r="I4740">
        <v>0</v>
      </c>
      <c r="J4740">
        <v>0</v>
      </c>
      <c r="K4740">
        <v>0</v>
      </c>
      <c r="L4740">
        <v>0</v>
      </c>
      <c r="M4740">
        <v>1452</v>
      </c>
      <c r="N4740">
        <v>131</v>
      </c>
      <c r="O4740">
        <v>3416</v>
      </c>
      <c r="P4740">
        <v>18</v>
      </c>
      <c r="Q4740" t="s">
        <v>56</v>
      </c>
      <c r="R4740" s="5">
        <v>1</v>
      </c>
      <c r="S4740">
        <v>1</v>
      </c>
    </row>
    <row r="4741" spans="1:19" x14ac:dyDescent="0.25">
      <c r="A4741">
        <v>13</v>
      </c>
      <c r="B4741" s="1">
        <v>44749.95385416667</v>
      </c>
      <c r="C4741" t="s">
        <v>9367</v>
      </c>
      <c r="D4741" t="s">
        <v>4002</v>
      </c>
      <c r="E4741" s="4" t="b">
        <v>0</v>
      </c>
      <c r="F4741" t="b">
        <v>0</v>
      </c>
      <c r="G4741" t="s">
        <v>56</v>
      </c>
      <c r="H4741" s="1">
        <v>43951.601782407408</v>
      </c>
      <c r="I4741">
        <v>0</v>
      </c>
      <c r="J4741">
        <v>0</v>
      </c>
      <c r="K4741">
        <v>0</v>
      </c>
      <c r="L4741">
        <v>0</v>
      </c>
      <c r="M4741">
        <v>5</v>
      </c>
      <c r="N4741">
        <v>63</v>
      </c>
      <c r="O4741">
        <v>8013</v>
      </c>
      <c r="P4741">
        <v>0</v>
      </c>
      <c r="Q4741" t="s">
        <v>56</v>
      </c>
      <c r="R4741" s="5">
        <v>1</v>
      </c>
      <c r="S4741">
        <v>1</v>
      </c>
    </row>
    <row r="4742" spans="1:19" x14ac:dyDescent="0.25">
      <c r="A4742">
        <v>15</v>
      </c>
      <c r="B4742" s="1">
        <v>44750.087997685187</v>
      </c>
      <c r="C4742" t="s">
        <v>9368</v>
      </c>
      <c r="D4742" t="s">
        <v>20</v>
      </c>
      <c r="E4742" s="4" t="b">
        <v>0</v>
      </c>
      <c r="F4742" t="b">
        <v>0</v>
      </c>
      <c r="G4742" t="s">
        <v>56</v>
      </c>
      <c r="H4742" s="1">
        <v>44532.554293981484</v>
      </c>
      <c r="I4742">
        <v>0</v>
      </c>
      <c r="J4742">
        <v>0</v>
      </c>
      <c r="K4742">
        <v>0</v>
      </c>
      <c r="L4742">
        <v>0</v>
      </c>
      <c r="M4742">
        <v>49</v>
      </c>
      <c r="N4742">
        <v>130</v>
      </c>
      <c r="O4742">
        <v>5235</v>
      </c>
      <c r="P4742">
        <v>0</v>
      </c>
      <c r="Q4742" t="s">
        <v>56</v>
      </c>
      <c r="R4742" s="5">
        <v>1</v>
      </c>
      <c r="S4742">
        <v>1</v>
      </c>
    </row>
    <row r="4743" spans="1:19" x14ac:dyDescent="0.25">
      <c r="A4743">
        <v>16</v>
      </c>
      <c r="B4743" s="1">
        <v>44750.123402777775</v>
      </c>
      <c r="C4743" t="s">
        <v>9369</v>
      </c>
      <c r="D4743" t="s">
        <v>46</v>
      </c>
      <c r="E4743" s="4" t="b">
        <v>0</v>
      </c>
      <c r="F4743" t="b">
        <v>0</v>
      </c>
      <c r="G4743" t="s">
        <v>9370</v>
      </c>
      <c r="H4743" s="1">
        <v>44527.309675925928</v>
      </c>
      <c r="I4743">
        <v>0</v>
      </c>
      <c r="J4743">
        <v>1</v>
      </c>
      <c r="K4743">
        <v>7</v>
      </c>
      <c r="L4743">
        <v>0</v>
      </c>
      <c r="M4743">
        <v>159</v>
      </c>
      <c r="N4743">
        <v>209</v>
      </c>
      <c r="O4743">
        <v>2487</v>
      </c>
      <c r="P4743">
        <v>0</v>
      </c>
      <c r="Q4743" t="s">
        <v>9371</v>
      </c>
      <c r="R4743" s="5">
        <v>1</v>
      </c>
      <c r="S4743">
        <v>1</v>
      </c>
    </row>
    <row r="4744" spans="1:19" x14ac:dyDescent="0.25">
      <c r="A4744">
        <v>17</v>
      </c>
      <c r="B4744" s="1">
        <v>44750.143368055556</v>
      </c>
      <c r="C4744" t="s">
        <v>9372</v>
      </c>
      <c r="D4744" t="s">
        <v>20</v>
      </c>
      <c r="E4744" s="4" t="b">
        <v>0</v>
      </c>
      <c r="F4744" t="b">
        <v>1</v>
      </c>
      <c r="G4744" t="s">
        <v>9373</v>
      </c>
      <c r="H4744" s="1">
        <v>42363.79414351852</v>
      </c>
      <c r="I4744">
        <v>1</v>
      </c>
      <c r="J4744">
        <v>0</v>
      </c>
      <c r="K4744">
        <v>1</v>
      </c>
      <c r="L4744">
        <v>0</v>
      </c>
      <c r="M4744">
        <v>14302</v>
      </c>
      <c r="N4744">
        <v>13432</v>
      </c>
      <c r="O4744">
        <v>48025</v>
      </c>
      <c r="P4744">
        <v>142</v>
      </c>
      <c r="Q4744" t="s">
        <v>9374</v>
      </c>
      <c r="R4744" s="5">
        <v>1</v>
      </c>
      <c r="S4744">
        <v>1</v>
      </c>
    </row>
    <row r="4745" spans="1:19" x14ac:dyDescent="0.25">
      <c r="A4745">
        <v>20</v>
      </c>
      <c r="B4745" s="1">
        <v>44750.477951388886</v>
      </c>
      <c r="C4745" t="s">
        <v>9375</v>
      </c>
      <c r="D4745" t="s">
        <v>62</v>
      </c>
      <c r="E4745" s="4" t="b">
        <v>0</v>
      </c>
      <c r="F4745" t="b">
        <v>1</v>
      </c>
      <c r="G4745" t="s">
        <v>9376</v>
      </c>
      <c r="H4745" s="1">
        <v>40960.62572916667</v>
      </c>
      <c r="I4745">
        <v>0</v>
      </c>
      <c r="J4745">
        <v>0</v>
      </c>
      <c r="K4745">
        <v>2</v>
      </c>
      <c r="L4745">
        <v>1</v>
      </c>
      <c r="M4745">
        <v>2179</v>
      </c>
      <c r="N4745">
        <v>1732</v>
      </c>
      <c r="O4745">
        <v>11543</v>
      </c>
      <c r="P4745">
        <v>0</v>
      </c>
      <c r="Q4745" t="s">
        <v>9377</v>
      </c>
      <c r="R4745" s="5">
        <v>1</v>
      </c>
      <c r="S4745">
        <v>1</v>
      </c>
    </row>
    <row r="4746" spans="1:19" x14ac:dyDescent="0.25">
      <c r="A4746">
        <v>22</v>
      </c>
      <c r="B4746" s="1">
        <v>44750.599502314813</v>
      </c>
      <c r="C4746" t="s">
        <v>9378</v>
      </c>
      <c r="D4746" t="s">
        <v>20</v>
      </c>
      <c r="E4746" s="4" t="b">
        <v>0</v>
      </c>
      <c r="F4746" t="b">
        <v>0</v>
      </c>
      <c r="G4746" t="s">
        <v>9379</v>
      </c>
      <c r="H4746" s="1">
        <v>44707.886840277781</v>
      </c>
      <c r="I4746">
        <v>1</v>
      </c>
      <c r="J4746">
        <v>3</v>
      </c>
      <c r="K4746">
        <v>4</v>
      </c>
      <c r="L4746">
        <v>1</v>
      </c>
      <c r="M4746">
        <v>4354</v>
      </c>
      <c r="N4746">
        <v>4716</v>
      </c>
      <c r="O4746">
        <v>1115</v>
      </c>
      <c r="P4746">
        <v>0</v>
      </c>
      <c r="Q4746" t="s">
        <v>3391</v>
      </c>
      <c r="R4746" s="5">
        <v>1</v>
      </c>
      <c r="S4746">
        <v>1</v>
      </c>
    </row>
    <row r="4747" spans="1:19" x14ac:dyDescent="0.25">
      <c r="A4747">
        <v>24</v>
      </c>
      <c r="B4747" s="1">
        <v>44750.627951388888</v>
      </c>
      <c r="C4747" t="s">
        <v>9380</v>
      </c>
      <c r="D4747" t="s">
        <v>20</v>
      </c>
      <c r="E4747" s="4" t="b">
        <v>0</v>
      </c>
      <c r="F4747" t="b">
        <v>0</v>
      </c>
      <c r="G4747" t="s">
        <v>9381</v>
      </c>
      <c r="H4747" s="1">
        <v>39796.819363425922</v>
      </c>
      <c r="I4747">
        <v>0</v>
      </c>
      <c r="J4747">
        <v>0</v>
      </c>
      <c r="K4747">
        <v>0</v>
      </c>
      <c r="L4747">
        <v>0</v>
      </c>
      <c r="M4747">
        <v>514</v>
      </c>
      <c r="N4747">
        <v>109</v>
      </c>
      <c r="O4747">
        <v>108906</v>
      </c>
      <c r="P4747">
        <v>18</v>
      </c>
      <c r="Q4747" t="s">
        <v>9382</v>
      </c>
      <c r="R4747" s="5">
        <v>1</v>
      </c>
      <c r="S4747">
        <v>1</v>
      </c>
    </row>
    <row r="4748" spans="1:19" x14ac:dyDescent="0.25">
      <c r="A4748">
        <v>27</v>
      </c>
      <c r="B4748" s="1">
        <v>44750.82949074074</v>
      </c>
      <c r="C4748" t="s">
        <v>9383</v>
      </c>
      <c r="D4748" t="s">
        <v>62</v>
      </c>
      <c r="E4748" s="4" t="b">
        <v>0</v>
      </c>
      <c r="F4748" t="b">
        <v>0</v>
      </c>
      <c r="G4748" t="s">
        <v>56</v>
      </c>
      <c r="H4748" s="1">
        <v>44608.263842592591</v>
      </c>
      <c r="I4748">
        <v>0</v>
      </c>
      <c r="J4748">
        <v>0</v>
      </c>
      <c r="K4748">
        <v>0</v>
      </c>
      <c r="L4748">
        <v>0</v>
      </c>
      <c r="M4748">
        <v>0</v>
      </c>
      <c r="N4748">
        <v>72</v>
      </c>
      <c r="O4748">
        <v>332</v>
      </c>
      <c r="P4748">
        <v>0</v>
      </c>
      <c r="Q4748" t="s">
        <v>56</v>
      </c>
      <c r="R4748" s="5">
        <v>1</v>
      </c>
      <c r="S4748">
        <v>1</v>
      </c>
    </row>
    <row r="4749" spans="1:19" x14ac:dyDescent="0.25">
      <c r="A4749">
        <v>30</v>
      </c>
      <c r="B4749" s="1">
        <v>44750.928611111114</v>
      </c>
      <c r="C4749" t="s">
        <v>9384</v>
      </c>
      <c r="D4749" t="s">
        <v>20</v>
      </c>
      <c r="E4749" s="4" t="b">
        <v>0</v>
      </c>
      <c r="F4749" t="b">
        <v>0</v>
      </c>
      <c r="G4749" t="s">
        <v>9385</v>
      </c>
      <c r="H4749" s="1">
        <v>44597.991655092592</v>
      </c>
      <c r="I4749">
        <v>0</v>
      </c>
      <c r="J4749">
        <v>1</v>
      </c>
      <c r="K4749">
        <v>0</v>
      </c>
      <c r="L4749">
        <v>0</v>
      </c>
      <c r="M4749">
        <v>360</v>
      </c>
      <c r="N4749">
        <v>543</v>
      </c>
      <c r="O4749">
        <v>5961</v>
      </c>
      <c r="P4749">
        <v>0</v>
      </c>
      <c r="Q4749" t="s">
        <v>9386</v>
      </c>
      <c r="R4749" s="5">
        <v>1</v>
      </c>
      <c r="S4749">
        <v>1</v>
      </c>
    </row>
    <row r="4750" spans="1:19" x14ac:dyDescent="0.25">
      <c r="A4750">
        <v>53</v>
      </c>
      <c r="B4750" s="1">
        <v>44751.001921296294</v>
      </c>
      <c r="C4750" t="s">
        <v>9387</v>
      </c>
      <c r="D4750" t="s">
        <v>62</v>
      </c>
      <c r="E4750" s="4" t="b">
        <v>0</v>
      </c>
      <c r="F4750" t="b">
        <v>0</v>
      </c>
      <c r="G4750" t="s">
        <v>9388</v>
      </c>
      <c r="H4750" s="1">
        <v>42814.486041666663</v>
      </c>
      <c r="I4750">
        <v>0</v>
      </c>
      <c r="J4750">
        <v>1</v>
      </c>
      <c r="K4750">
        <v>0</v>
      </c>
      <c r="L4750">
        <v>0</v>
      </c>
      <c r="M4750">
        <v>339</v>
      </c>
      <c r="N4750">
        <v>308</v>
      </c>
      <c r="O4750">
        <v>25020</v>
      </c>
      <c r="P4750">
        <v>1</v>
      </c>
      <c r="Q4750" t="s">
        <v>56</v>
      </c>
      <c r="R4750" s="5">
        <v>1</v>
      </c>
      <c r="S4750">
        <v>1</v>
      </c>
    </row>
    <row r="4751" spans="1:19" x14ac:dyDescent="0.25">
      <c r="A4751">
        <v>64</v>
      </c>
      <c r="B4751" s="1">
        <v>44751.003344907411</v>
      </c>
      <c r="C4751" t="s">
        <v>9389</v>
      </c>
      <c r="D4751" t="s">
        <v>20</v>
      </c>
      <c r="E4751" s="4" t="b">
        <v>0</v>
      </c>
      <c r="F4751" t="b">
        <v>0</v>
      </c>
      <c r="G4751" t="s">
        <v>9390</v>
      </c>
      <c r="H4751" s="1">
        <v>39971.635775462964</v>
      </c>
      <c r="I4751">
        <v>0</v>
      </c>
      <c r="J4751">
        <v>1</v>
      </c>
      <c r="K4751">
        <v>11</v>
      </c>
      <c r="L4751">
        <v>0</v>
      </c>
      <c r="M4751">
        <v>1184</v>
      </c>
      <c r="N4751">
        <v>1514</v>
      </c>
      <c r="O4751">
        <v>3621</v>
      </c>
      <c r="P4751">
        <v>1</v>
      </c>
      <c r="Q4751" t="s">
        <v>9391</v>
      </c>
      <c r="R4751" s="5">
        <v>1</v>
      </c>
      <c r="S4751">
        <v>1</v>
      </c>
    </row>
    <row r="4752" spans="1:19" x14ac:dyDescent="0.25">
      <c r="A4752">
        <v>81</v>
      </c>
      <c r="B4752" s="1">
        <v>44751.006585648145</v>
      </c>
      <c r="C4752" t="s">
        <v>9392</v>
      </c>
      <c r="D4752" t="s">
        <v>46</v>
      </c>
      <c r="E4752" s="4" t="b">
        <v>0</v>
      </c>
      <c r="F4752" t="b">
        <v>1</v>
      </c>
      <c r="G4752" t="s">
        <v>9393</v>
      </c>
      <c r="H4752" s="1">
        <v>42943.101180555554</v>
      </c>
      <c r="I4752">
        <v>1</v>
      </c>
      <c r="J4752">
        <v>0</v>
      </c>
      <c r="K4752">
        <v>4</v>
      </c>
      <c r="L4752">
        <v>0</v>
      </c>
      <c r="M4752">
        <v>50</v>
      </c>
      <c r="N4752">
        <v>62</v>
      </c>
      <c r="O4752">
        <v>154</v>
      </c>
      <c r="P4752">
        <v>1</v>
      </c>
      <c r="Q4752" t="s">
        <v>716</v>
      </c>
      <c r="R4752" s="5">
        <v>1</v>
      </c>
      <c r="S4752">
        <v>1</v>
      </c>
    </row>
    <row r="4753" spans="1:19" x14ac:dyDescent="0.25">
      <c r="A4753">
        <v>86</v>
      </c>
      <c r="B4753" s="1">
        <v>44751.0075462963</v>
      </c>
      <c r="C4753" t="s">
        <v>9394</v>
      </c>
      <c r="D4753" t="s">
        <v>20</v>
      </c>
      <c r="E4753" s="4" t="b">
        <v>0</v>
      </c>
      <c r="F4753" t="b">
        <v>0</v>
      </c>
      <c r="G4753" t="s">
        <v>9395</v>
      </c>
      <c r="H4753" s="1">
        <v>43680.622476851851</v>
      </c>
      <c r="I4753">
        <v>0</v>
      </c>
      <c r="J4753">
        <v>0</v>
      </c>
      <c r="K4753">
        <v>1</v>
      </c>
      <c r="L4753">
        <v>0</v>
      </c>
      <c r="M4753">
        <v>121</v>
      </c>
      <c r="N4753">
        <v>133</v>
      </c>
      <c r="O4753">
        <v>4144</v>
      </c>
      <c r="P4753">
        <v>3</v>
      </c>
      <c r="Q4753" t="s">
        <v>9396</v>
      </c>
      <c r="R4753" s="5">
        <v>1</v>
      </c>
      <c r="S4753">
        <v>1</v>
      </c>
    </row>
    <row r="4754" spans="1:19" x14ac:dyDescent="0.25">
      <c r="A4754">
        <v>88</v>
      </c>
      <c r="B4754" s="1">
        <v>44751.007870370369</v>
      </c>
      <c r="C4754" t="s">
        <v>9397</v>
      </c>
      <c r="D4754" t="s">
        <v>46</v>
      </c>
      <c r="E4754" s="4" t="b">
        <v>0</v>
      </c>
      <c r="F4754" t="b">
        <v>0</v>
      </c>
      <c r="G4754" t="s">
        <v>9398</v>
      </c>
      <c r="H4754" s="1">
        <v>40749.768229166664</v>
      </c>
      <c r="I4754">
        <v>0</v>
      </c>
      <c r="J4754">
        <v>1</v>
      </c>
      <c r="K4754">
        <v>2</v>
      </c>
      <c r="L4754">
        <v>0</v>
      </c>
      <c r="M4754">
        <v>16457</v>
      </c>
      <c r="N4754">
        <v>1318</v>
      </c>
      <c r="O4754">
        <v>74229</v>
      </c>
      <c r="P4754">
        <v>424</v>
      </c>
      <c r="Q4754" t="s">
        <v>135</v>
      </c>
      <c r="R4754" s="5">
        <v>1</v>
      </c>
      <c r="S4754">
        <v>1</v>
      </c>
    </row>
    <row r="4755" spans="1:19" x14ac:dyDescent="0.25">
      <c r="A4755">
        <v>91</v>
      </c>
      <c r="B4755" s="1">
        <v>44751.008136574077</v>
      </c>
      <c r="C4755" t="s">
        <v>9399</v>
      </c>
      <c r="D4755" t="s">
        <v>20</v>
      </c>
      <c r="E4755" s="4" t="b">
        <v>0</v>
      </c>
      <c r="F4755" t="b">
        <v>0</v>
      </c>
      <c r="G4755" t="s">
        <v>6026</v>
      </c>
      <c r="H4755" s="1">
        <v>41742.150648148148</v>
      </c>
      <c r="I4755">
        <v>0</v>
      </c>
      <c r="J4755">
        <v>0</v>
      </c>
      <c r="K4755">
        <v>2</v>
      </c>
      <c r="L4755">
        <v>0</v>
      </c>
      <c r="M4755">
        <v>352</v>
      </c>
      <c r="N4755">
        <v>301</v>
      </c>
      <c r="O4755">
        <v>43233</v>
      </c>
      <c r="P4755">
        <v>19</v>
      </c>
      <c r="Q4755" t="s">
        <v>6027</v>
      </c>
      <c r="R4755" s="5">
        <v>1</v>
      </c>
      <c r="S4755">
        <v>1</v>
      </c>
    </row>
    <row r="4756" spans="1:19" x14ac:dyDescent="0.25">
      <c r="A4756">
        <v>95</v>
      </c>
      <c r="B4756" s="1">
        <v>44751.008969907409</v>
      </c>
      <c r="C4756" t="s">
        <v>9400</v>
      </c>
      <c r="D4756" t="s">
        <v>20</v>
      </c>
      <c r="E4756" s="4" t="b">
        <v>0</v>
      </c>
      <c r="F4756" t="b">
        <v>0</v>
      </c>
      <c r="G4756" t="s">
        <v>9401</v>
      </c>
      <c r="H4756" s="1">
        <v>42493.325138888889</v>
      </c>
      <c r="I4756">
        <v>0</v>
      </c>
      <c r="J4756">
        <v>0</v>
      </c>
      <c r="K4756">
        <v>0</v>
      </c>
      <c r="L4756">
        <v>0</v>
      </c>
      <c r="M4756">
        <v>176</v>
      </c>
      <c r="N4756">
        <v>389</v>
      </c>
      <c r="O4756">
        <v>7581</v>
      </c>
      <c r="P4756">
        <v>2</v>
      </c>
      <c r="Q4756" t="s">
        <v>624</v>
      </c>
      <c r="R4756" s="5">
        <v>1</v>
      </c>
      <c r="S4756">
        <v>1</v>
      </c>
    </row>
    <row r="4757" spans="1:19" x14ac:dyDescent="0.25">
      <c r="A4757">
        <v>121</v>
      </c>
      <c r="B4757" s="1">
        <v>44751.012465277781</v>
      </c>
      <c r="C4757" t="s">
        <v>9402</v>
      </c>
      <c r="D4757" t="s">
        <v>46</v>
      </c>
      <c r="E4757" s="4" t="b">
        <v>0</v>
      </c>
      <c r="F4757" t="b">
        <v>1</v>
      </c>
      <c r="G4757" t="s">
        <v>3673</v>
      </c>
      <c r="H4757" s="1">
        <v>41381.878391203703</v>
      </c>
      <c r="I4757">
        <v>0</v>
      </c>
      <c r="J4757">
        <v>0</v>
      </c>
      <c r="K4757">
        <v>0</v>
      </c>
      <c r="L4757">
        <v>0</v>
      </c>
      <c r="M4757">
        <v>968</v>
      </c>
      <c r="N4757">
        <v>292</v>
      </c>
      <c r="O4757">
        <v>16018</v>
      </c>
      <c r="P4757">
        <v>2</v>
      </c>
      <c r="Q4757" t="s">
        <v>3674</v>
      </c>
      <c r="R4757" s="5">
        <v>1</v>
      </c>
      <c r="S4757">
        <v>1</v>
      </c>
    </row>
    <row r="4758" spans="1:19" x14ac:dyDescent="0.25">
      <c r="A4758">
        <v>125</v>
      </c>
      <c r="B4758" s="1">
        <v>44751.013553240744</v>
      </c>
      <c r="C4758" t="s">
        <v>9403</v>
      </c>
      <c r="D4758" t="s">
        <v>2374</v>
      </c>
      <c r="E4758" s="4" t="b">
        <v>0</v>
      </c>
      <c r="F4758" t="b">
        <v>1</v>
      </c>
      <c r="G4758" t="s">
        <v>9404</v>
      </c>
      <c r="H4758" s="1">
        <v>39086.940798611111</v>
      </c>
      <c r="I4758">
        <v>0</v>
      </c>
      <c r="J4758">
        <v>0</v>
      </c>
      <c r="K4758">
        <v>0</v>
      </c>
      <c r="L4758">
        <v>0</v>
      </c>
      <c r="M4758">
        <v>338</v>
      </c>
      <c r="N4758">
        <v>186</v>
      </c>
      <c r="O4758">
        <v>8492</v>
      </c>
      <c r="P4758">
        <v>16</v>
      </c>
      <c r="Q4758" t="s">
        <v>9405</v>
      </c>
      <c r="R4758" s="5">
        <v>1</v>
      </c>
      <c r="S4758">
        <v>1</v>
      </c>
    </row>
    <row r="4759" spans="1:19" x14ac:dyDescent="0.25">
      <c r="A4759">
        <v>136</v>
      </c>
      <c r="B4759" s="1">
        <v>44751.014085648145</v>
      </c>
      <c r="C4759" t="s">
        <v>9406</v>
      </c>
      <c r="D4759" t="s">
        <v>46</v>
      </c>
      <c r="E4759" s="4" t="b">
        <v>0</v>
      </c>
      <c r="F4759" t="b">
        <v>0</v>
      </c>
      <c r="G4759" t="s">
        <v>9407</v>
      </c>
      <c r="H4759" s="1">
        <v>44593.612476851849</v>
      </c>
      <c r="I4759">
        <v>0</v>
      </c>
      <c r="J4759">
        <v>1</v>
      </c>
      <c r="K4759">
        <v>1</v>
      </c>
      <c r="L4759">
        <v>0</v>
      </c>
      <c r="M4759">
        <v>471</v>
      </c>
      <c r="N4759">
        <v>604</v>
      </c>
      <c r="O4759">
        <v>9700</v>
      </c>
      <c r="P4759">
        <v>0</v>
      </c>
      <c r="Q4759" t="s">
        <v>56</v>
      </c>
      <c r="R4759" s="5">
        <v>1</v>
      </c>
      <c r="S4759">
        <v>1</v>
      </c>
    </row>
    <row r="4760" spans="1:19" x14ac:dyDescent="0.25">
      <c r="A4760">
        <v>137</v>
      </c>
      <c r="B4760" s="1">
        <v>44751.014143518521</v>
      </c>
      <c r="C4760" t="s">
        <v>9408</v>
      </c>
      <c r="D4760" t="s">
        <v>46</v>
      </c>
      <c r="E4760" s="4" t="b">
        <v>0</v>
      </c>
      <c r="F4760" t="b">
        <v>0</v>
      </c>
      <c r="G4760" t="s">
        <v>9409</v>
      </c>
      <c r="H4760" s="1">
        <v>44708.240833333337</v>
      </c>
      <c r="I4760">
        <v>0</v>
      </c>
      <c r="J4760">
        <v>0</v>
      </c>
      <c r="K4760">
        <v>0</v>
      </c>
      <c r="L4760">
        <v>0</v>
      </c>
      <c r="M4760">
        <v>276</v>
      </c>
      <c r="N4760">
        <v>649</v>
      </c>
      <c r="O4760">
        <v>1903</v>
      </c>
      <c r="P4760">
        <v>0</v>
      </c>
      <c r="Q4760" t="s">
        <v>4160</v>
      </c>
      <c r="R4760" s="5">
        <v>1</v>
      </c>
      <c r="S4760">
        <v>1</v>
      </c>
    </row>
    <row r="4761" spans="1:19" x14ac:dyDescent="0.25">
      <c r="A4761">
        <v>139</v>
      </c>
      <c r="B4761" s="1">
        <v>44751.014328703706</v>
      </c>
      <c r="C4761" t="s">
        <v>9410</v>
      </c>
      <c r="D4761" t="s">
        <v>46</v>
      </c>
      <c r="E4761" s="4" t="b">
        <v>0</v>
      </c>
      <c r="F4761" t="b">
        <v>0</v>
      </c>
      <c r="G4761" t="s">
        <v>9411</v>
      </c>
      <c r="H4761" s="1">
        <v>39912.489317129628</v>
      </c>
      <c r="I4761">
        <v>99</v>
      </c>
      <c r="J4761">
        <v>16</v>
      </c>
      <c r="K4761">
        <v>366</v>
      </c>
      <c r="L4761">
        <v>5</v>
      </c>
      <c r="M4761">
        <v>59089</v>
      </c>
      <c r="N4761">
        <v>2304</v>
      </c>
      <c r="O4761">
        <v>54645</v>
      </c>
      <c r="P4761">
        <v>96</v>
      </c>
      <c r="Q4761" t="s">
        <v>181</v>
      </c>
      <c r="R4761" s="5">
        <v>1</v>
      </c>
      <c r="S4761">
        <v>1</v>
      </c>
    </row>
    <row r="4762" spans="1:19" x14ac:dyDescent="0.25">
      <c r="A4762">
        <v>140</v>
      </c>
      <c r="B4762" s="1">
        <v>44751.014374999999</v>
      </c>
      <c r="C4762" t="s">
        <v>9412</v>
      </c>
      <c r="D4762" t="s">
        <v>20</v>
      </c>
      <c r="E4762" s="4" t="b">
        <v>0</v>
      </c>
      <c r="F4762" t="b">
        <v>1</v>
      </c>
      <c r="G4762" t="s">
        <v>9413</v>
      </c>
      <c r="H4762" s="1">
        <v>43719.816574074073</v>
      </c>
      <c r="I4762">
        <v>2</v>
      </c>
      <c r="J4762">
        <v>1</v>
      </c>
      <c r="K4762">
        <v>6</v>
      </c>
      <c r="L4762">
        <v>0</v>
      </c>
      <c r="M4762">
        <v>3109</v>
      </c>
      <c r="N4762">
        <v>3263</v>
      </c>
      <c r="O4762">
        <v>858</v>
      </c>
      <c r="P4762">
        <v>0</v>
      </c>
      <c r="Q4762" t="s">
        <v>266</v>
      </c>
      <c r="R4762" s="5">
        <v>1</v>
      </c>
      <c r="S4762">
        <v>1</v>
      </c>
    </row>
    <row r="4763" spans="1:19" x14ac:dyDescent="0.25">
      <c r="A4763">
        <v>141</v>
      </c>
      <c r="B4763" s="1">
        <v>44751.014444444445</v>
      </c>
      <c r="C4763" t="s">
        <v>9414</v>
      </c>
      <c r="D4763" t="s">
        <v>46</v>
      </c>
      <c r="E4763" s="4" t="b">
        <v>0</v>
      </c>
      <c r="F4763" t="b">
        <v>0</v>
      </c>
      <c r="G4763" t="s">
        <v>9415</v>
      </c>
      <c r="H4763" s="1">
        <v>44542.734537037039</v>
      </c>
      <c r="I4763">
        <v>0</v>
      </c>
      <c r="J4763">
        <v>1</v>
      </c>
      <c r="K4763">
        <v>1</v>
      </c>
      <c r="L4763">
        <v>0</v>
      </c>
      <c r="M4763">
        <v>2790</v>
      </c>
      <c r="N4763">
        <v>4965</v>
      </c>
      <c r="O4763">
        <v>2077</v>
      </c>
      <c r="P4763">
        <v>4</v>
      </c>
      <c r="Q4763" t="s">
        <v>3568</v>
      </c>
      <c r="R4763" s="5">
        <v>1</v>
      </c>
      <c r="S4763">
        <v>1</v>
      </c>
    </row>
    <row r="4764" spans="1:19" x14ac:dyDescent="0.25">
      <c r="A4764">
        <v>147</v>
      </c>
      <c r="B4764" s="1">
        <v>44751.0153587963</v>
      </c>
      <c r="C4764" t="s">
        <v>9416</v>
      </c>
      <c r="D4764" t="s">
        <v>46</v>
      </c>
      <c r="E4764" s="4" t="b">
        <v>0</v>
      </c>
      <c r="F4764" t="b">
        <v>1</v>
      </c>
      <c r="G4764" t="s">
        <v>9417</v>
      </c>
      <c r="H4764" s="1">
        <v>40986.982453703706</v>
      </c>
      <c r="I4764">
        <v>0</v>
      </c>
      <c r="J4764">
        <v>0</v>
      </c>
      <c r="K4764">
        <v>0</v>
      </c>
      <c r="L4764">
        <v>0</v>
      </c>
      <c r="M4764">
        <v>28</v>
      </c>
      <c r="N4764">
        <v>77</v>
      </c>
      <c r="O4764">
        <v>309</v>
      </c>
      <c r="P4764">
        <v>1</v>
      </c>
      <c r="Q4764" t="s">
        <v>9418</v>
      </c>
      <c r="R4764" s="5">
        <v>1</v>
      </c>
      <c r="S4764">
        <v>1</v>
      </c>
    </row>
    <row r="4765" spans="1:19" x14ac:dyDescent="0.25">
      <c r="A4765">
        <v>149</v>
      </c>
      <c r="B4765" s="1">
        <v>44751.015567129631</v>
      </c>
      <c r="C4765" t="s">
        <v>9419</v>
      </c>
      <c r="D4765" t="s">
        <v>62</v>
      </c>
      <c r="E4765" s="4" t="b">
        <v>0</v>
      </c>
      <c r="F4765" t="b">
        <v>0</v>
      </c>
      <c r="G4765" t="s">
        <v>9420</v>
      </c>
      <c r="H4765" s="1">
        <v>44031.225127314814</v>
      </c>
      <c r="I4765">
        <v>1</v>
      </c>
      <c r="J4765">
        <v>0</v>
      </c>
      <c r="K4765">
        <v>1</v>
      </c>
      <c r="L4765">
        <v>0</v>
      </c>
      <c r="M4765">
        <v>182</v>
      </c>
      <c r="N4765">
        <v>802</v>
      </c>
      <c r="O4765">
        <v>889</v>
      </c>
      <c r="P4765">
        <v>0</v>
      </c>
      <c r="Q4765" t="s">
        <v>9421</v>
      </c>
      <c r="R4765" s="5">
        <v>1</v>
      </c>
      <c r="S4765">
        <v>1</v>
      </c>
    </row>
    <row r="4766" spans="1:19" x14ac:dyDescent="0.25">
      <c r="A4766">
        <v>154</v>
      </c>
      <c r="B4766" s="1">
        <v>44751.016400462962</v>
      </c>
      <c r="C4766" t="s">
        <v>9422</v>
      </c>
      <c r="D4766" t="s">
        <v>46</v>
      </c>
      <c r="E4766" s="4" t="b">
        <v>0</v>
      </c>
      <c r="F4766" t="b">
        <v>1</v>
      </c>
      <c r="G4766" t="s">
        <v>9423</v>
      </c>
      <c r="H4766" s="1">
        <v>40821.091747685183</v>
      </c>
      <c r="I4766">
        <v>0</v>
      </c>
      <c r="J4766">
        <v>0</v>
      </c>
      <c r="K4766">
        <v>1</v>
      </c>
      <c r="L4766">
        <v>0</v>
      </c>
      <c r="M4766">
        <v>214</v>
      </c>
      <c r="N4766">
        <v>49</v>
      </c>
      <c r="O4766">
        <v>21312</v>
      </c>
      <c r="P4766">
        <v>0</v>
      </c>
      <c r="Q4766" t="s">
        <v>3203</v>
      </c>
      <c r="R4766" s="5">
        <v>1</v>
      </c>
      <c r="S4766">
        <v>1</v>
      </c>
    </row>
    <row r="4767" spans="1:19" x14ac:dyDescent="0.25">
      <c r="A4767">
        <v>163</v>
      </c>
      <c r="B4767" s="1">
        <v>44751.017337962963</v>
      </c>
      <c r="C4767" t="s">
        <v>9424</v>
      </c>
      <c r="D4767" t="s">
        <v>62</v>
      </c>
      <c r="E4767" s="4" t="b">
        <v>0</v>
      </c>
      <c r="F4767" t="b">
        <v>0</v>
      </c>
      <c r="G4767" t="s">
        <v>9425</v>
      </c>
      <c r="H4767" s="1">
        <v>44513.930324074077</v>
      </c>
      <c r="I4767">
        <v>0</v>
      </c>
      <c r="J4767">
        <v>0</v>
      </c>
      <c r="K4767">
        <v>0</v>
      </c>
      <c r="L4767">
        <v>0</v>
      </c>
      <c r="M4767">
        <v>0</v>
      </c>
      <c r="N4767">
        <v>6</v>
      </c>
      <c r="O4767">
        <v>98</v>
      </c>
      <c r="P4767">
        <v>0</v>
      </c>
      <c r="Q4767" t="s">
        <v>56</v>
      </c>
      <c r="R4767" s="5">
        <v>1</v>
      </c>
      <c r="S4767">
        <v>1</v>
      </c>
    </row>
    <row r="4768" spans="1:19" x14ac:dyDescent="0.25">
      <c r="A4768">
        <v>164</v>
      </c>
      <c r="B4768" s="1">
        <v>44751.01734953704</v>
      </c>
      <c r="C4768" t="s">
        <v>9426</v>
      </c>
      <c r="D4768" t="s">
        <v>46</v>
      </c>
      <c r="E4768" s="4" t="b">
        <v>0</v>
      </c>
      <c r="F4768" t="b">
        <v>0</v>
      </c>
      <c r="G4768" t="s">
        <v>9427</v>
      </c>
      <c r="H4768" s="1">
        <v>39924.570393518516</v>
      </c>
      <c r="I4768">
        <v>3</v>
      </c>
      <c r="J4768">
        <v>1</v>
      </c>
      <c r="K4768">
        <v>6</v>
      </c>
      <c r="L4768">
        <v>0</v>
      </c>
      <c r="M4768">
        <v>27009</v>
      </c>
      <c r="N4768">
        <v>28334</v>
      </c>
      <c r="O4768">
        <v>301963</v>
      </c>
      <c r="P4768">
        <v>29</v>
      </c>
      <c r="Q4768" t="s">
        <v>9428</v>
      </c>
      <c r="R4768" s="5">
        <v>1</v>
      </c>
      <c r="S4768">
        <v>1</v>
      </c>
    </row>
    <row r="4769" spans="1:19" x14ac:dyDescent="0.25">
      <c r="A4769">
        <v>170</v>
      </c>
      <c r="B4769" s="1">
        <v>44751.018923611111</v>
      </c>
      <c r="C4769" t="s">
        <v>9429</v>
      </c>
      <c r="D4769" t="s">
        <v>62</v>
      </c>
      <c r="E4769" s="4" t="b">
        <v>0</v>
      </c>
      <c r="F4769" t="b">
        <v>0</v>
      </c>
      <c r="G4769" t="s">
        <v>9430</v>
      </c>
      <c r="H4769" s="1">
        <v>40991.220543981479</v>
      </c>
      <c r="I4769">
        <v>0</v>
      </c>
      <c r="J4769">
        <v>1</v>
      </c>
      <c r="K4769">
        <v>3</v>
      </c>
      <c r="L4769">
        <v>0</v>
      </c>
      <c r="M4769">
        <v>3173</v>
      </c>
      <c r="N4769">
        <v>4910</v>
      </c>
      <c r="O4769">
        <v>18004</v>
      </c>
      <c r="P4769">
        <v>2</v>
      </c>
      <c r="Q4769" t="s">
        <v>181</v>
      </c>
      <c r="R4769" s="5">
        <v>1</v>
      </c>
      <c r="S4769">
        <v>1</v>
      </c>
    </row>
    <row r="4770" spans="1:19" x14ac:dyDescent="0.25">
      <c r="A4770">
        <v>174</v>
      </c>
      <c r="B4770" s="1">
        <v>44751.019861111112</v>
      </c>
      <c r="C4770" t="s">
        <v>9431</v>
      </c>
      <c r="D4770" t="s">
        <v>62</v>
      </c>
      <c r="E4770" s="4" t="b">
        <v>0</v>
      </c>
      <c r="F4770" t="b">
        <v>0</v>
      </c>
      <c r="G4770" t="s">
        <v>9432</v>
      </c>
      <c r="H4770" s="1">
        <v>43337.076932870368</v>
      </c>
      <c r="I4770">
        <v>2</v>
      </c>
      <c r="J4770">
        <v>0</v>
      </c>
      <c r="K4770">
        <v>4</v>
      </c>
      <c r="L4770">
        <v>0</v>
      </c>
      <c r="M4770">
        <v>394</v>
      </c>
      <c r="N4770">
        <v>506</v>
      </c>
      <c r="O4770">
        <v>10144</v>
      </c>
      <c r="P4770">
        <v>1</v>
      </c>
      <c r="Q4770" t="s">
        <v>132</v>
      </c>
      <c r="R4770" s="5">
        <v>1</v>
      </c>
      <c r="S4770">
        <v>1</v>
      </c>
    </row>
    <row r="4771" spans="1:19" x14ac:dyDescent="0.25">
      <c r="A4771">
        <v>186</v>
      </c>
      <c r="B4771" s="1">
        <v>44751.020891203705</v>
      </c>
      <c r="C4771" t="s">
        <v>9433</v>
      </c>
      <c r="D4771" t="s">
        <v>46</v>
      </c>
      <c r="E4771" s="4" t="b">
        <v>0</v>
      </c>
      <c r="F4771" t="b">
        <v>1</v>
      </c>
      <c r="G4771" t="s">
        <v>9434</v>
      </c>
      <c r="H4771" s="1">
        <v>40001.1247337963</v>
      </c>
      <c r="I4771">
        <v>0</v>
      </c>
      <c r="J4771">
        <v>7</v>
      </c>
      <c r="K4771">
        <v>19</v>
      </c>
      <c r="L4771">
        <v>0</v>
      </c>
      <c r="M4771">
        <v>3978</v>
      </c>
      <c r="N4771">
        <v>986</v>
      </c>
      <c r="O4771">
        <v>60073</v>
      </c>
      <c r="P4771">
        <v>12</v>
      </c>
      <c r="Q4771" t="s">
        <v>9435</v>
      </c>
      <c r="R4771" s="5">
        <v>1</v>
      </c>
      <c r="S4771">
        <v>1</v>
      </c>
    </row>
    <row r="4772" spans="1:19" x14ac:dyDescent="0.25">
      <c r="A4772">
        <v>187</v>
      </c>
      <c r="B4772" s="1">
        <v>44751.020960648151</v>
      </c>
      <c r="C4772" t="s">
        <v>9436</v>
      </c>
      <c r="D4772" t="s">
        <v>62</v>
      </c>
      <c r="E4772" s="4" t="b">
        <v>0</v>
      </c>
      <c r="F4772" t="b">
        <v>0</v>
      </c>
      <c r="G4772" t="s">
        <v>9437</v>
      </c>
      <c r="H4772" s="1">
        <v>42496.214872685188</v>
      </c>
      <c r="I4772">
        <v>0</v>
      </c>
      <c r="J4772">
        <v>0</v>
      </c>
      <c r="K4772">
        <v>0</v>
      </c>
      <c r="L4772">
        <v>0</v>
      </c>
      <c r="M4772">
        <v>336</v>
      </c>
      <c r="N4772">
        <v>580</v>
      </c>
      <c r="O4772">
        <v>10430</v>
      </c>
      <c r="P4772">
        <v>0</v>
      </c>
      <c r="Q4772" t="s">
        <v>409</v>
      </c>
      <c r="R4772" s="5">
        <v>1</v>
      </c>
      <c r="S4772">
        <v>1</v>
      </c>
    </row>
    <row r="4773" spans="1:19" x14ac:dyDescent="0.25">
      <c r="A4773">
        <v>188</v>
      </c>
      <c r="B4773" s="1">
        <v>44751.020995370367</v>
      </c>
      <c r="C4773" t="s">
        <v>9438</v>
      </c>
      <c r="D4773" t="s">
        <v>259</v>
      </c>
      <c r="E4773" s="4" t="b">
        <v>0</v>
      </c>
      <c r="F4773" t="b">
        <v>0</v>
      </c>
      <c r="G4773" t="s">
        <v>9439</v>
      </c>
      <c r="H4773" s="1">
        <v>42963.532071759262</v>
      </c>
      <c r="I4773">
        <v>0</v>
      </c>
      <c r="J4773">
        <v>1</v>
      </c>
      <c r="K4773">
        <v>1</v>
      </c>
      <c r="L4773">
        <v>0</v>
      </c>
      <c r="M4773">
        <v>1195</v>
      </c>
      <c r="N4773">
        <v>1300</v>
      </c>
      <c r="O4773">
        <v>8415</v>
      </c>
      <c r="P4773">
        <v>0</v>
      </c>
      <c r="Q4773" t="s">
        <v>9440</v>
      </c>
      <c r="R4773" s="5">
        <v>1</v>
      </c>
      <c r="S4773">
        <v>1</v>
      </c>
    </row>
    <row r="4774" spans="1:19" x14ac:dyDescent="0.25">
      <c r="A4774">
        <v>189</v>
      </c>
      <c r="B4774" s="1">
        <v>44751.021087962959</v>
      </c>
      <c r="C4774" t="s">
        <v>9441</v>
      </c>
      <c r="D4774" t="s">
        <v>46</v>
      </c>
      <c r="E4774" s="4" t="b">
        <v>0</v>
      </c>
      <c r="F4774" t="b">
        <v>0</v>
      </c>
      <c r="G4774" t="s">
        <v>9442</v>
      </c>
      <c r="H4774" s="1">
        <v>43696.655763888892</v>
      </c>
      <c r="I4774">
        <v>1</v>
      </c>
      <c r="J4774">
        <v>0</v>
      </c>
      <c r="K4774">
        <v>1</v>
      </c>
      <c r="L4774">
        <v>0</v>
      </c>
      <c r="M4774">
        <v>12</v>
      </c>
      <c r="N4774">
        <v>143</v>
      </c>
      <c r="O4774">
        <v>615</v>
      </c>
      <c r="P4774">
        <v>1</v>
      </c>
      <c r="Q4774" t="s">
        <v>84</v>
      </c>
      <c r="R4774" s="5">
        <v>1</v>
      </c>
      <c r="S4774">
        <v>1</v>
      </c>
    </row>
    <row r="4775" spans="1:19" x14ac:dyDescent="0.25">
      <c r="A4775">
        <v>191</v>
      </c>
      <c r="B4775" s="1">
        <v>44751.021192129629</v>
      </c>
      <c r="C4775" t="s">
        <v>9443</v>
      </c>
      <c r="D4775" t="s">
        <v>46</v>
      </c>
      <c r="E4775" s="4" t="b">
        <v>0</v>
      </c>
      <c r="F4775" t="b">
        <v>0</v>
      </c>
      <c r="G4775" t="s">
        <v>9444</v>
      </c>
      <c r="H4775" s="1">
        <v>44265.822326388887</v>
      </c>
      <c r="I4775">
        <v>0</v>
      </c>
      <c r="J4775">
        <v>2</v>
      </c>
      <c r="K4775">
        <v>1</v>
      </c>
      <c r="L4775">
        <v>0</v>
      </c>
      <c r="M4775">
        <v>1152</v>
      </c>
      <c r="N4775">
        <v>4998</v>
      </c>
      <c r="O4775">
        <v>2493</v>
      </c>
      <c r="P4775">
        <v>7</v>
      </c>
      <c r="Q4775" t="s">
        <v>9445</v>
      </c>
      <c r="R4775" s="5">
        <v>1</v>
      </c>
      <c r="S4775">
        <v>1</v>
      </c>
    </row>
    <row r="4776" spans="1:19" x14ac:dyDescent="0.25">
      <c r="A4776">
        <v>204</v>
      </c>
      <c r="B4776" s="1">
        <v>44751.022766203707</v>
      </c>
      <c r="C4776" t="s">
        <v>9446</v>
      </c>
      <c r="D4776" t="s">
        <v>20</v>
      </c>
      <c r="E4776" s="4" t="b">
        <v>0</v>
      </c>
      <c r="F4776" t="b">
        <v>0</v>
      </c>
      <c r="G4776" t="s">
        <v>9447</v>
      </c>
      <c r="H4776" s="1">
        <v>43331.808425925927</v>
      </c>
      <c r="I4776">
        <v>1</v>
      </c>
      <c r="J4776">
        <v>1</v>
      </c>
      <c r="K4776">
        <v>1</v>
      </c>
      <c r="L4776">
        <v>0</v>
      </c>
      <c r="M4776">
        <v>1348</v>
      </c>
      <c r="N4776">
        <v>4997</v>
      </c>
      <c r="O4776">
        <v>128430</v>
      </c>
      <c r="P4776">
        <v>1</v>
      </c>
      <c r="Q4776" t="s">
        <v>56</v>
      </c>
      <c r="R4776" s="5">
        <v>1</v>
      </c>
      <c r="S4776">
        <v>1</v>
      </c>
    </row>
    <row r="4777" spans="1:19" x14ac:dyDescent="0.25">
      <c r="A4777">
        <v>205</v>
      </c>
      <c r="B4777" s="1">
        <v>44751.022916666669</v>
      </c>
      <c r="C4777" t="s">
        <v>9448</v>
      </c>
      <c r="D4777" t="s">
        <v>46</v>
      </c>
      <c r="E4777" s="4" t="b">
        <v>0</v>
      </c>
      <c r="F4777" t="b">
        <v>1</v>
      </c>
      <c r="G4777" t="s">
        <v>9449</v>
      </c>
      <c r="H4777" s="1">
        <v>39859.045752314814</v>
      </c>
      <c r="I4777">
        <v>0</v>
      </c>
      <c r="J4777">
        <v>0</v>
      </c>
      <c r="K4777">
        <v>3</v>
      </c>
      <c r="L4777">
        <v>0</v>
      </c>
      <c r="M4777">
        <v>2020</v>
      </c>
      <c r="N4777">
        <v>762</v>
      </c>
      <c r="O4777">
        <v>27206</v>
      </c>
      <c r="P4777">
        <v>28</v>
      </c>
      <c r="Q4777" t="s">
        <v>84</v>
      </c>
      <c r="R4777" s="5">
        <v>1</v>
      </c>
      <c r="S4777">
        <v>1</v>
      </c>
    </row>
    <row r="4778" spans="1:19" x14ac:dyDescent="0.25">
      <c r="A4778">
        <v>209</v>
      </c>
      <c r="B4778" s="1">
        <v>44751.023252314815</v>
      </c>
      <c r="C4778" t="s">
        <v>9450</v>
      </c>
      <c r="D4778" t="s">
        <v>62</v>
      </c>
      <c r="E4778" s="4" t="b">
        <v>0</v>
      </c>
      <c r="F4778" t="b">
        <v>0</v>
      </c>
      <c r="G4778" t="s">
        <v>9451</v>
      </c>
      <c r="H4778" s="1">
        <v>44099.23028935185</v>
      </c>
      <c r="I4778">
        <v>1</v>
      </c>
      <c r="J4778">
        <v>1</v>
      </c>
      <c r="K4778">
        <v>4</v>
      </c>
      <c r="L4778">
        <v>0</v>
      </c>
      <c r="M4778">
        <v>2942</v>
      </c>
      <c r="N4778">
        <v>2966</v>
      </c>
      <c r="O4778">
        <v>5238</v>
      </c>
      <c r="P4778">
        <v>0</v>
      </c>
      <c r="Q4778" t="s">
        <v>9452</v>
      </c>
      <c r="R4778" s="5">
        <v>1</v>
      </c>
      <c r="S4778">
        <v>1</v>
      </c>
    </row>
    <row r="4779" spans="1:19" x14ac:dyDescent="0.25">
      <c r="A4779">
        <v>212</v>
      </c>
      <c r="B4779" s="1">
        <v>44751.023425925923</v>
      </c>
      <c r="C4779" t="s">
        <v>9453</v>
      </c>
      <c r="D4779" t="s">
        <v>46</v>
      </c>
      <c r="E4779" s="4" t="b">
        <v>1</v>
      </c>
      <c r="F4779" t="b">
        <v>1</v>
      </c>
      <c r="G4779" t="s">
        <v>3235</v>
      </c>
      <c r="H4779" s="1">
        <v>40285.050844907404</v>
      </c>
      <c r="I4779">
        <v>2</v>
      </c>
      <c r="J4779">
        <v>0</v>
      </c>
      <c r="K4779">
        <v>4</v>
      </c>
      <c r="L4779">
        <v>1</v>
      </c>
      <c r="M4779">
        <v>53113</v>
      </c>
      <c r="N4779">
        <v>8906</v>
      </c>
      <c r="O4779">
        <v>171429</v>
      </c>
      <c r="P4779">
        <v>1410</v>
      </c>
      <c r="Q4779" t="s">
        <v>84</v>
      </c>
      <c r="R4779" s="5">
        <v>1</v>
      </c>
      <c r="S4779">
        <v>1</v>
      </c>
    </row>
    <row r="4780" spans="1:19" x14ac:dyDescent="0.25">
      <c r="A4780">
        <v>218</v>
      </c>
      <c r="B4780" s="1">
        <v>44751.024131944447</v>
      </c>
      <c r="C4780" t="s">
        <v>9454</v>
      </c>
      <c r="D4780" t="s">
        <v>62</v>
      </c>
      <c r="E4780" s="4" t="b">
        <v>0</v>
      </c>
      <c r="F4780" t="b">
        <v>0</v>
      </c>
      <c r="G4780" t="s">
        <v>9455</v>
      </c>
      <c r="H4780" s="1">
        <v>44209.894606481481</v>
      </c>
      <c r="I4780">
        <v>0</v>
      </c>
      <c r="J4780">
        <v>0</v>
      </c>
      <c r="K4780">
        <v>1</v>
      </c>
      <c r="L4780">
        <v>0</v>
      </c>
      <c r="M4780">
        <v>151</v>
      </c>
      <c r="N4780">
        <v>137</v>
      </c>
      <c r="O4780">
        <v>7754</v>
      </c>
      <c r="P4780">
        <v>0</v>
      </c>
      <c r="Q4780" t="s">
        <v>56</v>
      </c>
      <c r="R4780" s="5">
        <v>1</v>
      </c>
      <c r="S4780">
        <v>1</v>
      </c>
    </row>
    <row r="4781" spans="1:19" x14ac:dyDescent="0.25">
      <c r="A4781">
        <v>222</v>
      </c>
      <c r="B4781" s="1">
        <v>44751.025277777779</v>
      </c>
      <c r="C4781" t="s">
        <v>9456</v>
      </c>
      <c r="D4781" t="s">
        <v>20</v>
      </c>
      <c r="E4781" s="4" t="b">
        <v>0</v>
      </c>
      <c r="F4781" t="b">
        <v>0</v>
      </c>
      <c r="G4781" t="s">
        <v>9457</v>
      </c>
      <c r="H4781" s="1">
        <v>44463.758217592593</v>
      </c>
      <c r="I4781">
        <v>0</v>
      </c>
      <c r="J4781">
        <v>0</v>
      </c>
      <c r="K4781">
        <v>1</v>
      </c>
      <c r="L4781">
        <v>0</v>
      </c>
      <c r="M4781">
        <v>883</v>
      </c>
      <c r="N4781">
        <v>2996</v>
      </c>
      <c r="O4781">
        <v>31742</v>
      </c>
      <c r="P4781">
        <v>17</v>
      </c>
      <c r="Q4781" t="s">
        <v>56</v>
      </c>
      <c r="R4781" s="5">
        <v>1</v>
      </c>
      <c r="S4781">
        <v>1</v>
      </c>
    </row>
    <row r="4782" spans="1:19" x14ac:dyDescent="0.25">
      <c r="A4782">
        <v>225</v>
      </c>
      <c r="B4782" s="1">
        <v>44751.025381944448</v>
      </c>
      <c r="C4782" t="s">
        <v>9458</v>
      </c>
      <c r="D4782" t="s">
        <v>20</v>
      </c>
      <c r="E4782" s="4" t="b">
        <v>0</v>
      </c>
      <c r="F4782" t="b">
        <v>0</v>
      </c>
      <c r="G4782" t="s">
        <v>9457</v>
      </c>
      <c r="H4782" s="1">
        <v>44463.758217592593</v>
      </c>
      <c r="I4782">
        <v>1</v>
      </c>
      <c r="J4782">
        <v>0</v>
      </c>
      <c r="K4782">
        <v>1</v>
      </c>
      <c r="L4782">
        <v>0</v>
      </c>
      <c r="M4782">
        <v>883</v>
      </c>
      <c r="N4782">
        <v>2996</v>
      </c>
      <c r="O4782">
        <v>31742</v>
      </c>
      <c r="P4782">
        <v>17</v>
      </c>
      <c r="Q4782" t="s">
        <v>56</v>
      </c>
      <c r="R4782" s="5">
        <v>1</v>
      </c>
      <c r="S4782">
        <v>1</v>
      </c>
    </row>
    <row r="4783" spans="1:19" x14ac:dyDescent="0.25">
      <c r="A4783">
        <v>235</v>
      </c>
      <c r="B4783" s="1">
        <v>44751.026886574073</v>
      </c>
      <c r="C4783" t="s">
        <v>9459</v>
      </c>
      <c r="D4783" t="s">
        <v>259</v>
      </c>
      <c r="E4783" s="4" t="b">
        <v>0</v>
      </c>
      <c r="F4783" t="b">
        <v>0</v>
      </c>
      <c r="G4783" t="s">
        <v>9460</v>
      </c>
      <c r="H4783" s="1">
        <v>44222.267199074071</v>
      </c>
      <c r="I4783">
        <v>0</v>
      </c>
      <c r="J4783">
        <v>0</v>
      </c>
      <c r="K4783">
        <v>4</v>
      </c>
      <c r="L4783">
        <v>0</v>
      </c>
      <c r="M4783">
        <v>1391</v>
      </c>
      <c r="N4783">
        <v>2072</v>
      </c>
      <c r="O4783">
        <v>36680</v>
      </c>
      <c r="P4783">
        <v>8</v>
      </c>
      <c r="Q4783" t="s">
        <v>56</v>
      </c>
      <c r="R4783" s="5">
        <v>1</v>
      </c>
      <c r="S4783">
        <v>1</v>
      </c>
    </row>
    <row r="4784" spans="1:19" x14ac:dyDescent="0.25">
      <c r="A4784">
        <v>236</v>
      </c>
      <c r="B4784" s="1">
        <v>44751.026967592596</v>
      </c>
      <c r="C4784" t="s">
        <v>9461</v>
      </c>
      <c r="D4784" t="s">
        <v>46</v>
      </c>
      <c r="E4784" s="4" t="b">
        <v>0</v>
      </c>
      <c r="F4784" t="b">
        <v>0</v>
      </c>
      <c r="G4784" t="s">
        <v>9462</v>
      </c>
      <c r="H4784" s="1">
        <v>44539.071319444447</v>
      </c>
      <c r="I4784">
        <v>0</v>
      </c>
      <c r="J4784">
        <v>0</v>
      </c>
      <c r="K4784">
        <v>0</v>
      </c>
      <c r="L4784">
        <v>0</v>
      </c>
      <c r="M4784">
        <v>30</v>
      </c>
      <c r="N4784">
        <v>245</v>
      </c>
      <c r="O4784">
        <v>621</v>
      </c>
      <c r="P4784">
        <v>0</v>
      </c>
      <c r="Q4784" t="s">
        <v>56</v>
      </c>
      <c r="R4784" s="5">
        <v>1</v>
      </c>
      <c r="S4784">
        <v>1</v>
      </c>
    </row>
    <row r="4785" spans="1:19" x14ac:dyDescent="0.25">
      <c r="A4785">
        <v>237</v>
      </c>
      <c r="B4785" s="1">
        <v>44751.027233796296</v>
      </c>
      <c r="C4785" t="s">
        <v>9463</v>
      </c>
      <c r="D4785" t="s">
        <v>20</v>
      </c>
      <c r="E4785" s="4" t="b">
        <v>0</v>
      </c>
      <c r="F4785" t="b">
        <v>0</v>
      </c>
      <c r="G4785">
        <v>333</v>
      </c>
      <c r="H4785" s="1">
        <v>44745.45584490741</v>
      </c>
      <c r="I4785">
        <v>0</v>
      </c>
      <c r="J4785">
        <v>0</v>
      </c>
      <c r="K4785">
        <v>0</v>
      </c>
      <c r="L4785">
        <v>0</v>
      </c>
      <c r="M4785">
        <v>4</v>
      </c>
      <c r="N4785">
        <v>31</v>
      </c>
      <c r="O4785">
        <v>106</v>
      </c>
      <c r="P4785">
        <v>0</v>
      </c>
      <c r="Q4785" t="s">
        <v>56</v>
      </c>
      <c r="R4785" s="5">
        <v>1</v>
      </c>
      <c r="S4785">
        <v>1</v>
      </c>
    </row>
    <row r="4786" spans="1:19" x14ac:dyDescent="0.25">
      <c r="A4786">
        <v>238</v>
      </c>
      <c r="B4786" s="1">
        <v>44751.027638888889</v>
      </c>
      <c r="C4786" t="s">
        <v>9464</v>
      </c>
      <c r="D4786" t="s">
        <v>259</v>
      </c>
      <c r="E4786" s="4" t="b">
        <v>0</v>
      </c>
      <c r="F4786" t="b">
        <v>0</v>
      </c>
      <c r="G4786" t="s">
        <v>9460</v>
      </c>
      <c r="H4786" s="1">
        <v>44222.267199074071</v>
      </c>
      <c r="I4786">
        <v>0</v>
      </c>
      <c r="J4786">
        <v>0</v>
      </c>
      <c r="K4786">
        <v>3</v>
      </c>
      <c r="L4786">
        <v>0</v>
      </c>
      <c r="M4786">
        <v>1391</v>
      </c>
      <c r="N4786">
        <v>2072</v>
      </c>
      <c r="O4786">
        <v>36680</v>
      </c>
      <c r="P4786">
        <v>8</v>
      </c>
      <c r="Q4786" t="s">
        <v>56</v>
      </c>
      <c r="R4786" s="5">
        <v>1</v>
      </c>
      <c r="S4786">
        <v>1</v>
      </c>
    </row>
    <row r="4787" spans="1:19" x14ac:dyDescent="0.25">
      <c r="A4787">
        <v>241</v>
      </c>
      <c r="B4787" s="1">
        <v>44751.027696759258</v>
      </c>
      <c r="C4787" t="s">
        <v>9465</v>
      </c>
      <c r="D4787" t="s">
        <v>20</v>
      </c>
      <c r="E4787" s="4" t="b">
        <v>0</v>
      </c>
      <c r="F4787" t="b">
        <v>0</v>
      </c>
      <c r="G4787">
        <v>333</v>
      </c>
      <c r="H4787" s="1">
        <v>44745.45584490741</v>
      </c>
      <c r="I4787">
        <v>0</v>
      </c>
      <c r="J4787">
        <v>0</v>
      </c>
      <c r="K4787">
        <v>0</v>
      </c>
      <c r="L4787">
        <v>0</v>
      </c>
      <c r="M4787">
        <v>4</v>
      </c>
      <c r="N4787">
        <v>31</v>
      </c>
      <c r="O4787">
        <v>106</v>
      </c>
      <c r="P4787">
        <v>0</v>
      </c>
      <c r="Q4787" t="s">
        <v>56</v>
      </c>
      <c r="R4787" s="5">
        <v>1</v>
      </c>
      <c r="S4787">
        <v>1</v>
      </c>
    </row>
    <row r="4788" spans="1:19" x14ac:dyDescent="0.25">
      <c r="A4788">
        <v>244</v>
      </c>
      <c r="B4788" s="1">
        <v>44751.028032407405</v>
      </c>
      <c r="C4788" t="s">
        <v>9466</v>
      </c>
      <c r="D4788" t="s">
        <v>20</v>
      </c>
      <c r="E4788" s="4" t="b">
        <v>0</v>
      </c>
      <c r="F4788" t="b">
        <v>0</v>
      </c>
      <c r="G4788">
        <v>333</v>
      </c>
      <c r="H4788" s="1">
        <v>44745.45584490741</v>
      </c>
      <c r="I4788">
        <v>0</v>
      </c>
      <c r="J4788">
        <v>0</v>
      </c>
      <c r="K4788">
        <v>0</v>
      </c>
      <c r="L4788">
        <v>0</v>
      </c>
      <c r="M4788">
        <v>4</v>
      </c>
      <c r="N4788">
        <v>31</v>
      </c>
      <c r="O4788">
        <v>106</v>
      </c>
      <c r="P4788">
        <v>0</v>
      </c>
      <c r="Q4788" t="s">
        <v>56</v>
      </c>
      <c r="R4788" s="5">
        <v>1</v>
      </c>
      <c r="S4788">
        <v>1</v>
      </c>
    </row>
    <row r="4789" spans="1:19" x14ac:dyDescent="0.25">
      <c r="A4789">
        <v>246</v>
      </c>
      <c r="B4789" s="1">
        <v>44751.028090277781</v>
      </c>
      <c r="C4789" t="s">
        <v>9467</v>
      </c>
      <c r="D4789" t="s">
        <v>62</v>
      </c>
      <c r="E4789" s="4" t="b">
        <v>0</v>
      </c>
      <c r="F4789" t="b">
        <v>0</v>
      </c>
      <c r="G4789" t="s">
        <v>56</v>
      </c>
      <c r="H4789" s="1">
        <v>43118.063773148147</v>
      </c>
      <c r="I4789">
        <v>0</v>
      </c>
      <c r="J4789">
        <v>0</v>
      </c>
      <c r="K4789">
        <v>0</v>
      </c>
      <c r="L4789">
        <v>0</v>
      </c>
      <c r="M4789">
        <v>19</v>
      </c>
      <c r="N4789">
        <v>74</v>
      </c>
      <c r="O4789">
        <v>526</v>
      </c>
      <c r="P4789">
        <v>0</v>
      </c>
      <c r="Q4789" t="s">
        <v>56</v>
      </c>
      <c r="R4789" s="5">
        <v>1</v>
      </c>
      <c r="S4789">
        <v>1</v>
      </c>
    </row>
    <row r="4790" spans="1:19" x14ac:dyDescent="0.25">
      <c r="A4790">
        <v>247</v>
      </c>
      <c r="B4790" s="1">
        <v>44751.02820601852</v>
      </c>
      <c r="C4790" t="s">
        <v>9468</v>
      </c>
      <c r="D4790" t="s">
        <v>20</v>
      </c>
      <c r="E4790" s="4" t="b">
        <v>0</v>
      </c>
      <c r="F4790" t="b">
        <v>0</v>
      </c>
      <c r="G4790">
        <v>333</v>
      </c>
      <c r="H4790" s="1">
        <v>44745.45584490741</v>
      </c>
      <c r="I4790">
        <v>0</v>
      </c>
      <c r="J4790">
        <v>0</v>
      </c>
      <c r="K4790">
        <v>0</v>
      </c>
      <c r="L4790">
        <v>0</v>
      </c>
      <c r="M4790">
        <v>4</v>
      </c>
      <c r="N4790">
        <v>31</v>
      </c>
      <c r="O4790">
        <v>106</v>
      </c>
      <c r="P4790">
        <v>0</v>
      </c>
      <c r="Q4790" t="s">
        <v>56</v>
      </c>
      <c r="R4790" s="5">
        <v>1</v>
      </c>
      <c r="S4790">
        <v>1</v>
      </c>
    </row>
    <row r="4791" spans="1:19" x14ac:dyDescent="0.25">
      <c r="A4791">
        <v>252</v>
      </c>
      <c r="B4791" s="1">
        <v>44751.029085648152</v>
      </c>
      <c r="C4791" t="s">
        <v>9469</v>
      </c>
      <c r="D4791" t="s">
        <v>62</v>
      </c>
      <c r="E4791" s="4" t="b">
        <v>0</v>
      </c>
      <c r="F4791" t="b">
        <v>0</v>
      </c>
      <c r="G4791" t="s">
        <v>7071</v>
      </c>
      <c r="H4791" s="1">
        <v>41614.853668981479</v>
      </c>
      <c r="I4791">
        <v>0</v>
      </c>
      <c r="J4791">
        <v>0</v>
      </c>
      <c r="K4791">
        <v>29</v>
      </c>
      <c r="L4791">
        <v>0</v>
      </c>
      <c r="M4791">
        <v>4606</v>
      </c>
      <c r="N4791">
        <v>4994</v>
      </c>
      <c r="O4791">
        <v>152995</v>
      </c>
      <c r="P4791">
        <v>5</v>
      </c>
      <c r="Q4791" t="s">
        <v>7072</v>
      </c>
      <c r="R4791" s="5">
        <v>1</v>
      </c>
      <c r="S4791">
        <v>1</v>
      </c>
    </row>
    <row r="4792" spans="1:19" x14ac:dyDescent="0.25">
      <c r="A4792">
        <v>264</v>
      </c>
      <c r="B4792" s="1">
        <v>44751.0309375</v>
      </c>
      <c r="C4792" t="s">
        <v>9470</v>
      </c>
      <c r="D4792" t="s">
        <v>46</v>
      </c>
      <c r="E4792" s="4" t="b">
        <v>0</v>
      </c>
      <c r="F4792" t="b">
        <v>1</v>
      </c>
      <c r="G4792" t="s">
        <v>9471</v>
      </c>
      <c r="H4792" s="1">
        <v>42947.837627314817</v>
      </c>
      <c r="I4792">
        <v>0</v>
      </c>
      <c r="J4792">
        <v>0</v>
      </c>
      <c r="K4792">
        <v>0</v>
      </c>
      <c r="L4792">
        <v>0</v>
      </c>
      <c r="M4792">
        <v>269</v>
      </c>
      <c r="N4792">
        <v>772</v>
      </c>
      <c r="O4792">
        <v>2305</v>
      </c>
      <c r="P4792">
        <v>0</v>
      </c>
      <c r="Q4792" t="s">
        <v>132</v>
      </c>
      <c r="R4792" s="5">
        <v>1</v>
      </c>
      <c r="S4792">
        <v>1</v>
      </c>
    </row>
    <row r="4793" spans="1:19" x14ac:dyDescent="0.25">
      <c r="A4793">
        <v>271</v>
      </c>
      <c r="B4793" s="1">
        <v>44751.031840277778</v>
      </c>
      <c r="C4793" t="s">
        <v>9472</v>
      </c>
      <c r="D4793" t="s">
        <v>20</v>
      </c>
      <c r="E4793" s="4" t="b">
        <v>0</v>
      </c>
      <c r="F4793" t="b">
        <v>0</v>
      </c>
      <c r="G4793" t="s">
        <v>9473</v>
      </c>
      <c r="H4793" s="1">
        <v>43479.591562499998</v>
      </c>
      <c r="I4793">
        <v>1</v>
      </c>
      <c r="J4793">
        <v>0</v>
      </c>
      <c r="K4793">
        <v>1</v>
      </c>
      <c r="L4793">
        <v>0</v>
      </c>
      <c r="M4793">
        <v>467</v>
      </c>
      <c r="N4793">
        <v>818</v>
      </c>
      <c r="O4793">
        <v>17064</v>
      </c>
      <c r="P4793">
        <v>1</v>
      </c>
      <c r="Q4793" t="s">
        <v>56</v>
      </c>
      <c r="R4793" s="5">
        <v>1</v>
      </c>
      <c r="S4793">
        <v>1</v>
      </c>
    </row>
    <row r="4794" spans="1:19" x14ac:dyDescent="0.25">
      <c r="A4794">
        <v>273</v>
      </c>
      <c r="B4794" s="1">
        <v>44751.031909722224</v>
      </c>
      <c r="C4794" t="s">
        <v>9474</v>
      </c>
      <c r="D4794" t="s">
        <v>46</v>
      </c>
      <c r="E4794" s="4" t="b">
        <v>0</v>
      </c>
      <c r="F4794" t="b">
        <v>0</v>
      </c>
      <c r="G4794" t="s">
        <v>9475</v>
      </c>
      <c r="H4794" s="1">
        <v>44568.856770833336</v>
      </c>
      <c r="I4794">
        <v>0</v>
      </c>
      <c r="J4794">
        <v>0</v>
      </c>
      <c r="K4794">
        <v>0</v>
      </c>
      <c r="L4794">
        <v>0</v>
      </c>
      <c r="M4794">
        <v>22</v>
      </c>
      <c r="N4794">
        <v>47</v>
      </c>
      <c r="O4794">
        <v>1871</v>
      </c>
      <c r="P4794">
        <v>0</v>
      </c>
      <c r="Q4794" t="s">
        <v>9476</v>
      </c>
      <c r="R4794" s="5">
        <v>1</v>
      </c>
      <c r="S4794">
        <v>1</v>
      </c>
    </row>
    <row r="4795" spans="1:19" x14ac:dyDescent="0.25">
      <c r="A4795">
        <v>279</v>
      </c>
      <c r="B4795" s="1">
        <v>44751.032870370371</v>
      </c>
      <c r="C4795" t="s">
        <v>9477</v>
      </c>
      <c r="D4795" t="s">
        <v>20</v>
      </c>
      <c r="E4795" s="4" t="b">
        <v>0</v>
      </c>
      <c r="F4795" t="b">
        <v>0</v>
      </c>
      <c r="G4795" t="s">
        <v>56</v>
      </c>
      <c r="H4795" s="1">
        <v>40043.631469907406</v>
      </c>
      <c r="I4795">
        <v>0</v>
      </c>
      <c r="J4795">
        <v>0</v>
      </c>
      <c r="K4795">
        <v>0</v>
      </c>
      <c r="L4795">
        <v>0</v>
      </c>
      <c r="M4795">
        <v>5</v>
      </c>
      <c r="N4795">
        <v>86</v>
      </c>
      <c r="O4795">
        <v>511</v>
      </c>
      <c r="P4795">
        <v>5</v>
      </c>
      <c r="Q4795" t="s">
        <v>56</v>
      </c>
      <c r="R4795" s="5">
        <v>1</v>
      </c>
      <c r="S4795">
        <v>1</v>
      </c>
    </row>
    <row r="4796" spans="1:19" x14ac:dyDescent="0.25">
      <c r="A4796">
        <v>287</v>
      </c>
      <c r="B4796" s="1">
        <v>44751.03392361111</v>
      </c>
      <c r="C4796" t="s">
        <v>9478</v>
      </c>
      <c r="D4796" t="s">
        <v>20</v>
      </c>
      <c r="E4796" s="4" t="b">
        <v>0</v>
      </c>
      <c r="F4796" t="b">
        <v>0</v>
      </c>
      <c r="G4796">
        <v>333</v>
      </c>
      <c r="H4796" s="1">
        <v>44745.45584490741</v>
      </c>
      <c r="I4796">
        <v>1</v>
      </c>
      <c r="J4796">
        <v>0</v>
      </c>
      <c r="K4796">
        <v>0</v>
      </c>
      <c r="L4796">
        <v>1</v>
      </c>
      <c r="M4796">
        <v>4</v>
      </c>
      <c r="N4796">
        <v>31</v>
      </c>
      <c r="O4796">
        <v>106</v>
      </c>
      <c r="P4796">
        <v>0</v>
      </c>
      <c r="Q4796" t="s">
        <v>56</v>
      </c>
      <c r="R4796" s="5">
        <v>1</v>
      </c>
      <c r="S4796">
        <v>1</v>
      </c>
    </row>
    <row r="4797" spans="1:19" x14ac:dyDescent="0.25">
      <c r="A4797">
        <v>289</v>
      </c>
      <c r="B4797" s="1">
        <v>44751.034039351849</v>
      </c>
      <c r="C4797" t="s">
        <v>9479</v>
      </c>
      <c r="D4797" t="s">
        <v>20</v>
      </c>
      <c r="E4797" s="4" t="b">
        <v>0</v>
      </c>
      <c r="F4797" t="b">
        <v>0</v>
      </c>
      <c r="G4797" t="s">
        <v>56</v>
      </c>
      <c r="H4797" s="1">
        <v>44686.748090277775</v>
      </c>
      <c r="I4797">
        <v>0</v>
      </c>
      <c r="J4797">
        <v>0</v>
      </c>
      <c r="K4797">
        <v>0</v>
      </c>
      <c r="L4797">
        <v>0</v>
      </c>
      <c r="M4797">
        <v>16</v>
      </c>
      <c r="N4797">
        <v>20</v>
      </c>
      <c r="O4797">
        <v>72</v>
      </c>
      <c r="P4797">
        <v>0</v>
      </c>
      <c r="Q4797" t="s">
        <v>56</v>
      </c>
      <c r="R4797" s="5">
        <v>1</v>
      </c>
      <c r="S4797">
        <v>1</v>
      </c>
    </row>
    <row r="4798" spans="1:19" x14ac:dyDescent="0.25">
      <c r="A4798">
        <v>294</v>
      </c>
      <c r="B4798" s="1">
        <v>44751.034641203703</v>
      </c>
      <c r="C4798" t="s">
        <v>9480</v>
      </c>
      <c r="D4798" t="s">
        <v>46</v>
      </c>
      <c r="E4798" s="4" t="b">
        <v>0</v>
      </c>
      <c r="F4798" t="b">
        <v>1</v>
      </c>
      <c r="G4798" t="s">
        <v>9481</v>
      </c>
      <c r="H4798" s="1">
        <v>40849.794305555559</v>
      </c>
      <c r="I4798">
        <v>0</v>
      </c>
      <c r="J4798">
        <v>1</v>
      </c>
      <c r="K4798">
        <v>1</v>
      </c>
      <c r="L4798">
        <v>0</v>
      </c>
      <c r="M4798">
        <v>1260</v>
      </c>
      <c r="N4798">
        <v>2470</v>
      </c>
      <c r="O4798">
        <v>4162</v>
      </c>
      <c r="P4798">
        <v>16</v>
      </c>
      <c r="Q4798" t="s">
        <v>3224</v>
      </c>
      <c r="R4798" s="5">
        <v>1</v>
      </c>
      <c r="S4798">
        <v>1</v>
      </c>
    </row>
    <row r="4799" spans="1:19" x14ac:dyDescent="0.25">
      <c r="A4799">
        <v>316</v>
      </c>
      <c r="B4799" s="1">
        <v>44751.037094907406</v>
      </c>
      <c r="C4799" t="s">
        <v>9482</v>
      </c>
      <c r="D4799" t="s">
        <v>46</v>
      </c>
      <c r="E4799" s="4" t="b">
        <v>0</v>
      </c>
      <c r="F4799" t="b">
        <v>1</v>
      </c>
      <c r="G4799" t="s">
        <v>9483</v>
      </c>
      <c r="H4799" s="1">
        <v>40494.352800925924</v>
      </c>
      <c r="I4799">
        <v>1</v>
      </c>
      <c r="J4799">
        <v>0</v>
      </c>
      <c r="K4799">
        <v>1</v>
      </c>
      <c r="L4799">
        <v>0</v>
      </c>
      <c r="M4799">
        <v>961</v>
      </c>
      <c r="N4799">
        <v>896</v>
      </c>
      <c r="O4799">
        <v>44670</v>
      </c>
      <c r="P4799">
        <v>3</v>
      </c>
      <c r="Q4799" t="s">
        <v>171</v>
      </c>
      <c r="R4799" s="5">
        <v>1</v>
      </c>
      <c r="S4799">
        <v>1</v>
      </c>
    </row>
    <row r="4800" spans="1:19" x14ac:dyDescent="0.25">
      <c r="A4800">
        <v>318</v>
      </c>
      <c r="B4800" s="1">
        <v>44751.037476851852</v>
      </c>
      <c r="C4800" t="s">
        <v>9484</v>
      </c>
      <c r="D4800" t="s">
        <v>20</v>
      </c>
      <c r="E4800" s="4" t="b">
        <v>0</v>
      </c>
      <c r="F4800" t="b">
        <v>0</v>
      </c>
      <c r="G4800" t="s">
        <v>56</v>
      </c>
      <c r="H4800" s="1">
        <v>39974.800856481481</v>
      </c>
      <c r="I4800">
        <v>0</v>
      </c>
      <c r="J4800">
        <v>0</v>
      </c>
      <c r="K4800">
        <v>1</v>
      </c>
      <c r="L4800">
        <v>0</v>
      </c>
      <c r="M4800">
        <v>194</v>
      </c>
      <c r="N4800">
        <v>358</v>
      </c>
      <c r="O4800">
        <v>9129</v>
      </c>
      <c r="P4800">
        <v>10</v>
      </c>
      <c r="Q4800" t="s">
        <v>56</v>
      </c>
      <c r="R4800" s="5">
        <v>1</v>
      </c>
      <c r="S4800">
        <v>1</v>
      </c>
    </row>
    <row r="4801" spans="1:19" x14ac:dyDescent="0.25">
      <c r="A4801">
        <v>319</v>
      </c>
      <c r="B4801" s="1">
        <v>44751.037673611114</v>
      </c>
      <c r="C4801" t="s">
        <v>9485</v>
      </c>
      <c r="D4801" t="s">
        <v>20</v>
      </c>
      <c r="E4801" s="4" t="b">
        <v>0</v>
      </c>
      <c r="F4801" t="b">
        <v>0</v>
      </c>
      <c r="G4801" t="s">
        <v>9486</v>
      </c>
      <c r="H4801" s="1">
        <v>44679.803194444445</v>
      </c>
      <c r="I4801">
        <v>0</v>
      </c>
      <c r="J4801">
        <v>0</v>
      </c>
      <c r="K4801">
        <v>1</v>
      </c>
      <c r="L4801">
        <v>0</v>
      </c>
      <c r="M4801">
        <v>35</v>
      </c>
      <c r="N4801">
        <v>46</v>
      </c>
      <c r="O4801">
        <v>2566</v>
      </c>
      <c r="P4801">
        <v>0</v>
      </c>
      <c r="Q4801" t="s">
        <v>56</v>
      </c>
      <c r="R4801" s="5">
        <v>1</v>
      </c>
      <c r="S4801">
        <v>1</v>
      </c>
    </row>
    <row r="4802" spans="1:19" x14ac:dyDescent="0.25">
      <c r="A4802">
        <v>320</v>
      </c>
      <c r="B4802" s="1">
        <v>44751.037731481483</v>
      </c>
      <c r="C4802" t="s">
        <v>9487</v>
      </c>
      <c r="D4802" t="s">
        <v>20</v>
      </c>
      <c r="E4802" s="4" t="b">
        <v>0</v>
      </c>
      <c r="F4802" t="b">
        <v>1</v>
      </c>
      <c r="G4802" t="s">
        <v>290</v>
      </c>
      <c r="H4802" s="1">
        <v>43208.117488425924</v>
      </c>
      <c r="I4802">
        <v>0</v>
      </c>
      <c r="J4802">
        <v>1</v>
      </c>
      <c r="K4802">
        <v>4</v>
      </c>
      <c r="L4802">
        <v>0</v>
      </c>
      <c r="M4802">
        <v>368</v>
      </c>
      <c r="N4802">
        <v>334</v>
      </c>
      <c r="O4802">
        <v>26206</v>
      </c>
      <c r="P4802">
        <v>1</v>
      </c>
      <c r="Q4802" t="s">
        <v>291</v>
      </c>
      <c r="R4802" s="5">
        <v>1</v>
      </c>
      <c r="S4802">
        <v>1</v>
      </c>
    </row>
    <row r="4803" spans="1:19" x14ac:dyDescent="0.25">
      <c r="A4803">
        <v>321</v>
      </c>
      <c r="B4803" s="1">
        <v>44751.037986111114</v>
      </c>
      <c r="C4803" t="s">
        <v>9488</v>
      </c>
      <c r="D4803" t="s">
        <v>62</v>
      </c>
      <c r="E4803" s="4" t="b">
        <v>0</v>
      </c>
      <c r="F4803" t="b">
        <v>0</v>
      </c>
      <c r="G4803" t="s">
        <v>56</v>
      </c>
      <c r="H4803" s="1">
        <v>44725.671423611115</v>
      </c>
      <c r="I4803">
        <v>0</v>
      </c>
      <c r="J4803">
        <v>0</v>
      </c>
      <c r="K4803">
        <v>2</v>
      </c>
      <c r="L4803">
        <v>0</v>
      </c>
      <c r="M4803">
        <v>3</v>
      </c>
      <c r="N4803">
        <v>73</v>
      </c>
      <c r="O4803">
        <v>432</v>
      </c>
      <c r="P4803">
        <v>0</v>
      </c>
      <c r="Q4803" t="s">
        <v>840</v>
      </c>
      <c r="R4803" s="5">
        <v>1</v>
      </c>
      <c r="S4803">
        <v>1</v>
      </c>
    </row>
    <row r="4804" spans="1:19" x14ac:dyDescent="0.25">
      <c r="A4804">
        <v>323</v>
      </c>
      <c r="B4804" s="1">
        <v>44751.038634259261</v>
      </c>
      <c r="C4804" t="s">
        <v>9489</v>
      </c>
      <c r="D4804" t="s">
        <v>20</v>
      </c>
      <c r="E4804" s="4" t="b">
        <v>0</v>
      </c>
      <c r="F4804" t="b">
        <v>0</v>
      </c>
      <c r="G4804" t="s">
        <v>9490</v>
      </c>
      <c r="H4804" s="1">
        <v>42093.620358796295</v>
      </c>
      <c r="I4804">
        <v>0</v>
      </c>
      <c r="J4804">
        <v>1</v>
      </c>
      <c r="K4804">
        <v>0</v>
      </c>
      <c r="L4804">
        <v>0</v>
      </c>
      <c r="M4804">
        <v>12</v>
      </c>
      <c r="N4804">
        <v>71</v>
      </c>
      <c r="O4804">
        <v>6328</v>
      </c>
      <c r="P4804">
        <v>0</v>
      </c>
      <c r="Q4804" t="s">
        <v>9491</v>
      </c>
      <c r="R4804" s="5">
        <v>1</v>
      </c>
      <c r="S4804">
        <v>1</v>
      </c>
    </row>
    <row r="4805" spans="1:19" x14ac:dyDescent="0.25">
      <c r="A4805">
        <v>335</v>
      </c>
      <c r="B4805" s="1">
        <v>44751.040532407409</v>
      </c>
      <c r="C4805" t="s">
        <v>9492</v>
      </c>
      <c r="D4805" t="s">
        <v>46</v>
      </c>
      <c r="E4805" s="4" t="b">
        <v>0</v>
      </c>
      <c r="F4805" t="b">
        <v>0</v>
      </c>
      <c r="G4805" t="s">
        <v>9493</v>
      </c>
      <c r="H4805" s="1">
        <v>43000.683530092596</v>
      </c>
      <c r="I4805">
        <v>1</v>
      </c>
      <c r="J4805">
        <v>0</v>
      </c>
      <c r="K4805">
        <v>1</v>
      </c>
      <c r="L4805">
        <v>0</v>
      </c>
      <c r="M4805">
        <v>620</v>
      </c>
      <c r="N4805">
        <v>668</v>
      </c>
      <c r="O4805">
        <v>29663</v>
      </c>
      <c r="P4805">
        <v>2</v>
      </c>
      <c r="Q4805" t="s">
        <v>181</v>
      </c>
      <c r="R4805" s="5">
        <v>1</v>
      </c>
      <c r="S4805">
        <v>1</v>
      </c>
    </row>
    <row r="4806" spans="1:19" x14ac:dyDescent="0.25">
      <c r="A4806">
        <v>351</v>
      </c>
      <c r="B4806" s="1">
        <v>44751.041990740741</v>
      </c>
      <c r="C4806" t="s">
        <v>9494</v>
      </c>
      <c r="D4806" t="s">
        <v>46</v>
      </c>
      <c r="E4806" s="4" t="b">
        <v>0</v>
      </c>
      <c r="F4806" t="b">
        <v>0</v>
      </c>
      <c r="G4806" t="s">
        <v>9495</v>
      </c>
      <c r="H4806" s="1">
        <v>44585.699988425928</v>
      </c>
      <c r="I4806">
        <v>0</v>
      </c>
      <c r="J4806">
        <v>0</v>
      </c>
      <c r="K4806">
        <v>0</v>
      </c>
      <c r="L4806">
        <v>0</v>
      </c>
      <c r="M4806">
        <v>28</v>
      </c>
      <c r="N4806">
        <v>223</v>
      </c>
      <c r="O4806">
        <v>3489</v>
      </c>
      <c r="P4806">
        <v>0</v>
      </c>
      <c r="Q4806" t="s">
        <v>56</v>
      </c>
      <c r="R4806" s="5">
        <v>1</v>
      </c>
      <c r="S4806">
        <v>1</v>
      </c>
    </row>
    <row r="4807" spans="1:19" x14ac:dyDescent="0.25">
      <c r="A4807">
        <v>356</v>
      </c>
      <c r="B4807" s="1">
        <v>44751.042627314811</v>
      </c>
      <c r="C4807" t="s">
        <v>9496</v>
      </c>
      <c r="D4807" t="s">
        <v>46</v>
      </c>
      <c r="E4807" s="4" t="b">
        <v>0</v>
      </c>
      <c r="F4807" t="b">
        <v>0</v>
      </c>
      <c r="G4807" t="s">
        <v>9475</v>
      </c>
      <c r="H4807" s="1">
        <v>44568.856770833336</v>
      </c>
      <c r="I4807">
        <v>0</v>
      </c>
      <c r="J4807">
        <v>0</v>
      </c>
      <c r="K4807">
        <v>0</v>
      </c>
      <c r="L4807">
        <v>0</v>
      </c>
      <c r="M4807">
        <v>22</v>
      </c>
      <c r="N4807">
        <v>47</v>
      </c>
      <c r="O4807">
        <v>1871</v>
      </c>
      <c r="P4807">
        <v>0</v>
      </c>
      <c r="Q4807" t="s">
        <v>9476</v>
      </c>
      <c r="R4807" s="5">
        <v>1</v>
      </c>
      <c r="S4807">
        <v>1</v>
      </c>
    </row>
    <row r="4808" spans="1:19" x14ac:dyDescent="0.25">
      <c r="A4808">
        <v>358</v>
      </c>
      <c r="B4808" s="1">
        <v>44751.04315972222</v>
      </c>
      <c r="C4808" t="s">
        <v>9497</v>
      </c>
      <c r="D4808" t="s">
        <v>20</v>
      </c>
      <c r="E4808" s="4" t="b">
        <v>0</v>
      </c>
      <c r="F4808" t="b">
        <v>1</v>
      </c>
      <c r="G4808" t="s">
        <v>9498</v>
      </c>
      <c r="H4808" s="1">
        <v>44236.793032407404</v>
      </c>
      <c r="I4808">
        <v>62</v>
      </c>
      <c r="J4808">
        <v>18</v>
      </c>
      <c r="K4808">
        <v>104</v>
      </c>
      <c r="L4808">
        <v>4</v>
      </c>
      <c r="M4808">
        <v>6489</v>
      </c>
      <c r="N4808">
        <v>286</v>
      </c>
      <c r="O4808">
        <v>7657</v>
      </c>
      <c r="P4808">
        <v>21</v>
      </c>
      <c r="Q4808" t="s">
        <v>9499</v>
      </c>
      <c r="R4808" s="5">
        <v>1</v>
      </c>
      <c r="S4808">
        <v>1</v>
      </c>
    </row>
    <row r="4809" spans="1:19" x14ac:dyDescent="0.25">
      <c r="A4809">
        <v>364</v>
      </c>
      <c r="B4809" s="1">
        <v>44751.043981481482</v>
      </c>
      <c r="C4809" t="s">
        <v>9500</v>
      </c>
      <c r="D4809" t="s">
        <v>46</v>
      </c>
      <c r="E4809" s="4" t="b">
        <v>0</v>
      </c>
      <c r="F4809" t="b">
        <v>0</v>
      </c>
      <c r="G4809" t="s">
        <v>56</v>
      </c>
      <c r="H4809" s="1">
        <v>42914.090150462966</v>
      </c>
      <c r="I4809">
        <v>0</v>
      </c>
      <c r="J4809">
        <v>0</v>
      </c>
      <c r="K4809">
        <v>0</v>
      </c>
      <c r="L4809">
        <v>0</v>
      </c>
      <c r="M4809">
        <v>172</v>
      </c>
      <c r="N4809">
        <v>589</v>
      </c>
      <c r="O4809">
        <v>1667</v>
      </c>
      <c r="P4809">
        <v>2</v>
      </c>
      <c r="Q4809" t="s">
        <v>9501</v>
      </c>
      <c r="R4809" s="5">
        <v>1</v>
      </c>
      <c r="S4809">
        <v>1</v>
      </c>
    </row>
    <row r="4810" spans="1:19" x14ac:dyDescent="0.25">
      <c r="A4810">
        <v>367</v>
      </c>
      <c r="B4810" s="1">
        <v>44751.044374999998</v>
      </c>
      <c r="C4810" t="s">
        <v>9502</v>
      </c>
      <c r="D4810" t="s">
        <v>20</v>
      </c>
      <c r="E4810" s="4" t="b">
        <v>0</v>
      </c>
      <c r="F4810" t="b">
        <v>0</v>
      </c>
      <c r="G4810" t="s">
        <v>56</v>
      </c>
      <c r="H4810" s="1">
        <v>42612.109131944446</v>
      </c>
      <c r="I4810">
        <v>0</v>
      </c>
      <c r="J4810">
        <v>0</v>
      </c>
      <c r="K4810">
        <v>0</v>
      </c>
      <c r="L4810">
        <v>0</v>
      </c>
      <c r="M4810">
        <v>2</v>
      </c>
      <c r="N4810">
        <v>36</v>
      </c>
      <c r="O4810">
        <v>474</v>
      </c>
      <c r="P4810">
        <v>0</v>
      </c>
      <c r="Q4810" t="s">
        <v>56</v>
      </c>
      <c r="R4810" s="5">
        <v>1</v>
      </c>
      <c r="S4810">
        <v>1</v>
      </c>
    </row>
    <row r="4811" spans="1:19" x14ac:dyDescent="0.25">
      <c r="A4811">
        <v>395</v>
      </c>
      <c r="B4811" s="1">
        <v>44751.048206018517</v>
      </c>
      <c r="C4811" t="s">
        <v>9503</v>
      </c>
      <c r="D4811" t="s">
        <v>20</v>
      </c>
      <c r="E4811" s="4" t="b">
        <v>0</v>
      </c>
      <c r="F4811" t="b">
        <v>0</v>
      </c>
      <c r="G4811" t="s">
        <v>9490</v>
      </c>
      <c r="H4811" s="1">
        <v>42093.620358796295</v>
      </c>
      <c r="I4811">
        <v>0</v>
      </c>
      <c r="J4811">
        <v>0</v>
      </c>
      <c r="K4811">
        <v>0</v>
      </c>
      <c r="L4811">
        <v>0</v>
      </c>
      <c r="M4811">
        <v>12</v>
      </c>
      <c r="N4811">
        <v>71</v>
      </c>
      <c r="O4811">
        <v>6328</v>
      </c>
      <c r="P4811">
        <v>0</v>
      </c>
      <c r="Q4811" t="s">
        <v>9491</v>
      </c>
      <c r="R4811" s="5">
        <v>1</v>
      </c>
      <c r="S4811">
        <v>1</v>
      </c>
    </row>
    <row r="4812" spans="1:19" x14ac:dyDescent="0.25">
      <c r="A4812">
        <v>400</v>
      </c>
      <c r="B4812" s="1">
        <v>44751.048946759256</v>
      </c>
      <c r="C4812" t="s">
        <v>9504</v>
      </c>
      <c r="D4812" t="s">
        <v>62</v>
      </c>
      <c r="E4812" s="4" t="b">
        <v>0</v>
      </c>
      <c r="F4812" t="b">
        <v>0</v>
      </c>
      <c r="G4812" t="s">
        <v>9505</v>
      </c>
      <c r="H4812" s="1">
        <v>42480.828622685185</v>
      </c>
      <c r="I4812">
        <v>0</v>
      </c>
      <c r="J4812">
        <v>0</v>
      </c>
      <c r="K4812">
        <v>0</v>
      </c>
      <c r="L4812">
        <v>0</v>
      </c>
      <c r="M4812">
        <v>98</v>
      </c>
      <c r="N4812">
        <v>169</v>
      </c>
      <c r="O4812">
        <v>1082</v>
      </c>
      <c r="P4812">
        <v>2</v>
      </c>
      <c r="Q4812" t="s">
        <v>56</v>
      </c>
      <c r="R4812" s="5">
        <v>1</v>
      </c>
      <c r="S4812">
        <v>1</v>
      </c>
    </row>
    <row r="4813" spans="1:19" x14ac:dyDescent="0.25">
      <c r="A4813">
        <v>405</v>
      </c>
      <c r="B4813" s="1">
        <v>44751.050115740742</v>
      </c>
      <c r="C4813" t="s">
        <v>9506</v>
      </c>
      <c r="D4813" t="s">
        <v>62</v>
      </c>
      <c r="E4813" s="4" t="b">
        <v>0</v>
      </c>
      <c r="F4813" t="b">
        <v>0</v>
      </c>
      <c r="G4813" t="s">
        <v>9507</v>
      </c>
      <c r="H4813" s="1">
        <v>43192.81009259259</v>
      </c>
      <c r="I4813">
        <v>2</v>
      </c>
      <c r="J4813">
        <v>0</v>
      </c>
      <c r="K4813">
        <v>2</v>
      </c>
      <c r="L4813">
        <v>0</v>
      </c>
      <c r="M4813">
        <v>2688</v>
      </c>
      <c r="N4813">
        <v>4792</v>
      </c>
      <c r="O4813">
        <v>41731</v>
      </c>
      <c r="P4813">
        <v>5</v>
      </c>
      <c r="Q4813" t="s">
        <v>2632</v>
      </c>
      <c r="R4813" s="5">
        <v>1</v>
      </c>
      <c r="S4813">
        <v>1</v>
      </c>
    </row>
    <row r="4814" spans="1:19" x14ac:dyDescent="0.25">
      <c r="A4814">
        <v>421</v>
      </c>
      <c r="B4814" s="1">
        <v>44751.052384259259</v>
      </c>
      <c r="C4814" t="s">
        <v>9508</v>
      </c>
      <c r="D4814" t="s">
        <v>20</v>
      </c>
      <c r="E4814" s="4" t="b">
        <v>0</v>
      </c>
      <c r="F4814" t="b">
        <v>0</v>
      </c>
      <c r="G4814" t="s">
        <v>56</v>
      </c>
      <c r="H4814" s="1">
        <v>43513.879780092589</v>
      </c>
      <c r="I4814">
        <v>0</v>
      </c>
      <c r="J4814">
        <v>1</v>
      </c>
      <c r="K4814">
        <v>0</v>
      </c>
      <c r="L4814">
        <v>0</v>
      </c>
      <c r="M4814">
        <v>29</v>
      </c>
      <c r="N4814">
        <v>279</v>
      </c>
      <c r="O4814">
        <v>3092</v>
      </c>
      <c r="P4814">
        <v>0</v>
      </c>
      <c r="Q4814" t="s">
        <v>56</v>
      </c>
      <c r="R4814" s="5">
        <v>1</v>
      </c>
      <c r="S4814">
        <v>1</v>
      </c>
    </row>
    <row r="4815" spans="1:19" x14ac:dyDescent="0.25">
      <c r="A4815">
        <v>423</v>
      </c>
      <c r="B4815" s="1">
        <v>44751.052789351852</v>
      </c>
      <c r="C4815" t="s">
        <v>9509</v>
      </c>
      <c r="D4815" t="s">
        <v>62</v>
      </c>
      <c r="E4815" s="4" t="b">
        <v>0</v>
      </c>
      <c r="F4815" t="b">
        <v>0</v>
      </c>
      <c r="G4815" t="s">
        <v>56</v>
      </c>
      <c r="H4815" s="1">
        <v>41139.581469907411</v>
      </c>
      <c r="I4815">
        <v>0</v>
      </c>
      <c r="J4815">
        <v>0</v>
      </c>
      <c r="K4815">
        <v>0</v>
      </c>
      <c r="L4815">
        <v>0</v>
      </c>
      <c r="M4815">
        <v>0</v>
      </c>
      <c r="N4815">
        <v>3</v>
      </c>
      <c r="O4815">
        <v>798</v>
      </c>
      <c r="P4815">
        <v>0</v>
      </c>
      <c r="Q4815" t="s">
        <v>56</v>
      </c>
      <c r="R4815" s="5">
        <v>1</v>
      </c>
      <c r="S4815">
        <v>1</v>
      </c>
    </row>
    <row r="4816" spans="1:19" x14ac:dyDescent="0.25">
      <c r="A4816">
        <v>424</v>
      </c>
      <c r="B4816" s="1">
        <v>44751.052835648145</v>
      </c>
      <c r="C4816" t="s">
        <v>9510</v>
      </c>
      <c r="D4816" t="s">
        <v>46</v>
      </c>
      <c r="E4816" s="4" t="b">
        <v>0</v>
      </c>
      <c r="F4816" t="b">
        <v>1</v>
      </c>
      <c r="G4816" t="s">
        <v>9511</v>
      </c>
      <c r="H4816" s="1">
        <v>40585.005567129629</v>
      </c>
      <c r="I4816">
        <v>18</v>
      </c>
      <c r="J4816">
        <v>5</v>
      </c>
      <c r="K4816">
        <v>62</v>
      </c>
      <c r="L4816">
        <v>2</v>
      </c>
      <c r="M4816">
        <v>20660</v>
      </c>
      <c r="N4816">
        <v>853</v>
      </c>
      <c r="O4816">
        <v>1821</v>
      </c>
      <c r="P4816">
        <v>32</v>
      </c>
      <c r="Q4816" t="s">
        <v>56</v>
      </c>
      <c r="R4816" s="5">
        <v>1</v>
      </c>
      <c r="S4816">
        <v>1</v>
      </c>
    </row>
    <row r="4817" spans="1:19" x14ac:dyDescent="0.25">
      <c r="A4817">
        <v>425</v>
      </c>
      <c r="B4817" s="1">
        <v>44751.052997685183</v>
      </c>
      <c r="C4817" t="s">
        <v>9512</v>
      </c>
      <c r="D4817" t="s">
        <v>46</v>
      </c>
      <c r="E4817" s="4" t="b">
        <v>0</v>
      </c>
      <c r="F4817" t="b">
        <v>0</v>
      </c>
      <c r="G4817" t="s">
        <v>56</v>
      </c>
      <c r="H4817" s="1">
        <v>44686.731608796297</v>
      </c>
      <c r="I4817">
        <v>0</v>
      </c>
      <c r="J4817">
        <v>0</v>
      </c>
      <c r="K4817">
        <v>2</v>
      </c>
      <c r="L4817">
        <v>0</v>
      </c>
      <c r="M4817">
        <v>9</v>
      </c>
      <c r="N4817">
        <v>113</v>
      </c>
      <c r="O4817">
        <v>331</v>
      </c>
      <c r="P4817">
        <v>0</v>
      </c>
      <c r="Q4817" t="s">
        <v>56</v>
      </c>
      <c r="R4817" s="5">
        <v>1</v>
      </c>
      <c r="S4817">
        <v>1</v>
      </c>
    </row>
    <row r="4818" spans="1:19" x14ac:dyDescent="0.25">
      <c r="A4818">
        <v>441</v>
      </c>
      <c r="B4818" s="1">
        <v>44751.05667824074</v>
      </c>
      <c r="C4818" t="s">
        <v>9513</v>
      </c>
      <c r="D4818" t="s">
        <v>62</v>
      </c>
      <c r="E4818" s="4" t="b">
        <v>0</v>
      </c>
      <c r="F4818" t="b">
        <v>0</v>
      </c>
      <c r="G4818" t="s">
        <v>9514</v>
      </c>
      <c r="H4818" s="1">
        <v>40931.08625</v>
      </c>
      <c r="I4818">
        <v>0</v>
      </c>
      <c r="J4818">
        <v>0</v>
      </c>
      <c r="K4818">
        <v>1</v>
      </c>
      <c r="L4818">
        <v>0</v>
      </c>
      <c r="M4818">
        <v>3289</v>
      </c>
      <c r="N4818">
        <v>4994</v>
      </c>
      <c r="O4818">
        <v>70831</v>
      </c>
      <c r="P4818">
        <v>13</v>
      </c>
      <c r="Q4818" t="s">
        <v>9515</v>
      </c>
      <c r="R4818" s="5">
        <v>1</v>
      </c>
      <c r="S4818">
        <v>1</v>
      </c>
    </row>
    <row r="4819" spans="1:19" x14ac:dyDescent="0.25">
      <c r="A4819">
        <v>454</v>
      </c>
      <c r="B4819" s="1">
        <v>44751.059027777781</v>
      </c>
      <c r="C4819" t="s">
        <v>9516</v>
      </c>
      <c r="D4819" t="s">
        <v>46</v>
      </c>
      <c r="E4819" s="4" t="b">
        <v>0</v>
      </c>
      <c r="F4819" t="b">
        <v>0</v>
      </c>
      <c r="G4819" t="s">
        <v>56</v>
      </c>
      <c r="H4819" s="1">
        <v>44473.695335648146</v>
      </c>
      <c r="I4819">
        <v>0</v>
      </c>
      <c r="J4819">
        <v>0</v>
      </c>
      <c r="K4819">
        <v>2</v>
      </c>
      <c r="L4819">
        <v>0</v>
      </c>
      <c r="M4819">
        <v>4</v>
      </c>
      <c r="N4819">
        <v>78</v>
      </c>
      <c r="O4819">
        <v>78</v>
      </c>
      <c r="P4819">
        <v>0</v>
      </c>
      <c r="Q4819" t="s">
        <v>56</v>
      </c>
      <c r="R4819" s="5">
        <v>1</v>
      </c>
      <c r="S4819">
        <v>1</v>
      </c>
    </row>
    <row r="4820" spans="1:19" x14ac:dyDescent="0.25">
      <c r="A4820">
        <v>455</v>
      </c>
      <c r="B4820" s="1">
        <v>44751.059039351851</v>
      </c>
      <c r="C4820" t="s">
        <v>9517</v>
      </c>
      <c r="D4820" t="s">
        <v>62</v>
      </c>
      <c r="E4820" s="4" t="b">
        <v>0</v>
      </c>
      <c r="F4820" t="b">
        <v>1</v>
      </c>
      <c r="G4820" t="s">
        <v>9518</v>
      </c>
      <c r="H4820" s="1">
        <v>40913.503854166665</v>
      </c>
      <c r="I4820">
        <v>0</v>
      </c>
      <c r="J4820">
        <v>0</v>
      </c>
      <c r="K4820">
        <v>0</v>
      </c>
      <c r="L4820">
        <v>0</v>
      </c>
      <c r="M4820">
        <v>955</v>
      </c>
      <c r="N4820">
        <v>1099</v>
      </c>
      <c r="O4820">
        <v>457</v>
      </c>
      <c r="P4820">
        <v>3</v>
      </c>
      <c r="Q4820" t="s">
        <v>9519</v>
      </c>
      <c r="R4820" s="5">
        <v>1</v>
      </c>
      <c r="S4820">
        <v>1</v>
      </c>
    </row>
    <row r="4821" spans="1:19" x14ac:dyDescent="0.25">
      <c r="A4821">
        <v>456</v>
      </c>
      <c r="B4821" s="1">
        <v>44751.059699074074</v>
      </c>
      <c r="C4821" t="s">
        <v>9520</v>
      </c>
      <c r="D4821" t="s">
        <v>20</v>
      </c>
      <c r="E4821" s="4" t="b">
        <v>0</v>
      </c>
      <c r="F4821" t="b">
        <v>1</v>
      </c>
      <c r="G4821" t="s">
        <v>9521</v>
      </c>
      <c r="H4821" s="1">
        <v>42764.797326388885</v>
      </c>
      <c r="I4821">
        <v>0</v>
      </c>
      <c r="J4821">
        <v>0</v>
      </c>
      <c r="K4821">
        <v>0</v>
      </c>
      <c r="L4821">
        <v>0</v>
      </c>
      <c r="M4821">
        <v>121</v>
      </c>
      <c r="N4821">
        <v>104</v>
      </c>
      <c r="O4821">
        <v>30721</v>
      </c>
      <c r="P4821">
        <v>1</v>
      </c>
      <c r="Q4821" t="s">
        <v>4121</v>
      </c>
      <c r="R4821" s="5">
        <v>1</v>
      </c>
      <c r="S4821">
        <v>1</v>
      </c>
    </row>
    <row r="4822" spans="1:19" x14ac:dyDescent="0.25">
      <c r="A4822">
        <v>489</v>
      </c>
      <c r="B4822" s="1">
        <v>44751.067303240743</v>
      </c>
      <c r="C4822" t="s">
        <v>9522</v>
      </c>
      <c r="D4822" t="s">
        <v>62</v>
      </c>
      <c r="E4822" s="4" t="b">
        <v>0</v>
      </c>
      <c r="F4822" t="b">
        <v>0</v>
      </c>
      <c r="G4822" t="s">
        <v>9523</v>
      </c>
      <c r="H4822" s="1">
        <v>44598.555486111109</v>
      </c>
      <c r="I4822">
        <v>0</v>
      </c>
      <c r="J4822">
        <v>1</v>
      </c>
      <c r="K4822">
        <v>0</v>
      </c>
      <c r="L4822">
        <v>0</v>
      </c>
      <c r="M4822">
        <v>17</v>
      </c>
      <c r="N4822">
        <v>19</v>
      </c>
      <c r="O4822">
        <v>1935</v>
      </c>
      <c r="P4822">
        <v>2</v>
      </c>
      <c r="Q4822" t="s">
        <v>56</v>
      </c>
      <c r="R4822" s="5">
        <v>1</v>
      </c>
      <c r="S4822">
        <v>1</v>
      </c>
    </row>
    <row r="4823" spans="1:19" x14ac:dyDescent="0.25">
      <c r="A4823">
        <v>496</v>
      </c>
      <c r="B4823" s="1">
        <v>44751.06821759259</v>
      </c>
      <c r="C4823" t="s">
        <v>9524</v>
      </c>
      <c r="D4823" t="s">
        <v>46</v>
      </c>
      <c r="E4823" s="4" t="b">
        <v>0</v>
      </c>
      <c r="F4823" t="b">
        <v>0</v>
      </c>
      <c r="G4823" t="s">
        <v>9525</v>
      </c>
      <c r="H4823" s="1">
        <v>44461.789988425924</v>
      </c>
      <c r="I4823">
        <v>0</v>
      </c>
      <c r="J4823">
        <v>0</v>
      </c>
      <c r="K4823">
        <v>0</v>
      </c>
      <c r="L4823">
        <v>0</v>
      </c>
      <c r="M4823">
        <v>18</v>
      </c>
      <c r="N4823">
        <v>18</v>
      </c>
      <c r="O4823">
        <v>135</v>
      </c>
      <c r="P4823">
        <v>0</v>
      </c>
      <c r="Q4823" t="s">
        <v>56</v>
      </c>
      <c r="R4823" s="5">
        <v>1</v>
      </c>
      <c r="S4823">
        <v>1</v>
      </c>
    </row>
    <row r="4824" spans="1:19" x14ac:dyDescent="0.25">
      <c r="A4824">
        <v>505</v>
      </c>
      <c r="B4824" s="1">
        <v>44751.069988425923</v>
      </c>
      <c r="C4824" t="s">
        <v>9526</v>
      </c>
      <c r="D4824" t="s">
        <v>20</v>
      </c>
      <c r="E4824" s="4" t="b">
        <v>0</v>
      </c>
      <c r="F4824" t="b">
        <v>0</v>
      </c>
      <c r="G4824" t="s">
        <v>9527</v>
      </c>
      <c r="H4824" s="1">
        <v>44655.843506944446</v>
      </c>
      <c r="I4824">
        <v>0</v>
      </c>
      <c r="J4824">
        <v>0</v>
      </c>
      <c r="K4824">
        <v>0</v>
      </c>
      <c r="L4824">
        <v>0</v>
      </c>
      <c r="M4824">
        <v>58</v>
      </c>
      <c r="N4824">
        <v>124</v>
      </c>
      <c r="O4824">
        <v>2599</v>
      </c>
      <c r="P4824">
        <v>0</v>
      </c>
      <c r="Q4824" t="s">
        <v>56</v>
      </c>
      <c r="R4824" s="5">
        <v>1</v>
      </c>
      <c r="S4824">
        <v>1</v>
      </c>
    </row>
    <row r="4825" spans="1:19" x14ac:dyDescent="0.25">
      <c r="A4825">
        <v>506</v>
      </c>
      <c r="B4825" s="1">
        <v>44751.0700462963</v>
      </c>
      <c r="C4825" t="s">
        <v>9528</v>
      </c>
      <c r="D4825" t="s">
        <v>46</v>
      </c>
      <c r="E4825" s="4" t="b">
        <v>0</v>
      </c>
      <c r="F4825" t="b">
        <v>0</v>
      </c>
      <c r="G4825" t="s">
        <v>9529</v>
      </c>
      <c r="H4825" s="1">
        <v>44072.830254629633</v>
      </c>
      <c r="I4825">
        <v>0</v>
      </c>
      <c r="J4825">
        <v>1</v>
      </c>
      <c r="K4825">
        <v>3</v>
      </c>
      <c r="L4825">
        <v>0</v>
      </c>
      <c r="M4825">
        <v>1210</v>
      </c>
      <c r="N4825">
        <v>754</v>
      </c>
      <c r="O4825">
        <v>45714</v>
      </c>
      <c r="P4825">
        <v>4</v>
      </c>
      <c r="Q4825" t="s">
        <v>9530</v>
      </c>
      <c r="R4825" s="5">
        <v>1</v>
      </c>
      <c r="S4825">
        <v>1</v>
      </c>
    </row>
    <row r="4826" spans="1:19" x14ac:dyDescent="0.25">
      <c r="A4826">
        <v>509</v>
      </c>
      <c r="B4826" s="1">
        <v>44751.070706018516</v>
      </c>
      <c r="C4826" t="s">
        <v>9531</v>
      </c>
      <c r="D4826" t="s">
        <v>46</v>
      </c>
      <c r="E4826" s="4" t="b">
        <v>0</v>
      </c>
      <c r="F4826" t="b">
        <v>0</v>
      </c>
      <c r="G4826" t="s">
        <v>9532</v>
      </c>
      <c r="H4826" s="1">
        <v>44749.941064814811</v>
      </c>
      <c r="I4826">
        <v>0</v>
      </c>
      <c r="J4826">
        <v>0</v>
      </c>
      <c r="K4826">
        <v>0</v>
      </c>
      <c r="L4826">
        <v>0</v>
      </c>
      <c r="M4826">
        <v>8</v>
      </c>
      <c r="N4826">
        <v>50</v>
      </c>
      <c r="O4826">
        <v>380</v>
      </c>
      <c r="P4826">
        <v>1</v>
      </c>
      <c r="Q4826" t="s">
        <v>6549</v>
      </c>
      <c r="R4826" s="5">
        <v>1</v>
      </c>
      <c r="S4826">
        <v>1</v>
      </c>
    </row>
    <row r="4827" spans="1:19" x14ac:dyDescent="0.25">
      <c r="A4827">
        <v>521</v>
      </c>
      <c r="B4827" s="1">
        <v>44751.072141203702</v>
      </c>
      <c r="C4827" t="s">
        <v>9533</v>
      </c>
      <c r="D4827" t="s">
        <v>46</v>
      </c>
      <c r="E4827" s="4" t="b">
        <v>0</v>
      </c>
      <c r="F4827" t="b">
        <v>1</v>
      </c>
      <c r="G4827" t="s">
        <v>4346</v>
      </c>
      <c r="H4827" s="1">
        <v>44532.583287037036</v>
      </c>
      <c r="I4827">
        <v>0</v>
      </c>
      <c r="J4827">
        <v>1</v>
      </c>
      <c r="K4827">
        <v>2</v>
      </c>
      <c r="L4827">
        <v>0</v>
      </c>
      <c r="M4827">
        <v>543</v>
      </c>
      <c r="N4827">
        <v>310</v>
      </c>
      <c r="O4827">
        <v>2145</v>
      </c>
      <c r="P4827">
        <v>0</v>
      </c>
      <c r="Q4827" t="s">
        <v>4347</v>
      </c>
      <c r="R4827" s="5">
        <v>1</v>
      </c>
      <c r="S4827">
        <v>1</v>
      </c>
    </row>
    <row r="4828" spans="1:19" x14ac:dyDescent="0.25">
      <c r="A4828">
        <v>522</v>
      </c>
      <c r="B4828" s="1">
        <v>44751.072222222225</v>
      </c>
      <c r="C4828" t="s">
        <v>9534</v>
      </c>
      <c r="D4828" t="s">
        <v>46</v>
      </c>
      <c r="E4828" s="4" t="b">
        <v>0</v>
      </c>
      <c r="F4828" t="b">
        <v>1</v>
      </c>
      <c r="G4828" t="s">
        <v>9535</v>
      </c>
      <c r="H4828" s="1">
        <v>40190.647407407407</v>
      </c>
      <c r="I4828">
        <v>0</v>
      </c>
      <c r="J4828">
        <v>0</v>
      </c>
      <c r="K4828">
        <v>0</v>
      </c>
      <c r="L4828">
        <v>0</v>
      </c>
      <c r="M4828">
        <v>4203</v>
      </c>
      <c r="N4828">
        <v>4994</v>
      </c>
      <c r="O4828">
        <v>76029</v>
      </c>
      <c r="P4828">
        <v>150</v>
      </c>
      <c r="Q4828" t="s">
        <v>181</v>
      </c>
      <c r="R4828" s="5">
        <v>1</v>
      </c>
      <c r="S4828">
        <v>1</v>
      </c>
    </row>
    <row r="4829" spans="1:19" x14ac:dyDescent="0.25">
      <c r="A4829">
        <v>553</v>
      </c>
      <c r="B4829" s="1">
        <v>44751.076874999999</v>
      </c>
      <c r="C4829" t="s">
        <v>9536</v>
      </c>
      <c r="D4829" t="s">
        <v>62</v>
      </c>
      <c r="E4829" s="4" t="b">
        <v>0</v>
      </c>
      <c r="F4829" t="b">
        <v>0</v>
      </c>
      <c r="G4829" t="s">
        <v>9537</v>
      </c>
      <c r="H4829" s="1">
        <v>44678.943310185183</v>
      </c>
      <c r="I4829">
        <v>0</v>
      </c>
      <c r="J4829">
        <v>0</v>
      </c>
      <c r="K4829">
        <v>0</v>
      </c>
      <c r="L4829">
        <v>0</v>
      </c>
      <c r="M4829">
        <v>2</v>
      </c>
      <c r="N4829">
        <v>38</v>
      </c>
      <c r="O4829">
        <v>297</v>
      </c>
      <c r="P4829">
        <v>0</v>
      </c>
      <c r="Q4829" t="s">
        <v>181</v>
      </c>
      <c r="R4829" s="5">
        <v>1</v>
      </c>
      <c r="S4829">
        <v>1</v>
      </c>
    </row>
    <row r="4830" spans="1:19" x14ac:dyDescent="0.25">
      <c r="A4830">
        <v>566</v>
      </c>
      <c r="B4830" s="1">
        <v>44751.078587962962</v>
      </c>
      <c r="C4830" t="s">
        <v>9538</v>
      </c>
      <c r="D4830" t="s">
        <v>259</v>
      </c>
      <c r="E4830" s="4" t="b">
        <v>0</v>
      </c>
      <c r="F4830" t="b">
        <v>0</v>
      </c>
      <c r="G4830" t="s">
        <v>5039</v>
      </c>
      <c r="H4830" s="1">
        <v>43905.631226851852</v>
      </c>
      <c r="I4830">
        <v>2</v>
      </c>
      <c r="J4830">
        <v>1</v>
      </c>
      <c r="K4830">
        <v>3</v>
      </c>
      <c r="L4830">
        <v>0</v>
      </c>
      <c r="M4830">
        <v>4453</v>
      </c>
      <c r="N4830">
        <v>4187</v>
      </c>
      <c r="O4830">
        <v>26076</v>
      </c>
      <c r="P4830">
        <v>7</v>
      </c>
      <c r="Q4830" t="s">
        <v>520</v>
      </c>
      <c r="R4830" s="5">
        <v>1</v>
      </c>
      <c r="S4830">
        <v>1</v>
      </c>
    </row>
    <row r="4831" spans="1:19" x14ac:dyDescent="0.25">
      <c r="A4831">
        <v>573</v>
      </c>
      <c r="B4831" s="1">
        <v>44751.080312500002</v>
      </c>
      <c r="C4831" t="s">
        <v>9539</v>
      </c>
      <c r="D4831" t="s">
        <v>20</v>
      </c>
      <c r="E4831" s="4" t="b">
        <v>0</v>
      </c>
      <c r="F4831" t="b">
        <v>0</v>
      </c>
      <c r="G4831" t="s">
        <v>9540</v>
      </c>
      <c r="H4831" s="1">
        <v>40871.18677083333</v>
      </c>
      <c r="I4831">
        <v>0</v>
      </c>
      <c r="J4831">
        <v>0</v>
      </c>
      <c r="K4831">
        <v>1</v>
      </c>
      <c r="L4831">
        <v>0</v>
      </c>
      <c r="M4831">
        <v>405</v>
      </c>
      <c r="N4831">
        <v>1738</v>
      </c>
      <c r="O4831">
        <v>3872</v>
      </c>
      <c r="P4831">
        <v>18</v>
      </c>
      <c r="Q4831" t="s">
        <v>9541</v>
      </c>
      <c r="R4831" s="5">
        <v>1</v>
      </c>
      <c r="S4831">
        <v>1</v>
      </c>
    </row>
    <row r="4832" spans="1:19" x14ac:dyDescent="0.25">
      <c r="A4832">
        <v>576</v>
      </c>
      <c r="B4832" s="1">
        <v>44751.081018518518</v>
      </c>
      <c r="C4832" t="s">
        <v>9542</v>
      </c>
      <c r="D4832" t="s">
        <v>46</v>
      </c>
      <c r="E4832" s="4" t="b">
        <v>0</v>
      </c>
      <c r="F4832" t="b">
        <v>0</v>
      </c>
      <c r="G4832" t="s">
        <v>9543</v>
      </c>
      <c r="H4832" s="1">
        <v>43170.039189814815</v>
      </c>
      <c r="I4832">
        <v>0</v>
      </c>
      <c r="J4832">
        <v>0</v>
      </c>
      <c r="K4832">
        <v>1</v>
      </c>
      <c r="L4832">
        <v>0</v>
      </c>
      <c r="M4832">
        <v>2716</v>
      </c>
      <c r="N4832">
        <v>2860</v>
      </c>
      <c r="O4832">
        <v>57011</v>
      </c>
      <c r="P4832">
        <v>3</v>
      </c>
      <c r="Q4832" t="s">
        <v>886</v>
      </c>
      <c r="R4832" s="5">
        <v>1</v>
      </c>
      <c r="S4832">
        <v>1</v>
      </c>
    </row>
    <row r="4833" spans="1:19" x14ac:dyDescent="0.25">
      <c r="A4833">
        <v>595</v>
      </c>
      <c r="B4833" s="1">
        <v>44751.083275462966</v>
      </c>
      <c r="C4833" t="s">
        <v>9544</v>
      </c>
      <c r="D4833" t="s">
        <v>46</v>
      </c>
      <c r="E4833" s="4" t="b">
        <v>0</v>
      </c>
      <c r="F4833" t="b">
        <v>0</v>
      </c>
      <c r="G4833" t="s">
        <v>9545</v>
      </c>
      <c r="H4833" s="1">
        <v>43878.658402777779</v>
      </c>
      <c r="I4833">
        <v>0</v>
      </c>
      <c r="J4833">
        <v>0</v>
      </c>
      <c r="K4833">
        <v>0</v>
      </c>
      <c r="L4833">
        <v>0</v>
      </c>
      <c r="M4833">
        <v>240</v>
      </c>
      <c r="N4833">
        <v>1742</v>
      </c>
      <c r="O4833">
        <v>39343</v>
      </c>
      <c r="P4833">
        <v>1</v>
      </c>
      <c r="Q4833" t="s">
        <v>9546</v>
      </c>
      <c r="R4833" s="5">
        <v>1</v>
      </c>
      <c r="S4833">
        <v>1</v>
      </c>
    </row>
    <row r="4834" spans="1:19" x14ac:dyDescent="0.25">
      <c r="A4834">
        <v>610</v>
      </c>
      <c r="B4834" s="1">
        <v>44751.08452546296</v>
      </c>
      <c r="C4834" t="s">
        <v>9547</v>
      </c>
      <c r="D4834" t="s">
        <v>20</v>
      </c>
      <c r="E4834" s="4" t="b">
        <v>0</v>
      </c>
      <c r="F4834" t="b">
        <v>0</v>
      </c>
      <c r="G4834" t="s">
        <v>9548</v>
      </c>
      <c r="H4834" s="1">
        <v>39996.028148148151</v>
      </c>
      <c r="I4834">
        <v>0</v>
      </c>
      <c r="J4834">
        <v>1</v>
      </c>
      <c r="K4834">
        <v>1</v>
      </c>
      <c r="L4834">
        <v>0</v>
      </c>
      <c r="M4834">
        <v>587</v>
      </c>
      <c r="N4834">
        <v>596</v>
      </c>
      <c r="O4834">
        <v>28508</v>
      </c>
      <c r="P4834">
        <v>5</v>
      </c>
      <c r="Q4834" t="s">
        <v>113</v>
      </c>
      <c r="R4834" s="5">
        <v>1</v>
      </c>
      <c r="S4834">
        <v>1</v>
      </c>
    </row>
    <row r="4835" spans="1:19" x14ac:dyDescent="0.25">
      <c r="A4835">
        <v>611</v>
      </c>
      <c r="B4835" s="1">
        <v>44751.084652777776</v>
      </c>
      <c r="C4835" t="s">
        <v>9549</v>
      </c>
      <c r="D4835" t="s">
        <v>46</v>
      </c>
      <c r="E4835" s="4" t="b">
        <v>0</v>
      </c>
      <c r="F4835" t="b">
        <v>0</v>
      </c>
      <c r="G4835" t="s">
        <v>56</v>
      </c>
      <c r="H4835" s="1">
        <v>41365.68204861111</v>
      </c>
      <c r="I4835">
        <v>0</v>
      </c>
      <c r="J4835">
        <v>1</v>
      </c>
      <c r="K4835">
        <v>1</v>
      </c>
      <c r="L4835">
        <v>0</v>
      </c>
      <c r="M4835">
        <v>132</v>
      </c>
      <c r="N4835">
        <v>429</v>
      </c>
      <c r="O4835">
        <v>7098</v>
      </c>
      <c r="P4835">
        <v>1</v>
      </c>
      <c r="Q4835" t="s">
        <v>56</v>
      </c>
      <c r="R4835" s="5">
        <v>1</v>
      </c>
      <c r="S4835">
        <v>1</v>
      </c>
    </row>
    <row r="4836" spans="1:19" x14ac:dyDescent="0.25">
      <c r="A4836">
        <v>621</v>
      </c>
      <c r="B4836" s="1">
        <v>44751.085520833331</v>
      </c>
      <c r="C4836" t="s">
        <v>9550</v>
      </c>
      <c r="D4836" t="s">
        <v>62</v>
      </c>
      <c r="E4836" s="4" t="b">
        <v>0</v>
      </c>
      <c r="F4836" t="b">
        <v>0</v>
      </c>
      <c r="G4836" t="s">
        <v>9551</v>
      </c>
      <c r="H4836" s="1">
        <v>44031.44023148148</v>
      </c>
      <c r="I4836">
        <v>1</v>
      </c>
      <c r="J4836">
        <v>0</v>
      </c>
      <c r="K4836">
        <v>1</v>
      </c>
      <c r="L4836">
        <v>0</v>
      </c>
      <c r="M4836">
        <v>404</v>
      </c>
      <c r="N4836">
        <v>432</v>
      </c>
      <c r="O4836">
        <v>9000</v>
      </c>
      <c r="P4836">
        <v>1</v>
      </c>
      <c r="Q4836" t="s">
        <v>56</v>
      </c>
      <c r="R4836" s="5">
        <v>1</v>
      </c>
      <c r="S4836">
        <v>1</v>
      </c>
    </row>
    <row r="4837" spans="1:19" x14ac:dyDescent="0.25">
      <c r="A4837">
        <v>631</v>
      </c>
      <c r="B4837" s="1">
        <v>44751.08798611111</v>
      </c>
      <c r="C4837" t="s">
        <v>9552</v>
      </c>
      <c r="D4837" t="s">
        <v>46</v>
      </c>
      <c r="E4837" s="4" t="b">
        <v>0</v>
      </c>
      <c r="F4837" t="b">
        <v>0</v>
      </c>
      <c r="G4837" t="s">
        <v>9553</v>
      </c>
      <c r="H4837" s="1">
        <v>39559.464236111111</v>
      </c>
      <c r="I4837">
        <v>0</v>
      </c>
      <c r="J4837">
        <v>0</v>
      </c>
      <c r="K4837">
        <v>0</v>
      </c>
      <c r="L4837">
        <v>0</v>
      </c>
      <c r="M4837">
        <v>213</v>
      </c>
      <c r="N4837">
        <v>4802</v>
      </c>
      <c r="O4837">
        <v>17254</v>
      </c>
      <c r="P4837">
        <v>8</v>
      </c>
      <c r="Q4837" t="s">
        <v>3074</v>
      </c>
      <c r="R4837" s="5">
        <v>1</v>
      </c>
      <c r="S4837">
        <v>1</v>
      </c>
    </row>
    <row r="4838" spans="1:19" x14ac:dyDescent="0.25">
      <c r="A4838">
        <v>633</v>
      </c>
      <c r="B4838" s="1">
        <v>44751.088379629633</v>
      </c>
      <c r="C4838" t="s">
        <v>9554</v>
      </c>
      <c r="D4838" t="s">
        <v>62</v>
      </c>
      <c r="E4838" s="4" t="b">
        <v>0</v>
      </c>
      <c r="F4838" t="b">
        <v>0</v>
      </c>
      <c r="G4838" t="s">
        <v>9555</v>
      </c>
      <c r="H4838" s="1">
        <v>43638.909907407404</v>
      </c>
      <c r="I4838">
        <v>0</v>
      </c>
      <c r="J4838">
        <v>0</v>
      </c>
      <c r="K4838">
        <v>0</v>
      </c>
      <c r="L4838">
        <v>0</v>
      </c>
      <c r="M4838">
        <v>51</v>
      </c>
      <c r="N4838">
        <v>127</v>
      </c>
      <c r="O4838">
        <v>14696</v>
      </c>
      <c r="P4838">
        <v>0</v>
      </c>
      <c r="Q4838" t="s">
        <v>56</v>
      </c>
      <c r="R4838" s="5">
        <v>1</v>
      </c>
      <c r="S4838">
        <v>1</v>
      </c>
    </row>
    <row r="4839" spans="1:19" x14ac:dyDescent="0.25">
      <c r="A4839">
        <v>635</v>
      </c>
      <c r="B4839" s="1">
        <v>44751.089085648149</v>
      </c>
      <c r="C4839" t="s">
        <v>9556</v>
      </c>
      <c r="D4839" t="s">
        <v>20</v>
      </c>
      <c r="E4839" s="4" t="b">
        <v>0</v>
      </c>
      <c r="F4839" t="b">
        <v>0</v>
      </c>
      <c r="G4839" t="s">
        <v>9557</v>
      </c>
      <c r="H4839" s="1">
        <v>43470.187048611115</v>
      </c>
      <c r="I4839">
        <v>0</v>
      </c>
      <c r="J4839">
        <v>0</v>
      </c>
      <c r="K4839">
        <v>1</v>
      </c>
      <c r="L4839">
        <v>0</v>
      </c>
      <c r="M4839">
        <v>642</v>
      </c>
      <c r="N4839">
        <v>1558</v>
      </c>
      <c r="O4839">
        <v>58860</v>
      </c>
      <c r="P4839">
        <v>6</v>
      </c>
      <c r="Q4839" t="s">
        <v>56</v>
      </c>
      <c r="R4839" s="5">
        <v>1</v>
      </c>
      <c r="S4839">
        <v>1</v>
      </c>
    </row>
    <row r="4840" spans="1:19" x14ac:dyDescent="0.25">
      <c r="A4840">
        <v>636</v>
      </c>
      <c r="B4840" s="1">
        <v>44751.089375000003</v>
      </c>
      <c r="C4840" t="s">
        <v>9558</v>
      </c>
      <c r="D4840" t="s">
        <v>62</v>
      </c>
      <c r="E4840" s="4" t="b">
        <v>0</v>
      </c>
      <c r="F4840" t="b">
        <v>0</v>
      </c>
      <c r="G4840" t="s">
        <v>9559</v>
      </c>
      <c r="H4840" s="1">
        <v>40375.588356481479</v>
      </c>
      <c r="I4840">
        <v>1</v>
      </c>
      <c r="J4840">
        <v>0</v>
      </c>
      <c r="K4840">
        <v>6</v>
      </c>
      <c r="L4840">
        <v>0</v>
      </c>
      <c r="M4840">
        <v>163</v>
      </c>
      <c r="N4840">
        <v>285</v>
      </c>
      <c r="O4840">
        <v>15015</v>
      </c>
      <c r="P4840">
        <v>2</v>
      </c>
      <c r="Q4840" t="s">
        <v>2343</v>
      </c>
      <c r="R4840" s="5">
        <v>1</v>
      </c>
      <c r="S4840">
        <v>1</v>
      </c>
    </row>
    <row r="4841" spans="1:19" x14ac:dyDescent="0.25">
      <c r="A4841">
        <v>639</v>
      </c>
      <c r="B4841" s="1">
        <v>44751.089618055557</v>
      </c>
      <c r="C4841" t="s">
        <v>9560</v>
      </c>
      <c r="D4841" t="s">
        <v>20</v>
      </c>
      <c r="E4841" s="4" t="b">
        <v>0</v>
      </c>
      <c r="F4841" t="b">
        <v>1</v>
      </c>
      <c r="G4841" t="s">
        <v>9561</v>
      </c>
      <c r="H4841" s="1">
        <v>39816.168078703704</v>
      </c>
      <c r="I4841">
        <v>549</v>
      </c>
      <c r="J4841">
        <v>134</v>
      </c>
      <c r="K4841">
        <v>1724</v>
      </c>
      <c r="L4841">
        <v>47</v>
      </c>
      <c r="M4841">
        <v>54143</v>
      </c>
      <c r="N4841">
        <v>2120</v>
      </c>
      <c r="O4841">
        <v>25046</v>
      </c>
      <c r="P4841">
        <v>731</v>
      </c>
      <c r="Q4841" t="s">
        <v>1244</v>
      </c>
      <c r="R4841" s="5">
        <v>1</v>
      </c>
      <c r="S4841">
        <v>1</v>
      </c>
    </row>
    <row r="4842" spans="1:19" x14ac:dyDescent="0.25">
      <c r="A4842">
        <v>644</v>
      </c>
      <c r="B4842" s="1">
        <v>44751.089942129627</v>
      </c>
      <c r="C4842" t="s">
        <v>9562</v>
      </c>
      <c r="D4842" t="s">
        <v>62</v>
      </c>
      <c r="E4842" s="4" t="b">
        <v>0</v>
      </c>
      <c r="F4842" t="b">
        <v>0</v>
      </c>
      <c r="G4842" t="s">
        <v>9563</v>
      </c>
      <c r="H4842" s="1">
        <v>42618.878425925926</v>
      </c>
      <c r="I4842">
        <v>0</v>
      </c>
      <c r="J4842">
        <v>0</v>
      </c>
      <c r="K4842">
        <v>0</v>
      </c>
      <c r="L4842">
        <v>0</v>
      </c>
      <c r="M4842">
        <v>1049</v>
      </c>
      <c r="N4842">
        <v>703</v>
      </c>
      <c r="O4842">
        <v>26430</v>
      </c>
      <c r="P4842">
        <v>13</v>
      </c>
      <c r="Q4842" t="s">
        <v>9564</v>
      </c>
      <c r="R4842" s="5">
        <v>1</v>
      </c>
      <c r="S4842">
        <v>1</v>
      </c>
    </row>
    <row r="4843" spans="1:19" x14ac:dyDescent="0.25">
      <c r="A4843">
        <v>645</v>
      </c>
      <c r="B4843" s="1">
        <v>44751.090069444443</v>
      </c>
      <c r="C4843" t="s">
        <v>9565</v>
      </c>
      <c r="D4843" t="s">
        <v>20</v>
      </c>
      <c r="E4843" s="4" t="b">
        <v>0</v>
      </c>
      <c r="F4843" t="b">
        <v>0</v>
      </c>
      <c r="G4843" t="s">
        <v>4587</v>
      </c>
      <c r="H4843" s="1">
        <v>43233.335729166669</v>
      </c>
      <c r="I4843">
        <v>1</v>
      </c>
      <c r="J4843">
        <v>4</v>
      </c>
      <c r="K4843">
        <v>0</v>
      </c>
      <c r="L4843">
        <v>0</v>
      </c>
      <c r="M4843">
        <v>141</v>
      </c>
      <c r="N4843">
        <v>163</v>
      </c>
      <c r="O4843">
        <v>3398</v>
      </c>
      <c r="P4843">
        <v>2</v>
      </c>
      <c r="Q4843" t="s">
        <v>4588</v>
      </c>
      <c r="R4843" s="5">
        <v>1</v>
      </c>
      <c r="S4843">
        <v>1</v>
      </c>
    </row>
    <row r="4844" spans="1:19" x14ac:dyDescent="0.25">
      <c r="A4844">
        <v>681</v>
      </c>
      <c r="B4844" s="1">
        <v>44751.099942129629</v>
      </c>
      <c r="C4844" t="s">
        <v>9566</v>
      </c>
      <c r="D4844" t="s">
        <v>20</v>
      </c>
      <c r="E4844" s="4" t="b">
        <v>0</v>
      </c>
      <c r="F4844" t="b">
        <v>1</v>
      </c>
      <c r="G4844" t="s">
        <v>9567</v>
      </c>
      <c r="H4844" s="1">
        <v>42740.195092592592</v>
      </c>
      <c r="I4844">
        <v>0</v>
      </c>
      <c r="J4844">
        <v>1</v>
      </c>
      <c r="K4844">
        <v>0</v>
      </c>
      <c r="L4844">
        <v>0</v>
      </c>
      <c r="M4844">
        <v>453</v>
      </c>
      <c r="N4844">
        <v>617</v>
      </c>
      <c r="O4844">
        <v>8846</v>
      </c>
      <c r="P4844">
        <v>4</v>
      </c>
      <c r="Q4844" t="s">
        <v>9568</v>
      </c>
      <c r="R4844" s="5">
        <v>1</v>
      </c>
      <c r="S4844">
        <v>1</v>
      </c>
    </row>
    <row r="4845" spans="1:19" x14ac:dyDescent="0.25">
      <c r="A4845">
        <v>682</v>
      </c>
      <c r="B4845" s="1">
        <v>44751.100115740737</v>
      </c>
      <c r="C4845" t="s">
        <v>9569</v>
      </c>
      <c r="D4845" t="s">
        <v>62</v>
      </c>
      <c r="E4845" s="4" t="b">
        <v>0</v>
      </c>
      <c r="F4845" t="b">
        <v>0</v>
      </c>
      <c r="G4845" t="s">
        <v>9570</v>
      </c>
      <c r="H4845" s="1">
        <v>44482.728402777779</v>
      </c>
      <c r="I4845">
        <v>3</v>
      </c>
      <c r="J4845">
        <v>1</v>
      </c>
      <c r="K4845">
        <v>5</v>
      </c>
      <c r="L4845">
        <v>0</v>
      </c>
      <c r="M4845">
        <v>4117</v>
      </c>
      <c r="N4845">
        <v>5002</v>
      </c>
      <c r="O4845">
        <v>70642</v>
      </c>
      <c r="P4845">
        <v>4</v>
      </c>
      <c r="Q4845" t="s">
        <v>9571</v>
      </c>
      <c r="R4845" s="5">
        <v>1</v>
      </c>
      <c r="S4845">
        <v>1</v>
      </c>
    </row>
    <row r="4846" spans="1:19" x14ac:dyDescent="0.25">
      <c r="A4846">
        <v>691</v>
      </c>
      <c r="B4846" s="1">
        <v>44751.101990740739</v>
      </c>
      <c r="C4846" t="s">
        <v>9572</v>
      </c>
      <c r="D4846" t="s">
        <v>259</v>
      </c>
      <c r="E4846" s="4" t="b">
        <v>0</v>
      </c>
      <c r="F4846" t="b">
        <v>0</v>
      </c>
      <c r="G4846" t="s">
        <v>4184</v>
      </c>
      <c r="H4846" s="1">
        <v>42893.758599537039</v>
      </c>
      <c r="I4846">
        <v>0</v>
      </c>
      <c r="J4846">
        <v>0</v>
      </c>
      <c r="K4846">
        <v>2</v>
      </c>
      <c r="L4846">
        <v>0</v>
      </c>
      <c r="M4846">
        <v>50</v>
      </c>
      <c r="N4846">
        <v>137</v>
      </c>
      <c r="O4846">
        <v>1043</v>
      </c>
      <c r="P4846">
        <v>0</v>
      </c>
      <c r="Q4846" t="s">
        <v>1506</v>
      </c>
      <c r="R4846" s="5">
        <v>1</v>
      </c>
      <c r="S4846">
        <v>1</v>
      </c>
    </row>
    <row r="4847" spans="1:19" x14ac:dyDescent="0.25">
      <c r="A4847">
        <v>704</v>
      </c>
      <c r="B4847" s="1">
        <v>44751.104317129626</v>
      </c>
      <c r="C4847" t="s">
        <v>9573</v>
      </c>
      <c r="D4847" t="s">
        <v>46</v>
      </c>
      <c r="E4847" s="4" t="b">
        <v>0</v>
      </c>
      <c r="F4847" t="b">
        <v>1</v>
      </c>
      <c r="G4847" t="s">
        <v>9574</v>
      </c>
      <c r="H4847" s="1">
        <v>44103.586168981485</v>
      </c>
      <c r="I4847">
        <v>2</v>
      </c>
      <c r="J4847">
        <v>0</v>
      </c>
      <c r="K4847">
        <v>0</v>
      </c>
      <c r="L4847">
        <v>0</v>
      </c>
      <c r="M4847">
        <v>184</v>
      </c>
      <c r="N4847">
        <v>644</v>
      </c>
      <c r="O4847">
        <v>1794</v>
      </c>
      <c r="P4847">
        <v>7</v>
      </c>
      <c r="Q4847" t="s">
        <v>9575</v>
      </c>
      <c r="R4847" s="5">
        <v>1</v>
      </c>
      <c r="S4847">
        <v>1</v>
      </c>
    </row>
    <row r="4848" spans="1:19" x14ac:dyDescent="0.25">
      <c r="A4848">
        <v>706</v>
      </c>
      <c r="B4848" s="1">
        <v>44751.104490740741</v>
      </c>
      <c r="C4848" t="s">
        <v>9576</v>
      </c>
      <c r="D4848" t="s">
        <v>9577</v>
      </c>
      <c r="E4848" s="4" t="b">
        <v>0</v>
      </c>
      <c r="F4848" t="b">
        <v>0</v>
      </c>
      <c r="G4848" t="s">
        <v>9578</v>
      </c>
      <c r="H4848" s="1">
        <v>44472.559675925928</v>
      </c>
      <c r="I4848">
        <v>0</v>
      </c>
      <c r="J4848">
        <v>0</v>
      </c>
      <c r="K4848">
        <v>0</v>
      </c>
      <c r="L4848">
        <v>0</v>
      </c>
      <c r="M4848">
        <v>2029</v>
      </c>
      <c r="N4848">
        <v>2453</v>
      </c>
      <c r="O4848">
        <v>7660</v>
      </c>
      <c r="P4848">
        <v>1</v>
      </c>
      <c r="Q4848" t="s">
        <v>3391</v>
      </c>
      <c r="R4848" s="5">
        <v>1</v>
      </c>
      <c r="S4848">
        <v>1</v>
      </c>
    </row>
    <row r="4849" spans="1:19" x14ac:dyDescent="0.25">
      <c r="A4849">
        <v>709</v>
      </c>
      <c r="B4849" s="1">
        <v>44751.104895833334</v>
      </c>
      <c r="C4849" t="s">
        <v>9579</v>
      </c>
      <c r="D4849" t="s">
        <v>46</v>
      </c>
      <c r="E4849" s="4" t="b">
        <v>0</v>
      </c>
      <c r="F4849" t="b">
        <v>0</v>
      </c>
      <c r="G4849" t="s">
        <v>56</v>
      </c>
      <c r="H4849" s="1">
        <v>41846.943611111114</v>
      </c>
      <c r="I4849">
        <v>0</v>
      </c>
      <c r="J4849">
        <v>4</v>
      </c>
      <c r="K4849">
        <v>5</v>
      </c>
      <c r="L4849">
        <v>0</v>
      </c>
      <c r="M4849">
        <v>98</v>
      </c>
      <c r="N4849">
        <v>348</v>
      </c>
      <c r="O4849">
        <v>2603</v>
      </c>
      <c r="P4849">
        <v>0</v>
      </c>
      <c r="Q4849" t="s">
        <v>9580</v>
      </c>
      <c r="R4849" s="5">
        <v>1</v>
      </c>
      <c r="S4849">
        <v>1</v>
      </c>
    </row>
    <row r="4850" spans="1:19" x14ac:dyDescent="0.25">
      <c r="A4850">
        <v>710</v>
      </c>
      <c r="B4850" s="1">
        <v>44751.105578703704</v>
      </c>
      <c r="C4850" t="s">
        <v>9581</v>
      </c>
      <c r="D4850" t="s">
        <v>20</v>
      </c>
      <c r="E4850" s="4" t="b">
        <v>0</v>
      </c>
      <c r="F4850" t="b">
        <v>0</v>
      </c>
      <c r="G4850" t="s">
        <v>56</v>
      </c>
      <c r="H4850" s="1">
        <v>40156.992210648146</v>
      </c>
      <c r="I4850">
        <v>0</v>
      </c>
      <c r="J4850">
        <v>0</v>
      </c>
      <c r="K4850">
        <v>0</v>
      </c>
      <c r="L4850">
        <v>0</v>
      </c>
      <c r="M4850">
        <v>306</v>
      </c>
      <c r="N4850">
        <v>851</v>
      </c>
      <c r="O4850">
        <v>1983</v>
      </c>
      <c r="P4850">
        <v>6</v>
      </c>
      <c r="Q4850" t="s">
        <v>9582</v>
      </c>
      <c r="R4850" s="5">
        <v>1</v>
      </c>
      <c r="S4850">
        <v>1</v>
      </c>
    </row>
    <row r="4851" spans="1:19" x14ac:dyDescent="0.25">
      <c r="A4851">
        <v>713</v>
      </c>
      <c r="B4851" s="1">
        <v>44751.106134259258</v>
      </c>
      <c r="C4851" t="s">
        <v>9583</v>
      </c>
      <c r="D4851" t="s">
        <v>20</v>
      </c>
      <c r="E4851" s="4" t="b">
        <v>0</v>
      </c>
      <c r="F4851" t="b">
        <v>0</v>
      </c>
      <c r="G4851" t="s">
        <v>9584</v>
      </c>
      <c r="H4851" s="1">
        <v>40976.949247685188</v>
      </c>
      <c r="I4851">
        <v>0</v>
      </c>
      <c r="J4851">
        <v>0</v>
      </c>
      <c r="K4851">
        <v>4</v>
      </c>
      <c r="L4851">
        <v>0</v>
      </c>
      <c r="M4851">
        <v>203</v>
      </c>
      <c r="N4851">
        <v>88</v>
      </c>
      <c r="O4851">
        <v>3748</v>
      </c>
      <c r="P4851">
        <v>1</v>
      </c>
      <c r="Q4851" t="s">
        <v>56</v>
      </c>
      <c r="R4851" s="5">
        <v>1</v>
      </c>
      <c r="S4851">
        <v>1</v>
      </c>
    </row>
    <row r="4852" spans="1:19" x14ac:dyDescent="0.25">
      <c r="A4852">
        <v>715</v>
      </c>
      <c r="B4852" s="1">
        <v>44751.106562499997</v>
      </c>
      <c r="C4852" t="s">
        <v>9585</v>
      </c>
      <c r="D4852" t="s">
        <v>20</v>
      </c>
      <c r="E4852" s="4" t="b">
        <v>0</v>
      </c>
      <c r="F4852" t="b">
        <v>1</v>
      </c>
      <c r="G4852" t="s">
        <v>9521</v>
      </c>
      <c r="H4852" s="1">
        <v>42764.797326388885</v>
      </c>
      <c r="I4852">
        <v>0</v>
      </c>
      <c r="J4852">
        <v>0</v>
      </c>
      <c r="K4852">
        <v>0</v>
      </c>
      <c r="L4852">
        <v>0</v>
      </c>
      <c r="M4852">
        <v>121</v>
      </c>
      <c r="N4852">
        <v>104</v>
      </c>
      <c r="O4852">
        <v>30721</v>
      </c>
      <c r="P4852">
        <v>1</v>
      </c>
      <c r="Q4852" t="s">
        <v>4121</v>
      </c>
      <c r="R4852" s="5">
        <v>1</v>
      </c>
      <c r="S4852">
        <v>1</v>
      </c>
    </row>
    <row r="4853" spans="1:19" x14ac:dyDescent="0.25">
      <c r="A4853">
        <v>720</v>
      </c>
      <c r="B4853" s="1">
        <v>44751.108981481484</v>
      </c>
      <c r="C4853" t="s">
        <v>9586</v>
      </c>
      <c r="D4853" t="s">
        <v>46</v>
      </c>
      <c r="E4853" s="4" t="b">
        <v>0</v>
      </c>
      <c r="F4853" t="b">
        <v>0</v>
      </c>
      <c r="G4853" t="s">
        <v>56</v>
      </c>
      <c r="H4853" s="1">
        <v>44117.588148148148</v>
      </c>
      <c r="I4853">
        <v>0</v>
      </c>
      <c r="J4853">
        <v>1</v>
      </c>
      <c r="K4853">
        <v>4</v>
      </c>
      <c r="L4853">
        <v>0</v>
      </c>
      <c r="M4853">
        <v>440</v>
      </c>
      <c r="N4853">
        <v>541</v>
      </c>
      <c r="O4853">
        <v>12918</v>
      </c>
      <c r="P4853">
        <v>3</v>
      </c>
      <c r="Q4853" t="s">
        <v>56</v>
      </c>
      <c r="R4853" s="5">
        <v>1</v>
      </c>
      <c r="S4853">
        <v>1</v>
      </c>
    </row>
    <row r="4854" spans="1:19" x14ac:dyDescent="0.25">
      <c r="A4854">
        <v>726</v>
      </c>
      <c r="B4854" s="1">
        <v>44751.109502314815</v>
      </c>
      <c r="C4854" t="s">
        <v>9587</v>
      </c>
      <c r="D4854" t="s">
        <v>62</v>
      </c>
      <c r="E4854" s="4" t="b">
        <v>0</v>
      </c>
      <c r="F4854" t="b">
        <v>0</v>
      </c>
      <c r="G4854" t="s">
        <v>56</v>
      </c>
      <c r="H4854" s="1">
        <v>42585.553402777776</v>
      </c>
      <c r="I4854">
        <v>0</v>
      </c>
      <c r="J4854">
        <v>0</v>
      </c>
      <c r="K4854">
        <v>0</v>
      </c>
      <c r="L4854">
        <v>0</v>
      </c>
      <c r="M4854">
        <v>23</v>
      </c>
      <c r="N4854">
        <v>425</v>
      </c>
      <c r="O4854">
        <v>1470</v>
      </c>
      <c r="P4854">
        <v>0</v>
      </c>
      <c r="Q4854" t="s">
        <v>56</v>
      </c>
      <c r="R4854" s="5">
        <v>1</v>
      </c>
      <c r="S4854">
        <v>1</v>
      </c>
    </row>
    <row r="4855" spans="1:19" x14ac:dyDescent="0.25">
      <c r="A4855">
        <v>728</v>
      </c>
      <c r="B4855" s="1">
        <v>44751.109722222223</v>
      </c>
      <c r="C4855" t="s">
        <v>9588</v>
      </c>
      <c r="D4855" t="s">
        <v>20</v>
      </c>
      <c r="E4855" s="4" t="b">
        <v>0</v>
      </c>
      <c r="F4855" t="b">
        <v>0</v>
      </c>
      <c r="G4855" t="s">
        <v>9589</v>
      </c>
      <c r="H4855" s="1">
        <v>43826.987962962965</v>
      </c>
      <c r="I4855">
        <v>0</v>
      </c>
      <c r="J4855">
        <v>0</v>
      </c>
      <c r="K4855">
        <v>0</v>
      </c>
      <c r="L4855">
        <v>0</v>
      </c>
      <c r="M4855">
        <v>182</v>
      </c>
      <c r="N4855">
        <v>147</v>
      </c>
      <c r="O4855">
        <v>3961</v>
      </c>
      <c r="P4855">
        <v>0</v>
      </c>
      <c r="Q4855" t="s">
        <v>2618</v>
      </c>
      <c r="R4855" s="5">
        <v>1</v>
      </c>
      <c r="S4855">
        <v>1</v>
      </c>
    </row>
    <row r="4856" spans="1:19" x14ac:dyDescent="0.25">
      <c r="A4856">
        <v>729</v>
      </c>
      <c r="B4856" s="1">
        <v>44751.110046296293</v>
      </c>
      <c r="C4856" t="s">
        <v>9590</v>
      </c>
      <c r="D4856" t="s">
        <v>62</v>
      </c>
      <c r="E4856" s="4" t="b">
        <v>0</v>
      </c>
      <c r="F4856" t="b">
        <v>0</v>
      </c>
      <c r="G4856" t="s">
        <v>9591</v>
      </c>
      <c r="H4856" s="1">
        <v>44657.851759259262</v>
      </c>
      <c r="I4856">
        <v>0</v>
      </c>
      <c r="J4856">
        <v>0</v>
      </c>
      <c r="K4856">
        <v>0</v>
      </c>
      <c r="L4856">
        <v>0</v>
      </c>
      <c r="M4856">
        <v>2</v>
      </c>
      <c r="N4856">
        <v>72</v>
      </c>
      <c r="O4856">
        <v>1563</v>
      </c>
      <c r="P4856">
        <v>0</v>
      </c>
      <c r="Q4856" t="s">
        <v>56</v>
      </c>
      <c r="R4856" s="5">
        <v>1</v>
      </c>
      <c r="S4856">
        <v>1</v>
      </c>
    </row>
    <row r="4857" spans="1:19" x14ac:dyDescent="0.25">
      <c r="A4857">
        <v>736</v>
      </c>
      <c r="B4857" s="1">
        <v>44751.111504629633</v>
      </c>
      <c r="C4857" t="s">
        <v>9592</v>
      </c>
      <c r="D4857" t="s">
        <v>46</v>
      </c>
      <c r="E4857" s="4" t="b">
        <v>0</v>
      </c>
      <c r="F4857" t="b">
        <v>0</v>
      </c>
      <c r="G4857" t="s">
        <v>9593</v>
      </c>
      <c r="H4857" s="1">
        <v>41148.568553240744</v>
      </c>
      <c r="I4857">
        <v>0</v>
      </c>
      <c r="J4857">
        <v>0</v>
      </c>
      <c r="K4857">
        <v>1</v>
      </c>
      <c r="L4857">
        <v>0</v>
      </c>
      <c r="M4857">
        <v>99</v>
      </c>
      <c r="N4857">
        <v>400</v>
      </c>
      <c r="O4857">
        <v>4202</v>
      </c>
      <c r="P4857">
        <v>1</v>
      </c>
      <c r="Q4857" t="s">
        <v>9594</v>
      </c>
      <c r="R4857" s="5">
        <v>1</v>
      </c>
      <c r="S4857">
        <v>1</v>
      </c>
    </row>
    <row r="4858" spans="1:19" x14ac:dyDescent="0.25">
      <c r="A4858">
        <v>739</v>
      </c>
      <c r="B4858" s="1">
        <v>44751.113043981481</v>
      </c>
      <c r="C4858" t="s">
        <v>9595</v>
      </c>
      <c r="D4858" t="s">
        <v>259</v>
      </c>
      <c r="E4858" s="4" t="b">
        <v>0</v>
      </c>
      <c r="F4858" t="b">
        <v>0</v>
      </c>
      <c r="G4858" t="s">
        <v>56</v>
      </c>
      <c r="H4858" s="1">
        <v>43508.651828703703</v>
      </c>
      <c r="I4858">
        <v>1</v>
      </c>
      <c r="J4858">
        <v>0</v>
      </c>
      <c r="K4858">
        <v>1</v>
      </c>
      <c r="L4858">
        <v>0</v>
      </c>
      <c r="M4858">
        <v>465</v>
      </c>
      <c r="N4858">
        <v>718</v>
      </c>
      <c r="O4858">
        <v>2379</v>
      </c>
      <c r="P4858">
        <v>3</v>
      </c>
      <c r="Q4858" t="s">
        <v>56</v>
      </c>
      <c r="R4858" s="5">
        <v>1</v>
      </c>
      <c r="S4858">
        <v>1</v>
      </c>
    </row>
    <row r="4859" spans="1:19" x14ac:dyDescent="0.25">
      <c r="A4859">
        <v>745</v>
      </c>
      <c r="B4859" s="1">
        <v>44751.114745370367</v>
      </c>
      <c r="C4859" t="s">
        <v>9596</v>
      </c>
      <c r="D4859" t="s">
        <v>46</v>
      </c>
      <c r="E4859" s="4" t="b">
        <v>0</v>
      </c>
      <c r="F4859" t="b">
        <v>0</v>
      </c>
      <c r="G4859" t="s">
        <v>56</v>
      </c>
      <c r="H4859" s="1">
        <v>41710.68340277778</v>
      </c>
      <c r="I4859">
        <v>0</v>
      </c>
      <c r="J4859">
        <v>0</v>
      </c>
      <c r="K4859">
        <v>0</v>
      </c>
      <c r="L4859">
        <v>0</v>
      </c>
      <c r="M4859">
        <v>1648</v>
      </c>
      <c r="N4859">
        <v>443</v>
      </c>
      <c r="O4859">
        <v>221192</v>
      </c>
      <c r="P4859">
        <v>17</v>
      </c>
      <c r="Q4859" t="s">
        <v>56</v>
      </c>
      <c r="R4859" s="5">
        <v>1</v>
      </c>
      <c r="S4859">
        <v>1</v>
      </c>
    </row>
    <row r="4860" spans="1:19" x14ac:dyDescent="0.25">
      <c r="A4860">
        <v>753</v>
      </c>
      <c r="B4860" s="1">
        <v>44751.116307870368</v>
      </c>
      <c r="C4860" t="s">
        <v>9597</v>
      </c>
      <c r="D4860" t="s">
        <v>20</v>
      </c>
      <c r="E4860" s="4" t="b">
        <v>0</v>
      </c>
      <c r="F4860" t="b">
        <v>0</v>
      </c>
      <c r="G4860" t="s">
        <v>56</v>
      </c>
      <c r="H4860" s="1">
        <v>44056.735949074071</v>
      </c>
      <c r="I4860">
        <v>0</v>
      </c>
      <c r="J4860">
        <v>4</v>
      </c>
      <c r="K4860">
        <v>3</v>
      </c>
      <c r="L4860">
        <v>0</v>
      </c>
      <c r="M4860">
        <v>149</v>
      </c>
      <c r="N4860">
        <v>56</v>
      </c>
      <c r="O4860">
        <v>7811</v>
      </c>
      <c r="P4860">
        <v>3</v>
      </c>
      <c r="Q4860" t="s">
        <v>56</v>
      </c>
      <c r="R4860" s="5">
        <v>1</v>
      </c>
      <c r="S4860">
        <v>1</v>
      </c>
    </row>
    <row r="4861" spans="1:19" x14ac:dyDescent="0.25">
      <c r="A4861">
        <v>755</v>
      </c>
      <c r="B4861" s="1">
        <v>44751.11650462963</v>
      </c>
      <c r="C4861" t="s">
        <v>9598</v>
      </c>
      <c r="D4861" t="s">
        <v>46</v>
      </c>
      <c r="E4861" s="4" t="b">
        <v>0</v>
      </c>
      <c r="F4861" t="b">
        <v>0</v>
      </c>
      <c r="G4861" t="s">
        <v>9599</v>
      </c>
      <c r="H4861" s="1">
        <v>44728.644409722219</v>
      </c>
      <c r="I4861">
        <v>0</v>
      </c>
      <c r="J4861">
        <v>0</v>
      </c>
      <c r="K4861">
        <v>2</v>
      </c>
      <c r="L4861">
        <v>0</v>
      </c>
      <c r="M4861">
        <v>19</v>
      </c>
      <c r="N4861">
        <v>52</v>
      </c>
      <c r="O4861">
        <v>159</v>
      </c>
      <c r="P4861">
        <v>0</v>
      </c>
      <c r="Q4861" t="s">
        <v>56</v>
      </c>
      <c r="R4861" s="5">
        <v>1</v>
      </c>
      <c r="S4861">
        <v>1</v>
      </c>
    </row>
    <row r="4862" spans="1:19" x14ac:dyDescent="0.25">
      <c r="A4862">
        <v>772</v>
      </c>
      <c r="B4862" s="1">
        <v>44751.118738425925</v>
      </c>
      <c r="C4862" t="s">
        <v>9600</v>
      </c>
      <c r="D4862" t="s">
        <v>20</v>
      </c>
      <c r="E4862" s="4" t="b">
        <v>0</v>
      </c>
      <c r="F4862" t="b">
        <v>1</v>
      </c>
      <c r="G4862" t="s">
        <v>9601</v>
      </c>
      <c r="H4862" s="1">
        <v>43865.76295138889</v>
      </c>
      <c r="I4862">
        <v>0</v>
      </c>
      <c r="J4862">
        <v>1</v>
      </c>
      <c r="K4862">
        <v>1</v>
      </c>
      <c r="L4862">
        <v>0</v>
      </c>
      <c r="M4862">
        <v>49</v>
      </c>
      <c r="N4862">
        <v>60</v>
      </c>
      <c r="O4862">
        <v>3655</v>
      </c>
      <c r="P4862">
        <v>0</v>
      </c>
      <c r="Q4862" t="s">
        <v>9602</v>
      </c>
      <c r="R4862" s="5">
        <v>1</v>
      </c>
      <c r="S4862">
        <v>1</v>
      </c>
    </row>
    <row r="4863" spans="1:19" x14ac:dyDescent="0.25">
      <c r="A4863">
        <v>780</v>
      </c>
      <c r="B4863" s="1">
        <v>44751.120393518519</v>
      </c>
      <c r="C4863" t="s">
        <v>9603</v>
      </c>
      <c r="D4863" t="s">
        <v>20</v>
      </c>
      <c r="E4863" s="4" t="b">
        <v>0</v>
      </c>
      <c r="F4863" t="b">
        <v>0</v>
      </c>
      <c r="G4863" t="s">
        <v>9604</v>
      </c>
      <c r="H4863" s="1">
        <v>44729.920983796299</v>
      </c>
      <c r="I4863">
        <v>18</v>
      </c>
      <c r="J4863">
        <v>3</v>
      </c>
      <c r="K4863">
        <v>39</v>
      </c>
      <c r="L4863">
        <v>1</v>
      </c>
      <c r="M4863">
        <v>1562</v>
      </c>
      <c r="N4863">
        <v>3273</v>
      </c>
      <c r="O4863">
        <v>2961</v>
      </c>
      <c r="P4863">
        <v>0</v>
      </c>
      <c r="Q4863" t="s">
        <v>56</v>
      </c>
      <c r="R4863" s="5">
        <v>1</v>
      </c>
      <c r="S4863">
        <v>1</v>
      </c>
    </row>
    <row r="4864" spans="1:19" x14ac:dyDescent="0.25">
      <c r="A4864">
        <v>806</v>
      </c>
      <c r="B4864" s="1">
        <v>44751.121851851851</v>
      </c>
      <c r="C4864" t="s">
        <v>9605</v>
      </c>
      <c r="D4864" t="s">
        <v>46</v>
      </c>
      <c r="E4864" s="4" t="b">
        <v>0</v>
      </c>
      <c r="F4864" t="b">
        <v>1</v>
      </c>
      <c r="G4864" t="s">
        <v>9606</v>
      </c>
      <c r="H4864" s="1">
        <v>42266.566134259258</v>
      </c>
      <c r="I4864">
        <v>0</v>
      </c>
      <c r="J4864">
        <v>1</v>
      </c>
      <c r="K4864">
        <v>4</v>
      </c>
      <c r="L4864">
        <v>0</v>
      </c>
      <c r="M4864">
        <v>3504</v>
      </c>
      <c r="N4864">
        <v>4237</v>
      </c>
      <c r="O4864">
        <v>65525</v>
      </c>
      <c r="P4864">
        <v>15</v>
      </c>
      <c r="Q4864" t="s">
        <v>52</v>
      </c>
      <c r="R4864" s="5">
        <v>1</v>
      </c>
      <c r="S4864">
        <v>1</v>
      </c>
    </row>
    <row r="4865" spans="1:19" x14ac:dyDescent="0.25">
      <c r="A4865">
        <v>809</v>
      </c>
      <c r="B4865" s="1">
        <v>44751.122465277775</v>
      </c>
      <c r="C4865" t="s">
        <v>9607</v>
      </c>
      <c r="D4865" t="s">
        <v>259</v>
      </c>
      <c r="E4865" s="4" t="b">
        <v>0</v>
      </c>
      <c r="F4865" t="b">
        <v>1</v>
      </c>
      <c r="G4865" t="s">
        <v>9608</v>
      </c>
      <c r="H4865" s="1">
        <v>39932.945486111108</v>
      </c>
      <c r="I4865">
        <v>0</v>
      </c>
      <c r="J4865">
        <v>0</v>
      </c>
      <c r="K4865">
        <v>2</v>
      </c>
      <c r="L4865">
        <v>0</v>
      </c>
      <c r="M4865">
        <v>658</v>
      </c>
      <c r="N4865">
        <v>1365</v>
      </c>
      <c r="O4865">
        <v>16234</v>
      </c>
      <c r="P4865">
        <v>1</v>
      </c>
      <c r="Q4865" t="s">
        <v>9609</v>
      </c>
      <c r="R4865" s="5">
        <v>1</v>
      </c>
      <c r="S4865">
        <v>1</v>
      </c>
    </row>
    <row r="4866" spans="1:19" x14ac:dyDescent="0.25">
      <c r="A4866">
        <v>832</v>
      </c>
      <c r="B4866" s="1">
        <v>44751.12599537037</v>
      </c>
      <c r="C4866" t="s">
        <v>9610</v>
      </c>
      <c r="D4866" t="s">
        <v>20</v>
      </c>
      <c r="E4866" s="4" t="b">
        <v>1</v>
      </c>
      <c r="F4866" t="b">
        <v>0</v>
      </c>
      <c r="G4866" t="s">
        <v>2272</v>
      </c>
      <c r="H4866" s="1">
        <v>39893.913124999999</v>
      </c>
      <c r="I4866">
        <v>0</v>
      </c>
      <c r="J4866">
        <v>2</v>
      </c>
      <c r="K4866">
        <v>1</v>
      </c>
      <c r="L4866">
        <v>0</v>
      </c>
      <c r="M4866">
        <v>12738</v>
      </c>
      <c r="N4866">
        <v>6361</v>
      </c>
      <c r="O4866">
        <v>26383</v>
      </c>
      <c r="P4866">
        <v>351</v>
      </c>
      <c r="Q4866" t="s">
        <v>2273</v>
      </c>
      <c r="R4866" s="5">
        <v>1</v>
      </c>
      <c r="S4866">
        <v>1</v>
      </c>
    </row>
    <row r="4867" spans="1:19" x14ac:dyDescent="0.25">
      <c r="A4867">
        <v>836</v>
      </c>
      <c r="B4867" s="1">
        <v>44751.127800925926</v>
      </c>
      <c r="C4867" t="s">
        <v>9611</v>
      </c>
      <c r="D4867" t="s">
        <v>20</v>
      </c>
      <c r="E4867" s="4" t="b">
        <v>0</v>
      </c>
      <c r="F4867" t="b">
        <v>1</v>
      </c>
      <c r="G4867" t="s">
        <v>9612</v>
      </c>
      <c r="H4867" s="1">
        <v>40272.037048611113</v>
      </c>
      <c r="I4867">
        <v>0</v>
      </c>
      <c r="J4867">
        <v>0</v>
      </c>
      <c r="K4867">
        <v>0</v>
      </c>
      <c r="L4867">
        <v>0</v>
      </c>
      <c r="M4867">
        <v>439</v>
      </c>
      <c r="N4867">
        <v>1025</v>
      </c>
      <c r="O4867">
        <v>9205</v>
      </c>
      <c r="P4867">
        <v>15</v>
      </c>
      <c r="Q4867" t="s">
        <v>9613</v>
      </c>
      <c r="R4867" s="5">
        <v>1</v>
      </c>
      <c r="S4867">
        <v>1</v>
      </c>
    </row>
    <row r="4868" spans="1:19" x14ac:dyDescent="0.25">
      <c r="A4868">
        <v>844</v>
      </c>
      <c r="B4868" s="1">
        <v>44751.129131944443</v>
      </c>
      <c r="C4868" t="s">
        <v>9614</v>
      </c>
      <c r="D4868" t="s">
        <v>46</v>
      </c>
      <c r="E4868" s="4" t="b">
        <v>0</v>
      </c>
      <c r="F4868" t="b">
        <v>1</v>
      </c>
      <c r="G4868" t="s">
        <v>6103</v>
      </c>
      <c r="H4868" s="1">
        <v>40303.056666666664</v>
      </c>
      <c r="I4868">
        <v>0</v>
      </c>
      <c r="J4868">
        <v>0</v>
      </c>
      <c r="K4868">
        <v>0</v>
      </c>
      <c r="L4868">
        <v>0</v>
      </c>
      <c r="M4868">
        <v>212</v>
      </c>
      <c r="N4868">
        <v>95</v>
      </c>
      <c r="O4868">
        <v>13999</v>
      </c>
      <c r="P4868">
        <v>13</v>
      </c>
      <c r="Q4868" t="s">
        <v>6104</v>
      </c>
      <c r="R4868" s="5">
        <v>1</v>
      </c>
      <c r="S4868">
        <v>1</v>
      </c>
    </row>
    <row r="4869" spans="1:19" x14ac:dyDescent="0.25">
      <c r="A4869">
        <v>847</v>
      </c>
      <c r="B4869" s="1">
        <v>44751.129374999997</v>
      </c>
      <c r="C4869" t="s">
        <v>9615</v>
      </c>
      <c r="D4869" t="s">
        <v>62</v>
      </c>
      <c r="E4869" s="4" t="b">
        <v>0</v>
      </c>
      <c r="F4869" t="b">
        <v>0</v>
      </c>
      <c r="G4869" t="s">
        <v>9616</v>
      </c>
      <c r="H4869" s="1">
        <v>44306.093969907408</v>
      </c>
      <c r="I4869">
        <v>0</v>
      </c>
      <c r="J4869">
        <v>0</v>
      </c>
      <c r="K4869">
        <v>0</v>
      </c>
      <c r="L4869">
        <v>0</v>
      </c>
      <c r="M4869">
        <v>110</v>
      </c>
      <c r="N4869">
        <v>4630</v>
      </c>
      <c r="O4869">
        <v>5593</v>
      </c>
      <c r="P4869">
        <v>2</v>
      </c>
      <c r="Q4869" t="s">
        <v>9617</v>
      </c>
      <c r="R4869" s="5">
        <v>1</v>
      </c>
      <c r="S4869">
        <v>1</v>
      </c>
    </row>
    <row r="4870" spans="1:19" x14ac:dyDescent="0.25">
      <c r="A4870">
        <v>850</v>
      </c>
      <c r="B4870" s="1">
        <v>44751.129583333335</v>
      </c>
      <c r="C4870" t="s">
        <v>9618</v>
      </c>
      <c r="D4870" t="s">
        <v>46</v>
      </c>
      <c r="E4870" s="4" t="b">
        <v>0</v>
      </c>
      <c r="F4870" t="b">
        <v>0</v>
      </c>
      <c r="G4870" t="s">
        <v>9619</v>
      </c>
      <c r="H4870" s="1">
        <v>40971.620497685188</v>
      </c>
      <c r="I4870">
        <v>0</v>
      </c>
      <c r="J4870">
        <v>0</v>
      </c>
      <c r="K4870">
        <v>3</v>
      </c>
      <c r="L4870">
        <v>0</v>
      </c>
      <c r="M4870">
        <v>2415</v>
      </c>
      <c r="N4870">
        <v>4460</v>
      </c>
      <c r="O4870">
        <v>47757</v>
      </c>
      <c r="P4870">
        <v>12</v>
      </c>
      <c r="Q4870" t="s">
        <v>9575</v>
      </c>
      <c r="R4870" s="5">
        <v>1</v>
      </c>
      <c r="S4870">
        <v>1</v>
      </c>
    </row>
    <row r="4871" spans="1:19" x14ac:dyDescent="0.25">
      <c r="A4871">
        <v>854</v>
      </c>
      <c r="B4871" s="1">
        <v>44751.129872685182</v>
      </c>
      <c r="C4871" t="s">
        <v>9620</v>
      </c>
      <c r="D4871" t="s">
        <v>62</v>
      </c>
      <c r="E4871" s="4" t="b">
        <v>0</v>
      </c>
      <c r="F4871" t="b">
        <v>0</v>
      </c>
      <c r="G4871" t="s">
        <v>9621</v>
      </c>
      <c r="H4871" s="1">
        <v>44677.114884259259</v>
      </c>
      <c r="I4871">
        <v>0</v>
      </c>
      <c r="J4871">
        <v>0</v>
      </c>
      <c r="K4871">
        <v>7</v>
      </c>
      <c r="L4871">
        <v>0</v>
      </c>
      <c r="M4871">
        <v>228</v>
      </c>
      <c r="N4871">
        <v>317</v>
      </c>
      <c r="O4871">
        <v>5466</v>
      </c>
      <c r="P4871">
        <v>4</v>
      </c>
      <c r="Q4871" t="s">
        <v>56</v>
      </c>
      <c r="R4871" s="5">
        <v>1</v>
      </c>
      <c r="S4871">
        <v>1</v>
      </c>
    </row>
    <row r="4872" spans="1:19" x14ac:dyDescent="0.25">
      <c r="A4872">
        <v>869</v>
      </c>
      <c r="B4872" s="1">
        <v>44751.132361111115</v>
      </c>
      <c r="C4872" t="s">
        <v>9622</v>
      </c>
      <c r="D4872" t="s">
        <v>20</v>
      </c>
      <c r="E4872" s="4" t="b">
        <v>0</v>
      </c>
      <c r="F4872" t="b">
        <v>1</v>
      </c>
      <c r="G4872" t="s">
        <v>9623</v>
      </c>
      <c r="H4872" s="1">
        <v>42651.820208333331</v>
      </c>
      <c r="I4872">
        <v>0</v>
      </c>
      <c r="J4872">
        <v>0</v>
      </c>
      <c r="K4872">
        <v>0</v>
      </c>
      <c r="L4872">
        <v>0</v>
      </c>
      <c r="M4872">
        <v>150</v>
      </c>
      <c r="N4872">
        <v>164</v>
      </c>
      <c r="O4872">
        <v>5292</v>
      </c>
      <c r="P4872">
        <v>2</v>
      </c>
      <c r="Q4872" t="s">
        <v>9624</v>
      </c>
      <c r="R4872" s="5">
        <v>1</v>
      </c>
      <c r="S4872">
        <v>1</v>
      </c>
    </row>
    <row r="4873" spans="1:19" x14ac:dyDescent="0.25">
      <c r="A4873">
        <v>885</v>
      </c>
      <c r="B4873" s="1">
        <v>44751.136666666665</v>
      </c>
      <c r="C4873" t="s">
        <v>9625</v>
      </c>
      <c r="D4873" t="s">
        <v>20</v>
      </c>
      <c r="E4873" s="4" t="b">
        <v>0</v>
      </c>
      <c r="F4873" t="b">
        <v>0</v>
      </c>
      <c r="G4873" t="s">
        <v>9626</v>
      </c>
      <c r="H4873" s="1">
        <v>43189.893819444442</v>
      </c>
      <c r="I4873">
        <v>0</v>
      </c>
      <c r="J4873">
        <v>0</v>
      </c>
      <c r="K4873">
        <v>0</v>
      </c>
      <c r="L4873">
        <v>0</v>
      </c>
      <c r="M4873">
        <v>1447</v>
      </c>
      <c r="N4873">
        <v>1726</v>
      </c>
      <c r="O4873">
        <v>103594</v>
      </c>
      <c r="P4873">
        <v>7</v>
      </c>
      <c r="Q4873" t="s">
        <v>64</v>
      </c>
      <c r="R4873" s="5">
        <v>1</v>
      </c>
      <c r="S4873">
        <v>1</v>
      </c>
    </row>
    <row r="4874" spans="1:19" x14ac:dyDescent="0.25">
      <c r="A4874">
        <v>889</v>
      </c>
      <c r="B4874" s="1">
        <v>44751.13784722222</v>
      </c>
      <c r="C4874" t="s">
        <v>9627</v>
      </c>
      <c r="D4874" t="s">
        <v>20</v>
      </c>
      <c r="E4874" s="4" t="b">
        <v>0</v>
      </c>
      <c r="F4874" t="b">
        <v>0</v>
      </c>
      <c r="G4874" t="s">
        <v>9628</v>
      </c>
      <c r="H4874" s="1">
        <v>44384.071782407409</v>
      </c>
      <c r="I4874">
        <v>0</v>
      </c>
      <c r="J4874">
        <v>1</v>
      </c>
      <c r="K4874">
        <v>1</v>
      </c>
      <c r="L4874">
        <v>0</v>
      </c>
      <c r="M4874">
        <v>71</v>
      </c>
      <c r="N4874">
        <v>609</v>
      </c>
      <c r="O4874">
        <v>998</v>
      </c>
      <c r="P4874">
        <v>1</v>
      </c>
      <c r="Q4874" t="s">
        <v>56</v>
      </c>
      <c r="R4874" s="5">
        <v>1</v>
      </c>
      <c r="S4874">
        <v>1</v>
      </c>
    </row>
    <row r="4875" spans="1:19" x14ac:dyDescent="0.25">
      <c r="A4875">
        <v>891</v>
      </c>
      <c r="B4875" s="1">
        <v>44751.138668981483</v>
      </c>
      <c r="C4875" t="s">
        <v>9629</v>
      </c>
      <c r="D4875" t="s">
        <v>20</v>
      </c>
      <c r="E4875" s="4" t="b">
        <v>0</v>
      </c>
      <c r="F4875" t="b">
        <v>0</v>
      </c>
      <c r="G4875" t="s">
        <v>9630</v>
      </c>
      <c r="H4875" s="1">
        <v>40107.606238425928</v>
      </c>
      <c r="I4875">
        <v>2</v>
      </c>
      <c r="J4875">
        <v>0</v>
      </c>
      <c r="K4875">
        <v>2</v>
      </c>
      <c r="L4875">
        <v>0</v>
      </c>
      <c r="M4875">
        <v>1755</v>
      </c>
      <c r="N4875">
        <v>239</v>
      </c>
      <c r="O4875">
        <v>132753</v>
      </c>
      <c r="P4875">
        <v>47</v>
      </c>
      <c r="Q4875" t="s">
        <v>56</v>
      </c>
      <c r="R4875" s="5">
        <v>1</v>
      </c>
      <c r="S4875">
        <v>1</v>
      </c>
    </row>
    <row r="4876" spans="1:19" x14ac:dyDescent="0.25">
      <c r="A4876">
        <v>901</v>
      </c>
      <c r="B4876" s="1">
        <v>44751.141296296293</v>
      </c>
      <c r="C4876" t="s">
        <v>9631</v>
      </c>
      <c r="D4876" t="s">
        <v>46</v>
      </c>
      <c r="E4876" s="4" t="b">
        <v>0</v>
      </c>
      <c r="F4876" t="b">
        <v>0</v>
      </c>
      <c r="G4876" t="s">
        <v>9632</v>
      </c>
      <c r="H4876" s="1">
        <v>41833.21465277778</v>
      </c>
      <c r="I4876">
        <v>0</v>
      </c>
      <c r="J4876">
        <v>0</v>
      </c>
      <c r="K4876">
        <v>2</v>
      </c>
      <c r="L4876">
        <v>0</v>
      </c>
      <c r="M4876">
        <v>141</v>
      </c>
      <c r="N4876">
        <v>554</v>
      </c>
      <c r="O4876">
        <v>8441</v>
      </c>
      <c r="P4876">
        <v>0</v>
      </c>
      <c r="Q4876" t="s">
        <v>56</v>
      </c>
      <c r="R4876" s="5">
        <v>1</v>
      </c>
      <c r="S4876">
        <v>1</v>
      </c>
    </row>
    <row r="4877" spans="1:19" x14ac:dyDescent="0.25">
      <c r="A4877">
        <v>905</v>
      </c>
      <c r="B4877" s="1">
        <v>44751.143333333333</v>
      </c>
      <c r="C4877" t="s">
        <v>9633</v>
      </c>
      <c r="D4877" t="s">
        <v>46</v>
      </c>
      <c r="E4877" s="4" t="b">
        <v>0</v>
      </c>
      <c r="F4877" t="b">
        <v>0</v>
      </c>
      <c r="G4877" t="s">
        <v>9634</v>
      </c>
      <c r="H4877" s="1">
        <v>43173.84652777778</v>
      </c>
      <c r="I4877">
        <v>0</v>
      </c>
      <c r="J4877">
        <v>0</v>
      </c>
      <c r="K4877">
        <v>0</v>
      </c>
      <c r="L4877">
        <v>0</v>
      </c>
      <c r="M4877">
        <v>29</v>
      </c>
      <c r="N4877">
        <v>93</v>
      </c>
      <c r="O4877">
        <v>2047</v>
      </c>
      <c r="P4877">
        <v>0</v>
      </c>
      <c r="Q4877" t="s">
        <v>100</v>
      </c>
      <c r="R4877" s="5">
        <v>1</v>
      </c>
      <c r="S4877">
        <v>1</v>
      </c>
    </row>
    <row r="4878" spans="1:19" x14ac:dyDescent="0.25">
      <c r="A4878">
        <v>909</v>
      </c>
      <c r="B4878" s="1">
        <v>44751.143784722219</v>
      </c>
      <c r="C4878" t="s">
        <v>9635</v>
      </c>
      <c r="D4878" t="s">
        <v>62</v>
      </c>
      <c r="E4878" s="4" t="b">
        <v>0</v>
      </c>
      <c r="F4878" t="b">
        <v>0</v>
      </c>
      <c r="G4878" t="s">
        <v>9636</v>
      </c>
      <c r="H4878" s="1">
        <v>44256.135451388887</v>
      </c>
      <c r="I4878">
        <v>0</v>
      </c>
      <c r="J4878">
        <v>1</v>
      </c>
      <c r="K4878">
        <v>1</v>
      </c>
      <c r="L4878">
        <v>0</v>
      </c>
      <c r="M4878">
        <v>4801</v>
      </c>
      <c r="N4878">
        <v>4692</v>
      </c>
      <c r="O4878">
        <v>7390</v>
      </c>
      <c r="P4878">
        <v>0</v>
      </c>
      <c r="Q4878" t="s">
        <v>56</v>
      </c>
      <c r="R4878" s="5">
        <v>1</v>
      </c>
      <c r="S4878">
        <v>1</v>
      </c>
    </row>
    <row r="4879" spans="1:19" x14ac:dyDescent="0.25">
      <c r="A4879">
        <v>911</v>
      </c>
      <c r="B4879" s="1">
        <v>44751.144907407404</v>
      </c>
      <c r="C4879" t="s">
        <v>9637</v>
      </c>
      <c r="D4879" t="s">
        <v>46</v>
      </c>
      <c r="E4879" s="4" t="b">
        <v>0</v>
      </c>
      <c r="F4879" t="b">
        <v>1</v>
      </c>
      <c r="G4879" t="s">
        <v>9638</v>
      </c>
      <c r="H4879" s="1">
        <v>41353.678333333337</v>
      </c>
      <c r="I4879">
        <v>0</v>
      </c>
      <c r="J4879">
        <v>0</v>
      </c>
      <c r="K4879">
        <v>0</v>
      </c>
      <c r="L4879">
        <v>0</v>
      </c>
      <c r="M4879">
        <v>113</v>
      </c>
      <c r="N4879">
        <v>106</v>
      </c>
      <c r="O4879">
        <v>603</v>
      </c>
      <c r="P4879">
        <v>2</v>
      </c>
      <c r="Q4879" t="s">
        <v>9639</v>
      </c>
      <c r="R4879" s="5">
        <v>1</v>
      </c>
      <c r="S4879">
        <v>1</v>
      </c>
    </row>
    <row r="4880" spans="1:19" x14ac:dyDescent="0.25">
      <c r="A4880">
        <v>933</v>
      </c>
      <c r="B4880" s="1">
        <v>44751.149328703701</v>
      </c>
      <c r="C4880" t="s">
        <v>9640</v>
      </c>
      <c r="D4880" t="s">
        <v>46</v>
      </c>
      <c r="E4880" s="4" t="b">
        <v>0</v>
      </c>
      <c r="F4880" t="b">
        <v>0</v>
      </c>
      <c r="G4880" t="s">
        <v>9641</v>
      </c>
      <c r="H4880" s="1">
        <v>44356.778819444444</v>
      </c>
      <c r="I4880">
        <v>0</v>
      </c>
      <c r="J4880">
        <v>0</v>
      </c>
      <c r="K4880">
        <v>0</v>
      </c>
      <c r="L4880">
        <v>0</v>
      </c>
      <c r="M4880">
        <v>9</v>
      </c>
      <c r="N4880">
        <v>47</v>
      </c>
      <c r="O4880">
        <v>1384</v>
      </c>
      <c r="P4880">
        <v>0</v>
      </c>
      <c r="Q4880" t="s">
        <v>56</v>
      </c>
      <c r="R4880" s="5">
        <v>1</v>
      </c>
      <c r="S4880">
        <v>1</v>
      </c>
    </row>
    <row r="4881" spans="1:19" x14ac:dyDescent="0.25">
      <c r="A4881">
        <v>935</v>
      </c>
      <c r="B4881" s="1">
        <v>44751.149629629632</v>
      </c>
      <c r="C4881" t="s">
        <v>9642</v>
      </c>
      <c r="D4881" t="s">
        <v>20</v>
      </c>
      <c r="E4881" s="4" t="b">
        <v>0</v>
      </c>
      <c r="F4881" t="b">
        <v>0</v>
      </c>
      <c r="G4881" t="s">
        <v>9643</v>
      </c>
      <c r="H4881" s="1">
        <v>41575.934212962966</v>
      </c>
      <c r="I4881">
        <v>0</v>
      </c>
      <c r="J4881">
        <v>0</v>
      </c>
      <c r="K4881">
        <v>0</v>
      </c>
      <c r="L4881">
        <v>0</v>
      </c>
      <c r="M4881">
        <v>17</v>
      </c>
      <c r="N4881">
        <v>264</v>
      </c>
      <c r="O4881">
        <v>796</v>
      </c>
      <c r="P4881">
        <v>0</v>
      </c>
      <c r="Q4881" t="s">
        <v>339</v>
      </c>
      <c r="R4881" s="5">
        <v>1</v>
      </c>
      <c r="S4881">
        <v>1</v>
      </c>
    </row>
    <row r="4882" spans="1:19" x14ac:dyDescent="0.25">
      <c r="A4882">
        <v>937</v>
      </c>
      <c r="B4882" s="1">
        <v>44751.150138888886</v>
      </c>
      <c r="C4882" t="s">
        <v>9644</v>
      </c>
      <c r="D4882" t="s">
        <v>46</v>
      </c>
      <c r="E4882" s="4" t="b">
        <v>0</v>
      </c>
      <c r="F4882" t="b">
        <v>0</v>
      </c>
      <c r="G4882" t="s">
        <v>9645</v>
      </c>
      <c r="H4882" s="1">
        <v>44523.835277777776</v>
      </c>
      <c r="I4882">
        <v>0</v>
      </c>
      <c r="J4882">
        <v>0</v>
      </c>
      <c r="K4882">
        <v>0</v>
      </c>
      <c r="L4882">
        <v>0</v>
      </c>
      <c r="M4882">
        <v>607</v>
      </c>
      <c r="N4882">
        <v>663</v>
      </c>
      <c r="O4882">
        <v>24689</v>
      </c>
      <c r="P4882">
        <v>5</v>
      </c>
      <c r="Q4882" t="s">
        <v>113</v>
      </c>
      <c r="R4882" s="5">
        <v>1</v>
      </c>
      <c r="S4882">
        <v>1</v>
      </c>
    </row>
    <row r="4883" spans="1:19" x14ac:dyDescent="0.25">
      <c r="A4883">
        <v>944</v>
      </c>
      <c r="B4883" s="1">
        <v>44751.151759259257</v>
      </c>
      <c r="C4883" t="s">
        <v>9646</v>
      </c>
      <c r="D4883" t="s">
        <v>20</v>
      </c>
      <c r="E4883" s="4" t="b">
        <v>0</v>
      </c>
      <c r="F4883" t="b">
        <v>0</v>
      </c>
      <c r="G4883" t="s">
        <v>9647</v>
      </c>
      <c r="H4883" s="1">
        <v>43945.265104166669</v>
      </c>
      <c r="I4883">
        <v>0</v>
      </c>
      <c r="J4883">
        <v>0</v>
      </c>
      <c r="K4883">
        <v>1</v>
      </c>
      <c r="L4883">
        <v>0</v>
      </c>
      <c r="M4883">
        <v>93</v>
      </c>
      <c r="N4883">
        <v>196</v>
      </c>
      <c r="O4883">
        <v>4401</v>
      </c>
      <c r="P4883">
        <v>4</v>
      </c>
      <c r="Q4883" t="s">
        <v>56</v>
      </c>
      <c r="R4883" s="5">
        <v>1</v>
      </c>
      <c r="S4883">
        <v>1</v>
      </c>
    </row>
    <row r="4884" spans="1:19" x14ac:dyDescent="0.25">
      <c r="A4884">
        <v>976</v>
      </c>
      <c r="B4884" s="1">
        <v>44751.160127314812</v>
      </c>
      <c r="C4884" t="s">
        <v>9648</v>
      </c>
      <c r="D4884" t="s">
        <v>20</v>
      </c>
      <c r="E4884" s="4" t="b">
        <v>0</v>
      </c>
      <c r="F4884" t="b">
        <v>1</v>
      </c>
      <c r="G4884" t="s">
        <v>9623</v>
      </c>
      <c r="H4884" s="1">
        <v>42651.820208333331</v>
      </c>
      <c r="I4884">
        <v>1</v>
      </c>
      <c r="J4884">
        <v>0</v>
      </c>
      <c r="K4884">
        <v>0</v>
      </c>
      <c r="L4884">
        <v>0</v>
      </c>
      <c r="M4884">
        <v>150</v>
      </c>
      <c r="N4884">
        <v>164</v>
      </c>
      <c r="O4884">
        <v>5292</v>
      </c>
      <c r="P4884">
        <v>2</v>
      </c>
      <c r="Q4884" t="s">
        <v>9624</v>
      </c>
      <c r="R4884" s="5">
        <v>1</v>
      </c>
      <c r="S4884">
        <v>1</v>
      </c>
    </row>
    <row r="4885" spans="1:19" x14ac:dyDescent="0.25">
      <c r="A4885">
        <v>980</v>
      </c>
      <c r="B4885" s="1">
        <v>44751.160902777781</v>
      </c>
      <c r="C4885" t="s">
        <v>9649</v>
      </c>
      <c r="D4885" t="s">
        <v>20</v>
      </c>
      <c r="E4885" s="4" t="b">
        <v>0</v>
      </c>
      <c r="F4885" t="b">
        <v>1</v>
      </c>
      <c r="G4885" t="s">
        <v>9521</v>
      </c>
      <c r="H4885" s="1">
        <v>42764.797326388885</v>
      </c>
      <c r="I4885">
        <v>1</v>
      </c>
      <c r="J4885">
        <v>0</v>
      </c>
      <c r="K4885">
        <v>1</v>
      </c>
      <c r="L4885">
        <v>0</v>
      </c>
      <c r="M4885">
        <v>121</v>
      </c>
      <c r="N4885">
        <v>104</v>
      </c>
      <c r="O4885">
        <v>30721</v>
      </c>
      <c r="P4885">
        <v>1</v>
      </c>
      <c r="Q4885" t="s">
        <v>4121</v>
      </c>
      <c r="R4885" s="5">
        <v>1</v>
      </c>
      <c r="S4885">
        <v>1</v>
      </c>
    </row>
    <row r="4886" spans="1:19" x14ac:dyDescent="0.25">
      <c r="A4886">
        <v>984</v>
      </c>
      <c r="B4886" s="1">
        <v>44751.161932870367</v>
      </c>
      <c r="C4886" t="s">
        <v>9650</v>
      </c>
      <c r="D4886" t="s">
        <v>46</v>
      </c>
      <c r="E4886" s="4" t="b">
        <v>0</v>
      </c>
      <c r="F4886" t="b">
        <v>0</v>
      </c>
      <c r="G4886" t="s">
        <v>9651</v>
      </c>
      <c r="H4886" s="1">
        <v>41458.216967592591</v>
      </c>
      <c r="I4886">
        <v>0</v>
      </c>
      <c r="J4886">
        <v>0</v>
      </c>
      <c r="K4886">
        <v>0</v>
      </c>
      <c r="L4886">
        <v>0</v>
      </c>
      <c r="M4886">
        <v>195</v>
      </c>
      <c r="N4886">
        <v>865</v>
      </c>
      <c r="O4886">
        <v>17105</v>
      </c>
      <c r="P4886">
        <v>3</v>
      </c>
      <c r="Q4886" t="s">
        <v>9652</v>
      </c>
      <c r="R4886" s="5">
        <v>1</v>
      </c>
      <c r="S4886">
        <v>1</v>
      </c>
    </row>
    <row r="4887" spans="1:19" x14ac:dyDescent="0.25">
      <c r="A4887">
        <v>993</v>
      </c>
      <c r="B4887" s="1">
        <v>44751.164050925923</v>
      </c>
      <c r="C4887" t="s">
        <v>9653</v>
      </c>
      <c r="D4887" t="s">
        <v>20</v>
      </c>
      <c r="E4887" s="4" t="b">
        <v>0</v>
      </c>
      <c r="F4887" t="b">
        <v>0</v>
      </c>
      <c r="G4887" t="s">
        <v>9643</v>
      </c>
      <c r="H4887" s="1">
        <v>41575.934212962966</v>
      </c>
      <c r="I4887">
        <v>0</v>
      </c>
      <c r="J4887">
        <v>0</v>
      </c>
      <c r="K4887">
        <v>0</v>
      </c>
      <c r="L4887">
        <v>0</v>
      </c>
      <c r="M4887">
        <v>17</v>
      </c>
      <c r="N4887">
        <v>264</v>
      </c>
      <c r="O4887">
        <v>796</v>
      </c>
      <c r="P4887">
        <v>0</v>
      </c>
      <c r="Q4887" t="s">
        <v>339</v>
      </c>
      <c r="R4887" s="5">
        <v>1</v>
      </c>
      <c r="S4887">
        <v>1</v>
      </c>
    </row>
    <row r="4888" spans="1:19" x14ac:dyDescent="0.25">
      <c r="A4888">
        <v>994</v>
      </c>
      <c r="B4888" s="1">
        <v>44751.164664351854</v>
      </c>
      <c r="C4888" t="s">
        <v>9654</v>
      </c>
      <c r="D4888" t="s">
        <v>46</v>
      </c>
      <c r="E4888" s="4" t="b">
        <v>0</v>
      </c>
      <c r="F4888" t="b">
        <v>0</v>
      </c>
      <c r="G4888" t="s">
        <v>9655</v>
      </c>
      <c r="H4888" s="1">
        <v>41076.120671296296</v>
      </c>
      <c r="I4888">
        <v>0</v>
      </c>
      <c r="J4888">
        <v>1</v>
      </c>
      <c r="K4888">
        <v>0</v>
      </c>
      <c r="L4888">
        <v>0</v>
      </c>
      <c r="M4888">
        <v>44</v>
      </c>
      <c r="N4888">
        <v>287</v>
      </c>
      <c r="O4888">
        <v>3602</v>
      </c>
      <c r="P4888">
        <v>0</v>
      </c>
      <c r="Q4888" t="s">
        <v>9656</v>
      </c>
      <c r="R4888" s="5">
        <v>1</v>
      </c>
      <c r="S4888">
        <v>1</v>
      </c>
    </row>
    <row r="4889" spans="1:19" x14ac:dyDescent="0.25">
      <c r="A4889">
        <v>998</v>
      </c>
      <c r="B4889" s="1">
        <v>44751.165914351855</v>
      </c>
      <c r="C4889" t="s">
        <v>9657</v>
      </c>
      <c r="D4889" t="s">
        <v>20</v>
      </c>
      <c r="E4889" s="4" t="b">
        <v>0</v>
      </c>
      <c r="F4889" t="b">
        <v>0</v>
      </c>
      <c r="G4889" t="s">
        <v>9630</v>
      </c>
      <c r="H4889" s="1">
        <v>40107.606238425928</v>
      </c>
      <c r="I4889">
        <v>0</v>
      </c>
      <c r="J4889">
        <v>0</v>
      </c>
      <c r="K4889">
        <v>0</v>
      </c>
      <c r="L4889">
        <v>0</v>
      </c>
      <c r="M4889">
        <v>1755</v>
      </c>
      <c r="N4889">
        <v>239</v>
      </c>
      <c r="O4889">
        <v>132753</v>
      </c>
      <c r="P4889">
        <v>47</v>
      </c>
      <c r="Q4889" t="s">
        <v>56</v>
      </c>
      <c r="R4889" s="5">
        <v>1</v>
      </c>
      <c r="S4889">
        <v>1</v>
      </c>
    </row>
    <row r="4890" spans="1:19" x14ac:dyDescent="0.25">
      <c r="A4890">
        <v>1000</v>
      </c>
      <c r="B4890" s="1">
        <v>44751.166122685187</v>
      </c>
      <c r="C4890" t="s">
        <v>9658</v>
      </c>
      <c r="D4890" t="s">
        <v>46</v>
      </c>
      <c r="E4890" s="4" t="b">
        <v>0</v>
      </c>
      <c r="F4890" t="b">
        <v>0</v>
      </c>
      <c r="G4890" t="s">
        <v>9659</v>
      </c>
      <c r="H4890" s="1">
        <v>44337.016539351855</v>
      </c>
      <c r="I4890">
        <v>2</v>
      </c>
      <c r="J4890">
        <v>1</v>
      </c>
      <c r="K4890">
        <v>5</v>
      </c>
      <c r="L4890">
        <v>0</v>
      </c>
      <c r="M4890">
        <v>351</v>
      </c>
      <c r="N4890">
        <v>498</v>
      </c>
      <c r="O4890">
        <v>4300</v>
      </c>
      <c r="P4890">
        <v>2</v>
      </c>
      <c r="Q4890" t="s">
        <v>56</v>
      </c>
      <c r="R4890" s="5">
        <v>1</v>
      </c>
      <c r="S4890">
        <v>1</v>
      </c>
    </row>
    <row r="4891" spans="1:19" x14ac:dyDescent="0.25">
      <c r="A4891">
        <v>1002</v>
      </c>
      <c r="B4891" s="1">
        <v>44751.16646990741</v>
      </c>
      <c r="C4891" t="s">
        <v>9660</v>
      </c>
      <c r="D4891" t="s">
        <v>46</v>
      </c>
      <c r="E4891" s="4" t="b">
        <v>0</v>
      </c>
      <c r="F4891" t="b">
        <v>0</v>
      </c>
      <c r="G4891" t="s">
        <v>9661</v>
      </c>
      <c r="H4891" s="1">
        <v>44310.124016203707</v>
      </c>
      <c r="I4891">
        <v>0</v>
      </c>
      <c r="J4891">
        <v>0</v>
      </c>
      <c r="K4891">
        <v>0</v>
      </c>
      <c r="L4891">
        <v>0</v>
      </c>
      <c r="M4891">
        <v>146</v>
      </c>
      <c r="N4891">
        <v>88</v>
      </c>
      <c r="O4891">
        <v>4056</v>
      </c>
      <c r="P4891">
        <v>2</v>
      </c>
      <c r="Q4891" t="s">
        <v>9662</v>
      </c>
      <c r="R4891" s="5">
        <v>1</v>
      </c>
      <c r="S4891">
        <v>1</v>
      </c>
    </row>
    <row r="4892" spans="1:19" x14ac:dyDescent="0.25">
      <c r="A4892">
        <v>1009</v>
      </c>
      <c r="B4892" s="1">
        <v>44751.168587962966</v>
      </c>
      <c r="C4892" t="s">
        <v>9663</v>
      </c>
      <c r="D4892" t="s">
        <v>20</v>
      </c>
      <c r="E4892" s="4" t="b">
        <v>0</v>
      </c>
      <c r="F4892" t="b">
        <v>0</v>
      </c>
      <c r="G4892" t="s">
        <v>9664</v>
      </c>
      <c r="H4892" s="1">
        <v>44203.013715277775</v>
      </c>
      <c r="I4892">
        <v>0</v>
      </c>
      <c r="J4892">
        <v>0</v>
      </c>
      <c r="K4892">
        <v>0</v>
      </c>
      <c r="L4892">
        <v>0</v>
      </c>
      <c r="M4892">
        <v>10</v>
      </c>
      <c r="N4892">
        <v>11</v>
      </c>
      <c r="O4892">
        <v>1897</v>
      </c>
      <c r="P4892">
        <v>0</v>
      </c>
      <c r="Q4892" t="s">
        <v>56</v>
      </c>
      <c r="R4892" s="5">
        <v>1</v>
      </c>
      <c r="S4892">
        <v>1</v>
      </c>
    </row>
    <row r="4893" spans="1:19" x14ac:dyDescent="0.25">
      <c r="A4893">
        <v>1021</v>
      </c>
      <c r="B4893" s="1">
        <v>44751.170972222222</v>
      </c>
      <c r="C4893" t="s">
        <v>9665</v>
      </c>
      <c r="D4893" t="s">
        <v>62</v>
      </c>
      <c r="E4893" s="4" t="b">
        <v>0</v>
      </c>
      <c r="F4893" t="b">
        <v>0</v>
      </c>
      <c r="G4893" t="s">
        <v>9666</v>
      </c>
      <c r="H4893" s="1">
        <v>43912.180034722223</v>
      </c>
      <c r="I4893">
        <v>0</v>
      </c>
      <c r="J4893">
        <v>0</v>
      </c>
      <c r="K4893">
        <v>1</v>
      </c>
      <c r="L4893">
        <v>0</v>
      </c>
      <c r="M4893">
        <v>49</v>
      </c>
      <c r="N4893">
        <v>60</v>
      </c>
      <c r="O4893">
        <v>1894</v>
      </c>
      <c r="P4893">
        <v>1</v>
      </c>
      <c r="Q4893" t="s">
        <v>543</v>
      </c>
      <c r="R4893" s="5">
        <v>1</v>
      </c>
      <c r="S4893">
        <v>1</v>
      </c>
    </row>
    <row r="4894" spans="1:19" x14ac:dyDescent="0.25">
      <c r="A4894">
        <v>1022</v>
      </c>
      <c r="B4894" s="1">
        <v>44751.171400462961</v>
      </c>
      <c r="C4894" t="s">
        <v>9667</v>
      </c>
      <c r="D4894" t="s">
        <v>259</v>
      </c>
      <c r="E4894" s="4" t="b">
        <v>0</v>
      </c>
      <c r="F4894" t="b">
        <v>0</v>
      </c>
      <c r="G4894" t="s">
        <v>9668</v>
      </c>
      <c r="H4894" s="1">
        <v>40199.024884259263</v>
      </c>
      <c r="I4894">
        <v>0</v>
      </c>
      <c r="J4894">
        <v>0</v>
      </c>
      <c r="K4894">
        <v>0</v>
      </c>
      <c r="L4894">
        <v>0</v>
      </c>
      <c r="M4894">
        <v>1787</v>
      </c>
      <c r="N4894">
        <v>1538</v>
      </c>
      <c r="O4894">
        <v>9162</v>
      </c>
      <c r="P4894">
        <v>44</v>
      </c>
      <c r="Q4894" t="s">
        <v>9669</v>
      </c>
      <c r="R4894" s="5">
        <v>1</v>
      </c>
      <c r="S4894">
        <v>1</v>
      </c>
    </row>
    <row r="4895" spans="1:19" x14ac:dyDescent="0.25">
      <c r="A4895">
        <v>1025</v>
      </c>
      <c r="B4895" s="1">
        <v>44751.172048611108</v>
      </c>
      <c r="C4895" t="s">
        <v>9670</v>
      </c>
      <c r="D4895" t="s">
        <v>62</v>
      </c>
      <c r="E4895" s="4" t="b">
        <v>0</v>
      </c>
      <c r="F4895" t="b">
        <v>1</v>
      </c>
      <c r="G4895" t="s">
        <v>9671</v>
      </c>
      <c r="H4895" s="1">
        <v>39591.273032407407</v>
      </c>
      <c r="I4895">
        <v>0</v>
      </c>
      <c r="J4895">
        <v>0</v>
      </c>
      <c r="K4895">
        <v>0</v>
      </c>
      <c r="L4895">
        <v>0</v>
      </c>
      <c r="M4895">
        <v>27</v>
      </c>
      <c r="N4895">
        <v>134</v>
      </c>
      <c r="O4895">
        <v>1468</v>
      </c>
      <c r="P4895">
        <v>0</v>
      </c>
      <c r="Q4895" t="s">
        <v>9672</v>
      </c>
      <c r="R4895" s="5">
        <v>1</v>
      </c>
      <c r="S4895">
        <v>1</v>
      </c>
    </row>
    <row r="4896" spans="1:19" x14ac:dyDescent="0.25">
      <c r="A4896">
        <v>1032</v>
      </c>
      <c r="B4896" s="1">
        <v>44751.174837962964</v>
      </c>
      <c r="C4896" t="s">
        <v>9673</v>
      </c>
      <c r="D4896" t="s">
        <v>46</v>
      </c>
      <c r="E4896" s="4" t="b">
        <v>0</v>
      </c>
      <c r="F4896" t="b">
        <v>0</v>
      </c>
      <c r="G4896" t="s">
        <v>4944</v>
      </c>
      <c r="H4896" s="1">
        <v>44619.179537037038</v>
      </c>
      <c r="I4896">
        <v>0</v>
      </c>
      <c r="J4896">
        <v>0</v>
      </c>
      <c r="K4896">
        <v>1</v>
      </c>
      <c r="L4896">
        <v>1</v>
      </c>
      <c r="M4896">
        <v>128</v>
      </c>
      <c r="N4896">
        <v>432</v>
      </c>
      <c r="O4896">
        <v>4295</v>
      </c>
      <c r="P4896">
        <v>2</v>
      </c>
      <c r="Q4896" t="s">
        <v>56</v>
      </c>
      <c r="R4896" s="5">
        <v>1</v>
      </c>
      <c r="S4896">
        <v>1</v>
      </c>
    </row>
    <row r="4897" spans="1:19" x14ac:dyDescent="0.25">
      <c r="A4897">
        <v>1049</v>
      </c>
      <c r="B4897" s="1">
        <v>44751.178055555552</v>
      </c>
      <c r="C4897" t="s">
        <v>9674</v>
      </c>
      <c r="D4897" t="s">
        <v>20</v>
      </c>
      <c r="E4897" s="4" t="b">
        <v>0</v>
      </c>
      <c r="F4897" t="b">
        <v>0</v>
      </c>
      <c r="G4897" t="s">
        <v>56</v>
      </c>
      <c r="H4897" s="1">
        <v>44724.214814814812</v>
      </c>
      <c r="I4897">
        <v>0</v>
      </c>
      <c r="J4897">
        <v>0</v>
      </c>
      <c r="K4897">
        <v>0</v>
      </c>
      <c r="L4897">
        <v>0</v>
      </c>
      <c r="M4897">
        <v>14</v>
      </c>
      <c r="N4897">
        <v>27</v>
      </c>
      <c r="O4897">
        <v>128</v>
      </c>
      <c r="P4897">
        <v>0</v>
      </c>
      <c r="Q4897" t="s">
        <v>56</v>
      </c>
      <c r="R4897" s="5">
        <v>1</v>
      </c>
      <c r="S4897">
        <v>1</v>
      </c>
    </row>
    <row r="4898" spans="1:19" x14ac:dyDescent="0.25">
      <c r="A4898">
        <v>1056</v>
      </c>
      <c r="B4898" s="1">
        <v>44751.179907407408</v>
      </c>
      <c r="C4898" t="s">
        <v>9675</v>
      </c>
      <c r="D4898" t="s">
        <v>46</v>
      </c>
      <c r="E4898" s="4" t="b">
        <v>0</v>
      </c>
      <c r="F4898" t="b">
        <v>0</v>
      </c>
      <c r="G4898" t="s">
        <v>9676</v>
      </c>
      <c r="H4898" s="1">
        <v>39872.241770833331</v>
      </c>
      <c r="I4898">
        <v>0</v>
      </c>
      <c r="J4898">
        <v>1</v>
      </c>
      <c r="K4898">
        <v>1</v>
      </c>
      <c r="L4898">
        <v>0</v>
      </c>
      <c r="M4898">
        <v>285</v>
      </c>
      <c r="N4898">
        <v>715</v>
      </c>
      <c r="O4898">
        <v>9235</v>
      </c>
      <c r="P4898">
        <v>6</v>
      </c>
      <c r="Q4898" t="s">
        <v>798</v>
      </c>
      <c r="R4898" s="5">
        <v>1</v>
      </c>
      <c r="S4898">
        <v>1</v>
      </c>
    </row>
    <row r="4899" spans="1:19" x14ac:dyDescent="0.25">
      <c r="A4899">
        <v>1063</v>
      </c>
      <c r="B4899" s="1">
        <v>44751.181006944447</v>
      </c>
      <c r="C4899" t="s">
        <v>9677</v>
      </c>
      <c r="D4899" t="s">
        <v>46</v>
      </c>
      <c r="E4899" s="4" t="b">
        <v>0</v>
      </c>
      <c r="F4899" t="b">
        <v>0</v>
      </c>
      <c r="G4899" t="s">
        <v>9678</v>
      </c>
      <c r="H4899" s="1">
        <v>41902.75403935185</v>
      </c>
      <c r="I4899">
        <v>0</v>
      </c>
      <c r="J4899">
        <v>0</v>
      </c>
      <c r="K4899">
        <v>2</v>
      </c>
      <c r="L4899">
        <v>0</v>
      </c>
      <c r="M4899">
        <v>828</v>
      </c>
      <c r="N4899">
        <v>1466</v>
      </c>
      <c r="O4899">
        <v>17960</v>
      </c>
      <c r="P4899">
        <v>1</v>
      </c>
      <c r="Q4899" t="s">
        <v>113</v>
      </c>
      <c r="R4899" s="5">
        <v>1</v>
      </c>
      <c r="S4899">
        <v>1</v>
      </c>
    </row>
    <row r="4900" spans="1:19" x14ac:dyDescent="0.25">
      <c r="A4900">
        <v>1066</v>
      </c>
      <c r="B4900" s="1">
        <v>44751.181157407409</v>
      </c>
      <c r="C4900" t="s">
        <v>9679</v>
      </c>
      <c r="D4900" t="s">
        <v>46</v>
      </c>
      <c r="E4900" s="4" t="b">
        <v>0</v>
      </c>
      <c r="F4900" t="b">
        <v>0</v>
      </c>
      <c r="G4900" t="s">
        <v>9680</v>
      </c>
      <c r="H4900" s="1">
        <v>44325.914456018516</v>
      </c>
      <c r="I4900">
        <v>5</v>
      </c>
      <c r="J4900">
        <v>2</v>
      </c>
      <c r="K4900">
        <v>21</v>
      </c>
      <c r="L4900">
        <v>0</v>
      </c>
      <c r="M4900">
        <v>1086</v>
      </c>
      <c r="N4900">
        <v>6</v>
      </c>
      <c r="O4900">
        <v>1052</v>
      </c>
      <c r="P4900">
        <v>4</v>
      </c>
      <c r="Q4900" t="s">
        <v>56</v>
      </c>
      <c r="R4900" s="5">
        <v>1</v>
      </c>
      <c r="S4900">
        <v>1</v>
      </c>
    </row>
    <row r="4901" spans="1:19" x14ac:dyDescent="0.25">
      <c r="A4901">
        <v>1072</v>
      </c>
      <c r="B4901" s="1">
        <v>44751.182743055557</v>
      </c>
      <c r="C4901" t="s">
        <v>9681</v>
      </c>
      <c r="D4901" t="s">
        <v>46</v>
      </c>
      <c r="E4901" s="4" t="b">
        <v>0</v>
      </c>
      <c r="F4901" t="b">
        <v>0</v>
      </c>
      <c r="G4901" t="s">
        <v>9682</v>
      </c>
      <c r="H4901" s="1">
        <v>44705.838194444441</v>
      </c>
      <c r="I4901">
        <v>0</v>
      </c>
      <c r="J4901">
        <v>0</v>
      </c>
      <c r="K4901">
        <v>0</v>
      </c>
      <c r="L4901">
        <v>0</v>
      </c>
      <c r="M4901">
        <v>473</v>
      </c>
      <c r="N4901">
        <v>632</v>
      </c>
      <c r="O4901">
        <v>2473</v>
      </c>
      <c r="P4901">
        <v>0</v>
      </c>
      <c r="Q4901" t="s">
        <v>266</v>
      </c>
      <c r="R4901" s="5">
        <v>1</v>
      </c>
      <c r="S4901">
        <v>1</v>
      </c>
    </row>
    <row r="4902" spans="1:19" x14ac:dyDescent="0.25">
      <c r="A4902">
        <v>1078</v>
      </c>
      <c r="B4902" s="1">
        <v>44751.185266203705</v>
      </c>
      <c r="C4902" t="s">
        <v>9683</v>
      </c>
      <c r="D4902" t="s">
        <v>20</v>
      </c>
      <c r="E4902" s="4" t="b">
        <v>0</v>
      </c>
      <c r="F4902" t="b">
        <v>0</v>
      </c>
      <c r="G4902" t="s">
        <v>9684</v>
      </c>
      <c r="H4902" s="1">
        <v>43308.458113425928</v>
      </c>
      <c r="I4902">
        <v>1</v>
      </c>
      <c r="J4902">
        <v>0</v>
      </c>
      <c r="K4902">
        <v>1</v>
      </c>
      <c r="L4902">
        <v>0</v>
      </c>
      <c r="M4902">
        <v>34</v>
      </c>
      <c r="N4902">
        <v>63</v>
      </c>
      <c r="O4902">
        <v>6951</v>
      </c>
      <c r="P4902">
        <v>0</v>
      </c>
      <c r="Q4902" t="s">
        <v>9685</v>
      </c>
      <c r="R4902" s="5">
        <v>1</v>
      </c>
      <c r="S4902">
        <v>1</v>
      </c>
    </row>
    <row r="4903" spans="1:19" x14ac:dyDescent="0.25">
      <c r="A4903">
        <v>1084</v>
      </c>
      <c r="B4903" s="1">
        <v>44751.187071759261</v>
      </c>
      <c r="C4903" t="s">
        <v>9686</v>
      </c>
      <c r="D4903" t="s">
        <v>46</v>
      </c>
      <c r="E4903" s="4" t="b">
        <v>0</v>
      </c>
      <c r="F4903" t="b">
        <v>0</v>
      </c>
      <c r="G4903" t="s">
        <v>9687</v>
      </c>
      <c r="H4903" s="1">
        <v>43527.788553240738</v>
      </c>
      <c r="I4903">
        <v>1</v>
      </c>
      <c r="J4903">
        <v>0</v>
      </c>
      <c r="K4903">
        <v>2</v>
      </c>
      <c r="L4903">
        <v>0</v>
      </c>
      <c r="M4903">
        <v>1344</v>
      </c>
      <c r="N4903">
        <v>2150</v>
      </c>
      <c r="O4903">
        <v>21913</v>
      </c>
      <c r="P4903">
        <v>1</v>
      </c>
      <c r="Q4903" t="s">
        <v>56</v>
      </c>
      <c r="R4903" s="5">
        <v>1</v>
      </c>
      <c r="S4903">
        <v>1</v>
      </c>
    </row>
    <row r="4904" spans="1:19" x14ac:dyDescent="0.25">
      <c r="A4904">
        <v>1089</v>
      </c>
      <c r="B4904" s="1">
        <v>44751.188194444447</v>
      </c>
      <c r="C4904" t="s">
        <v>9688</v>
      </c>
      <c r="D4904" t="s">
        <v>62</v>
      </c>
      <c r="E4904" s="4" t="b">
        <v>0</v>
      </c>
      <c r="F4904" t="b">
        <v>0</v>
      </c>
      <c r="G4904" t="s">
        <v>9689</v>
      </c>
      <c r="H4904" s="1">
        <v>44209.904317129629</v>
      </c>
      <c r="I4904">
        <v>0</v>
      </c>
      <c r="J4904">
        <v>1</v>
      </c>
      <c r="K4904">
        <v>1</v>
      </c>
      <c r="L4904">
        <v>0</v>
      </c>
      <c r="M4904">
        <v>137</v>
      </c>
      <c r="N4904">
        <v>326</v>
      </c>
      <c r="O4904">
        <v>5553</v>
      </c>
      <c r="P4904">
        <v>0</v>
      </c>
      <c r="Q4904" t="s">
        <v>56</v>
      </c>
      <c r="R4904" s="5">
        <v>1</v>
      </c>
      <c r="S4904">
        <v>1</v>
      </c>
    </row>
    <row r="4905" spans="1:19" x14ac:dyDescent="0.25">
      <c r="A4905">
        <v>1099</v>
      </c>
      <c r="B4905" s="1">
        <v>44751.191180555557</v>
      </c>
      <c r="C4905" t="s">
        <v>9690</v>
      </c>
      <c r="D4905" t="s">
        <v>20</v>
      </c>
      <c r="E4905" s="4" t="b">
        <v>0</v>
      </c>
      <c r="F4905" t="b">
        <v>1</v>
      </c>
      <c r="G4905" t="s">
        <v>9691</v>
      </c>
      <c r="H4905" s="1">
        <v>42365.40384259259</v>
      </c>
      <c r="I4905">
        <v>0</v>
      </c>
      <c r="J4905">
        <v>0</v>
      </c>
      <c r="K4905">
        <v>0</v>
      </c>
      <c r="L4905">
        <v>0</v>
      </c>
      <c r="M4905">
        <v>17</v>
      </c>
      <c r="N4905">
        <v>107</v>
      </c>
      <c r="O4905">
        <v>846</v>
      </c>
      <c r="P4905">
        <v>0</v>
      </c>
      <c r="Q4905" t="s">
        <v>9692</v>
      </c>
      <c r="R4905" s="5">
        <v>1</v>
      </c>
      <c r="S4905">
        <v>1</v>
      </c>
    </row>
    <row r="4906" spans="1:19" x14ac:dyDescent="0.25">
      <c r="A4906">
        <v>1107</v>
      </c>
      <c r="B4906" s="1">
        <v>44751.19363425926</v>
      </c>
      <c r="C4906" t="s">
        <v>9693</v>
      </c>
      <c r="D4906" t="s">
        <v>20</v>
      </c>
      <c r="E4906" s="4" t="b">
        <v>0</v>
      </c>
      <c r="F4906" t="b">
        <v>0</v>
      </c>
      <c r="G4906" t="s">
        <v>9589</v>
      </c>
      <c r="H4906" s="1">
        <v>43826.987962962965</v>
      </c>
      <c r="I4906">
        <v>0</v>
      </c>
      <c r="J4906">
        <v>0</v>
      </c>
      <c r="K4906">
        <v>1</v>
      </c>
      <c r="L4906">
        <v>1</v>
      </c>
      <c r="M4906">
        <v>182</v>
      </c>
      <c r="N4906">
        <v>147</v>
      </c>
      <c r="O4906">
        <v>3961</v>
      </c>
      <c r="P4906">
        <v>0</v>
      </c>
      <c r="Q4906" t="s">
        <v>2618</v>
      </c>
      <c r="R4906" s="5">
        <v>1</v>
      </c>
      <c r="S4906">
        <v>1</v>
      </c>
    </row>
    <row r="4907" spans="1:19" x14ac:dyDescent="0.25">
      <c r="A4907">
        <v>1114</v>
      </c>
      <c r="B4907" s="1">
        <v>44751.195092592592</v>
      </c>
      <c r="C4907" t="s">
        <v>9694</v>
      </c>
      <c r="D4907" t="s">
        <v>46</v>
      </c>
      <c r="E4907" s="4" t="b">
        <v>0</v>
      </c>
      <c r="F4907" t="b">
        <v>1</v>
      </c>
      <c r="G4907" t="s">
        <v>9695</v>
      </c>
      <c r="H4907" s="1">
        <v>44746.260300925926</v>
      </c>
      <c r="I4907">
        <v>0</v>
      </c>
      <c r="J4907">
        <v>1</v>
      </c>
      <c r="K4907">
        <v>0</v>
      </c>
      <c r="L4907">
        <v>0</v>
      </c>
      <c r="M4907">
        <v>55</v>
      </c>
      <c r="N4907">
        <v>240</v>
      </c>
      <c r="O4907">
        <v>90</v>
      </c>
      <c r="P4907">
        <v>0</v>
      </c>
      <c r="Q4907" t="s">
        <v>9696</v>
      </c>
      <c r="R4907" s="5">
        <v>1</v>
      </c>
      <c r="S4907">
        <v>1</v>
      </c>
    </row>
    <row r="4908" spans="1:19" x14ac:dyDescent="0.25">
      <c r="A4908">
        <v>1120</v>
      </c>
      <c r="B4908" s="1">
        <v>44751.196145833332</v>
      </c>
      <c r="C4908" t="s">
        <v>9697</v>
      </c>
      <c r="D4908" t="s">
        <v>46</v>
      </c>
      <c r="E4908" s="4" t="b">
        <v>0</v>
      </c>
      <c r="F4908" t="b">
        <v>0</v>
      </c>
      <c r="G4908" t="s">
        <v>56</v>
      </c>
      <c r="H4908" s="1">
        <v>41409.728935185187</v>
      </c>
      <c r="I4908">
        <v>0</v>
      </c>
      <c r="J4908">
        <v>0</v>
      </c>
      <c r="K4908">
        <v>0</v>
      </c>
      <c r="L4908">
        <v>0</v>
      </c>
      <c r="M4908">
        <v>9</v>
      </c>
      <c r="N4908">
        <v>215</v>
      </c>
      <c r="O4908">
        <v>349</v>
      </c>
      <c r="P4908">
        <v>0</v>
      </c>
      <c r="Q4908" t="s">
        <v>9698</v>
      </c>
      <c r="R4908" s="5">
        <v>1</v>
      </c>
      <c r="S4908">
        <v>1</v>
      </c>
    </row>
    <row r="4909" spans="1:19" x14ac:dyDescent="0.25">
      <c r="A4909">
        <v>1124</v>
      </c>
      <c r="B4909" s="1">
        <v>44751.197326388887</v>
      </c>
      <c r="C4909" t="s">
        <v>9699</v>
      </c>
      <c r="D4909" t="s">
        <v>62</v>
      </c>
      <c r="E4909" s="4" t="b">
        <v>0</v>
      </c>
      <c r="F4909" t="b">
        <v>0</v>
      </c>
      <c r="G4909" t="s">
        <v>56</v>
      </c>
      <c r="H4909" s="1">
        <v>42585.553402777776</v>
      </c>
      <c r="I4909">
        <v>0</v>
      </c>
      <c r="J4909">
        <v>0</v>
      </c>
      <c r="K4909">
        <v>0</v>
      </c>
      <c r="L4909">
        <v>0</v>
      </c>
      <c r="M4909">
        <v>23</v>
      </c>
      <c r="N4909">
        <v>425</v>
      </c>
      <c r="O4909">
        <v>1470</v>
      </c>
      <c r="P4909">
        <v>0</v>
      </c>
      <c r="Q4909" t="s">
        <v>56</v>
      </c>
      <c r="R4909" s="5">
        <v>1</v>
      </c>
      <c r="S4909">
        <v>1</v>
      </c>
    </row>
    <row r="4910" spans="1:19" x14ac:dyDescent="0.25">
      <c r="A4910">
        <v>1128</v>
      </c>
      <c r="B4910" s="1">
        <v>44751.198923611111</v>
      </c>
      <c r="C4910" t="s">
        <v>9700</v>
      </c>
      <c r="D4910" t="s">
        <v>46</v>
      </c>
      <c r="E4910" s="4" t="b">
        <v>0</v>
      </c>
      <c r="F4910" t="b">
        <v>0</v>
      </c>
      <c r="G4910" t="s">
        <v>9701</v>
      </c>
      <c r="H4910" s="1">
        <v>43127.596666666665</v>
      </c>
      <c r="I4910">
        <v>0</v>
      </c>
      <c r="J4910">
        <v>0</v>
      </c>
      <c r="K4910">
        <v>3</v>
      </c>
      <c r="L4910">
        <v>0</v>
      </c>
      <c r="M4910">
        <v>1072</v>
      </c>
      <c r="N4910">
        <v>618</v>
      </c>
      <c r="O4910">
        <v>62020</v>
      </c>
      <c r="P4910">
        <v>9</v>
      </c>
      <c r="Q4910" t="s">
        <v>7744</v>
      </c>
      <c r="R4910" s="5">
        <v>1</v>
      </c>
      <c r="S4910">
        <v>1</v>
      </c>
    </row>
    <row r="4911" spans="1:19" x14ac:dyDescent="0.25">
      <c r="A4911">
        <v>1143</v>
      </c>
      <c r="B4911" s="1">
        <v>44751.202407407407</v>
      </c>
      <c r="C4911" t="s">
        <v>9702</v>
      </c>
      <c r="D4911" t="s">
        <v>20</v>
      </c>
      <c r="E4911" s="4" t="b">
        <v>0</v>
      </c>
      <c r="F4911" t="b">
        <v>0</v>
      </c>
      <c r="G4911" t="s">
        <v>9703</v>
      </c>
      <c r="H4911" s="1">
        <v>44085.711701388886</v>
      </c>
      <c r="I4911">
        <v>0</v>
      </c>
      <c r="J4911">
        <v>0</v>
      </c>
      <c r="K4911">
        <v>0</v>
      </c>
      <c r="L4911">
        <v>0</v>
      </c>
      <c r="M4911">
        <v>80</v>
      </c>
      <c r="N4911">
        <v>306</v>
      </c>
      <c r="O4911">
        <v>3662</v>
      </c>
      <c r="P4911">
        <v>0</v>
      </c>
      <c r="Q4911" t="s">
        <v>56</v>
      </c>
      <c r="R4911" s="5">
        <v>1</v>
      </c>
      <c r="S4911">
        <v>1</v>
      </c>
    </row>
    <row r="4912" spans="1:19" x14ac:dyDescent="0.25">
      <c r="A4912">
        <v>1155</v>
      </c>
      <c r="B4912" s="1">
        <v>44751.204548611109</v>
      </c>
      <c r="C4912" t="s">
        <v>9704</v>
      </c>
      <c r="D4912" t="s">
        <v>259</v>
      </c>
      <c r="E4912" s="4" t="b">
        <v>0</v>
      </c>
      <c r="F4912" t="b">
        <v>1</v>
      </c>
      <c r="G4912" t="s">
        <v>9705</v>
      </c>
      <c r="H4912" s="1">
        <v>42219.987002314818</v>
      </c>
      <c r="I4912">
        <v>10</v>
      </c>
      <c r="J4912">
        <v>1</v>
      </c>
      <c r="K4912">
        <v>18</v>
      </c>
      <c r="L4912">
        <v>1</v>
      </c>
      <c r="M4912">
        <v>874</v>
      </c>
      <c r="N4912">
        <v>823</v>
      </c>
      <c r="O4912">
        <v>70102</v>
      </c>
      <c r="P4912">
        <v>8</v>
      </c>
      <c r="Q4912" t="s">
        <v>9706</v>
      </c>
      <c r="R4912" s="5">
        <v>1</v>
      </c>
      <c r="S4912">
        <v>1</v>
      </c>
    </row>
    <row r="4913" spans="1:19" x14ac:dyDescent="0.25">
      <c r="A4913">
        <v>1162</v>
      </c>
      <c r="B4913" s="1">
        <v>44751.206400462965</v>
      </c>
      <c r="C4913" t="s">
        <v>9707</v>
      </c>
      <c r="D4913" t="s">
        <v>62</v>
      </c>
      <c r="E4913" s="4" t="b">
        <v>0</v>
      </c>
      <c r="F4913" t="b">
        <v>0</v>
      </c>
      <c r="G4913" t="s">
        <v>56</v>
      </c>
      <c r="H4913" s="1">
        <v>41463.521435185183</v>
      </c>
      <c r="I4913">
        <v>0</v>
      </c>
      <c r="J4913">
        <v>0</v>
      </c>
      <c r="K4913">
        <v>0</v>
      </c>
      <c r="L4913">
        <v>0</v>
      </c>
      <c r="M4913">
        <v>12</v>
      </c>
      <c r="N4913">
        <v>80</v>
      </c>
      <c r="O4913">
        <v>72</v>
      </c>
      <c r="P4913">
        <v>0</v>
      </c>
      <c r="Q4913" t="s">
        <v>9708</v>
      </c>
      <c r="R4913" s="5">
        <v>1</v>
      </c>
      <c r="S4913">
        <v>1</v>
      </c>
    </row>
    <row r="4914" spans="1:19" x14ac:dyDescent="0.25">
      <c r="A4914">
        <v>1164</v>
      </c>
      <c r="B4914" s="1">
        <v>44751.20758101852</v>
      </c>
      <c r="C4914" t="s">
        <v>9709</v>
      </c>
      <c r="D4914" t="s">
        <v>20</v>
      </c>
      <c r="E4914" s="4" t="b">
        <v>0</v>
      </c>
      <c r="F4914" t="b">
        <v>0</v>
      </c>
      <c r="G4914" t="s">
        <v>9710</v>
      </c>
      <c r="H4914" s="1">
        <v>42604.033032407409</v>
      </c>
      <c r="I4914">
        <v>1</v>
      </c>
      <c r="J4914">
        <v>0</v>
      </c>
      <c r="K4914">
        <v>2</v>
      </c>
      <c r="L4914">
        <v>0</v>
      </c>
      <c r="M4914">
        <v>279</v>
      </c>
      <c r="N4914">
        <v>692</v>
      </c>
      <c r="O4914">
        <v>4499</v>
      </c>
      <c r="P4914">
        <v>4</v>
      </c>
      <c r="Q4914" t="s">
        <v>1506</v>
      </c>
      <c r="R4914" s="5">
        <v>1</v>
      </c>
      <c r="S4914">
        <v>1</v>
      </c>
    </row>
    <row r="4915" spans="1:19" x14ac:dyDescent="0.25">
      <c r="A4915">
        <v>1165</v>
      </c>
      <c r="B4915" s="1">
        <v>44751.207650462966</v>
      </c>
      <c r="C4915" t="s">
        <v>9711</v>
      </c>
      <c r="D4915" t="s">
        <v>46</v>
      </c>
      <c r="E4915" s="4" t="b">
        <v>0</v>
      </c>
      <c r="F4915" t="b">
        <v>0</v>
      </c>
      <c r="G4915" t="s">
        <v>9712</v>
      </c>
      <c r="H4915" s="1">
        <v>44575.038761574076</v>
      </c>
      <c r="I4915">
        <v>0</v>
      </c>
      <c r="J4915">
        <v>0</v>
      </c>
      <c r="K4915">
        <v>0</v>
      </c>
      <c r="L4915">
        <v>0</v>
      </c>
      <c r="M4915">
        <v>23</v>
      </c>
      <c r="N4915">
        <v>62</v>
      </c>
      <c r="O4915">
        <v>329</v>
      </c>
      <c r="P4915">
        <v>1</v>
      </c>
      <c r="Q4915" t="s">
        <v>286</v>
      </c>
      <c r="R4915" s="5">
        <v>1</v>
      </c>
      <c r="S4915">
        <v>1</v>
      </c>
    </row>
    <row r="4916" spans="1:19" x14ac:dyDescent="0.25">
      <c r="A4916">
        <v>1193</v>
      </c>
      <c r="B4916" s="1">
        <v>44751.21570601852</v>
      </c>
      <c r="C4916" t="s">
        <v>9713</v>
      </c>
      <c r="D4916" t="s">
        <v>62</v>
      </c>
      <c r="E4916" s="4" t="b">
        <v>0</v>
      </c>
      <c r="F4916" t="b">
        <v>0</v>
      </c>
      <c r="G4916" t="s">
        <v>56</v>
      </c>
      <c r="H4916" s="1">
        <v>42553.530868055554</v>
      </c>
      <c r="I4916">
        <v>0</v>
      </c>
      <c r="J4916">
        <v>0</v>
      </c>
      <c r="K4916">
        <v>4</v>
      </c>
      <c r="L4916">
        <v>0</v>
      </c>
      <c r="M4916">
        <v>189</v>
      </c>
      <c r="N4916">
        <v>79</v>
      </c>
      <c r="O4916">
        <v>10829</v>
      </c>
      <c r="P4916">
        <v>1</v>
      </c>
      <c r="Q4916" t="s">
        <v>56</v>
      </c>
      <c r="R4916" s="5">
        <v>1</v>
      </c>
      <c r="S4916">
        <v>1</v>
      </c>
    </row>
    <row r="4917" spans="1:19" x14ac:dyDescent="0.25">
      <c r="A4917">
        <v>1201</v>
      </c>
      <c r="B4917" s="1">
        <v>44751.216550925928</v>
      </c>
      <c r="C4917" t="s">
        <v>9714</v>
      </c>
      <c r="D4917" t="s">
        <v>20</v>
      </c>
      <c r="E4917" s="4" t="b">
        <v>0</v>
      </c>
      <c r="F4917" t="b">
        <v>0</v>
      </c>
      <c r="G4917" t="s">
        <v>9715</v>
      </c>
      <c r="H4917" s="1">
        <v>44598.374988425923</v>
      </c>
      <c r="I4917">
        <v>0</v>
      </c>
      <c r="J4917">
        <v>0</v>
      </c>
      <c r="K4917">
        <v>12</v>
      </c>
      <c r="L4917">
        <v>0</v>
      </c>
      <c r="M4917">
        <v>13</v>
      </c>
      <c r="N4917">
        <v>120</v>
      </c>
      <c r="O4917">
        <v>804</v>
      </c>
      <c r="P4917">
        <v>0</v>
      </c>
      <c r="Q4917" t="s">
        <v>56</v>
      </c>
      <c r="R4917" s="5">
        <v>1</v>
      </c>
      <c r="S4917">
        <v>1</v>
      </c>
    </row>
    <row r="4918" spans="1:19" x14ac:dyDescent="0.25">
      <c r="A4918">
        <v>1203</v>
      </c>
      <c r="B4918" s="1">
        <v>44751.21671296296</v>
      </c>
      <c r="C4918" t="s">
        <v>9716</v>
      </c>
      <c r="D4918" t="s">
        <v>20</v>
      </c>
      <c r="E4918" s="4" t="b">
        <v>0</v>
      </c>
      <c r="F4918" t="b">
        <v>0</v>
      </c>
      <c r="G4918" t="s">
        <v>9717</v>
      </c>
      <c r="H4918" s="1">
        <v>42265.965532407405</v>
      </c>
      <c r="I4918">
        <v>1</v>
      </c>
      <c r="J4918">
        <v>0</v>
      </c>
      <c r="K4918">
        <v>6</v>
      </c>
      <c r="L4918">
        <v>0</v>
      </c>
      <c r="M4918">
        <v>7526</v>
      </c>
      <c r="N4918">
        <v>7623</v>
      </c>
      <c r="O4918">
        <v>95069</v>
      </c>
      <c r="P4918">
        <v>110</v>
      </c>
      <c r="Q4918" t="s">
        <v>9718</v>
      </c>
      <c r="R4918" s="5">
        <v>1</v>
      </c>
      <c r="S4918">
        <v>1</v>
      </c>
    </row>
    <row r="4919" spans="1:19" x14ac:dyDescent="0.25">
      <c r="A4919">
        <v>1210</v>
      </c>
      <c r="B4919" s="1">
        <v>44751.218368055554</v>
      </c>
      <c r="C4919" t="s">
        <v>9719</v>
      </c>
      <c r="D4919" t="s">
        <v>46</v>
      </c>
      <c r="E4919" s="4" t="b">
        <v>0</v>
      </c>
      <c r="F4919" t="b">
        <v>0</v>
      </c>
      <c r="G4919" t="s">
        <v>9720</v>
      </c>
      <c r="H4919" s="1">
        <v>44485.071898148148</v>
      </c>
      <c r="I4919">
        <v>0</v>
      </c>
      <c r="J4919">
        <v>0</v>
      </c>
      <c r="K4919">
        <v>0</v>
      </c>
      <c r="L4919">
        <v>0</v>
      </c>
      <c r="M4919">
        <v>713</v>
      </c>
      <c r="N4919">
        <v>1228</v>
      </c>
      <c r="O4919">
        <v>58530</v>
      </c>
      <c r="P4919">
        <v>3</v>
      </c>
      <c r="Q4919" t="s">
        <v>56</v>
      </c>
      <c r="R4919" s="5">
        <v>1</v>
      </c>
      <c r="S4919">
        <v>1</v>
      </c>
    </row>
    <row r="4920" spans="1:19" x14ac:dyDescent="0.25">
      <c r="A4920">
        <v>1222</v>
      </c>
      <c r="B4920" s="1">
        <v>44751.219768518517</v>
      </c>
      <c r="C4920" t="s">
        <v>9721</v>
      </c>
      <c r="D4920" t="s">
        <v>62</v>
      </c>
      <c r="E4920" s="4" t="b">
        <v>0</v>
      </c>
      <c r="F4920" t="b">
        <v>0</v>
      </c>
      <c r="G4920" t="s">
        <v>56</v>
      </c>
      <c r="H4920" s="1">
        <v>44732.757314814815</v>
      </c>
      <c r="I4920">
        <v>0</v>
      </c>
      <c r="J4920">
        <v>0</v>
      </c>
      <c r="K4920">
        <v>0</v>
      </c>
      <c r="L4920">
        <v>0</v>
      </c>
      <c r="M4920">
        <v>8</v>
      </c>
      <c r="N4920">
        <v>66</v>
      </c>
      <c r="O4920">
        <v>1586</v>
      </c>
      <c r="P4920">
        <v>0</v>
      </c>
      <c r="Q4920" t="s">
        <v>56</v>
      </c>
      <c r="R4920" s="5">
        <v>1</v>
      </c>
      <c r="S4920">
        <v>1</v>
      </c>
    </row>
    <row r="4921" spans="1:19" x14ac:dyDescent="0.25">
      <c r="A4921">
        <v>1223</v>
      </c>
      <c r="B4921" s="1">
        <v>44751.220185185186</v>
      </c>
      <c r="C4921" t="s">
        <v>9722</v>
      </c>
      <c r="D4921" t="s">
        <v>20</v>
      </c>
      <c r="E4921" s="4" t="b">
        <v>0</v>
      </c>
      <c r="F4921" t="b">
        <v>0</v>
      </c>
      <c r="G4921" t="s">
        <v>9723</v>
      </c>
      <c r="H4921" s="1">
        <v>41386.862141203703</v>
      </c>
      <c r="I4921">
        <v>2</v>
      </c>
      <c r="J4921">
        <v>0</v>
      </c>
      <c r="K4921">
        <v>5</v>
      </c>
      <c r="L4921">
        <v>0</v>
      </c>
      <c r="M4921">
        <v>3839</v>
      </c>
      <c r="N4921">
        <v>3923</v>
      </c>
      <c r="O4921">
        <v>88895</v>
      </c>
      <c r="P4921">
        <v>14</v>
      </c>
      <c r="Q4921" t="s">
        <v>56</v>
      </c>
      <c r="R4921" s="5">
        <v>1</v>
      </c>
      <c r="S4921">
        <v>1</v>
      </c>
    </row>
    <row r="4922" spans="1:19" x14ac:dyDescent="0.25">
      <c r="A4922">
        <v>1237</v>
      </c>
      <c r="B4922" s="1">
        <v>44751.224756944444</v>
      </c>
      <c r="C4922" t="s">
        <v>9724</v>
      </c>
      <c r="D4922" t="s">
        <v>62</v>
      </c>
      <c r="E4922" s="4" t="b">
        <v>0</v>
      </c>
      <c r="F4922" t="b">
        <v>1</v>
      </c>
      <c r="G4922" t="s">
        <v>9725</v>
      </c>
      <c r="H4922" s="1">
        <v>44448.056932870371</v>
      </c>
      <c r="I4922">
        <v>1</v>
      </c>
      <c r="J4922">
        <v>0</v>
      </c>
      <c r="K4922">
        <v>0</v>
      </c>
      <c r="L4922">
        <v>0</v>
      </c>
      <c r="M4922">
        <v>53</v>
      </c>
      <c r="N4922">
        <v>47</v>
      </c>
      <c r="O4922">
        <v>2056</v>
      </c>
      <c r="P4922">
        <v>0</v>
      </c>
      <c r="Q4922" t="s">
        <v>56</v>
      </c>
      <c r="R4922" s="5">
        <v>1</v>
      </c>
      <c r="S4922">
        <v>1</v>
      </c>
    </row>
    <row r="4923" spans="1:19" x14ac:dyDescent="0.25">
      <c r="A4923">
        <v>1239</v>
      </c>
      <c r="B4923" s="1">
        <v>44751.226388888892</v>
      </c>
      <c r="C4923" t="s">
        <v>9726</v>
      </c>
      <c r="D4923" t="s">
        <v>62</v>
      </c>
      <c r="E4923" s="4" t="b">
        <v>0</v>
      </c>
      <c r="F4923" t="b">
        <v>1</v>
      </c>
      <c r="G4923" t="s">
        <v>9727</v>
      </c>
      <c r="H4923" s="1">
        <v>44416.736354166664</v>
      </c>
      <c r="I4923">
        <v>0</v>
      </c>
      <c r="J4923">
        <v>1</v>
      </c>
      <c r="K4923">
        <v>6</v>
      </c>
      <c r="L4923">
        <v>0</v>
      </c>
      <c r="M4923">
        <v>607</v>
      </c>
      <c r="N4923">
        <v>1443</v>
      </c>
      <c r="O4923">
        <v>19405</v>
      </c>
      <c r="P4923">
        <v>1</v>
      </c>
      <c r="Q4923" t="s">
        <v>9728</v>
      </c>
      <c r="R4923" s="5">
        <v>1</v>
      </c>
      <c r="S4923">
        <v>1</v>
      </c>
    </row>
    <row r="4924" spans="1:19" x14ac:dyDescent="0.25">
      <c r="A4924">
        <v>1245</v>
      </c>
      <c r="B4924" s="1">
        <v>44751.22792824074</v>
      </c>
      <c r="C4924" t="s">
        <v>9729</v>
      </c>
      <c r="D4924" t="s">
        <v>46</v>
      </c>
      <c r="E4924" s="4" t="b">
        <v>0</v>
      </c>
      <c r="F4924" t="b">
        <v>1</v>
      </c>
      <c r="G4924" t="s">
        <v>9730</v>
      </c>
      <c r="H4924" s="1">
        <v>41702.051655092589</v>
      </c>
      <c r="I4924">
        <v>0</v>
      </c>
      <c r="J4924">
        <v>0</v>
      </c>
      <c r="K4924">
        <v>0</v>
      </c>
      <c r="L4924">
        <v>0</v>
      </c>
      <c r="M4924">
        <v>371</v>
      </c>
      <c r="N4924">
        <v>1885</v>
      </c>
      <c r="O4924">
        <v>952</v>
      </c>
      <c r="P4924">
        <v>1</v>
      </c>
      <c r="Q4924" t="s">
        <v>56</v>
      </c>
      <c r="R4924" s="5">
        <v>1</v>
      </c>
      <c r="S4924">
        <v>1</v>
      </c>
    </row>
    <row r="4925" spans="1:19" x14ac:dyDescent="0.25">
      <c r="A4925">
        <v>1256</v>
      </c>
      <c r="B4925" s="1">
        <v>44751.230613425927</v>
      </c>
      <c r="C4925" t="s">
        <v>9731</v>
      </c>
      <c r="D4925" t="s">
        <v>46</v>
      </c>
      <c r="E4925" s="4" t="b">
        <v>0</v>
      </c>
      <c r="F4925" t="b">
        <v>0</v>
      </c>
      <c r="G4925" t="s">
        <v>9732</v>
      </c>
      <c r="H4925" s="1">
        <v>44681.026423611111</v>
      </c>
      <c r="I4925">
        <v>0</v>
      </c>
      <c r="J4925">
        <v>1</v>
      </c>
      <c r="K4925">
        <v>2</v>
      </c>
      <c r="L4925">
        <v>0</v>
      </c>
      <c r="M4925">
        <v>1086</v>
      </c>
      <c r="N4925">
        <v>1323</v>
      </c>
      <c r="O4925">
        <v>10687</v>
      </c>
      <c r="P4925">
        <v>0</v>
      </c>
      <c r="Q4925" t="s">
        <v>56</v>
      </c>
      <c r="R4925" s="5">
        <v>1</v>
      </c>
      <c r="S4925">
        <v>1</v>
      </c>
    </row>
    <row r="4926" spans="1:19" x14ac:dyDescent="0.25">
      <c r="A4926">
        <v>1257</v>
      </c>
      <c r="B4926" s="1">
        <v>44751.231041666666</v>
      </c>
      <c r="C4926" t="s">
        <v>9733</v>
      </c>
      <c r="D4926" t="s">
        <v>46</v>
      </c>
      <c r="E4926" s="4" t="b">
        <v>0</v>
      </c>
      <c r="F4926" t="b">
        <v>0</v>
      </c>
      <c r="G4926" t="s">
        <v>9734</v>
      </c>
      <c r="H4926" s="1">
        <v>44365.20585648148</v>
      </c>
      <c r="I4926">
        <v>3</v>
      </c>
      <c r="J4926">
        <v>1</v>
      </c>
      <c r="K4926">
        <v>4</v>
      </c>
      <c r="L4926">
        <v>0</v>
      </c>
      <c r="M4926">
        <v>1976</v>
      </c>
      <c r="N4926">
        <v>2585</v>
      </c>
      <c r="O4926">
        <v>32809</v>
      </c>
      <c r="P4926">
        <v>0</v>
      </c>
      <c r="Q4926" t="s">
        <v>9735</v>
      </c>
      <c r="R4926" s="5">
        <v>1</v>
      </c>
      <c r="S4926">
        <v>1</v>
      </c>
    </row>
    <row r="4927" spans="1:19" x14ac:dyDescent="0.25">
      <c r="A4927">
        <v>1267</v>
      </c>
      <c r="B4927" s="1">
        <v>44751.234629629631</v>
      </c>
      <c r="C4927" t="s">
        <v>9736</v>
      </c>
      <c r="D4927" t="s">
        <v>20</v>
      </c>
      <c r="E4927" s="4" t="b">
        <v>0</v>
      </c>
      <c r="F4927" t="b">
        <v>0</v>
      </c>
      <c r="G4927" t="s">
        <v>56</v>
      </c>
      <c r="H4927" s="1">
        <v>43104.497511574074</v>
      </c>
      <c r="I4927">
        <v>0</v>
      </c>
      <c r="J4927">
        <v>0</v>
      </c>
      <c r="K4927">
        <v>3</v>
      </c>
      <c r="L4927">
        <v>0</v>
      </c>
      <c r="M4927">
        <v>2024</v>
      </c>
      <c r="N4927">
        <v>1827</v>
      </c>
      <c r="O4927">
        <v>64223</v>
      </c>
      <c r="P4927">
        <v>4</v>
      </c>
      <c r="Q4927" t="s">
        <v>9737</v>
      </c>
      <c r="R4927" s="5">
        <v>1</v>
      </c>
      <c r="S4927">
        <v>1</v>
      </c>
    </row>
    <row r="4928" spans="1:19" x14ac:dyDescent="0.25">
      <c r="A4928">
        <v>1277</v>
      </c>
      <c r="B4928" s="1">
        <v>44751.237673611111</v>
      </c>
      <c r="C4928" t="s">
        <v>9738</v>
      </c>
      <c r="D4928" t="s">
        <v>62</v>
      </c>
      <c r="E4928" s="4" t="b">
        <v>0</v>
      </c>
      <c r="F4928" t="b">
        <v>0</v>
      </c>
      <c r="G4928" t="s">
        <v>9739</v>
      </c>
      <c r="H4928" s="1">
        <v>44665.13921296296</v>
      </c>
      <c r="I4928">
        <v>0</v>
      </c>
      <c r="J4928">
        <v>0</v>
      </c>
      <c r="K4928">
        <v>0</v>
      </c>
      <c r="L4928">
        <v>0</v>
      </c>
      <c r="M4928">
        <v>0</v>
      </c>
      <c r="N4928">
        <v>0</v>
      </c>
      <c r="O4928">
        <v>48</v>
      </c>
      <c r="P4928">
        <v>0</v>
      </c>
      <c r="Q4928" t="s">
        <v>56</v>
      </c>
      <c r="R4928" s="5">
        <v>1</v>
      </c>
      <c r="S4928">
        <v>1</v>
      </c>
    </row>
    <row r="4929" spans="1:19" x14ac:dyDescent="0.25">
      <c r="A4929">
        <v>1279</v>
      </c>
      <c r="B4929" s="1">
        <v>44751.238368055558</v>
      </c>
      <c r="C4929" t="s">
        <v>9740</v>
      </c>
      <c r="D4929" t="s">
        <v>20</v>
      </c>
      <c r="E4929" s="4" t="b">
        <v>0</v>
      </c>
      <c r="F4929" t="b">
        <v>0</v>
      </c>
      <c r="G4929" t="s">
        <v>9741</v>
      </c>
      <c r="H4929" s="1">
        <v>39867.613009259258</v>
      </c>
      <c r="I4929">
        <v>0</v>
      </c>
      <c r="J4929">
        <v>0</v>
      </c>
      <c r="K4929">
        <v>1</v>
      </c>
      <c r="L4929">
        <v>0</v>
      </c>
      <c r="M4929">
        <v>1160</v>
      </c>
      <c r="N4929">
        <v>2411</v>
      </c>
      <c r="O4929">
        <v>698</v>
      </c>
      <c r="P4929">
        <v>14</v>
      </c>
      <c r="Q4929" t="s">
        <v>9742</v>
      </c>
      <c r="R4929" s="5">
        <v>1</v>
      </c>
      <c r="S4929">
        <v>1</v>
      </c>
    </row>
    <row r="4930" spans="1:19" x14ac:dyDescent="0.25">
      <c r="A4930">
        <v>1302</v>
      </c>
      <c r="B4930" s="1">
        <v>44751.244479166664</v>
      </c>
      <c r="C4930" t="s">
        <v>9743</v>
      </c>
      <c r="D4930" t="s">
        <v>20</v>
      </c>
      <c r="E4930" s="4" t="b">
        <v>0</v>
      </c>
      <c r="F4930" t="b">
        <v>0</v>
      </c>
      <c r="G4930" t="s">
        <v>56</v>
      </c>
      <c r="H4930" s="1">
        <v>44449.001111111109</v>
      </c>
      <c r="I4930">
        <v>0</v>
      </c>
      <c r="J4930">
        <v>0</v>
      </c>
      <c r="K4930">
        <v>0</v>
      </c>
      <c r="L4930">
        <v>0</v>
      </c>
      <c r="M4930">
        <v>172</v>
      </c>
      <c r="N4930">
        <v>125</v>
      </c>
      <c r="O4930">
        <v>9912</v>
      </c>
      <c r="P4930">
        <v>1</v>
      </c>
      <c r="Q4930" t="s">
        <v>56</v>
      </c>
      <c r="R4930" s="5">
        <v>1</v>
      </c>
      <c r="S4930">
        <v>1</v>
      </c>
    </row>
    <row r="4931" spans="1:19" x14ac:dyDescent="0.25">
      <c r="A4931">
        <v>1307</v>
      </c>
      <c r="B4931" s="1">
        <v>44751.245185185187</v>
      </c>
      <c r="C4931" t="s">
        <v>9744</v>
      </c>
      <c r="D4931" t="s">
        <v>20</v>
      </c>
      <c r="E4931" s="4" t="b">
        <v>0</v>
      </c>
      <c r="F4931" t="b">
        <v>0</v>
      </c>
      <c r="G4931" t="s">
        <v>56</v>
      </c>
      <c r="H4931" s="1">
        <v>42765.177395833336</v>
      </c>
      <c r="I4931">
        <v>0</v>
      </c>
      <c r="J4931">
        <v>0</v>
      </c>
      <c r="K4931">
        <v>1</v>
      </c>
      <c r="L4931">
        <v>0</v>
      </c>
      <c r="M4931">
        <v>1574</v>
      </c>
      <c r="N4931">
        <v>1168</v>
      </c>
      <c r="O4931">
        <v>35142</v>
      </c>
      <c r="P4931">
        <v>5</v>
      </c>
      <c r="Q4931" t="s">
        <v>56</v>
      </c>
      <c r="R4931" s="5">
        <v>1</v>
      </c>
      <c r="S4931">
        <v>1</v>
      </c>
    </row>
    <row r="4932" spans="1:19" x14ac:dyDescent="0.25">
      <c r="A4932">
        <v>1310</v>
      </c>
      <c r="B4932" s="1">
        <v>44751.245972222219</v>
      </c>
      <c r="C4932" t="s">
        <v>9745</v>
      </c>
      <c r="D4932" t="s">
        <v>20</v>
      </c>
      <c r="E4932" s="4" t="b">
        <v>0</v>
      </c>
      <c r="F4932" t="b">
        <v>1</v>
      </c>
      <c r="G4932" t="s">
        <v>9746</v>
      </c>
      <c r="H4932" s="1">
        <v>39924.157129629632</v>
      </c>
      <c r="I4932">
        <v>0</v>
      </c>
      <c r="J4932">
        <v>0</v>
      </c>
      <c r="K4932">
        <v>1</v>
      </c>
      <c r="L4932">
        <v>0</v>
      </c>
      <c r="M4932">
        <v>4679</v>
      </c>
      <c r="N4932">
        <v>5145</v>
      </c>
      <c r="O4932">
        <v>451457</v>
      </c>
      <c r="P4932">
        <v>275</v>
      </c>
      <c r="Q4932" t="s">
        <v>9747</v>
      </c>
      <c r="R4932" s="5">
        <v>1</v>
      </c>
      <c r="S4932">
        <v>1</v>
      </c>
    </row>
    <row r="4933" spans="1:19" x14ac:dyDescent="0.25">
      <c r="A4933">
        <v>1311</v>
      </c>
      <c r="B4933" s="1">
        <v>44751.246562499997</v>
      </c>
      <c r="C4933" t="s">
        <v>9748</v>
      </c>
      <c r="D4933" t="s">
        <v>4800</v>
      </c>
      <c r="E4933" s="4" t="b">
        <v>0</v>
      </c>
      <c r="F4933" t="b">
        <v>1</v>
      </c>
      <c r="G4933" t="s">
        <v>4801</v>
      </c>
      <c r="H4933" s="1">
        <v>40235.746736111112</v>
      </c>
      <c r="I4933">
        <v>3</v>
      </c>
      <c r="J4933">
        <v>0</v>
      </c>
      <c r="K4933">
        <v>7</v>
      </c>
      <c r="L4933">
        <v>0</v>
      </c>
      <c r="M4933">
        <v>45671</v>
      </c>
      <c r="N4933">
        <v>25583</v>
      </c>
      <c r="O4933">
        <v>118525</v>
      </c>
      <c r="P4933">
        <v>986</v>
      </c>
      <c r="Q4933" t="s">
        <v>56</v>
      </c>
      <c r="R4933" s="5">
        <v>1</v>
      </c>
      <c r="S4933">
        <v>1</v>
      </c>
    </row>
    <row r="4934" spans="1:19" x14ac:dyDescent="0.25">
      <c r="A4934">
        <v>1332</v>
      </c>
      <c r="B4934" s="1">
        <v>44751.257430555554</v>
      </c>
      <c r="C4934" t="s">
        <v>9749</v>
      </c>
      <c r="D4934" t="s">
        <v>20</v>
      </c>
      <c r="E4934" s="4" t="b">
        <v>0</v>
      </c>
      <c r="F4934" t="b">
        <v>0</v>
      </c>
      <c r="G4934" t="s">
        <v>9457</v>
      </c>
      <c r="H4934" s="1">
        <v>44463.758217592593</v>
      </c>
      <c r="I4934">
        <v>0</v>
      </c>
      <c r="J4934">
        <v>0</v>
      </c>
      <c r="K4934">
        <v>5</v>
      </c>
      <c r="L4934">
        <v>0</v>
      </c>
      <c r="M4934">
        <v>883</v>
      </c>
      <c r="N4934">
        <v>2996</v>
      </c>
      <c r="O4934">
        <v>31742</v>
      </c>
      <c r="P4934">
        <v>17</v>
      </c>
      <c r="Q4934" t="s">
        <v>56</v>
      </c>
      <c r="R4934" s="5">
        <v>1</v>
      </c>
      <c r="S4934">
        <v>1</v>
      </c>
    </row>
    <row r="4935" spans="1:19" x14ac:dyDescent="0.25">
      <c r="A4935">
        <v>1334</v>
      </c>
      <c r="B4935" s="1">
        <v>44751.257662037038</v>
      </c>
      <c r="C4935" t="s">
        <v>9750</v>
      </c>
      <c r="D4935" t="s">
        <v>20</v>
      </c>
      <c r="E4935" s="4" t="b">
        <v>0</v>
      </c>
      <c r="F4935" t="b">
        <v>0</v>
      </c>
      <c r="G4935" t="s">
        <v>9457</v>
      </c>
      <c r="H4935" s="1">
        <v>44463.758217592593</v>
      </c>
      <c r="I4935">
        <v>0</v>
      </c>
      <c r="J4935">
        <v>0</v>
      </c>
      <c r="K4935">
        <v>2</v>
      </c>
      <c r="L4935">
        <v>0</v>
      </c>
      <c r="M4935">
        <v>883</v>
      </c>
      <c r="N4935">
        <v>2996</v>
      </c>
      <c r="O4935">
        <v>31742</v>
      </c>
      <c r="P4935">
        <v>17</v>
      </c>
      <c r="Q4935" t="s">
        <v>56</v>
      </c>
      <c r="R4935" s="5">
        <v>1</v>
      </c>
      <c r="S4935">
        <v>1</v>
      </c>
    </row>
    <row r="4936" spans="1:19" x14ac:dyDescent="0.25">
      <c r="A4936">
        <v>1335</v>
      </c>
      <c r="B4936" s="1">
        <v>44751.257905092592</v>
      </c>
      <c r="C4936" t="s">
        <v>9751</v>
      </c>
      <c r="D4936" t="s">
        <v>20</v>
      </c>
      <c r="E4936" s="4" t="b">
        <v>0</v>
      </c>
      <c r="F4936" t="b">
        <v>0</v>
      </c>
      <c r="G4936" t="s">
        <v>9457</v>
      </c>
      <c r="H4936" s="1">
        <v>44463.758217592593</v>
      </c>
      <c r="I4936">
        <v>0</v>
      </c>
      <c r="J4936">
        <v>0</v>
      </c>
      <c r="K4936">
        <v>0</v>
      </c>
      <c r="L4936">
        <v>0</v>
      </c>
      <c r="M4936">
        <v>883</v>
      </c>
      <c r="N4936">
        <v>2996</v>
      </c>
      <c r="O4936">
        <v>31742</v>
      </c>
      <c r="P4936">
        <v>17</v>
      </c>
      <c r="Q4936" t="s">
        <v>56</v>
      </c>
      <c r="R4936" s="5">
        <v>1</v>
      </c>
      <c r="S4936">
        <v>1</v>
      </c>
    </row>
    <row r="4937" spans="1:19" x14ac:dyDescent="0.25">
      <c r="A4937">
        <v>1336</v>
      </c>
      <c r="B4937" s="1">
        <v>44751.258043981485</v>
      </c>
      <c r="C4937" t="s">
        <v>9750</v>
      </c>
      <c r="D4937" t="s">
        <v>20</v>
      </c>
      <c r="E4937" s="4" t="b">
        <v>0</v>
      </c>
      <c r="F4937" t="b">
        <v>0</v>
      </c>
      <c r="G4937" t="s">
        <v>9457</v>
      </c>
      <c r="H4937" s="1">
        <v>44463.758217592593</v>
      </c>
      <c r="I4937">
        <v>0</v>
      </c>
      <c r="J4937">
        <v>0</v>
      </c>
      <c r="K4937">
        <v>0</v>
      </c>
      <c r="L4937">
        <v>0</v>
      </c>
      <c r="M4937">
        <v>883</v>
      </c>
      <c r="N4937">
        <v>2996</v>
      </c>
      <c r="O4937">
        <v>31742</v>
      </c>
      <c r="P4937">
        <v>17</v>
      </c>
      <c r="Q4937" t="s">
        <v>56</v>
      </c>
      <c r="R4937" s="5">
        <v>1</v>
      </c>
      <c r="S4937">
        <v>1</v>
      </c>
    </row>
    <row r="4938" spans="1:19" x14ac:dyDescent="0.25">
      <c r="A4938">
        <v>1338</v>
      </c>
      <c r="B4938" s="1">
        <v>44751.258460648147</v>
      </c>
      <c r="C4938" t="s">
        <v>9752</v>
      </c>
      <c r="D4938" t="s">
        <v>20</v>
      </c>
      <c r="E4938" s="4" t="b">
        <v>0</v>
      </c>
      <c r="F4938" t="b">
        <v>1</v>
      </c>
      <c r="G4938" t="s">
        <v>9753</v>
      </c>
      <c r="H4938" s="1">
        <v>44677.804918981485</v>
      </c>
      <c r="I4938">
        <v>0</v>
      </c>
      <c r="J4938">
        <v>0</v>
      </c>
      <c r="K4938">
        <v>0</v>
      </c>
      <c r="L4938">
        <v>0</v>
      </c>
      <c r="M4938">
        <v>22</v>
      </c>
      <c r="N4938">
        <v>209</v>
      </c>
      <c r="O4938">
        <v>2924</v>
      </c>
      <c r="P4938">
        <v>0</v>
      </c>
      <c r="Q4938" t="s">
        <v>1525</v>
      </c>
      <c r="R4938" s="5">
        <v>1</v>
      </c>
      <c r="S4938">
        <v>1</v>
      </c>
    </row>
    <row r="4939" spans="1:19" x14ac:dyDescent="0.25">
      <c r="A4939">
        <v>1352</v>
      </c>
      <c r="B4939" s="1">
        <v>44751.263506944444</v>
      </c>
      <c r="C4939" t="s">
        <v>9754</v>
      </c>
      <c r="D4939" t="s">
        <v>62</v>
      </c>
      <c r="E4939" s="4" t="b">
        <v>0</v>
      </c>
      <c r="F4939" t="b">
        <v>0</v>
      </c>
      <c r="G4939" t="s">
        <v>9755</v>
      </c>
      <c r="H4939" s="1">
        <v>44751.252604166664</v>
      </c>
      <c r="I4939">
        <v>0</v>
      </c>
      <c r="J4939">
        <v>0</v>
      </c>
      <c r="K4939">
        <v>0</v>
      </c>
      <c r="L4939">
        <v>0</v>
      </c>
      <c r="M4939">
        <v>6</v>
      </c>
      <c r="N4939">
        <v>27</v>
      </c>
      <c r="O4939">
        <v>44</v>
      </c>
      <c r="P4939">
        <v>0</v>
      </c>
      <c r="Q4939" t="s">
        <v>56</v>
      </c>
      <c r="R4939" s="5">
        <v>1</v>
      </c>
      <c r="S4939">
        <v>1</v>
      </c>
    </row>
    <row r="4940" spans="1:19" x14ac:dyDescent="0.25">
      <c r="A4940">
        <v>1353</v>
      </c>
      <c r="B4940" s="1">
        <v>44751.263807870368</v>
      </c>
      <c r="C4940" t="s">
        <v>9756</v>
      </c>
      <c r="D4940" t="s">
        <v>46</v>
      </c>
      <c r="E4940" s="4" t="b">
        <v>0</v>
      </c>
      <c r="F4940" t="b">
        <v>1</v>
      </c>
      <c r="G4940" t="s">
        <v>9757</v>
      </c>
      <c r="H4940" s="1">
        <v>42785.547962962963</v>
      </c>
      <c r="I4940">
        <v>1</v>
      </c>
      <c r="J4940">
        <v>0</v>
      </c>
      <c r="K4940">
        <v>4</v>
      </c>
      <c r="L4940">
        <v>1</v>
      </c>
      <c r="M4940">
        <v>2586</v>
      </c>
      <c r="N4940">
        <v>4164</v>
      </c>
      <c r="O4940">
        <v>45742</v>
      </c>
      <c r="P4940">
        <v>28</v>
      </c>
      <c r="Q4940" t="s">
        <v>9758</v>
      </c>
      <c r="R4940" s="5">
        <v>1</v>
      </c>
      <c r="S4940">
        <v>1</v>
      </c>
    </row>
    <row r="4941" spans="1:19" x14ac:dyDescent="0.25">
      <c r="A4941">
        <v>1354</v>
      </c>
      <c r="B4941" s="1">
        <v>44751.263831018521</v>
      </c>
      <c r="C4941" t="s">
        <v>9759</v>
      </c>
      <c r="D4941" t="s">
        <v>46</v>
      </c>
      <c r="E4941" s="4" t="b">
        <v>0</v>
      </c>
      <c r="F4941" t="b">
        <v>0</v>
      </c>
      <c r="G4941" t="s">
        <v>9760</v>
      </c>
      <c r="H4941" s="1">
        <v>44541.731261574074</v>
      </c>
      <c r="I4941">
        <v>22</v>
      </c>
      <c r="J4941">
        <v>1</v>
      </c>
      <c r="K4941">
        <v>24</v>
      </c>
      <c r="L4941">
        <v>0</v>
      </c>
      <c r="M4941">
        <v>476</v>
      </c>
      <c r="N4941">
        <v>806</v>
      </c>
      <c r="O4941">
        <v>5643</v>
      </c>
      <c r="P4941">
        <v>1</v>
      </c>
      <c r="Q4941" t="s">
        <v>9761</v>
      </c>
      <c r="R4941" s="5">
        <v>1</v>
      </c>
      <c r="S4941">
        <v>1</v>
      </c>
    </row>
    <row r="4942" spans="1:19" x14ac:dyDescent="0.25">
      <c r="A4942">
        <v>1364</v>
      </c>
      <c r="B4942" s="1">
        <v>44751.27</v>
      </c>
      <c r="C4942" t="s">
        <v>9762</v>
      </c>
      <c r="D4942" t="s">
        <v>20</v>
      </c>
      <c r="E4942" s="4" t="b">
        <v>0</v>
      </c>
      <c r="F4942" t="b">
        <v>1</v>
      </c>
      <c r="G4942" t="s">
        <v>9521</v>
      </c>
      <c r="H4942" s="1">
        <v>42764.797326388885</v>
      </c>
      <c r="I4942">
        <v>1</v>
      </c>
      <c r="J4942">
        <v>0</v>
      </c>
      <c r="K4942">
        <v>1</v>
      </c>
      <c r="L4942">
        <v>0</v>
      </c>
      <c r="M4942">
        <v>121</v>
      </c>
      <c r="N4942">
        <v>104</v>
      </c>
      <c r="O4942">
        <v>30721</v>
      </c>
      <c r="P4942">
        <v>1</v>
      </c>
      <c r="Q4942" t="s">
        <v>4121</v>
      </c>
      <c r="R4942" s="5">
        <v>1</v>
      </c>
      <c r="S4942">
        <v>1</v>
      </c>
    </row>
    <row r="4943" spans="1:19" x14ac:dyDescent="0.25">
      <c r="A4943">
        <v>1375</v>
      </c>
      <c r="B4943" s="1">
        <v>44751.273842592593</v>
      </c>
      <c r="C4943" t="s">
        <v>9763</v>
      </c>
      <c r="D4943" t="s">
        <v>20</v>
      </c>
      <c r="E4943" s="4" t="b">
        <v>0</v>
      </c>
      <c r="F4943" t="b">
        <v>1</v>
      </c>
      <c r="G4943" t="s">
        <v>9764</v>
      </c>
      <c r="H4943" s="1">
        <v>44023.043634259258</v>
      </c>
      <c r="I4943">
        <v>22</v>
      </c>
      <c r="J4943">
        <v>1</v>
      </c>
      <c r="K4943">
        <v>20</v>
      </c>
      <c r="L4943">
        <v>1</v>
      </c>
      <c r="M4943">
        <v>240</v>
      </c>
      <c r="N4943">
        <v>423</v>
      </c>
      <c r="O4943">
        <v>4474</v>
      </c>
      <c r="P4943">
        <v>0</v>
      </c>
      <c r="Q4943" t="s">
        <v>56</v>
      </c>
      <c r="R4943" s="5">
        <v>1</v>
      </c>
      <c r="S4943">
        <v>1</v>
      </c>
    </row>
    <row r="4944" spans="1:19" x14ac:dyDescent="0.25">
      <c r="A4944">
        <v>1383</v>
      </c>
      <c r="B4944" s="1">
        <v>44751.279930555553</v>
      </c>
      <c r="C4944" t="s">
        <v>9765</v>
      </c>
      <c r="D4944" t="s">
        <v>20</v>
      </c>
      <c r="E4944" s="4" t="b">
        <v>0</v>
      </c>
      <c r="F4944" t="b">
        <v>0</v>
      </c>
      <c r="G4944" t="s">
        <v>56</v>
      </c>
      <c r="H4944" s="1">
        <v>41691.429444444446</v>
      </c>
      <c r="I4944">
        <v>0</v>
      </c>
      <c r="J4944">
        <v>0</v>
      </c>
      <c r="K4944">
        <v>1</v>
      </c>
      <c r="L4944">
        <v>0</v>
      </c>
      <c r="M4944">
        <v>16</v>
      </c>
      <c r="N4944">
        <v>71</v>
      </c>
      <c r="O4944">
        <v>36</v>
      </c>
      <c r="P4944">
        <v>0</v>
      </c>
      <c r="Q4944" t="s">
        <v>9766</v>
      </c>
      <c r="R4944" s="5">
        <v>1</v>
      </c>
      <c r="S4944">
        <v>1</v>
      </c>
    </row>
    <row r="4945" spans="1:19" x14ac:dyDescent="0.25">
      <c r="A4945">
        <v>1389</v>
      </c>
      <c r="B4945" s="1">
        <v>44751.283541666664</v>
      </c>
      <c r="C4945" t="s">
        <v>9767</v>
      </c>
      <c r="D4945" t="s">
        <v>259</v>
      </c>
      <c r="E4945" s="4" t="b">
        <v>0</v>
      </c>
      <c r="F4945" t="b">
        <v>0</v>
      </c>
      <c r="G4945" t="s">
        <v>9768</v>
      </c>
      <c r="H4945" s="1">
        <v>44596.408576388887</v>
      </c>
      <c r="I4945">
        <v>0</v>
      </c>
      <c r="J4945">
        <v>2</v>
      </c>
      <c r="K4945">
        <v>0</v>
      </c>
      <c r="L4945">
        <v>0</v>
      </c>
      <c r="M4945">
        <v>7679</v>
      </c>
      <c r="N4945">
        <v>7509</v>
      </c>
      <c r="O4945">
        <v>9397</v>
      </c>
      <c r="P4945">
        <v>7</v>
      </c>
      <c r="Q4945" t="s">
        <v>9769</v>
      </c>
      <c r="R4945" s="5">
        <v>1</v>
      </c>
      <c r="S4945">
        <v>1</v>
      </c>
    </row>
    <row r="4946" spans="1:19" x14ac:dyDescent="0.25">
      <c r="A4946">
        <v>1395</v>
      </c>
      <c r="B4946" s="1">
        <v>44751.287870370368</v>
      </c>
      <c r="C4946" t="s">
        <v>9770</v>
      </c>
      <c r="D4946" t="s">
        <v>46</v>
      </c>
      <c r="E4946" s="4" t="b">
        <v>0</v>
      </c>
      <c r="F4946" t="b">
        <v>0</v>
      </c>
      <c r="G4946" t="s">
        <v>9771</v>
      </c>
      <c r="H4946" s="1">
        <v>42361.505185185182</v>
      </c>
      <c r="I4946">
        <v>0</v>
      </c>
      <c r="J4946">
        <v>0</v>
      </c>
      <c r="K4946">
        <v>0</v>
      </c>
      <c r="L4946">
        <v>0</v>
      </c>
      <c r="M4946">
        <v>2124</v>
      </c>
      <c r="N4946">
        <v>3269</v>
      </c>
      <c r="O4946">
        <v>11539</v>
      </c>
      <c r="P4946">
        <v>3</v>
      </c>
      <c r="Q4946" t="s">
        <v>9772</v>
      </c>
      <c r="R4946" s="5">
        <v>1</v>
      </c>
      <c r="S4946">
        <v>1</v>
      </c>
    </row>
    <row r="4947" spans="1:19" x14ac:dyDescent="0.25">
      <c r="A4947">
        <v>1397</v>
      </c>
      <c r="B4947" s="1">
        <v>44751.288437499999</v>
      </c>
      <c r="C4947" t="s">
        <v>9773</v>
      </c>
      <c r="D4947" t="s">
        <v>62</v>
      </c>
      <c r="E4947" s="4" t="b">
        <v>0</v>
      </c>
      <c r="F4947" t="b">
        <v>0</v>
      </c>
      <c r="G4947" t="s">
        <v>56</v>
      </c>
      <c r="H4947" s="1">
        <v>44677.013356481482</v>
      </c>
      <c r="I4947">
        <v>0</v>
      </c>
      <c r="J4947">
        <v>0</v>
      </c>
      <c r="K4947">
        <v>0</v>
      </c>
      <c r="L4947">
        <v>0</v>
      </c>
      <c r="M4947">
        <v>11</v>
      </c>
      <c r="N4947">
        <v>64</v>
      </c>
      <c r="O4947">
        <v>993</v>
      </c>
      <c r="P4947">
        <v>0</v>
      </c>
      <c r="Q4947" t="s">
        <v>56</v>
      </c>
      <c r="R4947" s="5">
        <v>1</v>
      </c>
      <c r="S4947">
        <v>1</v>
      </c>
    </row>
    <row r="4948" spans="1:19" x14ac:dyDescent="0.25">
      <c r="A4948">
        <v>1404</v>
      </c>
      <c r="B4948" s="1">
        <v>44751.291921296295</v>
      </c>
      <c r="C4948" t="s">
        <v>9774</v>
      </c>
      <c r="D4948" t="s">
        <v>20</v>
      </c>
      <c r="E4948" s="4" t="b">
        <v>0</v>
      </c>
      <c r="F4948" t="b">
        <v>1</v>
      </c>
      <c r="G4948" t="s">
        <v>9775</v>
      </c>
      <c r="H4948" s="1">
        <v>42586.770520833335</v>
      </c>
      <c r="I4948">
        <v>0</v>
      </c>
      <c r="J4948">
        <v>0</v>
      </c>
      <c r="K4948">
        <v>0</v>
      </c>
      <c r="L4948">
        <v>1</v>
      </c>
      <c r="M4948">
        <v>1517</v>
      </c>
      <c r="N4948">
        <v>4987</v>
      </c>
      <c r="O4948">
        <v>21453</v>
      </c>
      <c r="P4948">
        <v>6</v>
      </c>
      <c r="Q4948" t="s">
        <v>56</v>
      </c>
      <c r="R4948" s="5">
        <v>1</v>
      </c>
      <c r="S4948">
        <v>1</v>
      </c>
    </row>
    <row r="4949" spans="1:19" x14ac:dyDescent="0.25">
      <c r="A4949">
        <v>1407</v>
      </c>
      <c r="B4949" s="1">
        <v>44751.292511574073</v>
      </c>
      <c r="C4949" t="s">
        <v>9776</v>
      </c>
      <c r="D4949" t="s">
        <v>46</v>
      </c>
      <c r="E4949" s="4" t="b">
        <v>0</v>
      </c>
      <c r="F4949" t="b">
        <v>0</v>
      </c>
      <c r="G4949" t="s">
        <v>9777</v>
      </c>
      <c r="H4949" s="1">
        <v>43350.282442129632</v>
      </c>
      <c r="I4949">
        <v>0</v>
      </c>
      <c r="J4949">
        <v>0</v>
      </c>
      <c r="K4949">
        <v>2</v>
      </c>
      <c r="L4949">
        <v>0</v>
      </c>
      <c r="M4949">
        <v>88</v>
      </c>
      <c r="N4949">
        <v>251</v>
      </c>
      <c r="O4949">
        <v>150</v>
      </c>
      <c r="P4949">
        <v>0</v>
      </c>
      <c r="Q4949" t="s">
        <v>9778</v>
      </c>
      <c r="R4949" s="5">
        <v>1</v>
      </c>
      <c r="S4949">
        <v>1</v>
      </c>
    </row>
    <row r="4950" spans="1:19" x14ac:dyDescent="0.25">
      <c r="A4950">
        <v>1412</v>
      </c>
      <c r="B4950" s="1">
        <v>44751.294641203705</v>
      </c>
      <c r="C4950" t="s">
        <v>9779</v>
      </c>
      <c r="D4950" t="s">
        <v>259</v>
      </c>
      <c r="E4950" s="4" t="b">
        <v>0</v>
      </c>
      <c r="F4950" t="b">
        <v>1</v>
      </c>
      <c r="G4950" t="s">
        <v>9780</v>
      </c>
      <c r="H4950" s="1">
        <v>43980.307152777779</v>
      </c>
      <c r="I4950">
        <v>0</v>
      </c>
      <c r="J4950">
        <v>0</v>
      </c>
      <c r="K4950">
        <v>0</v>
      </c>
      <c r="L4950">
        <v>0</v>
      </c>
      <c r="M4950">
        <v>68</v>
      </c>
      <c r="N4950">
        <v>121</v>
      </c>
      <c r="O4950">
        <v>1272</v>
      </c>
      <c r="P4950">
        <v>0</v>
      </c>
      <c r="Q4950" t="s">
        <v>9781</v>
      </c>
      <c r="R4950" s="5">
        <v>1</v>
      </c>
      <c r="S4950">
        <v>1</v>
      </c>
    </row>
    <row r="4951" spans="1:19" x14ac:dyDescent="0.25">
      <c r="A4951">
        <v>1420</v>
      </c>
      <c r="B4951" s="1">
        <v>44751.298275462963</v>
      </c>
      <c r="C4951" t="s">
        <v>9782</v>
      </c>
      <c r="D4951" t="s">
        <v>62</v>
      </c>
      <c r="E4951" s="4" t="b">
        <v>0</v>
      </c>
      <c r="F4951" t="b">
        <v>0</v>
      </c>
      <c r="G4951" t="s">
        <v>9783</v>
      </c>
      <c r="H4951" s="1">
        <v>43361.704699074071</v>
      </c>
      <c r="I4951">
        <v>0</v>
      </c>
      <c r="J4951">
        <v>1</v>
      </c>
      <c r="K4951">
        <v>0</v>
      </c>
      <c r="L4951">
        <v>0</v>
      </c>
      <c r="M4951">
        <v>130</v>
      </c>
      <c r="N4951">
        <v>774</v>
      </c>
      <c r="O4951">
        <v>3558</v>
      </c>
      <c r="P4951">
        <v>1</v>
      </c>
      <c r="Q4951" t="s">
        <v>56</v>
      </c>
      <c r="R4951" s="5">
        <v>1</v>
      </c>
      <c r="S4951">
        <v>1</v>
      </c>
    </row>
    <row r="4952" spans="1:19" x14ac:dyDescent="0.25">
      <c r="A4952">
        <v>1429</v>
      </c>
      <c r="B4952" s="1">
        <v>44751.30190972222</v>
      </c>
      <c r="C4952" t="s">
        <v>9784</v>
      </c>
      <c r="D4952" t="s">
        <v>62</v>
      </c>
      <c r="E4952" s="4" t="b">
        <v>0</v>
      </c>
      <c r="F4952" t="b">
        <v>0</v>
      </c>
      <c r="G4952" t="s">
        <v>56</v>
      </c>
      <c r="H4952" s="1">
        <v>41839.090057870373</v>
      </c>
      <c r="I4952">
        <v>0</v>
      </c>
      <c r="J4952">
        <v>0</v>
      </c>
      <c r="K4952">
        <v>0</v>
      </c>
      <c r="L4952">
        <v>0</v>
      </c>
      <c r="M4952">
        <v>213</v>
      </c>
      <c r="N4952">
        <v>59</v>
      </c>
      <c r="O4952">
        <v>5034</v>
      </c>
      <c r="P4952">
        <v>0</v>
      </c>
      <c r="Q4952" t="s">
        <v>56</v>
      </c>
      <c r="R4952" s="5">
        <v>1</v>
      </c>
      <c r="S4952">
        <v>1</v>
      </c>
    </row>
    <row r="4953" spans="1:19" x14ac:dyDescent="0.25">
      <c r="A4953">
        <v>1430</v>
      </c>
      <c r="B4953" s="1">
        <v>44751.301990740743</v>
      </c>
      <c r="C4953" t="s">
        <v>9785</v>
      </c>
      <c r="D4953" t="s">
        <v>62</v>
      </c>
      <c r="E4953" s="4" t="b">
        <v>0</v>
      </c>
      <c r="F4953" t="b">
        <v>0</v>
      </c>
      <c r="G4953" t="s">
        <v>9786</v>
      </c>
      <c r="H4953" s="1">
        <v>44665.119826388887</v>
      </c>
      <c r="I4953">
        <v>0</v>
      </c>
      <c r="J4953">
        <v>0</v>
      </c>
      <c r="K4953">
        <v>0</v>
      </c>
      <c r="L4953">
        <v>0</v>
      </c>
      <c r="M4953">
        <v>709</v>
      </c>
      <c r="N4953">
        <v>1788</v>
      </c>
      <c r="O4953">
        <v>3140</v>
      </c>
      <c r="P4953">
        <v>0</v>
      </c>
      <c r="Q4953" t="s">
        <v>9787</v>
      </c>
      <c r="R4953" s="5">
        <v>1</v>
      </c>
      <c r="S4953">
        <v>1</v>
      </c>
    </row>
    <row r="4954" spans="1:19" x14ac:dyDescent="0.25">
      <c r="A4954">
        <v>1448</v>
      </c>
      <c r="B4954" s="1">
        <v>44751.305856481478</v>
      </c>
      <c r="C4954" t="s">
        <v>9788</v>
      </c>
      <c r="D4954" t="s">
        <v>20</v>
      </c>
      <c r="E4954" s="4" t="b">
        <v>0</v>
      </c>
      <c r="F4954" t="b">
        <v>1</v>
      </c>
      <c r="G4954" t="s">
        <v>9789</v>
      </c>
      <c r="H4954" s="1">
        <v>44677.264837962961</v>
      </c>
      <c r="I4954">
        <v>0</v>
      </c>
      <c r="J4954">
        <v>0</v>
      </c>
      <c r="K4954">
        <v>0</v>
      </c>
      <c r="L4954">
        <v>0</v>
      </c>
      <c r="M4954">
        <v>52</v>
      </c>
      <c r="N4954">
        <v>76</v>
      </c>
      <c r="O4954">
        <v>4021</v>
      </c>
      <c r="P4954">
        <v>1</v>
      </c>
      <c r="Q4954" t="s">
        <v>56</v>
      </c>
      <c r="R4954" s="5">
        <v>1</v>
      </c>
      <c r="S4954">
        <v>1</v>
      </c>
    </row>
    <row r="4955" spans="1:19" x14ac:dyDescent="0.25">
      <c r="A4955">
        <v>1454</v>
      </c>
      <c r="B4955" s="1">
        <v>44751.30740740741</v>
      </c>
      <c r="C4955" t="s">
        <v>9790</v>
      </c>
      <c r="D4955" t="s">
        <v>20</v>
      </c>
      <c r="E4955" s="4" t="b">
        <v>0</v>
      </c>
      <c r="F4955" t="b">
        <v>0</v>
      </c>
      <c r="G4955" t="s">
        <v>9791</v>
      </c>
      <c r="H4955" s="1">
        <v>41541.286006944443</v>
      </c>
      <c r="I4955">
        <v>0</v>
      </c>
      <c r="J4955">
        <v>0</v>
      </c>
      <c r="K4955">
        <v>1</v>
      </c>
      <c r="L4955">
        <v>0</v>
      </c>
      <c r="M4955">
        <v>1886</v>
      </c>
      <c r="N4955">
        <v>3956</v>
      </c>
      <c r="O4955">
        <v>20426</v>
      </c>
      <c r="P4955">
        <v>28</v>
      </c>
      <c r="Q4955" t="s">
        <v>9792</v>
      </c>
      <c r="R4955" s="5">
        <v>1</v>
      </c>
      <c r="S4955">
        <v>1</v>
      </c>
    </row>
    <row r="4956" spans="1:19" x14ac:dyDescent="0.25">
      <c r="A4956">
        <v>1455</v>
      </c>
      <c r="B4956" s="1">
        <v>44751.307592592595</v>
      </c>
      <c r="C4956" t="s">
        <v>9793</v>
      </c>
      <c r="D4956" t="s">
        <v>46</v>
      </c>
      <c r="E4956" s="4" t="b">
        <v>0</v>
      </c>
      <c r="F4956" t="b">
        <v>1</v>
      </c>
      <c r="G4956" t="s">
        <v>9794</v>
      </c>
      <c r="H4956" s="1">
        <v>39894.533310185187</v>
      </c>
      <c r="I4956">
        <v>0</v>
      </c>
      <c r="J4956">
        <v>0</v>
      </c>
      <c r="K4956">
        <v>0</v>
      </c>
      <c r="L4956">
        <v>0</v>
      </c>
      <c r="M4956">
        <v>1521</v>
      </c>
      <c r="N4956">
        <v>2884</v>
      </c>
      <c r="O4956">
        <v>11585</v>
      </c>
      <c r="P4956">
        <v>16</v>
      </c>
      <c r="Q4956" t="s">
        <v>9795</v>
      </c>
      <c r="R4956" s="5">
        <v>1</v>
      </c>
      <c r="S4956">
        <v>1</v>
      </c>
    </row>
    <row r="4957" spans="1:19" x14ac:dyDescent="0.25">
      <c r="A4957">
        <v>1457</v>
      </c>
      <c r="B4957" s="1">
        <v>44751.307800925926</v>
      </c>
      <c r="C4957" t="s">
        <v>9796</v>
      </c>
      <c r="D4957" t="s">
        <v>259</v>
      </c>
      <c r="E4957" s="4" t="b">
        <v>0</v>
      </c>
      <c r="F4957" t="b">
        <v>0</v>
      </c>
      <c r="G4957" t="s">
        <v>9768</v>
      </c>
      <c r="H4957" s="1">
        <v>44596.408576388887</v>
      </c>
      <c r="I4957">
        <v>1</v>
      </c>
      <c r="J4957">
        <v>0</v>
      </c>
      <c r="K4957">
        <v>7</v>
      </c>
      <c r="L4957">
        <v>0</v>
      </c>
      <c r="M4957">
        <v>7679</v>
      </c>
      <c r="N4957">
        <v>7509</v>
      </c>
      <c r="O4957">
        <v>9397</v>
      </c>
      <c r="P4957">
        <v>7</v>
      </c>
      <c r="Q4957" t="s">
        <v>9769</v>
      </c>
      <c r="R4957" s="5">
        <v>1</v>
      </c>
      <c r="S4957">
        <v>1</v>
      </c>
    </row>
    <row r="4958" spans="1:19" x14ac:dyDescent="0.25">
      <c r="A4958">
        <v>1486</v>
      </c>
      <c r="B4958" s="1">
        <v>44751.312152777777</v>
      </c>
      <c r="C4958" t="s">
        <v>9797</v>
      </c>
      <c r="D4958" t="s">
        <v>62</v>
      </c>
      <c r="E4958" s="4" t="b">
        <v>0</v>
      </c>
      <c r="F4958" t="b">
        <v>1</v>
      </c>
      <c r="G4958" t="s">
        <v>4939</v>
      </c>
      <c r="H4958" s="1">
        <v>44643.250775462962</v>
      </c>
      <c r="I4958">
        <v>2</v>
      </c>
      <c r="J4958">
        <v>4</v>
      </c>
      <c r="K4958">
        <v>16</v>
      </c>
      <c r="L4958">
        <v>0</v>
      </c>
      <c r="M4958">
        <v>1264</v>
      </c>
      <c r="N4958">
        <v>1466</v>
      </c>
      <c r="O4958">
        <v>4663</v>
      </c>
      <c r="P4958">
        <v>2</v>
      </c>
      <c r="Q4958" t="s">
        <v>1235</v>
      </c>
      <c r="R4958" s="5">
        <v>1</v>
      </c>
      <c r="S4958">
        <v>1</v>
      </c>
    </row>
    <row r="4959" spans="1:19" x14ac:dyDescent="0.25">
      <c r="A4959">
        <v>1490</v>
      </c>
      <c r="B4959" s="1">
        <v>44751.312974537039</v>
      </c>
      <c r="C4959" t="s">
        <v>9798</v>
      </c>
      <c r="D4959" t="s">
        <v>20</v>
      </c>
      <c r="E4959" s="4" t="b">
        <v>0</v>
      </c>
      <c r="F4959" t="b">
        <v>0</v>
      </c>
      <c r="G4959" t="s">
        <v>9799</v>
      </c>
      <c r="H4959" s="1">
        <v>44617.083194444444</v>
      </c>
      <c r="I4959">
        <v>0</v>
      </c>
      <c r="J4959">
        <v>0</v>
      </c>
      <c r="K4959">
        <v>0</v>
      </c>
      <c r="L4959">
        <v>0</v>
      </c>
      <c r="M4959">
        <v>8</v>
      </c>
      <c r="N4959">
        <v>16</v>
      </c>
      <c r="O4959">
        <v>985</v>
      </c>
      <c r="P4959">
        <v>0</v>
      </c>
      <c r="Q4959" t="s">
        <v>1453</v>
      </c>
      <c r="R4959" s="5">
        <v>1</v>
      </c>
      <c r="S4959">
        <v>1</v>
      </c>
    </row>
    <row r="4960" spans="1:19" x14ac:dyDescent="0.25">
      <c r="A4960">
        <v>1498</v>
      </c>
      <c r="B4960" s="1">
        <v>44751.314201388886</v>
      </c>
      <c r="C4960" t="s">
        <v>9800</v>
      </c>
      <c r="D4960" t="s">
        <v>46</v>
      </c>
      <c r="E4960" s="4" t="b">
        <v>0</v>
      </c>
      <c r="F4960" t="b">
        <v>0</v>
      </c>
      <c r="G4960" t="s">
        <v>56</v>
      </c>
      <c r="H4960" s="1">
        <v>44042.578344907408</v>
      </c>
      <c r="I4960">
        <v>0</v>
      </c>
      <c r="J4960">
        <v>0</v>
      </c>
      <c r="K4960">
        <v>1</v>
      </c>
      <c r="L4960">
        <v>0</v>
      </c>
      <c r="M4960">
        <v>20</v>
      </c>
      <c r="N4960">
        <v>50</v>
      </c>
      <c r="O4960">
        <v>314</v>
      </c>
      <c r="P4960">
        <v>0</v>
      </c>
      <c r="Q4960" t="s">
        <v>171</v>
      </c>
      <c r="R4960" s="5">
        <v>1</v>
      </c>
      <c r="S4960">
        <v>1</v>
      </c>
    </row>
    <row r="4961" spans="1:19" x14ac:dyDescent="0.25">
      <c r="A4961">
        <v>1499</v>
      </c>
      <c r="B4961" s="1">
        <v>44751.314409722225</v>
      </c>
      <c r="C4961" t="s">
        <v>9801</v>
      </c>
      <c r="D4961" t="s">
        <v>62</v>
      </c>
      <c r="E4961" s="4" t="b">
        <v>0</v>
      </c>
      <c r="F4961" t="b">
        <v>0</v>
      </c>
      <c r="G4961" t="s">
        <v>9238</v>
      </c>
      <c r="H4961" s="1">
        <v>41719.910775462966</v>
      </c>
      <c r="I4961">
        <v>0</v>
      </c>
      <c r="J4961">
        <v>1</v>
      </c>
      <c r="K4961">
        <v>9</v>
      </c>
      <c r="L4961">
        <v>0</v>
      </c>
      <c r="M4961">
        <v>1550</v>
      </c>
      <c r="N4961">
        <v>2003</v>
      </c>
      <c r="O4961">
        <v>38528</v>
      </c>
      <c r="P4961">
        <v>7</v>
      </c>
      <c r="Q4961" t="s">
        <v>1235</v>
      </c>
      <c r="R4961" s="5">
        <v>1</v>
      </c>
      <c r="S4961">
        <v>1</v>
      </c>
    </row>
    <row r="4962" spans="1:19" x14ac:dyDescent="0.25">
      <c r="A4962">
        <v>1507</v>
      </c>
      <c r="B4962" s="1">
        <v>44751.31521990741</v>
      </c>
      <c r="C4962" t="s">
        <v>9802</v>
      </c>
      <c r="D4962" t="s">
        <v>46</v>
      </c>
      <c r="E4962" s="4" t="b">
        <v>0</v>
      </c>
      <c r="F4962" t="b">
        <v>0</v>
      </c>
      <c r="G4962" t="s">
        <v>9803</v>
      </c>
      <c r="H4962" s="1">
        <v>42200.580740740741</v>
      </c>
      <c r="I4962">
        <v>0</v>
      </c>
      <c r="J4962">
        <v>1</v>
      </c>
      <c r="K4962">
        <v>1</v>
      </c>
      <c r="L4962">
        <v>0</v>
      </c>
      <c r="M4962">
        <v>398</v>
      </c>
      <c r="N4962">
        <v>711</v>
      </c>
      <c r="O4962">
        <v>9046</v>
      </c>
      <c r="P4962">
        <v>2</v>
      </c>
      <c r="Q4962" t="s">
        <v>9804</v>
      </c>
      <c r="R4962" s="5">
        <v>1</v>
      </c>
      <c r="S4962">
        <v>1</v>
      </c>
    </row>
    <row r="4963" spans="1:19" x14ac:dyDescent="0.25">
      <c r="A4963">
        <v>1511</v>
      </c>
      <c r="B4963" s="1">
        <v>44751.316319444442</v>
      </c>
      <c r="C4963" t="s">
        <v>9805</v>
      </c>
      <c r="D4963" t="s">
        <v>62</v>
      </c>
      <c r="E4963" s="4" t="b">
        <v>0</v>
      </c>
      <c r="F4963" t="b">
        <v>0</v>
      </c>
      <c r="G4963" t="s">
        <v>9806</v>
      </c>
      <c r="H4963" s="1">
        <v>43317.350439814814</v>
      </c>
      <c r="I4963">
        <v>0</v>
      </c>
      <c r="J4963">
        <v>0</v>
      </c>
      <c r="K4963">
        <v>0</v>
      </c>
      <c r="L4963">
        <v>0</v>
      </c>
      <c r="M4963">
        <v>381</v>
      </c>
      <c r="N4963">
        <v>633</v>
      </c>
      <c r="O4963">
        <v>10962</v>
      </c>
      <c r="P4963">
        <v>11</v>
      </c>
      <c r="Q4963" t="s">
        <v>4619</v>
      </c>
      <c r="R4963" s="5">
        <v>1</v>
      </c>
      <c r="S4963">
        <v>1</v>
      </c>
    </row>
    <row r="4964" spans="1:19" x14ac:dyDescent="0.25">
      <c r="A4964">
        <v>1528</v>
      </c>
      <c r="B4964" s="1">
        <v>44751.319074074076</v>
      </c>
      <c r="C4964" t="s">
        <v>9807</v>
      </c>
      <c r="D4964" t="s">
        <v>46</v>
      </c>
      <c r="E4964" s="4" t="b">
        <v>0</v>
      </c>
      <c r="F4964" t="b">
        <v>0</v>
      </c>
      <c r="G4964" t="s">
        <v>9808</v>
      </c>
      <c r="H4964" s="1">
        <v>40678.926793981482</v>
      </c>
      <c r="I4964">
        <v>0</v>
      </c>
      <c r="J4964">
        <v>0</v>
      </c>
      <c r="K4964">
        <v>2</v>
      </c>
      <c r="L4964">
        <v>0</v>
      </c>
      <c r="M4964">
        <v>551</v>
      </c>
      <c r="N4964">
        <v>1144</v>
      </c>
      <c r="O4964">
        <v>678</v>
      </c>
      <c r="P4964">
        <v>13</v>
      </c>
      <c r="Q4964" t="s">
        <v>1235</v>
      </c>
      <c r="R4964" s="5">
        <v>1</v>
      </c>
      <c r="S4964">
        <v>1</v>
      </c>
    </row>
    <row r="4965" spans="1:19" x14ac:dyDescent="0.25">
      <c r="A4965">
        <v>1540</v>
      </c>
      <c r="B4965" s="1">
        <v>44751.320659722223</v>
      </c>
      <c r="C4965" t="s">
        <v>9809</v>
      </c>
      <c r="D4965" t="s">
        <v>62</v>
      </c>
      <c r="E4965" s="4" t="b">
        <v>0</v>
      </c>
      <c r="F4965" t="b">
        <v>0</v>
      </c>
      <c r="G4965" t="s">
        <v>9810</v>
      </c>
      <c r="H4965" s="1">
        <v>43130.370405092595</v>
      </c>
      <c r="I4965">
        <v>0</v>
      </c>
      <c r="J4965">
        <v>0</v>
      </c>
      <c r="K4965">
        <v>0</v>
      </c>
      <c r="L4965">
        <v>0</v>
      </c>
      <c r="M4965">
        <v>245</v>
      </c>
      <c r="N4965">
        <v>213</v>
      </c>
      <c r="O4965">
        <v>7311</v>
      </c>
      <c r="P4965">
        <v>0</v>
      </c>
      <c r="Q4965" t="s">
        <v>886</v>
      </c>
      <c r="R4965" s="5">
        <v>1</v>
      </c>
      <c r="S4965">
        <v>1</v>
      </c>
    </row>
    <row r="4966" spans="1:19" x14ac:dyDescent="0.25">
      <c r="A4966">
        <v>1543</v>
      </c>
      <c r="B4966" s="1">
        <v>44751.321099537039</v>
      </c>
      <c r="C4966" t="s">
        <v>9811</v>
      </c>
      <c r="D4966" t="s">
        <v>20</v>
      </c>
      <c r="E4966" s="4" t="b">
        <v>0</v>
      </c>
      <c r="F4966" t="b">
        <v>0</v>
      </c>
      <c r="G4966" t="s">
        <v>9812</v>
      </c>
      <c r="H4966" s="1">
        <v>41402.094444444447</v>
      </c>
      <c r="I4966">
        <v>0</v>
      </c>
      <c r="J4966">
        <v>1</v>
      </c>
      <c r="K4966">
        <v>2</v>
      </c>
      <c r="L4966">
        <v>0</v>
      </c>
      <c r="M4966">
        <v>318</v>
      </c>
      <c r="N4966">
        <v>68</v>
      </c>
      <c r="O4966">
        <v>71178</v>
      </c>
      <c r="P4966">
        <v>106</v>
      </c>
      <c r="Q4966" t="s">
        <v>9813</v>
      </c>
      <c r="R4966" s="5">
        <v>1</v>
      </c>
      <c r="S4966">
        <v>1</v>
      </c>
    </row>
    <row r="4967" spans="1:19" x14ac:dyDescent="0.25">
      <c r="A4967">
        <v>1550</v>
      </c>
      <c r="B4967" s="1">
        <v>44751.322881944441</v>
      </c>
      <c r="C4967" t="s">
        <v>9814</v>
      </c>
      <c r="D4967" t="s">
        <v>46</v>
      </c>
      <c r="E4967" s="4" t="b">
        <v>0</v>
      </c>
      <c r="F4967" t="b">
        <v>0</v>
      </c>
      <c r="G4967" t="s">
        <v>9815</v>
      </c>
      <c r="H4967" s="1">
        <v>44528.878738425927</v>
      </c>
      <c r="I4967">
        <v>0</v>
      </c>
      <c r="J4967">
        <v>1</v>
      </c>
      <c r="K4967">
        <v>5</v>
      </c>
      <c r="L4967">
        <v>0</v>
      </c>
      <c r="M4967">
        <v>653</v>
      </c>
      <c r="N4967">
        <v>711</v>
      </c>
      <c r="O4967">
        <v>8521</v>
      </c>
      <c r="P4967">
        <v>3</v>
      </c>
      <c r="Q4967" t="s">
        <v>56</v>
      </c>
      <c r="R4967" s="5">
        <v>1</v>
      </c>
      <c r="S4967">
        <v>1</v>
      </c>
    </row>
    <row r="4968" spans="1:19" x14ac:dyDescent="0.25">
      <c r="A4968">
        <v>1570</v>
      </c>
      <c r="B4968" s="1">
        <v>44751.327187499999</v>
      </c>
      <c r="C4968" t="s">
        <v>9816</v>
      </c>
      <c r="D4968" t="s">
        <v>46</v>
      </c>
      <c r="E4968" s="4" t="b">
        <v>0</v>
      </c>
      <c r="F4968" t="b">
        <v>0</v>
      </c>
      <c r="G4968" t="s">
        <v>9817</v>
      </c>
      <c r="H4968" s="1">
        <v>44500.319166666668</v>
      </c>
      <c r="I4968">
        <v>0</v>
      </c>
      <c r="J4968">
        <v>0</v>
      </c>
      <c r="K4968">
        <v>0</v>
      </c>
      <c r="L4968">
        <v>0</v>
      </c>
      <c r="M4968">
        <v>31</v>
      </c>
      <c r="N4968">
        <v>168</v>
      </c>
      <c r="O4968">
        <v>1220</v>
      </c>
      <c r="P4968">
        <v>0</v>
      </c>
      <c r="Q4968" t="s">
        <v>56</v>
      </c>
      <c r="R4968" s="5">
        <v>1</v>
      </c>
      <c r="S4968">
        <v>1</v>
      </c>
    </row>
    <row r="4969" spans="1:19" x14ac:dyDescent="0.25">
      <c r="A4969">
        <v>1576</v>
      </c>
      <c r="B4969" s="1">
        <v>44751.328888888886</v>
      </c>
      <c r="C4969" t="s">
        <v>9818</v>
      </c>
      <c r="D4969" t="s">
        <v>20</v>
      </c>
      <c r="E4969" s="4" t="b">
        <v>0</v>
      </c>
      <c r="F4969" t="b">
        <v>1</v>
      </c>
      <c r="G4969" t="s">
        <v>9819</v>
      </c>
      <c r="H4969" s="1">
        <v>42229.041643518518</v>
      </c>
      <c r="I4969">
        <v>5</v>
      </c>
      <c r="J4969">
        <v>9</v>
      </c>
      <c r="K4969">
        <v>47</v>
      </c>
      <c r="L4969">
        <v>1</v>
      </c>
      <c r="M4969">
        <v>790</v>
      </c>
      <c r="N4969">
        <v>713</v>
      </c>
      <c r="O4969">
        <v>43317</v>
      </c>
      <c r="P4969">
        <v>5</v>
      </c>
      <c r="Q4969" t="s">
        <v>1392</v>
      </c>
      <c r="R4969" s="5">
        <v>1</v>
      </c>
      <c r="S4969">
        <v>1</v>
      </c>
    </row>
    <row r="4970" spans="1:19" x14ac:dyDescent="0.25">
      <c r="A4970">
        <v>1577</v>
      </c>
      <c r="B4970" s="1">
        <v>44751.328912037039</v>
      </c>
      <c r="C4970" t="s">
        <v>9820</v>
      </c>
      <c r="D4970" t="s">
        <v>46</v>
      </c>
      <c r="E4970" s="4" t="b">
        <v>0</v>
      </c>
      <c r="F4970" t="b">
        <v>0</v>
      </c>
      <c r="G4970" t="s">
        <v>6734</v>
      </c>
      <c r="H4970" s="1">
        <v>42131.175937499997</v>
      </c>
      <c r="I4970">
        <v>0</v>
      </c>
      <c r="J4970">
        <v>0</v>
      </c>
      <c r="K4970">
        <v>7</v>
      </c>
      <c r="L4970">
        <v>0</v>
      </c>
      <c r="M4970">
        <v>86</v>
      </c>
      <c r="N4970">
        <v>68</v>
      </c>
      <c r="O4970">
        <v>1844</v>
      </c>
      <c r="P4970">
        <v>0</v>
      </c>
      <c r="Q4970" t="s">
        <v>1506</v>
      </c>
      <c r="R4970" s="5">
        <v>1</v>
      </c>
      <c r="S4970">
        <v>1</v>
      </c>
    </row>
    <row r="4971" spans="1:19" x14ac:dyDescent="0.25">
      <c r="A4971">
        <v>1579</v>
      </c>
      <c r="B4971" s="1">
        <v>44751.329664351855</v>
      </c>
      <c r="C4971" t="s">
        <v>9821</v>
      </c>
      <c r="D4971" t="s">
        <v>46</v>
      </c>
      <c r="E4971" s="4" t="b">
        <v>0</v>
      </c>
      <c r="F4971" t="b">
        <v>1</v>
      </c>
      <c r="G4971" t="s">
        <v>9822</v>
      </c>
      <c r="H4971" s="1">
        <v>44223.811284722222</v>
      </c>
      <c r="I4971">
        <v>0</v>
      </c>
      <c r="J4971">
        <v>0</v>
      </c>
      <c r="K4971">
        <v>0</v>
      </c>
      <c r="L4971">
        <v>0</v>
      </c>
      <c r="M4971">
        <v>295</v>
      </c>
      <c r="N4971">
        <v>255</v>
      </c>
      <c r="O4971">
        <v>7907</v>
      </c>
      <c r="P4971">
        <v>1</v>
      </c>
      <c r="Q4971" t="s">
        <v>9823</v>
      </c>
      <c r="R4971" s="5">
        <v>1</v>
      </c>
      <c r="S4971">
        <v>1</v>
      </c>
    </row>
    <row r="4972" spans="1:19" x14ac:dyDescent="0.25">
      <c r="A4972">
        <v>1609</v>
      </c>
      <c r="B4972" s="1">
        <v>44751.334351851852</v>
      </c>
      <c r="C4972" t="s">
        <v>9824</v>
      </c>
      <c r="D4972" t="s">
        <v>46</v>
      </c>
      <c r="E4972" s="4" t="b">
        <v>0</v>
      </c>
      <c r="F4972" t="b">
        <v>0</v>
      </c>
      <c r="G4972" t="s">
        <v>9825</v>
      </c>
      <c r="H4972" s="1">
        <v>41841.008773148147</v>
      </c>
      <c r="I4972">
        <v>0</v>
      </c>
      <c r="J4972">
        <v>0</v>
      </c>
      <c r="K4972">
        <v>0</v>
      </c>
      <c r="L4972">
        <v>0</v>
      </c>
      <c r="M4972">
        <v>4273</v>
      </c>
      <c r="N4972">
        <v>4994</v>
      </c>
      <c r="O4972">
        <v>25660</v>
      </c>
      <c r="P4972">
        <v>187</v>
      </c>
      <c r="Q4972" t="s">
        <v>9826</v>
      </c>
      <c r="R4972" s="5">
        <v>1</v>
      </c>
      <c r="S4972">
        <v>1</v>
      </c>
    </row>
    <row r="4973" spans="1:19" x14ac:dyDescent="0.25">
      <c r="A4973">
        <v>1612</v>
      </c>
      <c r="B4973" s="1">
        <v>44751.335266203707</v>
      </c>
      <c r="C4973" t="s">
        <v>9827</v>
      </c>
      <c r="D4973" t="s">
        <v>20</v>
      </c>
      <c r="E4973" s="4" t="b">
        <v>0</v>
      </c>
      <c r="F4973" t="b">
        <v>0</v>
      </c>
      <c r="G4973" t="s">
        <v>9828</v>
      </c>
      <c r="H4973" s="1">
        <v>44452.491932870369</v>
      </c>
      <c r="I4973">
        <v>0</v>
      </c>
      <c r="J4973">
        <v>0</v>
      </c>
      <c r="K4973">
        <v>0</v>
      </c>
      <c r="L4973">
        <v>0</v>
      </c>
      <c r="M4973">
        <v>161</v>
      </c>
      <c r="N4973">
        <v>53</v>
      </c>
      <c r="O4973">
        <v>6743</v>
      </c>
      <c r="P4973">
        <v>1</v>
      </c>
      <c r="Q4973" t="s">
        <v>56</v>
      </c>
      <c r="R4973" s="5">
        <v>1</v>
      </c>
      <c r="S4973">
        <v>1</v>
      </c>
    </row>
    <row r="4974" spans="1:19" x14ac:dyDescent="0.25">
      <c r="A4974">
        <v>1629</v>
      </c>
      <c r="B4974" s="1">
        <v>44751.33866898148</v>
      </c>
      <c r="C4974" t="s">
        <v>9829</v>
      </c>
      <c r="D4974" t="s">
        <v>20</v>
      </c>
      <c r="E4974" s="4" t="b">
        <v>0</v>
      </c>
      <c r="F4974" t="b">
        <v>0</v>
      </c>
      <c r="G4974" t="s">
        <v>56</v>
      </c>
      <c r="H4974" s="1">
        <v>40694.045590277776</v>
      </c>
      <c r="I4974">
        <v>0</v>
      </c>
      <c r="J4974">
        <v>0</v>
      </c>
      <c r="K4974">
        <v>0</v>
      </c>
      <c r="L4974">
        <v>0</v>
      </c>
      <c r="M4974">
        <v>2620</v>
      </c>
      <c r="N4974">
        <v>4997</v>
      </c>
      <c r="O4974">
        <v>412052</v>
      </c>
      <c r="P4974">
        <v>75</v>
      </c>
      <c r="Q4974" t="s">
        <v>9830</v>
      </c>
      <c r="R4974" s="5">
        <v>1</v>
      </c>
      <c r="S4974">
        <v>1</v>
      </c>
    </row>
    <row r="4975" spans="1:19" x14ac:dyDescent="0.25">
      <c r="A4975">
        <v>1653</v>
      </c>
      <c r="B4975" s="1">
        <v>44751.344629629632</v>
      </c>
      <c r="C4975" t="s">
        <v>9831</v>
      </c>
      <c r="D4975" t="s">
        <v>46</v>
      </c>
      <c r="E4975" s="4" t="b">
        <v>0</v>
      </c>
      <c r="F4975" t="b">
        <v>0</v>
      </c>
      <c r="G4975" t="s">
        <v>9832</v>
      </c>
      <c r="H4975" s="1">
        <v>43263.666631944441</v>
      </c>
      <c r="I4975">
        <v>0</v>
      </c>
      <c r="J4975">
        <v>0</v>
      </c>
      <c r="K4975">
        <v>0</v>
      </c>
      <c r="L4975">
        <v>0</v>
      </c>
      <c r="M4975">
        <v>89</v>
      </c>
      <c r="N4975">
        <v>1312</v>
      </c>
      <c r="O4975">
        <v>11280</v>
      </c>
      <c r="P4975">
        <v>1</v>
      </c>
      <c r="Q4975" t="s">
        <v>56</v>
      </c>
      <c r="R4975" s="5">
        <v>1</v>
      </c>
      <c r="S4975">
        <v>1</v>
      </c>
    </row>
    <row r="4976" spans="1:19" x14ac:dyDescent="0.25">
      <c r="A4976">
        <v>1655</v>
      </c>
      <c r="B4976" s="1">
        <v>44751.345300925925</v>
      </c>
      <c r="C4976" t="s">
        <v>9833</v>
      </c>
      <c r="D4976" t="s">
        <v>259</v>
      </c>
      <c r="E4976" s="4" t="b">
        <v>0</v>
      </c>
      <c r="F4976" t="b">
        <v>0</v>
      </c>
      <c r="G4976" t="s">
        <v>9834</v>
      </c>
      <c r="H4976" s="1">
        <v>43400.546516203707</v>
      </c>
      <c r="I4976">
        <v>0</v>
      </c>
      <c r="J4976">
        <v>0</v>
      </c>
      <c r="K4976">
        <v>0</v>
      </c>
      <c r="L4976">
        <v>0</v>
      </c>
      <c r="M4976">
        <v>8587</v>
      </c>
      <c r="N4976">
        <v>9403</v>
      </c>
      <c r="O4976">
        <v>54069</v>
      </c>
      <c r="P4976">
        <v>10</v>
      </c>
      <c r="Q4976" t="s">
        <v>56</v>
      </c>
      <c r="R4976" s="5">
        <v>1</v>
      </c>
      <c r="S4976">
        <v>1</v>
      </c>
    </row>
    <row r="4977" spans="1:19" x14ac:dyDescent="0.25">
      <c r="A4977">
        <v>1663</v>
      </c>
      <c r="B4977" s="1">
        <v>44751.347731481481</v>
      </c>
      <c r="C4977" t="s">
        <v>9835</v>
      </c>
      <c r="D4977" t="s">
        <v>20</v>
      </c>
      <c r="E4977" s="4" t="b">
        <v>0</v>
      </c>
      <c r="F4977" t="b">
        <v>1</v>
      </c>
      <c r="G4977" t="s">
        <v>9836</v>
      </c>
      <c r="H4977" s="1">
        <v>44732.687881944446</v>
      </c>
      <c r="I4977">
        <v>0</v>
      </c>
      <c r="J4977">
        <v>2</v>
      </c>
      <c r="K4977">
        <v>1</v>
      </c>
      <c r="L4977">
        <v>0</v>
      </c>
      <c r="M4977">
        <v>452</v>
      </c>
      <c r="N4977">
        <v>168</v>
      </c>
      <c r="O4977">
        <v>904</v>
      </c>
      <c r="P4977">
        <v>0</v>
      </c>
      <c r="Q4977">
        <v>18</v>
      </c>
      <c r="R4977" s="5">
        <v>1</v>
      </c>
      <c r="S4977">
        <v>1</v>
      </c>
    </row>
    <row r="4978" spans="1:19" x14ac:dyDescent="0.25">
      <c r="A4978">
        <v>1666</v>
      </c>
      <c r="B4978" s="1">
        <v>44751.348043981481</v>
      </c>
      <c r="C4978" t="s">
        <v>9837</v>
      </c>
      <c r="D4978" t="s">
        <v>46</v>
      </c>
      <c r="E4978" s="4" t="b">
        <v>0</v>
      </c>
      <c r="F4978" t="b">
        <v>0</v>
      </c>
      <c r="G4978" t="s">
        <v>4595</v>
      </c>
      <c r="H4978" s="1">
        <v>41629.016782407409</v>
      </c>
      <c r="I4978">
        <v>0</v>
      </c>
      <c r="J4978">
        <v>0</v>
      </c>
      <c r="K4978">
        <v>0</v>
      </c>
      <c r="L4978">
        <v>0</v>
      </c>
      <c r="M4978">
        <v>443</v>
      </c>
      <c r="N4978">
        <v>463</v>
      </c>
      <c r="O4978">
        <v>37520</v>
      </c>
      <c r="P4978">
        <v>5</v>
      </c>
      <c r="Q4978" t="s">
        <v>4596</v>
      </c>
      <c r="R4978" s="5">
        <v>1</v>
      </c>
      <c r="S4978">
        <v>1</v>
      </c>
    </row>
    <row r="4979" spans="1:19" x14ac:dyDescent="0.25">
      <c r="A4979">
        <v>1672</v>
      </c>
      <c r="B4979" s="1">
        <v>44751.350011574075</v>
      </c>
      <c r="C4979" t="s">
        <v>9838</v>
      </c>
      <c r="D4979" t="s">
        <v>20</v>
      </c>
      <c r="E4979" s="4" t="b">
        <v>0</v>
      </c>
      <c r="F4979" t="b">
        <v>0</v>
      </c>
      <c r="G4979" t="s">
        <v>5616</v>
      </c>
      <c r="H4979" s="1">
        <v>40857.500671296293</v>
      </c>
      <c r="I4979">
        <v>0</v>
      </c>
      <c r="J4979">
        <v>1</v>
      </c>
      <c r="K4979">
        <v>2</v>
      </c>
      <c r="L4979">
        <v>0</v>
      </c>
      <c r="M4979">
        <v>14890</v>
      </c>
      <c r="N4979">
        <v>443</v>
      </c>
      <c r="O4979">
        <v>32389</v>
      </c>
      <c r="P4979">
        <v>388</v>
      </c>
      <c r="Q4979" t="s">
        <v>5617</v>
      </c>
      <c r="R4979" s="5">
        <v>1</v>
      </c>
      <c r="S4979">
        <v>1</v>
      </c>
    </row>
    <row r="4980" spans="1:19" x14ac:dyDescent="0.25">
      <c r="A4980">
        <v>1685</v>
      </c>
      <c r="B4980" s="1">
        <v>44751.353993055556</v>
      </c>
      <c r="C4980" t="s">
        <v>9839</v>
      </c>
      <c r="D4980" t="s">
        <v>62</v>
      </c>
      <c r="E4980" s="4" t="b">
        <v>0</v>
      </c>
      <c r="F4980" t="b">
        <v>0</v>
      </c>
      <c r="G4980" t="s">
        <v>9840</v>
      </c>
      <c r="H4980" s="1">
        <v>44682.233518518522</v>
      </c>
      <c r="I4980">
        <v>0</v>
      </c>
      <c r="J4980">
        <v>0</v>
      </c>
      <c r="K4980">
        <v>0</v>
      </c>
      <c r="L4980">
        <v>0</v>
      </c>
      <c r="M4980">
        <v>31</v>
      </c>
      <c r="N4980">
        <v>273</v>
      </c>
      <c r="O4980">
        <v>1100</v>
      </c>
      <c r="P4980">
        <v>0</v>
      </c>
      <c r="Q4980" t="s">
        <v>56</v>
      </c>
      <c r="R4980" s="5">
        <v>1</v>
      </c>
      <c r="S4980">
        <v>1</v>
      </c>
    </row>
    <row r="4981" spans="1:19" x14ac:dyDescent="0.25">
      <c r="A4981">
        <v>1691</v>
      </c>
      <c r="B4981" s="1">
        <v>44751.354861111111</v>
      </c>
      <c r="C4981" t="s">
        <v>9841</v>
      </c>
      <c r="D4981" t="s">
        <v>46</v>
      </c>
      <c r="E4981" s="4" t="b">
        <v>0</v>
      </c>
      <c r="F4981" t="b">
        <v>0</v>
      </c>
      <c r="G4981" t="s">
        <v>9842</v>
      </c>
      <c r="H4981" s="1">
        <v>44748.333599537036</v>
      </c>
      <c r="I4981">
        <v>0</v>
      </c>
      <c r="J4981">
        <v>1</v>
      </c>
      <c r="K4981">
        <v>0</v>
      </c>
      <c r="L4981">
        <v>0</v>
      </c>
      <c r="M4981">
        <v>0</v>
      </c>
      <c r="N4981">
        <v>3</v>
      </c>
      <c r="O4981">
        <v>182</v>
      </c>
      <c r="P4981">
        <v>0</v>
      </c>
      <c r="Q4981" t="s">
        <v>56</v>
      </c>
      <c r="R4981" s="5">
        <v>1</v>
      </c>
      <c r="S4981">
        <v>1</v>
      </c>
    </row>
    <row r="4982" spans="1:19" x14ac:dyDescent="0.25">
      <c r="A4982">
        <v>1697</v>
      </c>
      <c r="B4982" s="1">
        <v>44751.356493055559</v>
      </c>
      <c r="C4982" t="s">
        <v>9843</v>
      </c>
      <c r="D4982" t="s">
        <v>20</v>
      </c>
      <c r="E4982" s="4" t="b">
        <v>0</v>
      </c>
      <c r="F4982" t="b">
        <v>0</v>
      </c>
      <c r="G4982" t="s">
        <v>9844</v>
      </c>
      <c r="H4982" s="1">
        <v>42020.937465277777</v>
      </c>
      <c r="I4982">
        <v>0</v>
      </c>
      <c r="J4982">
        <v>0</v>
      </c>
      <c r="K4982">
        <v>1</v>
      </c>
      <c r="L4982">
        <v>0</v>
      </c>
      <c r="M4982">
        <v>779</v>
      </c>
      <c r="N4982">
        <v>612</v>
      </c>
      <c r="O4982">
        <v>25614</v>
      </c>
      <c r="P4982">
        <v>2</v>
      </c>
      <c r="Q4982" t="s">
        <v>9845</v>
      </c>
      <c r="R4982" s="5">
        <v>1</v>
      </c>
      <c r="S4982">
        <v>1</v>
      </c>
    </row>
    <row r="4983" spans="1:19" x14ac:dyDescent="0.25">
      <c r="A4983">
        <v>1701</v>
      </c>
      <c r="B4983" s="1">
        <v>44751.357256944444</v>
      </c>
      <c r="C4983" t="s">
        <v>9846</v>
      </c>
      <c r="D4983" t="s">
        <v>20</v>
      </c>
      <c r="E4983" s="4" t="b">
        <v>0</v>
      </c>
      <c r="F4983" t="b">
        <v>0</v>
      </c>
      <c r="G4983" t="s">
        <v>5014</v>
      </c>
      <c r="H4983" s="1">
        <v>42198.030856481484</v>
      </c>
      <c r="I4983">
        <v>0</v>
      </c>
      <c r="J4983">
        <v>0</v>
      </c>
      <c r="K4983">
        <v>3</v>
      </c>
      <c r="L4983">
        <v>0</v>
      </c>
      <c r="M4983">
        <v>1475</v>
      </c>
      <c r="N4983">
        <v>854</v>
      </c>
      <c r="O4983">
        <v>123575</v>
      </c>
      <c r="P4983">
        <v>10</v>
      </c>
      <c r="Q4983" t="s">
        <v>5015</v>
      </c>
      <c r="R4983" s="5">
        <v>1</v>
      </c>
      <c r="S4983">
        <v>1</v>
      </c>
    </row>
    <row r="4984" spans="1:19" x14ac:dyDescent="0.25">
      <c r="A4984">
        <v>1710</v>
      </c>
      <c r="B4984" s="1">
        <v>44751.358518518522</v>
      </c>
      <c r="C4984" t="s">
        <v>9847</v>
      </c>
      <c r="D4984" t="s">
        <v>62</v>
      </c>
      <c r="E4984" s="4" t="b">
        <v>0</v>
      </c>
      <c r="F4984" t="b">
        <v>0</v>
      </c>
      <c r="G4984" t="s">
        <v>9840</v>
      </c>
      <c r="H4984" s="1">
        <v>44682.233518518522</v>
      </c>
      <c r="I4984">
        <v>0</v>
      </c>
      <c r="J4984">
        <v>0</v>
      </c>
      <c r="K4984">
        <v>1</v>
      </c>
      <c r="L4984">
        <v>0</v>
      </c>
      <c r="M4984">
        <v>31</v>
      </c>
      <c r="N4984">
        <v>273</v>
      </c>
      <c r="O4984">
        <v>1100</v>
      </c>
      <c r="P4984">
        <v>0</v>
      </c>
      <c r="Q4984" t="s">
        <v>56</v>
      </c>
      <c r="R4984" s="5">
        <v>1</v>
      </c>
      <c r="S4984">
        <v>1</v>
      </c>
    </row>
    <row r="4985" spans="1:19" x14ac:dyDescent="0.25">
      <c r="A4985">
        <v>1711</v>
      </c>
      <c r="B4985" s="1">
        <v>44751.35864583333</v>
      </c>
      <c r="C4985" t="s">
        <v>9848</v>
      </c>
      <c r="D4985" t="s">
        <v>20</v>
      </c>
      <c r="E4985" s="4" t="b">
        <v>0</v>
      </c>
      <c r="F4985" t="b">
        <v>0</v>
      </c>
      <c r="G4985" t="s">
        <v>5014</v>
      </c>
      <c r="H4985" s="1">
        <v>42198.030856481484</v>
      </c>
      <c r="I4985">
        <v>0</v>
      </c>
      <c r="J4985">
        <v>0</v>
      </c>
      <c r="K4985">
        <v>2</v>
      </c>
      <c r="L4985">
        <v>0</v>
      </c>
      <c r="M4985">
        <v>1475</v>
      </c>
      <c r="N4985">
        <v>854</v>
      </c>
      <c r="O4985">
        <v>123575</v>
      </c>
      <c r="P4985">
        <v>10</v>
      </c>
      <c r="Q4985" t="s">
        <v>5015</v>
      </c>
      <c r="R4985" s="5">
        <v>1</v>
      </c>
      <c r="S4985">
        <v>1</v>
      </c>
    </row>
    <row r="4986" spans="1:19" x14ac:dyDescent="0.25">
      <c r="A4986">
        <v>1723</v>
      </c>
      <c r="B4986" s="1">
        <v>44751.362199074072</v>
      </c>
      <c r="C4986" t="s">
        <v>9849</v>
      </c>
      <c r="D4986" t="s">
        <v>20</v>
      </c>
      <c r="E4986" s="4" t="b">
        <v>0</v>
      </c>
      <c r="F4986" t="b">
        <v>0</v>
      </c>
      <c r="G4986" t="s">
        <v>9850</v>
      </c>
      <c r="H4986" s="1">
        <v>44223.297500000001</v>
      </c>
      <c r="I4986">
        <v>0</v>
      </c>
      <c r="J4986">
        <v>0</v>
      </c>
      <c r="K4986">
        <v>0</v>
      </c>
      <c r="L4986">
        <v>0</v>
      </c>
      <c r="M4986">
        <v>146</v>
      </c>
      <c r="N4986">
        <v>768</v>
      </c>
      <c r="O4986">
        <v>650</v>
      </c>
      <c r="P4986">
        <v>1</v>
      </c>
      <c r="Q4986" t="s">
        <v>1506</v>
      </c>
      <c r="R4986" s="5">
        <v>1</v>
      </c>
      <c r="S4986">
        <v>1</v>
      </c>
    </row>
    <row r="4987" spans="1:19" x14ac:dyDescent="0.25">
      <c r="A4987">
        <v>1729</v>
      </c>
      <c r="B4987" s="1">
        <v>44751.363171296296</v>
      </c>
      <c r="C4987" t="s">
        <v>9851</v>
      </c>
      <c r="D4987" t="s">
        <v>46</v>
      </c>
      <c r="E4987" s="4" t="b">
        <v>0</v>
      </c>
      <c r="F4987" t="b">
        <v>0</v>
      </c>
      <c r="G4987" t="s">
        <v>5663</v>
      </c>
      <c r="H4987" s="1">
        <v>44579.746770833335</v>
      </c>
      <c r="I4987">
        <v>2</v>
      </c>
      <c r="J4987">
        <v>0</v>
      </c>
      <c r="K4987">
        <v>13</v>
      </c>
      <c r="L4987">
        <v>0</v>
      </c>
      <c r="M4987">
        <v>1397</v>
      </c>
      <c r="N4987">
        <v>3440</v>
      </c>
      <c r="O4987">
        <v>31865</v>
      </c>
      <c r="P4987">
        <v>1</v>
      </c>
      <c r="Q4987" t="s">
        <v>56</v>
      </c>
      <c r="R4987" s="5">
        <v>1</v>
      </c>
      <c r="S4987">
        <v>1</v>
      </c>
    </row>
    <row r="4988" spans="1:19" x14ac:dyDescent="0.25">
      <c r="A4988">
        <v>1733</v>
      </c>
      <c r="B4988" s="1">
        <v>44751.364131944443</v>
      </c>
      <c r="C4988" t="s">
        <v>9852</v>
      </c>
      <c r="D4988" t="s">
        <v>20</v>
      </c>
      <c r="E4988" s="4" t="b">
        <v>0</v>
      </c>
      <c r="F4988" t="b">
        <v>0</v>
      </c>
      <c r="G4988" t="s">
        <v>9853</v>
      </c>
      <c r="H4988" s="1">
        <v>44015.658159722225</v>
      </c>
      <c r="I4988">
        <v>0</v>
      </c>
      <c r="J4988">
        <v>0</v>
      </c>
      <c r="K4988">
        <v>1</v>
      </c>
      <c r="L4988">
        <v>0</v>
      </c>
      <c r="M4988">
        <v>859</v>
      </c>
      <c r="N4988">
        <v>3646</v>
      </c>
      <c r="O4988">
        <v>14038</v>
      </c>
      <c r="P4988">
        <v>2</v>
      </c>
      <c r="Q4988" t="s">
        <v>9854</v>
      </c>
      <c r="R4988" s="5">
        <v>1</v>
      </c>
      <c r="S4988">
        <v>1</v>
      </c>
    </row>
    <row r="4989" spans="1:19" x14ac:dyDescent="0.25">
      <c r="A4989">
        <v>1737</v>
      </c>
      <c r="B4989" s="1">
        <v>44751.366446759261</v>
      </c>
      <c r="C4989" t="s">
        <v>9855</v>
      </c>
      <c r="D4989" t="s">
        <v>62</v>
      </c>
      <c r="E4989" s="4" t="b">
        <v>0</v>
      </c>
      <c r="F4989" t="b">
        <v>0</v>
      </c>
      <c r="G4989" t="s">
        <v>9856</v>
      </c>
      <c r="H4989" s="1">
        <v>41076.463437500002</v>
      </c>
      <c r="I4989">
        <v>0</v>
      </c>
      <c r="J4989">
        <v>0</v>
      </c>
      <c r="K4989">
        <v>0</v>
      </c>
      <c r="L4989">
        <v>0</v>
      </c>
      <c r="M4989">
        <v>139</v>
      </c>
      <c r="N4989">
        <v>1383</v>
      </c>
      <c r="O4989">
        <v>31805</v>
      </c>
      <c r="P4989">
        <v>0</v>
      </c>
      <c r="Q4989" t="s">
        <v>56</v>
      </c>
      <c r="R4989" s="5">
        <v>1</v>
      </c>
      <c r="S4989">
        <v>1</v>
      </c>
    </row>
    <row r="4990" spans="1:19" x14ac:dyDescent="0.25">
      <c r="A4990">
        <v>1740</v>
      </c>
      <c r="B4990" s="1">
        <v>44751.366759259261</v>
      </c>
      <c r="C4990" t="s">
        <v>9857</v>
      </c>
      <c r="D4990" t="s">
        <v>46</v>
      </c>
      <c r="E4990" s="4" t="b">
        <v>0</v>
      </c>
      <c r="F4990" t="b">
        <v>0</v>
      </c>
      <c r="G4990" t="s">
        <v>9858</v>
      </c>
      <c r="H4990" s="1">
        <v>40459.788356481484</v>
      </c>
      <c r="I4990">
        <v>1</v>
      </c>
      <c r="J4990">
        <v>0</v>
      </c>
      <c r="K4990">
        <v>7</v>
      </c>
      <c r="L4990">
        <v>0</v>
      </c>
      <c r="M4990">
        <v>200</v>
      </c>
      <c r="N4990">
        <v>439</v>
      </c>
      <c r="O4990">
        <v>8805</v>
      </c>
      <c r="P4990">
        <v>3</v>
      </c>
      <c r="Q4990" t="s">
        <v>56</v>
      </c>
      <c r="R4990" s="5">
        <v>1</v>
      </c>
      <c r="S4990">
        <v>1</v>
      </c>
    </row>
    <row r="4991" spans="1:19" x14ac:dyDescent="0.25">
      <c r="A4991">
        <v>1755</v>
      </c>
      <c r="B4991" s="1">
        <v>44751.371898148151</v>
      </c>
      <c r="C4991" t="s">
        <v>9859</v>
      </c>
      <c r="D4991" t="s">
        <v>62</v>
      </c>
      <c r="E4991" s="4" t="b">
        <v>0</v>
      </c>
      <c r="F4991" t="b">
        <v>0</v>
      </c>
      <c r="G4991" t="s">
        <v>9860</v>
      </c>
      <c r="H4991" s="1">
        <v>44332.050937499997</v>
      </c>
      <c r="I4991">
        <v>1</v>
      </c>
      <c r="J4991">
        <v>0</v>
      </c>
      <c r="K4991">
        <v>0</v>
      </c>
      <c r="L4991">
        <v>0</v>
      </c>
      <c r="M4991">
        <v>31</v>
      </c>
      <c r="N4991">
        <v>105</v>
      </c>
      <c r="O4991">
        <v>448</v>
      </c>
      <c r="P4991">
        <v>4</v>
      </c>
      <c r="Q4991" t="s">
        <v>9861</v>
      </c>
      <c r="R4991" s="5">
        <v>1</v>
      </c>
      <c r="S4991">
        <v>1</v>
      </c>
    </row>
    <row r="4992" spans="1:19" x14ac:dyDescent="0.25">
      <c r="A4992">
        <v>1761</v>
      </c>
      <c r="B4992" s="1">
        <v>44751.375416666669</v>
      </c>
      <c r="C4992" t="s">
        <v>9862</v>
      </c>
      <c r="D4992" t="s">
        <v>62</v>
      </c>
      <c r="E4992" s="4" t="b">
        <v>0</v>
      </c>
      <c r="F4992" t="b">
        <v>0</v>
      </c>
      <c r="G4992" t="s">
        <v>9860</v>
      </c>
      <c r="H4992" s="1">
        <v>44332.050937499997</v>
      </c>
      <c r="I4992">
        <v>0</v>
      </c>
      <c r="J4992">
        <v>0</v>
      </c>
      <c r="K4992">
        <v>0</v>
      </c>
      <c r="L4992">
        <v>0</v>
      </c>
      <c r="M4992">
        <v>31</v>
      </c>
      <c r="N4992">
        <v>105</v>
      </c>
      <c r="O4992">
        <v>448</v>
      </c>
      <c r="P4992">
        <v>4</v>
      </c>
      <c r="Q4992" t="s">
        <v>9861</v>
      </c>
      <c r="R4992" s="5">
        <v>1</v>
      </c>
      <c r="S4992">
        <v>1</v>
      </c>
    </row>
    <row r="4993" spans="1:19" x14ac:dyDescent="0.25">
      <c r="A4993">
        <v>1766</v>
      </c>
      <c r="B4993" s="1">
        <v>44751.377349537041</v>
      </c>
      <c r="C4993" t="s">
        <v>9863</v>
      </c>
      <c r="D4993" t="s">
        <v>46</v>
      </c>
      <c r="E4993" s="4" t="b">
        <v>0</v>
      </c>
      <c r="F4993" t="b">
        <v>0</v>
      </c>
      <c r="G4993" t="s">
        <v>9864</v>
      </c>
      <c r="H4993" s="1">
        <v>44521.491574074076</v>
      </c>
      <c r="I4993">
        <v>0</v>
      </c>
      <c r="J4993">
        <v>2</v>
      </c>
      <c r="K4993">
        <v>1</v>
      </c>
      <c r="L4993">
        <v>0</v>
      </c>
      <c r="M4993">
        <v>50</v>
      </c>
      <c r="N4993">
        <v>157</v>
      </c>
      <c r="O4993">
        <v>994</v>
      </c>
      <c r="P4993">
        <v>1</v>
      </c>
      <c r="Q4993" t="s">
        <v>56</v>
      </c>
      <c r="R4993" s="5">
        <v>1</v>
      </c>
      <c r="S4993">
        <v>1</v>
      </c>
    </row>
    <row r="4994" spans="1:19" x14ac:dyDescent="0.25">
      <c r="A4994">
        <v>1784</v>
      </c>
      <c r="B4994" s="1">
        <v>44751.38208333333</v>
      </c>
      <c r="C4994" t="s">
        <v>9865</v>
      </c>
      <c r="D4994" t="s">
        <v>62</v>
      </c>
      <c r="E4994" s="4" t="b">
        <v>0</v>
      </c>
      <c r="F4994" t="b">
        <v>0</v>
      </c>
      <c r="G4994" t="s">
        <v>9866</v>
      </c>
      <c r="H4994" s="1">
        <v>42038.165358796294</v>
      </c>
      <c r="I4994">
        <v>0</v>
      </c>
      <c r="J4994">
        <v>0</v>
      </c>
      <c r="K4994">
        <v>3</v>
      </c>
      <c r="L4994">
        <v>0</v>
      </c>
      <c r="M4994">
        <v>648</v>
      </c>
      <c r="N4994">
        <v>657</v>
      </c>
      <c r="O4994">
        <v>14170</v>
      </c>
      <c r="P4994">
        <v>11</v>
      </c>
      <c r="Q4994" t="s">
        <v>2809</v>
      </c>
      <c r="R4994" s="5">
        <v>1</v>
      </c>
      <c r="S4994">
        <v>1</v>
      </c>
    </row>
    <row r="4995" spans="1:19" x14ac:dyDescent="0.25">
      <c r="A4995">
        <v>1791</v>
      </c>
      <c r="B4995" s="1">
        <v>44751.385347222225</v>
      </c>
      <c r="C4995" t="s">
        <v>9867</v>
      </c>
      <c r="D4995" t="s">
        <v>62</v>
      </c>
      <c r="E4995" s="4" t="b">
        <v>0</v>
      </c>
      <c r="F4995" t="b">
        <v>1</v>
      </c>
      <c r="G4995" t="s">
        <v>9868</v>
      </c>
      <c r="H4995" s="1">
        <v>43487.243576388886</v>
      </c>
      <c r="I4995">
        <v>1</v>
      </c>
      <c r="J4995">
        <v>0</v>
      </c>
      <c r="K4995">
        <v>24</v>
      </c>
      <c r="L4995">
        <v>0</v>
      </c>
      <c r="M4995">
        <v>1229</v>
      </c>
      <c r="N4995">
        <v>1689</v>
      </c>
      <c r="O4995">
        <v>29691</v>
      </c>
      <c r="P4995">
        <v>5</v>
      </c>
      <c r="Q4995" t="s">
        <v>9869</v>
      </c>
      <c r="R4995" s="5">
        <v>1</v>
      </c>
      <c r="S4995">
        <v>1</v>
      </c>
    </row>
    <row r="4996" spans="1:19" x14ac:dyDescent="0.25">
      <c r="A4996">
        <v>1796</v>
      </c>
      <c r="B4996" s="1">
        <v>44751.38690972222</v>
      </c>
      <c r="C4996" t="s">
        <v>9870</v>
      </c>
      <c r="D4996" t="s">
        <v>20</v>
      </c>
      <c r="E4996" s="4" t="b">
        <v>0</v>
      </c>
      <c r="F4996" t="b">
        <v>0</v>
      </c>
      <c r="G4996" t="s">
        <v>9871</v>
      </c>
      <c r="H4996" s="1">
        <v>43076.965312499997</v>
      </c>
      <c r="I4996">
        <v>0</v>
      </c>
      <c r="J4996">
        <v>1</v>
      </c>
      <c r="K4996">
        <v>0</v>
      </c>
      <c r="L4996">
        <v>0</v>
      </c>
      <c r="M4996">
        <v>140</v>
      </c>
      <c r="N4996">
        <v>1448</v>
      </c>
      <c r="O4996">
        <v>5303</v>
      </c>
      <c r="P4996">
        <v>0</v>
      </c>
      <c r="Q4996" t="s">
        <v>3782</v>
      </c>
      <c r="R4996" s="5">
        <v>1</v>
      </c>
      <c r="S4996">
        <v>1</v>
      </c>
    </row>
    <row r="4997" spans="1:19" x14ac:dyDescent="0.25">
      <c r="A4997">
        <v>1798</v>
      </c>
      <c r="B4997" s="1">
        <v>44751.386932870373</v>
      </c>
      <c r="C4997" t="s">
        <v>9872</v>
      </c>
      <c r="D4997" t="s">
        <v>62</v>
      </c>
      <c r="E4997" s="4" t="b">
        <v>0</v>
      </c>
      <c r="F4997" t="b">
        <v>1</v>
      </c>
      <c r="G4997" t="s">
        <v>9868</v>
      </c>
      <c r="H4997" s="1">
        <v>43487.243576388886</v>
      </c>
      <c r="I4997">
        <v>0</v>
      </c>
      <c r="J4997">
        <v>0</v>
      </c>
      <c r="K4997">
        <v>0</v>
      </c>
      <c r="L4997">
        <v>0</v>
      </c>
      <c r="M4997">
        <v>1229</v>
      </c>
      <c r="N4997">
        <v>1689</v>
      </c>
      <c r="O4997">
        <v>29691</v>
      </c>
      <c r="P4997">
        <v>5</v>
      </c>
      <c r="Q4997" t="s">
        <v>9869</v>
      </c>
      <c r="R4997" s="5">
        <v>1</v>
      </c>
      <c r="S4997">
        <v>1</v>
      </c>
    </row>
    <row r="4998" spans="1:19" x14ac:dyDescent="0.25">
      <c r="A4998">
        <v>1802</v>
      </c>
      <c r="B4998" s="1">
        <v>44751.388113425928</v>
      </c>
      <c r="C4998" t="s">
        <v>9873</v>
      </c>
      <c r="D4998" t="s">
        <v>20</v>
      </c>
      <c r="E4998" s="4" t="b">
        <v>0</v>
      </c>
      <c r="F4998" t="b">
        <v>0</v>
      </c>
      <c r="G4998" t="s">
        <v>56</v>
      </c>
      <c r="H4998" s="1">
        <v>41907.741122685184</v>
      </c>
      <c r="I4998">
        <v>0</v>
      </c>
      <c r="J4998">
        <v>0</v>
      </c>
      <c r="K4998">
        <v>0</v>
      </c>
      <c r="L4998">
        <v>0</v>
      </c>
      <c r="M4998">
        <v>258</v>
      </c>
      <c r="N4998">
        <v>837</v>
      </c>
      <c r="O4998">
        <v>10106</v>
      </c>
      <c r="P4998">
        <v>3</v>
      </c>
      <c r="Q4998" t="s">
        <v>56</v>
      </c>
      <c r="R4998" s="5">
        <v>1</v>
      </c>
      <c r="S4998">
        <v>1</v>
      </c>
    </row>
    <row r="4999" spans="1:19" x14ac:dyDescent="0.25">
      <c r="A4999">
        <v>1803</v>
      </c>
      <c r="B4999" s="1">
        <v>44751.388148148151</v>
      </c>
      <c r="C4999" t="s">
        <v>9874</v>
      </c>
      <c r="D4999" t="s">
        <v>62</v>
      </c>
      <c r="E4999" s="4" t="b">
        <v>0</v>
      </c>
      <c r="F4999" t="b">
        <v>0</v>
      </c>
      <c r="G4999" t="s">
        <v>9875</v>
      </c>
      <c r="H4999" s="1">
        <v>44148.249502314815</v>
      </c>
      <c r="I4999">
        <v>0</v>
      </c>
      <c r="J4999">
        <v>0</v>
      </c>
      <c r="K4999">
        <v>0</v>
      </c>
      <c r="L4999">
        <v>0</v>
      </c>
      <c r="M4999">
        <v>223</v>
      </c>
      <c r="N4999">
        <v>889</v>
      </c>
      <c r="O4999">
        <v>4203</v>
      </c>
      <c r="P4999">
        <v>3</v>
      </c>
      <c r="Q4999" t="s">
        <v>3560</v>
      </c>
      <c r="R4999" s="5">
        <v>1</v>
      </c>
      <c r="S4999">
        <v>1</v>
      </c>
    </row>
    <row r="5000" spans="1:19" x14ac:dyDescent="0.25">
      <c r="A5000">
        <v>1805</v>
      </c>
      <c r="B5000" s="1">
        <v>44751.388796296298</v>
      </c>
      <c r="C5000" t="s">
        <v>9876</v>
      </c>
      <c r="D5000" t="s">
        <v>46</v>
      </c>
      <c r="E5000" s="4" t="b">
        <v>0</v>
      </c>
      <c r="F5000" t="b">
        <v>0</v>
      </c>
      <c r="G5000" t="s">
        <v>9877</v>
      </c>
      <c r="H5000" s="1">
        <v>43760.300011574072</v>
      </c>
      <c r="I5000">
        <v>0</v>
      </c>
      <c r="J5000">
        <v>0</v>
      </c>
      <c r="K5000">
        <v>1</v>
      </c>
      <c r="L5000">
        <v>0</v>
      </c>
      <c r="M5000">
        <v>1374</v>
      </c>
      <c r="N5000">
        <v>4746</v>
      </c>
      <c r="O5000">
        <v>1016</v>
      </c>
      <c r="P5000">
        <v>1</v>
      </c>
      <c r="Q5000" t="s">
        <v>7353</v>
      </c>
      <c r="R5000" s="5">
        <v>1</v>
      </c>
      <c r="S5000">
        <v>1</v>
      </c>
    </row>
    <row r="5001" spans="1:19" x14ac:dyDescent="0.25">
      <c r="A5001">
        <v>1806</v>
      </c>
      <c r="B5001" s="1">
        <v>44751.388935185183</v>
      </c>
      <c r="C5001" t="s">
        <v>9878</v>
      </c>
      <c r="D5001" t="s">
        <v>46</v>
      </c>
      <c r="E5001" s="4" t="b">
        <v>0</v>
      </c>
      <c r="F5001" t="b">
        <v>1</v>
      </c>
      <c r="G5001" t="s">
        <v>9879</v>
      </c>
      <c r="H5001" s="1">
        <v>43905.072175925925</v>
      </c>
      <c r="I5001">
        <v>0</v>
      </c>
      <c r="J5001">
        <v>0</v>
      </c>
      <c r="K5001">
        <v>0</v>
      </c>
      <c r="L5001">
        <v>0</v>
      </c>
      <c r="M5001">
        <v>695</v>
      </c>
      <c r="N5001">
        <v>229</v>
      </c>
      <c r="O5001">
        <v>3756</v>
      </c>
      <c r="P5001">
        <v>10</v>
      </c>
      <c r="Q5001" t="s">
        <v>100</v>
      </c>
      <c r="R5001" s="5">
        <v>1</v>
      </c>
      <c r="S5001">
        <v>1</v>
      </c>
    </row>
    <row r="5002" spans="1:19" x14ac:dyDescent="0.25">
      <c r="A5002">
        <v>1817</v>
      </c>
      <c r="B5002" s="1">
        <v>44751.391180555554</v>
      </c>
      <c r="C5002" t="s">
        <v>9880</v>
      </c>
      <c r="D5002" t="s">
        <v>62</v>
      </c>
      <c r="E5002" s="4" t="b">
        <v>0</v>
      </c>
      <c r="F5002" t="b">
        <v>0</v>
      </c>
      <c r="G5002" t="s">
        <v>9881</v>
      </c>
      <c r="H5002" s="1">
        <v>41161.771921296298</v>
      </c>
      <c r="I5002">
        <v>0</v>
      </c>
      <c r="J5002">
        <v>1</v>
      </c>
      <c r="K5002">
        <v>3</v>
      </c>
      <c r="L5002">
        <v>0</v>
      </c>
      <c r="M5002">
        <v>125</v>
      </c>
      <c r="N5002">
        <v>117</v>
      </c>
      <c r="O5002">
        <v>12980</v>
      </c>
      <c r="P5002">
        <v>3</v>
      </c>
      <c r="Q5002" t="s">
        <v>9882</v>
      </c>
      <c r="R5002" s="5">
        <v>1</v>
      </c>
      <c r="S5002">
        <v>1</v>
      </c>
    </row>
    <row r="5003" spans="1:19" x14ac:dyDescent="0.25">
      <c r="A5003">
        <v>1821</v>
      </c>
      <c r="B5003" s="1">
        <v>44751.39271990741</v>
      </c>
      <c r="C5003" t="s">
        <v>9883</v>
      </c>
      <c r="D5003" t="s">
        <v>46</v>
      </c>
      <c r="E5003" s="4" t="b">
        <v>0</v>
      </c>
      <c r="F5003" t="b">
        <v>0</v>
      </c>
      <c r="G5003" t="s">
        <v>9884</v>
      </c>
      <c r="H5003" s="1">
        <v>44677.260694444441</v>
      </c>
      <c r="I5003">
        <v>0</v>
      </c>
      <c r="J5003">
        <v>0</v>
      </c>
      <c r="K5003">
        <v>7</v>
      </c>
      <c r="L5003">
        <v>0</v>
      </c>
      <c r="M5003">
        <v>177</v>
      </c>
      <c r="N5003">
        <v>269</v>
      </c>
      <c r="O5003">
        <v>486</v>
      </c>
      <c r="P5003">
        <v>0</v>
      </c>
      <c r="Q5003" t="s">
        <v>56</v>
      </c>
      <c r="R5003" s="5">
        <v>1</v>
      </c>
      <c r="S5003">
        <v>1</v>
      </c>
    </row>
    <row r="5004" spans="1:19" x14ac:dyDescent="0.25">
      <c r="A5004">
        <v>1838</v>
      </c>
      <c r="B5004" s="1">
        <v>44751.400277777779</v>
      </c>
      <c r="C5004" t="s">
        <v>9885</v>
      </c>
      <c r="D5004" t="s">
        <v>20</v>
      </c>
      <c r="E5004" s="4" t="b">
        <v>0</v>
      </c>
      <c r="F5004" t="b">
        <v>0</v>
      </c>
      <c r="G5004" t="s">
        <v>9886</v>
      </c>
      <c r="H5004" s="1">
        <v>44222.160312499997</v>
      </c>
      <c r="I5004">
        <v>0</v>
      </c>
      <c r="J5004">
        <v>0</v>
      </c>
      <c r="K5004">
        <v>1</v>
      </c>
      <c r="L5004">
        <v>0</v>
      </c>
      <c r="M5004">
        <v>911</v>
      </c>
      <c r="N5004">
        <v>278</v>
      </c>
      <c r="O5004">
        <v>8997</v>
      </c>
      <c r="P5004">
        <v>8</v>
      </c>
      <c r="Q5004" t="s">
        <v>9887</v>
      </c>
      <c r="R5004" s="5">
        <v>1</v>
      </c>
      <c r="S5004">
        <v>1</v>
      </c>
    </row>
    <row r="5005" spans="1:19" x14ac:dyDescent="0.25">
      <c r="A5005">
        <v>1839</v>
      </c>
      <c r="B5005" s="1">
        <v>44751.400821759256</v>
      </c>
      <c r="C5005" t="s">
        <v>9888</v>
      </c>
      <c r="D5005" t="s">
        <v>46</v>
      </c>
      <c r="E5005" s="4" t="b">
        <v>0</v>
      </c>
      <c r="F5005" t="b">
        <v>0</v>
      </c>
      <c r="G5005" t="s">
        <v>9889</v>
      </c>
      <c r="H5005" s="1">
        <v>44728.414270833331</v>
      </c>
      <c r="I5005">
        <v>1</v>
      </c>
      <c r="J5005">
        <v>0</v>
      </c>
      <c r="K5005">
        <v>1</v>
      </c>
      <c r="L5005">
        <v>0</v>
      </c>
      <c r="M5005">
        <v>91</v>
      </c>
      <c r="N5005">
        <v>196</v>
      </c>
      <c r="O5005">
        <v>551</v>
      </c>
      <c r="P5005">
        <v>0</v>
      </c>
      <c r="Q5005" t="s">
        <v>56</v>
      </c>
      <c r="R5005" s="5">
        <v>1</v>
      </c>
      <c r="S5005">
        <v>1</v>
      </c>
    </row>
    <row r="5006" spans="1:19" x14ac:dyDescent="0.25">
      <c r="A5006">
        <v>1841</v>
      </c>
      <c r="B5006" s="1">
        <v>44751.401307870372</v>
      </c>
      <c r="C5006" t="s">
        <v>9890</v>
      </c>
      <c r="D5006" t="s">
        <v>20</v>
      </c>
      <c r="E5006" s="4" t="b">
        <v>0</v>
      </c>
      <c r="F5006" t="b">
        <v>1</v>
      </c>
      <c r="G5006" t="s">
        <v>9891</v>
      </c>
      <c r="H5006" s="1">
        <v>40188.84480324074</v>
      </c>
      <c r="I5006">
        <v>0</v>
      </c>
      <c r="J5006">
        <v>0</v>
      </c>
      <c r="K5006">
        <v>1</v>
      </c>
      <c r="L5006">
        <v>0</v>
      </c>
      <c r="M5006">
        <v>150</v>
      </c>
      <c r="N5006">
        <v>135</v>
      </c>
      <c r="O5006">
        <v>8534</v>
      </c>
      <c r="P5006">
        <v>4</v>
      </c>
      <c r="Q5006" t="s">
        <v>728</v>
      </c>
      <c r="R5006" s="5">
        <v>1</v>
      </c>
      <c r="S5006">
        <v>1</v>
      </c>
    </row>
    <row r="5007" spans="1:19" x14ac:dyDescent="0.25">
      <c r="A5007">
        <v>1853</v>
      </c>
      <c r="B5007" s="1">
        <v>44751.405104166668</v>
      </c>
      <c r="C5007" t="s">
        <v>9892</v>
      </c>
      <c r="D5007" t="s">
        <v>20</v>
      </c>
      <c r="E5007" s="4" t="b">
        <v>0</v>
      </c>
      <c r="F5007" t="b">
        <v>0</v>
      </c>
      <c r="G5007" t="s">
        <v>9893</v>
      </c>
      <c r="H5007" s="1">
        <v>40833.412557870368</v>
      </c>
      <c r="I5007">
        <v>0</v>
      </c>
      <c r="J5007">
        <v>3</v>
      </c>
      <c r="K5007">
        <v>1</v>
      </c>
      <c r="L5007">
        <v>0</v>
      </c>
      <c r="M5007">
        <v>165</v>
      </c>
      <c r="N5007">
        <v>169</v>
      </c>
      <c r="O5007">
        <v>9605</v>
      </c>
      <c r="P5007">
        <v>1</v>
      </c>
      <c r="Q5007" t="s">
        <v>56</v>
      </c>
      <c r="R5007" s="5">
        <v>1</v>
      </c>
      <c r="S5007">
        <v>1</v>
      </c>
    </row>
    <row r="5008" spans="1:19" x14ac:dyDescent="0.25">
      <c r="A5008">
        <v>1858</v>
      </c>
      <c r="B5008" s="1">
        <v>44751.405763888892</v>
      </c>
      <c r="C5008" t="s">
        <v>9894</v>
      </c>
      <c r="D5008" t="s">
        <v>62</v>
      </c>
      <c r="E5008" s="4" t="b">
        <v>0</v>
      </c>
      <c r="F5008" t="b">
        <v>0</v>
      </c>
      <c r="G5008" t="s">
        <v>9895</v>
      </c>
      <c r="H5008" s="1">
        <v>43462.095393518517</v>
      </c>
      <c r="I5008">
        <v>0</v>
      </c>
      <c r="J5008">
        <v>0</v>
      </c>
      <c r="K5008">
        <v>0</v>
      </c>
      <c r="L5008">
        <v>0</v>
      </c>
      <c r="M5008">
        <v>248</v>
      </c>
      <c r="N5008">
        <v>241</v>
      </c>
      <c r="O5008">
        <v>4876</v>
      </c>
      <c r="P5008">
        <v>0</v>
      </c>
      <c r="Q5008" t="s">
        <v>9896</v>
      </c>
      <c r="R5008" s="5">
        <v>1</v>
      </c>
      <c r="S5008">
        <v>1</v>
      </c>
    </row>
    <row r="5009" spans="1:19" x14ac:dyDescent="0.25">
      <c r="A5009">
        <v>1860</v>
      </c>
      <c r="B5009" s="1">
        <v>44751.4062962963</v>
      </c>
      <c r="C5009" t="s">
        <v>9897</v>
      </c>
      <c r="D5009" t="s">
        <v>619</v>
      </c>
      <c r="E5009" s="4" t="b">
        <v>0</v>
      </c>
      <c r="F5009" t="b">
        <v>1</v>
      </c>
      <c r="G5009" t="s">
        <v>9898</v>
      </c>
      <c r="H5009" s="1">
        <v>42897.574976851851</v>
      </c>
      <c r="I5009">
        <v>0</v>
      </c>
      <c r="J5009">
        <v>0</v>
      </c>
      <c r="K5009">
        <v>0</v>
      </c>
      <c r="L5009">
        <v>0</v>
      </c>
      <c r="M5009">
        <v>4374</v>
      </c>
      <c r="N5009">
        <v>4996</v>
      </c>
      <c r="O5009">
        <v>40493</v>
      </c>
      <c r="P5009">
        <v>38</v>
      </c>
      <c r="Q5009" t="s">
        <v>1024</v>
      </c>
      <c r="R5009" s="5">
        <v>1</v>
      </c>
      <c r="S5009">
        <v>1</v>
      </c>
    </row>
    <row r="5010" spans="1:19" x14ac:dyDescent="0.25">
      <c r="A5010">
        <v>1876</v>
      </c>
      <c r="B5010" s="1">
        <v>44751.411157407405</v>
      </c>
      <c r="C5010" t="s">
        <v>9899</v>
      </c>
      <c r="D5010" t="s">
        <v>62</v>
      </c>
      <c r="E5010" s="4" t="b">
        <v>0</v>
      </c>
      <c r="F5010" t="b">
        <v>0</v>
      </c>
      <c r="G5010" t="s">
        <v>9900</v>
      </c>
      <c r="H5010" s="1">
        <v>41175.937638888892</v>
      </c>
      <c r="I5010">
        <v>0</v>
      </c>
      <c r="J5010">
        <v>0</v>
      </c>
      <c r="K5010">
        <v>3</v>
      </c>
      <c r="L5010">
        <v>0</v>
      </c>
      <c r="M5010">
        <v>15</v>
      </c>
      <c r="N5010">
        <v>45</v>
      </c>
      <c r="O5010">
        <v>63</v>
      </c>
      <c r="P5010">
        <v>0</v>
      </c>
      <c r="Q5010" t="s">
        <v>1235</v>
      </c>
      <c r="R5010" s="5">
        <v>1</v>
      </c>
      <c r="S5010">
        <v>1</v>
      </c>
    </row>
    <row r="5011" spans="1:19" x14ac:dyDescent="0.25">
      <c r="A5011">
        <v>1880</v>
      </c>
      <c r="B5011" s="1">
        <v>44751.412106481483</v>
      </c>
      <c r="C5011" t="s">
        <v>9901</v>
      </c>
      <c r="D5011" t="s">
        <v>62</v>
      </c>
      <c r="E5011" s="4" t="b">
        <v>0</v>
      </c>
      <c r="F5011" t="b">
        <v>0</v>
      </c>
      <c r="G5011" t="s">
        <v>9902</v>
      </c>
      <c r="H5011" s="1">
        <v>44217.690949074073</v>
      </c>
      <c r="I5011">
        <v>0</v>
      </c>
      <c r="J5011">
        <v>0</v>
      </c>
      <c r="K5011">
        <v>2</v>
      </c>
      <c r="L5011">
        <v>0</v>
      </c>
      <c r="M5011">
        <v>170</v>
      </c>
      <c r="N5011">
        <v>521</v>
      </c>
      <c r="O5011">
        <v>11177</v>
      </c>
      <c r="P5011">
        <v>0</v>
      </c>
      <c r="Q5011" t="s">
        <v>56</v>
      </c>
      <c r="R5011" s="5">
        <v>1</v>
      </c>
      <c r="S5011">
        <v>1</v>
      </c>
    </row>
    <row r="5012" spans="1:19" x14ac:dyDescent="0.25">
      <c r="A5012">
        <v>1881</v>
      </c>
      <c r="B5012" s="1">
        <v>44751.414097222223</v>
      </c>
      <c r="C5012" t="s">
        <v>9903</v>
      </c>
      <c r="D5012" t="s">
        <v>62</v>
      </c>
      <c r="E5012" s="4" t="b">
        <v>0</v>
      </c>
      <c r="F5012" t="b">
        <v>0</v>
      </c>
      <c r="G5012" t="s">
        <v>9902</v>
      </c>
      <c r="H5012" s="1">
        <v>44217.690949074073</v>
      </c>
      <c r="I5012">
        <v>0</v>
      </c>
      <c r="J5012">
        <v>0</v>
      </c>
      <c r="K5012">
        <v>0</v>
      </c>
      <c r="L5012">
        <v>0</v>
      </c>
      <c r="M5012">
        <v>170</v>
      </c>
      <c r="N5012">
        <v>521</v>
      </c>
      <c r="O5012">
        <v>11177</v>
      </c>
      <c r="P5012">
        <v>0</v>
      </c>
      <c r="Q5012" t="s">
        <v>56</v>
      </c>
      <c r="R5012" s="5">
        <v>1</v>
      </c>
      <c r="S5012">
        <v>1</v>
      </c>
    </row>
    <row r="5013" spans="1:19" x14ac:dyDescent="0.25">
      <c r="A5013">
        <v>1884</v>
      </c>
      <c r="B5013" s="1">
        <v>44751.415173611109</v>
      </c>
      <c r="C5013" t="s">
        <v>9904</v>
      </c>
      <c r="D5013" t="s">
        <v>62</v>
      </c>
      <c r="E5013" s="4" t="b">
        <v>0</v>
      </c>
      <c r="F5013" t="b">
        <v>0</v>
      </c>
      <c r="G5013" t="s">
        <v>9902</v>
      </c>
      <c r="H5013" s="1">
        <v>44217.690949074073</v>
      </c>
      <c r="I5013">
        <v>0</v>
      </c>
      <c r="J5013">
        <v>0</v>
      </c>
      <c r="K5013">
        <v>0</v>
      </c>
      <c r="L5013">
        <v>0</v>
      </c>
      <c r="M5013">
        <v>170</v>
      </c>
      <c r="N5013">
        <v>521</v>
      </c>
      <c r="O5013">
        <v>11177</v>
      </c>
      <c r="P5013">
        <v>0</v>
      </c>
      <c r="Q5013" t="s">
        <v>56</v>
      </c>
      <c r="R5013" s="5">
        <v>1</v>
      </c>
      <c r="S5013">
        <v>1</v>
      </c>
    </row>
    <row r="5014" spans="1:19" x14ac:dyDescent="0.25">
      <c r="A5014">
        <v>1894</v>
      </c>
      <c r="B5014" s="1">
        <v>44751.417534722219</v>
      </c>
      <c r="C5014" t="s">
        <v>9905</v>
      </c>
      <c r="D5014" t="s">
        <v>62</v>
      </c>
      <c r="E5014" s="4" t="b">
        <v>0</v>
      </c>
      <c r="F5014" t="b">
        <v>0</v>
      </c>
      <c r="G5014" t="s">
        <v>9902</v>
      </c>
      <c r="H5014" s="1">
        <v>44217.690949074073</v>
      </c>
      <c r="I5014">
        <v>0</v>
      </c>
      <c r="J5014">
        <v>0</v>
      </c>
      <c r="K5014">
        <v>1</v>
      </c>
      <c r="L5014">
        <v>0</v>
      </c>
      <c r="M5014">
        <v>170</v>
      </c>
      <c r="N5014">
        <v>521</v>
      </c>
      <c r="O5014">
        <v>11177</v>
      </c>
      <c r="P5014">
        <v>0</v>
      </c>
      <c r="Q5014" t="s">
        <v>56</v>
      </c>
      <c r="R5014" s="5">
        <v>1</v>
      </c>
      <c r="S5014">
        <v>1</v>
      </c>
    </row>
    <row r="5015" spans="1:19" x14ac:dyDescent="0.25">
      <c r="A5015">
        <v>1903</v>
      </c>
      <c r="B5015" s="1">
        <v>44751.421342592592</v>
      </c>
      <c r="C5015" t="s">
        <v>9906</v>
      </c>
      <c r="D5015" t="s">
        <v>62</v>
      </c>
      <c r="E5015" s="4" t="b">
        <v>0</v>
      </c>
      <c r="F5015" t="b">
        <v>0</v>
      </c>
      <c r="G5015" t="s">
        <v>9902</v>
      </c>
      <c r="H5015" s="1">
        <v>44217.690949074073</v>
      </c>
      <c r="I5015">
        <v>0</v>
      </c>
      <c r="J5015">
        <v>0</v>
      </c>
      <c r="K5015">
        <v>0</v>
      </c>
      <c r="L5015">
        <v>0</v>
      </c>
      <c r="M5015">
        <v>170</v>
      </c>
      <c r="N5015">
        <v>521</v>
      </c>
      <c r="O5015">
        <v>11177</v>
      </c>
      <c r="P5015">
        <v>0</v>
      </c>
      <c r="Q5015" t="s">
        <v>56</v>
      </c>
      <c r="R5015" s="5">
        <v>1</v>
      </c>
      <c r="S5015">
        <v>1</v>
      </c>
    </row>
    <row r="5016" spans="1:19" x14ac:dyDescent="0.25">
      <c r="A5016">
        <v>1904</v>
      </c>
      <c r="B5016" s="1">
        <v>44751.422835648147</v>
      </c>
      <c r="C5016" t="s">
        <v>9907</v>
      </c>
      <c r="D5016" t="s">
        <v>4002</v>
      </c>
      <c r="E5016" s="4" t="b">
        <v>0</v>
      </c>
      <c r="F5016" t="b">
        <v>0</v>
      </c>
      <c r="G5016" t="s">
        <v>9908</v>
      </c>
      <c r="H5016" s="1">
        <v>44324.595821759256</v>
      </c>
      <c r="I5016">
        <v>0</v>
      </c>
      <c r="J5016">
        <v>0</v>
      </c>
      <c r="K5016">
        <v>0</v>
      </c>
      <c r="L5016">
        <v>0</v>
      </c>
      <c r="M5016">
        <v>221</v>
      </c>
      <c r="N5016">
        <v>343</v>
      </c>
      <c r="O5016">
        <v>6202</v>
      </c>
      <c r="P5016">
        <v>0</v>
      </c>
      <c r="Q5016" t="s">
        <v>56</v>
      </c>
      <c r="R5016" s="5">
        <v>1</v>
      </c>
      <c r="S5016">
        <v>1</v>
      </c>
    </row>
    <row r="5017" spans="1:19" x14ac:dyDescent="0.25">
      <c r="A5017">
        <v>1911</v>
      </c>
      <c r="B5017" s="1">
        <v>44751.424293981479</v>
      </c>
      <c r="C5017" t="s">
        <v>9909</v>
      </c>
      <c r="D5017" t="s">
        <v>62</v>
      </c>
      <c r="E5017" s="4" t="b">
        <v>0</v>
      </c>
      <c r="F5017" t="b">
        <v>0</v>
      </c>
      <c r="G5017" t="s">
        <v>9902</v>
      </c>
      <c r="H5017" s="1">
        <v>44217.690949074073</v>
      </c>
      <c r="I5017">
        <v>0</v>
      </c>
      <c r="J5017">
        <v>0</v>
      </c>
      <c r="K5017">
        <v>1</v>
      </c>
      <c r="L5017">
        <v>0</v>
      </c>
      <c r="M5017">
        <v>170</v>
      </c>
      <c r="N5017">
        <v>521</v>
      </c>
      <c r="O5017">
        <v>11177</v>
      </c>
      <c r="P5017">
        <v>0</v>
      </c>
      <c r="Q5017" t="s">
        <v>56</v>
      </c>
      <c r="R5017" s="5">
        <v>1</v>
      </c>
      <c r="S5017">
        <v>1</v>
      </c>
    </row>
    <row r="5018" spans="1:19" x14ac:dyDescent="0.25">
      <c r="A5018">
        <v>1935</v>
      </c>
      <c r="B5018" s="1">
        <v>44751.432314814818</v>
      </c>
      <c r="C5018" t="s">
        <v>9910</v>
      </c>
      <c r="D5018" t="s">
        <v>62</v>
      </c>
      <c r="E5018" s="4" t="b">
        <v>0</v>
      </c>
      <c r="F5018" t="b">
        <v>0</v>
      </c>
      <c r="G5018" t="s">
        <v>9911</v>
      </c>
      <c r="H5018" s="1">
        <v>41778.874456018515</v>
      </c>
      <c r="I5018">
        <v>0</v>
      </c>
      <c r="J5018">
        <v>0</v>
      </c>
      <c r="K5018">
        <v>2</v>
      </c>
      <c r="L5018">
        <v>0</v>
      </c>
      <c r="M5018">
        <v>5902</v>
      </c>
      <c r="N5018">
        <v>1959</v>
      </c>
      <c r="O5018">
        <v>165414</v>
      </c>
      <c r="P5018">
        <v>66</v>
      </c>
      <c r="Q5018" t="s">
        <v>9912</v>
      </c>
      <c r="R5018" s="5">
        <v>1</v>
      </c>
      <c r="S5018">
        <v>1</v>
      </c>
    </row>
    <row r="5019" spans="1:19" x14ac:dyDescent="0.25">
      <c r="A5019">
        <v>1937</v>
      </c>
      <c r="B5019" s="1">
        <v>44751.432719907411</v>
      </c>
      <c r="C5019" t="s">
        <v>9913</v>
      </c>
      <c r="D5019" t="s">
        <v>20</v>
      </c>
      <c r="E5019" s="4" t="b">
        <v>0</v>
      </c>
      <c r="F5019" t="b">
        <v>0</v>
      </c>
      <c r="G5019" t="s">
        <v>9914</v>
      </c>
      <c r="H5019" s="1">
        <v>44435.655173611114</v>
      </c>
      <c r="I5019">
        <v>2</v>
      </c>
      <c r="J5019">
        <v>0</v>
      </c>
      <c r="K5019">
        <v>3</v>
      </c>
      <c r="L5019">
        <v>0</v>
      </c>
      <c r="M5019">
        <v>277</v>
      </c>
      <c r="N5019">
        <v>525</v>
      </c>
      <c r="O5019">
        <v>8854</v>
      </c>
      <c r="P5019">
        <v>1</v>
      </c>
      <c r="Q5019" t="s">
        <v>9915</v>
      </c>
      <c r="R5019" s="5">
        <v>1</v>
      </c>
      <c r="S5019">
        <v>1</v>
      </c>
    </row>
    <row r="5020" spans="1:19" x14ac:dyDescent="0.25">
      <c r="A5020">
        <v>1939</v>
      </c>
      <c r="B5020" s="1">
        <v>44751.433877314812</v>
      </c>
      <c r="C5020" t="s">
        <v>9916</v>
      </c>
      <c r="D5020" t="s">
        <v>9917</v>
      </c>
      <c r="E5020" s="4" t="b">
        <v>0</v>
      </c>
      <c r="F5020" t="b">
        <v>1</v>
      </c>
      <c r="G5020" t="s">
        <v>9918</v>
      </c>
      <c r="H5020" s="1">
        <v>39868.688090277778</v>
      </c>
      <c r="I5020">
        <v>0</v>
      </c>
      <c r="J5020">
        <v>0</v>
      </c>
      <c r="K5020">
        <v>0</v>
      </c>
      <c r="L5020">
        <v>0</v>
      </c>
      <c r="M5020">
        <v>10140</v>
      </c>
      <c r="N5020">
        <v>586</v>
      </c>
      <c r="O5020">
        <v>27808</v>
      </c>
      <c r="P5020">
        <v>57</v>
      </c>
      <c r="Q5020" t="s">
        <v>986</v>
      </c>
      <c r="R5020" s="5">
        <v>1</v>
      </c>
      <c r="S5020">
        <v>1</v>
      </c>
    </row>
    <row r="5021" spans="1:19" x14ac:dyDescent="0.25">
      <c r="A5021">
        <v>1942</v>
      </c>
      <c r="B5021" s="1">
        <v>44751.434016203704</v>
      </c>
      <c r="C5021" t="s">
        <v>9919</v>
      </c>
      <c r="D5021" t="s">
        <v>62</v>
      </c>
      <c r="E5021" s="4" t="b">
        <v>0</v>
      </c>
      <c r="F5021" t="b">
        <v>0</v>
      </c>
      <c r="G5021" t="s">
        <v>9920</v>
      </c>
      <c r="H5021" s="1">
        <v>42488.972569444442</v>
      </c>
      <c r="I5021">
        <v>0</v>
      </c>
      <c r="J5021">
        <v>0</v>
      </c>
      <c r="K5021">
        <v>0</v>
      </c>
      <c r="L5021">
        <v>0</v>
      </c>
      <c r="M5021">
        <v>17</v>
      </c>
      <c r="N5021">
        <v>633</v>
      </c>
      <c r="O5021">
        <v>2777</v>
      </c>
      <c r="P5021">
        <v>0</v>
      </c>
      <c r="Q5021" t="s">
        <v>4992</v>
      </c>
      <c r="R5021" s="5">
        <v>1</v>
      </c>
      <c r="S5021">
        <v>1</v>
      </c>
    </row>
    <row r="5022" spans="1:19" x14ac:dyDescent="0.25">
      <c r="A5022">
        <v>1964</v>
      </c>
      <c r="B5022" s="1">
        <v>44751.439583333333</v>
      </c>
      <c r="C5022" t="s">
        <v>9921</v>
      </c>
      <c r="D5022" t="s">
        <v>46</v>
      </c>
      <c r="E5022" s="4" t="b">
        <v>0</v>
      </c>
      <c r="F5022" t="b">
        <v>0</v>
      </c>
      <c r="G5022" t="s">
        <v>56</v>
      </c>
      <c r="H5022" s="1">
        <v>43772.876226851855</v>
      </c>
      <c r="I5022">
        <v>0</v>
      </c>
      <c r="J5022">
        <v>0</v>
      </c>
      <c r="K5022">
        <v>2</v>
      </c>
      <c r="L5022">
        <v>0</v>
      </c>
      <c r="M5022">
        <v>297</v>
      </c>
      <c r="N5022">
        <v>176</v>
      </c>
      <c r="O5022">
        <v>821</v>
      </c>
      <c r="P5022">
        <v>1</v>
      </c>
      <c r="Q5022" t="s">
        <v>1506</v>
      </c>
      <c r="R5022" s="5">
        <v>1</v>
      </c>
      <c r="S5022">
        <v>1</v>
      </c>
    </row>
    <row r="5023" spans="1:19" x14ac:dyDescent="0.25">
      <c r="A5023">
        <v>1969</v>
      </c>
      <c r="B5023" s="1">
        <v>44751.441377314812</v>
      </c>
      <c r="C5023" t="s">
        <v>9922</v>
      </c>
      <c r="D5023" t="s">
        <v>46</v>
      </c>
      <c r="E5023" s="4" t="b">
        <v>0</v>
      </c>
      <c r="F5023" t="b">
        <v>0</v>
      </c>
      <c r="G5023" t="s">
        <v>9923</v>
      </c>
      <c r="H5023" s="1">
        <v>44220.402291666665</v>
      </c>
      <c r="I5023">
        <v>0</v>
      </c>
      <c r="J5023">
        <v>1</v>
      </c>
      <c r="K5023">
        <v>1</v>
      </c>
      <c r="L5023">
        <v>0</v>
      </c>
      <c r="M5023">
        <v>1424</v>
      </c>
      <c r="N5023">
        <v>1177</v>
      </c>
      <c r="O5023">
        <v>29787</v>
      </c>
      <c r="P5023">
        <v>10</v>
      </c>
      <c r="Q5023" t="s">
        <v>56</v>
      </c>
      <c r="R5023" s="5">
        <v>1</v>
      </c>
      <c r="S5023">
        <v>1</v>
      </c>
    </row>
    <row r="5024" spans="1:19" x14ac:dyDescent="0.25">
      <c r="A5024">
        <v>1972</v>
      </c>
      <c r="B5024" s="1">
        <v>44751.442025462966</v>
      </c>
      <c r="C5024" t="s">
        <v>9924</v>
      </c>
      <c r="D5024" t="s">
        <v>62</v>
      </c>
      <c r="E5024" s="4" t="b">
        <v>0</v>
      </c>
      <c r="F5024" t="b">
        <v>0</v>
      </c>
      <c r="G5024" t="s">
        <v>9925</v>
      </c>
      <c r="H5024" s="1">
        <v>44211.032523148147</v>
      </c>
      <c r="I5024">
        <v>0</v>
      </c>
      <c r="J5024">
        <v>0</v>
      </c>
      <c r="K5024">
        <v>1</v>
      </c>
      <c r="L5024">
        <v>0</v>
      </c>
      <c r="M5024">
        <v>1675</v>
      </c>
      <c r="N5024">
        <v>1921</v>
      </c>
      <c r="O5024">
        <v>31366</v>
      </c>
      <c r="P5024">
        <v>2</v>
      </c>
      <c r="Q5024" t="s">
        <v>56</v>
      </c>
      <c r="R5024" s="5">
        <v>1</v>
      </c>
      <c r="S5024">
        <v>1</v>
      </c>
    </row>
    <row r="5025" spans="1:19" x14ac:dyDescent="0.25">
      <c r="A5025">
        <v>1982</v>
      </c>
      <c r="B5025" s="1">
        <v>44751.445451388892</v>
      </c>
      <c r="C5025" t="s">
        <v>9926</v>
      </c>
      <c r="D5025" t="s">
        <v>20</v>
      </c>
      <c r="E5025" s="4" t="b">
        <v>0</v>
      </c>
      <c r="F5025" t="b">
        <v>0</v>
      </c>
      <c r="G5025" t="s">
        <v>56</v>
      </c>
      <c r="H5025" s="1">
        <v>44568.436203703706</v>
      </c>
      <c r="I5025">
        <v>0</v>
      </c>
      <c r="J5025">
        <v>0</v>
      </c>
      <c r="K5025">
        <v>0</v>
      </c>
      <c r="L5025">
        <v>0</v>
      </c>
      <c r="M5025">
        <v>109</v>
      </c>
      <c r="N5025">
        <v>393</v>
      </c>
      <c r="O5025">
        <v>1895</v>
      </c>
      <c r="P5025">
        <v>0</v>
      </c>
      <c r="Q5025" t="s">
        <v>56</v>
      </c>
      <c r="R5025" s="5">
        <v>1</v>
      </c>
      <c r="S5025">
        <v>1</v>
      </c>
    </row>
    <row r="5026" spans="1:19" x14ac:dyDescent="0.25">
      <c r="A5026">
        <v>1990</v>
      </c>
      <c r="B5026" s="1">
        <v>44751.448599537034</v>
      </c>
      <c r="C5026" t="s">
        <v>9927</v>
      </c>
      <c r="D5026" t="s">
        <v>62</v>
      </c>
      <c r="E5026" s="4" t="b">
        <v>0</v>
      </c>
      <c r="F5026" t="b">
        <v>0</v>
      </c>
      <c r="G5026" t="s">
        <v>9928</v>
      </c>
      <c r="H5026" s="1">
        <v>41109.731793981482</v>
      </c>
      <c r="I5026">
        <v>0</v>
      </c>
      <c r="J5026">
        <v>0</v>
      </c>
      <c r="K5026">
        <v>6</v>
      </c>
      <c r="L5026">
        <v>0</v>
      </c>
      <c r="M5026">
        <v>1644</v>
      </c>
      <c r="N5026">
        <v>3830</v>
      </c>
      <c r="O5026">
        <v>16899</v>
      </c>
      <c r="P5026">
        <v>14</v>
      </c>
      <c r="Q5026" t="s">
        <v>56</v>
      </c>
      <c r="R5026" s="5">
        <v>1</v>
      </c>
      <c r="S5026">
        <v>1</v>
      </c>
    </row>
    <row r="5027" spans="1:19" x14ac:dyDescent="0.25">
      <c r="A5027">
        <v>1991</v>
      </c>
      <c r="B5027" s="1">
        <v>44751.448877314811</v>
      </c>
      <c r="C5027" t="s">
        <v>9929</v>
      </c>
      <c r="D5027" t="s">
        <v>20</v>
      </c>
      <c r="E5027" s="4" t="b">
        <v>0</v>
      </c>
      <c r="F5027" t="b">
        <v>0</v>
      </c>
      <c r="G5027" t="e">
        <f>- Free Speech is a Right - Identity Politics is Cancer - - Constitutional Monarchist - Trade Unionist - Old left - British Empire Was a Net Good</f>
        <v>#NAME?</v>
      </c>
      <c r="H5027" s="1">
        <v>40617.417962962965</v>
      </c>
      <c r="I5027">
        <v>0</v>
      </c>
      <c r="J5027">
        <v>1</v>
      </c>
      <c r="K5027">
        <v>2</v>
      </c>
      <c r="L5027">
        <v>0</v>
      </c>
      <c r="M5027">
        <v>227</v>
      </c>
      <c r="N5027">
        <v>496</v>
      </c>
      <c r="O5027">
        <v>6788</v>
      </c>
      <c r="P5027">
        <v>1</v>
      </c>
      <c r="Q5027" t="s">
        <v>56</v>
      </c>
      <c r="R5027" s="5">
        <v>1</v>
      </c>
      <c r="S5027">
        <v>1</v>
      </c>
    </row>
    <row r="5028" spans="1:19" x14ac:dyDescent="0.25">
      <c r="A5028">
        <v>1993</v>
      </c>
      <c r="B5028" s="1">
        <v>44751.449004629627</v>
      </c>
      <c r="C5028" t="s">
        <v>9930</v>
      </c>
      <c r="D5028" t="s">
        <v>46</v>
      </c>
      <c r="E5028" s="4" t="b">
        <v>0</v>
      </c>
      <c r="F5028" t="b">
        <v>0</v>
      </c>
      <c r="G5028" t="s">
        <v>5130</v>
      </c>
      <c r="H5028" s="1">
        <v>40605.980439814812</v>
      </c>
      <c r="I5028">
        <v>0</v>
      </c>
      <c r="J5028">
        <v>3</v>
      </c>
      <c r="K5028">
        <v>20</v>
      </c>
      <c r="L5028">
        <v>0</v>
      </c>
      <c r="M5028">
        <v>1229</v>
      </c>
      <c r="N5028">
        <v>1375</v>
      </c>
      <c r="O5028">
        <v>35406</v>
      </c>
      <c r="P5028">
        <v>22</v>
      </c>
      <c r="Q5028" t="s">
        <v>1506</v>
      </c>
      <c r="R5028" s="5">
        <v>1</v>
      </c>
      <c r="S5028">
        <v>1</v>
      </c>
    </row>
    <row r="5029" spans="1:19" x14ac:dyDescent="0.25">
      <c r="A5029">
        <v>2008</v>
      </c>
      <c r="B5029" s="1">
        <v>44751.453923611109</v>
      </c>
      <c r="C5029" t="s">
        <v>9931</v>
      </c>
      <c r="D5029" t="s">
        <v>46</v>
      </c>
      <c r="E5029" s="4" t="b">
        <v>0</v>
      </c>
      <c r="F5029" t="b">
        <v>0</v>
      </c>
      <c r="G5029" t="s">
        <v>9932</v>
      </c>
      <c r="H5029" s="1">
        <v>43016.235011574077</v>
      </c>
      <c r="I5029">
        <v>0</v>
      </c>
      <c r="J5029">
        <v>0</v>
      </c>
      <c r="K5029">
        <v>8</v>
      </c>
      <c r="L5029">
        <v>0</v>
      </c>
      <c r="M5029">
        <v>7066</v>
      </c>
      <c r="N5029">
        <v>5909</v>
      </c>
      <c r="O5029">
        <v>41993</v>
      </c>
      <c r="P5029">
        <v>2</v>
      </c>
      <c r="Q5029" t="s">
        <v>4042</v>
      </c>
      <c r="R5029" s="5">
        <v>1</v>
      </c>
      <c r="S5029">
        <v>1</v>
      </c>
    </row>
    <row r="5030" spans="1:19" x14ac:dyDescent="0.25">
      <c r="A5030">
        <v>2009</v>
      </c>
      <c r="B5030" s="1">
        <v>44751.454583333332</v>
      </c>
      <c r="C5030" t="s">
        <v>9933</v>
      </c>
      <c r="D5030" t="s">
        <v>46</v>
      </c>
      <c r="E5030" s="4" t="b">
        <v>0</v>
      </c>
      <c r="F5030" t="b">
        <v>0</v>
      </c>
      <c r="G5030" t="s">
        <v>9934</v>
      </c>
      <c r="H5030" s="1">
        <v>44367.102106481485</v>
      </c>
      <c r="I5030">
        <v>0</v>
      </c>
      <c r="J5030">
        <v>0</v>
      </c>
      <c r="K5030">
        <v>0</v>
      </c>
      <c r="L5030">
        <v>0</v>
      </c>
      <c r="M5030">
        <v>1049</v>
      </c>
      <c r="N5030">
        <v>1995</v>
      </c>
      <c r="O5030">
        <v>9050</v>
      </c>
      <c r="P5030">
        <v>1</v>
      </c>
      <c r="Q5030" t="s">
        <v>56</v>
      </c>
      <c r="R5030" s="5">
        <v>1</v>
      </c>
      <c r="S5030">
        <v>1</v>
      </c>
    </row>
    <row r="5031" spans="1:19" x14ac:dyDescent="0.25">
      <c r="A5031">
        <v>2012</v>
      </c>
      <c r="B5031" s="1">
        <v>44751.455601851849</v>
      </c>
      <c r="C5031" t="s">
        <v>9935</v>
      </c>
      <c r="D5031" t="s">
        <v>259</v>
      </c>
      <c r="E5031" s="4" t="b">
        <v>0</v>
      </c>
      <c r="F5031" t="b">
        <v>0</v>
      </c>
      <c r="G5031" t="s">
        <v>56</v>
      </c>
      <c r="H5031" s="1">
        <v>40978.41746527778</v>
      </c>
      <c r="I5031">
        <v>1</v>
      </c>
      <c r="J5031">
        <v>1</v>
      </c>
      <c r="K5031">
        <v>2</v>
      </c>
      <c r="L5031">
        <v>0</v>
      </c>
      <c r="M5031">
        <v>1443</v>
      </c>
      <c r="N5031">
        <v>1133</v>
      </c>
      <c r="O5031">
        <v>86425</v>
      </c>
      <c r="P5031">
        <v>0</v>
      </c>
      <c r="Q5031" t="s">
        <v>56</v>
      </c>
      <c r="R5031" s="5">
        <v>1</v>
      </c>
      <c r="S5031">
        <v>1</v>
      </c>
    </row>
    <row r="5032" spans="1:19" x14ac:dyDescent="0.25">
      <c r="A5032">
        <v>2024</v>
      </c>
      <c r="B5032" s="1">
        <v>44751.457800925928</v>
      </c>
      <c r="C5032" t="s">
        <v>9936</v>
      </c>
      <c r="D5032" t="s">
        <v>20</v>
      </c>
      <c r="E5032" s="4" t="b">
        <v>0</v>
      </c>
      <c r="F5032" t="b">
        <v>0</v>
      </c>
      <c r="G5032" t="s">
        <v>9937</v>
      </c>
      <c r="H5032" s="1">
        <v>44482.644733796296</v>
      </c>
      <c r="I5032">
        <v>0</v>
      </c>
      <c r="J5032">
        <v>1</v>
      </c>
      <c r="K5032">
        <v>3</v>
      </c>
      <c r="L5032">
        <v>0</v>
      </c>
      <c r="M5032">
        <v>1069</v>
      </c>
      <c r="N5032">
        <v>3286</v>
      </c>
      <c r="O5032">
        <v>445</v>
      </c>
      <c r="P5032">
        <v>1</v>
      </c>
      <c r="Q5032" t="s">
        <v>56</v>
      </c>
      <c r="R5032" s="5">
        <v>1</v>
      </c>
      <c r="S5032">
        <v>1</v>
      </c>
    </row>
    <row r="5033" spans="1:19" x14ac:dyDescent="0.25">
      <c r="A5033">
        <v>2044</v>
      </c>
      <c r="B5033" s="1">
        <v>44751.465081018519</v>
      </c>
      <c r="C5033" t="s">
        <v>9938</v>
      </c>
      <c r="D5033" t="s">
        <v>62</v>
      </c>
      <c r="E5033" s="4" t="b">
        <v>0</v>
      </c>
      <c r="F5033" t="b">
        <v>0</v>
      </c>
      <c r="G5033" t="s">
        <v>56</v>
      </c>
      <c r="H5033" s="1">
        <v>44432.672152777777</v>
      </c>
      <c r="I5033">
        <v>0</v>
      </c>
      <c r="J5033">
        <v>0</v>
      </c>
      <c r="K5033">
        <v>0</v>
      </c>
      <c r="L5033">
        <v>0</v>
      </c>
      <c r="M5033">
        <v>9</v>
      </c>
      <c r="N5033">
        <v>132</v>
      </c>
      <c r="O5033">
        <v>1653</v>
      </c>
      <c r="P5033">
        <v>1</v>
      </c>
      <c r="Q5033" t="s">
        <v>56</v>
      </c>
      <c r="R5033" s="5">
        <v>1</v>
      </c>
      <c r="S5033">
        <v>1</v>
      </c>
    </row>
    <row r="5034" spans="1:19" x14ac:dyDescent="0.25">
      <c r="A5034">
        <v>2045</v>
      </c>
      <c r="B5034" s="1">
        <v>44751.465416666666</v>
      </c>
      <c r="C5034" t="s">
        <v>9939</v>
      </c>
      <c r="D5034" t="s">
        <v>46</v>
      </c>
      <c r="E5034" s="4" t="b">
        <v>0</v>
      </c>
      <c r="F5034" t="b">
        <v>0</v>
      </c>
      <c r="G5034" t="s">
        <v>56</v>
      </c>
      <c r="H5034" s="1">
        <v>41124.584687499999</v>
      </c>
      <c r="I5034">
        <v>0</v>
      </c>
      <c r="J5034">
        <v>0</v>
      </c>
      <c r="K5034">
        <v>0</v>
      </c>
      <c r="L5034">
        <v>0</v>
      </c>
      <c r="M5034">
        <v>360</v>
      </c>
      <c r="N5034">
        <v>836</v>
      </c>
      <c r="O5034">
        <v>45206</v>
      </c>
      <c r="P5034">
        <v>5</v>
      </c>
      <c r="Q5034" t="s">
        <v>56</v>
      </c>
      <c r="R5034" s="5">
        <v>1</v>
      </c>
      <c r="S5034">
        <v>1</v>
      </c>
    </row>
    <row r="5035" spans="1:19" x14ac:dyDescent="0.25">
      <c r="A5035">
        <v>2071</v>
      </c>
      <c r="B5035" s="1">
        <v>44751.47519675926</v>
      </c>
      <c r="C5035" t="s">
        <v>9940</v>
      </c>
      <c r="D5035" t="s">
        <v>259</v>
      </c>
      <c r="E5035" s="4" t="b">
        <v>0</v>
      </c>
      <c r="F5035" t="b">
        <v>0</v>
      </c>
      <c r="G5035" t="s">
        <v>9941</v>
      </c>
      <c r="H5035" s="1">
        <v>44437.589803240742</v>
      </c>
      <c r="I5035">
        <v>0</v>
      </c>
      <c r="J5035">
        <v>0</v>
      </c>
      <c r="K5035">
        <v>0</v>
      </c>
      <c r="L5035">
        <v>0</v>
      </c>
      <c r="M5035">
        <v>354</v>
      </c>
      <c r="N5035">
        <v>282</v>
      </c>
      <c r="O5035">
        <v>4000</v>
      </c>
      <c r="P5035">
        <v>0</v>
      </c>
      <c r="Q5035" t="s">
        <v>56</v>
      </c>
      <c r="R5035" s="5">
        <v>1</v>
      </c>
      <c r="S5035">
        <v>1</v>
      </c>
    </row>
    <row r="5036" spans="1:19" x14ac:dyDescent="0.25">
      <c r="A5036">
        <v>2087</v>
      </c>
      <c r="B5036" s="1">
        <v>44751.479166666664</v>
      </c>
      <c r="C5036" t="s">
        <v>9942</v>
      </c>
      <c r="D5036" t="s">
        <v>46</v>
      </c>
      <c r="E5036" s="4" t="b">
        <v>0</v>
      </c>
      <c r="F5036" t="b">
        <v>0</v>
      </c>
      <c r="G5036" t="s">
        <v>9943</v>
      </c>
      <c r="H5036" s="1">
        <v>44457.60229166667</v>
      </c>
      <c r="I5036">
        <v>0</v>
      </c>
      <c r="J5036">
        <v>0</v>
      </c>
      <c r="K5036">
        <v>0</v>
      </c>
      <c r="L5036">
        <v>0</v>
      </c>
      <c r="M5036">
        <v>994</v>
      </c>
      <c r="N5036">
        <v>1234</v>
      </c>
      <c r="O5036">
        <v>1891</v>
      </c>
      <c r="P5036">
        <v>0</v>
      </c>
      <c r="Q5036" t="s">
        <v>9944</v>
      </c>
      <c r="R5036" s="5">
        <v>1</v>
      </c>
      <c r="S5036">
        <v>1</v>
      </c>
    </row>
    <row r="5037" spans="1:19" x14ac:dyDescent="0.25">
      <c r="A5037">
        <v>2101</v>
      </c>
      <c r="B5037" s="1">
        <v>44751.482986111114</v>
      </c>
      <c r="C5037" t="s">
        <v>9945</v>
      </c>
      <c r="D5037" t="s">
        <v>46</v>
      </c>
      <c r="E5037" s="4" t="b">
        <v>0</v>
      </c>
      <c r="F5037" t="b">
        <v>0</v>
      </c>
      <c r="G5037" t="s">
        <v>9946</v>
      </c>
      <c r="H5037" s="1">
        <v>44457.524085648147</v>
      </c>
      <c r="I5037">
        <v>0</v>
      </c>
      <c r="J5037">
        <v>1</v>
      </c>
      <c r="K5037">
        <v>4</v>
      </c>
      <c r="L5037">
        <v>0</v>
      </c>
      <c r="M5037">
        <v>1565</v>
      </c>
      <c r="N5037">
        <v>2457</v>
      </c>
      <c r="O5037">
        <v>25961</v>
      </c>
      <c r="P5037">
        <v>11</v>
      </c>
      <c r="Q5037" t="s">
        <v>56</v>
      </c>
      <c r="R5037" s="5">
        <v>1</v>
      </c>
      <c r="S5037">
        <v>1</v>
      </c>
    </row>
    <row r="5038" spans="1:19" x14ac:dyDescent="0.25">
      <c r="A5038">
        <v>2104</v>
      </c>
      <c r="B5038" s="1">
        <v>44751.483888888892</v>
      </c>
      <c r="C5038" t="s">
        <v>9947</v>
      </c>
      <c r="D5038" t="s">
        <v>46</v>
      </c>
      <c r="E5038" s="4" t="b">
        <v>0</v>
      </c>
      <c r="F5038" t="b">
        <v>0</v>
      </c>
      <c r="G5038" t="s">
        <v>56</v>
      </c>
      <c r="H5038" s="1">
        <v>40829.146249999998</v>
      </c>
      <c r="I5038">
        <v>0</v>
      </c>
      <c r="J5038">
        <v>0</v>
      </c>
      <c r="K5038">
        <v>1</v>
      </c>
      <c r="L5038">
        <v>0</v>
      </c>
      <c r="M5038">
        <v>99</v>
      </c>
      <c r="N5038">
        <v>384</v>
      </c>
      <c r="O5038">
        <v>7167</v>
      </c>
      <c r="P5038">
        <v>0</v>
      </c>
      <c r="Q5038" t="s">
        <v>132</v>
      </c>
      <c r="R5038" s="5">
        <v>1</v>
      </c>
      <c r="S5038">
        <v>1</v>
      </c>
    </row>
    <row r="5039" spans="1:19" x14ac:dyDescent="0.25">
      <c r="A5039">
        <v>2108</v>
      </c>
      <c r="B5039" s="1">
        <v>44751.485405092593</v>
      </c>
      <c r="C5039" t="s">
        <v>9948</v>
      </c>
      <c r="D5039" t="s">
        <v>20</v>
      </c>
      <c r="E5039" s="4" t="b">
        <v>0</v>
      </c>
      <c r="F5039" t="b">
        <v>0</v>
      </c>
      <c r="G5039" t="s">
        <v>56</v>
      </c>
      <c r="H5039" s="1">
        <v>44583.689363425925</v>
      </c>
      <c r="I5039">
        <v>0</v>
      </c>
      <c r="J5039">
        <v>0</v>
      </c>
      <c r="K5039">
        <v>0</v>
      </c>
      <c r="L5039">
        <v>0</v>
      </c>
      <c r="M5039">
        <v>426</v>
      </c>
      <c r="N5039">
        <v>455</v>
      </c>
      <c r="O5039">
        <v>3344</v>
      </c>
      <c r="P5039">
        <v>1</v>
      </c>
      <c r="Q5039" t="s">
        <v>56</v>
      </c>
      <c r="R5039" s="5">
        <v>1</v>
      </c>
      <c r="S5039">
        <v>1</v>
      </c>
    </row>
    <row r="5040" spans="1:19" x14ac:dyDescent="0.25">
      <c r="A5040">
        <v>2110</v>
      </c>
      <c r="B5040" s="1">
        <v>44751.486851851849</v>
      </c>
      <c r="C5040" t="s">
        <v>9949</v>
      </c>
      <c r="D5040" t="s">
        <v>46</v>
      </c>
      <c r="E5040" s="4" t="b">
        <v>0</v>
      </c>
      <c r="F5040" t="b">
        <v>0</v>
      </c>
      <c r="G5040" t="s">
        <v>9950</v>
      </c>
      <c r="H5040" s="1">
        <v>44742.457048611112</v>
      </c>
      <c r="I5040">
        <v>0</v>
      </c>
      <c r="J5040">
        <v>0</v>
      </c>
      <c r="K5040">
        <v>7</v>
      </c>
      <c r="L5040">
        <v>0</v>
      </c>
      <c r="M5040">
        <v>231</v>
      </c>
      <c r="N5040">
        <v>477</v>
      </c>
      <c r="O5040">
        <v>728</v>
      </c>
      <c r="P5040">
        <v>0</v>
      </c>
      <c r="Q5040" t="s">
        <v>56</v>
      </c>
      <c r="R5040" s="5">
        <v>1</v>
      </c>
      <c r="S5040">
        <v>1</v>
      </c>
    </row>
    <row r="5041" spans="1:19" x14ac:dyDescent="0.25">
      <c r="A5041">
        <v>2120</v>
      </c>
      <c r="B5041" s="1">
        <v>44751.489444444444</v>
      </c>
      <c r="C5041" t="s">
        <v>9951</v>
      </c>
      <c r="D5041" t="s">
        <v>20</v>
      </c>
      <c r="E5041" s="4" t="b">
        <v>0</v>
      </c>
      <c r="F5041" t="b">
        <v>0</v>
      </c>
      <c r="G5041" t="s">
        <v>56</v>
      </c>
      <c r="H5041" s="1">
        <v>44464.999340277776</v>
      </c>
      <c r="I5041">
        <v>0</v>
      </c>
      <c r="J5041">
        <v>0</v>
      </c>
      <c r="K5041">
        <v>0</v>
      </c>
      <c r="L5041">
        <v>0</v>
      </c>
      <c r="M5041">
        <v>5</v>
      </c>
      <c r="N5041">
        <v>57</v>
      </c>
      <c r="O5041">
        <v>2466</v>
      </c>
      <c r="P5041">
        <v>0</v>
      </c>
      <c r="Q5041" t="s">
        <v>56</v>
      </c>
      <c r="R5041" s="5">
        <v>1</v>
      </c>
      <c r="S5041">
        <v>1</v>
      </c>
    </row>
    <row r="5042" spans="1:19" x14ac:dyDescent="0.25">
      <c r="A5042">
        <v>2123</v>
      </c>
      <c r="B5042" s="1">
        <v>44751.489965277775</v>
      </c>
      <c r="C5042" t="s">
        <v>9952</v>
      </c>
      <c r="D5042" t="s">
        <v>62</v>
      </c>
      <c r="E5042" s="4" t="b">
        <v>0</v>
      </c>
      <c r="F5042" t="b">
        <v>0</v>
      </c>
      <c r="G5042" t="s">
        <v>9953</v>
      </c>
      <c r="H5042" s="1">
        <v>44681.770173611112</v>
      </c>
      <c r="I5042">
        <v>0</v>
      </c>
      <c r="J5042">
        <v>0</v>
      </c>
      <c r="K5042">
        <v>0</v>
      </c>
      <c r="L5042">
        <v>0</v>
      </c>
      <c r="M5042">
        <v>16</v>
      </c>
      <c r="N5042">
        <v>91</v>
      </c>
      <c r="O5042">
        <v>2485</v>
      </c>
      <c r="P5042">
        <v>0</v>
      </c>
      <c r="Q5042" t="s">
        <v>56</v>
      </c>
      <c r="R5042" s="5">
        <v>1</v>
      </c>
      <c r="S5042">
        <v>1</v>
      </c>
    </row>
    <row r="5043" spans="1:19" x14ac:dyDescent="0.25">
      <c r="A5043">
        <v>2124</v>
      </c>
      <c r="B5043" s="1">
        <v>44751.490115740744</v>
      </c>
      <c r="C5043" t="s">
        <v>9954</v>
      </c>
      <c r="D5043" t="s">
        <v>62</v>
      </c>
      <c r="E5043" s="4" t="b">
        <v>0</v>
      </c>
      <c r="F5043" t="b">
        <v>0</v>
      </c>
      <c r="G5043" t="s">
        <v>9955</v>
      </c>
      <c r="H5043" s="1">
        <v>41818.498981481483</v>
      </c>
      <c r="I5043">
        <v>0</v>
      </c>
      <c r="J5043">
        <v>0</v>
      </c>
      <c r="K5043">
        <v>0</v>
      </c>
      <c r="L5043">
        <v>0</v>
      </c>
      <c r="M5043">
        <v>825</v>
      </c>
      <c r="N5043">
        <v>1728</v>
      </c>
      <c r="O5043">
        <v>48237</v>
      </c>
      <c r="P5043">
        <v>2</v>
      </c>
      <c r="Q5043" t="s">
        <v>9956</v>
      </c>
      <c r="R5043" s="5">
        <v>1</v>
      </c>
      <c r="S5043">
        <v>1</v>
      </c>
    </row>
    <row r="5044" spans="1:19" x14ac:dyDescent="0.25">
      <c r="A5044">
        <v>2127</v>
      </c>
      <c r="B5044" s="1">
        <v>44751.490590277775</v>
      </c>
      <c r="C5044" t="s">
        <v>9957</v>
      </c>
      <c r="D5044" t="s">
        <v>46</v>
      </c>
      <c r="E5044" s="4" t="b">
        <v>0</v>
      </c>
      <c r="F5044" t="b">
        <v>0</v>
      </c>
      <c r="G5044" t="s">
        <v>9958</v>
      </c>
      <c r="H5044" s="1">
        <v>42128.602222222224</v>
      </c>
      <c r="I5044">
        <v>0</v>
      </c>
      <c r="J5044">
        <v>0</v>
      </c>
      <c r="K5044">
        <v>0</v>
      </c>
      <c r="L5044">
        <v>0</v>
      </c>
      <c r="M5044">
        <v>156</v>
      </c>
      <c r="N5044">
        <v>1029</v>
      </c>
      <c r="O5044">
        <v>8973</v>
      </c>
      <c r="P5044">
        <v>6</v>
      </c>
      <c r="Q5044" t="s">
        <v>113</v>
      </c>
      <c r="R5044" s="5">
        <v>1</v>
      </c>
      <c r="S5044">
        <v>1</v>
      </c>
    </row>
    <row r="5045" spans="1:19" x14ac:dyDescent="0.25">
      <c r="A5045">
        <v>2128</v>
      </c>
      <c r="B5045" s="1">
        <v>44751.490624999999</v>
      </c>
      <c r="C5045" t="s">
        <v>9959</v>
      </c>
      <c r="D5045" t="s">
        <v>9960</v>
      </c>
      <c r="E5045" s="4" t="b">
        <v>0</v>
      </c>
      <c r="F5045" t="b">
        <v>0</v>
      </c>
      <c r="G5045" t="s">
        <v>9961</v>
      </c>
      <c r="H5045" s="1">
        <v>40403.620358796295</v>
      </c>
      <c r="I5045">
        <v>0</v>
      </c>
      <c r="J5045">
        <v>0</v>
      </c>
      <c r="K5045">
        <v>0</v>
      </c>
      <c r="L5045">
        <v>0</v>
      </c>
      <c r="M5045">
        <v>1030</v>
      </c>
      <c r="N5045">
        <v>616</v>
      </c>
      <c r="O5045">
        <v>32432</v>
      </c>
      <c r="P5045">
        <v>16</v>
      </c>
      <c r="Q5045" t="s">
        <v>395</v>
      </c>
      <c r="R5045" s="5">
        <v>1</v>
      </c>
      <c r="S5045">
        <v>1</v>
      </c>
    </row>
    <row r="5046" spans="1:19" x14ac:dyDescent="0.25">
      <c r="A5046">
        <v>2131</v>
      </c>
      <c r="B5046" s="1">
        <v>44751.491342592592</v>
      </c>
      <c r="C5046" t="s">
        <v>9962</v>
      </c>
      <c r="D5046" t="s">
        <v>20</v>
      </c>
      <c r="E5046" s="4" t="b">
        <v>0</v>
      </c>
      <c r="F5046" t="b">
        <v>0</v>
      </c>
      <c r="G5046" t="s">
        <v>9963</v>
      </c>
      <c r="H5046" s="1">
        <v>43967.482754629629</v>
      </c>
      <c r="I5046">
        <v>0</v>
      </c>
      <c r="J5046">
        <v>0</v>
      </c>
      <c r="K5046">
        <v>0</v>
      </c>
      <c r="L5046">
        <v>0</v>
      </c>
      <c r="M5046">
        <v>423</v>
      </c>
      <c r="N5046">
        <v>874</v>
      </c>
      <c r="O5046">
        <v>11755</v>
      </c>
      <c r="P5046">
        <v>1</v>
      </c>
      <c r="Q5046" t="s">
        <v>9964</v>
      </c>
      <c r="R5046" s="5">
        <v>1</v>
      </c>
      <c r="S5046">
        <v>1</v>
      </c>
    </row>
    <row r="5047" spans="1:19" x14ac:dyDescent="0.25">
      <c r="A5047">
        <v>2132</v>
      </c>
      <c r="B5047" s="1">
        <v>44751.491412037038</v>
      </c>
      <c r="C5047" t="s">
        <v>9965</v>
      </c>
      <c r="D5047" t="s">
        <v>62</v>
      </c>
      <c r="E5047" s="4" t="b">
        <v>0</v>
      </c>
      <c r="F5047" t="b">
        <v>1</v>
      </c>
      <c r="G5047" t="s">
        <v>9966</v>
      </c>
      <c r="H5047" s="1">
        <v>39914.644062500003</v>
      </c>
      <c r="I5047">
        <v>0</v>
      </c>
      <c r="J5047">
        <v>1</v>
      </c>
      <c r="K5047">
        <v>3</v>
      </c>
      <c r="L5047">
        <v>0</v>
      </c>
      <c r="M5047">
        <v>279</v>
      </c>
      <c r="N5047">
        <v>731</v>
      </c>
      <c r="O5047">
        <v>2800</v>
      </c>
      <c r="P5047">
        <v>5</v>
      </c>
      <c r="Q5047" t="s">
        <v>9967</v>
      </c>
      <c r="R5047" s="5">
        <v>1</v>
      </c>
      <c r="S5047">
        <v>1</v>
      </c>
    </row>
    <row r="5048" spans="1:19" x14ac:dyDescent="0.25">
      <c r="A5048">
        <v>2138</v>
      </c>
      <c r="B5048" s="1">
        <v>44751.493877314817</v>
      </c>
      <c r="C5048" t="s">
        <v>9968</v>
      </c>
      <c r="D5048" t="s">
        <v>20</v>
      </c>
      <c r="E5048" s="4" t="b">
        <v>0</v>
      </c>
      <c r="F5048" t="b">
        <v>0</v>
      </c>
      <c r="G5048" t="s">
        <v>9684</v>
      </c>
      <c r="H5048" s="1">
        <v>43308.458113425928</v>
      </c>
      <c r="I5048">
        <v>2</v>
      </c>
      <c r="J5048">
        <v>0</v>
      </c>
      <c r="K5048">
        <v>1</v>
      </c>
      <c r="L5048">
        <v>0</v>
      </c>
      <c r="M5048">
        <v>34</v>
      </c>
      <c r="N5048">
        <v>63</v>
      </c>
      <c r="O5048">
        <v>6951</v>
      </c>
      <c r="P5048">
        <v>0</v>
      </c>
      <c r="Q5048" t="s">
        <v>9685</v>
      </c>
      <c r="R5048" s="5">
        <v>1</v>
      </c>
      <c r="S5048">
        <v>1</v>
      </c>
    </row>
    <row r="5049" spans="1:19" x14ac:dyDescent="0.25">
      <c r="A5049">
        <v>2147</v>
      </c>
      <c r="B5049" s="1">
        <v>44751.496562499997</v>
      </c>
      <c r="C5049" t="s">
        <v>9969</v>
      </c>
      <c r="D5049" t="s">
        <v>20</v>
      </c>
      <c r="E5049" s="4" t="b">
        <v>0</v>
      </c>
      <c r="F5049" t="b">
        <v>1</v>
      </c>
      <c r="G5049" t="s">
        <v>9970</v>
      </c>
      <c r="H5049" s="1">
        <v>41735.069722222222</v>
      </c>
      <c r="I5049">
        <v>0</v>
      </c>
      <c r="J5049">
        <v>0</v>
      </c>
      <c r="K5049">
        <v>0</v>
      </c>
      <c r="L5049">
        <v>0</v>
      </c>
      <c r="M5049">
        <v>3406</v>
      </c>
      <c r="N5049">
        <v>3432</v>
      </c>
      <c r="O5049">
        <v>29302</v>
      </c>
      <c r="P5049">
        <v>8</v>
      </c>
      <c r="Q5049" t="s">
        <v>3627</v>
      </c>
      <c r="R5049" s="5">
        <v>1</v>
      </c>
      <c r="S5049">
        <v>1</v>
      </c>
    </row>
    <row r="5050" spans="1:19" x14ac:dyDescent="0.25">
      <c r="A5050">
        <v>2166</v>
      </c>
      <c r="B5050" s="1">
        <v>44751.501192129632</v>
      </c>
      <c r="C5050" t="s">
        <v>9910</v>
      </c>
      <c r="D5050" t="s">
        <v>20</v>
      </c>
      <c r="E5050" s="4" t="b">
        <v>0</v>
      </c>
      <c r="F5050" t="b">
        <v>0</v>
      </c>
      <c r="G5050" t="s">
        <v>56</v>
      </c>
      <c r="H5050" s="1">
        <v>44156.531111111108</v>
      </c>
      <c r="I5050">
        <v>0</v>
      </c>
      <c r="J5050">
        <v>0</v>
      </c>
      <c r="K5050">
        <v>0</v>
      </c>
      <c r="L5050">
        <v>0</v>
      </c>
      <c r="M5050">
        <v>145</v>
      </c>
      <c r="N5050">
        <v>60</v>
      </c>
      <c r="O5050">
        <v>12030</v>
      </c>
      <c r="P5050">
        <v>0</v>
      </c>
      <c r="Q5050" t="s">
        <v>56</v>
      </c>
      <c r="R5050" s="5">
        <v>1</v>
      </c>
      <c r="S5050">
        <v>1</v>
      </c>
    </row>
    <row r="5051" spans="1:19" x14ac:dyDescent="0.25">
      <c r="A5051">
        <v>2169</v>
      </c>
      <c r="B5051" s="1">
        <v>44751.502071759256</v>
      </c>
      <c r="C5051" t="s">
        <v>9971</v>
      </c>
      <c r="D5051" t="s">
        <v>46</v>
      </c>
      <c r="E5051" s="4" t="b">
        <v>0</v>
      </c>
      <c r="F5051" t="b">
        <v>0</v>
      </c>
      <c r="G5051" t="s">
        <v>9972</v>
      </c>
      <c r="H5051" s="1">
        <v>44684.893726851849</v>
      </c>
      <c r="I5051">
        <v>0</v>
      </c>
      <c r="J5051">
        <v>0</v>
      </c>
      <c r="K5051">
        <v>0</v>
      </c>
      <c r="L5051">
        <v>0</v>
      </c>
      <c r="M5051">
        <v>1</v>
      </c>
      <c r="N5051">
        <v>4</v>
      </c>
      <c r="O5051">
        <v>54</v>
      </c>
      <c r="P5051">
        <v>0</v>
      </c>
      <c r="Q5051" t="s">
        <v>9973</v>
      </c>
      <c r="R5051" s="5">
        <v>1</v>
      </c>
      <c r="S5051">
        <v>1</v>
      </c>
    </row>
    <row r="5052" spans="1:19" x14ac:dyDescent="0.25">
      <c r="A5052">
        <v>2171</v>
      </c>
      <c r="B5052" s="1">
        <v>44751.502534722225</v>
      </c>
      <c r="C5052" t="s">
        <v>9974</v>
      </c>
      <c r="D5052" t="s">
        <v>46</v>
      </c>
      <c r="E5052" s="4" t="b">
        <v>0</v>
      </c>
      <c r="F5052" t="b">
        <v>1</v>
      </c>
      <c r="G5052" t="s">
        <v>9975</v>
      </c>
      <c r="H5052" s="1">
        <v>43635.672164351854</v>
      </c>
      <c r="I5052">
        <v>0</v>
      </c>
      <c r="J5052">
        <v>0</v>
      </c>
      <c r="K5052">
        <v>3</v>
      </c>
      <c r="L5052">
        <v>0</v>
      </c>
      <c r="M5052">
        <v>107</v>
      </c>
      <c r="N5052">
        <v>496</v>
      </c>
      <c r="O5052">
        <v>4299</v>
      </c>
      <c r="P5052">
        <v>1</v>
      </c>
      <c r="Q5052" t="s">
        <v>22</v>
      </c>
      <c r="R5052" s="5">
        <v>1</v>
      </c>
      <c r="S5052">
        <v>1</v>
      </c>
    </row>
    <row r="5053" spans="1:19" x14ac:dyDescent="0.25">
      <c r="A5053">
        <v>2175</v>
      </c>
      <c r="B5053" s="1">
        <v>44751.502974537034</v>
      </c>
      <c r="C5053" t="s">
        <v>9976</v>
      </c>
      <c r="D5053" t="s">
        <v>46</v>
      </c>
      <c r="E5053" s="4" t="b">
        <v>0</v>
      </c>
      <c r="F5053" t="b">
        <v>0</v>
      </c>
      <c r="G5053" t="s">
        <v>9977</v>
      </c>
      <c r="H5053" s="1">
        <v>40988.98164351852</v>
      </c>
      <c r="I5053">
        <v>0</v>
      </c>
      <c r="J5053">
        <v>0</v>
      </c>
      <c r="K5053">
        <v>1</v>
      </c>
      <c r="L5053">
        <v>0</v>
      </c>
      <c r="M5053">
        <v>1077</v>
      </c>
      <c r="N5053">
        <v>3772</v>
      </c>
      <c r="O5053">
        <v>2581</v>
      </c>
      <c r="P5053">
        <v>2</v>
      </c>
      <c r="Q5053" t="s">
        <v>56</v>
      </c>
      <c r="R5053" s="5">
        <v>1</v>
      </c>
      <c r="S5053">
        <v>1</v>
      </c>
    </row>
    <row r="5054" spans="1:19" x14ac:dyDescent="0.25">
      <c r="A5054">
        <v>2187</v>
      </c>
      <c r="B5054" s="1">
        <v>44751.507013888891</v>
      </c>
      <c r="C5054" t="s">
        <v>9978</v>
      </c>
      <c r="D5054" t="s">
        <v>46</v>
      </c>
      <c r="E5054" s="4" t="b">
        <v>0</v>
      </c>
      <c r="F5054" t="b">
        <v>0</v>
      </c>
      <c r="G5054" t="s">
        <v>9979</v>
      </c>
      <c r="H5054" s="1">
        <v>43317.287905092591</v>
      </c>
      <c r="I5054">
        <v>0</v>
      </c>
      <c r="J5054">
        <v>0</v>
      </c>
      <c r="K5054">
        <v>0</v>
      </c>
      <c r="L5054">
        <v>0</v>
      </c>
      <c r="M5054">
        <v>396</v>
      </c>
      <c r="N5054">
        <v>548</v>
      </c>
      <c r="O5054">
        <v>4061</v>
      </c>
      <c r="P5054">
        <v>0</v>
      </c>
      <c r="Q5054" t="s">
        <v>56</v>
      </c>
      <c r="R5054" s="5">
        <v>1</v>
      </c>
      <c r="S5054">
        <v>1</v>
      </c>
    </row>
    <row r="5055" spans="1:19" x14ac:dyDescent="0.25">
      <c r="A5055">
        <v>2222</v>
      </c>
      <c r="B5055" s="1">
        <v>44751.514398148145</v>
      </c>
      <c r="C5055" t="s">
        <v>9980</v>
      </c>
      <c r="D5055" t="s">
        <v>20</v>
      </c>
      <c r="E5055" s="4" t="b">
        <v>0</v>
      </c>
      <c r="F5055" t="b">
        <v>0</v>
      </c>
      <c r="G5055" t="s">
        <v>9981</v>
      </c>
      <c r="H5055" s="1">
        <v>44424.987534722219</v>
      </c>
      <c r="I5055">
        <v>0</v>
      </c>
      <c r="J5055">
        <v>0</v>
      </c>
      <c r="K5055">
        <v>0</v>
      </c>
      <c r="L5055">
        <v>0</v>
      </c>
      <c r="M5055">
        <v>261</v>
      </c>
      <c r="N5055">
        <v>389</v>
      </c>
      <c r="O5055">
        <v>753</v>
      </c>
      <c r="P5055">
        <v>3</v>
      </c>
      <c r="Q5055" t="s">
        <v>56</v>
      </c>
      <c r="R5055" s="5">
        <v>1</v>
      </c>
      <c r="S5055">
        <v>1</v>
      </c>
    </row>
    <row r="5056" spans="1:19" x14ac:dyDescent="0.25">
      <c r="A5056">
        <v>2235</v>
      </c>
      <c r="B5056" s="1">
        <v>44751.517743055556</v>
      </c>
      <c r="C5056" t="s">
        <v>9982</v>
      </c>
      <c r="D5056" t="s">
        <v>20</v>
      </c>
      <c r="E5056" s="4" t="b">
        <v>0</v>
      </c>
      <c r="F5056" t="b">
        <v>0</v>
      </c>
      <c r="G5056" t="s">
        <v>9937</v>
      </c>
      <c r="H5056" s="1">
        <v>44482.644733796296</v>
      </c>
      <c r="I5056">
        <v>0</v>
      </c>
      <c r="J5056">
        <v>0</v>
      </c>
      <c r="K5056">
        <v>1</v>
      </c>
      <c r="L5056">
        <v>0</v>
      </c>
      <c r="M5056">
        <v>1069</v>
      </c>
      <c r="N5056">
        <v>3286</v>
      </c>
      <c r="O5056">
        <v>445</v>
      </c>
      <c r="P5056">
        <v>1</v>
      </c>
      <c r="Q5056" t="s">
        <v>56</v>
      </c>
      <c r="R5056" s="5">
        <v>1</v>
      </c>
      <c r="S5056">
        <v>1</v>
      </c>
    </row>
    <row r="5057" spans="1:19" x14ac:dyDescent="0.25">
      <c r="A5057">
        <v>2243</v>
      </c>
      <c r="B5057" s="1">
        <v>44751.520196759258</v>
      </c>
      <c r="C5057" t="s">
        <v>9983</v>
      </c>
      <c r="D5057" t="s">
        <v>62</v>
      </c>
      <c r="E5057" s="4" t="b">
        <v>0</v>
      </c>
      <c r="F5057" t="b">
        <v>0</v>
      </c>
      <c r="G5057" t="s">
        <v>56</v>
      </c>
      <c r="H5057" s="1">
        <v>44677.001273148147</v>
      </c>
      <c r="I5057">
        <v>0</v>
      </c>
      <c r="J5057">
        <v>0</v>
      </c>
      <c r="K5057">
        <v>0</v>
      </c>
      <c r="L5057">
        <v>0</v>
      </c>
      <c r="M5057">
        <v>2</v>
      </c>
      <c r="N5057">
        <v>32</v>
      </c>
      <c r="O5057">
        <v>47</v>
      </c>
      <c r="P5057">
        <v>0</v>
      </c>
      <c r="Q5057" t="s">
        <v>56</v>
      </c>
      <c r="R5057" s="5">
        <v>1</v>
      </c>
      <c r="S5057">
        <v>1</v>
      </c>
    </row>
    <row r="5058" spans="1:19" x14ac:dyDescent="0.25">
      <c r="A5058">
        <v>2245</v>
      </c>
      <c r="B5058" s="1">
        <v>44751.520520833335</v>
      </c>
      <c r="C5058" t="s">
        <v>9984</v>
      </c>
      <c r="D5058" t="s">
        <v>62</v>
      </c>
      <c r="E5058" s="4" t="b">
        <v>0</v>
      </c>
      <c r="F5058" t="b">
        <v>0</v>
      </c>
      <c r="G5058" t="s">
        <v>9985</v>
      </c>
      <c r="H5058" s="1">
        <v>40912.995289351849</v>
      </c>
      <c r="I5058">
        <v>0</v>
      </c>
      <c r="J5058">
        <v>0</v>
      </c>
      <c r="K5058">
        <v>0</v>
      </c>
      <c r="L5058">
        <v>0</v>
      </c>
      <c r="M5058">
        <v>216</v>
      </c>
      <c r="N5058">
        <v>406</v>
      </c>
      <c r="O5058">
        <v>47078</v>
      </c>
      <c r="P5058">
        <v>3</v>
      </c>
      <c r="Q5058" t="s">
        <v>56</v>
      </c>
      <c r="R5058" s="5">
        <v>1</v>
      </c>
      <c r="S5058">
        <v>1</v>
      </c>
    </row>
    <row r="5059" spans="1:19" x14ac:dyDescent="0.25">
      <c r="A5059">
        <v>2252</v>
      </c>
      <c r="B5059" s="1">
        <v>44751.522488425922</v>
      </c>
      <c r="C5059" t="s">
        <v>9986</v>
      </c>
      <c r="D5059" t="s">
        <v>20</v>
      </c>
      <c r="E5059" s="4" t="b">
        <v>0</v>
      </c>
      <c r="F5059" t="b">
        <v>0</v>
      </c>
      <c r="G5059" t="s">
        <v>56</v>
      </c>
      <c r="H5059" s="1">
        <v>39845.110914351855</v>
      </c>
      <c r="I5059">
        <v>0</v>
      </c>
      <c r="J5059">
        <v>0</v>
      </c>
      <c r="K5059">
        <v>1</v>
      </c>
      <c r="L5059">
        <v>0</v>
      </c>
      <c r="M5059">
        <v>61</v>
      </c>
      <c r="N5059">
        <v>508</v>
      </c>
      <c r="O5059">
        <v>1648</v>
      </c>
      <c r="P5059">
        <v>0</v>
      </c>
      <c r="Q5059" t="s">
        <v>56</v>
      </c>
      <c r="R5059" s="5">
        <v>1</v>
      </c>
      <c r="S5059">
        <v>1</v>
      </c>
    </row>
    <row r="5060" spans="1:19" x14ac:dyDescent="0.25">
      <c r="A5060">
        <v>2253</v>
      </c>
      <c r="B5060" s="1">
        <v>44751.522546296299</v>
      </c>
      <c r="C5060" t="s">
        <v>9987</v>
      </c>
      <c r="D5060" t="s">
        <v>20</v>
      </c>
      <c r="E5060" s="4" t="b">
        <v>0</v>
      </c>
      <c r="F5060" t="b">
        <v>0</v>
      </c>
      <c r="G5060" t="s">
        <v>9988</v>
      </c>
      <c r="H5060" s="1">
        <v>41656.015555555554</v>
      </c>
      <c r="I5060">
        <v>0</v>
      </c>
      <c r="J5060">
        <v>2</v>
      </c>
      <c r="K5060">
        <v>0</v>
      </c>
      <c r="L5060">
        <v>0</v>
      </c>
      <c r="M5060">
        <v>479</v>
      </c>
      <c r="N5060">
        <v>282</v>
      </c>
      <c r="O5060">
        <v>5372</v>
      </c>
      <c r="P5060">
        <v>2</v>
      </c>
      <c r="Q5060" t="s">
        <v>9989</v>
      </c>
      <c r="R5060" s="5">
        <v>1</v>
      </c>
      <c r="S5060">
        <v>1</v>
      </c>
    </row>
    <row r="5061" spans="1:19" x14ac:dyDescent="0.25">
      <c r="A5061">
        <v>2269</v>
      </c>
      <c r="B5061" s="1">
        <v>44751.527199074073</v>
      </c>
      <c r="C5061" t="s">
        <v>9990</v>
      </c>
      <c r="D5061" t="s">
        <v>46</v>
      </c>
      <c r="E5061" s="4" t="b">
        <v>0</v>
      </c>
      <c r="F5061" t="b">
        <v>0</v>
      </c>
      <c r="G5061" t="s">
        <v>9991</v>
      </c>
      <c r="H5061" s="1">
        <v>44714.167928240742</v>
      </c>
      <c r="I5061">
        <v>0</v>
      </c>
      <c r="J5061">
        <v>0</v>
      </c>
      <c r="K5061">
        <v>0</v>
      </c>
      <c r="L5061">
        <v>0</v>
      </c>
      <c r="M5061">
        <v>81</v>
      </c>
      <c r="N5061">
        <v>213</v>
      </c>
      <c r="O5061">
        <v>415</v>
      </c>
      <c r="P5061">
        <v>0</v>
      </c>
      <c r="Q5061" t="s">
        <v>56</v>
      </c>
      <c r="R5061" s="5">
        <v>1</v>
      </c>
      <c r="S5061">
        <v>1</v>
      </c>
    </row>
    <row r="5062" spans="1:19" x14ac:dyDescent="0.25">
      <c r="A5062">
        <v>2280</v>
      </c>
      <c r="B5062" s="1">
        <v>44751.529918981483</v>
      </c>
      <c r="C5062" t="s">
        <v>9992</v>
      </c>
      <c r="D5062" t="s">
        <v>62</v>
      </c>
      <c r="E5062" s="4" t="b">
        <v>0</v>
      </c>
      <c r="F5062" t="b">
        <v>0</v>
      </c>
      <c r="G5062" t="s">
        <v>9993</v>
      </c>
      <c r="H5062" s="1">
        <v>41044.894803240742</v>
      </c>
      <c r="I5062">
        <v>0</v>
      </c>
      <c r="J5062">
        <v>0</v>
      </c>
      <c r="K5062">
        <v>0</v>
      </c>
      <c r="L5062">
        <v>0</v>
      </c>
      <c r="M5062">
        <v>185</v>
      </c>
      <c r="N5062">
        <v>133</v>
      </c>
      <c r="O5062">
        <v>9834</v>
      </c>
      <c r="P5062">
        <v>4</v>
      </c>
      <c r="Q5062" t="s">
        <v>56</v>
      </c>
      <c r="R5062" s="5">
        <v>1</v>
      </c>
      <c r="S5062">
        <v>1</v>
      </c>
    </row>
    <row r="5063" spans="1:19" x14ac:dyDescent="0.25">
      <c r="A5063">
        <v>2284</v>
      </c>
      <c r="B5063" s="1">
        <v>44751.530370370368</v>
      </c>
      <c r="C5063" t="s">
        <v>9994</v>
      </c>
      <c r="D5063" t="s">
        <v>46</v>
      </c>
      <c r="E5063" s="4" t="b">
        <v>0</v>
      </c>
      <c r="F5063" t="b">
        <v>0</v>
      </c>
      <c r="G5063" t="s">
        <v>9995</v>
      </c>
      <c r="H5063" s="1">
        <v>44442.98810185185</v>
      </c>
      <c r="I5063">
        <v>4</v>
      </c>
      <c r="J5063">
        <v>1</v>
      </c>
      <c r="K5063">
        <v>18</v>
      </c>
      <c r="L5063">
        <v>0</v>
      </c>
      <c r="M5063">
        <v>221</v>
      </c>
      <c r="N5063">
        <v>497</v>
      </c>
      <c r="O5063">
        <v>4904</v>
      </c>
      <c r="P5063">
        <v>5</v>
      </c>
      <c r="Q5063" t="s">
        <v>56</v>
      </c>
      <c r="R5063" s="5">
        <v>1</v>
      </c>
      <c r="S5063">
        <v>1</v>
      </c>
    </row>
    <row r="5064" spans="1:19" x14ac:dyDescent="0.25">
      <c r="A5064">
        <v>2289</v>
      </c>
      <c r="B5064" s="1">
        <v>44751.530821759261</v>
      </c>
      <c r="C5064" t="s">
        <v>9996</v>
      </c>
      <c r="D5064" t="s">
        <v>20</v>
      </c>
      <c r="E5064" s="4" t="b">
        <v>0</v>
      </c>
      <c r="F5064" t="b">
        <v>0</v>
      </c>
      <c r="G5064" t="s">
        <v>9997</v>
      </c>
      <c r="H5064" s="1">
        <v>41908.654085648152</v>
      </c>
      <c r="I5064">
        <v>119</v>
      </c>
      <c r="J5064">
        <v>26</v>
      </c>
      <c r="K5064">
        <v>304</v>
      </c>
      <c r="L5064">
        <v>3</v>
      </c>
      <c r="M5064">
        <v>28521</v>
      </c>
      <c r="N5064">
        <v>19894</v>
      </c>
      <c r="O5064">
        <v>278304</v>
      </c>
      <c r="P5064">
        <v>67</v>
      </c>
      <c r="Q5064" t="s">
        <v>56</v>
      </c>
      <c r="R5064" s="5">
        <v>1</v>
      </c>
      <c r="S5064">
        <v>1</v>
      </c>
    </row>
    <row r="5065" spans="1:19" x14ac:dyDescent="0.25">
      <c r="A5065">
        <v>2306</v>
      </c>
      <c r="B5065" s="1">
        <v>44751.533576388887</v>
      </c>
      <c r="C5065" t="s">
        <v>9998</v>
      </c>
      <c r="D5065" t="s">
        <v>259</v>
      </c>
      <c r="E5065" s="4" t="b">
        <v>0</v>
      </c>
      <c r="F5065" t="b">
        <v>0</v>
      </c>
      <c r="G5065" t="s">
        <v>9999</v>
      </c>
      <c r="H5065" s="1">
        <v>42752.592881944445</v>
      </c>
      <c r="I5065">
        <v>0</v>
      </c>
      <c r="J5065">
        <v>0</v>
      </c>
      <c r="K5065">
        <v>0</v>
      </c>
      <c r="L5065">
        <v>0</v>
      </c>
      <c r="M5065">
        <v>294</v>
      </c>
      <c r="N5065">
        <v>827</v>
      </c>
      <c r="O5065">
        <v>8878</v>
      </c>
      <c r="P5065">
        <v>3</v>
      </c>
      <c r="Q5065" t="s">
        <v>10000</v>
      </c>
      <c r="R5065" s="5">
        <v>1</v>
      </c>
      <c r="S5065">
        <v>1</v>
      </c>
    </row>
    <row r="5066" spans="1:19" x14ac:dyDescent="0.25">
      <c r="A5066">
        <v>2315</v>
      </c>
      <c r="B5066" s="1">
        <v>44751.534849537034</v>
      </c>
      <c r="C5066" t="s">
        <v>10001</v>
      </c>
      <c r="D5066" t="s">
        <v>62</v>
      </c>
      <c r="E5066" s="4" t="b">
        <v>0</v>
      </c>
      <c r="F5066" t="b">
        <v>0</v>
      </c>
      <c r="G5066" t="s">
        <v>10002</v>
      </c>
      <c r="H5066" s="1">
        <v>44422.017650462964</v>
      </c>
      <c r="I5066">
        <v>0</v>
      </c>
      <c r="J5066">
        <v>0</v>
      </c>
      <c r="K5066">
        <v>1</v>
      </c>
      <c r="L5066">
        <v>0</v>
      </c>
      <c r="M5066">
        <v>13</v>
      </c>
      <c r="N5066">
        <v>113</v>
      </c>
      <c r="O5066">
        <v>1485</v>
      </c>
      <c r="P5066">
        <v>5</v>
      </c>
      <c r="Q5066" t="s">
        <v>56</v>
      </c>
      <c r="R5066" s="5">
        <v>1</v>
      </c>
      <c r="S5066">
        <v>1</v>
      </c>
    </row>
    <row r="5067" spans="1:19" x14ac:dyDescent="0.25">
      <c r="A5067">
        <v>2316</v>
      </c>
      <c r="B5067" s="1">
        <v>44751.535752314812</v>
      </c>
      <c r="C5067" t="s">
        <v>10003</v>
      </c>
      <c r="D5067" t="s">
        <v>20</v>
      </c>
      <c r="E5067" s="4" t="b">
        <v>0</v>
      </c>
      <c r="F5067" t="b">
        <v>0</v>
      </c>
      <c r="G5067" t="s">
        <v>7151</v>
      </c>
      <c r="H5067" s="1">
        <v>44592.594560185185</v>
      </c>
      <c r="I5067">
        <v>0</v>
      </c>
      <c r="J5067">
        <v>1</v>
      </c>
      <c r="K5067">
        <v>0</v>
      </c>
      <c r="L5067">
        <v>0</v>
      </c>
      <c r="M5067">
        <v>10</v>
      </c>
      <c r="N5067">
        <v>115</v>
      </c>
      <c r="O5067">
        <v>3019</v>
      </c>
      <c r="P5067">
        <v>1</v>
      </c>
      <c r="Q5067" t="s">
        <v>56</v>
      </c>
      <c r="R5067" s="5">
        <v>1</v>
      </c>
      <c r="S5067">
        <v>1</v>
      </c>
    </row>
    <row r="5068" spans="1:19" x14ac:dyDescent="0.25">
      <c r="A5068">
        <v>2324</v>
      </c>
      <c r="B5068" s="1">
        <v>44751.537233796298</v>
      </c>
      <c r="C5068" t="s">
        <v>10004</v>
      </c>
      <c r="D5068" t="s">
        <v>62</v>
      </c>
      <c r="E5068" s="4" t="b">
        <v>0</v>
      </c>
      <c r="F5068" t="b">
        <v>0</v>
      </c>
      <c r="G5068" t="s">
        <v>10005</v>
      </c>
      <c r="H5068" s="1">
        <v>44460.898368055554</v>
      </c>
      <c r="I5068">
        <v>0</v>
      </c>
      <c r="J5068">
        <v>1</v>
      </c>
      <c r="K5068">
        <v>1</v>
      </c>
      <c r="L5068">
        <v>0</v>
      </c>
      <c r="M5068">
        <v>1542</v>
      </c>
      <c r="N5068">
        <v>3124</v>
      </c>
      <c r="O5068">
        <v>2393</v>
      </c>
      <c r="P5068">
        <v>0</v>
      </c>
      <c r="Q5068" t="s">
        <v>181</v>
      </c>
      <c r="R5068" s="5">
        <v>1</v>
      </c>
      <c r="S5068">
        <v>1</v>
      </c>
    </row>
    <row r="5069" spans="1:19" x14ac:dyDescent="0.25">
      <c r="A5069">
        <v>2326</v>
      </c>
      <c r="B5069" s="1">
        <v>44751.537638888891</v>
      </c>
      <c r="C5069" t="s">
        <v>10006</v>
      </c>
      <c r="D5069" t="s">
        <v>62</v>
      </c>
      <c r="E5069" s="4" t="b">
        <v>0</v>
      </c>
      <c r="F5069" t="b">
        <v>0</v>
      </c>
      <c r="G5069" t="s">
        <v>56</v>
      </c>
      <c r="H5069" s="1">
        <v>44680.555092592593</v>
      </c>
      <c r="I5069">
        <v>0</v>
      </c>
      <c r="J5069">
        <v>0</v>
      </c>
      <c r="K5069">
        <v>0</v>
      </c>
      <c r="L5069">
        <v>0</v>
      </c>
      <c r="M5069">
        <v>29</v>
      </c>
      <c r="N5069">
        <v>82</v>
      </c>
      <c r="O5069">
        <v>2448</v>
      </c>
      <c r="P5069">
        <v>0</v>
      </c>
      <c r="Q5069" t="s">
        <v>56</v>
      </c>
      <c r="R5069" s="5">
        <v>1</v>
      </c>
      <c r="S5069">
        <v>1</v>
      </c>
    </row>
    <row r="5070" spans="1:19" x14ac:dyDescent="0.25">
      <c r="A5070">
        <v>2330</v>
      </c>
      <c r="B5070" s="1">
        <v>44751.538124999999</v>
      </c>
      <c r="C5070" t="s">
        <v>10007</v>
      </c>
      <c r="D5070" t="s">
        <v>20</v>
      </c>
      <c r="E5070" s="4" t="b">
        <v>0</v>
      </c>
      <c r="F5070" t="b">
        <v>0</v>
      </c>
      <c r="G5070" t="s">
        <v>56</v>
      </c>
      <c r="H5070" s="1">
        <v>41492.056944444441</v>
      </c>
      <c r="I5070">
        <v>0</v>
      </c>
      <c r="J5070">
        <v>0</v>
      </c>
      <c r="K5070">
        <v>1</v>
      </c>
      <c r="L5070">
        <v>0</v>
      </c>
      <c r="M5070">
        <v>357</v>
      </c>
      <c r="N5070">
        <v>511</v>
      </c>
      <c r="O5070">
        <v>7717</v>
      </c>
      <c r="P5070">
        <v>8</v>
      </c>
      <c r="Q5070" t="s">
        <v>56</v>
      </c>
      <c r="R5070" s="5">
        <v>1</v>
      </c>
      <c r="S5070">
        <v>1</v>
      </c>
    </row>
    <row r="5071" spans="1:19" x14ac:dyDescent="0.25">
      <c r="A5071">
        <v>2335</v>
      </c>
      <c r="B5071" s="1">
        <v>44751.538275462961</v>
      </c>
      <c r="C5071" t="s">
        <v>10008</v>
      </c>
      <c r="D5071" t="s">
        <v>62</v>
      </c>
      <c r="E5071" s="4" t="b">
        <v>0</v>
      </c>
      <c r="F5071" t="b">
        <v>0</v>
      </c>
      <c r="G5071" t="s">
        <v>56</v>
      </c>
      <c r="H5071" s="1">
        <v>44476.916828703703</v>
      </c>
      <c r="I5071">
        <v>0</v>
      </c>
      <c r="J5071">
        <v>1</v>
      </c>
      <c r="K5071">
        <v>1</v>
      </c>
      <c r="L5071">
        <v>0</v>
      </c>
      <c r="M5071">
        <v>295</v>
      </c>
      <c r="N5071">
        <v>489</v>
      </c>
      <c r="O5071">
        <v>3120</v>
      </c>
      <c r="P5071">
        <v>0</v>
      </c>
      <c r="Q5071" t="s">
        <v>56</v>
      </c>
      <c r="R5071" s="5">
        <v>1</v>
      </c>
      <c r="S5071">
        <v>1</v>
      </c>
    </row>
    <row r="5072" spans="1:19" x14ac:dyDescent="0.25">
      <c r="A5072">
        <v>2339</v>
      </c>
      <c r="B5072" s="1">
        <v>44751.538912037038</v>
      </c>
      <c r="C5072" t="s">
        <v>10009</v>
      </c>
      <c r="D5072" t="s">
        <v>20</v>
      </c>
      <c r="E5072" s="4" t="b">
        <v>0</v>
      </c>
      <c r="F5072" t="b">
        <v>0</v>
      </c>
      <c r="G5072" t="s">
        <v>10010</v>
      </c>
      <c r="H5072" s="1">
        <v>43918.092164351852</v>
      </c>
      <c r="I5072">
        <v>0</v>
      </c>
      <c r="J5072">
        <v>0</v>
      </c>
      <c r="K5072">
        <v>1</v>
      </c>
      <c r="L5072">
        <v>0</v>
      </c>
      <c r="M5072">
        <v>5519</v>
      </c>
      <c r="N5072">
        <v>5614</v>
      </c>
      <c r="O5072">
        <v>34379</v>
      </c>
      <c r="P5072">
        <v>8</v>
      </c>
      <c r="Q5072" t="s">
        <v>56</v>
      </c>
      <c r="R5072" s="5">
        <v>1</v>
      </c>
      <c r="S5072">
        <v>1</v>
      </c>
    </row>
    <row r="5073" spans="1:19" x14ac:dyDescent="0.25">
      <c r="A5073">
        <v>2342</v>
      </c>
      <c r="B5073" s="1">
        <v>44751.539375</v>
      </c>
      <c r="C5073" t="s">
        <v>10011</v>
      </c>
      <c r="D5073" t="s">
        <v>62</v>
      </c>
      <c r="E5073" s="4" t="b">
        <v>0</v>
      </c>
      <c r="F5073" t="b">
        <v>0</v>
      </c>
      <c r="G5073" t="s">
        <v>9514</v>
      </c>
      <c r="H5073" s="1">
        <v>40931.08625</v>
      </c>
      <c r="I5073">
        <v>11</v>
      </c>
      <c r="J5073">
        <v>2</v>
      </c>
      <c r="K5073">
        <v>95</v>
      </c>
      <c r="L5073">
        <v>0</v>
      </c>
      <c r="M5073">
        <v>3289</v>
      </c>
      <c r="N5073">
        <v>4994</v>
      </c>
      <c r="O5073">
        <v>70831</v>
      </c>
      <c r="P5073">
        <v>13</v>
      </c>
      <c r="Q5073" t="s">
        <v>9515</v>
      </c>
      <c r="R5073" s="5">
        <v>1</v>
      </c>
      <c r="S5073">
        <v>1</v>
      </c>
    </row>
    <row r="5074" spans="1:19" x14ac:dyDescent="0.25">
      <c r="A5074">
        <v>2347</v>
      </c>
      <c r="B5074" s="1">
        <v>44751.540127314816</v>
      </c>
      <c r="C5074" t="s">
        <v>10012</v>
      </c>
      <c r="D5074" t="s">
        <v>62</v>
      </c>
      <c r="E5074" s="4" t="b">
        <v>0</v>
      </c>
      <c r="F5074" t="b">
        <v>0</v>
      </c>
      <c r="G5074" t="s">
        <v>56</v>
      </c>
      <c r="H5074" s="1">
        <v>44680.555092592593</v>
      </c>
      <c r="I5074">
        <v>0</v>
      </c>
      <c r="J5074">
        <v>0</v>
      </c>
      <c r="K5074">
        <v>0</v>
      </c>
      <c r="L5074">
        <v>0</v>
      </c>
      <c r="M5074">
        <v>29</v>
      </c>
      <c r="N5074">
        <v>82</v>
      </c>
      <c r="O5074">
        <v>2448</v>
      </c>
      <c r="P5074">
        <v>0</v>
      </c>
      <c r="Q5074" t="s">
        <v>56</v>
      </c>
      <c r="R5074" s="5">
        <v>1</v>
      </c>
      <c r="S5074">
        <v>1</v>
      </c>
    </row>
    <row r="5075" spans="1:19" x14ac:dyDescent="0.25">
      <c r="A5075">
        <v>2352</v>
      </c>
      <c r="B5075" s="1">
        <v>44751.540763888886</v>
      </c>
      <c r="C5075" t="s">
        <v>10013</v>
      </c>
      <c r="D5075" t="s">
        <v>20</v>
      </c>
      <c r="E5075" s="4" t="b">
        <v>0</v>
      </c>
      <c r="F5075" t="b">
        <v>0</v>
      </c>
      <c r="G5075" t="s">
        <v>10010</v>
      </c>
      <c r="H5075" s="1">
        <v>43918.092164351852</v>
      </c>
      <c r="I5075">
        <v>19</v>
      </c>
      <c r="J5075">
        <v>7</v>
      </c>
      <c r="K5075">
        <v>54</v>
      </c>
      <c r="L5075">
        <v>1</v>
      </c>
      <c r="M5075">
        <v>5519</v>
      </c>
      <c r="N5075">
        <v>5614</v>
      </c>
      <c r="O5075">
        <v>34379</v>
      </c>
      <c r="P5075">
        <v>8</v>
      </c>
      <c r="Q5075" t="s">
        <v>56</v>
      </c>
      <c r="R5075" s="5">
        <v>1</v>
      </c>
      <c r="S5075">
        <v>1</v>
      </c>
    </row>
    <row r="5076" spans="1:19" x14ac:dyDescent="0.25">
      <c r="A5076">
        <v>2368</v>
      </c>
      <c r="B5076" s="1">
        <v>44751.542615740742</v>
      </c>
      <c r="C5076" t="s">
        <v>10014</v>
      </c>
      <c r="D5076" t="s">
        <v>46</v>
      </c>
      <c r="E5076" s="4" t="b">
        <v>0</v>
      </c>
      <c r="F5076" t="b">
        <v>0</v>
      </c>
      <c r="G5076" t="s">
        <v>56</v>
      </c>
      <c r="H5076" s="1">
        <v>44417.56449074074</v>
      </c>
      <c r="I5076">
        <v>0</v>
      </c>
      <c r="J5076">
        <v>0</v>
      </c>
      <c r="K5076">
        <v>0</v>
      </c>
      <c r="L5076">
        <v>0</v>
      </c>
      <c r="M5076">
        <v>5</v>
      </c>
      <c r="N5076">
        <v>78</v>
      </c>
      <c r="O5076">
        <v>1159</v>
      </c>
      <c r="P5076">
        <v>0</v>
      </c>
      <c r="Q5076" t="s">
        <v>56</v>
      </c>
      <c r="R5076" s="5">
        <v>1</v>
      </c>
      <c r="S5076">
        <v>1</v>
      </c>
    </row>
    <row r="5077" spans="1:19" x14ac:dyDescent="0.25">
      <c r="A5077">
        <v>2372</v>
      </c>
      <c r="B5077" s="1">
        <v>44751.542916666665</v>
      </c>
      <c r="C5077" t="s">
        <v>9910</v>
      </c>
      <c r="D5077" t="s">
        <v>20</v>
      </c>
      <c r="E5077" s="4" t="b">
        <v>0</v>
      </c>
      <c r="F5077" t="b">
        <v>0</v>
      </c>
      <c r="G5077" t="s">
        <v>10015</v>
      </c>
      <c r="H5077" s="1">
        <v>43566.612268518518</v>
      </c>
      <c r="I5077">
        <v>1</v>
      </c>
      <c r="J5077">
        <v>0</v>
      </c>
      <c r="K5077">
        <v>1</v>
      </c>
      <c r="L5077">
        <v>0</v>
      </c>
      <c r="M5077">
        <v>2537</v>
      </c>
      <c r="N5077">
        <v>5001</v>
      </c>
      <c r="O5077">
        <v>1763</v>
      </c>
      <c r="P5077">
        <v>1</v>
      </c>
      <c r="Q5077" t="s">
        <v>1095</v>
      </c>
      <c r="R5077" s="5">
        <v>1</v>
      </c>
      <c r="S5077">
        <v>1</v>
      </c>
    </row>
    <row r="5078" spans="1:19" x14ac:dyDescent="0.25">
      <c r="A5078">
        <v>2377</v>
      </c>
      <c r="B5078" s="1">
        <v>44751.543692129628</v>
      </c>
      <c r="C5078" t="s">
        <v>10016</v>
      </c>
      <c r="D5078" t="s">
        <v>46</v>
      </c>
      <c r="E5078" s="4" t="b">
        <v>0</v>
      </c>
      <c r="F5078" t="b">
        <v>0</v>
      </c>
      <c r="G5078" t="s">
        <v>10017</v>
      </c>
      <c r="H5078" s="1">
        <v>40055.096516203703</v>
      </c>
      <c r="I5078">
        <v>0</v>
      </c>
      <c r="J5078">
        <v>0</v>
      </c>
      <c r="K5078">
        <v>0</v>
      </c>
      <c r="L5078">
        <v>0</v>
      </c>
      <c r="M5078">
        <v>3371</v>
      </c>
      <c r="N5078">
        <v>4248</v>
      </c>
      <c r="O5078">
        <v>6524</v>
      </c>
      <c r="P5078">
        <v>0</v>
      </c>
      <c r="Q5078" t="s">
        <v>1253</v>
      </c>
      <c r="R5078" s="5">
        <v>1</v>
      </c>
      <c r="S5078">
        <v>1</v>
      </c>
    </row>
    <row r="5079" spans="1:19" x14ac:dyDescent="0.25">
      <c r="A5079">
        <v>2382</v>
      </c>
      <c r="B5079" s="1">
        <v>44751.544398148151</v>
      </c>
      <c r="C5079" t="s">
        <v>10018</v>
      </c>
      <c r="D5079" t="s">
        <v>62</v>
      </c>
      <c r="E5079" s="4" t="b">
        <v>0</v>
      </c>
      <c r="F5079" t="b">
        <v>0</v>
      </c>
      <c r="G5079" t="s">
        <v>10019</v>
      </c>
      <c r="H5079" s="1">
        <v>44406.999398148146</v>
      </c>
      <c r="I5079">
        <v>0</v>
      </c>
      <c r="J5079">
        <v>0</v>
      </c>
      <c r="K5079">
        <v>0</v>
      </c>
      <c r="L5079">
        <v>0</v>
      </c>
      <c r="M5079">
        <v>18</v>
      </c>
      <c r="N5079">
        <v>173</v>
      </c>
      <c r="O5079">
        <v>368</v>
      </c>
      <c r="P5079">
        <v>0</v>
      </c>
      <c r="Q5079" t="s">
        <v>56</v>
      </c>
      <c r="R5079" s="5">
        <v>1</v>
      </c>
      <c r="S5079">
        <v>1</v>
      </c>
    </row>
    <row r="5080" spans="1:19" x14ac:dyDescent="0.25">
      <c r="A5080">
        <v>2383</v>
      </c>
      <c r="B5080" s="1">
        <v>44751.544444444444</v>
      </c>
      <c r="C5080" t="s">
        <v>10020</v>
      </c>
      <c r="D5080" t="s">
        <v>62</v>
      </c>
      <c r="E5080" s="4" t="b">
        <v>0</v>
      </c>
      <c r="F5080" t="b">
        <v>1</v>
      </c>
      <c r="G5080" t="s">
        <v>10021</v>
      </c>
      <c r="H5080" s="1">
        <v>44329.926759259259</v>
      </c>
      <c r="I5080">
        <v>0</v>
      </c>
      <c r="J5080">
        <v>0</v>
      </c>
      <c r="K5080">
        <v>1</v>
      </c>
      <c r="L5080">
        <v>0</v>
      </c>
      <c r="M5080">
        <v>86</v>
      </c>
      <c r="N5080">
        <v>193</v>
      </c>
      <c r="O5080">
        <v>6024</v>
      </c>
      <c r="P5080">
        <v>0</v>
      </c>
      <c r="Q5080" t="s">
        <v>10022</v>
      </c>
      <c r="R5080" s="5">
        <v>1</v>
      </c>
      <c r="S5080">
        <v>1</v>
      </c>
    </row>
    <row r="5081" spans="1:19" x14ac:dyDescent="0.25">
      <c r="A5081">
        <v>2384</v>
      </c>
      <c r="B5081" s="1">
        <v>44751.54446759259</v>
      </c>
      <c r="C5081" t="s">
        <v>10023</v>
      </c>
      <c r="D5081" t="s">
        <v>62</v>
      </c>
      <c r="E5081" s="4" t="b">
        <v>0</v>
      </c>
      <c r="F5081" t="b">
        <v>0</v>
      </c>
      <c r="G5081" t="s">
        <v>10024</v>
      </c>
      <c r="H5081" s="1">
        <v>42291.712870370371</v>
      </c>
      <c r="I5081">
        <v>0</v>
      </c>
      <c r="J5081">
        <v>0</v>
      </c>
      <c r="K5081">
        <v>1</v>
      </c>
      <c r="L5081">
        <v>0</v>
      </c>
      <c r="M5081">
        <v>2953</v>
      </c>
      <c r="N5081">
        <v>2834</v>
      </c>
      <c r="O5081">
        <v>26038</v>
      </c>
      <c r="P5081">
        <v>3</v>
      </c>
      <c r="Q5081" t="s">
        <v>3568</v>
      </c>
      <c r="R5081" s="5">
        <v>1</v>
      </c>
      <c r="S5081">
        <v>1</v>
      </c>
    </row>
    <row r="5082" spans="1:19" x14ac:dyDescent="0.25">
      <c r="A5082">
        <v>2391</v>
      </c>
      <c r="B5082" s="1">
        <v>44751.544953703706</v>
      </c>
      <c r="C5082" t="s">
        <v>10025</v>
      </c>
      <c r="D5082" t="s">
        <v>20</v>
      </c>
      <c r="E5082" s="4" t="b">
        <v>0</v>
      </c>
      <c r="F5082" t="b">
        <v>0</v>
      </c>
      <c r="G5082" t="s">
        <v>10026</v>
      </c>
      <c r="H5082" s="1">
        <v>44677.075057870374</v>
      </c>
      <c r="I5082">
        <v>0</v>
      </c>
      <c r="J5082">
        <v>0</v>
      </c>
      <c r="K5082">
        <v>0</v>
      </c>
      <c r="L5082">
        <v>0</v>
      </c>
      <c r="M5082">
        <v>54</v>
      </c>
      <c r="N5082">
        <v>296</v>
      </c>
      <c r="O5082">
        <v>4629</v>
      </c>
      <c r="P5082">
        <v>0</v>
      </c>
      <c r="Q5082" t="s">
        <v>409</v>
      </c>
      <c r="R5082" s="5">
        <v>1</v>
      </c>
      <c r="S5082">
        <v>1</v>
      </c>
    </row>
    <row r="5083" spans="1:19" x14ac:dyDescent="0.25">
      <c r="A5083">
        <v>2392</v>
      </c>
      <c r="B5083" s="1">
        <v>44751.545254629629</v>
      </c>
      <c r="C5083" t="s">
        <v>10027</v>
      </c>
      <c r="D5083" t="s">
        <v>62</v>
      </c>
      <c r="E5083" s="4" t="b">
        <v>0</v>
      </c>
      <c r="F5083" t="b">
        <v>0</v>
      </c>
      <c r="G5083" t="s">
        <v>10005</v>
      </c>
      <c r="H5083" s="1">
        <v>44460.898368055554</v>
      </c>
      <c r="I5083">
        <v>0</v>
      </c>
      <c r="J5083">
        <v>1</v>
      </c>
      <c r="K5083">
        <v>0</v>
      </c>
      <c r="L5083">
        <v>0</v>
      </c>
      <c r="M5083">
        <v>1542</v>
      </c>
      <c r="N5083">
        <v>3124</v>
      </c>
      <c r="O5083">
        <v>2393</v>
      </c>
      <c r="P5083">
        <v>0</v>
      </c>
      <c r="Q5083" t="s">
        <v>181</v>
      </c>
      <c r="R5083" s="5">
        <v>1</v>
      </c>
      <c r="S5083">
        <v>1</v>
      </c>
    </row>
    <row r="5084" spans="1:19" x14ac:dyDescent="0.25">
      <c r="A5084">
        <v>2395</v>
      </c>
      <c r="B5084" s="1">
        <v>44751.546087962961</v>
      </c>
      <c r="C5084" t="s">
        <v>10028</v>
      </c>
      <c r="D5084" t="s">
        <v>62</v>
      </c>
      <c r="E5084" s="4" t="b">
        <v>0</v>
      </c>
      <c r="F5084" t="b">
        <v>0</v>
      </c>
      <c r="G5084" t="s">
        <v>10029</v>
      </c>
      <c r="H5084" s="1">
        <v>41793.630891203706</v>
      </c>
      <c r="I5084">
        <v>0</v>
      </c>
      <c r="J5084">
        <v>0</v>
      </c>
      <c r="K5084">
        <v>10</v>
      </c>
      <c r="L5084">
        <v>0</v>
      </c>
      <c r="M5084">
        <v>7</v>
      </c>
      <c r="N5084">
        <v>107</v>
      </c>
      <c r="O5084">
        <v>52</v>
      </c>
      <c r="P5084">
        <v>1</v>
      </c>
      <c r="Q5084" t="s">
        <v>56</v>
      </c>
      <c r="R5084" s="5">
        <v>1</v>
      </c>
      <c r="S5084">
        <v>1</v>
      </c>
    </row>
    <row r="5085" spans="1:19" x14ac:dyDescent="0.25">
      <c r="A5085">
        <v>2396</v>
      </c>
      <c r="B5085" s="1">
        <v>44751.546157407407</v>
      </c>
      <c r="C5085" t="s">
        <v>10030</v>
      </c>
      <c r="D5085" t="s">
        <v>46</v>
      </c>
      <c r="E5085" s="4" t="b">
        <v>0</v>
      </c>
      <c r="F5085" t="b">
        <v>1</v>
      </c>
      <c r="G5085" t="s">
        <v>56</v>
      </c>
      <c r="H5085" s="1">
        <v>41202.572916666664</v>
      </c>
      <c r="I5085">
        <v>1</v>
      </c>
      <c r="J5085">
        <v>1</v>
      </c>
      <c r="K5085">
        <v>1</v>
      </c>
      <c r="L5085">
        <v>0</v>
      </c>
      <c r="M5085">
        <v>190</v>
      </c>
      <c r="N5085">
        <v>219</v>
      </c>
      <c r="O5085">
        <v>6954</v>
      </c>
      <c r="P5085">
        <v>3</v>
      </c>
      <c r="Q5085" t="s">
        <v>5008</v>
      </c>
      <c r="R5085" s="5">
        <v>1</v>
      </c>
      <c r="S5085">
        <v>1</v>
      </c>
    </row>
    <row r="5086" spans="1:19" x14ac:dyDescent="0.25">
      <c r="A5086">
        <v>2399</v>
      </c>
      <c r="B5086" s="1">
        <v>44751.546909722223</v>
      </c>
      <c r="C5086" t="s">
        <v>10031</v>
      </c>
      <c r="D5086" t="s">
        <v>46</v>
      </c>
      <c r="E5086" s="4" t="b">
        <v>0</v>
      </c>
      <c r="F5086" t="b">
        <v>0</v>
      </c>
      <c r="G5086" t="s">
        <v>10032</v>
      </c>
      <c r="H5086" s="1">
        <v>44118.772106481483</v>
      </c>
      <c r="I5086">
        <v>0</v>
      </c>
      <c r="J5086">
        <v>0</v>
      </c>
      <c r="K5086">
        <v>0</v>
      </c>
      <c r="L5086">
        <v>0</v>
      </c>
      <c r="M5086">
        <v>38</v>
      </c>
      <c r="N5086">
        <v>554</v>
      </c>
      <c r="O5086">
        <v>226</v>
      </c>
      <c r="P5086">
        <v>0</v>
      </c>
      <c r="Q5086" t="s">
        <v>181</v>
      </c>
      <c r="R5086" s="5">
        <v>1</v>
      </c>
      <c r="S5086">
        <v>1</v>
      </c>
    </row>
    <row r="5087" spans="1:19" x14ac:dyDescent="0.25">
      <c r="A5087">
        <v>2405</v>
      </c>
      <c r="B5087" s="1">
        <v>44751.54791666667</v>
      </c>
      <c r="C5087" t="s">
        <v>10033</v>
      </c>
      <c r="D5087" t="s">
        <v>62</v>
      </c>
      <c r="E5087" s="4" t="b">
        <v>0</v>
      </c>
      <c r="F5087" t="b">
        <v>0</v>
      </c>
      <c r="G5087" t="s">
        <v>10034</v>
      </c>
      <c r="H5087" s="1">
        <v>40581.597673611112</v>
      </c>
      <c r="I5087">
        <v>0</v>
      </c>
      <c r="J5087">
        <v>0</v>
      </c>
      <c r="K5087">
        <v>0</v>
      </c>
      <c r="L5087">
        <v>0</v>
      </c>
      <c r="M5087">
        <v>331</v>
      </c>
      <c r="N5087">
        <v>764</v>
      </c>
      <c r="O5087">
        <v>5768</v>
      </c>
      <c r="P5087">
        <v>4</v>
      </c>
      <c r="Q5087" t="s">
        <v>10035</v>
      </c>
      <c r="R5087" s="5">
        <v>1</v>
      </c>
      <c r="S5087">
        <v>1</v>
      </c>
    </row>
    <row r="5088" spans="1:19" x14ac:dyDescent="0.25">
      <c r="A5088">
        <v>2423</v>
      </c>
      <c r="B5088" s="1">
        <v>44751.550740740742</v>
      </c>
      <c r="C5088" t="s">
        <v>10036</v>
      </c>
      <c r="D5088" t="s">
        <v>46</v>
      </c>
      <c r="E5088" s="4" t="b">
        <v>0</v>
      </c>
      <c r="F5088" t="b">
        <v>0</v>
      </c>
      <c r="G5088" t="s">
        <v>10037</v>
      </c>
      <c r="H5088" s="1">
        <v>44609.031412037039</v>
      </c>
      <c r="I5088">
        <v>0</v>
      </c>
      <c r="J5088">
        <v>0</v>
      </c>
      <c r="K5088">
        <v>0</v>
      </c>
      <c r="L5088">
        <v>0</v>
      </c>
      <c r="M5088">
        <v>215</v>
      </c>
      <c r="N5088">
        <v>478</v>
      </c>
      <c r="O5088">
        <v>4265</v>
      </c>
      <c r="P5088">
        <v>1</v>
      </c>
      <c r="Q5088" t="s">
        <v>56</v>
      </c>
      <c r="R5088" s="5">
        <v>1</v>
      </c>
      <c r="S5088">
        <v>1</v>
      </c>
    </row>
    <row r="5089" spans="1:19" x14ac:dyDescent="0.25">
      <c r="A5089">
        <v>2424</v>
      </c>
      <c r="B5089" s="1">
        <v>44751.551006944443</v>
      </c>
      <c r="C5089" t="s">
        <v>10038</v>
      </c>
      <c r="D5089" t="s">
        <v>46</v>
      </c>
      <c r="E5089" s="4" t="b">
        <v>0</v>
      </c>
      <c r="F5089" t="b">
        <v>1</v>
      </c>
      <c r="G5089" t="s">
        <v>10039</v>
      </c>
      <c r="H5089" s="1">
        <v>42501.067511574074</v>
      </c>
      <c r="I5089">
        <v>0</v>
      </c>
      <c r="J5089">
        <v>0</v>
      </c>
      <c r="K5089">
        <v>0</v>
      </c>
      <c r="L5089">
        <v>0</v>
      </c>
      <c r="M5089">
        <v>130</v>
      </c>
      <c r="N5089">
        <v>452</v>
      </c>
      <c r="O5089">
        <v>6365</v>
      </c>
      <c r="P5089">
        <v>1</v>
      </c>
      <c r="Q5089" t="s">
        <v>10040</v>
      </c>
      <c r="R5089" s="5">
        <v>1</v>
      </c>
      <c r="S5089">
        <v>1</v>
      </c>
    </row>
    <row r="5090" spans="1:19" x14ac:dyDescent="0.25">
      <c r="A5090">
        <v>2434</v>
      </c>
      <c r="B5090" s="1">
        <v>44751.553067129629</v>
      </c>
      <c r="C5090" t="s">
        <v>10041</v>
      </c>
      <c r="D5090" t="s">
        <v>62</v>
      </c>
      <c r="E5090" s="4" t="b">
        <v>0</v>
      </c>
      <c r="F5090" t="b">
        <v>0</v>
      </c>
      <c r="G5090" t="s">
        <v>10042</v>
      </c>
      <c r="H5090" s="1">
        <v>42454.562696759262</v>
      </c>
      <c r="I5090">
        <v>0</v>
      </c>
      <c r="J5090">
        <v>0</v>
      </c>
      <c r="K5090">
        <v>0</v>
      </c>
      <c r="L5090">
        <v>0</v>
      </c>
      <c r="M5090">
        <v>178</v>
      </c>
      <c r="N5090">
        <v>325</v>
      </c>
      <c r="O5090">
        <v>7876</v>
      </c>
      <c r="P5090">
        <v>3</v>
      </c>
      <c r="Q5090" t="s">
        <v>3804</v>
      </c>
      <c r="R5090" s="5">
        <v>1</v>
      </c>
      <c r="S5090">
        <v>1</v>
      </c>
    </row>
    <row r="5091" spans="1:19" x14ac:dyDescent="0.25">
      <c r="A5091">
        <v>2439</v>
      </c>
      <c r="B5091" s="1">
        <v>44751.55400462963</v>
      </c>
      <c r="C5091" t="s">
        <v>10043</v>
      </c>
      <c r="D5091" t="s">
        <v>20</v>
      </c>
      <c r="E5091" s="4" t="b">
        <v>0</v>
      </c>
      <c r="F5091" t="b">
        <v>1</v>
      </c>
      <c r="G5091" t="s">
        <v>10044</v>
      </c>
      <c r="H5091" s="1">
        <v>41684.34747685185</v>
      </c>
      <c r="I5091">
        <v>0</v>
      </c>
      <c r="J5091">
        <v>0</v>
      </c>
      <c r="K5091">
        <v>0</v>
      </c>
      <c r="L5091">
        <v>0</v>
      </c>
      <c r="M5091">
        <v>202</v>
      </c>
      <c r="N5091">
        <v>122</v>
      </c>
      <c r="O5091">
        <v>14962</v>
      </c>
      <c r="P5091">
        <v>6</v>
      </c>
      <c r="Q5091" t="s">
        <v>10045</v>
      </c>
      <c r="R5091" s="5">
        <v>1</v>
      </c>
      <c r="S5091">
        <v>1</v>
      </c>
    </row>
    <row r="5092" spans="1:19" x14ac:dyDescent="0.25">
      <c r="A5092">
        <v>2441</v>
      </c>
      <c r="B5092" s="1">
        <v>44751.554074074076</v>
      </c>
      <c r="C5092" t="s">
        <v>10046</v>
      </c>
      <c r="D5092" t="s">
        <v>62</v>
      </c>
      <c r="E5092" s="4" t="b">
        <v>0</v>
      </c>
      <c r="F5092" t="b">
        <v>0</v>
      </c>
      <c r="G5092" t="s">
        <v>10005</v>
      </c>
      <c r="H5092" s="1">
        <v>44460.898368055554</v>
      </c>
      <c r="I5092">
        <v>0</v>
      </c>
      <c r="J5092">
        <v>1</v>
      </c>
      <c r="K5092">
        <v>0</v>
      </c>
      <c r="L5092">
        <v>0</v>
      </c>
      <c r="M5092">
        <v>1542</v>
      </c>
      <c r="N5092">
        <v>3124</v>
      </c>
      <c r="O5092">
        <v>2393</v>
      </c>
      <c r="P5092">
        <v>0</v>
      </c>
      <c r="Q5092" t="s">
        <v>181</v>
      </c>
      <c r="R5092" s="5">
        <v>1</v>
      </c>
      <c r="S5092">
        <v>1</v>
      </c>
    </row>
    <row r="5093" spans="1:19" x14ac:dyDescent="0.25">
      <c r="A5093">
        <v>2442</v>
      </c>
      <c r="B5093" s="1">
        <v>44751.554178240738</v>
      </c>
      <c r="C5093" t="s">
        <v>10047</v>
      </c>
      <c r="D5093" t="s">
        <v>62</v>
      </c>
      <c r="E5093" s="4" t="b">
        <v>0</v>
      </c>
      <c r="F5093" t="b">
        <v>0</v>
      </c>
      <c r="G5093" t="s">
        <v>10048</v>
      </c>
      <c r="H5093" s="1">
        <v>42023.780023148145</v>
      </c>
      <c r="I5093">
        <v>0</v>
      </c>
      <c r="J5093">
        <v>0</v>
      </c>
      <c r="K5093">
        <v>1</v>
      </c>
      <c r="L5093">
        <v>0</v>
      </c>
      <c r="M5093">
        <v>1344</v>
      </c>
      <c r="N5093">
        <v>901</v>
      </c>
      <c r="O5093">
        <v>76525</v>
      </c>
      <c r="P5093">
        <v>26</v>
      </c>
      <c r="Q5093" t="s">
        <v>3933</v>
      </c>
      <c r="R5093" s="5">
        <v>1</v>
      </c>
      <c r="S5093">
        <v>1</v>
      </c>
    </row>
    <row r="5094" spans="1:19" x14ac:dyDescent="0.25">
      <c r="A5094">
        <v>2445</v>
      </c>
      <c r="B5094" s="1">
        <v>44751.554282407407</v>
      </c>
      <c r="C5094" t="s">
        <v>10049</v>
      </c>
      <c r="D5094" t="s">
        <v>46</v>
      </c>
      <c r="E5094" s="4" t="b">
        <v>0</v>
      </c>
      <c r="F5094" t="b">
        <v>0</v>
      </c>
      <c r="G5094" t="s">
        <v>56</v>
      </c>
      <c r="H5094" s="1">
        <v>42711.764490740738</v>
      </c>
      <c r="I5094">
        <v>0</v>
      </c>
      <c r="J5094">
        <v>0</v>
      </c>
      <c r="K5094">
        <v>0</v>
      </c>
      <c r="L5094">
        <v>0</v>
      </c>
      <c r="M5094">
        <v>1002</v>
      </c>
      <c r="N5094">
        <v>380</v>
      </c>
      <c r="O5094">
        <v>70304</v>
      </c>
      <c r="P5094">
        <v>19</v>
      </c>
      <c r="Q5094" t="s">
        <v>181</v>
      </c>
      <c r="R5094" s="5">
        <v>1</v>
      </c>
      <c r="S5094">
        <v>1</v>
      </c>
    </row>
    <row r="5095" spans="1:19" x14ac:dyDescent="0.25">
      <c r="A5095">
        <v>2448</v>
      </c>
      <c r="B5095" s="1">
        <v>44751.555115740739</v>
      </c>
      <c r="C5095" t="s">
        <v>10050</v>
      </c>
      <c r="D5095" t="s">
        <v>62</v>
      </c>
      <c r="E5095" s="4" t="b">
        <v>0</v>
      </c>
      <c r="F5095" t="b">
        <v>0</v>
      </c>
      <c r="G5095" t="s">
        <v>10051</v>
      </c>
      <c r="H5095" s="1">
        <v>44509.740960648145</v>
      </c>
      <c r="I5095">
        <v>0</v>
      </c>
      <c r="J5095">
        <v>1</v>
      </c>
      <c r="K5095">
        <v>0</v>
      </c>
      <c r="L5095">
        <v>1</v>
      </c>
      <c r="M5095">
        <v>196</v>
      </c>
      <c r="N5095">
        <v>114</v>
      </c>
      <c r="O5095">
        <v>5132</v>
      </c>
      <c r="P5095">
        <v>0</v>
      </c>
      <c r="Q5095" t="s">
        <v>10052</v>
      </c>
      <c r="R5095" s="5">
        <v>1</v>
      </c>
      <c r="S5095">
        <v>1</v>
      </c>
    </row>
    <row r="5096" spans="1:19" x14ac:dyDescent="0.25">
      <c r="A5096">
        <v>2449</v>
      </c>
      <c r="B5096" s="1">
        <v>44751.555138888885</v>
      </c>
      <c r="C5096" t="s">
        <v>10053</v>
      </c>
      <c r="D5096" t="s">
        <v>46</v>
      </c>
      <c r="E5096" s="4" t="b">
        <v>0</v>
      </c>
      <c r="F5096" t="b">
        <v>0</v>
      </c>
      <c r="G5096" t="s">
        <v>10054</v>
      </c>
      <c r="H5096" s="1">
        <v>40945.758090277777</v>
      </c>
      <c r="I5096">
        <v>2</v>
      </c>
      <c r="J5096">
        <v>1</v>
      </c>
      <c r="K5096">
        <v>8</v>
      </c>
      <c r="L5096">
        <v>0</v>
      </c>
      <c r="M5096">
        <v>3437</v>
      </c>
      <c r="N5096">
        <v>3511</v>
      </c>
      <c r="O5096">
        <v>71772</v>
      </c>
      <c r="P5096">
        <v>42</v>
      </c>
      <c r="Q5096" t="s">
        <v>56</v>
      </c>
      <c r="R5096" s="5">
        <v>1</v>
      </c>
      <c r="S5096">
        <v>1</v>
      </c>
    </row>
    <row r="5097" spans="1:19" x14ac:dyDescent="0.25">
      <c r="A5097">
        <v>2454</v>
      </c>
      <c r="B5097" s="1">
        <v>44751.557395833333</v>
      </c>
      <c r="C5097" t="s">
        <v>10055</v>
      </c>
      <c r="D5097" t="s">
        <v>20</v>
      </c>
      <c r="E5097" s="4" t="b">
        <v>0</v>
      </c>
      <c r="F5097" t="b">
        <v>0</v>
      </c>
      <c r="G5097" t="s">
        <v>10056</v>
      </c>
      <c r="H5097" s="1">
        <v>44722.054872685185</v>
      </c>
      <c r="I5097">
        <v>0</v>
      </c>
      <c r="J5097">
        <v>0</v>
      </c>
      <c r="K5097">
        <v>0</v>
      </c>
      <c r="L5097">
        <v>0</v>
      </c>
      <c r="M5097">
        <v>126</v>
      </c>
      <c r="N5097">
        <v>227</v>
      </c>
      <c r="O5097">
        <v>1018</v>
      </c>
      <c r="P5097">
        <v>0</v>
      </c>
      <c r="Q5097" t="s">
        <v>10057</v>
      </c>
      <c r="R5097" s="5">
        <v>1</v>
      </c>
      <c r="S5097">
        <v>1</v>
      </c>
    </row>
    <row r="5098" spans="1:19" x14ac:dyDescent="0.25">
      <c r="A5098">
        <v>2455</v>
      </c>
      <c r="B5098" s="1">
        <v>44751.557395833333</v>
      </c>
      <c r="C5098" t="s">
        <v>10058</v>
      </c>
      <c r="D5098" t="s">
        <v>46</v>
      </c>
      <c r="E5098" s="4" t="b">
        <v>0</v>
      </c>
      <c r="F5098" t="b">
        <v>0</v>
      </c>
      <c r="G5098" t="s">
        <v>10059</v>
      </c>
      <c r="H5098" s="1">
        <v>42447.546331018515</v>
      </c>
      <c r="I5098">
        <v>0</v>
      </c>
      <c r="J5098">
        <v>0</v>
      </c>
      <c r="K5098">
        <v>0</v>
      </c>
      <c r="L5098">
        <v>0</v>
      </c>
      <c r="M5098">
        <v>2057</v>
      </c>
      <c r="N5098">
        <v>2968</v>
      </c>
      <c r="O5098">
        <v>21419</v>
      </c>
      <c r="P5098">
        <v>0</v>
      </c>
      <c r="Q5098" t="s">
        <v>10060</v>
      </c>
      <c r="R5098" s="5">
        <v>1</v>
      </c>
      <c r="S5098">
        <v>1</v>
      </c>
    </row>
    <row r="5099" spans="1:19" x14ac:dyDescent="0.25">
      <c r="A5099">
        <v>2459</v>
      </c>
      <c r="B5099" s="1">
        <v>44751.558368055557</v>
      </c>
      <c r="C5099" t="s">
        <v>10061</v>
      </c>
      <c r="D5099" t="s">
        <v>20</v>
      </c>
      <c r="E5099" s="4" t="b">
        <v>0</v>
      </c>
      <c r="F5099" t="b">
        <v>0</v>
      </c>
      <c r="G5099" t="s">
        <v>10062</v>
      </c>
      <c r="H5099" s="1">
        <v>44533.585706018515</v>
      </c>
      <c r="I5099">
        <v>1</v>
      </c>
      <c r="J5099">
        <v>0</v>
      </c>
      <c r="K5099">
        <v>3</v>
      </c>
      <c r="L5099">
        <v>0</v>
      </c>
      <c r="M5099">
        <v>561</v>
      </c>
      <c r="N5099">
        <v>611</v>
      </c>
      <c r="O5099">
        <v>8510</v>
      </c>
      <c r="P5099">
        <v>0</v>
      </c>
      <c r="Q5099" t="s">
        <v>56</v>
      </c>
      <c r="R5099" s="5">
        <v>1</v>
      </c>
      <c r="S5099">
        <v>1</v>
      </c>
    </row>
    <row r="5100" spans="1:19" x14ac:dyDescent="0.25">
      <c r="A5100">
        <v>2475</v>
      </c>
      <c r="B5100" s="1">
        <v>44751.561840277776</v>
      </c>
      <c r="C5100" t="s">
        <v>10063</v>
      </c>
      <c r="D5100" t="s">
        <v>62</v>
      </c>
      <c r="E5100" s="4" t="b">
        <v>0</v>
      </c>
      <c r="F5100" t="b">
        <v>0</v>
      </c>
      <c r="G5100" t="s">
        <v>10064</v>
      </c>
      <c r="H5100" s="1">
        <v>41279.02915509259</v>
      </c>
      <c r="I5100">
        <v>0</v>
      </c>
      <c r="J5100">
        <v>0</v>
      </c>
      <c r="K5100">
        <v>0</v>
      </c>
      <c r="L5100">
        <v>0</v>
      </c>
      <c r="M5100">
        <v>72</v>
      </c>
      <c r="N5100">
        <v>275</v>
      </c>
      <c r="O5100">
        <v>821</v>
      </c>
      <c r="P5100">
        <v>0</v>
      </c>
      <c r="Q5100" t="s">
        <v>10065</v>
      </c>
      <c r="R5100" s="5">
        <v>1</v>
      </c>
      <c r="S5100">
        <v>1</v>
      </c>
    </row>
    <row r="5101" spans="1:19" x14ac:dyDescent="0.25">
      <c r="A5101">
        <v>2487</v>
      </c>
      <c r="B5101" s="1">
        <v>44751.563587962963</v>
      </c>
      <c r="C5101" t="s">
        <v>10066</v>
      </c>
      <c r="D5101" t="s">
        <v>46</v>
      </c>
      <c r="E5101" s="4" t="b">
        <v>0</v>
      </c>
      <c r="F5101" t="b">
        <v>0</v>
      </c>
      <c r="G5101" t="s">
        <v>56</v>
      </c>
      <c r="H5101" s="1">
        <v>44026.960277777776</v>
      </c>
      <c r="I5101">
        <v>0</v>
      </c>
      <c r="J5101">
        <v>2</v>
      </c>
      <c r="K5101">
        <v>9</v>
      </c>
      <c r="L5101">
        <v>0</v>
      </c>
      <c r="M5101">
        <v>4</v>
      </c>
      <c r="N5101">
        <v>45</v>
      </c>
      <c r="O5101">
        <v>114</v>
      </c>
      <c r="P5101">
        <v>0</v>
      </c>
      <c r="Q5101" t="s">
        <v>56</v>
      </c>
      <c r="R5101" s="5">
        <v>1</v>
      </c>
      <c r="S5101">
        <v>1</v>
      </c>
    </row>
    <row r="5102" spans="1:19" x14ac:dyDescent="0.25">
      <c r="A5102">
        <v>2494</v>
      </c>
      <c r="B5102" s="1">
        <v>44751.564606481479</v>
      </c>
      <c r="C5102" t="s">
        <v>10067</v>
      </c>
      <c r="D5102" t="s">
        <v>46</v>
      </c>
      <c r="E5102" s="4" t="b">
        <v>0</v>
      </c>
      <c r="F5102" t="b">
        <v>0</v>
      </c>
      <c r="G5102" t="s">
        <v>56</v>
      </c>
      <c r="H5102" s="1">
        <v>44716.538900462961</v>
      </c>
      <c r="I5102">
        <v>0</v>
      </c>
      <c r="J5102">
        <v>0</v>
      </c>
      <c r="K5102">
        <v>0</v>
      </c>
      <c r="L5102">
        <v>0</v>
      </c>
      <c r="M5102">
        <v>0</v>
      </c>
      <c r="N5102">
        <v>10</v>
      </c>
      <c r="O5102">
        <v>14</v>
      </c>
      <c r="P5102">
        <v>0</v>
      </c>
      <c r="Q5102" t="s">
        <v>56</v>
      </c>
      <c r="R5102" s="5">
        <v>1</v>
      </c>
      <c r="S5102">
        <v>1</v>
      </c>
    </row>
    <row r="5103" spans="1:19" x14ac:dyDescent="0.25">
      <c r="A5103">
        <v>2504</v>
      </c>
      <c r="B5103" s="1">
        <v>44751.567048611112</v>
      </c>
      <c r="C5103" t="s">
        <v>10068</v>
      </c>
      <c r="D5103" t="s">
        <v>20</v>
      </c>
      <c r="E5103" s="4" t="b">
        <v>0</v>
      </c>
      <c r="F5103" t="b">
        <v>0</v>
      </c>
      <c r="G5103" t="s">
        <v>9457</v>
      </c>
      <c r="H5103" s="1">
        <v>44463.758217592593</v>
      </c>
      <c r="I5103">
        <v>0</v>
      </c>
      <c r="J5103">
        <v>0</v>
      </c>
      <c r="K5103">
        <v>0</v>
      </c>
      <c r="L5103">
        <v>0</v>
      </c>
      <c r="M5103">
        <v>883</v>
      </c>
      <c r="N5103">
        <v>2996</v>
      </c>
      <c r="O5103">
        <v>31742</v>
      </c>
      <c r="P5103">
        <v>17</v>
      </c>
      <c r="Q5103" t="s">
        <v>56</v>
      </c>
      <c r="R5103" s="5">
        <v>1</v>
      </c>
      <c r="S5103">
        <v>1</v>
      </c>
    </row>
    <row r="5104" spans="1:19" x14ac:dyDescent="0.25">
      <c r="A5104">
        <v>2507</v>
      </c>
      <c r="B5104" s="1">
        <v>44751.567164351851</v>
      </c>
      <c r="C5104" t="s">
        <v>10069</v>
      </c>
      <c r="D5104" t="s">
        <v>20</v>
      </c>
      <c r="E5104" s="4" t="b">
        <v>0</v>
      </c>
      <c r="F5104" t="b">
        <v>0</v>
      </c>
      <c r="G5104" t="s">
        <v>9457</v>
      </c>
      <c r="H5104" s="1">
        <v>44463.758217592593</v>
      </c>
      <c r="I5104">
        <v>1</v>
      </c>
      <c r="J5104">
        <v>0</v>
      </c>
      <c r="K5104">
        <v>2</v>
      </c>
      <c r="L5104">
        <v>0</v>
      </c>
      <c r="M5104">
        <v>883</v>
      </c>
      <c r="N5104">
        <v>2996</v>
      </c>
      <c r="O5104">
        <v>31742</v>
      </c>
      <c r="P5104">
        <v>17</v>
      </c>
      <c r="Q5104" t="s">
        <v>56</v>
      </c>
      <c r="R5104" s="5">
        <v>1</v>
      </c>
      <c r="S5104">
        <v>1</v>
      </c>
    </row>
    <row r="5105" spans="1:19" x14ac:dyDescent="0.25">
      <c r="A5105">
        <v>2516</v>
      </c>
      <c r="B5105" s="1">
        <v>44751.569189814814</v>
      </c>
      <c r="C5105" t="s">
        <v>10070</v>
      </c>
      <c r="D5105" t="s">
        <v>62</v>
      </c>
      <c r="E5105" s="4" t="b">
        <v>0</v>
      </c>
      <c r="F5105" t="b">
        <v>0</v>
      </c>
      <c r="G5105" t="s">
        <v>56</v>
      </c>
      <c r="H5105" s="1">
        <v>42794.969837962963</v>
      </c>
      <c r="I5105">
        <v>0</v>
      </c>
      <c r="J5105">
        <v>0</v>
      </c>
      <c r="K5105">
        <v>0</v>
      </c>
      <c r="L5105">
        <v>0</v>
      </c>
      <c r="M5105">
        <v>154</v>
      </c>
      <c r="N5105">
        <v>1390</v>
      </c>
      <c r="O5105">
        <v>1867</v>
      </c>
      <c r="P5105">
        <v>3</v>
      </c>
      <c r="Q5105" t="s">
        <v>56</v>
      </c>
      <c r="R5105" s="5">
        <v>1</v>
      </c>
      <c r="S5105">
        <v>1</v>
      </c>
    </row>
    <row r="5106" spans="1:19" x14ac:dyDescent="0.25">
      <c r="A5106">
        <v>2527</v>
      </c>
      <c r="B5106" s="1">
        <v>44751.570775462962</v>
      </c>
      <c r="C5106" t="s">
        <v>10071</v>
      </c>
      <c r="D5106" t="s">
        <v>20</v>
      </c>
      <c r="E5106" s="4" t="b">
        <v>0</v>
      </c>
      <c r="F5106" t="b">
        <v>0</v>
      </c>
      <c r="G5106" t="s">
        <v>10072</v>
      </c>
      <c r="H5106" s="1">
        <v>44619.842442129629</v>
      </c>
      <c r="I5106">
        <v>0</v>
      </c>
      <c r="J5106">
        <v>0</v>
      </c>
      <c r="K5106">
        <v>3</v>
      </c>
      <c r="L5106">
        <v>0</v>
      </c>
      <c r="M5106">
        <v>624</v>
      </c>
      <c r="N5106">
        <v>720</v>
      </c>
      <c r="O5106">
        <v>22056</v>
      </c>
      <c r="P5106">
        <v>3</v>
      </c>
      <c r="Q5106" t="s">
        <v>10073</v>
      </c>
      <c r="R5106" s="5">
        <v>1</v>
      </c>
      <c r="S5106">
        <v>1</v>
      </c>
    </row>
    <row r="5107" spans="1:19" x14ac:dyDescent="0.25">
      <c r="A5107">
        <v>2552</v>
      </c>
      <c r="B5107" s="1">
        <v>44751.57503472222</v>
      </c>
      <c r="C5107" t="s">
        <v>10074</v>
      </c>
      <c r="D5107" t="s">
        <v>62</v>
      </c>
      <c r="E5107" s="4" t="b">
        <v>0</v>
      </c>
      <c r="F5107" t="b">
        <v>0</v>
      </c>
      <c r="G5107" t="s">
        <v>10075</v>
      </c>
      <c r="H5107" s="1">
        <v>44662.902662037035</v>
      </c>
      <c r="I5107">
        <v>0</v>
      </c>
      <c r="J5107">
        <v>1</v>
      </c>
      <c r="K5107">
        <v>0</v>
      </c>
      <c r="L5107">
        <v>0</v>
      </c>
      <c r="M5107">
        <v>1292</v>
      </c>
      <c r="N5107">
        <v>3959</v>
      </c>
      <c r="O5107">
        <v>652</v>
      </c>
      <c r="P5107">
        <v>0</v>
      </c>
      <c r="Q5107" t="s">
        <v>181</v>
      </c>
      <c r="R5107" s="5">
        <v>1</v>
      </c>
      <c r="S5107">
        <v>1</v>
      </c>
    </row>
    <row r="5108" spans="1:19" x14ac:dyDescent="0.25">
      <c r="A5108">
        <v>2582</v>
      </c>
      <c r="B5108" s="1">
        <v>44751.580925925926</v>
      </c>
      <c r="C5108" t="s">
        <v>10076</v>
      </c>
      <c r="D5108" t="s">
        <v>62</v>
      </c>
      <c r="E5108" s="4" t="b">
        <v>0</v>
      </c>
      <c r="F5108" t="b">
        <v>0</v>
      </c>
      <c r="G5108" t="s">
        <v>56</v>
      </c>
      <c r="H5108" s="1">
        <v>44600.507476851853</v>
      </c>
      <c r="I5108">
        <v>0</v>
      </c>
      <c r="J5108">
        <v>0</v>
      </c>
      <c r="K5108">
        <v>0</v>
      </c>
      <c r="L5108">
        <v>0</v>
      </c>
      <c r="M5108">
        <v>18</v>
      </c>
      <c r="N5108">
        <v>490</v>
      </c>
      <c r="O5108">
        <v>4520</v>
      </c>
      <c r="P5108">
        <v>4</v>
      </c>
      <c r="Q5108" t="s">
        <v>56</v>
      </c>
      <c r="R5108" s="5">
        <v>1</v>
      </c>
      <c r="S5108">
        <v>1</v>
      </c>
    </row>
    <row r="5109" spans="1:19" x14ac:dyDescent="0.25">
      <c r="A5109">
        <v>2583</v>
      </c>
      <c r="B5109" s="1">
        <v>44751.580960648149</v>
      </c>
      <c r="C5109" t="s">
        <v>10077</v>
      </c>
      <c r="D5109" t="s">
        <v>62</v>
      </c>
      <c r="E5109" s="4" t="b">
        <v>0</v>
      </c>
      <c r="F5109" t="b">
        <v>0</v>
      </c>
      <c r="G5109" t="s">
        <v>10078</v>
      </c>
      <c r="H5109" s="1">
        <v>43297.555312500001</v>
      </c>
      <c r="I5109">
        <v>0</v>
      </c>
      <c r="J5109">
        <v>0</v>
      </c>
      <c r="K5109">
        <v>0</v>
      </c>
      <c r="L5109">
        <v>0</v>
      </c>
      <c r="M5109">
        <v>271</v>
      </c>
      <c r="N5109">
        <v>216</v>
      </c>
      <c r="O5109">
        <v>1637</v>
      </c>
      <c r="P5109">
        <v>0</v>
      </c>
      <c r="Q5109" t="s">
        <v>6171</v>
      </c>
      <c r="R5109" s="5">
        <v>1</v>
      </c>
      <c r="S5109">
        <v>1</v>
      </c>
    </row>
    <row r="5110" spans="1:19" x14ac:dyDescent="0.25">
      <c r="A5110">
        <v>2585</v>
      </c>
      <c r="B5110" s="1">
        <v>44751.581180555557</v>
      </c>
      <c r="C5110" t="s">
        <v>10079</v>
      </c>
      <c r="D5110" t="s">
        <v>20</v>
      </c>
      <c r="E5110" s="4" t="b">
        <v>0</v>
      </c>
      <c r="F5110" t="b">
        <v>1</v>
      </c>
      <c r="G5110" t="s">
        <v>10080</v>
      </c>
      <c r="H5110" s="1">
        <v>40097.650902777779</v>
      </c>
      <c r="I5110">
        <v>2</v>
      </c>
      <c r="J5110">
        <v>0</v>
      </c>
      <c r="K5110">
        <v>2</v>
      </c>
      <c r="L5110">
        <v>0</v>
      </c>
      <c r="M5110">
        <v>467973</v>
      </c>
      <c r="N5110">
        <v>436979</v>
      </c>
      <c r="O5110">
        <v>229071</v>
      </c>
      <c r="P5110">
        <v>2726</v>
      </c>
      <c r="Q5110" t="s">
        <v>10081</v>
      </c>
      <c r="R5110" s="5">
        <v>1</v>
      </c>
      <c r="S5110">
        <v>1</v>
      </c>
    </row>
    <row r="5111" spans="1:19" x14ac:dyDescent="0.25">
      <c r="A5111">
        <v>2586</v>
      </c>
      <c r="B5111" s="1">
        <v>44751.581192129626</v>
      </c>
      <c r="C5111" t="s">
        <v>10082</v>
      </c>
      <c r="D5111" t="s">
        <v>20</v>
      </c>
      <c r="E5111" s="4" t="b">
        <v>0</v>
      </c>
      <c r="F5111" t="b">
        <v>1</v>
      </c>
      <c r="G5111" t="s">
        <v>10083</v>
      </c>
      <c r="H5111" s="1">
        <v>39890.080763888887</v>
      </c>
      <c r="I5111">
        <v>0</v>
      </c>
      <c r="J5111">
        <v>1</v>
      </c>
      <c r="K5111">
        <v>1</v>
      </c>
      <c r="L5111">
        <v>0</v>
      </c>
      <c r="M5111">
        <v>1580</v>
      </c>
      <c r="N5111">
        <v>1387</v>
      </c>
      <c r="O5111">
        <v>26071</v>
      </c>
      <c r="P5111">
        <v>34</v>
      </c>
      <c r="Q5111" t="s">
        <v>10084</v>
      </c>
      <c r="R5111" s="5">
        <v>1</v>
      </c>
      <c r="S5111">
        <v>1</v>
      </c>
    </row>
    <row r="5112" spans="1:19" x14ac:dyDescent="0.25">
      <c r="A5112">
        <v>2587</v>
      </c>
      <c r="B5112" s="1">
        <v>44751.58152777778</v>
      </c>
      <c r="C5112" t="s">
        <v>10085</v>
      </c>
      <c r="D5112" t="s">
        <v>20</v>
      </c>
      <c r="E5112" s="4" t="b">
        <v>0</v>
      </c>
      <c r="F5112" t="b">
        <v>0</v>
      </c>
      <c r="G5112" t="s">
        <v>10086</v>
      </c>
      <c r="H5112" s="1">
        <v>44236.343252314815</v>
      </c>
      <c r="I5112">
        <v>0</v>
      </c>
      <c r="J5112">
        <v>0</v>
      </c>
      <c r="K5112">
        <v>1</v>
      </c>
      <c r="L5112">
        <v>0</v>
      </c>
      <c r="M5112">
        <v>2542</v>
      </c>
      <c r="N5112">
        <v>2561</v>
      </c>
      <c r="O5112">
        <v>22533</v>
      </c>
      <c r="P5112">
        <v>0</v>
      </c>
      <c r="Q5112" t="s">
        <v>10087</v>
      </c>
      <c r="R5112" s="5">
        <v>1</v>
      </c>
      <c r="S5112">
        <v>1</v>
      </c>
    </row>
    <row r="5113" spans="1:19" x14ac:dyDescent="0.25">
      <c r="A5113">
        <v>2589</v>
      </c>
      <c r="B5113" s="1">
        <v>44751.582152777781</v>
      </c>
      <c r="C5113" t="s">
        <v>10088</v>
      </c>
      <c r="D5113" t="s">
        <v>20</v>
      </c>
      <c r="E5113" s="4" t="b">
        <v>0</v>
      </c>
      <c r="F5113" t="b">
        <v>0</v>
      </c>
      <c r="G5113" t="s">
        <v>10089</v>
      </c>
      <c r="H5113" s="1">
        <v>44596.943564814814</v>
      </c>
      <c r="I5113">
        <v>3</v>
      </c>
      <c r="J5113">
        <v>1</v>
      </c>
      <c r="K5113">
        <v>5</v>
      </c>
      <c r="L5113">
        <v>1</v>
      </c>
      <c r="M5113">
        <v>96</v>
      </c>
      <c r="N5113">
        <v>58</v>
      </c>
      <c r="O5113">
        <v>1458</v>
      </c>
      <c r="P5113">
        <v>0</v>
      </c>
      <c r="Q5113" t="s">
        <v>10090</v>
      </c>
      <c r="R5113" s="5">
        <v>1</v>
      </c>
      <c r="S5113">
        <v>1</v>
      </c>
    </row>
    <row r="5114" spans="1:19" x14ac:dyDescent="0.25">
      <c r="A5114">
        <v>2590</v>
      </c>
      <c r="B5114" s="1">
        <v>44751.582187499997</v>
      </c>
      <c r="C5114" t="s">
        <v>10091</v>
      </c>
      <c r="D5114" t="s">
        <v>46</v>
      </c>
      <c r="E5114" s="4" t="b">
        <v>0</v>
      </c>
      <c r="F5114" t="b">
        <v>0</v>
      </c>
      <c r="G5114" t="s">
        <v>3590</v>
      </c>
      <c r="H5114" s="1">
        <v>43011.696620370371</v>
      </c>
      <c r="I5114">
        <v>5</v>
      </c>
      <c r="J5114">
        <v>11</v>
      </c>
      <c r="K5114">
        <v>43</v>
      </c>
      <c r="L5114">
        <v>1</v>
      </c>
      <c r="M5114">
        <v>588</v>
      </c>
      <c r="N5114">
        <v>557</v>
      </c>
      <c r="O5114">
        <v>13027</v>
      </c>
      <c r="P5114">
        <v>8</v>
      </c>
      <c r="Q5114" t="s">
        <v>56</v>
      </c>
      <c r="R5114" s="5">
        <v>1</v>
      </c>
      <c r="S5114">
        <v>1</v>
      </c>
    </row>
    <row r="5115" spans="1:19" x14ac:dyDescent="0.25">
      <c r="A5115">
        <v>2592</v>
      </c>
      <c r="B5115" s="1">
        <v>44751.582291666666</v>
      </c>
      <c r="C5115" t="s">
        <v>10092</v>
      </c>
      <c r="D5115" t="s">
        <v>20</v>
      </c>
      <c r="E5115" s="4" t="b">
        <v>0</v>
      </c>
      <c r="F5115" t="b">
        <v>0</v>
      </c>
      <c r="G5115" t="s">
        <v>10093</v>
      </c>
      <c r="H5115" s="1">
        <v>43908.915219907409</v>
      </c>
      <c r="I5115">
        <v>0</v>
      </c>
      <c r="J5115">
        <v>1</v>
      </c>
      <c r="K5115">
        <v>3</v>
      </c>
      <c r="L5115">
        <v>0</v>
      </c>
      <c r="M5115">
        <v>4566</v>
      </c>
      <c r="N5115">
        <v>599</v>
      </c>
      <c r="O5115">
        <v>986</v>
      </c>
      <c r="P5115">
        <v>11</v>
      </c>
      <c r="Q5115" t="s">
        <v>56</v>
      </c>
      <c r="R5115" s="5">
        <v>1</v>
      </c>
      <c r="S5115">
        <v>1</v>
      </c>
    </row>
    <row r="5116" spans="1:19" x14ac:dyDescent="0.25">
      <c r="A5116">
        <v>2594</v>
      </c>
      <c r="B5116" s="1">
        <v>44751.582430555558</v>
      </c>
      <c r="C5116" t="s">
        <v>10094</v>
      </c>
      <c r="D5116" t="s">
        <v>62</v>
      </c>
      <c r="E5116" s="4" t="b">
        <v>0</v>
      </c>
      <c r="F5116" t="b">
        <v>0</v>
      </c>
      <c r="G5116" t="s">
        <v>56</v>
      </c>
      <c r="H5116" s="1">
        <v>44600.507476851853</v>
      </c>
      <c r="I5116">
        <v>0</v>
      </c>
      <c r="J5116">
        <v>0</v>
      </c>
      <c r="K5116">
        <v>0</v>
      </c>
      <c r="L5116">
        <v>0</v>
      </c>
      <c r="M5116">
        <v>18</v>
      </c>
      <c r="N5116">
        <v>490</v>
      </c>
      <c r="O5116">
        <v>4520</v>
      </c>
      <c r="P5116">
        <v>4</v>
      </c>
      <c r="Q5116" t="s">
        <v>56</v>
      </c>
      <c r="R5116" s="5">
        <v>1</v>
      </c>
      <c r="S5116">
        <v>1</v>
      </c>
    </row>
    <row r="5117" spans="1:19" x14ac:dyDescent="0.25">
      <c r="A5117">
        <v>2595</v>
      </c>
      <c r="B5117" s="1">
        <v>44751.582557870373</v>
      </c>
      <c r="C5117" t="s">
        <v>10095</v>
      </c>
      <c r="D5117" t="s">
        <v>62</v>
      </c>
      <c r="E5117" s="4" t="b">
        <v>0</v>
      </c>
      <c r="F5117" t="b">
        <v>0</v>
      </c>
      <c r="G5117" t="s">
        <v>56</v>
      </c>
      <c r="H5117" s="1">
        <v>44600.507476851853</v>
      </c>
      <c r="I5117">
        <v>0</v>
      </c>
      <c r="J5117">
        <v>0</v>
      </c>
      <c r="K5117">
        <v>0</v>
      </c>
      <c r="L5117">
        <v>0</v>
      </c>
      <c r="M5117">
        <v>18</v>
      </c>
      <c r="N5117">
        <v>490</v>
      </c>
      <c r="O5117">
        <v>4520</v>
      </c>
      <c r="P5117">
        <v>4</v>
      </c>
      <c r="Q5117" t="s">
        <v>56</v>
      </c>
      <c r="R5117" s="5">
        <v>1</v>
      </c>
      <c r="S5117">
        <v>1</v>
      </c>
    </row>
    <row r="5118" spans="1:19" x14ac:dyDescent="0.25">
      <c r="A5118">
        <v>2596</v>
      </c>
      <c r="B5118" s="1">
        <v>44751.582673611112</v>
      </c>
      <c r="C5118" t="s">
        <v>10096</v>
      </c>
      <c r="D5118" t="s">
        <v>62</v>
      </c>
      <c r="E5118" s="4" t="b">
        <v>0</v>
      </c>
      <c r="F5118" t="b">
        <v>0</v>
      </c>
      <c r="G5118" t="s">
        <v>56</v>
      </c>
      <c r="H5118" s="1">
        <v>44600.507476851853</v>
      </c>
      <c r="I5118">
        <v>0</v>
      </c>
      <c r="J5118">
        <v>0</v>
      </c>
      <c r="K5118">
        <v>0</v>
      </c>
      <c r="L5118">
        <v>0</v>
      </c>
      <c r="M5118">
        <v>18</v>
      </c>
      <c r="N5118">
        <v>490</v>
      </c>
      <c r="O5118">
        <v>4520</v>
      </c>
      <c r="P5118">
        <v>4</v>
      </c>
      <c r="Q5118" t="s">
        <v>56</v>
      </c>
      <c r="R5118" s="5">
        <v>1</v>
      </c>
      <c r="S5118">
        <v>1</v>
      </c>
    </row>
    <row r="5119" spans="1:19" x14ac:dyDescent="0.25">
      <c r="A5119">
        <v>2598</v>
      </c>
      <c r="B5119" s="1">
        <v>44751.582731481481</v>
      </c>
      <c r="C5119" t="s">
        <v>10097</v>
      </c>
      <c r="D5119" t="s">
        <v>62</v>
      </c>
      <c r="E5119" s="4" t="b">
        <v>0</v>
      </c>
      <c r="F5119" t="b">
        <v>0</v>
      </c>
      <c r="G5119" t="s">
        <v>56</v>
      </c>
      <c r="H5119" s="1">
        <v>44600.507476851853</v>
      </c>
      <c r="I5119">
        <v>0</v>
      </c>
      <c r="J5119">
        <v>0</v>
      </c>
      <c r="K5119">
        <v>0</v>
      </c>
      <c r="L5119">
        <v>0</v>
      </c>
      <c r="M5119">
        <v>18</v>
      </c>
      <c r="N5119">
        <v>490</v>
      </c>
      <c r="O5119">
        <v>4520</v>
      </c>
      <c r="P5119">
        <v>4</v>
      </c>
      <c r="Q5119" t="s">
        <v>56</v>
      </c>
      <c r="R5119" s="5">
        <v>1</v>
      </c>
      <c r="S5119">
        <v>1</v>
      </c>
    </row>
    <row r="5120" spans="1:19" x14ac:dyDescent="0.25">
      <c r="A5120">
        <v>2599</v>
      </c>
      <c r="B5120" s="1">
        <v>44751.582824074074</v>
      </c>
      <c r="C5120" t="s">
        <v>10098</v>
      </c>
      <c r="D5120" t="s">
        <v>62</v>
      </c>
      <c r="E5120" s="4" t="b">
        <v>0</v>
      </c>
      <c r="F5120" t="b">
        <v>0</v>
      </c>
      <c r="G5120" t="s">
        <v>56</v>
      </c>
      <c r="H5120" s="1">
        <v>44600.507476851853</v>
      </c>
      <c r="I5120">
        <v>0</v>
      </c>
      <c r="J5120">
        <v>0</v>
      </c>
      <c r="K5120">
        <v>0</v>
      </c>
      <c r="L5120">
        <v>0</v>
      </c>
      <c r="M5120">
        <v>18</v>
      </c>
      <c r="N5120">
        <v>490</v>
      </c>
      <c r="O5120">
        <v>4520</v>
      </c>
      <c r="P5120">
        <v>4</v>
      </c>
      <c r="Q5120" t="s">
        <v>56</v>
      </c>
      <c r="R5120" s="5">
        <v>1</v>
      </c>
      <c r="S5120">
        <v>1</v>
      </c>
    </row>
    <row r="5121" spans="1:19" x14ac:dyDescent="0.25">
      <c r="A5121">
        <v>2600</v>
      </c>
      <c r="B5121" s="1">
        <v>44751.582974537036</v>
      </c>
      <c r="C5121" t="s">
        <v>10099</v>
      </c>
      <c r="D5121" t="s">
        <v>62</v>
      </c>
      <c r="E5121" s="4" t="b">
        <v>0</v>
      </c>
      <c r="F5121" t="b">
        <v>0</v>
      </c>
      <c r="G5121" t="s">
        <v>56</v>
      </c>
      <c r="H5121" s="1">
        <v>44600.507476851853</v>
      </c>
      <c r="I5121">
        <v>0</v>
      </c>
      <c r="J5121">
        <v>0</v>
      </c>
      <c r="K5121">
        <v>0</v>
      </c>
      <c r="L5121">
        <v>0</v>
      </c>
      <c r="M5121">
        <v>18</v>
      </c>
      <c r="N5121">
        <v>490</v>
      </c>
      <c r="O5121">
        <v>4520</v>
      </c>
      <c r="P5121">
        <v>4</v>
      </c>
      <c r="Q5121" t="s">
        <v>56</v>
      </c>
      <c r="R5121" s="5">
        <v>1</v>
      </c>
      <c r="S5121">
        <v>1</v>
      </c>
    </row>
    <row r="5122" spans="1:19" x14ac:dyDescent="0.25">
      <c r="A5122">
        <v>2601</v>
      </c>
      <c r="B5122" s="1">
        <v>44751.583113425928</v>
      </c>
      <c r="C5122" t="s">
        <v>10100</v>
      </c>
      <c r="D5122" t="s">
        <v>62</v>
      </c>
      <c r="E5122" s="4" t="b">
        <v>0</v>
      </c>
      <c r="F5122" t="b">
        <v>0</v>
      </c>
      <c r="G5122" t="s">
        <v>10101</v>
      </c>
      <c r="H5122" s="1">
        <v>44715.749293981484</v>
      </c>
      <c r="I5122">
        <v>0</v>
      </c>
      <c r="J5122">
        <v>1</v>
      </c>
      <c r="K5122">
        <v>0</v>
      </c>
      <c r="L5122">
        <v>0</v>
      </c>
      <c r="M5122">
        <v>727</v>
      </c>
      <c r="N5122">
        <v>1408</v>
      </c>
      <c r="O5122">
        <v>1721</v>
      </c>
      <c r="P5122">
        <v>0</v>
      </c>
      <c r="Q5122" t="s">
        <v>10102</v>
      </c>
      <c r="R5122" s="5">
        <v>1</v>
      </c>
      <c r="S5122">
        <v>1</v>
      </c>
    </row>
    <row r="5123" spans="1:19" x14ac:dyDescent="0.25">
      <c r="A5123">
        <v>2602</v>
      </c>
      <c r="B5123" s="1">
        <v>44751.583136574074</v>
      </c>
      <c r="C5123" t="s">
        <v>10103</v>
      </c>
      <c r="D5123" t="s">
        <v>20</v>
      </c>
      <c r="E5123" s="4" t="b">
        <v>0</v>
      </c>
      <c r="F5123" t="b">
        <v>0</v>
      </c>
      <c r="G5123" t="s">
        <v>10104</v>
      </c>
      <c r="H5123" s="1">
        <v>43036.885347222225</v>
      </c>
      <c r="I5123">
        <v>0</v>
      </c>
      <c r="J5123">
        <v>0</v>
      </c>
      <c r="K5123">
        <v>0</v>
      </c>
      <c r="L5123">
        <v>0</v>
      </c>
      <c r="M5123">
        <v>574</v>
      </c>
      <c r="N5123">
        <v>2196</v>
      </c>
      <c r="O5123">
        <v>6695</v>
      </c>
      <c r="P5123">
        <v>1</v>
      </c>
      <c r="Q5123" t="s">
        <v>266</v>
      </c>
      <c r="R5123" s="5">
        <v>1</v>
      </c>
      <c r="S5123">
        <v>1</v>
      </c>
    </row>
    <row r="5124" spans="1:19" x14ac:dyDescent="0.25">
      <c r="A5124">
        <v>2603</v>
      </c>
      <c r="B5124" s="1">
        <v>44751.583194444444</v>
      </c>
      <c r="C5124" t="s">
        <v>10105</v>
      </c>
      <c r="D5124" t="s">
        <v>62</v>
      </c>
      <c r="E5124" s="4" t="b">
        <v>0</v>
      </c>
      <c r="F5124" t="b">
        <v>0</v>
      </c>
      <c r="G5124" t="s">
        <v>56</v>
      </c>
      <c r="H5124" s="1">
        <v>44600.507476851853</v>
      </c>
      <c r="I5124">
        <v>1</v>
      </c>
      <c r="J5124">
        <v>0</v>
      </c>
      <c r="K5124">
        <v>1</v>
      </c>
      <c r="L5124">
        <v>0</v>
      </c>
      <c r="M5124">
        <v>18</v>
      </c>
      <c r="N5124">
        <v>490</v>
      </c>
      <c r="O5124">
        <v>4520</v>
      </c>
      <c r="P5124">
        <v>4</v>
      </c>
      <c r="Q5124" t="s">
        <v>56</v>
      </c>
      <c r="R5124" s="5">
        <v>1</v>
      </c>
      <c r="S5124">
        <v>1</v>
      </c>
    </row>
    <row r="5125" spans="1:19" x14ac:dyDescent="0.25">
      <c r="A5125">
        <v>2605</v>
      </c>
      <c r="B5125" s="1">
        <v>44751.583310185182</v>
      </c>
      <c r="C5125" t="s">
        <v>10106</v>
      </c>
      <c r="D5125" t="s">
        <v>62</v>
      </c>
      <c r="E5125" s="4" t="b">
        <v>0</v>
      </c>
      <c r="F5125" t="b">
        <v>0</v>
      </c>
      <c r="G5125" t="s">
        <v>56</v>
      </c>
      <c r="H5125" s="1">
        <v>44600.507476851853</v>
      </c>
      <c r="I5125">
        <v>0</v>
      </c>
      <c r="J5125">
        <v>0</v>
      </c>
      <c r="K5125">
        <v>1</v>
      </c>
      <c r="L5125">
        <v>0</v>
      </c>
      <c r="M5125">
        <v>18</v>
      </c>
      <c r="N5125">
        <v>490</v>
      </c>
      <c r="O5125">
        <v>4520</v>
      </c>
      <c r="P5125">
        <v>4</v>
      </c>
      <c r="Q5125" t="s">
        <v>56</v>
      </c>
      <c r="R5125" s="5">
        <v>1</v>
      </c>
      <c r="S5125">
        <v>1</v>
      </c>
    </row>
    <row r="5126" spans="1:19" x14ac:dyDescent="0.25">
      <c r="A5126">
        <v>2606</v>
      </c>
      <c r="B5126" s="1">
        <v>44751.583414351851</v>
      </c>
      <c r="C5126" t="s">
        <v>10107</v>
      </c>
      <c r="D5126" t="s">
        <v>62</v>
      </c>
      <c r="E5126" s="4" t="b">
        <v>0</v>
      </c>
      <c r="F5126" t="b">
        <v>0</v>
      </c>
      <c r="G5126" t="s">
        <v>56</v>
      </c>
      <c r="H5126" s="1">
        <v>44600.507476851853</v>
      </c>
      <c r="I5126">
        <v>0</v>
      </c>
      <c r="J5126">
        <v>0</v>
      </c>
      <c r="K5126">
        <v>0</v>
      </c>
      <c r="L5126">
        <v>0</v>
      </c>
      <c r="M5126">
        <v>18</v>
      </c>
      <c r="N5126">
        <v>490</v>
      </c>
      <c r="O5126">
        <v>4520</v>
      </c>
      <c r="P5126">
        <v>4</v>
      </c>
      <c r="Q5126" t="s">
        <v>56</v>
      </c>
      <c r="R5126" s="5">
        <v>1</v>
      </c>
      <c r="S5126">
        <v>1</v>
      </c>
    </row>
    <row r="5127" spans="1:19" x14ac:dyDescent="0.25">
      <c r="A5127">
        <v>2613</v>
      </c>
      <c r="B5127" s="1">
        <v>44751.584386574075</v>
      </c>
      <c r="C5127" t="s">
        <v>10108</v>
      </c>
      <c r="D5127" t="s">
        <v>259</v>
      </c>
      <c r="E5127" s="4" t="b">
        <v>0</v>
      </c>
      <c r="F5127" t="b">
        <v>1</v>
      </c>
      <c r="G5127" t="s">
        <v>10109</v>
      </c>
      <c r="H5127" s="1">
        <v>44261.827407407407</v>
      </c>
      <c r="I5127">
        <v>0</v>
      </c>
      <c r="J5127">
        <v>0</v>
      </c>
      <c r="K5127">
        <v>1</v>
      </c>
      <c r="L5127">
        <v>0</v>
      </c>
      <c r="M5127">
        <v>2892</v>
      </c>
      <c r="N5127">
        <v>1161</v>
      </c>
      <c r="O5127">
        <v>11951</v>
      </c>
      <c r="P5127">
        <v>13</v>
      </c>
      <c r="Q5127" t="s">
        <v>10110</v>
      </c>
      <c r="R5127" s="5">
        <v>1</v>
      </c>
      <c r="S5127">
        <v>1</v>
      </c>
    </row>
    <row r="5128" spans="1:19" x14ac:dyDescent="0.25">
      <c r="A5128">
        <v>2632</v>
      </c>
      <c r="B5128" s="1">
        <v>44751.586423611108</v>
      </c>
      <c r="C5128" t="s">
        <v>10111</v>
      </c>
      <c r="D5128" t="s">
        <v>20</v>
      </c>
      <c r="E5128" s="4" t="b">
        <v>0</v>
      </c>
      <c r="F5128" t="b">
        <v>0</v>
      </c>
      <c r="G5128" t="s">
        <v>56</v>
      </c>
      <c r="H5128" s="1">
        <v>43220.957604166666</v>
      </c>
      <c r="I5128">
        <v>0</v>
      </c>
      <c r="J5128">
        <v>0</v>
      </c>
      <c r="K5128">
        <v>0</v>
      </c>
      <c r="L5128">
        <v>0</v>
      </c>
      <c r="M5128">
        <v>4</v>
      </c>
      <c r="N5128">
        <v>10</v>
      </c>
      <c r="O5128">
        <v>6115</v>
      </c>
      <c r="P5128">
        <v>0</v>
      </c>
      <c r="Q5128" t="s">
        <v>56</v>
      </c>
      <c r="R5128" s="5">
        <v>1</v>
      </c>
      <c r="S5128">
        <v>1</v>
      </c>
    </row>
    <row r="5129" spans="1:19" x14ac:dyDescent="0.25">
      <c r="A5129">
        <v>2635</v>
      </c>
      <c r="B5129" s="1">
        <v>44751.586562500001</v>
      </c>
      <c r="C5129" t="s">
        <v>10112</v>
      </c>
      <c r="D5129" t="s">
        <v>259</v>
      </c>
      <c r="E5129" s="4" t="b">
        <v>0</v>
      </c>
      <c r="F5129" t="b">
        <v>1</v>
      </c>
      <c r="G5129" t="s">
        <v>10109</v>
      </c>
      <c r="H5129" s="1">
        <v>44261.827407407407</v>
      </c>
      <c r="I5129">
        <v>0</v>
      </c>
      <c r="J5129">
        <v>0</v>
      </c>
      <c r="K5129">
        <v>5</v>
      </c>
      <c r="L5129">
        <v>0</v>
      </c>
      <c r="M5129">
        <v>2892</v>
      </c>
      <c r="N5129">
        <v>1161</v>
      </c>
      <c r="O5129">
        <v>11951</v>
      </c>
      <c r="P5129">
        <v>13</v>
      </c>
      <c r="Q5129" t="s">
        <v>10110</v>
      </c>
      <c r="R5129" s="5">
        <v>1</v>
      </c>
      <c r="S5129">
        <v>1</v>
      </c>
    </row>
    <row r="5130" spans="1:19" x14ac:dyDescent="0.25">
      <c r="A5130">
        <v>2651</v>
      </c>
      <c r="B5130" s="1">
        <v>44751.589861111112</v>
      </c>
      <c r="C5130" t="s">
        <v>9686</v>
      </c>
      <c r="D5130" t="s">
        <v>46</v>
      </c>
      <c r="E5130" s="4" t="b">
        <v>0</v>
      </c>
      <c r="F5130" t="b">
        <v>0</v>
      </c>
      <c r="G5130" t="s">
        <v>10113</v>
      </c>
      <c r="H5130" s="1">
        <v>43203.847199074073</v>
      </c>
      <c r="I5130">
        <v>0</v>
      </c>
      <c r="J5130">
        <v>0</v>
      </c>
      <c r="K5130">
        <v>1</v>
      </c>
      <c r="L5130">
        <v>0</v>
      </c>
      <c r="M5130">
        <v>803</v>
      </c>
      <c r="N5130">
        <v>3845</v>
      </c>
      <c r="O5130">
        <v>15688</v>
      </c>
      <c r="P5130">
        <v>5</v>
      </c>
      <c r="Q5130" t="s">
        <v>100</v>
      </c>
      <c r="R5130" s="5">
        <v>1</v>
      </c>
      <c r="S5130">
        <v>1</v>
      </c>
    </row>
    <row r="5131" spans="1:19" x14ac:dyDescent="0.25">
      <c r="A5131">
        <v>2652</v>
      </c>
      <c r="B5131" s="1">
        <v>44751.590243055558</v>
      </c>
      <c r="C5131" t="s">
        <v>10114</v>
      </c>
      <c r="D5131" t="s">
        <v>62</v>
      </c>
      <c r="E5131" s="4" t="b">
        <v>0</v>
      </c>
      <c r="F5131" t="b">
        <v>1</v>
      </c>
      <c r="G5131" t="s">
        <v>10115</v>
      </c>
      <c r="H5131" s="1">
        <v>44220.895520833335</v>
      </c>
      <c r="I5131">
        <v>0</v>
      </c>
      <c r="J5131">
        <v>0</v>
      </c>
      <c r="K5131">
        <v>1</v>
      </c>
      <c r="L5131">
        <v>0</v>
      </c>
      <c r="M5131">
        <v>149</v>
      </c>
      <c r="N5131">
        <v>396</v>
      </c>
      <c r="O5131">
        <v>12914</v>
      </c>
      <c r="P5131">
        <v>1</v>
      </c>
      <c r="Q5131" t="s">
        <v>5059</v>
      </c>
      <c r="R5131" s="5">
        <v>1</v>
      </c>
      <c r="S5131">
        <v>1</v>
      </c>
    </row>
    <row r="5132" spans="1:19" x14ac:dyDescent="0.25">
      <c r="A5132">
        <v>2662</v>
      </c>
      <c r="B5132" s="1">
        <v>44751.591979166667</v>
      </c>
      <c r="C5132" t="s">
        <v>10116</v>
      </c>
      <c r="D5132" t="s">
        <v>46</v>
      </c>
      <c r="E5132" s="4" t="b">
        <v>0</v>
      </c>
      <c r="F5132" t="b">
        <v>0</v>
      </c>
      <c r="G5132" t="s">
        <v>56</v>
      </c>
      <c r="H5132" s="1">
        <v>44724.248854166668</v>
      </c>
      <c r="I5132">
        <v>0</v>
      </c>
      <c r="J5132">
        <v>2</v>
      </c>
      <c r="K5132">
        <v>2</v>
      </c>
      <c r="L5132">
        <v>0</v>
      </c>
      <c r="M5132">
        <v>2</v>
      </c>
      <c r="N5132">
        <v>4</v>
      </c>
      <c r="O5132">
        <v>61</v>
      </c>
      <c r="P5132">
        <v>0</v>
      </c>
      <c r="Q5132" t="s">
        <v>56</v>
      </c>
      <c r="R5132" s="5">
        <v>1</v>
      </c>
      <c r="S5132">
        <v>1</v>
      </c>
    </row>
    <row r="5133" spans="1:19" x14ac:dyDescent="0.25">
      <c r="A5133">
        <v>2663</v>
      </c>
      <c r="B5133" s="1">
        <v>44751.592129629629</v>
      </c>
      <c r="C5133" t="s">
        <v>10117</v>
      </c>
      <c r="D5133" t="s">
        <v>46</v>
      </c>
      <c r="E5133" s="4" t="b">
        <v>0</v>
      </c>
      <c r="F5133" t="b">
        <v>0</v>
      </c>
      <c r="G5133" t="s">
        <v>10118</v>
      </c>
      <c r="H5133" s="1">
        <v>40643.282534722224</v>
      </c>
      <c r="I5133">
        <v>0</v>
      </c>
      <c r="J5133">
        <v>0</v>
      </c>
      <c r="K5133">
        <v>0</v>
      </c>
      <c r="L5133">
        <v>0</v>
      </c>
      <c r="M5133">
        <v>198</v>
      </c>
      <c r="N5133">
        <v>468</v>
      </c>
      <c r="O5133">
        <v>10953</v>
      </c>
      <c r="P5133">
        <v>5</v>
      </c>
      <c r="Q5133" t="s">
        <v>4047</v>
      </c>
      <c r="R5133" s="5">
        <v>1</v>
      </c>
      <c r="S5133">
        <v>1</v>
      </c>
    </row>
    <row r="5134" spans="1:19" x14ac:dyDescent="0.25">
      <c r="A5134">
        <v>2675</v>
      </c>
      <c r="B5134" s="1">
        <v>44751.593414351853</v>
      </c>
      <c r="C5134" t="s">
        <v>10119</v>
      </c>
      <c r="D5134" t="s">
        <v>46</v>
      </c>
      <c r="E5134" s="4" t="b">
        <v>0</v>
      </c>
      <c r="F5134" t="b">
        <v>0</v>
      </c>
      <c r="G5134" t="s">
        <v>56</v>
      </c>
      <c r="H5134" s="1">
        <v>40839.387499999997</v>
      </c>
      <c r="I5134">
        <v>0</v>
      </c>
      <c r="J5134">
        <v>0</v>
      </c>
      <c r="K5134">
        <v>0</v>
      </c>
      <c r="L5134">
        <v>0</v>
      </c>
      <c r="M5134">
        <v>204</v>
      </c>
      <c r="N5134">
        <v>579</v>
      </c>
      <c r="O5134">
        <v>10878</v>
      </c>
      <c r="P5134">
        <v>6</v>
      </c>
      <c r="Q5134" t="s">
        <v>10120</v>
      </c>
      <c r="R5134" s="5">
        <v>1</v>
      </c>
      <c r="S5134">
        <v>1</v>
      </c>
    </row>
    <row r="5135" spans="1:19" x14ac:dyDescent="0.25">
      <c r="A5135">
        <v>2680</v>
      </c>
      <c r="B5135" s="1">
        <v>44751.594039351854</v>
      </c>
      <c r="C5135" t="s">
        <v>10121</v>
      </c>
      <c r="D5135" t="s">
        <v>46</v>
      </c>
      <c r="E5135" s="4" t="b">
        <v>0</v>
      </c>
      <c r="F5135" t="b">
        <v>0</v>
      </c>
      <c r="G5135" t="s">
        <v>10122</v>
      </c>
      <c r="H5135" s="1">
        <v>44502.38994212963</v>
      </c>
      <c r="I5135">
        <v>15</v>
      </c>
      <c r="J5135">
        <v>0</v>
      </c>
      <c r="K5135">
        <v>25</v>
      </c>
      <c r="L5135">
        <v>1</v>
      </c>
      <c r="M5135">
        <v>3289</v>
      </c>
      <c r="N5135">
        <v>3194</v>
      </c>
      <c r="O5135">
        <v>11170</v>
      </c>
      <c r="P5135">
        <v>5</v>
      </c>
      <c r="Q5135" t="s">
        <v>56</v>
      </c>
      <c r="R5135" s="5">
        <v>1</v>
      </c>
      <c r="S5135">
        <v>1</v>
      </c>
    </row>
    <row r="5136" spans="1:19" x14ac:dyDescent="0.25">
      <c r="A5136">
        <v>2681</v>
      </c>
      <c r="B5136" s="1">
        <v>44751.595266203702</v>
      </c>
      <c r="C5136" t="s">
        <v>10123</v>
      </c>
      <c r="D5136" t="s">
        <v>62</v>
      </c>
      <c r="E5136" s="4" t="b">
        <v>0</v>
      </c>
      <c r="F5136" t="b">
        <v>0</v>
      </c>
      <c r="G5136" t="s">
        <v>10124</v>
      </c>
      <c r="H5136" s="1">
        <v>44666.060717592591</v>
      </c>
      <c r="I5136">
        <v>0</v>
      </c>
      <c r="J5136">
        <v>0</v>
      </c>
      <c r="K5136">
        <v>0</v>
      </c>
      <c r="L5136">
        <v>0</v>
      </c>
      <c r="M5136">
        <v>111</v>
      </c>
      <c r="N5136">
        <v>228</v>
      </c>
      <c r="O5136">
        <v>1440</v>
      </c>
      <c r="P5136">
        <v>0</v>
      </c>
      <c r="Q5136" t="s">
        <v>56</v>
      </c>
      <c r="R5136" s="5">
        <v>1</v>
      </c>
      <c r="S5136">
        <v>1</v>
      </c>
    </row>
    <row r="5137" spans="1:19" x14ac:dyDescent="0.25">
      <c r="A5137">
        <v>2689</v>
      </c>
      <c r="B5137" s="1">
        <v>44751.597187500003</v>
      </c>
      <c r="C5137" t="s">
        <v>10125</v>
      </c>
      <c r="D5137" t="s">
        <v>46</v>
      </c>
      <c r="E5137" s="4" t="b">
        <v>0</v>
      </c>
      <c r="F5137" t="b">
        <v>0</v>
      </c>
      <c r="G5137" t="s">
        <v>10126</v>
      </c>
      <c r="H5137" s="1">
        <v>41002.010115740741</v>
      </c>
      <c r="I5137">
        <v>1</v>
      </c>
      <c r="J5137">
        <v>1</v>
      </c>
      <c r="K5137">
        <v>3</v>
      </c>
      <c r="L5137">
        <v>0</v>
      </c>
      <c r="M5137">
        <v>233</v>
      </c>
      <c r="N5137">
        <v>317</v>
      </c>
      <c r="O5137">
        <v>14812</v>
      </c>
      <c r="P5137">
        <v>1</v>
      </c>
      <c r="Q5137" t="s">
        <v>56</v>
      </c>
      <c r="R5137" s="5">
        <v>1</v>
      </c>
      <c r="S5137">
        <v>1</v>
      </c>
    </row>
    <row r="5138" spans="1:19" x14ac:dyDescent="0.25">
      <c r="A5138">
        <v>2694</v>
      </c>
      <c r="B5138" s="1">
        <v>44751.599409722221</v>
      </c>
      <c r="C5138" t="s">
        <v>10127</v>
      </c>
      <c r="D5138" t="s">
        <v>20</v>
      </c>
      <c r="E5138" s="4" t="b">
        <v>0</v>
      </c>
      <c r="F5138" t="b">
        <v>0</v>
      </c>
      <c r="G5138" t="s">
        <v>10128</v>
      </c>
      <c r="H5138" s="1">
        <v>43564.962118055555</v>
      </c>
      <c r="I5138">
        <v>0</v>
      </c>
      <c r="J5138">
        <v>0</v>
      </c>
      <c r="K5138">
        <v>3</v>
      </c>
      <c r="L5138">
        <v>0</v>
      </c>
      <c r="M5138">
        <v>1419</v>
      </c>
      <c r="N5138">
        <v>1141</v>
      </c>
      <c r="O5138">
        <v>89295</v>
      </c>
      <c r="P5138">
        <v>0</v>
      </c>
      <c r="Q5138" t="s">
        <v>56</v>
      </c>
      <c r="R5138" s="5">
        <v>1</v>
      </c>
      <c r="S5138">
        <v>1</v>
      </c>
    </row>
    <row r="5139" spans="1:19" x14ac:dyDescent="0.25">
      <c r="A5139">
        <v>2710</v>
      </c>
      <c r="B5139" s="1">
        <v>44751.602268518516</v>
      </c>
      <c r="C5139" t="s">
        <v>10129</v>
      </c>
      <c r="D5139" t="s">
        <v>20</v>
      </c>
      <c r="E5139" s="4" t="b">
        <v>0</v>
      </c>
      <c r="F5139" t="b">
        <v>0</v>
      </c>
      <c r="G5139" t="s">
        <v>10130</v>
      </c>
      <c r="H5139" s="1">
        <v>44433.81863425926</v>
      </c>
      <c r="I5139">
        <v>0</v>
      </c>
      <c r="J5139">
        <v>0</v>
      </c>
      <c r="K5139">
        <v>0</v>
      </c>
      <c r="L5139">
        <v>0</v>
      </c>
      <c r="M5139">
        <v>173</v>
      </c>
      <c r="N5139">
        <v>542</v>
      </c>
      <c r="O5139">
        <v>10144</v>
      </c>
      <c r="P5139">
        <v>5</v>
      </c>
      <c r="Q5139" t="s">
        <v>56</v>
      </c>
      <c r="R5139" s="5">
        <v>1</v>
      </c>
      <c r="S5139">
        <v>1</v>
      </c>
    </row>
    <row r="5140" spans="1:19" x14ac:dyDescent="0.25">
      <c r="A5140">
        <v>2713</v>
      </c>
      <c r="B5140" s="1">
        <v>44751.602743055555</v>
      </c>
      <c r="C5140" t="s">
        <v>10131</v>
      </c>
      <c r="D5140" t="s">
        <v>46</v>
      </c>
      <c r="E5140" s="4" t="b">
        <v>0</v>
      </c>
      <c r="F5140" t="b">
        <v>0</v>
      </c>
      <c r="G5140" t="s">
        <v>10132</v>
      </c>
      <c r="H5140" s="1">
        <v>44683.063425925924</v>
      </c>
      <c r="I5140">
        <v>0</v>
      </c>
      <c r="J5140">
        <v>0</v>
      </c>
      <c r="K5140">
        <v>0</v>
      </c>
      <c r="L5140">
        <v>0</v>
      </c>
      <c r="M5140">
        <v>46</v>
      </c>
      <c r="N5140">
        <v>109</v>
      </c>
      <c r="O5140">
        <v>451</v>
      </c>
      <c r="P5140">
        <v>0</v>
      </c>
      <c r="Q5140" t="s">
        <v>56</v>
      </c>
      <c r="R5140" s="5">
        <v>1</v>
      </c>
      <c r="S5140">
        <v>1</v>
      </c>
    </row>
    <row r="5141" spans="1:19" x14ac:dyDescent="0.25">
      <c r="A5141">
        <v>2714</v>
      </c>
      <c r="B5141" s="1">
        <v>44751.603101851855</v>
      </c>
      <c r="C5141" t="s">
        <v>10133</v>
      </c>
      <c r="D5141" t="s">
        <v>46</v>
      </c>
      <c r="E5141" s="4" t="b">
        <v>0</v>
      </c>
      <c r="F5141" t="b">
        <v>0</v>
      </c>
      <c r="G5141" t="s">
        <v>10134</v>
      </c>
      <c r="H5141" s="1">
        <v>42603.569756944446</v>
      </c>
      <c r="I5141">
        <v>0</v>
      </c>
      <c r="J5141">
        <v>1</v>
      </c>
      <c r="K5141">
        <v>2</v>
      </c>
      <c r="L5141">
        <v>1</v>
      </c>
      <c r="M5141">
        <v>2021</v>
      </c>
      <c r="N5141">
        <v>1020</v>
      </c>
      <c r="O5141">
        <v>24889</v>
      </c>
      <c r="P5141">
        <v>11</v>
      </c>
      <c r="Q5141" t="s">
        <v>3203</v>
      </c>
      <c r="R5141" s="5">
        <v>1</v>
      </c>
      <c r="S5141">
        <v>1</v>
      </c>
    </row>
    <row r="5142" spans="1:19" x14ac:dyDescent="0.25">
      <c r="A5142">
        <v>2727</v>
      </c>
      <c r="B5142" s="1">
        <v>44751.605196759258</v>
      </c>
      <c r="C5142" t="s">
        <v>10135</v>
      </c>
      <c r="D5142" t="s">
        <v>46</v>
      </c>
      <c r="E5142" s="4" t="b">
        <v>0</v>
      </c>
      <c r="F5142" t="b">
        <v>0</v>
      </c>
      <c r="G5142" t="s">
        <v>10136</v>
      </c>
      <c r="H5142" s="1">
        <v>44736.760925925926</v>
      </c>
      <c r="I5142">
        <v>0</v>
      </c>
      <c r="J5142">
        <v>0</v>
      </c>
      <c r="K5142">
        <v>0</v>
      </c>
      <c r="L5142">
        <v>0</v>
      </c>
      <c r="M5142">
        <v>8</v>
      </c>
      <c r="N5142">
        <v>26</v>
      </c>
      <c r="O5142">
        <v>873</v>
      </c>
      <c r="P5142">
        <v>0</v>
      </c>
      <c r="Q5142" t="s">
        <v>56</v>
      </c>
      <c r="R5142" s="5">
        <v>1</v>
      </c>
      <c r="S5142">
        <v>1</v>
      </c>
    </row>
    <row r="5143" spans="1:19" x14ac:dyDescent="0.25">
      <c r="A5143">
        <v>2740</v>
      </c>
      <c r="B5143" s="1">
        <v>44751.607141203705</v>
      </c>
      <c r="C5143" t="s">
        <v>10137</v>
      </c>
      <c r="D5143" t="s">
        <v>62</v>
      </c>
      <c r="E5143" s="4" t="b">
        <v>0</v>
      </c>
      <c r="F5143" t="b">
        <v>0</v>
      </c>
      <c r="G5143" t="s">
        <v>10138</v>
      </c>
      <c r="H5143" s="1">
        <v>44218.692303240743</v>
      </c>
      <c r="I5143">
        <v>1</v>
      </c>
      <c r="J5143">
        <v>1</v>
      </c>
      <c r="K5143">
        <v>5</v>
      </c>
      <c r="L5143">
        <v>0</v>
      </c>
      <c r="M5143">
        <v>110</v>
      </c>
      <c r="N5143">
        <v>678</v>
      </c>
      <c r="O5143">
        <v>9574</v>
      </c>
      <c r="P5143">
        <v>1</v>
      </c>
      <c r="Q5143" t="s">
        <v>56</v>
      </c>
      <c r="R5143" s="5">
        <v>1</v>
      </c>
      <c r="S5143">
        <v>1</v>
      </c>
    </row>
    <row r="5144" spans="1:19" x14ac:dyDescent="0.25">
      <c r="A5144">
        <v>2742</v>
      </c>
      <c r="B5144" s="1">
        <v>44751.607731481483</v>
      </c>
      <c r="C5144" t="s">
        <v>10139</v>
      </c>
      <c r="D5144" t="s">
        <v>62</v>
      </c>
      <c r="E5144" s="4" t="b">
        <v>0</v>
      </c>
      <c r="F5144" t="b">
        <v>0</v>
      </c>
      <c r="G5144" t="s">
        <v>56</v>
      </c>
      <c r="H5144" s="1">
        <v>44600.507476851853</v>
      </c>
      <c r="I5144">
        <v>0</v>
      </c>
      <c r="J5144">
        <v>0</v>
      </c>
      <c r="K5144">
        <v>0</v>
      </c>
      <c r="L5144">
        <v>0</v>
      </c>
      <c r="M5144">
        <v>18</v>
      </c>
      <c r="N5144">
        <v>490</v>
      </c>
      <c r="O5144">
        <v>4520</v>
      </c>
      <c r="P5144">
        <v>4</v>
      </c>
      <c r="Q5144" t="s">
        <v>56</v>
      </c>
      <c r="R5144" s="5">
        <v>1</v>
      </c>
      <c r="S5144">
        <v>1</v>
      </c>
    </row>
    <row r="5145" spans="1:19" x14ac:dyDescent="0.25">
      <c r="A5145">
        <v>2747</v>
      </c>
      <c r="B5145" s="1">
        <v>44751.608310185184</v>
      </c>
      <c r="C5145" t="s">
        <v>10140</v>
      </c>
      <c r="D5145" t="s">
        <v>62</v>
      </c>
      <c r="E5145" s="4" t="b">
        <v>0</v>
      </c>
      <c r="F5145" t="b">
        <v>0</v>
      </c>
      <c r="G5145" t="s">
        <v>10138</v>
      </c>
      <c r="H5145" s="1">
        <v>44218.692303240743</v>
      </c>
      <c r="I5145">
        <v>0</v>
      </c>
      <c r="J5145">
        <v>0</v>
      </c>
      <c r="K5145">
        <v>0</v>
      </c>
      <c r="L5145">
        <v>0</v>
      </c>
      <c r="M5145">
        <v>110</v>
      </c>
      <c r="N5145">
        <v>678</v>
      </c>
      <c r="O5145">
        <v>9574</v>
      </c>
      <c r="P5145">
        <v>1</v>
      </c>
      <c r="Q5145" t="s">
        <v>56</v>
      </c>
      <c r="R5145" s="5">
        <v>1</v>
      </c>
      <c r="S5145">
        <v>1</v>
      </c>
    </row>
    <row r="5146" spans="1:19" x14ac:dyDescent="0.25">
      <c r="A5146">
        <v>2750</v>
      </c>
      <c r="B5146" s="1">
        <v>44751.608993055554</v>
      </c>
      <c r="C5146" t="s">
        <v>10141</v>
      </c>
      <c r="D5146" t="s">
        <v>62</v>
      </c>
      <c r="E5146" s="4" t="b">
        <v>0</v>
      </c>
      <c r="F5146" t="b">
        <v>0</v>
      </c>
      <c r="G5146" t="s">
        <v>56</v>
      </c>
      <c r="H5146" s="1">
        <v>44600.507476851853</v>
      </c>
      <c r="I5146">
        <v>0</v>
      </c>
      <c r="J5146">
        <v>0</v>
      </c>
      <c r="K5146">
        <v>0</v>
      </c>
      <c r="L5146">
        <v>0</v>
      </c>
      <c r="M5146">
        <v>18</v>
      </c>
      <c r="N5146">
        <v>490</v>
      </c>
      <c r="O5146">
        <v>4520</v>
      </c>
      <c r="P5146">
        <v>4</v>
      </c>
      <c r="Q5146" t="s">
        <v>56</v>
      </c>
      <c r="R5146" s="5">
        <v>1</v>
      </c>
      <c r="S5146">
        <v>1</v>
      </c>
    </row>
    <row r="5147" spans="1:19" x14ac:dyDescent="0.25">
      <c r="A5147">
        <v>2761</v>
      </c>
      <c r="B5147" s="1">
        <v>44751.610254629632</v>
      </c>
      <c r="C5147" t="s">
        <v>10142</v>
      </c>
      <c r="D5147" t="s">
        <v>62</v>
      </c>
      <c r="E5147" s="4" t="b">
        <v>0</v>
      </c>
      <c r="F5147" t="b">
        <v>0</v>
      </c>
      <c r="G5147" t="s">
        <v>56</v>
      </c>
      <c r="H5147" s="1">
        <v>44507.523668981485</v>
      </c>
      <c r="I5147">
        <v>1</v>
      </c>
      <c r="J5147">
        <v>0</v>
      </c>
      <c r="K5147">
        <v>5</v>
      </c>
      <c r="L5147">
        <v>0</v>
      </c>
      <c r="M5147">
        <v>101</v>
      </c>
      <c r="N5147">
        <v>40</v>
      </c>
      <c r="O5147">
        <v>541</v>
      </c>
      <c r="P5147">
        <v>4</v>
      </c>
      <c r="Q5147" t="s">
        <v>10143</v>
      </c>
      <c r="R5147" s="5">
        <v>1</v>
      </c>
      <c r="S5147">
        <v>1</v>
      </c>
    </row>
    <row r="5148" spans="1:19" x14ac:dyDescent="0.25">
      <c r="A5148">
        <v>2772</v>
      </c>
      <c r="B5148" s="1">
        <v>44751.612083333333</v>
      </c>
      <c r="C5148" t="s">
        <v>10144</v>
      </c>
      <c r="D5148" t="s">
        <v>46</v>
      </c>
      <c r="E5148" s="4" t="b">
        <v>0</v>
      </c>
      <c r="F5148" t="b">
        <v>0</v>
      </c>
      <c r="G5148" t="s">
        <v>10145</v>
      </c>
      <c r="H5148" s="1">
        <v>39965.629236111112</v>
      </c>
      <c r="I5148">
        <v>0</v>
      </c>
      <c r="J5148">
        <v>0</v>
      </c>
      <c r="K5148">
        <v>0</v>
      </c>
      <c r="L5148">
        <v>0</v>
      </c>
      <c r="M5148">
        <v>529</v>
      </c>
      <c r="N5148">
        <v>1050</v>
      </c>
      <c r="O5148">
        <v>1937</v>
      </c>
      <c r="P5148">
        <v>1</v>
      </c>
      <c r="Q5148" t="s">
        <v>10146</v>
      </c>
      <c r="R5148" s="5">
        <v>1</v>
      </c>
      <c r="S5148">
        <v>1</v>
      </c>
    </row>
    <row r="5149" spans="1:19" x14ac:dyDescent="0.25">
      <c r="A5149">
        <v>2779</v>
      </c>
      <c r="B5149" s="1">
        <v>44751.613564814812</v>
      </c>
      <c r="C5149" t="s">
        <v>10147</v>
      </c>
      <c r="D5149" t="s">
        <v>46</v>
      </c>
      <c r="E5149" s="4" t="b">
        <v>0</v>
      </c>
      <c r="F5149" t="b">
        <v>1</v>
      </c>
      <c r="G5149" t="s">
        <v>83</v>
      </c>
      <c r="H5149" s="1">
        <v>40078.18917824074</v>
      </c>
      <c r="I5149">
        <v>2</v>
      </c>
      <c r="J5149">
        <v>2</v>
      </c>
      <c r="K5149">
        <v>29</v>
      </c>
      <c r="L5149">
        <v>1</v>
      </c>
      <c r="M5149">
        <v>8819</v>
      </c>
      <c r="N5149">
        <v>1242</v>
      </c>
      <c r="O5149">
        <v>2059</v>
      </c>
      <c r="P5149">
        <v>11</v>
      </c>
      <c r="Q5149" t="s">
        <v>84</v>
      </c>
      <c r="R5149" s="5">
        <v>1</v>
      </c>
      <c r="S5149">
        <v>1</v>
      </c>
    </row>
    <row r="5150" spans="1:19" x14ac:dyDescent="0.25">
      <c r="A5150">
        <v>2786</v>
      </c>
      <c r="B5150" s="1">
        <v>44751.615231481483</v>
      </c>
      <c r="C5150" t="s">
        <v>10148</v>
      </c>
      <c r="D5150" t="s">
        <v>46</v>
      </c>
      <c r="E5150" s="4" t="b">
        <v>1</v>
      </c>
      <c r="F5150" t="b">
        <v>1</v>
      </c>
      <c r="G5150" t="s">
        <v>10149</v>
      </c>
      <c r="H5150" s="1">
        <v>40122.540682870371</v>
      </c>
      <c r="I5150">
        <v>293</v>
      </c>
      <c r="J5150">
        <v>110</v>
      </c>
      <c r="K5150">
        <v>1614</v>
      </c>
      <c r="L5150">
        <v>9</v>
      </c>
      <c r="M5150">
        <v>393171</v>
      </c>
      <c r="N5150">
        <v>202</v>
      </c>
      <c r="O5150">
        <v>18227</v>
      </c>
      <c r="P5150">
        <v>2349</v>
      </c>
      <c r="Q5150" t="s">
        <v>976</v>
      </c>
      <c r="R5150" s="5">
        <v>1</v>
      </c>
      <c r="S5150">
        <v>1</v>
      </c>
    </row>
    <row r="5151" spans="1:19" x14ac:dyDescent="0.25">
      <c r="A5151">
        <v>2787</v>
      </c>
      <c r="B5151" s="1">
        <v>44751.615694444445</v>
      </c>
      <c r="C5151" t="s">
        <v>10150</v>
      </c>
      <c r="D5151" t="s">
        <v>259</v>
      </c>
      <c r="E5151" s="4" t="b">
        <v>0</v>
      </c>
      <c r="F5151" t="b">
        <v>0</v>
      </c>
      <c r="G5151" t="s">
        <v>9668</v>
      </c>
      <c r="H5151" s="1">
        <v>40199.024884259263</v>
      </c>
      <c r="I5151">
        <v>0</v>
      </c>
      <c r="J5151">
        <v>1</v>
      </c>
      <c r="K5151">
        <v>0</v>
      </c>
      <c r="L5151">
        <v>0</v>
      </c>
      <c r="M5151">
        <v>1787</v>
      </c>
      <c r="N5151">
        <v>1538</v>
      </c>
      <c r="O5151">
        <v>9162</v>
      </c>
      <c r="P5151">
        <v>44</v>
      </c>
      <c r="Q5151" t="s">
        <v>9669</v>
      </c>
      <c r="R5151" s="5">
        <v>1</v>
      </c>
      <c r="S5151">
        <v>1</v>
      </c>
    </row>
    <row r="5152" spans="1:19" x14ac:dyDescent="0.25">
      <c r="A5152">
        <v>2789</v>
      </c>
      <c r="B5152" s="1">
        <v>44751.615844907406</v>
      </c>
      <c r="C5152" t="s">
        <v>10151</v>
      </c>
      <c r="D5152" t="s">
        <v>20</v>
      </c>
      <c r="E5152" s="4" t="b">
        <v>0</v>
      </c>
      <c r="F5152" t="b">
        <v>0</v>
      </c>
      <c r="G5152" t="s">
        <v>6327</v>
      </c>
      <c r="H5152" s="1">
        <v>44673.301099537035</v>
      </c>
      <c r="I5152">
        <v>0</v>
      </c>
      <c r="J5152">
        <v>0</v>
      </c>
      <c r="K5152">
        <v>3</v>
      </c>
      <c r="L5152">
        <v>0</v>
      </c>
      <c r="M5152">
        <v>60</v>
      </c>
      <c r="N5152">
        <v>243</v>
      </c>
      <c r="O5152">
        <v>2241</v>
      </c>
      <c r="P5152">
        <v>0</v>
      </c>
      <c r="Q5152" t="s">
        <v>56</v>
      </c>
      <c r="R5152" s="5">
        <v>1</v>
      </c>
      <c r="S5152">
        <v>1</v>
      </c>
    </row>
    <row r="5153" spans="1:19" x14ac:dyDescent="0.25">
      <c r="A5153">
        <v>2791</v>
      </c>
      <c r="B5153" s="1">
        <v>44751.61619212963</v>
      </c>
      <c r="C5153" t="s">
        <v>10152</v>
      </c>
      <c r="D5153" t="s">
        <v>46</v>
      </c>
      <c r="E5153" s="4" t="b">
        <v>0</v>
      </c>
      <c r="F5153" t="b">
        <v>0</v>
      </c>
      <c r="G5153" t="s">
        <v>10153</v>
      </c>
      <c r="H5153" s="1">
        <v>40728.56521990741</v>
      </c>
      <c r="I5153">
        <v>1</v>
      </c>
      <c r="J5153">
        <v>1</v>
      </c>
      <c r="K5153">
        <v>1</v>
      </c>
      <c r="L5153">
        <v>0</v>
      </c>
      <c r="M5153">
        <v>2624</v>
      </c>
      <c r="N5153">
        <v>2795</v>
      </c>
      <c r="O5153">
        <v>44389</v>
      </c>
      <c r="P5153">
        <v>2</v>
      </c>
      <c r="Q5153" t="s">
        <v>56</v>
      </c>
      <c r="R5153" s="5">
        <v>1</v>
      </c>
      <c r="S5153">
        <v>1</v>
      </c>
    </row>
    <row r="5154" spans="1:19" x14ac:dyDescent="0.25">
      <c r="A5154">
        <v>2800</v>
      </c>
      <c r="B5154" s="1">
        <v>44751.617025462961</v>
      </c>
      <c r="C5154" t="s">
        <v>10154</v>
      </c>
      <c r="D5154" t="s">
        <v>62</v>
      </c>
      <c r="E5154" s="4" t="b">
        <v>0</v>
      </c>
      <c r="F5154" t="b">
        <v>0</v>
      </c>
      <c r="G5154" t="s">
        <v>10155</v>
      </c>
      <c r="H5154" s="1">
        <v>42834.746238425927</v>
      </c>
      <c r="I5154">
        <v>0</v>
      </c>
      <c r="J5154">
        <v>0</v>
      </c>
      <c r="K5154">
        <v>1</v>
      </c>
      <c r="L5154">
        <v>0</v>
      </c>
      <c r="M5154">
        <v>209</v>
      </c>
      <c r="N5154">
        <v>681</v>
      </c>
      <c r="O5154">
        <v>25522</v>
      </c>
      <c r="P5154">
        <v>0</v>
      </c>
      <c r="Q5154" t="s">
        <v>6478</v>
      </c>
      <c r="R5154" s="5">
        <v>1</v>
      </c>
      <c r="S5154">
        <v>1</v>
      </c>
    </row>
    <row r="5155" spans="1:19" x14ac:dyDescent="0.25">
      <c r="A5155">
        <v>2808</v>
      </c>
      <c r="B5155" s="1">
        <v>44751.618252314816</v>
      </c>
      <c r="C5155" t="s">
        <v>10156</v>
      </c>
      <c r="D5155" t="s">
        <v>62</v>
      </c>
      <c r="E5155" s="4" t="b">
        <v>0</v>
      </c>
      <c r="F5155" t="b">
        <v>0</v>
      </c>
      <c r="G5155" t="s">
        <v>56</v>
      </c>
      <c r="H5155" s="1">
        <v>44522.07435185185</v>
      </c>
      <c r="I5155">
        <v>0</v>
      </c>
      <c r="J5155">
        <v>0</v>
      </c>
      <c r="K5155">
        <v>0</v>
      </c>
      <c r="L5155">
        <v>0</v>
      </c>
      <c r="M5155">
        <v>2</v>
      </c>
      <c r="N5155">
        <v>10</v>
      </c>
      <c r="O5155">
        <v>48</v>
      </c>
      <c r="P5155">
        <v>0</v>
      </c>
      <c r="Q5155" t="s">
        <v>56</v>
      </c>
      <c r="R5155" s="5">
        <v>1</v>
      </c>
      <c r="S5155">
        <v>1</v>
      </c>
    </row>
    <row r="5156" spans="1:19" x14ac:dyDescent="0.25">
      <c r="A5156">
        <v>2809</v>
      </c>
      <c r="B5156" s="1">
        <v>44751.618935185186</v>
      </c>
      <c r="C5156" t="s">
        <v>10157</v>
      </c>
      <c r="D5156" t="s">
        <v>20</v>
      </c>
      <c r="E5156" s="4" t="b">
        <v>0</v>
      </c>
      <c r="F5156" t="b">
        <v>1</v>
      </c>
      <c r="G5156" t="s">
        <v>10158</v>
      </c>
      <c r="H5156" s="1">
        <v>42685.912453703706</v>
      </c>
      <c r="I5156">
        <v>0</v>
      </c>
      <c r="J5156">
        <v>0</v>
      </c>
      <c r="K5156">
        <v>0</v>
      </c>
      <c r="L5156">
        <v>0</v>
      </c>
      <c r="M5156">
        <v>291</v>
      </c>
      <c r="N5156">
        <v>158</v>
      </c>
      <c r="O5156">
        <v>21345</v>
      </c>
      <c r="P5156">
        <v>3</v>
      </c>
      <c r="Q5156" t="s">
        <v>10159</v>
      </c>
      <c r="R5156" s="5">
        <v>1</v>
      </c>
      <c r="S5156">
        <v>1</v>
      </c>
    </row>
    <row r="5157" spans="1:19" x14ac:dyDescent="0.25">
      <c r="A5157">
        <v>2816</v>
      </c>
      <c r="B5157" s="1">
        <v>44751.620462962965</v>
      </c>
      <c r="C5157" t="s">
        <v>10160</v>
      </c>
      <c r="D5157" t="s">
        <v>62</v>
      </c>
      <c r="E5157" s="4" t="b">
        <v>0</v>
      </c>
      <c r="F5157" t="b">
        <v>0</v>
      </c>
      <c r="G5157" t="s">
        <v>56</v>
      </c>
      <c r="H5157" s="1">
        <v>44522.07435185185</v>
      </c>
      <c r="I5157">
        <v>0</v>
      </c>
      <c r="J5157">
        <v>0</v>
      </c>
      <c r="K5157">
        <v>0</v>
      </c>
      <c r="L5157">
        <v>0</v>
      </c>
      <c r="M5157">
        <v>2</v>
      </c>
      <c r="N5157">
        <v>10</v>
      </c>
      <c r="O5157">
        <v>48</v>
      </c>
      <c r="P5157">
        <v>0</v>
      </c>
      <c r="Q5157" t="s">
        <v>56</v>
      </c>
      <c r="R5157" s="5">
        <v>1</v>
      </c>
      <c r="S5157">
        <v>1</v>
      </c>
    </row>
    <row r="5158" spans="1:19" x14ac:dyDescent="0.25">
      <c r="A5158">
        <v>2819</v>
      </c>
      <c r="B5158" s="1">
        <v>44751.620717592596</v>
      </c>
      <c r="C5158" t="s">
        <v>10161</v>
      </c>
      <c r="D5158" t="s">
        <v>259</v>
      </c>
      <c r="E5158" s="4" t="b">
        <v>0</v>
      </c>
      <c r="F5158" t="b">
        <v>0</v>
      </c>
      <c r="G5158" t="s">
        <v>10162</v>
      </c>
      <c r="H5158" s="1">
        <v>44656.9452662037</v>
      </c>
      <c r="I5158">
        <v>1</v>
      </c>
      <c r="J5158">
        <v>0</v>
      </c>
      <c r="K5158">
        <v>2</v>
      </c>
      <c r="L5158">
        <v>0</v>
      </c>
      <c r="M5158">
        <v>2464</v>
      </c>
      <c r="N5158">
        <v>2231</v>
      </c>
      <c r="O5158">
        <v>3099</v>
      </c>
      <c r="P5158">
        <v>1</v>
      </c>
      <c r="Q5158" t="s">
        <v>56</v>
      </c>
      <c r="R5158" s="5">
        <v>1</v>
      </c>
      <c r="S5158">
        <v>1</v>
      </c>
    </row>
    <row r="5159" spans="1:19" x14ac:dyDescent="0.25">
      <c r="A5159">
        <v>2821</v>
      </c>
      <c r="B5159" s="1">
        <v>44751.621076388888</v>
      </c>
      <c r="C5159" t="s">
        <v>10163</v>
      </c>
      <c r="D5159" t="s">
        <v>20</v>
      </c>
      <c r="E5159" s="4" t="b">
        <v>0</v>
      </c>
      <c r="F5159" t="b">
        <v>0</v>
      </c>
      <c r="G5159" t="s">
        <v>10164</v>
      </c>
      <c r="H5159" s="1">
        <v>44265.664699074077</v>
      </c>
      <c r="I5159">
        <v>0</v>
      </c>
      <c r="J5159">
        <v>0</v>
      </c>
      <c r="K5159">
        <v>0</v>
      </c>
      <c r="L5159">
        <v>0</v>
      </c>
      <c r="M5159">
        <v>42</v>
      </c>
      <c r="N5159">
        <v>89</v>
      </c>
      <c r="O5159">
        <v>8225</v>
      </c>
      <c r="P5159">
        <v>1</v>
      </c>
      <c r="Q5159" t="s">
        <v>56</v>
      </c>
      <c r="R5159" s="5">
        <v>1</v>
      </c>
      <c r="S5159">
        <v>1</v>
      </c>
    </row>
    <row r="5160" spans="1:19" x14ac:dyDescent="0.25">
      <c r="A5160">
        <v>2824</v>
      </c>
      <c r="B5160" s="1">
        <v>44751.621458333335</v>
      </c>
      <c r="C5160" t="s">
        <v>10165</v>
      </c>
      <c r="D5160" t="s">
        <v>20</v>
      </c>
      <c r="E5160" s="4" t="b">
        <v>0</v>
      </c>
      <c r="F5160" t="b">
        <v>1</v>
      </c>
      <c r="G5160" t="s">
        <v>9498</v>
      </c>
      <c r="H5160" s="1">
        <v>44236.793032407404</v>
      </c>
      <c r="I5160">
        <v>3</v>
      </c>
      <c r="J5160">
        <v>0</v>
      </c>
      <c r="K5160">
        <v>4</v>
      </c>
      <c r="L5160">
        <v>0</v>
      </c>
      <c r="M5160">
        <v>6489</v>
      </c>
      <c r="N5160">
        <v>286</v>
      </c>
      <c r="O5160">
        <v>7657</v>
      </c>
      <c r="P5160">
        <v>21</v>
      </c>
      <c r="Q5160" t="s">
        <v>9499</v>
      </c>
      <c r="R5160" s="5">
        <v>1</v>
      </c>
      <c r="S5160">
        <v>1</v>
      </c>
    </row>
    <row r="5161" spans="1:19" x14ac:dyDescent="0.25">
      <c r="A5161">
        <v>2825</v>
      </c>
      <c r="B5161" s="1">
        <v>44751.621539351851</v>
      </c>
      <c r="C5161" t="s">
        <v>10166</v>
      </c>
      <c r="D5161" t="s">
        <v>46</v>
      </c>
      <c r="E5161" s="4" t="b">
        <v>0</v>
      </c>
      <c r="F5161" t="b">
        <v>0</v>
      </c>
      <c r="G5161" t="s">
        <v>56</v>
      </c>
      <c r="H5161" s="1">
        <v>39949.017708333333</v>
      </c>
      <c r="I5161">
        <v>0</v>
      </c>
      <c r="J5161">
        <v>0</v>
      </c>
      <c r="K5161">
        <v>0</v>
      </c>
      <c r="L5161">
        <v>0</v>
      </c>
      <c r="M5161">
        <v>36</v>
      </c>
      <c r="N5161">
        <v>271</v>
      </c>
      <c r="O5161">
        <v>2245</v>
      </c>
      <c r="P5161">
        <v>2</v>
      </c>
      <c r="Q5161" t="s">
        <v>56</v>
      </c>
      <c r="R5161" s="5">
        <v>1</v>
      </c>
      <c r="S5161">
        <v>1</v>
      </c>
    </row>
    <row r="5162" spans="1:19" x14ac:dyDescent="0.25">
      <c r="A5162">
        <v>2836</v>
      </c>
      <c r="B5162" s="1">
        <v>44751.624143518522</v>
      </c>
      <c r="C5162" t="s">
        <v>10167</v>
      </c>
      <c r="D5162" t="s">
        <v>259</v>
      </c>
      <c r="E5162" s="4" t="b">
        <v>0</v>
      </c>
      <c r="F5162" t="b">
        <v>1</v>
      </c>
      <c r="G5162" t="s">
        <v>10168</v>
      </c>
      <c r="H5162" s="1">
        <v>44678.670312499999</v>
      </c>
      <c r="I5162">
        <v>0</v>
      </c>
      <c r="J5162">
        <v>0</v>
      </c>
      <c r="K5162">
        <v>0</v>
      </c>
      <c r="L5162">
        <v>0</v>
      </c>
      <c r="M5162">
        <v>32</v>
      </c>
      <c r="N5162">
        <v>226</v>
      </c>
      <c r="O5162">
        <v>1378</v>
      </c>
      <c r="P5162">
        <v>0</v>
      </c>
      <c r="Q5162" t="s">
        <v>189</v>
      </c>
      <c r="R5162" s="5">
        <v>1</v>
      </c>
      <c r="S5162">
        <v>1</v>
      </c>
    </row>
    <row r="5163" spans="1:19" x14ac:dyDescent="0.25">
      <c r="A5163">
        <v>2851</v>
      </c>
      <c r="B5163" s="1">
        <v>44751.626620370371</v>
      </c>
      <c r="C5163" t="s">
        <v>10169</v>
      </c>
      <c r="D5163" t="s">
        <v>20</v>
      </c>
      <c r="E5163" s="4" t="b">
        <v>0</v>
      </c>
      <c r="F5163" t="b">
        <v>0</v>
      </c>
      <c r="G5163" t="s">
        <v>10170</v>
      </c>
      <c r="H5163" s="1">
        <v>44448.040208333332</v>
      </c>
      <c r="I5163">
        <v>0</v>
      </c>
      <c r="J5163">
        <v>2</v>
      </c>
      <c r="K5163">
        <v>1</v>
      </c>
      <c r="L5163">
        <v>0</v>
      </c>
      <c r="M5163">
        <v>285</v>
      </c>
      <c r="N5163">
        <v>230</v>
      </c>
      <c r="O5163">
        <v>25748</v>
      </c>
      <c r="P5163">
        <v>1</v>
      </c>
      <c r="Q5163" t="s">
        <v>56</v>
      </c>
      <c r="R5163" s="5">
        <v>1</v>
      </c>
      <c r="S5163">
        <v>1</v>
      </c>
    </row>
    <row r="5164" spans="1:19" x14ac:dyDescent="0.25">
      <c r="A5164">
        <v>2852</v>
      </c>
      <c r="B5164" s="1">
        <v>44751.626712962963</v>
      </c>
      <c r="C5164" t="s">
        <v>10171</v>
      </c>
      <c r="D5164" t="s">
        <v>62</v>
      </c>
      <c r="E5164" s="4" t="b">
        <v>0</v>
      </c>
      <c r="F5164" t="b">
        <v>0</v>
      </c>
      <c r="G5164" t="s">
        <v>10172</v>
      </c>
      <c r="H5164" s="1">
        <v>44677.941504629627</v>
      </c>
      <c r="I5164">
        <v>6</v>
      </c>
      <c r="J5164">
        <v>0</v>
      </c>
      <c r="K5164">
        <v>60</v>
      </c>
      <c r="L5164">
        <v>0</v>
      </c>
      <c r="M5164">
        <v>373</v>
      </c>
      <c r="N5164">
        <v>517</v>
      </c>
      <c r="O5164">
        <v>851</v>
      </c>
      <c r="P5164">
        <v>0</v>
      </c>
      <c r="Q5164" t="s">
        <v>56</v>
      </c>
      <c r="R5164" s="5">
        <v>1</v>
      </c>
      <c r="S5164">
        <v>1</v>
      </c>
    </row>
    <row r="5165" spans="1:19" x14ac:dyDescent="0.25">
      <c r="A5165">
        <v>2857</v>
      </c>
      <c r="B5165" s="1">
        <v>44751.626793981479</v>
      </c>
      <c r="C5165" t="s">
        <v>10173</v>
      </c>
      <c r="D5165" t="s">
        <v>46</v>
      </c>
      <c r="E5165" s="4" t="b">
        <v>0</v>
      </c>
      <c r="F5165" t="b">
        <v>0</v>
      </c>
      <c r="G5165" t="s">
        <v>10174</v>
      </c>
      <c r="H5165" s="1">
        <v>43355.226203703707</v>
      </c>
      <c r="I5165">
        <v>2</v>
      </c>
      <c r="J5165">
        <v>0</v>
      </c>
      <c r="K5165">
        <v>1</v>
      </c>
      <c r="L5165">
        <v>0</v>
      </c>
      <c r="M5165">
        <v>623</v>
      </c>
      <c r="N5165">
        <v>525</v>
      </c>
      <c r="O5165">
        <v>25081</v>
      </c>
      <c r="P5165">
        <v>1</v>
      </c>
      <c r="Q5165" t="s">
        <v>56</v>
      </c>
      <c r="R5165" s="5">
        <v>1</v>
      </c>
      <c r="S5165">
        <v>1</v>
      </c>
    </row>
    <row r="5166" spans="1:19" x14ac:dyDescent="0.25">
      <c r="A5166">
        <v>2883</v>
      </c>
      <c r="B5166" s="1">
        <v>44751.631956018522</v>
      </c>
      <c r="C5166" t="s">
        <v>10175</v>
      </c>
      <c r="D5166" t="s">
        <v>46</v>
      </c>
      <c r="E5166" s="4" t="b">
        <v>0</v>
      </c>
      <c r="F5166" t="b">
        <v>0</v>
      </c>
      <c r="G5166" t="s">
        <v>10176</v>
      </c>
      <c r="H5166" s="1">
        <v>44524.235636574071</v>
      </c>
      <c r="I5166">
        <v>0</v>
      </c>
      <c r="J5166">
        <v>1</v>
      </c>
      <c r="K5166">
        <v>6</v>
      </c>
      <c r="L5166">
        <v>0</v>
      </c>
      <c r="M5166">
        <v>1090</v>
      </c>
      <c r="N5166">
        <v>492</v>
      </c>
      <c r="O5166">
        <v>14080</v>
      </c>
      <c r="P5166">
        <v>0</v>
      </c>
      <c r="Q5166" t="s">
        <v>10177</v>
      </c>
      <c r="R5166" s="5">
        <v>1</v>
      </c>
      <c r="S5166">
        <v>1</v>
      </c>
    </row>
    <row r="5167" spans="1:19" x14ac:dyDescent="0.25">
      <c r="A5167">
        <v>2885</v>
      </c>
      <c r="B5167" s="1">
        <v>44751.632048611114</v>
      </c>
      <c r="C5167" t="s">
        <v>10178</v>
      </c>
      <c r="D5167" t="s">
        <v>46</v>
      </c>
      <c r="E5167" s="4" t="b">
        <v>0</v>
      </c>
      <c r="F5167" t="b">
        <v>0</v>
      </c>
      <c r="G5167" t="s">
        <v>10179</v>
      </c>
      <c r="H5167" s="1">
        <v>44574.413206018522</v>
      </c>
      <c r="I5167">
        <v>1</v>
      </c>
      <c r="J5167">
        <v>0</v>
      </c>
      <c r="K5167">
        <v>2</v>
      </c>
      <c r="L5167">
        <v>0</v>
      </c>
      <c r="M5167">
        <v>344</v>
      </c>
      <c r="N5167">
        <v>676</v>
      </c>
      <c r="O5167">
        <v>5420</v>
      </c>
      <c r="P5167">
        <v>1</v>
      </c>
      <c r="Q5167" t="s">
        <v>10180</v>
      </c>
      <c r="R5167" s="5">
        <v>1</v>
      </c>
      <c r="S5167">
        <v>1</v>
      </c>
    </row>
    <row r="5168" spans="1:19" x14ac:dyDescent="0.25">
      <c r="A5168">
        <v>2889</v>
      </c>
      <c r="B5168" s="1">
        <v>44751.6325</v>
      </c>
      <c r="C5168" t="s">
        <v>10181</v>
      </c>
      <c r="D5168" t="s">
        <v>62</v>
      </c>
      <c r="E5168" s="4" t="b">
        <v>0</v>
      </c>
      <c r="F5168" t="b">
        <v>0</v>
      </c>
      <c r="G5168" t="s">
        <v>10182</v>
      </c>
      <c r="H5168" s="1">
        <v>42861.877662037034</v>
      </c>
      <c r="I5168">
        <v>0</v>
      </c>
      <c r="J5168">
        <v>0</v>
      </c>
      <c r="K5168">
        <v>0</v>
      </c>
      <c r="L5168">
        <v>0</v>
      </c>
      <c r="M5168">
        <v>538</v>
      </c>
      <c r="N5168">
        <v>534</v>
      </c>
      <c r="O5168">
        <v>49565</v>
      </c>
      <c r="P5168">
        <v>10</v>
      </c>
      <c r="Q5168" t="s">
        <v>1935</v>
      </c>
      <c r="R5168" s="5">
        <v>1</v>
      </c>
      <c r="S5168">
        <v>1</v>
      </c>
    </row>
    <row r="5169" spans="1:19" x14ac:dyDescent="0.25">
      <c r="A5169">
        <v>2897</v>
      </c>
      <c r="B5169" s="1">
        <v>44751.633738425924</v>
      </c>
      <c r="C5169" t="s">
        <v>10183</v>
      </c>
      <c r="D5169" t="s">
        <v>62</v>
      </c>
      <c r="E5169" s="4" t="b">
        <v>0</v>
      </c>
      <c r="F5169" t="b">
        <v>0</v>
      </c>
      <c r="G5169" t="s">
        <v>10184</v>
      </c>
      <c r="H5169" s="1">
        <v>44743.935694444444</v>
      </c>
      <c r="I5169">
        <v>0</v>
      </c>
      <c r="J5169">
        <v>0</v>
      </c>
      <c r="K5169">
        <v>0</v>
      </c>
      <c r="L5169">
        <v>0</v>
      </c>
      <c r="M5169">
        <v>10</v>
      </c>
      <c r="N5169">
        <v>140</v>
      </c>
      <c r="O5169">
        <v>216</v>
      </c>
      <c r="P5169">
        <v>0</v>
      </c>
      <c r="Q5169" t="s">
        <v>56</v>
      </c>
      <c r="R5169" s="5">
        <v>1</v>
      </c>
      <c r="S5169">
        <v>1</v>
      </c>
    </row>
    <row r="5170" spans="1:19" x14ac:dyDescent="0.25">
      <c r="A5170">
        <v>2898</v>
      </c>
      <c r="B5170" s="1">
        <v>44751.633784722224</v>
      </c>
      <c r="C5170" t="s">
        <v>10185</v>
      </c>
      <c r="D5170" t="s">
        <v>20</v>
      </c>
      <c r="E5170" s="4" t="b">
        <v>0</v>
      </c>
      <c r="F5170" t="b">
        <v>0</v>
      </c>
      <c r="G5170" t="s">
        <v>10186</v>
      </c>
      <c r="H5170" s="1">
        <v>44507.080312500002</v>
      </c>
      <c r="I5170">
        <v>0</v>
      </c>
      <c r="J5170">
        <v>0</v>
      </c>
      <c r="K5170">
        <v>0</v>
      </c>
      <c r="L5170">
        <v>0</v>
      </c>
      <c r="M5170">
        <v>108</v>
      </c>
      <c r="N5170">
        <v>523</v>
      </c>
      <c r="O5170">
        <v>371</v>
      </c>
      <c r="P5170">
        <v>0</v>
      </c>
      <c r="Q5170" t="s">
        <v>10187</v>
      </c>
      <c r="R5170" s="5">
        <v>1</v>
      </c>
      <c r="S5170">
        <v>1</v>
      </c>
    </row>
    <row r="5171" spans="1:19" x14ac:dyDescent="0.25">
      <c r="A5171">
        <v>2903</v>
      </c>
      <c r="B5171" s="1">
        <v>44751.634085648147</v>
      </c>
      <c r="C5171" t="s">
        <v>10188</v>
      </c>
      <c r="D5171" t="s">
        <v>20</v>
      </c>
      <c r="E5171" s="4" t="b">
        <v>0</v>
      </c>
      <c r="F5171" t="b">
        <v>0</v>
      </c>
      <c r="G5171" t="s">
        <v>9630</v>
      </c>
      <c r="H5171" s="1">
        <v>40107.606238425928</v>
      </c>
      <c r="I5171">
        <v>0</v>
      </c>
      <c r="J5171">
        <v>0</v>
      </c>
      <c r="K5171">
        <v>0</v>
      </c>
      <c r="L5171">
        <v>0</v>
      </c>
      <c r="M5171">
        <v>1755</v>
      </c>
      <c r="N5171">
        <v>239</v>
      </c>
      <c r="O5171">
        <v>132753</v>
      </c>
      <c r="P5171">
        <v>47</v>
      </c>
      <c r="Q5171" t="s">
        <v>56</v>
      </c>
      <c r="R5171" s="5">
        <v>1</v>
      </c>
      <c r="S5171">
        <v>1</v>
      </c>
    </row>
    <row r="5172" spans="1:19" x14ac:dyDescent="0.25">
      <c r="A5172">
        <v>2905</v>
      </c>
      <c r="B5172" s="1">
        <v>44751.634317129632</v>
      </c>
      <c r="C5172" t="s">
        <v>10189</v>
      </c>
      <c r="D5172" t="s">
        <v>20</v>
      </c>
      <c r="E5172" s="4" t="b">
        <v>0</v>
      </c>
      <c r="F5172" t="b">
        <v>0</v>
      </c>
      <c r="G5172" t="s">
        <v>9630</v>
      </c>
      <c r="H5172" s="1">
        <v>40107.606238425928</v>
      </c>
      <c r="I5172">
        <v>0</v>
      </c>
      <c r="J5172">
        <v>0</v>
      </c>
      <c r="K5172">
        <v>1</v>
      </c>
      <c r="L5172">
        <v>0</v>
      </c>
      <c r="M5172">
        <v>1755</v>
      </c>
      <c r="N5172">
        <v>239</v>
      </c>
      <c r="O5172">
        <v>132753</v>
      </c>
      <c r="P5172">
        <v>47</v>
      </c>
      <c r="Q5172" t="s">
        <v>56</v>
      </c>
      <c r="R5172" s="5">
        <v>1</v>
      </c>
      <c r="S5172">
        <v>1</v>
      </c>
    </row>
    <row r="5173" spans="1:19" x14ac:dyDescent="0.25">
      <c r="A5173">
        <v>2906</v>
      </c>
      <c r="B5173" s="1">
        <v>44751.634317129632</v>
      </c>
      <c r="C5173" t="s">
        <v>10190</v>
      </c>
      <c r="D5173" t="s">
        <v>20</v>
      </c>
      <c r="E5173" s="4" t="b">
        <v>0</v>
      </c>
      <c r="F5173" t="b">
        <v>0</v>
      </c>
      <c r="G5173" t="s">
        <v>56</v>
      </c>
      <c r="H5173" s="1">
        <v>44483.520416666666</v>
      </c>
      <c r="I5173">
        <v>0</v>
      </c>
      <c r="J5173">
        <v>0</v>
      </c>
      <c r="K5173">
        <v>0</v>
      </c>
      <c r="L5173">
        <v>0</v>
      </c>
      <c r="M5173">
        <v>52</v>
      </c>
      <c r="N5173">
        <v>134</v>
      </c>
      <c r="O5173">
        <v>5052</v>
      </c>
      <c r="P5173">
        <v>0</v>
      </c>
      <c r="Q5173" t="s">
        <v>56</v>
      </c>
      <c r="R5173" s="5">
        <v>1</v>
      </c>
      <c r="S5173">
        <v>1</v>
      </c>
    </row>
    <row r="5174" spans="1:19" x14ac:dyDescent="0.25">
      <c r="A5174">
        <v>2908</v>
      </c>
      <c r="B5174" s="1">
        <v>44751.634398148148</v>
      </c>
      <c r="C5174" t="s">
        <v>10191</v>
      </c>
      <c r="D5174" t="s">
        <v>20</v>
      </c>
      <c r="E5174" s="4" t="b">
        <v>0</v>
      </c>
      <c r="F5174" t="b">
        <v>0</v>
      </c>
      <c r="G5174" t="s">
        <v>10192</v>
      </c>
      <c r="H5174" s="1">
        <v>44741.216817129629</v>
      </c>
      <c r="I5174">
        <v>0</v>
      </c>
      <c r="J5174">
        <v>0</v>
      </c>
      <c r="K5174">
        <v>1</v>
      </c>
      <c r="L5174">
        <v>0</v>
      </c>
      <c r="M5174">
        <v>168</v>
      </c>
      <c r="N5174">
        <v>718</v>
      </c>
      <c r="O5174">
        <v>6430</v>
      </c>
      <c r="P5174">
        <v>0</v>
      </c>
      <c r="Q5174" t="s">
        <v>10193</v>
      </c>
      <c r="R5174" s="5">
        <v>1</v>
      </c>
      <c r="S5174">
        <v>1</v>
      </c>
    </row>
    <row r="5175" spans="1:19" x14ac:dyDescent="0.25">
      <c r="A5175">
        <v>2914</v>
      </c>
      <c r="B5175" s="1">
        <v>44751.634895833333</v>
      </c>
      <c r="C5175" t="s">
        <v>10194</v>
      </c>
      <c r="D5175" t="s">
        <v>20</v>
      </c>
      <c r="E5175" s="4" t="b">
        <v>0</v>
      </c>
      <c r="F5175" t="b">
        <v>0</v>
      </c>
      <c r="G5175" t="s">
        <v>10195</v>
      </c>
      <c r="H5175" s="1">
        <v>44683.664398148147</v>
      </c>
      <c r="I5175">
        <v>0</v>
      </c>
      <c r="J5175">
        <v>0</v>
      </c>
      <c r="K5175">
        <v>0</v>
      </c>
      <c r="L5175">
        <v>0</v>
      </c>
      <c r="M5175">
        <v>269</v>
      </c>
      <c r="N5175">
        <v>1286</v>
      </c>
      <c r="O5175">
        <v>10291</v>
      </c>
      <c r="P5175">
        <v>0</v>
      </c>
      <c r="Q5175" t="s">
        <v>56</v>
      </c>
      <c r="R5175" s="5">
        <v>1</v>
      </c>
      <c r="S5175">
        <v>1</v>
      </c>
    </row>
    <row r="5176" spans="1:19" x14ac:dyDescent="0.25">
      <c r="A5176">
        <v>2925</v>
      </c>
      <c r="B5176" s="1">
        <v>44751.637025462966</v>
      </c>
      <c r="C5176" t="s">
        <v>10196</v>
      </c>
      <c r="D5176" t="s">
        <v>46</v>
      </c>
      <c r="E5176" s="4" t="b">
        <v>0</v>
      </c>
      <c r="F5176" t="b">
        <v>0</v>
      </c>
      <c r="G5176" t="s">
        <v>10197</v>
      </c>
      <c r="H5176" s="1">
        <v>43101.716782407406</v>
      </c>
      <c r="I5176">
        <v>0</v>
      </c>
      <c r="J5176">
        <v>0</v>
      </c>
      <c r="K5176">
        <v>0</v>
      </c>
      <c r="L5176">
        <v>0</v>
      </c>
      <c r="M5176">
        <v>16</v>
      </c>
      <c r="N5176">
        <v>95</v>
      </c>
      <c r="O5176">
        <v>1421</v>
      </c>
      <c r="P5176">
        <v>0</v>
      </c>
      <c r="Q5176" t="s">
        <v>56</v>
      </c>
      <c r="R5176" s="5">
        <v>1</v>
      </c>
      <c r="S5176">
        <v>1</v>
      </c>
    </row>
    <row r="5177" spans="1:19" x14ac:dyDescent="0.25">
      <c r="A5177">
        <v>2930</v>
      </c>
      <c r="B5177" s="1">
        <v>44751.637962962966</v>
      </c>
      <c r="C5177" t="s">
        <v>10198</v>
      </c>
      <c r="D5177" t="s">
        <v>20</v>
      </c>
      <c r="E5177" s="4" t="b">
        <v>0</v>
      </c>
      <c r="F5177" t="b">
        <v>0</v>
      </c>
      <c r="G5177" t="s">
        <v>56</v>
      </c>
      <c r="H5177" s="1">
        <v>44662.534884259258</v>
      </c>
      <c r="I5177">
        <v>0</v>
      </c>
      <c r="J5177">
        <v>0</v>
      </c>
      <c r="K5177">
        <v>0</v>
      </c>
      <c r="L5177">
        <v>0</v>
      </c>
      <c r="M5177">
        <v>0</v>
      </c>
      <c r="N5177">
        <v>34</v>
      </c>
      <c r="O5177">
        <v>296</v>
      </c>
      <c r="P5177">
        <v>0</v>
      </c>
      <c r="Q5177" t="s">
        <v>56</v>
      </c>
      <c r="R5177" s="5">
        <v>1</v>
      </c>
      <c r="S5177">
        <v>1</v>
      </c>
    </row>
    <row r="5178" spans="1:19" x14ac:dyDescent="0.25">
      <c r="A5178">
        <v>2931</v>
      </c>
      <c r="B5178" s="1">
        <v>44751.637962962966</v>
      </c>
      <c r="C5178" t="s">
        <v>10199</v>
      </c>
      <c r="D5178" t="s">
        <v>20</v>
      </c>
      <c r="E5178" s="4" t="b">
        <v>0</v>
      </c>
      <c r="F5178" t="b">
        <v>0</v>
      </c>
      <c r="G5178" t="s">
        <v>9630</v>
      </c>
      <c r="H5178" s="1">
        <v>40107.606238425928</v>
      </c>
      <c r="I5178">
        <v>1</v>
      </c>
      <c r="J5178">
        <v>0</v>
      </c>
      <c r="K5178">
        <v>0</v>
      </c>
      <c r="L5178">
        <v>0</v>
      </c>
      <c r="M5178">
        <v>1755</v>
      </c>
      <c r="N5178">
        <v>239</v>
      </c>
      <c r="O5178">
        <v>132753</v>
      </c>
      <c r="P5178">
        <v>47</v>
      </c>
      <c r="Q5178" t="s">
        <v>56</v>
      </c>
      <c r="R5178" s="5">
        <v>1</v>
      </c>
      <c r="S5178">
        <v>1</v>
      </c>
    </row>
    <row r="5179" spans="1:19" x14ac:dyDescent="0.25">
      <c r="A5179">
        <v>2932</v>
      </c>
      <c r="B5179" s="1">
        <v>44751.638009259259</v>
      </c>
      <c r="C5179" t="s">
        <v>10200</v>
      </c>
      <c r="D5179" t="s">
        <v>46</v>
      </c>
      <c r="E5179" s="4" t="b">
        <v>0</v>
      </c>
      <c r="F5179" t="b">
        <v>0</v>
      </c>
      <c r="G5179" t="s">
        <v>10201</v>
      </c>
      <c r="H5179" s="1">
        <v>44679.838946759257</v>
      </c>
      <c r="I5179">
        <v>1</v>
      </c>
      <c r="J5179">
        <v>1</v>
      </c>
      <c r="K5179">
        <v>3</v>
      </c>
      <c r="L5179">
        <v>0</v>
      </c>
      <c r="M5179">
        <v>4196</v>
      </c>
      <c r="N5179">
        <v>4828</v>
      </c>
      <c r="O5179">
        <v>4867</v>
      </c>
      <c r="P5179">
        <v>0</v>
      </c>
      <c r="Q5179" t="s">
        <v>130</v>
      </c>
      <c r="R5179" s="5">
        <v>1</v>
      </c>
      <c r="S5179">
        <v>1</v>
      </c>
    </row>
    <row r="5180" spans="1:19" x14ac:dyDescent="0.25">
      <c r="A5180">
        <v>2948</v>
      </c>
      <c r="B5180" s="1">
        <v>44751.639884259261</v>
      </c>
      <c r="C5180" t="s">
        <v>10202</v>
      </c>
      <c r="D5180" t="s">
        <v>46</v>
      </c>
      <c r="E5180" s="4" t="b">
        <v>0</v>
      </c>
      <c r="F5180" t="b">
        <v>0</v>
      </c>
      <c r="G5180" t="s">
        <v>10203</v>
      </c>
      <c r="H5180" s="1">
        <v>43043.816886574074</v>
      </c>
      <c r="I5180">
        <v>0</v>
      </c>
      <c r="J5180">
        <v>1</v>
      </c>
      <c r="K5180">
        <v>1</v>
      </c>
      <c r="L5180">
        <v>0</v>
      </c>
      <c r="M5180">
        <v>185</v>
      </c>
      <c r="N5180">
        <v>841</v>
      </c>
      <c r="O5180">
        <v>4802</v>
      </c>
      <c r="P5180">
        <v>1</v>
      </c>
      <c r="Q5180" t="s">
        <v>10204</v>
      </c>
      <c r="R5180" s="5">
        <v>1</v>
      </c>
      <c r="S5180">
        <v>1</v>
      </c>
    </row>
    <row r="5181" spans="1:19" x14ac:dyDescent="0.25">
      <c r="A5181">
        <v>2949</v>
      </c>
      <c r="B5181" s="1">
        <v>44751.640034722222</v>
      </c>
      <c r="C5181" t="s">
        <v>10205</v>
      </c>
      <c r="D5181" t="s">
        <v>62</v>
      </c>
      <c r="E5181" s="4" t="b">
        <v>0</v>
      </c>
      <c r="F5181" t="b">
        <v>0</v>
      </c>
      <c r="G5181" t="s">
        <v>10206</v>
      </c>
      <c r="H5181" s="1">
        <v>44677.867384259262</v>
      </c>
      <c r="I5181">
        <v>0</v>
      </c>
      <c r="J5181">
        <v>0</v>
      </c>
      <c r="K5181">
        <v>0</v>
      </c>
      <c r="L5181">
        <v>0</v>
      </c>
      <c r="M5181">
        <v>103</v>
      </c>
      <c r="N5181">
        <v>41</v>
      </c>
      <c r="O5181">
        <v>4516</v>
      </c>
      <c r="P5181">
        <v>0</v>
      </c>
      <c r="Q5181" t="s">
        <v>56</v>
      </c>
      <c r="R5181" s="5">
        <v>1</v>
      </c>
      <c r="S5181">
        <v>1</v>
      </c>
    </row>
    <row r="5182" spans="1:19" x14ac:dyDescent="0.25">
      <c r="A5182">
        <v>2955</v>
      </c>
      <c r="B5182" s="1">
        <v>44751.64099537037</v>
      </c>
      <c r="C5182" t="s">
        <v>10207</v>
      </c>
      <c r="D5182" t="s">
        <v>20</v>
      </c>
      <c r="E5182" s="4" t="b">
        <v>0</v>
      </c>
      <c r="F5182" t="b">
        <v>0</v>
      </c>
      <c r="G5182" t="s">
        <v>10208</v>
      </c>
      <c r="H5182" s="1">
        <v>42308.218530092592</v>
      </c>
      <c r="I5182">
        <v>0</v>
      </c>
      <c r="J5182">
        <v>0</v>
      </c>
      <c r="K5182">
        <v>2</v>
      </c>
      <c r="L5182">
        <v>0</v>
      </c>
      <c r="M5182">
        <v>280</v>
      </c>
      <c r="N5182">
        <v>834</v>
      </c>
      <c r="O5182">
        <v>4124</v>
      </c>
      <c r="P5182">
        <v>0</v>
      </c>
      <c r="Q5182" t="s">
        <v>132</v>
      </c>
      <c r="R5182" s="5">
        <v>1</v>
      </c>
      <c r="S5182">
        <v>1</v>
      </c>
    </row>
    <row r="5183" spans="1:19" x14ac:dyDescent="0.25">
      <c r="A5183">
        <v>2956</v>
      </c>
      <c r="B5183" s="1">
        <v>44751.641006944446</v>
      </c>
      <c r="C5183" t="s">
        <v>10209</v>
      </c>
      <c r="D5183" t="s">
        <v>20</v>
      </c>
      <c r="E5183" s="4" t="b">
        <v>0</v>
      </c>
      <c r="F5183" t="b">
        <v>0</v>
      </c>
      <c r="G5183" t="s">
        <v>10210</v>
      </c>
      <c r="H5183" s="1">
        <v>41260.908703703702</v>
      </c>
      <c r="I5183">
        <v>0</v>
      </c>
      <c r="J5183">
        <v>0</v>
      </c>
      <c r="K5183">
        <v>0</v>
      </c>
      <c r="L5183">
        <v>0</v>
      </c>
      <c r="M5183">
        <v>5153</v>
      </c>
      <c r="N5183">
        <v>4061</v>
      </c>
      <c r="O5183">
        <v>188696</v>
      </c>
      <c r="P5183">
        <v>44</v>
      </c>
      <c r="Q5183" t="s">
        <v>56</v>
      </c>
      <c r="R5183" s="5">
        <v>1</v>
      </c>
      <c r="S5183">
        <v>1</v>
      </c>
    </row>
    <row r="5184" spans="1:19" x14ac:dyDescent="0.25">
      <c r="A5184">
        <v>2973</v>
      </c>
      <c r="B5184" s="1">
        <v>44751.644780092596</v>
      </c>
      <c r="C5184" t="s">
        <v>10211</v>
      </c>
      <c r="D5184" t="s">
        <v>62</v>
      </c>
      <c r="E5184" s="4" t="b">
        <v>0</v>
      </c>
      <c r="F5184" t="b">
        <v>0</v>
      </c>
      <c r="G5184" t="s">
        <v>56</v>
      </c>
      <c r="H5184" s="1">
        <v>42592.56925925926</v>
      </c>
      <c r="I5184">
        <v>0</v>
      </c>
      <c r="J5184">
        <v>0</v>
      </c>
      <c r="K5184">
        <v>0</v>
      </c>
      <c r="L5184">
        <v>0</v>
      </c>
      <c r="M5184">
        <v>19</v>
      </c>
      <c r="N5184">
        <v>79</v>
      </c>
      <c r="O5184">
        <v>5807</v>
      </c>
      <c r="P5184">
        <v>1</v>
      </c>
      <c r="Q5184" t="s">
        <v>56</v>
      </c>
      <c r="R5184" s="5">
        <v>1</v>
      </c>
      <c r="S5184">
        <v>1</v>
      </c>
    </row>
    <row r="5185" spans="1:19" x14ac:dyDescent="0.25">
      <c r="A5185">
        <v>2988</v>
      </c>
      <c r="B5185" s="1">
        <v>44751.64638888889</v>
      </c>
      <c r="C5185" t="s">
        <v>10212</v>
      </c>
      <c r="D5185" t="s">
        <v>62</v>
      </c>
      <c r="E5185" s="4" t="b">
        <v>0</v>
      </c>
      <c r="F5185" t="b">
        <v>1</v>
      </c>
      <c r="G5185" t="s">
        <v>10213</v>
      </c>
      <c r="H5185" s="1">
        <v>44677.440300925926</v>
      </c>
      <c r="I5185">
        <v>0</v>
      </c>
      <c r="J5185">
        <v>0</v>
      </c>
      <c r="K5185">
        <v>0</v>
      </c>
      <c r="L5185">
        <v>0</v>
      </c>
      <c r="M5185">
        <v>15</v>
      </c>
      <c r="N5185">
        <v>84</v>
      </c>
      <c r="O5185">
        <v>551</v>
      </c>
      <c r="P5185">
        <v>0</v>
      </c>
      <c r="Q5185" t="s">
        <v>10214</v>
      </c>
      <c r="R5185" s="5">
        <v>1</v>
      </c>
      <c r="S5185">
        <v>1</v>
      </c>
    </row>
    <row r="5186" spans="1:19" x14ac:dyDescent="0.25">
      <c r="A5186">
        <v>2989</v>
      </c>
      <c r="B5186" s="1">
        <v>44751.646597222221</v>
      </c>
      <c r="C5186" t="s">
        <v>10215</v>
      </c>
      <c r="D5186" t="s">
        <v>46</v>
      </c>
      <c r="E5186" s="4" t="b">
        <v>0</v>
      </c>
      <c r="F5186" t="b">
        <v>0</v>
      </c>
      <c r="G5186" t="s">
        <v>5755</v>
      </c>
      <c r="H5186" s="1">
        <v>44373.748159722221</v>
      </c>
      <c r="I5186">
        <v>0</v>
      </c>
      <c r="J5186">
        <v>0</v>
      </c>
      <c r="K5186">
        <v>0</v>
      </c>
      <c r="L5186">
        <v>0</v>
      </c>
      <c r="M5186">
        <v>83</v>
      </c>
      <c r="N5186">
        <v>72</v>
      </c>
      <c r="O5186">
        <v>950</v>
      </c>
      <c r="P5186">
        <v>0</v>
      </c>
      <c r="Q5186" t="s">
        <v>5756</v>
      </c>
      <c r="R5186" s="5">
        <v>1</v>
      </c>
      <c r="S5186">
        <v>1</v>
      </c>
    </row>
    <row r="5187" spans="1:19" x14ac:dyDescent="0.25">
      <c r="A5187">
        <v>3010</v>
      </c>
      <c r="B5187" s="1">
        <v>44751.649016203701</v>
      </c>
      <c r="C5187" t="s">
        <v>10216</v>
      </c>
      <c r="D5187" t="s">
        <v>46</v>
      </c>
      <c r="E5187" s="4" t="b">
        <v>0</v>
      </c>
      <c r="F5187" t="b">
        <v>0</v>
      </c>
      <c r="G5187" t="s">
        <v>10217</v>
      </c>
      <c r="H5187" s="1">
        <v>40763.649733796294</v>
      </c>
      <c r="I5187">
        <v>0</v>
      </c>
      <c r="J5187">
        <v>0</v>
      </c>
      <c r="K5187">
        <v>0</v>
      </c>
      <c r="L5187">
        <v>0</v>
      </c>
      <c r="M5187">
        <v>259</v>
      </c>
      <c r="N5187">
        <v>604</v>
      </c>
      <c r="O5187">
        <v>61443</v>
      </c>
      <c r="P5187">
        <v>4</v>
      </c>
      <c r="Q5187" t="s">
        <v>10218</v>
      </c>
      <c r="R5187" s="5">
        <v>1</v>
      </c>
      <c r="S5187">
        <v>1</v>
      </c>
    </row>
    <row r="5188" spans="1:19" x14ac:dyDescent="0.25">
      <c r="A5188">
        <v>3016</v>
      </c>
      <c r="B5188" s="1">
        <v>44751.649675925924</v>
      </c>
      <c r="C5188" t="s">
        <v>10219</v>
      </c>
      <c r="D5188" t="s">
        <v>20</v>
      </c>
      <c r="E5188" s="4" t="b">
        <v>0</v>
      </c>
      <c r="F5188" t="b">
        <v>0</v>
      </c>
      <c r="G5188" t="s">
        <v>10220</v>
      </c>
      <c r="H5188" s="1">
        <v>43344.585543981484</v>
      </c>
      <c r="I5188">
        <v>0</v>
      </c>
      <c r="J5188">
        <v>0</v>
      </c>
      <c r="K5188">
        <v>0</v>
      </c>
      <c r="L5188">
        <v>0</v>
      </c>
      <c r="M5188">
        <v>1738</v>
      </c>
      <c r="N5188">
        <v>1349</v>
      </c>
      <c r="O5188">
        <v>103563</v>
      </c>
      <c r="P5188">
        <v>4</v>
      </c>
      <c r="Q5188" t="s">
        <v>10221</v>
      </c>
      <c r="R5188" s="5">
        <v>1</v>
      </c>
      <c r="S5188">
        <v>1</v>
      </c>
    </row>
    <row r="5189" spans="1:19" x14ac:dyDescent="0.25">
      <c r="A5189">
        <v>3018</v>
      </c>
      <c r="B5189" s="1">
        <v>44751.649780092594</v>
      </c>
      <c r="C5189" t="s">
        <v>10222</v>
      </c>
      <c r="D5189" t="s">
        <v>46</v>
      </c>
      <c r="E5189" s="4" t="b">
        <v>0</v>
      </c>
      <c r="F5189" t="b">
        <v>0</v>
      </c>
      <c r="G5189" t="s">
        <v>56</v>
      </c>
      <c r="H5189" s="1">
        <v>44676.872858796298</v>
      </c>
      <c r="I5189">
        <v>0</v>
      </c>
      <c r="J5189">
        <v>0</v>
      </c>
      <c r="K5189">
        <v>0</v>
      </c>
      <c r="L5189">
        <v>0</v>
      </c>
      <c r="M5189">
        <v>11</v>
      </c>
      <c r="N5189">
        <v>126</v>
      </c>
      <c r="O5189">
        <v>149</v>
      </c>
      <c r="P5189">
        <v>0</v>
      </c>
      <c r="Q5189" t="s">
        <v>56</v>
      </c>
      <c r="R5189" s="5">
        <v>1</v>
      </c>
      <c r="S5189">
        <v>1</v>
      </c>
    </row>
    <row r="5190" spans="1:19" x14ac:dyDescent="0.25">
      <c r="A5190">
        <v>3019</v>
      </c>
      <c r="B5190" s="1">
        <v>44751.649976851855</v>
      </c>
      <c r="C5190" t="s">
        <v>10223</v>
      </c>
      <c r="D5190" t="s">
        <v>62</v>
      </c>
      <c r="E5190" s="4" t="b">
        <v>0</v>
      </c>
      <c r="F5190" t="b">
        <v>0</v>
      </c>
      <c r="G5190" t="s">
        <v>56</v>
      </c>
      <c r="H5190" s="1">
        <v>44496.701412037037</v>
      </c>
      <c r="I5190">
        <v>0</v>
      </c>
      <c r="J5190">
        <v>0</v>
      </c>
      <c r="K5190">
        <v>1</v>
      </c>
      <c r="L5190">
        <v>0</v>
      </c>
      <c r="M5190">
        <v>6</v>
      </c>
      <c r="N5190">
        <v>27</v>
      </c>
      <c r="O5190">
        <v>1421</v>
      </c>
      <c r="P5190">
        <v>0</v>
      </c>
      <c r="Q5190" t="s">
        <v>56</v>
      </c>
      <c r="R5190" s="5">
        <v>1</v>
      </c>
      <c r="S5190">
        <v>1</v>
      </c>
    </row>
    <row r="5191" spans="1:19" x14ac:dyDescent="0.25">
      <c r="A5191">
        <v>3020</v>
      </c>
      <c r="B5191" s="1">
        <v>44751.650127314817</v>
      </c>
      <c r="C5191" t="s">
        <v>10224</v>
      </c>
      <c r="D5191" t="s">
        <v>259</v>
      </c>
      <c r="E5191" s="4" t="b">
        <v>0</v>
      </c>
      <c r="F5191" t="b">
        <v>0</v>
      </c>
      <c r="G5191" t="s">
        <v>10225</v>
      </c>
      <c r="H5191" s="1">
        <v>44148.514282407406</v>
      </c>
      <c r="I5191">
        <v>0</v>
      </c>
      <c r="J5191">
        <v>1</v>
      </c>
      <c r="K5191">
        <v>0</v>
      </c>
      <c r="L5191">
        <v>0</v>
      </c>
      <c r="M5191">
        <v>265</v>
      </c>
      <c r="N5191">
        <v>144</v>
      </c>
      <c r="O5191">
        <v>29066</v>
      </c>
      <c r="P5191">
        <v>4</v>
      </c>
      <c r="Q5191" t="s">
        <v>56</v>
      </c>
      <c r="R5191" s="5">
        <v>1</v>
      </c>
      <c r="S5191">
        <v>1</v>
      </c>
    </row>
    <row r="5192" spans="1:19" x14ac:dyDescent="0.25">
      <c r="A5192">
        <v>3025</v>
      </c>
      <c r="B5192" s="1">
        <v>44751.650729166664</v>
      </c>
      <c r="C5192" t="s">
        <v>10226</v>
      </c>
      <c r="D5192" t="s">
        <v>46</v>
      </c>
      <c r="E5192" s="4" t="b">
        <v>0</v>
      </c>
      <c r="F5192" t="b">
        <v>0</v>
      </c>
      <c r="G5192" t="s">
        <v>10227</v>
      </c>
      <c r="H5192" s="1">
        <v>41082.197071759256</v>
      </c>
      <c r="I5192">
        <v>1</v>
      </c>
      <c r="J5192">
        <v>0</v>
      </c>
      <c r="K5192">
        <v>1</v>
      </c>
      <c r="L5192">
        <v>0</v>
      </c>
      <c r="M5192">
        <v>17324</v>
      </c>
      <c r="N5192">
        <v>250</v>
      </c>
      <c r="O5192">
        <v>124343</v>
      </c>
      <c r="P5192">
        <v>25</v>
      </c>
      <c r="Q5192" t="s">
        <v>10228</v>
      </c>
      <c r="R5192" s="5">
        <v>1</v>
      </c>
      <c r="S5192">
        <v>1</v>
      </c>
    </row>
    <row r="5193" spans="1:19" x14ac:dyDescent="0.25">
      <c r="A5193">
        <v>3035</v>
      </c>
      <c r="B5193" s="1">
        <v>44751.652245370373</v>
      </c>
      <c r="C5193" t="s">
        <v>10229</v>
      </c>
      <c r="D5193" t="s">
        <v>46</v>
      </c>
      <c r="E5193" s="4" t="b">
        <v>0</v>
      </c>
      <c r="F5193" t="b">
        <v>0</v>
      </c>
      <c r="G5193" t="s">
        <v>56</v>
      </c>
      <c r="H5193" s="1">
        <v>39439.094050925924</v>
      </c>
      <c r="I5193">
        <v>0</v>
      </c>
      <c r="J5193">
        <v>0</v>
      </c>
      <c r="K5193">
        <v>0</v>
      </c>
      <c r="L5193">
        <v>0</v>
      </c>
      <c r="M5193">
        <v>33</v>
      </c>
      <c r="N5193">
        <v>647</v>
      </c>
      <c r="O5193">
        <v>2280</v>
      </c>
      <c r="P5193">
        <v>0</v>
      </c>
      <c r="Q5193" t="s">
        <v>56</v>
      </c>
      <c r="R5193" s="5">
        <v>1</v>
      </c>
      <c r="S5193">
        <v>1</v>
      </c>
    </row>
    <row r="5194" spans="1:19" x14ac:dyDescent="0.25">
      <c r="A5194">
        <v>3055</v>
      </c>
      <c r="B5194" s="1">
        <v>44751.654826388891</v>
      </c>
      <c r="C5194" t="s">
        <v>10230</v>
      </c>
      <c r="D5194" t="s">
        <v>46</v>
      </c>
      <c r="E5194" s="4" t="b">
        <v>0</v>
      </c>
      <c r="F5194" t="b">
        <v>0</v>
      </c>
      <c r="G5194" t="s">
        <v>10231</v>
      </c>
      <c r="H5194" s="1">
        <v>42877.814722222225</v>
      </c>
      <c r="I5194">
        <v>0</v>
      </c>
      <c r="J5194">
        <v>0</v>
      </c>
      <c r="K5194">
        <v>0</v>
      </c>
      <c r="L5194">
        <v>0</v>
      </c>
      <c r="M5194">
        <v>244</v>
      </c>
      <c r="N5194">
        <v>721</v>
      </c>
      <c r="O5194">
        <v>2857</v>
      </c>
      <c r="P5194">
        <v>1</v>
      </c>
      <c r="Q5194" t="s">
        <v>3810</v>
      </c>
      <c r="R5194" s="5">
        <v>1</v>
      </c>
      <c r="S5194">
        <v>1</v>
      </c>
    </row>
    <row r="5195" spans="1:19" x14ac:dyDescent="0.25">
      <c r="A5195">
        <v>3059</v>
      </c>
      <c r="B5195" s="1">
        <v>44751.655115740738</v>
      </c>
      <c r="C5195" t="s">
        <v>10232</v>
      </c>
      <c r="D5195" t="s">
        <v>20</v>
      </c>
      <c r="E5195" s="4" t="b">
        <v>0</v>
      </c>
      <c r="F5195" t="b">
        <v>0</v>
      </c>
      <c r="G5195" t="s">
        <v>10233</v>
      </c>
      <c r="H5195" s="1">
        <v>44639.881701388891</v>
      </c>
      <c r="I5195">
        <v>1</v>
      </c>
      <c r="J5195">
        <v>2</v>
      </c>
      <c r="K5195">
        <v>4</v>
      </c>
      <c r="L5195">
        <v>0</v>
      </c>
      <c r="M5195">
        <v>615</v>
      </c>
      <c r="N5195">
        <v>1312</v>
      </c>
      <c r="O5195">
        <v>8012</v>
      </c>
      <c r="P5195">
        <v>1</v>
      </c>
      <c r="Q5195" t="s">
        <v>56</v>
      </c>
      <c r="R5195" s="5">
        <v>1</v>
      </c>
      <c r="S5195">
        <v>1</v>
      </c>
    </row>
    <row r="5196" spans="1:19" x14ac:dyDescent="0.25">
      <c r="A5196">
        <v>3070</v>
      </c>
      <c r="B5196" s="1">
        <v>44751.658321759256</v>
      </c>
      <c r="C5196" t="s">
        <v>10234</v>
      </c>
      <c r="D5196" t="s">
        <v>20</v>
      </c>
      <c r="E5196" s="4" t="b">
        <v>0</v>
      </c>
      <c r="F5196" t="b">
        <v>0</v>
      </c>
      <c r="G5196" t="s">
        <v>56</v>
      </c>
      <c r="H5196" s="1">
        <v>44747.809861111113</v>
      </c>
      <c r="I5196">
        <v>0</v>
      </c>
      <c r="J5196">
        <v>0</v>
      </c>
      <c r="K5196">
        <v>0</v>
      </c>
      <c r="L5196">
        <v>0</v>
      </c>
      <c r="M5196">
        <v>4</v>
      </c>
      <c r="N5196">
        <v>3</v>
      </c>
      <c r="O5196">
        <v>962</v>
      </c>
      <c r="P5196">
        <v>0</v>
      </c>
      <c r="Q5196" t="s">
        <v>56</v>
      </c>
      <c r="R5196" s="5">
        <v>1</v>
      </c>
      <c r="S5196">
        <v>1</v>
      </c>
    </row>
    <row r="5197" spans="1:19" x14ac:dyDescent="0.25">
      <c r="A5197">
        <v>3077</v>
      </c>
      <c r="B5197" s="1">
        <v>44751.659722222219</v>
      </c>
      <c r="C5197" t="s">
        <v>10235</v>
      </c>
      <c r="D5197" t="s">
        <v>46</v>
      </c>
      <c r="E5197" s="4" t="b">
        <v>0</v>
      </c>
      <c r="F5197" t="b">
        <v>0</v>
      </c>
      <c r="G5197" t="s">
        <v>10236</v>
      </c>
      <c r="H5197" s="1">
        <v>44098.591053240743</v>
      </c>
      <c r="I5197">
        <v>0</v>
      </c>
      <c r="J5197">
        <v>0</v>
      </c>
      <c r="K5197">
        <v>2</v>
      </c>
      <c r="L5197">
        <v>0</v>
      </c>
      <c r="M5197">
        <v>727</v>
      </c>
      <c r="N5197">
        <v>791</v>
      </c>
      <c r="O5197">
        <v>3608</v>
      </c>
      <c r="P5197">
        <v>2</v>
      </c>
      <c r="Q5197" t="s">
        <v>10237</v>
      </c>
      <c r="R5197" s="5">
        <v>1</v>
      </c>
      <c r="S5197">
        <v>1</v>
      </c>
    </row>
    <row r="5198" spans="1:19" x14ac:dyDescent="0.25">
      <c r="A5198">
        <v>3084</v>
      </c>
      <c r="B5198" s="1">
        <v>44751.660497685189</v>
      </c>
      <c r="C5198" t="s">
        <v>10238</v>
      </c>
      <c r="D5198" t="s">
        <v>62</v>
      </c>
      <c r="E5198" s="4" t="b">
        <v>0</v>
      </c>
      <c r="F5198" t="b">
        <v>0</v>
      </c>
      <c r="G5198" t="s">
        <v>10239</v>
      </c>
      <c r="H5198" s="1">
        <v>40492.14199074074</v>
      </c>
      <c r="I5198">
        <v>0</v>
      </c>
      <c r="J5198">
        <v>0</v>
      </c>
      <c r="K5198">
        <v>0</v>
      </c>
      <c r="L5198">
        <v>0</v>
      </c>
      <c r="M5198">
        <v>735</v>
      </c>
      <c r="N5198">
        <v>2756</v>
      </c>
      <c r="O5198">
        <v>11859</v>
      </c>
      <c r="P5198">
        <v>17</v>
      </c>
      <c r="Q5198" t="s">
        <v>10240</v>
      </c>
      <c r="R5198" s="5">
        <v>1</v>
      </c>
      <c r="S5198">
        <v>1</v>
      </c>
    </row>
    <row r="5199" spans="1:19" x14ac:dyDescent="0.25">
      <c r="A5199">
        <v>3086</v>
      </c>
      <c r="B5199" s="1">
        <v>44751.660601851851</v>
      </c>
      <c r="C5199" t="s">
        <v>10241</v>
      </c>
      <c r="D5199" t="s">
        <v>20</v>
      </c>
      <c r="E5199" s="4" t="b">
        <v>0</v>
      </c>
      <c r="F5199" t="b">
        <v>0</v>
      </c>
      <c r="G5199" t="s">
        <v>10242</v>
      </c>
      <c r="H5199" s="1">
        <v>44677.6169212963</v>
      </c>
      <c r="I5199">
        <v>0</v>
      </c>
      <c r="J5199">
        <v>0</v>
      </c>
      <c r="K5199">
        <v>0</v>
      </c>
      <c r="L5199">
        <v>0</v>
      </c>
      <c r="M5199">
        <v>111</v>
      </c>
      <c r="N5199">
        <v>400</v>
      </c>
      <c r="O5199">
        <v>804</v>
      </c>
      <c r="P5199">
        <v>0</v>
      </c>
      <c r="Q5199" t="s">
        <v>10243</v>
      </c>
      <c r="R5199" s="5">
        <v>1</v>
      </c>
      <c r="S5199">
        <v>1</v>
      </c>
    </row>
    <row r="5200" spans="1:19" x14ac:dyDescent="0.25">
      <c r="A5200">
        <v>3090</v>
      </c>
      <c r="B5200" s="1">
        <v>44751.661168981482</v>
      </c>
      <c r="C5200" t="s">
        <v>10244</v>
      </c>
      <c r="D5200" t="s">
        <v>46</v>
      </c>
      <c r="E5200" s="4" t="b">
        <v>0</v>
      </c>
      <c r="F5200" t="b">
        <v>0</v>
      </c>
      <c r="G5200" t="s">
        <v>56</v>
      </c>
      <c r="H5200" s="1">
        <v>44683.802858796298</v>
      </c>
      <c r="I5200">
        <v>0</v>
      </c>
      <c r="J5200">
        <v>0</v>
      </c>
      <c r="K5200">
        <v>3</v>
      </c>
      <c r="L5200">
        <v>0</v>
      </c>
      <c r="M5200">
        <v>3</v>
      </c>
      <c r="N5200">
        <v>50</v>
      </c>
      <c r="O5200">
        <v>650</v>
      </c>
      <c r="P5200">
        <v>0</v>
      </c>
      <c r="Q5200" t="s">
        <v>56</v>
      </c>
      <c r="R5200" s="5">
        <v>1</v>
      </c>
      <c r="S5200">
        <v>1</v>
      </c>
    </row>
    <row r="5201" spans="1:19" x14ac:dyDescent="0.25">
      <c r="A5201">
        <v>3091</v>
      </c>
      <c r="B5201" s="1">
        <v>44751.661354166667</v>
      </c>
      <c r="C5201" t="s">
        <v>10245</v>
      </c>
      <c r="D5201" t="s">
        <v>20</v>
      </c>
      <c r="E5201" s="4" t="b">
        <v>0</v>
      </c>
      <c r="F5201" t="b">
        <v>0</v>
      </c>
      <c r="G5201" t="s">
        <v>10246</v>
      </c>
      <c r="H5201" s="1">
        <v>42868.75141203704</v>
      </c>
      <c r="I5201">
        <v>0</v>
      </c>
      <c r="J5201">
        <v>0</v>
      </c>
      <c r="K5201">
        <v>0</v>
      </c>
      <c r="L5201">
        <v>0</v>
      </c>
      <c r="M5201">
        <v>184</v>
      </c>
      <c r="N5201">
        <v>141</v>
      </c>
      <c r="O5201">
        <v>7310</v>
      </c>
      <c r="P5201">
        <v>0</v>
      </c>
      <c r="Q5201" t="s">
        <v>171</v>
      </c>
      <c r="R5201" s="5">
        <v>1</v>
      </c>
      <c r="S5201">
        <v>1</v>
      </c>
    </row>
    <row r="5202" spans="1:19" x14ac:dyDescent="0.25">
      <c r="A5202">
        <v>3096</v>
      </c>
      <c r="B5202" s="1">
        <v>44751.662766203706</v>
      </c>
      <c r="C5202" t="s">
        <v>10247</v>
      </c>
      <c r="D5202" t="s">
        <v>20</v>
      </c>
      <c r="E5202" s="4" t="b">
        <v>0</v>
      </c>
      <c r="F5202" t="b">
        <v>0</v>
      </c>
      <c r="G5202" t="s">
        <v>9490</v>
      </c>
      <c r="H5202" s="1">
        <v>42093.620358796295</v>
      </c>
      <c r="I5202">
        <v>0</v>
      </c>
      <c r="J5202">
        <v>0</v>
      </c>
      <c r="K5202">
        <v>0</v>
      </c>
      <c r="L5202">
        <v>0</v>
      </c>
      <c r="M5202">
        <v>12</v>
      </c>
      <c r="N5202">
        <v>71</v>
      </c>
      <c r="O5202">
        <v>6328</v>
      </c>
      <c r="P5202">
        <v>0</v>
      </c>
      <c r="Q5202" t="s">
        <v>9491</v>
      </c>
      <c r="R5202" s="5">
        <v>1</v>
      </c>
      <c r="S5202">
        <v>1</v>
      </c>
    </row>
    <row r="5203" spans="1:19" x14ac:dyDescent="0.25">
      <c r="A5203">
        <v>3099</v>
      </c>
      <c r="B5203" s="1">
        <v>44751.662986111114</v>
      </c>
      <c r="C5203" t="s">
        <v>10248</v>
      </c>
      <c r="D5203" t="s">
        <v>46</v>
      </c>
      <c r="E5203" s="4" t="b">
        <v>0</v>
      </c>
      <c r="F5203" t="b">
        <v>0</v>
      </c>
      <c r="G5203" t="s">
        <v>10249</v>
      </c>
      <c r="H5203" s="1">
        <v>40211.786874999998</v>
      </c>
      <c r="I5203">
        <v>0</v>
      </c>
      <c r="J5203">
        <v>0</v>
      </c>
      <c r="K5203">
        <v>1</v>
      </c>
      <c r="L5203">
        <v>0</v>
      </c>
      <c r="M5203">
        <v>196</v>
      </c>
      <c r="N5203">
        <v>558</v>
      </c>
      <c r="O5203">
        <v>5741</v>
      </c>
      <c r="P5203">
        <v>0</v>
      </c>
      <c r="Q5203" t="s">
        <v>56</v>
      </c>
      <c r="R5203" s="5">
        <v>1</v>
      </c>
      <c r="S5203">
        <v>1</v>
      </c>
    </row>
    <row r="5204" spans="1:19" x14ac:dyDescent="0.25">
      <c r="A5204">
        <v>3102</v>
      </c>
      <c r="B5204" s="1">
        <v>44751.663287037038</v>
      </c>
      <c r="C5204" t="s">
        <v>10250</v>
      </c>
      <c r="D5204" t="s">
        <v>259</v>
      </c>
      <c r="E5204" s="4" t="b">
        <v>0</v>
      </c>
      <c r="F5204" t="b">
        <v>0</v>
      </c>
      <c r="G5204" t="s">
        <v>10251</v>
      </c>
      <c r="H5204" s="1">
        <v>40828.275196759256</v>
      </c>
      <c r="I5204">
        <v>0</v>
      </c>
      <c r="J5204">
        <v>0</v>
      </c>
      <c r="K5204">
        <v>0</v>
      </c>
      <c r="L5204">
        <v>0</v>
      </c>
      <c r="M5204">
        <v>4236</v>
      </c>
      <c r="N5204">
        <v>3156</v>
      </c>
      <c r="O5204">
        <v>126891</v>
      </c>
      <c r="P5204">
        <v>7</v>
      </c>
      <c r="Q5204" t="s">
        <v>4536</v>
      </c>
      <c r="R5204" s="5">
        <v>1</v>
      </c>
      <c r="S5204">
        <v>1</v>
      </c>
    </row>
    <row r="5205" spans="1:19" x14ac:dyDescent="0.25">
      <c r="A5205">
        <v>3107</v>
      </c>
      <c r="B5205" s="1">
        <v>44751.664375</v>
      </c>
      <c r="C5205" t="s">
        <v>10252</v>
      </c>
      <c r="D5205" t="s">
        <v>20</v>
      </c>
      <c r="E5205" s="4" t="b">
        <v>0</v>
      </c>
      <c r="F5205" t="b">
        <v>0</v>
      </c>
      <c r="G5205" t="s">
        <v>10253</v>
      </c>
      <c r="H5205" s="1">
        <v>44589.831180555557</v>
      </c>
      <c r="I5205">
        <v>0</v>
      </c>
      <c r="J5205">
        <v>0</v>
      </c>
      <c r="K5205">
        <v>1</v>
      </c>
      <c r="L5205">
        <v>0</v>
      </c>
      <c r="M5205">
        <v>161</v>
      </c>
      <c r="N5205">
        <v>208</v>
      </c>
      <c r="O5205">
        <v>9113</v>
      </c>
      <c r="P5205">
        <v>1</v>
      </c>
      <c r="Q5205" t="s">
        <v>56</v>
      </c>
      <c r="R5205" s="5">
        <v>1</v>
      </c>
      <c r="S5205">
        <v>1</v>
      </c>
    </row>
    <row r="5206" spans="1:19" x14ac:dyDescent="0.25">
      <c r="A5206">
        <v>3111</v>
      </c>
      <c r="B5206" s="1">
        <v>44751.664571759262</v>
      </c>
      <c r="C5206" t="s">
        <v>10254</v>
      </c>
      <c r="D5206" t="s">
        <v>46</v>
      </c>
      <c r="E5206" s="4" t="b">
        <v>0</v>
      </c>
      <c r="F5206" t="b">
        <v>0</v>
      </c>
      <c r="G5206" t="s">
        <v>56</v>
      </c>
      <c r="H5206" s="1">
        <v>43730.152233796296</v>
      </c>
      <c r="I5206">
        <v>0</v>
      </c>
      <c r="J5206">
        <v>0</v>
      </c>
      <c r="K5206">
        <v>0</v>
      </c>
      <c r="L5206">
        <v>0</v>
      </c>
      <c r="M5206">
        <v>248</v>
      </c>
      <c r="N5206">
        <v>475</v>
      </c>
      <c r="O5206">
        <v>5401</v>
      </c>
      <c r="P5206">
        <v>3</v>
      </c>
      <c r="Q5206" t="s">
        <v>56</v>
      </c>
      <c r="R5206" s="5">
        <v>1</v>
      </c>
      <c r="S5206">
        <v>1</v>
      </c>
    </row>
    <row r="5207" spans="1:19" x14ac:dyDescent="0.25">
      <c r="A5207">
        <v>3120</v>
      </c>
      <c r="B5207" s="1">
        <v>44751.666284722225</v>
      </c>
      <c r="C5207" t="s">
        <v>10255</v>
      </c>
      <c r="D5207" t="s">
        <v>46</v>
      </c>
      <c r="E5207" s="4" t="b">
        <v>0</v>
      </c>
      <c r="F5207" t="b">
        <v>1</v>
      </c>
      <c r="G5207" t="s">
        <v>10256</v>
      </c>
      <c r="H5207" s="1">
        <v>40611.836041666669</v>
      </c>
      <c r="I5207">
        <v>9</v>
      </c>
      <c r="J5207">
        <v>1</v>
      </c>
      <c r="K5207">
        <v>6</v>
      </c>
      <c r="L5207">
        <v>0</v>
      </c>
      <c r="M5207">
        <v>2665</v>
      </c>
      <c r="N5207">
        <v>1156</v>
      </c>
      <c r="O5207">
        <v>225956</v>
      </c>
      <c r="P5207">
        <v>7</v>
      </c>
      <c r="Q5207" t="s">
        <v>10257</v>
      </c>
      <c r="R5207" s="5">
        <v>1</v>
      </c>
      <c r="S5207">
        <v>1</v>
      </c>
    </row>
    <row r="5208" spans="1:19" x14ac:dyDescent="0.25">
      <c r="A5208">
        <v>3122</v>
      </c>
      <c r="B5208" s="1">
        <v>44751.666620370372</v>
      </c>
      <c r="C5208" t="s">
        <v>10258</v>
      </c>
      <c r="D5208" t="s">
        <v>20</v>
      </c>
      <c r="E5208" s="4" t="b">
        <v>0</v>
      </c>
      <c r="F5208" t="b">
        <v>0</v>
      </c>
      <c r="G5208" t="s">
        <v>56</v>
      </c>
      <c r="H5208" s="1">
        <v>44530.568807870368</v>
      </c>
      <c r="I5208">
        <v>0</v>
      </c>
      <c r="J5208">
        <v>0</v>
      </c>
      <c r="K5208">
        <v>0</v>
      </c>
      <c r="L5208">
        <v>0</v>
      </c>
      <c r="M5208">
        <v>0</v>
      </c>
      <c r="N5208">
        <v>0</v>
      </c>
      <c r="O5208">
        <v>66</v>
      </c>
      <c r="P5208">
        <v>0</v>
      </c>
      <c r="Q5208" t="s">
        <v>56</v>
      </c>
      <c r="R5208" s="5">
        <v>1</v>
      </c>
      <c r="S5208">
        <v>1</v>
      </c>
    </row>
    <row r="5209" spans="1:19" x14ac:dyDescent="0.25">
      <c r="A5209">
        <v>3125</v>
      </c>
      <c r="B5209" s="1">
        <v>44751.666747685187</v>
      </c>
      <c r="C5209" t="s">
        <v>10259</v>
      </c>
      <c r="D5209" t="s">
        <v>46</v>
      </c>
      <c r="E5209" s="4" t="b">
        <v>0</v>
      </c>
      <c r="F5209" t="b">
        <v>0</v>
      </c>
      <c r="G5209" t="s">
        <v>10260</v>
      </c>
      <c r="H5209" s="1">
        <v>40061.888854166667</v>
      </c>
      <c r="I5209">
        <v>0</v>
      </c>
      <c r="J5209">
        <v>0</v>
      </c>
      <c r="K5209">
        <v>3</v>
      </c>
      <c r="L5209">
        <v>0</v>
      </c>
      <c r="M5209">
        <v>468</v>
      </c>
      <c r="N5209">
        <v>1158</v>
      </c>
      <c r="O5209">
        <v>3382</v>
      </c>
      <c r="P5209">
        <v>3</v>
      </c>
      <c r="Q5209" t="s">
        <v>56</v>
      </c>
      <c r="R5209" s="5">
        <v>1</v>
      </c>
      <c r="S5209">
        <v>1</v>
      </c>
    </row>
    <row r="5210" spans="1:19" x14ac:dyDescent="0.25">
      <c r="A5210">
        <v>3139</v>
      </c>
      <c r="B5210" s="1">
        <v>44751.667627314811</v>
      </c>
      <c r="C5210" t="s">
        <v>10261</v>
      </c>
      <c r="D5210" t="s">
        <v>62</v>
      </c>
      <c r="E5210" s="4" t="b">
        <v>0</v>
      </c>
      <c r="F5210" t="b">
        <v>0</v>
      </c>
      <c r="G5210" t="s">
        <v>10262</v>
      </c>
      <c r="H5210" s="1">
        <v>44677.939745370371</v>
      </c>
      <c r="I5210">
        <v>0</v>
      </c>
      <c r="J5210">
        <v>0</v>
      </c>
      <c r="K5210">
        <v>3</v>
      </c>
      <c r="L5210">
        <v>0</v>
      </c>
      <c r="M5210">
        <v>4</v>
      </c>
      <c r="N5210">
        <v>54</v>
      </c>
      <c r="O5210">
        <v>401</v>
      </c>
      <c r="P5210">
        <v>0</v>
      </c>
      <c r="Q5210" t="s">
        <v>5008</v>
      </c>
      <c r="R5210" s="5">
        <v>1</v>
      </c>
      <c r="S5210">
        <v>1</v>
      </c>
    </row>
    <row r="5211" spans="1:19" x14ac:dyDescent="0.25">
      <c r="A5211">
        <v>3141</v>
      </c>
      <c r="B5211" s="1">
        <v>44751.667754629627</v>
      </c>
      <c r="C5211" t="s">
        <v>10263</v>
      </c>
      <c r="D5211" t="s">
        <v>20</v>
      </c>
      <c r="E5211" s="4" t="b">
        <v>0</v>
      </c>
      <c r="F5211" t="b">
        <v>0</v>
      </c>
      <c r="G5211" t="s">
        <v>10264</v>
      </c>
      <c r="H5211" s="1">
        <v>42231.179328703707</v>
      </c>
      <c r="I5211">
        <v>0</v>
      </c>
      <c r="J5211">
        <v>0</v>
      </c>
      <c r="K5211">
        <v>0</v>
      </c>
      <c r="L5211">
        <v>0</v>
      </c>
      <c r="M5211">
        <v>63</v>
      </c>
      <c r="N5211">
        <v>281</v>
      </c>
      <c r="O5211">
        <v>25113</v>
      </c>
      <c r="P5211">
        <v>1</v>
      </c>
      <c r="Q5211" t="s">
        <v>7022</v>
      </c>
      <c r="R5211" s="5">
        <v>1</v>
      </c>
      <c r="S5211">
        <v>1</v>
      </c>
    </row>
    <row r="5212" spans="1:19" x14ac:dyDescent="0.25">
      <c r="A5212">
        <v>3144</v>
      </c>
      <c r="B5212" s="1">
        <v>44751.668194444443</v>
      </c>
      <c r="C5212" t="s">
        <v>10265</v>
      </c>
      <c r="D5212" t="s">
        <v>20</v>
      </c>
      <c r="E5212" s="4" t="b">
        <v>0</v>
      </c>
      <c r="F5212" t="b">
        <v>0</v>
      </c>
      <c r="G5212" t="s">
        <v>9490</v>
      </c>
      <c r="H5212" s="1">
        <v>42093.620358796295</v>
      </c>
      <c r="I5212">
        <v>0</v>
      </c>
      <c r="J5212">
        <v>1</v>
      </c>
      <c r="K5212">
        <v>0</v>
      </c>
      <c r="L5212">
        <v>0</v>
      </c>
      <c r="M5212">
        <v>12</v>
      </c>
      <c r="N5212">
        <v>71</v>
      </c>
      <c r="O5212">
        <v>6328</v>
      </c>
      <c r="P5212">
        <v>0</v>
      </c>
      <c r="Q5212" t="s">
        <v>9491</v>
      </c>
      <c r="R5212" s="5">
        <v>1</v>
      </c>
      <c r="S5212">
        <v>1</v>
      </c>
    </row>
    <row r="5213" spans="1:19" x14ac:dyDescent="0.25">
      <c r="A5213">
        <v>3156</v>
      </c>
      <c r="B5213" s="1">
        <v>44751.671006944445</v>
      </c>
      <c r="C5213" t="s">
        <v>10266</v>
      </c>
      <c r="D5213" t="s">
        <v>46</v>
      </c>
      <c r="E5213" s="4" t="b">
        <v>0</v>
      </c>
      <c r="F5213" t="b">
        <v>0</v>
      </c>
      <c r="G5213" t="s">
        <v>10267</v>
      </c>
      <c r="H5213" s="1">
        <v>44304.490081018521</v>
      </c>
      <c r="I5213">
        <v>0</v>
      </c>
      <c r="J5213">
        <v>0</v>
      </c>
      <c r="K5213">
        <v>0</v>
      </c>
      <c r="L5213">
        <v>0</v>
      </c>
      <c r="M5213">
        <v>2458</v>
      </c>
      <c r="N5213">
        <v>3619</v>
      </c>
      <c r="O5213">
        <v>18549</v>
      </c>
      <c r="P5213">
        <v>0</v>
      </c>
      <c r="Q5213" t="s">
        <v>10268</v>
      </c>
      <c r="R5213" s="5">
        <v>1</v>
      </c>
      <c r="S5213">
        <v>1</v>
      </c>
    </row>
    <row r="5214" spans="1:19" x14ac:dyDescent="0.25">
      <c r="A5214">
        <v>3157</v>
      </c>
      <c r="B5214" s="1">
        <v>44751.671018518522</v>
      </c>
      <c r="C5214" t="s">
        <v>10269</v>
      </c>
      <c r="D5214" t="s">
        <v>62</v>
      </c>
      <c r="E5214" s="4" t="b">
        <v>0</v>
      </c>
      <c r="F5214" t="b">
        <v>0</v>
      </c>
      <c r="G5214" t="s">
        <v>10270</v>
      </c>
      <c r="H5214" s="1">
        <v>43007.204687500001</v>
      </c>
      <c r="I5214">
        <v>1</v>
      </c>
      <c r="J5214">
        <v>0</v>
      </c>
      <c r="K5214">
        <v>2</v>
      </c>
      <c r="L5214">
        <v>0</v>
      </c>
      <c r="M5214">
        <v>247</v>
      </c>
      <c r="N5214">
        <v>193</v>
      </c>
      <c r="O5214">
        <v>6509</v>
      </c>
      <c r="P5214">
        <v>1</v>
      </c>
      <c r="Q5214" t="s">
        <v>10271</v>
      </c>
      <c r="R5214" s="5">
        <v>1</v>
      </c>
      <c r="S5214">
        <v>1</v>
      </c>
    </row>
    <row r="5215" spans="1:19" x14ac:dyDescent="0.25">
      <c r="A5215">
        <v>3172</v>
      </c>
      <c r="B5215" s="1">
        <v>44751.673298611109</v>
      </c>
      <c r="C5215" t="s">
        <v>10272</v>
      </c>
      <c r="D5215" t="s">
        <v>46</v>
      </c>
      <c r="E5215" s="4" t="b">
        <v>0</v>
      </c>
      <c r="F5215" t="b">
        <v>0</v>
      </c>
      <c r="G5215" t="s">
        <v>10273</v>
      </c>
      <c r="H5215" s="1">
        <v>43979.444050925929</v>
      </c>
      <c r="I5215">
        <v>0</v>
      </c>
      <c r="J5215">
        <v>0</v>
      </c>
      <c r="K5215">
        <v>1</v>
      </c>
      <c r="L5215">
        <v>0</v>
      </c>
      <c r="M5215">
        <v>84</v>
      </c>
      <c r="N5215">
        <v>129</v>
      </c>
      <c r="O5215">
        <v>6182</v>
      </c>
      <c r="P5215">
        <v>1</v>
      </c>
      <c r="Q5215" t="s">
        <v>56</v>
      </c>
      <c r="R5215" s="5">
        <v>1</v>
      </c>
      <c r="S5215">
        <v>1</v>
      </c>
    </row>
    <row r="5216" spans="1:19" x14ac:dyDescent="0.25">
      <c r="A5216">
        <v>3174</v>
      </c>
      <c r="B5216" s="1">
        <v>44751.673356481479</v>
      </c>
      <c r="C5216" t="s">
        <v>10274</v>
      </c>
      <c r="D5216" t="s">
        <v>46</v>
      </c>
      <c r="E5216" s="4" t="b">
        <v>0</v>
      </c>
      <c r="F5216" t="b">
        <v>0</v>
      </c>
      <c r="G5216" t="s">
        <v>10275</v>
      </c>
      <c r="H5216" s="1">
        <v>44231.607546296298</v>
      </c>
      <c r="I5216">
        <v>0</v>
      </c>
      <c r="J5216">
        <v>1</v>
      </c>
      <c r="K5216">
        <v>0</v>
      </c>
      <c r="L5216">
        <v>0</v>
      </c>
      <c r="M5216">
        <v>42</v>
      </c>
      <c r="N5216">
        <v>63</v>
      </c>
      <c r="O5216">
        <v>418</v>
      </c>
      <c r="P5216">
        <v>1</v>
      </c>
      <c r="Q5216" t="s">
        <v>10276</v>
      </c>
      <c r="R5216" s="5">
        <v>1</v>
      </c>
      <c r="S5216">
        <v>1</v>
      </c>
    </row>
    <row r="5217" spans="1:19" x14ac:dyDescent="0.25">
      <c r="A5217">
        <v>3175</v>
      </c>
      <c r="B5217" s="1">
        <v>44751.673391203702</v>
      </c>
      <c r="C5217" t="s">
        <v>10277</v>
      </c>
      <c r="D5217" t="s">
        <v>62</v>
      </c>
      <c r="E5217" s="4" t="b">
        <v>0</v>
      </c>
      <c r="F5217" t="b">
        <v>0</v>
      </c>
      <c r="G5217" t="s">
        <v>56</v>
      </c>
      <c r="H5217" s="1">
        <v>40211.024108796293</v>
      </c>
      <c r="I5217">
        <v>0</v>
      </c>
      <c r="J5217">
        <v>0</v>
      </c>
      <c r="K5217">
        <v>0</v>
      </c>
      <c r="L5217">
        <v>0</v>
      </c>
      <c r="M5217">
        <v>6</v>
      </c>
      <c r="N5217">
        <v>36</v>
      </c>
      <c r="O5217">
        <v>182</v>
      </c>
      <c r="P5217">
        <v>0</v>
      </c>
      <c r="Q5217" t="s">
        <v>56</v>
      </c>
      <c r="R5217" s="5">
        <v>1</v>
      </c>
      <c r="S5217">
        <v>1</v>
      </c>
    </row>
    <row r="5218" spans="1:19" x14ac:dyDescent="0.25">
      <c r="A5218">
        <v>3176</v>
      </c>
      <c r="B5218" s="1">
        <v>44751.673391203702</v>
      </c>
      <c r="C5218" t="s">
        <v>10278</v>
      </c>
      <c r="D5218" t="s">
        <v>46</v>
      </c>
      <c r="E5218" s="4" t="b">
        <v>0</v>
      </c>
      <c r="F5218" t="b">
        <v>0</v>
      </c>
      <c r="G5218" t="s">
        <v>10279</v>
      </c>
      <c r="H5218" s="1">
        <v>44679.510844907411</v>
      </c>
      <c r="I5218">
        <v>1</v>
      </c>
      <c r="J5218">
        <v>1</v>
      </c>
      <c r="K5218">
        <v>2</v>
      </c>
      <c r="L5218">
        <v>0</v>
      </c>
      <c r="M5218">
        <v>1890</v>
      </c>
      <c r="N5218">
        <v>3771</v>
      </c>
      <c r="O5218">
        <v>2505</v>
      </c>
      <c r="P5218">
        <v>0</v>
      </c>
      <c r="Q5218" t="s">
        <v>2635</v>
      </c>
      <c r="R5218" s="5">
        <v>1</v>
      </c>
      <c r="S5218">
        <v>1</v>
      </c>
    </row>
    <row r="5219" spans="1:19" x14ac:dyDescent="0.25">
      <c r="A5219">
        <v>3188</v>
      </c>
      <c r="B5219" s="1">
        <v>44751.675023148149</v>
      </c>
      <c r="C5219" t="s">
        <v>10280</v>
      </c>
      <c r="D5219" t="s">
        <v>20</v>
      </c>
      <c r="E5219" s="4" t="b">
        <v>0</v>
      </c>
      <c r="F5219" t="b">
        <v>0</v>
      </c>
      <c r="G5219" t="s">
        <v>10281</v>
      </c>
      <c r="H5219" s="1">
        <v>44288.961550925924</v>
      </c>
      <c r="I5219">
        <v>0</v>
      </c>
      <c r="J5219">
        <v>0</v>
      </c>
      <c r="K5219">
        <v>0</v>
      </c>
      <c r="L5219">
        <v>0</v>
      </c>
      <c r="M5219">
        <v>939</v>
      </c>
      <c r="N5219">
        <v>2790</v>
      </c>
      <c r="O5219">
        <v>15203</v>
      </c>
      <c r="P5219">
        <v>8</v>
      </c>
      <c r="Q5219" t="s">
        <v>56</v>
      </c>
      <c r="R5219" s="5">
        <v>1</v>
      </c>
      <c r="S5219">
        <v>1</v>
      </c>
    </row>
    <row r="5220" spans="1:19" x14ac:dyDescent="0.25">
      <c r="A5220">
        <v>3189</v>
      </c>
      <c r="B5220" s="1">
        <v>44751.675034722219</v>
      </c>
      <c r="C5220" t="s">
        <v>10282</v>
      </c>
      <c r="D5220" t="s">
        <v>62</v>
      </c>
      <c r="E5220" s="4" t="b">
        <v>0</v>
      </c>
      <c r="F5220" t="b">
        <v>0</v>
      </c>
      <c r="G5220" t="s">
        <v>56</v>
      </c>
      <c r="H5220" s="1">
        <v>44479.643726851849</v>
      </c>
      <c r="I5220">
        <v>0</v>
      </c>
      <c r="J5220">
        <v>0</v>
      </c>
      <c r="K5220">
        <v>0</v>
      </c>
      <c r="L5220">
        <v>0</v>
      </c>
      <c r="M5220">
        <v>174</v>
      </c>
      <c r="N5220">
        <v>34</v>
      </c>
      <c r="O5220">
        <v>5275</v>
      </c>
      <c r="P5220">
        <v>1</v>
      </c>
      <c r="Q5220" t="s">
        <v>56</v>
      </c>
      <c r="R5220" s="5">
        <v>1</v>
      </c>
      <c r="S5220">
        <v>1</v>
      </c>
    </row>
    <row r="5221" spans="1:19" x14ac:dyDescent="0.25">
      <c r="A5221">
        <v>3192</v>
      </c>
      <c r="B5221" s="1">
        <v>44751.675104166665</v>
      </c>
      <c r="C5221" t="s">
        <v>10283</v>
      </c>
      <c r="D5221" t="s">
        <v>62</v>
      </c>
      <c r="E5221" s="4" t="b">
        <v>0</v>
      </c>
      <c r="F5221" t="b">
        <v>0</v>
      </c>
      <c r="G5221" t="s">
        <v>10284</v>
      </c>
      <c r="H5221" s="1">
        <v>43924.978148148148</v>
      </c>
      <c r="I5221">
        <v>0</v>
      </c>
      <c r="J5221">
        <v>0</v>
      </c>
      <c r="K5221">
        <v>1</v>
      </c>
      <c r="L5221">
        <v>0</v>
      </c>
      <c r="M5221">
        <v>604</v>
      </c>
      <c r="N5221">
        <v>646</v>
      </c>
      <c r="O5221">
        <v>65360</v>
      </c>
      <c r="P5221">
        <v>1</v>
      </c>
      <c r="Q5221" t="s">
        <v>10285</v>
      </c>
      <c r="R5221" s="5">
        <v>1</v>
      </c>
      <c r="S5221">
        <v>1</v>
      </c>
    </row>
    <row r="5222" spans="1:19" x14ac:dyDescent="0.25">
      <c r="A5222">
        <v>3199</v>
      </c>
      <c r="B5222" s="1">
        <v>44751.676527777781</v>
      </c>
      <c r="C5222" t="s">
        <v>10286</v>
      </c>
      <c r="D5222" t="s">
        <v>62</v>
      </c>
      <c r="E5222" s="4" t="b">
        <v>0</v>
      </c>
      <c r="F5222" t="b">
        <v>0</v>
      </c>
      <c r="G5222" t="s">
        <v>56</v>
      </c>
      <c r="H5222" s="1">
        <v>44666.098981481482</v>
      </c>
      <c r="I5222">
        <v>0</v>
      </c>
      <c r="J5222">
        <v>0</v>
      </c>
      <c r="K5222">
        <v>2</v>
      </c>
      <c r="L5222">
        <v>0</v>
      </c>
      <c r="M5222">
        <v>14</v>
      </c>
      <c r="N5222">
        <v>345</v>
      </c>
      <c r="O5222">
        <v>1218</v>
      </c>
      <c r="P5222">
        <v>0</v>
      </c>
      <c r="Q5222" t="s">
        <v>56</v>
      </c>
      <c r="R5222" s="5">
        <v>1</v>
      </c>
      <c r="S5222">
        <v>1</v>
      </c>
    </row>
    <row r="5223" spans="1:19" x14ac:dyDescent="0.25">
      <c r="A5223">
        <v>3206</v>
      </c>
      <c r="B5223" s="1">
        <v>44751.677233796298</v>
      </c>
      <c r="C5223" t="s">
        <v>10287</v>
      </c>
      <c r="D5223" t="s">
        <v>46</v>
      </c>
      <c r="E5223" s="4" t="b">
        <v>0</v>
      </c>
      <c r="F5223" t="b">
        <v>0</v>
      </c>
      <c r="G5223" t="s">
        <v>56</v>
      </c>
      <c r="H5223" s="1">
        <v>44677.074861111112</v>
      </c>
      <c r="I5223">
        <v>0</v>
      </c>
      <c r="J5223">
        <v>1</v>
      </c>
      <c r="K5223">
        <v>0</v>
      </c>
      <c r="L5223">
        <v>0</v>
      </c>
      <c r="M5223">
        <v>35</v>
      </c>
      <c r="N5223">
        <v>82</v>
      </c>
      <c r="O5223">
        <v>3346</v>
      </c>
      <c r="P5223">
        <v>0</v>
      </c>
      <c r="Q5223" t="s">
        <v>10288</v>
      </c>
      <c r="R5223" s="5">
        <v>1</v>
      </c>
      <c r="S5223">
        <v>1</v>
      </c>
    </row>
    <row r="5224" spans="1:19" x14ac:dyDescent="0.25">
      <c r="A5224">
        <v>3207</v>
      </c>
      <c r="B5224" s="1">
        <v>44751.677673611113</v>
      </c>
      <c r="C5224" t="s">
        <v>10289</v>
      </c>
      <c r="D5224" t="s">
        <v>20</v>
      </c>
      <c r="E5224" s="4" t="b">
        <v>0</v>
      </c>
      <c r="F5224" t="b">
        <v>0</v>
      </c>
      <c r="G5224" t="s">
        <v>1958</v>
      </c>
      <c r="H5224" s="1">
        <v>44739.513611111113</v>
      </c>
      <c r="I5224">
        <v>0</v>
      </c>
      <c r="J5224">
        <v>1</v>
      </c>
      <c r="K5224">
        <v>2</v>
      </c>
      <c r="L5224">
        <v>0</v>
      </c>
      <c r="M5224">
        <v>2191</v>
      </c>
      <c r="N5224">
        <v>561</v>
      </c>
      <c r="O5224">
        <v>1652</v>
      </c>
      <c r="P5224">
        <v>7</v>
      </c>
      <c r="Q5224" t="s">
        <v>1959</v>
      </c>
      <c r="R5224" s="5">
        <v>1</v>
      </c>
      <c r="S5224">
        <v>1</v>
      </c>
    </row>
    <row r="5225" spans="1:19" x14ac:dyDescent="0.25">
      <c r="A5225">
        <v>3212</v>
      </c>
      <c r="B5225" s="1">
        <v>44751.678483796299</v>
      </c>
      <c r="C5225" t="s">
        <v>10290</v>
      </c>
      <c r="D5225" t="s">
        <v>46</v>
      </c>
      <c r="E5225" s="4" t="b">
        <v>0</v>
      </c>
      <c r="F5225" t="b">
        <v>0</v>
      </c>
      <c r="G5225" t="s">
        <v>10291</v>
      </c>
      <c r="H5225" s="1">
        <v>44678.183182870373</v>
      </c>
      <c r="I5225">
        <v>0</v>
      </c>
      <c r="J5225">
        <v>0</v>
      </c>
      <c r="K5225">
        <v>0</v>
      </c>
      <c r="L5225">
        <v>0</v>
      </c>
      <c r="M5225">
        <v>19</v>
      </c>
      <c r="N5225">
        <v>82</v>
      </c>
      <c r="O5225">
        <v>267</v>
      </c>
      <c r="P5225">
        <v>0</v>
      </c>
      <c r="Q5225" t="s">
        <v>56</v>
      </c>
      <c r="R5225" s="5">
        <v>1</v>
      </c>
      <c r="S5225">
        <v>1</v>
      </c>
    </row>
    <row r="5226" spans="1:19" x14ac:dyDescent="0.25">
      <c r="A5226">
        <v>3218</v>
      </c>
      <c r="B5226" s="1">
        <v>44751.679293981484</v>
      </c>
      <c r="C5226" t="s">
        <v>10292</v>
      </c>
      <c r="D5226" t="s">
        <v>62</v>
      </c>
      <c r="E5226" s="4" t="b">
        <v>0</v>
      </c>
      <c r="F5226" t="b">
        <v>0</v>
      </c>
      <c r="G5226" t="s">
        <v>10293</v>
      </c>
      <c r="H5226" s="1">
        <v>42566.586747685185</v>
      </c>
      <c r="I5226">
        <v>0</v>
      </c>
      <c r="J5226">
        <v>1</v>
      </c>
      <c r="K5226">
        <v>1</v>
      </c>
      <c r="L5226">
        <v>0</v>
      </c>
      <c r="M5226">
        <v>104</v>
      </c>
      <c r="N5226">
        <v>387</v>
      </c>
      <c r="O5226">
        <v>312</v>
      </c>
      <c r="P5226">
        <v>0</v>
      </c>
      <c r="Q5226" t="s">
        <v>100</v>
      </c>
      <c r="R5226" s="5">
        <v>1</v>
      </c>
      <c r="S5226">
        <v>1</v>
      </c>
    </row>
    <row r="5227" spans="1:19" x14ac:dyDescent="0.25">
      <c r="A5227">
        <v>3221</v>
      </c>
      <c r="B5227" s="1">
        <v>44751.679606481484</v>
      </c>
      <c r="C5227" t="s">
        <v>10294</v>
      </c>
      <c r="D5227" t="s">
        <v>46</v>
      </c>
      <c r="E5227" s="4" t="b">
        <v>0</v>
      </c>
      <c r="F5227" t="b">
        <v>1</v>
      </c>
      <c r="G5227" t="s">
        <v>10295</v>
      </c>
      <c r="H5227" s="1">
        <v>44254.982546296298</v>
      </c>
      <c r="I5227">
        <v>0</v>
      </c>
      <c r="J5227">
        <v>0</v>
      </c>
      <c r="K5227">
        <v>3</v>
      </c>
      <c r="L5227">
        <v>0</v>
      </c>
      <c r="M5227">
        <v>2585</v>
      </c>
      <c r="N5227">
        <v>2416</v>
      </c>
      <c r="O5227">
        <v>16876</v>
      </c>
      <c r="P5227">
        <v>6</v>
      </c>
      <c r="Q5227" t="s">
        <v>10296</v>
      </c>
      <c r="R5227" s="5">
        <v>1</v>
      </c>
      <c r="S5227">
        <v>1</v>
      </c>
    </row>
    <row r="5228" spans="1:19" x14ac:dyDescent="0.25">
      <c r="A5228">
        <v>3224</v>
      </c>
      <c r="B5228" s="1">
        <v>44751.680532407408</v>
      </c>
      <c r="C5228" t="s">
        <v>10297</v>
      </c>
      <c r="D5228" t="s">
        <v>20</v>
      </c>
      <c r="E5228" s="4" t="b">
        <v>0</v>
      </c>
      <c r="F5228" t="b">
        <v>0</v>
      </c>
      <c r="G5228" t="s">
        <v>6327</v>
      </c>
      <c r="H5228" s="1">
        <v>44673.301099537035</v>
      </c>
      <c r="I5228">
        <v>0</v>
      </c>
      <c r="J5228">
        <v>0</v>
      </c>
      <c r="K5228">
        <v>0</v>
      </c>
      <c r="L5228">
        <v>0</v>
      </c>
      <c r="M5228">
        <v>60</v>
      </c>
      <c r="N5228">
        <v>243</v>
      </c>
      <c r="O5228">
        <v>2241</v>
      </c>
      <c r="P5228">
        <v>0</v>
      </c>
      <c r="Q5228" t="s">
        <v>56</v>
      </c>
      <c r="R5228" s="5">
        <v>1</v>
      </c>
      <c r="S5228">
        <v>1</v>
      </c>
    </row>
    <row r="5229" spans="1:19" x14ac:dyDescent="0.25">
      <c r="A5229">
        <v>3234</v>
      </c>
      <c r="B5229" s="1">
        <v>44751.681469907409</v>
      </c>
      <c r="C5229" t="s">
        <v>10298</v>
      </c>
      <c r="D5229" t="s">
        <v>62</v>
      </c>
      <c r="E5229" s="4" t="b">
        <v>0</v>
      </c>
      <c r="F5229" t="b">
        <v>0</v>
      </c>
      <c r="G5229" t="s">
        <v>10299</v>
      </c>
      <c r="H5229" s="1">
        <v>44215.187534722223</v>
      </c>
      <c r="I5229">
        <v>0</v>
      </c>
      <c r="J5229">
        <v>2</v>
      </c>
      <c r="K5229">
        <v>26</v>
      </c>
      <c r="L5229">
        <v>0</v>
      </c>
      <c r="M5229">
        <v>2906</v>
      </c>
      <c r="N5229">
        <v>1831</v>
      </c>
      <c r="O5229">
        <v>17978</v>
      </c>
      <c r="P5229">
        <v>12</v>
      </c>
      <c r="Q5229" t="s">
        <v>10300</v>
      </c>
      <c r="R5229" s="5">
        <v>1</v>
      </c>
      <c r="S5229">
        <v>1</v>
      </c>
    </row>
    <row r="5230" spans="1:19" x14ac:dyDescent="0.25">
      <c r="A5230">
        <v>3236</v>
      </c>
      <c r="B5230" s="1">
        <v>44751.681585648148</v>
      </c>
      <c r="C5230" t="s">
        <v>10301</v>
      </c>
      <c r="D5230" t="s">
        <v>20</v>
      </c>
      <c r="E5230" s="4" t="b">
        <v>0</v>
      </c>
      <c r="F5230" t="b">
        <v>0</v>
      </c>
      <c r="G5230" t="s">
        <v>9490</v>
      </c>
      <c r="H5230" s="1">
        <v>42093.620358796295</v>
      </c>
      <c r="I5230">
        <v>0</v>
      </c>
      <c r="J5230">
        <v>0</v>
      </c>
      <c r="K5230">
        <v>1</v>
      </c>
      <c r="L5230">
        <v>0</v>
      </c>
      <c r="M5230">
        <v>12</v>
      </c>
      <c r="N5230">
        <v>71</v>
      </c>
      <c r="O5230">
        <v>6328</v>
      </c>
      <c r="P5230">
        <v>0</v>
      </c>
      <c r="Q5230" t="s">
        <v>9491</v>
      </c>
      <c r="R5230" s="5">
        <v>1</v>
      </c>
      <c r="S5230">
        <v>1</v>
      </c>
    </row>
    <row r="5231" spans="1:19" x14ac:dyDescent="0.25">
      <c r="A5231">
        <v>3244</v>
      </c>
      <c r="B5231" s="1">
        <v>44751.68341435185</v>
      </c>
      <c r="C5231" t="s">
        <v>10302</v>
      </c>
      <c r="D5231" t="s">
        <v>20</v>
      </c>
      <c r="E5231" s="4" t="b">
        <v>0</v>
      </c>
      <c r="F5231" t="b">
        <v>0</v>
      </c>
      <c r="G5231" t="s">
        <v>9490</v>
      </c>
      <c r="H5231" s="1">
        <v>42093.620358796295</v>
      </c>
      <c r="I5231">
        <v>0</v>
      </c>
      <c r="J5231">
        <v>0</v>
      </c>
      <c r="K5231">
        <v>1</v>
      </c>
      <c r="L5231">
        <v>0</v>
      </c>
      <c r="M5231">
        <v>12</v>
      </c>
      <c r="N5231">
        <v>71</v>
      </c>
      <c r="O5231">
        <v>6328</v>
      </c>
      <c r="P5231">
        <v>0</v>
      </c>
      <c r="Q5231" t="s">
        <v>9491</v>
      </c>
      <c r="R5231" s="5">
        <v>1</v>
      </c>
      <c r="S5231">
        <v>1</v>
      </c>
    </row>
    <row r="5232" spans="1:19" x14ac:dyDescent="0.25">
      <c r="A5232">
        <v>3245</v>
      </c>
      <c r="B5232" s="1">
        <v>44751.683587962965</v>
      </c>
      <c r="C5232" t="s">
        <v>10303</v>
      </c>
      <c r="D5232" t="s">
        <v>62</v>
      </c>
      <c r="E5232" s="4" t="b">
        <v>0</v>
      </c>
      <c r="F5232" t="b">
        <v>0</v>
      </c>
      <c r="G5232" t="s">
        <v>10304</v>
      </c>
      <c r="H5232" s="1">
        <v>44717.605324074073</v>
      </c>
      <c r="I5232">
        <v>0</v>
      </c>
      <c r="J5232">
        <v>0</v>
      </c>
      <c r="K5232">
        <v>0</v>
      </c>
      <c r="L5232">
        <v>0</v>
      </c>
      <c r="M5232">
        <v>356</v>
      </c>
      <c r="N5232">
        <v>505</v>
      </c>
      <c r="O5232">
        <v>3640</v>
      </c>
      <c r="P5232">
        <v>1</v>
      </c>
      <c r="Q5232" t="s">
        <v>10305</v>
      </c>
      <c r="R5232" s="5">
        <v>1</v>
      </c>
      <c r="S5232">
        <v>1</v>
      </c>
    </row>
    <row r="5233" spans="1:19" x14ac:dyDescent="0.25">
      <c r="A5233">
        <v>3249</v>
      </c>
      <c r="B5233" s="1">
        <v>44751.684131944443</v>
      </c>
      <c r="C5233" t="s">
        <v>10306</v>
      </c>
      <c r="D5233" t="s">
        <v>46</v>
      </c>
      <c r="E5233" s="4" t="b">
        <v>0</v>
      </c>
      <c r="F5233" t="b">
        <v>1</v>
      </c>
      <c r="G5233" t="s">
        <v>10307</v>
      </c>
      <c r="H5233" s="1">
        <v>39974.126562500001</v>
      </c>
      <c r="I5233">
        <v>0</v>
      </c>
      <c r="J5233">
        <v>1</v>
      </c>
      <c r="K5233">
        <v>1</v>
      </c>
      <c r="L5233">
        <v>0</v>
      </c>
      <c r="M5233">
        <v>1093</v>
      </c>
      <c r="N5233">
        <v>844</v>
      </c>
      <c r="O5233">
        <v>48705</v>
      </c>
      <c r="P5233">
        <v>3</v>
      </c>
      <c r="Q5233" t="s">
        <v>10308</v>
      </c>
      <c r="R5233" s="5">
        <v>1</v>
      </c>
      <c r="S5233">
        <v>1</v>
      </c>
    </row>
    <row r="5234" spans="1:19" x14ac:dyDescent="0.25">
      <c r="A5234">
        <v>3251</v>
      </c>
      <c r="B5234" s="1">
        <v>44751.684432870374</v>
      </c>
      <c r="C5234" t="s">
        <v>10309</v>
      </c>
      <c r="D5234" t="s">
        <v>46</v>
      </c>
      <c r="E5234" s="4" t="b">
        <v>0</v>
      </c>
      <c r="F5234" t="b">
        <v>1</v>
      </c>
      <c r="G5234" t="s">
        <v>10310</v>
      </c>
      <c r="H5234" s="1">
        <v>42841.873483796298</v>
      </c>
      <c r="I5234">
        <v>0</v>
      </c>
      <c r="J5234">
        <v>0</v>
      </c>
      <c r="K5234">
        <v>0</v>
      </c>
      <c r="L5234">
        <v>0</v>
      </c>
      <c r="M5234">
        <v>145</v>
      </c>
      <c r="N5234">
        <v>224</v>
      </c>
      <c r="O5234">
        <v>1374</v>
      </c>
      <c r="P5234">
        <v>1</v>
      </c>
      <c r="Q5234" t="s">
        <v>10311</v>
      </c>
      <c r="R5234" s="5">
        <v>1</v>
      </c>
      <c r="S5234">
        <v>1</v>
      </c>
    </row>
    <row r="5235" spans="1:19" x14ac:dyDescent="0.25">
      <c r="A5235">
        <v>3256</v>
      </c>
      <c r="B5235" s="1">
        <v>44751.685057870367</v>
      </c>
      <c r="C5235" t="s">
        <v>10312</v>
      </c>
      <c r="D5235" t="s">
        <v>62</v>
      </c>
      <c r="E5235" s="4" t="b">
        <v>0</v>
      </c>
      <c r="F5235" t="b">
        <v>0</v>
      </c>
      <c r="G5235" t="s">
        <v>10313</v>
      </c>
      <c r="H5235" s="1">
        <v>42570.9059375</v>
      </c>
      <c r="I5235">
        <v>0</v>
      </c>
      <c r="J5235">
        <v>0</v>
      </c>
      <c r="K5235">
        <v>1</v>
      </c>
      <c r="L5235">
        <v>0</v>
      </c>
      <c r="M5235">
        <v>894</v>
      </c>
      <c r="N5235">
        <v>2535</v>
      </c>
      <c r="O5235">
        <v>61910</v>
      </c>
      <c r="P5235">
        <v>14</v>
      </c>
      <c r="Q5235" t="s">
        <v>624</v>
      </c>
      <c r="R5235" s="5">
        <v>1</v>
      </c>
      <c r="S5235">
        <v>1</v>
      </c>
    </row>
    <row r="5236" spans="1:19" x14ac:dyDescent="0.25">
      <c r="A5236">
        <v>3270</v>
      </c>
      <c r="B5236" s="1">
        <v>44751.687557870369</v>
      </c>
      <c r="C5236" t="s">
        <v>10314</v>
      </c>
      <c r="D5236" t="s">
        <v>20</v>
      </c>
      <c r="E5236" s="4" t="b">
        <v>0</v>
      </c>
      <c r="F5236" t="b">
        <v>1</v>
      </c>
      <c r="G5236" t="s">
        <v>10315</v>
      </c>
      <c r="H5236" s="1">
        <v>44636.338217592594</v>
      </c>
      <c r="I5236">
        <v>0</v>
      </c>
      <c r="J5236">
        <v>0</v>
      </c>
      <c r="K5236">
        <v>1</v>
      </c>
      <c r="L5236">
        <v>0</v>
      </c>
      <c r="M5236">
        <v>88</v>
      </c>
      <c r="N5236">
        <v>260</v>
      </c>
      <c r="O5236">
        <v>1865</v>
      </c>
      <c r="P5236">
        <v>0</v>
      </c>
      <c r="Q5236" t="s">
        <v>7230</v>
      </c>
      <c r="R5236" s="5">
        <v>1</v>
      </c>
      <c r="S5236">
        <v>1</v>
      </c>
    </row>
    <row r="5237" spans="1:19" x14ac:dyDescent="0.25">
      <c r="A5237">
        <v>3275</v>
      </c>
      <c r="B5237" s="1">
        <v>44751.688194444447</v>
      </c>
      <c r="C5237" t="s">
        <v>10316</v>
      </c>
      <c r="D5237" t="s">
        <v>62</v>
      </c>
      <c r="E5237" s="4" t="b">
        <v>0</v>
      </c>
      <c r="F5237" t="b">
        <v>0</v>
      </c>
      <c r="G5237" t="s">
        <v>5927</v>
      </c>
      <c r="H5237" s="1">
        <v>43965.926481481481</v>
      </c>
      <c r="I5237">
        <v>0</v>
      </c>
      <c r="J5237">
        <v>0</v>
      </c>
      <c r="K5237">
        <v>2</v>
      </c>
      <c r="L5237">
        <v>0</v>
      </c>
      <c r="M5237">
        <v>675</v>
      </c>
      <c r="N5237">
        <v>1143</v>
      </c>
      <c r="O5237">
        <v>22744</v>
      </c>
      <c r="P5237">
        <v>12</v>
      </c>
      <c r="Q5237" t="s">
        <v>5928</v>
      </c>
      <c r="R5237" s="5">
        <v>1</v>
      </c>
      <c r="S5237">
        <v>1</v>
      </c>
    </row>
    <row r="5238" spans="1:19" x14ac:dyDescent="0.25">
      <c r="A5238">
        <v>3279</v>
      </c>
      <c r="B5238" s="1">
        <v>44751.689108796294</v>
      </c>
      <c r="C5238" t="s">
        <v>10317</v>
      </c>
      <c r="D5238" t="s">
        <v>46</v>
      </c>
      <c r="E5238" s="4" t="b">
        <v>0</v>
      </c>
      <c r="F5238" t="b">
        <v>0</v>
      </c>
      <c r="G5238" t="s">
        <v>9545</v>
      </c>
      <c r="H5238" s="1">
        <v>43878.658402777779</v>
      </c>
      <c r="I5238">
        <v>0</v>
      </c>
      <c r="J5238">
        <v>0</v>
      </c>
      <c r="K5238">
        <v>1</v>
      </c>
      <c r="L5238">
        <v>0</v>
      </c>
      <c r="M5238">
        <v>240</v>
      </c>
      <c r="N5238">
        <v>1742</v>
      </c>
      <c r="O5238">
        <v>39343</v>
      </c>
      <c r="P5238">
        <v>1</v>
      </c>
      <c r="Q5238" t="s">
        <v>9546</v>
      </c>
      <c r="R5238" s="5">
        <v>1</v>
      </c>
      <c r="S5238">
        <v>1</v>
      </c>
    </row>
    <row r="5239" spans="1:19" x14ac:dyDescent="0.25">
      <c r="A5239">
        <v>3286</v>
      </c>
      <c r="B5239" s="1">
        <v>44751.690393518518</v>
      </c>
      <c r="C5239" t="s">
        <v>10318</v>
      </c>
      <c r="D5239" t="s">
        <v>20</v>
      </c>
      <c r="E5239" s="4" t="b">
        <v>0</v>
      </c>
      <c r="F5239" t="b">
        <v>1</v>
      </c>
      <c r="G5239" t="s">
        <v>10319</v>
      </c>
      <c r="H5239" s="1">
        <v>43740.587233796294</v>
      </c>
      <c r="I5239">
        <v>28</v>
      </c>
      <c r="J5239">
        <v>16</v>
      </c>
      <c r="K5239">
        <v>223</v>
      </c>
      <c r="L5239">
        <v>11</v>
      </c>
      <c r="M5239">
        <v>35875</v>
      </c>
      <c r="N5239">
        <v>1050</v>
      </c>
      <c r="O5239">
        <v>20050</v>
      </c>
      <c r="P5239">
        <v>202</v>
      </c>
      <c r="Q5239" t="s">
        <v>10320</v>
      </c>
      <c r="R5239" s="5">
        <v>1</v>
      </c>
      <c r="S5239">
        <v>1</v>
      </c>
    </row>
    <row r="5240" spans="1:19" x14ac:dyDescent="0.25">
      <c r="A5240">
        <v>3307</v>
      </c>
      <c r="B5240" s="1">
        <v>44751.693599537037</v>
      </c>
      <c r="C5240" t="s">
        <v>10321</v>
      </c>
      <c r="D5240" t="s">
        <v>62</v>
      </c>
      <c r="E5240" s="4" t="b">
        <v>0</v>
      </c>
      <c r="F5240" t="b">
        <v>0</v>
      </c>
      <c r="G5240" t="s">
        <v>10270</v>
      </c>
      <c r="H5240" s="1">
        <v>43007.204687500001</v>
      </c>
      <c r="I5240">
        <v>0</v>
      </c>
      <c r="J5240">
        <v>0</v>
      </c>
      <c r="K5240">
        <v>0</v>
      </c>
      <c r="L5240">
        <v>0</v>
      </c>
      <c r="M5240">
        <v>247</v>
      </c>
      <c r="N5240">
        <v>193</v>
      </c>
      <c r="O5240">
        <v>6509</v>
      </c>
      <c r="P5240">
        <v>1</v>
      </c>
      <c r="Q5240" t="s">
        <v>10271</v>
      </c>
      <c r="R5240" s="5">
        <v>1</v>
      </c>
      <c r="S5240">
        <v>1</v>
      </c>
    </row>
    <row r="5241" spans="1:19" x14ac:dyDescent="0.25">
      <c r="A5241">
        <v>3309</v>
      </c>
      <c r="B5241" s="1">
        <v>44751.693888888891</v>
      </c>
      <c r="C5241" t="s">
        <v>10322</v>
      </c>
      <c r="D5241" t="s">
        <v>46</v>
      </c>
      <c r="E5241" s="4" t="b">
        <v>0</v>
      </c>
      <c r="F5241" t="b">
        <v>0</v>
      </c>
      <c r="G5241" t="s">
        <v>10323</v>
      </c>
      <c r="H5241" s="1">
        <v>44682.172962962963</v>
      </c>
      <c r="I5241">
        <v>1</v>
      </c>
      <c r="J5241">
        <v>1</v>
      </c>
      <c r="K5241">
        <v>1</v>
      </c>
      <c r="L5241">
        <v>0</v>
      </c>
      <c r="M5241">
        <v>4452</v>
      </c>
      <c r="N5241">
        <v>3813</v>
      </c>
      <c r="O5241">
        <v>14016</v>
      </c>
      <c r="P5241">
        <v>9</v>
      </c>
      <c r="Q5241" t="s">
        <v>215</v>
      </c>
      <c r="R5241" s="5">
        <v>1</v>
      </c>
      <c r="S5241">
        <v>1</v>
      </c>
    </row>
    <row r="5242" spans="1:19" x14ac:dyDescent="0.25">
      <c r="A5242">
        <v>3311</v>
      </c>
      <c r="B5242" s="1">
        <v>44751.694004629629</v>
      </c>
      <c r="C5242" t="s">
        <v>10324</v>
      </c>
      <c r="D5242" t="s">
        <v>20</v>
      </c>
      <c r="E5242" s="4" t="b">
        <v>0</v>
      </c>
      <c r="F5242" t="b">
        <v>0</v>
      </c>
      <c r="G5242" t="s">
        <v>1958</v>
      </c>
      <c r="H5242" s="1">
        <v>44739.513611111113</v>
      </c>
      <c r="I5242">
        <v>1</v>
      </c>
      <c r="J5242">
        <v>0</v>
      </c>
      <c r="K5242">
        <v>2</v>
      </c>
      <c r="L5242">
        <v>0</v>
      </c>
      <c r="M5242">
        <v>2191</v>
      </c>
      <c r="N5242">
        <v>561</v>
      </c>
      <c r="O5242">
        <v>1652</v>
      </c>
      <c r="P5242">
        <v>7</v>
      </c>
      <c r="Q5242" t="s">
        <v>1959</v>
      </c>
      <c r="R5242" s="5">
        <v>1</v>
      </c>
      <c r="S5242">
        <v>1</v>
      </c>
    </row>
    <row r="5243" spans="1:19" x14ac:dyDescent="0.25">
      <c r="A5243">
        <v>3314</v>
      </c>
      <c r="B5243" s="1">
        <v>44751.694247685184</v>
      </c>
      <c r="C5243" t="s">
        <v>10325</v>
      </c>
      <c r="D5243" t="s">
        <v>62</v>
      </c>
      <c r="E5243" s="4" t="b">
        <v>0</v>
      </c>
      <c r="F5243" t="b">
        <v>0</v>
      </c>
      <c r="G5243" t="s">
        <v>10326</v>
      </c>
      <c r="H5243" s="1">
        <v>42334.801435185182</v>
      </c>
      <c r="I5243">
        <v>0</v>
      </c>
      <c r="J5243">
        <v>0</v>
      </c>
      <c r="K5243">
        <v>1</v>
      </c>
      <c r="L5243">
        <v>0</v>
      </c>
      <c r="M5243">
        <v>5117</v>
      </c>
      <c r="N5243">
        <v>2970</v>
      </c>
      <c r="O5243">
        <v>188607</v>
      </c>
      <c r="P5243">
        <v>37</v>
      </c>
      <c r="Q5243" t="s">
        <v>8117</v>
      </c>
      <c r="R5243" s="5">
        <v>1</v>
      </c>
      <c r="S5243">
        <v>1</v>
      </c>
    </row>
    <row r="5244" spans="1:19" x14ac:dyDescent="0.25">
      <c r="A5244">
        <v>3322</v>
      </c>
      <c r="B5244" s="1">
        <v>44751.695034722223</v>
      </c>
      <c r="C5244" t="s">
        <v>10327</v>
      </c>
      <c r="D5244" t="s">
        <v>46</v>
      </c>
      <c r="E5244" s="4" t="b">
        <v>0</v>
      </c>
      <c r="F5244" t="b">
        <v>0</v>
      </c>
      <c r="G5244" t="s">
        <v>10328</v>
      </c>
      <c r="H5244" s="1">
        <v>44510.649097222224</v>
      </c>
      <c r="I5244">
        <v>1</v>
      </c>
      <c r="J5244">
        <v>0</v>
      </c>
      <c r="K5244">
        <v>0</v>
      </c>
      <c r="L5244">
        <v>0</v>
      </c>
      <c r="M5244">
        <v>981</v>
      </c>
      <c r="N5244">
        <v>2648</v>
      </c>
      <c r="O5244">
        <v>7782</v>
      </c>
      <c r="P5244">
        <v>4</v>
      </c>
      <c r="Q5244" t="s">
        <v>56</v>
      </c>
      <c r="R5244" s="5">
        <v>1</v>
      </c>
      <c r="S5244">
        <v>1</v>
      </c>
    </row>
    <row r="5245" spans="1:19" x14ac:dyDescent="0.25">
      <c r="A5245">
        <v>3325</v>
      </c>
      <c r="B5245" s="1">
        <v>44751.695833333331</v>
      </c>
      <c r="C5245" t="s">
        <v>10329</v>
      </c>
      <c r="D5245" t="s">
        <v>20</v>
      </c>
      <c r="E5245" s="4" t="b">
        <v>0</v>
      </c>
      <c r="F5245" t="b">
        <v>0</v>
      </c>
      <c r="G5245" t="s">
        <v>10330</v>
      </c>
      <c r="H5245" s="1">
        <v>40644.764560185184</v>
      </c>
      <c r="I5245">
        <v>0</v>
      </c>
      <c r="J5245">
        <v>0</v>
      </c>
      <c r="K5245">
        <v>1</v>
      </c>
      <c r="L5245">
        <v>0</v>
      </c>
      <c r="M5245">
        <v>1270</v>
      </c>
      <c r="N5245">
        <v>1612</v>
      </c>
      <c r="O5245">
        <v>111876</v>
      </c>
      <c r="P5245">
        <v>20</v>
      </c>
      <c r="Q5245" t="s">
        <v>942</v>
      </c>
      <c r="R5245" s="5">
        <v>1</v>
      </c>
      <c r="S5245">
        <v>1</v>
      </c>
    </row>
    <row r="5246" spans="1:19" x14ac:dyDescent="0.25">
      <c r="A5246">
        <v>3327</v>
      </c>
      <c r="B5246" s="1">
        <v>44751.696053240739</v>
      </c>
      <c r="C5246" t="s">
        <v>10331</v>
      </c>
      <c r="D5246" t="s">
        <v>46</v>
      </c>
      <c r="E5246" s="4" t="b">
        <v>0</v>
      </c>
      <c r="F5246" t="b">
        <v>1</v>
      </c>
      <c r="G5246" t="s">
        <v>10332</v>
      </c>
      <c r="H5246" s="1">
        <v>43275.472893518519</v>
      </c>
      <c r="I5246">
        <v>0</v>
      </c>
      <c r="J5246">
        <v>1</v>
      </c>
      <c r="K5246">
        <v>2</v>
      </c>
      <c r="L5246">
        <v>0</v>
      </c>
      <c r="M5246">
        <v>2019</v>
      </c>
      <c r="N5246">
        <v>800</v>
      </c>
      <c r="O5246">
        <v>54796</v>
      </c>
      <c r="P5246">
        <v>50</v>
      </c>
      <c r="Q5246" t="s">
        <v>10333</v>
      </c>
      <c r="R5246" s="5">
        <v>1</v>
      </c>
      <c r="S5246">
        <v>1</v>
      </c>
    </row>
    <row r="5247" spans="1:19" x14ac:dyDescent="0.25">
      <c r="A5247">
        <v>3329</v>
      </c>
      <c r="B5247" s="1">
        <v>44751.696516203701</v>
      </c>
      <c r="C5247" t="s">
        <v>10334</v>
      </c>
      <c r="D5247" t="s">
        <v>46</v>
      </c>
      <c r="E5247" s="4" t="b">
        <v>0</v>
      </c>
      <c r="F5247" t="b">
        <v>0</v>
      </c>
      <c r="G5247" t="s">
        <v>10335</v>
      </c>
      <c r="H5247" s="1">
        <v>44713.843715277777</v>
      </c>
      <c r="I5247">
        <v>0</v>
      </c>
      <c r="J5247">
        <v>0</v>
      </c>
      <c r="K5247">
        <v>0</v>
      </c>
      <c r="L5247">
        <v>0</v>
      </c>
      <c r="M5247">
        <v>11</v>
      </c>
      <c r="N5247">
        <v>63</v>
      </c>
      <c r="O5247">
        <v>434</v>
      </c>
      <c r="P5247">
        <v>0</v>
      </c>
      <c r="Q5247" t="s">
        <v>56</v>
      </c>
      <c r="R5247" s="5">
        <v>1</v>
      </c>
      <c r="S5247">
        <v>1</v>
      </c>
    </row>
    <row r="5248" spans="1:19" x14ac:dyDescent="0.25">
      <c r="A5248">
        <v>3330</v>
      </c>
      <c r="B5248" s="1">
        <v>44751.696770833332</v>
      </c>
      <c r="C5248" t="s">
        <v>10336</v>
      </c>
      <c r="D5248" t="s">
        <v>46</v>
      </c>
      <c r="E5248" s="4" t="b">
        <v>0</v>
      </c>
      <c r="F5248" t="b">
        <v>0</v>
      </c>
      <c r="G5248" t="s">
        <v>10337</v>
      </c>
      <c r="H5248" s="1">
        <v>44668.70921296296</v>
      </c>
      <c r="I5248">
        <v>0</v>
      </c>
      <c r="J5248">
        <v>0</v>
      </c>
      <c r="K5248">
        <v>0</v>
      </c>
      <c r="L5248">
        <v>0</v>
      </c>
      <c r="M5248">
        <v>3</v>
      </c>
      <c r="N5248">
        <v>20</v>
      </c>
      <c r="O5248">
        <v>542</v>
      </c>
      <c r="P5248">
        <v>0</v>
      </c>
      <c r="Q5248" t="s">
        <v>56</v>
      </c>
      <c r="R5248" s="5">
        <v>1</v>
      </c>
      <c r="S5248">
        <v>1</v>
      </c>
    </row>
    <row r="5249" spans="1:19" x14ac:dyDescent="0.25">
      <c r="A5249">
        <v>3332</v>
      </c>
      <c r="B5249" s="1">
        <v>44751.696909722225</v>
      </c>
      <c r="C5249" t="s">
        <v>10338</v>
      </c>
      <c r="D5249" t="s">
        <v>62</v>
      </c>
      <c r="E5249" s="4" t="b">
        <v>0</v>
      </c>
      <c r="F5249" t="b">
        <v>0</v>
      </c>
      <c r="G5249" t="s">
        <v>10339</v>
      </c>
      <c r="H5249" s="1">
        <v>44214.168796296297</v>
      </c>
      <c r="I5249">
        <v>1</v>
      </c>
      <c r="J5249">
        <v>0</v>
      </c>
      <c r="K5249">
        <v>1</v>
      </c>
      <c r="L5249">
        <v>0</v>
      </c>
      <c r="M5249">
        <v>3330</v>
      </c>
      <c r="N5249">
        <v>3199</v>
      </c>
      <c r="O5249">
        <v>14382</v>
      </c>
      <c r="P5249">
        <v>0</v>
      </c>
      <c r="Q5249" t="s">
        <v>6085</v>
      </c>
      <c r="R5249" s="5">
        <v>1</v>
      </c>
      <c r="S5249">
        <v>1</v>
      </c>
    </row>
    <row r="5250" spans="1:19" x14ac:dyDescent="0.25">
      <c r="A5250">
        <v>3348</v>
      </c>
      <c r="B5250" s="1">
        <v>44751.698506944442</v>
      </c>
      <c r="C5250" t="s">
        <v>10340</v>
      </c>
      <c r="D5250" t="s">
        <v>20</v>
      </c>
      <c r="E5250" s="4" t="b">
        <v>0</v>
      </c>
      <c r="F5250" t="b">
        <v>1</v>
      </c>
      <c r="G5250" t="s">
        <v>2172</v>
      </c>
      <c r="H5250" s="1">
        <v>44703.688043981485</v>
      </c>
      <c r="I5250">
        <v>0</v>
      </c>
      <c r="J5250">
        <v>1</v>
      </c>
      <c r="K5250">
        <v>2</v>
      </c>
      <c r="L5250">
        <v>0</v>
      </c>
      <c r="M5250">
        <v>71</v>
      </c>
      <c r="N5250">
        <v>13</v>
      </c>
      <c r="O5250">
        <v>1109</v>
      </c>
      <c r="P5250">
        <v>0</v>
      </c>
      <c r="Q5250" t="s">
        <v>2173</v>
      </c>
      <c r="R5250" s="5">
        <v>1</v>
      </c>
      <c r="S5250">
        <v>1</v>
      </c>
    </row>
    <row r="5251" spans="1:19" x14ac:dyDescent="0.25">
      <c r="A5251">
        <v>3349</v>
      </c>
      <c r="B5251" s="1">
        <v>44751.698587962965</v>
      </c>
      <c r="C5251" t="s">
        <v>10341</v>
      </c>
      <c r="D5251" t="s">
        <v>20</v>
      </c>
      <c r="E5251" s="4" t="b">
        <v>0</v>
      </c>
      <c r="F5251" t="b">
        <v>0</v>
      </c>
      <c r="G5251" t="s">
        <v>10342</v>
      </c>
      <c r="H5251" s="1">
        <v>44539.001307870371</v>
      </c>
      <c r="I5251">
        <v>0</v>
      </c>
      <c r="J5251">
        <v>0</v>
      </c>
      <c r="K5251">
        <v>0</v>
      </c>
      <c r="L5251">
        <v>0</v>
      </c>
      <c r="M5251">
        <v>8</v>
      </c>
      <c r="N5251">
        <v>61</v>
      </c>
      <c r="O5251">
        <v>2468</v>
      </c>
      <c r="P5251">
        <v>0</v>
      </c>
      <c r="Q5251" t="s">
        <v>56</v>
      </c>
      <c r="R5251" s="5">
        <v>1</v>
      </c>
      <c r="S5251">
        <v>1</v>
      </c>
    </row>
    <row r="5252" spans="1:19" x14ac:dyDescent="0.25">
      <c r="A5252">
        <v>3362</v>
      </c>
      <c r="B5252" s="1">
        <v>44751.700821759259</v>
      </c>
      <c r="C5252" t="s">
        <v>10343</v>
      </c>
      <c r="D5252" t="s">
        <v>62</v>
      </c>
      <c r="E5252" s="4" t="b">
        <v>0</v>
      </c>
      <c r="F5252" t="b">
        <v>1</v>
      </c>
      <c r="G5252" t="s">
        <v>10344</v>
      </c>
      <c r="H5252" s="1">
        <v>41617.017395833333</v>
      </c>
      <c r="I5252">
        <v>0</v>
      </c>
      <c r="J5252">
        <v>0</v>
      </c>
      <c r="K5252">
        <v>1</v>
      </c>
      <c r="L5252">
        <v>0</v>
      </c>
      <c r="M5252">
        <v>27765</v>
      </c>
      <c r="N5252">
        <v>21561</v>
      </c>
      <c r="O5252">
        <v>203997</v>
      </c>
      <c r="P5252">
        <v>108</v>
      </c>
      <c r="Q5252" t="s">
        <v>2323</v>
      </c>
      <c r="R5252" s="5">
        <v>1</v>
      </c>
      <c r="S5252">
        <v>1</v>
      </c>
    </row>
    <row r="5253" spans="1:19" x14ac:dyDescent="0.25">
      <c r="A5253">
        <v>3368</v>
      </c>
      <c r="B5253" s="1">
        <v>44751.701458333337</v>
      </c>
      <c r="C5253" t="s">
        <v>10345</v>
      </c>
      <c r="D5253" t="s">
        <v>62</v>
      </c>
      <c r="E5253" s="4" t="b">
        <v>0</v>
      </c>
      <c r="F5253" t="b">
        <v>0</v>
      </c>
      <c r="G5253" t="s">
        <v>10346</v>
      </c>
      <c r="H5253" s="1">
        <v>44726.775023148148</v>
      </c>
      <c r="I5253">
        <v>1</v>
      </c>
      <c r="J5253">
        <v>1</v>
      </c>
      <c r="K5253">
        <v>0</v>
      </c>
      <c r="L5253">
        <v>0</v>
      </c>
      <c r="M5253">
        <v>336</v>
      </c>
      <c r="N5253">
        <v>684</v>
      </c>
      <c r="O5253">
        <v>1797</v>
      </c>
      <c r="P5253">
        <v>0</v>
      </c>
      <c r="Q5253" t="s">
        <v>266</v>
      </c>
      <c r="R5253" s="5">
        <v>1</v>
      </c>
      <c r="S5253">
        <v>1</v>
      </c>
    </row>
    <row r="5254" spans="1:19" x14ac:dyDescent="0.25">
      <c r="A5254">
        <v>3382</v>
      </c>
      <c r="B5254" s="1">
        <v>44751.703750000001</v>
      </c>
      <c r="C5254" t="s">
        <v>10347</v>
      </c>
      <c r="D5254" t="s">
        <v>62</v>
      </c>
      <c r="E5254" s="4" t="b">
        <v>0</v>
      </c>
      <c r="F5254" t="b">
        <v>0</v>
      </c>
      <c r="G5254" t="s">
        <v>10348</v>
      </c>
      <c r="H5254" s="1">
        <v>42640.134375000001</v>
      </c>
      <c r="I5254">
        <v>0</v>
      </c>
      <c r="J5254">
        <v>0</v>
      </c>
      <c r="K5254">
        <v>0</v>
      </c>
      <c r="L5254">
        <v>0</v>
      </c>
      <c r="M5254">
        <v>1566</v>
      </c>
      <c r="N5254">
        <v>4999</v>
      </c>
      <c r="O5254">
        <v>4354</v>
      </c>
      <c r="P5254">
        <v>2</v>
      </c>
      <c r="Q5254" t="s">
        <v>3690</v>
      </c>
      <c r="R5254" s="5">
        <v>1</v>
      </c>
      <c r="S5254">
        <v>1</v>
      </c>
    </row>
    <row r="5255" spans="1:19" x14ac:dyDescent="0.25">
      <c r="A5255">
        <v>3383</v>
      </c>
      <c r="B5255" s="1">
        <v>44751.703819444447</v>
      </c>
      <c r="C5255" t="s">
        <v>10349</v>
      </c>
      <c r="D5255" t="s">
        <v>20</v>
      </c>
      <c r="E5255" s="4" t="b">
        <v>0</v>
      </c>
      <c r="F5255" t="b">
        <v>0</v>
      </c>
      <c r="G5255" t="s">
        <v>10350</v>
      </c>
      <c r="H5255" s="1">
        <v>44372.850393518522</v>
      </c>
      <c r="I5255">
        <v>0</v>
      </c>
      <c r="J5255">
        <v>0</v>
      </c>
      <c r="K5255">
        <v>1</v>
      </c>
      <c r="L5255">
        <v>0</v>
      </c>
      <c r="M5255">
        <v>207</v>
      </c>
      <c r="N5255">
        <v>482</v>
      </c>
      <c r="O5255">
        <v>9040</v>
      </c>
      <c r="P5255">
        <v>1</v>
      </c>
      <c r="Q5255" t="s">
        <v>56</v>
      </c>
      <c r="R5255" s="5">
        <v>1</v>
      </c>
      <c r="S5255">
        <v>1</v>
      </c>
    </row>
    <row r="5256" spans="1:19" x14ac:dyDescent="0.25">
      <c r="A5256">
        <v>3400</v>
      </c>
      <c r="B5256" s="1">
        <v>44751.707349537035</v>
      </c>
      <c r="C5256" t="s">
        <v>10351</v>
      </c>
      <c r="D5256" t="s">
        <v>20</v>
      </c>
      <c r="E5256" s="4" t="b">
        <v>0</v>
      </c>
      <c r="F5256" t="b">
        <v>0</v>
      </c>
      <c r="G5256" t="s">
        <v>10352</v>
      </c>
      <c r="H5256" s="1">
        <v>42623.066631944443</v>
      </c>
      <c r="I5256">
        <v>0</v>
      </c>
      <c r="J5256">
        <v>0</v>
      </c>
      <c r="K5256">
        <v>0</v>
      </c>
      <c r="L5256">
        <v>0</v>
      </c>
      <c r="M5256">
        <v>86</v>
      </c>
      <c r="N5256">
        <v>178</v>
      </c>
      <c r="O5256">
        <v>2608</v>
      </c>
      <c r="P5256">
        <v>0</v>
      </c>
      <c r="Q5256" t="s">
        <v>56</v>
      </c>
      <c r="R5256" s="5">
        <v>1</v>
      </c>
      <c r="S5256">
        <v>1</v>
      </c>
    </row>
    <row r="5257" spans="1:19" x14ac:dyDescent="0.25">
      <c r="A5257">
        <v>3409</v>
      </c>
      <c r="B5257" s="1">
        <v>44751.708356481482</v>
      </c>
      <c r="C5257" t="s">
        <v>10353</v>
      </c>
      <c r="D5257" t="s">
        <v>20</v>
      </c>
      <c r="E5257" s="4" t="b">
        <v>0</v>
      </c>
      <c r="F5257" t="b">
        <v>0</v>
      </c>
      <c r="G5257" t="s">
        <v>10354</v>
      </c>
      <c r="H5257" s="1">
        <v>44677.141481481478</v>
      </c>
      <c r="I5257">
        <v>0</v>
      </c>
      <c r="J5257">
        <v>0</v>
      </c>
      <c r="K5257">
        <v>0</v>
      </c>
      <c r="L5257">
        <v>0</v>
      </c>
      <c r="M5257">
        <v>43</v>
      </c>
      <c r="N5257">
        <v>48</v>
      </c>
      <c r="O5257">
        <v>988</v>
      </c>
      <c r="P5257">
        <v>1</v>
      </c>
      <c r="Q5257" t="s">
        <v>56</v>
      </c>
      <c r="R5257" s="5">
        <v>1</v>
      </c>
      <c r="S5257">
        <v>1</v>
      </c>
    </row>
    <row r="5258" spans="1:19" x14ac:dyDescent="0.25">
      <c r="A5258">
        <v>3435</v>
      </c>
      <c r="B5258" s="1">
        <v>44751.710219907407</v>
      </c>
      <c r="C5258" t="s">
        <v>10355</v>
      </c>
      <c r="D5258" t="s">
        <v>46</v>
      </c>
      <c r="E5258" s="4" t="b">
        <v>0</v>
      </c>
      <c r="F5258" t="b">
        <v>0</v>
      </c>
      <c r="G5258" t="s">
        <v>10356</v>
      </c>
      <c r="H5258" s="1">
        <v>44322.867673611108</v>
      </c>
      <c r="I5258">
        <v>0</v>
      </c>
      <c r="J5258">
        <v>0</v>
      </c>
      <c r="K5258">
        <v>1</v>
      </c>
      <c r="L5258">
        <v>0</v>
      </c>
      <c r="M5258">
        <v>443</v>
      </c>
      <c r="N5258">
        <v>800</v>
      </c>
      <c r="O5258">
        <v>12093</v>
      </c>
      <c r="P5258">
        <v>3</v>
      </c>
      <c r="Q5258" t="s">
        <v>624</v>
      </c>
      <c r="R5258" s="5">
        <v>1</v>
      </c>
      <c r="S5258">
        <v>1</v>
      </c>
    </row>
    <row r="5259" spans="1:19" x14ac:dyDescent="0.25">
      <c r="A5259">
        <v>3443</v>
      </c>
      <c r="B5259" s="1">
        <v>44751.711342592593</v>
      </c>
      <c r="C5259" t="s">
        <v>10357</v>
      </c>
      <c r="D5259" t="s">
        <v>62</v>
      </c>
      <c r="E5259" s="4" t="b">
        <v>0</v>
      </c>
      <c r="F5259" t="b">
        <v>0</v>
      </c>
      <c r="G5259" t="s">
        <v>10358</v>
      </c>
      <c r="H5259" s="1">
        <v>39651.955983796295</v>
      </c>
      <c r="I5259">
        <v>0</v>
      </c>
      <c r="J5259">
        <v>1</v>
      </c>
      <c r="K5259">
        <v>0</v>
      </c>
      <c r="L5259">
        <v>0</v>
      </c>
      <c r="M5259">
        <v>133</v>
      </c>
      <c r="N5259">
        <v>378</v>
      </c>
      <c r="O5259">
        <v>17182</v>
      </c>
      <c r="P5259">
        <v>2</v>
      </c>
      <c r="Q5259" t="s">
        <v>10359</v>
      </c>
      <c r="R5259" s="5">
        <v>1</v>
      </c>
      <c r="S5259">
        <v>1</v>
      </c>
    </row>
    <row r="5260" spans="1:19" x14ac:dyDescent="0.25">
      <c r="A5260">
        <v>3447</v>
      </c>
      <c r="B5260" s="1">
        <v>44751.711585648147</v>
      </c>
      <c r="C5260" t="s">
        <v>10360</v>
      </c>
      <c r="D5260" t="s">
        <v>259</v>
      </c>
      <c r="E5260" s="4" t="b">
        <v>0</v>
      </c>
      <c r="F5260" t="b">
        <v>0</v>
      </c>
      <c r="G5260" t="s">
        <v>56</v>
      </c>
      <c r="H5260" s="1">
        <v>43213.100104166668</v>
      </c>
      <c r="I5260">
        <v>0</v>
      </c>
      <c r="J5260">
        <v>0</v>
      </c>
      <c r="K5260">
        <v>1</v>
      </c>
      <c r="L5260">
        <v>0</v>
      </c>
      <c r="M5260">
        <v>26</v>
      </c>
      <c r="N5260">
        <v>72</v>
      </c>
      <c r="O5260">
        <v>787</v>
      </c>
      <c r="P5260">
        <v>0</v>
      </c>
      <c r="Q5260" t="s">
        <v>10361</v>
      </c>
      <c r="R5260" s="5">
        <v>1</v>
      </c>
      <c r="S5260">
        <v>1</v>
      </c>
    </row>
    <row r="5261" spans="1:19" x14ac:dyDescent="0.25">
      <c r="A5261">
        <v>3448</v>
      </c>
      <c r="B5261" s="1">
        <v>44751.711678240739</v>
      </c>
      <c r="C5261" t="s">
        <v>10362</v>
      </c>
      <c r="D5261" t="s">
        <v>46</v>
      </c>
      <c r="E5261" s="4" t="b">
        <v>0</v>
      </c>
      <c r="F5261" t="b">
        <v>0</v>
      </c>
      <c r="G5261" t="s">
        <v>56</v>
      </c>
      <c r="H5261" s="1">
        <v>44476.820486111108</v>
      </c>
      <c r="I5261">
        <v>0</v>
      </c>
      <c r="J5261">
        <v>0</v>
      </c>
      <c r="K5261">
        <v>0</v>
      </c>
      <c r="L5261">
        <v>0</v>
      </c>
      <c r="M5261">
        <v>202</v>
      </c>
      <c r="N5261">
        <v>1030</v>
      </c>
      <c r="O5261">
        <v>21402</v>
      </c>
      <c r="P5261">
        <v>0</v>
      </c>
      <c r="Q5261" t="s">
        <v>56</v>
      </c>
      <c r="R5261" s="5">
        <v>1</v>
      </c>
      <c r="S5261">
        <v>1</v>
      </c>
    </row>
    <row r="5262" spans="1:19" x14ac:dyDescent="0.25">
      <c r="A5262">
        <v>3464</v>
      </c>
      <c r="B5262" s="1">
        <v>44751.713761574072</v>
      </c>
      <c r="C5262" t="s">
        <v>10363</v>
      </c>
      <c r="D5262" t="s">
        <v>62</v>
      </c>
      <c r="E5262" s="4" t="b">
        <v>0</v>
      </c>
      <c r="F5262" t="b">
        <v>0</v>
      </c>
      <c r="G5262" t="s">
        <v>5961</v>
      </c>
      <c r="H5262" s="1">
        <v>43902.961412037039</v>
      </c>
      <c r="I5262">
        <v>0</v>
      </c>
      <c r="J5262">
        <v>1</v>
      </c>
      <c r="K5262">
        <v>1</v>
      </c>
      <c r="L5262">
        <v>0</v>
      </c>
      <c r="M5262">
        <v>149</v>
      </c>
      <c r="N5262">
        <v>472</v>
      </c>
      <c r="O5262">
        <v>2806</v>
      </c>
      <c r="P5262">
        <v>1</v>
      </c>
      <c r="Q5262" t="s">
        <v>5962</v>
      </c>
      <c r="R5262" s="5">
        <v>1</v>
      </c>
      <c r="S5262">
        <v>1</v>
      </c>
    </row>
    <row r="5263" spans="1:19" x14ac:dyDescent="0.25">
      <c r="A5263">
        <v>3466</v>
      </c>
      <c r="B5263" s="1">
        <v>44751.714120370372</v>
      </c>
      <c r="C5263" t="s">
        <v>10364</v>
      </c>
      <c r="D5263" t="s">
        <v>62</v>
      </c>
      <c r="E5263" s="4" t="b">
        <v>0</v>
      </c>
      <c r="F5263" t="b">
        <v>0</v>
      </c>
      <c r="G5263" t="s">
        <v>56</v>
      </c>
      <c r="H5263" s="1">
        <v>44680.089884259258</v>
      </c>
      <c r="I5263">
        <v>0</v>
      </c>
      <c r="J5263">
        <v>0</v>
      </c>
      <c r="K5263">
        <v>1</v>
      </c>
      <c r="L5263">
        <v>0</v>
      </c>
      <c r="M5263">
        <v>21</v>
      </c>
      <c r="N5263">
        <v>46</v>
      </c>
      <c r="O5263">
        <v>336</v>
      </c>
      <c r="P5263">
        <v>0</v>
      </c>
      <c r="Q5263" t="s">
        <v>56</v>
      </c>
      <c r="R5263" s="5">
        <v>1</v>
      </c>
      <c r="S5263">
        <v>1</v>
      </c>
    </row>
    <row r="5264" spans="1:19" x14ac:dyDescent="0.25">
      <c r="A5264">
        <v>3482</v>
      </c>
      <c r="B5264" s="1">
        <v>44751.716122685182</v>
      </c>
      <c r="C5264" t="s">
        <v>10365</v>
      </c>
      <c r="D5264" t="s">
        <v>20</v>
      </c>
      <c r="E5264" s="4" t="b">
        <v>0</v>
      </c>
      <c r="F5264" t="b">
        <v>0</v>
      </c>
      <c r="G5264" t="s">
        <v>10366</v>
      </c>
      <c r="H5264" s="1">
        <v>44474.655011574076</v>
      </c>
      <c r="I5264">
        <v>0</v>
      </c>
      <c r="J5264">
        <v>0</v>
      </c>
      <c r="K5264">
        <v>0</v>
      </c>
      <c r="L5264">
        <v>0</v>
      </c>
      <c r="M5264">
        <v>1551</v>
      </c>
      <c r="N5264">
        <v>1948</v>
      </c>
      <c r="O5264">
        <v>25590</v>
      </c>
      <c r="P5264">
        <v>2</v>
      </c>
      <c r="Q5264" t="s">
        <v>56</v>
      </c>
      <c r="R5264" s="5">
        <v>1</v>
      </c>
      <c r="S5264">
        <v>1</v>
      </c>
    </row>
    <row r="5265" spans="1:19" x14ac:dyDescent="0.25">
      <c r="A5265">
        <v>3488</v>
      </c>
      <c r="B5265" s="1">
        <v>44751.71638888889</v>
      </c>
      <c r="C5265" t="s">
        <v>10367</v>
      </c>
      <c r="D5265" t="s">
        <v>46</v>
      </c>
      <c r="E5265" s="4" t="b">
        <v>0</v>
      </c>
      <c r="F5265" t="b">
        <v>0</v>
      </c>
      <c r="G5265" t="s">
        <v>10368</v>
      </c>
      <c r="H5265" s="1">
        <v>44413.999768518515</v>
      </c>
      <c r="I5265">
        <v>6</v>
      </c>
      <c r="J5265">
        <v>6</v>
      </c>
      <c r="K5265">
        <v>85</v>
      </c>
      <c r="L5265">
        <v>1</v>
      </c>
      <c r="M5265">
        <v>37978</v>
      </c>
      <c r="N5265">
        <v>536</v>
      </c>
      <c r="O5265">
        <v>8399</v>
      </c>
      <c r="P5265">
        <v>130</v>
      </c>
      <c r="Q5265" t="s">
        <v>10369</v>
      </c>
      <c r="R5265" s="5">
        <v>1</v>
      </c>
      <c r="S5265">
        <v>1</v>
      </c>
    </row>
    <row r="5266" spans="1:19" x14ac:dyDescent="0.25">
      <c r="A5266">
        <v>3489</v>
      </c>
      <c r="B5266" s="1">
        <v>44751.716446759259</v>
      </c>
      <c r="C5266" t="s">
        <v>10370</v>
      </c>
      <c r="D5266" t="s">
        <v>46</v>
      </c>
      <c r="E5266" s="4" t="b">
        <v>0</v>
      </c>
      <c r="F5266" t="b">
        <v>1</v>
      </c>
      <c r="G5266" t="s">
        <v>10371</v>
      </c>
      <c r="H5266" s="1">
        <v>44214.594768518517</v>
      </c>
      <c r="I5266">
        <v>0</v>
      </c>
      <c r="J5266">
        <v>0</v>
      </c>
      <c r="K5266">
        <v>0</v>
      </c>
      <c r="L5266">
        <v>0</v>
      </c>
      <c r="M5266">
        <v>138</v>
      </c>
      <c r="N5266">
        <v>432</v>
      </c>
      <c r="O5266">
        <v>7547</v>
      </c>
      <c r="P5266">
        <v>1</v>
      </c>
      <c r="Q5266" t="s">
        <v>56</v>
      </c>
      <c r="R5266" s="5">
        <v>1</v>
      </c>
      <c r="S5266">
        <v>1</v>
      </c>
    </row>
    <row r="5267" spans="1:19" x14ac:dyDescent="0.25">
      <c r="A5267">
        <v>3495</v>
      </c>
      <c r="B5267" s="1">
        <v>44751.716956018521</v>
      </c>
      <c r="C5267" t="s">
        <v>10372</v>
      </c>
      <c r="D5267" t="s">
        <v>20</v>
      </c>
      <c r="E5267" s="4" t="b">
        <v>0</v>
      </c>
      <c r="F5267" t="b">
        <v>0</v>
      </c>
      <c r="G5267" t="s">
        <v>10373</v>
      </c>
      <c r="H5267" s="1">
        <v>42891.935555555552</v>
      </c>
      <c r="I5267">
        <v>0</v>
      </c>
      <c r="J5267">
        <v>0</v>
      </c>
      <c r="K5267">
        <v>0</v>
      </c>
      <c r="L5267">
        <v>0</v>
      </c>
      <c r="M5267">
        <v>61</v>
      </c>
      <c r="N5267">
        <v>79</v>
      </c>
      <c r="O5267">
        <v>3307</v>
      </c>
      <c r="P5267">
        <v>0</v>
      </c>
      <c r="Q5267" t="s">
        <v>10374</v>
      </c>
      <c r="R5267" s="5">
        <v>1</v>
      </c>
      <c r="S5267">
        <v>1</v>
      </c>
    </row>
    <row r="5268" spans="1:19" x14ac:dyDescent="0.25">
      <c r="A5268">
        <v>3496</v>
      </c>
      <c r="B5268" s="1">
        <v>44751.717129629629</v>
      </c>
      <c r="C5268" t="s">
        <v>10375</v>
      </c>
      <c r="D5268" t="s">
        <v>62</v>
      </c>
      <c r="E5268" s="4" t="b">
        <v>0</v>
      </c>
      <c r="F5268" t="b">
        <v>0</v>
      </c>
      <c r="G5268" t="s">
        <v>9514</v>
      </c>
      <c r="H5268" s="1">
        <v>40931.08625</v>
      </c>
      <c r="I5268">
        <v>3</v>
      </c>
      <c r="J5268">
        <v>2</v>
      </c>
      <c r="K5268">
        <v>12</v>
      </c>
      <c r="L5268">
        <v>0</v>
      </c>
      <c r="M5268">
        <v>3289</v>
      </c>
      <c r="N5268">
        <v>4994</v>
      </c>
      <c r="O5268">
        <v>70831</v>
      </c>
      <c r="P5268">
        <v>13</v>
      </c>
      <c r="Q5268" t="s">
        <v>9515</v>
      </c>
      <c r="R5268" s="5">
        <v>1</v>
      </c>
      <c r="S5268">
        <v>1</v>
      </c>
    </row>
    <row r="5269" spans="1:19" x14ac:dyDescent="0.25">
      <c r="A5269">
        <v>3500</v>
      </c>
      <c r="B5269" s="1">
        <v>44751.718715277777</v>
      </c>
      <c r="C5269" t="s">
        <v>10376</v>
      </c>
      <c r="D5269" t="s">
        <v>62</v>
      </c>
      <c r="E5269" s="4" t="b">
        <v>0</v>
      </c>
      <c r="F5269" t="b">
        <v>0</v>
      </c>
      <c r="G5269" t="s">
        <v>10377</v>
      </c>
      <c r="H5269" s="1">
        <v>43815.975543981483</v>
      </c>
      <c r="I5269">
        <v>0</v>
      </c>
      <c r="J5269">
        <v>0</v>
      </c>
      <c r="K5269">
        <v>0</v>
      </c>
      <c r="L5269">
        <v>0</v>
      </c>
      <c r="M5269">
        <v>380</v>
      </c>
      <c r="N5269">
        <v>1117</v>
      </c>
      <c r="O5269">
        <v>9158</v>
      </c>
      <c r="P5269">
        <v>0</v>
      </c>
      <c r="Q5269" t="s">
        <v>56</v>
      </c>
      <c r="R5269" s="5">
        <v>1</v>
      </c>
      <c r="S5269">
        <v>1</v>
      </c>
    </row>
    <row r="5270" spans="1:19" x14ac:dyDescent="0.25">
      <c r="A5270">
        <v>3508</v>
      </c>
      <c r="B5270" s="1">
        <v>44751.720034722224</v>
      </c>
      <c r="C5270" t="s">
        <v>10378</v>
      </c>
      <c r="D5270" t="s">
        <v>20</v>
      </c>
      <c r="E5270" s="4" t="b">
        <v>0</v>
      </c>
      <c r="F5270" t="b">
        <v>0</v>
      </c>
      <c r="G5270" t="s">
        <v>10379</v>
      </c>
      <c r="H5270" s="1">
        <v>44610.672662037039</v>
      </c>
      <c r="I5270">
        <v>0</v>
      </c>
      <c r="J5270">
        <v>1</v>
      </c>
      <c r="K5270">
        <v>2</v>
      </c>
      <c r="L5270">
        <v>0</v>
      </c>
      <c r="M5270">
        <v>593</v>
      </c>
      <c r="N5270">
        <v>955</v>
      </c>
      <c r="O5270">
        <v>46774</v>
      </c>
      <c r="P5270">
        <v>8</v>
      </c>
      <c r="Q5270" t="s">
        <v>56</v>
      </c>
      <c r="R5270" s="5">
        <v>1</v>
      </c>
      <c r="S5270">
        <v>1</v>
      </c>
    </row>
    <row r="5271" spans="1:19" x14ac:dyDescent="0.25">
      <c r="A5271">
        <v>3522</v>
      </c>
      <c r="B5271" s="1">
        <v>44751.721446759257</v>
      </c>
      <c r="C5271" t="s">
        <v>10380</v>
      </c>
      <c r="D5271" t="s">
        <v>62</v>
      </c>
      <c r="E5271" s="4" t="b">
        <v>0</v>
      </c>
      <c r="F5271" t="b">
        <v>0</v>
      </c>
      <c r="G5271" t="s">
        <v>10381</v>
      </c>
      <c r="H5271" s="1">
        <v>44428.898576388892</v>
      </c>
      <c r="I5271">
        <v>0</v>
      </c>
      <c r="J5271">
        <v>0</v>
      </c>
      <c r="K5271">
        <v>0</v>
      </c>
      <c r="L5271">
        <v>0</v>
      </c>
      <c r="M5271">
        <v>223</v>
      </c>
      <c r="N5271">
        <v>349</v>
      </c>
      <c r="O5271">
        <v>1944</v>
      </c>
      <c r="P5271">
        <v>0</v>
      </c>
      <c r="Q5271" t="s">
        <v>56</v>
      </c>
      <c r="R5271" s="5">
        <v>1</v>
      </c>
      <c r="S5271">
        <v>1</v>
      </c>
    </row>
    <row r="5272" spans="1:19" x14ac:dyDescent="0.25">
      <c r="A5272">
        <v>3523</v>
      </c>
      <c r="B5272" s="1">
        <v>44751.72148148148</v>
      </c>
      <c r="C5272" t="s">
        <v>10382</v>
      </c>
      <c r="D5272" t="s">
        <v>62</v>
      </c>
      <c r="E5272" s="4" t="b">
        <v>0</v>
      </c>
      <c r="F5272" t="b">
        <v>0</v>
      </c>
      <c r="G5272" t="s">
        <v>10383</v>
      </c>
      <c r="H5272" s="1">
        <v>43311.758113425924</v>
      </c>
      <c r="I5272">
        <v>0</v>
      </c>
      <c r="J5272">
        <v>0</v>
      </c>
      <c r="K5272">
        <v>0</v>
      </c>
      <c r="L5272">
        <v>0</v>
      </c>
      <c r="M5272">
        <v>11</v>
      </c>
      <c r="N5272">
        <v>32</v>
      </c>
      <c r="O5272">
        <v>822</v>
      </c>
      <c r="P5272">
        <v>0</v>
      </c>
      <c r="Q5272" t="s">
        <v>135</v>
      </c>
      <c r="R5272" s="5">
        <v>1</v>
      </c>
      <c r="S5272">
        <v>1</v>
      </c>
    </row>
    <row r="5273" spans="1:19" x14ac:dyDescent="0.25">
      <c r="A5273">
        <v>3536</v>
      </c>
      <c r="B5273" s="1">
        <v>44751.723553240743</v>
      </c>
      <c r="C5273" t="s">
        <v>10384</v>
      </c>
      <c r="D5273" t="s">
        <v>20</v>
      </c>
      <c r="E5273" s="4" t="b">
        <v>0</v>
      </c>
      <c r="F5273" t="b">
        <v>0</v>
      </c>
      <c r="G5273" t="s">
        <v>10385</v>
      </c>
      <c r="H5273" s="1">
        <v>44597.572268518517</v>
      </c>
      <c r="I5273">
        <v>0</v>
      </c>
      <c r="J5273">
        <v>0</v>
      </c>
      <c r="K5273">
        <v>0</v>
      </c>
      <c r="L5273">
        <v>0</v>
      </c>
      <c r="M5273">
        <v>204</v>
      </c>
      <c r="N5273">
        <v>314</v>
      </c>
      <c r="O5273">
        <v>5493</v>
      </c>
      <c r="P5273">
        <v>0</v>
      </c>
      <c r="Q5273" t="s">
        <v>56</v>
      </c>
      <c r="R5273" s="5">
        <v>1</v>
      </c>
      <c r="S5273">
        <v>1</v>
      </c>
    </row>
    <row r="5274" spans="1:19" x14ac:dyDescent="0.25">
      <c r="A5274">
        <v>3540</v>
      </c>
      <c r="B5274" s="1">
        <v>44751.724826388891</v>
      </c>
      <c r="C5274" t="s">
        <v>10386</v>
      </c>
      <c r="D5274" t="s">
        <v>62</v>
      </c>
      <c r="E5274" s="4" t="b">
        <v>0</v>
      </c>
      <c r="F5274" t="b">
        <v>0</v>
      </c>
      <c r="G5274" t="s">
        <v>10358</v>
      </c>
      <c r="H5274" s="1">
        <v>39651.955983796295</v>
      </c>
      <c r="I5274">
        <v>0</v>
      </c>
      <c r="J5274">
        <v>0</v>
      </c>
      <c r="K5274">
        <v>0</v>
      </c>
      <c r="L5274">
        <v>0</v>
      </c>
      <c r="M5274">
        <v>133</v>
      </c>
      <c r="N5274">
        <v>378</v>
      </c>
      <c r="O5274">
        <v>17182</v>
      </c>
      <c r="P5274">
        <v>2</v>
      </c>
      <c r="Q5274" t="s">
        <v>10359</v>
      </c>
      <c r="R5274" s="5">
        <v>1</v>
      </c>
      <c r="S5274">
        <v>1</v>
      </c>
    </row>
    <row r="5275" spans="1:19" x14ac:dyDescent="0.25">
      <c r="A5275">
        <v>3544</v>
      </c>
      <c r="B5275" s="1">
        <v>44751.725173611114</v>
      </c>
      <c r="C5275" t="s">
        <v>10387</v>
      </c>
      <c r="D5275" t="s">
        <v>46</v>
      </c>
      <c r="E5275" s="4" t="b">
        <v>0</v>
      </c>
      <c r="F5275" t="b">
        <v>0</v>
      </c>
      <c r="G5275" t="s">
        <v>10388</v>
      </c>
      <c r="H5275" s="1">
        <v>44617.819374999999</v>
      </c>
      <c r="I5275">
        <v>0</v>
      </c>
      <c r="J5275">
        <v>0</v>
      </c>
      <c r="K5275">
        <v>0</v>
      </c>
      <c r="L5275">
        <v>0</v>
      </c>
      <c r="M5275">
        <v>61</v>
      </c>
      <c r="N5275">
        <v>182</v>
      </c>
      <c r="O5275">
        <v>471</v>
      </c>
      <c r="P5275">
        <v>0</v>
      </c>
      <c r="Q5275" t="s">
        <v>3804</v>
      </c>
      <c r="R5275" s="5">
        <v>1</v>
      </c>
      <c r="S5275">
        <v>1</v>
      </c>
    </row>
    <row r="5276" spans="1:19" x14ac:dyDescent="0.25">
      <c r="A5276">
        <v>3549</v>
      </c>
      <c r="B5276" s="1">
        <v>44751.726099537038</v>
      </c>
      <c r="C5276" t="s">
        <v>10389</v>
      </c>
      <c r="D5276" t="s">
        <v>20</v>
      </c>
      <c r="E5276" s="4" t="b">
        <v>0</v>
      </c>
      <c r="F5276" t="b">
        <v>0</v>
      </c>
      <c r="G5276" t="s">
        <v>10390</v>
      </c>
      <c r="H5276" s="1">
        <v>44677.966527777775</v>
      </c>
      <c r="I5276">
        <v>0</v>
      </c>
      <c r="J5276">
        <v>1</v>
      </c>
      <c r="K5276">
        <v>0</v>
      </c>
      <c r="L5276">
        <v>0</v>
      </c>
      <c r="M5276">
        <v>12</v>
      </c>
      <c r="N5276">
        <v>68</v>
      </c>
      <c r="O5276">
        <v>619</v>
      </c>
      <c r="P5276">
        <v>0</v>
      </c>
      <c r="Q5276" t="s">
        <v>124</v>
      </c>
      <c r="R5276" s="5">
        <v>1</v>
      </c>
      <c r="S5276">
        <v>1</v>
      </c>
    </row>
    <row r="5277" spans="1:19" x14ac:dyDescent="0.25">
      <c r="A5277">
        <v>3559</v>
      </c>
      <c r="B5277" s="1">
        <v>44751.728946759256</v>
      </c>
      <c r="C5277" t="s">
        <v>10391</v>
      </c>
      <c r="D5277" t="s">
        <v>20</v>
      </c>
      <c r="E5277" s="4" t="b">
        <v>0</v>
      </c>
      <c r="F5277" t="b">
        <v>0</v>
      </c>
      <c r="G5277" t="s">
        <v>56</v>
      </c>
      <c r="H5277" s="1">
        <v>44683.714861111112</v>
      </c>
      <c r="I5277">
        <v>0</v>
      </c>
      <c r="J5277">
        <v>0</v>
      </c>
      <c r="K5277">
        <v>0</v>
      </c>
      <c r="L5277">
        <v>0</v>
      </c>
      <c r="M5277">
        <v>0</v>
      </c>
      <c r="N5277">
        <v>1</v>
      </c>
      <c r="O5277">
        <v>641</v>
      </c>
      <c r="P5277">
        <v>0</v>
      </c>
      <c r="Q5277" t="s">
        <v>56</v>
      </c>
      <c r="R5277" s="5">
        <v>1</v>
      </c>
      <c r="S5277">
        <v>1</v>
      </c>
    </row>
    <row r="5278" spans="1:19" x14ac:dyDescent="0.25">
      <c r="A5278">
        <v>3568</v>
      </c>
      <c r="B5278" s="1">
        <v>44751.730370370373</v>
      </c>
      <c r="C5278" t="s">
        <v>10392</v>
      </c>
      <c r="D5278" t="s">
        <v>46</v>
      </c>
      <c r="E5278" s="4" t="b">
        <v>0</v>
      </c>
      <c r="F5278" t="b">
        <v>1</v>
      </c>
      <c r="G5278" t="s">
        <v>10393</v>
      </c>
      <c r="H5278" s="1">
        <v>41233.880833333336</v>
      </c>
      <c r="I5278">
        <v>2</v>
      </c>
      <c r="J5278">
        <v>0</v>
      </c>
      <c r="K5278">
        <v>2</v>
      </c>
      <c r="L5278">
        <v>0</v>
      </c>
      <c r="M5278">
        <v>3191</v>
      </c>
      <c r="N5278">
        <v>1787</v>
      </c>
      <c r="O5278">
        <v>117655</v>
      </c>
      <c r="P5278">
        <v>0</v>
      </c>
      <c r="Q5278" t="s">
        <v>10394</v>
      </c>
      <c r="R5278" s="5">
        <v>1</v>
      </c>
      <c r="S5278">
        <v>1</v>
      </c>
    </row>
    <row r="5279" spans="1:19" x14ac:dyDescent="0.25">
      <c r="A5279">
        <v>3589</v>
      </c>
      <c r="B5279" s="1">
        <v>44751.732488425929</v>
      </c>
      <c r="C5279" t="s">
        <v>10395</v>
      </c>
      <c r="D5279" t="s">
        <v>46</v>
      </c>
      <c r="E5279" s="4" t="b">
        <v>0</v>
      </c>
      <c r="F5279" t="b">
        <v>0</v>
      </c>
      <c r="G5279" t="s">
        <v>10396</v>
      </c>
      <c r="H5279" s="1">
        <v>44628.051157407404</v>
      </c>
      <c r="I5279">
        <v>0</v>
      </c>
      <c r="J5279">
        <v>0</v>
      </c>
      <c r="K5279">
        <v>6</v>
      </c>
      <c r="L5279">
        <v>0</v>
      </c>
      <c r="M5279">
        <v>11</v>
      </c>
      <c r="N5279">
        <v>194</v>
      </c>
      <c r="O5279">
        <v>160</v>
      </c>
      <c r="P5279">
        <v>0</v>
      </c>
      <c r="Q5279" t="s">
        <v>2319</v>
      </c>
      <c r="R5279" s="5">
        <v>1</v>
      </c>
      <c r="S5279">
        <v>1</v>
      </c>
    </row>
    <row r="5280" spans="1:19" x14ac:dyDescent="0.25">
      <c r="A5280">
        <v>3594</v>
      </c>
      <c r="B5280" s="1">
        <v>44751.733043981483</v>
      </c>
      <c r="C5280" t="s">
        <v>10397</v>
      </c>
      <c r="D5280" t="s">
        <v>20</v>
      </c>
      <c r="E5280" s="4" t="b">
        <v>0</v>
      </c>
      <c r="F5280" t="b">
        <v>1</v>
      </c>
      <c r="G5280" t="s">
        <v>8986</v>
      </c>
      <c r="H5280" s="1">
        <v>39784.849189814813</v>
      </c>
      <c r="I5280">
        <v>0</v>
      </c>
      <c r="J5280">
        <v>0</v>
      </c>
      <c r="K5280">
        <v>0</v>
      </c>
      <c r="L5280">
        <v>0</v>
      </c>
      <c r="M5280">
        <v>4951</v>
      </c>
      <c r="N5280">
        <v>4404</v>
      </c>
      <c r="O5280">
        <v>35753</v>
      </c>
      <c r="P5280">
        <v>89</v>
      </c>
      <c r="Q5280" t="s">
        <v>8987</v>
      </c>
      <c r="R5280" s="5">
        <v>1</v>
      </c>
      <c r="S5280">
        <v>1</v>
      </c>
    </row>
    <row r="5281" spans="1:19" x14ac:dyDescent="0.25">
      <c r="A5281">
        <v>3598</v>
      </c>
      <c r="B5281" s="1">
        <v>44751.733923611115</v>
      </c>
      <c r="C5281" t="s">
        <v>10398</v>
      </c>
      <c r="D5281" t="s">
        <v>62</v>
      </c>
      <c r="E5281" s="4" t="b">
        <v>0</v>
      </c>
      <c r="F5281" t="b">
        <v>0</v>
      </c>
      <c r="G5281" t="s">
        <v>10399</v>
      </c>
      <c r="H5281" s="1">
        <v>44385.916921296295</v>
      </c>
      <c r="I5281">
        <v>0</v>
      </c>
      <c r="J5281">
        <v>1</v>
      </c>
      <c r="K5281">
        <v>1</v>
      </c>
      <c r="L5281">
        <v>0</v>
      </c>
      <c r="M5281">
        <v>87</v>
      </c>
      <c r="N5281">
        <v>94</v>
      </c>
      <c r="O5281">
        <v>175</v>
      </c>
      <c r="P5281">
        <v>0</v>
      </c>
      <c r="Q5281" t="s">
        <v>10400</v>
      </c>
      <c r="R5281" s="5">
        <v>1</v>
      </c>
      <c r="S5281">
        <v>1</v>
      </c>
    </row>
    <row r="5282" spans="1:19" x14ac:dyDescent="0.25">
      <c r="A5282">
        <v>3603</v>
      </c>
      <c r="B5282" s="1">
        <v>44751.735185185185</v>
      </c>
      <c r="C5282" t="s">
        <v>10401</v>
      </c>
      <c r="D5282" t="s">
        <v>259</v>
      </c>
      <c r="E5282" s="4" t="b">
        <v>0</v>
      </c>
      <c r="F5282" t="b">
        <v>0</v>
      </c>
      <c r="G5282" t="s">
        <v>10402</v>
      </c>
      <c r="H5282" s="1">
        <v>41023.80605324074</v>
      </c>
      <c r="I5282">
        <v>0</v>
      </c>
      <c r="J5282">
        <v>0</v>
      </c>
      <c r="K5282">
        <v>2</v>
      </c>
      <c r="L5282">
        <v>1</v>
      </c>
      <c r="M5282">
        <v>4358</v>
      </c>
      <c r="N5282">
        <v>3647</v>
      </c>
      <c r="O5282">
        <v>47885</v>
      </c>
      <c r="P5282">
        <v>40</v>
      </c>
      <c r="Q5282" t="s">
        <v>1893</v>
      </c>
      <c r="R5282" s="5">
        <v>1</v>
      </c>
      <c r="S5282">
        <v>1</v>
      </c>
    </row>
    <row r="5283" spans="1:19" x14ac:dyDescent="0.25">
      <c r="A5283">
        <v>3606</v>
      </c>
      <c r="B5283" s="1">
        <v>44751.736180555556</v>
      </c>
      <c r="C5283" t="s">
        <v>10403</v>
      </c>
      <c r="D5283" t="s">
        <v>20</v>
      </c>
      <c r="E5283" s="4" t="b">
        <v>0</v>
      </c>
      <c r="F5283" t="b">
        <v>0</v>
      </c>
      <c r="G5283" t="s">
        <v>10404</v>
      </c>
      <c r="H5283" s="1">
        <v>44035.678564814814</v>
      </c>
      <c r="I5283">
        <v>0</v>
      </c>
      <c r="J5283">
        <v>0</v>
      </c>
      <c r="K5283">
        <v>0</v>
      </c>
      <c r="L5283">
        <v>0</v>
      </c>
      <c r="M5283">
        <v>231</v>
      </c>
      <c r="N5283">
        <v>478</v>
      </c>
      <c r="O5283">
        <v>3167</v>
      </c>
      <c r="P5283">
        <v>0</v>
      </c>
      <c r="Q5283" t="s">
        <v>56</v>
      </c>
      <c r="R5283" s="5">
        <v>1</v>
      </c>
      <c r="S5283">
        <v>1</v>
      </c>
    </row>
    <row r="5284" spans="1:19" x14ac:dyDescent="0.25">
      <c r="A5284">
        <v>3618</v>
      </c>
      <c r="B5284" s="1">
        <v>44751.737766203703</v>
      </c>
      <c r="C5284" t="s">
        <v>10405</v>
      </c>
      <c r="D5284" t="s">
        <v>46</v>
      </c>
      <c r="E5284" s="4" t="b">
        <v>0</v>
      </c>
      <c r="F5284" t="b">
        <v>0</v>
      </c>
      <c r="G5284" t="s">
        <v>10406</v>
      </c>
      <c r="H5284" s="1">
        <v>44531.846875000003</v>
      </c>
      <c r="I5284">
        <v>0</v>
      </c>
      <c r="J5284">
        <v>1</v>
      </c>
      <c r="K5284">
        <v>1</v>
      </c>
      <c r="L5284">
        <v>0</v>
      </c>
      <c r="M5284">
        <v>443</v>
      </c>
      <c r="N5284">
        <v>588</v>
      </c>
      <c r="O5284">
        <v>8787</v>
      </c>
      <c r="P5284">
        <v>1</v>
      </c>
      <c r="Q5284" t="s">
        <v>10407</v>
      </c>
      <c r="R5284" s="5">
        <v>1</v>
      </c>
      <c r="S5284">
        <v>1</v>
      </c>
    </row>
    <row r="5285" spans="1:19" x14ac:dyDescent="0.25">
      <c r="A5285">
        <v>3619</v>
      </c>
      <c r="B5285" s="1">
        <v>44751.737870370373</v>
      </c>
      <c r="C5285" t="s">
        <v>10408</v>
      </c>
      <c r="D5285" t="s">
        <v>46</v>
      </c>
      <c r="E5285" s="4" t="b">
        <v>0</v>
      </c>
      <c r="F5285" t="b">
        <v>0</v>
      </c>
      <c r="G5285" t="s">
        <v>10176</v>
      </c>
      <c r="H5285" s="1">
        <v>44524.235636574071</v>
      </c>
      <c r="I5285">
        <v>0</v>
      </c>
      <c r="J5285">
        <v>1</v>
      </c>
      <c r="K5285">
        <v>1</v>
      </c>
      <c r="L5285">
        <v>0</v>
      </c>
      <c r="M5285">
        <v>1090</v>
      </c>
      <c r="N5285">
        <v>492</v>
      </c>
      <c r="O5285">
        <v>14080</v>
      </c>
      <c r="P5285">
        <v>0</v>
      </c>
      <c r="Q5285" t="s">
        <v>10177</v>
      </c>
      <c r="R5285" s="5">
        <v>1</v>
      </c>
      <c r="S5285">
        <v>1</v>
      </c>
    </row>
    <row r="5286" spans="1:19" x14ac:dyDescent="0.25">
      <c r="A5286">
        <v>3624</v>
      </c>
      <c r="B5286" s="1">
        <v>44751.738657407404</v>
      </c>
      <c r="C5286" t="s">
        <v>10409</v>
      </c>
      <c r="D5286" t="s">
        <v>20</v>
      </c>
      <c r="E5286" s="4" t="b">
        <v>0</v>
      </c>
      <c r="F5286" t="b">
        <v>0</v>
      </c>
      <c r="G5286" t="s">
        <v>10410</v>
      </c>
      <c r="H5286" s="1">
        <v>40475.959675925929</v>
      </c>
      <c r="I5286">
        <v>0</v>
      </c>
      <c r="J5286">
        <v>0</v>
      </c>
      <c r="K5286">
        <v>0</v>
      </c>
      <c r="L5286">
        <v>0</v>
      </c>
      <c r="M5286">
        <v>1495</v>
      </c>
      <c r="N5286">
        <v>2386</v>
      </c>
      <c r="O5286">
        <v>11216</v>
      </c>
      <c r="P5286">
        <v>2</v>
      </c>
      <c r="Q5286" t="s">
        <v>10411</v>
      </c>
      <c r="R5286" s="5">
        <v>1</v>
      </c>
      <c r="S5286">
        <v>1</v>
      </c>
    </row>
    <row r="5287" spans="1:19" x14ac:dyDescent="0.25">
      <c r="A5287">
        <v>3634</v>
      </c>
      <c r="B5287" s="1">
        <v>44751.741203703707</v>
      </c>
      <c r="C5287" t="s">
        <v>10412</v>
      </c>
      <c r="D5287" t="s">
        <v>62</v>
      </c>
      <c r="E5287" s="4" t="b">
        <v>0</v>
      </c>
      <c r="F5287" t="b">
        <v>0</v>
      </c>
      <c r="G5287" t="s">
        <v>10413</v>
      </c>
      <c r="H5287" s="1">
        <v>44676.828032407408</v>
      </c>
      <c r="I5287">
        <v>0</v>
      </c>
      <c r="J5287">
        <v>0</v>
      </c>
      <c r="K5287">
        <v>1</v>
      </c>
      <c r="L5287">
        <v>0</v>
      </c>
      <c r="M5287">
        <v>23</v>
      </c>
      <c r="N5287">
        <v>109</v>
      </c>
      <c r="O5287">
        <v>401</v>
      </c>
      <c r="P5287">
        <v>0</v>
      </c>
      <c r="Q5287" t="s">
        <v>778</v>
      </c>
      <c r="R5287" s="5">
        <v>1</v>
      </c>
      <c r="S5287">
        <v>1</v>
      </c>
    </row>
    <row r="5288" spans="1:19" x14ac:dyDescent="0.25">
      <c r="A5288">
        <v>3648</v>
      </c>
      <c r="B5288" s="1">
        <v>44751.744039351855</v>
      </c>
      <c r="C5288" t="s">
        <v>10414</v>
      </c>
      <c r="D5288" t="s">
        <v>46</v>
      </c>
      <c r="E5288" s="4" t="b">
        <v>0</v>
      </c>
      <c r="F5288" t="b">
        <v>0</v>
      </c>
      <c r="G5288" t="s">
        <v>10415</v>
      </c>
      <c r="H5288" s="1">
        <v>41519.473506944443</v>
      </c>
      <c r="I5288">
        <v>0</v>
      </c>
      <c r="J5288">
        <v>1</v>
      </c>
      <c r="K5288">
        <v>1</v>
      </c>
      <c r="L5288">
        <v>0</v>
      </c>
      <c r="M5288">
        <v>1130</v>
      </c>
      <c r="N5288">
        <v>2333</v>
      </c>
      <c r="O5288">
        <v>17264</v>
      </c>
      <c r="P5288">
        <v>4</v>
      </c>
      <c r="Q5288" t="s">
        <v>56</v>
      </c>
      <c r="R5288" s="5">
        <v>1</v>
      </c>
      <c r="S5288">
        <v>1</v>
      </c>
    </row>
    <row r="5289" spans="1:19" x14ac:dyDescent="0.25">
      <c r="A5289">
        <v>3660</v>
      </c>
      <c r="B5289" s="1">
        <v>44751.746446759258</v>
      </c>
      <c r="C5289" t="s">
        <v>10416</v>
      </c>
      <c r="D5289" t="s">
        <v>20</v>
      </c>
      <c r="E5289" s="4" t="b">
        <v>0</v>
      </c>
      <c r="F5289" t="b">
        <v>0</v>
      </c>
      <c r="G5289" t="s">
        <v>56</v>
      </c>
      <c r="H5289" s="1">
        <v>44679.788460648146</v>
      </c>
      <c r="I5289">
        <v>0</v>
      </c>
      <c r="J5289">
        <v>0</v>
      </c>
      <c r="K5289">
        <v>0</v>
      </c>
      <c r="L5289">
        <v>0</v>
      </c>
      <c r="M5289">
        <v>23</v>
      </c>
      <c r="N5289">
        <v>62</v>
      </c>
      <c r="O5289">
        <v>634</v>
      </c>
      <c r="P5289">
        <v>0</v>
      </c>
      <c r="Q5289" t="s">
        <v>56</v>
      </c>
      <c r="R5289" s="5">
        <v>1</v>
      </c>
      <c r="S5289">
        <v>1</v>
      </c>
    </row>
    <row r="5290" spans="1:19" x14ac:dyDescent="0.25">
      <c r="A5290">
        <v>3662</v>
      </c>
      <c r="B5290" s="1">
        <v>44751.746840277781</v>
      </c>
      <c r="C5290" t="s">
        <v>10417</v>
      </c>
      <c r="D5290" t="s">
        <v>62</v>
      </c>
      <c r="E5290" s="4" t="b">
        <v>0</v>
      </c>
      <c r="F5290" t="b">
        <v>0</v>
      </c>
      <c r="G5290" t="s">
        <v>56</v>
      </c>
      <c r="H5290" s="1">
        <v>44732.757314814815</v>
      </c>
      <c r="I5290">
        <v>0</v>
      </c>
      <c r="J5290">
        <v>0</v>
      </c>
      <c r="K5290">
        <v>0</v>
      </c>
      <c r="L5290">
        <v>0</v>
      </c>
      <c r="M5290">
        <v>8</v>
      </c>
      <c r="N5290">
        <v>66</v>
      </c>
      <c r="O5290">
        <v>1586</v>
      </c>
      <c r="P5290">
        <v>0</v>
      </c>
      <c r="Q5290" t="s">
        <v>56</v>
      </c>
      <c r="R5290" s="5">
        <v>1</v>
      </c>
      <c r="S5290">
        <v>1</v>
      </c>
    </row>
    <row r="5291" spans="1:19" x14ac:dyDescent="0.25">
      <c r="A5291">
        <v>3679</v>
      </c>
      <c r="B5291" s="1">
        <v>44751.749930555554</v>
      </c>
      <c r="C5291" t="s">
        <v>10418</v>
      </c>
      <c r="D5291" t="s">
        <v>46</v>
      </c>
      <c r="E5291" s="4" t="b">
        <v>0</v>
      </c>
      <c r="F5291" t="b">
        <v>0</v>
      </c>
      <c r="G5291" t="s">
        <v>10419</v>
      </c>
      <c r="H5291" s="1">
        <v>44678.585173611114</v>
      </c>
      <c r="I5291">
        <v>4</v>
      </c>
      <c r="J5291">
        <v>1</v>
      </c>
      <c r="K5291">
        <v>21</v>
      </c>
      <c r="L5291">
        <v>1</v>
      </c>
      <c r="M5291">
        <v>0</v>
      </c>
      <c r="N5291">
        <v>19</v>
      </c>
      <c r="O5291">
        <v>118</v>
      </c>
      <c r="P5291">
        <v>0</v>
      </c>
      <c r="Q5291" t="s">
        <v>56</v>
      </c>
      <c r="R5291" s="5">
        <v>1</v>
      </c>
      <c r="S5291">
        <v>1</v>
      </c>
    </row>
    <row r="5292" spans="1:19" x14ac:dyDescent="0.25">
      <c r="A5292">
        <v>3692</v>
      </c>
      <c r="B5292" s="1">
        <v>44751.75099537037</v>
      </c>
      <c r="C5292" t="s">
        <v>10420</v>
      </c>
      <c r="D5292" t="s">
        <v>20</v>
      </c>
      <c r="E5292" s="4" t="b">
        <v>0</v>
      </c>
      <c r="F5292" t="b">
        <v>0</v>
      </c>
      <c r="G5292" t="s">
        <v>10421</v>
      </c>
      <c r="H5292" s="1">
        <v>41759.905300925922</v>
      </c>
      <c r="I5292">
        <v>1</v>
      </c>
      <c r="J5292">
        <v>0</v>
      </c>
      <c r="K5292">
        <v>3</v>
      </c>
      <c r="L5292">
        <v>0</v>
      </c>
      <c r="M5292">
        <v>2738</v>
      </c>
      <c r="N5292">
        <v>5005</v>
      </c>
      <c r="O5292">
        <v>37872</v>
      </c>
      <c r="P5292">
        <v>4</v>
      </c>
      <c r="Q5292" t="s">
        <v>56</v>
      </c>
      <c r="R5292" s="5">
        <v>1</v>
      </c>
      <c r="S5292">
        <v>1</v>
      </c>
    </row>
    <row r="5293" spans="1:19" x14ac:dyDescent="0.25">
      <c r="A5293">
        <v>3701</v>
      </c>
      <c r="B5293" s="1">
        <v>44751.751770833333</v>
      </c>
      <c r="C5293" t="s">
        <v>10422</v>
      </c>
      <c r="D5293" t="s">
        <v>20</v>
      </c>
      <c r="E5293" s="4" t="b">
        <v>0</v>
      </c>
      <c r="F5293" t="b">
        <v>0</v>
      </c>
      <c r="G5293" t="s">
        <v>10423</v>
      </c>
      <c r="H5293" s="1">
        <v>42732.115879629629</v>
      </c>
      <c r="I5293">
        <v>0</v>
      </c>
      <c r="J5293">
        <v>0</v>
      </c>
      <c r="K5293">
        <v>0</v>
      </c>
      <c r="L5293">
        <v>0</v>
      </c>
      <c r="M5293">
        <v>38</v>
      </c>
      <c r="N5293">
        <v>321</v>
      </c>
      <c r="O5293">
        <v>1182</v>
      </c>
      <c r="P5293">
        <v>1</v>
      </c>
      <c r="Q5293" t="s">
        <v>10424</v>
      </c>
      <c r="R5293" s="5">
        <v>1</v>
      </c>
      <c r="S5293">
        <v>1</v>
      </c>
    </row>
    <row r="5294" spans="1:19" x14ac:dyDescent="0.25">
      <c r="A5294">
        <v>3704</v>
      </c>
      <c r="B5294" s="1">
        <v>44751.752581018518</v>
      </c>
      <c r="C5294" t="s">
        <v>10425</v>
      </c>
      <c r="D5294" t="s">
        <v>20</v>
      </c>
      <c r="E5294" s="4" t="b">
        <v>0</v>
      </c>
      <c r="F5294" t="b">
        <v>0</v>
      </c>
      <c r="G5294" t="s">
        <v>10426</v>
      </c>
      <c r="H5294" s="1">
        <v>39718.142291666663</v>
      </c>
      <c r="I5294">
        <v>4</v>
      </c>
      <c r="J5294">
        <v>1</v>
      </c>
      <c r="K5294">
        <v>5</v>
      </c>
      <c r="L5294">
        <v>1</v>
      </c>
      <c r="M5294">
        <v>3379</v>
      </c>
      <c r="N5294">
        <v>4958</v>
      </c>
      <c r="O5294">
        <v>124577</v>
      </c>
      <c r="P5294">
        <v>15</v>
      </c>
      <c r="Q5294" t="s">
        <v>56</v>
      </c>
      <c r="R5294" s="5">
        <v>1</v>
      </c>
      <c r="S5294">
        <v>1</v>
      </c>
    </row>
    <row r="5295" spans="1:19" x14ac:dyDescent="0.25">
      <c r="A5295">
        <v>3711</v>
      </c>
      <c r="B5295" s="1">
        <v>44751.753564814811</v>
      </c>
      <c r="C5295" t="s">
        <v>10427</v>
      </c>
      <c r="D5295" t="s">
        <v>46</v>
      </c>
      <c r="E5295" s="4" t="b">
        <v>0</v>
      </c>
      <c r="F5295" t="b">
        <v>0</v>
      </c>
      <c r="G5295" t="s">
        <v>9047</v>
      </c>
      <c r="H5295" s="1">
        <v>42416.783321759256</v>
      </c>
      <c r="I5295">
        <v>1</v>
      </c>
      <c r="J5295">
        <v>3</v>
      </c>
      <c r="K5295">
        <v>10</v>
      </c>
      <c r="L5295">
        <v>1</v>
      </c>
      <c r="M5295">
        <v>988</v>
      </c>
      <c r="N5295">
        <v>239</v>
      </c>
      <c r="O5295">
        <v>645</v>
      </c>
      <c r="P5295">
        <v>4</v>
      </c>
      <c r="Q5295" t="s">
        <v>716</v>
      </c>
      <c r="R5295" s="5">
        <v>1</v>
      </c>
      <c r="S5295">
        <v>1</v>
      </c>
    </row>
    <row r="5296" spans="1:19" x14ac:dyDescent="0.25">
      <c r="A5296">
        <v>3713</v>
      </c>
      <c r="B5296" s="1">
        <v>44751.753657407404</v>
      </c>
      <c r="C5296" t="s">
        <v>10428</v>
      </c>
      <c r="D5296" t="s">
        <v>46</v>
      </c>
      <c r="E5296" s="4" t="b">
        <v>0</v>
      </c>
      <c r="F5296" t="b">
        <v>0</v>
      </c>
      <c r="G5296" t="s">
        <v>10429</v>
      </c>
      <c r="H5296" s="1">
        <v>40873.779432870368</v>
      </c>
      <c r="I5296">
        <v>0</v>
      </c>
      <c r="J5296">
        <v>0</v>
      </c>
      <c r="K5296">
        <v>1</v>
      </c>
      <c r="L5296">
        <v>0</v>
      </c>
      <c r="M5296">
        <v>8405</v>
      </c>
      <c r="N5296">
        <v>3869</v>
      </c>
      <c r="O5296">
        <v>40854</v>
      </c>
      <c r="P5296">
        <v>26</v>
      </c>
      <c r="Q5296" t="s">
        <v>10430</v>
      </c>
      <c r="R5296" s="5">
        <v>1</v>
      </c>
      <c r="S5296">
        <v>1</v>
      </c>
    </row>
    <row r="5297" spans="1:19" x14ac:dyDescent="0.25">
      <c r="A5297">
        <v>3733</v>
      </c>
      <c r="B5297" s="1">
        <v>44751.755868055552</v>
      </c>
      <c r="C5297" t="s">
        <v>10431</v>
      </c>
      <c r="D5297" t="s">
        <v>46</v>
      </c>
      <c r="E5297" s="4" t="b">
        <v>0</v>
      </c>
      <c r="F5297" t="b">
        <v>1</v>
      </c>
      <c r="G5297" t="s">
        <v>10432</v>
      </c>
      <c r="H5297" s="1">
        <v>43884.642013888886</v>
      </c>
      <c r="I5297">
        <v>15</v>
      </c>
      <c r="J5297">
        <v>6</v>
      </c>
      <c r="K5297">
        <v>110</v>
      </c>
      <c r="L5297">
        <v>1</v>
      </c>
      <c r="M5297">
        <v>10557</v>
      </c>
      <c r="N5297">
        <v>956</v>
      </c>
      <c r="O5297">
        <v>97</v>
      </c>
      <c r="P5297">
        <v>12</v>
      </c>
      <c r="Q5297" t="s">
        <v>3186</v>
      </c>
      <c r="R5297" s="5">
        <v>1</v>
      </c>
      <c r="S5297">
        <v>1</v>
      </c>
    </row>
    <row r="5298" spans="1:19" x14ac:dyDescent="0.25">
      <c r="A5298">
        <v>3742</v>
      </c>
      <c r="B5298" s="1">
        <v>44751.756597222222</v>
      </c>
      <c r="C5298" t="s">
        <v>10433</v>
      </c>
      <c r="D5298" t="s">
        <v>62</v>
      </c>
      <c r="E5298" s="4" t="b">
        <v>0</v>
      </c>
      <c r="F5298" t="b">
        <v>0</v>
      </c>
      <c r="G5298" t="s">
        <v>56</v>
      </c>
      <c r="H5298" s="1">
        <v>44732.757314814815</v>
      </c>
      <c r="I5298">
        <v>0</v>
      </c>
      <c r="J5298">
        <v>0</v>
      </c>
      <c r="K5298">
        <v>0</v>
      </c>
      <c r="L5298">
        <v>0</v>
      </c>
      <c r="M5298">
        <v>8</v>
      </c>
      <c r="N5298">
        <v>66</v>
      </c>
      <c r="O5298">
        <v>1586</v>
      </c>
      <c r="P5298">
        <v>0</v>
      </c>
      <c r="Q5298" t="s">
        <v>56</v>
      </c>
      <c r="R5298" s="5">
        <v>1</v>
      </c>
      <c r="S5298">
        <v>1</v>
      </c>
    </row>
    <row r="5299" spans="1:19" x14ac:dyDescent="0.25">
      <c r="A5299">
        <v>3749</v>
      </c>
      <c r="B5299" s="1">
        <v>44751.759328703702</v>
      </c>
      <c r="C5299" t="s">
        <v>10434</v>
      </c>
      <c r="D5299" t="s">
        <v>62</v>
      </c>
      <c r="E5299" s="4" t="b">
        <v>0</v>
      </c>
      <c r="F5299" t="b">
        <v>0</v>
      </c>
      <c r="G5299" t="s">
        <v>56</v>
      </c>
      <c r="H5299" s="1">
        <v>44732.757314814815</v>
      </c>
      <c r="I5299">
        <v>0</v>
      </c>
      <c r="J5299">
        <v>0</v>
      </c>
      <c r="K5299">
        <v>0</v>
      </c>
      <c r="L5299">
        <v>0</v>
      </c>
      <c r="M5299">
        <v>8</v>
      </c>
      <c r="N5299">
        <v>66</v>
      </c>
      <c r="O5299">
        <v>1586</v>
      </c>
      <c r="P5299">
        <v>0</v>
      </c>
      <c r="Q5299" t="s">
        <v>56</v>
      </c>
      <c r="R5299" s="5">
        <v>1</v>
      </c>
      <c r="S5299">
        <v>1</v>
      </c>
    </row>
    <row r="5300" spans="1:19" x14ac:dyDescent="0.25">
      <c r="A5300">
        <v>3750</v>
      </c>
      <c r="B5300" s="1">
        <v>44751.759375000001</v>
      </c>
      <c r="C5300" t="s">
        <v>10435</v>
      </c>
      <c r="D5300" t="s">
        <v>411</v>
      </c>
      <c r="E5300" s="4" t="b">
        <v>0</v>
      </c>
      <c r="F5300" t="b">
        <v>0</v>
      </c>
      <c r="G5300" t="s">
        <v>56</v>
      </c>
      <c r="H5300" s="1">
        <v>44165.233368055553</v>
      </c>
      <c r="I5300">
        <v>0</v>
      </c>
      <c r="J5300">
        <v>0</v>
      </c>
      <c r="K5300">
        <v>0</v>
      </c>
      <c r="L5300">
        <v>0</v>
      </c>
      <c r="M5300">
        <v>44</v>
      </c>
      <c r="N5300">
        <v>1</v>
      </c>
      <c r="O5300">
        <v>130177</v>
      </c>
      <c r="P5300">
        <v>4</v>
      </c>
      <c r="Q5300" t="s">
        <v>56</v>
      </c>
      <c r="R5300" s="5">
        <v>1</v>
      </c>
      <c r="S5300">
        <v>1</v>
      </c>
    </row>
    <row r="5301" spans="1:19" x14ac:dyDescent="0.25">
      <c r="A5301">
        <v>3751</v>
      </c>
      <c r="B5301" s="1">
        <v>44751.759525462963</v>
      </c>
      <c r="C5301" t="s">
        <v>10436</v>
      </c>
      <c r="D5301" t="s">
        <v>20</v>
      </c>
      <c r="E5301" s="4" t="b">
        <v>0</v>
      </c>
      <c r="F5301" t="b">
        <v>1</v>
      </c>
      <c r="G5301" t="s">
        <v>10437</v>
      </c>
      <c r="H5301" s="1">
        <v>41058.844861111109</v>
      </c>
      <c r="I5301">
        <v>0</v>
      </c>
      <c r="J5301">
        <v>0</v>
      </c>
      <c r="K5301">
        <v>0</v>
      </c>
      <c r="L5301">
        <v>0</v>
      </c>
      <c r="M5301">
        <v>81</v>
      </c>
      <c r="N5301">
        <v>132</v>
      </c>
      <c r="O5301">
        <v>14888</v>
      </c>
      <c r="P5301">
        <v>3</v>
      </c>
      <c r="Q5301" t="s">
        <v>10438</v>
      </c>
      <c r="R5301" s="5">
        <v>1</v>
      </c>
      <c r="S5301">
        <v>1</v>
      </c>
    </row>
    <row r="5302" spans="1:19" x14ac:dyDescent="0.25">
      <c r="A5302">
        <v>3758</v>
      </c>
      <c r="B5302" s="1">
        <v>44751.76017361111</v>
      </c>
      <c r="C5302" t="s">
        <v>10439</v>
      </c>
      <c r="D5302" t="s">
        <v>46</v>
      </c>
      <c r="E5302" s="4" t="b">
        <v>0</v>
      </c>
      <c r="F5302" t="b">
        <v>0</v>
      </c>
      <c r="G5302" t="s">
        <v>10440</v>
      </c>
      <c r="H5302" s="1">
        <v>44684.58929398148</v>
      </c>
      <c r="I5302">
        <v>0</v>
      </c>
      <c r="J5302">
        <v>0</v>
      </c>
      <c r="K5302">
        <v>0</v>
      </c>
      <c r="L5302">
        <v>0</v>
      </c>
      <c r="M5302">
        <v>60</v>
      </c>
      <c r="N5302">
        <v>132</v>
      </c>
      <c r="O5302">
        <v>2285</v>
      </c>
      <c r="P5302">
        <v>1</v>
      </c>
      <c r="Q5302" t="s">
        <v>56</v>
      </c>
      <c r="R5302" s="5">
        <v>1</v>
      </c>
      <c r="S5302">
        <v>1</v>
      </c>
    </row>
    <row r="5303" spans="1:19" x14ac:dyDescent="0.25">
      <c r="A5303">
        <v>3767</v>
      </c>
      <c r="B5303" s="1">
        <v>44751.761608796296</v>
      </c>
      <c r="C5303" t="s">
        <v>10441</v>
      </c>
      <c r="D5303" t="s">
        <v>259</v>
      </c>
      <c r="E5303" s="4" t="b">
        <v>0</v>
      </c>
      <c r="F5303" t="b">
        <v>0</v>
      </c>
      <c r="G5303" t="s">
        <v>10442</v>
      </c>
      <c r="H5303" s="1">
        <v>40353.858032407406</v>
      </c>
      <c r="I5303">
        <v>0</v>
      </c>
      <c r="J5303">
        <v>0</v>
      </c>
      <c r="K5303">
        <v>2</v>
      </c>
      <c r="L5303">
        <v>0</v>
      </c>
      <c r="M5303">
        <v>99</v>
      </c>
      <c r="N5303">
        <v>370</v>
      </c>
      <c r="O5303">
        <v>1711</v>
      </c>
      <c r="P5303">
        <v>0</v>
      </c>
      <c r="Q5303" t="s">
        <v>113</v>
      </c>
      <c r="R5303" s="5">
        <v>1</v>
      </c>
      <c r="S5303">
        <v>1</v>
      </c>
    </row>
    <row r="5304" spans="1:19" x14ac:dyDescent="0.25">
      <c r="A5304">
        <v>3768</v>
      </c>
      <c r="B5304" s="1">
        <v>44751.761736111112</v>
      </c>
      <c r="C5304" t="s">
        <v>10443</v>
      </c>
      <c r="D5304" t="s">
        <v>46</v>
      </c>
      <c r="E5304" s="4" t="b">
        <v>0</v>
      </c>
      <c r="F5304" t="b">
        <v>1</v>
      </c>
      <c r="G5304" t="s">
        <v>10444</v>
      </c>
      <c r="H5304" s="1">
        <v>44682.805092592593</v>
      </c>
      <c r="I5304">
        <v>0</v>
      </c>
      <c r="J5304">
        <v>0</v>
      </c>
      <c r="K5304">
        <v>2</v>
      </c>
      <c r="L5304">
        <v>0</v>
      </c>
      <c r="M5304">
        <v>67</v>
      </c>
      <c r="N5304">
        <v>348</v>
      </c>
      <c r="O5304">
        <v>1457</v>
      </c>
      <c r="P5304">
        <v>0</v>
      </c>
      <c r="Q5304" t="s">
        <v>10445</v>
      </c>
      <c r="R5304" s="5">
        <v>1</v>
      </c>
      <c r="S5304">
        <v>1</v>
      </c>
    </row>
    <row r="5305" spans="1:19" x14ac:dyDescent="0.25">
      <c r="A5305">
        <v>3777</v>
      </c>
      <c r="B5305" s="1">
        <v>44751.764374999999</v>
      </c>
      <c r="C5305" t="s">
        <v>10446</v>
      </c>
      <c r="D5305" t="s">
        <v>62</v>
      </c>
      <c r="E5305" s="4" t="b">
        <v>0</v>
      </c>
      <c r="F5305" t="b">
        <v>0</v>
      </c>
      <c r="G5305" t="s">
        <v>56</v>
      </c>
      <c r="H5305" s="1">
        <v>43112.747546296298</v>
      </c>
      <c r="I5305">
        <v>0</v>
      </c>
      <c r="J5305">
        <v>1</v>
      </c>
      <c r="K5305">
        <v>0</v>
      </c>
      <c r="L5305">
        <v>0</v>
      </c>
      <c r="M5305">
        <v>1</v>
      </c>
      <c r="N5305">
        <v>44</v>
      </c>
      <c r="O5305">
        <v>1747</v>
      </c>
      <c r="P5305">
        <v>1</v>
      </c>
      <c r="Q5305" t="s">
        <v>56</v>
      </c>
      <c r="R5305" s="5">
        <v>1</v>
      </c>
      <c r="S5305">
        <v>1</v>
      </c>
    </row>
    <row r="5306" spans="1:19" x14ac:dyDescent="0.25">
      <c r="A5306">
        <v>3788</v>
      </c>
      <c r="B5306" s="1">
        <v>44751.766550925924</v>
      </c>
      <c r="C5306" t="s">
        <v>10447</v>
      </c>
      <c r="D5306" t="s">
        <v>259</v>
      </c>
      <c r="E5306" s="4" t="b">
        <v>0</v>
      </c>
      <c r="F5306" t="b">
        <v>0</v>
      </c>
      <c r="G5306" t="s">
        <v>56</v>
      </c>
      <c r="H5306" s="1">
        <v>43773.99726851852</v>
      </c>
      <c r="I5306">
        <v>0</v>
      </c>
      <c r="J5306">
        <v>0</v>
      </c>
      <c r="K5306">
        <v>0</v>
      </c>
      <c r="L5306">
        <v>0</v>
      </c>
      <c r="M5306">
        <v>108</v>
      </c>
      <c r="N5306">
        <v>337</v>
      </c>
      <c r="O5306">
        <v>78589</v>
      </c>
      <c r="P5306">
        <v>2</v>
      </c>
      <c r="Q5306" t="s">
        <v>56</v>
      </c>
      <c r="R5306" s="5">
        <v>1</v>
      </c>
      <c r="S5306">
        <v>1</v>
      </c>
    </row>
    <row r="5307" spans="1:19" x14ac:dyDescent="0.25">
      <c r="A5307">
        <v>3789</v>
      </c>
      <c r="B5307" s="1">
        <v>44751.76662037037</v>
      </c>
      <c r="C5307" t="s">
        <v>10448</v>
      </c>
      <c r="D5307" t="s">
        <v>20</v>
      </c>
      <c r="E5307" s="4" t="b">
        <v>0</v>
      </c>
      <c r="F5307" t="b">
        <v>0</v>
      </c>
      <c r="G5307" t="s">
        <v>56</v>
      </c>
      <c r="H5307" s="1">
        <v>40488.085509259261</v>
      </c>
      <c r="I5307">
        <v>0</v>
      </c>
      <c r="J5307">
        <v>0</v>
      </c>
      <c r="K5307">
        <v>7</v>
      </c>
      <c r="L5307">
        <v>0</v>
      </c>
      <c r="M5307">
        <v>68</v>
      </c>
      <c r="N5307">
        <v>31</v>
      </c>
      <c r="O5307">
        <v>2932</v>
      </c>
      <c r="P5307">
        <v>0</v>
      </c>
      <c r="Q5307" t="s">
        <v>10449</v>
      </c>
      <c r="R5307" s="5">
        <v>1</v>
      </c>
      <c r="S5307">
        <v>1</v>
      </c>
    </row>
    <row r="5308" spans="1:19" x14ac:dyDescent="0.25">
      <c r="A5308">
        <v>3803</v>
      </c>
      <c r="B5308" s="1">
        <v>44751.76903935185</v>
      </c>
      <c r="C5308" t="s">
        <v>10450</v>
      </c>
      <c r="D5308" t="s">
        <v>62</v>
      </c>
      <c r="E5308" s="4" t="b">
        <v>0</v>
      </c>
      <c r="F5308" t="b">
        <v>0</v>
      </c>
      <c r="G5308" t="s">
        <v>56</v>
      </c>
      <c r="H5308" s="1">
        <v>44737.171747685185</v>
      </c>
      <c r="I5308">
        <v>0</v>
      </c>
      <c r="J5308">
        <v>0</v>
      </c>
      <c r="K5308">
        <v>0</v>
      </c>
      <c r="L5308">
        <v>0</v>
      </c>
      <c r="M5308">
        <v>4</v>
      </c>
      <c r="N5308">
        <v>199</v>
      </c>
      <c r="O5308">
        <v>394</v>
      </c>
      <c r="P5308">
        <v>0</v>
      </c>
      <c r="Q5308" t="s">
        <v>56</v>
      </c>
      <c r="R5308" s="5">
        <v>1</v>
      </c>
      <c r="S5308">
        <v>1</v>
      </c>
    </row>
    <row r="5309" spans="1:19" x14ac:dyDescent="0.25">
      <c r="A5309">
        <v>3805</v>
      </c>
      <c r="B5309" s="1">
        <v>44751.769490740742</v>
      </c>
      <c r="C5309" t="s">
        <v>10451</v>
      </c>
      <c r="D5309" t="s">
        <v>20</v>
      </c>
      <c r="E5309" s="4" t="b">
        <v>0</v>
      </c>
      <c r="F5309" t="b">
        <v>0</v>
      </c>
      <c r="G5309" t="s">
        <v>10452</v>
      </c>
      <c r="H5309" s="1">
        <v>44308.136238425926</v>
      </c>
      <c r="I5309">
        <v>0</v>
      </c>
      <c r="J5309">
        <v>0</v>
      </c>
      <c r="K5309">
        <v>0</v>
      </c>
      <c r="L5309">
        <v>0</v>
      </c>
      <c r="M5309">
        <v>0</v>
      </c>
      <c r="N5309">
        <v>0</v>
      </c>
      <c r="O5309">
        <v>4</v>
      </c>
      <c r="P5309">
        <v>0</v>
      </c>
      <c r="Q5309" t="s">
        <v>56</v>
      </c>
      <c r="R5309" s="5">
        <v>1</v>
      </c>
      <c r="S5309">
        <v>1</v>
      </c>
    </row>
    <row r="5310" spans="1:19" x14ac:dyDescent="0.25">
      <c r="A5310">
        <v>3812</v>
      </c>
      <c r="B5310" s="1">
        <v>44751.770243055558</v>
      </c>
      <c r="C5310" t="s">
        <v>10453</v>
      </c>
      <c r="D5310" t="s">
        <v>62</v>
      </c>
      <c r="E5310" s="4" t="b">
        <v>0</v>
      </c>
      <c r="F5310" t="b">
        <v>0</v>
      </c>
      <c r="G5310" t="s">
        <v>56</v>
      </c>
      <c r="H5310" s="1">
        <v>44737.171747685185</v>
      </c>
      <c r="I5310">
        <v>0</v>
      </c>
      <c r="J5310">
        <v>0</v>
      </c>
      <c r="K5310">
        <v>0</v>
      </c>
      <c r="L5310">
        <v>0</v>
      </c>
      <c r="M5310">
        <v>4</v>
      </c>
      <c r="N5310">
        <v>199</v>
      </c>
      <c r="O5310">
        <v>394</v>
      </c>
      <c r="P5310">
        <v>0</v>
      </c>
      <c r="Q5310" t="s">
        <v>56</v>
      </c>
      <c r="R5310" s="5">
        <v>1</v>
      </c>
      <c r="S5310">
        <v>1</v>
      </c>
    </row>
    <row r="5311" spans="1:19" x14ac:dyDescent="0.25">
      <c r="A5311">
        <v>3821</v>
      </c>
      <c r="B5311" s="1">
        <v>44751.771770833337</v>
      </c>
      <c r="C5311" t="s">
        <v>10454</v>
      </c>
      <c r="D5311" t="s">
        <v>46</v>
      </c>
      <c r="E5311" s="4" t="b">
        <v>0</v>
      </c>
      <c r="F5311" t="b">
        <v>0</v>
      </c>
      <c r="G5311" t="s">
        <v>56</v>
      </c>
      <c r="H5311" s="1">
        <v>43249.381412037037</v>
      </c>
      <c r="I5311">
        <v>1</v>
      </c>
      <c r="J5311">
        <v>0</v>
      </c>
      <c r="K5311">
        <v>1</v>
      </c>
      <c r="L5311">
        <v>0</v>
      </c>
      <c r="M5311">
        <v>184</v>
      </c>
      <c r="N5311">
        <v>510</v>
      </c>
      <c r="O5311">
        <v>11725</v>
      </c>
      <c r="P5311">
        <v>1</v>
      </c>
      <c r="Q5311" t="s">
        <v>10455</v>
      </c>
      <c r="R5311" s="5">
        <v>1</v>
      </c>
      <c r="S5311">
        <v>1</v>
      </c>
    </row>
    <row r="5312" spans="1:19" x14ac:dyDescent="0.25">
      <c r="A5312">
        <v>3823</v>
      </c>
      <c r="B5312" s="1">
        <v>44751.771863425929</v>
      </c>
      <c r="C5312" t="s">
        <v>10456</v>
      </c>
      <c r="D5312" t="s">
        <v>62</v>
      </c>
      <c r="E5312" s="4" t="b">
        <v>0</v>
      </c>
      <c r="F5312" t="b">
        <v>0</v>
      </c>
      <c r="G5312" t="s">
        <v>56</v>
      </c>
      <c r="H5312" s="1">
        <v>44737.171747685185</v>
      </c>
      <c r="I5312">
        <v>0</v>
      </c>
      <c r="J5312">
        <v>0</v>
      </c>
      <c r="K5312">
        <v>0</v>
      </c>
      <c r="L5312">
        <v>0</v>
      </c>
      <c r="M5312">
        <v>4</v>
      </c>
      <c r="N5312">
        <v>199</v>
      </c>
      <c r="O5312">
        <v>394</v>
      </c>
      <c r="P5312">
        <v>0</v>
      </c>
      <c r="Q5312" t="s">
        <v>56</v>
      </c>
      <c r="R5312" s="5">
        <v>1</v>
      </c>
      <c r="S5312">
        <v>1</v>
      </c>
    </row>
    <row r="5313" spans="1:19" x14ac:dyDescent="0.25">
      <c r="A5313">
        <v>3828</v>
      </c>
      <c r="B5313" s="1">
        <v>44751.772337962961</v>
      </c>
      <c r="C5313" t="s">
        <v>10457</v>
      </c>
      <c r="D5313" t="s">
        <v>20</v>
      </c>
      <c r="E5313" s="4" t="b">
        <v>0</v>
      </c>
      <c r="F5313" t="b">
        <v>0</v>
      </c>
      <c r="G5313" t="s">
        <v>10458</v>
      </c>
      <c r="H5313" s="1">
        <v>42017.003182870372</v>
      </c>
      <c r="I5313">
        <v>0</v>
      </c>
      <c r="J5313">
        <v>0</v>
      </c>
      <c r="K5313">
        <v>0</v>
      </c>
      <c r="L5313">
        <v>0</v>
      </c>
      <c r="M5313">
        <v>5</v>
      </c>
      <c r="N5313">
        <v>11</v>
      </c>
      <c r="O5313">
        <v>3385</v>
      </c>
      <c r="P5313">
        <v>2</v>
      </c>
      <c r="Q5313" t="s">
        <v>181</v>
      </c>
      <c r="R5313" s="5">
        <v>1</v>
      </c>
      <c r="S5313">
        <v>1</v>
      </c>
    </row>
    <row r="5314" spans="1:19" x14ac:dyDescent="0.25">
      <c r="A5314">
        <v>3830</v>
      </c>
      <c r="B5314" s="1">
        <v>44751.772766203707</v>
      </c>
      <c r="C5314" t="s">
        <v>10459</v>
      </c>
      <c r="D5314" t="s">
        <v>20</v>
      </c>
      <c r="E5314" s="4" t="b">
        <v>0</v>
      </c>
      <c r="F5314" t="b">
        <v>0</v>
      </c>
      <c r="G5314" t="s">
        <v>10460</v>
      </c>
      <c r="H5314" s="1">
        <v>39794.245682870373</v>
      </c>
      <c r="I5314">
        <v>0</v>
      </c>
      <c r="J5314">
        <v>0</v>
      </c>
      <c r="K5314">
        <v>0</v>
      </c>
      <c r="L5314">
        <v>0</v>
      </c>
      <c r="M5314">
        <v>431</v>
      </c>
      <c r="N5314">
        <v>223</v>
      </c>
      <c r="O5314">
        <v>23698</v>
      </c>
      <c r="P5314">
        <v>0</v>
      </c>
      <c r="Q5314" t="s">
        <v>10461</v>
      </c>
      <c r="R5314" s="5">
        <v>1</v>
      </c>
      <c r="S5314">
        <v>1</v>
      </c>
    </row>
    <row r="5315" spans="1:19" x14ac:dyDescent="0.25">
      <c r="A5315">
        <v>3833</v>
      </c>
      <c r="B5315" s="1">
        <v>44751.773287037038</v>
      </c>
      <c r="C5315" t="s">
        <v>10462</v>
      </c>
      <c r="D5315" t="s">
        <v>46</v>
      </c>
      <c r="E5315" s="4" t="b">
        <v>0</v>
      </c>
      <c r="F5315" t="b">
        <v>1</v>
      </c>
      <c r="G5315" t="s">
        <v>10463</v>
      </c>
      <c r="H5315" s="1">
        <v>44719.815555555557</v>
      </c>
      <c r="I5315">
        <v>0</v>
      </c>
      <c r="J5315">
        <v>0</v>
      </c>
      <c r="K5315">
        <v>0</v>
      </c>
      <c r="L5315">
        <v>0</v>
      </c>
      <c r="M5315">
        <v>0</v>
      </c>
      <c r="N5315">
        <v>0</v>
      </c>
      <c r="O5315">
        <v>21506</v>
      </c>
      <c r="P5315">
        <v>0</v>
      </c>
      <c r="Q5315" t="s">
        <v>10464</v>
      </c>
      <c r="R5315" s="5">
        <v>1</v>
      </c>
      <c r="S5315">
        <v>1</v>
      </c>
    </row>
    <row r="5316" spans="1:19" x14ac:dyDescent="0.25">
      <c r="A5316">
        <v>3854</v>
      </c>
      <c r="B5316" s="1">
        <v>44751.778032407405</v>
      </c>
      <c r="C5316" t="s">
        <v>10465</v>
      </c>
      <c r="D5316" t="s">
        <v>20</v>
      </c>
      <c r="E5316" s="4" t="b">
        <v>0</v>
      </c>
      <c r="F5316" t="b">
        <v>0</v>
      </c>
      <c r="G5316" t="s">
        <v>10466</v>
      </c>
      <c r="H5316" s="1">
        <v>44643.745254629626</v>
      </c>
      <c r="I5316">
        <v>0</v>
      </c>
      <c r="J5316">
        <v>1</v>
      </c>
      <c r="K5316">
        <v>1</v>
      </c>
      <c r="L5316">
        <v>0</v>
      </c>
      <c r="M5316">
        <v>82</v>
      </c>
      <c r="N5316">
        <v>186</v>
      </c>
      <c r="O5316">
        <v>6076</v>
      </c>
      <c r="P5316">
        <v>0</v>
      </c>
      <c r="Q5316" t="s">
        <v>56</v>
      </c>
      <c r="R5316" s="5">
        <v>1</v>
      </c>
      <c r="S5316">
        <v>1</v>
      </c>
    </row>
    <row r="5317" spans="1:19" x14ac:dyDescent="0.25">
      <c r="A5317">
        <v>3857</v>
      </c>
      <c r="B5317" s="1">
        <v>44751.778368055559</v>
      </c>
      <c r="C5317" t="s">
        <v>10397</v>
      </c>
      <c r="D5317" t="s">
        <v>20</v>
      </c>
      <c r="E5317" s="4" t="b">
        <v>0</v>
      </c>
      <c r="F5317" t="b">
        <v>0</v>
      </c>
      <c r="G5317" t="s">
        <v>56</v>
      </c>
      <c r="H5317" s="1">
        <v>44555.077800925923</v>
      </c>
      <c r="I5317">
        <v>0</v>
      </c>
      <c r="J5317">
        <v>0</v>
      </c>
      <c r="K5317">
        <v>0</v>
      </c>
      <c r="L5317">
        <v>0</v>
      </c>
      <c r="M5317">
        <v>27</v>
      </c>
      <c r="N5317">
        <v>261</v>
      </c>
      <c r="O5317">
        <v>1681</v>
      </c>
      <c r="P5317">
        <v>0</v>
      </c>
      <c r="Q5317" t="s">
        <v>56</v>
      </c>
      <c r="R5317" s="5">
        <v>1</v>
      </c>
      <c r="S5317">
        <v>1</v>
      </c>
    </row>
    <row r="5318" spans="1:19" x14ac:dyDescent="0.25">
      <c r="A5318">
        <v>3860</v>
      </c>
      <c r="B5318" s="1">
        <v>44751.778692129628</v>
      </c>
      <c r="C5318" t="s">
        <v>10467</v>
      </c>
      <c r="D5318" t="s">
        <v>46</v>
      </c>
      <c r="E5318" s="4" t="b">
        <v>0</v>
      </c>
      <c r="F5318" t="b">
        <v>1</v>
      </c>
      <c r="G5318" t="s">
        <v>9068</v>
      </c>
      <c r="H5318" s="1">
        <v>44130.176122685189</v>
      </c>
      <c r="I5318">
        <v>0</v>
      </c>
      <c r="J5318">
        <v>0</v>
      </c>
      <c r="K5318">
        <v>0</v>
      </c>
      <c r="L5318">
        <v>0</v>
      </c>
      <c r="M5318">
        <v>22</v>
      </c>
      <c r="N5318">
        <v>67</v>
      </c>
      <c r="O5318">
        <v>1811</v>
      </c>
      <c r="P5318">
        <v>0</v>
      </c>
      <c r="Q5318" t="s">
        <v>9069</v>
      </c>
      <c r="R5318" s="5">
        <v>1</v>
      </c>
      <c r="S5318">
        <v>1</v>
      </c>
    </row>
    <row r="5319" spans="1:19" x14ac:dyDescent="0.25">
      <c r="A5319">
        <v>3864</v>
      </c>
      <c r="B5319" s="1">
        <v>44751.779490740744</v>
      </c>
      <c r="C5319" t="s">
        <v>10468</v>
      </c>
      <c r="D5319" t="s">
        <v>20</v>
      </c>
      <c r="E5319" s="4" t="b">
        <v>0</v>
      </c>
      <c r="F5319" t="b">
        <v>0</v>
      </c>
      <c r="G5319" t="s">
        <v>10469</v>
      </c>
      <c r="H5319" s="1">
        <v>44022.691527777781</v>
      </c>
      <c r="I5319">
        <v>0</v>
      </c>
      <c r="J5319">
        <v>1</v>
      </c>
      <c r="K5319">
        <v>0</v>
      </c>
      <c r="L5319">
        <v>0</v>
      </c>
      <c r="M5319">
        <v>16</v>
      </c>
      <c r="N5319">
        <v>40</v>
      </c>
      <c r="O5319">
        <v>2278</v>
      </c>
      <c r="P5319">
        <v>0</v>
      </c>
      <c r="Q5319" t="s">
        <v>56</v>
      </c>
      <c r="R5319" s="5">
        <v>1</v>
      </c>
      <c r="S5319">
        <v>1</v>
      </c>
    </row>
    <row r="5320" spans="1:19" x14ac:dyDescent="0.25">
      <c r="A5320">
        <v>3906</v>
      </c>
      <c r="B5320" s="1">
        <v>44751.785798611112</v>
      </c>
      <c r="C5320" t="s">
        <v>10470</v>
      </c>
      <c r="D5320" t="s">
        <v>62</v>
      </c>
      <c r="E5320" s="4" t="b">
        <v>0</v>
      </c>
      <c r="F5320" t="b">
        <v>1</v>
      </c>
      <c r="G5320" t="s">
        <v>56</v>
      </c>
      <c r="H5320" s="1">
        <v>42549.602951388886</v>
      </c>
      <c r="I5320">
        <v>0</v>
      </c>
      <c r="J5320">
        <v>0</v>
      </c>
      <c r="K5320">
        <v>0</v>
      </c>
      <c r="L5320">
        <v>0</v>
      </c>
      <c r="M5320">
        <v>364</v>
      </c>
      <c r="N5320">
        <v>3058</v>
      </c>
      <c r="O5320">
        <v>880</v>
      </c>
      <c r="P5320">
        <v>1</v>
      </c>
      <c r="Q5320" t="s">
        <v>10471</v>
      </c>
      <c r="R5320" s="5">
        <v>1</v>
      </c>
      <c r="S5320">
        <v>1</v>
      </c>
    </row>
    <row r="5321" spans="1:19" x14ac:dyDescent="0.25">
      <c r="A5321">
        <v>3920</v>
      </c>
      <c r="B5321" s="1">
        <v>44751.787685185183</v>
      </c>
      <c r="C5321" t="s">
        <v>10472</v>
      </c>
      <c r="D5321" t="s">
        <v>46</v>
      </c>
      <c r="E5321" s="4" t="b">
        <v>0</v>
      </c>
      <c r="F5321" t="b">
        <v>0</v>
      </c>
      <c r="G5321" t="s">
        <v>7779</v>
      </c>
      <c r="H5321" s="1">
        <v>43908.342187499999</v>
      </c>
      <c r="I5321">
        <v>0</v>
      </c>
      <c r="J5321">
        <v>1</v>
      </c>
      <c r="K5321">
        <v>2</v>
      </c>
      <c r="L5321">
        <v>0</v>
      </c>
      <c r="M5321">
        <v>1045</v>
      </c>
      <c r="N5321">
        <v>405</v>
      </c>
      <c r="O5321">
        <v>107613</v>
      </c>
      <c r="P5321">
        <v>1</v>
      </c>
      <c r="Q5321" t="s">
        <v>7780</v>
      </c>
      <c r="R5321" s="5">
        <v>1</v>
      </c>
      <c r="S5321">
        <v>1</v>
      </c>
    </row>
    <row r="5322" spans="1:19" x14ac:dyDescent="0.25">
      <c r="A5322">
        <v>3921</v>
      </c>
      <c r="B5322" s="1">
        <v>44751.787962962961</v>
      </c>
      <c r="C5322" t="s">
        <v>10473</v>
      </c>
      <c r="D5322" t="s">
        <v>62</v>
      </c>
      <c r="E5322" s="4" t="b">
        <v>0</v>
      </c>
      <c r="F5322" t="b">
        <v>0</v>
      </c>
      <c r="G5322" t="s">
        <v>10474</v>
      </c>
      <c r="H5322" s="1">
        <v>44569.690752314818</v>
      </c>
      <c r="I5322">
        <v>0</v>
      </c>
      <c r="J5322">
        <v>0</v>
      </c>
      <c r="K5322">
        <v>4</v>
      </c>
      <c r="L5322">
        <v>0</v>
      </c>
      <c r="M5322">
        <v>453</v>
      </c>
      <c r="N5322">
        <v>493</v>
      </c>
      <c r="O5322">
        <v>838</v>
      </c>
      <c r="P5322">
        <v>2</v>
      </c>
      <c r="Q5322" t="s">
        <v>56</v>
      </c>
      <c r="R5322" s="5">
        <v>1</v>
      </c>
      <c r="S5322">
        <v>1</v>
      </c>
    </row>
    <row r="5323" spans="1:19" x14ac:dyDescent="0.25">
      <c r="A5323">
        <v>3922</v>
      </c>
      <c r="B5323" s="1">
        <v>44751.788657407407</v>
      </c>
      <c r="C5323" t="s">
        <v>10475</v>
      </c>
      <c r="D5323" t="s">
        <v>20</v>
      </c>
      <c r="E5323" s="4" t="b">
        <v>0</v>
      </c>
      <c r="F5323" t="b">
        <v>0</v>
      </c>
      <c r="G5323" t="s">
        <v>10476</v>
      </c>
      <c r="H5323" s="1">
        <v>44228.666203703702</v>
      </c>
      <c r="I5323">
        <v>0</v>
      </c>
      <c r="J5323">
        <v>1</v>
      </c>
      <c r="K5323">
        <v>1</v>
      </c>
      <c r="L5323">
        <v>0</v>
      </c>
      <c r="M5323">
        <v>448</v>
      </c>
      <c r="N5323">
        <v>293</v>
      </c>
      <c r="O5323">
        <v>14458</v>
      </c>
      <c r="P5323">
        <v>2</v>
      </c>
      <c r="Q5323" t="s">
        <v>56</v>
      </c>
      <c r="R5323" s="5">
        <v>1</v>
      </c>
      <c r="S5323">
        <v>1</v>
      </c>
    </row>
    <row r="5324" spans="1:19" x14ac:dyDescent="0.25">
      <c r="A5324">
        <v>3954</v>
      </c>
      <c r="B5324" s="1">
        <v>44751.792488425926</v>
      </c>
      <c r="C5324" t="s">
        <v>10477</v>
      </c>
      <c r="D5324" t="s">
        <v>62</v>
      </c>
      <c r="E5324" s="4" t="b">
        <v>0</v>
      </c>
      <c r="F5324" t="b">
        <v>0</v>
      </c>
      <c r="G5324" t="s">
        <v>10478</v>
      </c>
      <c r="H5324" s="1">
        <v>43210.179618055554</v>
      </c>
      <c r="I5324">
        <v>0</v>
      </c>
      <c r="J5324">
        <v>0</v>
      </c>
      <c r="K5324">
        <v>0</v>
      </c>
      <c r="L5324">
        <v>0</v>
      </c>
      <c r="M5324">
        <v>16</v>
      </c>
      <c r="N5324">
        <v>6</v>
      </c>
      <c r="O5324">
        <v>191</v>
      </c>
      <c r="P5324">
        <v>0</v>
      </c>
      <c r="Q5324" t="s">
        <v>181</v>
      </c>
      <c r="R5324" s="5">
        <v>1</v>
      </c>
      <c r="S5324">
        <v>1</v>
      </c>
    </row>
    <row r="5325" spans="1:19" x14ac:dyDescent="0.25">
      <c r="A5325">
        <v>3969</v>
      </c>
      <c r="B5325" s="1">
        <v>44751.793877314813</v>
      </c>
      <c r="C5325" t="s">
        <v>10479</v>
      </c>
      <c r="D5325" t="s">
        <v>20</v>
      </c>
      <c r="E5325" s="4" t="b">
        <v>0</v>
      </c>
      <c r="F5325" t="b">
        <v>1</v>
      </c>
      <c r="G5325" t="s">
        <v>5865</v>
      </c>
      <c r="H5325" s="1">
        <v>41091.734884259262</v>
      </c>
      <c r="I5325">
        <v>1</v>
      </c>
      <c r="J5325">
        <v>4</v>
      </c>
      <c r="K5325">
        <v>34</v>
      </c>
      <c r="L5325">
        <v>0</v>
      </c>
      <c r="M5325">
        <v>3272</v>
      </c>
      <c r="N5325">
        <v>4988</v>
      </c>
      <c r="O5325">
        <v>33761</v>
      </c>
      <c r="P5325">
        <v>52</v>
      </c>
      <c r="Q5325" t="s">
        <v>5866</v>
      </c>
      <c r="R5325" s="5">
        <v>1</v>
      </c>
      <c r="S5325">
        <v>1</v>
      </c>
    </row>
    <row r="5326" spans="1:19" x14ac:dyDescent="0.25">
      <c r="A5326">
        <v>3976</v>
      </c>
      <c r="B5326" s="1">
        <v>44751.79451388889</v>
      </c>
      <c r="C5326" t="s">
        <v>10480</v>
      </c>
      <c r="D5326" t="s">
        <v>20</v>
      </c>
      <c r="E5326" s="4" t="b">
        <v>0</v>
      </c>
      <c r="F5326" t="b">
        <v>0</v>
      </c>
      <c r="G5326" t="s">
        <v>10481</v>
      </c>
      <c r="H5326" s="1">
        <v>43802.327673611115</v>
      </c>
      <c r="I5326">
        <v>0</v>
      </c>
      <c r="J5326">
        <v>0</v>
      </c>
      <c r="K5326">
        <v>0</v>
      </c>
      <c r="L5326">
        <v>0</v>
      </c>
      <c r="M5326">
        <v>46</v>
      </c>
      <c r="N5326">
        <v>402</v>
      </c>
      <c r="O5326">
        <v>39286</v>
      </c>
      <c r="P5326">
        <v>0</v>
      </c>
      <c r="Q5326" t="s">
        <v>181</v>
      </c>
      <c r="R5326" s="5">
        <v>1</v>
      </c>
      <c r="S5326">
        <v>1</v>
      </c>
    </row>
    <row r="5327" spans="1:19" x14ac:dyDescent="0.25">
      <c r="A5327">
        <v>3983</v>
      </c>
      <c r="B5327" s="1">
        <v>44751.795486111114</v>
      </c>
      <c r="C5327" t="s">
        <v>10482</v>
      </c>
      <c r="D5327" t="s">
        <v>10483</v>
      </c>
      <c r="E5327" s="4" t="b">
        <v>0</v>
      </c>
      <c r="F5327" t="b">
        <v>1</v>
      </c>
      <c r="G5327" t="s">
        <v>10484</v>
      </c>
      <c r="H5327" s="1">
        <v>44678.570798611108</v>
      </c>
      <c r="I5327">
        <v>0</v>
      </c>
      <c r="J5327">
        <v>0</v>
      </c>
      <c r="K5327">
        <v>1</v>
      </c>
      <c r="L5327">
        <v>0</v>
      </c>
      <c r="M5327">
        <v>64</v>
      </c>
      <c r="N5327">
        <v>252</v>
      </c>
      <c r="O5327">
        <v>142</v>
      </c>
      <c r="P5327">
        <v>0</v>
      </c>
      <c r="Q5327" t="s">
        <v>795</v>
      </c>
      <c r="R5327" s="5">
        <v>1</v>
      </c>
      <c r="S5327">
        <v>1</v>
      </c>
    </row>
    <row r="5328" spans="1:19" x14ac:dyDescent="0.25">
      <c r="A5328">
        <v>3985</v>
      </c>
      <c r="B5328" s="1">
        <v>44751.795555555553</v>
      </c>
      <c r="C5328" t="s">
        <v>10485</v>
      </c>
      <c r="D5328" t="s">
        <v>46</v>
      </c>
      <c r="E5328" s="4" t="b">
        <v>0</v>
      </c>
      <c r="F5328" t="b">
        <v>0</v>
      </c>
      <c r="G5328" t="s">
        <v>10486</v>
      </c>
      <c r="H5328" s="1">
        <v>40308.533530092594</v>
      </c>
      <c r="I5328">
        <v>0</v>
      </c>
      <c r="J5328">
        <v>0</v>
      </c>
      <c r="K5328">
        <v>0</v>
      </c>
      <c r="L5328">
        <v>0</v>
      </c>
      <c r="M5328">
        <v>2180</v>
      </c>
      <c r="N5328">
        <v>859</v>
      </c>
      <c r="O5328">
        <v>80959</v>
      </c>
      <c r="P5328">
        <v>10</v>
      </c>
      <c r="Q5328" t="s">
        <v>1907</v>
      </c>
      <c r="R5328" s="5">
        <v>1</v>
      </c>
      <c r="S5328">
        <v>1</v>
      </c>
    </row>
    <row r="5329" spans="1:19" x14ac:dyDescent="0.25">
      <c r="A5329">
        <v>3990</v>
      </c>
      <c r="B5329" s="1">
        <v>44751.796226851853</v>
      </c>
      <c r="C5329" t="s">
        <v>10487</v>
      </c>
      <c r="D5329" t="s">
        <v>62</v>
      </c>
      <c r="E5329" s="4" t="b">
        <v>0</v>
      </c>
      <c r="F5329" t="b">
        <v>0</v>
      </c>
      <c r="G5329" t="s">
        <v>6938</v>
      </c>
      <c r="H5329" s="1">
        <v>44577.757696759261</v>
      </c>
      <c r="I5329">
        <v>0</v>
      </c>
      <c r="J5329">
        <v>0</v>
      </c>
      <c r="K5329">
        <v>0</v>
      </c>
      <c r="L5329">
        <v>0</v>
      </c>
      <c r="M5329">
        <v>252</v>
      </c>
      <c r="N5329">
        <v>304</v>
      </c>
      <c r="O5329">
        <v>2602</v>
      </c>
      <c r="P5329">
        <v>0</v>
      </c>
      <c r="Q5329" t="s">
        <v>56</v>
      </c>
      <c r="R5329" s="5">
        <v>1</v>
      </c>
      <c r="S5329">
        <v>1</v>
      </c>
    </row>
    <row r="5330" spans="1:19" x14ac:dyDescent="0.25">
      <c r="A5330">
        <v>4004</v>
      </c>
      <c r="B5330" s="1">
        <v>44751.798541666663</v>
      </c>
      <c r="C5330" t="s">
        <v>10447</v>
      </c>
      <c r="D5330" t="s">
        <v>46</v>
      </c>
      <c r="E5330" s="4" t="b">
        <v>0</v>
      </c>
      <c r="F5330" t="b">
        <v>0</v>
      </c>
      <c r="G5330" t="s">
        <v>10488</v>
      </c>
      <c r="H5330" s="1">
        <v>39813.762337962966</v>
      </c>
      <c r="I5330">
        <v>0</v>
      </c>
      <c r="J5330">
        <v>0</v>
      </c>
      <c r="K5330">
        <v>0</v>
      </c>
      <c r="L5330">
        <v>0</v>
      </c>
      <c r="M5330">
        <v>1152</v>
      </c>
      <c r="N5330">
        <v>2294</v>
      </c>
      <c r="O5330">
        <v>148536</v>
      </c>
      <c r="P5330">
        <v>35</v>
      </c>
      <c r="Q5330" t="s">
        <v>10489</v>
      </c>
      <c r="R5330" s="5">
        <v>1</v>
      </c>
      <c r="S5330">
        <v>1</v>
      </c>
    </row>
    <row r="5331" spans="1:19" x14ac:dyDescent="0.25">
      <c r="A5331">
        <v>4007</v>
      </c>
      <c r="B5331" s="1">
        <v>44751.798680555556</v>
      </c>
      <c r="C5331" t="s">
        <v>10490</v>
      </c>
      <c r="D5331" t="s">
        <v>62</v>
      </c>
      <c r="E5331" s="4" t="b">
        <v>0</v>
      </c>
      <c r="F5331" t="b">
        <v>1</v>
      </c>
      <c r="G5331" t="s">
        <v>10491</v>
      </c>
      <c r="H5331" s="1">
        <v>44258.019143518519</v>
      </c>
      <c r="I5331">
        <v>1</v>
      </c>
      <c r="J5331">
        <v>0</v>
      </c>
      <c r="K5331">
        <v>4</v>
      </c>
      <c r="L5331">
        <v>0</v>
      </c>
      <c r="M5331">
        <v>638</v>
      </c>
      <c r="N5331">
        <v>258</v>
      </c>
      <c r="O5331">
        <v>3627</v>
      </c>
      <c r="P5331">
        <v>17</v>
      </c>
      <c r="Q5331" t="s">
        <v>181</v>
      </c>
      <c r="R5331" s="5">
        <v>1</v>
      </c>
      <c r="S5331">
        <v>1</v>
      </c>
    </row>
    <row r="5332" spans="1:19" x14ac:dyDescent="0.25">
      <c r="A5332">
        <v>4015</v>
      </c>
      <c r="B5332" s="1">
        <v>44751.799756944441</v>
      </c>
      <c r="C5332" t="s">
        <v>10492</v>
      </c>
      <c r="D5332" t="s">
        <v>46</v>
      </c>
      <c r="E5332" s="4" t="b">
        <v>0</v>
      </c>
      <c r="F5332" t="b">
        <v>0</v>
      </c>
      <c r="G5332" t="s">
        <v>10493</v>
      </c>
      <c r="H5332" s="1">
        <v>44737.780590277776</v>
      </c>
      <c r="I5332">
        <v>0</v>
      </c>
      <c r="J5332">
        <v>1</v>
      </c>
      <c r="K5332">
        <v>1</v>
      </c>
      <c r="L5332">
        <v>0</v>
      </c>
      <c r="M5332">
        <v>432</v>
      </c>
      <c r="N5332">
        <v>650</v>
      </c>
      <c r="O5332">
        <v>323</v>
      </c>
      <c r="P5332">
        <v>0</v>
      </c>
      <c r="Q5332" t="s">
        <v>56</v>
      </c>
      <c r="R5332" s="5">
        <v>1</v>
      </c>
      <c r="S5332">
        <v>1</v>
      </c>
    </row>
    <row r="5333" spans="1:19" x14ac:dyDescent="0.25">
      <c r="A5333">
        <v>4028</v>
      </c>
      <c r="B5333" s="1">
        <v>44751.801006944443</v>
      </c>
      <c r="C5333" t="s">
        <v>10494</v>
      </c>
      <c r="D5333" t="s">
        <v>46</v>
      </c>
      <c r="E5333" s="4" t="b">
        <v>0</v>
      </c>
      <c r="F5333" t="b">
        <v>0</v>
      </c>
      <c r="G5333" t="s">
        <v>10495</v>
      </c>
      <c r="H5333" s="1">
        <v>40939.848379629628</v>
      </c>
      <c r="I5333">
        <v>0</v>
      </c>
      <c r="J5333">
        <v>0</v>
      </c>
      <c r="K5333">
        <v>1</v>
      </c>
      <c r="L5333">
        <v>0</v>
      </c>
      <c r="M5333">
        <v>1412</v>
      </c>
      <c r="N5333">
        <v>1138</v>
      </c>
      <c r="O5333">
        <v>44869</v>
      </c>
      <c r="P5333">
        <v>17</v>
      </c>
      <c r="Q5333" t="s">
        <v>56</v>
      </c>
      <c r="R5333" s="5">
        <v>1</v>
      </c>
      <c r="S5333">
        <v>1</v>
      </c>
    </row>
    <row r="5334" spans="1:19" x14ac:dyDescent="0.25">
      <c r="A5334">
        <v>4036</v>
      </c>
      <c r="B5334" s="1">
        <v>44751.802002314813</v>
      </c>
      <c r="C5334" t="s">
        <v>10496</v>
      </c>
      <c r="D5334" t="s">
        <v>20</v>
      </c>
      <c r="E5334" s="4" t="b">
        <v>0</v>
      </c>
      <c r="F5334" t="b">
        <v>0</v>
      </c>
      <c r="G5334" t="s">
        <v>10497</v>
      </c>
      <c r="H5334" s="1">
        <v>42719.081909722219</v>
      </c>
      <c r="I5334">
        <v>0</v>
      </c>
      <c r="J5334">
        <v>0</v>
      </c>
      <c r="K5334">
        <v>0</v>
      </c>
      <c r="L5334">
        <v>0</v>
      </c>
      <c r="M5334">
        <v>3667</v>
      </c>
      <c r="N5334">
        <v>2987</v>
      </c>
      <c r="O5334">
        <v>26836</v>
      </c>
      <c r="P5334">
        <v>0</v>
      </c>
      <c r="Q5334" t="s">
        <v>158</v>
      </c>
      <c r="R5334" s="5">
        <v>1</v>
      </c>
      <c r="S5334">
        <v>1</v>
      </c>
    </row>
    <row r="5335" spans="1:19" x14ac:dyDescent="0.25">
      <c r="A5335">
        <v>4038</v>
      </c>
      <c r="B5335" s="1">
        <v>44751.802395833336</v>
      </c>
      <c r="C5335" t="s">
        <v>10498</v>
      </c>
      <c r="D5335" t="s">
        <v>62</v>
      </c>
      <c r="E5335" s="4" t="b">
        <v>0</v>
      </c>
      <c r="F5335" t="b">
        <v>0</v>
      </c>
      <c r="G5335" t="s">
        <v>10499</v>
      </c>
      <c r="H5335" s="1">
        <v>44415.704791666663</v>
      </c>
      <c r="I5335">
        <v>0</v>
      </c>
      <c r="J5335">
        <v>0</v>
      </c>
      <c r="K5335">
        <v>0</v>
      </c>
      <c r="L5335">
        <v>0</v>
      </c>
      <c r="M5335">
        <v>13</v>
      </c>
      <c r="N5335">
        <v>13</v>
      </c>
      <c r="O5335">
        <v>4698</v>
      </c>
      <c r="P5335">
        <v>0</v>
      </c>
      <c r="Q5335" t="s">
        <v>56</v>
      </c>
      <c r="R5335" s="5">
        <v>1</v>
      </c>
      <c r="S5335">
        <v>1</v>
      </c>
    </row>
    <row r="5336" spans="1:19" x14ac:dyDescent="0.25">
      <c r="A5336">
        <v>4067</v>
      </c>
      <c r="B5336" s="1">
        <v>44751.806909722225</v>
      </c>
      <c r="C5336" t="s">
        <v>10500</v>
      </c>
      <c r="D5336" t="s">
        <v>62</v>
      </c>
      <c r="E5336" s="4" t="b">
        <v>0</v>
      </c>
      <c r="F5336" t="b">
        <v>0</v>
      </c>
      <c r="G5336" t="s">
        <v>10501</v>
      </c>
      <c r="H5336" s="1">
        <v>43960.816111111111</v>
      </c>
      <c r="I5336">
        <v>0</v>
      </c>
      <c r="J5336">
        <v>1</v>
      </c>
      <c r="K5336">
        <v>1</v>
      </c>
      <c r="L5336">
        <v>0</v>
      </c>
      <c r="M5336">
        <v>111</v>
      </c>
      <c r="N5336">
        <v>916</v>
      </c>
      <c r="O5336">
        <v>1796</v>
      </c>
      <c r="P5336">
        <v>11</v>
      </c>
      <c r="Q5336" t="s">
        <v>56</v>
      </c>
      <c r="R5336" s="5">
        <v>1</v>
      </c>
      <c r="S5336">
        <v>1</v>
      </c>
    </row>
    <row r="5337" spans="1:19" x14ac:dyDescent="0.25">
      <c r="A5337">
        <v>4085</v>
      </c>
      <c r="B5337" s="1">
        <v>44751.809328703705</v>
      </c>
      <c r="C5337" t="s">
        <v>10502</v>
      </c>
      <c r="D5337" t="s">
        <v>20</v>
      </c>
      <c r="E5337" s="4" t="b">
        <v>0</v>
      </c>
      <c r="F5337" t="b">
        <v>0</v>
      </c>
      <c r="G5337" t="s">
        <v>10503</v>
      </c>
      <c r="H5337" s="1">
        <v>44631.957766203705</v>
      </c>
      <c r="I5337">
        <v>0</v>
      </c>
      <c r="J5337">
        <v>0</v>
      </c>
      <c r="K5337">
        <v>3</v>
      </c>
      <c r="L5337">
        <v>0</v>
      </c>
      <c r="M5337">
        <v>1517</v>
      </c>
      <c r="N5337">
        <v>1515</v>
      </c>
      <c r="O5337">
        <v>10993</v>
      </c>
      <c r="P5337">
        <v>0</v>
      </c>
      <c r="Q5337" t="s">
        <v>10504</v>
      </c>
      <c r="R5337" s="5">
        <v>1</v>
      </c>
      <c r="S5337">
        <v>1</v>
      </c>
    </row>
    <row r="5338" spans="1:19" x14ac:dyDescent="0.25">
      <c r="A5338">
        <v>4098</v>
      </c>
      <c r="B5338" s="1">
        <v>44751.811666666668</v>
      </c>
      <c r="C5338" t="s">
        <v>10505</v>
      </c>
      <c r="D5338" t="s">
        <v>46</v>
      </c>
      <c r="E5338" s="4" t="b">
        <v>0</v>
      </c>
      <c r="F5338" t="b">
        <v>1</v>
      </c>
      <c r="G5338" t="s">
        <v>10506</v>
      </c>
      <c r="H5338" s="1">
        <v>41950.132187499999</v>
      </c>
      <c r="I5338">
        <v>17</v>
      </c>
      <c r="J5338">
        <v>6</v>
      </c>
      <c r="K5338">
        <v>42</v>
      </c>
      <c r="L5338">
        <v>0</v>
      </c>
      <c r="M5338">
        <v>79383</v>
      </c>
      <c r="N5338">
        <v>21897</v>
      </c>
      <c r="O5338">
        <v>64003</v>
      </c>
      <c r="P5338">
        <v>432</v>
      </c>
      <c r="Q5338" t="s">
        <v>10507</v>
      </c>
      <c r="R5338" s="5">
        <v>1</v>
      </c>
      <c r="S5338">
        <v>1</v>
      </c>
    </row>
    <row r="5339" spans="1:19" x14ac:dyDescent="0.25">
      <c r="A5339">
        <v>4114</v>
      </c>
      <c r="B5339" s="1">
        <v>44751.813298611109</v>
      </c>
      <c r="C5339" t="s">
        <v>10508</v>
      </c>
      <c r="D5339" t="s">
        <v>20</v>
      </c>
      <c r="E5339" s="4" t="b">
        <v>0</v>
      </c>
      <c r="F5339" t="b">
        <v>0</v>
      </c>
      <c r="G5339" t="s">
        <v>10509</v>
      </c>
      <c r="H5339" s="1">
        <v>40615.760497685187</v>
      </c>
      <c r="I5339">
        <v>1</v>
      </c>
      <c r="J5339">
        <v>0</v>
      </c>
      <c r="K5339">
        <v>1</v>
      </c>
      <c r="L5339">
        <v>1</v>
      </c>
      <c r="M5339">
        <v>4777</v>
      </c>
      <c r="N5339">
        <v>5069</v>
      </c>
      <c r="O5339">
        <v>56559</v>
      </c>
      <c r="P5339">
        <v>90</v>
      </c>
      <c r="Q5339" t="s">
        <v>10510</v>
      </c>
      <c r="R5339" s="5">
        <v>1</v>
      </c>
      <c r="S5339">
        <v>1</v>
      </c>
    </row>
    <row r="5340" spans="1:19" x14ac:dyDescent="0.25">
      <c r="A5340">
        <v>4118</v>
      </c>
      <c r="B5340" s="1">
        <v>44751.813692129632</v>
      </c>
      <c r="C5340" t="s">
        <v>10511</v>
      </c>
      <c r="D5340" t="s">
        <v>62</v>
      </c>
      <c r="E5340" s="4" t="b">
        <v>0</v>
      </c>
      <c r="F5340" t="b">
        <v>0</v>
      </c>
      <c r="G5340" t="s">
        <v>10512</v>
      </c>
      <c r="H5340" s="1">
        <v>44028.755601851852</v>
      </c>
      <c r="I5340">
        <v>0</v>
      </c>
      <c r="J5340">
        <v>0</v>
      </c>
      <c r="K5340">
        <v>1</v>
      </c>
      <c r="L5340">
        <v>0</v>
      </c>
      <c r="M5340">
        <v>109</v>
      </c>
      <c r="N5340">
        <v>252</v>
      </c>
      <c r="O5340">
        <v>7790</v>
      </c>
      <c r="P5340">
        <v>1</v>
      </c>
      <c r="Q5340" t="s">
        <v>10513</v>
      </c>
      <c r="R5340" s="5">
        <v>1</v>
      </c>
      <c r="S5340">
        <v>1</v>
      </c>
    </row>
    <row r="5341" spans="1:19" x14ac:dyDescent="0.25">
      <c r="A5341">
        <v>4119</v>
      </c>
      <c r="B5341" s="1">
        <v>44751.813703703701</v>
      </c>
      <c r="C5341" t="s">
        <v>10514</v>
      </c>
      <c r="D5341" t="s">
        <v>20</v>
      </c>
      <c r="E5341" s="4" t="b">
        <v>0</v>
      </c>
      <c r="F5341" t="b">
        <v>0</v>
      </c>
      <c r="G5341" t="s">
        <v>10515</v>
      </c>
      <c r="H5341" s="1">
        <v>44173.165486111109</v>
      </c>
      <c r="I5341">
        <v>0</v>
      </c>
      <c r="J5341">
        <v>0</v>
      </c>
      <c r="K5341">
        <v>0</v>
      </c>
      <c r="L5341">
        <v>0</v>
      </c>
      <c r="M5341">
        <v>33</v>
      </c>
      <c r="N5341">
        <v>187</v>
      </c>
      <c r="O5341">
        <v>2226</v>
      </c>
      <c r="P5341">
        <v>0</v>
      </c>
      <c r="Q5341" t="s">
        <v>56</v>
      </c>
      <c r="R5341" s="5">
        <v>1</v>
      </c>
      <c r="S5341">
        <v>1</v>
      </c>
    </row>
    <row r="5342" spans="1:19" x14ac:dyDescent="0.25">
      <c r="A5342">
        <v>4129</v>
      </c>
      <c r="B5342" s="1">
        <v>44751.814502314817</v>
      </c>
      <c r="C5342" t="s">
        <v>10516</v>
      </c>
      <c r="D5342" t="s">
        <v>46</v>
      </c>
      <c r="E5342" s="4" t="b">
        <v>0</v>
      </c>
      <c r="F5342" t="b">
        <v>0</v>
      </c>
      <c r="G5342" t="s">
        <v>10517</v>
      </c>
      <c r="H5342" s="1">
        <v>42557.100266203706</v>
      </c>
      <c r="I5342">
        <v>1</v>
      </c>
      <c r="J5342">
        <v>1</v>
      </c>
      <c r="K5342">
        <v>13</v>
      </c>
      <c r="L5342">
        <v>0</v>
      </c>
      <c r="M5342">
        <v>216</v>
      </c>
      <c r="N5342">
        <v>653</v>
      </c>
      <c r="O5342">
        <v>780</v>
      </c>
      <c r="P5342">
        <v>2</v>
      </c>
      <c r="Q5342" t="s">
        <v>1235</v>
      </c>
      <c r="R5342" s="5">
        <v>1</v>
      </c>
      <c r="S5342">
        <v>1</v>
      </c>
    </row>
    <row r="5343" spans="1:19" x14ac:dyDescent="0.25">
      <c r="A5343">
        <v>4134</v>
      </c>
      <c r="B5343" s="1">
        <v>44751.815150462964</v>
      </c>
      <c r="C5343" t="s">
        <v>10518</v>
      </c>
      <c r="D5343" t="s">
        <v>46</v>
      </c>
      <c r="E5343" s="4" t="b">
        <v>0</v>
      </c>
      <c r="F5343" t="b">
        <v>0</v>
      </c>
      <c r="G5343" t="s">
        <v>10519</v>
      </c>
      <c r="H5343" s="1">
        <v>41021.170567129629</v>
      </c>
      <c r="I5343">
        <v>2</v>
      </c>
      <c r="J5343">
        <v>0</v>
      </c>
      <c r="K5343">
        <v>1</v>
      </c>
      <c r="L5343">
        <v>1</v>
      </c>
      <c r="M5343">
        <v>854</v>
      </c>
      <c r="N5343">
        <v>622</v>
      </c>
      <c r="O5343">
        <v>90063</v>
      </c>
      <c r="P5343">
        <v>1</v>
      </c>
      <c r="Q5343" t="s">
        <v>10520</v>
      </c>
      <c r="R5343" s="5">
        <v>1</v>
      </c>
      <c r="S5343">
        <v>1</v>
      </c>
    </row>
    <row r="5344" spans="1:19" x14ac:dyDescent="0.25">
      <c r="A5344">
        <v>4135</v>
      </c>
      <c r="B5344" s="1">
        <v>44751.815185185187</v>
      </c>
      <c r="C5344" t="s">
        <v>10521</v>
      </c>
      <c r="D5344" t="s">
        <v>20</v>
      </c>
      <c r="E5344" s="4" t="b">
        <v>0</v>
      </c>
      <c r="F5344" t="b">
        <v>0</v>
      </c>
      <c r="G5344" t="s">
        <v>10522</v>
      </c>
      <c r="H5344" s="1">
        <v>42843.440798611111</v>
      </c>
      <c r="I5344">
        <v>0</v>
      </c>
      <c r="J5344">
        <v>0</v>
      </c>
      <c r="K5344">
        <v>4</v>
      </c>
      <c r="L5344">
        <v>0</v>
      </c>
      <c r="M5344">
        <v>87</v>
      </c>
      <c r="N5344">
        <v>328</v>
      </c>
      <c r="O5344">
        <v>6999</v>
      </c>
      <c r="P5344">
        <v>0</v>
      </c>
      <c r="Q5344" t="s">
        <v>56</v>
      </c>
      <c r="R5344" s="5">
        <v>1</v>
      </c>
      <c r="S5344">
        <v>1</v>
      </c>
    </row>
    <row r="5345" spans="1:19" x14ac:dyDescent="0.25">
      <c r="A5345">
        <v>4140</v>
      </c>
      <c r="B5345" s="1">
        <v>44751.815474537034</v>
      </c>
      <c r="C5345" t="s">
        <v>10523</v>
      </c>
      <c r="D5345" t="s">
        <v>46</v>
      </c>
      <c r="E5345" s="4" t="b">
        <v>0</v>
      </c>
      <c r="F5345" t="b">
        <v>0</v>
      </c>
      <c r="G5345" t="s">
        <v>10524</v>
      </c>
      <c r="H5345" s="1">
        <v>43623.60769675926</v>
      </c>
      <c r="I5345">
        <v>0</v>
      </c>
      <c r="J5345">
        <v>0</v>
      </c>
      <c r="K5345">
        <v>0</v>
      </c>
      <c r="L5345">
        <v>0</v>
      </c>
      <c r="M5345">
        <v>5813</v>
      </c>
      <c r="N5345">
        <v>5991</v>
      </c>
      <c r="O5345">
        <v>24005</v>
      </c>
      <c r="P5345">
        <v>0</v>
      </c>
      <c r="Q5345" t="s">
        <v>10525</v>
      </c>
      <c r="R5345" s="5">
        <v>1</v>
      </c>
      <c r="S5345">
        <v>1</v>
      </c>
    </row>
    <row r="5346" spans="1:19" x14ac:dyDescent="0.25">
      <c r="A5346">
        <v>4147</v>
      </c>
      <c r="B5346" s="1">
        <v>44751.816157407404</v>
      </c>
      <c r="C5346" t="s">
        <v>10526</v>
      </c>
      <c r="D5346" t="s">
        <v>62</v>
      </c>
      <c r="E5346" s="4" t="b">
        <v>0</v>
      </c>
      <c r="F5346" t="b">
        <v>1</v>
      </c>
      <c r="G5346" t="s">
        <v>2318</v>
      </c>
      <c r="H5346" s="1">
        <v>44033.026770833334</v>
      </c>
      <c r="I5346">
        <v>1</v>
      </c>
      <c r="J5346">
        <v>0</v>
      </c>
      <c r="K5346">
        <v>0</v>
      </c>
      <c r="L5346">
        <v>0</v>
      </c>
      <c r="M5346">
        <v>18129</v>
      </c>
      <c r="N5346">
        <v>1761</v>
      </c>
      <c r="O5346">
        <v>51953</v>
      </c>
      <c r="P5346">
        <v>39</v>
      </c>
      <c r="Q5346" t="s">
        <v>2319</v>
      </c>
      <c r="R5346" s="5">
        <v>1</v>
      </c>
      <c r="S5346">
        <v>1</v>
      </c>
    </row>
    <row r="5347" spans="1:19" x14ac:dyDescent="0.25">
      <c r="A5347">
        <v>4153</v>
      </c>
      <c r="B5347" s="1">
        <v>44751.817511574074</v>
      </c>
      <c r="C5347" t="s">
        <v>10527</v>
      </c>
      <c r="D5347" t="s">
        <v>62</v>
      </c>
      <c r="E5347" s="4" t="b">
        <v>0</v>
      </c>
      <c r="F5347" t="b">
        <v>0</v>
      </c>
      <c r="G5347" t="s">
        <v>10528</v>
      </c>
      <c r="H5347" s="1">
        <v>44200.17759259259</v>
      </c>
      <c r="I5347">
        <v>0</v>
      </c>
      <c r="J5347">
        <v>0</v>
      </c>
      <c r="K5347">
        <v>0</v>
      </c>
      <c r="L5347">
        <v>0</v>
      </c>
      <c r="M5347">
        <v>158</v>
      </c>
      <c r="N5347">
        <v>347</v>
      </c>
      <c r="O5347">
        <v>13817</v>
      </c>
      <c r="P5347">
        <v>0</v>
      </c>
      <c r="Q5347" t="s">
        <v>56</v>
      </c>
      <c r="R5347" s="5">
        <v>1</v>
      </c>
      <c r="S5347">
        <v>1</v>
      </c>
    </row>
    <row r="5348" spans="1:19" x14ac:dyDescent="0.25">
      <c r="A5348">
        <v>4158</v>
      </c>
      <c r="B5348" s="1">
        <v>44751.817928240744</v>
      </c>
      <c r="C5348" t="s">
        <v>10529</v>
      </c>
      <c r="D5348" t="s">
        <v>62</v>
      </c>
      <c r="E5348" s="4" t="b">
        <v>0</v>
      </c>
      <c r="F5348" t="b">
        <v>0</v>
      </c>
      <c r="G5348" t="s">
        <v>10530</v>
      </c>
      <c r="H5348" s="1">
        <v>44640.721284722225</v>
      </c>
      <c r="I5348">
        <v>1</v>
      </c>
      <c r="J5348">
        <v>0</v>
      </c>
      <c r="K5348">
        <v>24</v>
      </c>
      <c r="L5348">
        <v>0</v>
      </c>
      <c r="M5348">
        <v>1856</v>
      </c>
      <c r="N5348">
        <v>1427</v>
      </c>
      <c r="O5348">
        <v>7582</v>
      </c>
      <c r="P5348">
        <v>0</v>
      </c>
      <c r="Q5348" t="s">
        <v>10531</v>
      </c>
      <c r="R5348" s="5">
        <v>1</v>
      </c>
      <c r="S5348">
        <v>1</v>
      </c>
    </row>
    <row r="5349" spans="1:19" x14ac:dyDescent="0.25">
      <c r="A5349">
        <v>4163</v>
      </c>
      <c r="B5349" s="1">
        <v>44751.818553240744</v>
      </c>
      <c r="C5349" t="s">
        <v>10532</v>
      </c>
      <c r="D5349" t="s">
        <v>46</v>
      </c>
      <c r="E5349" s="4" t="b">
        <v>0</v>
      </c>
      <c r="F5349" t="b">
        <v>0</v>
      </c>
      <c r="G5349" t="s">
        <v>10533</v>
      </c>
      <c r="H5349" s="1">
        <v>44679.044942129629</v>
      </c>
      <c r="I5349">
        <v>0</v>
      </c>
      <c r="J5349">
        <v>0</v>
      </c>
      <c r="K5349">
        <v>0</v>
      </c>
      <c r="L5349">
        <v>0</v>
      </c>
      <c r="M5349">
        <v>13</v>
      </c>
      <c r="N5349">
        <v>13</v>
      </c>
      <c r="O5349">
        <v>138</v>
      </c>
      <c r="P5349">
        <v>0</v>
      </c>
      <c r="Q5349" t="s">
        <v>56</v>
      </c>
      <c r="R5349" s="5">
        <v>1</v>
      </c>
      <c r="S5349">
        <v>1</v>
      </c>
    </row>
    <row r="5350" spans="1:19" x14ac:dyDescent="0.25">
      <c r="A5350">
        <v>4178</v>
      </c>
      <c r="B5350" s="1">
        <v>44751.82135416667</v>
      </c>
      <c r="C5350" t="s">
        <v>10534</v>
      </c>
      <c r="D5350" t="s">
        <v>20</v>
      </c>
      <c r="E5350" s="4" t="b">
        <v>0</v>
      </c>
      <c r="F5350" t="b">
        <v>0</v>
      </c>
      <c r="G5350" t="s">
        <v>56</v>
      </c>
      <c r="H5350" s="1">
        <v>40944.664664351854</v>
      </c>
      <c r="I5350">
        <v>1</v>
      </c>
      <c r="J5350">
        <v>0</v>
      </c>
      <c r="K5350">
        <v>3</v>
      </c>
      <c r="L5350">
        <v>1</v>
      </c>
      <c r="M5350">
        <v>1513</v>
      </c>
      <c r="N5350">
        <v>2908</v>
      </c>
      <c r="O5350">
        <v>102376</v>
      </c>
      <c r="P5350">
        <v>16</v>
      </c>
      <c r="Q5350" t="s">
        <v>56</v>
      </c>
      <c r="R5350" s="5">
        <v>1</v>
      </c>
      <c r="S5350">
        <v>1</v>
      </c>
    </row>
    <row r="5351" spans="1:19" x14ac:dyDescent="0.25">
      <c r="A5351">
        <v>4212</v>
      </c>
      <c r="B5351" s="1">
        <v>44751.826180555552</v>
      </c>
      <c r="C5351" t="s">
        <v>10535</v>
      </c>
      <c r="D5351" t="s">
        <v>46</v>
      </c>
      <c r="E5351" s="4" t="b">
        <v>0</v>
      </c>
      <c r="F5351" t="b">
        <v>1</v>
      </c>
      <c r="G5351" t="s">
        <v>10536</v>
      </c>
      <c r="H5351" s="1">
        <v>40537.0002662037</v>
      </c>
      <c r="I5351">
        <v>4</v>
      </c>
      <c r="J5351">
        <v>1</v>
      </c>
      <c r="K5351">
        <v>18</v>
      </c>
      <c r="L5351">
        <v>0</v>
      </c>
      <c r="M5351">
        <v>3915</v>
      </c>
      <c r="N5351">
        <v>2745</v>
      </c>
      <c r="O5351">
        <v>5078</v>
      </c>
      <c r="P5351">
        <v>20</v>
      </c>
      <c r="Q5351" t="s">
        <v>10537</v>
      </c>
      <c r="R5351" s="5">
        <v>1</v>
      </c>
      <c r="S5351">
        <v>1</v>
      </c>
    </row>
    <row r="5352" spans="1:19" x14ac:dyDescent="0.25">
      <c r="A5352">
        <v>4233</v>
      </c>
      <c r="B5352" s="1">
        <v>44751.828483796293</v>
      </c>
      <c r="C5352" t="s">
        <v>10538</v>
      </c>
      <c r="D5352" t="s">
        <v>20</v>
      </c>
      <c r="E5352" s="4" t="b">
        <v>0</v>
      </c>
      <c r="F5352" t="b">
        <v>0</v>
      </c>
      <c r="G5352" t="s">
        <v>10539</v>
      </c>
      <c r="H5352" s="1">
        <v>44677.083634259259</v>
      </c>
      <c r="I5352">
        <v>0</v>
      </c>
      <c r="J5352">
        <v>0</v>
      </c>
      <c r="K5352">
        <v>0</v>
      </c>
      <c r="L5352">
        <v>0</v>
      </c>
      <c r="M5352">
        <v>282</v>
      </c>
      <c r="N5352">
        <v>619</v>
      </c>
      <c r="O5352">
        <v>4142</v>
      </c>
      <c r="P5352">
        <v>1</v>
      </c>
      <c r="Q5352" t="s">
        <v>10540</v>
      </c>
      <c r="R5352" s="5">
        <v>1</v>
      </c>
      <c r="S5352">
        <v>1</v>
      </c>
    </row>
    <row r="5353" spans="1:19" x14ac:dyDescent="0.25">
      <c r="A5353">
        <v>4238</v>
      </c>
      <c r="B5353" s="1">
        <v>44751.828877314816</v>
      </c>
      <c r="C5353" t="s">
        <v>10541</v>
      </c>
      <c r="D5353" t="s">
        <v>20</v>
      </c>
      <c r="E5353" s="4" t="b">
        <v>0</v>
      </c>
      <c r="F5353" t="b">
        <v>0</v>
      </c>
      <c r="G5353" t="s">
        <v>10542</v>
      </c>
      <c r="H5353" s="1">
        <v>44330.470312500001</v>
      </c>
      <c r="I5353">
        <v>0</v>
      </c>
      <c r="J5353">
        <v>1</v>
      </c>
      <c r="K5353">
        <v>1</v>
      </c>
      <c r="L5353">
        <v>0</v>
      </c>
      <c r="M5353">
        <v>1010</v>
      </c>
      <c r="N5353">
        <v>872</v>
      </c>
      <c r="O5353">
        <v>19053</v>
      </c>
      <c r="P5353">
        <v>4</v>
      </c>
      <c r="Q5353" t="s">
        <v>10543</v>
      </c>
      <c r="R5353" s="5">
        <v>1</v>
      </c>
      <c r="S5353">
        <v>1</v>
      </c>
    </row>
    <row r="5354" spans="1:19" x14ac:dyDescent="0.25">
      <c r="A5354">
        <v>4264</v>
      </c>
      <c r="B5354" s="1">
        <v>44751.831886574073</v>
      </c>
      <c r="C5354" t="s">
        <v>10544</v>
      </c>
      <c r="D5354" t="s">
        <v>62</v>
      </c>
      <c r="E5354" s="4" t="b">
        <v>0</v>
      </c>
      <c r="F5354" t="b">
        <v>1</v>
      </c>
      <c r="G5354" t="s">
        <v>8053</v>
      </c>
      <c r="H5354" s="1">
        <v>40566.152731481481</v>
      </c>
      <c r="I5354">
        <v>0</v>
      </c>
      <c r="J5354">
        <v>0</v>
      </c>
      <c r="K5354">
        <v>0</v>
      </c>
      <c r="L5354">
        <v>0</v>
      </c>
      <c r="M5354">
        <v>2064</v>
      </c>
      <c r="N5354">
        <v>187</v>
      </c>
      <c r="O5354">
        <v>244986</v>
      </c>
      <c r="P5354">
        <v>20</v>
      </c>
      <c r="Q5354" t="s">
        <v>8054</v>
      </c>
      <c r="R5354" s="5">
        <v>1</v>
      </c>
      <c r="S5354">
        <v>1</v>
      </c>
    </row>
    <row r="5355" spans="1:19" x14ac:dyDescent="0.25">
      <c r="A5355">
        <v>4308</v>
      </c>
      <c r="B5355" s="1">
        <v>44751.837766203702</v>
      </c>
      <c r="C5355" t="s">
        <v>10545</v>
      </c>
      <c r="D5355" t="s">
        <v>20</v>
      </c>
      <c r="E5355" s="4" t="b">
        <v>0</v>
      </c>
      <c r="F5355" t="b">
        <v>0</v>
      </c>
      <c r="G5355" t="s">
        <v>10546</v>
      </c>
      <c r="H5355" s="1">
        <v>42414.297118055554</v>
      </c>
      <c r="I5355">
        <v>0</v>
      </c>
      <c r="J5355">
        <v>0</v>
      </c>
      <c r="K5355">
        <v>0</v>
      </c>
      <c r="L5355">
        <v>0</v>
      </c>
      <c r="M5355">
        <v>4310</v>
      </c>
      <c r="N5355">
        <v>3231</v>
      </c>
      <c r="O5355">
        <v>172042</v>
      </c>
      <c r="P5355">
        <v>5</v>
      </c>
      <c r="Q5355" t="s">
        <v>10547</v>
      </c>
      <c r="R5355" s="5">
        <v>1</v>
      </c>
      <c r="S5355">
        <v>1</v>
      </c>
    </row>
    <row r="5356" spans="1:19" x14ac:dyDescent="0.25">
      <c r="A5356">
        <v>4323</v>
      </c>
      <c r="B5356" s="1">
        <v>44751.839398148149</v>
      </c>
      <c r="C5356" t="s">
        <v>10548</v>
      </c>
      <c r="D5356" t="s">
        <v>20</v>
      </c>
      <c r="E5356" s="4" t="b">
        <v>0</v>
      </c>
      <c r="F5356" t="b">
        <v>0</v>
      </c>
      <c r="G5356" t="s">
        <v>10549</v>
      </c>
      <c r="H5356" s="1">
        <v>40626.925763888888</v>
      </c>
      <c r="I5356">
        <v>0</v>
      </c>
      <c r="J5356">
        <v>0</v>
      </c>
      <c r="K5356">
        <v>0</v>
      </c>
      <c r="L5356">
        <v>0</v>
      </c>
      <c r="M5356">
        <v>262</v>
      </c>
      <c r="N5356">
        <v>145</v>
      </c>
      <c r="O5356">
        <v>32120</v>
      </c>
      <c r="P5356">
        <v>1</v>
      </c>
      <c r="Q5356" t="s">
        <v>10550</v>
      </c>
      <c r="R5356" s="5">
        <v>1</v>
      </c>
      <c r="S5356">
        <v>1</v>
      </c>
    </row>
    <row r="5357" spans="1:19" x14ac:dyDescent="0.25">
      <c r="A5357">
        <v>4343</v>
      </c>
      <c r="B5357" s="1">
        <v>44751.842245370368</v>
      </c>
      <c r="C5357" t="s">
        <v>10551</v>
      </c>
      <c r="D5357" t="s">
        <v>20</v>
      </c>
      <c r="E5357" s="4" t="b">
        <v>0</v>
      </c>
      <c r="F5357" t="b">
        <v>0</v>
      </c>
      <c r="G5357" t="s">
        <v>10552</v>
      </c>
      <c r="H5357" s="1">
        <v>44634.855613425927</v>
      </c>
      <c r="I5357">
        <v>0</v>
      </c>
      <c r="J5357">
        <v>0</v>
      </c>
      <c r="K5357">
        <v>0</v>
      </c>
      <c r="L5357">
        <v>0</v>
      </c>
      <c r="M5357">
        <v>1003</v>
      </c>
      <c r="N5357">
        <v>1001</v>
      </c>
      <c r="O5357">
        <v>13502</v>
      </c>
      <c r="P5357">
        <v>2</v>
      </c>
      <c r="Q5357" t="s">
        <v>56</v>
      </c>
      <c r="R5357" s="5">
        <v>1</v>
      </c>
      <c r="S5357">
        <v>1</v>
      </c>
    </row>
    <row r="5358" spans="1:19" x14ac:dyDescent="0.25">
      <c r="A5358">
        <v>4353</v>
      </c>
      <c r="B5358" s="1">
        <v>44751.844039351854</v>
      </c>
      <c r="C5358" t="s">
        <v>10553</v>
      </c>
      <c r="D5358" t="s">
        <v>46</v>
      </c>
      <c r="E5358" s="4" t="b">
        <v>0</v>
      </c>
      <c r="F5358" t="b">
        <v>0</v>
      </c>
      <c r="G5358" t="s">
        <v>10554</v>
      </c>
      <c r="H5358" s="1">
        <v>44678.920740740738</v>
      </c>
      <c r="I5358">
        <v>0</v>
      </c>
      <c r="J5358">
        <v>0</v>
      </c>
      <c r="K5358">
        <v>0</v>
      </c>
      <c r="L5358">
        <v>0</v>
      </c>
      <c r="M5358">
        <v>26</v>
      </c>
      <c r="N5358">
        <v>90</v>
      </c>
      <c r="O5358">
        <v>2836</v>
      </c>
      <c r="P5358">
        <v>0</v>
      </c>
      <c r="Q5358" t="s">
        <v>56</v>
      </c>
      <c r="R5358" s="5">
        <v>1</v>
      </c>
      <c r="S5358">
        <v>1</v>
      </c>
    </row>
    <row r="5359" spans="1:19" x14ac:dyDescent="0.25">
      <c r="A5359">
        <v>4359</v>
      </c>
      <c r="B5359" s="1">
        <v>44751.845057870371</v>
      </c>
      <c r="C5359" t="s">
        <v>10555</v>
      </c>
      <c r="D5359" t="s">
        <v>62</v>
      </c>
      <c r="E5359" s="4" t="b">
        <v>0</v>
      </c>
      <c r="F5359" t="b">
        <v>1</v>
      </c>
      <c r="G5359" t="s">
        <v>10556</v>
      </c>
      <c r="H5359" s="1">
        <v>44676.823379629626</v>
      </c>
      <c r="I5359">
        <v>0</v>
      </c>
      <c r="J5359">
        <v>0</v>
      </c>
      <c r="K5359">
        <v>0</v>
      </c>
      <c r="L5359">
        <v>0</v>
      </c>
      <c r="M5359">
        <v>28</v>
      </c>
      <c r="N5359">
        <v>35</v>
      </c>
      <c r="O5359">
        <v>280</v>
      </c>
      <c r="P5359">
        <v>0</v>
      </c>
      <c r="Q5359" t="s">
        <v>10557</v>
      </c>
      <c r="R5359" s="5">
        <v>1</v>
      </c>
      <c r="S5359">
        <v>1</v>
      </c>
    </row>
    <row r="5360" spans="1:19" x14ac:dyDescent="0.25">
      <c r="A5360">
        <v>4363</v>
      </c>
      <c r="B5360" s="1">
        <v>44751.846018518518</v>
      </c>
      <c r="C5360" t="s">
        <v>10558</v>
      </c>
      <c r="D5360" t="s">
        <v>20</v>
      </c>
      <c r="E5360" s="4" t="b">
        <v>0</v>
      </c>
      <c r="F5360" t="b">
        <v>0</v>
      </c>
      <c r="G5360" t="s">
        <v>10559</v>
      </c>
      <c r="H5360" s="1">
        <v>44658.460451388892</v>
      </c>
      <c r="I5360">
        <v>0</v>
      </c>
      <c r="J5360">
        <v>0</v>
      </c>
      <c r="K5360">
        <v>22</v>
      </c>
      <c r="L5360">
        <v>0</v>
      </c>
      <c r="M5360">
        <v>259</v>
      </c>
      <c r="N5360">
        <v>115</v>
      </c>
      <c r="O5360">
        <v>2593</v>
      </c>
      <c r="P5360">
        <v>0</v>
      </c>
      <c r="Q5360" t="s">
        <v>10560</v>
      </c>
      <c r="R5360" s="5">
        <v>1</v>
      </c>
      <c r="S5360">
        <v>1</v>
      </c>
    </row>
    <row r="5361" spans="1:19" x14ac:dyDescent="0.25">
      <c r="A5361">
        <v>4404</v>
      </c>
      <c r="B5361" s="1">
        <v>44751.851990740739</v>
      </c>
      <c r="C5361" t="s">
        <v>10561</v>
      </c>
      <c r="D5361" t="s">
        <v>46</v>
      </c>
      <c r="E5361" s="4" t="b">
        <v>0</v>
      </c>
      <c r="F5361" t="b">
        <v>1</v>
      </c>
      <c r="G5361" t="s">
        <v>10562</v>
      </c>
      <c r="H5361" s="1">
        <v>41344.692499999997</v>
      </c>
      <c r="I5361">
        <v>180</v>
      </c>
      <c r="J5361">
        <v>26</v>
      </c>
      <c r="K5361">
        <v>817</v>
      </c>
      <c r="L5361">
        <v>8</v>
      </c>
      <c r="M5361">
        <v>54178</v>
      </c>
      <c r="N5361">
        <v>361</v>
      </c>
      <c r="O5361">
        <v>146</v>
      </c>
      <c r="P5361">
        <v>83</v>
      </c>
      <c r="Q5361" t="s">
        <v>5291</v>
      </c>
      <c r="R5361" s="5">
        <v>1</v>
      </c>
      <c r="S5361">
        <v>1</v>
      </c>
    </row>
    <row r="5362" spans="1:19" x14ac:dyDescent="0.25">
      <c r="A5362">
        <v>4406</v>
      </c>
      <c r="B5362" s="1">
        <v>44751.852430555555</v>
      </c>
      <c r="C5362" t="s">
        <v>10563</v>
      </c>
      <c r="D5362" t="s">
        <v>46</v>
      </c>
      <c r="E5362" s="4" t="b">
        <v>0</v>
      </c>
      <c r="F5362" t="b">
        <v>1</v>
      </c>
      <c r="G5362" t="s">
        <v>10564</v>
      </c>
      <c r="H5362" s="1">
        <v>44255.710879629631</v>
      </c>
      <c r="I5362">
        <v>0</v>
      </c>
      <c r="J5362">
        <v>1</v>
      </c>
      <c r="K5362">
        <v>0</v>
      </c>
      <c r="L5362">
        <v>0</v>
      </c>
      <c r="M5362">
        <v>51</v>
      </c>
      <c r="N5362">
        <v>85</v>
      </c>
      <c r="O5362">
        <v>2547</v>
      </c>
      <c r="P5362">
        <v>0</v>
      </c>
      <c r="Q5362" t="s">
        <v>10565</v>
      </c>
      <c r="R5362" s="5">
        <v>1</v>
      </c>
      <c r="S5362">
        <v>1</v>
      </c>
    </row>
    <row r="5363" spans="1:19" x14ac:dyDescent="0.25">
      <c r="A5363">
        <v>4414</v>
      </c>
      <c r="B5363" s="1">
        <v>44751.853344907409</v>
      </c>
      <c r="C5363" t="s">
        <v>10566</v>
      </c>
      <c r="D5363" t="s">
        <v>20</v>
      </c>
      <c r="E5363" s="4" t="b">
        <v>0</v>
      </c>
      <c r="F5363" t="b">
        <v>1</v>
      </c>
      <c r="G5363" t="s">
        <v>9623</v>
      </c>
      <c r="H5363" s="1">
        <v>42651.820208333331</v>
      </c>
      <c r="I5363">
        <v>0</v>
      </c>
      <c r="J5363">
        <v>0</v>
      </c>
      <c r="K5363">
        <v>0</v>
      </c>
      <c r="L5363">
        <v>0</v>
      </c>
      <c r="M5363">
        <v>150</v>
      </c>
      <c r="N5363">
        <v>164</v>
      </c>
      <c r="O5363">
        <v>5292</v>
      </c>
      <c r="P5363">
        <v>2</v>
      </c>
      <c r="Q5363" t="s">
        <v>9624</v>
      </c>
      <c r="R5363" s="5">
        <v>1</v>
      </c>
      <c r="S5363">
        <v>1</v>
      </c>
    </row>
    <row r="5364" spans="1:19" x14ac:dyDescent="0.25">
      <c r="A5364">
        <v>4434</v>
      </c>
      <c r="B5364" s="1">
        <v>44751.856307870374</v>
      </c>
      <c r="C5364" t="s">
        <v>10567</v>
      </c>
      <c r="D5364" t="s">
        <v>46</v>
      </c>
      <c r="E5364" s="4" t="b">
        <v>0</v>
      </c>
      <c r="F5364" t="b">
        <v>0</v>
      </c>
      <c r="G5364" t="s">
        <v>6698</v>
      </c>
      <c r="H5364" s="1">
        <v>42704.271817129629</v>
      </c>
      <c r="I5364">
        <v>0</v>
      </c>
      <c r="J5364">
        <v>1</v>
      </c>
      <c r="K5364">
        <v>1</v>
      </c>
      <c r="L5364">
        <v>0</v>
      </c>
      <c r="M5364">
        <v>347</v>
      </c>
      <c r="N5364">
        <v>344</v>
      </c>
      <c r="O5364">
        <v>15816</v>
      </c>
      <c r="P5364">
        <v>0</v>
      </c>
      <c r="Q5364" t="s">
        <v>135</v>
      </c>
      <c r="R5364" s="5">
        <v>1</v>
      </c>
      <c r="S5364">
        <v>1</v>
      </c>
    </row>
    <row r="5365" spans="1:19" x14ac:dyDescent="0.25">
      <c r="A5365">
        <v>4436</v>
      </c>
      <c r="B5365" s="1">
        <v>44751.856631944444</v>
      </c>
      <c r="C5365" t="s">
        <v>10568</v>
      </c>
      <c r="D5365" t="s">
        <v>109</v>
      </c>
      <c r="E5365" s="4" t="b">
        <v>0</v>
      </c>
      <c r="F5365" t="b">
        <v>0</v>
      </c>
      <c r="G5365" t="s">
        <v>10569</v>
      </c>
      <c r="H5365" s="1">
        <v>40957.667141203703</v>
      </c>
      <c r="I5365">
        <v>0</v>
      </c>
      <c r="J5365">
        <v>0</v>
      </c>
      <c r="K5365">
        <v>0</v>
      </c>
      <c r="L5365">
        <v>0</v>
      </c>
      <c r="M5365">
        <v>527</v>
      </c>
      <c r="N5365">
        <v>483</v>
      </c>
      <c r="O5365">
        <v>18711</v>
      </c>
      <c r="P5365">
        <v>19</v>
      </c>
      <c r="Q5365" t="s">
        <v>10570</v>
      </c>
      <c r="R5365" s="5">
        <v>1</v>
      </c>
      <c r="S5365">
        <v>1</v>
      </c>
    </row>
    <row r="5366" spans="1:19" x14ac:dyDescent="0.25">
      <c r="A5366">
        <v>4446</v>
      </c>
      <c r="B5366" s="1">
        <v>44751.857453703706</v>
      </c>
      <c r="C5366" t="s">
        <v>10571</v>
      </c>
      <c r="D5366" t="s">
        <v>62</v>
      </c>
      <c r="E5366" s="4" t="b">
        <v>0</v>
      </c>
      <c r="F5366" t="b">
        <v>0</v>
      </c>
      <c r="G5366" t="s">
        <v>10572</v>
      </c>
      <c r="H5366" s="1">
        <v>42351.295798611114</v>
      </c>
      <c r="I5366">
        <v>0</v>
      </c>
      <c r="J5366">
        <v>0</v>
      </c>
      <c r="K5366">
        <v>6</v>
      </c>
      <c r="L5366">
        <v>0</v>
      </c>
      <c r="M5366">
        <v>1352</v>
      </c>
      <c r="N5366">
        <v>1599</v>
      </c>
      <c r="O5366">
        <v>45631</v>
      </c>
      <c r="P5366">
        <v>6</v>
      </c>
      <c r="Q5366" t="s">
        <v>2517</v>
      </c>
      <c r="R5366" s="5">
        <v>1</v>
      </c>
      <c r="S5366">
        <v>1</v>
      </c>
    </row>
    <row r="5367" spans="1:19" x14ac:dyDescent="0.25">
      <c r="A5367">
        <v>4455</v>
      </c>
      <c r="B5367" s="1">
        <v>44751.858842592592</v>
      </c>
      <c r="C5367" t="s">
        <v>10573</v>
      </c>
      <c r="D5367" t="s">
        <v>62</v>
      </c>
      <c r="E5367" s="4" t="b">
        <v>0</v>
      </c>
      <c r="F5367" t="b">
        <v>0</v>
      </c>
      <c r="G5367" t="s">
        <v>10572</v>
      </c>
      <c r="H5367" s="1">
        <v>42351.295798611114</v>
      </c>
      <c r="I5367">
        <v>1</v>
      </c>
      <c r="J5367">
        <v>0</v>
      </c>
      <c r="K5367">
        <v>5</v>
      </c>
      <c r="L5367">
        <v>0</v>
      </c>
      <c r="M5367">
        <v>1352</v>
      </c>
      <c r="N5367">
        <v>1599</v>
      </c>
      <c r="O5367">
        <v>45631</v>
      </c>
      <c r="P5367">
        <v>6</v>
      </c>
      <c r="Q5367" t="s">
        <v>2517</v>
      </c>
      <c r="R5367" s="5">
        <v>1</v>
      </c>
      <c r="S5367">
        <v>1</v>
      </c>
    </row>
    <row r="5368" spans="1:19" x14ac:dyDescent="0.25">
      <c r="A5368">
        <v>4456</v>
      </c>
      <c r="B5368" s="1">
        <v>44751.859016203707</v>
      </c>
      <c r="C5368" t="s">
        <v>10574</v>
      </c>
      <c r="D5368" t="s">
        <v>20</v>
      </c>
      <c r="E5368" s="4" t="b">
        <v>0</v>
      </c>
      <c r="F5368" t="b">
        <v>0</v>
      </c>
      <c r="G5368" t="s">
        <v>10575</v>
      </c>
      <c r="H5368" s="1">
        <v>44644.736041666663</v>
      </c>
      <c r="I5368">
        <v>0</v>
      </c>
      <c r="J5368">
        <v>0</v>
      </c>
      <c r="K5368">
        <v>0</v>
      </c>
      <c r="L5368">
        <v>0</v>
      </c>
      <c r="M5368">
        <v>0</v>
      </c>
      <c r="N5368">
        <v>1</v>
      </c>
      <c r="O5368">
        <v>3</v>
      </c>
      <c r="P5368">
        <v>0</v>
      </c>
      <c r="Q5368" t="s">
        <v>56</v>
      </c>
      <c r="R5368" s="5">
        <v>1</v>
      </c>
      <c r="S5368">
        <v>1</v>
      </c>
    </row>
    <row r="5369" spans="1:19" x14ac:dyDescent="0.25">
      <c r="A5369">
        <v>4460</v>
      </c>
      <c r="B5369" s="1">
        <v>44751.859513888892</v>
      </c>
      <c r="C5369" t="s">
        <v>10576</v>
      </c>
      <c r="D5369" t="s">
        <v>46</v>
      </c>
      <c r="E5369" s="4" t="b">
        <v>0</v>
      </c>
      <c r="F5369" t="b">
        <v>1</v>
      </c>
      <c r="G5369" t="s">
        <v>10577</v>
      </c>
      <c r="H5369" s="1">
        <v>39860.53628472222</v>
      </c>
      <c r="I5369">
        <v>0</v>
      </c>
      <c r="J5369">
        <v>3</v>
      </c>
      <c r="K5369">
        <v>6</v>
      </c>
      <c r="L5369">
        <v>0</v>
      </c>
      <c r="M5369">
        <v>6235</v>
      </c>
      <c r="N5369">
        <v>1965</v>
      </c>
      <c r="O5369">
        <v>11948</v>
      </c>
      <c r="P5369">
        <v>151</v>
      </c>
      <c r="Q5369" t="s">
        <v>10578</v>
      </c>
      <c r="R5369" s="5">
        <v>1</v>
      </c>
      <c r="S5369">
        <v>1</v>
      </c>
    </row>
    <row r="5370" spans="1:19" x14ac:dyDescent="0.25">
      <c r="A5370">
        <v>4461</v>
      </c>
      <c r="B5370" s="1">
        <v>44751.859618055554</v>
      </c>
      <c r="C5370" t="s">
        <v>10579</v>
      </c>
      <c r="D5370" t="s">
        <v>62</v>
      </c>
      <c r="E5370" s="4" t="b">
        <v>0</v>
      </c>
      <c r="F5370" t="b">
        <v>0</v>
      </c>
      <c r="G5370" t="s">
        <v>10580</v>
      </c>
      <c r="H5370" s="1">
        <v>39956.818402777775</v>
      </c>
      <c r="I5370">
        <v>0</v>
      </c>
      <c r="J5370">
        <v>0</v>
      </c>
      <c r="K5370">
        <v>0</v>
      </c>
      <c r="L5370">
        <v>0</v>
      </c>
      <c r="M5370">
        <v>887</v>
      </c>
      <c r="N5370">
        <v>3116</v>
      </c>
      <c r="O5370">
        <v>9762</v>
      </c>
      <c r="P5370">
        <v>1</v>
      </c>
      <c r="Q5370" t="s">
        <v>10581</v>
      </c>
      <c r="R5370" s="5">
        <v>1</v>
      </c>
      <c r="S5370">
        <v>1</v>
      </c>
    </row>
    <row r="5371" spans="1:19" x14ac:dyDescent="0.25">
      <c r="A5371">
        <v>4470</v>
      </c>
      <c r="B5371" s="1">
        <v>44751.862013888887</v>
      </c>
      <c r="C5371" t="s">
        <v>10582</v>
      </c>
      <c r="D5371" t="s">
        <v>259</v>
      </c>
      <c r="E5371" s="4" t="b">
        <v>0</v>
      </c>
      <c r="F5371" t="b">
        <v>0</v>
      </c>
      <c r="G5371" t="s">
        <v>10251</v>
      </c>
      <c r="H5371" s="1">
        <v>40828.275196759256</v>
      </c>
      <c r="I5371">
        <v>0</v>
      </c>
      <c r="J5371">
        <v>0</v>
      </c>
      <c r="K5371">
        <v>0</v>
      </c>
      <c r="L5371">
        <v>0</v>
      </c>
      <c r="M5371">
        <v>4236</v>
      </c>
      <c r="N5371">
        <v>3156</v>
      </c>
      <c r="O5371">
        <v>126891</v>
      </c>
      <c r="P5371">
        <v>7</v>
      </c>
      <c r="Q5371" t="s">
        <v>4536</v>
      </c>
      <c r="R5371" s="5">
        <v>1</v>
      </c>
      <c r="S5371">
        <v>1</v>
      </c>
    </row>
    <row r="5372" spans="1:19" x14ac:dyDescent="0.25">
      <c r="A5372">
        <v>4471</v>
      </c>
      <c r="B5372" s="1">
        <v>44751.862141203703</v>
      </c>
      <c r="C5372" t="s">
        <v>10583</v>
      </c>
      <c r="D5372" t="s">
        <v>20</v>
      </c>
      <c r="E5372" s="4" t="b">
        <v>0</v>
      </c>
      <c r="F5372" t="b">
        <v>0</v>
      </c>
      <c r="G5372" t="s">
        <v>10584</v>
      </c>
      <c r="H5372" s="1">
        <v>44451.678993055553</v>
      </c>
      <c r="I5372">
        <v>0</v>
      </c>
      <c r="J5372">
        <v>0</v>
      </c>
      <c r="K5372">
        <v>0</v>
      </c>
      <c r="L5372">
        <v>0</v>
      </c>
      <c r="M5372">
        <v>174</v>
      </c>
      <c r="N5372">
        <v>510</v>
      </c>
      <c r="O5372">
        <v>1609</v>
      </c>
      <c r="P5372">
        <v>0</v>
      </c>
      <c r="Q5372" t="s">
        <v>56</v>
      </c>
      <c r="R5372" s="5">
        <v>1</v>
      </c>
      <c r="S5372">
        <v>1</v>
      </c>
    </row>
    <row r="5373" spans="1:19" x14ac:dyDescent="0.25">
      <c r="A5373">
        <v>4475</v>
      </c>
      <c r="B5373" s="1">
        <v>44751.862858796296</v>
      </c>
      <c r="C5373" t="s">
        <v>10585</v>
      </c>
      <c r="D5373" t="s">
        <v>20</v>
      </c>
      <c r="E5373" s="4" t="b">
        <v>0</v>
      </c>
      <c r="F5373" t="b">
        <v>0</v>
      </c>
      <c r="G5373" t="s">
        <v>10586</v>
      </c>
      <c r="H5373" s="1">
        <v>44702.904687499999</v>
      </c>
      <c r="I5373">
        <v>0</v>
      </c>
      <c r="J5373">
        <v>1</v>
      </c>
      <c r="K5373">
        <v>1</v>
      </c>
      <c r="L5373">
        <v>0</v>
      </c>
      <c r="M5373">
        <v>238</v>
      </c>
      <c r="N5373">
        <v>411</v>
      </c>
      <c r="O5373">
        <v>1846</v>
      </c>
      <c r="P5373">
        <v>0</v>
      </c>
      <c r="Q5373" t="s">
        <v>56</v>
      </c>
      <c r="R5373" s="5">
        <v>1</v>
      </c>
      <c r="S5373">
        <v>1</v>
      </c>
    </row>
    <row r="5374" spans="1:19" x14ac:dyDescent="0.25">
      <c r="A5374">
        <v>4483</v>
      </c>
      <c r="B5374" s="1">
        <v>44751.863645833335</v>
      </c>
      <c r="C5374" t="s">
        <v>10587</v>
      </c>
      <c r="D5374" t="s">
        <v>20</v>
      </c>
      <c r="E5374" s="4" t="b">
        <v>0</v>
      </c>
      <c r="F5374" t="b">
        <v>0</v>
      </c>
      <c r="G5374" t="s">
        <v>56</v>
      </c>
      <c r="H5374" s="1">
        <v>42376.029421296298</v>
      </c>
      <c r="I5374">
        <v>1</v>
      </c>
      <c r="J5374">
        <v>0</v>
      </c>
      <c r="K5374">
        <v>0</v>
      </c>
      <c r="L5374">
        <v>1</v>
      </c>
      <c r="M5374">
        <v>35</v>
      </c>
      <c r="N5374">
        <v>17</v>
      </c>
      <c r="O5374">
        <v>6320</v>
      </c>
      <c r="P5374">
        <v>1</v>
      </c>
      <c r="Q5374">
        <v>92692</v>
      </c>
      <c r="R5374" s="5">
        <v>1</v>
      </c>
      <c r="S5374">
        <v>1</v>
      </c>
    </row>
    <row r="5375" spans="1:19" x14ac:dyDescent="0.25">
      <c r="A5375">
        <v>4486</v>
      </c>
      <c r="B5375" s="1">
        <v>44751.864236111112</v>
      </c>
      <c r="C5375" t="s">
        <v>10545</v>
      </c>
      <c r="D5375" t="s">
        <v>46</v>
      </c>
      <c r="E5375" s="4" t="b">
        <v>0</v>
      </c>
      <c r="F5375" t="b">
        <v>0</v>
      </c>
      <c r="G5375" t="s">
        <v>10588</v>
      </c>
      <c r="H5375" s="1">
        <v>43335.01226851852</v>
      </c>
      <c r="I5375">
        <v>0</v>
      </c>
      <c r="J5375">
        <v>0</v>
      </c>
      <c r="K5375">
        <v>0</v>
      </c>
      <c r="L5375">
        <v>0</v>
      </c>
      <c r="M5375">
        <v>2355</v>
      </c>
      <c r="N5375">
        <v>5001</v>
      </c>
      <c r="O5375">
        <v>16046</v>
      </c>
      <c r="P5375">
        <v>1</v>
      </c>
      <c r="Q5375" t="s">
        <v>56</v>
      </c>
      <c r="R5375" s="5">
        <v>1</v>
      </c>
      <c r="S5375">
        <v>1</v>
      </c>
    </row>
    <row r="5376" spans="1:19" x14ac:dyDescent="0.25">
      <c r="A5376">
        <v>4488</v>
      </c>
      <c r="B5376" s="1">
        <v>44751.86451388889</v>
      </c>
      <c r="C5376" t="s">
        <v>10589</v>
      </c>
      <c r="D5376" t="s">
        <v>62</v>
      </c>
      <c r="E5376" s="4" t="b">
        <v>0</v>
      </c>
      <c r="F5376" t="b">
        <v>0</v>
      </c>
      <c r="G5376" t="s">
        <v>10590</v>
      </c>
      <c r="H5376" s="1">
        <v>41471.184976851851</v>
      </c>
      <c r="I5376">
        <v>0</v>
      </c>
      <c r="J5376">
        <v>1</v>
      </c>
      <c r="K5376">
        <v>0</v>
      </c>
      <c r="L5376">
        <v>0</v>
      </c>
      <c r="M5376">
        <v>1574</v>
      </c>
      <c r="N5376">
        <v>3604</v>
      </c>
      <c r="O5376">
        <v>69904</v>
      </c>
      <c r="P5376">
        <v>8</v>
      </c>
      <c r="Q5376" t="s">
        <v>100</v>
      </c>
      <c r="R5376" s="5">
        <v>1</v>
      </c>
      <c r="S5376">
        <v>1</v>
      </c>
    </row>
    <row r="5377" spans="1:19" x14ac:dyDescent="0.25">
      <c r="A5377">
        <v>4503</v>
      </c>
      <c r="B5377" s="1">
        <v>44751.865810185183</v>
      </c>
      <c r="C5377" t="s">
        <v>10591</v>
      </c>
      <c r="D5377" t="s">
        <v>20</v>
      </c>
      <c r="E5377" s="4" t="b">
        <v>0</v>
      </c>
      <c r="F5377" t="b">
        <v>0</v>
      </c>
      <c r="G5377" t="s">
        <v>56</v>
      </c>
      <c r="H5377" s="1">
        <v>41918.9</v>
      </c>
      <c r="I5377">
        <v>0</v>
      </c>
      <c r="J5377">
        <v>0</v>
      </c>
      <c r="K5377">
        <v>0</v>
      </c>
      <c r="L5377">
        <v>0</v>
      </c>
      <c r="M5377">
        <v>719</v>
      </c>
      <c r="N5377">
        <v>922</v>
      </c>
      <c r="O5377">
        <v>65385</v>
      </c>
      <c r="P5377">
        <v>8</v>
      </c>
      <c r="Q5377" t="s">
        <v>56</v>
      </c>
      <c r="R5377" s="5">
        <v>1</v>
      </c>
      <c r="S5377">
        <v>1</v>
      </c>
    </row>
    <row r="5378" spans="1:19" x14ac:dyDescent="0.25">
      <c r="A5378">
        <v>4505</v>
      </c>
      <c r="B5378" s="1">
        <v>44751.865914351853</v>
      </c>
      <c r="C5378" t="s">
        <v>10592</v>
      </c>
      <c r="D5378" t="s">
        <v>46</v>
      </c>
      <c r="E5378" s="4" t="b">
        <v>0</v>
      </c>
      <c r="F5378" t="b">
        <v>0</v>
      </c>
      <c r="G5378" t="s">
        <v>10593</v>
      </c>
      <c r="H5378" s="1">
        <v>44684.069861111115</v>
      </c>
      <c r="I5378">
        <v>0</v>
      </c>
      <c r="J5378">
        <v>1</v>
      </c>
      <c r="K5378">
        <v>0</v>
      </c>
      <c r="L5378">
        <v>0</v>
      </c>
      <c r="M5378">
        <v>7</v>
      </c>
      <c r="N5378">
        <v>11</v>
      </c>
      <c r="O5378">
        <v>568</v>
      </c>
      <c r="P5378">
        <v>0</v>
      </c>
      <c r="Q5378" t="s">
        <v>56</v>
      </c>
      <c r="R5378" s="5">
        <v>1</v>
      </c>
      <c r="S5378">
        <v>1</v>
      </c>
    </row>
    <row r="5379" spans="1:19" x14ac:dyDescent="0.25">
      <c r="A5379">
        <v>4514</v>
      </c>
      <c r="B5379" s="1">
        <v>44751.8671875</v>
      </c>
      <c r="C5379" t="s">
        <v>10594</v>
      </c>
      <c r="D5379" t="s">
        <v>62</v>
      </c>
      <c r="E5379" s="4" t="b">
        <v>0</v>
      </c>
      <c r="F5379" t="b">
        <v>1</v>
      </c>
      <c r="G5379" t="s">
        <v>10595</v>
      </c>
      <c r="H5379" s="1">
        <v>40783.076249999998</v>
      </c>
      <c r="I5379">
        <v>0</v>
      </c>
      <c r="J5379">
        <v>0</v>
      </c>
      <c r="K5379">
        <v>0</v>
      </c>
      <c r="L5379">
        <v>0</v>
      </c>
      <c r="M5379">
        <v>6071</v>
      </c>
      <c r="N5379">
        <v>2205</v>
      </c>
      <c r="O5379">
        <v>47978</v>
      </c>
      <c r="P5379">
        <v>62</v>
      </c>
      <c r="Q5379" t="s">
        <v>10596</v>
      </c>
      <c r="R5379" s="5">
        <v>1</v>
      </c>
      <c r="S5379">
        <v>1</v>
      </c>
    </row>
    <row r="5380" spans="1:19" x14ac:dyDescent="0.25">
      <c r="A5380">
        <v>4515</v>
      </c>
      <c r="B5380" s="1">
        <v>44751.867291666669</v>
      </c>
      <c r="C5380" t="s">
        <v>10597</v>
      </c>
      <c r="D5380" t="s">
        <v>20</v>
      </c>
      <c r="E5380" s="4" t="b">
        <v>0</v>
      </c>
      <c r="F5380" t="b">
        <v>0</v>
      </c>
      <c r="G5380" t="s">
        <v>10598</v>
      </c>
      <c r="H5380" s="1">
        <v>44715.934837962966</v>
      </c>
      <c r="I5380">
        <v>0</v>
      </c>
      <c r="J5380">
        <v>1</v>
      </c>
      <c r="K5380">
        <v>0</v>
      </c>
      <c r="L5380">
        <v>0</v>
      </c>
      <c r="M5380">
        <v>389</v>
      </c>
      <c r="N5380">
        <v>742</v>
      </c>
      <c r="O5380">
        <v>7410</v>
      </c>
      <c r="P5380">
        <v>1</v>
      </c>
      <c r="Q5380" t="s">
        <v>56</v>
      </c>
      <c r="R5380" s="5">
        <v>1</v>
      </c>
      <c r="S5380">
        <v>1</v>
      </c>
    </row>
    <row r="5381" spans="1:19" x14ac:dyDescent="0.25">
      <c r="A5381">
        <v>4516</v>
      </c>
      <c r="B5381" s="1">
        <v>44751.867349537039</v>
      </c>
      <c r="C5381" t="s">
        <v>10599</v>
      </c>
      <c r="D5381" t="s">
        <v>46</v>
      </c>
      <c r="E5381" s="4" t="b">
        <v>0</v>
      </c>
      <c r="F5381" t="b">
        <v>0</v>
      </c>
      <c r="G5381" t="s">
        <v>10600</v>
      </c>
      <c r="H5381" s="1">
        <v>44652.778958333336</v>
      </c>
      <c r="I5381">
        <v>0</v>
      </c>
      <c r="J5381">
        <v>0</v>
      </c>
      <c r="K5381">
        <v>0</v>
      </c>
      <c r="L5381">
        <v>0</v>
      </c>
      <c r="M5381">
        <v>17</v>
      </c>
      <c r="N5381">
        <v>141</v>
      </c>
      <c r="O5381">
        <v>560</v>
      </c>
      <c r="P5381">
        <v>0</v>
      </c>
      <c r="Q5381" t="s">
        <v>10601</v>
      </c>
      <c r="R5381" s="5">
        <v>1</v>
      </c>
      <c r="S5381">
        <v>1</v>
      </c>
    </row>
    <row r="5382" spans="1:19" x14ac:dyDescent="0.25">
      <c r="A5382">
        <v>4519</v>
      </c>
      <c r="B5382" s="1">
        <v>44751.868009259262</v>
      </c>
      <c r="C5382" t="s">
        <v>10545</v>
      </c>
      <c r="D5382" t="s">
        <v>20</v>
      </c>
      <c r="E5382" s="4" t="b">
        <v>0</v>
      </c>
      <c r="F5382" t="b">
        <v>0</v>
      </c>
      <c r="G5382" t="s">
        <v>10602</v>
      </c>
      <c r="H5382" s="1">
        <v>40712.830081018517</v>
      </c>
      <c r="I5382">
        <v>0</v>
      </c>
      <c r="J5382">
        <v>0</v>
      </c>
      <c r="K5382">
        <v>1</v>
      </c>
      <c r="L5382">
        <v>0</v>
      </c>
      <c r="M5382">
        <v>12602</v>
      </c>
      <c r="N5382">
        <v>6152</v>
      </c>
      <c r="O5382">
        <v>86809</v>
      </c>
      <c r="P5382">
        <v>62</v>
      </c>
      <c r="Q5382" t="s">
        <v>10603</v>
      </c>
      <c r="R5382" s="5">
        <v>1</v>
      </c>
      <c r="S5382">
        <v>1</v>
      </c>
    </row>
    <row r="5383" spans="1:19" x14ac:dyDescent="0.25">
      <c r="A5383">
        <v>4525</v>
      </c>
      <c r="B5383" s="1">
        <v>44751.869085648148</v>
      </c>
      <c r="C5383" t="s">
        <v>10604</v>
      </c>
      <c r="D5383" t="s">
        <v>20</v>
      </c>
      <c r="E5383" s="4" t="b">
        <v>0</v>
      </c>
      <c r="F5383" t="b">
        <v>0</v>
      </c>
      <c r="G5383" t="s">
        <v>56</v>
      </c>
      <c r="H5383" s="1">
        <v>42061.761747685188</v>
      </c>
      <c r="I5383">
        <v>0</v>
      </c>
      <c r="J5383">
        <v>0</v>
      </c>
      <c r="K5383">
        <v>0</v>
      </c>
      <c r="L5383">
        <v>0</v>
      </c>
      <c r="M5383">
        <v>21</v>
      </c>
      <c r="N5383">
        <v>56</v>
      </c>
      <c r="O5383">
        <v>27249</v>
      </c>
      <c r="P5383">
        <v>0</v>
      </c>
      <c r="Q5383" t="s">
        <v>56</v>
      </c>
      <c r="R5383" s="5">
        <v>1</v>
      </c>
      <c r="S5383">
        <v>1</v>
      </c>
    </row>
    <row r="5384" spans="1:19" x14ac:dyDescent="0.25">
      <c r="A5384">
        <v>4543</v>
      </c>
      <c r="B5384" s="1">
        <v>44751.871886574074</v>
      </c>
      <c r="C5384" t="s">
        <v>10605</v>
      </c>
      <c r="D5384" t="s">
        <v>20</v>
      </c>
      <c r="E5384" s="4" t="b">
        <v>0</v>
      </c>
      <c r="F5384" t="b">
        <v>0</v>
      </c>
      <c r="G5384" t="s">
        <v>56</v>
      </c>
      <c r="H5384" s="1">
        <v>44665.879317129627</v>
      </c>
      <c r="I5384">
        <v>0</v>
      </c>
      <c r="J5384">
        <v>0</v>
      </c>
      <c r="K5384">
        <v>0</v>
      </c>
      <c r="L5384">
        <v>0</v>
      </c>
      <c r="M5384">
        <v>3</v>
      </c>
      <c r="N5384">
        <v>0</v>
      </c>
      <c r="O5384">
        <v>187</v>
      </c>
      <c r="P5384">
        <v>0</v>
      </c>
      <c r="Q5384" t="s">
        <v>56</v>
      </c>
      <c r="R5384" s="5">
        <v>1</v>
      </c>
      <c r="S5384">
        <v>1</v>
      </c>
    </row>
    <row r="5385" spans="1:19" x14ac:dyDescent="0.25">
      <c r="A5385">
        <v>4545</v>
      </c>
      <c r="B5385" s="1">
        <v>44751.872164351851</v>
      </c>
      <c r="C5385" t="s">
        <v>10606</v>
      </c>
      <c r="D5385" t="s">
        <v>20</v>
      </c>
      <c r="E5385" s="4" t="b">
        <v>0</v>
      </c>
      <c r="F5385" t="b">
        <v>0</v>
      </c>
      <c r="G5385" t="s">
        <v>56</v>
      </c>
      <c r="H5385" s="1">
        <v>44678.739351851851</v>
      </c>
      <c r="I5385">
        <v>0</v>
      </c>
      <c r="J5385">
        <v>0</v>
      </c>
      <c r="K5385">
        <v>0</v>
      </c>
      <c r="L5385">
        <v>0</v>
      </c>
      <c r="M5385">
        <v>2</v>
      </c>
      <c r="N5385">
        <v>102</v>
      </c>
      <c r="O5385">
        <v>487</v>
      </c>
      <c r="P5385">
        <v>0</v>
      </c>
      <c r="Q5385" t="s">
        <v>56</v>
      </c>
      <c r="R5385" s="5">
        <v>1</v>
      </c>
      <c r="S5385">
        <v>1</v>
      </c>
    </row>
    <row r="5386" spans="1:19" x14ac:dyDescent="0.25">
      <c r="A5386">
        <v>4552</v>
      </c>
      <c r="B5386" s="1">
        <v>44751.873530092591</v>
      </c>
      <c r="C5386" t="s">
        <v>10607</v>
      </c>
      <c r="D5386" t="s">
        <v>46</v>
      </c>
      <c r="E5386" s="4" t="b">
        <v>0</v>
      </c>
      <c r="F5386" t="b">
        <v>0</v>
      </c>
      <c r="G5386" t="s">
        <v>56</v>
      </c>
      <c r="H5386" s="1">
        <v>40245.014432870368</v>
      </c>
      <c r="I5386">
        <v>0</v>
      </c>
      <c r="J5386">
        <v>0</v>
      </c>
      <c r="K5386">
        <v>0</v>
      </c>
      <c r="L5386">
        <v>0</v>
      </c>
      <c r="M5386">
        <v>347</v>
      </c>
      <c r="N5386">
        <v>786</v>
      </c>
      <c r="O5386">
        <v>3248</v>
      </c>
      <c r="P5386">
        <v>1</v>
      </c>
      <c r="Q5386" t="s">
        <v>56</v>
      </c>
      <c r="R5386" s="5">
        <v>1</v>
      </c>
      <c r="S5386">
        <v>1</v>
      </c>
    </row>
    <row r="5387" spans="1:19" x14ac:dyDescent="0.25">
      <c r="A5387">
        <v>4554</v>
      </c>
      <c r="B5387" s="1">
        <v>44751.874305555553</v>
      </c>
      <c r="C5387" t="s">
        <v>10545</v>
      </c>
      <c r="D5387" t="s">
        <v>46</v>
      </c>
      <c r="E5387" s="4" t="b">
        <v>0</v>
      </c>
      <c r="F5387" t="b">
        <v>0</v>
      </c>
      <c r="G5387" t="s">
        <v>10608</v>
      </c>
      <c r="H5387" s="1">
        <v>44136.111134259256</v>
      </c>
      <c r="I5387">
        <v>0</v>
      </c>
      <c r="J5387">
        <v>0</v>
      </c>
      <c r="K5387">
        <v>0</v>
      </c>
      <c r="L5387">
        <v>0</v>
      </c>
      <c r="M5387">
        <v>543</v>
      </c>
      <c r="N5387">
        <v>1217</v>
      </c>
      <c r="O5387">
        <v>25830</v>
      </c>
      <c r="P5387">
        <v>0</v>
      </c>
      <c r="Q5387" t="s">
        <v>56</v>
      </c>
      <c r="R5387" s="5">
        <v>1</v>
      </c>
      <c r="S5387">
        <v>1</v>
      </c>
    </row>
    <row r="5388" spans="1:19" x14ac:dyDescent="0.25">
      <c r="A5388">
        <v>4556</v>
      </c>
      <c r="B5388" s="1">
        <v>44751.874571759261</v>
      </c>
      <c r="C5388" t="s">
        <v>10545</v>
      </c>
      <c r="D5388" t="s">
        <v>20</v>
      </c>
      <c r="E5388" s="4" t="b">
        <v>0</v>
      </c>
      <c r="F5388" t="b">
        <v>0</v>
      </c>
      <c r="G5388" t="s">
        <v>10609</v>
      </c>
      <c r="H5388" s="1">
        <v>39833.040636574071</v>
      </c>
      <c r="I5388">
        <v>0</v>
      </c>
      <c r="J5388">
        <v>0</v>
      </c>
      <c r="K5388">
        <v>1</v>
      </c>
      <c r="L5388">
        <v>0</v>
      </c>
      <c r="M5388">
        <v>683</v>
      </c>
      <c r="N5388">
        <v>1969</v>
      </c>
      <c r="O5388">
        <v>12683</v>
      </c>
      <c r="P5388">
        <v>7</v>
      </c>
      <c r="Q5388" t="s">
        <v>10610</v>
      </c>
      <c r="R5388" s="5">
        <v>1</v>
      </c>
      <c r="S5388">
        <v>1</v>
      </c>
    </row>
    <row r="5389" spans="1:19" x14ac:dyDescent="0.25">
      <c r="A5389">
        <v>4563</v>
      </c>
      <c r="B5389" s="1">
        <v>44751.875173611108</v>
      </c>
      <c r="C5389" t="s">
        <v>10611</v>
      </c>
      <c r="D5389" t="s">
        <v>46</v>
      </c>
      <c r="E5389" s="4" t="b">
        <v>0</v>
      </c>
      <c r="F5389" t="b">
        <v>0</v>
      </c>
      <c r="G5389" t="s">
        <v>10146</v>
      </c>
      <c r="H5389" s="1">
        <v>41600.882951388892</v>
      </c>
      <c r="I5389">
        <v>0</v>
      </c>
      <c r="J5389">
        <v>0</v>
      </c>
      <c r="K5389">
        <v>0</v>
      </c>
      <c r="L5389">
        <v>0</v>
      </c>
      <c r="M5389">
        <v>270</v>
      </c>
      <c r="N5389">
        <v>419</v>
      </c>
      <c r="O5389">
        <v>23993</v>
      </c>
      <c r="P5389">
        <v>3</v>
      </c>
      <c r="Q5389" t="s">
        <v>56</v>
      </c>
      <c r="R5389" s="5">
        <v>1</v>
      </c>
      <c r="S5389">
        <v>1</v>
      </c>
    </row>
    <row r="5390" spans="1:19" x14ac:dyDescent="0.25">
      <c r="A5390">
        <v>4566</v>
      </c>
      <c r="B5390" s="1">
        <v>44751.875833333332</v>
      </c>
      <c r="C5390" t="s">
        <v>10612</v>
      </c>
      <c r="D5390" t="s">
        <v>46</v>
      </c>
      <c r="E5390" s="4" t="b">
        <v>0</v>
      </c>
      <c r="F5390" t="b">
        <v>0</v>
      </c>
      <c r="G5390" t="s">
        <v>10146</v>
      </c>
      <c r="H5390" s="1">
        <v>41600.882951388892</v>
      </c>
      <c r="I5390">
        <v>0</v>
      </c>
      <c r="J5390">
        <v>0</v>
      </c>
      <c r="K5390">
        <v>0</v>
      </c>
      <c r="L5390">
        <v>0</v>
      </c>
      <c r="M5390">
        <v>270</v>
      </c>
      <c r="N5390">
        <v>419</v>
      </c>
      <c r="O5390">
        <v>23993</v>
      </c>
      <c r="P5390">
        <v>3</v>
      </c>
      <c r="Q5390" t="s">
        <v>56</v>
      </c>
      <c r="R5390" s="5">
        <v>1</v>
      </c>
      <c r="S5390">
        <v>1</v>
      </c>
    </row>
    <row r="5391" spans="1:19" x14ac:dyDescent="0.25">
      <c r="A5391">
        <v>4569</v>
      </c>
      <c r="B5391" s="1">
        <v>44751.87636574074</v>
      </c>
      <c r="C5391" t="s">
        <v>10545</v>
      </c>
      <c r="D5391" t="s">
        <v>20</v>
      </c>
      <c r="E5391" s="4" t="b">
        <v>0</v>
      </c>
      <c r="F5391" t="b">
        <v>0</v>
      </c>
      <c r="G5391" t="s">
        <v>56</v>
      </c>
      <c r="H5391" s="1">
        <v>44691.558541666665</v>
      </c>
      <c r="I5391">
        <v>0</v>
      </c>
      <c r="J5391">
        <v>0</v>
      </c>
      <c r="K5391">
        <v>0</v>
      </c>
      <c r="L5391">
        <v>0</v>
      </c>
      <c r="M5391">
        <v>27</v>
      </c>
      <c r="N5391">
        <v>220</v>
      </c>
      <c r="O5391">
        <v>2321</v>
      </c>
      <c r="P5391">
        <v>0</v>
      </c>
      <c r="Q5391" t="s">
        <v>56</v>
      </c>
      <c r="R5391" s="5">
        <v>1</v>
      </c>
      <c r="S5391">
        <v>1</v>
      </c>
    </row>
    <row r="5392" spans="1:19" x14ac:dyDescent="0.25">
      <c r="A5392">
        <v>4571</v>
      </c>
      <c r="B5392" s="1">
        <v>44751.87667824074</v>
      </c>
      <c r="C5392" t="s">
        <v>10613</v>
      </c>
      <c r="D5392" t="s">
        <v>20</v>
      </c>
      <c r="E5392" s="4" t="b">
        <v>0</v>
      </c>
      <c r="F5392" t="b">
        <v>0</v>
      </c>
      <c r="G5392" t="s">
        <v>10614</v>
      </c>
      <c r="H5392" s="1">
        <v>42843.216851851852</v>
      </c>
      <c r="I5392">
        <v>0</v>
      </c>
      <c r="J5392">
        <v>0</v>
      </c>
      <c r="K5392">
        <v>0</v>
      </c>
      <c r="L5392">
        <v>0</v>
      </c>
      <c r="M5392">
        <v>242</v>
      </c>
      <c r="N5392">
        <v>366</v>
      </c>
      <c r="O5392">
        <v>354</v>
      </c>
      <c r="P5392">
        <v>0</v>
      </c>
      <c r="Q5392" t="s">
        <v>56</v>
      </c>
      <c r="R5392" s="5">
        <v>1</v>
      </c>
      <c r="S5392">
        <v>1</v>
      </c>
    </row>
    <row r="5393" spans="1:19" x14ac:dyDescent="0.25">
      <c r="A5393">
        <v>4585</v>
      </c>
      <c r="B5393" s="1">
        <v>44751.878564814811</v>
      </c>
      <c r="C5393" t="s">
        <v>10545</v>
      </c>
      <c r="D5393" t="s">
        <v>46</v>
      </c>
      <c r="E5393" s="4" t="b">
        <v>0</v>
      </c>
      <c r="F5393" t="b">
        <v>0</v>
      </c>
      <c r="G5393" t="s">
        <v>10608</v>
      </c>
      <c r="H5393" s="1">
        <v>44136.111134259256</v>
      </c>
      <c r="I5393">
        <v>1</v>
      </c>
      <c r="J5393">
        <v>0</v>
      </c>
      <c r="K5393">
        <v>1</v>
      </c>
      <c r="L5393">
        <v>0</v>
      </c>
      <c r="M5393">
        <v>543</v>
      </c>
      <c r="N5393">
        <v>1217</v>
      </c>
      <c r="O5393">
        <v>25830</v>
      </c>
      <c r="P5393">
        <v>0</v>
      </c>
      <c r="Q5393" t="s">
        <v>56</v>
      </c>
      <c r="R5393" s="5">
        <v>1</v>
      </c>
      <c r="S5393">
        <v>1</v>
      </c>
    </row>
    <row r="5394" spans="1:19" x14ac:dyDescent="0.25">
      <c r="A5394">
        <v>4589</v>
      </c>
      <c r="B5394" s="1">
        <v>44751.878993055558</v>
      </c>
      <c r="C5394" t="s">
        <v>10615</v>
      </c>
      <c r="D5394" t="s">
        <v>20</v>
      </c>
      <c r="E5394" s="4" t="b">
        <v>0</v>
      </c>
      <c r="F5394" t="b">
        <v>1</v>
      </c>
      <c r="G5394" t="s">
        <v>10616</v>
      </c>
      <c r="H5394" s="1">
        <v>40973.700914351852</v>
      </c>
      <c r="I5394">
        <v>0</v>
      </c>
      <c r="J5394">
        <v>0</v>
      </c>
      <c r="K5394">
        <v>0</v>
      </c>
      <c r="L5394">
        <v>0</v>
      </c>
      <c r="M5394">
        <v>55</v>
      </c>
      <c r="N5394">
        <v>62</v>
      </c>
      <c r="O5394">
        <v>590</v>
      </c>
      <c r="P5394">
        <v>1</v>
      </c>
      <c r="Q5394" t="s">
        <v>10617</v>
      </c>
      <c r="R5394" s="5">
        <v>1</v>
      </c>
      <c r="S5394">
        <v>1</v>
      </c>
    </row>
    <row r="5395" spans="1:19" x14ac:dyDescent="0.25">
      <c r="A5395">
        <v>4597</v>
      </c>
      <c r="B5395" s="1">
        <v>44751.88009259259</v>
      </c>
      <c r="C5395" t="s">
        <v>10618</v>
      </c>
      <c r="D5395" t="s">
        <v>20</v>
      </c>
      <c r="E5395" s="4" t="b">
        <v>0</v>
      </c>
      <c r="F5395" t="b">
        <v>0</v>
      </c>
      <c r="G5395" t="s">
        <v>10619</v>
      </c>
      <c r="H5395" s="1">
        <v>42619.557199074072</v>
      </c>
      <c r="I5395">
        <v>0</v>
      </c>
      <c r="J5395">
        <v>0</v>
      </c>
      <c r="K5395">
        <v>0</v>
      </c>
      <c r="L5395">
        <v>0</v>
      </c>
      <c r="M5395">
        <v>19</v>
      </c>
      <c r="N5395">
        <v>114</v>
      </c>
      <c r="O5395">
        <v>6395</v>
      </c>
      <c r="P5395">
        <v>0</v>
      </c>
      <c r="Q5395" t="s">
        <v>10620</v>
      </c>
      <c r="R5395" s="5">
        <v>1</v>
      </c>
      <c r="S5395">
        <v>1</v>
      </c>
    </row>
    <row r="5396" spans="1:19" x14ac:dyDescent="0.25">
      <c r="A5396">
        <v>4602</v>
      </c>
      <c r="B5396" s="1">
        <v>44751.880937499998</v>
      </c>
      <c r="C5396" t="s">
        <v>10621</v>
      </c>
      <c r="D5396" t="s">
        <v>46</v>
      </c>
      <c r="E5396" s="4" t="b">
        <v>0</v>
      </c>
      <c r="F5396" t="b">
        <v>0</v>
      </c>
      <c r="G5396" t="s">
        <v>10622</v>
      </c>
      <c r="H5396" s="1">
        <v>41001.758958333332</v>
      </c>
      <c r="I5396">
        <v>0</v>
      </c>
      <c r="J5396">
        <v>0</v>
      </c>
      <c r="K5396">
        <v>2</v>
      </c>
      <c r="L5396">
        <v>0</v>
      </c>
      <c r="M5396">
        <v>3592</v>
      </c>
      <c r="N5396">
        <v>3920</v>
      </c>
      <c r="O5396">
        <v>37730</v>
      </c>
      <c r="P5396">
        <v>2</v>
      </c>
      <c r="Q5396" t="s">
        <v>409</v>
      </c>
      <c r="R5396" s="5">
        <v>1</v>
      </c>
      <c r="S5396">
        <v>1</v>
      </c>
    </row>
    <row r="5397" spans="1:19" x14ac:dyDescent="0.25">
      <c r="A5397">
        <v>4611</v>
      </c>
      <c r="B5397" s="1">
        <v>44751.881909722222</v>
      </c>
      <c r="C5397" t="s">
        <v>10623</v>
      </c>
      <c r="D5397" t="s">
        <v>62</v>
      </c>
      <c r="E5397" s="4" t="b">
        <v>0</v>
      </c>
      <c r="F5397" t="b">
        <v>0</v>
      </c>
      <c r="G5397" t="s">
        <v>56</v>
      </c>
      <c r="H5397" s="1">
        <v>43877.081122685187</v>
      </c>
      <c r="I5397">
        <v>0</v>
      </c>
      <c r="J5397">
        <v>0</v>
      </c>
      <c r="K5397">
        <v>0</v>
      </c>
      <c r="L5397">
        <v>0</v>
      </c>
      <c r="M5397">
        <v>0</v>
      </c>
      <c r="N5397">
        <v>8</v>
      </c>
      <c r="O5397">
        <v>176</v>
      </c>
      <c r="P5397">
        <v>0</v>
      </c>
      <c r="Q5397" t="s">
        <v>56</v>
      </c>
      <c r="R5397" s="5">
        <v>1</v>
      </c>
      <c r="S5397">
        <v>1</v>
      </c>
    </row>
    <row r="5398" spans="1:19" x14ac:dyDescent="0.25">
      <c r="A5398">
        <v>4612</v>
      </c>
      <c r="B5398" s="1">
        <v>44751.881956018522</v>
      </c>
      <c r="C5398" t="s">
        <v>10545</v>
      </c>
      <c r="D5398" t="s">
        <v>20</v>
      </c>
      <c r="E5398" s="4" t="b">
        <v>0</v>
      </c>
      <c r="F5398" t="b">
        <v>0</v>
      </c>
      <c r="G5398" t="s">
        <v>56</v>
      </c>
      <c r="H5398" s="1">
        <v>44655.586909722224</v>
      </c>
      <c r="I5398">
        <v>0</v>
      </c>
      <c r="J5398">
        <v>0</v>
      </c>
      <c r="K5398">
        <v>0</v>
      </c>
      <c r="L5398">
        <v>0</v>
      </c>
      <c r="M5398">
        <v>1</v>
      </c>
      <c r="N5398">
        <v>47</v>
      </c>
      <c r="O5398">
        <v>767</v>
      </c>
      <c r="P5398">
        <v>0</v>
      </c>
      <c r="Q5398" t="s">
        <v>56</v>
      </c>
      <c r="R5398" s="5">
        <v>1</v>
      </c>
      <c r="S5398">
        <v>1</v>
      </c>
    </row>
    <row r="5399" spans="1:19" x14ac:dyDescent="0.25">
      <c r="A5399">
        <v>4613</v>
      </c>
      <c r="B5399" s="1">
        <v>44751.882222222222</v>
      </c>
      <c r="C5399" t="s">
        <v>10624</v>
      </c>
      <c r="D5399" t="s">
        <v>20</v>
      </c>
      <c r="E5399" s="4" t="b">
        <v>0</v>
      </c>
      <c r="F5399" t="b">
        <v>0</v>
      </c>
      <c r="G5399" t="s">
        <v>56</v>
      </c>
      <c r="H5399" s="1">
        <v>44618.037581018521</v>
      </c>
      <c r="I5399">
        <v>0</v>
      </c>
      <c r="J5399">
        <v>0</v>
      </c>
      <c r="K5399">
        <v>0</v>
      </c>
      <c r="L5399">
        <v>0</v>
      </c>
      <c r="M5399">
        <v>28</v>
      </c>
      <c r="N5399">
        <v>113</v>
      </c>
      <c r="O5399">
        <v>869</v>
      </c>
      <c r="P5399">
        <v>0</v>
      </c>
      <c r="Q5399" t="s">
        <v>3991</v>
      </c>
      <c r="R5399" s="5">
        <v>1</v>
      </c>
      <c r="S5399">
        <v>1</v>
      </c>
    </row>
    <row r="5400" spans="1:19" x14ac:dyDescent="0.25">
      <c r="A5400">
        <v>4614</v>
      </c>
      <c r="B5400" s="1">
        <v>44751.882476851853</v>
      </c>
      <c r="C5400" t="s">
        <v>10545</v>
      </c>
      <c r="D5400" t="s">
        <v>62</v>
      </c>
      <c r="E5400" s="4" t="b">
        <v>0</v>
      </c>
      <c r="F5400" t="b">
        <v>0</v>
      </c>
      <c r="G5400" t="s">
        <v>10625</v>
      </c>
      <c r="H5400" s="1">
        <v>44410.656863425924</v>
      </c>
      <c r="I5400">
        <v>2</v>
      </c>
      <c r="J5400">
        <v>0</v>
      </c>
      <c r="K5400">
        <v>1</v>
      </c>
      <c r="L5400">
        <v>0</v>
      </c>
      <c r="M5400">
        <v>4457</v>
      </c>
      <c r="N5400">
        <v>4306</v>
      </c>
      <c r="O5400">
        <v>49986</v>
      </c>
      <c r="P5400">
        <v>0</v>
      </c>
      <c r="Q5400" t="s">
        <v>10626</v>
      </c>
      <c r="R5400" s="5">
        <v>1</v>
      </c>
      <c r="S5400">
        <v>1</v>
      </c>
    </row>
    <row r="5401" spans="1:19" x14ac:dyDescent="0.25">
      <c r="A5401">
        <v>4615</v>
      </c>
      <c r="B5401" s="1">
        <v>44751.882534722223</v>
      </c>
      <c r="C5401" t="s">
        <v>10545</v>
      </c>
      <c r="D5401" t="s">
        <v>20</v>
      </c>
      <c r="E5401" s="4" t="b">
        <v>0</v>
      </c>
      <c r="F5401" t="b">
        <v>0</v>
      </c>
      <c r="G5401" t="s">
        <v>10627</v>
      </c>
      <c r="H5401" s="1">
        <v>44520.825289351851</v>
      </c>
      <c r="I5401">
        <v>0</v>
      </c>
      <c r="J5401">
        <v>1</v>
      </c>
      <c r="K5401">
        <v>1</v>
      </c>
      <c r="L5401">
        <v>0</v>
      </c>
      <c r="M5401">
        <v>3382</v>
      </c>
      <c r="N5401">
        <v>4978</v>
      </c>
      <c r="O5401">
        <v>11655</v>
      </c>
      <c r="P5401">
        <v>3</v>
      </c>
      <c r="Q5401" t="s">
        <v>56</v>
      </c>
      <c r="R5401" s="5">
        <v>1</v>
      </c>
      <c r="S5401">
        <v>1</v>
      </c>
    </row>
    <row r="5402" spans="1:19" x14ac:dyDescent="0.25">
      <c r="A5402">
        <v>4616</v>
      </c>
      <c r="B5402" s="1">
        <v>44751.883009259262</v>
      </c>
      <c r="C5402" t="s">
        <v>10545</v>
      </c>
      <c r="D5402" t="s">
        <v>46</v>
      </c>
      <c r="E5402" s="4" t="b">
        <v>0</v>
      </c>
      <c r="F5402" t="b">
        <v>0</v>
      </c>
      <c r="G5402" t="s">
        <v>10628</v>
      </c>
      <c r="H5402" s="1">
        <v>44401.588888888888</v>
      </c>
      <c r="I5402">
        <v>0</v>
      </c>
      <c r="J5402">
        <v>0</v>
      </c>
      <c r="K5402">
        <v>0</v>
      </c>
      <c r="L5402">
        <v>0</v>
      </c>
      <c r="M5402">
        <v>395</v>
      </c>
      <c r="N5402">
        <v>1094</v>
      </c>
      <c r="O5402">
        <v>8815</v>
      </c>
      <c r="P5402">
        <v>2</v>
      </c>
      <c r="Q5402" t="s">
        <v>409</v>
      </c>
      <c r="R5402" s="5">
        <v>1</v>
      </c>
      <c r="S5402">
        <v>1</v>
      </c>
    </row>
    <row r="5403" spans="1:19" x14ac:dyDescent="0.25">
      <c r="A5403">
        <v>4624</v>
      </c>
      <c r="B5403" s="1">
        <v>44751.884525462963</v>
      </c>
      <c r="C5403" t="s">
        <v>10447</v>
      </c>
      <c r="D5403" t="s">
        <v>46</v>
      </c>
      <c r="E5403" s="4" t="b">
        <v>0</v>
      </c>
      <c r="F5403" t="b">
        <v>0</v>
      </c>
      <c r="G5403" t="s">
        <v>56</v>
      </c>
      <c r="H5403" s="1">
        <v>42270.943009259259</v>
      </c>
      <c r="I5403">
        <v>0</v>
      </c>
      <c r="J5403">
        <v>0</v>
      </c>
      <c r="K5403">
        <v>0</v>
      </c>
      <c r="L5403">
        <v>0</v>
      </c>
      <c r="M5403">
        <v>12</v>
      </c>
      <c r="N5403">
        <v>111</v>
      </c>
      <c r="O5403">
        <v>2471</v>
      </c>
      <c r="P5403">
        <v>1</v>
      </c>
      <c r="Q5403" t="s">
        <v>56</v>
      </c>
      <c r="R5403" s="5">
        <v>1</v>
      </c>
      <c r="S5403">
        <v>1</v>
      </c>
    </row>
    <row r="5404" spans="1:19" x14ac:dyDescent="0.25">
      <c r="A5404">
        <v>4632</v>
      </c>
      <c r="B5404" s="1">
        <v>44751.885405092595</v>
      </c>
      <c r="C5404" t="s">
        <v>10629</v>
      </c>
      <c r="D5404" t="s">
        <v>46</v>
      </c>
      <c r="E5404" s="4" t="b">
        <v>0</v>
      </c>
      <c r="F5404" t="b">
        <v>0</v>
      </c>
      <c r="G5404" t="s">
        <v>56</v>
      </c>
      <c r="H5404" s="1">
        <v>41340.891076388885</v>
      </c>
      <c r="I5404">
        <v>0</v>
      </c>
      <c r="J5404">
        <v>1</v>
      </c>
      <c r="K5404">
        <v>1</v>
      </c>
      <c r="L5404">
        <v>0</v>
      </c>
      <c r="M5404">
        <v>238</v>
      </c>
      <c r="N5404">
        <v>766</v>
      </c>
      <c r="O5404">
        <v>25440</v>
      </c>
      <c r="P5404">
        <v>6</v>
      </c>
      <c r="Q5404" t="s">
        <v>10630</v>
      </c>
      <c r="R5404" s="5">
        <v>1</v>
      </c>
      <c r="S5404">
        <v>1</v>
      </c>
    </row>
    <row r="5405" spans="1:19" x14ac:dyDescent="0.25">
      <c r="A5405">
        <v>4634</v>
      </c>
      <c r="B5405" s="1">
        <v>44751.885671296295</v>
      </c>
      <c r="C5405" t="s">
        <v>10631</v>
      </c>
      <c r="D5405" t="s">
        <v>46</v>
      </c>
      <c r="E5405" s="4" t="b">
        <v>0</v>
      </c>
      <c r="F5405" t="b">
        <v>1</v>
      </c>
      <c r="G5405" t="s">
        <v>10632</v>
      </c>
      <c r="H5405" s="1">
        <v>41296.421249999999</v>
      </c>
      <c r="I5405">
        <v>1</v>
      </c>
      <c r="J5405">
        <v>0</v>
      </c>
      <c r="K5405">
        <v>0</v>
      </c>
      <c r="L5405">
        <v>0</v>
      </c>
      <c r="M5405">
        <v>905</v>
      </c>
      <c r="N5405">
        <v>1232</v>
      </c>
      <c r="O5405">
        <v>3537</v>
      </c>
      <c r="P5405">
        <v>0</v>
      </c>
      <c r="Q5405" t="s">
        <v>84</v>
      </c>
      <c r="R5405" s="5">
        <v>1</v>
      </c>
      <c r="S5405">
        <v>1</v>
      </c>
    </row>
    <row r="5406" spans="1:19" x14ac:dyDescent="0.25">
      <c r="A5406">
        <v>4642</v>
      </c>
      <c r="B5406" s="1">
        <v>44751.886377314811</v>
      </c>
      <c r="C5406" t="s">
        <v>10633</v>
      </c>
      <c r="D5406" t="s">
        <v>20</v>
      </c>
      <c r="E5406" s="4" t="b">
        <v>0</v>
      </c>
      <c r="F5406" t="b">
        <v>0</v>
      </c>
      <c r="G5406" t="s">
        <v>10634</v>
      </c>
      <c r="H5406" s="1">
        <v>44548.155856481484</v>
      </c>
      <c r="I5406">
        <v>0</v>
      </c>
      <c r="J5406">
        <v>0</v>
      </c>
      <c r="K5406">
        <v>1</v>
      </c>
      <c r="L5406">
        <v>0</v>
      </c>
      <c r="M5406">
        <v>336</v>
      </c>
      <c r="N5406">
        <v>535</v>
      </c>
      <c r="O5406">
        <v>8002</v>
      </c>
      <c r="P5406">
        <v>0</v>
      </c>
      <c r="Q5406" t="s">
        <v>10635</v>
      </c>
      <c r="R5406" s="5">
        <v>1</v>
      </c>
      <c r="S5406">
        <v>1</v>
      </c>
    </row>
    <row r="5407" spans="1:19" x14ac:dyDescent="0.25">
      <c r="A5407">
        <v>4644</v>
      </c>
      <c r="B5407" s="1">
        <v>44751.886631944442</v>
      </c>
      <c r="C5407" t="s">
        <v>10545</v>
      </c>
      <c r="D5407" t="s">
        <v>20</v>
      </c>
      <c r="E5407" s="4" t="b">
        <v>0</v>
      </c>
      <c r="F5407" t="b">
        <v>0</v>
      </c>
      <c r="G5407" t="s">
        <v>56</v>
      </c>
      <c r="H5407" s="1">
        <v>44607.016956018517</v>
      </c>
      <c r="I5407">
        <v>0</v>
      </c>
      <c r="J5407">
        <v>0</v>
      </c>
      <c r="K5407">
        <v>0</v>
      </c>
      <c r="L5407">
        <v>0</v>
      </c>
      <c r="M5407">
        <v>3</v>
      </c>
      <c r="N5407">
        <v>59</v>
      </c>
      <c r="O5407">
        <v>4314</v>
      </c>
      <c r="P5407">
        <v>0</v>
      </c>
      <c r="Q5407" t="s">
        <v>56</v>
      </c>
      <c r="R5407" s="5">
        <v>1</v>
      </c>
      <c r="S5407">
        <v>1</v>
      </c>
    </row>
    <row r="5408" spans="1:19" x14ac:dyDescent="0.25">
      <c r="A5408">
        <v>4649</v>
      </c>
      <c r="B5408" s="1">
        <v>44751.887037037035</v>
      </c>
      <c r="C5408" t="s">
        <v>10636</v>
      </c>
      <c r="D5408" t="s">
        <v>20</v>
      </c>
      <c r="E5408" s="4" t="b">
        <v>0</v>
      </c>
      <c r="F5408" t="b">
        <v>0</v>
      </c>
      <c r="G5408" t="s">
        <v>10637</v>
      </c>
      <c r="H5408" s="1">
        <v>40109.172199074077</v>
      </c>
      <c r="I5408">
        <v>1</v>
      </c>
      <c r="J5408">
        <v>0</v>
      </c>
      <c r="K5408">
        <v>2</v>
      </c>
      <c r="L5408">
        <v>0</v>
      </c>
      <c r="M5408">
        <v>1561</v>
      </c>
      <c r="N5408">
        <v>2527</v>
      </c>
      <c r="O5408">
        <v>21029</v>
      </c>
      <c r="P5408">
        <v>1</v>
      </c>
      <c r="Q5408" t="s">
        <v>3568</v>
      </c>
      <c r="R5408" s="5">
        <v>1</v>
      </c>
      <c r="S5408">
        <v>1</v>
      </c>
    </row>
    <row r="5409" spans="1:19" x14ac:dyDescent="0.25">
      <c r="A5409">
        <v>4653</v>
      </c>
      <c r="B5409" s="1">
        <v>44751.887337962966</v>
      </c>
      <c r="C5409" t="s">
        <v>10638</v>
      </c>
      <c r="D5409" t="s">
        <v>20</v>
      </c>
      <c r="E5409" s="4" t="b">
        <v>0</v>
      </c>
      <c r="F5409" t="b">
        <v>0</v>
      </c>
      <c r="G5409" t="s">
        <v>10639</v>
      </c>
      <c r="H5409" s="1">
        <v>44677.525208333333</v>
      </c>
      <c r="I5409">
        <v>0</v>
      </c>
      <c r="J5409">
        <v>0</v>
      </c>
      <c r="K5409">
        <v>0</v>
      </c>
      <c r="L5409">
        <v>0</v>
      </c>
      <c r="M5409">
        <v>9</v>
      </c>
      <c r="N5409">
        <v>10</v>
      </c>
      <c r="O5409">
        <v>3307</v>
      </c>
      <c r="P5409">
        <v>0</v>
      </c>
      <c r="Q5409" t="s">
        <v>56</v>
      </c>
      <c r="R5409" s="5">
        <v>1</v>
      </c>
      <c r="S5409">
        <v>1</v>
      </c>
    </row>
    <row r="5410" spans="1:19" x14ac:dyDescent="0.25">
      <c r="A5410">
        <v>4655</v>
      </c>
      <c r="B5410" s="1">
        <v>44751.887824074074</v>
      </c>
      <c r="C5410" t="s">
        <v>10640</v>
      </c>
      <c r="D5410" t="s">
        <v>46</v>
      </c>
      <c r="E5410" s="4" t="b">
        <v>0</v>
      </c>
      <c r="F5410" t="b">
        <v>0</v>
      </c>
      <c r="G5410" t="s">
        <v>10641</v>
      </c>
      <c r="H5410" s="1">
        <v>44679.690370370372</v>
      </c>
      <c r="I5410">
        <v>0</v>
      </c>
      <c r="J5410">
        <v>1</v>
      </c>
      <c r="K5410">
        <v>0</v>
      </c>
      <c r="L5410">
        <v>0</v>
      </c>
      <c r="M5410">
        <v>19</v>
      </c>
      <c r="N5410">
        <v>94</v>
      </c>
      <c r="O5410">
        <v>971</v>
      </c>
      <c r="P5410">
        <v>0</v>
      </c>
      <c r="Q5410" t="s">
        <v>56</v>
      </c>
      <c r="R5410" s="5">
        <v>1</v>
      </c>
      <c r="S5410">
        <v>1</v>
      </c>
    </row>
    <row r="5411" spans="1:19" x14ac:dyDescent="0.25">
      <c r="A5411">
        <v>4656</v>
      </c>
      <c r="B5411" s="1">
        <v>44751.887835648151</v>
      </c>
      <c r="C5411" t="s">
        <v>10642</v>
      </c>
      <c r="D5411" t="s">
        <v>20</v>
      </c>
      <c r="E5411" s="4" t="b">
        <v>0</v>
      </c>
      <c r="F5411" t="b">
        <v>0</v>
      </c>
      <c r="G5411" t="s">
        <v>10639</v>
      </c>
      <c r="H5411" s="1">
        <v>44677.525208333333</v>
      </c>
      <c r="I5411">
        <v>0</v>
      </c>
      <c r="J5411">
        <v>0</v>
      </c>
      <c r="K5411">
        <v>0</v>
      </c>
      <c r="L5411">
        <v>0</v>
      </c>
      <c r="M5411">
        <v>9</v>
      </c>
      <c r="N5411">
        <v>10</v>
      </c>
      <c r="O5411">
        <v>3307</v>
      </c>
      <c r="P5411">
        <v>0</v>
      </c>
      <c r="Q5411" t="s">
        <v>56</v>
      </c>
      <c r="R5411" s="5">
        <v>1</v>
      </c>
      <c r="S5411">
        <v>1</v>
      </c>
    </row>
    <row r="5412" spans="1:19" x14ac:dyDescent="0.25">
      <c r="A5412">
        <v>4657</v>
      </c>
      <c r="B5412" s="1">
        <v>44751.88790509259</v>
      </c>
      <c r="C5412" t="s">
        <v>10643</v>
      </c>
      <c r="D5412" t="s">
        <v>62</v>
      </c>
      <c r="E5412" s="4" t="b">
        <v>0</v>
      </c>
      <c r="F5412" t="b">
        <v>1</v>
      </c>
      <c r="G5412" t="s">
        <v>10644</v>
      </c>
      <c r="H5412" s="1">
        <v>44351.731006944443</v>
      </c>
      <c r="I5412">
        <v>0</v>
      </c>
      <c r="J5412">
        <v>0</v>
      </c>
      <c r="K5412">
        <v>3</v>
      </c>
      <c r="L5412">
        <v>0</v>
      </c>
      <c r="M5412">
        <v>1138</v>
      </c>
      <c r="N5412">
        <v>699</v>
      </c>
      <c r="O5412">
        <v>6389</v>
      </c>
      <c r="P5412">
        <v>13</v>
      </c>
      <c r="Q5412" t="s">
        <v>56</v>
      </c>
      <c r="R5412" s="5">
        <v>1</v>
      </c>
      <c r="S5412">
        <v>1</v>
      </c>
    </row>
    <row r="5413" spans="1:19" x14ac:dyDescent="0.25">
      <c r="A5413">
        <v>4662</v>
      </c>
      <c r="B5413" s="1">
        <v>44751.888287037036</v>
      </c>
      <c r="C5413" t="s">
        <v>10645</v>
      </c>
      <c r="D5413" t="s">
        <v>20</v>
      </c>
      <c r="E5413" s="4" t="b">
        <v>0</v>
      </c>
      <c r="F5413" t="b">
        <v>1</v>
      </c>
      <c r="G5413" t="s">
        <v>10646</v>
      </c>
      <c r="H5413" s="1">
        <v>40684.815462962964</v>
      </c>
      <c r="I5413">
        <v>4</v>
      </c>
      <c r="J5413">
        <v>0</v>
      </c>
      <c r="K5413">
        <v>10</v>
      </c>
      <c r="L5413">
        <v>1</v>
      </c>
      <c r="M5413">
        <v>3035</v>
      </c>
      <c r="N5413">
        <v>83</v>
      </c>
      <c r="O5413">
        <v>52275</v>
      </c>
      <c r="P5413">
        <v>22</v>
      </c>
      <c r="Q5413" t="s">
        <v>10647</v>
      </c>
      <c r="R5413" s="5">
        <v>1</v>
      </c>
      <c r="S5413">
        <v>1</v>
      </c>
    </row>
    <row r="5414" spans="1:19" x14ac:dyDescent="0.25">
      <c r="A5414">
        <v>4669</v>
      </c>
      <c r="B5414" s="1">
        <v>44751.889108796298</v>
      </c>
      <c r="C5414" t="s">
        <v>10648</v>
      </c>
      <c r="D5414" t="s">
        <v>20</v>
      </c>
      <c r="E5414" s="4" t="b">
        <v>0</v>
      </c>
      <c r="F5414" t="b">
        <v>1</v>
      </c>
      <c r="G5414" t="s">
        <v>4038</v>
      </c>
      <c r="H5414" s="1">
        <v>39943.959282407406</v>
      </c>
      <c r="I5414">
        <v>0</v>
      </c>
      <c r="J5414">
        <v>0</v>
      </c>
      <c r="K5414">
        <v>0</v>
      </c>
      <c r="L5414">
        <v>0</v>
      </c>
      <c r="M5414">
        <v>717</v>
      </c>
      <c r="N5414">
        <v>2044</v>
      </c>
      <c r="O5414">
        <v>55699</v>
      </c>
      <c r="P5414">
        <v>2</v>
      </c>
      <c r="Q5414" t="s">
        <v>4039</v>
      </c>
      <c r="R5414" s="5">
        <v>1</v>
      </c>
      <c r="S5414">
        <v>1</v>
      </c>
    </row>
    <row r="5415" spans="1:19" x14ac:dyDescent="0.25">
      <c r="A5415">
        <v>4670</v>
      </c>
      <c r="B5415" s="1">
        <v>44751.88921296296</v>
      </c>
      <c r="C5415" t="s">
        <v>10649</v>
      </c>
      <c r="D5415" t="s">
        <v>20</v>
      </c>
      <c r="E5415" s="4" t="b">
        <v>0</v>
      </c>
      <c r="F5415" t="b">
        <v>0</v>
      </c>
      <c r="G5415" t="s">
        <v>10650</v>
      </c>
      <c r="H5415" s="1">
        <v>43932.754340277781</v>
      </c>
      <c r="I5415">
        <v>0</v>
      </c>
      <c r="J5415">
        <v>0</v>
      </c>
      <c r="K5415">
        <v>0</v>
      </c>
      <c r="L5415">
        <v>0</v>
      </c>
      <c r="M5415">
        <v>109</v>
      </c>
      <c r="N5415">
        <v>144</v>
      </c>
      <c r="O5415">
        <v>1459</v>
      </c>
      <c r="P5415">
        <v>1</v>
      </c>
      <c r="Q5415" t="s">
        <v>56</v>
      </c>
      <c r="R5415" s="5">
        <v>1</v>
      </c>
      <c r="S5415">
        <v>1</v>
      </c>
    </row>
    <row r="5416" spans="1:19" x14ac:dyDescent="0.25">
      <c r="A5416">
        <v>4677</v>
      </c>
      <c r="B5416" s="1">
        <v>44751.890775462962</v>
      </c>
      <c r="C5416" t="s">
        <v>10651</v>
      </c>
      <c r="D5416" t="s">
        <v>46</v>
      </c>
      <c r="E5416" s="4" t="b">
        <v>0</v>
      </c>
      <c r="F5416" t="b">
        <v>0</v>
      </c>
      <c r="G5416" t="s">
        <v>10652</v>
      </c>
      <c r="H5416" s="1">
        <v>44745.663206018522</v>
      </c>
      <c r="I5416">
        <v>0</v>
      </c>
      <c r="J5416">
        <v>0</v>
      </c>
      <c r="K5416">
        <v>1</v>
      </c>
      <c r="L5416">
        <v>0</v>
      </c>
      <c r="M5416">
        <v>9</v>
      </c>
      <c r="N5416">
        <v>41</v>
      </c>
      <c r="O5416">
        <v>136</v>
      </c>
      <c r="P5416">
        <v>0</v>
      </c>
      <c r="Q5416" t="s">
        <v>10653</v>
      </c>
      <c r="R5416" s="5">
        <v>1</v>
      </c>
      <c r="S5416">
        <v>1</v>
      </c>
    </row>
    <row r="5417" spans="1:19" x14ac:dyDescent="0.25">
      <c r="A5417">
        <v>4679</v>
      </c>
      <c r="B5417" s="1">
        <v>44751.891412037039</v>
      </c>
      <c r="C5417" t="s">
        <v>10654</v>
      </c>
      <c r="D5417" t="s">
        <v>46</v>
      </c>
      <c r="E5417" s="4" t="b">
        <v>0</v>
      </c>
      <c r="F5417" t="b">
        <v>1</v>
      </c>
      <c r="G5417" t="s">
        <v>5946</v>
      </c>
      <c r="H5417" s="1">
        <v>44047.833148148151</v>
      </c>
      <c r="I5417">
        <v>0</v>
      </c>
      <c r="J5417">
        <v>0</v>
      </c>
      <c r="K5417">
        <v>1</v>
      </c>
      <c r="L5417">
        <v>0</v>
      </c>
      <c r="M5417">
        <v>67</v>
      </c>
      <c r="N5417">
        <v>1070</v>
      </c>
      <c r="O5417">
        <v>5292</v>
      </c>
      <c r="P5417">
        <v>0</v>
      </c>
      <c r="Q5417" t="s">
        <v>52</v>
      </c>
      <c r="R5417" s="5">
        <v>1</v>
      </c>
      <c r="S5417">
        <v>1</v>
      </c>
    </row>
    <row r="5418" spans="1:19" x14ac:dyDescent="0.25">
      <c r="A5418">
        <v>4687</v>
      </c>
      <c r="B5418" s="1">
        <v>44751.892256944448</v>
      </c>
      <c r="C5418" t="s">
        <v>10655</v>
      </c>
      <c r="D5418" t="s">
        <v>46</v>
      </c>
      <c r="E5418" s="4" t="b">
        <v>0</v>
      </c>
      <c r="F5418" t="b">
        <v>0</v>
      </c>
      <c r="G5418" t="s">
        <v>10656</v>
      </c>
      <c r="H5418" s="1">
        <v>44395.818981481483</v>
      </c>
      <c r="I5418">
        <v>0</v>
      </c>
      <c r="J5418">
        <v>0</v>
      </c>
      <c r="K5418">
        <v>0</v>
      </c>
      <c r="L5418">
        <v>0</v>
      </c>
      <c r="M5418">
        <v>299</v>
      </c>
      <c r="N5418">
        <v>779</v>
      </c>
      <c r="O5418">
        <v>4269</v>
      </c>
      <c r="P5418">
        <v>1</v>
      </c>
      <c r="Q5418" t="s">
        <v>56</v>
      </c>
      <c r="R5418" s="5">
        <v>1</v>
      </c>
      <c r="S5418">
        <v>1</v>
      </c>
    </row>
    <row r="5419" spans="1:19" x14ac:dyDescent="0.25">
      <c r="A5419">
        <v>4701</v>
      </c>
      <c r="B5419" s="1">
        <v>44751.893576388888</v>
      </c>
      <c r="C5419" t="s">
        <v>10657</v>
      </c>
      <c r="D5419" t="s">
        <v>20</v>
      </c>
      <c r="E5419" s="4" t="b">
        <v>0</v>
      </c>
      <c r="F5419" t="b">
        <v>0</v>
      </c>
      <c r="G5419" t="s">
        <v>10658</v>
      </c>
      <c r="H5419" s="1">
        <v>44694.804351851853</v>
      </c>
      <c r="I5419">
        <v>0</v>
      </c>
      <c r="J5419">
        <v>0</v>
      </c>
      <c r="K5419">
        <v>0</v>
      </c>
      <c r="L5419">
        <v>0</v>
      </c>
      <c r="M5419">
        <v>1</v>
      </c>
      <c r="N5419">
        <v>2</v>
      </c>
      <c r="O5419">
        <v>178</v>
      </c>
      <c r="P5419">
        <v>0</v>
      </c>
      <c r="Q5419" t="s">
        <v>56</v>
      </c>
      <c r="R5419" s="5">
        <v>1</v>
      </c>
      <c r="S5419">
        <v>1</v>
      </c>
    </row>
    <row r="5420" spans="1:19" x14ac:dyDescent="0.25">
      <c r="A5420">
        <v>4709</v>
      </c>
      <c r="B5420" s="1">
        <v>44751.895462962966</v>
      </c>
      <c r="C5420" t="s">
        <v>10545</v>
      </c>
      <c r="D5420" t="s">
        <v>20</v>
      </c>
      <c r="E5420" s="4" t="b">
        <v>0</v>
      </c>
      <c r="F5420" t="b">
        <v>0</v>
      </c>
      <c r="G5420" t="s">
        <v>10659</v>
      </c>
      <c r="H5420" s="1">
        <v>42902.043738425928</v>
      </c>
      <c r="I5420">
        <v>0</v>
      </c>
      <c r="J5420">
        <v>0</v>
      </c>
      <c r="K5420">
        <v>0</v>
      </c>
      <c r="L5420">
        <v>0</v>
      </c>
      <c r="M5420">
        <v>12</v>
      </c>
      <c r="N5420">
        <v>144</v>
      </c>
      <c r="O5420">
        <v>384</v>
      </c>
      <c r="P5420">
        <v>0</v>
      </c>
      <c r="Q5420">
        <v>60455</v>
      </c>
      <c r="R5420" s="5">
        <v>1</v>
      </c>
      <c r="S5420">
        <v>1</v>
      </c>
    </row>
    <row r="5421" spans="1:19" x14ac:dyDescent="0.25">
      <c r="A5421">
        <v>4711</v>
      </c>
      <c r="B5421" s="1">
        <v>44751.895821759259</v>
      </c>
      <c r="C5421" t="s">
        <v>10660</v>
      </c>
      <c r="D5421" t="s">
        <v>62</v>
      </c>
      <c r="E5421" s="4" t="b">
        <v>0</v>
      </c>
      <c r="F5421" t="b">
        <v>1</v>
      </c>
      <c r="G5421" t="s">
        <v>10661</v>
      </c>
      <c r="H5421" s="1">
        <v>41199.703043981484</v>
      </c>
      <c r="I5421">
        <v>0</v>
      </c>
      <c r="J5421">
        <v>1</v>
      </c>
      <c r="K5421">
        <v>3</v>
      </c>
      <c r="L5421">
        <v>0</v>
      </c>
      <c r="M5421">
        <v>3543</v>
      </c>
      <c r="N5421">
        <v>4971</v>
      </c>
      <c r="O5421">
        <v>24212</v>
      </c>
      <c r="P5421">
        <v>0</v>
      </c>
      <c r="Q5421" t="s">
        <v>1803</v>
      </c>
      <c r="R5421" s="5">
        <v>1</v>
      </c>
      <c r="S5421">
        <v>1</v>
      </c>
    </row>
    <row r="5422" spans="1:19" x14ac:dyDescent="0.25">
      <c r="A5422">
        <v>4722</v>
      </c>
      <c r="B5422" s="1">
        <v>44751.897303240738</v>
      </c>
      <c r="C5422" t="s">
        <v>10545</v>
      </c>
      <c r="D5422" t="s">
        <v>20</v>
      </c>
      <c r="E5422" s="4" t="b">
        <v>0</v>
      </c>
      <c r="F5422" t="b">
        <v>0</v>
      </c>
      <c r="G5422" t="s">
        <v>10662</v>
      </c>
      <c r="H5422" s="1">
        <v>40847.654548611114</v>
      </c>
      <c r="I5422">
        <v>1</v>
      </c>
      <c r="J5422">
        <v>0</v>
      </c>
      <c r="K5422">
        <v>1</v>
      </c>
      <c r="L5422">
        <v>0</v>
      </c>
      <c r="M5422">
        <v>1262</v>
      </c>
      <c r="N5422">
        <v>4255</v>
      </c>
      <c r="O5422">
        <v>88663</v>
      </c>
      <c r="P5422">
        <v>30</v>
      </c>
      <c r="Q5422" t="s">
        <v>10663</v>
      </c>
      <c r="R5422" s="5">
        <v>1</v>
      </c>
      <c r="S5422">
        <v>1</v>
      </c>
    </row>
    <row r="5423" spans="1:19" x14ac:dyDescent="0.25">
      <c r="A5423">
        <v>4733</v>
      </c>
      <c r="B5423" s="1">
        <v>44751.898379629631</v>
      </c>
      <c r="C5423" t="s">
        <v>10664</v>
      </c>
      <c r="D5423" t="s">
        <v>46</v>
      </c>
      <c r="E5423" s="4" t="b">
        <v>0</v>
      </c>
      <c r="F5423" t="b">
        <v>1</v>
      </c>
      <c r="G5423" t="s">
        <v>10665</v>
      </c>
      <c r="H5423" s="1">
        <v>43850.123124999998</v>
      </c>
      <c r="I5423">
        <v>5</v>
      </c>
      <c r="J5423">
        <v>1</v>
      </c>
      <c r="K5423">
        <v>15</v>
      </c>
      <c r="L5423">
        <v>0</v>
      </c>
      <c r="M5423">
        <v>29669</v>
      </c>
      <c r="N5423">
        <v>602</v>
      </c>
      <c r="O5423">
        <v>5084</v>
      </c>
      <c r="P5423">
        <v>27</v>
      </c>
      <c r="Q5423" t="s">
        <v>56</v>
      </c>
      <c r="R5423" s="5">
        <v>1</v>
      </c>
      <c r="S5423">
        <v>1</v>
      </c>
    </row>
    <row r="5424" spans="1:19" x14ac:dyDescent="0.25">
      <c r="A5424">
        <v>4737</v>
      </c>
      <c r="B5424" s="1">
        <v>44751.898634259262</v>
      </c>
      <c r="C5424" t="s">
        <v>10666</v>
      </c>
      <c r="D5424" t="s">
        <v>46</v>
      </c>
      <c r="E5424" s="4" t="b">
        <v>0</v>
      </c>
      <c r="F5424" t="b">
        <v>0</v>
      </c>
      <c r="G5424" t="s">
        <v>56</v>
      </c>
      <c r="H5424" s="1">
        <v>41854.401423611111</v>
      </c>
      <c r="I5424">
        <v>0</v>
      </c>
      <c r="J5424">
        <v>0</v>
      </c>
      <c r="K5424">
        <v>2</v>
      </c>
      <c r="L5424">
        <v>0</v>
      </c>
      <c r="M5424">
        <v>87</v>
      </c>
      <c r="N5424">
        <v>323</v>
      </c>
      <c r="O5424">
        <v>3745</v>
      </c>
      <c r="P5424">
        <v>0</v>
      </c>
      <c r="Q5424" t="s">
        <v>56</v>
      </c>
      <c r="R5424" s="5">
        <v>1</v>
      </c>
      <c r="S5424">
        <v>1</v>
      </c>
    </row>
    <row r="5425" spans="1:19" x14ac:dyDescent="0.25">
      <c r="A5425">
        <v>4738</v>
      </c>
      <c r="B5425" s="1">
        <v>44751.898819444446</v>
      </c>
      <c r="C5425" t="s">
        <v>10667</v>
      </c>
      <c r="D5425" t="s">
        <v>62</v>
      </c>
      <c r="E5425" s="4" t="b">
        <v>0</v>
      </c>
      <c r="F5425" t="b">
        <v>0</v>
      </c>
      <c r="G5425" t="s">
        <v>10668</v>
      </c>
      <c r="H5425" s="1">
        <v>44678.572430555556</v>
      </c>
      <c r="I5425">
        <v>0</v>
      </c>
      <c r="J5425">
        <v>0</v>
      </c>
      <c r="K5425">
        <v>0</v>
      </c>
      <c r="L5425">
        <v>0</v>
      </c>
      <c r="M5425">
        <v>0</v>
      </c>
      <c r="N5425">
        <v>14</v>
      </c>
      <c r="O5425">
        <v>201</v>
      </c>
      <c r="P5425">
        <v>0</v>
      </c>
      <c r="Q5425" t="s">
        <v>10669</v>
      </c>
      <c r="R5425" s="5">
        <v>1</v>
      </c>
      <c r="S5425">
        <v>1</v>
      </c>
    </row>
    <row r="5426" spans="1:19" x14ac:dyDescent="0.25">
      <c r="A5426">
        <v>4743</v>
      </c>
      <c r="B5426" s="1">
        <v>44751.89912037037</v>
      </c>
      <c r="C5426" t="s">
        <v>10670</v>
      </c>
      <c r="D5426" t="s">
        <v>20</v>
      </c>
      <c r="E5426" s="4" t="b">
        <v>0</v>
      </c>
      <c r="F5426" t="b">
        <v>0</v>
      </c>
      <c r="G5426" t="s">
        <v>56</v>
      </c>
      <c r="H5426" s="1">
        <v>41917.555787037039</v>
      </c>
      <c r="I5426">
        <v>0</v>
      </c>
      <c r="J5426">
        <v>0</v>
      </c>
      <c r="K5426">
        <v>0</v>
      </c>
      <c r="L5426">
        <v>0</v>
      </c>
      <c r="M5426">
        <v>56</v>
      </c>
      <c r="N5426">
        <v>355</v>
      </c>
      <c r="O5426">
        <v>1465</v>
      </c>
      <c r="P5426">
        <v>0</v>
      </c>
      <c r="Q5426" t="s">
        <v>56</v>
      </c>
      <c r="R5426" s="5">
        <v>1</v>
      </c>
      <c r="S5426">
        <v>1</v>
      </c>
    </row>
    <row r="5427" spans="1:19" x14ac:dyDescent="0.25">
      <c r="A5427">
        <v>4757</v>
      </c>
      <c r="B5427" s="1">
        <v>44751.901203703703</v>
      </c>
      <c r="C5427" t="s">
        <v>10671</v>
      </c>
      <c r="D5427" t="s">
        <v>46</v>
      </c>
      <c r="E5427" s="4" t="b">
        <v>0</v>
      </c>
      <c r="F5427" t="b">
        <v>0</v>
      </c>
      <c r="G5427" t="s">
        <v>10672</v>
      </c>
      <c r="H5427" s="1">
        <v>44284.276689814818</v>
      </c>
      <c r="I5427">
        <v>0</v>
      </c>
      <c r="J5427">
        <v>0</v>
      </c>
      <c r="K5427">
        <v>0</v>
      </c>
      <c r="L5427">
        <v>0</v>
      </c>
      <c r="M5427">
        <v>470</v>
      </c>
      <c r="N5427">
        <v>755</v>
      </c>
      <c r="O5427">
        <v>3551</v>
      </c>
      <c r="P5427">
        <v>1</v>
      </c>
      <c r="Q5427" t="s">
        <v>10673</v>
      </c>
      <c r="R5427" s="5">
        <v>1</v>
      </c>
      <c r="S5427">
        <v>1</v>
      </c>
    </row>
    <row r="5428" spans="1:19" x14ac:dyDescent="0.25">
      <c r="A5428">
        <v>4764</v>
      </c>
      <c r="B5428" s="1">
        <v>44751.902060185188</v>
      </c>
      <c r="C5428" t="s">
        <v>10674</v>
      </c>
      <c r="D5428" t="s">
        <v>20</v>
      </c>
      <c r="E5428" s="4" t="b">
        <v>0</v>
      </c>
      <c r="F5428" t="b">
        <v>0</v>
      </c>
      <c r="G5428" t="s">
        <v>10675</v>
      </c>
      <c r="H5428" s="1">
        <v>44052.132152777776</v>
      </c>
      <c r="I5428">
        <v>2</v>
      </c>
      <c r="J5428">
        <v>1</v>
      </c>
      <c r="K5428">
        <v>7</v>
      </c>
      <c r="L5428">
        <v>0</v>
      </c>
      <c r="M5428">
        <v>708</v>
      </c>
      <c r="N5428">
        <v>1061</v>
      </c>
      <c r="O5428">
        <v>14520</v>
      </c>
      <c r="P5428">
        <v>2</v>
      </c>
      <c r="Q5428" t="s">
        <v>10676</v>
      </c>
      <c r="R5428" s="5">
        <v>1</v>
      </c>
      <c r="S5428">
        <v>1</v>
      </c>
    </row>
    <row r="5429" spans="1:19" x14ac:dyDescent="0.25">
      <c r="A5429">
        <v>4767</v>
      </c>
      <c r="B5429" s="1">
        <v>44751.902372685188</v>
      </c>
      <c r="C5429" t="s">
        <v>10677</v>
      </c>
      <c r="D5429" t="s">
        <v>62</v>
      </c>
      <c r="E5429" s="4" t="b">
        <v>0</v>
      </c>
      <c r="F5429" t="b">
        <v>0</v>
      </c>
      <c r="G5429" t="s">
        <v>10678</v>
      </c>
      <c r="H5429" s="1">
        <v>44605.062627314815</v>
      </c>
      <c r="I5429">
        <v>2</v>
      </c>
      <c r="J5429">
        <v>1</v>
      </c>
      <c r="K5429">
        <v>6</v>
      </c>
      <c r="L5429">
        <v>0</v>
      </c>
      <c r="M5429">
        <v>26174</v>
      </c>
      <c r="N5429">
        <v>17106</v>
      </c>
      <c r="O5429">
        <v>62233</v>
      </c>
      <c r="P5429">
        <v>17</v>
      </c>
      <c r="Q5429" t="s">
        <v>56</v>
      </c>
      <c r="R5429" s="5">
        <v>1</v>
      </c>
      <c r="S5429">
        <v>1</v>
      </c>
    </row>
    <row r="5430" spans="1:19" x14ac:dyDescent="0.25">
      <c r="A5430">
        <v>4769</v>
      </c>
      <c r="B5430" s="1">
        <v>44751.902442129627</v>
      </c>
      <c r="C5430" t="s">
        <v>10679</v>
      </c>
      <c r="D5430" t="s">
        <v>46</v>
      </c>
      <c r="E5430" s="4" t="b">
        <v>0</v>
      </c>
      <c r="F5430" t="b">
        <v>0</v>
      </c>
      <c r="G5430" t="s">
        <v>10680</v>
      </c>
      <c r="H5430" s="1">
        <v>44683.935034722221</v>
      </c>
      <c r="I5430">
        <v>0</v>
      </c>
      <c r="J5430">
        <v>0</v>
      </c>
      <c r="K5430">
        <v>0</v>
      </c>
      <c r="L5430">
        <v>0</v>
      </c>
      <c r="M5430">
        <v>50</v>
      </c>
      <c r="N5430">
        <v>224</v>
      </c>
      <c r="O5430">
        <v>1247</v>
      </c>
      <c r="P5430">
        <v>0</v>
      </c>
      <c r="Q5430" t="s">
        <v>56</v>
      </c>
      <c r="R5430" s="5">
        <v>1</v>
      </c>
      <c r="S5430">
        <v>1</v>
      </c>
    </row>
    <row r="5431" spans="1:19" x14ac:dyDescent="0.25">
      <c r="A5431">
        <v>4770</v>
      </c>
      <c r="B5431" s="1">
        <v>44751.902650462966</v>
      </c>
      <c r="C5431" t="s">
        <v>10681</v>
      </c>
      <c r="D5431" t="s">
        <v>62</v>
      </c>
      <c r="E5431" s="4" t="b">
        <v>0</v>
      </c>
      <c r="F5431" t="b">
        <v>0</v>
      </c>
      <c r="G5431" t="s">
        <v>10682</v>
      </c>
      <c r="H5431" s="1">
        <v>39890.952256944445</v>
      </c>
      <c r="I5431">
        <v>7</v>
      </c>
      <c r="J5431">
        <v>9</v>
      </c>
      <c r="K5431">
        <v>54</v>
      </c>
      <c r="L5431">
        <v>0</v>
      </c>
      <c r="M5431">
        <v>291</v>
      </c>
      <c r="N5431">
        <v>688</v>
      </c>
      <c r="O5431">
        <v>1853</v>
      </c>
      <c r="P5431">
        <v>4</v>
      </c>
      <c r="Q5431" t="s">
        <v>1235</v>
      </c>
      <c r="R5431" s="5">
        <v>1</v>
      </c>
      <c r="S5431">
        <v>1</v>
      </c>
    </row>
    <row r="5432" spans="1:19" x14ac:dyDescent="0.25">
      <c r="A5432">
        <v>4774</v>
      </c>
      <c r="B5432" s="1">
        <v>44751.903391203705</v>
      </c>
      <c r="C5432" t="s">
        <v>10683</v>
      </c>
      <c r="D5432" t="s">
        <v>20</v>
      </c>
      <c r="E5432" s="4" t="b">
        <v>0</v>
      </c>
      <c r="F5432" t="b">
        <v>1</v>
      </c>
      <c r="G5432" t="s">
        <v>10684</v>
      </c>
      <c r="H5432" s="1">
        <v>42314.168888888889</v>
      </c>
      <c r="I5432">
        <v>0</v>
      </c>
      <c r="J5432">
        <v>0</v>
      </c>
      <c r="K5432">
        <v>0</v>
      </c>
      <c r="L5432">
        <v>0</v>
      </c>
      <c r="M5432">
        <v>74</v>
      </c>
      <c r="N5432">
        <v>105</v>
      </c>
      <c r="O5432">
        <v>4427</v>
      </c>
      <c r="P5432">
        <v>0</v>
      </c>
      <c r="Q5432" t="s">
        <v>118</v>
      </c>
      <c r="R5432" s="5">
        <v>1</v>
      </c>
      <c r="S5432">
        <v>1</v>
      </c>
    </row>
    <row r="5433" spans="1:19" x14ac:dyDescent="0.25">
      <c r="A5433">
        <v>4775</v>
      </c>
      <c r="B5433" s="1">
        <v>44751.903553240743</v>
      </c>
      <c r="C5433" t="s">
        <v>10685</v>
      </c>
      <c r="D5433" t="s">
        <v>62</v>
      </c>
      <c r="E5433" s="4" t="b">
        <v>0</v>
      </c>
      <c r="F5433" t="b">
        <v>0</v>
      </c>
      <c r="G5433" t="s">
        <v>10686</v>
      </c>
      <c r="H5433" s="1">
        <v>43916.855370370373</v>
      </c>
      <c r="I5433">
        <v>0</v>
      </c>
      <c r="J5433">
        <v>0</v>
      </c>
      <c r="K5433">
        <v>0</v>
      </c>
      <c r="L5433">
        <v>0</v>
      </c>
      <c r="M5433">
        <v>1079</v>
      </c>
      <c r="N5433">
        <v>1137</v>
      </c>
      <c r="O5433">
        <v>43091</v>
      </c>
      <c r="P5433">
        <v>0</v>
      </c>
      <c r="Q5433" t="s">
        <v>10687</v>
      </c>
      <c r="R5433" s="5">
        <v>1</v>
      </c>
      <c r="S5433">
        <v>1</v>
      </c>
    </row>
    <row r="5434" spans="1:19" x14ac:dyDescent="0.25">
      <c r="A5434">
        <v>4792</v>
      </c>
      <c r="B5434" s="1">
        <v>44751.906122685185</v>
      </c>
      <c r="C5434" t="s">
        <v>10688</v>
      </c>
      <c r="D5434" t="s">
        <v>20</v>
      </c>
      <c r="E5434" s="4" t="b">
        <v>0</v>
      </c>
      <c r="F5434" t="b">
        <v>0</v>
      </c>
      <c r="G5434" t="s">
        <v>1091</v>
      </c>
      <c r="H5434" s="1">
        <v>40616.071099537039</v>
      </c>
      <c r="I5434">
        <v>0</v>
      </c>
      <c r="J5434">
        <v>0</v>
      </c>
      <c r="K5434">
        <v>0</v>
      </c>
      <c r="L5434">
        <v>0</v>
      </c>
      <c r="M5434">
        <v>485</v>
      </c>
      <c r="N5434">
        <v>680</v>
      </c>
      <c r="O5434">
        <v>32944</v>
      </c>
      <c r="P5434">
        <v>4</v>
      </c>
      <c r="Q5434" t="s">
        <v>1092</v>
      </c>
      <c r="R5434" s="5">
        <v>1</v>
      </c>
      <c r="S5434">
        <v>1</v>
      </c>
    </row>
    <row r="5435" spans="1:19" x14ac:dyDescent="0.25">
      <c r="A5435">
        <v>4800</v>
      </c>
      <c r="B5435" s="1">
        <v>44751.907233796293</v>
      </c>
      <c r="C5435" t="s">
        <v>10545</v>
      </c>
      <c r="D5435" t="s">
        <v>259</v>
      </c>
      <c r="E5435" s="4" t="b">
        <v>0</v>
      </c>
      <c r="F5435" t="b">
        <v>0</v>
      </c>
      <c r="G5435" t="s">
        <v>56</v>
      </c>
      <c r="H5435" s="1">
        <v>44453.728368055556</v>
      </c>
      <c r="I5435">
        <v>0</v>
      </c>
      <c r="J5435">
        <v>0</v>
      </c>
      <c r="K5435">
        <v>0</v>
      </c>
      <c r="L5435">
        <v>0</v>
      </c>
      <c r="M5435">
        <v>41</v>
      </c>
      <c r="N5435">
        <v>67</v>
      </c>
      <c r="O5435">
        <v>2650</v>
      </c>
      <c r="P5435">
        <v>2</v>
      </c>
      <c r="Q5435" t="s">
        <v>10689</v>
      </c>
      <c r="R5435" s="5">
        <v>1</v>
      </c>
      <c r="S5435">
        <v>1</v>
      </c>
    </row>
    <row r="5436" spans="1:19" x14ac:dyDescent="0.25">
      <c r="A5436">
        <v>4814</v>
      </c>
      <c r="B5436" s="1">
        <v>44751.909236111111</v>
      </c>
      <c r="C5436" t="s">
        <v>10545</v>
      </c>
      <c r="D5436" t="s">
        <v>62</v>
      </c>
      <c r="E5436" s="4" t="b">
        <v>0</v>
      </c>
      <c r="F5436" t="b">
        <v>0</v>
      </c>
      <c r="G5436" t="s">
        <v>56</v>
      </c>
      <c r="H5436" s="1">
        <v>39910.532881944448</v>
      </c>
      <c r="I5436">
        <v>0</v>
      </c>
      <c r="J5436">
        <v>0</v>
      </c>
      <c r="K5436">
        <v>0</v>
      </c>
      <c r="L5436">
        <v>0</v>
      </c>
      <c r="M5436">
        <v>80</v>
      </c>
      <c r="N5436">
        <v>296</v>
      </c>
      <c r="O5436">
        <v>8946</v>
      </c>
      <c r="P5436">
        <v>9</v>
      </c>
      <c r="Q5436" t="s">
        <v>10690</v>
      </c>
      <c r="R5436" s="5">
        <v>1</v>
      </c>
      <c r="S5436">
        <v>1</v>
      </c>
    </row>
    <row r="5437" spans="1:19" x14ac:dyDescent="0.25">
      <c r="A5437">
        <v>4815</v>
      </c>
      <c r="B5437" s="1">
        <v>44751.909247685187</v>
      </c>
      <c r="C5437" t="s">
        <v>10691</v>
      </c>
      <c r="D5437" t="s">
        <v>20</v>
      </c>
      <c r="E5437" s="4" t="b">
        <v>0</v>
      </c>
      <c r="F5437" t="b">
        <v>0</v>
      </c>
      <c r="G5437" t="s">
        <v>9937</v>
      </c>
      <c r="H5437" s="1">
        <v>44482.644733796296</v>
      </c>
      <c r="I5437">
        <v>0</v>
      </c>
      <c r="J5437">
        <v>0</v>
      </c>
      <c r="K5437">
        <v>7</v>
      </c>
      <c r="L5437">
        <v>0</v>
      </c>
      <c r="M5437">
        <v>1069</v>
      </c>
      <c r="N5437">
        <v>3286</v>
      </c>
      <c r="O5437">
        <v>445</v>
      </c>
      <c r="P5437">
        <v>1</v>
      </c>
      <c r="Q5437" t="s">
        <v>56</v>
      </c>
      <c r="R5437" s="5">
        <v>1</v>
      </c>
      <c r="S5437">
        <v>1</v>
      </c>
    </row>
    <row r="5438" spans="1:19" x14ac:dyDescent="0.25">
      <c r="A5438">
        <v>4820</v>
      </c>
      <c r="B5438" s="1">
        <v>44751.910486111112</v>
      </c>
      <c r="C5438" t="s">
        <v>10692</v>
      </c>
      <c r="D5438" t="s">
        <v>62</v>
      </c>
      <c r="E5438" s="4" t="b">
        <v>0</v>
      </c>
      <c r="F5438" t="b">
        <v>0</v>
      </c>
      <c r="G5438" t="s">
        <v>10693</v>
      </c>
      <c r="H5438" s="1">
        <v>39883.984756944446</v>
      </c>
      <c r="I5438">
        <v>1</v>
      </c>
      <c r="J5438">
        <v>1</v>
      </c>
      <c r="K5438">
        <v>8</v>
      </c>
      <c r="L5438">
        <v>0</v>
      </c>
      <c r="M5438">
        <v>3777</v>
      </c>
      <c r="N5438">
        <v>3625</v>
      </c>
      <c r="O5438">
        <v>14216</v>
      </c>
      <c r="P5438">
        <v>2</v>
      </c>
      <c r="Q5438" t="s">
        <v>10694</v>
      </c>
      <c r="R5438" s="5">
        <v>1</v>
      </c>
      <c r="S5438">
        <v>1</v>
      </c>
    </row>
    <row r="5439" spans="1:19" x14ac:dyDescent="0.25">
      <c r="A5439">
        <v>4826</v>
      </c>
      <c r="B5439" s="1">
        <v>44751.911736111113</v>
      </c>
      <c r="C5439" t="s">
        <v>10695</v>
      </c>
      <c r="D5439" t="s">
        <v>62</v>
      </c>
      <c r="E5439" s="4" t="b">
        <v>0</v>
      </c>
      <c r="F5439" t="b">
        <v>0</v>
      </c>
      <c r="G5439" t="s">
        <v>10696</v>
      </c>
      <c r="H5439" s="1">
        <v>42087.589386574073</v>
      </c>
      <c r="I5439">
        <v>0</v>
      </c>
      <c r="J5439">
        <v>0</v>
      </c>
      <c r="K5439">
        <v>0</v>
      </c>
      <c r="L5439">
        <v>0</v>
      </c>
      <c r="M5439">
        <v>178</v>
      </c>
      <c r="N5439">
        <v>1066</v>
      </c>
      <c r="O5439">
        <v>3371</v>
      </c>
      <c r="P5439">
        <v>9</v>
      </c>
      <c r="Q5439" t="s">
        <v>10697</v>
      </c>
      <c r="R5439" s="5">
        <v>1</v>
      </c>
      <c r="S5439">
        <v>1</v>
      </c>
    </row>
    <row r="5440" spans="1:19" x14ac:dyDescent="0.25">
      <c r="A5440">
        <v>4831</v>
      </c>
      <c r="B5440" s="1">
        <v>44751.912233796298</v>
      </c>
      <c r="C5440" t="s">
        <v>10447</v>
      </c>
      <c r="D5440" t="s">
        <v>259</v>
      </c>
      <c r="E5440" s="4" t="b">
        <v>0</v>
      </c>
      <c r="F5440" t="b">
        <v>0</v>
      </c>
      <c r="G5440" t="s">
        <v>10698</v>
      </c>
      <c r="H5440" s="1">
        <v>42740.071701388886</v>
      </c>
      <c r="I5440">
        <v>0</v>
      </c>
      <c r="J5440">
        <v>0</v>
      </c>
      <c r="K5440">
        <v>0</v>
      </c>
      <c r="L5440">
        <v>0</v>
      </c>
      <c r="M5440">
        <v>13571</v>
      </c>
      <c r="N5440">
        <v>13635</v>
      </c>
      <c r="O5440">
        <v>74077</v>
      </c>
      <c r="P5440">
        <v>1</v>
      </c>
      <c r="Q5440" t="s">
        <v>56</v>
      </c>
      <c r="R5440" s="5">
        <v>1</v>
      </c>
      <c r="S5440">
        <v>1</v>
      </c>
    </row>
    <row r="5441" spans="1:19" x14ac:dyDescent="0.25">
      <c r="A5441">
        <v>4833</v>
      </c>
      <c r="B5441" s="1">
        <v>44751.912395833337</v>
      </c>
      <c r="C5441" t="s">
        <v>10699</v>
      </c>
      <c r="D5441" t="s">
        <v>62</v>
      </c>
      <c r="E5441" s="4" t="b">
        <v>0</v>
      </c>
      <c r="F5441" t="b">
        <v>0</v>
      </c>
      <c r="G5441" t="s">
        <v>10700</v>
      </c>
      <c r="H5441" s="1">
        <v>39748.83761574074</v>
      </c>
      <c r="I5441">
        <v>2</v>
      </c>
      <c r="J5441">
        <v>0</v>
      </c>
      <c r="K5441">
        <v>1</v>
      </c>
      <c r="L5441">
        <v>0</v>
      </c>
      <c r="M5441">
        <v>674</v>
      </c>
      <c r="N5441">
        <v>775</v>
      </c>
      <c r="O5441">
        <v>2482</v>
      </c>
      <c r="P5441">
        <v>0</v>
      </c>
      <c r="Q5441" t="s">
        <v>10701</v>
      </c>
      <c r="R5441" s="5">
        <v>1</v>
      </c>
      <c r="S5441">
        <v>1</v>
      </c>
    </row>
    <row r="5442" spans="1:19" x14ac:dyDescent="0.25">
      <c r="A5442">
        <v>4834</v>
      </c>
      <c r="B5442" s="1">
        <v>44751.912557870368</v>
      </c>
      <c r="C5442" t="s">
        <v>10702</v>
      </c>
      <c r="D5442" t="s">
        <v>20</v>
      </c>
      <c r="E5442" s="4" t="b">
        <v>0</v>
      </c>
      <c r="F5442" t="b">
        <v>0</v>
      </c>
      <c r="G5442" t="s">
        <v>56</v>
      </c>
      <c r="H5442" s="1">
        <v>44632.750972222224</v>
      </c>
      <c r="I5442">
        <v>0</v>
      </c>
      <c r="J5442">
        <v>0</v>
      </c>
      <c r="K5442">
        <v>0</v>
      </c>
      <c r="L5442">
        <v>0</v>
      </c>
      <c r="M5442">
        <v>18</v>
      </c>
      <c r="N5442">
        <v>1</v>
      </c>
      <c r="O5442">
        <v>1468</v>
      </c>
      <c r="P5442">
        <v>0</v>
      </c>
      <c r="Q5442" t="s">
        <v>56</v>
      </c>
      <c r="R5442" s="5">
        <v>1</v>
      </c>
      <c r="S5442">
        <v>1</v>
      </c>
    </row>
    <row r="5443" spans="1:19" x14ac:dyDescent="0.25">
      <c r="A5443">
        <v>4842</v>
      </c>
      <c r="B5443" s="1">
        <v>44751.913414351853</v>
      </c>
      <c r="C5443" t="s">
        <v>10703</v>
      </c>
      <c r="D5443" t="s">
        <v>20</v>
      </c>
      <c r="E5443" s="4" t="b">
        <v>0</v>
      </c>
      <c r="F5443" t="b">
        <v>1</v>
      </c>
      <c r="G5443" t="s">
        <v>10704</v>
      </c>
      <c r="H5443" s="1">
        <v>41563.988495370373</v>
      </c>
      <c r="I5443">
        <v>1</v>
      </c>
      <c r="J5443">
        <v>0</v>
      </c>
      <c r="K5443">
        <v>0</v>
      </c>
      <c r="L5443">
        <v>0</v>
      </c>
      <c r="M5443">
        <v>447</v>
      </c>
      <c r="N5443">
        <v>277</v>
      </c>
      <c r="O5443">
        <v>102765</v>
      </c>
      <c r="P5443">
        <v>121</v>
      </c>
      <c r="Q5443" t="s">
        <v>56</v>
      </c>
      <c r="R5443" s="5">
        <v>1</v>
      </c>
      <c r="S5443">
        <v>1</v>
      </c>
    </row>
    <row r="5444" spans="1:19" x14ac:dyDescent="0.25">
      <c r="A5444">
        <v>4846</v>
      </c>
      <c r="B5444" s="1">
        <v>44751.9141087963</v>
      </c>
      <c r="C5444" t="s">
        <v>10705</v>
      </c>
      <c r="D5444" t="s">
        <v>20</v>
      </c>
      <c r="E5444" s="4" t="b">
        <v>0</v>
      </c>
      <c r="F5444" t="b">
        <v>0</v>
      </c>
      <c r="G5444" t="s">
        <v>9812</v>
      </c>
      <c r="H5444" s="1">
        <v>41402.094444444447</v>
      </c>
      <c r="I5444">
        <v>0</v>
      </c>
      <c r="J5444">
        <v>0</v>
      </c>
      <c r="K5444">
        <v>0</v>
      </c>
      <c r="L5444">
        <v>0</v>
      </c>
      <c r="M5444">
        <v>318</v>
      </c>
      <c r="N5444">
        <v>68</v>
      </c>
      <c r="O5444">
        <v>71178</v>
      </c>
      <c r="P5444">
        <v>106</v>
      </c>
      <c r="Q5444" t="s">
        <v>9813</v>
      </c>
      <c r="R5444" s="5">
        <v>1</v>
      </c>
      <c r="S5444">
        <v>1</v>
      </c>
    </row>
    <row r="5445" spans="1:19" x14ac:dyDescent="0.25">
      <c r="A5445">
        <v>4848</v>
      </c>
      <c r="B5445" s="1">
        <v>44751.914652777778</v>
      </c>
      <c r="C5445" t="s">
        <v>10706</v>
      </c>
      <c r="D5445" t="s">
        <v>62</v>
      </c>
      <c r="E5445" s="4" t="b">
        <v>0</v>
      </c>
      <c r="F5445" t="b">
        <v>0</v>
      </c>
      <c r="G5445" t="s">
        <v>10707</v>
      </c>
      <c r="H5445" s="1">
        <v>43021.974687499998</v>
      </c>
      <c r="I5445">
        <v>0</v>
      </c>
      <c r="J5445">
        <v>0</v>
      </c>
      <c r="K5445">
        <v>0</v>
      </c>
      <c r="L5445">
        <v>0</v>
      </c>
      <c r="M5445">
        <v>5133</v>
      </c>
      <c r="N5445">
        <v>4900</v>
      </c>
      <c r="O5445">
        <v>83058</v>
      </c>
      <c r="P5445">
        <v>3</v>
      </c>
      <c r="Q5445" t="s">
        <v>10708</v>
      </c>
      <c r="R5445" s="5">
        <v>1</v>
      </c>
      <c r="S5445">
        <v>1</v>
      </c>
    </row>
    <row r="5446" spans="1:19" x14ac:dyDescent="0.25">
      <c r="A5446">
        <v>4859</v>
      </c>
      <c r="B5446" s="1">
        <v>44751.915555555555</v>
      </c>
      <c r="C5446" t="s">
        <v>10545</v>
      </c>
      <c r="D5446" t="s">
        <v>62</v>
      </c>
      <c r="E5446" s="4" t="b">
        <v>0</v>
      </c>
      <c r="F5446" t="b">
        <v>0</v>
      </c>
      <c r="G5446" t="s">
        <v>56</v>
      </c>
      <c r="H5446" s="1">
        <v>44638.438020833331</v>
      </c>
      <c r="I5446">
        <v>0</v>
      </c>
      <c r="J5446">
        <v>0</v>
      </c>
      <c r="K5446">
        <v>0</v>
      </c>
      <c r="L5446">
        <v>0</v>
      </c>
      <c r="M5446">
        <v>6</v>
      </c>
      <c r="N5446">
        <v>29</v>
      </c>
      <c r="O5446">
        <v>198</v>
      </c>
      <c r="P5446">
        <v>0</v>
      </c>
      <c r="Q5446" t="s">
        <v>56</v>
      </c>
      <c r="R5446" s="5">
        <v>1</v>
      </c>
      <c r="S5446">
        <v>1</v>
      </c>
    </row>
    <row r="5447" spans="1:19" x14ac:dyDescent="0.25">
      <c r="A5447">
        <v>4888</v>
      </c>
      <c r="B5447" s="1">
        <v>44751.91846064815</v>
      </c>
      <c r="C5447" t="s">
        <v>10709</v>
      </c>
      <c r="D5447" t="s">
        <v>62</v>
      </c>
      <c r="E5447" s="4" t="b">
        <v>0</v>
      </c>
      <c r="F5447" t="b">
        <v>0</v>
      </c>
      <c r="G5447" t="s">
        <v>56</v>
      </c>
      <c r="H5447" s="1">
        <v>41405.175324074073</v>
      </c>
      <c r="I5447">
        <v>0</v>
      </c>
      <c r="J5447">
        <v>1</v>
      </c>
      <c r="K5447">
        <v>1</v>
      </c>
      <c r="L5447">
        <v>0</v>
      </c>
      <c r="M5447">
        <v>15</v>
      </c>
      <c r="N5447">
        <v>67</v>
      </c>
      <c r="O5447">
        <v>188</v>
      </c>
      <c r="P5447">
        <v>0</v>
      </c>
      <c r="Q5447" t="s">
        <v>56</v>
      </c>
      <c r="R5447" s="5">
        <v>1</v>
      </c>
      <c r="S5447">
        <v>1</v>
      </c>
    </row>
    <row r="5448" spans="1:19" x14ac:dyDescent="0.25">
      <c r="A5448">
        <v>4897</v>
      </c>
      <c r="B5448" s="1">
        <v>44751.920381944445</v>
      </c>
      <c r="C5448" t="s">
        <v>10710</v>
      </c>
      <c r="D5448" t="s">
        <v>20</v>
      </c>
      <c r="E5448" s="4" t="b">
        <v>0</v>
      </c>
      <c r="F5448" t="b">
        <v>0</v>
      </c>
      <c r="G5448" t="s">
        <v>10711</v>
      </c>
      <c r="H5448" s="1">
        <v>44470.259826388887</v>
      </c>
      <c r="I5448">
        <v>0</v>
      </c>
      <c r="J5448">
        <v>0</v>
      </c>
      <c r="K5448">
        <v>5</v>
      </c>
      <c r="L5448">
        <v>0</v>
      </c>
      <c r="M5448">
        <v>951</v>
      </c>
      <c r="N5448">
        <v>512</v>
      </c>
      <c r="O5448">
        <v>6878</v>
      </c>
      <c r="P5448">
        <v>8</v>
      </c>
      <c r="Q5448" t="s">
        <v>1224</v>
      </c>
      <c r="R5448" s="5">
        <v>1</v>
      </c>
      <c r="S5448">
        <v>1</v>
      </c>
    </row>
    <row r="5449" spans="1:19" x14ac:dyDescent="0.25">
      <c r="A5449">
        <v>4899</v>
      </c>
      <c r="B5449" s="1">
        <v>44751.920520833337</v>
      </c>
      <c r="C5449" t="s">
        <v>10712</v>
      </c>
      <c r="D5449" t="s">
        <v>20</v>
      </c>
      <c r="E5449" s="4" t="b">
        <v>0</v>
      </c>
      <c r="F5449" t="b">
        <v>0</v>
      </c>
      <c r="G5449" t="s">
        <v>56</v>
      </c>
      <c r="H5449" s="1">
        <v>44706.921516203707</v>
      </c>
      <c r="I5449">
        <v>0</v>
      </c>
      <c r="J5449">
        <v>1</v>
      </c>
      <c r="K5449">
        <v>0</v>
      </c>
      <c r="L5449">
        <v>0</v>
      </c>
      <c r="M5449">
        <v>8</v>
      </c>
      <c r="N5449">
        <v>37</v>
      </c>
      <c r="O5449">
        <v>580</v>
      </c>
      <c r="P5449">
        <v>0</v>
      </c>
      <c r="Q5449" t="s">
        <v>56</v>
      </c>
      <c r="R5449" s="5">
        <v>1</v>
      </c>
      <c r="S5449">
        <v>1</v>
      </c>
    </row>
    <row r="5450" spans="1:19" x14ac:dyDescent="0.25">
      <c r="A5450">
        <v>4900</v>
      </c>
      <c r="B5450" s="1">
        <v>44751.920624999999</v>
      </c>
      <c r="C5450" t="s">
        <v>10713</v>
      </c>
      <c r="D5450" t="s">
        <v>62</v>
      </c>
      <c r="E5450" s="4" t="b">
        <v>0</v>
      </c>
      <c r="F5450" t="b">
        <v>0</v>
      </c>
      <c r="G5450" t="s">
        <v>10714</v>
      </c>
      <c r="H5450" s="1">
        <v>44525.53837962963</v>
      </c>
      <c r="I5450">
        <v>0</v>
      </c>
      <c r="J5450">
        <v>0</v>
      </c>
      <c r="K5450">
        <v>0</v>
      </c>
      <c r="L5450">
        <v>0</v>
      </c>
      <c r="M5450">
        <v>503</v>
      </c>
      <c r="N5450">
        <v>2819</v>
      </c>
      <c r="O5450">
        <v>14061</v>
      </c>
      <c r="P5450">
        <v>1</v>
      </c>
      <c r="Q5450" t="s">
        <v>10715</v>
      </c>
      <c r="R5450" s="5">
        <v>1</v>
      </c>
      <c r="S5450">
        <v>1</v>
      </c>
    </row>
    <row r="5451" spans="1:19" x14ac:dyDescent="0.25">
      <c r="A5451">
        <v>4903</v>
      </c>
      <c r="B5451" s="1">
        <v>44751.920775462961</v>
      </c>
      <c r="C5451" t="s">
        <v>10716</v>
      </c>
      <c r="D5451" t="s">
        <v>62</v>
      </c>
      <c r="E5451" s="4" t="b">
        <v>0</v>
      </c>
      <c r="F5451" t="b">
        <v>0</v>
      </c>
      <c r="G5451" t="s">
        <v>56</v>
      </c>
      <c r="H5451" s="1">
        <v>41554.003101851849</v>
      </c>
      <c r="I5451">
        <v>0</v>
      </c>
      <c r="J5451">
        <v>0</v>
      </c>
      <c r="K5451">
        <v>0</v>
      </c>
      <c r="L5451">
        <v>0</v>
      </c>
      <c r="M5451">
        <v>143</v>
      </c>
      <c r="N5451">
        <v>1001</v>
      </c>
      <c r="O5451">
        <v>5642</v>
      </c>
      <c r="P5451">
        <v>2</v>
      </c>
      <c r="Q5451" t="s">
        <v>56</v>
      </c>
      <c r="R5451" s="5">
        <v>1</v>
      </c>
      <c r="S5451">
        <v>1</v>
      </c>
    </row>
    <row r="5452" spans="1:19" x14ac:dyDescent="0.25">
      <c r="A5452">
        <v>4906</v>
      </c>
      <c r="B5452" s="1">
        <v>44751.920902777776</v>
      </c>
      <c r="C5452" t="s">
        <v>10717</v>
      </c>
      <c r="D5452" t="s">
        <v>46</v>
      </c>
      <c r="E5452" s="4" t="b">
        <v>0</v>
      </c>
      <c r="F5452" t="b">
        <v>0</v>
      </c>
      <c r="G5452" t="s">
        <v>10718</v>
      </c>
      <c r="H5452" s="1">
        <v>43090.197337962964</v>
      </c>
      <c r="I5452">
        <v>0</v>
      </c>
      <c r="J5452">
        <v>0</v>
      </c>
      <c r="K5452">
        <v>1</v>
      </c>
      <c r="L5452">
        <v>0</v>
      </c>
      <c r="M5452">
        <v>2689</v>
      </c>
      <c r="N5452">
        <v>3082</v>
      </c>
      <c r="O5452">
        <v>20737</v>
      </c>
      <c r="P5452">
        <v>0</v>
      </c>
      <c r="Q5452" t="s">
        <v>56</v>
      </c>
      <c r="R5452" s="5">
        <v>1</v>
      </c>
      <c r="S5452">
        <v>1</v>
      </c>
    </row>
    <row r="5453" spans="1:19" x14ac:dyDescent="0.25">
      <c r="A5453">
        <v>4907</v>
      </c>
      <c r="B5453" s="1">
        <v>44751.920937499999</v>
      </c>
      <c r="C5453" t="s">
        <v>10719</v>
      </c>
      <c r="D5453" t="s">
        <v>20</v>
      </c>
      <c r="E5453" s="4" t="b">
        <v>0</v>
      </c>
      <c r="F5453" t="b">
        <v>0</v>
      </c>
      <c r="G5453" t="s">
        <v>10720</v>
      </c>
      <c r="H5453" s="1">
        <v>44636.881608796299</v>
      </c>
      <c r="I5453">
        <v>1</v>
      </c>
      <c r="J5453">
        <v>0</v>
      </c>
      <c r="K5453">
        <v>2</v>
      </c>
      <c r="L5453">
        <v>0</v>
      </c>
      <c r="M5453">
        <v>345</v>
      </c>
      <c r="N5453">
        <v>310</v>
      </c>
      <c r="O5453">
        <v>2220</v>
      </c>
      <c r="P5453">
        <v>0</v>
      </c>
      <c r="Q5453" t="s">
        <v>10721</v>
      </c>
      <c r="R5453" s="5">
        <v>1</v>
      </c>
      <c r="S5453">
        <v>1</v>
      </c>
    </row>
    <row r="5454" spans="1:19" x14ac:dyDescent="0.25">
      <c r="A5454">
        <v>4912</v>
      </c>
      <c r="B5454" s="1">
        <v>44751.921273148146</v>
      </c>
      <c r="C5454" t="s">
        <v>10545</v>
      </c>
      <c r="D5454" t="s">
        <v>259</v>
      </c>
      <c r="E5454" s="4" t="b">
        <v>0</v>
      </c>
      <c r="F5454" t="b">
        <v>0</v>
      </c>
      <c r="G5454" t="s">
        <v>56</v>
      </c>
      <c r="H5454" s="1">
        <v>44453.728368055556</v>
      </c>
      <c r="I5454">
        <v>0</v>
      </c>
      <c r="J5454">
        <v>0</v>
      </c>
      <c r="K5454">
        <v>0</v>
      </c>
      <c r="L5454">
        <v>0</v>
      </c>
      <c r="M5454">
        <v>41</v>
      </c>
      <c r="N5454">
        <v>67</v>
      </c>
      <c r="O5454">
        <v>2650</v>
      </c>
      <c r="P5454">
        <v>2</v>
      </c>
      <c r="Q5454" t="s">
        <v>10689</v>
      </c>
      <c r="R5454" s="5">
        <v>1</v>
      </c>
      <c r="S5454">
        <v>1</v>
      </c>
    </row>
    <row r="5455" spans="1:19" x14ac:dyDescent="0.25">
      <c r="A5455">
        <v>4921</v>
      </c>
      <c r="B5455" s="1">
        <v>44751.9221875</v>
      </c>
      <c r="C5455" t="s">
        <v>10722</v>
      </c>
      <c r="D5455" t="s">
        <v>62</v>
      </c>
      <c r="E5455" s="4" t="b">
        <v>0</v>
      </c>
      <c r="F5455" t="b">
        <v>0</v>
      </c>
      <c r="G5455" t="s">
        <v>10723</v>
      </c>
      <c r="H5455" s="1">
        <v>41011.425451388888</v>
      </c>
      <c r="I5455">
        <v>0</v>
      </c>
      <c r="J5455">
        <v>0</v>
      </c>
      <c r="K5455">
        <v>0</v>
      </c>
      <c r="L5455">
        <v>0</v>
      </c>
      <c r="M5455">
        <v>74</v>
      </c>
      <c r="N5455">
        <v>186</v>
      </c>
      <c r="O5455">
        <v>2812</v>
      </c>
      <c r="P5455">
        <v>2</v>
      </c>
      <c r="Q5455" t="s">
        <v>56</v>
      </c>
      <c r="R5455" s="5">
        <v>1</v>
      </c>
      <c r="S5455">
        <v>1</v>
      </c>
    </row>
    <row r="5456" spans="1:19" x14ac:dyDescent="0.25">
      <c r="A5456">
        <v>4940</v>
      </c>
      <c r="B5456" s="1">
        <v>44751.925115740742</v>
      </c>
      <c r="C5456" t="s">
        <v>10724</v>
      </c>
      <c r="D5456" t="s">
        <v>20</v>
      </c>
      <c r="E5456" s="4" t="b">
        <v>0</v>
      </c>
      <c r="F5456" t="b">
        <v>0</v>
      </c>
      <c r="G5456" t="s">
        <v>10725</v>
      </c>
      <c r="H5456" s="1">
        <v>44697.833553240744</v>
      </c>
      <c r="I5456">
        <v>0</v>
      </c>
      <c r="J5456">
        <v>0</v>
      </c>
      <c r="K5456">
        <v>0</v>
      </c>
      <c r="L5456">
        <v>0</v>
      </c>
      <c r="M5456">
        <v>7</v>
      </c>
      <c r="N5456">
        <v>28</v>
      </c>
      <c r="O5456">
        <v>395</v>
      </c>
      <c r="P5456">
        <v>0</v>
      </c>
      <c r="Q5456" t="s">
        <v>56</v>
      </c>
      <c r="R5456" s="5">
        <v>1</v>
      </c>
      <c r="S5456">
        <v>1</v>
      </c>
    </row>
    <row r="5457" spans="1:19" x14ac:dyDescent="0.25">
      <c r="A5457">
        <v>4956</v>
      </c>
      <c r="B5457" s="1">
        <v>44751.927974537037</v>
      </c>
      <c r="C5457" t="s">
        <v>10726</v>
      </c>
      <c r="D5457" t="s">
        <v>46</v>
      </c>
      <c r="E5457" s="4" t="b">
        <v>0</v>
      </c>
      <c r="F5457" t="b">
        <v>0</v>
      </c>
      <c r="G5457" t="s">
        <v>10176</v>
      </c>
      <c r="H5457" s="1">
        <v>44524.235636574071</v>
      </c>
      <c r="I5457">
        <v>1</v>
      </c>
      <c r="J5457">
        <v>0</v>
      </c>
      <c r="K5457">
        <v>3</v>
      </c>
      <c r="L5457">
        <v>0</v>
      </c>
      <c r="M5457">
        <v>1090</v>
      </c>
      <c r="N5457">
        <v>492</v>
      </c>
      <c r="O5457">
        <v>14080</v>
      </c>
      <c r="P5457">
        <v>0</v>
      </c>
      <c r="Q5457" t="s">
        <v>10177</v>
      </c>
      <c r="R5457" s="5">
        <v>1</v>
      </c>
      <c r="S5457">
        <v>1</v>
      </c>
    </row>
    <row r="5458" spans="1:19" x14ac:dyDescent="0.25">
      <c r="A5458">
        <v>4962</v>
      </c>
      <c r="B5458" s="1">
        <v>44751.928495370368</v>
      </c>
      <c r="C5458" t="s">
        <v>10727</v>
      </c>
      <c r="D5458" t="s">
        <v>20</v>
      </c>
      <c r="E5458" s="4" t="b">
        <v>0</v>
      </c>
      <c r="F5458" t="b">
        <v>0</v>
      </c>
      <c r="G5458" t="s">
        <v>10728</v>
      </c>
      <c r="H5458" s="1">
        <v>39940.841724537036</v>
      </c>
      <c r="I5458">
        <v>0</v>
      </c>
      <c r="J5458">
        <v>0</v>
      </c>
      <c r="K5458">
        <v>0</v>
      </c>
      <c r="L5458">
        <v>0</v>
      </c>
      <c r="M5458">
        <v>323</v>
      </c>
      <c r="N5458">
        <v>241</v>
      </c>
      <c r="O5458">
        <v>19756</v>
      </c>
      <c r="P5458">
        <v>16</v>
      </c>
      <c r="Q5458" t="s">
        <v>5545</v>
      </c>
      <c r="R5458" s="5">
        <v>1</v>
      </c>
      <c r="S5458">
        <v>1</v>
      </c>
    </row>
    <row r="5459" spans="1:19" x14ac:dyDescent="0.25">
      <c r="A5459">
        <v>4964</v>
      </c>
      <c r="B5459" s="1">
        <v>44751.928854166668</v>
      </c>
      <c r="C5459" t="s">
        <v>10729</v>
      </c>
      <c r="D5459" t="s">
        <v>46</v>
      </c>
      <c r="E5459" s="4" t="b">
        <v>0</v>
      </c>
      <c r="F5459" t="b">
        <v>1</v>
      </c>
      <c r="G5459" t="s">
        <v>10730</v>
      </c>
      <c r="H5459" s="1">
        <v>43733.613125000003</v>
      </c>
      <c r="I5459">
        <v>0</v>
      </c>
      <c r="J5459">
        <v>0</v>
      </c>
      <c r="K5459">
        <v>0</v>
      </c>
      <c r="L5459">
        <v>0</v>
      </c>
      <c r="M5459">
        <v>20</v>
      </c>
      <c r="N5459">
        <v>82</v>
      </c>
      <c r="O5459">
        <v>2811</v>
      </c>
      <c r="P5459">
        <v>0</v>
      </c>
      <c r="Q5459" t="s">
        <v>56</v>
      </c>
      <c r="R5459" s="5">
        <v>1</v>
      </c>
      <c r="S5459">
        <v>1</v>
      </c>
    </row>
    <row r="5460" spans="1:19" x14ac:dyDescent="0.25">
      <c r="A5460">
        <v>4974</v>
      </c>
      <c r="B5460" s="1">
        <v>44751.930451388886</v>
      </c>
      <c r="C5460" t="s">
        <v>10545</v>
      </c>
      <c r="D5460" t="s">
        <v>20</v>
      </c>
      <c r="E5460" s="4" t="b">
        <v>0</v>
      </c>
      <c r="F5460" t="b">
        <v>0</v>
      </c>
      <c r="G5460" t="s">
        <v>56</v>
      </c>
      <c r="H5460" s="1">
        <v>44697.715914351851</v>
      </c>
      <c r="I5460">
        <v>0</v>
      </c>
      <c r="J5460">
        <v>0</v>
      </c>
      <c r="K5460">
        <v>0</v>
      </c>
      <c r="L5460">
        <v>0</v>
      </c>
      <c r="M5460">
        <v>2</v>
      </c>
      <c r="N5460">
        <v>18</v>
      </c>
      <c r="O5460">
        <v>1154</v>
      </c>
      <c r="P5460">
        <v>0</v>
      </c>
      <c r="Q5460" t="s">
        <v>56</v>
      </c>
      <c r="R5460" s="5">
        <v>1</v>
      </c>
      <c r="S5460">
        <v>1</v>
      </c>
    </row>
    <row r="5461" spans="1:19" x14ac:dyDescent="0.25">
      <c r="A5461">
        <v>4987</v>
      </c>
      <c r="B5461" s="1">
        <v>44751.933182870373</v>
      </c>
      <c r="C5461" t="s">
        <v>10731</v>
      </c>
      <c r="D5461" t="s">
        <v>259</v>
      </c>
      <c r="E5461" s="4" t="b">
        <v>0</v>
      </c>
      <c r="F5461" t="b">
        <v>0</v>
      </c>
      <c r="G5461" t="s">
        <v>10732</v>
      </c>
      <c r="H5461" s="1">
        <v>43925.847256944442</v>
      </c>
      <c r="I5461">
        <v>0</v>
      </c>
      <c r="J5461">
        <v>0</v>
      </c>
      <c r="K5461">
        <v>2</v>
      </c>
      <c r="L5461">
        <v>1</v>
      </c>
      <c r="M5461">
        <v>810</v>
      </c>
      <c r="N5461">
        <v>1200</v>
      </c>
      <c r="O5461">
        <v>25227</v>
      </c>
      <c r="P5461">
        <v>7</v>
      </c>
      <c r="Q5461" t="s">
        <v>10733</v>
      </c>
      <c r="R5461" s="5">
        <v>1</v>
      </c>
      <c r="S5461">
        <v>1</v>
      </c>
    </row>
    <row r="5462" spans="1:19" x14ac:dyDescent="0.25">
      <c r="A5462">
        <v>5007</v>
      </c>
      <c r="B5462" s="1">
        <v>44751.935891203706</v>
      </c>
      <c r="C5462" t="s">
        <v>10734</v>
      </c>
      <c r="D5462" t="s">
        <v>46</v>
      </c>
      <c r="E5462" s="4" t="b">
        <v>0</v>
      </c>
      <c r="F5462" t="b">
        <v>0</v>
      </c>
      <c r="G5462" t="s">
        <v>10735</v>
      </c>
      <c r="H5462" s="1">
        <v>40044.669502314813</v>
      </c>
      <c r="I5462">
        <v>0</v>
      </c>
      <c r="J5462">
        <v>0</v>
      </c>
      <c r="K5462">
        <v>0</v>
      </c>
      <c r="L5462">
        <v>0</v>
      </c>
      <c r="M5462">
        <v>909</v>
      </c>
      <c r="N5462">
        <v>2063</v>
      </c>
      <c r="O5462">
        <v>161365</v>
      </c>
      <c r="P5462">
        <v>28</v>
      </c>
      <c r="Q5462" t="s">
        <v>1525</v>
      </c>
      <c r="R5462" s="5">
        <v>1</v>
      </c>
      <c r="S5462">
        <v>1</v>
      </c>
    </row>
    <row r="5463" spans="1:19" x14ac:dyDescent="0.25">
      <c r="A5463">
        <v>5008</v>
      </c>
      <c r="B5463" s="1">
        <v>44751.935914351852</v>
      </c>
      <c r="C5463" t="s">
        <v>10736</v>
      </c>
      <c r="D5463" t="s">
        <v>62</v>
      </c>
      <c r="E5463" s="4" t="b">
        <v>0</v>
      </c>
      <c r="F5463" t="b">
        <v>0</v>
      </c>
      <c r="G5463" t="s">
        <v>10737</v>
      </c>
      <c r="H5463" s="1">
        <v>44457.999560185184</v>
      </c>
      <c r="I5463">
        <v>0</v>
      </c>
      <c r="J5463">
        <v>1</v>
      </c>
      <c r="K5463">
        <v>3</v>
      </c>
      <c r="L5463">
        <v>0</v>
      </c>
      <c r="M5463">
        <v>1086</v>
      </c>
      <c r="N5463">
        <v>1433</v>
      </c>
      <c r="O5463">
        <v>9093</v>
      </c>
      <c r="P5463">
        <v>6</v>
      </c>
      <c r="Q5463" t="s">
        <v>56</v>
      </c>
      <c r="R5463" s="5">
        <v>1</v>
      </c>
      <c r="S5463">
        <v>1</v>
      </c>
    </row>
    <row r="5464" spans="1:19" x14ac:dyDescent="0.25">
      <c r="A5464">
        <v>5010</v>
      </c>
      <c r="B5464" s="1">
        <v>44751.936377314814</v>
      </c>
      <c r="C5464" t="s">
        <v>10738</v>
      </c>
      <c r="D5464" t="s">
        <v>20</v>
      </c>
      <c r="E5464" s="4" t="b">
        <v>0</v>
      </c>
      <c r="F5464" t="b">
        <v>0</v>
      </c>
      <c r="G5464" t="s">
        <v>10739</v>
      </c>
      <c r="H5464" s="1">
        <v>44263.827314814815</v>
      </c>
      <c r="I5464">
        <v>0</v>
      </c>
      <c r="J5464">
        <v>0</v>
      </c>
      <c r="K5464">
        <v>3</v>
      </c>
      <c r="L5464">
        <v>0</v>
      </c>
      <c r="M5464">
        <v>146</v>
      </c>
      <c r="N5464">
        <v>2</v>
      </c>
      <c r="O5464">
        <v>6240</v>
      </c>
      <c r="P5464">
        <v>3</v>
      </c>
      <c r="Q5464" t="s">
        <v>10740</v>
      </c>
      <c r="R5464" s="5">
        <v>1</v>
      </c>
      <c r="S5464">
        <v>1</v>
      </c>
    </row>
    <row r="5465" spans="1:19" x14ac:dyDescent="0.25">
      <c r="A5465">
        <v>5014</v>
      </c>
      <c r="B5465" s="1">
        <v>44751.937337962961</v>
      </c>
      <c r="C5465" t="s">
        <v>10447</v>
      </c>
      <c r="D5465" t="s">
        <v>46</v>
      </c>
      <c r="E5465" s="4" t="b">
        <v>0</v>
      </c>
      <c r="F5465" t="b">
        <v>0</v>
      </c>
      <c r="G5465" t="s">
        <v>10153</v>
      </c>
      <c r="H5465" s="1">
        <v>40728.56521990741</v>
      </c>
      <c r="I5465">
        <v>0</v>
      </c>
      <c r="J5465">
        <v>0</v>
      </c>
      <c r="K5465">
        <v>0</v>
      </c>
      <c r="L5465">
        <v>0</v>
      </c>
      <c r="M5465">
        <v>2624</v>
      </c>
      <c r="N5465">
        <v>2795</v>
      </c>
      <c r="O5465">
        <v>44389</v>
      </c>
      <c r="P5465">
        <v>2</v>
      </c>
      <c r="Q5465" t="s">
        <v>56</v>
      </c>
      <c r="R5465" s="5">
        <v>1</v>
      </c>
      <c r="S5465">
        <v>1</v>
      </c>
    </row>
    <row r="5466" spans="1:19" x14ac:dyDescent="0.25">
      <c r="A5466">
        <v>5015</v>
      </c>
      <c r="B5466" s="1">
        <v>44751.937430555554</v>
      </c>
      <c r="C5466" t="s">
        <v>10741</v>
      </c>
      <c r="D5466" t="s">
        <v>20</v>
      </c>
      <c r="E5466" s="4" t="b">
        <v>0</v>
      </c>
      <c r="F5466" t="b">
        <v>0</v>
      </c>
      <c r="G5466" t="s">
        <v>6160</v>
      </c>
      <c r="H5466" s="1">
        <v>44666.071388888886</v>
      </c>
      <c r="I5466">
        <v>0</v>
      </c>
      <c r="J5466">
        <v>0</v>
      </c>
      <c r="K5466">
        <v>0</v>
      </c>
      <c r="L5466">
        <v>0</v>
      </c>
      <c r="M5466">
        <v>5</v>
      </c>
      <c r="N5466">
        <v>5</v>
      </c>
      <c r="O5466">
        <v>399</v>
      </c>
      <c r="P5466">
        <v>0</v>
      </c>
      <c r="Q5466" t="s">
        <v>56</v>
      </c>
      <c r="R5466" s="5">
        <v>1</v>
      </c>
      <c r="S5466">
        <v>1</v>
      </c>
    </row>
    <row r="5467" spans="1:19" x14ac:dyDescent="0.25">
      <c r="A5467">
        <v>5016</v>
      </c>
      <c r="B5467" s="1">
        <v>44751.937847222223</v>
      </c>
      <c r="C5467" t="s">
        <v>10742</v>
      </c>
      <c r="D5467" t="s">
        <v>46</v>
      </c>
      <c r="E5467" s="4" t="b">
        <v>0</v>
      </c>
      <c r="F5467" t="b">
        <v>1</v>
      </c>
      <c r="G5467" t="s">
        <v>10743</v>
      </c>
      <c r="H5467" s="1">
        <v>44570.022523148145</v>
      </c>
      <c r="I5467">
        <v>0</v>
      </c>
      <c r="J5467">
        <v>0</v>
      </c>
      <c r="K5467">
        <v>0</v>
      </c>
      <c r="L5467">
        <v>0</v>
      </c>
      <c r="M5467">
        <v>73</v>
      </c>
      <c r="N5467">
        <v>133</v>
      </c>
      <c r="O5467">
        <v>378</v>
      </c>
      <c r="P5467">
        <v>1</v>
      </c>
      <c r="Q5467" t="s">
        <v>56</v>
      </c>
      <c r="R5467" s="5">
        <v>1</v>
      </c>
      <c r="S5467">
        <v>1</v>
      </c>
    </row>
    <row r="5468" spans="1:19" x14ac:dyDescent="0.25">
      <c r="A5468">
        <v>5026</v>
      </c>
      <c r="B5468" s="1">
        <v>44751.938969907409</v>
      </c>
      <c r="C5468" t="s">
        <v>10744</v>
      </c>
      <c r="D5468" t="s">
        <v>20</v>
      </c>
      <c r="E5468" s="4" t="b">
        <v>0</v>
      </c>
      <c r="F5468" t="b">
        <v>0</v>
      </c>
      <c r="G5468" t="s">
        <v>10745</v>
      </c>
      <c r="H5468" s="1">
        <v>43888.092187499999</v>
      </c>
      <c r="I5468">
        <v>1</v>
      </c>
      <c r="J5468">
        <v>0</v>
      </c>
      <c r="K5468">
        <v>10</v>
      </c>
      <c r="L5468">
        <v>0</v>
      </c>
      <c r="M5468">
        <v>73</v>
      </c>
      <c r="N5468">
        <v>140</v>
      </c>
      <c r="O5468">
        <v>278</v>
      </c>
      <c r="P5468">
        <v>0</v>
      </c>
      <c r="Q5468" t="s">
        <v>10746</v>
      </c>
      <c r="R5468" s="5">
        <v>1</v>
      </c>
      <c r="S5468">
        <v>1</v>
      </c>
    </row>
    <row r="5469" spans="1:19" x14ac:dyDescent="0.25">
      <c r="A5469">
        <v>5028</v>
      </c>
      <c r="B5469" s="1">
        <v>44751.939143518517</v>
      </c>
      <c r="C5469" t="s">
        <v>10747</v>
      </c>
      <c r="D5469" t="s">
        <v>20</v>
      </c>
      <c r="E5469" s="4" t="b">
        <v>0</v>
      </c>
      <c r="F5469" t="b">
        <v>0</v>
      </c>
      <c r="G5469" t="s">
        <v>6160</v>
      </c>
      <c r="H5469" s="1">
        <v>44666.071388888886</v>
      </c>
      <c r="I5469">
        <v>0</v>
      </c>
      <c r="J5469">
        <v>0</v>
      </c>
      <c r="K5469">
        <v>0</v>
      </c>
      <c r="L5469">
        <v>0</v>
      </c>
      <c r="M5469">
        <v>5</v>
      </c>
      <c r="N5469">
        <v>5</v>
      </c>
      <c r="O5469">
        <v>399</v>
      </c>
      <c r="P5469">
        <v>0</v>
      </c>
      <c r="Q5469" t="s">
        <v>56</v>
      </c>
      <c r="R5469" s="5">
        <v>1</v>
      </c>
      <c r="S5469">
        <v>1</v>
      </c>
    </row>
    <row r="5470" spans="1:19" x14ac:dyDescent="0.25">
      <c r="A5470">
        <v>5031</v>
      </c>
      <c r="B5470" s="1">
        <v>44751.939340277779</v>
      </c>
      <c r="C5470" t="s">
        <v>10748</v>
      </c>
      <c r="D5470" t="s">
        <v>46</v>
      </c>
      <c r="E5470" s="4" t="b">
        <v>0</v>
      </c>
      <c r="F5470" t="b">
        <v>0</v>
      </c>
      <c r="G5470" t="s">
        <v>10749</v>
      </c>
      <c r="H5470" s="1">
        <v>44518.948611111111</v>
      </c>
      <c r="I5470">
        <v>0</v>
      </c>
      <c r="J5470">
        <v>0</v>
      </c>
      <c r="K5470">
        <v>0</v>
      </c>
      <c r="L5470">
        <v>0</v>
      </c>
      <c r="M5470">
        <v>12</v>
      </c>
      <c r="N5470">
        <v>36</v>
      </c>
      <c r="O5470">
        <v>7492</v>
      </c>
      <c r="P5470">
        <v>0</v>
      </c>
      <c r="Q5470" t="s">
        <v>56</v>
      </c>
      <c r="R5470" s="5">
        <v>1</v>
      </c>
      <c r="S5470">
        <v>1</v>
      </c>
    </row>
    <row r="5471" spans="1:19" x14ac:dyDescent="0.25">
      <c r="A5471">
        <v>5035</v>
      </c>
      <c r="B5471" s="1">
        <v>44751.939976851849</v>
      </c>
      <c r="C5471" t="s">
        <v>10750</v>
      </c>
      <c r="D5471" t="s">
        <v>46</v>
      </c>
      <c r="E5471" s="4" t="b">
        <v>0</v>
      </c>
      <c r="F5471" t="b">
        <v>0</v>
      </c>
      <c r="G5471" t="s">
        <v>10751</v>
      </c>
      <c r="H5471" s="1">
        <v>42769.799050925925</v>
      </c>
      <c r="I5471">
        <v>0</v>
      </c>
      <c r="J5471">
        <v>0</v>
      </c>
      <c r="K5471">
        <v>1</v>
      </c>
      <c r="L5471">
        <v>0</v>
      </c>
      <c r="M5471">
        <v>2527</v>
      </c>
      <c r="N5471">
        <v>3598</v>
      </c>
      <c r="O5471">
        <v>144799</v>
      </c>
      <c r="P5471">
        <v>5</v>
      </c>
      <c r="Q5471" t="s">
        <v>10752</v>
      </c>
      <c r="R5471" s="5">
        <v>1</v>
      </c>
      <c r="S5471">
        <v>1</v>
      </c>
    </row>
    <row r="5472" spans="1:19" x14ac:dyDescent="0.25">
      <c r="A5472">
        <v>5037</v>
      </c>
      <c r="B5472" s="1">
        <v>44751.940023148149</v>
      </c>
      <c r="C5472" t="s">
        <v>10753</v>
      </c>
      <c r="D5472" t="s">
        <v>259</v>
      </c>
      <c r="E5472" s="4" t="b">
        <v>0</v>
      </c>
      <c r="F5472" t="b">
        <v>0</v>
      </c>
      <c r="G5472" t="s">
        <v>56</v>
      </c>
      <c r="H5472" s="1">
        <v>43117.51425925926</v>
      </c>
      <c r="I5472">
        <v>0</v>
      </c>
      <c r="J5472">
        <v>0</v>
      </c>
      <c r="K5472">
        <v>0</v>
      </c>
      <c r="L5472">
        <v>0</v>
      </c>
      <c r="M5472">
        <v>137</v>
      </c>
      <c r="N5472">
        <v>629</v>
      </c>
      <c r="O5472">
        <v>28193</v>
      </c>
      <c r="P5472">
        <v>0</v>
      </c>
      <c r="Q5472" t="s">
        <v>56</v>
      </c>
      <c r="R5472" s="5">
        <v>1</v>
      </c>
      <c r="S5472">
        <v>1</v>
      </c>
    </row>
    <row r="5473" spans="1:19" x14ac:dyDescent="0.25">
      <c r="A5473">
        <v>5049</v>
      </c>
      <c r="B5473" s="1">
        <v>44751.941168981481</v>
      </c>
      <c r="C5473" t="s">
        <v>10754</v>
      </c>
      <c r="D5473" t="s">
        <v>62</v>
      </c>
      <c r="E5473" s="4" t="b">
        <v>0</v>
      </c>
      <c r="F5473" t="b">
        <v>1</v>
      </c>
      <c r="G5473" t="s">
        <v>7607</v>
      </c>
      <c r="H5473" s="1">
        <v>40769.637974537036</v>
      </c>
      <c r="I5473">
        <v>2</v>
      </c>
      <c r="J5473">
        <v>2</v>
      </c>
      <c r="K5473">
        <v>7</v>
      </c>
      <c r="L5473">
        <v>0</v>
      </c>
      <c r="M5473">
        <v>17343</v>
      </c>
      <c r="N5473">
        <v>4596</v>
      </c>
      <c r="O5473">
        <v>329517</v>
      </c>
      <c r="P5473">
        <v>43</v>
      </c>
      <c r="Q5473" t="s">
        <v>84</v>
      </c>
      <c r="R5473" s="5">
        <v>1</v>
      </c>
      <c r="S5473">
        <v>1</v>
      </c>
    </row>
    <row r="5474" spans="1:19" x14ac:dyDescent="0.25">
      <c r="A5474">
        <v>5053</v>
      </c>
      <c r="B5474" s="1">
        <v>44751.94153935185</v>
      </c>
      <c r="C5474" t="s">
        <v>10755</v>
      </c>
      <c r="D5474" t="s">
        <v>20</v>
      </c>
      <c r="E5474" s="4" t="b">
        <v>0</v>
      </c>
      <c r="F5474" t="b">
        <v>0</v>
      </c>
      <c r="G5474" t="s">
        <v>10756</v>
      </c>
      <c r="H5474" s="1">
        <v>44171.858958333331</v>
      </c>
      <c r="I5474">
        <v>0</v>
      </c>
      <c r="J5474">
        <v>0</v>
      </c>
      <c r="K5474">
        <v>0</v>
      </c>
      <c r="L5474">
        <v>0</v>
      </c>
      <c r="M5474">
        <v>59</v>
      </c>
      <c r="N5474">
        <v>67</v>
      </c>
      <c r="O5474">
        <v>7216</v>
      </c>
      <c r="P5474">
        <v>1</v>
      </c>
      <c r="Q5474" t="s">
        <v>56</v>
      </c>
      <c r="R5474" s="5">
        <v>1</v>
      </c>
      <c r="S5474">
        <v>1</v>
      </c>
    </row>
    <row r="5475" spans="1:19" x14ac:dyDescent="0.25">
      <c r="A5475">
        <v>5055</v>
      </c>
      <c r="B5475" s="1">
        <v>44751.941620370373</v>
      </c>
      <c r="C5475" t="s">
        <v>10757</v>
      </c>
      <c r="D5475" t="s">
        <v>62</v>
      </c>
      <c r="E5475" s="4" t="b">
        <v>0</v>
      </c>
      <c r="F5475" t="b">
        <v>0</v>
      </c>
      <c r="G5475" t="s">
        <v>3908</v>
      </c>
      <c r="H5475" s="1">
        <v>42869.077245370368</v>
      </c>
      <c r="I5475">
        <v>0</v>
      </c>
      <c r="J5475">
        <v>1</v>
      </c>
      <c r="K5475">
        <v>0</v>
      </c>
      <c r="L5475">
        <v>0</v>
      </c>
      <c r="M5475">
        <v>1081</v>
      </c>
      <c r="N5475">
        <v>1761</v>
      </c>
      <c r="O5475">
        <v>90035</v>
      </c>
      <c r="P5475">
        <v>8</v>
      </c>
      <c r="Q5475" t="s">
        <v>56</v>
      </c>
      <c r="R5475" s="5">
        <v>1</v>
      </c>
      <c r="S5475">
        <v>1</v>
      </c>
    </row>
    <row r="5476" spans="1:19" x14ac:dyDescent="0.25">
      <c r="A5476">
        <v>5064</v>
      </c>
      <c r="B5476" s="1">
        <v>44751.943043981482</v>
      </c>
      <c r="C5476" t="s">
        <v>10758</v>
      </c>
      <c r="D5476" t="s">
        <v>62</v>
      </c>
      <c r="E5476" s="4" t="b">
        <v>0</v>
      </c>
      <c r="F5476" t="b">
        <v>1</v>
      </c>
      <c r="G5476" t="s">
        <v>10759</v>
      </c>
      <c r="H5476" s="1">
        <v>44627.20652777778</v>
      </c>
      <c r="I5476">
        <v>1</v>
      </c>
      <c r="J5476">
        <v>0</v>
      </c>
      <c r="K5476">
        <v>5</v>
      </c>
      <c r="L5476">
        <v>0</v>
      </c>
      <c r="M5476">
        <v>133</v>
      </c>
      <c r="N5476">
        <v>193</v>
      </c>
      <c r="O5476">
        <v>1055</v>
      </c>
      <c r="P5476">
        <v>0</v>
      </c>
      <c r="Q5476" t="s">
        <v>10760</v>
      </c>
      <c r="R5476" s="5">
        <v>1</v>
      </c>
      <c r="S5476">
        <v>1</v>
      </c>
    </row>
    <row r="5477" spans="1:19" x14ac:dyDescent="0.25">
      <c r="A5477">
        <v>5070</v>
      </c>
      <c r="B5477" s="1">
        <v>44751.944236111114</v>
      </c>
      <c r="C5477" t="s">
        <v>10761</v>
      </c>
      <c r="D5477" t="s">
        <v>62</v>
      </c>
      <c r="E5477" s="4" t="b">
        <v>0</v>
      </c>
      <c r="F5477" t="b">
        <v>0</v>
      </c>
      <c r="G5477" t="s">
        <v>10762</v>
      </c>
      <c r="H5477" s="1">
        <v>40944.34511574074</v>
      </c>
      <c r="I5477">
        <v>0</v>
      </c>
      <c r="J5477">
        <v>0</v>
      </c>
      <c r="K5477">
        <v>0</v>
      </c>
      <c r="L5477">
        <v>0</v>
      </c>
      <c r="M5477">
        <v>18</v>
      </c>
      <c r="N5477">
        <v>53</v>
      </c>
      <c r="O5477">
        <v>1411</v>
      </c>
      <c r="P5477">
        <v>1</v>
      </c>
      <c r="Q5477" t="s">
        <v>266</v>
      </c>
      <c r="R5477" s="5">
        <v>1</v>
      </c>
      <c r="S5477">
        <v>1</v>
      </c>
    </row>
    <row r="5478" spans="1:19" x14ac:dyDescent="0.25">
      <c r="A5478">
        <v>5073</v>
      </c>
      <c r="B5478" s="1">
        <v>44751.94462962963</v>
      </c>
      <c r="C5478" t="s">
        <v>10763</v>
      </c>
      <c r="D5478" t="s">
        <v>46</v>
      </c>
      <c r="E5478" s="4" t="b">
        <v>0</v>
      </c>
      <c r="F5478" t="b">
        <v>0</v>
      </c>
      <c r="G5478" t="s">
        <v>56</v>
      </c>
      <c r="H5478" s="1">
        <v>40892.125497685185</v>
      </c>
      <c r="I5478">
        <v>0</v>
      </c>
      <c r="J5478">
        <v>0</v>
      </c>
      <c r="K5478">
        <v>0</v>
      </c>
      <c r="L5478">
        <v>0</v>
      </c>
      <c r="M5478">
        <v>2</v>
      </c>
      <c r="N5478">
        <v>25</v>
      </c>
      <c r="O5478">
        <v>1150</v>
      </c>
      <c r="P5478">
        <v>1</v>
      </c>
      <c r="Q5478" t="s">
        <v>56</v>
      </c>
      <c r="R5478" s="5">
        <v>1</v>
      </c>
      <c r="S5478">
        <v>1</v>
      </c>
    </row>
    <row r="5479" spans="1:19" x14ac:dyDescent="0.25">
      <c r="A5479">
        <v>5079</v>
      </c>
      <c r="B5479" s="1">
        <v>44751.945277777777</v>
      </c>
      <c r="C5479" t="s">
        <v>10764</v>
      </c>
      <c r="D5479" t="s">
        <v>62</v>
      </c>
      <c r="E5479" s="4" t="b">
        <v>0</v>
      </c>
      <c r="F5479" t="b">
        <v>0</v>
      </c>
      <c r="G5479" t="s">
        <v>10304</v>
      </c>
      <c r="H5479" s="1">
        <v>44717.605324074073</v>
      </c>
      <c r="I5479">
        <v>0</v>
      </c>
      <c r="J5479">
        <v>0</v>
      </c>
      <c r="K5479">
        <v>0</v>
      </c>
      <c r="L5479">
        <v>0</v>
      </c>
      <c r="M5479">
        <v>356</v>
      </c>
      <c r="N5479">
        <v>505</v>
      </c>
      <c r="O5479">
        <v>3640</v>
      </c>
      <c r="P5479">
        <v>1</v>
      </c>
      <c r="Q5479" t="s">
        <v>10305</v>
      </c>
      <c r="R5479" s="5">
        <v>1</v>
      </c>
      <c r="S5479">
        <v>1</v>
      </c>
    </row>
    <row r="5480" spans="1:19" x14ac:dyDescent="0.25">
      <c r="A5480">
        <v>5080</v>
      </c>
      <c r="B5480" s="1">
        <v>44751.9453125</v>
      </c>
      <c r="C5480" t="s">
        <v>10765</v>
      </c>
      <c r="D5480" t="s">
        <v>62</v>
      </c>
      <c r="E5480" s="4" t="b">
        <v>0</v>
      </c>
      <c r="F5480" t="b">
        <v>0</v>
      </c>
      <c r="G5480" t="s">
        <v>10270</v>
      </c>
      <c r="H5480" s="1">
        <v>43007.204687500001</v>
      </c>
      <c r="I5480">
        <v>1</v>
      </c>
      <c r="J5480">
        <v>0</v>
      </c>
      <c r="K5480">
        <v>5</v>
      </c>
      <c r="L5480">
        <v>0</v>
      </c>
      <c r="M5480">
        <v>247</v>
      </c>
      <c r="N5480">
        <v>193</v>
      </c>
      <c r="O5480">
        <v>6509</v>
      </c>
      <c r="P5480">
        <v>1</v>
      </c>
      <c r="Q5480" t="s">
        <v>10271</v>
      </c>
      <c r="R5480" s="5">
        <v>1</v>
      </c>
      <c r="S5480">
        <v>1</v>
      </c>
    </row>
    <row r="5481" spans="1:19" x14ac:dyDescent="0.25">
      <c r="A5481">
        <v>5094</v>
      </c>
      <c r="B5481" s="1">
        <v>44751.946944444448</v>
      </c>
      <c r="C5481" t="s">
        <v>10766</v>
      </c>
      <c r="D5481" t="s">
        <v>20</v>
      </c>
      <c r="E5481" s="4" t="b">
        <v>0</v>
      </c>
      <c r="F5481" t="b">
        <v>0</v>
      </c>
      <c r="G5481" t="s">
        <v>10767</v>
      </c>
      <c r="H5481" s="1">
        <v>44677.686006944445</v>
      </c>
      <c r="I5481">
        <v>0</v>
      </c>
      <c r="J5481">
        <v>0</v>
      </c>
      <c r="K5481">
        <v>1</v>
      </c>
      <c r="L5481">
        <v>0</v>
      </c>
      <c r="M5481">
        <v>11</v>
      </c>
      <c r="N5481">
        <v>122</v>
      </c>
      <c r="O5481">
        <v>1293</v>
      </c>
      <c r="P5481">
        <v>0</v>
      </c>
      <c r="Q5481" t="s">
        <v>56</v>
      </c>
      <c r="R5481" s="5">
        <v>1</v>
      </c>
      <c r="S5481">
        <v>1</v>
      </c>
    </row>
    <row r="5482" spans="1:19" x14ac:dyDescent="0.25">
      <c r="A5482">
        <v>5108</v>
      </c>
      <c r="B5482" s="1">
        <v>44751.948483796295</v>
      </c>
      <c r="C5482" t="s">
        <v>10768</v>
      </c>
      <c r="D5482" t="s">
        <v>62</v>
      </c>
      <c r="E5482" s="4" t="b">
        <v>0</v>
      </c>
      <c r="F5482" t="b">
        <v>0</v>
      </c>
      <c r="G5482" t="s">
        <v>10769</v>
      </c>
      <c r="H5482" s="1">
        <v>44446.702534722222</v>
      </c>
      <c r="I5482">
        <v>0</v>
      </c>
      <c r="J5482">
        <v>0</v>
      </c>
      <c r="K5482">
        <v>0</v>
      </c>
      <c r="L5482">
        <v>0</v>
      </c>
      <c r="M5482">
        <v>682</v>
      </c>
      <c r="N5482">
        <v>637</v>
      </c>
      <c r="O5482">
        <v>14252</v>
      </c>
      <c r="P5482">
        <v>3</v>
      </c>
      <c r="Q5482" t="s">
        <v>56</v>
      </c>
      <c r="R5482" s="5">
        <v>1</v>
      </c>
      <c r="S5482">
        <v>1</v>
      </c>
    </row>
    <row r="5483" spans="1:19" x14ac:dyDescent="0.25">
      <c r="A5483">
        <v>5112</v>
      </c>
      <c r="B5483" s="1">
        <v>44751.949293981481</v>
      </c>
      <c r="C5483" t="s">
        <v>10770</v>
      </c>
      <c r="D5483" t="s">
        <v>46</v>
      </c>
      <c r="E5483" s="4" t="b">
        <v>0</v>
      </c>
      <c r="F5483" t="b">
        <v>1</v>
      </c>
      <c r="G5483" t="s">
        <v>10771</v>
      </c>
      <c r="H5483" s="1">
        <v>43101.760115740741</v>
      </c>
      <c r="I5483">
        <v>0</v>
      </c>
      <c r="J5483">
        <v>0</v>
      </c>
      <c r="K5483">
        <v>0</v>
      </c>
      <c r="L5483">
        <v>0</v>
      </c>
      <c r="M5483">
        <v>403</v>
      </c>
      <c r="N5483">
        <v>1045</v>
      </c>
      <c r="O5483">
        <v>23986</v>
      </c>
      <c r="P5483">
        <v>0</v>
      </c>
      <c r="Q5483" t="s">
        <v>10772</v>
      </c>
      <c r="R5483" s="5">
        <v>1</v>
      </c>
      <c r="S5483">
        <v>1</v>
      </c>
    </row>
    <row r="5484" spans="1:19" x14ac:dyDescent="0.25">
      <c r="A5484">
        <v>5113</v>
      </c>
      <c r="B5484" s="1">
        <v>44751.94935185185</v>
      </c>
      <c r="C5484" t="s">
        <v>10773</v>
      </c>
      <c r="D5484" t="s">
        <v>62</v>
      </c>
      <c r="E5484" s="4" t="b">
        <v>0</v>
      </c>
      <c r="F5484" t="b">
        <v>0</v>
      </c>
      <c r="G5484" t="s">
        <v>10774</v>
      </c>
      <c r="H5484" s="1">
        <v>41227.547476851854</v>
      </c>
      <c r="I5484">
        <v>0</v>
      </c>
      <c r="J5484">
        <v>0</v>
      </c>
      <c r="K5484">
        <v>1</v>
      </c>
      <c r="L5484">
        <v>0</v>
      </c>
      <c r="M5484">
        <v>51</v>
      </c>
      <c r="N5484">
        <v>552</v>
      </c>
      <c r="O5484">
        <v>1569</v>
      </c>
      <c r="P5484">
        <v>0</v>
      </c>
      <c r="Q5484" t="s">
        <v>143</v>
      </c>
      <c r="R5484" s="5">
        <v>1</v>
      </c>
      <c r="S5484">
        <v>1</v>
      </c>
    </row>
    <row r="5485" spans="1:19" x14ac:dyDescent="0.25">
      <c r="A5485">
        <v>5124</v>
      </c>
      <c r="B5485" s="1">
        <v>44751.951631944445</v>
      </c>
      <c r="C5485" t="s">
        <v>10775</v>
      </c>
      <c r="D5485" t="s">
        <v>20</v>
      </c>
      <c r="E5485" s="4" t="b">
        <v>0</v>
      </c>
      <c r="F5485" t="b">
        <v>0</v>
      </c>
      <c r="G5485" t="s">
        <v>6160</v>
      </c>
      <c r="H5485" s="1">
        <v>44666.071388888886</v>
      </c>
      <c r="I5485">
        <v>1</v>
      </c>
      <c r="J5485">
        <v>0</v>
      </c>
      <c r="K5485">
        <v>1</v>
      </c>
      <c r="L5485">
        <v>0</v>
      </c>
      <c r="M5485">
        <v>5</v>
      </c>
      <c r="N5485">
        <v>5</v>
      </c>
      <c r="O5485">
        <v>399</v>
      </c>
      <c r="P5485">
        <v>0</v>
      </c>
      <c r="Q5485" t="s">
        <v>56</v>
      </c>
      <c r="R5485" s="5">
        <v>1</v>
      </c>
      <c r="S5485">
        <v>1</v>
      </c>
    </row>
    <row r="5486" spans="1:19" x14ac:dyDescent="0.25">
      <c r="A5486">
        <v>5132</v>
      </c>
      <c r="B5486" s="1">
        <v>44751.95239583333</v>
      </c>
      <c r="C5486" t="s">
        <v>10776</v>
      </c>
      <c r="D5486" t="s">
        <v>20</v>
      </c>
      <c r="E5486" s="4" t="b">
        <v>0</v>
      </c>
      <c r="F5486" t="b">
        <v>0</v>
      </c>
      <c r="G5486" t="s">
        <v>6160</v>
      </c>
      <c r="H5486" s="1">
        <v>44666.071388888886</v>
      </c>
      <c r="I5486">
        <v>0</v>
      </c>
      <c r="J5486">
        <v>0</v>
      </c>
      <c r="K5486">
        <v>0</v>
      </c>
      <c r="L5486">
        <v>0</v>
      </c>
      <c r="M5486">
        <v>5</v>
      </c>
      <c r="N5486">
        <v>5</v>
      </c>
      <c r="O5486">
        <v>399</v>
      </c>
      <c r="P5486">
        <v>0</v>
      </c>
      <c r="Q5486" t="s">
        <v>56</v>
      </c>
      <c r="R5486" s="5">
        <v>1</v>
      </c>
      <c r="S5486">
        <v>1</v>
      </c>
    </row>
    <row r="5487" spans="1:19" x14ac:dyDescent="0.25">
      <c r="A5487">
        <v>5149</v>
      </c>
      <c r="B5487" s="1">
        <v>44751.95517361111</v>
      </c>
      <c r="C5487" t="s">
        <v>10777</v>
      </c>
      <c r="D5487" t="s">
        <v>62</v>
      </c>
      <c r="E5487" s="4" t="b">
        <v>0</v>
      </c>
      <c r="F5487" t="b">
        <v>0</v>
      </c>
      <c r="G5487" t="s">
        <v>10778</v>
      </c>
      <c r="H5487" s="1">
        <v>44712.267407407409</v>
      </c>
      <c r="I5487">
        <v>0</v>
      </c>
      <c r="J5487">
        <v>0</v>
      </c>
      <c r="K5487">
        <v>7</v>
      </c>
      <c r="L5487">
        <v>0</v>
      </c>
      <c r="M5487">
        <v>2</v>
      </c>
      <c r="N5487">
        <v>40</v>
      </c>
      <c r="O5487">
        <v>328</v>
      </c>
      <c r="P5487">
        <v>0</v>
      </c>
      <c r="Q5487" t="s">
        <v>10779</v>
      </c>
      <c r="R5487" s="5">
        <v>1</v>
      </c>
      <c r="S5487">
        <v>1</v>
      </c>
    </row>
    <row r="5488" spans="1:19" x14ac:dyDescent="0.25">
      <c r="A5488">
        <v>5154</v>
      </c>
      <c r="B5488" s="1">
        <v>44751.955949074072</v>
      </c>
      <c r="C5488" t="s">
        <v>10780</v>
      </c>
      <c r="D5488" t="s">
        <v>46</v>
      </c>
      <c r="E5488" s="4" t="b">
        <v>0</v>
      </c>
      <c r="F5488" t="b">
        <v>0</v>
      </c>
      <c r="G5488" t="s">
        <v>10781</v>
      </c>
      <c r="H5488" s="1">
        <v>40120.680821759262</v>
      </c>
      <c r="I5488">
        <v>1</v>
      </c>
      <c r="J5488">
        <v>0</v>
      </c>
      <c r="K5488">
        <v>1</v>
      </c>
      <c r="L5488">
        <v>0</v>
      </c>
      <c r="M5488">
        <v>1228</v>
      </c>
      <c r="N5488">
        <v>595</v>
      </c>
      <c r="O5488">
        <v>91791</v>
      </c>
      <c r="P5488">
        <v>13</v>
      </c>
      <c r="Q5488" t="s">
        <v>10782</v>
      </c>
      <c r="R5488" s="5">
        <v>1</v>
      </c>
      <c r="S5488">
        <v>1</v>
      </c>
    </row>
    <row r="5489" spans="1:19" x14ac:dyDescent="0.25">
      <c r="A5489">
        <v>5160</v>
      </c>
      <c r="B5489" s="1">
        <v>44751.957141203704</v>
      </c>
      <c r="C5489" t="s">
        <v>10783</v>
      </c>
      <c r="D5489" t="s">
        <v>62</v>
      </c>
      <c r="E5489" s="4" t="b">
        <v>0</v>
      </c>
      <c r="F5489" t="b">
        <v>0</v>
      </c>
      <c r="G5489" t="s">
        <v>10723</v>
      </c>
      <c r="H5489" s="1">
        <v>41011.425451388888</v>
      </c>
      <c r="I5489">
        <v>0</v>
      </c>
      <c r="J5489">
        <v>0</v>
      </c>
      <c r="K5489">
        <v>2</v>
      </c>
      <c r="L5489">
        <v>0</v>
      </c>
      <c r="M5489">
        <v>74</v>
      </c>
      <c r="N5489">
        <v>186</v>
      </c>
      <c r="O5489">
        <v>2812</v>
      </c>
      <c r="P5489">
        <v>2</v>
      </c>
      <c r="Q5489" t="s">
        <v>56</v>
      </c>
      <c r="R5489" s="5">
        <v>1</v>
      </c>
      <c r="S5489">
        <v>1</v>
      </c>
    </row>
    <row r="5490" spans="1:19" x14ac:dyDescent="0.25">
      <c r="A5490">
        <v>5173</v>
      </c>
      <c r="B5490" s="1">
        <v>44751.958634259259</v>
      </c>
      <c r="C5490" t="s">
        <v>10784</v>
      </c>
      <c r="D5490" t="s">
        <v>20</v>
      </c>
      <c r="E5490" s="4" t="b">
        <v>0</v>
      </c>
      <c r="F5490" t="b">
        <v>0</v>
      </c>
      <c r="G5490" t="s">
        <v>10785</v>
      </c>
      <c r="H5490" s="1">
        <v>43337.416967592595</v>
      </c>
      <c r="I5490">
        <v>0</v>
      </c>
      <c r="J5490">
        <v>1</v>
      </c>
      <c r="K5490">
        <v>0</v>
      </c>
      <c r="L5490">
        <v>0</v>
      </c>
      <c r="M5490">
        <v>64</v>
      </c>
      <c r="N5490">
        <v>105</v>
      </c>
      <c r="O5490">
        <v>1232</v>
      </c>
      <c r="P5490">
        <v>0</v>
      </c>
      <c r="Q5490" t="s">
        <v>4653</v>
      </c>
      <c r="R5490" s="5">
        <v>1</v>
      </c>
      <c r="S5490">
        <v>1</v>
      </c>
    </row>
    <row r="5491" spans="1:19" x14ac:dyDescent="0.25">
      <c r="A5491">
        <v>5180</v>
      </c>
      <c r="B5491" s="1">
        <v>44751.959699074076</v>
      </c>
      <c r="C5491" t="s">
        <v>10786</v>
      </c>
      <c r="D5491" t="s">
        <v>20</v>
      </c>
      <c r="E5491" s="4" t="b">
        <v>0</v>
      </c>
      <c r="F5491" t="b">
        <v>1</v>
      </c>
      <c r="G5491" t="s">
        <v>10787</v>
      </c>
      <c r="H5491" s="1">
        <v>43918.45621527778</v>
      </c>
      <c r="I5491">
        <v>0</v>
      </c>
      <c r="J5491">
        <v>0</v>
      </c>
      <c r="K5491">
        <v>0</v>
      </c>
      <c r="L5491">
        <v>0</v>
      </c>
      <c r="M5491">
        <v>56</v>
      </c>
      <c r="N5491">
        <v>51</v>
      </c>
      <c r="O5491">
        <v>2013</v>
      </c>
      <c r="P5491">
        <v>0</v>
      </c>
      <c r="Q5491" t="s">
        <v>56</v>
      </c>
      <c r="R5491" s="5">
        <v>1</v>
      </c>
      <c r="S5491">
        <v>1</v>
      </c>
    </row>
    <row r="5492" spans="1:19" x14ac:dyDescent="0.25">
      <c r="A5492">
        <v>5181</v>
      </c>
      <c r="B5492" s="1">
        <v>44751.959756944445</v>
      </c>
      <c r="C5492" t="s">
        <v>10788</v>
      </c>
      <c r="D5492" t="s">
        <v>46</v>
      </c>
      <c r="E5492" s="4" t="b">
        <v>0</v>
      </c>
      <c r="F5492" t="b">
        <v>0</v>
      </c>
      <c r="G5492" t="s">
        <v>56</v>
      </c>
      <c r="H5492" s="1">
        <v>40845.894606481481</v>
      </c>
      <c r="I5492">
        <v>0</v>
      </c>
      <c r="J5492">
        <v>0</v>
      </c>
      <c r="K5492">
        <v>0</v>
      </c>
      <c r="L5492">
        <v>0</v>
      </c>
      <c r="M5492">
        <v>160</v>
      </c>
      <c r="N5492">
        <v>290</v>
      </c>
      <c r="O5492">
        <v>20065</v>
      </c>
      <c r="P5492">
        <v>4</v>
      </c>
      <c r="Q5492" t="s">
        <v>56</v>
      </c>
      <c r="R5492" s="5">
        <v>1</v>
      </c>
      <c r="S5492">
        <v>1</v>
      </c>
    </row>
    <row r="5493" spans="1:19" x14ac:dyDescent="0.25">
      <c r="A5493">
        <v>5193</v>
      </c>
      <c r="B5493" s="1">
        <v>44751.960636574076</v>
      </c>
      <c r="C5493" t="s">
        <v>10789</v>
      </c>
      <c r="D5493" t="s">
        <v>46</v>
      </c>
      <c r="E5493" s="4" t="b">
        <v>0</v>
      </c>
      <c r="F5493" t="b">
        <v>0</v>
      </c>
      <c r="G5493" t="s">
        <v>10790</v>
      </c>
      <c r="H5493" s="1">
        <v>44291.221435185187</v>
      </c>
      <c r="I5493">
        <v>1</v>
      </c>
      <c r="J5493">
        <v>0</v>
      </c>
      <c r="K5493">
        <v>3</v>
      </c>
      <c r="L5493">
        <v>0</v>
      </c>
      <c r="M5493">
        <v>374</v>
      </c>
      <c r="N5493">
        <v>566</v>
      </c>
      <c r="O5493">
        <v>9084</v>
      </c>
      <c r="P5493">
        <v>3</v>
      </c>
      <c r="Q5493" t="s">
        <v>56</v>
      </c>
      <c r="R5493" s="5">
        <v>1</v>
      </c>
      <c r="S5493">
        <v>1</v>
      </c>
    </row>
    <row r="5494" spans="1:19" x14ac:dyDescent="0.25">
      <c r="A5494">
        <v>5195</v>
      </c>
      <c r="B5494" s="1">
        <v>44751.961377314816</v>
      </c>
      <c r="C5494" t="s">
        <v>10791</v>
      </c>
      <c r="D5494" t="s">
        <v>62</v>
      </c>
      <c r="E5494" s="4" t="b">
        <v>0</v>
      </c>
      <c r="F5494" t="b">
        <v>0</v>
      </c>
      <c r="G5494" t="s">
        <v>10792</v>
      </c>
      <c r="H5494" s="1">
        <v>44679.992696759262</v>
      </c>
      <c r="I5494">
        <v>0</v>
      </c>
      <c r="J5494">
        <v>0</v>
      </c>
      <c r="K5494">
        <v>0</v>
      </c>
      <c r="L5494">
        <v>0</v>
      </c>
      <c r="M5494">
        <v>4</v>
      </c>
      <c r="N5494">
        <v>14</v>
      </c>
      <c r="O5494">
        <v>101</v>
      </c>
      <c r="P5494">
        <v>0</v>
      </c>
      <c r="Q5494" t="s">
        <v>10793</v>
      </c>
      <c r="R5494" s="5">
        <v>1</v>
      </c>
      <c r="S5494">
        <v>1</v>
      </c>
    </row>
    <row r="5495" spans="1:19" x14ac:dyDescent="0.25">
      <c r="A5495">
        <v>5198</v>
      </c>
      <c r="B5495" s="1">
        <v>44751.962071759262</v>
      </c>
      <c r="C5495" t="s">
        <v>10794</v>
      </c>
      <c r="D5495" t="s">
        <v>46</v>
      </c>
      <c r="E5495" s="4" t="b">
        <v>0</v>
      </c>
      <c r="F5495" t="b">
        <v>1</v>
      </c>
      <c r="G5495" t="s">
        <v>10795</v>
      </c>
      <c r="H5495" s="1">
        <v>42783.702662037038</v>
      </c>
      <c r="I5495">
        <v>1</v>
      </c>
      <c r="J5495">
        <v>0</v>
      </c>
      <c r="K5495">
        <v>3</v>
      </c>
      <c r="L5495">
        <v>0</v>
      </c>
      <c r="M5495">
        <v>631</v>
      </c>
      <c r="N5495">
        <v>711</v>
      </c>
      <c r="O5495">
        <v>7354</v>
      </c>
      <c r="P5495">
        <v>11</v>
      </c>
      <c r="Q5495" t="s">
        <v>56</v>
      </c>
      <c r="R5495" s="5">
        <v>1</v>
      </c>
      <c r="S5495">
        <v>1</v>
      </c>
    </row>
    <row r="5496" spans="1:19" x14ac:dyDescent="0.25">
      <c r="A5496">
        <v>5221</v>
      </c>
      <c r="B5496" s="1">
        <v>44751.964722222219</v>
      </c>
      <c r="C5496" t="s">
        <v>10796</v>
      </c>
      <c r="D5496" t="s">
        <v>46</v>
      </c>
      <c r="E5496" s="4" t="b">
        <v>0</v>
      </c>
      <c r="F5496" t="b">
        <v>0</v>
      </c>
      <c r="G5496" t="s">
        <v>10797</v>
      </c>
      <c r="H5496" s="1">
        <v>44680.751689814817</v>
      </c>
      <c r="I5496">
        <v>0</v>
      </c>
      <c r="J5496">
        <v>0</v>
      </c>
      <c r="K5496">
        <v>0</v>
      </c>
      <c r="L5496">
        <v>0</v>
      </c>
      <c r="M5496">
        <v>320</v>
      </c>
      <c r="N5496">
        <v>959</v>
      </c>
      <c r="O5496">
        <v>3067</v>
      </c>
      <c r="P5496">
        <v>0</v>
      </c>
      <c r="Q5496" t="s">
        <v>56</v>
      </c>
      <c r="R5496" s="5">
        <v>1</v>
      </c>
      <c r="S5496">
        <v>1</v>
      </c>
    </row>
    <row r="5497" spans="1:19" x14ac:dyDescent="0.25">
      <c r="A5497">
        <v>5229</v>
      </c>
      <c r="B5497" s="1">
        <v>44751.965451388889</v>
      </c>
      <c r="C5497" t="s">
        <v>10798</v>
      </c>
      <c r="D5497" t="s">
        <v>62</v>
      </c>
      <c r="E5497" s="4" t="b">
        <v>0</v>
      </c>
      <c r="F5497" t="b">
        <v>0</v>
      </c>
      <c r="G5497" t="s">
        <v>10799</v>
      </c>
      <c r="H5497" s="1">
        <v>44586.045914351853</v>
      </c>
      <c r="I5497">
        <v>0</v>
      </c>
      <c r="J5497">
        <v>1</v>
      </c>
      <c r="K5497">
        <v>2</v>
      </c>
      <c r="L5497">
        <v>0</v>
      </c>
      <c r="M5497">
        <v>490</v>
      </c>
      <c r="N5497">
        <v>410</v>
      </c>
      <c r="O5497">
        <v>1866</v>
      </c>
      <c r="P5497">
        <v>3</v>
      </c>
      <c r="Q5497" t="s">
        <v>56</v>
      </c>
      <c r="R5497" s="5">
        <v>1</v>
      </c>
      <c r="S5497">
        <v>1</v>
      </c>
    </row>
    <row r="5498" spans="1:19" x14ac:dyDescent="0.25">
      <c r="A5498">
        <v>5238</v>
      </c>
      <c r="B5498" s="1">
        <v>44751.96707175926</v>
      </c>
      <c r="C5498" t="s">
        <v>10800</v>
      </c>
      <c r="D5498" t="s">
        <v>259</v>
      </c>
      <c r="E5498" s="4" t="b">
        <v>0</v>
      </c>
      <c r="F5498" t="b">
        <v>1</v>
      </c>
      <c r="G5498" t="s">
        <v>5838</v>
      </c>
      <c r="H5498" s="1">
        <v>43877.400555555556</v>
      </c>
      <c r="I5498">
        <v>0</v>
      </c>
      <c r="J5498">
        <v>1</v>
      </c>
      <c r="K5498">
        <v>0</v>
      </c>
      <c r="L5498">
        <v>0</v>
      </c>
      <c r="M5498">
        <v>567</v>
      </c>
      <c r="N5498">
        <v>836</v>
      </c>
      <c r="O5498">
        <v>1675</v>
      </c>
      <c r="P5498">
        <v>9</v>
      </c>
      <c r="Q5498" t="s">
        <v>5839</v>
      </c>
      <c r="R5498" s="5">
        <v>1</v>
      </c>
      <c r="S5498">
        <v>1</v>
      </c>
    </row>
    <row r="5499" spans="1:19" x14ac:dyDescent="0.25">
      <c r="A5499">
        <v>5241</v>
      </c>
      <c r="B5499" s="1">
        <v>44751.967314814814</v>
      </c>
      <c r="C5499" t="s">
        <v>10545</v>
      </c>
      <c r="D5499" t="s">
        <v>20</v>
      </c>
      <c r="E5499" s="4" t="b">
        <v>0</v>
      </c>
      <c r="F5499" t="b">
        <v>0</v>
      </c>
      <c r="G5499" t="s">
        <v>56</v>
      </c>
      <c r="H5499" s="1">
        <v>41756.162708333337</v>
      </c>
      <c r="I5499">
        <v>0</v>
      </c>
      <c r="J5499">
        <v>0</v>
      </c>
      <c r="K5499">
        <v>0</v>
      </c>
      <c r="L5499">
        <v>0</v>
      </c>
      <c r="M5499">
        <v>12</v>
      </c>
      <c r="N5499">
        <v>18</v>
      </c>
      <c r="O5499">
        <v>1678</v>
      </c>
      <c r="P5499">
        <v>0</v>
      </c>
      <c r="Q5499" t="s">
        <v>56</v>
      </c>
      <c r="R5499" s="5">
        <v>1</v>
      </c>
      <c r="S5499">
        <v>1</v>
      </c>
    </row>
    <row r="5500" spans="1:19" x14ac:dyDescent="0.25">
      <c r="A5500">
        <v>5249</v>
      </c>
      <c r="B5500" s="1">
        <v>44751.968344907407</v>
      </c>
      <c r="C5500" t="s">
        <v>10801</v>
      </c>
      <c r="D5500" t="s">
        <v>46</v>
      </c>
      <c r="E5500" s="4" t="b">
        <v>0</v>
      </c>
      <c r="F5500" t="b">
        <v>0</v>
      </c>
      <c r="G5500" t="s">
        <v>10802</v>
      </c>
      <c r="H5500" s="1">
        <v>43880.774293981478</v>
      </c>
      <c r="I5500">
        <v>0</v>
      </c>
      <c r="J5500">
        <v>0</v>
      </c>
      <c r="K5500">
        <v>0</v>
      </c>
      <c r="L5500">
        <v>0</v>
      </c>
      <c r="M5500">
        <v>17</v>
      </c>
      <c r="N5500">
        <v>61</v>
      </c>
      <c r="O5500">
        <v>291</v>
      </c>
      <c r="P5500">
        <v>0</v>
      </c>
      <c r="Q5500" t="s">
        <v>56</v>
      </c>
      <c r="R5500" s="5">
        <v>1</v>
      </c>
      <c r="S5500">
        <v>1</v>
      </c>
    </row>
    <row r="5501" spans="1:19" x14ac:dyDescent="0.25">
      <c r="A5501">
        <v>5259</v>
      </c>
      <c r="B5501" s="1">
        <v>44751.96943287037</v>
      </c>
      <c r="C5501" t="s">
        <v>10803</v>
      </c>
      <c r="D5501" t="s">
        <v>259</v>
      </c>
      <c r="E5501" s="4" t="b">
        <v>0</v>
      </c>
      <c r="F5501" t="b">
        <v>0</v>
      </c>
      <c r="G5501" t="s">
        <v>10804</v>
      </c>
      <c r="H5501" s="1">
        <v>43901.337187500001</v>
      </c>
      <c r="I5501">
        <v>3</v>
      </c>
      <c r="J5501">
        <v>0</v>
      </c>
      <c r="K5501">
        <v>5</v>
      </c>
      <c r="L5501">
        <v>0</v>
      </c>
      <c r="M5501">
        <v>23322</v>
      </c>
      <c r="N5501">
        <v>15533</v>
      </c>
      <c r="O5501">
        <v>179461</v>
      </c>
      <c r="P5501">
        <v>8</v>
      </c>
      <c r="Q5501" t="s">
        <v>10805</v>
      </c>
      <c r="R5501" s="5">
        <v>1</v>
      </c>
      <c r="S5501">
        <v>1</v>
      </c>
    </row>
    <row r="5502" spans="1:19" x14ac:dyDescent="0.25">
      <c r="A5502">
        <v>5260</v>
      </c>
      <c r="B5502" s="1">
        <v>44751.969675925924</v>
      </c>
      <c r="C5502" t="s">
        <v>10806</v>
      </c>
      <c r="D5502" t="s">
        <v>259</v>
      </c>
      <c r="E5502" s="4" t="b">
        <v>0</v>
      </c>
      <c r="F5502" t="b">
        <v>0</v>
      </c>
      <c r="G5502" t="s">
        <v>10804</v>
      </c>
      <c r="H5502" s="1">
        <v>43901.337187500001</v>
      </c>
      <c r="I5502">
        <v>4</v>
      </c>
      <c r="J5502">
        <v>0</v>
      </c>
      <c r="K5502">
        <v>7</v>
      </c>
      <c r="L5502">
        <v>0</v>
      </c>
      <c r="M5502">
        <v>23322</v>
      </c>
      <c r="N5502">
        <v>15533</v>
      </c>
      <c r="O5502">
        <v>179461</v>
      </c>
      <c r="P5502">
        <v>8</v>
      </c>
      <c r="Q5502" t="s">
        <v>10805</v>
      </c>
      <c r="R5502" s="5">
        <v>1</v>
      </c>
      <c r="S5502">
        <v>1</v>
      </c>
    </row>
    <row r="5503" spans="1:19" x14ac:dyDescent="0.25">
      <c r="A5503">
        <v>5264</v>
      </c>
      <c r="B5503" s="1">
        <v>44751.969930555555</v>
      </c>
      <c r="C5503" t="s">
        <v>10807</v>
      </c>
      <c r="D5503" t="s">
        <v>259</v>
      </c>
      <c r="E5503" s="4" t="b">
        <v>0</v>
      </c>
      <c r="F5503" t="b">
        <v>0</v>
      </c>
      <c r="G5503" t="s">
        <v>10804</v>
      </c>
      <c r="H5503" s="1">
        <v>43901.337187500001</v>
      </c>
      <c r="I5503">
        <v>3</v>
      </c>
      <c r="J5503">
        <v>0</v>
      </c>
      <c r="K5503">
        <v>5</v>
      </c>
      <c r="L5503">
        <v>0</v>
      </c>
      <c r="M5503">
        <v>23322</v>
      </c>
      <c r="N5503">
        <v>15533</v>
      </c>
      <c r="O5503">
        <v>179461</v>
      </c>
      <c r="P5503">
        <v>8</v>
      </c>
      <c r="Q5503" t="s">
        <v>10805</v>
      </c>
      <c r="R5503" s="5">
        <v>1</v>
      </c>
      <c r="S5503">
        <v>1</v>
      </c>
    </row>
    <row r="5504" spans="1:19" x14ac:dyDescent="0.25">
      <c r="A5504">
        <v>5266</v>
      </c>
      <c r="B5504" s="1">
        <v>44751.970069444447</v>
      </c>
      <c r="C5504" t="s">
        <v>10808</v>
      </c>
      <c r="D5504" t="s">
        <v>259</v>
      </c>
      <c r="E5504" s="4" t="b">
        <v>0</v>
      </c>
      <c r="F5504" t="b">
        <v>0</v>
      </c>
      <c r="G5504" t="s">
        <v>10804</v>
      </c>
      <c r="H5504" s="1">
        <v>43901.337187500001</v>
      </c>
      <c r="I5504">
        <v>0</v>
      </c>
      <c r="J5504">
        <v>0</v>
      </c>
      <c r="K5504">
        <v>0</v>
      </c>
      <c r="L5504">
        <v>0</v>
      </c>
      <c r="M5504">
        <v>23322</v>
      </c>
      <c r="N5504">
        <v>15533</v>
      </c>
      <c r="O5504">
        <v>179461</v>
      </c>
      <c r="P5504">
        <v>8</v>
      </c>
      <c r="Q5504" t="s">
        <v>10805</v>
      </c>
      <c r="R5504" s="5">
        <v>1</v>
      </c>
      <c r="S5504">
        <v>1</v>
      </c>
    </row>
    <row r="5505" spans="1:19" x14ac:dyDescent="0.25">
      <c r="A5505">
        <v>5267</v>
      </c>
      <c r="B5505" s="1">
        <v>44751.970138888886</v>
      </c>
      <c r="C5505" t="s">
        <v>10809</v>
      </c>
      <c r="D5505" t="s">
        <v>259</v>
      </c>
      <c r="E5505" s="4" t="b">
        <v>0</v>
      </c>
      <c r="F5505" t="b">
        <v>0</v>
      </c>
      <c r="G5505" t="s">
        <v>10804</v>
      </c>
      <c r="H5505" s="1">
        <v>43901.337187500001</v>
      </c>
      <c r="I5505">
        <v>4</v>
      </c>
      <c r="J5505">
        <v>1</v>
      </c>
      <c r="K5505">
        <v>13</v>
      </c>
      <c r="L5505">
        <v>0</v>
      </c>
      <c r="M5505">
        <v>23322</v>
      </c>
      <c r="N5505">
        <v>15533</v>
      </c>
      <c r="O5505">
        <v>179461</v>
      </c>
      <c r="P5505">
        <v>8</v>
      </c>
      <c r="Q5505" t="s">
        <v>10805</v>
      </c>
      <c r="R5505" s="5">
        <v>1</v>
      </c>
      <c r="S5505">
        <v>1</v>
      </c>
    </row>
    <row r="5506" spans="1:19" x14ac:dyDescent="0.25">
      <c r="A5506">
        <v>5269</v>
      </c>
      <c r="B5506" s="1">
        <v>44751.970289351855</v>
      </c>
      <c r="C5506" t="s">
        <v>10810</v>
      </c>
      <c r="D5506" t="s">
        <v>259</v>
      </c>
      <c r="E5506" s="4" t="b">
        <v>0</v>
      </c>
      <c r="F5506" t="b">
        <v>0</v>
      </c>
      <c r="G5506" t="s">
        <v>10804</v>
      </c>
      <c r="H5506" s="1">
        <v>43901.337187500001</v>
      </c>
      <c r="I5506">
        <v>0</v>
      </c>
      <c r="J5506">
        <v>0</v>
      </c>
      <c r="K5506">
        <v>0</v>
      </c>
      <c r="L5506">
        <v>0</v>
      </c>
      <c r="M5506">
        <v>23322</v>
      </c>
      <c r="N5506">
        <v>15533</v>
      </c>
      <c r="O5506">
        <v>179461</v>
      </c>
      <c r="P5506">
        <v>8</v>
      </c>
      <c r="Q5506" t="s">
        <v>10805</v>
      </c>
      <c r="R5506" s="5">
        <v>1</v>
      </c>
      <c r="S5506">
        <v>1</v>
      </c>
    </row>
    <row r="5507" spans="1:19" x14ac:dyDescent="0.25">
      <c r="A5507">
        <v>5270</v>
      </c>
      <c r="B5507" s="1">
        <v>44751.970358796294</v>
      </c>
      <c r="C5507" t="s">
        <v>10811</v>
      </c>
      <c r="D5507" t="s">
        <v>259</v>
      </c>
      <c r="E5507" s="4" t="b">
        <v>0</v>
      </c>
      <c r="F5507" t="b">
        <v>0</v>
      </c>
      <c r="G5507" t="s">
        <v>10804</v>
      </c>
      <c r="H5507" s="1">
        <v>43901.337187500001</v>
      </c>
      <c r="I5507">
        <v>0</v>
      </c>
      <c r="J5507">
        <v>1</v>
      </c>
      <c r="K5507">
        <v>1</v>
      </c>
      <c r="L5507">
        <v>0</v>
      </c>
      <c r="M5507">
        <v>23322</v>
      </c>
      <c r="N5507">
        <v>15533</v>
      </c>
      <c r="O5507">
        <v>179461</v>
      </c>
      <c r="P5507">
        <v>8</v>
      </c>
      <c r="Q5507" t="s">
        <v>10805</v>
      </c>
      <c r="R5507" s="5">
        <v>1</v>
      </c>
      <c r="S5507">
        <v>1</v>
      </c>
    </row>
    <row r="5508" spans="1:19" x14ac:dyDescent="0.25">
      <c r="A5508">
        <v>5271</v>
      </c>
      <c r="B5508" s="1">
        <v>44751.970439814817</v>
      </c>
      <c r="C5508" t="s">
        <v>10812</v>
      </c>
      <c r="D5508" t="s">
        <v>259</v>
      </c>
      <c r="E5508" s="4" t="b">
        <v>0</v>
      </c>
      <c r="F5508" t="b">
        <v>0</v>
      </c>
      <c r="G5508" t="s">
        <v>10804</v>
      </c>
      <c r="H5508" s="1">
        <v>43901.337187500001</v>
      </c>
      <c r="I5508">
        <v>1</v>
      </c>
      <c r="J5508">
        <v>0</v>
      </c>
      <c r="K5508">
        <v>0</v>
      </c>
      <c r="L5508">
        <v>0</v>
      </c>
      <c r="M5508">
        <v>23322</v>
      </c>
      <c r="N5508">
        <v>15533</v>
      </c>
      <c r="O5508">
        <v>179461</v>
      </c>
      <c r="P5508">
        <v>8</v>
      </c>
      <c r="Q5508" t="s">
        <v>10805</v>
      </c>
      <c r="R5508" s="5">
        <v>1</v>
      </c>
      <c r="S5508">
        <v>1</v>
      </c>
    </row>
    <row r="5509" spans="1:19" x14ac:dyDescent="0.25">
      <c r="A5509">
        <v>5277</v>
      </c>
      <c r="B5509" s="1">
        <v>44751.970868055556</v>
      </c>
      <c r="C5509" t="s">
        <v>10813</v>
      </c>
      <c r="D5509" t="s">
        <v>259</v>
      </c>
      <c r="E5509" s="4" t="b">
        <v>0</v>
      </c>
      <c r="F5509" t="b">
        <v>0</v>
      </c>
      <c r="G5509" t="s">
        <v>10804</v>
      </c>
      <c r="H5509" s="1">
        <v>43901.337187500001</v>
      </c>
      <c r="I5509">
        <v>1</v>
      </c>
      <c r="J5509">
        <v>0</v>
      </c>
      <c r="K5509">
        <v>3</v>
      </c>
      <c r="L5509">
        <v>0</v>
      </c>
      <c r="M5509">
        <v>23322</v>
      </c>
      <c r="N5509">
        <v>15533</v>
      </c>
      <c r="O5509">
        <v>179461</v>
      </c>
      <c r="P5509">
        <v>8</v>
      </c>
      <c r="Q5509" t="s">
        <v>10805</v>
      </c>
      <c r="R5509" s="5">
        <v>1</v>
      </c>
      <c r="S5509">
        <v>1</v>
      </c>
    </row>
    <row r="5510" spans="1:19" x14ac:dyDescent="0.25">
      <c r="A5510">
        <v>5279</v>
      </c>
      <c r="B5510" s="1">
        <v>44751.970960648148</v>
      </c>
      <c r="C5510" t="s">
        <v>10814</v>
      </c>
      <c r="D5510" t="s">
        <v>259</v>
      </c>
      <c r="E5510" s="4" t="b">
        <v>0</v>
      </c>
      <c r="F5510" t="b">
        <v>0</v>
      </c>
      <c r="G5510" t="s">
        <v>10804</v>
      </c>
      <c r="H5510" s="1">
        <v>43901.337187500001</v>
      </c>
      <c r="I5510">
        <v>0</v>
      </c>
      <c r="J5510">
        <v>0</v>
      </c>
      <c r="K5510">
        <v>1</v>
      </c>
      <c r="L5510">
        <v>0</v>
      </c>
      <c r="M5510">
        <v>23322</v>
      </c>
      <c r="N5510">
        <v>15533</v>
      </c>
      <c r="O5510">
        <v>179461</v>
      </c>
      <c r="P5510">
        <v>8</v>
      </c>
      <c r="Q5510" t="s">
        <v>10805</v>
      </c>
      <c r="R5510" s="5">
        <v>1</v>
      </c>
      <c r="S5510">
        <v>1</v>
      </c>
    </row>
    <row r="5511" spans="1:19" x14ac:dyDescent="0.25">
      <c r="A5511">
        <v>5280</v>
      </c>
      <c r="B5511" s="1">
        <v>44751.971041666664</v>
      </c>
      <c r="C5511" t="s">
        <v>10815</v>
      </c>
      <c r="D5511" t="s">
        <v>259</v>
      </c>
      <c r="E5511" s="4" t="b">
        <v>0</v>
      </c>
      <c r="F5511" t="b">
        <v>0</v>
      </c>
      <c r="G5511" t="s">
        <v>10804</v>
      </c>
      <c r="H5511" s="1">
        <v>43901.337187500001</v>
      </c>
      <c r="I5511">
        <v>3</v>
      </c>
      <c r="J5511">
        <v>0</v>
      </c>
      <c r="K5511">
        <v>6</v>
      </c>
      <c r="L5511">
        <v>0</v>
      </c>
      <c r="M5511">
        <v>23322</v>
      </c>
      <c r="N5511">
        <v>15533</v>
      </c>
      <c r="O5511">
        <v>179461</v>
      </c>
      <c r="P5511">
        <v>8</v>
      </c>
      <c r="Q5511" t="s">
        <v>10805</v>
      </c>
      <c r="R5511" s="5">
        <v>1</v>
      </c>
      <c r="S5511">
        <v>1</v>
      </c>
    </row>
    <row r="5512" spans="1:19" x14ac:dyDescent="0.25">
      <c r="A5512">
        <v>5283</v>
      </c>
      <c r="B5512" s="1">
        <v>44751.971342592595</v>
      </c>
      <c r="C5512" t="s">
        <v>10816</v>
      </c>
      <c r="D5512" t="s">
        <v>259</v>
      </c>
      <c r="E5512" s="4" t="b">
        <v>0</v>
      </c>
      <c r="F5512" t="b">
        <v>0</v>
      </c>
      <c r="G5512" t="s">
        <v>10804</v>
      </c>
      <c r="H5512" s="1">
        <v>43901.337187500001</v>
      </c>
      <c r="I5512">
        <v>0</v>
      </c>
      <c r="J5512">
        <v>0</v>
      </c>
      <c r="K5512">
        <v>3</v>
      </c>
      <c r="L5512">
        <v>0</v>
      </c>
      <c r="M5512">
        <v>23322</v>
      </c>
      <c r="N5512">
        <v>15533</v>
      </c>
      <c r="O5512">
        <v>179461</v>
      </c>
      <c r="P5512">
        <v>8</v>
      </c>
      <c r="Q5512" t="s">
        <v>10805</v>
      </c>
      <c r="R5512" s="5">
        <v>1</v>
      </c>
      <c r="S5512">
        <v>1</v>
      </c>
    </row>
    <row r="5513" spans="1:19" x14ac:dyDescent="0.25">
      <c r="A5513">
        <v>5287</v>
      </c>
      <c r="B5513" s="1">
        <v>44751.97215277778</v>
      </c>
      <c r="C5513" t="s">
        <v>10817</v>
      </c>
      <c r="D5513" t="s">
        <v>259</v>
      </c>
      <c r="E5513" s="4" t="b">
        <v>0</v>
      </c>
      <c r="F5513" t="b">
        <v>0</v>
      </c>
      <c r="G5513" t="s">
        <v>10804</v>
      </c>
      <c r="H5513" s="1">
        <v>43901.337187500001</v>
      </c>
      <c r="I5513">
        <v>0</v>
      </c>
      <c r="J5513">
        <v>0</v>
      </c>
      <c r="K5513">
        <v>0</v>
      </c>
      <c r="L5513">
        <v>0</v>
      </c>
      <c r="M5513">
        <v>23322</v>
      </c>
      <c r="N5513">
        <v>15533</v>
      </c>
      <c r="O5513">
        <v>179461</v>
      </c>
      <c r="P5513">
        <v>8</v>
      </c>
      <c r="Q5513" t="s">
        <v>10805</v>
      </c>
      <c r="R5513" s="5">
        <v>1</v>
      </c>
      <c r="S5513">
        <v>1</v>
      </c>
    </row>
    <row r="5514" spans="1:19" x14ac:dyDescent="0.25">
      <c r="A5514">
        <v>5288</v>
      </c>
      <c r="B5514" s="1">
        <v>44751.972268518519</v>
      </c>
      <c r="C5514" t="s">
        <v>10818</v>
      </c>
      <c r="D5514" t="s">
        <v>259</v>
      </c>
      <c r="E5514" s="4" t="b">
        <v>0</v>
      </c>
      <c r="F5514" t="b">
        <v>0</v>
      </c>
      <c r="G5514" t="s">
        <v>10804</v>
      </c>
      <c r="H5514" s="1">
        <v>43901.337187500001</v>
      </c>
      <c r="I5514">
        <v>0</v>
      </c>
      <c r="J5514">
        <v>0</v>
      </c>
      <c r="K5514">
        <v>3</v>
      </c>
      <c r="L5514">
        <v>0</v>
      </c>
      <c r="M5514">
        <v>23322</v>
      </c>
      <c r="N5514">
        <v>15533</v>
      </c>
      <c r="O5514">
        <v>179461</v>
      </c>
      <c r="P5514">
        <v>8</v>
      </c>
      <c r="Q5514" t="s">
        <v>10805</v>
      </c>
      <c r="R5514" s="5">
        <v>1</v>
      </c>
      <c r="S5514">
        <v>1</v>
      </c>
    </row>
    <row r="5515" spans="1:19" x14ac:dyDescent="0.25">
      <c r="A5515">
        <v>5290</v>
      </c>
      <c r="B5515" s="1">
        <v>44751.972395833334</v>
      </c>
      <c r="C5515" t="s">
        <v>10819</v>
      </c>
      <c r="D5515" t="s">
        <v>259</v>
      </c>
      <c r="E5515" s="4" t="b">
        <v>0</v>
      </c>
      <c r="F5515" t="b">
        <v>0</v>
      </c>
      <c r="G5515" t="s">
        <v>10804</v>
      </c>
      <c r="H5515" s="1">
        <v>43901.337187500001</v>
      </c>
      <c r="I5515">
        <v>0</v>
      </c>
      <c r="J5515">
        <v>1</v>
      </c>
      <c r="K5515">
        <v>1</v>
      </c>
      <c r="L5515">
        <v>0</v>
      </c>
      <c r="M5515">
        <v>23322</v>
      </c>
      <c r="N5515">
        <v>15533</v>
      </c>
      <c r="O5515">
        <v>179461</v>
      </c>
      <c r="P5515">
        <v>8</v>
      </c>
      <c r="Q5515" t="s">
        <v>10805</v>
      </c>
      <c r="R5515" s="5">
        <v>1</v>
      </c>
      <c r="S5515">
        <v>1</v>
      </c>
    </row>
    <row r="5516" spans="1:19" x14ac:dyDescent="0.25">
      <c r="A5516">
        <v>5291</v>
      </c>
      <c r="B5516" s="1">
        <v>44751.972500000003</v>
      </c>
      <c r="C5516" t="s">
        <v>10820</v>
      </c>
      <c r="D5516" t="s">
        <v>259</v>
      </c>
      <c r="E5516" s="4" t="b">
        <v>0</v>
      </c>
      <c r="F5516" t="b">
        <v>0</v>
      </c>
      <c r="G5516" t="s">
        <v>10804</v>
      </c>
      <c r="H5516" s="1">
        <v>43901.337187500001</v>
      </c>
      <c r="I5516">
        <v>4</v>
      </c>
      <c r="J5516">
        <v>3</v>
      </c>
      <c r="K5516">
        <v>11</v>
      </c>
      <c r="L5516">
        <v>0</v>
      </c>
      <c r="M5516">
        <v>23322</v>
      </c>
      <c r="N5516">
        <v>15533</v>
      </c>
      <c r="O5516">
        <v>179461</v>
      </c>
      <c r="P5516">
        <v>8</v>
      </c>
      <c r="Q5516" t="s">
        <v>10805</v>
      </c>
      <c r="R5516" s="5">
        <v>1</v>
      </c>
      <c r="S5516">
        <v>1</v>
      </c>
    </row>
    <row r="5517" spans="1:19" x14ac:dyDescent="0.25">
      <c r="A5517">
        <v>5296</v>
      </c>
      <c r="B5517" s="1">
        <v>44751.972986111112</v>
      </c>
      <c r="C5517" t="s">
        <v>10821</v>
      </c>
      <c r="D5517" t="s">
        <v>46</v>
      </c>
      <c r="E5517" s="4" t="b">
        <v>0</v>
      </c>
      <c r="F5517" t="b">
        <v>1</v>
      </c>
      <c r="G5517" t="s">
        <v>10822</v>
      </c>
      <c r="H5517" s="1">
        <v>44319.497604166667</v>
      </c>
      <c r="I5517">
        <v>0</v>
      </c>
      <c r="J5517">
        <v>2</v>
      </c>
      <c r="K5517">
        <v>2</v>
      </c>
      <c r="L5517">
        <v>0</v>
      </c>
      <c r="M5517">
        <v>421</v>
      </c>
      <c r="N5517">
        <v>326</v>
      </c>
      <c r="O5517">
        <v>7282</v>
      </c>
      <c r="P5517">
        <v>0</v>
      </c>
      <c r="Q5517">
        <v>44</v>
      </c>
      <c r="R5517" s="5">
        <v>1</v>
      </c>
      <c r="S5517">
        <v>1</v>
      </c>
    </row>
    <row r="5518" spans="1:19" x14ac:dyDescent="0.25">
      <c r="A5518">
        <v>5297</v>
      </c>
      <c r="B5518" s="1">
        <v>44751.973055555558</v>
      </c>
      <c r="C5518" t="s">
        <v>10823</v>
      </c>
      <c r="D5518" t="s">
        <v>259</v>
      </c>
      <c r="E5518" s="4" t="b">
        <v>0</v>
      </c>
      <c r="F5518" t="b">
        <v>0</v>
      </c>
      <c r="G5518" t="s">
        <v>10804</v>
      </c>
      <c r="H5518" s="1">
        <v>43901.337187500001</v>
      </c>
      <c r="I5518">
        <v>4</v>
      </c>
      <c r="J5518">
        <v>0</v>
      </c>
      <c r="K5518">
        <v>10</v>
      </c>
      <c r="L5518">
        <v>0</v>
      </c>
      <c r="M5518">
        <v>23322</v>
      </c>
      <c r="N5518">
        <v>15533</v>
      </c>
      <c r="O5518">
        <v>179461</v>
      </c>
      <c r="P5518">
        <v>8</v>
      </c>
      <c r="Q5518" t="s">
        <v>10805</v>
      </c>
      <c r="R5518" s="5">
        <v>1</v>
      </c>
      <c r="S5518">
        <v>1</v>
      </c>
    </row>
    <row r="5519" spans="1:19" x14ac:dyDescent="0.25">
      <c r="A5519">
        <v>5302</v>
      </c>
      <c r="B5519" s="1">
        <v>44751.973333333335</v>
      </c>
      <c r="C5519" t="s">
        <v>10824</v>
      </c>
      <c r="D5519" t="s">
        <v>259</v>
      </c>
      <c r="E5519" s="4" t="b">
        <v>0</v>
      </c>
      <c r="F5519" t="b">
        <v>0</v>
      </c>
      <c r="G5519" t="s">
        <v>10804</v>
      </c>
      <c r="H5519" s="1">
        <v>43901.337187500001</v>
      </c>
      <c r="I5519">
        <v>13</v>
      </c>
      <c r="J5519">
        <v>0</v>
      </c>
      <c r="K5519">
        <v>17</v>
      </c>
      <c r="L5519">
        <v>1</v>
      </c>
      <c r="M5519">
        <v>23322</v>
      </c>
      <c r="N5519">
        <v>15533</v>
      </c>
      <c r="O5519">
        <v>179461</v>
      </c>
      <c r="P5519">
        <v>8</v>
      </c>
      <c r="Q5519" t="s">
        <v>10805</v>
      </c>
      <c r="R5519" s="5">
        <v>1</v>
      </c>
      <c r="S5519">
        <v>1</v>
      </c>
    </row>
    <row r="5520" spans="1:19" x14ac:dyDescent="0.25">
      <c r="A5520">
        <v>5308</v>
      </c>
      <c r="B5520" s="1">
        <v>44751.973877314813</v>
      </c>
      <c r="C5520" t="s">
        <v>10825</v>
      </c>
      <c r="D5520" t="s">
        <v>46</v>
      </c>
      <c r="E5520" s="4" t="b">
        <v>0</v>
      </c>
      <c r="F5520" t="b">
        <v>0</v>
      </c>
      <c r="G5520" t="s">
        <v>10826</v>
      </c>
      <c r="H5520" s="1">
        <v>44410.228159722225</v>
      </c>
      <c r="I5520">
        <v>0</v>
      </c>
      <c r="J5520">
        <v>0</v>
      </c>
      <c r="K5520">
        <v>5</v>
      </c>
      <c r="L5520">
        <v>0</v>
      </c>
      <c r="M5520">
        <v>1736</v>
      </c>
      <c r="N5520">
        <v>2473</v>
      </c>
      <c r="O5520">
        <v>11245</v>
      </c>
      <c r="P5520">
        <v>7</v>
      </c>
      <c r="Q5520" t="s">
        <v>56</v>
      </c>
      <c r="R5520" s="5">
        <v>1</v>
      </c>
      <c r="S5520">
        <v>1</v>
      </c>
    </row>
    <row r="5521" spans="1:19" x14ac:dyDescent="0.25">
      <c r="A5521">
        <v>5317</v>
      </c>
      <c r="B5521" s="1">
        <v>44751.975046296298</v>
      </c>
      <c r="C5521" t="s">
        <v>10827</v>
      </c>
      <c r="D5521" t="s">
        <v>46</v>
      </c>
      <c r="E5521" s="4" t="b">
        <v>0</v>
      </c>
      <c r="F5521" t="b">
        <v>1</v>
      </c>
      <c r="G5521" t="s">
        <v>10828</v>
      </c>
      <c r="H5521" s="1">
        <v>39954.754317129627</v>
      </c>
      <c r="I5521">
        <v>0</v>
      </c>
      <c r="J5521">
        <v>0</v>
      </c>
      <c r="K5521">
        <v>0</v>
      </c>
      <c r="L5521">
        <v>0</v>
      </c>
      <c r="M5521">
        <v>295</v>
      </c>
      <c r="N5521">
        <v>569</v>
      </c>
      <c r="O5521">
        <v>38472</v>
      </c>
      <c r="P5521">
        <v>10</v>
      </c>
      <c r="Q5521" t="s">
        <v>976</v>
      </c>
      <c r="R5521" s="5">
        <v>1</v>
      </c>
      <c r="S5521">
        <v>1</v>
      </c>
    </row>
    <row r="5522" spans="1:19" x14ac:dyDescent="0.25">
      <c r="A5522">
        <v>5320</v>
      </c>
      <c r="B5522" s="1">
        <v>44751.975787037038</v>
      </c>
      <c r="C5522" t="s">
        <v>10829</v>
      </c>
      <c r="D5522" t="s">
        <v>20</v>
      </c>
      <c r="E5522" s="4" t="b">
        <v>0</v>
      </c>
      <c r="F5522" t="b">
        <v>0</v>
      </c>
      <c r="G5522" t="s">
        <v>10830</v>
      </c>
      <c r="H5522" s="1">
        <v>44678.00403935185</v>
      </c>
      <c r="I5522">
        <v>0</v>
      </c>
      <c r="J5522">
        <v>0</v>
      </c>
      <c r="K5522">
        <v>0</v>
      </c>
      <c r="L5522">
        <v>0</v>
      </c>
      <c r="M5522">
        <v>7</v>
      </c>
      <c r="N5522">
        <v>28</v>
      </c>
      <c r="O5522">
        <v>1400</v>
      </c>
      <c r="P5522">
        <v>0</v>
      </c>
      <c r="Q5522" t="s">
        <v>56</v>
      </c>
      <c r="R5522" s="5">
        <v>1</v>
      </c>
      <c r="S5522">
        <v>1</v>
      </c>
    </row>
    <row r="5523" spans="1:19" x14ac:dyDescent="0.25">
      <c r="A5523">
        <v>5326</v>
      </c>
      <c r="B5523" s="1">
        <v>44751.976631944446</v>
      </c>
      <c r="C5523" t="s">
        <v>10831</v>
      </c>
      <c r="D5523" t="s">
        <v>259</v>
      </c>
      <c r="E5523" s="4" t="b">
        <v>0</v>
      </c>
      <c r="F5523" t="b">
        <v>0</v>
      </c>
      <c r="G5523" t="s">
        <v>10804</v>
      </c>
      <c r="H5523" s="1">
        <v>43901.337187500001</v>
      </c>
      <c r="I5523">
        <v>3</v>
      </c>
      <c r="J5523">
        <v>0</v>
      </c>
      <c r="K5523">
        <v>9</v>
      </c>
      <c r="L5523">
        <v>0</v>
      </c>
      <c r="M5523">
        <v>23322</v>
      </c>
      <c r="N5523">
        <v>15533</v>
      </c>
      <c r="O5523">
        <v>179461</v>
      </c>
      <c r="P5523">
        <v>8</v>
      </c>
      <c r="Q5523" t="s">
        <v>10805</v>
      </c>
      <c r="R5523" s="5">
        <v>1</v>
      </c>
      <c r="S5523">
        <v>1</v>
      </c>
    </row>
    <row r="5524" spans="1:19" x14ac:dyDescent="0.25">
      <c r="A5524">
        <v>5328</v>
      </c>
      <c r="B5524" s="1">
        <v>44751.976898148147</v>
      </c>
      <c r="C5524" t="s">
        <v>10832</v>
      </c>
      <c r="D5524" t="s">
        <v>259</v>
      </c>
      <c r="E5524" s="4" t="b">
        <v>0</v>
      </c>
      <c r="F5524" t="b">
        <v>0</v>
      </c>
      <c r="G5524" t="s">
        <v>10804</v>
      </c>
      <c r="H5524" s="1">
        <v>43901.337187500001</v>
      </c>
      <c r="I5524">
        <v>3</v>
      </c>
      <c r="J5524">
        <v>0</v>
      </c>
      <c r="K5524">
        <v>4</v>
      </c>
      <c r="L5524">
        <v>0</v>
      </c>
      <c r="M5524">
        <v>23322</v>
      </c>
      <c r="N5524">
        <v>15533</v>
      </c>
      <c r="O5524">
        <v>179461</v>
      </c>
      <c r="P5524">
        <v>8</v>
      </c>
      <c r="Q5524" t="s">
        <v>10805</v>
      </c>
      <c r="R5524" s="5">
        <v>1</v>
      </c>
      <c r="S5524">
        <v>1</v>
      </c>
    </row>
    <row r="5525" spans="1:19" x14ac:dyDescent="0.25">
      <c r="A5525">
        <v>5332</v>
      </c>
      <c r="B5525" s="1">
        <v>44751.977349537039</v>
      </c>
      <c r="C5525" t="s">
        <v>10833</v>
      </c>
      <c r="D5525" t="s">
        <v>20</v>
      </c>
      <c r="E5525" s="4" t="b">
        <v>0</v>
      </c>
      <c r="F5525" t="b">
        <v>0</v>
      </c>
      <c r="G5525" t="s">
        <v>10834</v>
      </c>
      <c r="H5525" s="1">
        <v>42349.76358796296</v>
      </c>
      <c r="I5525">
        <v>1</v>
      </c>
      <c r="J5525">
        <v>2</v>
      </c>
      <c r="K5525">
        <v>14</v>
      </c>
      <c r="L5525">
        <v>0</v>
      </c>
      <c r="M5525">
        <v>2452</v>
      </c>
      <c r="N5525">
        <v>5001</v>
      </c>
      <c r="O5525">
        <v>34102</v>
      </c>
      <c r="P5525">
        <v>3</v>
      </c>
      <c r="Q5525" t="s">
        <v>56</v>
      </c>
      <c r="R5525" s="5">
        <v>1</v>
      </c>
      <c r="S5525">
        <v>1</v>
      </c>
    </row>
    <row r="5526" spans="1:19" x14ac:dyDescent="0.25">
      <c r="A5526">
        <v>5335</v>
      </c>
      <c r="B5526" s="1">
        <v>44751.977847222224</v>
      </c>
      <c r="C5526" t="s">
        <v>10835</v>
      </c>
      <c r="D5526" t="s">
        <v>20</v>
      </c>
      <c r="E5526" s="4" t="b">
        <v>0</v>
      </c>
      <c r="F5526" t="b">
        <v>0</v>
      </c>
      <c r="G5526" t="s">
        <v>10836</v>
      </c>
      <c r="H5526" s="1">
        <v>44279.61078703704</v>
      </c>
      <c r="I5526">
        <v>0</v>
      </c>
      <c r="J5526">
        <v>0</v>
      </c>
      <c r="K5526">
        <v>1</v>
      </c>
      <c r="L5526">
        <v>0</v>
      </c>
      <c r="M5526">
        <v>3629</v>
      </c>
      <c r="N5526">
        <v>4991</v>
      </c>
      <c r="O5526">
        <v>40514</v>
      </c>
      <c r="P5526">
        <v>7</v>
      </c>
      <c r="Q5526" t="s">
        <v>56</v>
      </c>
      <c r="R5526" s="5">
        <v>1</v>
      </c>
      <c r="S5526">
        <v>1</v>
      </c>
    </row>
    <row r="5527" spans="1:19" x14ac:dyDescent="0.25">
      <c r="A5527">
        <v>5341</v>
      </c>
      <c r="B5527" s="1">
        <v>44751.978993055556</v>
      </c>
      <c r="C5527" t="s">
        <v>10837</v>
      </c>
      <c r="D5527" t="s">
        <v>20</v>
      </c>
      <c r="E5527" s="4" t="b">
        <v>0</v>
      </c>
      <c r="F5527" t="b">
        <v>0</v>
      </c>
      <c r="G5527" t="s">
        <v>7659</v>
      </c>
      <c r="H5527" s="1">
        <v>41809.926516203705</v>
      </c>
      <c r="I5527">
        <v>1</v>
      </c>
      <c r="J5527">
        <v>1</v>
      </c>
      <c r="K5527">
        <v>1</v>
      </c>
      <c r="L5527">
        <v>0</v>
      </c>
      <c r="M5527">
        <v>21</v>
      </c>
      <c r="N5527">
        <v>2</v>
      </c>
      <c r="O5527">
        <v>8898</v>
      </c>
      <c r="P5527">
        <v>0</v>
      </c>
      <c r="Q5527" t="s">
        <v>56</v>
      </c>
      <c r="R5527" s="5">
        <v>1</v>
      </c>
      <c r="S5527">
        <v>1</v>
      </c>
    </row>
    <row r="5528" spans="1:19" x14ac:dyDescent="0.25">
      <c r="A5528">
        <v>5349</v>
      </c>
      <c r="B5528" s="1">
        <v>44751.979953703703</v>
      </c>
      <c r="C5528" t="s">
        <v>10545</v>
      </c>
      <c r="D5528" t="s">
        <v>20</v>
      </c>
      <c r="E5528" s="4" t="b">
        <v>0</v>
      </c>
      <c r="F5528" t="b">
        <v>0</v>
      </c>
      <c r="G5528" t="s">
        <v>3241</v>
      </c>
      <c r="H5528" s="1">
        <v>40789.097962962966</v>
      </c>
      <c r="I5528">
        <v>0</v>
      </c>
      <c r="J5528">
        <v>0</v>
      </c>
      <c r="K5528">
        <v>1</v>
      </c>
      <c r="L5528">
        <v>1</v>
      </c>
      <c r="M5528">
        <v>2306</v>
      </c>
      <c r="N5528">
        <v>2706</v>
      </c>
      <c r="O5528">
        <v>62249</v>
      </c>
      <c r="P5528">
        <v>2</v>
      </c>
      <c r="Q5528" t="s">
        <v>121</v>
      </c>
      <c r="R5528" s="5">
        <v>1</v>
      </c>
      <c r="S5528">
        <v>1</v>
      </c>
    </row>
    <row r="5529" spans="1:19" x14ac:dyDescent="0.25">
      <c r="A5529">
        <v>5360</v>
      </c>
      <c r="B5529" s="1">
        <v>44751.98165509259</v>
      </c>
      <c r="C5529" t="s">
        <v>10838</v>
      </c>
      <c r="D5529" t="s">
        <v>46</v>
      </c>
      <c r="E5529" s="4" t="b">
        <v>0</v>
      </c>
      <c r="F5529" t="b">
        <v>0</v>
      </c>
      <c r="G5529" t="s">
        <v>56</v>
      </c>
      <c r="H5529" s="1">
        <v>41928.579872685186</v>
      </c>
      <c r="I5529">
        <v>0</v>
      </c>
      <c r="J5529">
        <v>1</v>
      </c>
      <c r="K5529">
        <v>1</v>
      </c>
      <c r="L5529">
        <v>0</v>
      </c>
      <c r="M5529">
        <v>43</v>
      </c>
      <c r="N5529">
        <v>65</v>
      </c>
      <c r="O5529">
        <v>2295</v>
      </c>
      <c r="P5529">
        <v>4</v>
      </c>
      <c r="Q5529" t="s">
        <v>56</v>
      </c>
      <c r="R5529" s="5">
        <v>1</v>
      </c>
      <c r="S5529">
        <v>1</v>
      </c>
    </row>
    <row r="5530" spans="1:19" x14ac:dyDescent="0.25">
      <c r="A5530">
        <v>5372</v>
      </c>
      <c r="B5530" s="1">
        <v>44751.983611111114</v>
      </c>
      <c r="C5530" t="s">
        <v>10839</v>
      </c>
      <c r="D5530" t="s">
        <v>62</v>
      </c>
      <c r="E5530" s="4" t="b">
        <v>0</v>
      </c>
      <c r="F5530" t="b">
        <v>1</v>
      </c>
      <c r="G5530" t="s">
        <v>10840</v>
      </c>
      <c r="H5530" s="1">
        <v>40530.822962962964</v>
      </c>
      <c r="I5530">
        <v>3</v>
      </c>
      <c r="J5530">
        <v>4</v>
      </c>
      <c r="K5530">
        <v>10</v>
      </c>
      <c r="L5530">
        <v>0</v>
      </c>
      <c r="M5530">
        <v>17779</v>
      </c>
      <c r="N5530">
        <v>1496</v>
      </c>
      <c r="O5530">
        <v>264523</v>
      </c>
      <c r="P5530">
        <v>294</v>
      </c>
      <c r="Q5530" t="s">
        <v>2319</v>
      </c>
      <c r="R5530" s="5">
        <v>1</v>
      </c>
      <c r="S5530">
        <v>1</v>
      </c>
    </row>
    <row r="5531" spans="1:19" x14ac:dyDescent="0.25">
      <c r="A5531">
        <v>5373</v>
      </c>
      <c r="B5531" s="1">
        <v>44751.983622685184</v>
      </c>
      <c r="C5531" t="s">
        <v>10841</v>
      </c>
      <c r="D5531" t="s">
        <v>259</v>
      </c>
      <c r="E5531" s="4" t="b">
        <v>0</v>
      </c>
      <c r="F5531" t="b">
        <v>0</v>
      </c>
      <c r="G5531" t="s">
        <v>10804</v>
      </c>
      <c r="H5531" s="1">
        <v>43901.337187500001</v>
      </c>
      <c r="I5531">
        <v>0</v>
      </c>
      <c r="J5531">
        <v>1</v>
      </c>
      <c r="K5531">
        <v>1</v>
      </c>
      <c r="L5531">
        <v>0</v>
      </c>
      <c r="M5531">
        <v>23322</v>
      </c>
      <c r="N5531">
        <v>15533</v>
      </c>
      <c r="O5531">
        <v>179461</v>
      </c>
      <c r="P5531">
        <v>8</v>
      </c>
      <c r="Q5531" t="s">
        <v>10805</v>
      </c>
      <c r="R5531" s="5">
        <v>1</v>
      </c>
      <c r="S5531">
        <v>1</v>
      </c>
    </row>
    <row r="5532" spans="1:19" x14ac:dyDescent="0.25">
      <c r="A5532">
        <v>5378</v>
      </c>
      <c r="B5532" s="1">
        <v>44751.984016203707</v>
      </c>
      <c r="C5532" t="s">
        <v>10842</v>
      </c>
      <c r="D5532" t="s">
        <v>259</v>
      </c>
      <c r="E5532" s="4" t="b">
        <v>0</v>
      </c>
      <c r="F5532" t="b">
        <v>0</v>
      </c>
      <c r="G5532" t="s">
        <v>10804</v>
      </c>
      <c r="H5532" s="1">
        <v>43901.337187500001</v>
      </c>
      <c r="I5532">
        <v>0</v>
      </c>
      <c r="J5532">
        <v>0</v>
      </c>
      <c r="K5532">
        <v>1</v>
      </c>
      <c r="L5532">
        <v>0</v>
      </c>
      <c r="M5532">
        <v>23322</v>
      </c>
      <c r="N5532">
        <v>15533</v>
      </c>
      <c r="O5532">
        <v>179461</v>
      </c>
      <c r="P5532">
        <v>8</v>
      </c>
      <c r="Q5532" t="s">
        <v>10805</v>
      </c>
      <c r="R5532" s="5">
        <v>1</v>
      </c>
      <c r="S5532">
        <v>1</v>
      </c>
    </row>
    <row r="5533" spans="1:19" x14ac:dyDescent="0.25">
      <c r="A5533">
        <v>5383</v>
      </c>
      <c r="B5533" s="1">
        <v>44751.984270833331</v>
      </c>
      <c r="C5533" t="s">
        <v>10545</v>
      </c>
      <c r="D5533" t="s">
        <v>20</v>
      </c>
      <c r="E5533" s="4" t="b">
        <v>0</v>
      </c>
      <c r="F5533" t="b">
        <v>0</v>
      </c>
      <c r="G5533" t="s">
        <v>56</v>
      </c>
      <c r="H5533" s="1">
        <v>41513.890104166669</v>
      </c>
      <c r="I5533">
        <v>0</v>
      </c>
      <c r="J5533">
        <v>0</v>
      </c>
      <c r="K5533">
        <v>0</v>
      </c>
      <c r="L5533">
        <v>0</v>
      </c>
      <c r="M5533">
        <v>1</v>
      </c>
      <c r="N5533">
        <v>115</v>
      </c>
      <c r="O5533">
        <v>5489</v>
      </c>
      <c r="P5533">
        <v>0</v>
      </c>
      <c r="Q5533" t="s">
        <v>56</v>
      </c>
      <c r="R5533" s="5">
        <v>1</v>
      </c>
      <c r="S5533">
        <v>1</v>
      </c>
    </row>
    <row r="5534" spans="1:19" x14ac:dyDescent="0.25">
      <c r="A5534">
        <v>5385</v>
      </c>
      <c r="B5534" s="1">
        <v>44751.984386574077</v>
      </c>
      <c r="C5534" t="s">
        <v>10843</v>
      </c>
      <c r="D5534" t="s">
        <v>46</v>
      </c>
      <c r="E5534" s="4" t="b">
        <v>0</v>
      </c>
      <c r="F5534" t="b">
        <v>0</v>
      </c>
      <c r="G5534" t="s">
        <v>56</v>
      </c>
      <c r="H5534" s="1">
        <v>41928.579872685186</v>
      </c>
      <c r="I5534">
        <v>0</v>
      </c>
      <c r="J5534">
        <v>1</v>
      </c>
      <c r="K5534">
        <v>0</v>
      </c>
      <c r="L5534">
        <v>0</v>
      </c>
      <c r="M5534">
        <v>43</v>
      </c>
      <c r="N5534">
        <v>65</v>
      </c>
      <c r="O5534">
        <v>2295</v>
      </c>
      <c r="P5534">
        <v>4</v>
      </c>
      <c r="Q5534" t="s">
        <v>56</v>
      </c>
      <c r="R5534" s="5">
        <v>1</v>
      </c>
      <c r="S5534">
        <v>1</v>
      </c>
    </row>
    <row r="5535" spans="1:19" x14ac:dyDescent="0.25">
      <c r="A5535">
        <v>5387</v>
      </c>
      <c r="B5535" s="1">
        <v>44751.984502314815</v>
      </c>
      <c r="C5535" t="s">
        <v>10844</v>
      </c>
      <c r="D5535" t="s">
        <v>46</v>
      </c>
      <c r="E5535" s="4" t="b">
        <v>0</v>
      </c>
      <c r="F5535" t="b">
        <v>0</v>
      </c>
      <c r="G5535" t="s">
        <v>10845</v>
      </c>
      <c r="H5535" s="1">
        <v>39938.161909722221</v>
      </c>
      <c r="I5535">
        <v>0</v>
      </c>
      <c r="J5535">
        <v>3</v>
      </c>
      <c r="K5535">
        <v>0</v>
      </c>
      <c r="L5535">
        <v>0</v>
      </c>
      <c r="M5535">
        <v>87</v>
      </c>
      <c r="N5535">
        <v>746</v>
      </c>
      <c r="O5535">
        <v>1479</v>
      </c>
      <c r="P5535">
        <v>0</v>
      </c>
      <c r="Q5535" t="s">
        <v>10846</v>
      </c>
      <c r="R5535" s="5">
        <v>1</v>
      </c>
      <c r="S5535">
        <v>1</v>
      </c>
    </row>
    <row r="5536" spans="1:19" x14ac:dyDescent="0.25">
      <c r="A5536">
        <v>5391</v>
      </c>
      <c r="B5536" s="1">
        <v>44751.984930555554</v>
      </c>
      <c r="C5536" t="s">
        <v>10545</v>
      </c>
      <c r="D5536" t="s">
        <v>46</v>
      </c>
      <c r="E5536" s="4" t="b">
        <v>0</v>
      </c>
      <c r="F5536" t="b">
        <v>0</v>
      </c>
      <c r="G5536" t="s">
        <v>10847</v>
      </c>
      <c r="H5536" s="1">
        <v>39896.209780092591</v>
      </c>
      <c r="I5536">
        <v>0</v>
      </c>
      <c r="J5536">
        <v>0</v>
      </c>
      <c r="K5536">
        <v>0</v>
      </c>
      <c r="L5536">
        <v>0</v>
      </c>
      <c r="M5536">
        <v>794</v>
      </c>
      <c r="N5536">
        <v>1196</v>
      </c>
      <c r="O5536">
        <v>104336</v>
      </c>
      <c r="P5536">
        <v>14</v>
      </c>
      <c r="Q5536" t="s">
        <v>10848</v>
      </c>
      <c r="R5536" s="5">
        <v>1</v>
      </c>
      <c r="S5536">
        <v>1</v>
      </c>
    </row>
    <row r="5537" spans="1:19" x14ac:dyDescent="0.25">
      <c r="A5537">
        <v>5393</v>
      </c>
      <c r="B5537" s="1">
        <v>44751.985243055555</v>
      </c>
      <c r="C5537" t="s">
        <v>10849</v>
      </c>
      <c r="D5537" t="s">
        <v>46</v>
      </c>
      <c r="E5537" s="4" t="b">
        <v>0</v>
      </c>
      <c r="F5537" t="b">
        <v>0</v>
      </c>
      <c r="G5537" t="s">
        <v>10850</v>
      </c>
      <c r="H5537" s="1">
        <v>42133.25922453704</v>
      </c>
      <c r="I5537">
        <v>2</v>
      </c>
      <c r="J5537">
        <v>0</v>
      </c>
      <c r="K5537">
        <v>6</v>
      </c>
      <c r="L5537">
        <v>0</v>
      </c>
      <c r="M5537">
        <v>4368</v>
      </c>
      <c r="N5537">
        <v>4689</v>
      </c>
      <c r="O5537">
        <v>40247</v>
      </c>
      <c r="P5537">
        <v>2</v>
      </c>
      <c r="Q5537" t="s">
        <v>10851</v>
      </c>
      <c r="R5537" s="5">
        <v>1</v>
      </c>
      <c r="S5537">
        <v>1</v>
      </c>
    </row>
    <row r="5538" spans="1:19" x14ac:dyDescent="0.25">
      <c r="A5538">
        <v>5415</v>
      </c>
      <c r="B5538" s="1">
        <v>44751.987488425926</v>
      </c>
      <c r="C5538" t="s">
        <v>10852</v>
      </c>
      <c r="D5538" t="s">
        <v>46</v>
      </c>
      <c r="E5538" s="4" t="b">
        <v>0</v>
      </c>
      <c r="F5538" t="b">
        <v>0</v>
      </c>
      <c r="G5538" t="s">
        <v>56</v>
      </c>
      <c r="H5538" s="1">
        <v>43782.432511574072</v>
      </c>
      <c r="I5538">
        <v>0</v>
      </c>
      <c r="J5538">
        <v>0</v>
      </c>
      <c r="K5538">
        <v>0</v>
      </c>
      <c r="L5538">
        <v>0</v>
      </c>
      <c r="M5538">
        <v>40</v>
      </c>
      <c r="N5538">
        <v>186</v>
      </c>
      <c r="O5538">
        <v>2039</v>
      </c>
      <c r="P5538">
        <v>0</v>
      </c>
      <c r="Q5538" t="s">
        <v>56</v>
      </c>
      <c r="R5538" s="5">
        <v>1</v>
      </c>
      <c r="S5538">
        <v>1</v>
      </c>
    </row>
    <row r="5539" spans="1:19" x14ac:dyDescent="0.25">
      <c r="A5539">
        <v>5425</v>
      </c>
      <c r="B5539" s="1">
        <v>44751.988900462966</v>
      </c>
      <c r="C5539" t="s">
        <v>10853</v>
      </c>
      <c r="D5539" t="s">
        <v>46</v>
      </c>
      <c r="E5539" s="4" t="b">
        <v>0</v>
      </c>
      <c r="F5539" t="b">
        <v>0</v>
      </c>
      <c r="G5539" t="s">
        <v>10854</v>
      </c>
      <c r="H5539" s="1">
        <v>39911.728946759256</v>
      </c>
      <c r="I5539">
        <v>0</v>
      </c>
      <c r="J5539">
        <v>0</v>
      </c>
      <c r="K5539">
        <v>0</v>
      </c>
      <c r="L5539">
        <v>0</v>
      </c>
      <c r="M5539">
        <v>998</v>
      </c>
      <c r="N5539">
        <v>570</v>
      </c>
      <c r="O5539">
        <v>87824</v>
      </c>
      <c r="P5539">
        <v>12</v>
      </c>
      <c r="Q5539" t="s">
        <v>10855</v>
      </c>
      <c r="R5539" s="5">
        <v>1</v>
      </c>
      <c r="S5539">
        <v>1</v>
      </c>
    </row>
    <row r="5540" spans="1:19" x14ac:dyDescent="0.25">
      <c r="A5540">
        <v>5428</v>
      </c>
      <c r="B5540" s="1">
        <v>44751.989386574074</v>
      </c>
      <c r="C5540" t="s">
        <v>10856</v>
      </c>
      <c r="D5540" t="s">
        <v>20</v>
      </c>
      <c r="E5540" s="4" t="b">
        <v>0</v>
      </c>
      <c r="F5540" t="b">
        <v>0</v>
      </c>
      <c r="G5540" t="s">
        <v>10857</v>
      </c>
      <c r="H5540" s="1">
        <v>44122.323425925926</v>
      </c>
      <c r="I5540">
        <v>5</v>
      </c>
      <c r="J5540">
        <v>9</v>
      </c>
      <c r="K5540">
        <v>47</v>
      </c>
      <c r="L5540">
        <v>0</v>
      </c>
      <c r="M5540">
        <v>541</v>
      </c>
      <c r="N5540">
        <v>502</v>
      </c>
      <c r="O5540">
        <v>18123</v>
      </c>
      <c r="P5540">
        <v>8</v>
      </c>
      <c r="Q5540" t="s">
        <v>10858</v>
      </c>
      <c r="R5540" s="5">
        <v>1</v>
      </c>
      <c r="S5540">
        <v>1</v>
      </c>
    </row>
    <row r="5541" spans="1:19" x14ac:dyDescent="0.25">
      <c r="A5541">
        <v>5441</v>
      </c>
      <c r="B5541" s="1">
        <v>44751.990972222222</v>
      </c>
      <c r="C5541" t="s">
        <v>10859</v>
      </c>
      <c r="D5541" t="s">
        <v>20</v>
      </c>
      <c r="E5541" s="4" t="b">
        <v>0</v>
      </c>
      <c r="F5541" t="b">
        <v>0</v>
      </c>
      <c r="G5541" t="s">
        <v>321</v>
      </c>
      <c r="H5541" s="1">
        <v>43499.023310185185</v>
      </c>
      <c r="I5541">
        <v>0</v>
      </c>
      <c r="J5541">
        <v>0</v>
      </c>
      <c r="K5541">
        <v>0</v>
      </c>
      <c r="L5541">
        <v>0</v>
      </c>
      <c r="M5541">
        <v>1842</v>
      </c>
      <c r="N5541">
        <v>4985</v>
      </c>
      <c r="O5541">
        <v>124260</v>
      </c>
      <c r="P5541">
        <v>10</v>
      </c>
      <c r="Q5541" t="s">
        <v>113</v>
      </c>
      <c r="R5541" s="5">
        <v>1</v>
      </c>
      <c r="S5541">
        <v>1</v>
      </c>
    </row>
    <row r="5542" spans="1:19" x14ac:dyDescent="0.25">
      <c r="A5542">
        <v>5449</v>
      </c>
      <c r="B5542" s="1">
        <v>44751.991666666669</v>
      </c>
      <c r="C5542" t="s">
        <v>10859</v>
      </c>
      <c r="D5542" t="s">
        <v>20</v>
      </c>
      <c r="E5542" s="4" t="b">
        <v>0</v>
      </c>
      <c r="F5542" t="b">
        <v>0</v>
      </c>
      <c r="G5542" t="s">
        <v>321</v>
      </c>
      <c r="H5542" s="1">
        <v>43499.023310185185</v>
      </c>
      <c r="I5542">
        <v>0</v>
      </c>
      <c r="J5542">
        <v>0</v>
      </c>
      <c r="K5542">
        <v>0</v>
      </c>
      <c r="L5542">
        <v>0</v>
      </c>
      <c r="M5542">
        <v>1842</v>
      </c>
      <c r="N5542">
        <v>4985</v>
      </c>
      <c r="O5542">
        <v>124260</v>
      </c>
      <c r="P5542">
        <v>10</v>
      </c>
      <c r="Q5542" t="s">
        <v>113</v>
      </c>
      <c r="R5542" s="5">
        <v>1</v>
      </c>
      <c r="S5542">
        <v>1</v>
      </c>
    </row>
    <row r="5543" spans="1:19" x14ac:dyDescent="0.25">
      <c r="A5543">
        <v>5450</v>
      </c>
      <c r="B5543" s="1">
        <v>44751.991875</v>
      </c>
      <c r="C5543" t="s">
        <v>10860</v>
      </c>
      <c r="D5543" t="s">
        <v>62</v>
      </c>
      <c r="E5543" s="4" t="b">
        <v>0</v>
      </c>
      <c r="F5543" t="b">
        <v>0</v>
      </c>
      <c r="G5543" t="s">
        <v>9666</v>
      </c>
      <c r="H5543" s="1">
        <v>43912.180034722223</v>
      </c>
      <c r="I5543">
        <v>0</v>
      </c>
      <c r="J5543">
        <v>0</v>
      </c>
      <c r="K5543">
        <v>0</v>
      </c>
      <c r="L5543">
        <v>0</v>
      </c>
      <c r="M5543">
        <v>49</v>
      </c>
      <c r="N5543">
        <v>60</v>
      </c>
      <c r="O5543">
        <v>1894</v>
      </c>
      <c r="P5543">
        <v>1</v>
      </c>
      <c r="Q5543" t="s">
        <v>543</v>
      </c>
      <c r="R5543" s="5">
        <v>1</v>
      </c>
      <c r="S5543">
        <v>1</v>
      </c>
    </row>
    <row r="5544" spans="1:19" x14ac:dyDescent="0.25">
      <c r="A5544">
        <v>5456</v>
      </c>
      <c r="B5544" s="1">
        <v>44751.99291666667</v>
      </c>
      <c r="C5544" t="s">
        <v>10861</v>
      </c>
      <c r="D5544" t="s">
        <v>62</v>
      </c>
      <c r="E5544" s="4" t="b">
        <v>0</v>
      </c>
      <c r="F5544" t="b">
        <v>0</v>
      </c>
      <c r="G5544" t="s">
        <v>10862</v>
      </c>
      <c r="H5544" s="1">
        <v>44444.728217592594</v>
      </c>
      <c r="I5544">
        <v>0</v>
      </c>
      <c r="J5544">
        <v>0</v>
      </c>
      <c r="K5544">
        <v>0</v>
      </c>
      <c r="L5544">
        <v>0</v>
      </c>
      <c r="M5544">
        <v>22</v>
      </c>
      <c r="N5544">
        <v>24</v>
      </c>
      <c r="O5544">
        <v>2432</v>
      </c>
      <c r="P5544">
        <v>0</v>
      </c>
      <c r="Q5544" t="s">
        <v>56</v>
      </c>
      <c r="R5544" s="5">
        <v>1</v>
      </c>
      <c r="S5544">
        <v>1</v>
      </c>
    </row>
    <row r="5545" spans="1:19" x14ac:dyDescent="0.25">
      <c r="A5545">
        <v>5459</v>
      </c>
      <c r="B5545" s="1">
        <v>44751.993206018517</v>
      </c>
      <c r="C5545" t="s">
        <v>10863</v>
      </c>
      <c r="D5545" t="s">
        <v>20</v>
      </c>
      <c r="E5545" s="4" t="b">
        <v>0</v>
      </c>
      <c r="F5545" t="b">
        <v>0</v>
      </c>
      <c r="G5545" t="s">
        <v>56</v>
      </c>
      <c r="H5545" s="1">
        <v>44581.245219907411</v>
      </c>
      <c r="I5545">
        <v>0</v>
      </c>
      <c r="J5545">
        <v>0</v>
      </c>
      <c r="K5545">
        <v>0</v>
      </c>
      <c r="L5545">
        <v>0</v>
      </c>
      <c r="M5545">
        <v>35</v>
      </c>
      <c r="N5545">
        <v>98</v>
      </c>
      <c r="O5545">
        <v>2591</v>
      </c>
      <c r="P5545">
        <v>0</v>
      </c>
      <c r="Q5545" t="s">
        <v>56</v>
      </c>
      <c r="R5545" s="5">
        <v>1</v>
      </c>
      <c r="S5545">
        <v>1</v>
      </c>
    </row>
    <row r="5546" spans="1:19" x14ac:dyDescent="0.25">
      <c r="A5546">
        <v>5479</v>
      </c>
      <c r="B5546" s="1">
        <v>44751.996527777781</v>
      </c>
      <c r="C5546" t="s">
        <v>10864</v>
      </c>
      <c r="D5546" t="s">
        <v>20</v>
      </c>
      <c r="E5546" s="4" t="b">
        <v>0</v>
      </c>
      <c r="F5546" t="b">
        <v>0</v>
      </c>
      <c r="G5546" t="s">
        <v>10865</v>
      </c>
      <c r="H5546" s="1">
        <v>44460.310717592591</v>
      </c>
      <c r="I5546">
        <v>0</v>
      </c>
      <c r="J5546">
        <v>0</v>
      </c>
      <c r="K5546">
        <v>2</v>
      </c>
      <c r="L5546">
        <v>0</v>
      </c>
      <c r="M5546">
        <v>494</v>
      </c>
      <c r="N5546">
        <v>747</v>
      </c>
      <c r="O5546">
        <v>9097</v>
      </c>
      <c r="P5546">
        <v>1</v>
      </c>
      <c r="Q5546" t="s">
        <v>10866</v>
      </c>
      <c r="R5546" s="5">
        <v>1</v>
      </c>
      <c r="S5546">
        <v>1</v>
      </c>
    </row>
    <row r="5547" spans="1:19" x14ac:dyDescent="0.25">
      <c r="A5547">
        <v>5480</v>
      </c>
      <c r="B5547" s="1">
        <v>44751.996793981481</v>
      </c>
      <c r="C5547" t="s">
        <v>10545</v>
      </c>
      <c r="D5547" t="s">
        <v>20</v>
      </c>
      <c r="E5547" s="4" t="b">
        <v>0</v>
      </c>
      <c r="F5547" t="b">
        <v>0</v>
      </c>
      <c r="G5547" t="s">
        <v>56</v>
      </c>
      <c r="H5547" s="1">
        <v>40911.188564814816</v>
      </c>
      <c r="I5547">
        <v>0</v>
      </c>
      <c r="J5547">
        <v>0</v>
      </c>
      <c r="K5547">
        <v>0</v>
      </c>
      <c r="L5547">
        <v>0</v>
      </c>
      <c r="M5547">
        <v>11</v>
      </c>
      <c r="N5547">
        <v>25</v>
      </c>
      <c r="O5547">
        <v>1270</v>
      </c>
      <c r="P5547">
        <v>0</v>
      </c>
      <c r="Q5547" t="s">
        <v>56</v>
      </c>
      <c r="R5547" s="5">
        <v>1</v>
      </c>
      <c r="S5547">
        <v>1</v>
      </c>
    </row>
    <row r="5548" spans="1:19" x14ac:dyDescent="0.25">
      <c r="A5548">
        <v>5481</v>
      </c>
      <c r="B5548" s="1">
        <v>44751.996793981481</v>
      </c>
      <c r="C5548" t="s">
        <v>10545</v>
      </c>
      <c r="D5548" t="s">
        <v>20</v>
      </c>
      <c r="E5548" s="4" t="b">
        <v>0</v>
      </c>
      <c r="F5548" t="b">
        <v>0</v>
      </c>
      <c r="G5548" t="s">
        <v>56</v>
      </c>
      <c r="H5548" s="1">
        <v>40925.104039351849</v>
      </c>
      <c r="I5548">
        <v>0</v>
      </c>
      <c r="J5548">
        <v>0</v>
      </c>
      <c r="K5548">
        <v>0</v>
      </c>
      <c r="L5548">
        <v>0</v>
      </c>
      <c r="M5548">
        <v>202</v>
      </c>
      <c r="N5548">
        <v>149</v>
      </c>
      <c r="O5548">
        <v>35075</v>
      </c>
      <c r="P5548">
        <v>1</v>
      </c>
      <c r="Q5548" t="s">
        <v>4536</v>
      </c>
      <c r="R5548" s="5">
        <v>1</v>
      </c>
      <c r="S5548">
        <v>1</v>
      </c>
    </row>
    <row r="5549" spans="1:19" x14ac:dyDescent="0.25">
      <c r="A5549">
        <v>5483</v>
      </c>
      <c r="B5549" s="1">
        <v>44751.997106481482</v>
      </c>
      <c r="C5549" t="s">
        <v>10867</v>
      </c>
      <c r="D5549" t="s">
        <v>46</v>
      </c>
      <c r="E5549" s="4" t="b">
        <v>0</v>
      </c>
      <c r="F5549" t="b">
        <v>1</v>
      </c>
      <c r="G5549" t="s">
        <v>10868</v>
      </c>
      <c r="H5549" s="1">
        <v>41740.426215277781</v>
      </c>
      <c r="I5549">
        <v>0</v>
      </c>
      <c r="J5549">
        <v>1</v>
      </c>
      <c r="K5549">
        <v>0</v>
      </c>
      <c r="L5549">
        <v>0</v>
      </c>
      <c r="M5549">
        <v>239</v>
      </c>
      <c r="N5549">
        <v>327</v>
      </c>
      <c r="O5549">
        <v>22512</v>
      </c>
      <c r="P5549">
        <v>0</v>
      </c>
      <c r="Q5549" t="s">
        <v>10869</v>
      </c>
      <c r="R5549" s="5">
        <v>1</v>
      </c>
      <c r="S5549">
        <v>1</v>
      </c>
    </row>
    <row r="5550" spans="1:19" x14ac:dyDescent="0.25">
      <c r="A5550">
        <v>5490</v>
      </c>
      <c r="B5550" s="1">
        <v>44751.998310185183</v>
      </c>
      <c r="C5550" t="s">
        <v>10870</v>
      </c>
      <c r="D5550" t="s">
        <v>20</v>
      </c>
      <c r="E5550" s="4" t="b">
        <v>0</v>
      </c>
      <c r="F5550" t="b">
        <v>0</v>
      </c>
      <c r="G5550" t="s">
        <v>10871</v>
      </c>
      <c r="H5550" s="1">
        <v>43417.172071759262</v>
      </c>
      <c r="I5550">
        <v>0</v>
      </c>
      <c r="J5550">
        <v>0</v>
      </c>
      <c r="K5550">
        <v>0</v>
      </c>
      <c r="L5550">
        <v>0</v>
      </c>
      <c r="M5550">
        <v>31</v>
      </c>
      <c r="N5550">
        <v>88</v>
      </c>
      <c r="O5550">
        <v>9845</v>
      </c>
      <c r="P5550">
        <v>2</v>
      </c>
      <c r="Q5550" t="s">
        <v>56</v>
      </c>
      <c r="R5550" s="5">
        <v>1</v>
      </c>
      <c r="S5550">
        <v>1</v>
      </c>
    </row>
    <row r="5551" spans="1:19" x14ac:dyDescent="0.25">
      <c r="A5551">
        <v>5491</v>
      </c>
      <c r="B5551" s="1">
        <v>44751.99832175926</v>
      </c>
      <c r="C5551" t="s">
        <v>10872</v>
      </c>
      <c r="D5551" t="s">
        <v>62</v>
      </c>
      <c r="E5551" s="4" t="b">
        <v>0</v>
      </c>
      <c r="F5551" t="b">
        <v>0</v>
      </c>
      <c r="G5551" t="s">
        <v>10873</v>
      </c>
      <c r="H5551" s="1">
        <v>44651.067974537036</v>
      </c>
      <c r="I5551">
        <v>0</v>
      </c>
      <c r="J5551">
        <v>1</v>
      </c>
      <c r="K5551">
        <v>2</v>
      </c>
      <c r="L5551">
        <v>0</v>
      </c>
      <c r="M5551">
        <v>61</v>
      </c>
      <c r="N5551">
        <v>93</v>
      </c>
      <c r="O5551">
        <v>3187</v>
      </c>
      <c r="P5551">
        <v>6</v>
      </c>
      <c r="Q5551" t="s">
        <v>56</v>
      </c>
      <c r="R5551" s="5">
        <v>1</v>
      </c>
      <c r="S5551">
        <v>1</v>
      </c>
    </row>
    <row r="5552" spans="1:19" x14ac:dyDescent="0.25">
      <c r="A5552">
        <v>5493</v>
      </c>
      <c r="B5552" s="1">
        <v>44751.998912037037</v>
      </c>
      <c r="C5552" t="s">
        <v>10874</v>
      </c>
      <c r="D5552" t="s">
        <v>62</v>
      </c>
      <c r="E5552" s="4" t="b">
        <v>0</v>
      </c>
      <c r="F5552" t="b">
        <v>0</v>
      </c>
      <c r="G5552" t="s">
        <v>10875</v>
      </c>
      <c r="H5552" s="1">
        <v>41129.990324074075</v>
      </c>
      <c r="I5552">
        <v>0</v>
      </c>
      <c r="J5552">
        <v>0</v>
      </c>
      <c r="K5552">
        <v>0</v>
      </c>
      <c r="L5552">
        <v>0</v>
      </c>
      <c r="M5552">
        <v>39</v>
      </c>
      <c r="N5552">
        <v>69</v>
      </c>
      <c r="O5552">
        <v>937</v>
      </c>
      <c r="P5552">
        <v>0</v>
      </c>
      <c r="Q5552" t="s">
        <v>10876</v>
      </c>
      <c r="R5552" s="5">
        <v>1</v>
      </c>
      <c r="S5552">
        <v>1</v>
      </c>
    </row>
    <row r="5553" spans="1:19" x14ac:dyDescent="0.25">
      <c r="A5553">
        <v>5499</v>
      </c>
      <c r="B5553" s="1">
        <v>44755.005914351852</v>
      </c>
      <c r="C5553" t="s">
        <v>10877</v>
      </c>
      <c r="D5553" t="s">
        <v>46</v>
      </c>
      <c r="E5553" s="4" t="b">
        <v>0</v>
      </c>
      <c r="F5553" t="b">
        <v>0</v>
      </c>
      <c r="G5553" t="s">
        <v>10878</v>
      </c>
      <c r="H5553" s="1">
        <v>44632.05265046296</v>
      </c>
      <c r="I5553">
        <v>0</v>
      </c>
      <c r="J5553">
        <v>0</v>
      </c>
      <c r="K5553">
        <v>1</v>
      </c>
      <c r="L5553">
        <v>0</v>
      </c>
      <c r="M5553">
        <v>146</v>
      </c>
      <c r="N5553">
        <v>483</v>
      </c>
      <c r="O5553">
        <v>2194</v>
      </c>
      <c r="P5553">
        <v>0</v>
      </c>
      <c r="Q5553" t="s">
        <v>56</v>
      </c>
      <c r="R5553" s="5">
        <v>1</v>
      </c>
      <c r="S5553">
        <v>1</v>
      </c>
    </row>
    <row r="5554" spans="1:19" x14ac:dyDescent="0.25">
      <c r="A5554">
        <v>5500</v>
      </c>
      <c r="B5554" s="1">
        <v>44755.007951388892</v>
      </c>
      <c r="C5554" t="s">
        <v>10879</v>
      </c>
      <c r="D5554" t="s">
        <v>259</v>
      </c>
      <c r="E5554" s="4" t="b">
        <v>0</v>
      </c>
      <c r="F5554" t="b">
        <v>0</v>
      </c>
      <c r="G5554" t="s">
        <v>56</v>
      </c>
      <c r="H5554" s="1">
        <v>41194.016192129631</v>
      </c>
      <c r="I5554">
        <v>0</v>
      </c>
      <c r="J5554">
        <v>0</v>
      </c>
      <c r="K5554">
        <v>0</v>
      </c>
      <c r="L5554">
        <v>0</v>
      </c>
      <c r="M5554">
        <v>24</v>
      </c>
      <c r="N5554">
        <v>44</v>
      </c>
      <c r="O5554">
        <v>48569</v>
      </c>
      <c r="P5554">
        <v>0</v>
      </c>
      <c r="Q5554" t="s">
        <v>1244</v>
      </c>
      <c r="R5554" s="5">
        <v>1</v>
      </c>
      <c r="S5554">
        <v>1</v>
      </c>
    </row>
    <row r="5555" spans="1:19" x14ac:dyDescent="0.25">
      <c r="A5555">
        <v>5501</v>
      </c>
      <c r="B5555" s="1">
        <v>44755.010335648149</v>
      </c>
      <c r="C5555" t="s">
        <v>10880</v>
      </c>
      <c r="D5555" t="s">
        <v>20</v>
      </c>
      <c r="E5555" s="4" t="b">
        <v>0</v>
      </c>
      <c r="F5555" t="b">
        <v>0</v>
      </c>
      <c r="G5555" t="s">
        <v>10881</v>
      </c>
      <c r="H5555" s="1">
        <v>43975.09820601852</v>
      </c>
      <c r="I5555">
        <v>0</v>
      </c>
      <c r="J5555">
        <v>1</v>
      </c>
      <c r="K5555">
        <v>1</v>
      </c>
      <c r="L5555">
        <v>0</v>
      </c>
      <c r="M5555">
        <v>35</v>
      </c>
      <c r="N5555">
        <v>63</v>
      </c>
      <c r="O5555">
        <v>3431</v>
      </c>
      <c r="P5555">
        <v>1</v>
      </c>
      <c r="Q5555" t="s">
        <v>56</v>
      </c>
      <c r="R5555" s="5">
        <v>1</v>
      </c>
      <c r="S5555">
        <v>1</v>
      </c>
    </row>
    <row r="5556" spans="1:19" x14ac:dyDescent="0.25">
      <c r="A5556">
        <v>5502</v>
      </c>
      <c r="B5556" s="1">
        <v>44755.020289351851</v>
      </c>
      <c r="C5556" t="s">
        <v>10882</v>
      </c>
      <c r="D5556" t="s">
        <v>20</v>
      </c>
      <c r="E5556" s="4" t="b">
        <v>0</v>
      </c>
      <c r="F5556" t="b">
        <v>1</v>
      </c>
      <c r="G5556" t="s">
        <v>10883</v>
      </c>
      <c r="H5556" s="1">
        <v>39897.724803240744</v>
      </c>
      <c r="I5556">
        <v>0</v>
      </c>
      <c r="J5556">
        <v>1</v>
      </c>
      <c r="K5556">
        <v>4</v>
      </c>
      <c r="L5556">
        <v>0</v>
      </c>
      <c r="M5556">
        <v>3287</v>
      </c>
      <c r="N5556">
        <v>4997</v>
      </c>
      <c r="O5556">
        <v>46853</v>
      </c>
      <c r="P5556">
        <v>97</v>
      </c>
      <c r="Q5556" t="s">
        <v>10884</v>
      </c>
      <c r="R5556" s="5">
        <v>1</v>
      </c>
      <c r="S5556">
        <v>1</v>
      </c>
    </row>
    <row r="5557" spans="1:19" x14ac:dyDescent="0.25">
      <c r="A5557">
        <v>5505</v>
      </c>
      <c r="B5557" s="1">
        <v>44755.067314814813</v>
      </c>
      <c r="C5557" t="s">
        <v>10885</v>
      </c>
      <c r="D5557" t="s">
        <v>259</v>
      </c>
      <c r="E5557" s="4" t="b">
        <v>0</v>
      </c>
      <c r="F5557" t="b">
        <v>1</v>
      </c>
      <c r="G5557" t="s">
        <v>10886</v>
      </c>
      <c r="H5557" s="1">
        <v>39780.044768518521</v>
      </c>
      <c r="I5557">
        <v>1</v>
      </c>
      <c r="J5557">
        <v>0</v>
      </c>
      <c r="K5557">
        <v>1</v>
      </c>
      <c r="L5557">
        <v>0</v>
      </c>
      <c r="M5557">
        <v>914</v>
      </c>
      <c r="N5557">
        <v>486</v>
      </c>
      <c r="O5557">
        <v>9375</v>
      </c>
      <c r="P5557">
        <v>43</v>
      </c>
      <c r="Q5557" t="s">
        <v>10887</v>
      </c>
      <c r="R5557" s="5">
        <v>1</v>
      </c>
      <c r="S5557">
        <v>1</v>
      </c>
    </row>
    <row r="5558" spans="1:19" x14ac:dyDescent="0.25">
      <c r="A5558">
        <v>5506</v>
      </c>
      <c r="B5558" s="1">
        <v>44755.06759259259</v>
      </c>
      <c r="C5558" t="s">
        <v>10888</v>
      </c>
      <c r="D5558" t="s">
        <v>46</v>
      </c>
      <c r="E5558" s="4" t="b">
        <v>0</v>
      </c>
      <c r="F5558" t="b">
        <v>1</v>
      </c>
      <c r="G5558" t="s">
        <v>10889</v>
      </c>
      <c r="H5558" s="1">
        <v>43390.959097222221</v>
      </c>
      <c r="I5558">
        <v>1</v>
      </c>
      <c r="J5558">
        <v>0</v>
      </c>
      <c r="K5558">
        <v>1</v>
      </c>
      <c r="L5558">
        <v>0</v>
      </c>
      <c r="M5558">
        <v>987</v>
      </c>
      <c r="N5558">
        <v>413</v>
      </c>
      <c r="O5558">
        <v>5221</v>
      </c>
      <c r="P5558">
        <v>0</v>
      </c>
      <c r="Q5558" t="s">
        <v>3951</v>
      </c>
      <c r="R5558" s="5">
        <v>1</v>
      </c>
      <c r="S5558">
        <v>1</v>
      </c>
    </row>
    <row r="5559" spans="1:19" x14ac:dyDescent="0.25">
      <c r="A5559">
        <v>5507</v>
      </c>
      <c r="B5559" s="1">
        <v>44755.068402777775</v>
      </c>
      <c r="C5559" t="s">
        <v>10890</v>
      </c>
      <c r="D5559" t="s">
        <v>62</v>
      </c>
      <c r="E5559" s="4" t="b">
        <v>0</v>
      </c>
      <c r="F5559" t="b">
        <v>0</v>
      </c>
      <c r="G5559" t="s">
        <v>56</v>
      </c>
      <c r="H5559" s="1">
        <v>41927.529467592591</v>
      </c>
      <c r="I5559">
        <v>0</v>
      </c>
      <c r="J5559">
        <v>1</v>
      </c>
      <c r="K5559">
        <v>3</v>
      </c>
      <c r="L5559">
        <v>0</v>
      </c>
      <c r="M5559">
        <v>34</v>
      </c>
      <c r="N5559">
        <v>108</v>
      </c>
      <c r="O5559">
        <v>305</v>
      </c>
      <c r="P5559">
        <v>2</v>
      </c>
      <c r="Q5559" t="s">
        <v>10891</v>
      </c>
      <c r="R5559" s="5">
        <v>1</v>
      </c>
      <c r="S5559">
        <v>1</v>
      </c>
    </row>
    <row r="5560" spans="1:19" x14ac:dyDescent="0.25">
      <c r="A5560">
        <v>5512</v>
      </c>
      <c r="B5560" s="1">
        <v>44755.103773148148</v>
      </c>
      <c r="C5560" t="s">
        <v>10892</v>
      </c>
      <c r="D5560" t="s">
        <v>46</v>
      </c>
      <c r="E5560" s="4" t="b">
        <v>0</v>
      </c>
      <c r="F5560" t="b">
        <v>0</v>
      </c>
      <c r="G5560" t="s">
        <v>56</v>
      </c>
      <c r="H5560" s="1">
        <v>43980.101805555554</v>
      </c>
      <c r="I5560">
        <v>0</v>
      </c>
      <c r="J5560">
        <v>0</v>
      </c>
      <c r="K5560">
        <v>0</v>
      </c>
      <c r="L5560">
        <v>0</v>
      </c>
      <c r="M5560">
        <v>180</v>
      </c>
      <c r="N5560">
        <v>550</v>
      </c>
      <c r="O5560">
        <v>8009</v>
      </c>
      <c r="P5560">
        <v>1</v>
      </c>
      <c r="Q5560" t="s">
        <v>56</v>
      </c>
      <c r="R5560" s="5">
        <v>1</v>
      </c>
      <c r="S5560">
        <v>1</v>
      </c>
    </row>
    <row r="5561" spans="1:19" x14ac:dyDescent="0.25">
      <c r="A5561">
        <v>5514</v>
      </c>
      <c r="B5561" s="1">
        <v>44755.121354166666</v>
      </c>
      <c r="C5561" t="s">
        <v>10893</v>
      </c>
      <c r="D5561" t="s">
        <v>46</v>
      </c>
      <c r="E5561" s="4" t="b">
        <v>0</v>
      </c>
      <c r="F5561" t="b">
        <v>0</v>
      </c>
      <c r="G5561" t="s">
        <v>10894</v>
      </c>
      <c r="H5561" s="1">
        <v>42529.765370370369</v>
      </c>
      <c r="I5561">
        <v>0</v>
      </c>
      <c r="J5561">
        <v>0</v>
      </c>
      <c r="K5561">
        <v>1</v>
      </c>
      <c r="L5561">
        <v>0</v>
      </c>
      <c r="M5561">
        <v>817</v>
      </c>
      <c r="N5561">
        <v>1256</v>
      </c>
      <c r="O5561">
        <v>16618</v>
      </c>
      <c r="P5561">
        <v>1</v>
      </c>
      <c r="Q5561" t="s">
        <v>181</v>
      </c>
      <c r="R5561" s="5">
        <v>1</v>
      </c>
      <c r="S5561">
        <v>1</v>
      </c>
    </row>
    <row r="5562" spans="1:19" x14ac:dyDescent="0.25">
      <c r="A5562">
        <v>5516</v>
      </c>
      <c r="B5562" s="1">
        <v>44755.128298611111</v>
      </c>
      <c r="C5562" t="s">
        <v>10895</v>
      </c>
      <c r="D5562" t="s">
        <v>20</v>
      </c>
      <c r="E5562" s="4" t="b">
        <v>0</v>
      </c>
      <c r="F5562" t="b">
        <v>0</v>
      </c>
      <c r="G5562" t="s">
        <v>10896</v>
      </c>
      <c r="H5562" s="1">
        <v>39698.115127314813</v>
      </c>
      <c r="I5562">
        <v>98</v>
      </c>
      <c r="J5562">
        <v>11</v>
      </c>
      <c r="K5562">
        <v>268</v>
      </c>
      <c r="L5562">
        <v>12</v>
      </c>
      <c r="M5562">
        <v>745</v>
      </c>
      <c r="N5562">
        <v>1929</v>
      </c>
      <c r="O5562">
        <v>4698</v>
      </c>
      <c r="P5562">
        <v>7</v>
      </c>
      <c r="Q5562" t="s">
        <v>976</v>
      </c>
      <c r="R5562" s="5">
        <v>1</v>
      </c>
      <c r="S5562">
        <v>1</v>
      </c>
    </row>
    <row r="5563" spans="1:19" x14ac:dyDescent="0.25">
      <c r="A5563">
        <v>5518</v>
      </c>
      <c r="B5563" s="1">
        <v>44755.1408912037</v>
      </c>
      <c r="C5563" t="s">
        <v>10897</v>
      </c>
      <c r="D5563" t="s">
        <v>20</v>
      </c>
      <c r="E5563" s="4" t="b">
        <v>0</v>
      </c>
      <c r="F5563" t="b">
        <v>0</v>
      </c>
      <c r="G5563" t="s">
        <v>56</v>
      </c>
      <c r="H5563" s="1">
        <v>43601.590520833335</v>
      </c>
      <c r="I5563">
        <v>0</v>
      </c>
      <c r="J5563">
        <v>0</v>
      </c>
      <c r="K5563">
        <v>0</v>
      </c>
      <c r="L5563">
        <v>0</v>
      </c>
      <c r="M5563">
        <v>17</v>
      </c>
      <c r="N5563">
        <v>33</v>
      </c>
      <c r="O5563">
        <v>2654</v>
      </c>
      <c r="P5563">
        <v>1</v>
      </c>
      <c r="Q5563" t="s">
        <v>56</v>
      </c>
      <c r="R5563" s="5">
        <v>1</v>
      </c>
      <c r="S5563">
        <v>1</v>
      </c>
    </row>
    <row r="5564" spans="1:19" x14ac:dyDescent="0.25">
      <c r="A5564">
        <v>5519</v>
      </c>
      <c r="B5564" s="1">
        <v>44755.148854166669</v>
      </c>
      <c r="C5564" t="s">
        <v>10898</v>
      </c>
      <c r="D5564" t="s">
        <v>20</v>
      </c>
      <c r="E5564" s="4" t="b">
        <v>0</v>
      </c>
      <c r="F5564" t="b">
        <v>0</v>
      </c>
      <c r="G5564" t="s">
        <v>56</v>
      </c>
      <c r="H5564" s="1">
        <v>42958.967962962961</v>
      </c>
      <c r="I5564">
        <v>0</v>
      </c>
      <c r="J5564">
        <v>0</v>
      </c>
      <c r="K5564">
        <v>0</v>
      </c>
      <c r="L5564">
        <v>0</v>
      </c>
      <c r="M5564">
        <v>5</v>
      </c>
      <c r="N5564">
        <v>26</v>
      </c>
      <c r="O5564">
        <v>2114</v>
      </c>
      <c r="P5564">
        <v>0</v>
      </c>
      <c r="Q5564" t="s">
        <v>56</v>
      </c>
      <c r="R5564" s="5">
        <v>1</v>
      </c>
      <c r="S5564">
        <v>1</v>
      </c>
    </row>
    <row r="5565" spans="1:19" x14ac:dyDescent="0.25">
      <c r="A5565">
        <v>5520</v>
      </c>
      <c r="B5565" s="1">
        <v>44755.157766203702</v>
      </c>
      <c r="C5565" t="s">
        <v>10899</v>
      </c>
      <c r="D5565" t="s">
        <v>259</v>
      </c>
      <c r="E5565" s="4" t="b">
        <v>0</v>
      </c>
      <c r="F5565" t="b">
        <v>1</v>
      </c>
      <c r="G5565" t="s">
        <v>10900</v>
      </c>
      <c r="H5565" s="1">
        <v>39597.870000000003</v>
      </c>
      <c r="I5565">
        <v>0</v>
      </c>
      <c r="J5565">
        <v>0</v>
      </c>
      <c r="K5565">
        <v>2</v>
      </c>
      <c r="L5565">
        <v>0</v>
      </c>
      <c r="M5565">
        <v>2629</v>
      </c>
      <c r="N5565">
        <v>3194</v>
      </c>
      <c r="O5565">
        <v>51985</v>
      </c>
      <c r="P5565">
        <v>173</v>
      </c>
      <c r="Q5565" t="s">
        <v>10901</v>
      </c>
      <c r="R5565" s="5">
        <v>1</v>
      </c>
      <c r="S5565">
        <v>1</v>
      </c>
    </row>
    <row r="5566" spans="1:19" x14ac:dyDescent="0.25">
      <c r="A5566">
        <v>5521</v>
      </c>
      <c r="B5566" s="1">
        <v>44755.172581018516</v>
      </c>
      <c r="C5566" t="s">
        <v>10902</v>
      </c>
      <c r="D5566" t="s">
        <v>467</v>
      </c>
      <c r="E5566" s="4" t="b">
        <v>0</v>
      </c>
      <c r="F5566" t="b">
        <v>0</v>
      </c>
      <c r="G5566" t="s">
        <v>10903</v>
      </c>
      <c r="H5566" s="1">
        <v>40206.182696759257</v>
      </c>
      <c r="I5566">
        <v>0</v>
      </c>
      <c r="J5566">
        <v>0</v>
      </c>
      <c r="K5566">
        <v>2</v>
      </c>
      <c r="L5566">
        <v>0</v>
      </c>
      <c r="M5566">
        <v>216</v>
      </c>
      <c r="N5566">
        <v>827</v>
      </c>
      <c r="O5566">
        <v>28119</v>
      </c>
      <c r="P5566">
        <v>11</v>
      </c>
      <c r="Q5566" t="s">
        <v>56</v>
      </c>
      <c r="R5566" s="5">
        <v>1</v>
      </c>
      <c r="S5566">
        <v>1</v>
      </c>
    </row>
    <row r="5567" spans="1:19" x14ac:dyDescent="0.25">
      <c r="A5567">
        <v>5522</v>
      </c>
      <c r="B5567" s="1">
        <v>44755.191736111112</v>
      </c>
      <c r="C5567" t="s">
        <v>10904</v>
      </c>
      <c r="D5567" t="s">
        <v>20</v>
      </c>
      <c r="E5567" s="4" t="b">
        <v>0</v>
      </c>
      <c r="F5567" t="b">
        <v>0</v>
      </c>
      <c r="G5567" t="s">
        <v>10896</v>
      </c>
      <c r="H5567" s="1">
        <v>39698.115127314813</v>
      </c>
      <c r="I5567">
        <v>3</v>
      </c>
      <c r="J5567">
        <v>2</v>
      </c>
      <c r="K5567">
        <v>24</v>
      </c>
      <c r="L5567">
        <v>2</v>
      </c>
      <c r="M5567">
        <v>745</v>
      </c>
      <c r="N5567">
        <v>1929</v>
      </c>
      <c r="O5567">
        <v>4698</v>
      </c>
      <c r="P5567">
        <v>7</v>
      </c>
      <c r="Q5567" t="s">
        <v>976</v>
      </c>
      <c r="R5567" s="5">
        <v>1</v>
      </c>
      <c r="S5567">
        <v>1</v>
      </c>
    </row>
    <row r="5568" spans="1:19" x14ac:dyDescent="0.25">
      <c r="A5568">
        <v>5523</v>
      </c>
      <c r="B5568" s="1">
        <v>44755.193680555552</v>
      </c>
      <c r="C5568" t="s">
        <v>10905</v>
      </c>
      <c r="D5568" t="s">
        <v>20</v>
      </c>
      <c r="E5568" s="4" t="b">
        <v>0</v>
      </c>
      <c r="F5568" t="b">
        <v>0</v>
      </c>
      <c r="G5568" t="s">
        <v>10906</v>
      </c>
      <c r="H5568" s="1">
        <v>44425.905138888891</v>
      </c>
      <c r="I5568">
        <v>0</v>
      </c>
      <c r="J5568">
        <v>0</v>
      </c>
      <c r="K5568">
        <v>0</v>
      </c>
      <c r="L5568">
        <v>0</v>
      </c>
      <c r="M5568">
        <v>242</v>
      </c>
      <c r="N5568">
        <v>218</v>
      </c>
      <c r="O5568">
        <v>12446</v>
      </c>
      <c r="P5568">
        <v>4</v>
      </c>
      <c r="Q5568" t="s">
        <v>56</v>
      </c>
      <c r="R5568" s="5">
        <v>1</v>
      </c>
      <c r="S5568">
        <v>1</v>
      </c>
    </row>
    <row r="5569" spans="1:19" x14ac:dyDescent="0.25">
      <c r="A5569">
        <v>5524</v>
      </c>
      <c r="B5569" s="1">
        <v>44755.195972222224</v>
      </c>
      <c r="C5569" t="s">
        <v>10907</v>
      </c>
      <c r="D5569" t="s">
        <v>20</v>
      </c>
      <c r="E5569" s="4" t="b">
        <v>0</v>
      </c>
      <c r="F5569" t="b">
        <v>0</v>
      </c>
      <c r="G5569" t="s">
        <v>10908</v>
      </c>
      <c r="H5569" s="1">
        <v>43503.155312499999</v>
      </c>
      <c r="I5569">
        <v>1</v>
      </c>
      <c r="J5569">
        <v>1</v>
      </c>
      <c r="K5569">
        <v>4</v>
      </c>
      <c r="L5569">
        <v>0</v>
      </c>
      <c r="M5569">
        <v>18</v>
      </c>
      <c r="N5569">
        <v>69</v>
      </c>
      <c r="O5569">
        <v>540</v>
      </c>
      <c r="P5569">
        <v>0</v>
      </c>
      <c r="Q5569" t="s">
        <v>56</v>
      </c>
      <c r="R5569" s="5">
        <v>1</v>
      </c>
      <c r="S5569">
        <v>1</v>
      </c>
    </row>
    <row r="5570" spans="1:19" x14ac:dyDescent="0.25">
      <c r="A5570">
        <v>5525</v>
      </c>
      <c r="B5570" s="1">
        <v>44755.20957175926</v>
      </c>
      <c r="C5570" t="s">
        <v>10909</v>
      </c>
      <c r="D5570" t="s">
        <v>20</v>
      </c>
      <c r="E5570" s="4" t="b">
        <v>0</v>
      </c>
      <c r="F5570" t="b">
        <v>0</v>
      </c>
      <c r="G5570" t="s">
        <v>10896</v>
      </c>
      <c r="H5570" s="1">
        <v>39698.115127314813</v>
      </c>
      <c r="I5570">
        <v>11</v>
      </c>
      <c r="J5570">
        <v>2</v>
      </c>
      <c r="K5570">
        <v>35</v>
      </c>
      <c r="L5570">
        <v>5</v>
      </c>
      <c r="M5570">
        <v>745</v>
      </c>
      <c r="N5570">
        <v>1929</v>
      </c>
      <c r="O5570">
        <v>4698</v>
      </c>
      <c r="P5570">
        <v>7</v>
      </c>
      <c r="Q5570" t="s">
        <v>976</v>
      </c>
      <c r="R5570" s="5">
        <v>1</v>
      </c>
      <c r="S5570">
        <v>1</v>
      </c>
    </row>
    <row r="5571" spans="1:19" x14ac:dyDescent="0.25">
      <c r="A5571">
        <v>5526</v>
      </c>
      <c r="B5571" s="1">
        <v>44755.210497685184</v>
      </c>
      <c r="C5571" t="s">
        <v>10910</v>
      </c>
      <c r="D5571" t="s">
        <v>20</v>
      </c>
      <c r="E5571" s="4" t="b">
        <v>0</v>
      </c>
      <c r="F5571" t="b">
        <v>0</v>
      </c>
      <c r="G5571" t="s">
        <v>10911</v>
      </c>
      <c r="H5571" s="1">
        <v>44299.456550925926</v>
      </c>
      <c r="I5571">
        <v>0</v>
      </c>
      <c r="J5571">
        <v>0</v>
      </c>
      <c r="K5571">
        <v>1</v>
      </c>
      <c r="L5571">
        <v>0</v>
      </c>
      <c r="M5571">
        <v>1169</v>
      </c>
      <c r="N5571">
        <v>403</v>
      </c>
      <c r="O5571">
        <v>17836</v>
      </c>
      <c r="P5571">
        <v>1</v>
      </c>
      <c r="Q5571" t="s">
        <v>56</v>
      </c>
      <c r="R5571" s="5">
        <v>1</v>
      </c>
      <c r="S5571">
        <v>1</v>
      </c>
    </row>
    <row r="5572" spans="1:19" x14ac:dyDescent="0.25">
      <c r="A5572">
        <v>5527</v>
      </c>
      <c r="B5572" s="1">
        <v>44755.21502314815</v>
      </c>
      <c r="C5572" t="s">
        <v>10912</v>
      </c>
      <c r="D5572" t="s">
        <v>20</v>
      </c>
      <c r="E5572" s="4" t="b">
        <v>0</v>
      </c>
      <c r="F5572" t="b">
        <v>0</v>
      </c>
      <c r="G5572" t="s">
        <v>10896</v>
      </c>
      <c r="H5572" s="1">
        <v>39698.115127314813</v>
      </c>
      <c r="I5572">
        <v>0</v>
      </c>
      <c r="J5572">
        <v>1</v>
      </c>
      <c r="K5572">
        <v>3</v>
      </c>
      <c r="L5572">
        <v>0</v>
      </c>
      <c r="M5572">
        <v>745</v>
      </c>
      <c r="N5572">
        <v>1929</v>
      </c>
      <c r="O5572">
        <v>4698</v>
      </c>
      <c r="P5572">
        <v>7</v>
      </c>
      <c r="Q5572" t="s">
        <v>976</v>
      </c>
      <c r="R5572" s="5">
        <v>1</v>
      </c>
      <c r="S5572">
        <v>1</v>
      </c>
    </row>
    <row r="5573" spans="1:19" x14ac:dyDescent="0.25">
      <c r="A5573">
        <v>5528</v>
      </c>
      <c r="B5573" s="1">
        <v>44755.276307870372</v>
      </c>
      <c r="C5573" t="s">
        <v>10913</v>
      </c>
      <c r="D5573" t="s">
        <v>20</v>
      </c>
      <c r="E5573" s="4" t="b">
        <v>1</v>
      </c>
      <c r="F5573" t="b">
        <v>1</v>
      </c>
      <c r="G5573" t="s">
        <v>10914</v>
      </c>
      <c r="H5573" s="1">
        <v>41821.320868055554</v>
      </c>
      <c r="I5573">
        <v>1</v>
      </c>
      <c r="J5573">
        <v>1</v>
      </c>
      <c r="K5573">
        <v>0</v>
      </c>
      <c r="L5573">
        <v>0</v>
      </c>
      <c r="M5573">
        <v>756</v>
      </c>
      <c r="N5573">
        <v>237</v>
      </c>
      <c r="O5573">
        <v>2348</v>
      </c>
      <c r="P5573">
        <v>8</v>
      </c>
      <c r="Q5573" t="s">
        <v>395</v>
      </c>
      <c r="R5573" s="5">
        <v>1</v>
      </c>
      <c r="S5573">
        <v>1</v>
      </c>
    </row>
    <row r="5574" spans="1:19" x14ac:dyDescent="0.25">
      <c r="A5574">
        <v>5533</v>
      </c>
      <c r="B5574" s="1">
        <v>44755.406597222223</v>
      </c>
      <c r="C5574" t="s">
        <v>10915</v>
      </c>
      <c r="D5574" t="s">
        <v>46</v>
      </c>
      <c r="E5574" s="4" t="b">
        <v>0</v>
      </c>
      <c r="F5574" t="b">
        <v>0</v>
      </c>
      <c r="G5574" t="s">
        <v>10916</v>
      </c>
      <c r="H5574" s="1">
        <v>44063.717777777776</v>
      </c>
      <c r="I5574">
        <v>1</v>
      </c>
      <c r="J5574">
        <v>0</v>
      </c>
      <c r="K5574">
        <v>5</v>
      </c>
      <c r="L5574">
        <v>0</v>
      </c>
      <c r="M5574">
        <v>2074</v>
      </c>
      <c r="N5574">
        <v>1040</v>
      </c>
      <c r="O5574">
        <v>27058</v>
      </c>
      <c r="P5574">
        <v>22</v>
      </c>
      <c r="Q5574" t="s">
        <v>5056</v>
      </c>
      <c r="R5574" s="5">
        <v>1</v>
      </c>
      <c r="S5574">
        <v>1</v>
      </c>
    </row>
    <row r="5575" spans="1:19" x14ac:dyDescent="0.25">
      <c r="A5575">
        <v>5534</v>
      </c>
      <c r="B5575" s="1">
        <v>44755.408715277779</v>
      </c>
      <c r="C5575" t="s">
        <v>10917</v>
      </c>
      <c r="D5575" t="s">
        <v>46</v>
      </c>
      <c r="E5575" s="4" t="b">
        <v>0</v>
      </c>
      <c r="F5575" t="b">
        <v>0</v>
      </c>
      <c r="G5575" t="s">
        <v>56</v>
      </c>
      <c r="H5575" s="1">
        <v>39386.0393287037</v>
      </c>
      <c r="I5575">
        <v>0</v>
      </c>
      <c r="J5575">
        <v>1</v>
      </c>
      <c r="K5575">
        <v>3</v>
      </c>
      <c r="L5575">
        <v>0</v>
      </c>
      <c r="M5575">
        <v>28</v>
      </c>
      <c r="N5575">
        <v>267</v>
      </c>
      <c r="O5575">
        <v>566</v>
      </c>
      <c r="P5575">
        <v>3</v>
      </c>
      <c r="Q5575" t="s">
        <v>10918</v>
      </c>
      <c r="R5575" s="5">
        <v>1</v>
      </c>
      <c r="S5575">
        <v>1</v>
      </c>
    </row>
    <row r="5576" spans="1:19" x14ac:dyDescent="0.25">
      <c r="A5576">
        <v>5536</v>
      </c>
      <c r="B5576" s="1">
        <v>44755.448761574073</v>
      </c>
      <c r="C5576" t="s">
        <v>10919</v>
      </c>
      <c r="D5576" t="s">
        <v>62</v>
      </c>
      <c r="E5576" s="4" t="b">
        <v>0</v>
      </c>
      <c r="F5576" t="b">
        <v>0</v>
      </c>
      <c r="G5576" t="s">
        <v>10920</v>
      </c>
      <c r="H5576" s="1">
        <v>44635.633750000001</v>
      </c>
      <c r="I5576">
        <v>0</v>
      </c>
      <c r="J5576">
        <v>0</v>
      </c>
      <c r="K5576">
        <v>0</v>
      </c>
      <c r="L5576">
        <v>0</v>
      </c>
      <c r="M5576">
        <v>27</v>
      </c>
      <c r="N5576">
        <v>76</v>
      </c>
      <c r="O5576">
        <v>373</v>
      </c>
      <c r="P5576">
        <v>0</v>
      </c>
      <c r="Q5576" t="s">
        <v>56</v>
      </c>
      <c r="R5576" s="5">
        <v>1</v>
      </c>
      <c r="S5576">
        <v>1</v>
      </c>
    </row>
    <row r="5577" spans="1:19" x14ac:dyDescent="0.25">
      <c r="A5577">
        <v>5538</v>
      </c>
      <c r="B5577" s="1">
        <v>44755.466400462959</v>
      </c>
      <c r="C5577" t="s">
        <v>10921</v>
      </c>
      <c r="D5577" t="s">
        <v>20</v>
      </c>
      <c r="E5577" s="4" t="b">
        <v>0</v>
      </c>
      <c r="F5577" t="b">
        <v>0</v>
      </c>
      <c r="G5577" t="s">
        <v>10922</v>
      </c>
      <c r="H5577" s="1">
        <v>44426.707627314812</v>
      </c>
      <c r="I5577">
        <v>0</v>
      </c>
      <c r="J5577">
        <v>0</v>
      </c>
      <c r="K5577">
        <v>0</v>
      </c>
      <c r="L5577">
        <v>0</v>
      </c>
      <c r="M5577">
        <v>60</v>
      </c>
      <c r="N5577">
        <v>263</v>
      </c>
      <c r="O5577">
        <v>2260</v>
      </c>
      <c r="P5577">
        <v>1</v>
      </c>
      <c r="Q5577" t="s">
        <v>56</v>
      </c>
      <c r="R5577" s="5">
        <v>1</v>
      </c>
      <c r="S5577">
        <v>1</v>
      </c>
    </row>
    <row r="5578" spans="1:19" x14ac:dyDescent="0.25">
      <c r="A5578">
        <v>5540</v>
      </c>
      <c r="B5578" s="1">
        <v>44755.481064814812</v>
      </c>
      <c r="C5578" t="s">
        <v>10923</v>
      </c>
      <c r="D5578" t="s">
        <v>46</v>
      </c>
      <c r="E5578" s="4" t="b">
        <v>0</v>
      </c>
      <c r="F5578" t="b">
        <v>0</v>
      </c>
      <c r="G5578" t="s">
        <v>10924</v>
      </c>
      <c r="H5578" s="1">
        <v>39687.859293981484</v>
      </c>
      <c r="I5578">
        <v>0</v>
      </c>
      <c r="J5578">
        <v>0</v>
      </c>
      <c r="K5578">
        <v>0</v>
      </c>
      <c r="L5578">
        <v>0</v>
      </c>
      <c r="M5578">
        <v>990</v>
      </c>
      <c r="N5578">
        <v>571</v>
      </c>
      <c r="O5578">
        <v>71940</v>
      </c>
      <c r="P5578">
        <v>0</v>
      </c>
      <c r="Q5578" t="s">
        <v>1506</v>
      </c>
      <c r="R5578" s="5">
        <v>1</v>
      </c>
      <c r="S5578">
        <v>1</v>
      </c>
    </row>
    <row r="5579" spans="1:19" x14ac:dyDescent="0.25">
      <c r="A5579">
        <v>5541</v>
      </c>
      <c r="B5579" s="1">
        <v>44755.486967592595</v>
      </c>
      <c r="C5579" t="s">
        <v>10925</v>
      </c>
      <c r="D5579" t="s">
        <v>46</v>
      </c>
      <c r="E5579" s="4" t="b">
        <v>0</v>
      </c>
      <c r="F5579" t="b">
        <v>1</v>
      </c>
      <c r="G5579" t="s">
        <v>10926</v>
      </c>
      <c r="H5579" s="1">
        <v>39898.936249999999</v>
      </c>
      <c r="I5579">
        <v>0</v>
      </c>
      <c r="J5579">
        <v>0</v>
      </c>
      <c r="K5579">
        <v>3</v>
      </c>
      <c r="L5579">
        <v>0</v>
      </c>
      <c r="M5579">
        <v>1164</v>
      </c>
      <c r="N5579">
        <v>1718</v>
      </c>
      <c r="O5579">
        <v>30622</v>
      </c>
      <c r="P5579">
        <v>57</v>
      </c>
      <c r="Q5579" t="s">
        <v>10927</v>
      </c>
      <c r="R5579" s="5">
        <v>1</v>
      </c>
      <c r="S5579">
        <v>1</v>
      </c>
    </row>
    <row r="5580" spans="1:19" x14ac:dyDescent="0.25">
      <c r="A5580">
        <v>5542</v>
      </c>
      <c r="B5580" s="1">
        <v>44755.493726851855</v>
      </c>
      <c r="C5580" t="s">
        <v>10928</v>
      </c>
      <c r="D5580" t="s">
        <v>46</v>
      </c>
      <c r="E5580" s="4" t="b">
        <v>0</v>
      </c>
      <c r="F5580" t="b">
        <v>0</v>
      </c>
      <c r="G5580" t="s">
        <v>3583</v>
      </c>
      <c r="H5580" s="1">
        <v>42919.122349537036</v>
      </c>
      <c r="I5580">
        <v>35</v>
      </c>
      <c r="J5580">
        <v>3</v>
      </c>
      <c r="K5580">
        <v>129</v>
      </c>
      <c r="L5580">
        <v>1</v>
      </c>
      <c r="M5580">
        <v>22401</v>
      </c>
      <c r="N5580">
        <v>1498</v>
      </c>
      <c r="O5580">
        <v>83903</v>
      </c>
      <c r="P5580">
        <v>307</v>
      </c>
      <c r="Q5580" t="s">
        <v>3584</v>
      </c>
      <c r="R5580" s="5">
        <v>1</v>
      </c>
      <c r="S5580">
        <v>1</v>
      </c>
    </row>
    <row r="5581" spans="1:19" x14ac:dyDescent="0.25">
      <c r="A5581">
        <v>5543</v>
      </c>
      <c r="B5581" s="1">
        <v>44755.495335648149</v>
      </c>
      <c r="C5581" t="s">
        <v>10929</v>
      </c>
      <c r="D5581" t="s">
        <v>20</v>
      </c>
      <c r="E5581" s="4" t="b">
        <v>0</v>
      </c>
      <c r="F5581" t="b">
        <v>0</v>
      </c>
      <c r="G5581" t="s">
        <v>10930</v>
      </c>
      <c r="H5581" s="1">
        <v>42954.886828703704</v>
      </c>
      <c r="I5581">
        <v>12</v>
      </c>
      <c r="J5581">
        <v>0</v>
      </c>
      <c r="K5581">
        <v>13</v>
      </c>
      <c r="L5581">
        <v>0</v>
      </c>
      <c r="M5581">
        <v>44</v>
      </c>
      <c r="N5581">
        <v>115</v>
      </c>
      <c r="O5581">
        <v>3275</v>
      </c>
      <c r="P5581">
        <v>0</v>
      </c>
      <c r="Q5581" t="s">
        <v>56</v>
      </c>
      <c r="R5581" s="5">
        <v>1</v>
      </c>
      <c r="S5581">
        <v>1</v>
      </c>
    </row>
    <row r="5582" spans="1:19" x14ac:dyDescent="0.25">
      <c r="A5582">
        <v>5544</v>
      </c>
      <c r="B5582" s="1">
        <v>44755.522650462961</v>
      </c>
      <c r="C5582" t="s">
        <v>10931</v>
      </c>
      <c r="D5582" t="s">
        <v>46</v>
      </c>
      <c r="E5582" s="4" t="b">
        <v>0</v>
      </c>
      <c r="F5582" t="b">
        <v>0</v>
      </c>
      <c r="G5582" t="s">
        <v>10932</v>
      </c>
      <c r="H5582" s="1">
        <v>44507.195810185185</v>
      </c>
      <c r="I5582">
        <v>0</v>
      </c>
      <c r="J5582">
        <v>0</v>
      </c>
      <c r="K5582">
        <v>1</v>
      </c>
      <c r="L5582">
        <v>0</v>
      </c>
      <c r="M5582">
        <v>3</v>
      </c>
      <c r="N5582">
        <v>85</v>
      </c>
      <c r="O5582">
        <v>923</v>
      </c>
      <c r="P5582">
        <v>0</v>
      </c>
      <c r="Q5582" t="s">
        <v>1886</v>
      </c>
      <c r="R5582" s="5">
        <v>1</v>
      </c>
      <c r="S5582">
        <v>1</v>
      </c>
    </row>
    <row r="5583" spans="1:19" x14ac:dyDescent="0.25">
      <c r="A5583">
        <v>5550</v>
      </c>
      <c r="B5583" s="1">
        <v>44755.555555555555</v>
      </c>
      <c r="C5583" t="s">
        <v>10933</v>
      </c>
      <c r="D5583" t="s">
        <v>46</v>
      </c>
      <c r="E5583" s="4" t="b">
        <v>0</v>
      </c>
      <c r="F5583" t="b">
        <v>1</v>
      </c>
      <c r="G5583" t="s">
        <v>10934</v>
      </c>
      <c r="H5583" s="1">
        <v>39197.886469907404</v>
      </c>
      <c r="I5583">
        <v>2</v>
      </c>
      <c r="J5583">
        <v>0</v>
      </c>
      <c r="K5583">
        <v>3</v>
      </c>
      <c r="L5583">
        <v>0</v>
      </c>
      <c r="M5583">
        <v>209</v>
      </c>
      <c r="N5583">
        <v>207</v>
      </c>
      <c r="O5583">
        <v>17042</v>
      </c>
      <c r="P5583">
        <v>12</v>
      </c>
      <c r="Q5583" t="s">
        <v>10935</v>
      </c>
      <c r="R5583" s="5">
        <v>1</v>
      </c>
      <c r="S5583">
        <v>1</v>
      </c>
    </row>
    <row r="5584" spans="1:19" x14ac:dyDescent="0.25">
      <c r="A5584">
        <v>5553</v>
      </c>
      <c r="B5584" s="1">
        <v>44755.588564814818</v>
      </c>
      <c r="C5584" t="s">
        <v>10936</v>
      </c>
      <c r="D5584" t="s">
        <v>20</v>
      </c>
      <c r="E5584" s="4" t="b">
        <v>0</v>
      </c>
      <c r="F5584" t="b">
        <v>0</v>
      </c>
      <c r="G5584" t="s">
        <v>10937</v>
      </c>
      <c r="H5584" s="1">
        <v>44276.026759259257</v>
      </c>
      <c r="I5584">
        <v>0</v>
      </c>
      <c r="J5584">
        <v>0</v>
      </c>
      <c r="K5584">
        <v>1</v>
      </c>
      <c r="L5584">
        <v>0</v>
      </c>
      <c r="M5584">
        <v>665</v>
      </c>
      <c r="N5584">
        <v>2126</v>
      </c>
      <c r="O5584">
        <v>23527</v>
      </c>
      <c r="P5584">
        <v>2</v>
      </c>
      <c r="Q5584" t="s">
        <v>3631</v>
      </c>
      <c r="R5584" s="5">
        <v>1</v>
      </c>
      <c r="S5584">
        <v>1</v>
      </c>
    </row>
    <row r="5585" spans="1:19" x14ac:dyDescent="0.25">
      <c r="A5585">
        <v>5555</v>
      </c>
      <c r="B5585" s="1">
        <v>44755.591331018521</v>
      </c>
      <c r="C5585" t="s">
        <v>10938</v>
      </c>
      <c r="D5585" t="s">
        <v>62</v>
      </c>
      <c r="E5585" s="4" t="b">
        <v>0</v>
      </c>
      <c r="F5585" t="b">
        <v>0</v>
      </c>
      <c r="G5585" t="s">
        <v>10939</v>
      </c>
      <c r="H5585" s="1">
        <v>40953.800763888888</v>
      </c>
      <c r="I5585">
        <v>0</v>
      </c>
      <c r="J5585">
        <v>1</v>
      </c>
      <c r="K5585">
        <v>3</v>
      </c>
      <c r="L5585">
        <v>0</v>
      </c>
      <c r="M5585">
        <v>1277</v>
      </c>
      <c r="N5585">
        <v>2416</v>
      </c>
      <c r="O5585">
        <v>19004</v>
      </c>
      <c r="P5585">
        <v>11</v>
      </c>
      <c r="Q5585" t="s">
        <v>56</v>
      </c>
      <c r="R5585" s="5">
        <v>1</v>
      </c>
      <c r="S5585">
        <v>1</v>
      </c>
    </row>
    <row r="5586" spans="1:19" x14ac:dyDescent="0.25">
      <c r="A5586">
        <v>5557</v>
      </c>
      <c r="B5586" s="1">
        <v>44755.602662037039</v>
      </c>
      <c r="C5586" t="s">
        <v>10940</v>
      </c>
      <c r="D5586" t="s">
        <v>46</v>
      </c>
      <c r="E5586" s="4" t="b">
        <v>0</v>
      </c>
      <c r="F5586" t="b">
        <v>1</v>
      </c>
      <c r="G5586" t="s">
        <v>10941</v>
      </c>
      <c r="H5586" s="1">
        <v>39923.002835648149</v>
      </c>
      <c r="I5586">
        <v>2</v>
      </c>
      <c r="J5586">
        <v>0</v>
      </c>
      <c r="K5586">
        <v>2</v>
      </c>
      <c r="L5586">
        <v>0</v>
      </c>
      <c r="M5586">
        <v>5724</v>
      </c>
      <c r="N5586">
        <v>1432</v>
      </c>
      <c r="O5586">
        <v>57661</v>
      </c>
      <c r="P5586">
        <v>334</v>
      </c>
      <c r="Q5586" t="s">
        <v>624</v>
      </c>
      <c r="R5586" s="5">
        <v>1</v>
      </c>
      <c r="S5586">
        <v>1</v>
      </c>
    </row>
    <row r="5587" spans="1:19" x14ac:dyDescent="0.25">
      <c r="A5587">
        <v>5558</v>
      </c>
      <c r="B5587" s="1">
        <v>44755.603761574072</v>
      </c>
      <c r="C5587" t="s">
        <v>10942</v>
      </c>
      <c r="D5587" t="s">
        <v>20</v>
      </c>
      <c r="E5587" s="4" t="b">
        <v>0</v>
      </c>
      <c r="F5587" t="b">
        <v>0</v>
      </c>
      <c r="G5587" t="s">
        <v>10943</v>
      </c>
      <c r="H5587" s="1">
        <v>41239.353784722225</v>
      </c>
      <c r="I5587">
        <v>0</v>
      </c>
      <c r="J5587">
        <v>3</v>
      </c>
      <c r="K5587">
        <v>1</v>
      </c>
      <c r="L5587">
        <v>0</v>
      </c>
      <c r="M5587">
        <v>289</v>
      </c>
      <c r="N5587">
        <v>130</v>
      </c>
      <c r="O5587">
        <v>44343</v>
      </c>
      <c r="P5587">
        <v>3</v>
      </c>
      <c r="Q5587" t="s">
        <v>56</v>
      </c>
      <c r="R5587" s="5">
        <v>1</v>
      </c>
      <c r="S5587">
        <v>1</v>
      </c>
    </row>
    <row r="5588" spans="1:19" x14ac:dyDescent="0.25">
      <c r="A5588">
        <v>5559</v>
      </c>
      <c r="B5588" s="1">
        <v>44755.603831018518</v>
      </c>
      <c r="C5588" t="s">
        <v>10944</v>
      </c>
      <c r="D5588" t="s">
        <v>62</v>
      </c>
      <c r="E5588" s="4" t="b">
        <v>0</v>
      </c>
      <c r="F5588" t="b">
        <v>0</v>
      </c>
      <c r="G5588" t="s">
        <v>10945</v>
      </c>
      <c r="H5588" s="1">
        <v>41002.470185185186</v>
      </c>
      <c r="I5588">
        <v>0</v>
      </c>
      <c r="J5588">
        <v>0</v>
      </c>
      <c r="K5588">
        <v>0</v>
      </c>
      <c r="L5588">
        <v>0</v>
      </c>
      <c r="M5588">
        <v>580</v>
      </c>
      <c r="N5588">
        <v>1125</v>
      </c>
      <c r="O5588">
        <v>21869</v>
      </c>
      <c r="P5588">
        <v>11</v>
      </c>
      <c r="Q5588" t="s">
        <v>56</v>
      </c>
      <c r="R5588" s="5">
        <v>1</v>
      </c>
      <c r="S5588">
        <v>1</v>
      </c>
    </row>
    <row r="5589" spans="1:19" x14ac:dyDescent="0.25">
      <c r="A5589">
        <v>5564</v>
      </c>
      <c r="B5589" s="1">
        <v>44755.637453703705</v>
      </c>
      <c r="C5589" t="s">
        <v>10946</v>
      </c>
      <c r="D5589" t="s">
        <v>62</v>
      </c>
      <c r="E5589" s="4" t="b">
        <v>0</v>
      </c>
      <c r="F5589" t="b">
        <v>0</v>
      </c>
      <c r="G5589" t="s">
        <v>10947</v>
      </c>
      <c r="H5589" s="1">
        <v>42708.465879629628</v>
      </c>
      <c r="I5589">
        <v>0</v>
      </c>
      <c r="J5589">
        <v>0</v>
      </c>
      <c r="K5589">
        <v>1</v>
      </c>
      <c r="L5589">
        <v>0</v>
      </c>
      <c r="M5589">
        <v>849</v>
      </c>
      <c r="N5589">
        <v>1120</v>
      </c>
      <c r="O5589">
        <v>97617</v>
      </c>
      <c r="P5589">
        <v>0</v>
      </c>
      <c r="Q5589" t="s">
        <v>56</v>
      </c>
      <c r="R5589" s="5">
        <v>1</v>
      </c>
      <c r="S5589">
        <v>1</v>
      </c>
    </row>
    <row r="5590" spans="1:19" x14ac:dyDescent="0.25">
      <c r="A5590">
        <v>5574</v>
      </c>
      <c r="B5590" s="1">
        <v>44755.675046296295</v>
      </c>
      <c r="C5590" t="s">
        <v>10948</v>
      </c>
      <c r="D5590" t="s">
        <v>62</v>
      </c>
      <c r="E5590" s="4" t="b">
        <v>0</v>
      </c>
      <c r="F5590" t="b">
        <v>0</v>
      </c>
      <c r="G5590" t="s">
        <v>10949</v>
      </c>
      <c r="H5590" s="1">
        <v>40761.698113425926</v>
      </c>
      <c r="I5590">
        <v>0</v>
      </c>
      <c r="J5590">
        <v>0</v>
      </c>
      <c r="K5590">
        <v>0</v>
      </c>
      <c r="L5590">
        <v>0</v>
      </c>
      <c r="M5590">
        <v>2636</v>
      </c>
      <c r="N5590">
        <v>2756</v>
      </c>
      <c r="O5590">
        <v>2759</v>
      </c>
      <c r="P5590">
        <v>20</v>
      </c>
      <c r="Q5590" t="s">
        <v>3391</v>
      </c>
      <c r="R5590" s="5">
        <v>1</v>
      </c>
      <c r="S5590">
        <v>1</v>
      </c>
    </row>
    <row r="5591" spans="1:19" x14ac:dyDescent="0.25">
      <c r="A5591">
        <v>5576</v>
      </c>
      <c r="B5591" s="1">
        <v>44755.690104166664</v>
      </c>
      <c r="C5591" t="s">
        <v>10950</v>
      </c>
      <c r="D5591" t="s">
        <v>46</v>
      </c>
      <c r="E5591" s="4" t="b">
        <v>0</v>
      </c>
      <c r="F5591" t="b">
        <v>1</v>
      </c>
      <c r="G5591" t="s">
        <v>10951</v>
      </c>
      <c r="H5591" s="1">
        <v>42750.892974537041</v>
      </c>
      <c r="I5591">
        <v>1</v>
      </c>
      <c r="J5591">
        <v>1</v>
      </c>
      <c r="K5591">
        <v>6</v>
      </c>
      <c r="L5591">
        <v>0</v>
      </c>
      <c r="M5591">
        <v>191</v>
      </c>
      <c r="N5591">
        <v>128</v>
      </c>
      <c r="O5591">
        <v>24238</v>
      </c>
      <c r="P5591">
        <v>4</v>
      </c>
      <c r="Q5591" t="s">
        <v>10952</v>
      </c>
      <c r="R5591" s="5">
        <v>1</v>
      </c>
      <c r="S5591">
        <v>1</v>
      </c>
    </row>
    <row r="5592" spans="1:19" x14ac:dyDescent="0.25">
      <c r="A5592">
        <v>5577</v>
      </c>
      <c r="B5592" s="1">
        <v>44755.700092592589</v>
      </c>
      <c r="C5592" t="s">
        <v>10953</v>
      </c>
      <c r="D5592" t="s">
        <v>46</v>
      </c>
      <c r="E5592" s="4" t="b">
        <v>0</v>
      </c>
      <c r="F5592" t="b">
        <v>1</v>
      </c>
      <c r="G5592" t="s">
        <v>10954</v>
      </c>
      <c r="H5592" s="1">
        <v>40785.964375000003</v>
      </c>
      <c r="I5592">
        <v>0</v>
      </c>
      <c r="J5592">
        <v>2</v>
      </c>
      <c r="K5592">
        <v>5</v>
      </c>
      <c r="L5592">
        <v>0</v>
      </c>
      <c r="M5592">
        <v>927</v>
      </c>
      <c r="N5592">
        <v>572</v>
      </c>
      <c r="O5592">
        <v>35088</v>
      </c>
      <c r="P5592">
        <v>4</v>
      </c>
      <c r="Q5592" t="s">
        <v>10955</v>
      </c>
      <c r="R5592" s="5">
        <v>1</v>
      </c>
      <c r="S5592">
        <v>1</v>
      </c>
    </row>
    <row r="5593" spans="1:19" x14ac:dyDescent="0.25">
      <c r="A5593">
        <v>5578</v>
      </c>
      <c r="B5593" s="1">
        <v>44755.701307870368</v>
      </c>
      <c r="C5593" t="s">
        <v>10956</v>
      </c>
      <c r="D5593" t="s">
        <v>46</v>
      </c>
      <c r="E5593" s="4" t="b">
        <v>0</v>
      </c>
      <c r="F5593" t="b">
        <v>0</v>
      </c>
      <c r="G5593" t="s">
        <v>10957</v>
      </c>
      <c r="H5593" s="1">
        <v>44586.621655092589</v>
      </c>
      <c r="I5593">
        <v>0</v>
      </c>
      <c r="J5593">
        <v>0</v>
      </c>
      <c r="K5593">
        <v>0</v>
      </c>
      <c r="L5593">
        <v>0</v>
      </c>
      <c r="M5593">
        <v>4</v>
      </c>
      <c r="N5593">
        <v>69</v>
      </c>
      <c r="O5593">
        <v>50</v>
      </c>
      <c r="P5593">
        <v>0</v>
      </c>
      <c r="Q5593" t="s">
        <v>56</v>
      </c>
      <c r="R5593" s="5">
        <v>1</v>
      </c>
      <c r="S5593">
        <v>1</v>
      </c>
    </row>
    <row r="5594" spans="1:19" x14ac:dyDescent="0.25">
      <c r="A5594">
        <v>5580</v>
      </c>
      <c r="B5594" s="1">
        <v>44755.704074074078</v>
      </c>
      <c r="C5594" t="s">
        <v>10958</v>
      </c>
      <c r="D5594" t="s">
        <v>46</v>
      </c>
      <c r="E5594" s="4" t="b">
        <v>0</v>
      </c>
      <c r="F5594" t="b">
        <v>0</v>
      </c>
      <c r="G5594" t="s">
        <v>10957</v>
      </c>
      <c r="H5594" s="1">
        <v>44586.621655092589</v>
      </c>
      <c r="I5594">
        <v>0</v>
      </c>
      <c r="J5594">
        <v>0</v>
      </c>
      <c r="K5594">
        <v>0</v>
      </c>
      <c r="L5594">
        <v>0</v>
      </c>
      <c r="M5594">
        <v>4</v>
      </c>
      <c r="N5594">
        <v>69</v>
      </c>
      <c r="O5594">
        <v>50</v>
      </c>
      <c r="P5594">
        <v>0</v>
      </c>
      <c r="Q5594" t="s">
        <v>56</v>
      </c>
      <c r="R5594" s="5">
        <v>1</v>
      </c>
      <c r="S5594">
        <v>1</v>
      </c>
    </row>
    <row r="5595" spans="1:19" x14ac:dyDescent="0.25">
      <c r="A5595">
        <v>5581</v>
      </c>
      <c r="B5595" s="1">
        <v>44755.707731481481</v>
      </c>
      <c r="C5595" t="s">
        <v>10959</v>
      </c>
      <c r="D5595" t="s">
        <v>259</v>
      </c>
      <c r="E5595" s="4" t="b">
        <v>0</v>
      </c>
      <c r="F5595" t="b">
        <v>0</v>
      </c>
      <c r="G5595" t="s">
        <v>10960</v>
      </c>
      <c r="H5595" s="1">
        <v>40910.633969907409</v>
      </c>
      <c r="I5595">
        <v>1</v>
      </c>
      <c r="J5595">
        <v>0</v>
      </c>
      <c r="K5595">
        <v>11</v>
      </c>
      <c r="L5595">
        <v>0</v>
      </c>
      <c r="M5595">
        <v>1814</v>
      </c>
      <c r="N5595">
        <v>3397</v>
      </c>
      <c r="O5595">
        <v>15642</v>
      </c>
      <c r="P5595">
        <v>4</v>
      </c>
      <c r="Q5595" t="s">
        <v>3078</v>
      </c>
      <c r="R5595" s="5">
        <v>1</v>
      </c>
      <c r="S5595">
        <v>1</v>
      </c>
    </row>
    <row r="5596" spans="1:19" x14ac:dyDescent="0.25">
      <c r="A5596">
        <v>5582</v>
      </c>
      <c r="B5596" s="1">
        <v>44755.731574074074</v>
      </c>
      <c r="C5596" t="s">
        <v>10961</v>
      </c>
      <c r="D5596" t="s">
        <v>46</v>
      </c>
      <c r="E5596" s="4" t="b">
        <v>0</v>
      </c>
      <c r="F5596" t="b">
        <v>1</v>
      </c>
      <c r="G5596" t="s">
        <v>10951</v>
      </c>
      <c r="H5596" s="1">
        <v>42750.892974537041</v>
      </c>
      <c r="I5596">
        <v>0</v>
      </c>
      <c r="J5596">
        <v>1</v>
      </c>
      <c r="K5596">
        <v>1</v>
      </c>
      <c r="L5596">
        <v>0</v>
      </c>
      <c r="M5596">
        <v>191</v>
      </c>
      <c r="N5596">
        <v>128</v>
      </c>
      <c r="O5596">
        <v>24238</v>
      </c>
      <c r="P5596">
        <v>4</v>
      </c>
      <c r="Q5596" t="s">
        <v>10952</v>
      </c>
      <c r="R5596" s="5">
        <v>1</v>
      </c>
      <c r="S5596">
        <v>1</v>
      </c>
    </row>
    <row r="5597" spans="1:19" x14ac:dyDescent="0.25">
      <c r="A5597">
        <v>5586</v>
      </c>
      <c r="B5597" s="1">
        <v>44755.735925925925</v>
      </c>
      <c r="C5597" t="s">
        <v>10962</v>
      </c>
      <c r="D5597" t="s">
        <v>20</v>
      </c>
      <c r="E5597" s="4" t="b">
        <v>0</v>
      </c>
      <c r="F5597" t="b">
        <v>0</v>
      </c>
      <c r="G5597" t="s">
        <v>10963</v>
      </c>
      <c r="H5597" s="1">
        <v>41650.9299537037</v>
      </c>
      <c r="I5597">
        <v>0</v>
      </c>
      <c r="J5597">
        <v>0</v>
      </c>
      <c r="K5597">
        <v>5</v>
      </c>
      <c r="L5597">
        <v>0</v>
      </c>
      <c r="M5597">
        <v>2325</v>
      </c>
      <c r="N5597">
        <v>4952</v>
      </c>
      <c r="O5597">
        <v>48241</v>
      </c>
      <c r="P5597">
        <v>30</v>
      </c>
      <c r="Q5597" t="s">
        <v>56</v>
      </c>
      <c r="R5597" s="5">
        <v>1</v>
      </c>
      <c r="S5597">
        <v>1</v>
      </c>
    </row>
    <row r="5598" spans="1:19" x14ac:dyDescent="0.25">
      <c r="A5598">
        <v>5588</v>
      </c>
      <c r="B5598" s="1">
        <v>44755.740034722221</v>
      </c>
      <c r="C5598" t="s">
        <v>10964</v>
      </c>
      <c r="D5598" t="s">
        <v>20</v>
      </c>
      <c r="E5598" s="4" t="b">
        <v>0</v>
      </c>
      <c r="F5598" t="b">
        <v>0</v>
      </c>
      <c r="G5598" t="s">
        <v>10965</v>
      </c>
      <c r="H5598" s="1">
        <v>44231.858148148145</v>
      </c>
      <c r="I5598">
        <v>0</v>
      </c>
      <c r="J5598">
        <v>0</v>
      </c>
      <c r="K5598">
        <v>0</v>
      </c>
      <c r="L5598">
        <v>0</v>
      </c>
      <c r="M5598">
        <v>243</v>
      </c>
      <c r="N5598">
        <v>762</v>
      </c>
      <c r="O5598">
        <v>6473</v>
      </c>
      <c r="P5598">
        <v>15</v>
      </c>
      <c r="Q5598" t="s">
        <v>1553</v>
      </c>
      <c r="R5598" s="5">
        <v>1</v>
      </c>
      <c r="S5598">
        <v>1</v>
      </c>
    </row>
    <row r="5599" spans="1:19" x14ac:dyDescent="0.25">
      <c r="A5599">
        <v>5589</v>
      </c>
      <c r="B5599" s="1">
        <v>44755.741631944446</v>
      </c>
      <c r="C5599" t="s">
        <v>10966</v>
      </c>
      <c r="D5599" t="s">
        <v>46</v>
      </c>
      <c r="E5599" s="4" t="b">
        <v>0</v>
      </c>
      <c r="F5599" t="b">
        <v>0</v>
      </c>
      <c r="G5599" t="s">
        <v>56</v>
      </c>
      <c r="H5599" s="1">
        <v>44448.945601851854</v>
      </c>
      <c r="I5599">
        <v>0</v>
      </c>
      <c r="J5599">
        <v>0</v>
      </c>
      <c r="K5599">
        <v>2</v>
      </c>
      <c r="L5599">
        <v>0</v>
      </c>
      <c r="M5599">
        <v>11</v>
      </c>
      <c r="N5599">
        <v>23</v>
      </c>
      <c r="O5599">
        <v>537</v>
      </c>
      <c r="P5599">
        <v>0</v>
      </c>
      <c r="Q5599" t="s">
        <v>10967</v>
      </c>
      <c r="R5599" s="5">
        <v>1</v>
      </c>
      <c r="S5599">
        <v>1</v>
      </c>
    </row>
    <row r="5600" spans="1:19" x14ac:dyDescent="0.25">
      <c r="A5600">
        <v>5590</v>
      </c>
      <c r="B5600" s="1">
        <v>44755.743784722225</v>
      </c>
      <c r="C5600" t="s">
        <v>10968</v>
      </c>
      <c r="D5600" t="s">
        <v>62</v>
      </c>
      <c r="E5600" s="4" t="b">
        <v>0</v>
      </c>
      <c r="F5600" t="b">
        <v>0</v>
      </c>
      <c r="G5600" t="s">
        <v>56</v>
      </c>
      <c r="H5600" s="1">
        <v>44701.868622685186</v>
      </c>
      <c r="I5600">
        <v>0</v>
      </c>
      <c r="J5600">
        <v>0</v>
      </c>
      <c r="K5600">
        <v>0</v>
      </c>
      <c r="L5600">
        <v>0</v>
      </c>
      <c r="M5600">
        <v>28</v>
      </c>
      <c r="N5600">
        <v>18</v>
      </c>
      <c r="O5600">
        <v>1201</v>
      </c>
      <c r="P5600">
        <v>1</v>
      </c>
      <c r="Q5600" t="s">
        <v>56</v>
      </c>
      <c r="R5600" s="5">
        <v>1</v>
      </c>
      <c r="S5600">
        <v>1</v>
      </c>
    </row>
    <row r="5601" spans="1:19" x14ac:dyDescent="0.25">
      <c r="A5601">
        <v>5593</v>
      </c>
      <c r="B5601" s="1">
        <v>44755.746134259258</v>
      </c>
      <c r="C5601" t="s">
        <v>10969</v>
      </c>
      <c r="D5601" t="s">
        <v>46</v>
      </c>
      <c r="E5601" s="4" t="b">
        <v>0</v>
      </c>
      <c r="F5601" t="b">
        <v>0</v>
      </c>
      <c r="G5601" t="s">
        <v>10970</v>
      </c>
      <c r="H5601" s="1">
        <v>43246.780231481483</v>
      </c>
      <c r="I5601">
        <v>0</v>
      </c>
      <c r="J5601">
        <v>1</v>
      </c>
      <c r="K5601">
        <v>0</v>
      </c>
      <c r="L5601">
        <v>0</v>
      </c>
      <c r="M5601">
        <v>332</v>
      </c>
      <c r="N5601">
        <v>988</v>
      </c>
      <c r="O5601">
        <v>17204</v>
      </c>
      <c r="P5601">
        <v>2</v>
      </c>
      <c r="Q5601" t="s">
        <v>10971</v>
      </c>
      <c r="R5601" s="5">
        <v>1</v>
      </c>
      <c r="S5601">
        <v>1</v>
      </c>
    </row>
    <row r="5602" spans="1:19" x14ac:dyDescent="0.25">
      <c r="A5602">
        <v>5595</v>
      </c>
      <c r="B5602" s="1">
        <v>44755.749050925922</v>
      </c>
      <c r="C5602" t="s">
        <v>10972</v>
      </c>
      <c r="D5602" t="s">
        <v>62</v>
      </c>
      <c r="E5602" s="4" t="b">
        <v>0</v>
      </c>
      <c r="F5602" t="b">
        <v>0</v>
      </c>
      <c r="G5602" t="s">
        <v>10973</v>
      </c>
      <c r="H5602" s="1">
        <v>44475.93372685185</v>
      </c>
      <c r="I5602">
        <v>0</v>
      </c>
      <c r="J5602">
        <v>1</v>
      </c>
      <c r="K5602">
        <v>1</v>
      </c>
      <c r="L5602">
        <v>0</v>
      </c>
      <c r="M5602">
        <v>90</v>
      </c>
      <c r="N5602">
        <v>437</v>
      </c>
      <c r="O5602">
        <v>920</v>
      </c>
      <c r="P5602">
        <v>0</v>
      </c>
      <c r="Q5602" t="s">
        <v>56</v>
      </c>
      <c r="R5602" s="5">
        <v>1</v>
      </c>
      <c r="S5602">
        <v>1</v>
      </c>
    </row>
    <row r="5603" spans="1:19" x14ac:dyDescent="0.25">
      <c r="A5603">
        <v>5597</v>
      </c>
      <c r="B5603" s="1">
        <v>44755.755659722221</v>
      </c>
      <c r="C5603" t="s">
        <v>10974</v>
      </c>
      <c r="D5603" t="s">
        <v>20</v>
      </c>
      <c r="E5603" s="4" t="b">
        <v>0</v>
      </c>
      <c r="F5603" t="b">
        <v>0</v>
      </c>
      <c r="G5603" t="s">
        <v>10975</v>
      </c>
      <c r="H5603" s="1">
        <v>43957.737326388888</v>
      </c>
      <c r="I5603">
        <v>0</v>
      </c>
      <c r="J5603">
        <v>1</v>
      </c>
      <c r="K5603">
        <v>1</v>
      </c>
      <c r="L5603">
        <v>0</v>
      </c>
      <c r="M5603">
        <v>5004</v>
      </c>
      <c r="N5603">
        <v>3690</v>
      </c>
      <c r="O5603">
        <v>31068</v>
      </c>
      <c r="P5603">
        <v>3</v>
      </c>
      <c r="Q5603" t="s">
        <v>10976</v>
      </c>
      <c r="R5603" s="5">
        <v>1</v>
      </c>
      <c r="S5603">
        <v>1</v>
      </c>
    </row>
    <row r="5604" spans="1:19" x14ac:dyDescent="0.25">
      <c r="A5604">
        <v>5599</v>
      </c>
      <c r="B5604" s="1">
        <v>44755.758587962962</v>
      </c>
      <c r="C5604" t="s">
        <v>10977</v>
      </c>
      <c r="D5604" t="s">
        <v>62</v>
      </c>
      <c r="E5604" s="4" t="b">
        <v>0</v>
      </c>
      <c r="F5604" t="b">
        <v>0</v>
      </c>
      <c r="G5604" t="s">
        <v>10978</v>
      </c>
      <c r="H5604" s="1">
        <v>44685.096875000003</v>
      </c>
      <c r="I5604">
        <v>1</v>
      </c>
      <c r="J5604">
        <v>1</v>
      </c>
      <c r="K5604">
        <v>5</v>
      </c>
      <c r="L5604">
        <v>0</v>
      </c>
      <c r="M5604">
        <v>76</v>
      </c>
      <c r="N5604">
        <v>277</v>
      </c>
      <c r="O5604">
        <v>3593</v>
      </c>
      <c r="P5604">
        <v>0</v>
      </c>
      <c r="Q5604" t="s">
        <v>56</v>
      </c>
      <c r="R5604" s="5">
        <v>1</v>
      </c>
      <c r="S5604">
        <v>1</v>
      </c>
    </row>
    <row r="5605" spans="1:19" x14ac:dyDescent="0.25">
      <c r="A5605">
        <v>5600</v>
      </c>
      <c r="B5605" s="1">
        <v>44755.765925925924</v>
      </c>
      <c r="C5605" t="s">
        <v>10979</v>
      </c>
      <c r="D5605" t="s">
        <v>62</v>
      </c>
      <c r="E5605" s="4" t="b">
        <v>0</v>
      </c>
      <c r="F5605" t="b">
        <v>0</v>
      </c>
      <c r="G5605" t="s">
        <v>10980</v>
      </c>
      <c r="H5605" s="1">
        <v>44328.237569444442</v>
      </c>
      <c r="I5605">
        <v>0</v>
      </c>
      <c r="J5605">
        <v>0</v>
      </c>
      <c r="K5605">
        <v>4</v>
      </c>
      <c r="L5605">
        <v>0</v>
      </c>
      <c r="M5605">
        <v>427</v>
      </c>
      <c r="N5605">
        <v>851</v>
      </c>
      <c r="O5605">
        <v>4522</v>
      </c>
      <c r="P5605">
        <v>2</v>
      </c>
      <c r="Q5605" t="s">
        <v>56</v>
      </c>
      <c r="R5605" s="5">
        <v>1</v>
      </c>
      <c r="S5605">
        <v>1</v>
      </c>
    </row>
    <row r="5606" spans="1:19" x14ac:dyDescent="0.25">
      <c r="A5606">
        <v>5601</v>
      </c>
      <c r="B5606" s="1">
        <v>44755.773877314816</v>
      </c>
      <c r="C5606" t="s">
        <v>10981</v>
      </c>
      <c r="D5606" t="s">
        <v>62</v>
      </c>
      <c r="E5606" s="4" t="b">
        <v>0</v>
      </c>
      <c r="F5606" t="b">
        <v>0</v>
      </c>
      <c r="G5606" t="s">
        <v>10982</v>
      </c>
      <c r="H5606" s="1">
        <v>44676.809537037036</v>
      </c>
      <c r="I5606">
        <v>0</v>
      </c>
      <c r="J5606">
        <v>0</v>
      </c>
      <c r="K5606">
        <v>0</v>
      </c>
      <c r="L5606">
        <v>0</v>
      </c>
      <c r="M5606">
        <v>60</v>
      </c>
      <c r="N5606">
        <v>94</v>
      </c>
      <c r="O5606">
        <v>5346</v>
      </c>
      <c r="P5606">
        <v>0</v>
      </c>
      <c r="Q5606" t="s">
        <v>181</v>
      </c>
      <c r="R5606" s="5">
        <v>1</v>
      </c>
      <c r="S5606">
        <v>1</v>
      </c>
    </row>
    <row r="5607" spans="1:19" x14ac:dyDescent="0.25">
      <c r="A5607">
        <v>5602</v>
      </c>
      <c r="B5607" s="1">
        <v>44755.77416666667</v>
      </c>
      <c r="C5607" t="s">
        <v>10983</v>
      </c>
      <c r="D5607" t="s">
        <v>62</v>
      </c>
      <c r="E5607" s="4" t="b">
        <v>0</v>
      </c>
      <c r="F5607" t="b">
        <v>0</v>
      </c>
      <c r="G5607" t="s">
        <v>10984</v>
      </c>
      <c r="H5607" s="1">
        <v>43735.654143518521</v>
      </c>
      <c r="I5607">
        <v>0</v>
      </c>
      <c r="J5607">
        <v>0</v>
      </c>
      <c r="K5607">
        <v>0</v>
      </c>
      <c r="L5607">
        <v>0</v>
      </c>
      <c r="M5607">
        <v>19</v>
      </c>
      <c r="N5607">
        <v>235</v>
      </c>
      <c r="O5607">
        <v>352</v>
      </c>
      <c r="P5607">
        <v>0</v>
      </c>
      <c r="Q5607" t="s">
        <v>10985</v>
      </c>
      <c r="R5607" s="5">
        <v>1</v>
      </c>
      <c r="S5607">
        <v>1</v>
      </c>
    </row>
    <row r="5608" spans="1:19" x14ac:dyDescent="0.25">
      <c r="A5608">
        <v>5603</v>
      </c>
      <c r="B5608" s="1">
        <v>44755.774733796294</v>
      </c>
      <c r="C5608" t="s">
        <v>10986</v>
      </c>
      <c r="D5608" t="s">
        <v>62</v>
      </c>
      <c r="E5608" s="4" t="b">
        <v>0</v>
      </c>
      <c r="F5608" t="b">
        <v>0</v>
      </c>
      <c r="G5608" t="s">
        <v>10987</v>
      </c>
      <c r="H5608" s="1">
        <v>39559.577002314814</v>
      </c>
      <c r="I5608">
        <v>0</v>
      </c>
      <c r="J5608">
        <v>0</v>
      </c>
      <c r="K5608">
        <v>0</v>
      </c>
      <c r="L5608">
        <v>0</v>
      </c>
      <c r="M5608">
        <v>264</v>
      </c>
      <c r="N5608">
        <v>397</v>
      </c>
      <c r="O5608">
        <v>15038</v>
      </c>
      <c r="P5608">
        <v>3</v>
      </c>
      <c r="Q5608" t="s">
        <v>10988</v>
      </c>
      <c r="R5608" s="5">
        <v>1</v>
      </c>
      <c r="S5608">
        <v>1</v>
      </c>
    </row>
    <row r="5609" spans="1:19" x14ac:dyDescent="0.25">
      <c r="A5609">
        <v>5605</v>
      </c>
      <c r="B5609" s="1">
        <v>44755.777060185188</v>
      </c>
      <c r="C5609" t="s">
        <v>10989</v>
      </c>
      <c r="D5609" t="s">
        <v>62</v>
      </c>
      <c r="E5609" s="4" t="b">
        <v>0</v>
      </c>
      <c r="F5609" t="b">
        <v>0</v>
      </c>
      <c r="G5609" t="s">
        <v>10984</v>
      </c>
      <c r="H5609" s="1">
        <v>43735.654143518521</v>
      </c>
      <c r="I5609">
        <v>1</v>
      </c>
      <c r="J5609">
        <v>0</v>
      </c>
      <c r="K5609">
        <v>1</v>
      </c>
      <c r="L5609">
        <v>0</v>
      </c>
      <c r="M5609">
        <v>19</v>
      </c>
      <c r="N5609">
        <v>235</v>
      </c>
      <c r="O5609">
        <v>352</v>
      </c>
      <c r="P5609">
        <v>0</v>
      </c>
      <c r="Q5609" t="s">
        <v>10985</v>
      </c>
      <c r="R5609" s="5">
        <v>1</v>
      </c>
      <c r="S5609">
        <v>1</v>
      </c>
    </row>
    <row r="5610" spans="1:19" x14ac:dyDescent="0.25">
      <c r="A5610">
        <v>5606</v>
      </c>
      <c r="B5610" s="1">
        <v>44755.777442129627</v>
      </c>
      <c r="C5610" t="s">
        <v>10990</v>
      </c>
      <c r="D5610" t="s">
        <v>46</v>
      </c>
      <c r="E5610" s="4" t="b">
        <v>1</v>
      </c>
      <c r="F5610" t="b">
        <v>1</v>
      </c>
      <c r="G5610" t="s">
        <v>10991</v>
      </c>
      <c r="H5610" s="1">
        <v>41499.261516203704</v>
      </c>
      <c r="I5610">
        <v>0</v>
      </c>
      <c r="J5610">
        <v>0</v>
      </c>
      <c r="K5610">
        <v>3</v>
      </c>
      <c r="L5610">
        <v>0</v>
      </c>
      <c r="M5610">
        <v>6770</v>
      </c>
      <c r="N5610">
        <v>1371</v>
      </c>
      <c r="O5610">
        <v>23751</v>
      </c>
      <c r="P5610">
        <v>126</v>
      </c>
      <c r="Q5610" t="s">
        <v>480</v>
      </c>
      <c r="R5610" s="5">
        <v>1</v>
      </c>
      <c r="S5610">
        <v>1</v>
      </c>
    </row>
    <row r="5611" spans="1:19" x14ac:dyDescent="0.25">
      <c r="A5611">
        <v>5607</v>
      </c>
      <c r="B5611" s="1">
        <v>44755.800115740742</v>
      </c>
      <c r="C5611" t="s">
        <v>10992</v>
      </c>
      <c r="D5611" t="s">
        <v>20</v>
      </c>
      <c r="E5611" s="4" t="b">
        <v>0</v>
      </c>
      <c r="F5611" t="b">
        <v>0</v>
      </c>
      <c r="G5611" t="s">
        <v>10993</v>
      </c>
      <c r="H5611" s="1">
        <v>44624.986226851855</v>
      </c>
      <c r="I5611">
        <v>0</v>
      </c>
      <c r="J5611">
        <v>1</v>
      </c>
      <c r="K5611">
        <v>0</v>
      </c>
      <c r="L5611">
        <v>0</v>
      </c>
      <c r="M5611">
        <v>665</v>
      </c>
      <c r="N5611">
        <v>948</v>
      </c>
      <c r="O5611">
        <v>6619</v>
      </c>
      <c r="P5611">
        <v>0</v>
      </c>
      <c r="Q5611" t="s">
        <v>56</v>
      </c>
      <c r="R5611" s="5">
        <v>1</v>
      </c>
      <c r="S5611">
        <v>1</v>
      </c>
    </row>
    <row r="5612" spans="1:19" x14ac:dyDescent="0.25">
      <c r="A5612">
        <v>5608</v>
      </c>
      <c r="B5612" s="1">
        <v>44755.80704861111</v>
      </c>
      <c r="C5612" t="s">
        <v>10994</v>
      </c>
      <c r="D5612" t="s">
        <v>20</v>
      </c>
      <c r="E5612" s="4" t="b">
        <v>0</v>
      </c>
      <c r="F5612" t="b">
        <v>0</v>
      </c>
      <c r="G5612" t="s">
        <v>10995</v>
      </c>
      <c r="H5612" s="1">
        <v>43801.72283564815</v>
      </c>
      <c r="I5612">
        <v>0</v>
      </c>
      <c r="J5612">
        <v>0</v>
      </c>
      <c r="K5612">
        <v>1</v>
      </c>
      <c r="L5612">
        <v>0</v>
      </c>
      <c r="M5612">
        <v>791</v>
      </c>
      <c r="N5612">
        <v>1392</v>
      </c>
      <c r="O5612">
        <v>13541</v>
      </c>
      <c r="P5612">
        <v>4</v>
      </c>
      <c r="Q5612" t="s">
        <v>1506</v>
      </c>
      <c r="R5612" s="5">
        <v>1</v>
      </c>
      <c r="S5612">
        <v>1</v>
      </c>
    </row>
    <row r="5613" spans="1:19" x14ac:dyDescent="0.25">
      <c r="A5613">
        <v>5609</v>
      </c>
      <c r="B5613" s="1">
        <v>44755.810486111113</v>
      </c>
      <c r="C5613" t="s">
        <v>10996</v>
      </c>
      <c r="D5613" t="s">
        <v>20</v>
      </c>
      <c r="E5613" s="4" t="b">
        <v>0</v>
      </c>
      <c r="F5613" t="b">
        <v>0</v>
      </c>
      <c r="G5613" t="s">
        <v>10997</v>
      </c>
      <c r="H5613" s="1">
        <v>44073.734513888892</v>
      </c>
      <c r="I5613">
        <v>0</v>
      </c>
      <c r="J5613">
        <v>0</v>
      </c>
      <c r="K5613">
        <v>1</v>
      </c>
      <c r="L5613">
        <v>0</v>
      </c>
      <c r="M5613">
        <v>65</v>
      </c>
      <c r="N5613">
        <v>38</v>
      </c>
      <c r="O5613">
        <v>3177</v>
      </c>
      <c r="P5613">
        <v>0</v>
      </c>
      <c r="Q5613" t="s">
        <v>56</v>
      </c>
      <c r="R5613" s="5">
        <v>1</v>
      </c>
      <c r="S5613">
        <v>1</v>
      </c>
    </row>
    <row r="5614" spans="1:19" x14ac:dyDescent="0.25">
      <c r="A5614">
        <v>5612</v>
      </c>
      <c r="B5614" s="1">
        <v>44755.832800925928</v>
      </c>
      <c r="C5614" t="s">
        <v>10998</v>
      </c>
      <c r="D5614" t="s">
        <v>20</v>
      </c>
      <c r="E5614" s="4" t="b">
        <v>0</v>
      </c>
      <c r="F5614" t="b">
        <v>1</v>
      </c>
      <c r="G5614" t="s">
        <v>10999</v>
      </c>
      <c r="H5614" s="1">
        <v>43082.889270833337</v>
      </c>
      <c r="I5614">
        <v>25</v>
      </c>
      <c r="J5614">
        <v>6</v>
      </c>
      <c r="K5614">
        <v>64</v>
      </c>
      <c r="L5614">
        <v>2</v>
      </c>
      <c r="M5614">
        <v>6754</v>
      </c>
      <c r="N5614">
        <v>990</v>
      </c>
      <c r="O5614">
        <v>50942</v>
      </c>
      <c r="P5614">
        <v>167</v>
      </c>
      <c r="Q5614" t="s">
        <v>56</v>
      </c>
      <c r="R5614" s="5">
        <v>1</v>
      </c>
      <c r="S5614">
        <v>1</v>
      </c>
    </row>
    <row r="5615" spans="1:19" x14ac:dyDescent="0.25">
      <c r="A5615">
        <v>5613</v>
      </c>
      <c r="B5615" s="1">
        <v>44755.839768518519</v>
      </c>
      <c r="C5615" t="s">
        <v>11000</v>
      </c>
      <c r="D5615" t="s">
        <v>20</v>
      </c>
      <c r="E5615" s="4" t="b">
        <v>0</v>
      </c>
      <c r="F5615" t="b">
        <v>0</v>
      </c>
      <c r="G5615" t="s">
        <v>11001</v>
      </c>
      <c r="H5615" s="1">
        <v>43478.96570601852</v>
      </c>
      <c r="I5615">
        <v>0</v>
      </c>
      <c r="J5615">
        <v>0</v>
      </c>
      <c r="K5615">
        <v>1</v>
      </c>
      <c r="L5615">
        <v>0</v>
      </c>
      <c r="M5615">
        <v>149</v>
      </c>
      <c r="N5615">
        <v>1007</v>
      </c>
      <c r="O5615">
        <v>4475</v>
      </c>
      <c r="P5615">
        <v>2</v>
      </c>
      <c r="Q5615" t="s">
        <v>11002</v>
      </c>
      <c r="R5615" s="5">
        <v>1</v>
      </c>
      <c r="S5615">
        <v>1</v>
      </c>
    </row>
    <row r="5616" spans="1:19" x14ac:dyDescent="0.25">
      <c r="A5616">
        <v>5622</v>
      </c>
      <c r="B5616" s="1">
        <v>44755.851481481484</v>
      </c>
      <c r="C5616" t="s">
        <v>11003</v>
      </c>
      <c r="D5616" t="s">
        <v>20</v>
      </c>
      <c r="E5616" s="4" t="b">
        <v>0</v>
      </c>
      <c r="F5616" t="b">
        <v>0</v>
      </c>
      <c r="G5616" t="s">
        <v>56</v>
      </c>
      <c r="H5616" s="1">
        <v>44565.599398148152</v>
      </c>
      <c r="I5616">
        <v>0</v>
      </c>
      <c r="J5616">
        <v>0</v>
      </c>
      <c r="K5616">
        <v>0</v>
      </c>
      <c r="L5616">
        <v>0</v>
      </c>
      <c r="M5616">
        <v>10</v>
      </c>
      <c r="N5616">
        <v>52</v>
      </c>
      <c r="O5616">
        <v>617</v>
      </c>
      <c r="P5616">
        <v>0</v>
      </c>
      <c r="Q5616" t="s">
        <v>56</v>
      </c>
      <c r="R5616" s="5">
        <v>1</v>
      </c>
      <c r="S5616">
        <v>1</v>
      </c>
    </row>
    <row r="5617" spans="1:19" x14ac:dyDescent="0.25">
      <c r="A5617">
        <v>5626</v>
      </c>
      <c r="B5617" s="1">
        <v>44755.86577546296</v>
      </c>
      <c r="C5617" t="s">
        <v>11004</v>
      </c>
      <c r="D5617" t="s">
        <v>46</v>
      </c>
      <c r="E5617" s="4" t="b">
        <v>0</v>
      </c>
      <c r="F5617" t="b">
        <v>0</v>
      </c>
      <c r="G5617" t="s">
        <v>11005</v>
      </c>
      <c r="H5617" s="1">
        <v>41873.146828703706</v>
      </c>
      <c r="I5617">
        <v>4</v>
      </c>
      <c r="J5617">
        <v>0</v>
      </c>
      <c r="K5617">
        <v>2</v>
      </c>
      <c r="L5617">
        <v>1</v>
      </c>
      <c r="M5617">
        <v>254</v>
      </c>
      <c r="N5617">
        <v>1130</v>
      </c>
      <c r="O5617">
        <v>2994</v>
      </c>
      <c r="P5617">
        <v>13</v>
      </c>
      <c r="Q5617" t="s">
        <v>56</v>
      </c>
      <c r="R5617" s="5">
        <v>1</v>
      </c>
      <c r="S5617">
        <v>1</v>
      </c>
    </row>
    <row r="5618" spans="1:19" x14ac:dyDescent="0.25">
      <c r="A5618">
        <v>5633</v>
      </c>
      <c r="B5618" s="1">
        <v>44755.903946759259</v>
      </c>
      <c r="C5618" t="s">
        <v>11006</v>
      </c>
      <c r="D5618" t="s">
        <v>62</v>
      </c>
      <c r="E5618" s="4" t="b">
        <v>0</v>
      </c>
      <c r="F5618" t="b">
        <v>0</v>
      </c>
      <c r="G5618" t="s">
        <v>11007</v>
      </c>
      <c r="H5618" s="1">
        <v>42027.778240740743</v>
      </c>
      <c r="I5618">
        <v>0</v>
      </c>
      <c r="J5618">
        <v>1</v>
      </c>
      <c r="K5618">
        <v>2</v>
      </c>
      <c r="L5618">
        <v>0</v>
      </c>
      <c r="M5618">
        <v>194</v>
      </c>
      <c r="N5618">
        <v>431</v>
      </c>
      <c r="O5618">
        <v>8628</v>
      </c>
      <c r="P5618">
        <v>5</v>
      </c>
      <c r="Q5618" t="s">
        <v>56</v>
      </c>
      <c r="R5618" s="5">
        <v>1</v>
      </c>
      <c r="S5618">
        <v>1</v>
      </c>
    </row>
    <row r="5619" spans="1:19" x14ac:dyDescent="0.25">
      <c r="A5619">
        <v>5635</v>
      </c>
      <c r="B5619" s="1">
        <v>44755.914988425924</v>
      </c>
      <c r="C5619" t="s">
        <v>11008</v>
      </c>
      <c r="D5619" t="s">
        <v>46</v>
      </c>
      <c r="E5619" s="4" t="b">
        <v>0</v>
      </c>
      <c r="F5619" t="b">
        <v>0</v>
      </c>
      <c r="G5619" t="s">
        <v>11009</v>
      </c>
      <c r="H5619" s="1">
        <v>41147.913113425922</v>
      </c>
      <c r="I5619">
        <v>0</v>
      </c>
      <c r="J5619">
        <v>1</v>
      </c>
      <c r="K5619">
        <v>4</v>
      </c>
      <c r="L5619">
        <v>0</v>
      </c>
      <c r="M5619">
        <v>1383</v>
      </c>
      <c r="N5619">
        <v>1467</v>
      </c>
      <c r="O5619">
        <v>58871</v>
      </c>
      <c r="P5619">
        <v>3</v>
      </c>
      <c r="Q5619" t="s">
        <v>56</v>
      </c>
      <c r="R5619" s="5">
        <v>1</v>
      </c>
      <c r="S5619">
        <v>1</v>
      </c>
    </row>
    <row r="5620" spans="1:19" x14ac:dyDescent="0.25">
      <c r="A5620">
        <v>5637</v>
      </c>
      <c r="B5620" s="1">
        <v>44755.920011574075</v>
      </c>
      <c r="C5620" t="s">
        <v>11010</v>
      </c>
      <c r="D5620" t="s">
        <v>46</v>
      </c>
      <c r="E5620" s="4" t="b">
        <v>0</v>
      </c>
      <c r="F5620" t="b">
        <v>0</v>
      </c>
      <c r="G5620" t="s">
        <v>11011</v>
      </c>
      <c r="H5620" s="1">
        <v>41875.20821759259</v>
      </c>
      <c r="I5620">
        <v>6</v>
      </c>
      <c r="J5620">
        <v>3</v>
      </c>
      <c r="K5620">
        <v>105</v>
      </c>
      <c r="L5620">
        <v>0</v>
      </c>
      <c r="M5620">
        <v>15197</v>
      </c>
      <c r="N5620">
        <v>629</v>
      </c>
      <c r="O5620">
        <v>100198</v>
      </c>
      <c r="P5620">
        <v>63</v>
      </c>
      <c r="Q5620" t="s">
        <v>11012</v>
      </c>
      <c r="R5620" s="5">
        <v>1</v>
      </c>
      <c r="S5620">
        <v>1</v>
      </c>
    </row>
    <row r="5621" spans="1:19" x14ac:dyDescent="0.25">
      <c r="A5621">
        <v>5638</v>
      </c>
      <c r="B5621" s="1">
        <v>44755.920983796299</v>
      </c>
      <c r="C5621" t="s">
        <v>11013</v>
      </c>
      <c r="D5621" t="s">
        <v>62</v>
      </c>
      <c r="E5621" s="4" t="b">
        <v>0</v>
      </c>
      <c r="F5621" t="b">
        <v>0</v>
      </c>
      <c r="G5621" t="s">
        <v>11014</v>
      </c>
      <c r="H5621" s="1">
        <v>40298.061076388891</v>
      </c>
      <c r="I5621">
        <v>0</v>
      </c>
      <c r="J5621">
        <v>3</v>
      </c>
      <c r="K5621">
        <v>0</v>
      </c>
      <c r="L5621">
        <v>0</v>
      </c>
      <c r="M5621">
        <v>1630</v>
      </c>
      <c r="N5621">
        <v>504</v>
      </c>
      <c r="O5621">
        <v>161725</v>
      </c>
      <c r="P5621">
        <v>48</v>
      </c>
      <c r="Q5621" t="s">
        <v>11015</v>
      </c>
      <c r="R5621" s="5">
        <v>1</v>
      </c>
      <c r="S5621">
        <v>1</v>
      </c>
    </row>
    <row r="5622" spans="1:19" x14ac:dyDescent="0.25">
      <c r="A5622">
        <v>5639</v>
      </c>
      <c r="B5622" s="1">
        <v>44755.921435185184</v>
      </c>
      <c r="C5622" t="s">
        <v>11016</v>
      </c>
      <c r="D5622" t="s">
        <v>62</v>
      </c>
      <c r="E5622" s="4" t="b">
        <v>0</v>
      </c>
      <c r="F5622" t="b">
        <v>0</v>
      </c>
      <c r="G5622" t="s">
        <v>11017</v>
      </c>
      <c r="H5622" s="1">
        <v>44607.733055555553</v>
      </c>
      <c r="I5622">
        <v>0</v>
      </c>
      <c r="J5622">
        <v>0</v>
      </c>
      <c r="K5622">
        <v>1</v>
      </c>
      <c r="L5622">
        <v>0</v>
      </c>
      <c r="M5622">
        <v>37</v>
      </c>
      <c r="N5622">
        <v>50</v>
      </c>
      <c r="O5622">
        <v>1370</v>
      </c>
      <c r="P5622">
        <v>0</v>
      </c>
      <c r="Q5622" t="s">
        <v>11018</v>
      </c>
      <c r="R5622" s="5">
        <v>1</v>
      </c>
      <c r="S5622">
        <v>1</v>
      </c>
    </row>
    <row r="5623" spans="1:19" x14ac:dyDescent="0.25">
      <c r="A5623">
        <v>5640</v>
      </c>
      <c r="B5623" s="1">
        <v>44755.924884259257</v>
      </c>
      <c r="C5623" t="s">
        <v>11019</v>
      </c>
      <c r="D5623" t="s">
        <v>20</v>
      </c>
      <c r="E5623" s="4" t="b">
        <v>0</v>
      </c>
      <c r="F5623" t="b">
        <v>0</v>
      </c>
      <c r="G5623" t="s">
        <v>2001</v>
      </c>
      <c r="H5623" s="1">
        <v>40917.817430555559</v>
      </c>
      <c r="I5623">
        <v>1</v>
      </c>
      <c r="J5623">
        <v>0</v>
      </c>
      <c r="K5623">
        <v>2</v>
      </c>
      <c r="L5623">
        <v>0</v>
      </c>
      <c r="M5623">
        <v>1647</v>
      </c>
      <c r="N5623">
        <v>2151</v>
      </c>
      <c r="O5623">
        <v>35868</v>
      </c>
      <c r="P5623">
        <v>8</v>
      </c>
      <c r="Q5623" t="s">
        <v>93</v>
      </c>
      <c r="R5623" s="5">
        <v>1</v>
      </c>
      <c r="S5623">
        <v>1</v>
      </c>
    </row>
    <row r="5624" spans="1:19" x14ac:dyDescent="0.25">
      <c r="A5624">
        <v>5641</v>
      </c>
      <c r="B5624" s="1">
        <v>44755.927037037036</v>
      </c>
      <c r="C5624" t="s">
        <v>11020</v>
      </c>
      <c r="D5624" t="s">
        <v>62</v>
      </c>
      <c r="E5624" s="4" t="b">
        <v>0</v>
      </c>
      <c r="F5624" t="b">
        <v>0</v>
      </c>
      <c r="G5624" t="s">
        <v>11021</v>
      </c>
      <c r="H5624" s="1">
        <v>44649.305590277778</v>
      </c>
      <c r="I5624">
        <v>0</v>
      </c>
      <c r="J5624">
        <v>0</v>
      </c>
      <c r="K5624">
        <v>3</v>
      </c>
      <c r="L5624">
        <v>0</v>
      </c>
      <c r="M5624">
        <v>27</v>
      </c>
      <c r="N5624">
        <v>100</v>
      </c>
      <c r="O5624">
        <v>1080</v>
      </c>
      <c r="P5624">
        <v>0</v>
      </c>
      <c r="Q5624" t="s">
        <v>56</v>
      </c>
      <c r="R5624" s="5">
        <v>1</v>
      </c>
      <c r="S5624">
        <v>1</v>
      </c>
    </row>
    <row r="5625" spans="1:19" x14ac:dyDescent="0.25">
      <c r="A5625">
        <v>5643</v>
      </c>
      <c r="B5625" s="1">
        <v>44755.933749999997</v>
      </c>
      <c r="C5625" t="s">
        <v>11022</v>
      </c>
      <c r="D5625" t="s">
        <v>46</v>
      </c>
      <c r="E5625" s="4" t="b">
        <v>0</v>
      </c>
      <c r="F5625" t="b">
        <v>1</v>
      </c>
      <c r="G5625" t="s">
        <v>11023</v>
      </c>
      <c r="H5625" s="1">
        <v>41960.322916666664</v>
      </c>
      <c r="I5625">
        <v>0</v>
      </c>
      <c r="J5625">
        <v>1</v>
      </c>
      <c r="K5625">
        <v>0</v>
      </c>
      <c r="L5625">
        <v>0</v>
      </c>
      <c r="M5625">
        <v>11908</v>
      </c>
      <c r="N5625">
        <v>666</v>
      </c>
      <c r="O5625">
        <v>58814</v>
      </c>
      <c r="P5625">
        <v>114</v>
      </c>
      <c r="Q5625" t="s">
        <v>455</v>
      </c>
      <c r="R5625" s="5">
        <v>1</v>
      </c>
      <c r="S5625">
        <v>1</v>
      </c>
    </row>
    <row r="5626" spans="1:19" x14ac:dyDescent="0.25">
      <c r="A5626">
        <v>5644</v>
      </c>
      <c r="B5626" s="1">
        <v>44755.935370370367</v>
      </c>
      <c r="C5626" t="s">
        <v>11024</v>
      </c>
      <c r="D5626" t="s">
        <v>46</v>
      </c>
      <c r="E5626" s="4" t="b">
        <v>0</v>
      </c>
      <c r="F5626" t="b">
        <v>1</v>
      </c>
      <c r="G5626" t="s">
        <v>11023</v>
      </c>
      <c r="H5626" s="1">
        <v>41960.322916666664</v>
      </c>
      <c r="I5626">
        <v>0</v>
      </c>
      <c r="J5626">
        <v>1</v>
      </c>
      <c r="K5626">
        <v>0</v>
      </c>
      <c r="L5626">
        <v>0</v>
      </c>
      <c r="M5626">
        <v>11908</v>
      </c>
      <c r="N5626">
        <v>666</v>
      </c>
      <c r="O5626">
        <v>58814</v>
      </c>
      <c r="P5626">
        <v>114</v>
      </c>
      <c r="Q5626" t="s">
        <v>455</v>
      </c>
      <c r="R5626" s="5">
        <v>1</v>
      </c>
      <c r="S5626">
        <v>1</v>
      </c>
    </row>
    <row r="5627" spans="1:19" x14ac:dyDescent="0.25">
      <c r="A5627">
        <v>5645</v>
      </c>
      <c r="B5627" s="1">
        <v>44755.937349537038</v>
      </c>
      <c r="C5627" t="s">
        <v>11025</v>
      </c>
      <c r="D5627" t="s">
        <v>46</v>
      </c>
      <c r="E5627" s="4" t="b">
        <v>0</v>
      </c>
      <c r="F5627" t="b">
        <v>0</v>
      </c>
      <c r="G5627" t="s">
        <v>11026</v>
      </c>
      <c r="H5627" s="1">
        <v>43390.528310185182</v>
      </c>
      <c r="I5627">
        <v>0</v>
      </c>
      <c r="J5627">
        <v>1</v>
      </c>
      <c r="K5627">
        <v>2</v>
      </c>
      <c r="L5627">
        <v>3</v>
      </c>
      <c r="M5627">
        <v>7276</v>
      </c>
      <c r="N5627">
        <v>3603</v>
      </c>
      <c r="O5627">
        <v>228240</v>
      </c>
      <c r="P5627">
        <v>45</v>
      </c>
      <c r="Q5627" t="s">
        <v>56</v>
      </c>
      <c r="R5627" s="5">
        <v>1</v>
      </c>
      <c r="S5627">
        <v>1</v>
      </c>
    </row>
    <row r="5628" spans="1:19" x14ac:dyDescent="0.25">
      <c r="A5628">
        <v>5646</v>
      </c>
      <c r="B5628" s="1">
        <v>44755.944421296299</v>
      </c>
      <c r="C5628" t="s">
        <v>11027</v>
      </c>
      <c r="D5628" t="s">
        <v>46</v>
      </c>
      <c r="E5628" s="4" t="b">
        <v>0</v>
      </c>
      <c r="F5628" t="b">
        <v>1</v>
      </c>
      <c r="G5628" t="s">
        <v>11028</v>
      </c>
      <c r="H5628" s="1">
        <v>39923.174074074072</v>
      </c>
      <c r="I5628">
        <v>0</v>
      </c>
      <c r="J5628">
        <v>0</v>
      </c>
      <c r="K5628">
        <v>0</v>
      </c>
      <c r="L5628">
        <v>0</v>
      </c>
      <c r="M5628">
        <v>2136</v>
      </c>
      <c r="N5628">
        <v>2595</v>
      </c>
      <c r="O5628">
        <v>12070</v>
      </c>
      <c r="P5628">
        <v>17</v>
      </c>
      <c r="Q5628" t="s">
        <v>113</v>
      </c>
      <c r="R5628" s="5">
        <v>1</v>
      </c>
      <c r="S5628">
        <v>1</v>
      </c>
    </row>
    <row r="5629" spans="1:19" x14ac:dyDescent="0.25">
      <c r="A5629">
        <v>5648</v>
      </c>
      <c r="B5629" s="1">
        <v>44755.957905092589</v>
      </c>
      <c r="C5629" t="s">
        <v>11029</v>
      </c>
      <c r="D5629" t="s">
        <v>20</v>
      </c>
      <c r="E5629" s="4" t="b">
        <v>0</v>
      </c>
      <c r="F5629" t="b">
        <v>0</v>
      </c>
      <c r="G5629" t="s">
        <v>56</v>
      </c>
      <c r="H5629" s="1">
        <v>44678.739351851851</v>
      </c>
      <c r="I5629">
        <v>0</v>
      </c>
      <c r="J5629">
        <v>0</v>
      </c>
      <c r="K5629">
        <v>0</v>
      </c>
      <c r="L5629">
        <v>0</v>
      </c>
      <c r="M5629">
        <v>4</v>
      </c>
      <c r="N5629">
        <v>103</v>
      </c>
      <c r="O5629">
        <v>634</v>
      </c>
      <c r="P5629">
        <v>0</v>
      </c>
      <c r="Q5629" t="s">
        <v>56</v>
      </c>
      <c r="R5629" s="5">
        <v>1</v>
      </c>
      <c r="S5629">
        <v>1</v>
      </c>
    </row>
    <row r="5630" spans="1:19" x14ac:dyDescent="0.25">
      <c r="A5630">
        <v>5649</v>
      </c>
      <c r="B5630" s="1">
        <v>44755.958993055552</v>
      </c>
      <c r="C5630" t="s">
        <v>11030</v>
      </c>
      <c r="D5630" t="s">
        <v>62</v>
      </c>
      <c r="E5630" s="4" t="b">
        <v>0</v>
      </c>
      <c r="F5630" t="b">
        <v>0</v>
      </c>
      <c r="G5630" t="s">
        <v>5365</v>
      </c>
      <c r="H5630" s="1">
        <v>39930.920231481483</v>
      </c>
      <c r="I5630">
        <v>1</v>
      </c>
      <c r="J5630">
        <v>0</v>
      </c>
      <c r="K5630">
        <v>4</v>
      </c>
      <c r="L5630">
        <v>0</v>
      </c>
      <c r="M5630">
        <v>7777</v>
      </c>
      <c r="N5630">
        <v>3806</v>
      </c>
      <c r="O5630">
        <v>208074</v>
      </c>
      <c r="P5630">
        <v>109</v>
      </c>
      <c r="Q5630" t="s">
        <v>3203</v>
      </c>
      <c r="R5630" s="5">
        <v>1</v>
      </c>
      <c r="S5630">
        <v>1</v>
      </c>
    </row>
    <row r="5631" spans="1:19" x14ac:dyDescent="0.25">
      <c r="A5631">
        <v>5650</v>
      </c>
      <c r="B5631" s="1">
        <v>44755.963206018518</v>
      </c>
      <c r="C5631" t="s">
        <v>11031</v>
      </c>
      <c r="D5631" t="s">
        <v>62</v>
      </c>
      <c r="E5631" s="4" t="b">
        <v>0</v>
      </c>
      <c r="F5631" t="b">
        <v>0</v>
      </c>
      <c r="G5631" t="s">
        <v>11032</v>
      </c>
      <c r="H5631" s="1">
        <v>42764.917361111111</v>
      </c>
      <c r="I5631">
        <v>0</v>
      </c>
      <c r="J5631">
        <v>0</v>
      </c>
      <c r="K5631">
        <v>0</v>
      </c>
      <c r="L5631">
        <v>0</v>
      </c>
      <c r="M5631">
        <v>260</v>
      </c>
      <c r="N5631">
        <v>497</v>
      </c>
      <c r="O5631">
        <v>49895</v>
      </c>
      <c r="P5631">
        <v>2</v>
      </c>
      <c r="Q5631" t="s">
        <v>56</v>
      </c>
      <c r="R5631" s="5">
        <v>1</v>
      </c>
      <c r="S5631">
        <v>1</v>
      </c>
    </row>
    <row r="5632" spans="1:19" x14ac:dyDescent="0.25">
      <c r="A5632">
        <v>5652</v>
      </c>
      <c r="B5632" s="1">
        <v>44755.984317129631</v>
      </c>
      <c r="C5632" t="s">
        <v>11033</v>
      </c>
      <c r="D5632" t="s">
        <v>46</v>
      </c>
      <c r="E5632" s="4" t="b">
        <v>0</v>
      </c>
      <c r="F5632" t="b">
        <v>0</v>
      </c>
      <c r="G5632" t="s">
        <v>11034</v>
      </c>
      <c r="H5632" s="1">
        <v>42742.037881944445</v>
      </c>
      <c r="I5632">
        <v>0</v>
      </c>
      <c r="J5632">
        <v>1</v>
      </c>
      <c r="K5632">
        <v>0</v>
      </c>
      <c r="L5632">
        <v>0</v>
      </c>
      <c r="M5632">
        <v>116</v>
      </c>
      <c r="N5632">
        <v>110</v>
      </c>
      <c r="O5632">
        <v>5168</v>
      </c>
      <c r="P5632">
        <v>1</v>
      </c>
      <c r="Q5632" t="s">
        <v>56</v>
      </c>
      <c r="R5632" s="5">
        <v>1</v>
      </c>
      <c r="S5632">
        <v>1</v>
      </c>
    </row>
    <row r="5633" spans="1:19" x14ac:dyDescent="0.25">
      <c r="A5633">
        <v>5653</v>
      </c>
      <c r="B5633" s="1">
        <v>44755.985312500001</v>
      </c>
      <c r="C5633" t="s">
        <v>11035</v>
      </c>
      <c r="D5633" t="s">
        <v>62</v>
      </c>
      <c r="E5633" s="4" t="b">
        <v>0</v>
      </c>
      <c r="F5633" t="b">
        <v>0</v>
      </c>
      <c r="G5633" t="s">
        <v>11036</v>
      </c>
      <c r="H5633" s="1">
        <v>43964.597777777781</v>
      </c>
      <c r="I5633">
        <v>0</v>
      </c>
      <c r="J5633">
        <v>0</v>
      </c>
      <c r="K5633">
        <v>0</v>
      </c>
      <c r="L5633">
        <v>0</v>
      </c>
      <c r="M5633">
        <v>3</v>
      </c>
      <c r="N5633">
        <v>17</v>
      </c>
      <c r="O5633">
        <v>119</v>
      </c>
      <c r="P5633">
        <v>0</v>
      </c>
      <c r="Q5633" t="s">
        <v>56</v>
      </c>
      <c r="R5633" s="5">
        <v>1</v>
      </c>
      <c r="S5633">
        <v>1</v>
      </c>
    </row>
    <row r="5634" spans="1:19" x14ac:dyDescent="0.25">
      <c r="A5634">
        <v>5656</v>
      </c>
      <c r="B5634" s="1">
        <v>44755.993402777778</v>
      </c>
      <c r="C5634" t="s">
        <v>11037</v>
      </c>
      <c r="D5634" t="s">
        <v>62</v>
      </c>
      <c r="E5634" s="4" t="b">
        <v>0</v>
      </c>
      <c r="F5634" t="b">
        <v>0</v>
      </c>
      <c r="G5634" t="s">
        <v>56</v>
      </c>
      <c r="H5634" s="1">
        <v>39881.143414351849</v>
      </c>
      <c r="I5634">
        <v>0</v>
      </c>
      <c r="J5634">
        <v>1</v>
      </c>
      <c r="K5634">
        <v>2</v>
      </c>
      <c r="L5634">
        <v>0</v>
      </c>
      <c r="M5634">
        <v>47</v>
      </c>
      <c r="N5634">
        <v>245</v>
      </c>
      <c r="O5634">
        <v>306</v>
      </c>
      <c r="P5634">
        <v>1</v>
      </c>
      <c r="Q5634" t="s">
        <v>56</v>
      </c>
      <c r="R5634" s="5">
        <v>1</v>
      </c>
      <c r="S5634">
        <v>1</v>
      </c>
    </row>
    <row r="5635" spans="1:19" x14ac:dyDescent="0.25">
      <c r="A5635">
        <v>5657</v>
      </c>
      <c r="B5635" s="1">
        <v>44751.943379629629</v>
      </c>
      <c r="C5635" t="s">
        <v>11038</v>
      </c>
      <c r="D5635" t="s">
        <v>20</v>
      </c>
      <c r="E5635" s="4" t="b">
        <v>0</v>
      </c>
      <c r="F5635" t="b">
        <v>0</v>
      </c>
      <c r="G5635" t="s">
        <v>11039</v>
      </c>
      <c r="H5635" s="1">
        <v>41947.791724537034</v>
      </c>
      <c r="I5635">
        <v>0</v>
      </c>
      <c r="J5635">
        <v>0</v>
      </c>
      <c r="K5635">
        <v>0</v>
      </c>
      <c r="L5635">
        <v>0</v>
      </c>
      <c r="M5635">
        <v>368</v>
      </c>
      <c r="N5635">
        <v>655</v>
      </c>
      <c r="O5635">
        <v>8203</v>
      </c>
      <c r="P5635">
        <v>2</v>
      </c>
      <c r="Q5635" t="s">
        <v>10177</v>
      </c>
      <c r="R5635" s="5">
        <v>1</v>
      </c>
      <c r="S5635">
        <v>1</v>
      </c>
    </row>
    <row r="5636" spans="1:19" x14ac:dyDescent="0.25">
      <c r="A5636">
        <v>5658</v>
      </c>
      <c r="B5636" s="1">
        <v>44751.918611111112</v>
      </c>
      <c r="C5636" t="s">
        <v>11040</v>
      </c>
      <c r="D5636" t="s">
        <v>62</v>
      </c>
      <c r="E5636" s="4" t="b">
        <v>0</v>
      </c>
      <c r="F5636" t="b">
        <v>1</v>
      </c>
      <c r="G5636" t="s">
        <v>11041</v>
      </c>
      <c r="H5636" s="1">
        <v>42502.077222222222</v>
      </c>
      <c r="I5636">
        <v>0</v>
      </c>
      <c r="J5636">
        <v>1</v>
      </c>
      <c r="K5636">
        <v>1</v>
      </c>
      <c r="L5636">
        <v>0</v>
      </c>
      <c r="M5636">
        <v>67</v>
      </c>
      <c r="N5636">
        <v>200</v>
      </c>
      <c r="O5636">
        <v>5966</v>
      </c>
      <c r="P5636">
        <v>0</v>
      </c>
      <c r="Q5636" t="s">
        <v>56</v>
      </c>
      <c r="R5636" s="5">
        <v>1</v>
      </c>
      <c r="S5636">
        <v>1</v>
      </c>
    </row>
    <row r="5637" spans="1:19" x14ac:dyDescent="0.25">
      <c r="A5637">
        <v>5659</v>
      </c>
      <c r="B5637" s="1">
        <v>44751.714965277781</v>
      </c>
      <c r="C5637" t="s">
        <v>11042</v>
      </c>
      <c r="D5637" t="s">
        <v>46</v>
      </c>
      <c r="E5637" s="4" t="b">
        <v>0</v>
      </c>
      <c r="F5637" t="b">
        <v>0</v>
      </c>
      <c r="G5637" t="s">
        <v>11043</v>
      </c>
      <c r="H5637" s="1">
        <v>44660.474583333336</v>
      </c>
      <c r="I5637">
        <v>0</v>
      </c>
      <c r="J5637">
        <v>0</v>
      </c>
      <c r="K5637">
        <v>2</v>
      </c>
      <c r="L5637">
        <v>0</v>
      </c>
      <c r="M5637">
        <v>2191</v>
      </c>
      <c r="N5637">
        <v>4948</v>
      </c>
      <c r="O5637">
        <v>10744</v>
      </c>
      <c r="P5637">
        <v>1</v>
      </c>
      <c r="Q5637" t="s">
        <v>181</v>
      </c>
      <c r="R5637" s="5">
        <v>1</v>
      </c>
      <c r="S5637">
        <v>1</v>
      </c>
    </row>
    <row r="5638" spans="1:19" x14ac:dyDescent="0.25">
      <c r="A5638">
        <v>5660</v>
      </c>
      <c r="B5638" s="1">
        <v>44751.546597222223</v>
      </c>
      <c r="C5638" t="s">
        <v>11044</v>
      </c>
      <c r="D5638" t="s">
        <v>46</v>
      </c>
      <c r="E5638" s="4" t="b">
        <v>0</v>
      </c>
      <c r="F5638" t="b">
        <v>0</v>
      </c>
      <c r="G5638" t="s">
        <v>11045</v>
      </c>
      <c r="H5638" s="1">
        <v>43845.324930555558</v>
      </c>
      <c r="I5638">
        <v>0</v>
      </c>
      <c r="J5638">
        <v>0</v>
      </c>
      <c r="K5638">
        <v>0</v>
      </c>
      <c r="L5638">
        <v>0</v>
      </c>
      <c r="M5638">
        <v>49</v>
      </c>
      <c r="N5638">
        <v>310</v>
      </c>
      <c r="O5638">
        <v>1818</v>
      </c>
      <c r="P5638">
        <v>2</v>
      </c>
      <c r="Q5638" t="s">
        <v>56</v>
      </c>
      <c r="R5638" s="5">
        <v>1</v>
      </c>
      <c r="S5638">
        <v>1</v>
      </c>
    </row>
    <row r="5639" spans="1:19" x14ac:dyDescent="0.25">
      <c r="A5639">
        <v>5661</v>
      </c>
      <c r="B5639" s="1">
        <v>44751.533993055556</v>
      </c>
      <c r="C5639" t="s">
        <v>11046</v>
      </c>
      <c r="D5639" t="s">
        <v>20</v>
      </c>
      <c r="E5639" s="4" t="b">
        <v>0</v>
      </c>
      <c r="F5639" t="b">
        <v>0</v>
      </c>
      <c r="G5639" t="s">
        <v>11047</v>
      </c>
      <c r="H5639" s="1">
        <v>44593.626516203702</v>
      </c>
      <c r="I5639">
        <v>0</v>
      </c>
      <c r="J5639">
        <v>0</v>
      </c>
      <c r="K5639">
        <v>0</v>
      </c>
      <c r="L5639">
        <v>0</v>
      </c>
      <c r="M5639">
        <v>438</v>
      </c>
      <c r="N5639">
        <v>1548</v>
      </c>
      <c r="O5639">
        <v>3048</v>
      </c>
      <c r="P5639">
        <v>0</v>
      </c>
      <c r="Q5639" t="s">
        <v>56</v>
      </c>
      <c r="R5639" s="5">
        <v>1</v>
      </c>
      <c r="S5639">
        <v>1</v>
      </c>
    </row>
    <row r="5640" spans="1:19" x14ac:dyDescent="0.25">
      <c r="A5640">
        <v>5662</v>
      </c>
      <c r="B5640" s="1">
        <v>44750.784525462965</v>
      </c>
      <c r="C5640" t="s">
        <v>11048</v>
      </c>
      <c r="D5640" t="s">
        <v>62</v>
      </c>
      <c r="E5640" s="4" t="b">
        <v>0</v>
      </c>
      <c r="F5640" t="b">
        <v>0</v>
      </c>
      <c r="G5640" t="s">
        <v>11049</v>
      </c>
      <c r="H5640" s="1">
        <v>44541.101354166669</v>
      </c>
      <c r="I5640">
        <v>1</v>
      </c>
      <c r="J5640">
        <v>0</v>
      </c>
      <c r="K5640">
        <v>2</v>
      </c>
      <c r="L5640">
        <v>0</v>
      </c>
      <c r="M5640">
        <v>1081</v>
      </c>
      <c r="N5640">
        <v>1913</v>
      </c>
      <c r="O5640">
        <v>80255</v>
      </c>
      <c r="P5640">
        <v>8</v>
      </c>
      <c r="Q5640" t="s">
        <v>56</v>
      </c>
      <c r="R5640" s="5">
        <v>1</v>
      </c>
      <c r="S5640">
        <v>1</v>
      </c>
    </row>
    <row r="5641" spans="1:19" x14ac:dyDescent="0.25">
      <c r="A5641">
        <v>5663</v>
      </c>
      <c r="B5641" s="1">
        <v>44750.558518518519</v>
      </c>
      <c r="C5641" t="s">
        <v>11050</v>
      </c>
      <c r="D5641" t="s">
        <v>62</v>
      </c>
      <c r="E5641" s="4" t="b">
        <v>0</v>
      </c>
      <c r="F5641" t="b">
        <v>0</v>
      </c>
      <c r="G5641" t="s">
        <v>11051</v>
      </c>
      <c r="H5641" s="1">
        <v>44340.401782407411</v>
      </c>
      <c r="I5641">
        <v>0</v>
      </c>
      <c r="J5641">
        <v>0</v>
      </c>
      <c r="K5641">
        <v>1</v>
      </c>
      <c r="L5641">
        <v>0</v>
      </c>
      <c r="M5641">
        <v>217</v>
      </c>
      <c r="N5641">
        <v>507</v>
      </c>
      <c r="O5641">
        <v>6199</v>
      </c>
      <c r="P5641">
        <v>1</v>
      </c>
      <c r="Q5641" t="s">
        <v>11052</v>
      </c>
      <c r="R5641" s="5">
        <v>1</v>
      </c>
      <c r="S5641">
        <v>1</v>
      </c>
    </row>
    <row r="5642" spans="1:19" x14ac:dyDescent="0.25">
      <c r="A5642">
        <v>5664</v>
      </c>
      <c r="B5642" s="1">
        <v>44750.448692129627</v>
      </c>
      <c r="C5642" t="s">
        <v>11053</v>
      </c>
      <c r="D5642" t="s">
        <v>62</v>
      </c>
      <c r="E5642" s="4" t="b">
        <v>0</v>
      </c>
      <c r="F5642" t="b">
        <v>0</v>
      </c>
      <c r="G5642" t="s">
        <v>56</v>
      </c>
      <c r="H5642" s="1">
        <v>44730.817754629628</v>
      </c>
      <c r="I5642">
        <v>0</v>
      </c>
      <c r="J5642">
        <v>0</v>
      </c>
      <c r="K5642">
        <v>0</v>
      </c>
      <c r="L5642">
        <v>0</v>
      </c>
      <c r="M5642">
        <v>3</v>
      </c>
      <c r="N5642">
        <v>87</v>
      </c>
      <c r="O5642">
        <v>677</v>
      </c>
      <c r="P5642">
        <v>0</v>
      </c>
      <c r="Q5642" t="s">
        <v>56</v>
      </c>
      <c r="R5642" s="5">
        <v>1</v>
      </c>
      <c r="S5642">
        <v>1</v>
      </c>
    </row>
    <row r="5643" spans="1:19" x14ac:dyDescent="0.25">
      <c r="A5643">
        <v>5665</v>
      </c>
      <c r="B5643" s="1">
        <v>44750.327777777777</v>
      </c>
      <c r="C5643" t="s">
        <v>11054</v>
      </c>
      <c r="D5643" t="s">
        <v>62</v>
      </c>
      <c r="E5643" s="4" t="b">
        <v>0</v>
      </c>
      <c r="F5643" t="b">
        <v>0</v>
      </c>
      <c r="G5643" t="s">
        <v>11055</v>
      </c>
      <c r="H5643" s="1">
        <v>40505.514699074076</v>
      </c>
      <c r="I5643">
        <v>0</v>
      </c>
      <c r="J5643">
        <v>1</v>
      </c>
      <c r="K5643">
        <v>1</v>
      </c>
      <c r="L5643">
        <v>0</v>
      </c>
      <c r="M5643">
        <v>538</v>
      </c>
      <c r="N5643">
        <v>444</v>
      </c>
      <c r="O5643">
        <v>44289</v>
      </c>
      <c r="P5643">
        <v>69</v>
      </c>
      <c r="Q5643" t="s">
        <v>11056</v>
      </c>
      <c r="R5643" s="5">
        <v>1</v>
      </c>
      <c r="S5643">
        <v>1</v>
      </c>
    </row>
    <row r="5644" spans="1:19" x14ac:dyDescent="0.25">
      <c r="A5644">
        <v>5666</v>
      </c>
      <c r="B5644" s="1">
        <v>44750.165798611109</v>
      </c>
      <c r="C5644" t="s">
        <v>11057</v>
      </c>
      <c r="D5644" t="s">
        <v>20</v>
      </c>
      <c r="E5644" s="4" t="b">
        <v>0</v>
      </c>
      <c r="F5644" t="b">
        <v>0</v>
      </c>
      <c r="G5644" t="s">
        <v>11058</v>
      </c>
      <c r="H5644" s="1">
        <v>44745.919120370374</v>
      </c>
      <c r="I5644">
        <v>0</v>
      </c>
      <c r="J5644">
        <v>0</v>
      </c>
      <c r="K5644">
        <v>4</v>
      </c>
      <c r="L5644">
        <v>0</v>
      </c>
      <c r="M5644">
        <v>634</v>
      </c>
      <c r="N5644">
        <v>40</v>
      </c>
      <c r="O5644">
        <v>528</v>
      </c>
      <c r="P5644">
        <v>2</v>
      </c>
      <c r="Q5644" t="s">
        <v>56</v>
      </c>
      <c r="R5644" s="5">
        <v>1</v>
      </c>
      <c r="S5644">
        <v>1</v>
      </c>
    </row>
    <row r="5645" spans="1:19" x14ac:dyDescent="0.25">
      <c r="A5645">
        <v>5667</v>
      </c>
      <c r="B5645" s="1">
        <v>44751.911724537036</v>
      </c>
      <c r="C5645" t="s">
        <v>11059</v>
      </c>
      <c r="D5645" t="s">
        <v>46</v>
      </c>
      <c r="E5645" s="4" t="b">
        <v>0</v>
      </c>
      <c r="F5645" t="b">
        <v>1</v>
      </c>
      <c r="G5645" t="s">
        <v>11060</v>
      </c>
      <c r="H5645" s="1">
        <v>40544.998715277776</v>
      </c>
      <c r="I5645">
        <v>0</v>
      </c>
      <c r="J5645">
        <v>0</v>
      </c>
      <c r="K5645">
        <v>3</v>
      </c>
      <c r="L5645">
        <v>0</v>
      </c>
      <c r="M5645">
        <v>28690</v>
      </c>
      <c r="N5645">
        <v>576</v>
      </c>
      <c r="O5645">
        <v>59763</v>
      </c>
      <c r="P5645">
        <v>37</v>
      </c>
      <c r="Q5645" t="s">
        <v>8042</v>
      </c>
      <c r="R5645" s="5">
        <v>1</v>
      </c>
      <c r="S5645">
        <v>1</v>
      </c>
    </row>
    <row r="5646" spans="1:19" x14ac:dyDescent="0.25">
      <c r="A5646">
        <v>5668</v>
      </c>
      <c r="B5646" s="1">
        <v>44750.01966435185</v>
      </c>
      <c r="C5646" t="s">
        <v>11061</v>
      </c>
      <c r="D5646" t="s">
        <v>20</v>
      </c>
      <c r="E5646" s="4" t="b">
        <v>0</v>
      </c>
      <c r="F5646" t="b">
        <v>1</v>
      </c>
      <c r="G5646" t="s">
        <v>11062</v>
      </c>
      <c r="H5646" s="1">
        <v>41061.911134259259</v>
      </c>
      <c r="I5646">
        <v>4</v>
      </c>
      <c r="J5646">
        <v>0</v>
      </c>
      <c r="K5646">
        <v>6</v>
      </c>
      <c r="L5646">
        <v>1</v>
      </c>
      <c r="M5646">
        <v>22</v>
      </c>
      <c r="N5646">
        <v>30</v>
      </c>
      <c r="O5646">
        <v>797</v>
      </c>
      <c r="P5646">
        <v>1</v>
      </c>
      <c r="Q5646" t="s">
        <v>56</v>
      </c>
      <c r="R5646" s="5">
        <v>1</v>
      </c>
      <c r="S5646">
        <v>1</v>
      </c>
    </row>
    <row r="5647" spans="1:19" x14ac:dyDescent="0.25">
      <c r="A5647">
        <v>5669</v>
      </c>
      <c r="B5647" s="1">
        <v>44749.841874999998</v>
      </c>
      <c r="C5647" t="s">
        <v>11063</v>
      </c>
      <c r="D5647" t="s">
        <v>20</v>
      </c>
      <c r="E5647" s="4" t="b">
        <v>0</v>
      </c>
      <c r="F5647" t="b">
        <v>0</v>
      </c>
      <c r="G5647" t="s">
        <v>11064</v>
      </c>
      <c r="H5647" s="1">
        <v>44242.904803240737</v>
      </c>
      <c r="I5647">
        <v>0</v>
      </c>
      <c r="J5647">
        <v>0</v>
      </c>
      <c r="K5647">
        <v>9</v>
      </c>
      <c r="L5647">
        <v>0</v>
      </c>
      <c r="M5647">
        <v>166</v>
      </c>
      <c r="N5647">
        <v>504</v>
      </c>
      <c r="O5647">
        <v>3259</v>
      </c>
      <c r="P5647">
        <v>8</v>
      </c>
      <c r="Q5647" t="s">
        <v>11065</v>
      </c>
      <c r="R5647" s="5">
        <v>1</v>
      </c>
      <c r="S5647">
        <v>1</v>
      </c>
    </row>
    <row r="5648" spans="1:19" x14ac:dyDescent="0.25">
      <c r="A5648">
        <v>5670</v>
      </c>
      <c r="B5648" s="1">
        <v>44749.828587962962</v>
      </c>
      <c r="C5648" t="s">
        <v>11066</v>
      </c>
      <c r="D5648" t="s">
        <v>46</v>
      </c>
      <c r="E5648" s="4" t="b">
        <v>0</v>
      </c>
      <c r="F5648" t="b">
        <v>0</v>
      </c>
      <c r="G5648" t="s">
        <v>11067</v>
      </c>
      <c r="H5648" s="1">
        <v>41110.211435185185</v>
      </c>
      <c r="I5648">
        <v>1</v>
      </c>
      <c r="J5648">
        <v>0</v>
      </c>
      <c r="K5648">
        <v>6</v>
      </c>
      <c r="L5648">
        <v>0</v>
      </c>
      <c r="M5648">
        <v>113</v>
      </c>
      <c r="N5648">
        <v>498</v>
      </c>
      <c r="O5648">
        <v>5158</v>
      </c>
      <c r="P5648">
        <v>4</v>
      </c>
      <c r="Q5648" t="s">
        <v>132</v>
      </c>
      <c r="R5648" s="5">
        <v>1</v>
      </c>
      <c r="S5648">
        <v>1</v>
      </c>
    </row>
    <row r="5649" spans="1:19" x14ac:dyDescent="0.25">
      <c r="A5649">
        <v>5671</v>
      </c>
      <c r="B5649" s="1">
        <v>44749.779537037037</v>
      </c>
      <c r="C5649" t="s">
        <v>11068</v>
      </c>
      <c r="D5649" t="s">
        <v>46</v>
      </c>
      <c r="E5649" s="4" t="b">
        <v>0</v>
      </c>
      <c r="F5649" t="b">
        <v>0</v>
      </c>
      <c r="G5649" t="s">
        <v>56</v>
      </c>
      <c r="H5649" s="1">
        <v>43741.548576388886</v>
      </c>
      <c r="I5649">
        <v>0</v>
      </c>
      <c r="J5649">
        <v>0</v>
      </c>
      <c r="K5649">
        <v>0</v>
      </c>
      <c r="L5649">
        <v>0</v>
      </c>
      <c r="M5649">
        <v>42</v>
      </c>
      <c r="N5649">
        <v>188</v>
      </c>
      <c r="O5649">
        <v>3103</v>
      </c>
      <c r="P5649">
        <v>1</v>
      </c>
      <c r="Q5649" t="s">
        <v>56</v>
      </c>
      <c r="R5649" s="5">
        <v>1</v>
      </c>
      <c r="S5649">
        <v>1</v>
      </c>
    </row>
    <row r="5650" spans="1:19" x14ac:dyDescent="0.25">
      <c r="A5650">
        <v>5672</v>
      </c>
      <c r="B5650" s="1">
        <v>44751.634409722225</v>
      </c>
      <c r="C5650" t="s">
        <v>11069</v>
      </c>
      <c r="D5650" t="s">
        <v>62</v>
      </c>
      <c r="E5650" s="4" t="b">
        <v>0</v>
      </c>
      <c r="F5650" t="b">
        <v>0</v>
      </c>
      <c r="G5650" t="s">
        <v>11070</v>
      </c>
      <c r="H5650" s="1">
        <v>44679.044722222221</v>
      </c>
      <c r="I5650">
        <v>0</v>
      </c>
      <c r="J5650">
        <v>0</v>
      </c>
      <c r="K5650">
        <v>0</v>
      </c>
      <c r="L5650">
        <v>0</v>
      </c>
      <c r="M5650">
        <v>4</v>
      </c>
      <c r="N5650">
        <v>21</v>
      </c>
      <c r="O5650">
        <v>219</v>
      </c>
      <c r="P5650">
        <v>0</v>
      </c>
      <c r="Q5650" t="s">
        <v>778</v>
      </c>
      <c r="R5650" s="5">
        <v>1</v>
      </c>
      <c r="S5650">
        <v>1</v>
      </c>
    </row>
    <row r="5651" spans="1:19" x14ac:dyDescent="0.25">
      <c r="A5651">
        <v>5673</v>
      </c>
      <c r="B5651" s="1">
        <v>44750.977824074071</v>
      </c>
      <c r="C5651" t="s">
        <v>11071</v>
      </c>
      <c r="D5651" t="s">
        <v>62</v>
      </c>
      <c r="E5651" s="4" t="b">
        <v>0</v>
      </c>
      <c r="F5651" t="b">
        <v>1</v>
      </c>
      <c r="G5651" t="s">
        <v>11072</v>
      </c>
      <c r="H5651" s="1">
        <v>44608.819108796299</v>
      </c>
      <c r="I5651">
        <v>0</v>
      </c>
      <c r="J5651">
        <v>0</v>
      </c>
      <c r="K5651">
        <v>6</v>
      </c>
      <c r="L5651">
        <v>0</v>
      </c>
      <c r="M5651">
        <v>112</v>
      </c>
      <c r="N5651">
        <v>247</v>
      </c>
      <c r="O5651">
        <v>4407</v>
      </c>
      <c r="P5651">
        <v>5</v>
      </c>
      <c r="Q5651" t="s">
        <v>11073</v>
      </c>
      <c r="R5651" s="5">
        <v>1</v>
      </c>
      <c r="S5651">
        <v>1</v>
      </c>
    </row>
    <row r="5652" spans="1:19" x14ac:dyDescent="0.25">
      <c r="A5652">
        <v>5674</v>
      </c>
      <c r="B5652" s="1">
        <v>44750.977581018517</v>
      </c>
      <c r="C5652" t="s">
        <v>11074</v>
      </c>
      <c r="D5652" t="s">
        <v>20</v>
      </c>
      <c r="E5652" s="4" t="b">
        <v>0</v>
      </c>
      <c r="F5652" t="b">
        <v>1</v>
      </c>
      <c r="G5652" t="s">
        <v>5790</v>
      </c>
      <c r="H5652" s="1">
        <v>39899.372395833336</v>
      </c>
      <c r="I5652">
        <v>0</v>
      </c>
      <c r="J5652">
        <v>1</v>
      </c>
      <c r="K5652">
        <v>2</v>
      </c>
      <c r="L5652">
        <v>0</v>
      </c>
      <c r="M5652">
        <v>10013</v>
      </c>
      <c r="N5652">
        <v>9556</v>
      </c>
      <c r="O5652">
        <v>139754</v>
      </c>
      <c r="P5652">
        <v>112</v>
      </c>
      <c r="Q5652" t="s">
        <v>132</v>
      </c>
      <c r="R5652" s="5">
        <v>1</v>
      </c>
      <c r="S5652">
        <v>1</v>
      </c>
    </row>
    <row r="5653" spans="1:19" x14ac:dyDescent="0.25">
      <c r="A5653">
        <v>5675</v>
      </c>
      <c r="B5653" s="1">
        <v>44750.976875</v>
      </c>
      <c r="C5653" t="s">
        <v>11075</v>
      </c>
      <c r="D5653" t="s">
        <v>62</v>
      </c>
      <c r="E5653" s="4" t="b">
        <v>0</v>
      </c>
      <c r="F5653" t="b">
        <v>1</v>
      </c>
      <c r="G5653" t="s">
        <v>11076</v>
      </c>
      <c r="H5653" s="1">
        <v>44678.04111111111</v>
      </c>
      <c r="I5653">
        <v>0</v>
      </c>
      <c r="J5653">
        <v>1</v>
      </c>
      <c r="K5653">
        <v>4</v>
      </c>
      <c r="L5653">
        <v>0</v>
      </c>
      <c r="M5653">
        <v>529</v>
      </c>
      <c r="N5653">
        <v>590</v>
      </c>
      <c r="O5653">
        <v>5611</v>
      </c>
      <c r="P5653">
        <v>0</v>
      </c>
      <c r="Q5653" t="s">
        <v>56</v>
      </c>
      <c r="R5653" s="5">
        <v>1</v>
      </c>
      <c r="S5653">
        <v>1</v>
      </c>
    </row>
    <row r="5654" spans="1:19" x14ac:dyDescent="0.25">
      <c r="A5654">
        <v>5676</v>
      </c>
      <c r="B5654" s="1">
        <v>44750.949421296296</v>
      </c>
      <c r="C5654" t="s">
        <v>11077</v>
      </c>
      <c r="D5654" t="s">
        <v>62</v>
      </c>
      <c r="E5654" s="4" t="b">
        <v>0</v>
      </c>
      <c r="F5654" t="b">
        <v>0</v>
      </c>
      <c r="G5654" t="s">
        <v>10346</v>
      </c>
      <c r="H5654" s="1">
        <v>44726.775023148148</v>
      </c>
      <c r="I5654">
        <v>0</v>
      </c>
      <c r="J5654">
        <v>4</v>
      </c>
      <c r="K5654">
        <v>3</v>
      </c>
      <c r="L5654">
        <v>0</v>
      </c>
      <c r="M5654">
        <v>336</v>
      </c>
      <c r="N5654">
        <v>684</v>
      </c>
      <c r="O5654">
        <v>1797</v>
      </c>
      <c r="P5654">
        <v>0</v>
      </c>
      <c r="Q5654" t="s">
        <v>266</v>
      </c>
      <c r="R5654" s="5">
        <v>1</v>
      </c>
      <c r="S5654">
        <v>1</v>
      </c>
    </row>
    <row r="5655" spans="1:19" x14ac:dyDescent="0.25">
      <c r="A5655">
        <v>5677</v>
      </c>
      <c r="B5655" s="1">
        <v>44750.945370370369</v>
      </c>
      <c r="C5655" t="s">
        <v>11078</v>
      </c>
      <c r="D5655" t="s">
        <v>46</v>
      </c>
      <c r="E5655" s="4" t="b">
        <v>0</v>
      </c>
      <c r="F5655" t="b">
        <v>0</v>
      </c>
      <c r="G5655" t="s">
        <v>11079</v>
      </c>
      <c r="H5655" s="1">
        <v>39961.047905092593</v>
      </c>
      <c r="I5655">
        <v>0</v>
      </c>
      <c r="J5655">
        <v>1</v>
      </c>
      <c r="K5655">
        <v>0</v>
      </c>
      <c r="L5655">
        <v>0</v>
      </c>
      <c r="M5655">
        <v>1954</v>
      </c>
      <c r="N5655">
        <v>578</v>
      </c>
      <c r="O5655">
        <v>170168</v>
      </c>
      <c r="P5655">
        <v>11</v>
      </c>
      <c r="Q5655" t="s">
        <v>121</v>
      </c>
      <c r="R5655" s="5">
        <v>1</v>
      </c>
      <c r="S5655">
        <v>1</v>
      </c>
    </row>
    <row r="5656" spans="1:19" x14ac:dyDescent="0.25">
      <c r="A5656">
        <v>5678</v>
      </c>
      <c r="B5656" s="1">
        <v>44750.939976851849</v>
      </c>
      <c r="C5656" t="s">
        <v>11080</v>
      </c>
      <c r="D5656" t="s">
        <v>153</v>
      </c>
      <c r="E5656" s="4" t="b">
        <v>0</v>
      </c>
      <c r="F5656" t="b">
        <v>1</v>
      </c>
      <c r="G5656" t="s">
        <v>11081</v>
      </c>
      <c r="H5656" s="1">
        <v>39210.960960648146</v>
      </c>
      <c r="I5656">
        <v>0</v>
      </c>
      <c r="J5656">
        <v>0</v>
      </c>
      <c r="K5656">
        <v>0</v>
      </c>
      <c r="L5656">
        <v>0</v>
      </c>
      <c r="M5656">
        <v>2368</v>
      </c>
      <c r="N5656">
        <v>2607</v>
      </c>
      <c r="O5656">
        <v>89562</v>
      </c>
      <c r="P5656">
        <v>133</v>
      </c>
      <c r="Q5656" t="s">
        <v>11082</v>
      </c>
      <c r="R5656" s="5">
        <v>1</v>
      </c>
      <c r="S5656">
        <v>1</v>
      </c>
    </row>
    <row r="5657" spans="1:19" x14ac:dyDescent="0.25">
      <c r="A5657">
        <v>5679</v>
      </c>
      <c r="B5657" s="1">
        <v>44750.937245370369</v>
      </c>
      <c r="C5657" t="s">
        <v>11083</v>
      </c>
      <c r="D5657" t="s">
        <v>20</v>
      </c>
      <c r="E5657" s="4" t="b">
        <v>0</v>
      </c>
      <c r="F5657" t="b">
        <v>0</v>
      </c>
      <c r="G5657" t="s">
        <v>11084</v>
      </c>
      <c r="H5657" s="1">
        <v>44098.500625000001</v>
      </c>
      <c r="I5657">
        <v>0</v>
      </c>
      <c r="J5657">
        <v>0</v>
      </c>
      <c r="K5657">
        <v>0</v>
      </c>
      <c r="L5657">
        <v>0</v>
      </c>
      <c r="M5657">
        <v>24</v>
      </c>
      <c r="N5657">
        <v>48</v>
      </c>
      <c r="O5657">
        <v>2631</v>
      </c>
      <c r="P5657">
        <v>0</v>
      </c>
      <c r="Q5657" t="s">
        <v>56</v>
      </c>
      <c r="R5657" s="5">
        <v>1</v>
      </c>
      <c r="S5657">
        <v>1</v>
      </c>
    </row>
    <row r="5658" spans="1:19" x14ac:dyDescent="0.25">
      <c r="A5658">
        <v>5680</v>
      </c>
      <c r="B5658" s="1">
        <v>44750.928263888891</v>
      </c>
      <c r="C5658" t="s">
        <v>11085</v>
      </c>
      <c r="D5658" t="s">
        <v>62</v>
      </c>
      <c r="E5658" s="4" t="b">
        <v>0</v>
      </c>
      <c r="F5658" t="b">
        <v>0</v>
      </c>
      <c r="G5658" t="s">
        <v>11086</v>
      </c>
      <c r="H5658" s="1">
        <v>44401.968946759262</v>
      </c>
      <c r="I5658">
        <v>0</v>
      </c>
      <c r="J5658">
        <v>0</v>
      </c>
      <c r="K5658">
        <v>0</v>
      </c>
      <c r="L5658">
        <v>0</v>
      </c>
      <c r="M5658">
        <v>305</v>
      </c>
      <c r="N5658">
        <v>2368</v>
      </c>
      <c r="O5658">
        <v>16733</v>
      </c>
      <c r="P5658">
        <v>0</v>
      </c>
      <c r="Q5658" t="s">
        <v>11087</v>
      </c>
      <c r="R5658" s="5">
        <v>1</v>
      </c>
      <c r="S5658">
        <v>1</v>
      </c>
    </row>
    <row r="5659" spans="1:19" x14ac:dyDescent="0.25">
      <c r="A5659">
        <v>5681</v>
      </c>
      <c r="B5659" s="1">
        <v>44750.921076388891</v>
      </c>
      <c r="C5659" t="s">
        <v>11088</v>
      </c>
      <c r="D5659" t="s">
        <v>62</v>
      </c>
      <c r="E5659" s="4" t="b">
        <v>0</v>
      </c>
      <c r="F5659" t="b">
        <v>0</v>
      </c>
      <c r="G5659" t="s">
        <v>11089</v>
      </c>
      <c r="H5659" s="1">
        <v>42051.432476851849</v>
      </c>
      <c r="I5659">
        <v>0</v>
      </c>
      <c r="J5659">
        <v>1</v>
      </c>
      <c r="K5659">
        <v>3</v>
      </c>
      <c r="L5659">
        <v>0</v>
      </c>
      <c r="M5659">
        <v>133</v>
      </c>
      <c r="N5659">
        <v>229</v>
      </c>
      <c r="O5659">
        <v>10371</v>
      </c>
      <c r="P5659">
        <v>0</v>
      </c>
      <c r="Q5659" t="s">
        <v>11090</v>
      </c>
      <c r="R5659" s="5">
        <v>1</v>
      </c>
      <c r="S5659">
        <v>1</v>
      </c>
    </row>
    <row r="5660" spans="1:19" x14ac:dyDescent="0.25">
      <c r="A5660">
        <v>5682</v>
      </c>
      <c r="B5660" s="1">
        <v>44750.921064814815</v>
      </c>
      <c r="C5660" t="s">
        <v>11091</v>
      </c>
      <c r="D5660" t="s">
        <v>20</v>
      </c>
      <c r="E5660" s="4" t="b">
        <v>0</v>
      </c>
      <c r="F5660" t="b">
        <v>1</v>
      </c>
      <c r="G5660" t="s">
        <v>11092</v>
      </c>
      <c r="H5660" s="1">
        <v>44034.859548611108</v>
      </c>
      <c r="I5660">
        <v>5</v>
      </c>
      <c r="J5660">
        <v>3</v>
      </c>
      <c r="K5660">
        <v>38</v>
      </c>
      <c r="L5660">
        <v>0</v>
      </c>
      <c r="M5660">
        <v>1183</v>
      </c>
      <c r="N5660">
        <v>1095</v>
      </c>
      <c r="O5660">
        <v>9736</v>
      </c>
      <c r="P5660">
        <v>3</v>
      </c>
      <c r="Q5660" t="s">
        <v>11093</v>
      </c>
      <c r="R5660" s="5">
        <v>1</v>
      </c>
      <c r="S5660">
        <v>1</v>
      </c>
    </row>
    <row r="5661" spans="1:19" x14ac:dyDescent="0.25">
      <c r="A5661">
        <v>5683</v>
      </c>
      <c r="B5661" s="1">
        <v>44750.900833333333</v>
      </c>
      <c r="C5661" t="s">
        <v>11094</v>
      </c>
      <c r="D5661" t="s">
        <v>62</v>
      </c>
      <c r="E5661" s="4" t="b">
        <v>0</v>
      </c>
      <c r="F5661" t="b">
        <v>0</v>
      </c>
      <c r="G5661" t="s">
        <v>11095</v>
      </c>
      <c r="H5661" s="1">
        <v>43770.823310185187</v>
      </c>
      <c r="I5661">
        <v>1</v>
      </c>
      <c r="J5661">
        <v>0</v>
      </c>
      <c r="K5661">
        <v>1</v>
      </c>
      <c r="L5661">
        <v>0</v>
      </c>
      <c r="M5661">
        <v>3072</v>
      </c>
      <c r="N5661">
        <v>4002</v>
      </c>
      <c r="O5661">
        <v>37280</v>
      </c>
      <c r="P5661">
        <v>3</v>
      </c>
      <c r="Q5661" t="s">
        <v>100</v>
      </c>
      <c r="R5661" s="5">
        <v>1</v>
      </c>
      <c r="S5661">
        <v>1</v>
      </c>
    </row>
    <row r="5662" spans="1:19" x14ac:dyDescent="0.25">
      <c r="A5662">
        <v>5684</v>
      </c>
      <c r="B5662" s="1">
        <v>44750.898078703707</v>
      </c>
      <c r="C5662" t="s">
        <v>11096</v>
      </c>
      <c r="D5662" t="s">
        <v>62</v>
      </c>
      <c r="E5662" s="4" t="b">
        <v>0</v>
      </c>
      <c r="F5662" t="b">
        <v>1</v>
      </c>
      <c r="G5662" t="s">
        <v>11097</v>
      </c>
      <c r="H5662" s="1">
        <v>43705.449664351851</v>
      </c>
      <c r="I5662">
        <v>1</v>
      </c>
      <c r="J5662">
        <v>0</v>
      </c>
      <c r="K5662">
        <v>2</v>
      </c>
      <c r="L5662">
        <v>0</v>
      </c>
      <c r="M5662">
        <v>887</v>
      </c>
      <c r="N5662">
        <v>3049</v>
      </c>
      <c r="O5662">
        <v>13340</v>
      </c>
      <c r="P5662">
        <v>3</v>
      </c>
      <c r="Q5662" t="s">
        <v>11098</v>
      </c>
      <c r="R5662" s="5">
        <v>1</v>
      </c>
      <c r="S5662">
        <v>1</v>
      </c>
    </row>
    <row r="5663" spans="1:19" x14ac:dyDescent="0.25">
      <c r="A5663">
        <v>5685</v>
      </c>
      <c r="B5663" s="1">
        <v>44750.87090277778</v>
      </c>
      <c r="C5663" t="s">
        <v>11099</v>
      </c>
      <c r="D5663" t="s">
        <v>62</v>
      </c>
      <c r="E5663" s="4" t="b">
        <v>0</v>
      </c>
      <c r="F5663" t="b">
        <v>0</v>
      </c>
      <c r="G5663" t="s">
        <v>56</v>
      </c>
      <c r="H5663" s="1">
        <v>44476.916828703703</v>
      </c>
      <c r="I5663">
        <v>1</v>
      </c>
      <c r="J5663">
        <v>2</v>
      </c>
      <c r="K5663">
        <v>120</v>
      </c>
      <c r="L5663">
        <v>1</v>
      </c>
      <c r="M5663">
        <v>295</v>
      </c>
      <c r="N5663">
        <v>489</v>
      </c>
      <c r="O5663">
        <v>3120</v>
      </c>
      <c r="P5663">
        <v>0</v>
      </c>
      <c r="Q5663" t="s">
        <v>56</v>
      </c>
      <c r="R5663" s="5">
        <v>1</v>
      </c>
      <c r="S5663">
        <v>1</v>
      </c>
    </row>
    <row r="5664" spans="1:19" x14ac:dyDescent="0.25">
      <c r="A5664">
        <v>5686</v>
      </c>
      <c r="B5664" s="1">
        <v>44750.863796296297</v>
      </c>
      <c r="C5664" t="s">
        <v>11100</v>
      </c>
      <c r="D5664" t="s">
        <v>259</v>
      </c>
      <c r="E5664" s="4" t="b">
        <v>0</v>
      </c>
      <c r="F5664" t="b">
        <v>0</v>
      </c>
      <c r="G5664" t="s">
        <v>56</v>
      </c>
      <c r="H5664" s="1">
        <v>43897.650266203702</v>
      </c>
      <c r="I5664">
        <v>0</v>
      </c>
      <c r="J5664">
        <v>2</v>
      </c>
      <c r="K5664">
        <v>3</v>
      </c>
      <c r="L5664">
        <v>0</v>
      </c>
      <c r="M5664">
        <v>255</v>
      </c>
      <c r="N5664">
        <v>384</v>
      </c>
      <c r="O5664">
        <v>12585</v>
      </c>
      <c r="P5664">
        <v>2</v>
      </c>
      <c r="Q5664" t="s">
        <v>56</v>
      </c>
      <c r="R5664" s="5">
        <v>1</v>
      </c>
      <c r="S5664">
        <v>1</v>
      </c>
    </row>
    <row r="5665" spans="1:19" x14ac:dyDescent="0.25">
      <c r="A5665">
        <v>5687</v>
      </c>
      <c r="B5665" s="1">
        <v>44750.863020833334</v>
      </c>
      <c r="C5665" t="s">
        <v>11101</v>
      </c>
      <c r="D5665" t="s">
        <v>20</v>
      </c>
      <c r="E5665" s="4" t="b">
        <v>0</v>
      </c>
      <c r="F5665" t="b">
        <v>0</v>
      </c>
      <c r="G5665" t="s">
        <v>56</v>
      </c>
      <c r="H5665" s="1">
        <v>44625.95648148148</v>
      </c>
      <c r="I5665">
        <v>0</v>
      </c>
      <c r="J5665">
        <v>0</v>
      </c>
      <c r="K5665">
        <v>0</v>
      </c>
      <c r="L5665">
        <v>0</v>
      </c>
      <c r="M5665">
        <v>26</v>
      </c>
      <c r="N5665">
        <v>249</v>
      </c>
      <c r="O5665">
        <v>3582</v>
      </c>
      <c r="P5665">
        <v>0</v>
      </c>
      <c r="Q5665" t="s">
        <v>56</v>
      </c>
      <c r="R5665" s="5">
        <v>1</v>
      </c>
      <c r="S5665">
        <v>1</v>
      </c>
    </row>
    <row r="5666" spans="1:19" x14ac:dyDescent="0.25">
      <c r="A5666">
        <v>5688</v>
      </c>
      <c r="B5666" s="1">
        <v>44750.844155092593</v>
      </c>
      <c r="C5666" t="s">
        <v>11102</v>
      </c>
      <c r="D5666" t="s">
        <v>46</v>
      </c>
      <c r="E5666" s="4" t="b">
        <v>0</v>
      </c>
      <c r="F5666" t="b">
        <v>0</v>
      </c>
      <c r="G5666" t="s">
        <v>11103</v>
      </c>
      <c r="H5666" s="1">
        <v>40078.646817129629</v>
      </c>
      <c r="I5666">
        <v>0</v>
      </c>
      <c r="J5666">
        <v>0</v>
      </c>
      <c r="K5666">
        <v>0</v>
      </c>
      <c r="L5666">
        <v>0</v>
      </c>
      <c r="M5666">
        <v>1287</v>
      </c>
      <c r="N5666">
        <v>658</v>
      </c>
      <c r="O5666">
        <v>77607</v>
      </c>
      <c r="P5666">
        <v>36</v>
      </c>
      <c r="Q5666" t="s">
        <v>56</v>
      </c>
      <c r="R5666" s="5">
        <v>1</v>
      </c>
      <c r="S5666">
        <v>1</v>
      </c>
    </row>
    <row r="5667" spans="1:19" x14ac:dyDescent="0.25">
      <c r="A5667">
        <v>5689</v>
      </c>
      <c r="B5667" s="1">
        <v>44750.819733796299</v>
      </c>
      <c r="C5667" t="s">
        <v>11104</v>
      </c>
      <c r="D5667" t="s">
        <v>20</v>
      </c>
      <c r="E5667" s="4" t="b">
        <v>0</v>
      </c>
      <c r="F5667" t="b">
        <v>0</v>
      </c>
      <c r="G5667" t="s">
        <v>11105</v>
      </c>
      <c r="H5667" s="1">
        <v>42782.006956018522</v>
      </c>
      <c r="I5667">
        <v>0</v>
      </c>
      <c r="J5667">
        <v>0</v>
      </c>
      <c r="K5667">
        <v>1</v>
      </c>
      <c r="L5667">
        <v>0</v>
      </c>
      <c r="M5667">
        <v>884</v>
      </c>
      <c r="N5667">
        <v>2690</v>
      </c>
      <c r="O5667">
        <v>85126</v>
      </c>
      <c r="P5667">
        <v>4</v>
      </c>
      <c r="Q5667" t="s">
        <v>56</v>
      </c>
      <c r="R5667" s="5">
        <v>1</v>
      </c>
      <c r="S5667">
        <v>1</v>
      </c>
    </row>
    <row r="5668" spans="1:19" x14ac:dyDescent="0.25">
      <c r="A5668">
        <v>5690</v>
      </c>
      <c r="B5668" s="1">
        <v>44750.819571759261</v>
      </c>
      <c r="C5668" t="s">
        <v>11106</v>
      </c>
      <c r="D5668" t="s">
        <v>46</v>
      </c>
      <c r="E5668" s="4" t="b">
        <v>1</v>
      </c>
      <c r="F5668" t="b">
        <v>1</v>
      </c>
      <c r="G5668" t="s">
        <v>7805</v>
      </c>
      <c r="H5668" s="1">
        <v>39531.752881944441</v>
      </c>
      <c r="I5668">
        <v>383</v>
      </c>
      <c r="J5668">
        <v>42</v>
      </c>
      <c r="K5668">
        <v>804</v>
      </c>
      <c r="L5668">
        <v>41</v>
      </c>
      <c r="M5668">
        <v>13015</v>
      </c>
      <c r="N5668">
        <v>1036</v>
      </c>
      <c r="O5668">
        <v>16854</v>
      </c>
      <c r="P5668">
        <v>234</v>
      </c>
      <c r="Q5668" t="s">
        <v>1893</v>
      </c>
      <c r="R5668" s="5">
        <v>1</v>
      </c>
      <c r="S5668">
        <v>1</v>
      </c>
    </row>
    <row r="5669" spans="1:19" x14ac:dyDescent="0.25">
      <c r="A5669">
        <v>5691</v>
      </c>
      <c r="B5669" s="1">
        <v>44750.809560185182</v>
      </c>
      <c r="C5669" t="s">
        <v>11107</v>
      </c>
      <c r="D5669" t="s">
        <v>46</v>
      </c>
      <c r="E5669" s="4" t="b">
        <v>0</v>
      </c>
      <c r="F5669" t="b">
        <v>0</v>
      </c>
      <c r="G5669" t="s">
        <v>11108</v>
      </c>
      <c r="H5669" s="1">
        <v>43390.759513888886</v>
      </c>
      <c r="I5669">
        <v>0</v>
      </c>
      <c r="J5669">
        <v>1</v>
      </c>
      <c r="K5669">
        <v>1</v>
      </c>
      <c r="L5669">
        <v>0</v>
      </c>
      <c r="M5669">
        <v>103</v>
      </c>
      <c r="N5669">
        <v>185</v>
      </c>
      <c r="O5669">
        <v>18568</v>
      </c>
      <c r="P5669">
        <v>3</v>
      </c>
      <c r="Q5669" t="s">
        <v>1565</v>
      </c>
      <c r="R5669" s="5">
        <v>1</v>
      </c>
      <c r="S5669">
        <v>1</v>
      </c>
    </row>
    <row r="5670" spans="1:19" x14ac:dyDescent="0.25">
      <c r="A5670">
        <v>5692</v>
      </c>
      <c r="B5670" s="1">
        <v>44750.797048611108</v>
      </c>
      <c r="C5670" t="s">
        <v>11109</v>
      </c>
      <c r="D5670" t="s">
        <v>62</v>
      </c>
      <c r="E5670" s="4" t="b">
        <v>0</v>
      </c>
      <c r="F5670" t="b">
        <v>0</v>
      </c>
      <c r="G5670" t="s">
        <v>11110</v>
      </c>
      <c r="H5670" s="1">
        <v>42183.661840277775</v>
      </c>
      <c r="I5670">
        <v>0</v>
      </c>
      <c r="J5670">
        <v>1</v>
      </c>
      <c r="K5670">
        <v>0</v>
      </c>
      <c r="L5670">
        <v>0</v>
      </c>
      <c r="M5670">
        <v>41</v>
      </c>
      <c r="N5670">
        <v>279</v>
      </c>
      <c r="O5670">
        <v>1771</v>
      </c>
      <c r="P5670">
        <v>1</v>
      </c>
      <c r="Q5670" t="s">
        <v>3042</v>
      </c>
      <c r="R5670" s="5">
        <v>1</v>
      </c>
      <c r="S5670">
        <v>1</v>
      </c>
    </row>
    <row r="5671" spans="1:19" x14ac:dyDescent="0.25">
      <c r="A5671">
        <v>5693</v>
      </c>
      <c r="B5671" s="1">
        <v>44750.795069444444</v>
      </c>
      <c r="C5671" t="s">
        <v>11111</v>
      </c>
      <c r="D5671" t="s">
        <v>46</v>
      </c>
      <c r="E5671" s="4" t="b">
        <v>0</v>
      </c>
      <c r="F5671" t="b">
        <v>0</v>
      </c>
      <c r="G5671" t="s">
        <v>11112</v>
      </c>
      <c r="H5671" s="1">
        <v>44220.892361111109</v>
      </c>
      <c r="I5671">
        <v>0</v>
      </c>
      <c r="J5671">
        <v>0</v>
      </c>
      <c r="K5671">
        <v>1</v>
      </c>
      <c r="L5671">
        <v>0</v>
      </c>
      <c r="M5671">
        <v>33</v>
      </c>
      <c r="N5671">
        <v>183</v>
      </c>
      <c r="O5671">
        <v>1581</v>
      </c>
      <c r="P5671">
        <v>0</v>
      </c>
      <c r="Q5671" t="s">
        <v>56</v>
      </c>
      <c r="R5671" s="5">
        <v>1</v>
      </c>
      <c r="S5671">
        <v>1</v>
      </c>
    </row>
    <row r="5672" spans="1:19" x14ac:dyDescent="0.25">
      <c r="A5672">
        <v>5694</v>
      </c>
      <c r="B5672" s="1">
        <v>44750.779074074075</v>
      </c>
      <c r="C5672" t="s">
        <v>11113</v>
      </c>
      <c r="D5672" t="s">
        <v>46</v>
      </c>
      <c r="E5672" s="4" t="b">
        <v>0</v>
      </c>
      <c r="F5672" t="b">
        <v>1</v>
      </c>
      <c r="G5672" t="s">
        <v>11114</v>
      </c>
      <c r="H5672" s="1">
        <v>44689.796226851853</v>
      </c>
      <c r="I5672">
        <v>0</v>
      </c>
      <c r="J5672">
        <v>0</v>
      </c>
      <c r="K5672">
        <v>0</v>
      </c>
      <c r="L5672">
        <v>0</v>
      </c>
      <c r="M5672">
        <v>239</v>
      </c>
      <c r="N5672">
        <v>109</v>
      </c>
      <c r="O5672">
        <v>308</v>
      </c>
      <c r="P5672">
        <v>0</v>
      </c>
      <c r="Q5672" t="s">
        <v>56</v>
      </c>
      <c r="R5672" s="5">
        <v>1</v>
      </c>
      <c r="S5672">
        <v>1</v>
      </c>
    </row>
    <row r="5673" spans="1:19" x14ac:dyDescent="0.25">
      <c r="A5673">
        <v>5695</v>
      </c>
      <c r="B5673" s="1">
        <v>44750.775694444441</v>
      </c>
      <c r="C5673" t="s">
        <v>11115</v>
      </c>
      <c r="D5673" t="s">
        <v>46</v>
      </c>
      <c r="E5673" s="4" t="b">
        <v>0</v>
      </c>
      <c r="F5673" t="b">
        <v>0</v>
      </c>
      <c r="G5673" t="s">
        <v>11116</v>
      </c>
      <c r="H5673" s="1">
        <v>44749.723819444444</v>
      </c>
      <c r="I5673">
        <v>0</v>
      </c>
      <c r="J5673">
        <v>0</v>
      </c>
      <c r="K5673">
        <v>1</v>
      </c>
      <c r="L5673">
        <v>0</v>
      </c>
      <c r="M5673">
        <v>28</v>
      </c>
      <c r="N5673">
        <v>134</v>
      </c>
      <c r="O5673">
        <v>66</v>
      </c>
      <c r="P5673">
        <v>0</v>
      </c>
      <c r="Q5673" t="s">
        <v>658</v>
      </c>
      <c r="R5673" s="5">
        <v>1</v>
      </c>
      <c r="S5673">
        <v>1</v>
      </c>
    </row>
    <row r="5674" spans="1:19" x14ac:dyDescent="0.25">
      <c r="A5674">
        <v>5696</v>
      </c>
      <c r="B5674" s="1">
        <v>44750.762407407405</v>
      </c>
      <c r="C5674" t="s">
        <v>11117</v>
      </c>
      <c r="D5674" t="s">
        <v>20</v>
      </c>
      <c r="E5674" s="4" t="b">
        <v>0</v>
      </c>
      <c r="F5674" t="b">
        <v>0</v>
      </c>
      <c r="G5674" t="s">
        <v>8069</v>
      </c>
      <c r="H5674" s="1">
        <v>44098.692071759258</v>
      </c>
      <c r="I5674">
        <v>0</v>
      </c>
      <c r="J5674">
        <v>0</v>
      </c>
      <c r="K5674">
        <v>0</v>
      </c>
      <c r="L5674">
        <v>0</v>
      </c>
      <c r="M5674">
        <v>5733</v>
      </c>
      <c r="N5674">
        <v>6129</v>
      </c>
      <c r="O5674">
        <v>18188</v>
      </c>
      <c r="P5674">
        <v>9</v>
      </c>
      <c r="Q5674" t="s">
        <v>455</v>
      </c>
      <c r="R5674" s="5">
        <v>1</v>
      </c>
      <c r="S5674">
        <v>1</v>
      </c>
    </row>
    <row r="5675" spans="1:19" x14ac:dyDescent="0.25">
      <c r="A5675">
        <v>5697</v>
      </c>
      <c r="B5675" s="1">
        <v>44750.754965277774</v>
      </c>
      <c r="C5675" t="s">
        <v>11118</v>
      </c>
      <c r="D5675" t="s">
        <v>46</v>
      </c>
      <c r="E5675" s="4" t="b">
        <v>0</v>
      </c>
      <c r="F5675" t="b">
        <v>0</v>
      </c>
      <c r="G5675" t="s">
        <v>11119</v>
      </c>
      <c r="H5675" s="1">
        <v>44427.545972222222</v>
      </c>
      <c r="I5675">
        <v>0</v>
      </c>
      <c r="J5675">
        <v>0</v>
      </c>
      <c r="K5675">
        <v>0</v>
      </c>
      <c r="L5675">
        <v>0</v>
      </c>
      <c r="M5675">
        <v>415</v>
      </c>
      <c r="N5675">
        <v>906</v>
      </c>
      <c r="O5675">
        <v>12497</v>
      </c>
      <c r="P5675">
        <v>31</v>
      </c>
      <c r="Q5675" t="s">
        <v>11120</v>
      </c>
      <c r="R5675" s="5">
        <v>1</v>
      </c>
      <c r="S5675">
        <v>1</v>
      </c>
    </row>
    <row r="5676" spans="1:19" x14ac:dyDescent="0.25">
      <c r="A5676">
        <v>5698</v>
      </c>
      <c r="B5676" s="1">
        <v>44750.745729166665</v>
      </c>
      <c r="C5676" t="s">
        <v>11121</v>
      </c>
      <c r="D5676" t="s">
        <v>46</v>
      </c>
      <c r="E5676" s="4" t="b">
        <v>0</v>
      </c>
      <c r="F5676" t="b">
        <v>0</v>
      </c>
      <c r="G5676" t="s">
        <v>11122</v>
      </c>
      <c r="H5676" s="1">
        <v>43843.831030092595</v>
      </c>
      <c r="I5676">
        <v>0</v>
      </c>
      <c r="J5676">
        <v>1</v>
      </c>
      <c r="K5676">
        <v>0</v>
      </c>
      <c r="L5676">
        <v>0</v>
      </c>
      <c r="M5676">
        <v>1552</v>
      </c>
      <c r="N5676">
        <v>2096</v>
      </c>
      <c r="O5676">
        <v>52972</v>
      </c>
      <c r="P5676">
        <v>7</v>
      </c>
      <c r="Q5676" t="s">
        <v>1137</v>
      </c>
      <c r="R5676" s="5">
        <v>1</v>
      </c>
      <c r="S5676">
        <v>1</v>
      </c>
    </row>
    <row r="5677" spans="1:19" x14ac:dyDescent="0.25">
      <c r="A5677">
        <v>5699</v>
      </c>
      <c r="B5677" s="1">
        <v>44750.729861111111</v>
      </c>
      <c r="C5677" t="s">
        <v>11123</v>
      </c>
      <c r="D5677" t="s">
        <v>259</v>
      </c>
      <c r="E5677" s="4" t="b">
        <v>0</v>
      </c>
      <c r="F5677" t="b">
        <v>0</v>
      </c>
      <c r="G5677" t="s">
        <v>11124</v>
      </c>
      <c r="H5677" s="1">
        <v>40942.91505787037</v>
      </c>
      <c r="I5677">
        <v>0</v>
      </c>
      <c r="J5677">
        <v>0</v>
      </c>
      <c r="K5677">
        <v>1</v>
      </c>
      <c r="L5677">
        <v>0</v>
      </c>
      <c r="M5677">
        <v>2708</v>
      </c>
      <c r="N5677">
        <v>2812</v>
      </c>
      <c r="O5677">
        <v>20732</v>
      </c>
      <c r="P5677">
        <v>49</v>
      </c>
      <c r="Q5677" t="s">
        <v>64</v>
      </c>
      <c r="R5677" s="5">
        <v>1</v>
      </c>
      <c r="S5677">
        <v>1</v>
      </c>
    </row>
    <row r="5678" spans="1:19" x14ac:dyDescent="0.25">
      <c r="A5678">
        <v>5700</v>
      </c>
      <c r="B5678" s="1">
        <v>44750.724363425928</v>
      </c>
      <c r="C5678" t="s">
        <v>11125</v>
      </c>
      <c r="D5678" t="s">
        <v>20</v>
      </c>
      <c r="E5678" s="4" t="b">
        <v>0</v>
      </c>
      <c r="F5678" t="b">
        <v>1</v>
      </c>
      <c r="G5678" t="s">
        <v>11126</v>
      </c>
      <c r="H5678" s="1">
        <v>40351.076006944444</v>
      </c>
      <c r="I5678">
        <v>1</v>
      </c>
      <c r="J5678">
        <v>1</v>
      </c>
      <c r="K5678">
        <v>3</v>
      </c>
      <c r="L5678">
        <v>0</v>
      </c>
      <c r="M5678">
        <v>1987</v>
      </c>
      <c r="N5678">
        <v>1217</v>
      </c>
      <c r="O5678">
        <v>88027</v>
      </c>
      <c r="P5678">
        <v>47</v>
      </c>
      <c r="Q5678" t="s">
        <v>11127</v>
      </c>
      <c r="R5678" s="5">
        <v>1</v>
      </c>
      <c r="S5678">
        <v>1</v>
      </c>
    </row>
    <row r="5679" spans="1:19" x14ac:dyDescent="0.25">
      <c r="A5679">
        <v>5701</v>
      </c>
      <c r="B5679" s="1">
        <v>44750.717175925929</v>
      </c>
      <c r="C5679" t="s">
        <v>11128</v>
      </c>
      <c r="D5679" t="s">
        <v>46</v>
      </c>
      <c r="E5679" s="4" t="b">
        <v>0</v>
      </c>
      <c r="F5679" t="b">
        <v>0</v>
      </c>
      <c r="G5679" t="s">
        <v>11129</v>
      </c>
      <c r="H5679" s="1">
        <v>44681.152418981481</v>
      </c>
      <c r="I5679">
        <v>0</v>
      </c>
      <c r="J5679">
        <v>0</v>
      </c>
      <c r="K5679">
        <v>0</v>
      </c>
      <c r="L5679">
        <v>0</v>
      </c>
      <c r="M5679">
        <v>3</v>
      </c>
      <c r="N5679">
        <v>92</v>
      </c>
      <c r="O5679">
        <v>726</v>
      </c>
      <c r="P5679">
        <v>0</v>
      </c>
      <c r="Q5679" t="s">
        <v>56</v>
      </c>
      <c r="R5679" s="5">
        <v>1</v>
      </c>
      <c r="S5679">
        <v>1</v>
      </c>
    </row>
    <row r="5680" spans="1:19" x14ac:dyDescent="0.25">
      <c r="A5680">
        <v>5702</v>
      </c>
      <c r="B5680" s="1">
        <v>44750.706446759257</v>
      </c>
      <c r="C5680" t="s">
        <v>11130</v>
      </c>
      <c r="D5680" t="s">
        <v>46</v>
      </c>
      <c r="E5680" s="4" t="b">
        <v>0</v>
      </c>
      <c r="F5680" t="b">
        <v>0</v>
      </c>
      <c r="G5680" t="s">
        <v>11131</v>
      </c>
      <c r="H5680" s="1">
        <v>40002.643634259257</v>
      </c>
      <c r="I5680">
        <v>0</v>
      </c>
      <c r="J5680">
        <v>0</v>
      </c>
      <c r="K5680">
        <v>1</v>
      </c>
      <c r="L5680">
        <v>0</v>
      </c>
      <c r="M5680">
        <v>706</v>
      </c>
      <c r="N5680">
        <v>928</v>
      </c>
      <c r="O5680">
        <v>22136</v>
      </c>
      <c r="P5680">
        <v>14</v>
      </c>
      <c r="Q5680" t="s">
        <v>11132</v>
      </c>
      <c r="R5680" s="5">
        <v>1</v>
      </c>
      <c r="S5680">
        <v>1</v>
      </c>
    </row>
    <row r="5681" spans="1:19" x14ac:dyDescent="0.25">
      <c r="A5681">
        <v>5703</v>
      </c>
      <c r="B5681" s="1">
        <v>44750.695937500001</v>
      </c>
      <c r="C5681" t="s">
        <v>11133</v>
      </c>
      <c r="D5681" t="s">
        <v>20</v>
      </c>
      <c r="E5681" s="4" t="b">
        <v>0</v>
      </c>
      <c r="F5681" t="b">
        <v>1</v>
      </c>
      <c r="G5681" t="s">
        <v>11134</v>
      </c>
      <c r="H5681" s="1">
        <v>43831.624398148146</v>
      </c>
      <c r="I5681">
        <v>0</v>
      </c>
      <c r="J5681">
        <v>0</v>
      </c>
      <c r="K5681">
        <v>0</v>
      </c>
      <c r="L5681">
        <v>0</v>
      </c>
      <c r="M5681">
        <v>34672</v>
      </c>
      <c r="N5681">
        <v>32173</v>
      </c>
      <c r="O5681">
        <v>159947</v>
      </c>
      <c r="P5681">
        <v>23</v>
      </c>
      <c r="Q5681" t="s">
        <v>728</v>
      </c>
      <c r="R5681" s="5">
        <v>1</v>
      </c>
      <c r="S5681">
        <v>1</v>
      </c>
    </row>
    <row r="5682" spans="1:19" x14ac:dyDescent="0.25">
      <c r="A5682">
        <v>5704</v>
      </c>
      <c r="B5682" s="1">
        <v>44750.688067129631</v>
      </c>
      <c r="C5682" t="s">
        <v>11135</v>
      </c>
      <c r="D5682" t="s">
        <v>24</v>
      </c>
      <c r="E5682" s="4" t="b">
        <v>0</v>
      </c>
      <c r="F5682" t="b">
        <v>1</v>
      </c>
      <c r="G5682" t="s">
        <v>11136</v>
      </c>
      <c r="H5682" s="1">
        <v>39785.195648148147</v>
      </c>
      <c r="I5682">
        <v>1</v>
      </c>
      <c r="J5682">
        <v>1</v>
      </c>
      <c r="K5682">
        <v>3</v>
      </c>
      <c r="L5682">
        <v>0</v>
      </c>
      <c r="M5682">
        <v>7303</v>
      </c>
      <c r="N5682">
        <v>6551</v>
      </c>
      <c r="O5682">
        <v>81081</v>
      </c>
      <c r="P5682">
        <v>45</v>
      </c>
      <c r="Q5682" t="s">
        <v>7686</v>
      </c>
      <c r="R5682" s="5">
        <v>1</v>
      </c>
      <c r="S5682">
        <v>1</v>
      </c>
    </row>
    <row r="5683" spans="1:19" x14ac:dyDescent="0.25">
      <c r="A5683">
        <v>5705</v>
      </c>
      <c r="B5683" s="1">
        <v>44750.685428240744</v>
      </c>
      <c r="C5683" t="s">
        <v>11137</v>
      </c>
      <c r="D5683" t="s">
        <v>20</v>
      </c>
      <c r="E5683" s="4" t="b">
        <v>0</v>
      </c>
      <c r="F5683" t="b">
        <v>0</v>
      </c>
      <c r="G5683" t="s">
        <v>11138</v>
      </c>
      <c r="H5683" s="1">
        <v>44167.765601851854</v>
      </c>
      <c r="I5683">
        <v>1</v>
      </c>
      <c r="J5683">
        <v>1</v>
      </c>
      <c r="K5683">
        <v>5</v>
      </c>
      <c r="L5683">
        <v>0</v>
      </c>
      <c r="M5683">
        <v>2805</v>
      </c>
      <c r="N5683">
        <v>4972</v>
      </c>
      <c r="O5683">
        <v>6882</v>
      </c>
      <c r="P5683">
        <v>1</v>
      </c>
      <c r="Q5683" t="s">
        <v>11139</v>
      </c>
      <c r="R5683" s="5">
        <v>1</v>
      </c>
      <c r="S5683">
        <v>1</v>
      </c>
    </row>
    <row r="5684" spans="1:19" x14ac:dyDescent="0.25">
      <c r="A5684">
        <v>5706</v>
      </c>
      <c r="B5684" s="1">
        <v>44750.678738425922</v>
      </c>
      <c r="C5684" t="s">
        <v>11140</v>
      </c>
      <c r="D5684" t="s">
        <v>20</v>
      </c>
      <c r="E5684" s="4" t="b">
        <v>0</v>
      </c>
      <c r="F5684" t="b">
        <v>1</v>
      </c>
      <c r="G5684" t="s">
        <v>11141</v>
      </c>
      <c r="H5684" s="1">
        <v>39877.756192129629</v>
      </c>
      <c r="I5684">
        <v>0</v>
      </c>
      <c r="J5684">
        <v>2</v>
      </c>
      <c r="K5684">
        <v>5</v>
      </c>
      <c r="L5684">
        <v>0</v>
      </c>
      <c r="M5684">
        <v>15015</v>
      </c>
      <c r="N5684">
        <v>6800</v>
      </c>
      <c r="O5684">
        <v>29106</v>
      </c>
      <c r="P5684">
        <v>27</v>
      </c>
      <c r="Q5684" t="s">
        <v>84</v>
      </c>
      <c r="R5684" s="5">
        <v>1</v>
      </c>
      <c r="S5684">
        <v>1</v>
      </c>
    </row>
    <row r="5685" spans="1:19" x14ac:dyDescent="0.25">
      <c r="A5685">
        <v>5707</v>
      </c>
      <c r="B5685" s="1">
        <v>44750.674675925926</v>
      </c>
      <c r="C5685" t="s">
        <v>11142</v>
      </c>
      <c r="D5685" t="s">
        <v>62</v>
      </c>
      <c r="E5685" s="4" t="b">
        <v>0</v>
      </c>
      <c r="F5685" t="b">
        <v>1</v>
      </c>
      <c r="G5685" t="s">
        <v>11143</v>
      </c>
      <c r="H5685" s="1">
        <v>43913.080104166664</v>
      </c>
      <c r="I5685">
        <v>0</v>
      </c>
      <c r="J5685">
        <v>0</v>
      </c>
      <c r="K5685">
        <v>11</v>
      </c>
      <c r="L5685">
        <v>0</v>
      </c>
      <c r="M5685">
        <v>5486</v>
      </c>
      <c r="N5685">
        <v>2161</v>
      </c>
      <c r="O5685">
        <v>36974</v>
      </c>
      <c r="P5685">
        <v>98</v>
      </c>
      <c r="Q5685" t="s">
        <v>11144</v>
      </c>
      <c r="R5685" s="5">
        <v>1</v>
      </c>
      <c r="S5685">
        <v>1</v>
      </c>
    </row>
    <row r="5686" spans="1:19" x14ac:dyDescent="0.25">
      <c r="A5686">
        <v>5708</v>
      </c>
      <c r="B5686" s="1">
        <v>44750.671539351853</v>
      </c>
      <c r="C5686" t="s">
        <v>11145</v>
      </c>
      <c r="D5686" t="s">
        <v>62</v>
      </c>
      <c r="E5686" s="4" t="b">
        <v>0</v>
      </c>
      <c r="F5686" t="b">
        <v>0</v>
      </c>
      <c r="G5686" t="s">
        <v>11146</v>
      </c>
      <c r="H5686" s="1">
        <v>43799.112870370373</v>
      </c>
      <c r="I5686">
        <v>0</v>
      </c>
      <c r="J5686">
        <v>2</v>
      </c>
      <c r="K5686">
        <v>2</v>
      </c>
      <c r="L5686">
        <v>0</v>
      </c>
      <c r="M5686">
        <v>395</v>
      </c>
      <c r="N5686">
        <v>1003</v>
      </c>
      <c r="O5686">
        <v>8857</v>
      </c>
      <c r="P5686">
        <v>7</v>
      </c>
      <c r="Q5686" t="s">
        <v>56</v>
      </c>
      <c r="R5686" s="5">
        <v>1</v>
      </c>
      <c r="S5686">
        <v>1</v>
      </c>
    </row>
    <row r="5687" spans="1:19" x14ac:dyDescent="0.25">
      <c r="A5687">
        <v>5709</v>
      </c>
      <c r="B5687" s="1">
        <v>44750.658518518518</v>
      </c>
      <c r="C5687" t="s">
        <v>11147</v>
      </c>
      <c r="D5687" t="s">
        <v>46</v>
      </c>
      <c r="E5687" s="4" t="b">
        <v>0</v>
      </c>
      <c r="F5687" t="b">
        <v>0</v>
      </c>
      <c r="G5687" t="s">
        <v>11148</v>
      </c>
      <c r="H5687" s="1">
        <v>40843.65724537037</v>
      </c>
      <c r="I5687">
        <v>0</v>
      </c>
      <c r="J5687">
        <v>0</v>
      </c>
      <c r="K5687">
        <v>0</v>
      </c>
      <c r="L5687">
        <v>1</v>
      </c>
      <c r="M5687">
        <v>48</v>
      </c>
      <c r="N5687">
        <v>87</v>
      </c>
      <c r="O5687">
        <v>1360</v>
      </c>
      <c r="P5687">
        <v>0</v>
      </c>
      <c r="Q5687" t="s">
        <v>11149</v>
      </c>
      <c r="R5687" s="5">
        <v>1</v>
      </c>
      <c r="S5687">
        <v>1</v>
      </c>
    </row>
    <row r="5688" spans="1:19" x14ac:dyDescent="0.25">
      <c r="A5688">
        <v>5710</v>
      </c>
      <c r="B5688" s="1">
        <v>44750.643240740741</v>
      </c>
      <c r="C5688" t="s">
        <v>11150</v>
      </c>
      <c r="D5688" t="s">
        <v>20</v>
      </c>
      <c r="E5688" s="4" t="b">
        <v>0</v>
      </c>
      <c r="F5688" t="b">
        <v>1</v>
      </c>
      <c r="G5688" t="s">
        <v>11151</v>
      </c>
      <c r="H5688" s="1">
        <v>39223.958819444444</v>
      </c>
      <c r="I5688">
        <v>0</v>
      </c>
      <c r="J5688">
        <v>0</v>
      </c>
      <c r="K5688">
        <v>1</v>
      </c>
      <c r="L5688">
        <v>0</v>
      </c>
      <c r="M5688">
        <v>1006</v>
      </c>
      <c r="N5688">
        <v>982</v>
      </c>
      <c r="O5688">
        <v>20677</v>
      </c>
      <c r="P5688">
        <v>0</v>
      </c>
      <c r="Q5688" t="s">
        <v>291</v>
      </c>
      <c r="R5688" s="5">
        <v>1</v>
      </c>
      <c r="S5688">
        <v>1</v>
      </c>
    </row>
    <row r="5689" spans="1:19" x14ac:dyDescent="0.25">
      <c r="A5689">
        <v>5711</v>
      </c>
      <c r="B5689" s="1">
        <v>44750.615532407406</v>
      </c>
      <c r="C5689" t="s">
        <v>11152</v>
      </c>
      <c r="D5689" t="s">
        <v>24</v>
      </c>
      <c r="E5689" s="4" t="b">
        <v>0</v>
      </c>
      <c r="F5689" t="b">
        <v>1</v>
      </c>
      <c r="G5689" t="s">
        <v>11153</v>
      </c>
      <c r="H5689" s="1">
        <v>40280.85864583333</v>
      </c>
      <c r="I5689">
        <v>0</v>
      </c>
      <c r="J5689">
        <v>0</v>
      </c>
      <c r="K5689">
        <v>0</v>
      </c>
      <c r="L5689">
        <v>0</v>
      </c>
      <c r="M5689">
        <v>3447</v>
      </c>
      <c r="N5689">
        <v>1350</v>
      </c>
      <c r="O5689">
        <v>118419</v>
      </c>
      <c r="P5689">
        <v>237</v>
      </c>
      <c r="Q5689" t="s">
        <v>11154</v>
      </c>
      <c r="R5689" s="5">
        <v>1</v>
      </c>
      <c r="S5689">
        <v>1</v>
      </c>
    </row>
    <row r="5690" spans="1:19" x14ac:dyDescent="0.25">
      <c r="A5690">
        <v>5712</v>
      </c>
      <c r="B5690" s="1">
        <v>44750.611550925925</v>
      </c>
      <c r="C5690" t="s">
        <v>11155</v>
      </c>
      <c r="D5690" t="s">
        <v>24</v>
      </c>
      <c r="E5690" s="4" t="b">
        <v>0</v>
      </c>
      <c r="F5690" t="b">
        <v>1</v>
      </c>
      <c r="G5690" t="s">
        <v>11153</v>
      </c>
      <c r="H5690" s="1">
        <v>40280.85864583333</v>
      </c>
      <c r="I5690">
        <v>1</v>
      </c>
      <c r="J5690">
        <v>1</v>
      </c>
      <c r="K5690">
        <v>0</v>
      </c>
      <c r="L5690">
        <v>0</v>
      </c>
      <c r="M5690">
        <v>3447</v>
      </c>
      <c r="N5690">
        <v>1350</v>
      </c>
      <c r="O5690">
        <v>118419</v>
      </c>
      <c r="P5690">
        <v>237</v>
      </c>
      <c r="Q5690" t="s">
        <v>11154</v>
      </c>
      <c r="R5690" s="5">
        <v>1</v>
      </c>
      <c r="S5690">
        <v>1</v>
      </c>
    </row>
    <row r="5691" spans="1:19" x14ac:dyDescent="0.25">
      <c r="A5691">
        <v>5713</v>
      </c>
      <c r="B5691" s="1">
        <v>44750.591689814813</v>
      </c>
      <c r="C5691" t="s">
        <v>11156</v>
      </c>
      <c r="D5691" t="s">
        <v>62</v>
      </c>
      <c r="E5691" s="4" t="b">
        <v>0</v>
      </c>
      <c r="F5691" t="b">
        <v>0</v>
      </c>
      <c r="G5691" t="s">
        <v>11157</v>
      </c>
      <c r="H5691" s="1">
        <v>44310.353194444448</v>
      </c>
      <c r="I5691">
        <v>0</v>
      </c>
      <c r="J5691">
        <v>0</v>
      </c>
      <c r="K5691">
        <v>0</v>
      </c>
      <c r="L5691">
        <v>0</v>
      </c>
      <c r="M5691">
        <v>434</v>
      </c>
      <c r="N5691">
        <v>820</v>
      </c>
      <c r="O5691">
        <v>15842</v>
      </c>
      <c r="P5691">
        <v>7</v>
      </c>
      <c r="Q5691" t="s">
        <v>56</v>
      </c>
      <c r="R5691" s="5">
        <v>1</v>
      </c>
      <c r="S5691">
        <v>1</v>
      </c>
    </row>
    <row r="5692" spans="1:19" x14ac:dyDescent="0.25">
      <c r="A5692">
        <v>5714</v>
      </c>
      <c r="B5692" s="1">
        <v>44750.591006944444</v>
      </c>
      <c r="C5692" t="s">
        <v>11158</v>
      </c>
      <c r="D5692" t="s">
        <v>46</v>
      </c>
      <c r="E5692" s="4" t="b">
        <v>0</v>
      </c>
      <c r="F5692" t="b">
        <v>0</v>
      </c>
      <c r="G5692" t="s">
        <v>9950</v>
      </c>
      <c r="H5692" s="1">
        <v>44742.457048611112</v>
      </c>
      <c r="I5692">
        <v>0</v>
      </c>
      <c r="J5692">
        <v>3</v>
      </c>
      <c r="K5692">
        <v>2</v>
      </c>
      <c r="L5692">
        <v>0</v>
      </c>
      <c r="M5692">
        <v>231</v>
      </c>
      <c r="N5692">
        <v>477</v>
      </c>
      <c r="O5692">
        <v>728</v>
      </c>
      <c r="P5692">
        <v>0</v>
      </c>
      <c r="Q5692" t="s">
        <v>56</v>
      </c>
      <c r="R5692" s="5">
        <v>1</v>
      </c>
      <c r="S5692">
        <v>1</v>
      </c>
    </row>
    <row r="5693" spans="1:19" x14ac:dyDescent="0.25">
      <c r="A5693">
        <v>5715</v>
      </c>
      <c r="B5693" s="1">
        <v>44750.590370370373</v>
      </c>
      <c r="C5693" t="s">
        <v>11159</v>
      </c>
      <c r="D5693" t="s">
        <v>46</v>
      </c>
      <c r="E5693" s="4" t="b">
        <v>0</v>
      </c>
      <c r="F5693" t="b">
        <v>0</v>
      </c>
      <c r="G5693" t="s">
        <v>11160</v>
      </c>
      <c r="H5693" s="1">
        <v>39997.421701388892</v>
      </c>
      <c r="I5693">
        <v>0</v>
      </c>
      <c r="J5693">
        <v>0</v>
      </c>
      <c r="K5693">
        <v>1</v>
      </c>
      <c r="L5693">
        <v>0</v>
      </c>
      <c r="M5693">
        <v>5609</v>
      </c>
      <c r="N5693">
        <v>1292</v>
      </c>
      <c r="O5693">
        <v>282164</v>
      </c>
      <c r="P5693">
        <v>31</v>
      </c>
      <c r="Q5693" t="s">
        <v>1244</v>
      </c>
      <c r="R5693" s="5">
        <v>1</v>
      </c>
      <c r="S5693">
        <v>1</v>
      </c>
    </row>
    <row r="5694" spans="1:19" x14ac:dyDescent="0.25">
      <c r="A5694">
        <v>5716</v>
      </c>
      <c r="B5694" s="1">
        <v>44750.584756944445</v>
      </c>
      <c r="C5694" t="s">
        <v>11161</v>
      </c>
      <c r="D5694" t="s">
        <v>20</v>
      </c>
      <c r="E5694" s="4" t="b">
        <v>0</v>
      </c>
      <c r="F5694" t="b">
        <v>0</v>
      </c>
      <c r="G5694" t="s">
        <v>6327</v>
      </c>
      <c r="H5694" s="1">
        <v>44673.301099537035</v>
      </c>
      <c r="I5694">
        <v>0</v>
      </c>
      <c r="J5694">
        <v>1</v>
      </c>
      <c r="K5694">
        <v>1</v>
      </c>
      <c r="L5694">
        <v>0</v>
      </c>
      <c r="M5694">
        <v>60</v>
      </c>
      <c r="N5694">
        <v>243</v>
      </c>
      <c r="O5694">
        <v>2241</v>
      </c>
      <c r="P5694">
        <v>0</v>
      </c>
      <c r="Q5694" t="s">
        <v>56</v>
      </c>
      <c r="R5694" s="5">
        <v>1</v>
      </c>
      <c r="S5694">
        <v>1</v>
      </c>
    </row>
    <row r="5695" spans="1:19" x14ac:dyDescent="0.25">
      <c r="A5695">
        <v>5717</v>
      </c>
      <c r="B5695" s="1">
        <v>44750.538541666669</v>
      </c>
      <c r="C5695" t="s">
        <v>11162</v>
      </c>
      <c r="D5695" t="s">
        <v>20</v>
      </c>
      <c r="E5695" s="4" t="b">
        <v>0</v>
      </c>
      <c r="F5695" t="b">
        <v>0</v>
      </c>
      <c r="G5695" t="s">
        <v>11163</v>
      </c>
      <c r="H5695" s="1">
        <v>44159.89508101852</v>
      </c>
      <c r="I5695">
        <v>5</v>
      </c>
      <c r="J5695">
        <v>0</v>
      </c>
      <c r="K5695">
        <v>11</v>
      </c>
      <c r="L5695">
        <v>0</v>
      </c>
      <c r="M5695">
        <v>2367</v>
      </c>
      <c r="N5695">
        <v>4994</v>
      </c>
      <c r="O5695">
        <v>41554</v>
      </c>
      <c r="P5695">
        <v>9</v>
      </c>
      <c r="Q5695" t="s">
        <v>11164</v>
      </c>
      <c r="R5695" s="5">
        <v>1</v>
      </c>
      <c r="S5695">
        <v>1</v>
      </c>
    </row>
    <row r="5696" spans="1:19" x14ac:dyDescent="0.25">
      <c r="A5696">
        <v>5718</v>
      </c>
      <c r="B5696" s="1">
        <v>44750.516956018517</v>
      </c>
      <c r="C5696" t="s">
        <v>11165</v>
      </c>
      <c r="D5696" t="s">
        <v>20</v>
      </c>
      <c r="E5696" s="4" t="b">
        <v>0</v>
      </c>
      <c r="F5696" t="b">
        <v>0</v>
      </c>
      <c r="G5696" t="s">
        <v>56</v>
      </c>
      <c r="H5696" s="1">
        <v>44570.573506944442</v>
      </c>
      <c r="I5696">
        <v>0</v>
      </c>
      <c r="J5696">
        <v>0</v>
      </c>
      <c r="K5696">
        <v>0</v>
      </c>
      <c r="L5696">
        <v>0</v>
      </c>
      <c r="M5696">
        <v>165</v>
      </c>
      <c r="N5696">
        <v>167</v>
      </c>
      <c r="O5696">
        <v>11724</v>
      </c>
      <c r="P5696">
        <v>0</v>
      </c>
      <c r="Q5696" t="s">
        <v>56</v>
      </c>
      <c r="R5696" s="5">
        <v>1</v>
      </c>
      <c r="S5696">
        <v>1</v>
      </c>
    </row>
    <row r="5697" spans="1:19" x14ac:dyDescent="0.25">
      <c r="A5697">
        <v>5719</v>
      </c>
      <c r="B5697" s="1">
        <v>44750.491180555553</v>
      </c>
      <c r="C5697" t="s">
        <v>11166</v>
      </c>
      <c r="D5697" t="s">
        <v>46</v>
      </c>
      <c r="E5697" s="4" t="b">
        <v>0</v>
      </c>
      <c r="F5697" t="b">
        <v>0</v>
      </c>
      <c r="G5697" t="s">
        <v>11167</v>
      </c>
      <c r="H5697" s="1">
        <v>44271.961423611108</v>
      </c>
      <c r="I5697">
        <v>0</v>
      </c>
      <c r="J5697">
        <v>0</v>
      </c>
      <c r="K5697">
        <v>1</v>
      </c>
      <c r="L5697">
        <v>0</v>
      </c>
      <c r="M5697">
        <v>68</v>
      </c>
      <c r="N5697">
        <v>236</v>
      </c>
      <c r="O5697">
        <v>891</v>
      </c>
      <c r="P5697">
        <v>0</v>
      </c>
      <c r="Q5697" t="s">
        <v>56</v>
      </c>
      <c r="R5697" s="5">
        <v>1</v>
      </c>
      <c r="S5697">
        <v>1</v>
      </c>
    </row>
    <row r="5698" spans="1:19" x14ac:dyDescent="0.25">
      <c r="A5698">
        <v>5720</v>
      </c>
      <c r="B5698" s="1">
        <v>44750.482986111114</v>
      </c>
      <c r="C5698" t="s">
        <v>11168</v>
      </c>
      <c r="D5698" t="s">
        <v>46</v>
      </c>
      <c r="E5698" s="4" t="b">
        <v>0</v>
      </c>
      <c r="F5698" t="b">
        <v>0</v>
      </c>
      <c r="G5698" t="s">
        <v>11169</v>
      </c>
      <c r="H5698" s="1">
        <v>44609.876886574071</v>
      </c>
      <c r="I5698">
        <v>0</v>
      </c>
      <c r="J5698">
        <v>0</v>
      </c>
      <c r="K5698">
        <v>1</v>
      </c>
      <c r="L5698">
        <v>0</v>
      </c>
      <c r="M5698">
        <v>36</v>
      </c>
      <c r="N5698">
        <v>127</v>
      </c>
      <c r="O5698">
        <v>1385</v>
      </c>
      <c r="P5698">
        <v>0</v>
      </c>
      <c r="Q5698" t="s">
        <v>56</v>
      </c>
      <c r="R5698" s="5">
        <v>1</v>
      </c>
      <c r="S5698">
        <v>1</v>
      </c>
    </row>
    <row r="5699" spans="1:19" x14ac:dyDescent="0.25">
      <c r="A5699">
        <v>5721</v>
      </c>
      <c r="B5699" s="1">
        <v>44750.469305555554</v>
      </c>
      <c r="C5699" t="s">
        <v>11170</v>
      </c>
      <c r="D5699" t="s">
        <v>46</v>
      </c>
      <c r="E5699" s="4" t="b">
        <v>0</v>
      </c>
      <c r="F5699" t="b">
        <v>0</v>
      </c>
      <c r="G5699" t="s">
        <v>11171</v>
      </c>
      <c r="H5699" s="1">
        <v>44196.817430555559</v>
      </c>
      <c r="I5699">
        <v>0</v>
      </c>
      <c r="J5699">
        <v>0</v>
      </c>
      <c r="K5699">
        <v>0</v>
      </c>
      <c r="L5699">
        <v>0</v>
      </c>
      <c r="M5699">
        <v>12</v>
      </c>
      <c r="N5699">
        <v>368</v>
      </c>
      <c r="O5699">
        <v>1518</v>
      </c>
      <c r="P5699">
        <v>1</v>
      </c>
      <c r="Q5699" t="s">
        <v>56</v>
      </c>
      <c r="R5699" s="5">
        <v>1</v>
      </c>
      <c r="S5699">
        <v>1</v>
      </c>
    </row>
    <row r="5700" spans="1:19" x14ac:dyDescent="0.25">
      <c r="A5700">
        <v>5722</v>
      </c>
      <c r="B5700" s="1">
        <v>44750.467164351852</v>
      </c>
      <c r="C5700" t="s">
        <v>11172</v>
      </c>
      <c r="D5700" t="s">
        <v>20</v>
      </c>
      <c r="E5700" s="4" t="b">
        <v>0</v>
      </c>
      <c r="F5700" t="b">
        <v>0</v>
      </c>
      <c r="G5700" t="s">
        <v>11173</v>
      </c>
      <c r="H5700" s="1">
        <v>44440.731157407405</v>
      </c>
      <c r="I5700">
        <v>0</v>
      </c>
      <c r="J5700">
        <v>0</v>
      </c>
      <c r="K5700">
        <v>0</v>
      </c>
      <c r="L5700">
        <v>0</v>
      </c>
      <c r="M5700">
        <v>4</v>
      </c>
      <c r="N5700">
        <v>173</v>
      </c>
      <c r="O5700">
        <v>275</v>
      </c>
      <c r="P5700">
        <v>0</v>
      </c>
      <c r="Q5700" t="s">
        <v>11174</v>
      </c>
      <c r="R5700" s="5">
        <v>1</v>
      </c>
      <c r="S5700">
        <v>1</v>
      </c>
    </row>
    <row r="5701" spans="1:19" x14ac:dyDescent="0.25">
      <c r="A5701">
        <v>5723</v>
      </c>
      <c r="B5701" s="1">
        <v>44750.465300925927</v>
      </c>
      <c r="C5701" t="s">
        <v>11175</v>
      </c>
      <c r="D5701" t="s">
        <v>46</v>
      </c>
      <c r="E5701" s="4" t="b">
        <v>0</v>
      </c>
      <c r="F5701" t="b">
        <v>0</v>
      </c>
      <c r="G5701" t="s">
        <v>11176</v>
      </c>
      <c r="H5701" s="1">
        <v>43634.794664351852</v>
      </c>
      <c r="I5701">
        <v>0</v>
      </c>
      <c r="J5701">
        <v>0</v>
      </c>
      <c r="K5701">
        <v>0</v>
      </c>
      <c r="L5701">
        <v>0</v>
      </c>
      <c r="M5701">
        <v>2160</v>
      </c>
      <c r="N5701">
        <v>3343</v>
      </c>
      <c r="O5701">
        <v>4001</v>
      </c>
      <c r="P5701">
        <v>19</v>
      </c>
      <c r="Q5701" t="s">
        <v>56</v>
      </c>
      <c r="R5701" s="5">
        <v>1</v>
      </c>
      <c r="S5701">
        <v>1</v>
      </c>
    </row>
    <row r="5702" spans="1:19" x14ac:dyDescent="0.25">
      <c r="A5702">
        <v>5724</v>
      </c>
      <c r="B5702" s="1">
        <v>44750.465729166666</v>
      </c>
      <c r="C5702" t="s">
        <v>11177</v>
      </c>
      <c r="D5702" t="s">
        <v>20</v>
      </c>
      <c r="E5702" s="4" t="b">
        <v>0</v>
      </c>
      <c r="F5702" t="b">
        <v>0</v>
      </c>
      <c r="G5702" t="s">
        <v>10598</v>
      </c>
      <c r="H5702" s="1">
        <v>44715.934837962966</v>
      </c>
      <c r="I5702">
        <v>1</v>
      </c>
      <c r="J5702">
        <v>0</v>
      </c>
      <c r="K5702">
        <v>2</v>
      </c>
      <c r="L5702">
        <v>0</v>
      </c>
      <c r="M5702">
        <v>389</v>
      </c>
      <c r="N5702">
        <v>742</v>
      </c>
      <c r="O5702">
        <v>7410</v>
      </c>
      <c r="P5702">
        <v>1</v>
      </c>
      <c r="Q5702" t="s">
        <v>56</v>
      </c>
      <c r="R5702" s="5">
        <v>1</v>
      </c>
      <c r="S5702">
        <v>1</v>
      </c>
    </row>
    <row r="5703" spans="1:19" x14ac:dyDescent="0.25">
      <c r="A5703">
        <v>5725</v>
      </c>
      <c r="B5703" s="1">
        <v>44750.445254629631</v>
      </c>
      <c r="C5703" t="s">
        <v>11178</v>
      </c>
      <c r="D5703" t="s">
        <v>259</v>
      </c>
      <c r="E5703" s="4" t="b">
        <v>0</v>
      </c>
      <c r="F5703" t="b">
        <v>0</v>
      </c>
      <c r="G5703" t="s">
        <v>11179</v>
      </c>
      <c r="H5703" s="1">
        <v>40318.52851851852</v>
      </c>
      <c r="I5703">
        <v>0</v>
      </c>
      <c r="J5703">
        <v>0</v>
      </c>
      <c r="K5703">
        <v>1</v>
      </c>
      <c r="L5703">
        <v>0</v>
      </c>
      <c r="M5703">
        <v>575</v>
      </c>
      <c r="N5703">
        <v>1164</v>
      </c>
      <c r="O5703">
        <v>18376</v>
      </c>
      <c r="P5703">
        <v>0</v>
      </c>
      <c r="Q5703" t="s">
        <v>56</v>
      </c>
      <c r="R5703" s="5">
        <v>1</v>
      </c>
      <c r="S5703">
        <v>1</v>
      </c>
    </row>
    <row r="5704" spans="1:19" x14ac:dyDescent="0.25">
      <c r="A5704">
        <v>5726</v>
      </c>
      <c r="B5704" s="1">
        <v>44750.414386574077</v>
      </c>
      <c r="C5704" t="s">
        <v>11180</v>
      </c>
      <c r="D5704" t="s">
        <v>46</v>
      </c>
      <c r="E5704" s="4" t="b">
        <v>0</v>
      </c>
      <c r="F5704" t="b">
        <v>0</v>
      </c>
      <c r="G5704" t="s">
        <v>11181</v>
      </c>
      <c r="H5704" s="1">
        <v>44376.024224537039</v>
      </c>
      <c r="I5704">
        <v>0</v>
      </c>
      <c r="J5704">
        <v>0</v>
      </c>
      <c r="K5704">
        <v>0</v>
      </c>
      <c r="L5704">
        <v>0</v>
      </c>
      <c r="M5704">
        <v>3</v>
      </c>
      <c r="N5704">
        <v>65</v>
      </c>
      <c r="O5704">
        <v>588</v>
      </c>
      <c r="P5704">
        <v>0</v>
      </c>
      <c r="Q5704" t="s">
        <v>56</v>
      </c>
      <c r="R5704" s="5">
        <v>1</v>
      </c>
      <c r="S5704">
        <v>1</v>
      </c>
    </row>
    <row r="5705" spans="1:19" x14ac:dyDescent="0.25">
      <c r="A5705">
        <v>5727</v>
      </c>
      <c r="B5705" s="1">
        <v>44750.408391203702</v>
      </c>
      <c r="C5705" t="s">
        <v>11182</v>
      </c>
      <c r="D5705" t="s">
        <v>259</v>
      </c>
      <c r="E5705" s="4" t="b">
        <v>0</v>
      </c>
      <c r="F5705" t="b">
        <v>0</v>
      </c>
      <c r="G5705" t="s">
        <v>56</v>
      </c>
      <c r="H5705" s="1">
        <v>42969.048020833332</v>
      </c>
      <c r="I5705">
        <v>0</v>
      </c>
      <c r="J5705">
        <v>0</v>
      </c>
      <c r="K5705">
        <v>0</v>
      </c>
      <c r="L5705">
        <v>0</v>
      </c>
      <c r="M5705">
        <v>41</v>
      </c>
      <c r="N5705">
        <v>54</v>
      </c>
      <c r="O5705">
        <v>4899</v>
      </c>
      <c r="P5705">
        <v>4</v>
      </c>
      <c r="Q5705" t="s">
        <v>56</v>
      </c>
      <c r="R5705" s="5">
        <v>1</v>
      </c>
      <c r="S5705">
        <v>1</v>
      </c>
    </row>
    <row r="5706" spans="1:19" x14ac:dyDescent="0.25">
      <c r="A5706">
        <v>5728</v>
      </c>
      <c r="B5706" s="1">
        <v>44750.397372685184</v>
      </c>
      <c r="C5706" t="s">
        <v>11183</v>
      </c>
      <c r="D5706" t="s">
        <v>20</v>
      </c>
      <c r="E5706" s="4" t="b">
        <v>0</v>
      </c>
      <c r="F5706" t="b">
        <v>0</v>
      </c>
      <c r="G5706" t="s">
        <v>11184</v>
      </c>
      <c r="H5706" s="1">
        <v>44322.924664351849</v>
      </c>
      <c r="I5706">
        <v>0</v>
      </c>
      <c r="J5706">
        <v>0</v>
      </c>
      <c r="K5706">
        <v>0</v>
      </c>
      <c r="L5706">
        <v>0</v>
      </c>
      <c r="M5706">
        <v>2089</v>
      </c>
      <c r="N5706">
        <v>3115</v>
      </c>
      <c r="O5706">
        <v>24836</v>
      </c>
      <c r="P5706">
        <v>0</v>
      </c>
      <c r="Q5706" t="s">
        <v>56</v>
      </c>
      <c r="R5706" s="5">
        <v>1</v>
      </c>
      <c r="S5706">
        <v>1</v>
      </c>
    </row>
    <row r="5707" spans="1:19" x14ac:dyDescent="0.25">
      <c r="A5707">
        <v>5729</v>
      </c>
      <c r="B5707" s="1">
        <v>44750.390347222223</v>
      </c>
      <c r="C5707" t="s">
        <v>11185</v>
      </c>
      <c r="D5707" t="s">
        <v>46</v>
      </c>
      <c r="E5707" s="4" t="b">
        <v>0</v>
      </c>
      <c r="F5707" t="b">
        <v>0</v>
      </c>
      <c r="G5707" t="s">
        <v>11186</v>
      </c>
      <c r="H5707" s="1">
        <v>41259.590208333335</v>
      </c>
      <c r="I5707">
        <v>2</v>
      </c>
      <c r="J5707">
        <v>1</v>
      </c>
      <c r="K5707">
        <v>2</v>
      </c>
      <c r="L5707">
        <v>0</v>
      </c>
      <c r="M5707">
        <v>486</v>
      </c>
      <c r="N5707">
        <v>805</v>
      </c>
      <c r="O5707">
        <v>2878</v>
      </c>
      <c r="P5707">
        <v>4</v>
      </c>
      <c r="Q5707" t="s">
        <v>56</v>
      </c>
      <c r="R5707" s="5">
        <v>1</v>
      </c>
      <c r="S5707">
        <v>1</v>
      </c>
    </row>
    <row r="5708" spans="1:19" x14ac:dyDescent="0.25">
      <c r="A5708">
        <v>5730</v>
      </c>
      <c r="B5708" s="1">
        <v>44750.38658564815</v>
      </c>
      <c r="C5708" t="s">
        <v>11187</v>
      </c>
      <c r="D5708" t="s">
        <v>20</v>
      </c>
      <c r="E5708" s="4" t="b">
        <v>0</v>
      </c>
      <c r="F5708" t="b">
        <v>0</v>
      </c>
      <c r="G5708" t="s">
        <v>56</v>
      </c>
      <c r="H5708" s="1">
        <v>44688.88490740741</v>
      </c>
      <c r="I5708">
        <v>0</v>
      </c>
      <c r="J5708">
        <v>1</v>
      </c>
      <c r="K5708">
        <v>0</v>
      </c>
      <c r="L5708">
        <v>0</v>
      </c>
      <c r="M5708">
        <v>4</v>
      </c>
      <c r="N5708">
        <v>19</v>
      </c>
      <c r="O5708">
        <v>1142</v>
      </c>
      <c r="P5708">
        <v>0</v>
      </c>
      <c r="Q5708" t="s">
        <v>56</v>
      </c>
      <c r="R5708" s="5">
        <v>1</v>
      </c>
      <c r="S5708">
        <v>1</v>
      </c>
    </row>
    <row r="5709" spans="1:19" x14ac:dyDescent="0.25">
      <c r="A5709">
        <v>5731</v>
      </c>
      <c r="B5709" s="1">
        <v>44750.368275462963</v>
      </c>
      <c r="C5709" t="s">
        <v>11188</v>
      </c>
      <c r="D5709" t="s">
        <v>20</v>
      </c>
      <c r="E5709" s="4" t="b">
        <v>0</v>
      </c>
      <c r="F5709" t="b">
        <v>0</v>
      </c>
      <c r="G5709" t="s">
        <v>56</v>
      </c>
      <c r="H5709" s="1">
        <v>44688.88490740741</v>
      </c>
      <c r="I5709">
        <v>0</v>
      </c>
      <c r="J5709">
        <v>0</v>
      </c>
      <c r="K5709">
        <v>0</v>
      </c>
      <c r="L5709">
        <v>0</v>
      </c>
      <c r="M5709">
        <v>4</v>
      </c>
      <c r="N5709">
        <v>19</v>
      </c>
      <c r="O5709">
        <v>1142</v>
      </c>
      <c r="P5709">
        <v>0</v>
      </c>
      <c r="Q5709" t="s">
        <v>56</v>
      </c>
      <c r="R5709" s="5">
        <v>1</v>
      </c>
      <c r="S5709">
        <v>1</v>
      </c>
    </row>
    <row r="5710" spans="1:19" x14ac:dyDescent="0.25">
      <c r="A5710">
        <v>5732</v>
      </c>
      <c r="B5710" s="1">
        <v>44750.368090277778</v>
      </c>
      <c r="C5710" t="s">
        <v>11189</v>
      </c>
      <c r="D5710" t="s">
        <v>20</v>
      </c>
      <c r="E5710" s="4" t="b">
        <v>0</v>
      </c>
      <c r="F5710" t="b">
        <v>0</v>
      </c>
      <c r="G5710" t="s">
        <v>56</v>
      </c>
      <c r="H5710" s="1">
        <v>44688.88490740741</v>
      </c>
      <c r="I5710">
        <v>0</v>
      </c>
      <c r="J5710">
        <v>0</v>
      </c>
      <c r="K5710">
        <v>0</v>
      </c>
      <c r="L5710">
        <v>0</v>
      </c>
      <c r="M5710">
        <v>4</v>
      </c>
      <c r="N5710">
        <v>19</v>
      </c>
      <c r="O5710">
        <v>1142</v>
      </c>
      <c r="P5710">
        <v>0</v>
      </c>
      <c r="Q5710" t="s">
        <v>56</v>
      </c>
      <c r="R5710" s="5">
        <v>1</v>
      </c>
      <c r="S5710">
        <v>1</v>
      </c>
    </row>
    <row r="5711" spans="1:19" x14ac:dyDescent="0.25">
      <c r="A5711">
        <v>5733</v>
      </c>
      <c r="B5711" s="1">
        <v>44750.367881944447</v>
      </c>
      <c r="C5711" t="s">
        <v>11190</v>
      </c>
      <c r="D5711" t="s">
        <v>20</v>
      </c>
      <c r="E5711" s="4" t="b">
        <v>0</v>
      </c>
      <c r="F5711" t="b">
        <v>0</v>
      </c>
      <c r="G5711" t="s">
        <v>56</v>
      </c>
      <c r="H5711" s="1">
        <v>44688.88490740741</v>
      </c>
      <c r="I5711">
        <v>0</v>
      </c>
      <c r="J5711">
        <v>0</v>
      </c>
      <c r="K5711">
        <v>0</v>
      </c>
      <c r="L5711">
        <v>0</v>
      </c>
      <c r="M5711">
        <v>4</v>
      </c>
      <c r="N5711">
        <v>19</v>
      </c>
      <c r="O5711">
        <v>1142</v>
      </c>
      <c r="P5711">
        <v>0</v>
      </c>
      <c r="Q5711" t="s">
        <v>56</v>
      </c>
      <c r="R5711" s="5">
        <v>1</v>
      </c>
      <c r="S5711">
        <v>1</v>
      </c>
    </row>
    <row r="5712" spans="1:19" x14ac:dyDescent="0.25">
      <c r="A5712">
        <v>5734</v>
      </c>
      <c r="B5712" s="1">
        <v>44750.366782407407</v>
      </c>
      <c r="C5712" t="s">
        <v>11191</v>
      </c>
      <c r="D5712" t="s">
        <v>20</v>
      </c>
      <c r="E5712" s="4" t="b">
        <v>0</v>
      </c>
      <c r="F5712" t="b">
        <v>0</v>
      </c>
      <c r="G5712" t="s">
        <v>56</v>
      </c>
      <c r="H5712" s="1">
        <v>44688.88490740741</v>
      </c>
      <c r="I5712">
        <v>0</v>
      </c>
      <c r="J5712">
        <v>0</v>
      </c>
      <c r="K5712">
        <v>0</v>
      </c>
      <c r="L5712">
        <v>0</v>
      </c>
      <c r="M5712">
        <v>4</v>
      </c>
      <c r="N5712">
        <v>19</v>
      </c>
      <c r="O5712">
        <v>1142</v>
      </c>
      <c r="P5712">
        <v>0</v>
      </c>
      <c r="Q5712" t="s">
        <v>56</v>
      </c>
      <c r="R5712" s="5">
        <v>1</v>
      </c>
      <c r="S5712">
        <v>1</v>
      </c>
    </row>
    <row r="5713" spans="1:19" x14ac:dyDescent="0.25">
      <c r="A5713">
        <v>5735</v>
      </c>
      <c r="B5713" s="1">
        <v>44750.366539351853</v>
      </c>
      <c r="C5713" t="s">
        <v>11192</v>
      </c>
      <c r="D5713" t="s">
        <v>20</v>
      </c>
      <c r="E5713" s="4" t="b">
        <v>0</v>
      </c>
      <c r="F5713" t="b">
        <v>0</v>
      </c>
      <c r="G5713" t="s">
        <v>56</v>
      </c>
      <c r="H5713" s="1">
        <v>44688.88490740741</v>
      </c>
      <c r="I5713">
        <v>0</v>
      </c>
      <c r="J5713">
        <v>0</v>
      </c>
      <c r="K5713">
        <v>0</v>
      </c>
      <c r="L5713">
        <v>0</v>
      </c>
      <c r="M5713">
        <v>4</v>
      </c>
      <c r="N5713">
        <v>19</v>
      </c>
      <c r="O5713">
        <v>1142</v>
      </c>
      <c r="P5713">
        <v>0</v>
      </c>
      <c r="Q5713" t="s">
        <v>56</v>
      </c>
      <c r="R5713" s="5">
        <v>1</v>
      </c>
      <c r="S5713">
        <v>1</v>
      </c>
    </row>
    <row r="5714" spans="1:19" x14ac:dyDescent="0.25">
      <c r="A5714">
        <v>5736</v>
      </c>
      <c r="B5714" s="1">
        <v>44750.365254629629</v>
      </c>
      <c r="C5714" t="s">
        <v>11193</v>
      </c>
      <c r="D5714" t="s">
        <v>20</v>
      </c>
      <c r="E5714" s="4" t="b">
        <v>0</v>
      </c>
      <c r="F5714" t="b">
        <v>0</v>
      </c>
      <c r="G5714" t="s">
        <v>56</v>
      </c>
      <c r="H5714" s="1">
        <v>44688.88490740741</v>
      </c>
      <c r="I5714">
        <v>0</v>
      </c>
      <c r="J5714">
        <v>0</v>
      </c>
      <c r="K5714">
        <v>0</v>
      </c>
      <c r="L5714">
        <v>0</v>
      </c>
      <c r="M5714">
        <v>4</v>
      </c>
      <c r="N5714">
        <v>19</v>
      </c>
      <c r="O5714">
        <v>1142</v>
      </c>
      <c r="P5714">
        <v>0</v>
      </c>
      <c r="Q5714" t="s">
        <v>56</v>
      </c>
      <c r="R5714" s="5">
        <v>1</v>
      </c>
      <c r="S5714">
        <v>1</v>
      </c>
    </row>
    <row r="5715" spans="1:19" x14ac:dyDescent="0.25">
      <c r="A5715">
        <v>5737</v>
      </c>
      <c r="B5715" s="1">
        <v>44750.360648148147</v>
      </c>
      <c r="C5715" t="s">
        <v>11194</v>
      </c>
      <c r="D5715" t="s">
        <v>20</v>
      </c>
      <c r="E5715" s="4" t="b">
        <v>0</v>
      </c>
      <c r="F5715" t="b">
        <v>0</v>
      </c>
      <c r="G5715" t="s">
        <v>56</v>
      </c>
      <c r="H5715" s="1">
        <v>44688.88490740741</v>
      </c>
      <c r="I5715">
        <v>0</v>
      </c>
      <c r="J5715">
        <v>0</v>
      </c>
      <c r="K5715">
        <v>0</v>
      </c>
      <c r="L5715">
        <v>0</v>
      </c>
      <c r="M5715">
        <v>4</v>
      </c>
      <c r="N5715">
        <v>19</v>
      </c>
      <c r="O5715">
        <v>1142</v>
      </c>
      <c r="P5715">
        <v>0</v>
      </c>
      <c r="Q5715" t="s">
        <v>56</v>
      </c>
      <c r="R5715" s="5">
        <v>1</v>
      </c>
      <c r="S5715">
        <v>1</v>
      </c>
    </row>
    <row r="5716" spans="1:19" x14ac:dyDescent="0.25">
      <c r="A5716">
        <v>5738</v>
      </c>
      <c r="B5716" s="1">
        <v>44750.360289351855</v>
      </c>
      <c r="C5716" t="s">
        <v>11195</v>
      </c>
      <c r="D5716" t="s">
        <v>20</v>
      </c>
      <c r="E5716" s="4" t="b">
        <v>0</v>
      </c>
      <c r="F5716" t="b">
        <v>0</v>
      </c>
      <c r="G5716" t="s">
        <v>56</v>
      </c>
      <c r="H5716" s="1">
        <v>44688.88490740741</v>
      </c>
      <c r="I5716">
        <v>0</v>
      </c>
      <c r="J5716">
        <v>0</v>
      </c>
      <c r="K5716">
        <v>0</v>
      </c>
      <c r="L5716">
        <v>0</v>
      </c>
      <c r="M5716">
        <v>4</v>
      </c>
      <c r="N5716">
        <v>19</v>
      </c>
      <c r="O5716">
        <v>1142</v>
      </c>
      <c r="P5716">
        <v>0</v>
      </c>
      <c r="Q5716" t="s">
        <v>56</v>
      </c>
      <c r="R5716" s="5">
        <v>1</v>
      </c>
      <c r="S5716">
        <v>1</v>
      </c>
    </row>
    <row r="5717" spans="1:19" x14ac:dyDescent="0.25">
      <c r="A5717">
        <v>5739</v>
      </c>
      <c r="B5717" s="1">
        <v>44750.360011574077</v>
      </c>
      <c r="C5717" t="s">
        <v>11196</v>
      </c>
      <c r="D5717" t="s">
        <v>20</v>
      </c>
      <c r="E5717" s="4" t="b">
        <v>0</v>
      </c>
      <c r="F5717" t="b">
        <v>0</v>
      </c>
      <c r="G5717" t="s">
        <v>56</v>
      </c>
      <c r="H5717" s="1">
        <v>44688.88490740741</v>
      </c>
      <c r="I5717">
        <v>0</v>
      </c>
      <c r="J5717">
        <v>0</v>
      </c>
      <c r="K5717">
        <v>0</v>
      </c>
      <c r="L5717">
        <v>0</v>
      </c>
      <c r="M5717">
        <v>4</v>
      </c>
      <c r="N5717">
        <v>19</v>
      </c>
      <c r="O5717">
        <v>1142</v>
      </c>
      <c r="P5717">
        <v>0</v>
      </c>
      <c r="Q5717" t="s">
        <v>56</v>
      </c>
      <c r="R5717" s="5">
        <v>1</v>
      </c>
      <c r="S5717">
        <v>1</v>
      </c>
    </row>
    <row r="5718" spans="1:19" x14ac:dyDescent="0.25">
      <c r="A5718">
        <v>5740</v>
      </c>
      <c r="B5718" s="1">
        <v>44750.359768518516</v>
      </c>
      <c r="C5718" t="s">
        <v>11197</v>
      </c>
      <c r="D5718" t="s">
        <v>20</v>
      </c>
      <c r="E5718" s="4" t="b">
        <v>0</v>
      </c>
      <c r="F5718" t="b">
        <v>0</v>
      </c>
      <c r="G5718" t="s">
        <v>56</v>
      </c>
      <c r="H5718" s="1">
        <v>44688.88490740741</v>
      </c>
      <c r="I5718">
        <v>0</v>
      </c>
      <c r="J5718">
        <v>0</v>
      </c>
      <c r="K5718">
        <v>0</v>
      </c>
      <c r="L5718">
        <v>0</v>
      </c>
      <c r="M5718">
        <v>4</v>
      </c>
      <c r="N5718">
        <v>19</v>
      </c>
      <c r="O5718">
        <v>1142</v>
      </c>
      <c r="P5718">
        <v>0</v>
      </c>
      <c r="Q5718" t="s">
        <v>56</v>
      </c>
      <c r="R5718" s="5">
        <v>1</v>
      </c>
      <c r="S5718">
        <v>1</v>
      </c>
    </row>
    <row r="5719" spans="1:19" x14ac:dyDescent="0.25">
      <c r="A5719">
        <v>5741</v>
      </c>
      <c r="B5719" s="1">
        <v>44750.359456018516</v>
      </c>
      <c r="C5719" t="s">
        <v>11198</v>
      </c>
      <c r="D5719" t="s">
        <v>20</v>
      </c>
      <c r="E5719" s="4" t="b">
        <v>0</v>
      </c>
      <c r="F5719" t="b">
        <v>0</v>
      </c>
      <c r="G5719" t="s">
        <v>56</v>
      </c>
      <c r="H5719" s="1">
        <v>44688.88490740741</v>
      </c>
      <c r="I5719">
        <v>0</v>
      </c>
      <c r="J5719">
        <v>0</v>
      </c>
      <c r="K5719">
        <v>0</v>
      </c>
      <c r="L5719">
        <v>0</v>
      </c>
      <c r="M5719">
        <v>4</v>
      </c>
      <c r="N5719">
        <v>19</v>
      </c>
      <c r="O5719">
        <v>1142</v>
      </c>
      <c r="P5719">
        <v>0</v>
      </c>
      <c r="Q5719" t="s">
        <v>56</v>
      </c>
      <c r="R5719" s="5">
        <v>1</v>
      </c>
      <c r="S5719">
        <v>1</v>
      </c>
    </row>
    <row r="5720" spans="1:19" x14ac:dyDescent="0.25">
      <c r="A5720">
        <v>5742</v>
      </c>
      <c r="B5720" s="1">
        <v>44750.359270833331</v>
      </c>
      <c r="C5720" t="s">
        <v>11199</v>
      </c>
      <c r="D5720" t="s">
        <v>20</v>
      </c>
      <c r="E5720" s="4" t="b">
        <v>0</v>
      </c>
      <c r="F5720" t="b">
        <v>0</v>
      </c>
      <c r="G5720" t="s">
        <v>56</v>
      </c>
      <c r="H5720" s="1">
        <v>44688.88490740741</v>
      </c>
      <c r="I5720">
        <v>0</v>
      </c>
      <c r="J5720">
        <v>0</v>
      </c>
      <c r="K5720">
        <v>0</v>
      </c>
      <c r="L5720">
        <v>0</v>
      </c>
      <c r="M5720">
        <v>4</v>
      </c>
      <c r="N5720">
        <v>19</v>
      </c>
      <c r="O5720">
        <v>1142</v>
      </c>
      <c r="P5720">
        <v>0</v>
      </c>
      <c r="Q5720" t="s">
        <v>56</v>
      </c>
      <c r="R5720" s="5">
        <v>1</v>
      </c>
      <c r="S5720">
        <v>1</v>
      </c>
    </row>
    <row r="5721" spans="1:19" x14ac:dyDescent="0.25">
      <c r="A5721">
        <v>5743</v>
      </c>
      <c r="B5721" s="1">
        <v>44750.3591087963</v>
      </c>
      <c r="C5721" t="s">
        <v>11200</v>
      </c>
      <c r="D5721" t="s">
        <v>20</v>
      </c>
      <c r="E5721" s="4" t="b">
        <v>0</v>
      </c>
      <c r="F5721" t="b">
        <v>0</v>
      </c>
      <c r="G5721" t="s">
        <v>56</v>
      </c>
      <c r="H5721" s="1">
        <v>44688.88490740741</v>
      </c>
      <c r="I5721">
        <v>0</v>
      </c>
      <c r="J5721">
        <v>0</v>
      </c>
      <c r="K5721">
        <v>0</v>
      </c>
      <c r="L5721">
        <v>0</v>
      </c>
      <c r="M5721">
        <v>4</v>
      </c>
      <c r="N5721">
        <v>19</v>
      </c>
      <c r="O5721">
        <v>1142</v>
      </c>
      <c r="P5721">
        <v>0</v>
      </c>
      <c r="Q5721" t="s">
        <v>56</v>
      </c>
      <c r="R5721" s="5">
        <v>1</v>
      </c>
      <c r="S5721">
        <v>1</v>
      </c>
    </row>
    <row r="5722" spans="1:19" x14ac:dyDescent="0.25">
      <c r="A5722">
        <v>5744</v>
      </c>
      <c r="B5722" s="1">
        <v>44750.358935185184</v>
      </c>
      <c r="C5722" t="s">
        <v>11201</v>
      </c>
      <c r="D5722" t="s">
        <v>20</v>
      </c>
      <c r="E5722" s="4" t="b">
        <v>0</v>
      </c>
      <c r="F5722" t="b">
        <v>0</v>
      </c>
      <c r="G5722" t="s">
        <v>56</v>
      </c>
      <c r="H5722" s="1">
        <v>44688.88490740741</v>
      </c>
      <c r="I5722">
        <v>1</v>
      </c>
      <c r="J5722">
        <v>0</v>
      </c>
      <c r="K5722">
        <v>1</v>
      </c>
      <c r="L5722">
        <v>0</v>
      </c>
      <c r="M5722">
        <v>4</v>
      </c>
      <c r="N5722">
        <v>19</v>
      </c>
      <c r="O5722">
        <v>1142</v>
      </c>
      <c r="P5722">
        <v>0</v>
      </c>
      <c r="Q5722" t="s">
        <v>56</v>
      </c>
      <c r="R5722" s="5">
        <v>1</v>
      </c>
      <c r="S5722">
        <v>1</v>
      </c>
    </row>
    <row r="5723" spans="1:19" x14ac:dyDescent="0.25">
      <c r="A5723">
        <v>5745</v>
      </c>
      <c r="B5723" s="1">
        <v>44750.357638888891</v>
      </c>
      <c r="C5723" t="s">
        <v>11202</v>
      </c>
      <c r="D5723" t="s">
        <v>20</v>
      </c>
      <c r="E5723" s="4" t="b">
        <v>0</v>
      </c>
      <c r="F5723" t="b">
        <v>0</v>
      </c>
      <c r="G5723" t="s">
        <v>56</v>
      </c>
      <c r="H5723" s="1">
        <v>44688.88490740741</v>
      </c>
      <c r="I5723">
        <v>0</v>
      </c>
      <c r="J5723">
        <v>0</v>
      </c>
      <c r="K5723">
        <v>0</v>
      </c>
      <c r="L5723">
        <v>0</v>
      </c>
      <c r="M5723">
        <v>4</v>
      </c>
      <c r="N5723">
        <v>19</v>
      </c>
      <c r="O5723">
        <v>1142</v>
      </c>
      <c r="P5723">
        <v>0</v>
      </c>
      <c r="Q5723" t="s">
        <v>56</v>
      </c>
      <c r="R5723" s="5">
        <v>1</v>
      </c>
      <c r="S5723">
        <v>1</v>
      </c>
    </row>
    <row r="5724" spans="1:19" x14ac:dyDescent="0.25">
      <c r="A5724">
        <v>5746</v>
      </c>
      <c r="B5724" s="1">
        <v>44750.297395833331</v>
      </c>
      <c r="C5724" t="s">
        <v>11203</v>
      </c>
      <c r="D5724" t="s">
        <v>46</v>
      </c>
      <c r="E5724" s="4" t="b">
        <v>0</v>
      </c>
      <c r="F5724" t="b">
        <v>0</v>
      </c>
      <c r="G5724" t="s">
        <v>11204</v>
      </c>
      <c r="H5724" s="1">
        <v>40774.712233796294</v>
      </c>
      <c r="I5724">
        <v>0</v>
      </c>
      <c r="J5724">
        <v>0</v>
      </c>
      <c r="K5724">
        <v>0</v>
      </c>
      <c r="L5724">
        <v>0</v>
      </c>
      <c r="M5724">
        <v>672</v>
      </c>
      <c r="N5724">
        <v>4979</v>
      </c>
      <c r="O5724">
        <v>8309</v>
      </c>
      <c r="P5724">
        <v>1</v>
      </c>
      <c r="Q5724" t="s">
        <v>56</v>
      </c>
      <c r="R5724" s="5">
        <v>1</v>
      </c>
      <c r="S5724">
        <v>1</v>
      </c>
    </row>
    <row r="5725" spans="1:19" x14ac:dyDescent="0.25">
      <c r="A5725">
        <v>5747</v>
      </c>
      <c r="B5725" s="1">
        <v>44750.281354166669</v>
      </c>
      <c r="C5725" t="s">
        <v>11205</v>
      </c>
      <c r="D5725" t="s">
        <v>62</v>
      </c>
      <c r="E5725" s="4" t="b">
        <v>0</v>
      </c>
      <c r="F5725" t="b">
        <v>1</v>
      </c>
      <c r="G5725" t="s">
        <v>11206</v>
      </c>
      <c r="H5725" s="1">
        <v>43166.670335648145</v>
      </c>
      <c r="I5725">
        <v>1</v>
      </c>
      <c r="J5725">
        <v>0</v>
      </c>
      <c r="K5725">
        <v>1</v>
      </c>
      <c r="L5725">
        <v>0</v>
      </c>
      <c r="M5725">
        <v>736</v>
      </c>
      <c r="N5725">
        <v>442</v>
      </c>
      <c r="O5725">
        <v>9894</v>
      </c>
      <c r="P5725">
        <v>6</v>
      </c>
      <c r="Q5725" t="s">
        <v>1705</v>
      </c>
      <c r="R5725" s="5">
        <v>1</v>
      </c>
      <c r="S5725">
        <v>1</v>
      </c>
    </row>
    <row r="5726" spans="1:19" x14ac:dyDescent="0.25">
      <c r="A5726">
        <v>5748</v>
      </c>
      <c r="B5726" s="1">
        <v>44750.23201388889</v>
      </c>
      <c r="C5726" t="s">
        <v>11207</v>
      </c>
      <c r="D5726" t="s">
        <v>62</v>
      </c>
      <c r="E5726" s="4" t="b">
        <v>0</v>
      </c>
      <c r="F5726" t="b">
        <v>0</v>
      </c>
      <c r="G5726" t="s">
        <v>11208</v>
      </c>
      <c r="H5726" s="1">
        <v>39991.664560185185</v>
      </c>
      <c r="I5726">
        <v>0</v>
      </c>
      <c r="J5726">
        <v>1</v>
      </c>
      <c r="K5726">
        <v>1</v>
      </c>
      <c r="L5726">
        <v>0</v>
      </c>
      <c r="M5726">
        <v>1166</v>
      </c>
      <c r="N5726">
        <v>1459</v>
      </c>
      <c r="O5726">
        <v>47287</v>
      </c>
      <c r="P5726">
        <v>0</v>
      </c>
      <c r="Q5726" t="s">
        <v>11209</v>
      </c>
      <c r="R5726" s="5">
        <v>1</v>
      </c>
      <c r="S5726">
        <v>1</v>
      </c>
    </row>
    <row r="5727" spans="1:19" x14ac:dyDescent="0.25">
      <c r="A5727">
        <v>5749</v>
      </c>
      <c r="B5727" s="1">
        <v>44750.218946759262</v>
      </c>
      <c r="C5727" t="s">
        <v>11210</v>
      </c>
      <c r="D5727" t="s">
        <v>62</v>
      </c>
      <c r="E5727" s="4" t="b">
        <v>0</v>
      </c>
      <c r="F5727" t="b">
        <v>0</v>
      </c>
      <c r="G5727" t="s">
        <v>11211</v>
      </c>
      <c r="H5727" s="1">
        <v>39346.446516203701</v>
      </c>
      <c r="I5727">
        <v>0</v>
      </c>
      <c r="J5727">
        <v>0</v>
      </c>
      <c r="K5727">
        <v>0</v>
      </c>
      <c r="L5727">
        <v>0</v>
      </c>
      <c r="M5727">
        <v>409</v>
      </c>
      <c r="N5727">
        <v>369</v>
      </c>
      <c r="O5727">
        <v>4155</v>
      </c>
      <c r="P5727">
        <v>0</v>
      </c>
      <c r="Q5727" t="s">
        <v>56</v>
      </c>
      <c r="R5727" s="5">
        <v>1</v>
      </c>
      <c r="S5727">
        <v>1</v>
      </c>
    </row>
    <row r="5728" spans="1:19" x14ac:dyDescent="0.25">
      <c r="A5728">
        <v>5750</v>
      </c>
      <c r="B5728" s="1">
        <v>44750.209814814814</v>
      </c>
      <c r="C5728" t="s">
        <v>11212</v>
      </c>
      <c r="D5728" t="s">
        <v>62</v>
      </c>
      <c r="E5728" s="4" t="b">
        <v>0</v>
      </c>
      <c r="F5728" t="b">
        <v>1</v>
      </c>
      <c r="G5728" t="s">
        <v>11213</v>
      </c>
      <c r="H5728" s="1">
        <v>43321.773877314816</v>
      </c>
      <c r="I5728">
        <v>0</v>
      </c>
      <c r="J5728">
        <v>2</v>
      </c>
      <c r="K5728">
        <v>2</v>
      </c>
      <c r="L5728">
        <v>0</v>
      </c>
      <c r="M5728">
        <v>378</v>
      </c>
      <c r="N5728">
        <v>335</v>
      </c>
      <c r="O5728">
        <v>49820</v>
      </c>
      <c r="P5728">
        <v>24</v>
      </c>
      <c r="Q5728" t="s">
        <v>181</v>
      </c>
      <c r="R5728" s="5">
        <v>1</v>
      </c>
      <c r="S5728">
        <v>1</v>
      </c>
    </row>
    <row r="5729" spans="1:19" x14ac:dyDescent="0.25">
      <c r="A5729">
        <v>5751</v>
      </c>
      <c r="B5729" s="1">
        <v>44750.195069444446</v>
      </c>
      <c r="C5729" t="s">
        <v>11214</v>
      </c>
      <c r="D5729" t="s">
        <v>259</v>
      </c>
      <c r="E5729" s="4" t="b">
        <v>0</v>
      </c>
      <c r="F5729" t="b">
        <v>0</v>
      </c>
      <c r="G5729" t="s">
        <v>5039</v>
      </c>
      <c r="H5729" s="1">
        <v>43905.631226851852</v>
      </c>
      <c r="I5729">
        <v>0</v>
      </c>
      <c r="J5729">
        <v>0</v>
      </c>
      <c r="K5729">
        <v>5</v>
      </c>
      <c r="L5729">
        <v>0</v>
      </c>
      <c r="M5729">
        <v>4453</v>
      </c>
      <c r="N5729">
        <v>4187</v>
      </c>
      <c r="O5729">
        <v>26076</v>
      </c>
      <c r="P5729">
        <v>7</v>
      </c>
      <c r="Q5729" t="s">
        <v>520</v>
      </c>
      <c r="R5729" s="5">
        <v>1</v>
      </c>
      <c r="S5729">
        <v>1</v>
      </c>
    </row>
    <row r="5730" spans="1:19" x14ac:dyDescent="0.25">
      <c r="A5730">
        <v>5752</v>
      </c>
      <c r="B5730" s="1">
        <v>44750.190625000003</v>
      </c>
      <c r="C5730" t="s">
        <v>11215</v>
      </c>
      <c r="D5730" t="s">
        <v>46</v>
      </c>
      <c r="E5730" s="4" t="b">
        <v>0</v>
      </c>
      <c r="F5730" t="b">
        <v>0</v>
      </c>
      <c r="G5730" t="s">
        <v>11216</v>
      </c>
      <c r="H5730" s="1">
        <v>43951.949756944443</v>
      </c>
      <c r="I5730">
        <v>0</v>
      </c>
      <c r="J5730">
        <v>1</v>
      </c>
      <c r="K5730">
        <v>1</v>
      </c>
      <c r="L5730">
        <v>0</v>
      </c>
      <c r="M5730">
        <v>487</v>
      </c>
      <c r="N5730">
        <v>630</v>
      </c>
      <c r="O5730">
        <v>10115</v>
      </c>
      <c r="P5730">
        <v>0</v>
      </c>
      <c r="Q5730" t="s">
        <v>56</v>
      </c>
      <c r="R5730" s="5">
        <v>1</v>
      </c>
      <c r="S5730">
        <v>1</v>
      </c>
    </row>
    <row r="5731" spans="1:19" x14ac:dyDescent="0.25">
      <c r="A5731">
        <v>5753</v>
      </c>
      <c r="B5731" s="1">
        <v>44750.183425925927</v>
      </c>
      <c r="C5731" t="s">
        <v>11217</v>
      </c>
      <c r="D5731" t="s">
        <v>20</v>
      </c>
      <c r="E5731" s="4" t="b">
        <v>0</v>
      </c>
      <c r="F5731" t="b">
        <v>0</v>
      </c>
      <c r="G5731" t="s">
        <v>11218</v>
      </c>
      <c r="H5731" s="1">
        <v>44749.677754629629</v>
      </c>
      <c r="I5731">
        <v>4</v>
      </c>
      <c r="J5731">
        <v>0</v>
      </c>
      <c r="K5731">
        <v>4</v>
      </c>
      <c r="L5731">
        <v>0</v>
      </c>
      <c r="M5731">
        <v>9</v>
      </c>
      <c r="N5731">
        <v>65</v>
      </c>
      <c r="O5731">
        <v>62</v>
      </c>
      <c r="P5731">
        <v>0</v>
      </c>
      <c r="Q5731" t="s">
        <v>56</v>
      </c>
      <c r="R5731" s="5">
        <v>1</v>
      </c>
      <c r="S5731">
        <v>1</v>
      </c>
    </row>
    <row r="5732" spans="1:19" x14ac:dyDescent="0.25">
      <c r="A5732">
        <v>5754</v>
      </c>
      <c r="B5732" s="1">
        <v>44750.162581018521</v>
      </c>
      <c r="C5732" t="s">
        <v>11219</v>
      </c>
      <c r="D5732" t="s">
        <v>62</v>
      </c>
      <c r="E5732" s="4" t="b">
        <v>0</v>
      </c>
      <c r="F5732" t="b">
        <v>0</v>
      </c>
      <c r="G5732" t="s">
        <v>11220</v>
      </c>
      <c r="H5732" s="1">
        <v>44658.022847222222</v>
      </c>
      <c r="I5732">
        <v>0</v>
      </c>
      <c r="J5732">
        <v>0</v>
      </c>
      <c r="K5732">
        <v>0</v>
      </c>
      <c r="L5732">
        <v>0</v>
      </c>
      <c r="M5732">
        <v>65</v>
      </c>
      <c r="N5732">
        <v>207</v>
      </c>
      <c r="O5732">
        <v>3391</v>
      </c>
      <c r="P5732">
        <v>1</v>
      </c>
      <c r="Q5732" t="s">
        <v>56</v>
      </c>
      <c r="R5732" s="5">
        <v>1</v>
      </c>
      <c r="S5732">
        <v>1</v>
      </c>
    </row>
    <row r="5733" spans="1:19" x14ac:dyDescent="0.25">
      <c r="A5733">
        <v>5755</v>
      </c>
      <c r="B5733" s="1">
        <v>44750.132291666669</v>
      </c>
      <c r="C5733" t="s">
        <v>11221</v>
      </c>
      <c r="D5733" t="s">
        <v>62</v>
      </c>
      <c r="E5733" s="4" t="b">
        <v>0</v>
      </c>
      <c r="F5733" t="b">
        <v>0</v>
      </c>
      <c r="G5733" t="s">
        <v>56</v>
      </c>
      <c r="H5733" s="1">
        <v>43387.097731481481</v>
      </c>
      <c r="I5733">
        <v>0</v>
      </c>
      <c r="J5733">
        <v>0</v>
      </c>
      <c r="K5733">
        <v>0</v>
      </c>
      <c r="L5733">
        <v>1</v>
      </c>
      <c r="M5733">
        <v>113</v>
      </c>
      <c r="N5733">
        <v>141</v>
      </c>
      <c r="O5733">
        <v>29752</v>
      </c>
      <c r="P5733">
        <v>0</v>
      </c>
      <c r="Q5733" t="s">
        <v>402</v>
      </c>
      <c r="R5733" s="5">
        <v>1</v>
      </c>
      <c r="S5733">
        <v>1</v>
      </c>
    </row>
    <row r="5734" spans="1:19" x14ac:dyDescent="0.25">
      <c r="A5734">
        <v>5756</v>
      </c>
      <c r="B5734" s="1">
        <v>44750.112685185188</v>
      </c>
      <c r="C5734" t="s">
        <v>11222</v>
      </c>
      <c r="D5734" t="s">
        <v>259</v>
      </c>
      <c r="E5734" s="4" t="b">
        <v>0</v>
      </c>
      <c r="F5734" t="b">
        <v>0</v>
      </c>
      <c r="G5734" t="s">
        <v>11223</v>
      </c>
      <c r="H5734" s="1">
        <v>43765.190509259257</v>
      </c>
      <c r="I5734">
        <v>0</v>
      </c>
      <c r="J5734">
        <v>0</v>
      </c>
      <c r="K5734">
        <v>5</v>
      </c>
      <c r="L5734">
        <v>0</v>
      </c>
      <c r="M5734">
        <v>1877</v>
      </c>
      <c r="N5734">
        <v>3955</v>
      </c>
      <c r="O5734">
        <v>49731</v>
      </c>
      <c r="P5734">
        <v>14</v>
      </c>
      <c r="Q5734" t="s">
        <v>11224</v>
      </c>
      <c r="R5734" s="5">
        <v>1</v>
      </c>
      <c r="S5734">
        <v>1</v>
      </c>
    </row>
    <row r="5735" spans="1:19" x14ac:dyDescent="0.25">
      <c r="A5735">
        <v>5757</v>
      </c>
      <c r="B5735" s="1">
        <v>44750.102222222224</v>
      </c>
      <c r="C5735" t="s">
        <v>11225</v>
      </c>
      <c r="D5735" t="s">
        <v>20</v>
      </c>
      <c r="E5735" s="4" t="b">
        <v>0</v>
      </c>
      <c r="F5735" t="b">
        <v>0</v>
      </c>
      <c r="G5735" t="s">
        <v>11226</v>
      </c>
      <c r="H5735" s="1">
        <v>43582.740555555552</v>
      </c>
      <c r="I5735">
        <v>0</v>
      </c>
      <c r="J5735">
        <v>0</v>
      </c>
      <c r="K5735">
        <v>0</v>
      </c>
      <c r="L5735">
        <v>0</v>
      </c>
      <c r="M5735">
        <v>202</v>
      </c>
      <c r="N5735">
        <v>681</v>
      </c>
      <c r="O5735">
        <v>32776</v>
      </c>
      <c r="P5735">
        <v>22</v>
      </c>
      <c r="Q5735" t="s">
        <v>56</v>
      </c>
      <c r="R5735" s="5">
        <v>1</v>
      </c>
      <c r="S5735">
        <v>1</v>
      </c>
    </row>
    <row r="5736" spans="1:19" x14ac:dyDescent="0.25">
      <c r="A5736">
        <v>5758</v>
      </c>
      <c r="B5736" s="1">
        <v>44750.100624999999</v>
      </c>
      <c r="C5736" t="s">
        <v>11227</v>
      </c>
      <c r="D5736" t="s">
        <v>46</v>
      </c>
      <c r="E5736" s="4" t="b">
        <v>0</v>
      </c>
      <c r="F5736" t="b">
        <v>0</v>
      </c>
      <c r="G5736" t="s">
        <v>56</v>
      </c>
      <c r="H5736" s="1">
        <v>44488.207037037035</v>
      </c>
      <c r="I5736">
        <v>0</v>
      </c>
      <c r="J5736">
        <v>0</v>
      </c>
      <c r="K5736">
        <v>2</v>
      </c>
      <c r="L5736">
        <v>0</v>
      </c>
      <c r="M5736">
        <v>524</v>
      </c>
      <c r="N5736">
        <v>557</v>
      </c>
      <c r="O5736">
        <v>1745</v>
      </c>
      <c r="P5736">
        <v>1</v>
      </c>
      <c r="Q5736" t="s">
        <v>56</v>
      </c>
      <c r="R5736" s="5">
        <v>1</v>
      </c>
      <c r="S5736">
        <v>1</v>
      </c>
    </row>
    <row r="5737" spans="1:19" x14ac:dyDescent="0.25">
      <c r="A5737">
        <v>5759</v>
      </c>
      <c r="B5737" s="1">
        <v>44750.096516203703</v>
      </c>
      <c r="C5737" t="s">
        <v>11228</v>
      </c>
      <c r="D5737" t="s">
        <v>259</v>
      </c>
      <c r="E5737" s="4" t="b">
        <v>0</v>
      </c>
      <c r="F5737" t="b">
        <v>0</v>
      </c>
      <c r="G5737" t="s">
        <v>11229</v>
      </c>
      <c r="H5737" s="1">
        <v>44446.114837962959</v>
      </c>
      <c r="I5737">
        <v>0</v>
      </c>
      <c r="J5737">
        <v>2</v>
      </c>
      <c r="K5737">
        <v>2</v>
      </c>
      <c r="L5737">
        <v>1</v>
      </c>
      <c r="M5737">
        <v>129</v>
      </c>
      <c r="N5737">
        <v>302</v>
      </c>
      <c r="O5737">
        <v>2941</v>
      </c>
      <c r="P5737">
        <v>0</v>
      </c>
      <c r="Q5737" t="s">
        <v>9501</v>
      </c>
      <c r="R5737" s="5">
        <v>1</v>
      </c>
      <c r="S5737">
        <v>1</v>
      </c>
    </row>
    <row r="5738" spans="1:19" x14ac:dyDescent="0.25">
      <c r="A5738">
        <v>5760</v>
      </c>
      <c r="B5738" s="1">
        <v>44750.076608796298</v>
      </c>
      <c r="C5738" t="s">
        <v>11230</v>
      </c>
      <c r="D5738" t="s">
        <v>62</v>
      </c>
      <c r="E5738" s="4" t="b">
        <v>0</v>
      </c>
      <c r="F5738" t="b">
        <v>1</v>
      </c>
      <c r="G5738" t="s">
        <v>7498</v>
      </c>
      <c r="H5738" s="1">
        <v>40433.946076388886</v>
      </c>
      <c r="I5738">
        <v>1</v>
      </c>
      <c r="J5738">
        <v>0</v>
      </c>
      <c r="K5738">
        <v>10</v>
      </c>
      <c r="L5738">
        <v>0</v>
      </c>
      <c r="M5738">
        <v>22064</v>
      </c>
      <c r="N5738">
        <v>8790</v>
      </c>
      <c r="O5738">
        <v>218833</v>
      </c>
      <c r="P5738">
        <v>888</v>
      </c>
      <c r="Q5738" t="s">
        <v>7499</v>
      </c>
      <c r="R5738" s="5">
        <v>1</v>
      </c>
      <c r="S5738">
        <v>1</v>
      </c>
    </row>
    <row r="5739" spans="1:19" x14ac:dyDescent="0.25">
      <c r="A5739">
        <v>5761</v>
      </c>
      <c r="B5739" s="1">
        <v>44750.063796296294</v>
      </c>
      <c r="C5739" t="s">
        <v>11231</v>
      </c>
      <c r="D5739" t="s">
        <v>62</v>
      </c>
      <c r="E5739" s="4" t="b">
        <v>0</v>
      </c>
      <c r="F5739" t="b">
        <v>0</v>
      </c>
      <c r="G5739" t="s">
        <v>11232</v>
      </c>
      <c r="H5739" s="1">
        <v>41165.900775462964</v>
      </c>
      <c r="I5739">
        <v>0</v>
      </c>
      <c r="J5739">
        <v>0</v>
      </c>
      <c r="K5739">
        <v>0</v>
      </c>
      <c r="L5739">
        <v>0</v>
      </c>
      <c r="M5739">
        <v>3551</v>
      </c>
      <c r="N5739">
        <v>4197</v>
      </c>
      <c r="O5739">
        <v>392961</v>
      </c>
      <c r="P5739">
        <v>124</v>
      </c>
      <c r="Q5739" t="s">
        <v>181</v>
      </c>
      <c r="R5739" s="5">
        <v>1</v>
      </c>
      <c r="S5739">
        <v>1</v>
      </c>
    </row>
    <row r="5740" spans="1:19" x14ac:dyDescent="0.25">
      <c r="A5740">
        <v>5762</v>
      </c>
      <c r="B5740" s="1">
        <v>44749.983923611115</v>
      </c>
      <c r="C5740" t="s">
        <v>11233</v>
      </c>
      <c r="D5740" t="s">
        <v>20</v>
      </c>
      <c r="E5740" s="4" t="b">
        <v>0</v>
      </c>
      <c r="F5740" t="b">
        <v>0</v>
      </c>
      <c r="G5740" t="s">
        <v>56</v>
      </c>
      <c r="H5740" s="1">
        <v>44678.907511574071</v>
      </c>
      <c r="I5740">
        <v>0</v>
      </c>
      <c r="J5740">
        <v>0</v>
      </c>
      <c r="K5740">
        <v>0</v>
      </c>
      <c r="L5740">
        <v>0</v>
      </c>
      <c r="M5740">
        <v>12</v>
      </c>
      <c r="N5740">
        <v>110</v>
      </c>
      <c r="O5740">
        <v>1571</v>
      </c>
      <c r="P5740">
        <v>0</v>
      </c>
      <c r="Q5740" t="s">
        <v>56</v>
      </c>
      <c r="R5740" s="5">
        <v>1</v>
      </c>
      <c r="S5740">
        <v>1</v>
      </c>
    </row>
    <row r="5741" spans="1:19" x14ac:dyDescent="0.25">
      <c r="A5741">
        <v>5763</v>
      </c>
      <c r="B5741" s="1">
        <v>44749.982719907406</v>
      </c>
      <c r="C5741" t="s">
        <v>11234</v>
      </c>
      <c r="D5741" t="s">
        <v>62</v>
      </c>
      <c r="E5741" s="4" t="b">
        <v>0</v>
      </c>
      <c r="F5741" t="b">
        <v>0</v>
      </c>
      <c r="G5741" t="s">
        <v>11235</v>
      </c>
      <c r="H5741" s="1">
        <v>41970.898611111108</v>
      </c>
      <c r="I5741">
        <v>0</v>
      </c>
      <c r="J5741">
        <v>0</v>
      </c>
      <c r="K5741">
        <v>1</v>
      </c>
      <c r="L5741">
        <v>0</v>
      </c>
      <c r="M5741">
        <v>1469</v>
      </c>
      <c r="N5741">
        <v>4585</v>
      </c>
      <c r="O5741">
        <v>3057</v>
      </c>
      <c r="P5741">
        <v>0</v>
      </c>
      <c r="Q5741" t="s">
        <v>11236</v>
      </c>
      <c r="R5741" s="5">
        <v>1</v>
      </c>
      <c r="S5741">
        <v>1</v>
      </c>
    </row>
    <row r="5742" spans="1:19" x14ac:dyDescent="0.25">
      <c r="A5742">
        <v>5764</v>
      </c>
      <c r="B5742" s="1">
        <v>44749.983506944445</v>
      </c>
      <c r="C5742" t="s">
        <v>11237</v>
      </c>
      <c r="D5742" t="s">
        <v>20</v>
      </c>
      <c r="E5742" s="4" t="b">
        <v>0</v>
      </c>
      <c r="F5742" t="b">
        <v>0</v>
      </c>
      <c r="G5742" t="s">
        <v>56</v>
      </c>
      <c r="H5742" s="1">
        <v>44678.907511574071</v>
      </c>
      <c r="I5742">
        <v>0</v>
      </c>
      <c r="J5742">
        <v>0</v>
      </c>
      <c r="K5742">
        <v>0</v>
      </c>
      <c r="L5742">
        <v>0</v>
      </c>
      <c r="M5742">
        <v>12</v>
      </c>
      <c r="N5742">
        <v>110</v>
      </c>
      <c r="O5742">
        <v>1571</v>
      </c>
      <c r="P5742">
        <v>0</v>
      </c>
      <c r="Q5742" t="s">
        <v>56</v>
      </c>
      <c r="R5742" s="5">
        <v>1</v>
      </c>
      <c r="S5742">
        <v>1</v>
      </c>
    </row>
    <row r="5743" spans="1:19" x14ac:dyDescent="0.25">
      <c r="A5743">
        <v>5765</v>
      </c>
      <c r="B5743" s="1">
        <v>44749.981979166667</v>
      </c>
      <c r="C5743" t="s">
        <v>11238</v>
      </c>
      <c r="D5743" t="s">
        <v>20</v>
      </c>
      <c r="E5743" s="4" t="b">
        <v>0</v>
      </c>
      <c r="F5743" t="b">
        <v>1</v>
      </c>
      <c r="G5743" t="s">
        <v>10315</v>
      </c>
      <c r="H5743" s="1">
        <v>44636.338217592594</v>
      </c>
      <c r="I5743">
        <v>0</v>
      </c>
      <c r="J5743">
        <v>0</v>
      </c>
      <c r="K5743">
        <v>1</v>
      </c>
      <c r="L5743">
        <v>0</v>
      </c>
      <c r="M5743">
        <v>88</v>
      </c>
      <c r="N5743">
        <v>260</v>
      </c>
      <c r="O5743">
        <v>1871</v>
      </c>
      <c r="P5743">
        <v>0</v>
      </c>
      <c r="Q5743" t="s">
        <v>7230</v>
      </c>
      <c r="R5743" s="5">
        <v>1</v>
      </c>
      <c r="S5743">
        <v>1</v>
      </c>
    </row>
    <row r="5744" spans="1:19" x14ac:dyDescent="0.25">
      <c r="A5744">
        <v>5766</v>
      </c>
      <c r="B5744" s="1">
        <v>44749.970138888886</v>
      </c>
      <c r="C5744" t="s">
        <v>11239</v>
      </c>
      <c r="D5744" t="s">
        <v>20</v>
      </c>
      <c r="E5744" s="4" t="b">
        <v>0</v>
      </c>
      <c r="F5744" t="b">
        <v>0</v>
      </c>
      <c r="G5744" t="s">
        <v>10539</v>
      </c>
      <c r="H5744" s="1">
        <v>44677.083634259259</v>
      </c>
      <c r="I5744">
        <v>0</v>
      </c>
      <c r="J5744">
        <v>0</v>
      </c>
      <c r="K5744">
        <v>1</v>
      </c>
      <c r="L5744">
        <v>0</v>
      </c>
      <c r="M5744">
        <v>282</v>
      </c>
      <c r="N5744">
        <v>619</v>
      </c>
      <c r="O5744">
        <v>4142</v>
      </c>
      <c r="P5744">
        <v>1</v>
      </c>
      <c r="Q5744" t="s">
        <v>10540</v>
      </c>
      <c r="R5744" s="5">
        <v>1</v>
      </c>
      <c r="S5744">
        <v>1</v>
      </c>
    </row>
    <row r="5745" spans="1:19" x14ac:dyDescent="0.25">
      <c r="A5745">
        <v>5767</v>
      </c>
      <c r="B5745" s="1">
        <v>44749.96361111111</v>
      </c>
      <c r="C5745" t="s">
        <v>11240</v>
      </c>
      <c r="D5745" t="s">
        <v>62</v>
      </c>
      <c r="E5745" s="4" t="b">
        <v>0</v>
      </c>
      <c r="F5745" t="b">
        <v>0</v>
      </c>
      <c r="G5745" t="s">
        <v>11241</v>
      </c>
      <c r="H5745" s="1">
        <v>44116.952523148146</v>
      </c>
      <c r="I5745">
        <v>0</v>
      </c>
      <c r="J5745">
        <v>1</v>
      </c>
      <c r="K5745">
        <v>1</v>
      </c>
      <c r="L5745">
        <v>0</v>
      </c>
      <c r="M5745">
        <v>90</v>
      </c>
      <c r="N5745">
        <v>227</v>
      </c>
      <c r="O5745">
        <v>7033</v>
      </c>
      <c r="P5745">
        <v>0</v>
      </c>
      <c r="Q5745" t="s">
        <v>56</v>
      </c>
      <c r="R5745" s="5">
        <v>1</v>
      </c>
      <c r="S5745">
        <v>1</v>
      </c>
    </row>
    <row r="5746" spans="1:19" x14ac:dyDescent="0.25">
      <c r="A5746">
        <v>5768</v>
      </c>
      <c r="B5746" s="1">
        <v>44749.954328703701</v>
      </c>
      <c r="C5746" t="s">
        <v>11242</v>
      </c>
      <c r="D5746" t="s">
        <v>62</v>
      </c>
      <c r="E5746" s="4" t="b">
        <v>0</v>
      </c>
      <c r="F5746" t="b">
        <v>0</v>
      </c>
      <c r="G5746" t="s">
        <v>11243</v>
      </c>
      <c r="H5746" s="1">
        <v>44659.133831018517</v>
      </c>
      <c r="I5746">
        <v>0</v>
      </c>
      <c r="J5746">
        <v>0</v>
      </c>
      <c r="K5746">
        <v>0</v>
      </c>
      <c r="L5746">
        <v>0</v>
      </c>
      <c r="M5746">
        <v>2246</v>
      </c>
      <c r="N5746">
        <v>1056</v>
      </c>
      <c r="O5746">
        <v>19421</v>
      </c>
      <c r="P5746">
        <v>1</v>
      </c>
      <c r="Q5746" t="s">
        <v>56</v>
      </c>
      <c r="R5746" s="5">
        <v>1</v>
      </c>
      <c r="S5746">
        <v>1</v>
      </c>
    </row>
    <row r="5747" spans="1:19" x14ac:dyDescent="0.25">
      <c r="A5747">
        <v>5769</v>
      </c>
      <c r="B5747" s="1">
        <v>44749.951666666668</v>
      </c>
      <c r="C5747" t="s">
        <v>11244</v>
      </c>
      <c r="D5747" t="s">
        <v>20</v>
      </c>
      <c r="E5747" s="4" t="b">
        <v>0</v>
      </c>
      <c r="F5747" t="b">
        <v>1</v>
      </c>
      <c r="G5747" t="s">
        <v>11245</v>
      </c>
      <c r="H5747" s="1">
        <v>44438.780763888892</v>
      </c>
      <c r="I5747">
        <v>5</v>
      </c>
      <c r="J5747">
        <v>2</v>
      </c>
      <c r="K5747">
        <v>27</v>
      </c>
      <c r="L5747">
        <v>0</v>
      </c>
      <c r="M5747">
        <v>5715</v>
      </c>
      <c r="N5747">
        <v>393</v>
      </c>
      <c r="O5747">
        <v>1764</v>
      </c>
      <c r="P5747">
        <v>59</v>
      </c>
      <c r="Q5747" t="s">
        <v>2843</v>
      </c>
      <c r="R5747" s="5">
        <v>1</v>
      </c>
      <c r="S5747">
        <v>1</v>
      </c>
    </row>
    <row r="5748" spans="1:19" x14ac:dyDescent="0.25">
      <c r="A5748">
        <v>5770</v>
      </c>
      <c r="B5748" s="1">
        <v>44749.950844907406</v>
      </c>
      <c r="C5748" t="s">
        <v>11246</v>
      </c>
      <c r="D5748" t="s">
        <v>20</v>
      </c>
      <c r="E5748" s="4" t="b">
        <v>0</v>
      </c>
      <c r="F5748" t="b">
        <v>1</v>
      </c>
      <c r="G5748" t="s">
        <v>11247</v>
      </c>
      <c r="H5748" s="1">
        <v>40074.637708333335</v>
      </c>
      <c r="I5748">
        <v>0</v>
      </c>
      <c r="J5748">
        <v>0</v>
      </c>
      <c r="K5748">
        <v>0</v>
      </c>
      <c r="L5748">
        <v>0</v>
      </c>
      <c r="M5748">
        <v>23366</v>
      </c>
      <c r="N5748">
        <v>15230</v>
      </c>
      <c r="O5748">
        <v>301165</v>
      </c>
      <c r="P5748">
        <v>2318</v>
      </c>
      <c r="Q5748" t="s">
        <v>1287</v>
      </c>
      <c r="R5748" s="5">
        <v>1</v>
      </c>
      <c r="S5748">
        <v>1</v>
      </c>
    </row>
    <row r="5749" spans="1:19" x14ac:dyDescent="0.25">
      <c r="A5749">
        <v>5771</v>
      </c>
      <c r="B5749" s="1">
        <v>44749.944560185184</v>
      </c>
      <c r="C5749" t="s">
        <v>11248</v>
      </c>
      <c r="D5749" t="s">
        <v>20</v>
      </c>
      <c r="E5749" s="4" t="b">
        <v>0</v>
      </c>
      <c r="F5749" t="b">
        <v>0</v>
      </c>
      <c r="G5749" t="s">
        <v>11249</v>
      </c>
      <c r="H5749" s="1">
        <v>42588.460520833331</v>
      </c>
      <c r="I5749">
        <v>0</v>
      </c>
      <c r="J5749">
        <v>0</v>
      </c>
      <c r="K5749">
        <v>0</v>
      </c>
      <c r="L5749">
        <v>0</v>
      </c>
      <c r="M5749">
        <v>62</v>
      </c>
      <c r="N5749">
        <v>238</v>
      </c>
      <c r="O5749">
        <v>28694</v>
      </c>
      <c r="P5749">
        <v>5</v>
      </c>
      <c r="Q5749" t="s">
        <v>56</v>
      </c>
      <c r="R5749" s="5">
        <v>1</v>
      </c>
      <c r="S5749">
        <v>1</v>
      </c>
    </row>
    <row r="5750" spans="1:19" x14ac:dyDescent="0.25">
      <c r="A5750">
        <v>5772</v>
      </c>
      <c r="B5750" s="1">
        <v>44749.941643518519</v>
      </c>
      <c r="C5750" t="s">
        <v>11250</v>
      </c>
      <c r="D5750" t="s">
        <v>46</v>
      </c>
      <c r="E5750" s="4" t="b">
        <v>0</v>
      </c>
      <c r="F5750" t="b">
        <v>0</v>
      </c>
      <c r="G5750" t="s">
        <v>56</v>
      </c>
      <c r="H5750" s="1">
        <v>40258.955335648148</v>
      </c>
      <c r="I5750">
        <v>0</v>
      </c>
      <c r="J5750">
        <v>1</v>
      </c>
      <c r="K5750">
        <v>1</v>
      </c>
      <c r="L5750">
        <v>0</v>
      </c>
      <c r="M5750">
        <v>360</v>
      </c>
      <c r="N5750">
        <v>870</v>
      </c>
      <c r="O5750">
        <v>7069</v>
      </c>
      <c r="P5750">
        <v>2</v>
      </c>
      <c r="Q5750" t="s">
        <v>132</v>
      </c>
      <c r="R5750" s="5">
        <v>1</v>
      </c>
      <c r="S5750">
        <v>1</v>
      </c>
    </row>
    <row r="5751" spans="1:19" x14ac:dyDescent="0.25">
      <c r="A5751">
        <v>5773</v>
      </c>
      <c r="B5751" s="1">
        <v>44749.939571759256</v>
      </c>
      <c r="C5751" t="s">
        <v>11251</v>
      </c>
      <c r="D5751" t="s">
        <v>24</v>
      </c>
      <c r="E5751" s="4" t="b">
        <v>0</v>
      </c>
      <c r="F5751" t="b">
        <v>1</v>
      </c>
      <c r="G5751" t="s">
        <v>11136</v>
      </c>
      <c r="H5751" s="1">
        <v>39785.195648148147</v>
      </c>
      <c r="I5751">
        <v>0</v>
      </c>
      <c r="J5751">
        <v>0</v>
      </c>
      <c r="K5751">
        <v>5</v>
      </c>
      <c r="L5751">
        <v>0</v>
      </c>
      <c r="M5751">
        <v>7303</v>
      </c>
      <c r="N5751">
        <v>6551</v>
      </c>
      <c r="O5751">
        <v>81081</v>
      </c>
      <c r="P5751">
        <v>45</v>
      </c>
      <c r="Q5751" t="s">
        <v>7686</v>
      </c>
      <c r="R5751" s="5">
        <v>1</v>
      </c>
      <c r="S5751">
        <v>1</v>
      </c>
    </row>
    <row r="5752" spans="1:19" x14ac:dyDescent="0.25">
      <c r="A5752">
        <v>5774</v>
      </c>
      <c r="B5752" s="1">
        <v>44749.935972222222</v>
      </c>
      <c r="C5752" t="s">
        <v>11252</v>
      </c>
      <c r="D5752" t="s">
        <v>62</v>
      </c>
      <c r="E5752" s="4" t="b">
        <v>0</v>
      </c>
      <c r="F5752" t="b">
        <v>0</v>
      </c>
      <c r="G5752" t="s">
        <v>56</v>
      </c>
      <c r="H5752" s="1">
        <v>42690.829074074078</v>
      </c>
      <c r="I5752">
        <v>0</v>
      </c>
      <c r="J5752">
        <v>0</v>
      </c>
      <c r="K5752">
        <v>0</v>
      </c>
      <c r="L5752">
        <v>0</v>
      </c>
      <c r="M5752">
        <v>1</v>
      </c>
      <c r="N5752">
        <v>58</v>
      </c>
      <c r="O5752">
        <v>136</v>
      </c>
      <c r="P5752">
        <v>0</v>
      </c>
      <c r="Q5752" t="s">
        <v>56</v>
      </c>
      <c r="R5752" s="5">
        <v>1</v>
      </c>
      <c r="S5752">
        <v>1</v>
      </c>
    </row>
    <row r="5753" spans="1:19" x14ac:dyDescent="0.25">
      <c r="A5753">
        <v>5775</v>
      </c>
      <c r="B5753" s="1">
        <v>44749.935196759259</v>
      </c>
      <c r="C5753" t="s">
        <v>11253</v>
      </c>
      <c r="D5753" t="s">
        <v>62</v>
      </c>
      <c r="E5753" s="4" t="b">
        <v>0</v>
      </c>
      <c r="F5753" t="b">
        <v>0</v>
      </c>
      <c r="G5753" t="s">
        <v>11254</v>
      </c>
      <c r="H5753" s="1">
        <v>44703.967743055553</v>
      </c>
      <c r="I5753">
        <v>0</v>
      </c>
      <c r="J5753">
        <v>0</v>
      </c>
      <c r="K5753">
        <v>1</v>
      </c>
      <c r="L5753">
        <v>0</v>
      </c>
      <c r="M5753">
        <v>142</v>
      </c>
      <c r="N5753">
        <v>204</v>
      </c>
      <c r="O5753">
        <v>5052</v>
      </c>
      <c r="P5753">
        <v>0</v>
      </c>
      <c r="Q5753" t="s">
        <v>4121</v>
      </c>
      <c r="R5753" s="5">
        <v>1</v>
      </c>
      <c r="S5753">
        <v>1</v>
      </c>
    </row>
    <row r="5754" spans="1:19" x14ac:dyDescent="0.25">
      <c r="A5754">
        <v>5776</v>
      </c>
      <c r="B5754" s="1">
        <v>44749.934907407405</v>
      </c>
      <c r="C5754" t="s">
        <v>11255</v>
      </c>
      <c r="D5754" t="s">
        <v>46</v>
      </c>
      <c r="E5754" s="4" t="b">
        <v>0</v>
      </c>
      <c r="F5754" t="b">
        <v>0</v>
      </c>
      <c r="G5754" t="s">
        <v>11256</v>
      </c>
      <c r="H5754" s="1">
        <v>44749.237650462965</v>
      </c>
      <c r="I5754">
        <v>1</v>
      </c>
      <c r="J5754">
        <v>0</v>
      </c>
      <c r="K5754">
        <v>5</v>
      </c>
      <c r="L5754">
        <v>0</v>
      </c>
      <c r="M5754">
        <v>626</v>
      </c>
      <c r="N5754">
        <v>525</v>
      </c>
      <c r="O5754">
        <v>614</v>
      </c>
      <c r="P5754">
        <v>1</v>
      </c>
      <c r="Q5754" t="s">
        <v>2313</v>
      </c>
      <c r="R5754" s="5">
        <v>1</v>
      </c>
      <c r="S5754">
        <v>1</v>
      </c>
    </row>
    <row r="5755" spans="1:19" x14ac:dyDescent="0.25">
      <c r="A5755">
        <v>5777</v>
      </c>
      <c r="B5755" s="1">
        <v>44749.922303240739</v>
      </c>
      <c r="C5755" t="s">
        <v>11257</v>
      </c>
      <c r="D5755" t="s">
        <v>20</v>
      </c>
      <c r="E5755" s="4" t="b">
        <v>0</v>
      </c>
      <c r="F5755" t="b">
        <v>0</v>
      </c>
      <c r="G5755" t="s">
        <v>11258</v>
      </c>
      <c r="H5755" s="1">
        <v>44492.132303240738</v>
      </c>
      <c r="I5755">
        <v>0</v>
      </c>
      <c r="J5755">
        <v>0</v>
      </c>
      <c r="K5755">
        <v>0</v>
      </c>
      <c r="L5755">
        <v>0</v>
      </c>
      <c r="M5755">
        <v>60</v>
      </c>
      <c r="N5755">
        <v>107</v>
      </c>
      <c r="O5755">
        <v>3499</v>
      </c>
      <c r="P5755">
        <v>0</v>
      </c>
      <c r="Q5755" t="s">
        <v>11259</v>
      </c>
      <c r="R5755" s="5">
        <v>1</v>
      </c>
      <c r="S5755">
        <v>1</v>
      </c>
    </row>
    <row r="5756" spans="1:19" x14ac:dyDescent="0.25">
      <c r="A5756">
        <v>5778</v>
      </c>
      <c r="B5756" s="1">
        <v>44749.919131944444</v>
      </c>
      <c r="C5756" t="s">
        <v>11260</v>
      </c>
      <c r="D5756" t="s">
        <v>46</v>
      </c>
      <c r="E5756" s="4" t="b">
        <v>0</v>
      </c>
      <c r="F5756" t="b">
        <v>0</v>
      </c>
      <c r="G5756" t="s">
        <v>56</v>
      </c>
      <c r="H5756" s="1">
        <v>41372.045219907406</v>
      </c>
      <c r="I5756">
        <v>0</v>
      </c>
      <c r="J5756">
        <v>7</v>
      </c>
      <c r="K5756">
        <v>9</v>
      </c>
      <c r="L5756">
        <v>0</v>
      </c>
      <c r="M5756">
        <v>477</v>
      </c>
      <c r="N5756">
        <v>856</v>
      </c>
      <c r="O5756">
        <v>14810</v>
      </c>
      <c r="P5756">
        <v>1</v>
      </c>
      <c r="Q5756" t="s">
        <v>56</v>
      </c>
      <c r="R5756" s="5">
        <v>1</v>
      </c>
      <c r="S5756">
        <v>1</v>
      </c>
    </row>
    <row r="5757" spans="1:19" x14ac:dyDescent="0.25">
      <c r="A5757">
        <v>5779</v>
      </c>
      <c r="B5757" s="1">
        <v>44749.918356481481</v>
      </c>
      <c r="C5757" t="s">
        <v>11261</v>
      </c>
      <c r="D5757" t="s">
        <v>20</v>
      </c>
      <c r="E5757" s="4" t="b">
        <v>0</v>
      </c>
      <c r="F5757" t="b">
        <v>0</v>
      </c>
      <c r="G5757" t="s">
        <v>873</v>
      </c>
      <c r="H5757" s="1">
        <v>44222.257256944446</v>
      </c>
      <c r="I5757">
        <v>0</v>
      </c>
      <c r="J5757">
        <v>3</v>
      </c>
      <c r="K5757">
        <v>2</v>
      </c>
      <c r="L5757">
        <v>1</v>
      </c>
      <c r="M5757">
        <v>104</v>
      </c>
      <c r="N5757">
        <v>100</v>
      </c>
      <c r="O5757">
        <v>3436</v>
      </c>
      <c r="P5757">
        <v>2</v>
      </c>
      <c r="Q5757" t="s">
        <v>56</v>
      </c>
      <c r="R5757" s="5">
        <v>1</v>
      </c>
      <c r="S5757">
        <v>1</v>
      </c>
    </row>
    <row r="5758" spans="1:19" x14ac:dyDescent="0.25">
      <c r="A5758">
        <v>5780</v>
      </c>
      <c r="B5758" s="1">
        <v>44749.917071759257</v>
      </c>
      <c r="C5758" t="s">
        <v>11262</v>
      </c>
      <c r="D5758" t="s">
        <v>20</v>
      </c>
      <c r="E5758" s="4" t="b">
        <v>0</v>
      </c>
      <c r="F5758" t="b">
        <v>0</v>
      </c>
      <c r="G5758" t="s">
        <v>11263</v>
      </c>
      <c r="H5758" s="1">
        <v>41741.779560185183</v>
      </c>
      <c r="I5758">
        <v>0</v>
      </c>
      <c r="J5758">
        <v>0</v>
      </c>
      <c r="K5758">
        <v>0</v>
      </c>
      <c r="L5758">
        <v>0</v>
      </c>
      <c r="M5758">
        <v>1706</v>
      </c>
      <c r="N5758">
        <v>4316</v>
      </c>
      <c r="O5758">
        <v>7574</v>
      </c>
      <c r="P5758">
        <v>1</v>
      </c>
      <c r="Q5758" t="s">
        <v>8906</v>
      </c>
      <c r="R5758" s="5">
        <v>1</v>
      </c>
      <c r="S5758">
        <v>1</v>
      </c>
    </row>
    <row r="5759" spans="1:19" x14ac:dyDescent="0.25">
      <c r="A5759">
        <v>5781</v>
      </c>
      <c r="B5759" s="1">
        <v>44749.901620370372</v>
      </c>
      <c r="C5759" t="s">
        <v>11264</v>
      </c>
      <c r="D5759" t="s">
        <v>46</v>
      </c>
      <c r="E5759" s="4" t="b">
        <v>0</v>
      </c>
      <c r="F5759" t="b">
        <v>0</v>
      </c>
      <c r="G5759" t="s">
        <v>56</v>
      </c>
      <c r="H5759" s="1">
        <v>44475.861504629633</v>
      </c>
      <c r="I5759">
        <v>0</v>
      </c>
      <c r="J5759">
        <v>0</v>
      </c>
      <c r="K5759">
        <v>0</v>
      </c>
      <c r="L5759">
        <v>0</v>
      </c>
      <c r="M5759">
        <v>12</v>
      </c>
      <c r="N5759">
        <v>27</v>
      </c>
      <c r="O5759">
        <v>289</v>
      </c>
      <c r="P5759">
        <v>0</v>
      </c>
      <c r="Q5759" t="s">
        <v>1625</v>
      </c>
      <c r="R5759" s="5">
        <v>1</v>
      </c>
      <c r="S5759">
        <v>1</v>
      </c>
    </row>
    <row r="5760" spans="1:19" x14ac:dyDescent="0.25">
      <c r="A5760">
        <v>5782</v>
      </c>
      <c r="B5760" s="1">
        <v>44749.898773148147</v>
      </c>
      <c r="C5760" t="s">
        <v>11265</v>
      </c>
      <c r="D5760" t="s">
        <v>20</v>
      </c>
      <c r="E5760" s="4" t="b">
        <v>0</v>
      </c>
      <c r="F5760" t="b">
        <v>1</v>
      </c>
      <c r="G5760" t="s">
        <v>11266</v>
      </c>
      <c r="H5760" s="1">
        <v>39684.584004629629</v>
      </c>
      <c r="I5760">
        <v>0</v>
      </c>
      <c r="J5760">
        <v>0</v>
      </c>
      <c r="K5760">
        <v>0</v>
      </c>
      <c r="L5760">
        <v>0</v>
      </c>
      <c r="M5760">
        <v>328</v>
      </c>
      <c r="N5760">
        <v>1117</v>
      </c>
      <c r="O5760">
        <v>3725</v>
      </c>
      <c r="P5760">
        <v>14</v>
      </c>
      <c r="Q5760" t="s">
        <v>11267</v>
      </c>
      <c r="R5760" s="5">
        <v>1</v>
      </c>
      <c r="S5760">
        <v>1</v>
      </c>
    </row>
    <row r="5761" spans="1:19" x14ac:dyDescent="0.25">
      <c r="A5761">
        <v>5783</v>
      </c>
      <c r="B5761" s="1">
        <v>44749.897233796299</v>
      </c>
      <c r="C5761" t="s">
        <v>11268</v>
      </c>
      <c r="D5761" t="s">
        <v>62</v>
      </c>
      <c r="E5761" s="4" t="b">
        <v>0</v>
      </c>
      <c r="F5761" t="b">
        <v>1</v>
      </c>
      <c r="G5761" t="s">
        <v>11269</v>
      </c>
      <c r="H5761" s="1">
        <v>44393.855763888889</v>
      </c>
      <c r="I5761">
        <v>0</v>
      </c>
      <c r="J5761">
        <v>1</v>
      </c>
      <c r="K5761">
        <v>0</v>
      </c>
      <c r="L5761">
        <v>0</v>
      </c>
      <c r="M5761">
        <v>212</v>
      </c>
      <c r="N5761">
        <v>125</v>
      </c>
      <c r="O5761">
        <v>4960</v>
      </c>
      <c r="P5761">
        <v>4</v>
      </c>
      <c r="Q5761" t="s">
        <v>873</v>
      </c>
      <c r="R5761" s="5">
        <v>1</v>
      </c>
      <c r="S5761">
        <v>1</v>
      </c>
    </row>
    <row r="5762" spans="1:19" x14ac:dyDescent="0.25">
      <c r="A5762">
        <v>5784</v>
      </c>
      <c r="B5762" s="1">
        <v>44749.897210648145</v>
      </c>
      <c r="C5762" t="s">
        <v>11270</v>
      </c>
      <c r="D5762" t="s">
        <v>46</v>
      </c>
      <c r="E5762" s="4" t="b">
        <v>0</v>
      </c>
      <c r="F5762" t="b">
        <v>0</v>
      </c>
      <c r="G5762" t="s">
        <v>11271</v>
      </c>
      <c r="H5762" s="1">
        <v>44223.748391203706</v>
      </c>
      <c r="I5762">
        <v>1</v>
      </c>
      <c r="J5762">
        <v>0</v>
      </c>
      <c r="K5762">
        <v>1</v>
      </c>
      <c r="L5762">
        <v>0</v>
      </c>
      <c r="M5762">
        <v>101</v>
      </c>
      <c r="N5762">
        <v>84</v>
      </c>
      <c r="O5762">
        <v>8004</v>
      </c>
      <c r="P5762">
        <v>6</v>
      </c>
      <c r="Q5762" t="s">
        <v>56</v>
      </c>
      <c r="R5762" s="5">
        <v>1</v>
      </c>
      <c r="S5762">
        <v>1</v>
      </c>
    </row>
    <row r="5763" spans="1:19" x14ac:dyDescent="0.25">
      <c r="A5763">
        <v>5785</v>
      </c>
      <c r="B5763" s="1">
        <v>44749.892106481479</v>
      </c>
      <c r="C5763" t="s">
        <v>11272</v>
      </c>
      <c r="D5763" t="s">
        <v>20</v>
      </c>
      <c r="E5763" s="4" t="b">
        <v>0</v>
      </c>
      <c r="F5763" t="b">
        <v>0</v>
      </c>
      <c r="G5763" t="s">
        <v>56</v>
      </c>
      <c r="H5763" s="1">
        <v>40127.921585648146</v>
      </c>
      <c r="I5763">
        <v>9</v>
      </c>
      <c r="J5763">
        <v>5</v>
      </c>
      <c r="K5763">
        <v>13</v>
      </c>
      <c r="L5763">
        <v>0</v>
      </c>
      <c r="M5763">
        <v>1171</v>
      </c>
      <c r="N5763">
        <v>4011</v>
      </c>
      <c r="O5763">
        <v>16818</v>
      </c>
      <c r="P5763">
        <v>1</v>
      </c>
      <c r="Q5763" t="s">
        <v>8051</v>
      </c>
      <c r="R5763" s="5">
        <v>1</v>
      </c>
      <c r="S5763">
        <v>1</v>
      </c>
    </row>
    <row r="5764" spans="1:19" x14ac:dyDescent="0.25">
      <c r="A5764">
        <v>5786</v>
      </c>
      <c r="B5764" s="1">
        <v>44749.882407407407</v>
      </c>
      <c r="C5764" t="s">
        <v>11273</v>
      </c>
      <c r="D5764" t="s">
        <v>20</v>
      </c>
      <c r="E5764" s="4" t="b">
        <v>0</v>
      </c>
      <c r="F5764" t="b">
        <v>0</v>
      </c>
      <c r="G5764" t="s">
        <v>11274</v>
      </c>
      <c r="H5764" s="1">
        <v>44659.708460648151</v>
      </c>
      <c r="I5764">
        <v>0</v>
      </c>
      <c r="J5764">
        <v>0</v>
      </c>
      <c r="K5764">
        <v>2</v>
      </c>
      <c r="L5764">
        <v>0</v>
      </c>
      <c r="M5764">
        <v>25</v>
      </c>
      <c r="N5764">
        <v>67</v>
      </c>
      <c r="O5764">
        <v>383</v>
      </c>
      <c r="P5764">
        <v>0</v>
      </c>
      <c r="Q5764" t="s">
        <v>56</v>
      </c>
      <c r="R5764" s="5">
        <v>1</v>
      </c>
      <c r="S5764">
        <v>1</v>
      </c>
    </row>
    <row r="5765" spans="1:19" x14ac:dyDescent="0.25">
      <c r="A5765">
        <v>5787</v>
      </c>
      <c r="B5765" s="1">
        <v>44749.864895833336</v>
      </c>
      <c r="C5765" t="s">
        <v>11275</v>
      </c>
      <c r="D5765" t="s">
        <v>20</v>
      </c>
      <c r="E5765" s="4" t="b">
        <v>0</v>
      </c>
      <c r="F5765" t="b">
        <v>0</v>
      </c>
      <c r="G5765" t="s">
        <v>56</v>
      </c>
      <c r="H5765" s="1">
        <v>42577.520694444444</v>
      </c>
      <c r="I5765">
        <v>3</v>
      </c>
      <c r="J5765">
        <v>0</v>
      </c>
      <c r="K5765">
        <v>5</v>
      </c>
      <c r="L5765">
        <v>1</v>
      </c>
      <c r="M5765">
        <v>758</v>
      </c>
      <c r="N5765">
        <v>1777</v>
      </c>
      <c r="O5765">
        <v>66260</v>
      </c>
      <c r="P5765">
        <v>18</v>
      </c>
      <c r="Q5765" t="s">
        <v>56</v>
      </c>
      <c r="R5765" s="5">
        <v>1</v>
      </c>
      <c r="S5765">
        <v>1</v>
      </c>
    </row>
    <row r="5766" spans="1:19" x14ac:dyDescent="0.25">
      <c r="A5766">
        <v>5788</v>
      </c>
      <c r="B5766" s="1">
        <v>44749.86451388889</v>
      </c>
      <c r="C5766" t="s">
        <v>11276</v>
      </c>
      <c r="D5766" t="s">
        <v>46</v>
      </c>
      <c r="E5766" s="4" t="b">
        <v>0</v>
      </c>
      <c r="F5766" t="b">
        <v>1</v>
      </c>
      <c r="G5766" t="s">
        <v>56</v>
      </c>
      <c r="H5766" s="1">
        <v>40330.842951388891</v>
      </c>
      <c r="I5766">
        <v>0</v>
      </c>
      <c r="J5766">
        <v>0</v>
      </c>
      <c r="K5766">
        <v>0</v>
      </c>
      <c r="L5766">
        <v>0</v>
      </c>
      <c r="M5766">
        <v>290</v>
      </c>
      <c r="N5766">
        <v>1030</v>
      </c>
      <c r="O5766">
        <v>28357</v>
      </c>
      <c r="P5766">
        <v>7</v>
      </c>
      <c r="Q5766" t="s">
        <v>56</v>
      </c>
      <c r="R5766" s="5">
        <v>1</v>
      </c>
      <c r="S5766">
        <v>1</v>
      </c>
    </row>
    <row r="5767" spans="1:19" x14ac:dyDescent="0.25">
      <c r="A5767">
        <v>5789</v>
      </c>
      <c r="B5767" s="1">
        <v>44749.862268518518</v>
      </c>
      <c r="C5767" t="s">
        <v>11277</v>
      </c>
      <c r="D5767" t="s">
        <v>46</v>
      </c>
      <c r="E5767" s="4" t="b">
        <v>0</v>
      </c>
      <c r="F5767" t="b">
        <v>0</v>
      </c>
      <c r="G5767" t="s">
        <v>11278</v>
      </c>
      <c r="H5767" s="1">
        <v>40912.214097222219</v>
      </c>
      <c r="I5767">
        <v>0</v>
      </c>
      <c r="J5767">
        <v>1</v>
      </c>
      <c r="K5767">
        <v>15</v>
      </c>
      <c r="L5767">
        <v>0</v>
      </c>
      <c r="M5767">
        <v>250</v>
      </c>
      <c r="N5767">
        <v>622</v>
      </c>
      <c r="O5767">
        <v>12140</v>
      </c>
      <c r="P5767">
        <v>0</v>
      </c>
      <c r="Q5767" t="s">
        <v>56</v>
      </c>
      <c r="R5767" s="5">
        <v>1</v>
      </c>
      <c r="S5767">
        <v>1</v>
      </c>
    </row>
    <row r="5768" spans="1:19" x14ac:dyDescent="0.25">
      <c r="A5768">
        <v>5790</v>
      </c>
      <c r="B5768" s="1">
        <v>44749.861435185187</v>
      </c>
      <c r="C5768" t="s">
        <v>11279</v>
      </c>
      <c r="D5768" t="s">
        <v>20</v>
      </c>
      <c r="E5768" s="4" t="b">
        <v>0</v>
      </c>
      <c r="F5768" t="b">
        <v>1</v>
      </c>
      <c r="G5768" t="s">
        <v>11280</v>
      </c>
      <c r="H5768" s="1">
        <v>40576.217905092592</v>
      </c>
      <c r="I5768">
        <v>0</v>
      </c>
      <c r="J5768">
        <v>0</v>
      </c>
      <c r="K5768">
        <v>0</v>
      </c>
      <c r="L5768">
        <v>0</v>
      </c>
      <c r="M5768">
        <v>566</v>
      </c>
      <c r="N5768">
        <v>975</v>
      </c>
      <c r="O5768">
        <v>4425</v>
      </c>
      <c r="P5768">
        <v>2</v>
      </c>
      <c r="Q5768" t="s">
        <v>11281</v>
      </c>
      <c r="R5768" s="5">
        <v>1</v>
      </c>
      <c r="S5768">
        <v>1</v>
      </c>
    </row>
    <row r="5769" spans="1:19" x14ac:dyDescent="0.25">
      <c r="A5769">
        <v>5791</v>
      </c>
      <c r="B5769" s="1">
        <v>44749.836053240739</v>
      </c>
      <c r="C5769" t="s">
        <v>11282</v>
      </c>
      <c r="D5769" t="s">
        <v>62</v>
      </c>
      <c r="E5769" s="4" t="b">
        <v>0</v>
      </c>
      <c r="F5769" t="b">
        <v>0</v>
      </c>
      <c r="G5769" t="s">
        <v>7071</v>
      </c>
      <c r="H5769" s="1">
        <v>41614.853668981479</v>
      </c>
      <c r="I5769">
        <v>0</v>
      </c>
      <c r="J5769">
        <v>1</v>
      </c>
      <c r="K5769">
        <v>1</v>
      </c>
      <c r="L5769">
        <v>0</v>
      </c>
      <c r="M5769">
        <v>4605</v>
      </c>
      <c r="N5769">
        <v>4994</v>
      </c>
      <c r="O5769">
        <v>152995</v>
      </c>
      <c r="P5769">
        <v>5</v>
      </c>
      <c r="Q5769" t="s">
        <v>7072</v>
      </c>
      <c r="R5769" s="5">
        <v>1</v>
      </c>
      <c r="S5769">
        <v>1</v>
      </c>
    </row>
    <row r="5770" spans="1:19" x14ac:dyDescent="0.25">
      <c r="A5770">
        <v>5792</v>
      </c>
      <c r="B5770" s="1">
        <v>44749.832905092589</v>
      </c>
      <c r="C5770" t="s">
        <v>11283</v>
      </c>
      <c r="D5770" t="s">
        <v>20</v>
      </c>
      <c r="E5770" s="4" t="b">
        <v>0</v>
      </c>
      <c r="F5770" t="b">
        <v>0</v>
      </c>
      <c r="G5770" t="s">
        <v>56</v>
      </c>
      <c r="H5770" s="1">
        <v>39896.686412037037</v>
      </c>
      <c r="I5770">
        <v>0</v>
      </c>
      <c r="J5770">
        <v>0</v>
      </c>
      <c r="K5770">
        <v>2</v>
      </c>
      <c r="L5770">
        <v>0</v>
      </c>
      <c r="M5770">
        <v>108</v>
      </c>
      <c r="N5770">
        <v>305</v>
      </c>
      <c r="O5770">
        <v>12068</v>
      </c>
      <c r="P5770">
        <v>2</v>
      </c>
      <c r="Q5770" t="s">
        <v>7655</v>
      </c>
      <c r="R5770" s="5">
        <v>1</v>
      </c>
      <c r="S5770">
        <v>1</v>
      </c>
    </row>
    <row r="5771" spans="1:19" x14ac:dyDescent="0.25">
      <c r="A5771">
        <v>5793</v>
      </c>
      <c r="B5771" s="1">
        <v>44749.830405092594</v>
      </c>
      <c r="C5771" t="s">
        <v>11284</v>
      </c>
      <c r="D5771" t="s">
        <v>46</v>
      </c>
      <c r="E5771" s="4" t="b">
        <v>0</v>
      </c>
      <c r="F5771" t="b">
        <v>0</v>
      </c>
      <c r="G5771" t="s">
        <v>11285</v>
      </c>
      <c r="H5771" s="1">
        <v>44589.971932870372</v>
      </c>
      <c r="I5771">
        <v>0</v>
      </c>
      <c r="J5771">
        <v>1</v>
      </c>
      <c r="K5771">
        <v>22</v>
      </c>
      <c r="L5771">
        <v>0</v>
      </c>
      <c r="M5771">
        <v>409</v>
      </c>
      <c r="N5771">
        <v>849</v>
      </c>
      <c r="O5771">
        <v>5091</v>
      </c>
      <c r="P5771">
        <v>0</v>
      </c>
      <c r="Q5771" t="s">
        <v>56</v>
      </c>
      <c r="R5771" s="5">
        <v>1</v>
      </c>
      <c r="S5771">
        <v>1</v>
      </c>
    </row>
    <row r="5772" spans="1:19" x14ac:dyDescent="0.25">
      <c r="A5772">
        <v>5794</v>
      </c>
      <c r="B5772" s="1">
        <v>44749.829328703701</v>
      </c>
      <c r="C5772" t="s">
        <v>11286</v>
      </c>
      <c r="D5772" t="s">
        <v>46</v>
      </c>
      <c r="E5772" s="4" t="b">
        <v>1</v>
      </c>
      <c r="F5772" t="b">
        <v>1</v>
      </c>
      <c r="G5772" t="s">
        <v>7805</v>
      </c>
      <c r="H5772" s="1">
        <v>39531.752881944441</v>
      </c>
      <c r="I5772">
        <v>166</v>
      </c>
      <c r="J5772">
        <v>16</v>
      </c>
      <c r="K5772">
        <v>399</v>
      </c>
      <c r="L5772">
        <v>2</v>
      </c>
      <c r="M5772">
        <v>13015</v>
      </c>
      <c r="N5772">
        <v>1036</v>
      </c>
      <c r="O5772">
        <v>16854</v>
      </c>
      <c r="P5772">
        <v>234</v>
      </c>
      <c r="Q5772" t="s">
        <v>1893</v>
      </c>
      <c r="R5772" s="5">
        <v>1</v>
      </c>
      <c r="S5772">
        <v>1</v>
      </c>
    </row>
    <row r="5773" spans="1:19" x14ac:dyDescent="0.25">
      <c r="A5773">
        <v>5795</v>
      </c>
      <c r="B5773" s="1">
        <v>44749.826481481483</v>
      </c>
      <c r="C5773" t="s">
        <v>11287</v>
      </c>
      <c r="D5773" t="s">
        <v>20</v>
      </c>
      <c r="E5773" s="4" t="b">
        <v>0</v>
      </c>
      <c r="F5773" t="b">
        <v>1</v>
      </c>
      <c r="G5773" t="s">
        <v>11288</v>
      </c>
      <c r="H5773" s="1">
        <v>41312.606030092589</v>
      </c>
      <c r="I5773">
        <v>1</v>
      </c>
      <c r="J5773">
        <v>0</v>
      </c>
      <c r="K5773">
        <v>3</v>
      </c>
      <c r="L5773">
        <v>0</v>
      </c>
      <c r="M5773">
        <v>2917</v>
      </c>
      <c r="N5773">
        <v>2057</v>
      </c>
      <c r="O5773">
        <v>41041</v>
      </c>
      <c r="P5773">
        <v>237</v>
      </c>
      <c r="Q5773" t="s">
        <v>11289</v>
      </c>
      <c r="R5773" s="5">
        <v>1</v>
      </c>
      <c r="S5773">
        <v>1</v>
      </c>
    </row>
    <row r="5774" spans="1:19" x14ac:dyDescent="0.25">
      <c r="A5774">
        <v>5796</v>
      </c>
      <c r="B5774" s="1">
        <v>44749.822997685187</v>
      </c>
      <c r="C5774" t="s">
        <v>11290</v>
      </c>
      <c r="D5774" t="s">
        <v>46</v>
      </c>
      <c r="E5774" s="4" t="b">
        <v>0</v>
      </c>
      <c r="F5774" t="b">
        <v>0</v>
      </c>
      <c r="G5774" t="s">
        <v>11291</v>
      </c>
      <c r="H5774" s="1">
        <v>44558.310567129629</v>
      </c>
      <c r="I5774">
        <v>0</v>
      </c>
      <c r="J5774">
        <v>1</v>
      </c>
      <c r="K5774">
        <v>1</v>
      </c>
      <c r="L5774">
        <v>0</v>
      </c>
      <c r="M5774">
        <v>144</v>
      </c>
      <c r="N5774">
        <v>1138</v>
      </c>
      <c r="O5774">
        <v>3369</v>
      </c>
      <c r="P5774">
        <v>0</v>
      </c>
      <c r="Q5774" t="s">
        <v>11292</v>
      </c>
      <c r="R5774" s="5">
        <v>1</v>
      </c>
      <c r="S5774">
        <v>1</v>
      </c>
    </row>
    <row r="5775" spans="1:19" x14ac:dyDescent="0.25">
      <c r="A5775">
        <v>5797</v>
      </c>
      <c r="B5775" s="1">
        <v>44749.806516203702</v>
      </c>
      <c r="C5775" t="s">
        <v>11293</v>
      </c>
      <c r="D5775" t="s">
        <v>62</v>
      </c>
      <c r="E5775" s="4" t="b">
        <v>0</v>
      </c>
      <c r="F5775" t="b">
        <v>1</v>
      </c>
      <c r="G5775" t="s">
        <v>11294</v>
      </c>
      <c r="H5775" s="1">
        <v>43665.198113425926</v>
      </c>
      <c r="I5775">
        <v>0</v>
      </c>
      <c r="J5775">
        <v>0</v>
      </c>
      <c r="K5775">
        <v>0</v>
      </c>
      <c r="L5775">
        <v>0</v>
      </c>
      <c r="M5775">
        <v>668</v>
      </c>
      <c r="N5775">
        <v>1108</v>
      </c>
      <c r="O5775">
        <v>52491</v>
      </c>
      <c r="P5775">
        <v>4</v>
      </c>
      <c r="Q5775" t="s">
        <v>11295</v>
      </c>
      <c r="R5775" s="5">
        <v>1</v>
      </c>
      <c r="S5775">
        <v>1</v>
      </c>
    </row>
    <row r="5776" spans="1:19" x14ac:dyDescent="0.25">
      <c r="A5776">
        <v>5798</v>
      </c>
      <c r="B5776" s="1">
        <v>44749.803703703707</v>
      </c>
      <c r="C5776" t="s">
        <v>11296</v>
      </c>
      <c r="D5776" t="s">
        <v>46</v>
      </c>
      <c r="E5776" s="4" t="b">
        <v>0</v>
      </c>
      <c r="F5776" t="b">
        <v>0</v>
      </c>
      <c r="G5776" t="s">
        <v>11297</v>
      </c>
      <c r="H5776" s="1">
        <v>44529.57403935185</v>
      </c>
      <c r="I5776">
        <v>0</v>
      </c>
      <c r="J5776">
        <v>0</v>
      </c>
      <c r="K5776">
        <v>1</v>
      </c>
      <c r="L5776">
        <v>0</v>
      </c>
      <c r="M5776">
        <v>75</v>
      </c>
      <c r="N5776">
        <v>246</v>
      </c>
      <c r="O5776">
        <v>6538</v>
      </c>
      <c r="P5776">
        <v>0</v>
      </c>
      <c r="Q5776" t="s">
        <v>56</v>
      </c>
      <c r="R5776" s="5">
        <v>1</v>
      </c>
      <c r="S5776">
        <v>1</v>
      </c>
    </row>
    <row r="5777" spans="1:19" x14ac:dyDescent="0.25">
      <c r="A5777">
        <v>5799</v>
      </c>
      <c r="B5777" s="1">
        <v>44749.799363425926</v>
      </c>
      <c r="C5777" t="s">
        <v>11298</v>
      </c>
      <c r="D5777" t="s">
        <v>62</v>
      </c>
      <c r="E5777" s="4" t="b">
        <v>0</v>
      </c>
      <c r="F5777" t="b">
        <v>0</v>
      </c>
      <c r="G5777" t="s">
        <v>56</v>
      </c>
      <c r="H5777" s="1">
        <v>44677.687164351853</v>
      </c>
      <c r="I5777">
        <v>0</v>
      </c>
      <c r="J5777">
        <v>0</v>
      </c>
      <c r="K5777">
        <v>2</v>
      </c>
      <c r="L5777">
        <v>0</v>
      </c>
      <c r="M5777">
        <v>7</v>
      </c>
      <c r="N5777">
        <v>323</v>
      </c>
      <c r="O5777">
        <v>1358</v>
      </c>
      <c r="P5777">
        <v>0</v>
      </c>
      <c r="Q5777" t="s">
        <v>56</v>
      </c>
      <c r="R5777" s="5">
        <v>1</v>
      </c>
      <c r="S5777">
        <v>1</v>
      </c>
    </row>
    <row r="5778" spans="1:19" x14ac:dyDescent="0.25">
      <c r="A5778">
        <v>5800</v>
      </c>
      <c r="B5778" s="1">
        <v>44749.795995370368</v>
      </c>
      <c r="C5778" t="s">
        <v>11299</v>
      </c>
      <c r="D5778" t="s">
        <v>62</v>
      </c>
      <c r="E5778" s="4" t="b">
        <v>0</v>
      </c>
      <c r="F5778" t="b">
        <v>1</v>
      </c>
      <c r="G5778" t="s">
        <v>11300</v>
      </c>
      <c r="H5778" s="1">
        <v>42945.134918981479</v>
      </c>
      <c r="I5778">
        <v>0</v>
      </c>
      <c r="J5778">
        <v>0</v>
      </c>
      <c r="K5778">
        <v>0</v>
      </c>
      <c r="L5778">
        <v>0</v>
      </c>
      <c r="M5778">
        <v>437</v>
      </c>
      <c r="N5778">
        <v>1095</v>
      </c>
      <c r="O5778">
        <v>75303</v>
      </c>
      <c r="P5778">
        <v>8</v>
      </c>
      <c r="Q5778" t="s">
        <v>181</v>
      </c>
      <c r="R5778" s="5">
        <v>1</v>
      </c>
      <c r="S5778">
        <v>1</v>
      </c>
    </row>
    <row r="5779" spans="1:19" x14ac:dyDescent="0.25">
      <c r="A5779">
        <v>5801</v>
      </c>
      <c r="B5779" s="1">
        <v>44749.79011574074</v>
      </c>
      <c r="C5779" t="s">
        <v>11301</v>
      </c>
      <c r="D5779" t="s">
        <v>46</v>
      </c>
      <c r="E5779" s="4" t="b">
        <v>0</v>
      </c>
      <c r="F5779" t="b">
        <v>0</v>
      </c>
      <c r="G5779" t="s">
        <v>11302</v>
      </c>
      <c r="H5779" s="1">
        <v>44102.910740740743</v>
      </c>
      <c r="I5779">
        <v>6</v>
      </c>
      <c r="J5779">
        <v>1</v>
      </c>
      <c r="K5779">
        <v>8</v>
      </c>
      <c r="L5779">
        <v>2</v>
      </c>
      <c r="M5779">
        <v>1553</v>
      </c>
      <c r="N5779">
        <v>3095</v>
      </c>
      <c r="O5779">
        <v>30024</v>
      </c>
      <c r="P5779">
        <v>13</v>
      </c>
      <c r="Q5779" t="s">
        <v>11303</v>
      </c>
      <c r="R5779" s="5">
        <v>1</v>
      </c>
      <c r="S5779">
        <v>1</v>
      </c>
    </row>
    <row r="5780" spans="1:19" x14ac:dyDescent="0.25">
      <c r="A5780">
        <v>5802</v>
      </c>
      <c r="B5780" s="1">
        <v>44749.781655092593</v>
      </c>
      <c r="C5780" t="s">
        <v>11304</v>
      </c>
      <c r="D5780" t="s">
        <v>46</v>
      </c>
      <c r="E5780" s="4" t="b">
        <v>0</v>
      </c>
      <c r="F5780" t="b">
        <v>0</v>
      </c>
      <c r="G5780" t="s">
        <v>56</v>
      </c>
      <c r="H5780" s="1">
        <v>41459.291168981479</v>
      </c>
      <c r="I5780">
        <v>0</v>
      </c>
      <c r="J5780">
        <v>0</v>
      </c>
      <c r="K5780">
        <v>0</v>
      </c>
      <c r="L5780">
        <v>0</v>
      </c>
      <c r="M5780">
        <v>342</v>
      </c>
      <c r="N5780">
        <v>687</v>
      </c>
      <c r="O5780">
        <v>30775</v>
      </c>
      <c r="P5780">
        <v>4</v>
      </c>
      <c r="Q5780" t="s">
        <v>56</v>
      </c>
      <c r="R5780" s="5">
        <v>1</v>
      </c>
      <c r="S5780">
        <v>1</v>
      </c>
    </row>
    <row r="5781" spans="1:19" x14ac:dyDescent="0.25">
      <c r="A5781">
        <v>5803</v>
      </c>
      <c r="B5781" s="1">
        <v>44749.765208333331</v>
      </c>
      <c r="C5781" t="s">
        <v>11305</v>
      </c>
      <c r="D5781" t="s">
        <v>20</v>
      </c>
      <c r="E5781" s="4" t="b">
        <v>0</v>
      </c>
      <c r="F5781" t="b">
        <v>0</v>
      </c>
      <c r="G5781" t="s">
        <v>11306</v>
      </c>
      <c r="H5781" s="1">
        <v>44656.709537037037</v>
      </c>
      <c r="I5781">
        <v>0</v>
      </c>
      <c r="J5781">
        <v>0</v>
      </c>
      <c r="K5781">
        <v>0</v>
      </c>
      <c r="L5781">
        <v>0</v>
      </c>
      <c r="M5781">
        <v>2836</v>
      </c>
      <c r="N5781">
        <v>4202</v>
      </c>
      <c r="O5781">
        <v>17923</v>
      </c>
      <c r="P5781">
        <v>1</v>
      </c>
      <c r="Q5781" t="s">
        <v>56</v>
      </c>
      <c r="R5781" s="5">
        <v>1</v>
      </c>
      <c r="S5781">
        <v>1</v>
      </c>
    </row>
    <row r="5782" spans="1:19" x14ac:dyDescent="0.25">
      <c r="A5782">
        <v>5804</v>
      </c>
      <c r="B5782" s="1">
        <v>44749.731909722221</v>
      </c>
      <c r="C5782" t="s">
        <v>11307</v>
      </c>
      <c r="D5782" t="s">
        <v>62</v>
      </c>
      <c r="E5782" s="4" t="b">
        <v>0</v>
      </c>
      <c r="F5782" t="b">
        <v>0</v>
      </c>
      <c r="G5782" t="s">
        <v>11308</v>
      </c>
      <c r="H5782" s="1">
        <v>41771.878553240742</v>
      </c>
      <c r="I5782">
        <v>0</v>
      </c>
      <c r="J5782">
        <v>0</v>
      </c>
      <c r="K5782">
        <v>1</v>
      </c>
      <c r="L5782">
        <v>0</v>
      </c>
      <c r="M5782">
        <v>24</v>
      </c>
      <c r="N5782">
        <v>357</v>
      </c>
      <c r="O5782">
        <v>181</v>
      </c>
      <c r="P5782">
        <v>0</v>
      </c>
      <c r="Q5782" t="s">
        <v>11309</v>
      </c>
      <c r="R5782" s="5">
        <v>1</v>
      </c>
      <c r="S5782">
        <v>1</v>
      </c>
    </row>
    <row r="5783" spans="1:19" x14ac:dyDescent="0.25">
      <c r="A5783">
        <v>5805</v>
      </c>
      <c r="B5783" s="1">
        <v>44749.569062499999</v>
      </c>
      <c r="C5783" t="s">
        <v>11310</v>
      </c>
      <c r="D5783" t="s">
        <v>20</v>
      </c>
      <c r="E5783" s="4" t="b">
        <v>0</v>
      </c>
      <c r="F5783" t="b">
        <v>0</v>
      </c>
      <c r="G5783" t="s">
        <v>56</v>
      </c>
      <c r="H5783" s="1">
        <v>44677.508287037039</v>
      </c>
      <c r="I5783">
        <v>0</v>
      </c>
      <c r="J5783">
        <v>1</v>
      </c>
      <c r="K5783">
        <v>0</v>
      </c>
      <c r="L5783">
        <v>0</v>
      </c>
      <c r="M5783">
        <v>11</v>
      </c>
      <c r="N5783">
        <v>137</v>
      </c>
      <c r="O5783">
        <v>1713</v>
      </c>
      <c r="P5783">
        <v>1</v>
      </c>
      <c r="Q5783" t="s">
        <v>56</v>
      </c>
      <c r="R5783" s="5">
        <v>1</v>
      </c>
      <c r="S5783">
        <v>1</v>
      </c>
    </row>
    <row r="5784" spans="1:19" x14ac:dyDescent="0.25">
      <c r="A5784">
        <v>5806</v>
      </c>
      <c r="B5784" s="1">
        <v>44749.545671296299</v>
      </c>
      <c r="C5784" t="s">
        <v>11311</v>
      </c>
      <c r="D5784" t="s">
        <v>62</v>
      </c>
      <c r="E5784" s="4" t="b">
        <v>0</v>
      </c>
      <c r="F5784" t="b">
        <v>0</v>
      </c>
      <c r="G5784" t="s">
        <v>56</v>
      </c>
      <c r="H5784" s="1">
        <v>44737.171747685185</v>
      </c>
      <c r="I5784">
        <v>0</v>
      </c>
      <c r="J5784">
        <v>0</v>
      </c>
      <c r="K5784">
        <v>0</v>
      </c>
      <c r="L5784">
        <v>0</v>
      </c>
      <c r="M5784">
        <v>4</v>
      </c>
      <c r="N5784">
        <v>199</v>
      </c>
      <c r="O5784">
        <v>394</v>
      </c>
      <c r="P5784">
        <v>0</v>
      </c>
      <c r="Q5784" t="s">
        <v>56</v>
      </c>
      <c r="R5784" s="5">
        <v>1</v>
      </c>
      <c r="S5784">
        <v>1</v>
      </c>
    </row>
    <row r="5785" spans="1:19" x14ac:dyDescent="0.25">
      <c r="A5785">
        <v>5807</v>
      </c>
      <c r="B5785" s="1">
        <v>44749.545219907406</v>
      </c>
      <c r="C5785" t="s">
        <v>11312</v>
      </c>
      <c r="D5785" t="s">
        <v>62</v>
      </c>
      <c r="E5785" s="4" t="b">
        <v>0</v>
      </c>
      <c r="F5785" t="b">
        <v>0</v>
      </c>
      <c r="G5785" t="s">
        <v>56</v>
      </c>
      <c r="H5785" s="1">
        <v>44737.171747685185</v>
      </c>
      <c r="I5785">
        <v>0</v>
      </c>
      <c r="J5785">
        <v>0</v>
      </c>
      <c r="K5785">
        <v>0</v>
      </c>
      <c r="L5785">
        <v>0</v>
      </c>
      <c r="M5785">
        <v>4</v>
      </c>
      <c r="N5785">
        <v>199</v>
      </c>
      <c r="O5785">
        <v>394</v>
      </c>
      <c r="P5785">
        <v>0</v>
      </c>
      <c r="Q5785" t="s">
        <v>56</v>
      </c>
      <c r="R5785" s="5">
        <v>1</v>
      </c>
      <c r="S5785">
        <v>1</v>
      </c>
    </row>
    <row r="5786" spans="1:19" x14ac:dyDescent="0.25">
      <c r="A5786">
        <v>5808</v>
      </c>
      <c r="B5786" s="1">
        <v>44749.517407407409</v>
      </c>
      <c r="C5786" t="s">
        <v>11313</v>
      </c>
      <c r="D5786" t="s">
        <v>20</v>
      </c>
      <c r="E5786" s="4" t="b">
        <v>0</v>
      </c>
      <c r="F5786" t="b">
        <v>0</v>
      </c>
      <c r="G5786" t="s">
        <v>11314</v>
      </c>
      <c r="H5786" s="1">
        <v>43911.569895833331</v>
      </c>
      <c r="I5786">
        <v>0</v>
      </c>
      <c r="J5786">
        <v>0</v>
      </c>
      <c r="K5786">
        <v>2</v>
      </c>
      <c r="L5786">
        <v>0</v>
      </c>
      <c r="M5786">
        <v>66</v>
      </c>
      <c r="N5786">
        <v>201</v>
      </c>
      <c r="O5786">
        <v>7032</v>
      </c>
      <c r="P5786">
        <v>0</v>
      </c>
      <c r="Q5786" t="s">
        <v>56</v>
      </c>
      <c r="R5786" s="5">
        <v>1</v>
      </c>
      <c r="S5786">
        <v>1</v>
      </c>
    </row>
    <row r="5787" spans="1:19" x14ac:dyDescent="0.25">
      <c r="A5787">
        <v>5809</v>
      </c>
      <c r="B5787" s="1">
        <v>44749.147152777776</v>
      </c>
      <c r="C5787" t="s">
        <v>11315</v>
      </c>
      <c r="D5787" t="s">
        <v>62</v>
      </c>
      <c r="E5787" s="4" t="b">
        <v>0</v>
      </c>
      <c r="F5787" t="b">
        <v>0</v>
      </c>
      <c r="G5787" t="s">
        <v>11316</v>
      </c>
      <c r="H5787" s="1">
        <v>44624.490486111114</v>
      </c>
      <c r="I5787">
        <v>0</v>
      </c>
      <c r="J5787">
        <v>0</v>
      </c>
      <c r="K5787">
        <v>0</v>
      </c>
      <c r="L5787">
        <v>0</v>
      </c>
      <c r="M5787">
        <v>354</v>
      </c>
      <c r="N5787">
        <v>2350</v>
      </c>
      <c r="O5787">
        <v>3066</v>
      </c>
      <c r="P5787">
        <v>1</v>
      </c>
      <c r="Q5787" t="s">
        <v>56</v>
      </c>
      <c r="R5787" s="5">
        <v>1</v>
      </c>
      <c r="S5787">
        <v>1</v>
      </c>
    </row>
    <row r="5788" spans="1:19" x14ac:dyDescent="0.25">
      <c r="A5788">
        <v>5810</v>
      </c>
      <c r="B5788" s="1">
        <v>44749.020671296297</v>
      </c>
      <c r="C5788" t="s">
        <v>11317</v>
      </c>
      <c r="D5788" t="s">
        <v>46</v>
      </c>
      <c r="E5788" s="4" t="b">
        <v>0</v>
      </c>
      <c r="F5788" t="b">
        <v>0</v>
      </c>
      <c r="G5788" t="s">
        <v>11318</v>
      </c>
      <c r="H5788" s="1">
        <v>43726.49527777778</v>
      </c>
      <c r="I5788">
        <v>1</v>
      </c>
      <c r="J5788">
        <v>0</v>
      </c>
      <c r="K5788">
        <v>4</v>
      </c>
      <c r="L5788">
        <v>1</v>
      </c>
      <c r="M5788">
        <v>3944</v>
      </c>
      <c r="N5788">
        <v>1254</v>
      </c>
      <c r="O5788">
        <v>2066</v>
      </c>
      <c r="P5788">
        <v>9</v>
      </c>
      <c r="Q5788" t="s">
        <v>56</v>
      </c>
      <c r="R5788" s="5">
        <v>1</v>
      </c>
      <c r="S5788">
        <v>1</v>
      </c>
    </row>
    <row r="5789" spans="1:19" x14ac:dyDescent="0.25">
      <c r="I5789">
        <f>SUM(I4720:I5788)</f>
        <v>2595</v>
      </c>
      <c r="M5789">
        <f>SUM(M4720:M5788)</f>
        <v>3212707</v>
      </c>
    </row>
    <row r="5791" spans="1:19" x14ac:dyDescent="0.25">
      <c r="M5791">
        <f>I5789/M5789</f>
        <v>8.0773005443695927E-4</v>
      </c>
    </row>
  </sheetData>
  <autoFilter ref="A1:T578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E4DD2-E743-451B-897F-7E75A5E92A1D}">
  <sheetPr filterMode="1"/>
  <dimension ref="A1:S5791"/>
  <sheetViews>
    <sheetView topLeftCell="C5742" zoomScale="90" zoomScaleNormal="90" workbookViewId="0">
      <selection activeCell="D5787" sqref="D5787"/>
    </sheetView>
  </sheetViews>
  <sheetFormatPr defaultRowHeight="15" x14ac:dyDescent="0.25"/>
  <cols>
    <col min="2" max="2" width="14.140625" customWidth="1"/>
    <col min="3" max="3" width="41.85546875" customWidth="1"/>
    <col min="4" max="4" width="31.140625" bestFit="1" customWidth="1"/>
    <col min="5" max="5" width="13" style="4" bestFit="1" customWidth="1"/>
    <col min="6" max="6" width="10.5703125" bestFit="1" customWidth="1"/>
    <col min="7" max="7" width="30" customWidth="1"/>
    <col min="8" max="8" width="24.85546875" customWidth="1"/>
    <col min="9" max="9" width="16.42578125" customWidth="1"/>
    <col min="10" max="10" width="16" customWidth="1"/>
    <col min="14" max="14" width="20.85546875" customWidth="1"/>
    <col min="15" max="15" width="11.42578125" style="5" bestFit="1" customWidth="1"/>
  </cols>
  <sheetData>
    <row r="1" spans="1:16" x14ac:dyDescent="0.25">
      <c r="A1" t="s">
        <v>0</v>
      </c>
      <c r="B1" t="s">
        <v>1</v>
      </c>
      <c r="C1" t="s">
        <v>2</v>
      </c>
      <c r="D1" t="s">
        <v>3</v>
      </c>
      <c r="E1" s="4" t="s">
        <v>4</v>
      </c>
      <c r="F1" t="s">
        <v>5</v>
      </c>
      <c r="G1" t="s">
        <v>6</v>
      </c>
      <c r="H1" t="s">
        <v>7</v>
      </c>
      <c r="I1" t="s">
        <v>8</v>
      </c>
      <c r="J1" t="s">
        <v>12</v>
      </c>
      <c r="K1" t="s">
        <v>11322</v>
      </c>
      <c r="O1" s="5" t="s">
        <v>17</v>
      </c>
      <c r="P1" t="s">
        <v>18</v>
      </c>
    </row>
    <row r="2" spans="1:16" hidden="1" x14ac:dyDescent="0.25">
      <c r="A2">
        <v>18</v>
      </c>
      <c r="B2" s="1">
        <v>44750.425046296295</v>
      </c>
      <c r="C2" t="s">
        <v>19</v>
      </c>
      <c r="D2" t="s">
        <v>20</v>
      </c>
      <c r="E2" s="4" t="b">
        <v>0</v>
      </c>
      <c r="F2" t="b">
        <v>0</v>
      </c>
      <c r="G2" t="s">
        <v>21</v>
      </c>
      <c r="H2" s="1">
        <v>40769.807013888887</v>
      </c>
      <c r="I2">
        <v>2</v>
      </c>
      <c r="J2">
        <v>3696</v>
      </c>
      <c r="K2">
        <v>2993</v>
      </c>
      <c r="L2">
        <v>3459</v>
      </c>
      <c r="M2">
        <v>25</v>
      </c>
      <c r="N2" t="s">
        <v>22</v>
      </c>
      <c r="O2" s="5">
        <v>0</v>
      </c>
      <c r="P2">
        <v>0</v>
      </c>
    </row>
    <row r="3" spans="1:16" hidden="1" x14ac:dyDescent="0.25">
      <c r="A3">
        <v>31</v>
      </c>
      <c r="B3" s="1">
        <v>44751</v>
      </c>
      <c r="C3" t="s">
        <v>23</v>
      </c>
      <c r="D3" t="s">
        <v>24</v>
      </c>
      <c r="E3" s="4" t="b">
        <v>1</v>
      </c>
      <c r="F3" t="b">
        <v>1</v>
      </c>
      <c r="G3" t="s">
        <v>25</v>
      </c>
      <c r="H3" s="1">
        <v>39920.640081018515</v>
      </c>
      <c r="I3">
        <v>2</v>
      </c>
      <c r="J3">
        <v>75836</v>
      </c>
      <c r="K3">
        <v>1753</v>
      </c>
      <c r="L3">
        <v>125528</v>
      </c>
      <c r="M3">
        <v>531</v>
      </c>
      <c r="N3" t="s">
        <v>26</v>
      </c>
      <c r="O3" s="5">
        <v>0</v>
      </c>
      <c r="P3">
        <v>0</v>
      </c>
    </row>
    <row r="4" spans="1:16" hidden="1" x14ac:dyDescent="0.25">
      <c r="A4">
        <v>32</v>
      </c>
      <c r="B4" s="1">
        <v>44751.000011574077</v>
      </c>
      <c r="C4" t="s">
        <v>27</v>
      </c>
      <c r="D4" t="s">
        <v>28</v>
      </c>
      <c r="E4" s="4" t="b">
        <v>0</v>
      </c>
      <c r="F4" t="b">
        <v>0</v>
      </c>
      <c r="G4" t="s">
        <v>29</v>
      </c>
      <c r="H4" s="1">
        <v>43529.808715277781</v>
      </c>
      <c r="I4">
        <v>0</v>
      </c>
      <c r="J4">
        <v>2852</v>
      </c>
      <c r="K4">
        <v>2381</v>
      </c>
      <c r="L4">
        <v>10615</v>
      </c>
      <c r="M4">
        <v>14</v>
      </c>
      <c r="N4" t="s">
        <v>30</v>
      </c>
      <c r="O4" s="5">
        <v>0</v>
      </c>
      <c r="P4">
        <v>0</v>
      </c>
    </row>
    <row r="5" spans="1:16" hidden="1" x14ac:dyDescent="0.25">
      <c r="A5">
        <v>33</v>
      </c>
      <c r="B5" s="1">
        <v>44751.0000462963</v>
      </c>
      <c r="C5" t="s">
        <v>31</v>
      </c>
      <c r="D5" t="s">
        <v>32</v>
      </c>
      <c r="E5" s="4" t="b">
        <v>1</v>
      </c>
      <c r="F5" t="b">
        <v>1</v>
      </c>
      <c r="G5" t="s">
        <v>33</v>
      </c>
      <c r="H5" s="1">
        <v>39862.623067129629</v>
      </c>
      <c r="I5">
        <v>1</v>
      </c>
      <c r="J5">
        <v>22897</v>
      </c>
      <c r="K5">
        <v>5665</v>
      </c>
      <c r="L5">
        <v>119258</v>
      </c>
      <c r="M5">
        <v>663</v>
      </c>
      <c r="N5" t="s">
        <v>34</v>
      </c>
      <c r="O5" s="5">
        <v>0</v>
      </c>
      <c r="P5">
        <v>0</v>
      </c>
    </row>
    <row r="6" spans="1:16" hidden="1" x14ac:dyDescent="0.25">
      <c r="A6">
        <v>34</v>
      </c>
      <c r="B6" s="1">
        <v>44751.000081018516</v>
      </c>
      <c r="C6" t="s">
        <v>35</v>
      </c>
      <c r="D6" t="s">
        <v>36</v>
      </c>
      <c r="E6" s="4" t="b">
        <v>1</v>
      </c>
      <c r="F6" t="b">
        <v>1</v>
      </c>
      <c r="G6" t="s">
        <v>37</v>
      </c>
      <c r="H6" s="1">
        <v>39748.093206018515</v>
      </c>
      <c r="I6">
        <v>0</v>
      </c>
      <c r="J6">
        <v>81296</v>
      </c>
      <c r="K6">
        <v>466</v>
      </c>
      <c r="L6">
        <v>148219</v>
      </c>
      <c r="M6">
        <v>747</v>
      </c>
      <c r="N6" t="s">
        <v>38</v>
      </c>
      <c r="O6" s="5">
        <v>0</v>
      </c>
      <c r="P6">
        <v>0</v>
      </c>
    </row>
    <row r="7" spans="1:16" hidden="1" x14ac:dyDescent="0.25">
      <c r="A7">
        <v>35</v>
      </c>
      <c r="B7" s="1">
        <v>44751.000150462962</v>
      </c>
      <c r="C7" t="s">
        <v>39</v>
      </c>
      <c r="D7" t="s">
        <v>20</v>
      </c>
      <c r="E7" s="4" t="b">
        <v>0</v>
      </c>
      <c r="F7" t="b">
        <v>1</v>
      </c>
      <c r="G7" t="s">
        <v>40</v>
      </c>
      <c r="H7" s="1">
        <v>44248.047708333332</v>
      </c>
      <c r="I7">
        <v>0</v>
      </c>
      <c r="J7">
        <v>861</v>
      </c>
      <c r="K7">
        <v>4948</v>
      </c>
      <c r="L7">
        <v>20732</v>
      </c>
      <c r="M7">
        <v>3</v>
      </c>
      <c r="N7" t="s">
        <v>41</v>
      </c>
      <c r="O7" s="5">
        <v>0</v>
      </c>
      <c r="P7">
        <v>0</v>
      </c>
    </row>
    <row r="8" spans="1:16" hidden="1" x14ac:dyDescent="0.25">
      <c r="A8">
        <v>37</v>
      </c>
      <c r="B8" s="1">
        <v>44751.000196759262</v>
      </c>
      <c r="C8" t="s">
        <v>42</v>
      </c>
      <c r="D8" t="s">
        <v>36</v>
      </c>
      <c r="E8" s="4" t="b">
        <v>1</v>
      </c>
      <c r="F8" t="b">
        <v>1</v>
      </c>
      <c r="G8" t="s">
        <v>43</v>
      </c>
      <c r="H8" s="1">
        <v>39975.247395833336</v>
      </c>
      <c r="I8">
        <v>3</v>
      </c>
      <c r="J8">
        <v>177362</v>
      </c>
      <c r="K8">
        <v>528</v>
      </c>
      <c r="L8">
        <v>230286</v>
      </c>
      <c r="M8">
        <v>1132</v>
      </c>
      <c r="N8" t="s">
        <v>44</v>
      </c>
      <c r="O8" s="5">
        <v>0</v>
      </c>
      <c r="P8">
        <v>0</v>
      </c>
    </row>
    <row r="9" spans="1:16" hidden="1" x14ac:dyDescent="0.25">
      <c r="A9">
        <v>39</v>
      </c>
      <c r="B9" s="1">
        <v>44751.000219907408</v>
      </c>
      <c r="C9" t="s">
        <v>45</v>
      </c>
      <c r="D9" t="s">
        <v>46</v>
      </c>
      <c r="E9" s="4" t="b">
        <v>1</v>
      </c>
      <c r="F9" t="b">
        <v>1</v>
      </c>
      <c r="G9" t="s">
        <v>47</v>
      </c>
      <c r="H9" s="1">
        <v>42740.103680555556</v>
      </c>
      <c r="I9">
        <v>6</v>
      </c>
      <c r="J9">
        <v>32877</v>
      </c>
      <c r="K9">
        <v>9353</v>
      </c>
      <c r="L9">
        <v>8058</v>
      </c>
      <c r="M9">
        <v>807</v>
      </c>
      <c r="N9" t="s">
        <v>48</v>
      </c>
      <c r="O9" s="5">
        <v>0</v>
      </c>
      <c r="P9">
        <v>0</v>
      </c>
    </row>
    <row r="10" spans="1:16" hidden="1" x14ac:dyDescent="0.25">
      <c r="A10">
        <v>41</v>
      </c>
      <c r="B10" s="1">
        <v>44751.0003125</v>
      </c>
      <c r="C10" t="s">
        <v>49</v>
      </c>
      <c r="D10" t="s">
        <v>50</v>
      </c>
      <c r="E10" s="4" t="b">
        <v>0</v>
      </c>
      <c r="F10" t="b">
        <v>1</v>
      </c>
      <c r="G10" t="s">
        <v>51</v>
      </c>
      <c r="H10" s="1">
        <v>41193.972951388889</v>
      </c>
      <c r="I10">
        <v>0</v>
      </c>
      <c r="J10">
        <v>63</v>
      </c>
      <c r="K10">
        <v>1</v>
      </c>
      <c r="L10">
        <v>71719</v>
      </c>
      <c r="M10">
        <v>0</v>
      </c>
      <c r="N10" t="s">
        <v>52</v>
      </c>
      <c r="O10" s="5">
        <v>0</v>
      </c>
      <c r="P10">
        <v>0</v>
      </c>
    </row>
    <row r="11" spans="1:16" hidden="1" x14ac:dyDescent="0.25">
      <c r="A11">
        <v>42</v>
      </c>
      <c r="B11" s="1">
        <v>44751.000358796293</v>
      </c>
      <c r="C11" t="s">
        <v>53</v>
      </c>
      <c r="D11" t="s">
        <v>54</v>
      </c>
      <c r="E11" s="4" t="b">
        <v>0</v>
      </c>
      <c r="F11" t="b">
        <v>1</v>
      </c>
      <c r="G11" t="s">
        <v>55</v>
      </c>
      <c r="H11" s="1">
        <v>44745.655532407407</v>
      </c>
      <c r="I11">
        <v>0</v>
      </c>
      <c r="J11">
        <v>853</v>
      </c>
      <c r="K11">
        <v>0</v>
      </c>
      <c r="L11">
        <v>78</v>
      </c>
      <c r="M11">
        <v>0</v>
      </c>
      <c r="N11" t="s">
        <v>56</v>
      </c>
      <c r="O11" s="5">
        <v>0</v>
      </c>
      <c r="P11">
        <v>0</v>
      </c>
    </row>
    <row r="12" spans="1:16" hidden="1" x14ac:dyDescent="0.25">
      <c r="A12">
        <v>45</v>
      </c>
      <c r="B12" s="1">
        <v>44751.000509259262</v>
      </c>
      <c r="C12" t="s">
        <v>57</v>
      </c>
      <c r="D12" t="s">
        <v>58</v>
      </c>
      <c r="E12" s="4" t="b">
        <v>0</v>
      </c>
      <c r="F12" t="b">
        <v>1</v>
      </c>
      <c r="G12" t="s">
        <v>59</v>
      </c>
      <c r="H12" s="1">
        <v>42432.890370370369</v>
      </c>
      <c r="I12">
        <v>0</v>
      </c>
      <c r="J12">
        <v>2245</v>
      </c>
      <c r="K12">
        <v>1582</v>
      </c>
      <c r="L12">
        <v>7434</v>
      </c>
      <c r="M12">
        <v>30</v>
      </c>
      <c r="N12" t="s">
        <v>60</v>
      </c>
      <c r="O12" s="5">
        <v>0</v>
      </c>
      <c r="P12">
        <v>0</v>
      </c>
    </row>
    <row r="13" spans="1:16" hidden="1" x14ac:dyDescent="0.25">
      <c r="A13">
        <v>47</v>
      </c>
      <c r="B13" s="1">
        <v>44751.000706018516</v>
      </c>
      <c r="C13" t="s">
        <v>61</v>
      </c>
      <c r="D13" t="s">
        <v>62</v>
      </c>
      <c r="E13" s="4" t="b">
        <v>0</v>
      </c>
      <c r="F13" t="b">
        <v>1</v>
      </c>
      <c r="G13" t="s">
        <v>63</v>
      </c>
      <c r="H13" s="1">
        <v>40766.653043981481</v>
      </c>
      <c r="I13">
        <v>0</v>
      </c>
      <c r="J13">
        <v>530</v>
      </c>
      <c r="K13">
        <v>499</v>
      </c>
      <c r="L13">
        <v>144866</v>
      </c>
      <c r="M13">
        <v>2</v>
      </c>
      <c r="N13" t="s">
        <v>64</v>
      </c>
      <c r="O13" s="5">
        <v>0</v>
      </c>
      <c r="P13">
        <v>0</v>
      </c>
    </row>
    <row r="14" spans="1:16" hidden="1" x14ac:dyDescent="0.25">
      <c r="A14">
        <v>48</v>
      </c>
      <c r="B14" s="1">
        <v>44751.000775462962</v>
      </c>
      <c r="C14" t="s">
        <v>65</v>
      </c>
      <c r="D14" t="s">
        <v>20</v>
      </c>
      <c r="E14" s="4" t="b">
        <v>0</v>
      </c>
      <c r="F14" t="b">
        <v>0</v>
      </c>
      <c r="G14" t="s">
        <v>66</v>
      </c>
      <c r="H14" s="1">
        <v>40546.061122685183</v>
      </c>
      <c r="I14">
        <v>0</v>
      </c>
      <c r="J14">
        <v>2660</v>
      </c>
      <c r="K14">
        <v>5002</v>
      </c>
      <c r="L14">
        <v>223398</v>
      </c>
      <c r="M14">
        <v>338</v>
      </c>
      <c r="N14" t="s">
        <v>67</v>
      </c>
      <c r="O14" s="5">
        <v>0</v>
      </c>
      <c r="P14">
        <v>0</v>
      </c>
    </row>
    <row r="15" spans="1:16" hidden="1" x14ac:dyDescent="0.25">
      <c r="A15">
        <v>49</v>
      </c>
      <c r="B15" s="1">
        <v>44751.000856481478</v>
      </c>
      <c r="C15" t="s">
        <v>68</v>
      </c>
      <c r="D15" t="s">
        <v>20</v>
      </c>
      <c r="E15" s="4" t="b">
        <v>0</v>
      </c>
      <c r="F15" t="b">
        <v>1</v>
      </c>
      <c r="G15" t="s">
        <v>69</v>
      </c>
      <c r="H15" s="1">
        <v>44405.911053240743</v>
      </c>
      <c r="I15">
        <v>0</v>
      </c>
      <c r="J15">
        <v>5</v>
      </c>
      <c r="K15">
        <v>1</v>
      </c>
      <c r="L15">
        <v>8767</v>
      </c>
      <c r="M15">
        <v>0</v>
      </c>
      <c r="N15" t="s">
        <v>70</v>
      </c>
      <c r="O15" s="5">
        <v>0</v>
      </c>
      <c r="P15">
        <v>0</v>
      </c>
    </row>
    <row r="16" spans="1:16" hidden="1" x14ac:dyDescent="0.25">
      <c r="A16">
        <v>50</v>
      </c>
      <c r="B16" s="1">
        <v>44751.000960648147</v>
      </c>
      <c r="C16" t="s">
        <v>71</v>
      </c>
      <c r="D16" t="s">
        <v>20</v>
      </c>
      <c r="E16" s="4" t="b">
        <v>0</v>
      </c>
      <c r="F16" t="b">
        <v>0</v>
      </c>
      <c r="G16" t="s">
        <v>56</v>
      </c>
      <c r="H16" s="1">
        <v>40461.50439814815</v>
      </c>
      <c r="I16">
        <v>0</v>
      </c>
      <c r="J16">
        <v>787</v>
      </c>
      <c r="K16">
        <v>4973</v>
      </c>
      <c r="L16">
        <v>1248889</v>
      </c>
      <c r="M16">
        <v>98</v>
      </c>
      <c r="N16" t="s">
        <v>56</v>
      </c>
      <c r="O16" s="5">
        <v>0</v>
      </c>
      <c r="P16">
        <v>0</v>
      </c>
    </row>
    <row r="17" spans="1:16" hidden="1" x14ac:dyDescent="0.25">
      <c r="A17">
        <v>51</v>
      </c>
      <c r="B17" s="1">
        <v>44751.001458333332</v>
      </c>
      <c r="C17" t="s">
        <v>72</v>
      </c>
      <c r="D17" t="s">
        <v>50</v>
      </c>
      <c r="E17" s="4" t="b">
        <v>1</v>
      </c>
      <c r="F17" t="b">
        <v>1</v>
      </c>
      <c r="G17" t="s">
        <v>73</v>
      </c>
      <c r="H17" s="1">
        <v>41973.655509259261</v>
      </c>
      <c r="I17">
        <v>0</v>
      </c>
      <c r="J17">
        <v>1362</v>
      </c>
      <c r="K17">
        <v>278</v>
      </c>
      <c r="L17">
        <v>23289</v>
      </c>
      <c r="M17">
        <v>10</v>
      </c>
      <c r="N17" t="s">
        <v>74</v>
      </c>
      <c r="O17" s="5">
        <v>0</v>
      </c>
      <c r="P17">
        <v>0</v>
      </c>
    </row>
    <row r="18" spans="1:16" hidden="1" x14ac:dyDescent="0.25">
      <c r="A18">
        <v>54</v>
      </c>
      <c r="B18" s="1">
        <v>44751.001956018517</v>
      </c>
      <c r="C18" t="s">
        <v>75</v>
      </c>
      <c r="D18" t="s">
        <v>76</v>
      </c>
      <c r="E18" s="4" t="b">
        <v>1</v>
      </c>
      <c r="F18" t="b">
        <v>1</v>
      </c>
      <c r="G18" t="s">
        <v>77</v>
      </c>
      <c r="H18" s="1">
        <v>39875.263194444444</v>
      </c>
      <c r="I18">
        <v>1</v>
      </c>
      <c r="J18">
        <v>1793873</v>
      </c>
      <c r="K18">
        <v>252</v>
      </c>
      <c r="L18">
        <v>477725</v>
      </c>
      <c r="M18">
        <v>4106</v>
      </c>
      <c r="N18" t="s">
        <v>78</v>
      </c>
      <c r="O18" s="5">
        <v>0</v>
      </c>
      <c r="P18">
        <v>0</v>
      </c>
    </row>
    <row r="19" spans="1:16" hidden="1" x14ac:dyDescent="0.25">
      <c r="A19">
        <v>57</v>
      </c>
      <c r="B19" s="1">
        <v>44751.002141203702</v>
      </c>
      <c r="C19" t="s">
        <v>79</v>
      </c>
      <c r="D19" t="s">
        <v>36</v>
      </c>
      <c r="E19" s="4" t="b">
        <v>1</v>
      </c>
      <c r="F19" t="b">
        <v>1</v>
      </c>
      <c r="G19" t="s">
        <v>80</v>
      </c>
      <c r="H19" s="1">
        <v>39766.593090277776</v>
      </c>
      <c r="I19">
        <v>1</v>
      </c>
      <c r="J19">
        <v>124132</v>
      </c>
      <c r="K19">
        <v>3262</v>
      </c>
      <c r="L19">
        <v>491971</v>
      </c>
      <c r="M19">
        <v>1112</v>
      </c>
      <c r="N19" t="s">
        <v>81</v>
      </c>
      <c r="O19" s="5">
        <v>0</v>
      </c>
      <c r="P19">
        <v>0</v>
      </c>
    </row>
    <row r="20" spans="1:16" hidden="1" x14ac:dyDescent="0.25">
      <c r="A20">
        <v>62</v>
      </c>
      <c r="B20" s="1">
        <v>44751.003217592595</v>
      </c>
      <c r="C20" t="s">
        <v>82</v>
      </c>
      <c r="D20" t="s">
        <v>46</v>
      </c>
      <c r="E20" s="4" t="b">
        <v>0</v>
      </c>
      <c r="F20" t="b">
        <v>1</v>
      </c>
      <c r="G20" t="s">
        <v>83</v>
      </c>
      <c r="H20" s="1">
        <v>40078.18917824074</v>
      </c>
      <c r="I20">
        <v>0</v>
      </c>
      <c r="J20">
        <v>8819</v>
      </c>
      <c r="K20">
        <v>1242</v>
      </c>
      <c r="L20">
        <v>2059</v>
      </c>
      <c r="M20">
        <v>11</v>
      </c>
      <c r="N20" t="s">
        <v>84</v>
      </c>
      <c r="O20" s="5">
        <v>0</v>
      </c>
      <c r="P20">
        <v>0</v>
      </c>
    </row>
    <row r="21" spans="1:16" hidden="1" x14ac:dyDescent="0.25">
      <c r="A21">
        <v>63</v>
      </c>
      <c r="B21" s="1">
        <v>44751.003333333334</v>
      </c>
      <c r="C21" t="s">
        <v>85</v>
      </c>
      <c r="D21" t="s">
        <v>50</v>
      </c>
      <c r="E21" s="4" t="b">
        <v>0</v>
      </c>
      <c r="F21" t="b">
        <v>1</v>
      </c>
      <c r="G21" t="s">
        <v>86</v>
      </c>
      <c r="H21" s="1">
        <v>43632.269583333335</v>
      </c>
      <c r="I21">
        <v>0</v>
      </c>
      <c r="J21">
        <v>301</v>
      </c>
      <c r="K21">
        <v>953</v>
      </c>
      <c r="L21">
        <v>116473</v>
      </c>
      <c r="M21">
        <v>2</v>
      </c>
      <c r="N21" t="s">
        <v>87</v>
      </c>
      <c r="O21" s="5">
        <v>0</v>
      </c>
      <c r="P21">
        <v>0</v>
      </c>
    </row>
    <row r="22" spans="1:16" hidden="1" x14ac:dyDescent="0.25">
      <c r="A22">
        <v>65</v>
      </c>
      <c r="B22" s="1">
        <v>44751.003391203703</v>
      </c>
      <c r="C22" t="s">
        <v>88</v>
      </c>
      <c r="D22" t="s">
        <v>89</v>
      </c>
      <c r="E22" s="4" t="b">
        <v>0</v>
      </c>
      <c r="F22" t="b">
        <v>1</v>
      </c>
      <c r="G22" t="s">
        <v>90</v>
      </c>
      <c r="H22" s="1">
        <v>43751.258217592593</v>
      </c>
      <c r="I22">
        <v>0</v>
      </c>
      <c r="J22">
        <v>129</v>
      </c>
      <c r="K22">
        <v>2</v>
      </c>
      <c r="L22">
        <v>396239</v>
      </c>
      <c r="M22">
        <v>6</v>
      </c>
      <c r="N22" t="s">
        <v>56</v>
      </c>
      <c r="O22" s="5">
        <v>0</v>
      </c>
      <c r="P22">
        <v>0</v>
      </c>
    </row>
    <row r="23" spans="1:16" hidden="1" x14ac:dyDescent="0.25">
      <c r="A23">
        <v>68</v>
      </c>
      <c r="B23" s="1">
        <v>44751.003854166665</v>
      </c>
      <c r="C23" t="s">
        <v>91</v>
      </c>
      <c r="D23" t="s">
        <v>46</v>
      </c>
      <c r="E23" s="4" t="b">
        <v>0</v>
      </c>
      <c r="F23" t="b">
        <v>1</v>
      </c>
      <c r="G23" t="s">
        <v>92</v>
      </c>
      <c r="H23" s="1">
        <v>42761.978298611109</v>
      </c>
      <c r="I23">
        <v>3</v>
      </c>
      <c r="J23">
        <v>39604</v>
      </c>
      <c r="K23">
        <v>308</v>
      </c>
      <c r="L23">
        <v>2936</v>
      </c>
      <c r="M23">
        <v>378</v>
      </c>
      <c r="N23" t="s">
        <v>93</v>
      </c>
      <c r="O23" s="5">
        <v>0</v>
      </c>
      <c r="P23">
        <v>0</v>
      </c>
    </row>
    <row r="24" spans="1:16" hidden="1" x14ac:dyDescent="0.25">
      <c r="A24">
        <v>72</v>
      </c>
      <c r="B24" s="1">
        <v>44751.004953703705</v>
      </c>
      <c r="C24" t="s">
        <v>94</v>
      </c>
      <c r="D24" t="s">
        <v>20</v>
      </c>
      <c r="E24" s="4" t="b">
        <v>0</v>
      </c>
      <c r="F24" t="b">
        <v>0</v>
      </c>
      <c r="G24" t="s">
        <v>95</v>
      </c>
      <c r="H24" s="1">
        <v>43268.561782407407</v>
      </c>
      <c r="I24">
        <v>0</v>
      </c>
      <c r="J24">
        <v>1296</v>
      </c>
      <c r="K24">
        <v>725</v>
      </c>
      <c r="L24">
        <v>22836</v>
      </c>
      <c r="M24">
        <v>19</v>
      </c>
      <c r="N24" t="s">
        <v>56</v>
      </c>
      <c r="O24" s="5">
        <v>0</v>
      </c>
      <c r="P24">
        <v>0</v>
      </c>
    </row>
    <row r="25" spans="1:16" hidden="1" x14ac:dyDescent="0.25">
      <c r="A25">
        <v>73</v>
      </c>
      <c r="B25" s="1">
        <v>44751.00503472222</v>
      </c>
      <c r="C25" t="s">
        <v>96</v>
      </c>
      <c r="D25" t="s">
        <v>50</v>
      </c>
      <c r="E25" s="4" t="b">
        <v>0</v>
      </c>
      <c r="F25" t="b">
        <v>1</v>
      </c>
      <c r="G25" t="s">
        <v>97</v>
      </c>
      <c r="H25" s="1">
        <v>44576.292766203704</v>
      </c>
      <c r="I25">
        <v>0</v>
      </c>
      <c r="J25">
        <v>22</v>
      </c>
      <c r="K25">
        <v>123</v>
      </c>
      <c r="L25">
        <v>29902</v>
      </c>
      <c r="M25">
        <v>1</v>
      </c>
      <c r="N25" t="s">
        <v>56</v>
      </c>
      <c r="O25" s="5">
        <v>0</v>
      </c>
      <c r="P25">
        <v>0</v>
      </c>
    </row>
    <row r="26" spans="1:16" hidden="1" x14ac:dyDescent="0.25">
      <c r="A26">
        <v>78</v>
      </c>
      <c r="B26" s="1">
        <v>44751.005891203706</v>
      </c>
      <c r="C26" t="s">
        <v>98</v>
      </c>
      <c r="D26" t="s">
        <v>46</v>
      </c>
      <c r="E26" s="4" t="b">
        <v>1</v>
      </c>
      <c r="F26" t="b">
        <v>0</v>
      </c>
      <c r="G26" t="s">
        <v>99</v>
      </c>
      <c r="H26" s="1">
        <v>43467.097951388889</v>
      </c>
      <c r="I26">
        <v>1</v>
      </c>
      <c r="J26">
        <v>5150</v>
      </c>
      <c r="K26">
        <v>485</v>
      </c>
      <c r="L26">
        <v>1082</v>
      </c>
      <c r="M26">
        <v>20</v>
      </c>
      <c r="N26" t="s">
        <v>100</v>
      </c>
      <c r="O26" s="5">
        <v>0</v>
      </c>
      <c r="P26">
        <v>0</v>
      </c>
    </row>
    <row r="27" spans="1:16" hidden="1" x14ac:dyDescent="0.25">
      <c r="A27">
        <v>82</v>
      </c>
      <c r="B27" s="1">
        <v>44751.006724537037</v>
      </c>
      <c r="C27" t="s">
        <v>101</v>
      </c>
      <c r="D27" t="s">
        <v>20</v>
      </c>
      <c r="E27" s="4" t="b">
        <v>0</v>
      </c>
      <c r="F27" t="b">
        <v>0</v>
      </c>
      <c r="G27" t="s">
        <v>102</v>
      </c>
      <c r="H27" s="1">
        <v>42683.653622685182</v>
      </c>
      <c r="I27">
        <v>0</v>
      </c>
      <c r="J27">
        <v>538</v>
      </c>
      <c r="K27">
        <v>2150</v>
      </c>
      <c r="L27">
        <v>221949</v>
      </c>
      <c r="M27">
        <v>3</v>
      </c>
      <c r="N27" t="s">
        <v>103</v>
      </c>
      <c r="O27" s="5">
        <v>0</v>
      </c>
      <c r="P27">
        <v>0</v>
      </c>
    </row>
    <row r="28" spans="1:16" hidden="1" x14ac:dyDescent="0.25">
      <c r="A28">
        <v>83</v>
      </c>
      <c r="B28" s="1">
        <v>44751.006990740738</v>
      </c>
      <c r="C28" t="s">
        <v>104</v>
      </c>
      <c r="D28" t="s">
        <v>105</v>
      </c>
      <c r="E28" s="4" t="b">
        <v>1</v>
      </c>
      <c r="F28" t="b">
        <v>1</v>
      </c>
      <c r="G28" t="s">
        <v>106</v>
      </c>
      <c r="H28" s="1">
        <v>40562.61515046296</v>
      </c>
      <c r="I28">
        <v>1</v>
      </c>
      <c r="J28">
        <v>189132</v>
      </c>
      <c r="K28">
        <v>28</v>
      </c>
      <c r="L28">
        <v>289329</v>
      </c>
      <c r="M28">
        <v>2304</v>
      </c>
      <c r="N28" t="s">
        <v>107</v>
      </c>
      <c r="O28" s="5">
        <v>0</v>
      </c>
      <c r="P28">
        <v>0</v>
      </c>
    </row>
    <row r="29" spans="1:16" hidden="1" x14ac:dyDescent="0.25">
      <c r="A29">
        <v>87</v>
      </c>
      <c r="B29" s="1">
        <v>44751.007789351854</v>
      </c>
      <c r="C29" t="s">
        <v>49</v>
      </c>
      <c r="D29" t="s">
        <v>62</v>
      </c>
      <c r="E29" s="4" t="b">
        <v>0</v>
      </c>
      <c r="F29" t="b">
        <v>0</v>
      </c>
      <c r="G29" t="s">
        <v>56</v>
      </c>
      <c r="H29" s="1">
        <v>40249.234756944446</v>
      </c>
      <c r="I29">
        <v>0</v>
      </c>
      <c r="J29">
        <v>24970</v>
      </c>
      <c r="K29">
        <v>27466</v>
      </c>
      <c r="L29">
        <v>954911</v>
      </c>
      <c r="M29">
        <v>8</v>
      </c>
      <c r="N29" t="s">
        <v>108</v>
      </c>
      <c r="O29" s="5">
        <v>0</v>
      </c>
      <c r="P29">
        <v>0</v>
      </c>
    </row>
    <row r="30" spans="1:16" hidden="1" x14ac:dyDescent="0.25">
      <c r="A30">
        <v>89</v>
      </c>
      <c r="B30" s="1">
        <v>44751.007939814815</v>
      </c>
      <c r="C30" t="s">
        <v>49</v>
      </c>
      <c r="D30" t="s">
        <v>109</v>
      </c>
      <c r="E30" s="4" t="b">
        <v>1</v>
      </c>
      <c r="F30" t="b">
        <v>0</v>
      </c>
      <c r="G30" t="s">
        <v>110</v>
      </c>
      <c r="H30" s="1">
        <v>42071.770960648151</v>
      </c>
      <c r="I30">
        <v>4</v>
      </c>
      <c r="J30">
        <v>130677</v>
      </c>
      <c r="K30">
        <v>1107</v>
      </c>
      <c r="L30">
        <v>160240</v>
      </c>
      <c r="M30">
        <v>1240</v>
      </c>
      <c r="N30" t="s">
        <v>56</v>
      </c>
      <c r="O30" s="5">
        <v>0</v>
      </c>
      <c r="P30">
        <v>0</v>
      </c>
    </row>
    <row r="31" spans="1:16" hidden="1" x14ac:dyDescent="0.25">
      <c r="A31">
        <v>90</v>
      </c>
      <c r="B31" s="1">
        <v>44751.008009259262</v>
      </c>
      <c r="C31" t="s">
        <v>111</v>
      </c>
      <c r="D31" t="s">
        <v>46</v>
      </c>
      <c r="E31" s="4" t="b">
        <v>1</v>
      </c>
      <c r="F31" t="b">
        <v>0</v>
      </c>
      <c r="G31" t="s">
        <v>112</v>
      </c>
      <c r="H31" s="1">
        <v>39922.673854166664</v>
      </c>
      <c r="I31">
        <v>27</v>
      </c>
      <c r="J31">
        <v>475954</v>
      </c>
      <c r="K31">
        <v>1471</v>
      </c>
      <c r="L31">
        <v>98048</v>
      </c>
      <c r="M31">
        <v>3419</v>
      </c>
      <c r="N31" t="s">
        <v>113</v>
      </c>
      <c r="O31" s="5">
        <v>0</v>
      </c>
      <c r="P31">
        <v>0</v>
      </c>
    </row>
    <row r="32" spans="1:16" hidden="1" x14ac:dyDescent="0.25">
      <c r="A32">
        <v>92</v>
      </c>
      <c r="B32" s="1">
        <v>44751.008333333331</v>
      </c>
      <c r="C32" t="s">
        <v>114</v>
      </c>
      <c r="D32" t="s">
        <v>32</v>
      </c>
      <c r="E32" s="4" t="b">
        <v>0</v>
      </c>
      <c r="F32" t="b">
        <v>1</v>
      </c>
      <c r="G32" t="s">
        <v>115</v>
      </c>
      <c r="H32" s="1">
        <v>42485.66</v>
      </c>
      <c r="I32">
        <v>0</v>
      </c>
      <c r="J32">
        <v>2529</v>
      </c>
      <c r="K32">
        <v>2083</v>
      </c>
      <c r="L32">
        <v>4199</v>
      </c>
      <c r="M32">
        <v>27</v>
      </c>
      <c r="N32" t="s">
        <v>84</v>
      </c>
      <c r="O32" s="5">
        <v>0</v>
      </c>
      <c r="P32">
        <v>0</v>
      </c>
    </row>
    <row r="33" spans="1:16" hidden="1" x14ac:dyDescent="0.25">
      <c r="A33">
        <v>96</v>
      </c>
      <c r="B33" s="1">
        <v>44751.009004629632</v>
      </c>
      <c r="C33" t="s">
        <v>116</v>
      </c>
      <c r="D33" t="s">
        <v>20</v>
      </c>
      <c r="E33" s="4" t="b">
        <v>0</v>
      </c>
      <c r="F33" t="b">
        <v>0</v>
      </c>
      <c r="G33" t="s">
        <v>117</v>
      </c>
      <c r="H33" s="1">
        <v>42151.96230324074</v>
      </c>
      <c r="I33">
        <v>0</v>
      </c>
      <c r="J33">
        <v>3247</v>
      </c>
      <c r="K33">
        <v>4990</v>
      </c>
      <c r="L33">
        <v>85747</v>
      </c>
      <c r="M33">
        <v>41</v>
      </c>
      <c r="N33" t="s">
        <v>118</v>
      </c>
      <c r="O33" s="5">
        <v>0</v>
      </c>
      <c r="P33">
        <v>0</v>
      </c>
    </row>
    <row r="34" spans="1:16" hidden="1" x14ac:dyDescent="0.25">
      <c r="A34">
        <v>99</v>
      </c>
      <c r="B34" s="1">
        <v>44751.009270833332</v>
      </c>
      <c r="C34" t="s">
        <v>119</v>
      </c>
      <c r="D34" t="s">
        <v>62</v>
      </c>
      <c r="E34" s="4" t="b">
        <v>0</v>
      </c>
      <c r="F34" t="b">
        <v>0</v>
      </c>
      <c r="G34" t="s">
        <v>120</v>
      </c>
      <c r="H34" s="1">
        <v>39901.674583333333</v>
      </c>
      <c r="I34">
        <v>0</v>
      </c>
      <c r="J34">
        <v>2041</v>
      </c>
      <c r="K34">
        <v>1755</v>
      </c>
      <c r="L34">
        <v>314871</v>
      </c>
      <c r="M34">
        <v>113</v>
      </c>
      <c r="N34" t="s">
        <v>121</v>
      </c>
      <c r="O34" s="5">
        <v>0</v>
      </c>
      <c r="P34">
        <v>0</v>
      </c>
    </row>
    <row r="35" spans="1:16" hidden="1" x14ac:dyDescent="0.25">
      <c r="A35">
        <v>102</v>
      </c>
      <c r="B35" s="1">
        <v>44751.009525462963</v>
      </c>
      <c r="C35" t="s">
        <v>122</v>
      </c>
      <c r="D35" t="s">
        <v>46</v>
      </c>
      <c r="E35" s="4" t="b">
        <v>0</v>
      </c>
      <c r="F35" t="b">
        <v>1</v>
      </c>
      <c r="G35" t="s">
        <v>123</v>
      </c>
      <c r="H35" s="1">
        <v>39565.789131944446</v>
      </c>
      <c r="I35">
        <v>1</v>
      </c>
      <c r="J35">
        <v>5436</v>
      </c>
      <c r="K35">
        <v>1665</v>
      </c>
      <c r="L35">
        <v>30087</v>
      </c>
      <c r="M35">
        <v>87</v>
      </c>
      <c r="N35" t="s">
        <v>124</v>
      </c>
      <c r="O35" s="5">
        <v>0</v>
      </c>
      <c r="P35">
        <v>0</v>
      </c>
    </row>
    <row r="36" spans="1:16" hidden="1" x14ac:dyDescent="0.25">
      <c r="A36">
        <v>105</v>
      </c>
      <c r="B36" s="1">
        <v>44751.009976851848</v>
      </c>
      <c r="C36" t="s">
        <v>125</v>
      </c>
      <c r="D36" t="s">
        <v>20</v>
      </c>
      <c r="E36" s="4" t="b">
        <v>0</v>
      </c>
      <c r="F36" t="b">
        <v>0</v>
      </c>
      <c r="G36" t="s">
        <v>126</v>
      </c>
      <c r="H36" s="1">
        <v>44639.851921296293</v>
      </c>
      <c r="I36">
        <v>0</v>
      </c>
      <c r="J36">
        <v>7</v>
      </c>
      <c r="K36">
        <v>57</v>
      </c>
      <c r="L36">
        <v>5522</v>
      </c>
      <c r="M36">
        <v>0</v>
      </c>
      <c r="N36" t="s">
        <v>56</v>
      </c>
      <c r="O36" s="5">
        <v>0</v>
      </c>
      <c r="P36">
        <v>0</v>
      </c>
    </row>
    <row r="37" spans="1:16" hidden="1" x14ac:dyDescent="0.25">
      <c r="A37">
        <v>106</v>
      </c>
      <c r="B37" s="1">
        <v>44751.01048611111</v>
      </c>
      <c r="C37" t="s">
        <v>127</v>
      </c>
      <c r="D37" t="s">
        <v>128</v>
      </c>
      <c r="E37" s="4" t="b">
        <v>1</v>
      </c>
      <c r="F37" t="b">
        <v>1</v>
      </c>
      <c r="G37" t="s">
        <v>129</v>
      </c>
      <c r="H37" s="1">
        <v>39533.081875000003</v>
      </c>
      <c r="I37">
        <v>5</v>
      </c>
      <c r="J37">
        <v>433497</v>
      </c>
      <c r="K37">
        <v>1228</v>
      </c>
      <c r="L37">
        <v>220191</v>
      </c>
      <c r="M37">
        <v>3078</v>
      </c>
      <c r="N37" t="s">
        <v>130</v>
      </c>
      <c r="O37" s="5">
        <v>0</v>
      </c>
      <c r="P37">
        <v>0</v>
      </c>
    </row>
    <row r="38" spans="1:16" hidden="1" x14ac:dyDescent="0.25">
      <c r="A38">
        <v>110</v>
      </c>
      <c r="B38" s="1">
        <v>44751.010983796295</v>
      </c>
      <c r="C38" t="s">
        <v>49</v>
      </c>
      <c r="D38" t="s">
        <v>62</v>
      </c>
      <c r="E38" s="4" t="b">
        <v>0</v>
      </c>
      <c r="F38" t="b">
        <v>1</v>
      </c>
      <c r="G38" t="s">
        <v>131</v>
      </c>
      <c r="H38" s="1">
        <v>40974.61922453704</v>
      </c>
      <c r="I38">
        <v>0</v>
      </c>
      <c r="J38">
        <v>1043</v>
      </c>
      <c r="K38">
        <v>2012</v>
      </c>
      <c r="L38">
        <v>49281</v>
      </c>
      <c r="M38">
        <v>0</v>
      </c>
      <c r="N38" t="s">
        <v>132</v>
      </c>
      <c r="O38" s="5">
        <v>0</v>
      </c>
      <c r="P38">
        <v>0</v>
      </c>
    </row>
    <row r="39" spans="1:16" hidden="1" x14ac:dyDescent="0.25">
      <c r="A39">
        <v>112</v>
      </c>
      <c r="B39" s="1">
        <v>44751.011192129627</v>
      </c>
      <c r="C39" t="s">
        <v>133</v>
      </c>
      <c r="D39" t="s">
        <v>32</v>
      </c>
      <c r="E39" s="4" t="b">
        <v>1</v>
      </c>
      <c r="F39" t="b">
        <v>1</v>
      </c>
      <c r="G39" t="s">
        <v>134</v>
      </c>
      <c r="H39" s="1">
        <v>44200.044814814813</v>
      </c>
      <c r="I39">
        <v>1</v>
      </c>
      <c r="J39">
        <v>8392</v>
      </c>
      <c r="K39">
        <v>458</v>
      </c>
      <c r="L39">
        <v>4208</v>
      </c>
      <c r="M39">
        <v>128</v>
      </c>
      <c r="N39" t="s">
        <v>135</v>
      </c>
      <c r="O39" s="5">
        <v>0</v>
      </c>
      <c r="P39">
        <v>0</v>
      </c>
    </row>
    <row r="40" spans="1:16" hidden="1" x14ac:dyDescent="0.25">
      <c r="A40">
        <v>114</v>
      </c>
      <c r="B40" s="1">
        <v>44751.011400462965</v>
      </c>
      <c r="C40" t="s">
        <v>136</v>
      </c>
      <c r="D40" t="s">
        <v>20</v>
      </c>
      <c r="E40" s="4" t="b">
        <v>1</v>
      </c>
      <c r="F40" t="b">
        <v>0</v>
      </c>
      <c r="G40" t="s">
        <v>137</v>
      </c>
      <c r="H40" s="1">
        <v>39952.922164351854</v>
      </c>
      <c r="I40">
        <v>0</v>
      </c>
      <c r="J40">
        <v>1319</v>
      </c>
      <c r="K40">
        <v>1037</v>
      </c>
      <c r="L40">
        <v>22318</v>
      </c>
      <c r="M40">
        <v>29</v>
      </c>
      <c r="N40" t="s">
        <v>56</v>
      </c>
      <c r="O40" s="5">
        <v>0</v>
      </c>
      <c r="P40">
        <v>0</v>
      </c>
    </row>
    <row r="41" spans="1:16" hidden="1" x14ac:dyDescent="0.25">
      <c r="A41">
        <v>115</v>
      </c>
      <c r="B41" s="1">
        <v>44751.011504629627</v>
      </c>
      <c r="C41" t="s">
        <v>138</v>
      </c>
      <c r="D41" t="s">
        <v>20</v>
      </c>
      <c r="E41" s="4" t="b">
        <v>0</v>
      </c>
      <c r="F41" t="b">
        <v>1</v>
      </c>
      <c r="G41" t="s">
        <v>139</v>
      </c>
      <c r="H41" s="1">
        <v>39732.336805555555</v>
      </c>
      <c r="I41">
        <v>0</v>
      </c>
      <c r="J41">
        <v>3832</v>
      </c>
      <c r="K41">
        <v>5001</v>
      </c>
      <c r="L41">
        <v>156862</v>
      </c>
      <c r="M41">
        <v>349</v>
      </c>
      <c r="N41" t="s">
        <v>140</v>
      </c>
      <c r="O41" s="5">
        <v>0</v>
      </c>
      <c r="P41">
        <v>0</v>
      </c>
    </row>
    <row r="42" spans="1:16" hidden="1" x14ac:dyDescent="0.25">
      <c r="A42">
        <v>120</v>
      </c>
      <c r="B42" s="1">
        <v>44751.012141203704</v>
      </c>
      <c r="C42" t="s">
        <v>141</v>
      </c>
      <c r="D42" t="s">
        <v>46</v>
      </c>
      <c r="E42" s="4" t="b">
        <v>1</v>
      </c>
      <c r="F42" t="b">
        <v>1</v>
      </c>
      <c r="G42" t="s">
        <v>142</v>
      </c>
      <c r="H42" s="1">
        <v>40511.239745370367</v>
      </c>
      <c r="I42">
        <v>2</v>
      </c>
      <c r="J42">
        <v>7829</v>
      </c>
      <c r="K42">
        <v>8947</v>
      </c>
      <c r="L42">
        <v>36840</v>
      </c>
      <c r="M42">
        <v>180</v>
      </c>
      <c r="N42" t="s">
        <v>143</v>
      </c>
      <c r="O42" s="5">
        <v>0</v>
      </c>
      <c r="P42">
        <v>0</v>
      </c>
    </row>
    <row r="43" spans="1:16" hidden="1" x14ac:dyDescent="0.25">
      <c r="A43">
        <v>122</v>
      </c>
      <c r="B43" s="1">
        <v>44751.012881944444</v>
      </c>
      <c r="C43" t="s">
        <v>49</v>
      </c>
      <c r="D43" t="s">
        <v>62</v>
      </c>
      <c r="E43" s="4" t="b">
        <v>0</v>
      </c>
      <c r="F43" t="b">
        <v>0</v>
      </c>
      <c r="G43" t="s">
        <v>144</v>
      </c>
      <c r="H43" s="1">
        <v>41943.81386574074</v>
      </c>
      <c r="I43">
        <v>0</v>
      </c>
      <c r="J43">
        <v>1726</v>
      </c>
      <c r="K43">
        <v>1678</v>
      </c>
      <c r="L43">
        <v>65872</v>
      </c>
      <c r="M43">
        <v>15</v>
      </c>
      <c r="N43" t="s">
        <v>52</v>
      </c>
      <c r="O43" s="5">
        <v>0</v>
      </c>
      <c r="P43">
        <v>0</v>
      </c>
    </row>
    <row r="44" spans="1:16" hidden="1" x14ac:dyDescent="0.25">
      <c r="A44">
        <v>124</v>
      </c>
      <c r="B44" s="1">
        <v>44751.013541666667</v>
      </c>
      <c r="C44" t="s">
        <v>145</v>
      </c>
      <c r="D44" t="s">
        <v>62</v>
      </c>
      <c r="E44" s="4" t="b">
        <v>0</v>
      </c>
      <c r="F44" t="b">
        <v>0</v>
      </c>
      <c r="G44" t="s">
        <v>146</v>
      </c>
      <c r="H44" s="1">
        <v>44747.455949074072</v>
      </c>
      <c r="I44">
        <v>0</v>
      </c>
      <c r="J44">
        <v>0</v>
      </c>
      <c r="K44">
        <v>1</v>
      </c>
      <c r="L44">
        <v>608</v>
      </c>
      <c r="M44">
        <v>0</v>
      </c>
      <c r="N44" t="s">
        <v>56</v>
      </c>
      <c r="O44" s="5">
        <v>0</v>
      </c>
      <c r="P44">
        <v>0</v>
      </c>
    </row>
    <row r="45" spans="1:16" hidden="1" x14ac:dyDescent="0.25">
      <c r="A45">
        <v>126</v>
      </c>
      <c r="B45" s="1">
        <v>44751.013564814813</v>
      </c>
      <c r="C45" t="s">
        <v>147</v>
      </c>
      <c r="D45" t="s">
        <v>20</v>
      </c>
      <c r="E45" s="4" t="b">
        <v>0</v>
      </c>
      <c r="F45" t="b">
        <v>1</v>
      </c>
      <c r="G45" t="s">
        <v>148</v>
      </c>
      <c r="H45" s="1">
        <v>44239.311805555553</v>
      </c>
      <c r="I45">
        <v>0</v>
      </c>
      <c r="J45">
        <v>528</v>
      </c>
      <c r="K45">
        <v>618</v>
      </c>
      <c r="L45">
        <v>1297</v>
      </c>
      <c r="M45">
        <v>0</v>
      </c>
      <c r="N45" t="s">
        <v>149</v>
      </c>
      <c r="O45" s="5">
        <v>0</v>
      </c>
      <c r="P45">
        <v>0</v>
      </c>
    </row>
    <row r="46" spans="1:16" hidden="1" x14ac:dyDescent="0.25">
      <c r="A46">
        <v>127</v>
      </c>
      <c r="B46" s="1">
        <v>44751.013564814813</v>
      </c>
      <c r="C46" t="s">
        <v>150</v>
      </c>
      <c r="D46" t="s">
        <v>20</v>
      </c>
      <c r="E46" s="4" t="b">
        <v>0</v>
      </c>
      <c r="F46" t="b">
        <v>1</v>
      </c>
      <c r="G46" t="s">
        <v>148</v>
      </c>
      <c r="H46" s="1">
        <v>44239.311805555553</v>
      </c>
      <c r="I46">
        <v>0</v>
      </c>
      <c r="J46">
        <v>528</v>
      </c>
      <c r="K46">
        <v>618</v>
      </c>
      <c r="L46">
        <v>1297</v>
      </c>
      <c r="M46">
        <v>0</v>
      </c>
      <c r="N46" t="s">
        <v>149</v>
      </c>
      <c r="O46" s="5">
        <v>0</v>
      </c>
      <c r="P46">
        <v>0</v>
      </c>
    </row>
    <row r="47" spans="1:16" hidden="1" x14ac:dyDescent="0.25">
      <c r="A47">
        <v>128</v>
      </c>
      <c r="B47" s="1">
        <v>44751.01357638889</v>
      </c>
      <c r="C47" t="s">
        <v>151</v>
      </c>
      <c r="D47" t="s">
        <v>20</v>
      </c>
      <c r="E47" s="4" t="b">
        <v>0</v>
      </c>
      <c r="F47" t="b">
        <v>1</v>
      </c>
      <c r="G47" t="s">
        <v>148</v>
      </c>
      <c r="H47" s="1">
        <v>44239.311805555553</v>
      </c>
      <c r="I47">
        <v>0</v>
      </c>
      <c r="J47">
        <v>528</v>
      </c>
      <c r="K47">
        <v>618</v>
      </c>
      <c r="L47">
        <v>1297</v>
      </c>
      <c r="M47">
        <v>0</v>
      </c>
      <c r="N47" t="s">
        <v>149</v>
      </c>
      <c r="O47" s="5">
        <v>0</v>
      </c>
      <c r="P47">
        <v>0</v>
      </c>
    </row>
    <row r="48" spans="1:16" hidden="1" x14ac:dyDescent="0.25">
      <c r="A48">
        <v>131</v>
      </c>
      <c r="B48" s="1">
        <v>44751.013680555552</v>
      </c>
      <c r="C48" t="s">
        <v>152</v>
      </c>
      <c r="D48" t="s">
        <v>153</v>
      </c>
      <c r="E48" s="4" t="b">
        <v>1</v>
      </c>
      <c r="F48" t="b">
        <v>1</v>
      </c>
      <c r="G48" t="s">
        <v>154</v>
      </c>
      <c r="H48" s="1">
        <v>39823.782546296294</v>
      </c>
      <c r="I48">
        <v>3</v>
      </c>
      <c r="J48">
        <v>31580</v>
      </c>
      <c r="K48">
        <v>104</v>
      </c>
      <c r="L48">
        <v>67493</v>
      </c>
      <c r="M48">
        <v>568</v>
      </c>
      <c r="N48" t="s">
        <v>155</v>
      </c>
      <c r="O48" s="5">
        <v>0</v>
      </c>
      <c r="P48">
        <v>0</v>
      </c>
    </row>
    <row r="49" spans="1:19" hidden="1" x14ac:dyDescent="0.25">
      <c r="A49">
        <v>133</v>
      </c>
      <c r="B49" s="1">
        <v>44751.013831018521</v>
      </c>
      <c r="C49" t="s">
        <v>156</v>
      </c>
      <c r="D49" t="s">
        <v>20</v>
      </c>
      <c r="E49" s="4" t="b">
        <v>1</v>
      </c>
      <c r="F49" t="b">
        <v>1</v>
      </c>
      <c r="G49" t="s">
        <v>157</v>
      </c>
      <c r="H49" s="1">
        <v>39981.022557870368</v>
      </c>
      <c r="I49">
        <v>1</v>
      </c>
      <c r="J49">
        <v>44002</v>
      </c>
      <c r="K49">
        <v>253</v>
      </c>
      <c r="L49">
        <v>58701</v>
      </c>
      <c r="M49">
        <v>597</v>
      </c>
      <c r="N49" t="s">
        <v>158</v>
      </c>
      <c r="O49" s="5">
        <v>0</v>
      </c>
      <c r="P49">
        <v>0</v>
      </c>
    </row>
    <row r="50" spans="1:19" hidden="1" x14ac:dyDescent="0.25">
      <c r="A50">
        <v>134</v>
      </c>
      <c r="B50" s="1">
        <v>44751.013831018521</v>
      </c>
      <c r="C50" t="s">
        <v>159</v>
      </c>
      <c r="D50" t="s">
        <v>20</v>
      </c>
      <c r="E50" s="4" t="b">
        <v>1</v>
      </c>
      <c r="F50" t="b">
        <v>1</v>
      </c>
      <c r="G50" t="s">
        <v>157</v>
      </c>
      <c r="H50" s="1">
        <v>39981.022557870368</v>
      </c>
      <c r="I50">
        <v>1</v>
      </c>
      <c r="J50">
        <v>44002</v>
      </c>
      <c r="K50">
        <v>253</v>
      </c>
      <c r="L50">
        <v>58701</v>
      </c>
      <c r="M50">
        <v>597</v>
      </c>
      <c r="N50" t="s">
        <v>158</v>
      </c>
      <c r="O50" s="5">
        <v>0</v>
      </c>
      <c r="P50">
        <v>0</v>
      </c>
    </row>
    <row r="51" spans="1:19" hidden="1" x14ac:dyDescent="0.25">
      <c r="A51">
        <v>135</v>
      </c>
      <c r="B51" s="1">
        <v>44751.013888888891</v>
      </c>
      <c r="C51" t="s">
        <v>160</v>
      </c>
      <c r="D51" t="s">
        <v>32</v>
      </c>
      <c r="E51" s="4" t="b">
        <v>1</v>
      </c>
      <c r="F51" t="b">
        <v>1</v>
      </c>
      <c r="G51" t="s">
        <v>161</v>
      </c>
      <c r="H51" s="1">
        <v>39930.715879629628</v>
      </c>
      <c r="I51">
        <v>0</v>
      </c>
      <c r="J51">
        <v>5755</v>
      </c>
      <c r="K51">
        <v>1868</v>
      </c>
      <c r="L51">
        <v>38554</v>
      </c>
      <c r="M51">
        <v>262</v>
      </c>
      <c r="N51" t="s">
        <v>162</v>
      </c>
      <c r="O51" s="5">
        <v>0</v>
      </c>
      <c r="P51">
        <v>0</v>
      </c>
    </row>
    <row r="52" spans="1:19" hidden="1" x14ac:dyDescent="0.25">
      <c r="A52">
        <v>142</v>
      </c>
      <c r="B52" s="1">
        <v>44751.014606481483</v>
      </c>
      <c r="C52" t="s">
        <v>163</v>
      </c>
      <c r="D52" t="s">
        <v>20</v>
      </c>
      <c r="E52" s="4" t="b">
        <v>0</v>
      </c>
      <c r="F52" t="b">
        <v>0</v>
      </c>
      <c r="G52" t="s">
        <v>164</v>
      </c>
      <c r="H52" s="1">
        <v>40712.609814814816</v>
      </c>
      <c r="I52">
        <v>0</v>
      </c>
      <c r="J52">
        <v>9265</v>
      </c>
      <c r="K52">
        <v>2009</v>
      </c>
      <c r="L52">
        <v>104792</v>
      </c>
      <c r="M52">
        <v>138</v>
      </c>
      <c r="N52" t="s">
        <v>165</v>
      </c>
      <c r="O52" s="5">
        <v>0</v>
      </c>
      <c r="P52">
        <v>0</v>
      </c>
    </row>
    <row r="53" spans="1:19" hidden="1" x14ac:dyDescent="0.25">
      <c r="A53">
        <v>145</v>
      </c>
      <c r="B53" s="1">
        <v>44751.0153125</v>
      </c>
      <c r="C53" t="s">
        <v>166</v>
      </c>
      <c r="D53" t="s">
        <v>50</v>
      </c>
      <c r="E53" s="4" t="b">
        <v>0</v>
      </c>
      <c r="F53" t="b">
        <v>1</v>
      </c>
      <c r="G53" t="s">
        <v>167</v>
      </c>
      <c r="H53" s="1">
        <v>44410.108807870369</v>
      </c>
      <c r="I53">
        <v>0</v>
      </c>
      <c r="J53">
        <v>58</v>
      </c>
      <c r="K53">
        <v>72</v>
      </c>
      <c r="L53">
        <v>23796</v>
      </c>
      <c r="M53">
        <v>0</v>
      </c>
      <c r="N53" t="s">
        <v>56</v>
      </c>
      <c r="O53" s="5">
        <v>0</v>
      </c>
      <c r="P53">
        <v>0</v>
      </c>
    </row>
    <row r="54" spans="1:19" hidden="1" x14ac:dyDescent="0.25">
      <c r="A54">
        <v>151</v>
      </c>
      <c r="B54" s="1">
        <v>44751.015694444446</v>
      </c>
      <c r="C54" t="s">
        <v>168</v>
      </c>
      <c r="D54" t="s">
        <v>50</v>
      </c>
      <c r="E54" s="4" t="b">
        <v>0</v>
      </c>
      <c r="F54" t="b">
        <v>1</v>
      </c>
      <c r="G54" t="s">
        <v>56</v>
      </c>
      <c r="H54" s="1">
        <v>42830.612175925926</v>
      </c>
      <c r="I54">
        <v>0</v>
      </c>
      <c r="J54">
        <v>145</v>
      </c>
      <c r="K54">
        <v>417</v>
      </c>
      <c r="L54">
        <v>54244</v>
      </c>
      <c r="M54">
        <v>0</v>
      </c>
      <c r="N54" t="s">
        <v>113</v>
      </c>
      <c r="O54" s="5">
        <v>0</v>
      </c>
      <c r="P54">
        <v>0</v>
      </c>
    </row>
    <row r="55" spans="1:19" hidden="1" x14ac:dyDescent="0.25">
      <c r="A55">
        <v>155</v>
      </c>
      <c r="B55" s="1">
        <v>44751.016423611109</v>
      </c>
      <c r="C55" t="s">
        <v>169</v>
      </c>
      <c r="D55" t="s">
        <v>50</v>
      </c>
      <c r="E55" s="4" t="b">
        <v>0</v>
      </c>
      <c r="F55" t="b">
        <v>1</v>
      </c>
      <c r="G55" t="s">
        <v>170</v>
      </c>
      <c r="H55" s="1">
        <v>44637.022118055553</v>
      </c>
      <c r="I55">
        <v>0</v>
      </c>
      <c r="J55">
        <v>88</v>
      </c>
      <c r="K55">
        <v>11</v>
      </c>
      <c r="L55">
        <v>58096</v>
      </c>
      <c r="M55">
        <v>0</v>
      </c>
      <c r="N55" t="s">
        <v>171</v>
      </c>
      <c r="O55" s="5">
        <v>0</v>
      </c>
      <c r="P55">
        <v>0</v>
      </c>
    </row>
    <row r="56" spans="1:19" hidden="1" x14ac:dyDescent="0.25">
      <c r="A56">
        <v>156</v>
      </c>
      <c r="B56" s="1">
        <v>44751.01662037037</v>
      </c>
      <c r="C56" t="s">
        <v>172</v>
      </c>
      <c r="D56" t="s">
        <v>46</v>
      </c>
      <c r="E56" s="4" t="b">
        <v>0</v>
      </c>
      <c r="F56" t="b">
        <v>0</v>
      </c>
      <c r="G56" t="s">
        <v>173</v>
      </c>
      <c r="H56" s="1">
        <v>41503.087592592594</v>
      </c>
      <c r="I56">
        <v>0</v>
      </c>
      <c r="J56">
        <v>71</v>
      </c>
      <c r="K56">
        <v>318</v>
      </c>
      <c r="L56">
        <v>2606</v>
      </c>
      <c r="M56">
        <v>1</v>
      </c>
      <c r="N56" t="s">
        <v>174</v>
      </c>
      <c r="O56" s="5">
        <v>0</v>
      </c>
      <c r="P56">
        <v>0</v>
      </c>
    </row>
    <row r="57" spans="1:19" hidden="1" x14ac:dyDescent="0.25">
      <c r="A57">
        <v>167</v>
      </c>
      <c r="B57" s="1">
        <v>44751.017812500002</v>
      </c>
      <c r="C57" t="s">
        <v>175</v>
      </c>
      <c r="D57" t="s">
        <v>46</v>
      </c>
      <c r="E57" s="4" t="b">
        <v>0</v>
      </c>
      <c r="F57" t="b">
        <v>0</v>
      </c>
      <c r="G57" t="s">
        <v>176</v>
      </c>
      <c r="H57" s="1">
        <v>40421.533159722225</v>
      </c>
      <c r="I57">
        <v>0</v>
      </c>
      <c r="J57">
        <v>1282</v>
      </c>
      <c r="K57">
        <v>1349</v>
      </c>
      <c r="L57">
        <v>48350</v>
      </c>
      <c r="M57">
        <v>5</v>
      </c>
      <c r="N57" t="s">
        <v>56</v>
      </c>
      <c r="O57" s="5">
        <v>0</v>
      </c>
      <c r="P57">
        <v>0</v>
      </c>
    </row>
    <row r="58" spans="1:19" hidden="1" x14ac:dyDescent="0.25">
      <c r="A58">
        <v>173</v>
      </c>
      <c r="B58" s="1">
        <v>44751.019629629627</v>
      </c>
      <c r="C58" t="s">
        <v>177</v>
      </c>
      <c r="D58" t="s">
        <v>46</v>
      </c>
      <c r="E58" s="4" t="b">
        <v>0</v>
      </c>
      <c r="F58" t="b">
        <v>1</v>
      </c>
      <c r="G58" t="s">
        <v>178</v>
      </c>
      <c r="H58" s="1">
        <v>39957.105046296296</v>
      </c>
      <c r="I58">
        <v>1</v>
      </c>
      <c r="J58">
        <v>1841</v>
      </c>
      <c r="K58">
        <v>988</v>
      </c>
      <c r="L58">
        <v>43307</v>
      </c>
      <c r="M58">
        <v>7</v>
      </c>
      <c r="N58" t="s">
        <v>121</v>
      </c>
      <c r="O58" s="5">
        <v>0</v>
      </c>
      <c r="P58">
        <v>0</v>
      </c>
    </row>
    <row r="59" spans="1:19" hidden="1" x14ac:dyDescent="0.25">
      <c r="A59">
        <v>177</v>
      </c>
      <c r="B59" s="1">
        <v>44751.020162037035</v>
      </c>
      <c r="C59" t="s">
        <v>179</v>
      </c>
      <c r="D59" t="s">
        <v>46</v>
      </c>
      <c r="E59" s="4" t="b">
        <v>0</v>
      </c>
      <c r="F59" t="b">
        <v>0</v>
      </c>
      <c r="G59" t="s">
        <v>180</v>
      </c>
      <c r="H59" s="1">
        <v>42430.134189814817</v>
      </c>
      <c r="I59">
        <v>0</v>
      </c>
      <c r="J59">
        <v>1392</v>
      </c>
      <c r="K59">
        <v>422</v>
      </c>
      <c r="L59">
        <v>148340</v>
      </c>
      <c r="M59">
        <v>5</v>
      </c>
      <c r="N59" t="s">
        <v>181</v>
      </c>
      <c r="O59" s="5">
        <v>0</v>
      </c>
      <c r="P59">
        <v>0</v>
      </c>
    </row>
    <row r="60" spans="1:19" hidden="1" x14ac:dyDescent="0.25">
      <c r="A60">
        <v>178</v>
      </c>
      <c r="B60" s="1">
        <v>44751.020162037035</v>
      </c>
      <c r="C60" t="s">
        <v>182</v>
      </c>
      <c r="D60" t="s">
        <v>128</v>
      </c>
      <c r="E60" s="4" t="b">
        <v>1</v>
      </c>
      <c r="F60" t="b">
        <v>1</v>
      </c>
      <c r="G60" t="s">
        <v>183</v>
      </c>
      <c r="H60" s="1">
        <v>39675.678391203706</v>
      </c>
      <c r="I60">
        <v>9</v>
      </c>
      <c r="J60">
        <v>343829</v>
      </c>
      <c r="K60">
        <v>1953</v>
      </c>
      <c r="L60">
        <v>265640</v>
      </c>
      <c r="M60">
        <v>4564</v>
      </c>
      <c r="N60" t="s">
        <v>84</v>
      </c>
      <c r="O60" s="5">
        <v>0</v>
      </c>
      <c r="P60">
        <v>0</v>
      </c>
    </row>
    <row r="61" spans="1:19" hidden="1" x14ac:dyDescent="0.25">
      <c r="A61">
        <v>180</v>
      </c>
      <c r="B61" s="1">
        <v>44751.020416666666</v>
      </c>
      <c r="C61" t="s">
        <v>184</v>
      </c>
      <c r="D61" t="s">
        <v>46</v>
      </c>
      <c r="E61" s="4" t="b">
        <v>0</v>
      </c>
      <c r="F61" t="b">
        <v>1</v>
      </c>
      <c r="G61" t="s">
        <v>185</v>
      </c>
      <c r="H61" s="1">
        <v>40399.816435185188</v>
      </c>
      <c r="I61">
        <v>0</v>
      </c>
      <c r="J61">
        <v>2016</v>
      </c>
      <c r="K61">
        <v>406</v>
      </c>
      <c r="L61">
        <v>36092</v>
      </c>
      <c r="M61">
        <v>1</v>
      </c>
      <c r="N61" t="s">
        <v>186</v>
      </c>
      <c r="O61" s="5">
        <v>0</v>
      </c>
      <c r="P61">
        <v>0</v>
      </c>
    </row>
    <row r="62" spans="1:19" hidden="1" x14ac:dyDescent="0.25">
      <c r="A62" s="6">
        <v>183</v>
      </c>
      <c r="B62" s="7">
        <v>44751.020833333336</v>
      </c>
      <c r="C62" s="6" t="s">
        <v>187</v>
      </c>
      <c r="D62" s="6" t="s">
        <v>24</v>
      </c>
      <c r="E62" s="6" t="b">
        <v>1</v>
      </c>
      <c r="F62" s="6" t="b">
        <v>1</v>
      </c>
      <c r="G62" s="6" t="s">
        <v>188</v>
      </c>
      <c r="H62" s="7">
        <v>39939.79488425926</v>
      </c>
      <c r="I62" s="6">
        <v>1</v>
      </c>
      <c r="J62" s="6">
        <v>26452</v>
      </c>
      <c r="K62" s="6">
        <v>189</v>
      </c>
      <c r="L62" s="6">
        <v>63269</v>
      </c>
      <c r="M62" s="6">
        <v>500</v>
      </c>
      <c r="N62" s="6" t="s">
        <v>189</v>
      </c>
      <c r="O62" s="5">
        <v>0</v>
      </c>
      <c r="P62">
        <v>0</v>
      </c>
      <c r="Q62" s="8" t="s">
        <v>11319</v>
      </c>
    </row>
    <row r="63" spans="1:19" hidden="1" x14ac:dyDescent="0.25">
      <c r="A63" s="6">
        <v>184</v>
      </c>
      <c r="B63" s="7">
        <v>44751.020833333336</v>
      </c>
      <c r="C63" s="6" t="s">
        <v>187</v>
      </c>
      <c r="D63" s="6" t="s">
        <v>24</v>
      </c>
      <c r="E63" s="6" t="b">
        <v>1</v>
      </c>
      <c r="F63" s="6" t="b">
        <v>1</v>
      </c>
      <c r="G63" s="6" t="s">
        <v>190</v>
      </c>
      <c r="H63" s="7">
        <v>39939.822662037041</v>
      </c>
      <c r="I63" s="6">
        <v>0</v>
      </c>
      <c r="J63" s="6">
        <v>18210</v>
      </c>
      <c r="K63" s="6">
        <v>220</v>
      </c>
      <c r="L63" s="6">
        <v>60229</v>
      </c>
      <c r="M63" s="6">
        <v>427</v>
      </c>
      <c r="N63" s="6" t="s">
        <v>121</v>
      </c>
      <c r="O63" s="5">
        <v>0</v>
      </c>
      <c r="P63">
        <v>0</v>
      </c>
      <c r="Q63" s="8" t="s">
        <v>11320</v>
      </c>
      <c r="S63" s="8" t="s">
        <v>11321</v>
      </c>
    </row>
    <row r="64" spans="1:19" hidden="1" x14ac:dyDescent="0.25">
      <c r="A64">
        <v>185</v>
      </c>
      <c r="B64" s="1">
        <v>44751.020844907405</v>
      </c>
      <c r="C64" t="s">
        <v>191</v>
      </c>
      <c r="D64" t="s">
        <v>192</v>
      </c>
      <c r="E64" s="4" t="b">
        <v>1</v>
      </c>
      <c r="F64" t="b">
        <v>1</v>
      </c>
      <c r="G64" t="s">
        <v>193</v>
      </c>
      <c r="H64" s="1">
        <v>39637.911956018521</v>
      </c>
      <c r="I64">
        <v>1</v>
      </c>
      <c r="J64">
        <v>287447</v>
      </c>
      <c r="K64">
        <v>246</v>
      </c>
      <c r="L64">
        <v>225132</v>
      </c>
      <c r="M64">
        <v>2328</v>
      </c>
      <c r="N64" t="s">
        <v>162</v>
      </c>
      <c r="O64" s="5">
        <v>0</v>
      </c>
      <c r="P64">
        <v>0</v>
      </c>
    </row>
    <row r="65" spans="1:16" hidden="1" x14ac:dyDescent="0.25">
      <c r="A65">
        <v>192</v>
      </c>
      <c r="B65" s="1">
        <v>44751.021215277775</v>
      </c>
      <c r="C65" t="s">
        <v>194</v>
      </c>
      <c r="D65" t="s">
        <v>20</v>
      </c>
      <c r="E65" s="4" t="b">
        <v>0</v>
      </c>
      <c r="F65" t="b">
        <v>0</v>
      </c>
      <c r="G65" t="s">
        <v>195</v>
      </c>
      <c r="H65" s="1">
        <v>40613.809537037036</v>
      </c>
      <c r="I65">
        <v>0</v>
      </c>
      <c r="J65">
        <v>1446</v>
      </c>
      <c r="K65">
        <v>5001</v>
      </c>
      <c r="L65">
        <v>119934</v>
      </c>
      <c r="M65">
        <v>17</v>
      </c>
      <c r="N65" t="s">
        <v>196</v>
      </c>
      <c r="O65" s="5">
        <v>0</v>
      </c>
      <c r="P65">
        <v>0</v>
      </c>
    </row>
    <row r="66" spans="1:16" hidden="1" x14ac:dyDescent="0.25">
      <c r="A66">
        <v>193</v>
      </c>
      <c r="B66" s="1">
        <v>44751.02138888889</v>
      </c>
      <c r="C66" t="s">
        <v>197</v>
      </c>
      <c r="D66" t="s">
        <v>20</v>
      </c>
      <c r="E66" s="4" t="b">
        <v>1</v>
      </c>
      <c r="F66" t="b">
        <v>1</v>
      </c>
      <c r="G66" t="s">
        <v>198</v>
      </c>
      <c r="H66" s="1">
        <v>39920.206493055557</v>
      </c>
      <c r="I66">
        <v>11</v>
      </c>
      <c r="J66">
        <v>42395</v>
      </c>
      <c r="K66">
        <v>3912</v>
      </c>
      <c r="L66">
        <v>19691</v>
      </c>
      <c r="M66">
        <v>360</v>
      </c>
      <c r="N66" t="s">
        <v>199</v>
      </c>
      <c r="O66" s="5">
        <v>0</v>
      </c>
      <c r="P66">
        <v>0</v>
      </c>
    </row>
    <row r="67" spans="1:16" hidden="1" x14ac:dyDescent="0.25">
      <c r="A67">
        <v>194</v>
      </c>
      <c r="B67" s="1">
        <v>44751.021562499998</v>
      </c>
      <c r="C67" t="s">
        <v>200</v>
      </c>
      <c r="D67" t="s">
        <v>201</v>
      </c>
      <c r="E67" s="4" t="b">
        <v>0</v>
      </c>
      <c r="F67" t="b">
        <v>0</v>
      </c>
      <c r="G67" t="s">
        <v>202</v>
      </c>
      <c r="H67" s="1">
        <v>41149.755416666667</v>
      </c>
      <c r="I67">
        <v>0</v>
      </c>
      <c r="J67">
        <v>1784</v>
      </c>
      <c r="K67">
        <v>179</v>
      </c>
      <c r="L67">
        <v>2111894</v>
      </c>
      <c r="M67">
        <v>257</v>
      </c>
      <c r="N67" t="s">
        <v>203</v>
      </c>
      <c r="O67" s="5">
        <v>0</v>
      </c>
      <c r="P67">
        <v>0</v>
      </c>
    </row>
    <row r="68" spans="1:16" hidden="1" x14ac:dyDescent="0.25">
      <c r="A68">
        <v>195</v>
      </c>
      <c r="B68" s="1">
        <v>44751.021747685183</v>
      </c>
      <c r="C68" t="s">
        <v>204</v>
      </c>
      <c r="D68" t="s">
        <v>46</v>
      </c>
      <c r="E68" s="4" t="b">
        <v>0</v>
      </c>
      <c r="F68" t="b">
        <v>1</v>
      </c>
      <c r="G68" t="s">
        <v>205</v>
      </c>
      <c r="H68" s="1">
        <v>43321.505578703705</v>
      </c>
      <c r="I68">
        <v>43</v>
      </c>
      <c r="J68">
        <v>10469</v>
      </c>
      <c r="K68">
        <v>9</v>
      </c>
      <c r="L68">
        <v>1026</v>
      </c>
      <c r="M68">
        <v>99</v>
      </c>
      <c r="N68" t="s">
        <v>186</v>
      </c>
      <c r="O68" s="5">
        <v>0</v>
      </c>
      <c r="P68">
        <v>0</v>
      </c>
    </row>
    <row r="69" spans="1:16" hidden="1" x14ac:dyDescent="0.25">
      <c r="A69">
        <v>196</v>
      </c>
      <c r="B69" s="1">
        <v>44751.021898148145</v>
      </c>
      <c r="C69" t="s">
        <v>206</v>
      </c>
      <c r="D69" t="s">
        <v>20</v>
      </c>
      <c r="E69" s="4" t="b">
        <v>1</v>
      </c>
      <c r="F69" t="b">
        <v>1</v>
      </c>
      <c r="G69" t="s">
        <v>207</v>
      </c>
      <c r="H69" s="1">
        <v>41094.089004629626</v>
      </c>
      <c r="I69">
        <v>0</v>
      </c>
      <c r="J69">
        <v>6766</v>
      </c>
      <c r="K69">
        <v>5084</v>
      </c>
      <c r="L69">
        <v>5076</v>
      </c>
      <c r="M69">
        <v>71</v>
      </c>
      <c r="N69" t="s">
        <v>208</v>
      </c>
      <c r="O69" s="5">
        <v>0</v>
      </c>
      <c r="P69">
        <v>0</v>
      </c>
    </row>
    <row r="70" spans="1:16" hidden="1" x14ac:dyDescent="0.25">
      <c r="A70">
        <v>197</v>
      </c>
      <c r="B70" s="1">
        <v>44751.021967592591</v>
      </c>
      <c r="C70" t="s">
        <v>209</v>
      </c>
      <c r="D70" t="s">
        <v>20</v>
      </c>
      <c r="E70" s="4" t="b">
        <v>0</v>
      </c>
      <c r="F70" t="b">
        <v>0</v>
      </c>
      <c r="G70" t="s">
        <v>210</v>
      </c>
      <c r="H70" s="1">
        <v>42942.484525462962</v>
      </c>
      <c r="I70">
        <v>1</v>
      </c>
      <c r="J70">
        <v>3765</v>
      </c>
      <c r="K70">
        <v>3657</v>
      </c>
      <c r="L70">
        <v>48913</v>
      </c>
      <c r="M70">
        <v>3</v>
      </c>
      <c r="N70" t="s">
        <v>181</v>
      </c>
      <c r="O70" s="5">
        <v>0</v>
      </c>
      <c r="P70">
        <v>0</v>
      </c>
    </row>
    <row r="71" spans="1:16" hidden="1" x14ac:dyDescent="0.25">
      <c r="A71">
        <v>199</v>
      </c>
      <c r="B71" s="1">
        <v>44751.022083333337</v>
      </c>
      <c r="C71" t="s">
        <v>211</v>
      </c>
      <c r="D71" t="s">
        <v>46</v>
      </c>
      <c r="E71" s="4" t="b">
        <v>0</v>
      </c>
      <c r="F71" t="b">
        <v>0</v>
      </c>
      <c r="G71" t="s">
        <v>212</v>
      </c>
      <c r="H71" s="1">
        <v>44085.39947916667</v>
      </c>
      <c r="I71">
        <v>0</v>
      </c>
      <c r="J71">
        <v>210</v>
      </c>
      <c r="K71">
        <v>111</v>
      </c>
      <c r="L71">
        <v>11177</v>
      </c>
      <c r="M71">
        <v>2</v>
      </c>
      <c r="N71" t="s">
        <v>171</v>
      </c>
      <c r="O71" s="5">
        <v>0</v>
      </c>
      <c r="P71">
        <v>0</v>
      </c>
    </row>
    <row r="72" spans="1:16" hidden="1" x14ac:dyDescent="0.25">
      <c r="A72">
        <v>201</v>
      </c>
      <c r="B72" s="1">
        <v>44751.02238425926</v>
      </c>
      <c r="C72" t="s">
        <v>213</v>
      </c>
      <c r="D72" t="s">
        <v>46</v>
      </c>
      <c r="E72" s="4" t="b">
        <v>0</v>
      </c>
      <c r="F72" t="b">
        <v>0</v>
      </c>
      <c r="G72" t="s">
        <v>214</v>
      </c>
      <c r="H72" s="1">
        <v>41593.509791666664</v>
      </c>
      <c r="I72">
        <v>10</v>
      </c>
      <c r="J72">
        <v>31567</v>
      </c>
      <c r="K72">
        <v>484</v>
      </c>
      <c r="L72">
        <v>9742</v>
      </c>
      <c r="M72">
        <v>546</v>
      </c>
      <c r="N72" t="s">
        <v>215</v>
      </c>
      <c r="O72" s="5">
        <v>0</v>
      </c>
      <c r="P72">
        <v>0</v>
      </c>
    </row>
    <row r="73" spans="1:16" hidden="1" x14ac:dyDescent="0.25">
      <c r="A73">
        <v>202</v>
      </c>
      <c r="B73" s="1">
        <v>44751.022430555553</v>
      </c>
      <c r="C73" t="s">
        <v>216</v>
      </c>
      <c r="D73" t="s">
        <v>50</v>
      </c>
      <c r="E73" s="4" t="b">
        <v>0</v>
      </c>
      <c r="F73" t="b">
        <v>1</v>
      </c>
      <c r="G73" t="s">
        <v>217</v>
      </c>
      <c r="H73" s="1">
        <v>44575.986747685187</v>
      </c>
      <c r="I73">
        <v>0</v>
      </c>
      <c r="J73">
        <v>103</v>
      </c>
      <c r="K73">
        <v>1</v>
      </c>
      <c r="L73">
        <v>128163</v>
      </c>
      <c r="M73">
        <v>1</v>
      </c>
      <c r="N73" t="s">
        <v>56</v>
      </c>
      <c r="O73" s="5">
        <v>0</v>
      </c>
      <c r="P73">
        <v>0</v>
      </c>
    </row>
    <row r="74" spans="1:16" hidden="1" x14ac:dyDescent="0.25">
      <c r="A74">
        <v>214</v>
      </c>
      <c r="B74" s="1">
        <v>44751.023495370369</v>
      </c>
      <c r="C74" t="s">
        <v>49</v>
      </c>
      <c r="D74" t="s">
        <v>20</v>
      </c>
      <c r="E74" s="4" t="b">
        <v>0</v>
      </c>
      <c r="F74" t="b">
        <v>0</v>
      </c>
      <c r="G74" t="s">
        <v>218</v>
      </c>
      <c r="H74" s="1">
        <v>41136.249918981484</v>
      </c>
      <c r="I74">
        <v>0</v>
      </c>
      <c r="J74">
        <v>2439</v>
      </c>
      <c r="K74">
        <v>3760</v>
      </c>
      <c r="L74">
        <v>74433</v>
      </c>
      <c r="M74">
        <v>21</v>
      </c>
      <c r="N74" t="s">
        <v>219</v>
      </c>
      <c r="O74" s="5">
        <v>0</v>
      </c>
      <c r="P74">
        <v>0</v>
      </c>
    </row>
    <row r="75" spans="1:16" hidden="1" x14ac:dyDescent="0.25">
      <c r="A75">
        <v>220</v>
      </c>
      <c r="B75" s="1">
        <v>44751.024502314816</v>
      </c>
      <c r="C75" t="s">
        <v>220</v>
      </c>
      <c r="D75" t="s">
        <v>46</v>
      </c>
      <c r="E75" s="4" t="b">
        <v>0</v>
      </c>
      <c r="F75" t="b">
        <v>0</v>
      </c>
      <c r="G75" t="s">
        <v>56</v>
      </c>
      <c r="H75" s="1">
        <v>44743.911030092589</v>
      </c>
      <c r="I75">
        <v>0</v>
      </c>
      <c r="J75">
        <v>0</v>
      </c>
      <c r="K75">
        <v>76</v>
      </c>
      <c r="L75">
        <v>44</v>
      </c>
      <c r="M75">
        <v>0</v>
      </c>
      <c r="N75" t="s">
        <v>56</v>
      </c>
      <c r="O75" s="5">
        <v>0</v>
      </c>
      <c r="P75">
        <v>0</v>
      </c>
    </row>
    <row r="76" spans="1:16" hidden="1" x14ac:dyDescent="0.25">
      <c r="A76">
        <v>226</v>
      </c>
      <c r="B76" s="1">
        <v>44751.025439814817</v>
      </c>
      <c r="C76" t="s">
        <v>221</v>
      </c>
      <c r="D76" t="s">
        <v>50</v>
      </c>
      <c r="E76" s="4" t="b">
        <v>0</v>
      </c>
      <c r="F76" t="b">
        <v>1</v>
      </c>
      <c r="G76" t="s">
        <v>217</v>
      </c>
      <c r="H76" s="1">
        <v>44575.986747685187</v>
      </c>
      <c r="I76">
        <v>0</v>
      </c>
      <c r="J76">
        <v>103</v>
      </c>
      <c r="K76">
        <v>1</v>
      </c>
      <c r="L76">
        <v>128163</v>
      </c>
      <c r="M76">
        <v>1</v>
      </c>
      <c r="N76" t="s">
        <v>56</v>
      </c>
      <c r="O76" s="5">
        <v>0</v>
      </c>
      <c r="P76">
        <v>0</v>
      </c>
    </row>
    <row r="77" spans="1:16" hidden="1" x14ac:dyDescent="0.25">
      <c r="A77">
        <v>227</v>
      </c>
      <c r="B77" s="1">
        <v>44751.025636574072</v>
      </c>
      <c r="C77" t="s">
        <v>222</v>
      </c>
      <c r="D77" t="s">
        <v>153</v>
      </c>
      <c r="E77" s="4" t="b">
        <v>0</v>
      </c>
      <c r="F77" t="b">
        <v>1</v>
      </c>
      <c r="G77" t="s">
        <v>223</v>
      </c>
      <c r="H77" s="1">
        <v>41504.225034722222</v>
      </c>
      <c r="I77">
        <v>0</v>
      </c>
      <c r="J77">
        <v>1828</v>
      </c>
      <c r="K77">
        <v>2</v>
      </c>
      <c r="L77">
        <v>57149</v>
      </c>
      <c r="M77">
        <v>10</v>
      </c>
      <c r="N77" t="s">
        <v>224</v>
      </c>
      <c r="O77" s="5">
        <v>0</v>
      </c>
      <c r="P77">
        <v>0</v>
      </c>
    </row>
    <row r="78" spans="1:16" hidden="1" x14ac:dyDescent="0.25">
      <c r="A78">
        <v>231</v>
      </c>
      <c r="B78" s="1">
        <v>44751.026238425926</v>
      </c>
      <c r="C78" t="s">
        <v>225</v>
      </c>
      <c r="D78" t="s">
        <v>20</v>
      </c>
      <c r="E78" s="4" t="b">
        <v>0</v>
      </c>
      <c r="F78" t="b">
        <v>0</v>
      </c>
      <c r="G78" t="s">
        <v>226</v>
      </c>
      <c r="H78" s="1">
        <v>43110.204525462963</v>
      </c>
      <c r="I78">
        <v>0</v>
      </c>
      <c r="J78">
        <v>39</v>
      </c>
      <c r="K78">
        <v>716</v>
      </c>
      <c r="L78">
        <v>19180</v>
      </c>
      <c r="M78">
        <v>0</v>
      </c>
      <c r="N78" t="s">
        <v>227</v>
      </c>
      <c r="O78" s="5">
        <v>0</v>
      </c>
      <c r="P78">
        <v>0</v>
      </c>
    </row>
    <row r="79" spans="1:16" hidden="1" x14ac:dyDescent="0.25">
      <c r="A79">
        <v>232</v>
      </c>
      <c r="B79" s="1">
        <v>44751.026354166665</v>
      </c>
      <c r="C79" t="s">
        <v>228</v>
      </c>
      <c r="D79" t="s">
        <v>62</v>
      </c>
      <c r="E79" s="4" t="b">
        <v>0</v>
      </c>
      <c r="F79" t="b">
        <v>0</v>
      </c>
      <c r="G79" t="s">
        <v>229</v>
      </c>
      <c r="H79" s="1">
        <v>44440.371180555558</v>
      </c>
      <c r="I79">
        <v>0</v>
      </c>
      <c r="J79">
        <v>21</v>
      </c>
      <c r="K79">
        <v>51</v>
      </c>
      <c r="L79">
        <v>954</v>
      </c>
      <c r="M79">
        <v>1</v>
      </c>
      <c r="N79" t="s">
        <v>56</v>
      </c>
      <c r="O79" s="5">
        <v>0</v>
      </c>
      <c r="P79">
        <v>0</v>
      </c>
    </row>
    <row r="80" spans="1:16" hidden="1" x14ac:dyDescent="0.25">
      <c r="A80">
        <v>233</v>
      </c>
      <c r="B80" s="1">
        <v>44751.026365740741</v>
      </c>
      <c r="C80" t="s">
        <v>230</v>
      </c>
      <c r="D80" t="s">
        <v>24</v>
      </c>
      <c r="E80" s="4" t="b">
        <v>1</v>
      </c>
      <c r="F80" t="b">
        <v>1</v>
      </c>
      <c r="G80" t="s">
        <v>231</v>
      </c>
      <c r="H80" s="1">
        <v>40346.846284722225</v>
      </c>
      <c r="I80">
        <v>10</v>
      </c>
      <c r="J80">
        <v>53285</v>
      </c>
      <c r="K80">
        <v>2038</v>
      </c>
      <c r="L80">
        <v>83478</v>
      </c>
      <c r="M80">
        <v>600</v>
      </c>
      <c r="N80" t="s">
        <v>232</v>
      </c>
      <c r="O80" s="5">
        <v>0</v>
      </c>
      <c r="P80">
        <v>0</v>
      </c>
    </row>
    <row r="81" spans="1:16" hidden="1" x14ac:dyDescent="0.25">
      <c r="A81">
        <v>234</v>
      </c>
      <c r="B81" s="1">
        <v>44751.02652777778</v>
      </c>
      <c r="C81" t="s">
        <v>233</v>
      </c>
      <c r="D81" t="s">
        <v>46</v>
      </c>
      <c r="E81" s="4" t="b">
        <v>0</v>
      </c>
      <c r="F81" t="b">
        <v>0</v>
      </c>
      <c r="G81" t="s">
        <v>56</v>
      </c>
      <c r="H81" s="1">
        <v>44743.911030092589</v>
      </c>
      <c r="I81">
        <v>0</v>
      </c>
      <c r="J81">
        <v>0</v>
      </c>
      <c r="K81">
        <v>76</v>
      </c>
      <c r="L81">
        <v>44</v>
      </c>
      <c r="M81">
        <v>0</v>
      </c>
      <c r="N81" t="s">
        <v>56</v>
      </c>
      <c r="O81" s="5">
        <v>0</v>
      </c>
      <c r="P81">
        <v>0</v>
      </c>
    </row>
    <row r="82" spans="1:16" hidden="1" x14ac:dyDescent="0.25">
      <c r="A82">
        <v>240</v>
      </c>
      <c r="B82" s="1">
        <v>44751.027662037035</v>
      </c>
      <c r="C82" t="s">
        <v>49</v>
      </c>
      <c r="D82" t="s">
        <v>62</v>
      </c>
      <c r="E82" s="4" t="b">
        <v>0</v>
      </c>
      <c r="F82" t="b">
        <v>0</v>
      </c>
      <c r="G82" t="s">
        <v>234</v>
      </c>
      <c r="H82" s="1">
        <v>41251.859722222223</v>
      </c>
      <c r="I82">
        <v>0</v>
      </c>
      <c r="J82">
        <v>10425</v>
      </c>
      <c r="K82">
        <v>11461</v>
      </c>
      <c r="L82">
        <v>297631</v>
      </c>
      <c r="M82">
        <v>118</v>
      </c>
      <c r="N82" t="s">
        <v>235</v>
      </c>
      <c r="O82" s="5">
        <v>0</v>
      </c>
      <c r="P82">
        <v>0</v>
      </c>
    </row>
    <row r="83" spans="1:16" hidden="1" x14ac:dyDescent="0.25">
      <c r="A83">
        <v>242</v>
      </c>
      <c r="B83" s="1">
        <v>44751.027962962966</v>
      </c>
      <c r="C83" t="s">
        <v>236</v>
      </c>
      <c r="D83" t="s">
        <v>50</v>
      </c>
      <c r="E83" s="4" t="b">
        <v>0</v>
      </c>
      <c r="F83" t="b">
        <v>1</v>
      </c>
      <c r="G83" t="s">
        <v>167</v>
      </c>
      <c r="H83" s="1">
        <v>44410.108807870369</v>
      </c>
      <c r="I83">
        <v>0</v>
      </c>
      <c r="J83">
        <v>58</v>
      </c>
      <c r="K83">
        <v>72</v>
      </c>
      <c r="L83">
        <v>23796</v>
      </c>
      <c r="M83">
        <v>0</v>
      </c>
      <c r="N83" t="s">
        <v>56</v>
      </c>
      <c r="O83" s="5">
        <v>0</v>
      </c>
      <c r="P83">
        <v>0</v>
      </c>
    </row>
    <row r="84" spans="1:16" hidden="1" x14ac:dyDescent="0.25">
      <c r="A84">
        <v>245</v>
      </c>
      <c r="B84" s="1">
        <v>44751.028043981481</v>
      </c>
      <c r="C84" t="s">
        <v>49</v>
      </c>
      <c r="D84" t="s">
        <v>20</v>
      </c>
      <c r="E84" s="4" t="b">
        <v>0</v>
      </c>
      <c r="F84" t="b">
        <v>0</v>
      </c>
      <c r="G84" t="s">
        <v>237</v>
      </c>
      <c r="H84" s="1">
        <v>43327.073437500003</v>
      </c>
      <c r="I84">
        <v>0</v>
      </c>
      <c r="J84">
        <v>384</v>
      </c>
      <c r="K84">
        <v>49</v>
      </c>
      <c r="L84">
        <v>58392</v>
      </c>
      <c r="M84">
        <v>3</v>
      </c>
      <c r="N84" t="s">
        <v>238</v>
      </c>
      <c r="O84" s="5">
        <v>0</v>
      </c>
      <c r="P84">
        <v>0</v>
      </c>
    </row>
    <row r="85" spans="1:16" hidden="1" x14ac:dyDescent="0.25">
      <c r="A85">
        <v>248</v>
      </c>
      <c r="B85" s="1">
        <v>44751.028599537036</v>
      </c>
      <c r="C85" t="s">
        <v>239</v>
      </c>
      <c r="D85" t="s">
        <v>50</v>
      </c>
      <c r="E85" s="4" t="b">
        <v>0</v>
      </c>
      <c r="F85" t="b">
        <v>1</v>
      </c>
      <c r="G85" t="s">
        <v>217</v>
      </c>
      <c r="H85" s="1">
        <v>44575.986747685187</v>
      </c>
      <c r="I85">
        <v>0</v>
      </c>
      <c r="J85">
        <v>103</v>
      </c>
      <c r="K85">
        <v>1</v>
      </c>
      <c r="L85">
        <v>128163</v>
      </c>
      <c r="M85">
        <v>1</v>
      </c>
      <c r="N85" t="s">
        <v>56</v>
      </c>
      <c r="O85" s="5">
        <v>0</v>
      </c>
      <c r="P85">
        <v>0</v>
      </c>
    </row>
    <row r="86" spans="1:16" hidden="1" x14ac:dyDescent="0.25">
      <c r="A86">
        <v>253</v>
      </c>
      <c r="B86" s="1">
        <v>44751.02915509259</v>
      </c>
      <c r="C86" t="s">
        <v>240</v>
      </c>
      <c r="D86" t="s">
        <v>20</v>
      </c>
      <c r="E86" s="4" t="b">
        <v>0</v>
      </c>
      <c r="F86" t="b">
        <v>0</v>
      </c>
      <c r="G86" t="s">
        <v>226</v>
      </c>
      <c r="H86" s="1">
        <v>43110.204525462963</v>
      </c>
      <c r="I86">
        <v>0</v>
      </c>
      <c r="J86">
        <v>39</v>
      </c>
      <c r="K86">
        <v>716</v>
      </c>
      <c r="L86">
        <v>19180</v>
      </c>
      <c r="M86">
        <v>0</v>
      </c>
      <c r="N86" t="s">
        <v>227</v>
      </c>
      <c r="O86" s="5">
        <v>0</v>
      </c>
      <c r="P86">
        <v>0</v>
      </c>
    </row>
    <row r="87" spans="1:16" hidden="1" x14ac:dyDescent="0.25">
      <c r="A87">
        <v>254</v>
      </c>
      <c r="B87" s="1">
        <v>44751.029293981483</v>
      </c>
      <c r="C87" t="s">
        <v>241</v>
      </c>
      <c r="D87" t="s">
        <v>128</v>
      </c>
      <c r="E87" s="4" t="b">
        <v>1</v>
      </c>
      <c r="F87" t="b">
        <v>1</v>
      </c>
      <c r="G87" t="s">
        <v>242</v>
      </c>
      <c r="H87" s="1">
        <v>39884.573391203703</v>
      </c>
      <c r="I87">
        <v>0</v>
      </c>
      <c r="J87">
        <v>106819</v>
      </c>
      <c r="K87">
        <v>1657</v>
      </c>
      <c r="L87">
        <v>219975</v>
      </c>
      <c r="M87">
        <v>1069</v>
      </c>
      <c r="N87" t="s">
        <v>243</v>
      </c>
      <c r="O87" s="5">
        <v>0</v>
      </c>
      <c r="P87">
        <v>0</v>
      </c>
    </row>
    <row r="88" spans="1:16" hidden="1" x14ac:dyDescent="0.25">
      <c r="A88">
        <v>256</v>
      </c>
      <c r="B88" s="1">
        <v>44751.029907407406</v>
      </c>
      <c r="C88" t="s">
        <v>244</v>
      </c>
      <c r="D88" t="s">
        <v>201</v>
      </c>
      <c r="E88" s="4" t="b">
        <v>0</v>
      </c>
      <c r="F88" t="b">
        <v>0</v>
      </c>
      <c r="G88" t="s">
        <v>245</v>
      </c>
      <c r="H88" s="1">
        <v>44177.569687499999</v>
      </c>
      <c r="I88">
        <v>0</v>
      </c>
      <c r="J88">
        <v>2517</v>
      </c>
      <c r="K88">
        <v>65</v>
      </c>
      <c r="L88">
        <v>165309</v>
      </c>
      <c r="M88">
        <v>22</v>
      </c>
      <c r="N88" t="s">
        <v>246</v>
      </c>
      <c r="O88" s="5">
        <v>0</v>
      </c>
      <c r="P88">
        <v>0</v>
      </c>
    </row>
    <row r="89" spans="1:16" hidden="1" x14ac:dyDescent="0.25">
      <c r="A89">
        <v>257</v>
      </c>
      <c r="B89" s="1">
        <v>44751.029918981483</v>
      </c>
      <c r="C89" t="s">
        <v>247</v>
      </c>
      <c r="D89" t="s">
        <v>201</v>
      </c>
      <c r="E89" s="4" t="b">
        <v>0</v>
      </c>
      <c r="F89" t="b">
        <v>0</v>
      </c>
      <c r="G89" t="s">
        <v>202</v>
      </c>
      <c r="H89" s="1">
        <v>41149.755416666667</v>
      </c>
      <c r="I89">
        <v>0</v>
      </c>
      <c r="J89">
        <v>1784</v>
      </c>
      <c r="K89">
        <v>179</v>
      </c>
      <c r="L89">
        <v>2111894</v>
      </c>
      <c r="M89">
        <v>257</v>
      </c>
      <c r="N89" t="s">
        <v>203</v>
      </c>
      <c r="O89" s="5">
        <v>0</v>
      </c>
      <c r="P89">
        <v>0</v>
      </c>
    </row>
    <row r="90" spans="1:16" hidden="1" x14ac:dyDescent="0.25">
      <c r="A90">
        <v>258</v>
      </c>
      <c r="B90" s="1">
        <v>44751.029965277776</v>
      </c>
      <c r="C90" t="s">
        <v>248</v>
      </c>
      <c r="D90" t="s">
        <v>50</v>
      </c>
      <c r="E90" s="4" t="b">
        <v>0</v>
      </c>
      <c r="F90" t="b">
        <v>1</v>
      </c>
      <c r="G90" t="s">
        <v>249</v>
      </c>
      <c r="H90" s="1">
        <v>41876.952534722222</v>
      </c>
      <c r="I90">
        <v>0</v>
      </c>
      <c r="J90">
        <v>946</v>
      </c>
      <c r="K90">
        <v>488</v>
      </c>
      <c r="L90">
        <v>22735</v>
      </c>
      <c r="M90">
        <v>78</v>
      </c>
      <c r="N90" t="s">
        <v>171</v>
      </c>
      <c r="O90" s="5">
        <v>0</v>
      </c>
      <c r="P90">
        <v>0</v>
      </c>
    </row>
    <row r="91" spans="1:16" hidden="1" x14ac:dyDescent="0.25">
      <c r="A91">
        <v>259</v>
      </c>
      <c r="B91" s="1">
        <v>44751.029965277776</v>
      </c>
      <c r="C91" t="s">
        <v>250</v>
      </c>
      <c r="D91" t="s">
        <v>46</v>
      </c>
      <c r="E91" s="4" t="b">
        <v>0</v>
      </c>
      <c r="F91" t="b">
        <v>0</v>
      </c>
      <c r="G91" t="s">
        <v>251</v>
      </c>
      <c r="H91" s="1">
        <v>39792.923888888887</v>
      </c>
      <c r="I91">
        <v>0</v>
      </c>
      <c r="J91">
        <v>1721</v>
      </c>
      <c r="K91">
        <v>5002</v>
      </c>
      <c r="L91">
        <v>146290</v>
      </c>
      <c r="M91">
        <v>61</v>
      </c>
      <c r="N91" t="s">
        <v>252</v>
      </c>
      <c r="O91" s="5">
        <v>0</v>
      </c>
      <c r="P91">
        <v>0</v>
      </c>
    </row>
    <row r="92" spans="1:16" hidden="1" x14ac:dyDescent="0.25">
      <c r="A92">
        <v>260</v>
      </c>
      <c r="B92" s="1">
        <v>44751.030370370368</v>
      </c>
      <c r="C92" t="s">
        <v>253</v>
      </c>
      <c r="D92" t="s">
        <v>20</v>
      </c>
      <c r="E92" s="4" t="b">
        <v>0</v>
      </c>
      <c r="F92" t="b">
        <v>0</v>
      </c>
      <c r="G92" t="s">
        <v>226</v>
      </c>
      <c r="H92" s="1">
        <v>43110.204525462963</v>
      </c>
      <c r="I92">
        <v>0</v>
      </c>
      <c r="J92">
        <v>39</v>
      </c>
      <c r="K92">
        <v>716</v>
      </c>
      <c r="L92">
        <v>19180</v>
      </c>
      <c r="M92">
        <v>0</v>
      </c>
      <c r="N92" t="s">
        <v>227</v>
      </c>
      <c r="O92" s="5">
        <v>0</v>
      </c>
      <c r="P92">
        <v>0</v>
      </c>
    </row>
    <row r="93" spans="1:16" hidden="1" x14ac:dyDescent="0.25">
      <c r="A93">
        <v>265</v>
      </c>
      <c r="B93" s="1">
        <v>44751.031157407408</v>
      </c>
      <c r="C93" t="s">
        <v>254</v>
      </c>
      <c r="D93" t="s">
        <v>24</v>
      </c>
      <c r="E93" s="4" t="b">
        <v>1</v>
      </c>
      <c r="F93" t="b">
        <v>1</v>
      </c>
      <c r="G93" t="s">
        <v>255</v>
      </c>
      <c r="H93" s="1">
        <v>40165.232557870368</v>
      </c>
      <c r="I93">
        <v>4</v>
      </c>
      <c r="J93">
        <v>26504</v>
      </c>
      <c r="K93">
        <v>896</v>
      </c>
      <c r="L93">
        <v>80692</v>
      </c>
      <c r="M93">
        <v>434</v>
      </c>
      <c r="N93" t="s">
        <v>256</v>
      </c>
      <c r="O93" s="5">
        <v>0</v>
      </c>
      <c r="P93">
        <v>0</v>
      </c>
    </row>
    <row r="94" spans="1:16" hidden="1" x14ac:dyDescent="0.25">
      <c r="A94">
        <v>267</v>
      </c>
      <c r="B94" s="1">
        <v>44751.031504629631</v>
      </c>
      <c r="C94" t="s">
        <v>257</v>
      </c>
      <c r="D94" t="s">
        <v>50</v>
      </c>
      <c r="E94" s="4" t="b">
        <v>0</v>
      </c>
      <c r="F94" t="b">
        <v>1</v>
      </c>
      <c r="G94" t="s">
        <v>217</v>
      </c>
      <c r="H94" s="1">
        <v>44575.986747685187</v>
      </c>
      <c r="I94">
        <v>0</v>
      </c>
      <c r="J94">
        <v>103</v>
      </c>
      <c r="K94">
        <v>1</v>
      </c>
      <c r="L94">
        <v>128163</v>
      </c>
      <c r="M94">
        <v>1</v>
      </c>
      <c r="N94" t="s">
        <v>56</v>
      </c>
      <c r="O94" s="5">
        <v>0</v>
      </c>
      <c r="P94">
        <v>0</v>
      </c>
    </row>
    <row r="95" spans="1:16" hidden="1" x14ac:dyDescent="0.25">
      <c r="A95">
        <v>268</v>
      </c>
      <c r="B95" s="1">
        <v>44751.031539351854</v>
      </c>
      <c r="C95" t="s">
        <v>258</v>
      </c>
      <c r="D95" t="s">
        <v>259</v>
      </c>
      <c r="E95" s="4" t="b">
        <v>0</v>
      </c>
      <c r="F95" t="b">
        <v>0</v>
      </c>
      <c r="G95" t="s">
        <v>260</v>
      </c>
      <c r="H95" s="1">
        <v>42617.899780092594</v>
      </c>
      <c r="I95">
        <v>0</v>
      </c>
      <c r="J95">
        <v>531</v>
      </c>
      <c r="K95">
        <v>172</v>
      </c>
      <c r="L95">
        <v>59122</v>
      </c>
      <c r="M95">
        <v>3</v>
      </c>
      <c r="N95" t="s">
        <v>261</v>
      </c>
      <c r="O95" s="5">
        <v>0</v>
      </c>
      <c r="P95">
        <v>0</v>
      </c>
    </row>
    <row r="96" spans="1:16" hidden="1" x14ac:dyDescent="0.25">
      <c r="A96">
        <v>272</v>
      </c>
      <c r="B96" s="1">
        <v>44751.031875000001</v>
      </c>
      <c r="C96" t="s">
        <v>49</v>
      </c>
      <c r="D96" t="s">
        <v>62</v>
      </c>
      <c r="E96" s="4" t="b">
        <v>0</v>
      </c>
      <c r="F96" t="b">
        <v>1</v>
      </c>
      <c r="G96" t="s">
        <v>262</v>
      </c>
      <c r="H96" s="1">
        <v>40602.745972222219</v>
      </c>
      <c r="I96">
        <v>0</v>
      </c>
      <c r="J96">
        <v>2206</v>
      </c>
      <c r="K96">
        <v>4770</v>
      </c>
      <c r="L96">
        <v>251743</v>
      </c>
      <c r="M96">
        <v>359</v>
      </c>
      <c r="N96" t="s">
        <v>263</v>
      </c>
      <c r="O96" s="5">
        <v>0</v>
      </c>
      <c r="P96">
        <v>0</v>
      </c>
    </row>
    <row r="97" spans="1:16" hidden="1" x14ac:dyDescent="0.25">
      <c r="A97">
        <v>274</v>
      </c>
      <c r="B97" s="1">
        <v>44751.032071759262</v>
      </c>
      <c r="C97" t="s">
        <v>264</v>
      </c>
      <c r="D97" t="s">
        <v>20</v>
      </c>
      <c r="E97" s="4" t="b">
        <v>0</v>
      </c>
      <c r="F97" t="b">
        <v>0</v>
      </c>
      <c r="G97" t="s">
        <v>95</v>
      </c>
      <c r="H97" s="1">
        <v>43268.561782407407</v>
      </c>
      <c r="I97">
        <v>1</v>
      </c>
      <c r="J97">
        <v>1296</v>
      </c>
      <c r="K97">
        <v>725</v>
      </c>
      <c r="L97">
        <v>22836</v>
      </c>
      <c r="M97">
        <v>19</v>
      </c>
      <c r="N97" t="s">
        <v>56</v>
      </c>
      <c r="O97" s="5">
        <v>0</v>
      </c>
      <c r="P97">
        <v>0</v>
      </c>
    </row>
    <row r="98" spans="1:16" hidden="1" x14ac:dyDescent="0.25">
      <c r="A98">
        <v>276</v>
      </c>
      <c r="B98" s="1">
        <v>44751.032500000001</v>
      </c>
      <c r="C98" t="s">
        <v>49</v>
      </c>
      <c r="D98" t="s">
        <v>62</v>
      </c>
      <c r="E98" s="4" t="b">
        <v>0</v>
      </c>
      <c r="F98" t="b">
        <v>0</v>
      </c>
      <c r="G98" t="s">
        <v>265</v>
      </c>
      <c r="H98" s="1">
        <v>43901.723437499997</v>
      </c>
      <c r="I98">
        <v>0</v>
      </c>
      <c r="J98">
        <v>11705</v>
      </c>
      <c r="K98">
        <v>12156</v>
      </c>
      <c r="L98">
        <v>121947</v>
      </c>
      <c r="M98">
        <v>27</v>
      </c>
      <c r="N98" t="s">
        <v>266</v>
      </c>
      <c r="O98" s="5">
        <v>0</v>
      </c>
      <c r="P98">
        <v>0</v>
      </c>
    </row>
    <row r="99" spans="1:16" hidden="1" x14ac:dyDescent="0.25">
      <c r="A99">
        <v>280</v>
      </c>
      <c r="B99" s="1">
        <v>44751.033263888887</v>
      </c>
      <c r="C99" t="s">
        <v>267</v>
      </c>
      <c r="D99" t="s">
        <v>20</v>
      </c>
      <c r="E99" s="4" t="b">
        <v>0</v>
      </c>
      <c r="F99" t="b">
        <v>0</v>
      </c>
      <c r="G99" t="s">
        <v>56</v>
      </c>
      <c r="H99" s="1">
        <v>41844.491481481484</v>
      </c>
      <c r="I99">
        <v>0</v>
      </c>
      <c r="J99">
        <v>17</v>
      </c>
      <c r="K99">
        <v>176</v>
      </c>
      <c r="L99">
        <v>7258</v>
      </c>
      <c r="M99">
        <v>0</v>
      </c>
      <c r="N99" t="s">
        <v>56</v>
      </c>
      <c r="O99" s="5">
        <v>0</v>
      </c>
      <c r="P99">
        <v>0</v>
      </c>
    </row>
    <row r="100" spans="1:16" hidden="1" x14ac:dyDescent="0.25">
      <c r="A100">
        <v>282</v>
      </c>
      <c r="B100" s="1">
        <v>44751.033414351848</v>
      </c>
      <c r="C100" t="s">
        <v>268</v>
      </c>
      <c r="D100" t="s">
        <v>62</v>
      </c>
      <c r="E100" s="4" t="b">
        <v>0</v>
      </c>
      <c r="F100" t="b">
        <v>0</v>
      </c>
      <c r="G100" t="s">
        <v>269</v>
      </c>
      <c r="H100" s="1">
        <v>41690.090717592589</v>
      </c>
      <c r="I100">
        <v>0</v>
      </c>
      <c r="J100">
        <v>54</v>
      </c>
      <c r="K100">
        <v>129</v>
      </c>
      <c r="L100">
        <v>66113</v>
      </c>
      <c r="M100">
        <v>6</v>
      </c>
      <c r="N100" t="s">
        <v>56</v>
      </c>
      <c r="O100" s="5">
        <v>0</v>
      </c>
      <c r="P100">
        <v>0</v>
      </c>
    </row>
    <row r="101" spans="1:16" hidden="1" x14ac:dyDescent="0.25">
      <c r="A101">
        <v>283</v>
      </c>
      <c r="B101" s="1">
        <v>44751.033449074072</v>
      </c>
      <c r="C101" t="s">
        <v>270</v>
      </c>
      <c r="D101" t="s">
        <v>50</v>
      </c>
      <c r="E101" s="4" t="b">
        <v>0</v>
      </c>
      <c r="F101" t="b">
        <v>0</v>
      </c>
      <c r="G101" t="s">
        <v>271</v>
      </c>
      <c r="H101" s="1">
        <v>44276.482430555552</v>
      </c>
      <c r="I101">
        <v>0</v>
      </c>
      <c r="J101">
        <v>18</v>
      </c>
      <c r="K101">
        <v>0</v>
      </c>
      <c r="L101">
        <v>7497</v>
      </c>
      <c r="M101">
        <v>1</v>
      </c>
      <c r="N101" t="s">
        <v>56</v>
      </c>
      <c r="O101" s="5">
        <v>0</v>
      </c>
      <c r="P101">
        <v>0</v>
      </c>
    </row>
    <row r="102" spans="1:16" hidden="1" x14ac:dyDescent="0.25">
      <c r="A102">
        <v>290</v>
      </c>
      <c r="B102" s="1">
        <v>44751.034050925926</v>
      </c>
      <c r="C102" t="s">
        <v>272</v>
      </c>
      <c r="D102" t="s">
        <v>201</v>
      </c>
      <c r="E102" s="4" t="b">
        <v>0</v>
      </c>
      <c r="F102" t="b">
        <v>1</v>
      </c>
      <c r="G102" t="s">
        <v>273</v>
      </c>
      <c r="H102" s="1">
        <v>43388.631180555552</v>
      </c>
      <c r="I102">
        <v>0</v>
      </c>
      <c r="J102">
        <v>5819</v>
      </c>
      <c r="K102">
        <v>0</v>
      </c>
      <c r="L102">
        <v>42322</v>
      </c>
      <c r="M102">
        <v>5</v>
      </c>
      <c r="N102" t="s">
        <v>274</v>
      </c>
      <c r="O102" s="5">
        <v>0</v>
      </c>
      <c r="P102">
        <v>0</v>
      </c>
    </row>
    <row r="103" spans="1:16" hidden="1" x14ac:dyDescent="0.25">
      <c r="A103">
        <v>300</v>
      </c>
      <c r="B103" s="1">
        <v>44751.035150462965</v>
      </c>
      <c r="C103" t="s">
        <v>275</v>
      </c>
      <c r="D103" t="s">
        <v>276</v>
      </c>
      <c r="E103" s="4" t="b">
        <v>0</v>
      </c>
      <c r="F103" t="b">
        <v>1</v>
      </c>
      <c r="G103" t="s">
        <v>277</v>
      </c>
      <c r="H103" s="1">
        <v>41864.108749999999</v>
      </c>
      <c r="I103">
        <v>0</v>
      </c>
      <c r="J103">
        <v>2830</v>
      </c>
      <c r="K103">
        <v>4803</v>
      </c>
      <c r="L103">
        <v>21892</v>
      </c>
      <c r="M103">
        <v>17</v>
      </c>
      <c r="N103" t="s">
        <v>278</v>
      </c>
      <c r="O103" s="5">
        <v>0</v>
      </c>
      <c r="P103">
        <v>0</v>
      </c>
    </row>
    <row r="104" spans="1:16" hidden="1" x14ac:dyDescent="0.25">
      <c r="A104">
        <v>301</v>
      </c>
      <c r="B104" s="1">
        <v>44751.035381944443</v>
      </c>
      <c r="C104" t="s">
        <v>279</v>
      </c>
      <c r="D104" t="s">
        <v>128</v>
      </c>
      <c r="E104" s="4" t="b">
        <v>1</v>
      </c>
      <c r="F104" t="b">
        <v>1</v>
      </c>
      <c r="G104" t="s">
        <v>280</v>
      </c>
      <c r="H104" s="1">
        <v>39770.82402777778</v>
      </c>
      <c r="I104">
        <v>28</v>
      </c>
      <c r="J104">
        <v>2794294</v>
      </c>
      <c r="K104">
        <v>10965</v>
      </c>
      <c r="L104">
        <v>485468</v>
      </c>
      <c r="M104">
        <v>20966</v>
      </c>
      <c r="N104" t="s">
        <v>84</v>
      </c>
      <c r="O104" s="5">
        <v>0</v>
      </c>
      <c r="P104">
        <v>0</v>
      </c>
    </row>
    <row r="105" spans="1:16" hidden="1" x14ac:dyDescent="0.25">
      <c r="A105">
        <v>302</v>
      </c>
      <c r="B105" s="1">
        <v>44751.035543981481</v>
      </c>
      <c r="C105" t="s">
        <v>281</v>
      </c>
      <c r="D105" t="s">
        <v>24</v>
      </c>
      <c r="E105" s="4" t="b">
        <v>0</v>
      </c>
      <c r="F105" t="b">
        <v>1</v>
      </c>
      <c r="G105" t="s">
        <v>282</v>
      </c>
      <c r="H105" s="1">
        <v>39730.12164351852</v>
      </c>
      <c r="I105">
        <v>4</v>
      </c>
      <c r="J105">
        <v>13695</v>
      </c>
      <c r="K105">
        <v>578</v>
      </c>
      <c r="L105">
        <v>180867</v>
      </c>
      <c r="M105">
        <v>489</v>
      </c>
      <c r="N105" t="s">
        <v>283</v>
      </c>
      <c r="O105" s="5">
        <v>0</v>
      </c>
      <c r="P105">
        <v>0</v>
      </c>
    </row>
    <row r="106" spans="1:16" hidden="1" x14ac:dyDescent="0.25">
      <c r="A106">
        <v>306</v>
      </c>
      <c r="B106" s="1">
        <v>44751.035914351851</v>
      </c>
      <c r="C106" t="s">
        <v>284</v>
      </c>
      <c r="D106" t="s">
        <v>20</v>
      </c>
      <c r="E106" s="4" t="b">
        <v>1</v>
      </c>
      <c r="F106" t="b">
        <v>1</v>
      </c>
      <c r="G106" t="s">
        <v>285</v>
      </c>
      <c r="H106" s="1">
        <v>39980.776435185187</v>
      </c>
      <c r="I106">
        <v>14</v>
      </c>
      <c r="J106">
        <v>22746</v>
      </c>
      <c r="K106">
        <v>698</v>
      </c>
      <c r="L106">
        <v>4709</v>
      </c>
      <c r="M106">
        <v>492</v>
      </c>
      <c r="N106" t="s">
        <v>286</v>
      </c>
      <c r="O106" s="5">
        <v>0</v>
      </c>
      <c r="P106">
        <v>0</v>
      </c>
    </row>
    <row r="107" spans="1:16" hidden="1" x14ac:dyDescent="0.25">
      <c r="A107">
        <v>308</v>
      </c>
      <c r="B107" s="1">
        <v>44751.036053240743</v>
      </c>
      <c r="C107" t="s">
        <v>287</v>
      </c>
      <c r="D107" t="s">
        <v>50</v>
      </c>
      <c r="E107" s="4" t="b">
        <v>0</v>
      </c>
      <c r="F107" t="b">
        <v>0</v>
      </c>
      <c r="G107" t="s">
        <v>288</v>
      </c>
      <c r="H107" s="1">
        <v>44653.745000000003</v>
      </c>
      <c r="I107">
        <v>0</v>
      </c>
      <c r="J107">
        <v>612</v>
      </c>
      <c r="K107">
        <v>1010</v>
      </c>
      <c r="L107">
        <v>61113</v>
      </c>
      <c r="M107">
        <v>2</v>
      </c>
      <c r="N107" t="s">
        <v>56</v>
      </c>
      <c r="O107" s="5">
        <v>0</v>
      </c>
      <c r="P107">
        <v>0</v>
      </c>
    </row>
    <row r="108" spans="1:16" hidden="1" x14ac:dyDescent="0.25">
      <c r="A108">
        <v>309</v>
      </c>
      <c r="B108" s="1">
        <v>44751.036168981482</v>
      </c>
      <c r="C108" t="s">
        <v>289</v>
      </c>
      <c r="D108" t="s">
        <v>20</v>
      </c>
      <c r="E108" s="4" t="b">
        <v>0</v>
      </c>
      <c r="F108" t="b">
        <v>1</v>
      </c>
      <c r="G108" t="s">
        <v>290</v>
      </c>
      <c r="H108" s="1">
        <v>43208.117488425924</v>
      </c>
      <c r="I108">
        <v>0</v>
      </c>
      <c r="J108">
        <v>368</v>
      </c>
      <c r="K108">
        <v>334</v>
      </c>
      <c r="L108">
        <v>26206</v>
      </c>
      <c r="M108">
        <v>1</v>
      </c>
      <c r="N108" t="s">
        <v>291</v>
      </c>
      <c r="O108" s="5">
        <v>0</v>
      </c>
      <c r="P108">
        <v>0</v>
      </c>
    </row>
    <row r="109" spans="1:16" hidden="1" x14ac:dyDescent="0.25">
      <c r="A109">
        <v>311</v>
      </c>
      <c r="B109" s="1">
        <v>44751.036493055559</v>
      </c>
      <c r="C109" t="s">
        <v>279</v>
      </c>
      <c r="D109" t="s">
        <v>128</v>
      </c>
      <c r="E109" s="4" t="b">
        <v>1</v>
      </c>
      <c r="F109" t="b">
        <v>1</v>
      </c>
      <c r="G109" t="s">
        <v>292</v>
      </c>
      <c r="H109" s="1">
        <v>41313.009201388886</v>
      </c>
      <c r="I109">
        <v>1</v>
      </c>
      <c r="J109">
        <v>37362</v>
      </c>
      <c r="K109">
        <v>90</v>
      </c>
      <c r="L109">
        <v>43934</v>
      </c>
      <c r="M109">
        <v>743</v>
      </c>
      <c r="N109" t="s">
        <v>293</v>
      </c>
      <c r="O109" s="5">
        <v>0</v>
      </c>
      <c r="P109">
        <v>0</v>
      </c>
    </row>
    <row r="110" spans="1:16" hidden="1" x14ac:dyDescent="0.25">
      <c r="A110">
        <v>312</v>
      </c>
      <c r="B110" s="1">
        <v>44751.036516203705</v>
      </c>
      <c r="C110" t="s">
        <v>294</v>
      </c>
      <c r="D110" t="s">
        <v>295</v>
      </c>
      <c r="E110" s="4" t="b">
        <v>0</v>
      </c>
      <c r="F110" t="b">
        <v>1</v>
      </c>
      <c r="G110" t="s">
        <v>296</v>
      </c>
      <c r="H110" s="1">
        <v>39881.200462962966</v>
      </c>
      <c r="I110">
        <v>0</v>
      </c>
      <c r="J110">
        <v>1209</v>
      </c>
      <c r="K110">
        <v>399</v>
      </c>
      <c r="L110">
        <v>4505</v>
      </c>
      <c r="M110">
        <v>40</v>
      </c>
      <c r="N110" t="s">
        <v>135</v>
      </c>
      <c r="O110" s="5">
        <v>0</v>
      </c>
      <c r="P110">
        <v>0</v>
      </c>
    </row>
    <row r="111" spans="1:16" hidden="1" x14ac:dyDescent="0.25">
      <c r="A111">
        <v>313</v>
      </c>
      <c r="B111" s="1">
        <v>44751.036666666667</v>
      </c>
      <c r="C111" t="s">
        <v>297</v>
      </c>
      <c r="D111" t="s">
        <v>20</v>
      </c>
      <c r="E111" s="4" t="b">
        <v>0</v>
      </c>
      <c r="F111" t="b">
        <v>1</v>
      </c>
      <c r="G111" t="s">
        <v>298</v>
      </c>
      <c r="H111" s="1">
        <v>42535.213078703702</v>
      </c>
      <c r="I111">
        <v>0</v>
      </c>
      <c r="J111">
        <v>55</v>
      </c>
      <c r="K111">
        <v>343</v>
      </c>
      <c r="L111">
        <v>309</v>
      </c>
      <c r="M111">
        <v>16</v>
      </c>
      <c r="N111" t="s">
        <v>299</v>
      </c>
      <c r="O111" s="5">
        <v>0</v>
      </c>
      <c r="P111">
        <v>0</v>
      </c>
    </row>
    <row r="112" spans="1:16" hidden="1" x14ac:dyDescent="0.25">
      <c r="A112">
        <v>322</v>
      </c>
      <c r="B112" s="1">
        <v>44751.038576388892</v>
      </c>
      <c r="C112" t="s">
        <v>300</v>
      </c>
      <c r="D112" t="s">
        <v>50</v>
      </c>
      <c r="E112" s="4" t="b">
        <v>0</v>
      </c>
      <c r="F112" t="b">
        <v>0</v>
      </c>
      <c r="G112" t="s">
        <v>288</v>
      </c>
      <c r="H112" s="1">
        <v>44653.745000000003</v>
      </c>
      <c r="I112">
        <v>0</v>
      </c>
      <c r="J112">
        <v>612</v>
      </c>
      <c r="K112">
        <v>1010</v>
      </c>
      <c r="L112">
        <v>61113</v>
      </c>
      <c r="M112">
        <v>2</v>
      </c>
      <c r="N112" t="s">
        <v>56</v>
      </c>
      <c r="O112" s="5">
        <v>0</v>
      </c>
      <c r="P112">
        <v>0</v>
      </c>
    </row>
    <row r="113" spans="1:16" hidden="1" x14ac:dyDescent="0.25">
      <c r="A113">
        <v>324</v>
      </c>
      <c r="B113" s="1">
        <v>44751.038715277777</v>
      </c>
      <c r="C113" t="s">
        <v>301</v>
      </c>
      <c r="D113" t="s">
        <v>302</v>
      </c>
      <c r="E113" s="4" t="b">
        <v>0</v>
      </c>
      <c r="F113" t="b">
        <v>0</v>
      </c>
      <c r="G113" t="s">
        <v>303</v>
      </c>
      <c r="H113" s="1">
        <v>44552.494976851849</v>
      </c>
      <c r="I113">
        <v>0</v>
      </c>
      <c r="J113">
        <v>71</v>
      </c>
      <c r="K113">
        <v>11</v>
      </c>
      <c r="L113">
        <v>29684</v>
      </c>
      <c r="M113">
        <v>0</v>
      </c>
      <c r="N113" t="s">
        <v>56</v>
      </c>
      <c r="O113" s="5">
        <v>0</v>
      </c>
      <c r="P113">
        <v>0</v>
      </c>
    </row>
    <row r="114" spans="1:16" hidden="1" x14ac:dyDescent="0.25">
      <c r="A114">
        <v>325</v>
      </c>
      <c r="B114" s="1">
        <v>44751.038935185185</v>
      </c>
      <c r="C114" t="s">
        <v>304</v>
      </c>
      <c r="D114" t="s">
        <v>46</v>
      </c>
      <c r="E114" s="4" t="b">
        <v>0</v>
      </c>
      <c r="F114" t="b">
        <v>0</v>
      </c>
      <c r="G114" t="s">
        <v>305</v>
      </c>
      <c r="H114" s="1">
        <v>42482.741655092592</v>
      </c>
      <c r="I114">
        <v>0</v>
      </c>
      <c r="J114">
        <v>344</v>
      </c>
      <c r="K114">
        <v>417</v>
      </c>
      <c r="L114">
        <v>28020</v>
      </c>
      <c r="M114">
        <v>26</v>
      </c>
      <c r="N114" t="s">
        <v>306</v>
      </c>
      <c r="O114" s="5">
        <v>0</v>
      </c>
      <c r="P114">
        <v>0</v>
      </c>
    </row>
    <row r="115" spans="1:16" hidden="1" x14ac:dyDescent="0.25">
      <c r="A115">
        <v>327</v>
      </c>
      <c r="B115" s="1">
        <v>44751.039050925923</v>
      </c>
      <c r="C115" t="s">
        <v>307</v>
      </c>
      <c r="D115" t="s">
        <v>46</v>
      </c>
      <c r="E115" s="4" t="b">
        <v>0</v>
      </c>
      <c r="F115" t="b">
        <v>0</v>
      </c>
      <c r="G115" t="s">
        <v>308</v>
      </c>
      <c r="H115" s="1">
        <v>44256.123171296298</v>
      </c>
      <c r="I115">
        <v>0</v>
      </c>
      <c r="J115">
        <v>40</v>
      </c>
      <c r="K115">
        <v>124</v>
      </c>
      <c r="L115">
        <v>604</v>
      </c>
      <c r="M115">
        <v>1</v>
      </c>
      <c r="N115" t="s">
        <v>181</v>
      </c>
      <c r="O115" s="5">
        <v>0</v>
      </c>
      <c r="P115">
        <v>0</v>
      </c>
    </row>
    <row r="116" spans="1:16" hidden="1" x14ac:dyDescent="0.25">
      <c r="A116">
        <v>328</v>
      </c>
      <c r="B116" s="1">
        <v>44751.039236111108</v>
      </c>
      <c r="C116" t="s">
        <v>49</v>
      </c>
      <c r="D116" t="s">
        <v>62</v>
      </c>
      <c r="E116" s="4" t="b">
        <v>0</v>
      </c>
      <c r="F116" t="b">
        <v>0</v>
      </c>
      <c r="G116" t="s">
        <v>56</v>
      </c>
      <c r="H116" s="1">
        <v>42511.112719907411</v>
      </c>
      <c r="I116">
        <v>1</v>
      </c>
      <c r="J116">
        <v>117</v>
      </c>
      <c r="K116">
        <v>642</v>
      </c>
      <c r="L116">
        <v>25996</v>
      </c>
      <c r="M116">
        <v>3</v>
      </c>
      <c r="N116" t="s">
        <v>56</v>
      </c>
      <c r="O116" s="5">
        <v>0</v>
      </c>
      <c r="P116">
        <v>0</v>
      </c>
    </row>
    <row r="117" spans="1:16" hidden="1" x14ac:dyDescent="0.25">
      <c r="A117">
        <v>330</v>
      </c>
      <c r="B117" s="1">
        <v>44751.039560185185</v>
      </c>
      <c r="C117" t="s">
        <v>309</v>
      </c>
      <c r="D117" t="s">
        <v>62</v>
      </c>
      <c r="E117" s="4" t="b">
        <v>0</v>
      </c>
      <c r="F117" t="b">
        <v>0</v>
      </c>
      <c r="G117" t="s">
        <v>56</v>
      </c>
      <c r="H117" s="1">
        <v>44563.076388888891</v>
      </c>
      <c r="I117">
        <v>0</v>
      </c>
      <c r="J117">
        <v>120</v>
      </c>
      <c r="K117">
        <v>183</v>
      </c>
      <c r="L117">
        <v>2084</v>
      </c>
      <c r="M117">
        <v>0</v>
      </c>
      <c r="N117" t="s">
        <v>56</v>
      </c>
      <c r="O117" s="5">
        <v>0</v>
      </c>
      <c r="P117">
        <v>0</v>
      </c>
    </row>
    <row r="118" spans="1:16" hidden="1" x14ac:dyDescent="0.25">
      <c r="A118">
        <v>332</v>
      </c>
      <c r="B118" s="1">
        <v>44751.039942129632</v>
      </c>
      <c r="C118" t="s">
        <v>300</v>
      </c>
      <c r="D118" t="s">
        <v>50</v>
      </c>
      <c r="E118" s="4" t="b">
        <v>0</v>
      </c>
      <c r="F118" t="b">
        <v>0</v>
      </c>
      <c r="G118" t="s">
        <v>56</v>
      </c>
      <c r="H118" s="1">
        <v>44592.573460648149</v>
      </c>
      <c r="I118">
        <v>0</v>
      </c>
      <c r="J118">
        <v>3</v>
      </c>
      <c r="K118">
        <v>0</v>
      </c>
      <c r="L118">
        <v>7582</v>
      </c>
      <c r="M118">
        <v>0</v>
      </c>
      <c r="N118" t="s">
        <v>56</v>
      </c>
      <c r="O118" s="5">
        <v>0</v>
      </c>
      <c r="P118">
        <v>0</v>
      </c>
    </row>
    <row r="119" spans="1:16" hidden="1" x14ac:dyDescent="0.25">
      <c r="A119">
        <v>333</v>
      </c>
      <c r="B119" s="1">
        <v>44751.040266203701</v>
      </c>
      <c r="C119" t="s">
        <v>310</v>
      </c>
      <c r="D119" t="s">
        <v>20</v>
      </c>
      <c r="E119" s="4" t="b">
        <v>0</v>
      </c>
      <c r="F119" t="b">
        <v>0</v>
      </c>
      <c r="G119" t="s">
        <v>311</v>
      </c>
      <c r="H119" s="1">
        <v>42946.128680555557</v>
      </c>
      <c r="I119">
        <v>0</v>
      </c>
      <c r="J119">
        <v>703</v>
      </c>
      <c r="K119">
        <v>300</v>
      </c>
      <c r="L119">
        <v>4516</v>
      </c>
      <c r="M119">
        <v>5</v>
      </c>
      <c r="N119" t="s">
        <v>84</v>
      </c>
      <c r="O119" s="5">
        <v>0</v>
      </c>
      <c r="P119">
        <v>0</v>
      </c>
    </row>
    <row r="120" spans="1:16" hidden="1" x14ac:dyDescent="0.25">
      <c r="A120">
        <v>337</v>
      </c>
      <c r="B120" s="1">
        <v>44751.040879629632</v>
      </c>
      <c r="C120" t="s">
        <v>312</v>
      </c>
      <c r="D120" t="s">
        <v>20</v>
      </c>
      <c r="E120" s="4" t="b">
        <v>0</v>
      </c>
      <c r="F120" t="b">
        <v>0</v>
      </c>
      <c r="G120" t="s">
        <v>56</v>
      </c>
      <c r="H120" s="1">
        <v>39839.983101851853</v>
      </c>
      <c r="I120">
        <v>0</v>
      </c>
      <c r="J120">
        <v>2129</v>
      </c>
      <c r="K120">
        <v>921</v>
      </c>
      <c r="L120">
        <v>9490</v>
      </c>
      <c r="M120">
        <v>98</v>
      </c>
      <c r="N120" t="s">
        <v>56</v>
      </c>
      <c r="O120" s="5">
        <v>0</v>
      </c>
      <c r="P120">
        <v>0</v>
      </c>
    </row>
    <row r="121" spans="1:16" hidden="1" x14ac:dyDescent="0.25">
      <c r="A121">
        <v>339</v>
      </c>
      <c r="B121" s="1">
        <v>44751.04115740741</v>
      </c>
      <c r="C121" t="s">
        <v>313</v>
      </c>
      <c r="D121" t="s">
        <v>46</v>
      </c>
      <c r="E121" s="4" t="b">
        <v>0</v>
      </c>
      <c r="F121" t="b">
        <v>1</v>
      </c>
      <c r="G121" t="s">
        <v>314</v>
      </c>
      <c r="H121" s="1">
        <v>39959.629340277781</v>
      </c>
      <c r="I121">
        <v>0</v>
      </c>
      <c r="J121">
        <v>1676</v>
      </c>
      <c r="K121">
        <v>2800</v>
      </c>
      <c r="L121">
        <v>21226</v>
      </c>
      <c r="M121">
        <v>35</v>
      </c>
      <c r="N121" t="s">
        <v>315</v>
      </c>
      <c r="O121" s="5">
        <v>0</v>
      </c>
      <c r="P121">
        <v>0</v>
      </c>
    </row>
    <row r="122" spans="1:16" hidden="1" x14ac:dyDescent="0.25">
      <c r="A122">
        <v>342</v>
      </c>
      <c r="B122" s="1">
        <v>44751.041342592594</v>
      </c>
      <c r="C122" t="s">
        <v>316</v>
      </c>
      <c r="D122" t="s">
        <v>20</v>
      </c>
      <c r="E122" s="4" t="b">
        <v>0</v>
      </c>
      <c r="F122" t="b">
        <v>0</v>
      </c>
      <c r="G122" t="s">
        <v>317</v>
      </c>
      <c r="H122" s="1">
        <v>43988.167615740742</v>
      </c>
      <c r="I122">
        <v>0</v>
      </c>
      <c r="J122">
        <v>1247</v>
      </c>
      <c r="K122">
        <v>1528</v>
      </c>
      <c r="L122">
        <v>40038</v>
      </c>
      <c r="M122">
        <v>3</v>
      </c>
      <c r="N122" t="s">
        <v>56</v>
      </c>
      <c r="O122" s="5">
        <v>0</v>
      </c>
      <c r="P122">
        <v>0</v>
      </c>
    </row>
    <row r="123" spans="1:16" hidden="1" x14ac:dyDescent="0.25">
      <c r="A123">
        <v>344</v>
      </c>
      <c r="B123" s="1">
        <v>44751.041493055556</v>
      </c>
      <c r="C123" t="s">
        <v>300</v>
      </c>
      <c r="D123" t="s">
        <v>318</v>
      </c>
      <c r="E123" s="4" t="b">
        <v>0</v>
      </c>
      <c r="F123" t="b">
        <v>0</v>
      </c>
      <c r="G123" t="s">
        <v>319</v>
      </c>
      <c r="H123" s="1">
        <v>41917.961793981478</v>
      </c>
      <c r="I123">
        <v>0</v>
      </c>
      <c r="J123">
        <v>78</v>
      </c>
      <c r="K123">
        <v>642</v>
      </c>
      <c r="L123">
        <v>14017</v>
      </c>
      <c r="M123">
        <v>1</v>
      </c>
      <c r="N123" t="s">
        <v>181</v>
      </c>
      <c r="O123" s="5">
        <v>0</v>
      </c>
      <c r="P123">
        <v>0</v>
      </c>
    </row>
    <row r="124" spans="1:16" hidden="1" x14ac:dyDescent="0.25">
      <c r="A124">
        <v>346</v>
      </c>
      <c r="B124" s="1">
        <v>44751.041666666664</v>
      </c>
      <c r="C124" t="s">
        <v>320</v>
      </c>
      <c r="D124" t="s">
        <v>20</v>
      </c>
      <c r="E124" s="4" t="b">
        <v>0</v>
      </c>
      <c r="F124" t="b">
        <v>0</v>
      </c>
      <c r="G124" t="s">
        <v>321</v>
      </c>
      <c r="H124" s="1">
        <v>43499.023310185185</v>
      </c>
      <c r="I124">
        <v>0</v>
      </c>
      <c r="J124">
        <v>1842</v>
      </c>
      <c r="K124">
        <v>4985</v>
      </c>
      <c r="L124">
        <v>124260</v>
      </c>
      <c r="M124">
        <v>10</v>
      </c>
      <c r="N124" t="s">
        <v>113</v>
      </c>
      <c r="O124" s="5">
        <v>0</v>
      </c>
      <c r="P124">
        <v>0</v>
      </c>
    </row>
    <row r="125" spans="1:16" hidden="1" x14ac:dyDescent="0.25">
      <c r="A125">
        <v>349</v>
      </c>
      <c r="B125" s="1">
        <v>44751.041932870372</v>
      </c>
      <c r="C125" t="s">
        <v>287</v>
      </c>
      <c r="D125" t="s">
        <v>50</v>
      </c>
      <c r="E125" s="4" t="b">
        <v>0</v>
      </c>
      <c r="F125" t="b">
        <v>1</v>
      </c>
      <c r="G125" t="s">
        <v>51</v>
      </c>
      <c r="H125" s="1">
        <v>41193.972951388889</v>
      </c>
      <c r="I125">
        <v>0</v>
      </c>
      <c r="J125">
        <v>63</v>
      </c>
      <c r="K125">
        <v>1</v>
      </c>
      <c r="L125">
        <v>71719</v>
      </c>
      <c r="M125">
        <v>0</v>
      </c>
      <c r="N125" t="s">
        <v>52</v>
      </c>
      <c r="O125" s="5">
        <v>0</v>
      </c>
      <c r="P125">
        <v>0</v>
      </c>
    </row>
    <row r="126" spans="1:16" hidden="1" x14ac:dyDescent="0.25">
      <c r="A126">
        <v>350</v>
      </c>
      <c r="B126" s="1">
        <v>44751.041956018518</v>
      </c>
      <c r="C126" t="s">
        <v>322</v>
      </c>
      <c r="D126" t="s">
        <v>62</v>
      </c>
      <c r="E126" s="4" t="b">
        <v>0</v>
      </c>
      <c r="F126" t="b">
        <v>1</v>
      </c>
      <c r="G126" t="s">
        <v>323</v>
      </c>
      <c r="H126" s="1">
        <v>40677.675046296295</v>
      </c>
      <c r="I126">
        <v>1</v>
      </c>
      <c r="J126">
        <v>245990</v>
      </c>
      <c r="K126">
        <v>229390</v>
      </c>
      <c r="L126">
        <v>666545</v>
      </c>
      <c r="M126">
        <v>1422</v>
      </c>
      <c r="N126" t="s">
        <v>324</v>
      </c>
      <c r="O126" s="5">
        <v>0</v>
      </c>
      <c r="P126">
        <v>0</v>
      </c>
    </row>
    <row r="127" spans="1:16" hidden="1" x14ac:dyDescent="0.25">
      <c r="A127">
        <v>352</v>
      </c>
      <c r="B127" s="1">
        <v>44751.04215277778</v>
      </c>
      <c r="C127" t="s">
        <v>325</v>
      </c>
      <c r="D127" t="s">
        <v>326</v>
      </c>
      <c r="E127" s="4" t="b">
        <v>1</v>
      </c>
      <c r="F127" t="b">
        <v>1</v>
      </c>
      <c r="G127" t="s">
        <v>327</v>
      </c>
      <c r="H127" s="1">
        <v>39379.336770833332</v>
      </c>
      <c r="I127">
        <v>0</v>
      </c>
      <c r="J127">
        <v>322432</v>
      </c>
      <c r="K127">
        <v>15603</v>
      </c>
      <c r="L127">
        <v>231678</v>
      </c>
      <c r="M127">
        <v>3311</v>
      </c>
      <c r="N127" t="s">
        <v>171</v>
      </c>
      <c r="O127" s="5">
        <v>0</v>
      </c>
      <c r="P127">
        <v>0</v>
      </c>
    </row>
    <row r="128" spans="1:16" hidden="1" x14ac:dyDescent="0.25">
      <c r="A128">
        <v>360</v>
      </c>
      <c r="B128" s="1">
        <v>44751.04383101852</v>
      </c>
      <c r="C128" t="s">
        <v>328</v>
      </c>
      <c r="D128" t="s">
        <v>50</v>
      </c>
      <c r="E128" s="4" t="b">
        <v>0</v>
      </c>
      <c r="F128" t="b">
        <v>1</v>
      </c>
      <c r="G128" t="s">
        <v>56</v>
      </c>
      <c r="H128" s="1">
        <v>44565.206180555557</v>
      </c>
      <c r="I128">
        <v>0</v>
      </c>
      <c r="J128">
        <v>160</v>
      </c>
      <c r="K128">
        <v>1513</v>
      </c>
      <c r="L128">
        <v>39231</v>
      </c>
      <c r="M128">
        <v>0</v>
      </c>
      <c r="N128" t="s">
        <v>56</v>
      </c>
      <c r="O128" s="5">
        <v>0</v>
      </c>
      <c r="P128">
        <v>0</v>
      </c>
    </row>
    <row r="129" spans="1:16" hidden="1" x14ac:dyDescent="0.25">
      <c r="A129">
        <v>363</v>
      </c>
      <c r="B129" s="1">
        <v>44751.043865740743</v>
      </c>
      <c r="C129" t="s">
        <v>329</v>
      </c>
      <c r="D129" t="s">
        <v>46</v>
      </c>
      <c r="E129" s="4" t="b">
        <v>1</v>
      </c>
      <c r="F129" t="b">
        <v>1</v>
      </c>
      <c r="G129" t="s">
        <v>330</v>
      </c>
      <c r="H129" s="1">
        <v>39942.244756944441</v>
      </c>
      <c r="I129">
        <v>5</v>
      </c>
      <c r="J129">
        <v>99486</v>
      </c>
      <c r="K129">
        <v>1225</v>
      </c>
      <c r="L129">
        <v>19273</v>
      </c>
      <c r="M129">
        <v>575</v>
      </c>
      <c r="N129" t="s">
        <v>331</v>
      </c>
      <c r="O129" s="5">
        <v>0</v>
      </c>
      <c r="P129">
        <v>0</v>
      </c>
    </row>
    <row r="130" spans="1:16" hidden="1" x14ac:dyDescent="0.25">
      <c r="A130">
        <v>365</v>
      </c>
      <c r="B130" s="1">
        <v>44751.044131944444</v>
      </c>
      <c r="C130" t="s">
        <v>322</v>
      </c>
      <c r="D130" t="s">
        <v>46</v>
      </c>
      <c r="E130" s="4" t="b">
        <v>1</v>
      </c>
      <c r="F130" t="b">
        <v>1</v>
      </c>
      <c r="G130" t="s">
        <v>332</v>
      </c>
      <c r="H130" s="1">
        <v>40538.68855324074</v>
      </c>
      <c r="I130">
        <v>4</v>
      </c>
      <c r="J130">
        <v>67278</v>
      </c>
      <c r="K130">
        <v>1024</v>
      </c>
      <c r="L130">
        <v>11318</v>
      </c>
      <c r="M130">
        <v>984</v>
      </c>
      <c r="N130" t="s">
        <v>333</v>
      </c>
      <c r="O130" s="5">
        <v>0</v>
      </c>
      <c r="P130">
        <v>0</v>
      </c>
    </row>
    <row r="131" spans="1:16" hidden="1" x14ac:dyDescent="0.25">
      <c r="A131">
        <v>368</v>
      </c>
      <c r="B131" s="1">
        <v>44751.044664351852</v>
      </c>
      <c r="C131" t="s">
        <v>334</v>
      </c>
      <c r="D131" t="s">
        <v>62</v>
      </c>
      <c r="E131" s="4" t="b">
        <v>0</v>
      </c>
      <c r="F131" t="b">
        <v>1</v>
      </c>
      <c r="G131" t="s">
        <v>335</v>
      </c>
      <c r="H131" s="1">
        <v>43042.948194444441</v>
      </c>
      <c r="I131">
        <v>0</v>
      </c>
      <c r="J131">
        <v>398</v>
      </c>
      <c r="K131">
        <v>679</v>
      </c>
      <c r="L131">
        <v>7673</v>
      </c>
      <c r="M131">
        <v>6</v>
      </c>
      <c r="N131" t="s">
        <v>336</v>
      </c>
      <c r="O131" s="5">
        <v>0</v>
      </c>
      <c r="P131">
        <v>0</v>
      </c>
    </row>
    <row r="132" spans="1:16" hidden="1" x14ac:dyDescent="0.25">
      <c r="A132">
        <v>370</v>
      </c>
      <c r="B132" s="1">
        <v>44751.044768518521</v>
      </c>
      <c r="C132" t="s">
        <v>337</v>
      </c>
      <c r="D132" t="s">
        <v>20</v>
      </c>
      <c r="E132" s="4" t="b">
        <v>0</v>
      </c>
      <c r="F132" t="b">
        <v>1</v>
      </c>
      <c r="G132" t="s">
        <v>338</v>
      </c>
      <c r="H132" s="1">
        <v>41865.420868055553</v>
      </c>
      <c r="I132">
        <v>29</v>
      </c>
      <c r="J132">
        <v>4795</v>
      </c>
      <c r="K132">
        <v>876</v>
      </c>
      <c r="L132">
        <v>11181</v>
      </c>
      <c r="M132">
        <v>69</v>
      </c>
      <c r="N132" t="s">
        <v>339</v>
      </c>
      <c r="O132" s="5">
        <v>0</v>
      </c>
      <c r="P132">
        <v>0</v>
      </c>
    </row>
    <row r="133" spans="1:16" hidden="1" x14ac:dyDescent="0.25">
      <c r="A133">
        <v>374</v>
      </c>
      <c r="B133" s="1">
        <v>44751.04519675926</v>
      </c>
      <c r="C133" t="s">
        <v>340</v>
      </c>
      <c r="D133" t="s">
        <v>36</v>
      </c>
      <c r="E133" s="4" t="b">
        <v>0</v>
      </c>
      <c r="F133" t="b">
        <v>1</v>
      </c>
      <c r="G133" t="s">
        <v>341</v>
      </c>
      <c r="H133" s="1">
        <v>39881.800057870372</v>
      </c>
      <c r="I133">
        <v>1</v>
      </c>
      <c r="J133">
        <v>60220</v>
      </c>
      <c r="K133">
        <v>908</v>
      </c>
      <c r="L133">
        <v>96480</v>
      </c>
      <c r="M133">
        <v>640</v>
      </c>
      <c r="N133" t="s">
        <v>342</v>
      </c>
      <c r="O133" s="5">
        <v>0</v>
      </c>
      <c r="P133">
        <v>0</v>
      </c>
    </row>
    <row r="134" spans="1:16" hidden="1" x14ac:dyDescent="0.25">
      <c r="A134">
        <v>376</v>
      </c>
      <c r="B134" s="1">
        <v>44751.045393518521</v>
      </c>
      <c r="C134" t="s">
        <v>312</v>
      </c>
      <c r="D134" t="s">
        <v>20</v>
      </c>
      <c r="E134" s="4" t="b">
        <v>0</v>
      </c>
      <c r="F134" t="b">
        <v>0</v>
      </c>
      <c r="G134" t="s">
        <v>343</v>
      </c>
      <c r="H134" s="1">
        <v>39927.550324074073</v>
      </c>
      <c r="I134">
        <v>0</v>
      </c>
      <c r="J134">
        <v>1979</v>
      </c>
      <c r="K134">
        <v>2756</v>
      </c>
      <c r="L134">
        <v>47737</v>
      </c>
      <c r="M134">
        <v>3</v>
      </c>
      <c r="N134" t="s">
        <v>344</v>
      </c>
      <c r="O134" s="5">
        <v>0</v>
      </c>
      <c r="P134">
        <v>0</v>
      </c>
    </row>
    <row r="135" spans="1:16" hidden="1" x14ac:dyDescent="0.25">
      <c r="A135">
        <v>379</v>
      </c>
      <c r="B135" s="1">
        <v>44751.046064814815</v>
      </c>
      <c r="C135" t="s">
        <v>345</v>
      </c>
      <c r="D135" t="s">
        <v>346</v>
      </c>
      <c r="E135" s="4" t="b">
        <v>0</v>
      </c>
      <c r="F135" t="b">
        <v>1</v>
      </c>
      <c r="G135" t="s">
        <v>347</v>
      </c>
      <c r="H135" s="1">
        <v>43353.063310185185</v>
      </c>
      <c r="I135">
        <v>0</v>
      </c>
      <c r="J135">
        <v>985</v>
      </c>
      <c r="K135">
        <v>1565</v>
      </c>
      <c r="L135">
        <v>10808</v>
      </c>
      <c r="M135">
        <v>1</v>
      </c>
      <c r="N135" t="s">
        <v>113</v>
      </c>
      <c r="O135" s="5">
        <v>0</v>
      </c>
      <c r="P135">
        <v>0</v>
      </c>
    </row>
    <row r="136" spans="1:16" hidden="1" x14ac:dyDescent="0.25">
      <c r="A136">
        <v>380</v>
      </c>
      <c r="B136" s="1">
        <v>44751.046076388891</v>
      </c>
      <c r="C136" t="s">
        <v>345</v>
      </c>
      <c r="D136" t="s">
        <v>348</v>
      </c>
      <c r="E136" s="4" t="b">
        <v>0</v>
      </c>
      <c r="F136" t="b">
        <v>1</v>
      </c>
      <c r="G136" t="s">
        <v>347</v>
      </c>
      <c r="H136" s="1">
        <v>44576.627164351848</v>
      </c>
      <c r="I136">
        <v>0</v>
      </c>
      <c r="J136">
        <v>57</v>
      </c>
      <c r="K136">
        <v>77</v>
      </c>
      <c r="L136">
        <v>34773</v>
      </c>
      <c r="M136">
        <v>1</v>
      </c>
      <c r="N136" t="s">
        <v>113</v>
      </c>
      <c r="O136" s="5">
        <v>0</v>
      </c>
      <c r="P136">
        <v>0</v>
      </c>
    </row>
    <row r="137" spans="1:16" hidden="1" x14ac:dyDescent="0.25">
      <c r="A137">
        <v>382</v>
      </c>
      <c r="B137" s="1">
        <v>44751.0466087963</v>
      </c>
      <c r="C137" t="s">
        <v>349</v>
      </c>
      <c r="D137" t="s">
        <v>128</v>
      </c>
      <c r="E137" s="4" t="b">
        <v>1</v>
      </c>
      <c r="F137" t="b">
        <v>1</v>
      </c>
      <c r="G137" t="s">
        <v>350</v>
      </c>
      <c r="H137" s="1">
        <v>40155.606689814813</v>
      </c>
      <c r="I137">
        <v>91</v>
      </c>
      <c r="J137">
        <v>806501</v>
      </c>
      <c r="K137">
        <v>1086</v>
      </c>
      <c r="L137">
        <v>490999</v>
      </c>
      <c r="M137">
        <v>10559</v>
      </c>
      <c r="N137" t="s">
        <v>208</v>
      </c>
      <c r="O137" s="5">
        <v>0</v>
      </c>
      <c r="P137">
        <v>0</v>
      </c>
    </row>
    <row r="138" spans="1:16" hidden="1" x14ac:dyDescent="0.25">
      <c r="A138">
        <v>383</v>
      </c>
      <c r="B138" s="1">
        <v>44751.046736111108</v>
      </c>
      <c r="C138" t="s">
        <v>351</v>
      </c>
      <c r="D138" t="s">
        <v>46</v>
      </c>
      <c r="E138" s="4" t="b">
        <v>0</v>
      </c>
      <c r="F138" t="b">
        <v>1</v>
      </c>
      <c r="G138" t="s">
        <v>352</v>
      </c>
      <c r="H138" s="1">
        <v>39846.996030092596</v>
      </c>
      <c r="I138">
        <v>0</v>
      </c>
      <c r="J138">
        <v>1332</v>
      </c>
      <c r="K138">
        <v>1739</v>
      </c>
      <c r="L138">
        <v>30739</v>
      </c>
      <c r="M138">
        <v>24</v>
      </c>
      <c r="N138" t="s">
        <v>84</v>
      </c>
      <c r="O138" s="5">
        <v>0</v>
      </c>
      <c r="P138">
        <v>0</v>
      </c>
    </row>
    <row r="139" spans="1:16" hidden="1" x14ac:dyDescent="0.25">
      <c r="A139">
        <v>384</v>
      </c>
      <c r="B139" s="1">
        <v>44751.046875</v>
      </c>
      <c r="C139" t="s">
        <v>353</v>
      </c>
      <c r="D139" t="s">
        <v>46</v>
      </c>
      <c r="E139" s="4" t="b">
        <v>0</v>
      </c>
      <c r="F139" t="b">
        <v>1</v>
      </c>
      <c r="G139" t="s">
        <v>354</v>
      </c>
      <c r="H139" s="1">
        <v>40797.6327662037</v>
      </c>
      <c r="I139">
        <v>0</v>
      </c>
      <c r="J139">
        <v>1978</v>
      </c>
      <c r="K139">
        <v>4440</v>
      </c>
      <c r="L139">
        <v>104188</v>
      </c>
      <c r="M139">
        <v>66</v>
      </c>
      <c r="N139" t="s">
        <v>84</v>
      </c>
      <c r="O139" s="5">
        <v>0</v>
      </c>
      <c r="P139">
        <v>0</v>
      </c>
    </row>
    <row r="140" spans="1:16" hidden="1" x14ac:dyDescent="0.25">
      <c r="A140">
        <v>385</v>
      </c>
      <c r="B140" s="1">
        <v>44751.0469212963</v>
      </c>
      <c r="C140" t="s">
        <v>355</v>
      </c>
      <c r="D140" t="s">
        <v>20</v>
      </c>
      <c r="E140" s="4" t="b">
        <v>0</v>
      </c>
      <c r="F140" t="b">
        <v>0</v>
      </c>
      <c r="G140" t="s">
        <v>356</v>
      </c>
      <c r="H140" s="1">
        <v>40432.027430555558</v>
      </c>
      <c r="I140">
        <v>1</v>
      </c>
      <c r="J140">
        <v>826</v>
      </c>
      <c r="K140">
        <v>502</v>
      </c>
      <c r="L140">
        <v>18494</v>
      </c>
      <c r="M140">
        <v>6</v>
      </c>
      <c r="N140" t="s">
        <v>357</v>
      </c>
      <c r="O140" s="5">
        <v>0</v>
      </c>
      <c r="P140">
        <v>0</v>
      </c>
    </row>
    <row r="141" spans="1:16" hidden="1" x14ac:dyDescent="0.25">
      <c r="A141">
        <v>386</v>
      </c>
      <c r="B141" s="1">
        <v>44751.047222222223</v>
      </c>
      <c r="C141" t="s">
        <v>358</v>
      </c>
      <c r="D141" t="s">
        <v>62</v>
      </c>
      <c r="E141" s="4" t="b">
        <v>0</v>
      </c>
      <c r="F141" t="b">
        <v>1</v>
      </c>
      <c r="G141" t="s">
        <v>359</v>
      </c>
      <c r="H141" s="1">
        <v>40060.708333333336</v>
      </c>
      <c r="I141">
        <v>0</v>
      </c>
      <c r="J141">
        <v>1340</v>
      </c>
      <c r="K141">
        <v>2337</v>
      </c>
      <c r="L141">
        <v>53358</v>
      </c>
      <c r="M141">
        <v>34</v>
      </c>
      <c r="N141" t="s">
        <v>181</v>
      </c>
      <c r="O141" s="5">
        <v>0</v>
      </c>
      <c r="P141">
        <v>0</v>
      </c>
    </row>
    <row r="142" spans="1:16" hidden="1" x14ac:dyDescent="0.25">
      <c r="A142">
        <v>388</v>
      </c>
      <c r="B142" s="1">
        <v>44751.047430555554</v>
      </c>
      <c r="C142" t="s">
        <v>360</v>
      </c>
      <c r="D142" t="s">
        <v>46</v>
      </c>
      <c r="E142" s="4" t="b">
        <v>1</v>
      </c>
      <c r="F142" t="b">
        <v>1</v>
      </c>
      <c r="G142" t="s">
        <v>332</v>
      </c>
      <c r="H142" s="1">
        <v>40538.68855324074</v>
      </c>
      <c r="I142">
        <v>0</v>
      </c>
      <c r="J142">
        <v>67278</v>
      </c>
      <c r="K142">
        <v>1024</v>
      </c>
      <c r="L142">
        <v>11318</v>
      </c>
      <c r="M142">
        <v>984</v>
      </c>
      <c r="N142" t="s">
        <v>333</v>
      </c>
      <c r="O142" s="5">
        <v>0</v>
      </c>
      <c r="P142">
        <v>0</v>
      </c>
    </row>
    <row r="143" spans="1:16" hidden="1" x14ac:dyDescent="0.25">
      <c r="A143">
        <v>390</v>
      </c>
      <c r="B143" s="1">
        <v>44751.047615740739</v>
      </c>
      <c r="C143" t="s">
        <v>361</v>
      </c>
      <c r="D143" t="s">
        <v>201</v>
      </c>
      <c r="E143" s="4" t="b">
        <v>1</v>
      </c>
      <c r="F143" t="b">
        <v>1</v>
      </c>
      <c r="G143" t="s">
        <v>362</v>
      </c>
      <c r="H143" s="1">
        <v>39792.025937500002</v>
      </c>
      <c r="I143">
        <v>1</v>
      </c>
      <c r="J143">
        <v>14426</v>
      </c>
      <c r="K143">
        <v>583</v>
      </c>
      <c r="L143">
        <v>124147</v>
      </c>
      <c r="M143">
        <v>276</v>
      </c>
      <c r="N143" t="s">
        <v>363</v>
      </c>
      <c r="O143" s="5">
        <v>0</v>
      </c>
      <c r="P143">
        <v>0</v>
      </c>
    </row>
    <row r="144" spans="1:16" hidden="1" x14ac:dyDescent="0.25">
      <c r="A144">
        <v>391</v>
      </c>
      <c r="B144" s="1">
        <v>44751.047638888886</v>
      </c>
      <c r="C144" t="s">
        <v>364</v>
      </c>
      <c r="D144" t="s">
        <v>62</v>
      </c>
      <c r="E144" s="4" t="b">
        <v>0</v>
      </c>
      <c r="F144" t="b">
        <v>0</v>
      </c>
      <c r="G144" t="s">
        <v>365</v>
      </c>
      <c r="H144" s="1">
        <v>43064.450277777774</v>
      </c>
      <c r="I144">
        <v>0</v>
      </c>
      <c r="J144">
        <v>1668</v>
      </c>
      <c r="K144">
        <v>5000</v>
      </c>
      <c r="L144">
        <v>47372</v>
      </c>
      <c r="M144">
        <v>4</v>
      </c>
      <c r="N144" t="s">
        <v>366</v>
      </c>
      <c r="O144" s="5">
        <v>0</v>
      </c>
      <c r="P144">
        <v>0</v>
      </c>
    </row>
    <row r="145" spans="1:16" hidden="1" x14ac:dyDescent="0.25">
      <c r="A145">
        <v>392</v>
      </c>
      <c r="B145" s="1">
        <v>44751.047650462962</v>
      </c>
      <c r="C145" t="s">
        <v>367</v>
      </c>
      <c r="D145" t="s">
        <v>20</v>
      </c>
      <c r="E145" s="4" t="b">
        <v>0</v>
      </c>
      <c r="F145" t="b">
        <v>0</v>
      </c>
      <c r="G145" t="s">
        <v>368</v>
      </c>
      <c r="H145" s="1">
        <v>44143.896539351852</v>
      </c>
      <c r="I145">
        <v>0</v>
      </c>
      <c r="J145">
        <v>6</v>
      </c>
      <c r="K145">
        <v>11</v>
      </c>
      <c r="L145">
        <v>1686</v>
      </c>
      <c r="M145">
        <v>1</v>
      </c>
      <c r="N145" t="s">
        <v>369</v>
      </c>
      <c r="O145" s="5">
        <v>0</v>
      </c>
      <c r="P145">
        <v>0</v>
      </c>
    </row>
    <row r="146" spans="1:16" hidden="1" x14ac:dyDescent="0.25">
      <c r="A146">
        <v>393</v>
      </c>
      <c r="B146" s="1">
        <v>44751.04791666667</v>
      </c>
      <c r="C146" t="s">
        <v>370</v>
      </c>
      <c r="D146" t="s">
        <v>20</v>
      </c>
      <c r="E146" s="4" t="b">
        <v>0</v>
      </c>
      <c r="F146" t="b">
        <v>1</v>
      </c>
      <c r="G146" t="s">
        <v>56</v>
      </c>
      <c r="H146" s="1">
        <v>41866.245636574073</v>
      </c>
      <c r="I146">
        <v>0</v>
      </c>
      <c r="J146">
        <v>102</v>
      </c>
      <c r="K146">
        <v>411</v>
      </c>
      <c r="L146">
        <v>2909</v>
      </c>
      <c r="M146">
        <v>8</v>
      </c>
      <c r="N146" t="s">
        <v>371</v>
      </c>
      <c r="O146" s="5">
        <v>0</v>
      </c>
      <c r="P146">
        <v>0</v>
      </c>
    </row>
    <row r="147" spans="1:16" hidden="1" x14ac:dyDescent="0.25">
      <c r="A147">
        <v>397</v>
      </c>
      <c r="B147" s="1">
        <v>44751.048449074071</v>
      </c>
      <c r="C147" t="s">
        <v>372</v>
      </c>
      <c r="D147" t="s">
        <v>20</v>
      </c>
      <c r="E147" s="4" t="b">
        <v>0</v>
      </c>
      <c r="F147" t="b">
        <v>0</v>
      </c>
      <c r="G147" t="s">
        <v>368</v>
      </c>
      <c r="H147" s="1">
        <v>44143.896539351852</v>
      </c>
      <c r="I147">
        <v>0</v>
      </c>
      <c r="J147">
        <v>6</v>
      </c>
      <c r="K147">
        <v>11</v>
      </c>
      <c r="L147">
        <v>1686</v>
      </c>
      <c r="M147">
        <v>1</v>
      </c>
      <c r="N147" t="s">
        <v>369</v>
      </c>
      <c r="O147" s="5">
        <v>0</v>
      </c>
      <c r="P147">
        <v>0</v>
      </c>
    </row>
    <row r="148" spans="1:16" hidden="1" x14ac:dyDescent="0.25">
      <c r="A148">
        <v>399</v>
      </c>
      <c r="B148" s="1">
        <v>44751.048622685186</v>
      </c>
      <c r="C148" t="s">
        <v>49</v>
      </c>
      <c r="D148" t="s">
        <v>62</v>
      </c>
      <c r="E148" s="4" t="b">
        <v>0</v>
      </c>
      <c r="F148" t="b">
        <v>1</v>
      </c>
      <c r="G148" t="s">
        <v>373</v>
      </c>
      <c r="H148" s="1">
        <v>40417.852442129632</v>
      </c>
      <c r="I148">
        <v>0</v>
      </c>
      <c r="J148">
        <v>13644</v>
      </c>
      <c r="K148">
        <v>14095</v>
      </c>
      <c r="L148">
        <v>801687</v>
      </c>
      <c r="M148">
        <v>0</v>
      </c>
      <c r="N148" t="s">
        <v>374</v>
      </c>
      <c r="O148" s="5">
        <v>0</v>
      </c>
      <c r="P148">
        <v>0</v>
      </c>
    </row>
    <row r="149" spans="1:16" hidden="1" x14ac:dyDescent="0.25">
      <c r="A149">
        <v>406</v>
      </c>
      <c r="B149" s="1">
        <v>44751.050127314818</v>
      </c>
      <c r="C149" t="s">
        <v>375</v>
      </c>
      <c r="D149" t="s">
        <v>50</v>
      </c>
      <c r="E149" s="4" t="b">
        <v>0</v>
      </c>
      <c r="F149" t="b">
        <v>1</v>
      </c>
      <c r="G149" t="s">
        <v>376</v>
      </c>
      <c r="H149" s="1">
        <v>41821.571840277778</v>
      </c>
      <c r="I149">
        <v>0</v>
      </c>
      <c r="J149">
        <v>1540</v>
      </c>
      <c r="K149">
        <v>33</v>
      </c>
      <c r="L149">
        <v>340510</v>
      </c>
      <c r="M149">
        <v>15</v>
      </c>
      <c r="N149" t="s">
        <v>377</v>
      </c>
      <c r="O149" s="5">
        <v>0</v>
      </c>
      <c r="P149">
        <v>0</v>
      </c>
    </row>
    <row r="150" spans="1:16" hidden="1" x14ac:dyDescent="0.25">
      <c r="A150">
        <v>409</v>
      </c>
      <c r="B150" s="1">
        <v>44751.050983796296</v>
      </c>
      <c r="C150" t="s">
        <v>378</v>
      </c>
      <c r="D150" t="s">
        <v>36</v>
      </c>
      <c r="E150" s="4" t="b">
        <v>1</v>
      </c>
      <c r="F150" t="b">
        <v>1</v>
      </c>
      <c r="G150" t="s">
        <v>379</v>
      </c>
      <c r="H150" s="1">
        <v>39811.811655092592</v>
      </c>
      <c r="I150">
        <v>0</v>
      </c>
      <c r="J150">
        <v>11795</v>
      </c>
      <c r="K150">
        <v>395</v>
      </c>
      <c r="L150">
        <v>44050</v>
      </c>
      <c r="M150">
        <v>280</v>
      </c>
      <c r="N150" t="s">
        <v>380</v>
      </c>
      <c r="O150" s="5">
        <v>0</v>
      </c>
      <c r="P150">
        <v>0</v>
      </c>
    </row>
    <row r="151" spans="1:16" hidden="1" x14ac:dyDescent="0.25">
      <c r="A151">
        <v>410</v>
      </c>
      <c r="B151" s="1">
        <v>44751.050983796296</v>
      </c>
      <c r="C151" t="s">
        <v>378</v>
      </c>
      <c r="D151" t="s">
        <v>36</v>
      </c>
      <c r="E151" s="4" t="b">
        <v>0</v>
      </c>
      <c r="F151" t="b">
        <v>1</v>
      </c>
      <c r="G151" t="s">
        <v>381</v>
      </c>
      <c r="H151" s="1">
        <v>42289.87740740741</v>
      </c>
      <c r="I151">
        <v>0</v>
      </c>
      <c r="J151">
        <v>792</v>
      </c>
      <c r="K151">
        <v>1701</v>
      </c>
      <c r="L151">
        <v>1991</v>
      </c>
      <c r="M151">
        <v>11</v>
      </c>
      <c r="N151" t="s">
        <v>382</v>
      </c>
      <c r="O151" s="5">
        <v>0</v>
      </c>
      <c r="P151">
        <v>0</v>
      </c>
    </row>
    <row r="152" spans="1:16" hidden="1" x14ac:dyDescent="0.25">
      <c r="A152">
        <v>417</v>
      </c>
      <c r="B152" s="1">
        <v>44751.052083333336</v>
      </c>
      <c r="C152" t="s">
        <v>383</v>
      </c>
      <c r="D152" t="s">
        <v>24</v>
      </c>
      <c r="E152" s="4" t="b">
        <v>0</v>
      </c>
      <c r="F152" t="b">
        <v>1</v>
      </c>
      <c r="G152" t="s">
        <v>384</v>
      </c>
      <c r="H152" s="1">
        <v>40639.814432870371</v>
      </c>
      <c r="I152">
        <v>0</v>
      </c>
      <c r="J152">
        <v>4052</v>
      </c>
      <c r="K152">
        <v>500</v>
      </c>
      <c r="L152">
        <v>9162</v>
      </c>
      <c r="M152">
        <v>69</v>
      </c>
      <c r="N152" t="s">
        <v>385</v>
      </c>
      <c r="O152" s="5">
        <v>0</v>
      </c>
      <c r="P152">
        <v>0</v>
      </c>
    </row>
    <row r="153" spans="1:16" hidden="1" x14ac:dyDescent="0.25">
      <c r="A153">
        <v>418</v>
      </c>
      <c r="B153" s="1">
        <v>44751.052106481482</v>
      </c>
      <c r="C153" t="s">
        <v>386</v>
      </c>
      <c r="D153" t="s">
        <v>62</v>
      </c>
      <c r="E153" s="4" t="b">
        <v>0</v>
      </c>
      <c r="F153" t="b">
        <v>0</v>
      </c>
      <c r="G153" t="s">
        <v>387</v>
      </c>
      <c r="H153" s="1">
        <v>44623.98165509259</v>
      </c>
      <c r="I153">
        <v>0</v>
      </c>
      <c r="J153">
        <v>6</v>
      </c>
      <c r="K153">
        <v>140</v>
      </c>
      <c r="L153">
        <v>1394</v>
      </c>
      <c r="M153">
        <v>0</v>
      </c>
      <c r="N153" t="s">
        <v>56</v>
      </c>
      <c r="O153" s="5">
        <v>0</v>
      </c>
      <c r="P153">
        <v>0</v>
      </c>
    </row>
    <row r="154" spans="1:16" hidden="1" x14ac:dyDescent="0.25">
      <c r="A154">
        <v>419</v>
      </c>
      <c r="B154" s="1">
        <v>44751.052164351851</v>
      </c>
      <c r="C154" t="s">
        <v>388</v>
      </c>
      <c r="D154" t="s">
        <v>389</v>
      </c>
      <c r="E154" s="4" t="b">
        <v>0</v>
      </c>
      <c r="F154" t="b">
        <v>1</v>
      </c>
      <c r="G154" t="s">
        <v>390</v>
      </c>
      <c r="H154" s="1">
        <v>39884.701122685183</v>
      </c>
      <c r="I154">
        <v>0</v>
      </c>
      <c r="J154">
        <v>215</v>
      </c>
      <c r="K154">
        <v>62</v>
      </c>
      <c r="L154">
        <v>59104</v>
      </c>
      <c r="M154">
        <v>48</v>
      </c>
      <c r="N154" t="s">
        <v>391</v>
      </c>
      <c r="O154" s="5">
        <v>0</v>
      </c>
      <c r="P154">
        <v>0</v>
      </c>
    </row>
    <row r="155" spans="1:16" hidden="1" x14ac:dyDescent="0.25">
      <c r="A155">
        <v>422</v>
      </c>
      <c r="B155" s="1">
        <v>44751.052453703705</v>
      </c>
      <c r="C155" t="s">
        <v>392</v>
      </c>
      <c r="D155" t="s">
        <v>393</v>
      </c>
      <c r="E155" s="4" t="b">
        <v>1</v>
      </c>
      <c r="F155" t="b">
        <v>1</v>
      </c>
      <c r="G155" t="s">
        <v>394</v>
      </c>
      <c r="H155" s="1">
        <v>39828.288668981484</v>
      </c>
      <c r="I155">
        <v>1</v>
      </c>
      <c r="J155">
        <v>55669</v>
      </c>
      <c r="K155">
        <v>175</v>
      </c>
      <c r="L155">
        <v>230858</v>
      </c>
      <c r="M155">
        <v>680</v>
      </c>
      <c r="N155" t="s">
        <v>395</v>
      </c>
      <c r="O155" s="5">
        <v>0</v>
      </c>
      <c r="P155">
        <v>0</v>
      </c>
    </row>
    <row r="156" spans="1:16" hidden="1" x14ac:dyDescent="0.25">
      <c r="A156">
        <v>431</v>
      </c>
      <c r="B156" s="1">
        <v>44751.054016203707</v>
      </c>
      <c r="C156" t="s">
        <v>287</v>
      </c>
      <c r="D156" t="s">
        <v>259</v>
      </c>
      <c r="E156" s="4" t="b">
        <v>0</v>
      </c>
      <c r="F156" t="b">
        <v>0</v>
      </c>
      <c r="G156" t="s">
        <v>396</v>
      </c>
      <c r="H156" s="1">
        <v>41969.887777777774</v>
      </c>
      <c r="I156">
        <v>0</v>
      </c>
      <c r="J156">
        <v>391</v>
      </c>
      <c r="K156">
        <v>270</v>
      </c>
      <c r="L156">
        <v>84479</v>
      </c>
      <c r="M156">
        <v>10</v>
      </c>
      <c r="N156" t="s">
        <v>56</v>
      </c>
      <c r="O156" s="5">
        <v>0</v>
      </c>
      <c r="P156">
        <v>0</v>
      </c>
    </row>
    <row r="157" spans="1:16" hidden="1" x14ac:dyDescent="0.25">
      <c r="A157">
        <v>434</v>
      </c>
      <c r="B157" s="1">
        <v>44751.055266203701</v>
      </c>
      <c r="C157" t="s">
        <v>49</v>
      </c>
      <c r="D157" t="s">
        <v>62</v>
      </c>
      <c r="E157" s="4" t="b">
        <v>0</v>
      </c>
      <c r="F157" t="b">
        <v>1</v>
      </c>
      <c r="G157" t="s">
        <v>397</v>
      </c>
      <c r="H157" s="1">
        <v>40162.962824074071</v>
      </c>
      <c r="I157">
        <v>1</v>
      </c>
      <c r="J157">
        <v>853</v>
      </c>
      <c r="K157">
        <v>3319</v>
      </c>
      <c r="L157">
        <v>11053</v>
      </c>
      <c r="M157">
        <v>5</v>
      </c>
      <c r="N157" t="s">
        <v>398</v>
      </c>
      <c r="O157" s="5">
        <v>0</v>
      </c>
      <c r="P157">
        <v>0</v>
      </c>
    </row>
    <row r="158" spans="1:16" hidden="1" x14ac:dyDescent="0.25">
      <c r="A158">
        <v>439</v>
      </c>
      <c r="B158" s="1">
        <v>44751.055949074071</v>
      </c>
      <c r="C158" t="s">
        <v>399</v>
      </c>
      <c r="D158" t="s">
        <v>20</v>
      </c>
      <c r="E158" s="4" t="b">
        <v>0</v>
      </c>
      <c r="F158" t="b">
        <v>0</v>
      </c>
      <c r="G158" t="s">
        <v>368</v>
      </c>
      <c r="H158" s="1">
        <v>44143.896539351852</v>
      </c>
      <c r="I158">
        <v>0</v>
      </c>
      <c r="J158">
        <v>6</v>
      </c>
      <c r="K158">
        <v>11</v>
      </c>
      <c r="L158">
        <v>1686</v>
      </c>
      <c r="M158">
        <v>1</v>
      </c>
      <c r="N158" t="s">
        <v>369</v>
      </c>
      <c r="O158" s="5">
        <v>0</v>
      </c>
      <c r="P158">
        <v>0</v>
      </c>
    </row>
    <row r="159" spans="1:16" hidden="1" x14ac:dyDescent="0.25">
      <c r="A159">
        <v>442</v>
      </c>
      <c r="B159" s="1">
        <v>44751.056712962964</v>
      </c>
      <c r="C159" t="s">
        <v>400</v>
      </c>
      <c r="D159" t="s">
        <v>50</v>
      </c>
      <c r="E159" s="4" t="b">
        <v>0</v>
      </c>
      <c r="F159" t="b">
        <v>1</v>
      </c>
      <c r="G159" t="s">
        <v>401</v>
      </c>
      <c r="H159" s="1">
        <v>44739.385474537034</v>
      </c>
      <c r="I159">
        <v>0</v>
      </c>
      <c r="J159">
        <v>3</v>
      </c>
      <c r="K159">
        <v>3</v>
      </c>
      <c r="L159">
        <v>2054</v>
      </c>
      <c r="M159">
        <v>0</v>
      </c>
      <c r="N159" t="s">
        <v>402</v>
      </c>
      <c r="O159" s="5">
        <v>0</v>
      </c>
      <c r="P159">
        <v>0</v>
      </c>
    </row>
    <row r="160" spans="1:16" hidden="1" x14ac:dyDescent="0.25">
      <c r="A160">
        <v>443</v>
      </c>
      <c r="B160" s="1">
        <v>44751.057118055556</v>
      </c>
      <c r="C160" t="s">
        <v>403</v>
      </c>
      <c r="D160" t="s">
        <v>153</v>
      </c>
      <c r="E160" s="4" t="b">
        <v>0</v>
      </c>
      <c r="F160" t="b">
        <v>1</v>
      </c>
      <c r="G160" t="s">
        <v>404</v>
      </c>
      <c r="H160" s="1">
        <v>44596.396203703705</v>
      </c>
      <c r="I160">
        <v>0</v>
      </c>
      <c r="J160">
        <v>17</v>
      </c>
      <c r="K160">
        <v>70</v>
      </c>
      <c r="L160">
        <v>2298</v>
      </c>
      <c r="M160">
        <v>0</v>
      </c>
      <c r="N160" t="s">
        <v>56</v>
      </c>
      <c r="O160" s="5">
        <v>0</v>
      </c>
      <c r="P160">
        <v>0</v>
      </c>
    </row>
    <row r="161" spans="1:16" hidden="1" x14ac:dyDescent="0.25">
      <c r="A161">
        <v>444</v>
      </c>
      <c r="B161" s="1">
        <v>44751.057395833333</v>
      </c>
      <c r="C161" t="s">
        <v>405</v>
      </c>
      <c r="D161" t="s">
        <v>46</v>
      </c>
      <c r="E161" s="4" t="b">
        <v>0</v>
      </c>
      <c r="F161" t="b">
        <v>0</v>
      </c>
      <c r="G161" t="s">
        <v>406</v>
      </c>
      <c r="H161" s="1">
        <v>44698.827141203707</v>
      </c>
      <c r="I161">
        <v>0</v>
      </c>
      <c r="J161">
        <v>30</v>
      </c>
      <c r="K161">
        <v>59</v>
      </c>
      <c r="L161">
        <v>297</v>
      </c>
      <c r="M161">
        <v>0</v>
      </c>
      <c r="N161" t="s">
        <v>84</v>
      </c>
      <c r="O161" s="5">
        <v>0</v>
      </c>
      <c r="P161">
        <v>0</v>
      </c>
    </row>
    <row r="162" spans="1:16" hidden="1" x14ac:dyDescent="0.25">
      <c r="A162">
        <v>445</v>
      </c>
      <c r="B162" s="1">
        <v>44751.05741898148</v>
      </c>
      <c r="C162" t="s">
        <v>407</v>
      </c>
      <c r="D162" t="s">
        <v>46</v>
      </c>
      <c r="E162" s="4" t="b">
        <v>0</v>
      </c>
      <c r="F162" t="b">
        <v>0</v>
      </c>
      <c r="G162" t="s">
        <v>406</v>
      </c>
      <c r="H162" s="1">
        <v>44698.827141203707</v>
      </c>
      <c r="I162">
        <v>0</v>
      </c>
      <c r="J162">
        <v>30</v>
      </c>
      <c r="K162">
        <v>59</v>
      </c>
      <c r="L162">
        <v>297</v>
      </c>
      <c r="M162">
        <v>0</v>
      </c>
      <c r="N162" t="s">
        <v>84</v>
      </c>
      <c r="O162" s="5">
        <v>0</v>
      </c>
      <c r="P162">
        <v>0</v>
      </c>
    </row>
    <row r="163" spans="1:16" hidden="1" x14ac:dyDescent="0.25">
      <c r="A163">
        <v>458</v>
      </c>
      <c r="B163" s="1">
        <v>44751.060115740744</v>
      </c>
      <c r="C163" t="s">
        <v>49</v>
      </c>
      <c r="D163" t="s">
        <v>62</v>
      </c>
      <c r="E163" s="4" t="b">
        <v>0</v>
      </c>
      <c r="F163" t="b">
        <v>0</v>
      </c>
      <c r="G163" t="s">
        <v>408</v>
      </c>
      <c r="H163" s="1">
        <v>39913.739768518521</v>
      </c>
      <c r="I163">
        <v>0</v>
      </c>
      <c r="J163">
        <v>2704</v>
      </c>
      <c r="K163">
        <v>4999</v>
      </c>
      <c r="L163">
        <v>27325</v>
      </c>
      <c r="M163">
        <v>7</v>
      </c>
      <c r="N163" t="s">
        <v>409</v>
      </c>
      <c r="O163" s="5">
        <v>0</v>
      </c>
      <c r="P163">
        <v>0</v>
      </c>
    </row>
    <row r="164" spans="1:16" hidden="1" x14ac:dyDescent="0.25">
      <c r="A164">
        <v>459</v>
      </c>
      <c r="B164" s="1">
        <v>44751.060393518521</v>
      </c>
      <c r="C164" t="s">
        <v>410</v>
      </c>
      <c r="D164" t="s">
        <v>411</v>
      </c>
      <c r="E164" s="4" t="b">
        <v>0</v>
      </c>
      <c r="F164" t="b">
        <v>1</v>
      </c>
      <c r="G164" t="s">
        <v>412</v>
      </c>
      <c r="H164" s="1">
        <v>42795.5778125</v>
      </c>
      <c r="I164">
        <v>0</v>
      </c>
      <c r="J164">
        <v>265</v>
      </c>
      <c r="K164">
        <v>1204</v>
      </c>
      <c r="L164">
        <v>154020</v>
      </c>
      <c r="M164">
        <v>2</v>
      </c>
      <c r="N164" t="s">
        <v>413</v>
      </c>
      <c r="O164" s="5">
        <v>0</v>
      </c>
      <c r="P164">
        <v>0</v>
      </c>
    </row>
    <row r="165" spans="1:16" hidden="1" x14ac:dyDescent="0.25">
      <c r="A165">
        <v>463</v>
      </c>
      <c r="B165" s="1">
        <v>44751.062523148146</v>
      </c>
      <c r="C165" t="s">
        <v>414</v>
      </c>
      <c r="D165" t="s">
        <v>415</v>
      </c>
      <c r="E165" s="4" t="b">
        <v>1</v>
      </c>
      <c r="F165" t="b">
        <v>1</v>
      </c>
      <c r="G165" t="s">
        <v>416</v>
      </c>
      <c r="H165" s="1">
        <v>39895.072210648148</v>
      </c>
      <c r="I165">
        <v>9</v>
      </c>
      <c r="J165">
        <v>3121386</v>
      </c>
      <c r="K165">
        <v>414</v>
      </c>
      <c r="L165">
        <v>72278</v>
      </c>
      <c r="M165">
        <v>10271</v>
      </c>
      <c r="N165" t="s">
        <v>113</v>
      </c>
      <c r="O165" s="5">
        <v>0</v>
      </c>
      <c r="P165">
        <v>0</v>
      </c>
    </row>
    <row r="166" spans="1:16" hidden="1" x14ac:dyDescent="0.25">
      <c r="A166">
        <v>464</v>
      </c>
      <c r="B166" s="1">
        <v>44751.062581018516</v>
      </c>
      <c r="C166" t="s">
        <v>417</v>
      </c>
      <c r="D166" t="s">
        <v>36</v>
      </c>
      <c r="E166" s="4" t="b">
        <v>1</v>
      </c>
      <c r="F166" t="b">
        <v>1</v>
      </c>
      <c r="G166" t="s">
        <v>418</v>
      </c>
      <c r="H166" s="1">
        <v>40336.626145833332</v>
      </c>
      <c r="I166">
        <v>0</v>
      </c>
      <c r="J166">
        <v>5687</v>
      </c>
      <c r="K166">
        <v>300</v>
      </c>
      <c r="L166">
        <v>51669</v>
      </c>
      <c r="M166">
        <v>136</v>
      </c>
      <c r="N166" t="s">
        <v>419</v>
      </c>
      <c r="O166" s="5">
        <v>0</v>
      </c>
      <c r="P166">
        <v>0</v>
      </c>
    </row>
    <row r="167" spans="1:16" hidden="1" x14ac:dyDescent="0.25">
      <c r="A167">
        <v>465</v>
      </c>
      <c r="B167" s="1">
        <v>44751.062662037039</v>
      </c>
      <c r="C167" t="s">
        <v>420</v>
      </c>
      <c r="D167" t="s">
        <v>46</v>
      </c>
      <c r="E167" s="4" t="b">
        <v>0</v>
      </c>
      <c r="F167" t="b">
        <v>1</v>
      </c>
      <c r="G167" t="s">
        <v>421</v>
      </c>
      <c r="H167" s="1">
        <v>40413.416770833333</v>
      </c>
      <c r="I167">
        <v>3</v>
      </c>
      <c r="J167">
        <v>16437</v>
      </c>
      <c r="K167">
        <v>1725</v>
      </c>
      <c r="L167">
        <v>146999</v>
      </c>
      <c r="M167">
        <v>86</v>
      </c>
      <c r="N167" t="s">
        <v>422</v>
      </c>
      <c r="O167" s="5">
        <v>0</v>
      </c>
      <c r="P167">
        <v>0</v>
      </c>
    </row>
    <row r="168" spans="1:16" hidden="1" x14ac:dyDescent="0.25">
      <c r="A168">
        <v>467</v>
      </c>
      <c r="B168" s="1">
        <v>44751.063437500001</v>
      </c>
      <c r="C168" t="s">
        <v>423</v>
      </c>
      <c r="D168" t="s">
        <v>259</v>
      </c>
      <c r="E168" s="4" t="b">
        <v>0</v>
      </c>
      <c r="F168" t="b">
        <v>0</v>
      </c>
      <c r="G168" t="s">
        <v>56</v>
      </c>
      <c r="H168" s="1">
        <v>39977.758587962962</v>
      </c>
      <c r="I168">
        <v>0</v>
      </c>
      <c r="J168">
        <v>280</v>
      </c>
      <c r="K168">
        <v>1828</v>
      </c>
      <c r="L168">
        <v>161728</v>
      </c>
      <c r="M168">
        <v>41</v>
      </c>
      <c r="N168" t="s">
        <v>56</v>
      </c>
      <c r="O168" s="5">
        <v>0</v>
      </c>
      <c r="P168">
        <v>0</v>
      </c>
    </row>
    <row r="169" spans="1:16" hidden="1" x14ac:dyDescent="0.25">
      <c r="A169">
        <v>468</v>
      </c>
      <c r="B169" s="1">
        <v>44751.063449074078</v>
      </c>
      <c r="C169" t="s">
        <v>230</v>
      </c>
      <c r="D169" t="s">
        <v>50</v>
      </c>
      <c r="E169" s="4" t="b">
        <v>0</v>
      </c>
      <c r="F169" t="b">
        <v>0</v>
      </c>
      <c r="G169" t="s">
        <v>424</v>
      </c>
      <c r="H169" s="1">
        <v>44536.212777777779</v>
      </c>
      <c r="I169">
        <v>0</v>
      </c>
      <c r="J169">
        <v>23</v>
      </c>
      <c r="K169">
        <v>1</v>
      </c>
      <c r="L169">
        <v>45346</v>
      </c>
      <c r="M169">
        <v>0</v>
      </c>
      <c r="N169" t="s">
        <v>56</v>
      </c>
      <c r="O169" s="5">
        <v>0</v>
      </c>
      <c r="P169">
        <v>0</v>
      </c>
    </row>
    <row r="170" spans="1:16" hidden="1" x14ac:dyDescent="0.25">
      <c r="A170">
        <v>469</v>
      </c>
      <c r="B170" s="1">
        <v>44751.063518518517</v>
      </c>
      <c r="C170" t="s">
        <v>230</v>
      </c>
      <c r="D170" t="s">
        <v>50</v>
      </c>
      <c r="E170" s="4" t="b">
        <v>0</v>
      </c>
      <c r="F170" t="b">
        <v>0</v>
      </c>
      <c r="G170" t="s">
        <v>425</v>
      </c>
      <c r="H170" s="1">
        <v>44712.689282407409</v>
      </c>
      <c r="I170">
        <v>0</v>
      </c>
      <c r="J170">
        <v>3</v>
      </c>
      <c r="K170">
        <v>1</v>
      </c>
      <c r="L170">
        <v>4034</v>
      </c>
      <c r="M170">
        <v>0</v>
      </c>
      <c r="N170" t="s">
        <v>56</v>
      </c>
      <c r="O170" s="5">
        <v>0</v>
      </c>
      <c r="P170">
        <v>0</v>
      </c>
    </row>
    <row r="171" spans="1:16" hidden="1" x14ac:dyDescent="0.25">
      <c r="A171">
        <v>470</v>
      </c>
      <c r="B171" s="1">
        <v>44751.063530092593</v>
      </c>
      <c r="C171" t="s">
        <v>230</v>
      </c>
      <c r="D171" t="s">
        <v>50</v>
      </c>
      <c r="E171" s="4" t="b">
        <v>0</v>
      </c>
      <c r="F171" t="b">
        <v>0</v>
      </c>
      <c r="G171" t="s">
        <v>426</v>
      </c>
      <c r="H171" s="1">
        <v>44712.686793981484</v>
      </c>
      <c r="I171">
        <v>0</v>
      </c>
      <c r="J171">
        <v>3</v>
      </c>
      <c r="K171">
        <v>1</v>
      </c>
      <c r="L171">
        <v>4613</v>
      </c>
      <c r="M171">
        <v>0</v>
      </c>
      <c r="N171" t="s">
        <v>56</v>
      </c>
      <c r="O171" s="5">
        <v>0</v>
      </c>
      <c r="P171">
        <v>0</v>
      </c>
    </row>
    <row r="172" spans="1:16" hidden="1" x14ac:dyDescent="0.25">
      <c r="A172">
        <v>471</v>
      </c>
      <c r="B172" s="1">
        <v>44751.06354166667</v>
      </c>
      <c r="C172" t="s">
        <v>427</v>
      </c>
      <c r="D172" t="s">
        <v>50</v>
      </c>
      <c r="E172" s="4" t="b">
        <v>0</v>
      </c>
      <c r="F172" t="b">
        <v>1</v>
      </c>
      <c r="G172" t="s">
        <v>428</v>
      </c>
      <c r="H172" s="1">
        <v>44559.513460648152</v>
      </c>
      <c r="I172">
        <v>0</v>
      </c>
      <c r="J172">
        <v>311</v>
      </c>
      <c r="K172">
        <v>1080</v>
      </c>
      <c r="L172">
        <v>345466</v>
      </c>
      <c r="M172">
        <v>1</v>
      </c>
      <c r="N172" t="s">
        <v>181</v>
      </c>
      <c r="O172" s="5">
        <v>0</v>
      </c>
      <c r="P172">
        <v>0</v>
      </c>
    </row>
    <row r="173" spans="1:16" hidden="1" x14ac:dyDescent="0.25">
      <c r="A173">
        <v>472</v>
      </c>
      <c r="B173" s="1">
        <v>44751.064062500001</v>
      </c>
      <c r="C173" t="s">
        <v>429</v>
      </c>
      <c r="D173" t="s">
        <v>50</v>
      </c>
      <c r="E173" s="4" t="b">
        <v>0</v>
      </c>
      <c r="F173" t="b">
        <v>1</v>
      </c>
      <c r="G173" t="s">
        <v>217</v>
      </c>
      <c r="H173" s="1">
        <v>44575.986747685187</v>
      </c>
      <c r="I173">
        <v>0</v>
      </c>
      <c r="J173">
        <v>103</v>
      </c>
      <c r="K173">
        <v>1</v>
      </c>
      <c r="L173">
        <v>128163</v>
      </c>
      <c r="M173">
        <v>1</v>
      </c>
      <c r="N173" t="s">
        <v>56</v>
      </c>
      <c r="O173" s="5">
        <v>0</v>
      </c>
      <c r="P173">
        <v>0</v>
      </c>
    </row>
    <row r="174" spans="1:16" hidden="1" x14ac:dyDescent="0.25">
      <c r="A174">
        <v>474</v>
      </c>
      <c r="B174" s="1">
        <v>44751.064398148148</v>
      </c>
      <c r="C174" t="s">
        <v>430</v>
      </c>
      <c r="D174" t="s">
        <v>20</v>
      </c>
      <c r="E174" s="4" t="b">
        <v>0</v>
      </c>
      <c r="F174" t="b">
        <v>0</v>
      </c>
      <c r="G174" t="s">
        <v>431</v>
      </c>
      <c r="H174" s="1">
        <v>40251.831192129626</v>
      </c>
      <c r="I174">
        <v>0</v>
      </c>
      <c r="J174">
        <v>746</v>
      </c>
      <c r="K174">
        <v>824</v>
      </c>
      <c r="L174">
        <v>479378</v>
      </c>
      <c r="M174">
        <v>190</v>
      </c>
      <c r="N174" t="s">
        <v>56</v>
      </c>
      <c r="O174" s="5">
        <v>0</v>
      </c>
      <c r="P174">
        <v>0</v>
      </c>
    </row>
    <row r="175" spans="1:16" hidden="1" x14ac:dyDescent="0.25">
      <c r="A175">
        <v>475</v>
      </c>
      <c r="B175" s="1">
        <v>44751.064745370371</v>
      </c>
      <c r="C175" t="s">
        <v>432</v>
      </c>
      <c r="D175" t="s">
        <v>62</v>
      </c>
      <c r="E175" s="4" t="b">
        <v>0</v>
      </c>
      <c r="F175" t="b">
        <v>0</v>
      </c>
      <c r="G175" t="s">
        <v>433</v>
      </c>
      <c r="H175" s="1">
        <v>43782.003993055558</v>
      </c>
      <c r="I175">
        <v>2</v>
      </c>
      <c r="J175">
        <v>149</v>
      </c>
      <c r="K175">
        <v>159</v>
      </c>
      <c r="L175">
        <v>21349</v>
      </c>
      <c r="M175">
        <v>3</v>
      </c>
      <c r="N175" t="s">
        <v>56</v>
      </c>
      <c r="O175" s="5">
        <v>0</v>
      </c>
      <c r="P175">
        <v>0</v>
      </c>
    </row>
    <row r="176" spans="1:16" hidden="1" x14ac:dyDescent="0.25">
      <c r="A176">
        <v>476</v>
      </c>
      <c r="B176" s="1">
        <v>44751.064791666664</v>
      </c>
      <c r="C176" t="s">
        <v>434</v>
      </c>
      <c r="D176" t="s">
        <v>20</v>
      </c>
      <c r="E176" s="4" t="b">
        <v>0</v>
      </c>
      <c r="F176" t="b">
        <v>1</v>
      </c>
      <c r="G176" t="s">
        <v>435</v>
      </c>
      <c r="H176" s="1">
        <v>44090.292280092595</v>
      </c>
      <c r="I176">
        <v>0</v>
      </c>
      <c r="J176">
        <v>1194</v>
      </c>
      <c r="K176">
        <v>5005</v>
      </c>
      <c r="L176">
        <v>59388</v>
      </c>
      <c r="M176">
        <v>7</v>
      </c>
      <c r="N176" t="s">
        <v>436</v>
      </c>
      <c r="O176" s="5">
        <v>0</v>
      </c>
      <c r="P176">
        <v>0</v>
      </c>
    </row>
    <row r="177" spans="1:16" hidden="1" x14ac:dyDescent="0.25">
      <c r="A177">
        <v>477</v>
      </c>
      <c r="B177" s="1">
        <v>44751.064884259256</v>
      </c>
      <c r="C177" t="s">
        <v>437</v>
      </c>
      <c r="D177" t="s">
        <v>20</v>
      </c>
      <c r="E177" s="4" t="b">
        <v>0</v>
      </c>
      <c r="F177" t="b">
        <v>1</v>
      </c>
      <c r="G177" t="s">
        <v>435</v>
      </c>
      <c r="H177" s="1">
        <v>44090.292280092595</v>
      </c>
      <c r="I177">
        <v>0</v>
      </c>
      <c r="J177">
        <v>1194</v>
      </c>
      <c r="K177">
        <v>5005</v>
      </c>
      <c r="L177">
        <v>59388</v>
      </c>
      <c r="M177">
        <v>7</v>
      </c>
      <c r="N177" t="s">
        <v>436</v>
      </c>
      <c r="O177" s="5">
        <v>0</v>
      </c>
      <c r="P177">
        <v>0</v>
      </c>
    </row>
    <row r="178" spans="1:16" hidden="1" x14ac:dyDescent="0.25">
      <c r="A178">
        <v>481</v>
      </c>
      <c r="B178" s="1">
        <v>44751.066261574073</v>
      </c>
      <c r="C178" t="s">
        <v>438</v>
      </c>
      <c r="D178" t="s">
        <v>50</v>
      </c>
      <c r="E178" s="4" t="b">
        <v>0</v>
      </c>
      <c r="F178" t="b">
        <v>1</v>
      </c>
      <c r="G178" t="s">
        <v>167</v>
      </c>
      <c r="H178" s="1">
        <v>44410.108807870369</v>
      </c>
      <c r="I178">
        <v>0</v>
      </c>
      <c r="J178">
        <v>58</v>
      </c>
      <c r="K178">
        <v>72</v>
      </c>
      <c r="L178">
        <v>23796</v>
      </c>
      <c r="M178">
        <v>0</v>
      </c>
      <c r="N178" t="s">
        <v>56</v>
      </c>
      <c r="O178" s="5">
        <v>0</v>
      </c>
      <c r="P178">
        <v>0</v>
      </c>
    </row>
    <row r="179" spans="1:16" hidden="1" x14ac:dyDescent="0.25">
      <c r="A179">
        <v>482</v>
      </c>
      <c r="B179" s="1">
        <v>44751.066284722219</v>
      </c>
      <c r="C179" t="s">
        <v>439</v>
      </c>
      <c r="D179" t="s">
        <v>24</v>
      </c>
      <c r="E179" s="4" t="b">
        <v>0</v>
      </c>
      <c r="F179" t="b">
        <v>1</v>
      </c>
      <c r="G179" t="s">
        <v>440</v>
      </c>
      <c r="H179" s="1">
        <v>41155.951840277776</v>
      </c>
      <c r="I179">
        <v>0</v>
      </c>
      <c r="J179">
        <v>3143</v>
      </c>
      <c r="K179">
        <v>451</v>
      </c>
      <c r="L179">
        <v>18107</v>
      </c>
      <c r="M179">
        <v>34</v>
      </c>
      <c r="N179" t="s">
        <v>441</v>
      </c>
      <c r="O179" s="5">
        <v>0</v>
      </c>
      <c r="P179">
        <v>0</v>
      </c>
    </row>
    <row r="180" spans="1:16" hidden="1" x14ac:dyDescent="0.25">
      <c r="A180">
        <v>483</v>
      </c>
      <c r="B180" s="1">
        <v>44751.066400462965</v>
      </c>
      <c r="C180" t="s">
        <v>442</v>
      </c>
      <c r="D180" t="s">
        <v>20</v>
      </c>
      <c r="E180" s="4" t="b">
        <v>0</v>
      </c>
      <c r="F180" t="b">
        <v>0</v>
      </c>
      <c r="G180" t="s">
        <v>368</v>
      </c>
      <c r="H180" s="1">
        <v>44143.896539351852</v>
      </c>
      <c r="I180">
        <v>0</v>
      </c>
      <c r="J180">
        <v>6</v>
      </c>
      <c r="K180">
        <v>11</v>
      </c>
      <c r="L180">
        <v>1686</v>
      </c>
      <c r="M180">
        <v>1</v>
      </c>
      <c r="N180" t="s">
        <v>369</v>
      </c>
      <c r="O180" s="5">
        <v>0</v>
      </c>
      <c r="P180">
        <v>0</v>
      </c>
    </row>
    <row r="181" spans="1:16" hidden="1" x14ac:dyDescent="0.25">
      <c r="A181">
        <v>487</v>
      </c>
      <c r="B181" s="1">
        <v>44751.067129629628</v>
      </c>
      <c r="C181" t="s">
        <v>443</v>
      </c>
      <c r="D181" t="s">
        <v>20</v>
      </c>
      <c r="E181" s="4" t="b">
        <v>0</v>
      </c>
      <c r="F181" t="b">
        <v>0</v>
      </c>
      <c r="G181" t="s">
        <v>368</v>
      </c>
      <c r="H181" s="1">
        <v>44143.896539351852</v>
      </c>
      <c r="I181">
        <v>0</v>
      </c>
      <c r="J181">
        <v>6</v>
      </c>
      <c r="K181">
        <v>11</v>
      </c>
      <c r="L181">
        <v>1686</v>
      </c>
      <c r="M181">
        <v>1</v>
      </c>
      <c r="N181" t="s">
        <v>369</v>
      </c>
      <c r="O181" s="5">
        <v>0</v>
      </c>
      <c r="P181">
        <v>0</v>
      </c>
    </row>
    <row r="182" spans="1:16" hidden="1" x14ac:dyDescent="0.25">
      <c r="A182">
        <v>490</v>
      </c>
      <c r="B182" s="1">
        <v>44751.067361111112</v>
      </c>
      <c r="C182" t="s">
        <v>444</v>
      </c>
      <c r="D182" t="s">
        <v>50</v>
      </c>
      <c r="E182" s="4" t="b">
        <v>0</v>
      </c>
      <c r="F182" t="b">
        <v>1</v>
      </c>
      <c r="G182" t="s">
        <v>217</v>
      </c>
      <c r="H182" s="1">
        <v>44575.986747685187</v>
      </c>
      <c r="I182">
        <v>0</v>
      </c>
      <c r="J182">
        <v>103</v>
      </c>
      <c r="K182">
        <v>1</v>
      </c>
      <c r="L182">
        <v>128163</v>
      </c>
      <c r="M182">
        <v>1</v>
      </c>
      <c r="N182" t="s">
        <v>56</v>
      </c>
      <c r="O182" s="5">
        <v>0</v>
      </c>
      <c r="P182">
        <v>0</v>
      </c>
    </row>
    <row r="183" spans="1:16" hidden="1" x14ac:dyDescent="0.25">
      <c r="A183">
        <v>491</v>
      </c>
      <c r="B183" s="1">
        <v>44751.067523148151</v>
      </c>
      <c r="C183" t="s">
        <v>445</v>
      </c>
      <c r="D183" t="s">
        <v>20</v>
      </c>
      <c r="E183" s="4" t="b">
        <v>0</v>
      </c>
      <c r="F183" t="b">
        <v>1</v>
      </c>
      <c r="G183" t="s">
        <v>446</v>
      </c>
      <c r="H183" s="1">
        <v>44340.502349537041</v>
      </c>
      <c r="I183">
        <v>0</v>
      </c>
      <c r="J183">
        <v>685</v>
      </c>
      <c r="K183">
        <v>4936</v>
      </c>
      <c r="L183">
        <v>12400</v>
      </c>
      <c r="M183">
        <v>6</v>
      </c>
      <c r="N183" t="s">
        <v>447</v>
      </c>
      <c r="O183" s="5">
        <v>0</v>
      </c>
      <c r="P183">
        <v>0</v>
      </c>
    </row>
    <row r="184" spans="1:16" hidden="1" x14ac:dyDescent="0.25">
      <c r="A184">
        <v>493</v>
      </c>
      <c r="B184" s="1">
        <v>44751.067731481482</v>
      </c>
      <c r="C184" t="s">
        <v>448</v>
      </c>
      <c r="D184" t="s">
        <v>20</v>
      </c>
      <c r="E184" s="4" t="b">
        <v>0</v>
      </c>
      <c r="F184" t="b">
        <v>0</v>
      </c>
      <c r="G184" t="s">
        <v>449</v>
      </c>
      <c r="H184" s="1">
        <v>41817.126192129632</v>
      </c>
      <c r="I184">
        <v>0</v>
      </c>
      <c r="J184">
        <v>1969</v>
      </c>
      <c r="K184">
        <v>3527</v>
      </c>
      <c r="L184">
        <v>77456</v>
      </c>
      <c r="M184">
        <v>2</v>
      </c>
      <c r="N184" t="s">
        <v>113</v>
      </c>
      <c r="O184" s="5">
        <v>0</v>
      </c>
      <c r="P184">
        <v>0</v>
      </c>
    </row>
    <row r="185" spans="1:16" hidden="1" x14ac:dyDescent="0.25">
      <c r="A185">
        <v>494</v>
      </c>
      <c r="B185" s="1">
        <v>44751.068043981482</v>
      </c>
      <c r="C185" t="s">
        <v>450</v>
      </c>
      <c r="D185" t="s">
        <v>411</v>
      </c>
      <c r="E185" s="4" t="b">
        <v>1</v>
      </c>
      <c r="F185" t="b">
        <v>1</v>
      </c>
      <c r="G185" t="s">
        <v>451</v>
      </c>
      <c r="H185" s="1">
        <v>39472.928425925929</v>
      </c>
      <c r="I185">
        <v>1</v>
      </c>
      <c r="J185">
        <v>288127</v>
      </c>
      <c r="K185">
        <v>11969</v>
      </c>
      <c r="L185">
        <v>207353</v>
      </c>
      <c r="M185">
        <v>2928</v>
      </c>
      <c r="N185" t="s">
        <v>452</v>
      </c>
      <c r="O185" s="5">
        <v>0</v>
      </c>
      <c r="P185">
        <v>0</v>
      </c>
    </row>
    <row r="186" spans="1:16" hidden="1" x14ac:dyDescent="0.25">
      <c r="A186">
        <v>498</v>
      </c>
      <c r="B186" s="1">
        <v>44751.068969907406</v>
      </c>
      <c r="C186" t="s">
        <v>453</v>
      </c>
      <c r="D186" t="s">
        <v>58</v>
      </c>
      <c r="E186" s="4" t="b">
        <v>0</v>
      </c>
      <c r="F186" t="b">
        <v>1</v>
      </c>
      <c r="G186" t="s">
        <v>454</v>
      </c>
      <c r="H186" s="1">
        <v>40112.640567129631</v>
      </c>
      <c r="I186">
        <v>1</v>
      </c>
      <c r="J186">
        <v>6529</v>
      </c>
      <c r="K186">
        <v>4869</v>
      </c>
      <c r="L186">
        <v>23313</v>
      </c>
      <c r="M186">
        <v>186</v>
      </c>
      <c r="N186" t="s">
        <v>455</v>
      </c>
      <c r="O186" s="5">
        <v>0</v>
      </c>
      <c r="P186">
        <v>0</v>
      </c>
    </row>
    <row r="187" spans="1:16" hidden="1" x14ac:dyDescent="0.25">
      <c r="A187">
        <v>500</v>
      </c>
      <c r="B187" s="1">
        <v>44751.069467592592</v>
      </c>
      <c r="C187" t="s">
        <v>456</v>
      </c>
      <c r="D187" t="s">
        <v>32</v>
      </c>
      <c r="E187" s="4" t="b">
        <v>0</v>
      </c>
      <c r="F187" t="b">
        <v>1</v>
      </c>
      <c r="G187" t="s">
        <v>457</v>
      </c>
      <c r="H187" s="1">
        <v>40793.733888888892</v>
      </c>
      <c r="I187">
        <v>3</v>
      </c>
      <c r="J187">
        <v>6412</v>
      </c>
      <c r="K187">
        <v>435</v>
      </c>
      <c r="L187">
        <v>7862</v>
      </c>
      <c r="M187">
        <v>131</v>
      </c>
      <c r="N187" t="s">
        <v>458</v>
      </c>
      <c r="O187" s="5">
        <v>0</v>
      </c>
      <c r="P187">
        <v>0</v>
      </c>
    </row>
    <row r="188" spans="1:16" hidden="1" x14ac:dyDescent="0.25">
      <c r="A188">
        <v>510</v>
      </c>
      <c r="B188" s="1">
        <v>44751.070891203701</v>
      </c>
      <c r="C188" t="s">
        <v>459</v>
      </c>
      <c r="D188" t="s">
        <v>20</v>
      </c>
      <c r="E188" s="4" t="b">
        <v>0</v>
      </c>
      <c r="F188" t="b">
        <v>0</v>
      </c>
      <c r="G188" t="s">
        <v>460</v>
      </c>
      <c r="H188" s="1">
        <v>40736.138599537036</v>
      </c>
      <c r="I188">
        <v>0</v>
      </c>
      <c r="J188">
        <v>103</v>
      </c>
      <c r="K188">
        <v>216</v>
      </c>
      <c r="L188">
        <v>7800</v>
      </c>
      <c r="M188">
        <v>0</v>
      </c>
      <c r="N188" t="s">
        <v>56</v>
      </c>
      <c r="O188" s="5">
        <v>0</v>
      </c>
      <c r="P188">
        <v>0</v>
      </c>
    </row>
    <row r="189" spans="1:16" hidden="1" x14ac:dyDescent="0.25">
      <c r="A189">
        <v>511</v>
      </c>
      <c r="B189" s="1">
        <v>44751.070972222224</v>
      </c>
      <c r="C189" t="s">
        <v>461</v>
      </c>
      <c r="D189" t="s">
        <v>20</v>
      </c>
      <c r="E189" s="4" t="b">
        <v>0</v>
      </c>
      <c r="F189" t="b">
        <v>0</v>
      </c>
      <c r="G189" t="s">
        <v>462</v>
      </c>
      <c r="H189" s="1">
        <v>42004.474560185183</v>
      </c>
      <c r="I189">
        <v>0</v>
      </c>
      <c r="J189">
        <v>20</v>
      </c>
      <c r="K189">
        <v>258</v>
      </c>
      <c r="L189">
        <v>11024</v>
      </c>
      <c r="M189">
        <v>1</v>
      </c>
      <c r="N189" t="s">
        <v>56</v>
      </c>
      <c r="O189" s="5">
        <v>0</v>
      </c>
      <c r="P189">
        <v>0</v>
      </c>
    </row>
    <row r="190" spans="1:16" hidden="1" x14ac:dyDescent="0.25">
      <c r="A190">
        <v>512</v>
      </c>
      <c r="B190" s="1">
        <v>44751.07099537037</v>
      </c>
      <c r="C190" t="s">
        <v>463</v>
      </c>
      <c r="D190" t="s">
        <v>464</v>
      </c>
      <c r="E190" s="4" t="b">
        <v>0</v>
      </c>
      <c r="F190" t="b">
        <v>1</v>
      </c>
      <c r="G190" t="s">
        <v>56</v>
      </c>
      <c r="H190" s="1">
        <v>39932.645011574074</v>
      </c>
      <c r="I190">
        <v>0</v>
      </c>
      <c r="J190">
        <v>2100</v>
      </c>
      <c r="K190">
        <v>182</v>
      </c>
      <c r="L190">
        <v>16768</v>
      </c>
      <c r="M190">
        <v>79</v>
      </c>
      <c r="N190" t="s">
        <v>465</v>
      </c>
      <c r="O190" s="5">
        <v>0</v>
      </c>
      <c r="P190">
        <v>0</v>
      </c>
    </row>
    <row r="191" spans="1:16" hidden="1" x14ac:dyDescent="0.25">
      <c r="A191">
        <v>513</v>
      </c>
      <c r="B191" s="1">
        <v>44751.071111111109</v>
      </c>
      <c r="C191" t="s">
        <v>466</v>
      </c>
      <c r="D191" t="s">
        <v>467</v>
      </c>
      <c r="E191" s="4" t="b">
        <v>0</v>
      </c>
      <c r="F191" t="b">
        <v>1</v>
      </c>
      <c r="G191" t="s">
        <v>468</v>
      </c>
      <c r="H191" s="1">
        <v>43512.190787037034</v>
      </c>
      <c r="I191">
        <v>0</v>
      </c>
      <c r="J191">
        <v>983</v>
      </c>
      <c r="K191">
        <v>2002</v>
      </c>
      <c r="L191">
        <v>19743</v>
      </c>
      <c r="M191">
        <v>11</v>
      </c>
      <c r="N191" t="s">
        <v>469</v>
      </c>
      <c r="O191" s="5">
        <v>0</v>
      </c>
      <c r="P191">
        <v>0</v>
      </c>
    </row>
    <row r="192" spans="1:16" hidden="1" x14ac:dyDescent="0.25">
      <c r="A192">
        <v>515</v>
      </c>
      <c r="B192" s="1">
        <v>44751.071180555555</v>
      </c>
      <c r="C192" t="s">
        <v>470</v>
      </c>
      <c r="D192" t="s">
        <v>62</v>
      </c>
      <c r="E192" s="4" t="b">
        <v>0</v>
      </c>
      <c r="F192" t="b">
        <v>0</v>
      </c>
      <c r="G192" t="s">
        <v>471</v>
      </c>
      <c r="H192" s="1">
        <v>41395.735995370371</v>
      </c>
      <c r="I192">
        <v>0</v>
      </c>
      <c r="J192">
        <v>1810</v>
      </c>
      <c r="K192">
        <v>2420</v>
      </c>
      <c r="L192">
        <v>49093</v>
      </c>
      <c r="M192">
        <v>0</v>
      </c>
      <c r="N192" t="s">
        <v>143</v>
      </c>
      <c r="O192" s="5">
        <v>0</v>
      </c>
      <c r="P192">
        <v>0</v>
      </c>
    </row>
    <row r="193" spans="1:16" hidden="1" x14ac:dyDescent="0.25">
      <c r="A193">
        <v>516</v>
      </c>
      <c r="B193" s="1">
        <v>44751.071388888886</v>
      </c>
      <c r="C193" t="s">
        <v>49</v>
      </c>
      <c r="D193" t="s">
        <v>20</v>
      </c>
      <c r="E193" s="4" t="b">
        <v>0</v>
      </c>
      <c r="F193" t="b">
        <v>0</v>
      </c>
      <c r="G193" t="s">
        <v>472</v>
      </c>
      <c r="H193" s="1">
        <v>42573.038726851853</v>
      </c>
      <c r="I193">
        <v>0</v>
      </c>
      <c r="J193">
        <v>2263</v>
      </c>
      <c r="K193">
        <v>3602</v>
      </c>
      <c r="L193">
        <v>6543</v>
      </c>
      <c r="M193">
        <v>13</v>
      </c>
      <c r="N193" t="s">
        <v>56</v>
      </c>
      <c r="O193" s="5">
        <v>0</v>
      </c>
      <c r="P193">
        <v>0</v>
      </c>
    </row>
    <row r="194" spans="1:16" hidden="1" x14ac:dyDescent="0.25">
      <c r="A194">
        <v>518</v>
      </c>
      <c r="B194" s="1">
        <v>44751.071585648147</v>
      </c>
      <c r="C194" t="s">
        <v>473</v>
      </c>
      <c r="D194" t="s">
        <v>201</v>
      </c>
      <c r="E194" s="4" t="b">
        <v>0</v>
      </c>
      <c r="F194" t="b">
        <v>1</v>
      </c>
      <c r="G194" t="s">
        <v>474</v>
      </c>
      <c r="H194" s="1">
        <v>40297.581111111111</v>
      </c>
      <c r="I194">
        <v>1</v>
      </c>
      <c r="J194">
        <v>4138</v>
      </c>
      <c r="K194">
        <v>3736</v>
      </c>
      <c r="L194">
        <v>1838759</v>
      </c>
      <c r="M194">
        <v>262</v>
      </c>
      <c r="N194" t="s">
        <v>475</v>
      </c>
      <c r="O194" s="5">
        <v>0</v>
      </c>
      <c r="P194">
        <v>0</v>
      </c>
    </row>
    <row r="195" spans="1:16" hidden="1" x14ac:dyDescent="0.25">
      <c r="A195">
        <v>524</v>
      </c>
      <c r="B195" s="1">
        <v>44751.072465277779</v>
      </c>
      <c r="C195" t="s">
        <v>49</v>
      </c>
      <c r="D195" t="s">
        <v>62</v>
      </c>
      <c r="E195" s="4" t="b">
        <v>0</v>
      </c>
      <c r="F195" t="b">
        <v>0</v>
      </c>
      <c r="G195" t="s">
        <v>56</v>
      </c>
      <c r="H195" s="1">
        <v>39920.252233796295</v>
      </c>
      <c r="I195">
        <v>0</v>
      </c>
      <c r="J195">
        <v>963</v>
      </c>
      <c r="K195">
        <v>818</v>
      </c>
      <c r="L195">
        <v>315</v>
      </c>
      <c r="M195">
        <v>54</v>
      </c>
      <c r="N195" t="s">
        <v>56</v>
      </c>
      <c r="O195" s="5">
        <v>0</v>
      </c>
      <c r="P195">
        <v>0</v>
      </c>
    </row>
    <row r="196" spans="1:16" hidden="1" x14ac:dyDescent="0.25">
      <c r="A196">
        <v>525</v>
      </c>
      <c r="B196" s="1">
        <v>44751.072465277779</v>
      </c>
      <c r="C196" t="s">
        <v>476</v>
      </c>
      <c r="D196" t="s">
        <v>20</v>
      </c>
      <c r="E196" s="4" t="b">
        <v>0</v>
      </c>
      <c r="F196" t="b">
        <v>0</v>
      </c>
      <c r="G196" t="s">
        <v>56</v>
      </c>
      <c r="H196" s="1">
        <v>40424.680902777778</v>
      </c>
      <c r="I196">
        <v>0</v>
      </c>
      <c r="J196">
        <v>62</v>
      </c>
      <c r="K196">
        <v>40</v>
      </c>
      <c r="L196">
        <v>94022</v>
      </c>
      <c r="M196">
        <v>8</v>
      </c>
      <c r="N196" t="s">
        <v>56</v>
      </c>
      <c r="O196" s="5">
        <v>0</v>
      </c>
      <c r="P196">
        <v>0</v>
      </c>
    </row>
    <row r="197" spans="1:16" hidden="1" x14ac:dyDescent="0.25">
      <c r="A197">
        <v>526</v>
      </c>
      <c r="B197" s="1">
        <v>44751.072615740741</v>
      </c>
      <c r="C197" t="s">
        <v>477</v>
      </c>
      <c r="D197" t="s">
        <v>20</v>
      </c>
      <c r="E197" s="4" t="b">
        <v>0</v>
      </c>
      <c r="F197" t="b">
        <v>0</v>
      </c>
      <c r="G197" t="s">
        <v>368</v>
      </c>
      <c r="H197" s="1">
        <v>44143.896539351852</v>
      </c>
      <c r="I197">
        <v>0</v>
      </c>
      <c r="J197">
        <v>6</v>
      </c>
      <c r="K197">
        <v>11</v>
      </c>
      <c r="L197">
        <v>1686</v>
      </c>
      <c r="M197">
        <v>1</v>
      </c>
      <c r="N197" t="s">
        <v>369</v>
      </c>
      <c r="O197" s="5">
        <v>0</v>
      </c>
      <c r="P197">
        <v>0</v>
      </c>
    </row>
    <row r="198" spans="1:16" hidden="1" x14ac:dyDescent="0.25">
      <c r="A198">
        <v>529</v>
      </c>
      <c r="B198" s="1">
        <v>44751.073738425926</v>
      </c>
      <c r="C198" t="s">
        <v>478</v>
      </c>
      <c r="D198" t="s">
        <v>36</v>
      </c>
      <c r="E198" s="4" t="b">
        <v>1</v>
      </c>
      <c r="F198" t="b">
        <v>1</v>
      </c>
      <c r="G198" t="s">
        <v>479</v>
      </c>
      <c r="H198" s="1">
        <v>39962.942881944444</v>
      </c>
      <c r="I198">
        <v>16</v>
      </c>
      <c r="J198">
        <v>464558</v>
      </c>
      <c r="K198">
        <v>128</v>
      </c>
      <c r="L198">
        <v>131215</v>
      </c>
      <c r="M198">
        <v>4402</v>
      </c>
      <c r="N198" t="s">
        <v>480</v>
      </c>
      <c r="O198" s="5">
        <v>0</v>
      </c>
      <c r="P198">
        <v>0</v>
      </c>
    </row>
    <row r="199" spans="1:16" hidden="1" x14ac:dyDescent="0.25">
      <c r="A199">
        <v>531</v>
      </c>
      <c r="B199" s="1">
        <v>44751.074004629627</v>
      </c>
      <c r="C199" t="s">
        <v>481</v>
      </c>
      <c r="D199" t="s">
        <v>482</v>
      </c>
      <c r="E199" s="4" t="b">
        <v>0</v>
      </c>
      <c r="F199" t="b">
        <v>0</v>
      </c>
      <c r="G199" t="s">
        <v>56</v>
      </c>
      <c r="H199" s="1">
        <v>41842.656099537038</v>
      </c>
      <c r="I199">
        <v>0</v>
      </c>
      <c r="J199">
        <v>38</v>
      </c>
      <c r="K199">
        <v>0</v>
      </c>
      <c r="L199">
        <v>16246</v>
      </c>
      <c r="M199">
        <v>1</v>
      </c>
      <c r="N199" t="s">
        <v>56</v>
      </c>
      <c r="O199" s="5">
        <v>0</v>
      </c>
      <c r="P199">
        <v>0</v>
      </c>
    </row>
    <row r="200" spans="1:16" hidden="1" x14ac:dyDescent="0.25">
      <c r="A200">
        <v>532</v>
      </c>
      <c r="B200" s="1">
        <v>44751.074004629627</v>
      </c>
      <c r="C200" t="s">
        <v>481</v>
      </c>
      <c r="D200" t="s">
        <v>483</v>
      </c>
      <c r="E200" s="4" t="b">
        <v>0</v>
      </c>
      <c r="F200" t="b">
        <v>0</v>
      </c>
      <c r="G200" t="s">
        <v>56</v>
      </c>
      <c r="H200" s="1">
        <v>42142.611319444448</v>
      </c>
      <c r="I200">
        <v>0</v>
      </c>
      <c r="J200">
        <v>35</v>
      </c>
      <c r="K200">
        <v>0</v>
      </c>
      <c r="L200">
        <v>12467</v>
      </c>
      <c r="M200">
        <v>1</v>
      </c>
      <c r="N200" t="s">
        <v>56</v>
      </c>
      <c r="O200" s="5">
        <v>0</v>
      </c>
      <c r="P200">
        <v>0</v>
      </c>
    </row>
    <row r="201" spans="1:16" hidden="1" x14ac:dyDescent="0.25">
      <c r="A201">
        <v>533</v>
      </c>
      <c r="B201" s="1">
        <v>44751.074004629627</v>
      </c>
      <c r="C201" t="s">
        <v>481</v>
      </c>
      <c r="D201" t="s">
        <v>484</v>
      </c>
      <c r="E201" s="4" t="b">
        <v>0</v>
      </c>
      <c r="F201" t="b">
        <v>1</v>
      </c>
      <c r="G201" t="s">
        <v>485</v>
      </c>
      <c r="H201" s="1">
        <v>41857.892604166664</v>
      </c>
      <c r="I201">
        <v>0</v>
      </c>
      <c r="J201">
        <v>462</v>
      </c>
      <c r="K201">
        <v>346</v>
      </c>
      <c r="L201">
        <v>22896</v>
      </c>
      <c r="M201">
        <v>2</v>
      </c>
      <c r="N201" t="s">
        <v>486</v>
      </c>
      <c r="O201" s="5">
        <v>0</v>
      </c>
      <c r="P201">
        <v>0</v>
      </c>
    </row>
    <row r="202" spans="1:16" hidden="1" x14ac:dyDescent="0.25">
      <c r="A202">
        <v>534</v>
      </c>
      <c r="B202" s="1">
        <v>44751.074004629627</v>
      </c>
      <c r="C202" t="s">
        <v>487</v>
      </c>
      <c r="D202" t="s">
        <v>201</v>
      </c>
      <c r="E202" s="4" t="b">
        <v>0</v>
      </c>
      <c r="F202" t="b">
        <v>1</v>
      </c>
      <c r="G202" t="s">
        <v>488</v>
      </c>
      <c r="H202" s="1">
        <v>41647.362569444442</v>
      </c>
      <c r="I202">
        <v>0</v>
      </c>
      <c r="J202">
        <v>377</v>
      </c>
      <c r="K202">
        <v>284</v>
      </c>
      <c r="L202">
        <v>233260</v>
      </c>
      <c r="M202">
        <v>48</v>
      </c>
      <c r="N202" t="s">
        <v>489</v>
      </c>
      <c r="O202" s="5">
        <v>0</v>
      </c>
      <c r="P202">
        <v>0</v>
      </c>
    </row>
    <row r="203" spans="1:16" hidden="1" x14ac:dyDescent="0.25">
      <c r="A203">
        <v>535</v>
      </c>
      <c r="B203" s="1">
        <v>44751.074004629627</v>
      </c>
      <c r="C203" t="s">
        <v>481</v>
      </c>
      <c r="D203" t="s">
        <v>490</v>
      </c>
      <c r="E203" s="4" t="b">
        <v>0</v>
      </c>
      <c r="F203" t="b">
        <v>1</v>
      </c>
      <c r="G203" t="s">
        <v>491</v>
      </c>
      <c r="H203" s="1">
        <v>41857.897627314815</v>
      </c>
      <c r="I203">
        <v>0</v>
      </c>
      <c r="J203">
        <v>4772</v>
      </c>
      <c r="K203">
        <v>2420</v>
      </c>
      <c r="L203">
        <v>43709</v>
      </c>
      <c r="M203">
        <v>150</v>
      </c>
      <c r="N203" t="s">
        <v>492</v>
      </c>
      <c r="O203" s="5">
        <v>0</v>
      </c>
      <c r="P203">
        <v>0</v>
      </c>
    </row>
    <row r="204" spans="1:16" hidden="1" x14ac:dyDescent="0.25">
      <c r="A204">
        <v>536</v>
      </c>
      <c r="B204" s="1">
        <v>44751.074004629627</v>
      </c>
      <c r="C204" t="s">
        <v>481</v>
      </c>
      <c r="D204" t="s">
        <v>493</v>
      </c>
      <c r="E204" s="4" t="b">
        <v>0</v>
      </c>
      <c r="F204" t="b">
        <v>1</v>
      </c>
      <c r="G204" t="s">
        <v>494</v>
      </c>
      <c r="H204" s="1">
        <v>40032.814305555556</v>
      </c>
      <c r="I204">
        <v>0</v>
      </c>
      <c r="J204">
        <v>18932</v>
      </c>
      <c r="K204">
        <v>383</v>
      </c>
      <c r="L204">
        <v>111320</v>
      </c>
      <c r="M204">
        <v>575</v>
      </c>
      <c r="N204" t="s">
        <v>495</v>
      </c>
      <c r="O204" s="5">
        <v>0</v>
      </c>
      <c r="P204">
        <v>0</v>
      </c>
    </row>
    <row r="205" spans="1:16" hidden="1" x14ac:dyDescent="0.25">
      <c r="A205">
        <v>537</v>
      </c>
      <c r="B205" s="1">
        <v>44751.074016203704</v>
      </c>
      <c r="C205" t="s">
        <v>481</v>
      </c>
      <c r="D205" t="s">
        <v>496</v>
      </c>
      <c r="E205" s="4" t="b">
        <v>0</v>
      </c>
      <c r="F205" t="b">
        <v>1</v>
      </c>
      <c r="G205" t="s">
        <v>497</v>
      </c>
      <c r="H205" s="1">
        <v>41859.994467592594</v>
      </c>
      <c r="I205">
        <v>0</v>
      </c>
      <c r="J205">
        <v>710</v>
      </c>
      <c r="K205">
        <v>229</v>
      </c>
      <c r="L205">
        <v>21585</v>
      </c>
      <c r="M205">
        <v>6</v>
      </c>
      <c r="N205" t="s">
        <v>498</v>
      </c>
      <c r="O205" s="5">
        <v>0</v>
      </c>
      <c r="P205">
        <v>0</v>
      </c>
    </row>
    <row r="206" spans="1:16" hidden="1" x14ac:dyDescent="0.25">
      <c r="A206">
        <v>538</v>
      </c>
      <c r="B206" s="1">
        <v>44751.074016203704</v>
      </c>
      <c r="C206" t="s">
        <v>481</v>
      </c>
      <c r="D206" t="s">
        <v>499</v>
      </c>
      <c r="E206" s="4" t="b">
        <v>0</v>
      </c>
      <c r="F206" t="b">
        <v>1</v>
      </c>
      <c r="G206" t="s">
        <v>500</v>
      </c>
      <c r="H206" s="1">
        <v>42845.675925925927</v>
      </c>
      <c r="I206">
        <v>0</v>
      </c>
      <c r="J206">
        <v>319</v>
      </c>
      <c r="K206">
        <v>549</v>
      </c>
      <c r="L206">
        <v>18723</v>
      </c>
      <c r="M206">
        <v>5</v>
      </c>
      <c r="N206" t="s">
        <v>339</v>
      </c>
      <c r="O206" s="5">
        <v>0</v>
      </c>
      <c r="P206">
        <v>0</v>
      </c>
    </row>
    <row r="207" spans="1:16" hidden="1" x14ac:dyDescent="0.25">
      <c r="A207">
        <v>542</v>
      </c>
      <c r="B207" s="1">
        <v>44751.07540509259</v>
      </c>
      <c r="C207" t="s">
        <v>501</v>
      </c>
      <c r="D207" t="s">
        <v>62</v>
      </c>
      <c r="E207" s="4" t="b">
        <v>0</v>
      </c>
      <c r="F207" t="b">
        <v>0</v>
      </c>
      <c r="G207" t="s">
        <v>502</v>
      </c>
      <c r="H207" s="1">
        <v>41418.497523148151</v>
      </c>
      <c r="I207">
        <v>0</v>
      </c>
      <c r="J207">
        <v>2412</v>
      </c>
      <c r="K207">
        <v>3997</v>
      </c>
      <c r="L207">
        <v>98806</v>
      </c>
      <c r="M207">
        <v>146</v>
      </c>
      <c r="N207" t="s">
        <v>503</v>
      </c>
      <c r="O207" s="5">
        <v>0</v>
      </c>
      <c r="P207">
        <v>0</v>
      </c>
    </row>
    <row r="208" spans="1:16" hidden="1" x14ac:dyDescent="0.25">
      <c r="A208">
        <v>545</v>
      </c>
      <c r="B208" s="1">
        <v>44751.075729166667</v>
      </c>
      <c r="C208" t="s">
        <v>504</v>
      </c>
      <c r="D208" t="s">
        <v>128</v>
      </c>
      <c r="E208" s="4" t="b">
        <v>1</v>
      </c>
      <c r="F208" t="b">
        <v>1</v>
      </c>
      <c r="G208" t="s">
        <v>505</v>
      </c>
      <c r="H208" s="1">
        <v>42172.947442129633</v>
      </c>
      <c r="I208">
        <v>9</v>
      </c>
      <c r="J208">
        <v>38659</v>
      </c>
      <c r="K208">
        <v>731</v>
      </c>
      <c r="L208">
        <v>25488</v>
      </c>
      <c r="M208">
        <v>542</v>
      </c>
      <c r="N208" t="s">
        <v>506</v>
      </c>
      <c r="O208" s="5">
        <v>0</v>
      </c>
      <c r="P208">
        <v>0</v>
      </c>
    </row>
    <row r="209" spans="1:16" hidden="1" x14ac:dyDescent="0.25">
      <c r="A209">
        <v>548</v>
      </c>
      <c r="B209" s="1">
        <v>44751.076342592591</v>
      </c>
      <c r="C209" t="s">
        <v>507</v>
      </c>
      <c r="D209" t="s">
        <v>20</v>
      </c>
      <c r="E209" s="4" t="b">
        <v>0</v>
      </c>
      <c r="F209" t="b">
        <v>1</v>
      </c>
      <c r="G209" t="s">
        <v>63</v>
      </c>
      <c r="H209" s="1">
        <v>40766.653043981481</v>
      </c>
      <c r="I209">
        <v>0</v>
      </c>
      <c r="J209">
        <v>530</v>
      </c>
      <c r="K209">
        <v>499</v>
      </c>
      <c r="L209">
        <v>144866</v>
      </c>
      <c r="M209">
        <v>2</v>
      </c>
      <c r="N209" t="s">
        <v>64</v>
      </c>
      <c r="O209" s="5">
        <v>0</v>
      </c>
      <c r="P209">
        <v>0</v>
      </c>
    </row>
    <row r="210" spans="1:16" hidden="1" x14ac:dyDescent="0.25">
      <c r="A210">
        <v>549</v>
      </c>
      <c r="B210" s="1">
        <v>44751.07640046296</v>
      </c>
      <c r="C210" t="s">
        <v>508</v>
      </c>
      <c r="D210" t="s">
        <v>20</v>
      </c>
      <c r="E210" s="4" t="b">
        <v>0</v>
      </c>
      <c r="F210" t="b">
        <v>0</v>
      </c>
      <c r="G210" t="s">
        <v>56</v>
      </c>
      <c r="H210" s="1">
        <v>43892.795081018521</v>
      </c>
      <c r="I210">
        <v>0</v>
      </c>
      <c r="J210">
        <v>824</v>
      </c>
      <c r="K210">
        <v>1365</v>
      </c>
      <c r="L210">
        <v>72715</v>
      </c>
      <c r="M210">
        <v>8</v>
      </c>
      <c r="N210" t="s">
        <v>509</v>
      </c>
      <c r="O210" s="5">
        <v>0</v>
      </c>
      <c r="P210">
        <v>0</v>
      </c>
    </row>
    <row r="211" spans="1:16" hidden="1" x14ac:dyDescent="0.25">
      <c r="A211">
        <v>550</v>
      </c>
      <c r="B211" s="1">
        <v>44751.076458333337</v>
      </c>
      <c r="C211" t="s">
        <v>510</v>
      </c>
      <c r="D211" t="s">
        <v>36</v>
      </c>
      <c r="E211" s="4" t="b">
        <v>1</v>
      </c>
      <c r="F211" t="b">
        <v>1</v>
      </c>
      <c r="G211" t="s">
        <v>511</v>
      </c>
      <c r="H211" s="1">
        <v>39699.373564814814</v>
      </c>
      <c r="I211">
        <v>4</v>
      </c>
      <c r="J211">
        <v>88189</v>
      </c>
      <c r="K211">
        <v>887</v>
      </c>
      <c r="L211">
        <v>81449</v>
      </c>
      <c r="M211">
        <v>1227</v>
      </c>
      <c r="N211" t="s">
        <v>512</v>
      </c>
      <c r="O211" s="5">
        <v>0</v>
      </c>
      <c r="P211">
        <v>0</v>
      </c>
    </row>
    <row r="212" spans="1:16" hidden="1" x14ac:dyDescent="0.25">
      <c r="A212">
        <v>551</v>
      </c>
      <c r="B212" s="1">
        <v>44751.076574074075</v>
      </c>
      <c r="C212" t="s">
        <v>513</v>
      </c>
      <c r="D212" t="s">
        <v>46</v>
      </c>
      <c r="E212" s="4" t="b">
        <v>0</v>
      </c>
      <c r="F212" t="b">
        <v>1</v>
      </c>
      <c r="G212" t="s">
        <v>514</v>
      </c>
      <c r="H212" s="1">
        <v>40988.202916666669</v>
      </c>
      <c r="I212">
        <v>0</v>
      </c>
      <c r="J212">
        <v>630</v>
      </c>
      <c r="K212">
        <v>2032</v>
      </c>
      <c r="L212">
        <v>7312</v>
      </c>
      <c r="M212">
        <v>22</v>
      </c>
      <c r="N212" t="s">
        <v>515</v>
      </c>
      <c r="O212" s="5">
        <v>0</v>
      </c>
      <c r="P212">
        <v>0</v>
      </c>
    </row>
    <row r="213" spans="1:16" hidden="1" x14ac:dyDescent="0.25">
      <c r="A213">
        <v>552</v>
      </c>
      <c r="B213" s="1">
        <v>44751.076597222222</v>
      </c>
      <c r="C213" t="s">
        <v>516</v>
      </c>
      <c r="D213" t="s">
        <v>36</v>
      </c>
      <c r="E213" s="4" t="b">
        <v>1</v>
      </c>
      <c r="F213" t="b">
        <v>1</v>
      </c>
      <c r="G213" t="s">
        <v>517</v>
      </c>
      <c r="H213" s="1">
        <v>39380.818252314813</v>
      </c>
      <c r="I213">
        <v>0</v>
      </c>
      <c r="J213">
        <v>42255</v>
      </c>
      <c r="K213">
        <v>68</v>
      </c>
      <c r="L213">
        <v>100812</v>
      </c>
      <c r="M213">
        <v>435</v>
      </c>
      <c r="N213" t="s">
        <v>518</v>
      </c>
      <c r="O213" s="5">
        <v>0</v>
      </c>
      <c r="P213">
        <v>0</v>
      </c>
    </row>
    <row r="214" spans="1:16" hidden="1" x14ac:dyDescent="0.25">
      <c r="A214">
        <v>555</v>
      </c>
      <c r="B214" s="1">
        <v>44751.077002314814</v>
      </c>
      <c r="C214" t="s">
        <v>519</v>
      </c>
      <c r="D214" t="s">
        <v>259</v>
      </c>
      <c r="E214" s="4" t="b">
        <v>0</v>
      </c>
      <c r="F214" t="b">
        <v>0</v>
      </c>
      <c r="G214" t="s">
        <v>56</v>
      </c>
      <c r="H214" s="1">
        <v>41223.012442129628</v>
      </c>
      <c r="I214">
        <v>1</v>
      </c>
      <c r="J214">
        <v>137</v>
      </c>
      <c r="K214">
        <v>541</v>
      </c>
      <c r="L214">
        <v>16013</v>
      </c>
      <c r="M214">
        <v>6</v>
      </c>
      <c r="N214" t="s">
        <v>520</v>
      </c>
      <c r="O214" s="5">
        <v>0</v>
      </c>
      <c r="P214">
        <v>0</v>
      </c>
    </row>
    <row r="215" spans="1:16" hidden="1" x14ac:dyDescent="0.25">
      <c r="A215">
        <v>556</v>
      </c>
      <c r="B215" s="1">
        <v>44751.077164351853</v>
      </c>
      <c r="C215" t="s">
        <v>521</v>
      </c>
      <c r="D215" t="s">
        <v>20</v>
      </c>
      <c r="E215" s="4" t="b">
        <v>0</v>
      </c>
      <c r="F215" t="b">
        <v>1</v>
      </c>
      <c r="G215" t="s">
        <v>63</v>
      </c>
      <c r="H215" s="1">
        <v>40766.653043981481</v>
      </c>
      <c r="I215">
        <v>0</v>
      </c>
      <c r="J215">
        <v>530</v>
      </c>
      <c r="K215">
        <v>499</v>
      </c>
      <c r="L215">
        <v>144866</v>
      </c>
      <c r="M215">
        <v>2</v>
      </c>
      <c r="N215" t="s">
        <v>64</v>
      </c>
      <c r="O215" s="5">
        <v>0</v>
      </c>
      <c r="P215">
        <v>0</v>
      </c>
    </row>
    <row r="216" spans="1:16" hidden="1" x14ac:dyDescent="0.25">
      <c r="A216">
        <v>561</v>
      </c>
      <c r="B216" s="1">
        <v>44751.077870370369</v>
      </c>
      <c r="C216" t="s">
        <v>522</v>
      </c>
      <c r="D216" t="s">
        <v>20</v>
      </c>
      <c r="E216" s="4" t="b">
        <v>0</v>
      </c>
      <c r="F216" t="b">
        <v>1</v>
      </c>
      <c r="G216" t="s">
        <v>63</v>
      </c>
      <c r="H216" s="1">
        <v>40766.653043981481</v>
      </c>
      <c r="I216">
        <v>0</v>
      </c>
      <c r="J216">
        <v>530</v>
      </c>
      <c r="K216">
        <v>499</v>
      </c>
      <c r="L216">
        <v>144866</v>
      </c>
      <c r="M216">
        <v>2</v>
      </c>
      <c r="N216" t="s">
        <v>64</v>
      </c>
      <c r="O216" s="5">
        <v>0</v>
      </c>
      <c r="P216">
        <v>0</v>
      </c>
    </row>
    <row r="217" spans="1:16" hidden="1" x14ac:dyDescent="0.25">
      <c r="A217">
        <v>564</v>
      </c>
      <c r="B217" s="1">
        <v>44751.078275462962</v>
      </c>
      <c r="C217" t="s">
        <v>523</v>
      </c>
      <c r="D217" t="s">
        <v>20</v>
      </c>
      <c r="E217" s="4" t="b">
        <v>0</v>
      </c>
      <c r="F217" t="b">
        <v>1</v>
      </c>
      <c r="G217" t="s">
        <v>63</v>
      </c>
      <c r="H217" s="1">
        <v>40766.653043981481</v>
      </c>
      <c r="I217">
        <v>0</v>
      </c>
      <c r="J217">
        <v>530</v>
      </c>
      <c r="K217">
        <v>499</v>
      </c>
      <c r="L217">
        <v>144866</v>
      </c>
      <c r="M217">
        <v>2</v>
      </c>
      <c r="N217" t="s">
        <v>64</v>
      </c>
      <c r="O217" s="5">
        <v>0</v>
      </c>
      <c r="P217">
        <v>0</v>
      </c>
    </row>
    <row r="218" spans="1:16" hidden="1" x14ac:dyDescent="0.25">
      <c r="A218">
        <v>568</v>
      </c>
      <c r="B218" s="1">
        <v>44751.079085648147</v>
      </c>
      <c r="C218" t="s">
        <v>524</v>
      </c>
      <c r="D218" t="s">
        <v>20</v>
      </c>
      <c r="E218" s="4" t="b">
        <v>0</v>
      </c>
      <c r="F218" t="b">
        <v>1</v>
      </c>
      <c r="G218" t="s">
        <v>63</v>
      </c>
      <c r="H218" s="1">
        <v>40766.653043981481</v>
      </c>
      <c r="I218">
        <v>0</v>
      </c>
      <c r="J218">
        <v>530</v>
      </c>
      <c r="K218">
        <v>499</v>
      </c>
      <c r="L218">
        <v>144866</v>
      </c>
      <c r="M218">
        <v>2</v>
      </c>
      <c r="N218" t="s">
        <v>64</v>
      </c>
      <c r="O218" s="5">
        <v>0</v>
      </c>
      <c r="P218">
        <v>0</v>
      </c>
    </row>
    <row r="219" spans="1:16" hidden="1" x14ac:dyDescent="0.25">
      <c r="A219">
        <v>569</v>
      </c>
      <c r="B219" s="1">
        <v>44751.079236111109</v>
      </c>
      <c r="C219" t="s">
        <v>525</v>
      </c>
      <c r="D219" t="s">
        <v>46</v>
      </c>
      <c r="E219" s="4" t="b">
        <v>0</v>
      </c>
      <c r="F219" t="b">
        <v>1</v>
      </c>
      <c r="G219" t="s">
        <v>526</v>
      </c>
      <c r="H219" s="1">
        <v>39810.828703703701</v>
      </c>
      <c r="I219">
        <v>0</v>
      </c>
      <c r="J219">
        <v>3969</v>
      </c>
      <c r="K219">
        <v>3718</v>
      </c>
      <c r="L219">
        <v>264471</v>
      </c>
      <c r="M219">
        <v>151</v>
      </c>
      <c r="N219" t="s">
        <v>527</v>
      </c>
      <c r="O219" s="5">
        <v>0</v>
      </c>
      <c r="P219">
        <v>0</v>
      </c>
    </row>
    <row r="220" spans="1:16" hidden="1" x14ac:dyDescent="0.25">
      <c r="A220">
        <v>570</v>
      </c>
      <c r="B220" s="1">
        <v>44751.079467592594</v>
      </c>
      <c r="C220" t="s">
        <v>528</v>
      </c>
      <c r="D220" t="s">
        <v>58</v>
      </c>
      <c r="E220" s="4" t="b">
        <v>0</v>
      </c>
      <c r="F220" t="b">
        <v>0</v>
      </c>
      <c r="G220" t="s">
        <v>529</v>
      </c>
      <c r="H220" s="1">
        <v>41679.058761574073</v>
      </c>
      <c r="I220">
        <v>0</v>
      </c>
      <c r="J220">
        <v>1758</v>
      </c>
      <c r="K220">
        <v>553</v>
      </c>
      <c r="L220">
        <v>219763</v>
      </c>
      <c r="M220">
        <v>196</v>
      </c>
      <c r="N220" t="s">
        <v>530</v>
      </c>
      <c r="O220" s="5">
        <v>0</v>
      </c>
      <c r="P220">
        <v>0</v>
      </c>
    </row>
    <row r="221" spans="1:16" hidden="1" x14ac:dyDescent="0.25">
      <c r="A221">
        <v>579</v>
      </c>
      <c r="B221" s="1">
        <v>44751.08152777778</v>
      </c>
      <c r="C221" t="s">
        <v>49</v>
      </c>
      <c r="D221" t="s">
        <v>20</v>
      </c>
      <c r="E221" s="4" t="b">
        <v>0</v>
      </c>
      <c r="F221" t="b">
        <v>1</v>
      </c>
      <c r="G221" t="s">
        <v>531</v>
      </c>
      <c r="H221" s="1">
        <v>40714.580925925926</v>
      </c>
      <c r="I221">
        <v>0</v>
      </c>
      <c r="J221">
        <v>1180</v>
      </c>
      <c r="K221">
        <v>1107</v>
      </c>
      <c r="L221">
        <v>25473</v>
      </c>
      <c r="M221">
        <v>232</v>
      </c>
      <c r="N221" t="s">
        <v>532</v>
      </c>
      <c r="O221" s="5">
        <v>0</v>
      </c>
      <c r="P221">
        <v>0</v>
      </c>
    </row>
    <row r="222" spans="1:16" hidden="1" x14ac:dyDescent="0.25">
      <c r="A222">
        <v>585</v>
      </c>
      <c r="B222" s="1">
        <v>44751.082314814812</v>
      </c>
      <c r="C222" t="s">
        <v>533</v>
      </c>
      <c r="D222" t="s">
        <v>259</v>
      </c>
      <c r="E222" s="4" t="b">
        <v>0</v>
      </c>
      <c r="F222" t="b">
        <v>0</v>
      </c>
      <c r="G222" t="s">
        <v>56</v>
      </c>
      <c r="H222" s="1">
        <v>42007.860590277778</v>
      </c>
      <c r="I222">
        <v>0</v>
      </c>
      <c r="J222">
        <v>81</v>
      </c>
      <c r="K222">
        <v>166</v>
      </c>
      <c r="L222">
        <v>10333</v>
      </c>
      <c r="M222">
        <v>9</v>
      </c>
      <c r="N222" t="s">
        <v>56</v>
      </c>
      <c r="O222" s="5">
        <v>0</v>
      </c>
      <c r="P222">
        <v>0</v>
      </c>
    </row>
    <row r="223" spans="1:16" hidden="1" x14ac:dyDescent="0.25">
      <c r="A223">
        <v>586</v>
      </c>
      <c r="B223" s="1">
        <v>44751.082326388889</v>
      </c>
      <c r="C223" t="s">
        <v>427</v>
      </c>
      <c r="D223" t="s">
        <v>201</v>
      </c>
      <c r="E223" s="4" t="b">
        <v>0</v>
      </c>
      <c r="F223" t="b">
        <v>1</v>
      </c>
      <c r="G223" t="s">
        <v>534</v>
      </c>
      <c r="H223" s="1">
        <v>40724.094675925924</v>
      </c>
      <c r="I223">
        <v>0</v>
      </c>
      <c r="J223">
        <v>298</v>
      </c>
      <c r="K223">
        <v>502</v>
      </c>
      <c r="L223">
        <v>17434</v>
      </c>
      <c r="M223">
        <v>14</v>
      </c>
      <c r="N223" t="s">
        <v>535</v>
      </c>
      <c r="O223" s="5">
        <v>0</v>
      </c>
      <c r="P223">
        <v>0</v>
      </c>
    </row>
    <row r="224" spans="1:16" hidden="1" x14ac:dyDescent="0.25">
      <c r="A224">
        <v>590</v>
      </c>
      <c r="B224" s="1">
        <v>44751.082754629628</v>
      </c>
      <c r="C224" t="s">
        <v>536</v>
      </c>
      <c r="D224" t="s">
        <v>36</v>
      </c>
      <c r="E224" s="4" t="b">
        <v>1</v>
      </c>
      <c r="F224" t="b">
        <v>1</v>
      </c>
      <c r="G224" t="s">
        <v>537</v>
      </c>
      <c r="H224" s="1">
        <v>39729.946817129632</v>
      </c>
      <c r="I224">
        <v>0</v>
      </c>
      <c r="J224">
        <v>112060</v>
      </c>
      <c r="K224">
        <v>2290</v>
      </c>
      <c r="L224">
        <v>202212</v>
      </c>
      <c r="M224">
        <v>2473</v>
      </c>
      <c r="N224" t="s">
        <v>538</v>
      </c>
      <c r="O224" s="5">
        <v>0</v>
      </c>
      <c r="P224">
        <v>0</v>
      </c>
    </row>
    <row r="225" spans="1:16" hidden="1" x14ac:dyDescent="0.25">
      <c r="A225">
        <v>591</v>
      </c>
      <c r="B225" s="1">
        <v>44751.082824074074</v>
      </c>
      <c r="C225" t="s">
        <v>539</v>
      </c>
      <c r="D225" t="s">
        <v>20</v>
      </c>
      <c r="E225" s="4" t="b">
        <v>0</v>
      </c>
      <c r="F225" t="b">
        <v>0</v>
      </c>
      <c r="G225" t="s">
        <v>540</v>
      </c>
      <c r="H225" s="1">
        <v>41246.15797453704</v>
      </c>
      <c r="I225">
        <v>0</v>
      </c>
      <c r="J225">
        <v>241</v>
      </c>
      <c r="K225">
        <v>690</v>
      </c>
      <c r="L225">
        <v>23554</v>
      </c>
      <c r="M225">
        <v>1</v>
      </c>
      <c r="N225" t="s">
        <v>56</v>
      </c>
      <c r="O225" s="5">
        <v>0</v>
      </c>
      <c r="P225">
        <v>0</v>
      </c>
    </row>
    <row r="226" spans="1:16" hidden="1" x14ac:dyDescent="0.25">
      <c r="A226">
        <v>592</v>
      </c>
      <c r="B226" s="1">
        <v>44751.08284722222</v>
      </c>
      <c r="C226" t="s">
        <v>541</v>
      </c>
      <c r="D226" t="s">
        <v>46</v>
      </c>
      <c r="E226" s="4" t="b">
        <v>0</v>
      </c>
      <c r="F226" t="b">
        <v>1</v>
      </c>
      <c r="G226" t="s">
        <v>542</v>
      </c>
      <c r="H226" s="1">
        <v>39584.721400462964</v>
      </c>
      <c r="I226">
        <v>0</v>
      </c>
      <c r="J226">
        <v>1140</v>
      </c>
      <c r="K226">
        <v>1493</v>
      </c>
      <c r="L226">
        <v>7079</v>
      </c>
      <c r="M226">
        <v>47</v>
      </c>
      <c r="N226" t="s">
        <v>543</v>
      </c>
      <c r="O226" s="5">
        <v>0</v>
      </c>
      <c r="P226">
        <v>0</v>
      </c>
    </row>
    <row r="227" spans="1:16" hidden="1" x14ac:dyDescent="0.25">
      <c r="A227">
        <v>594</v>
      </c>
      <c r="B227" s="1">
        <v>44751.083229166667</v>
      </c>
      <c r="C227" t="s">
        <v>544</v>
      </c>
      <c r="D227" t="s">
        <v>20</v>
      </c>
      <c r="E227" s="4" t="b">
        <v>0</v>
      </c>
      <c r="F227" t="b">
        <v>0</v>
      </c>
      <c r="G227" t="s">
        <v>540</v>
      </c>
      <c r="H227" s="1">
        <v>41246.15797453704</v>
      </c>
      <c r="I227">
        <v>0</v>
      </c>
      <c r="J227">
        <v>241</v>
      </c>
      <c r="K227">
        <v>690</v>
      </c>
      <c r="L227">
        <v>23554</v>
      </c>
      <c r="M227">
        <v>1</v>
      </c>
      <c r="N227" t="s">
        <v>56</v>
      </c>
      <c r="O227" s="5">
        <v>0</v>
      </c>
      <c r="P227">
        <v>0</v>
      </c>
    </row>
    <row r="228" spans="1:16" hidden="1" x14ac:dyDescent="0.25">
      <c r="A228">
        <v>598</v>
      </c>
      <c r="B228" s="1">
        <v>44751.083414351851</v>
      </c>
      <c r="C228" t="s">
        <v>545</v>
      </c>
      <c r="D228" t="s">
        <v>36</v>
      </c>
      <c r="E228" s="4" t="b">
        <v>1</v>
      </c>
      <c r="F228" t="b">
        <v>1</v>
      </c>
      <c r="G228" t="s">
        <v>546</v>
      </c>
      <c r="H228" s="1">
        <v>39297.859907407408</v>
      </c>
      <c r="I228">
        <v>0</v>
      </c>
      <c r="J228">
        <v>60921</v>
      </c>
      <c r="K228">
        <v>6044</v>
      </c>
      <c r="L228">
        <v>168930</v>
      </c>
      <c r="M228">
        <v>843</v>
      </c>
      <c r="N228" t="s">
        <v>547</v>
      </c>
      <c r="O228" s="5">
        <v>0</v>
      </c>
      <c r="P228">
        <v>0</v>
      </c>
    </row>
    <row r="229" spans="1:16" hidden="1" x14ac:dyDescent="0.25">
      <c r="A229">
        <v>599</v>
      </c>
      <c r="B229" s="1">
        <v>44751.083449074074</v>
      </c>
      <c r="C229" t="s">
        <v>548</v>
      </c>
      <c r="D229" t="s">
        <v>46</v>
      </c>
      <c r="E229" s="4" t="b">
        <v>1</v>
      </c>
      <c r="F229" t="b">
        <v>1</v>
      </c>
      <c r="G229" t="s">
        <v>549</v>
      </c>
      <c r="H229" s="1">
        <v>40477.660497685189</v>
      </c>
      <c r="I229">
        <v>1</v>
      </c>
      <c r="J229">
        <v>7095</v>
      </c>
      <c r="K229">
        <v>1427</v>
      </c>
      <c r="L229">
        <v>52568</v>
      </c>
      <c r="M229">
        <v>170</v>
      </c>
      <c r="N229" t="s">
        <v>550</v>
      </c>
      <c r="O229" s="5">
        <v>0</v>
      </c>
      <c r="P229">
        <v>0</v>
      </c>
    </row>
    <row r="230" spans="1:16" hidden="1" x14ac:dyDescent="0.25">
      <c r="A230">
        <v>600</v>
      </c>
      <c r="B230" s="1">
        <v>44751.083495370367</v>
      </c>
      <c r="C230" t="s">
        <v>551</v>
      </c>
      <c r="D230" t="s">
        <v>54</v>
      </c>
      <c r="E230" s="4" t="b">
        <v>0</v>
      </c>
      <c r="F230" t="b">
        <v>1</v>
      </c>
      <c r="G230" t="s">
        <v>55</v>
      </c>
      <c r="H230" s="1">
        <v>44745.655532407407</v>
      </c>
      <c r="I230">
        <v>0</v>
      </c>
      <c r="J230">
        <v>853</v>
      </c>
      <c r="K230">
        <v>0</v>
      </c>
      <c r="L230">
        <v>78</v>
      </c>
      <c r="M230">
        <v>0</v>
      </c>
      <c r="N230" t="s">
        <v>56</v>
      </c>
      <c r="O230" s="5">
        <v>0</v>
      </c>
      <c r="P230">
        <v>0</v>
      </c>
    </row>
    <row r="231" spans="1:16" hidden="1" x14ac:dyDescent="0.25">
      <c r="A231">
        <v>601</v>
      </c>
      <c r="B231" s="1">
        <v>44751.083599537036</v>
      </c>
      <c r="C231" t="s">
        <v>552</v>
      </c>
      <c r="D231" t="s">
        <v>50</v>
      </c>
      <c r="E231" s="4" t="b">
        <v>0</v>
      </c>
      <c r="F231" t="b">
        <v>1</v>
      </c>
      <c r="G231" t="s">
        <v>553</v>
      </c>
      <c r="H231" s="1">
        <v>41423.617592592593</v>
      </c>
      <c r="I231">
        <v>0</v>
      </c>
      <c r="J231">
        <v>8551</v>
      </c>
      <c r="K231">
        <v>3092</v>
      </c>
      <c r="L231">
        <v>21090</v>
      </c>
      <c r="M231">
        <v>223</v>
      </c>
      <c r="N231" t="s">
        <v>56</v>
      </c>
      <c r="O231" s="5">
        <v>0</v>
      </c>
      <c r="P231">
        <v>0</v>
      </c>
    </row>
    <row r="232" spans="1:16" hidden="1" x14ac:dyDescent="0.25">
      <c r="A232">
        <v>602</v>
      </c>
      <c r="B232" s="1">
        <v>44751.083703703705</v>
      </c>
      <c r="C232" t="s">
        <v>554</v>
      </c>
      <c r="D232" t="s">
        <v>326</v>
      </c>
      <c r="E232" s="4" t="b">
        <v>1</v>
      </c>
      <c r="F232" t="b">
        <v>1</v>
      </c>
      <c r="G232" t="s">
        <v>555</v>
      </c>
      <c r="H232" s="1">
        <v>39835.666828703703</v>
      </c>
      <c r="I232">
        <v>1</v>
      </c>
      <c r="J232">
        <v>43056</v>
      </c>
      <c r="K232">
        <v>1524</v>
      </c>
      <c r="L232">
        <v>135539</v>
      </c>
      <c r="M232">
        <v>526</v>
      </c>
      <c r="N232" t="s">
        <v>556</v>
      </c>
      <c r="O232" s="5">
        <v>0</v>
      </c>
      <c r="P232">
        <v>0</v>
      </c>
    </row>
    <row r="233" spans="1:16" hidden="1" x14ac:dyDescent="0.25">
      <c r="A233">
        <v>603</v>
      </c>
      <c r="B233" s="1">
        <v>44751.084039351852</v>
      </c>
      <c r="C233" t="s">
        <v>557</v>
      </c>
      <c r="D233" t="s">
        <v>32</v>
      </c>
      <c r="E233" s="4" t="b">
        <v>0</v>
      </c>
      <c r="F233" t="b">
        <v>1</v>
      </c>
      <c r="G233" t="s">
        <v>558</v>
      </c>
      <c r="H233" s="1">
        <v>40084.63140046296</v>
      </c>
      <c r="I233">
        <v>0</v>
      </c>
      <c r="J233">
        <v>3341</v>
      </c>
      <c r="K233">
        <v>251</v>
      </c>
      <c r="L233">
        <v>10700</v>
      </c>
      <c r="M233">
        <v>110</v>
      </c>
      <c r="N233" t="s">
        <v>559</v>
      </c>
      <c r="O233" s="5">
        <v>0</v>
      </c>
      <c r="P233">
        <v>0</v>
      </c>
    </row>
    <row r="234" spans="1:16" hidden="1" x14ac:dyDescent="0.25">
      <c r="A234">
        <v>604</v>
      </c>
      <c r="B234" s="1">
        <v>44751.084062499998</v>
      </c>
      <c r="C234" t="s">
        <v>560</v>
      </c>
      <c r="D234" t="s">
        <v>201</v>
      </c>
      <c r="E234" s="4" t="b">
        <v>0</v>
      </c>
      <c r="F234" t="b">
        <v>1</v>
      </c>
      <c r="G234" t="s">
        <v>561</v>
      </c>
      <c r="H234" s="1">
        <v>39952.828321759262</v>
      </c>
      <c r="I234">
        <v>3</v>
      </c>
      <c r="J234">
        <v>10871</v>
      </c>
      <c r="K234">
        <v>450</v>
      </c>
      <c r="L234">
        <v>61336</v>
      </c>
      <c r="M234">
        <v>234</v>
      </c>
      <c r="N234" t="s">
        <v>562</v>
      </c>
      <c r="O234" s="5">
        <v>0</v>
      </c>
      <c r="P234">
        <v>0</v>
      </c>
    </row>
    <row r="235" spans="1:16" hidden="1" x14ac:dyDescent="0.25">
      <c r="A235">
        <v>605</v>
      </c>
      <c r="B235" s="1">
        <v>44751.084062499998</v>
      </c>
      <c r="C235" t="s">
        <v>560</v>
      </c>
      <c r="D235" t="s">
        <v>201</v>
      </c>
      <c r="E235" s="4" t="b">
        <v>0</v>
      </c>
      <c r="F235" t="b">
        <v>1</v>
      </c>
      <c r="G235" t="s">
        <v>563</v>
      </c>
      <c r="H235" s="1">
        <v>39952.65902777778</v>
      </c>
      <c r="I235">
        <v>0</v>
      </c>
      <c r="J235">
        <v>1228</v>
      </c>
      <c r="K235">
        <v>312</v>
      </c>
      <c r="L235">
        <v>46971</v>
      </c>
      <c r="M235">
        <v>54</v>
      </c>
      <c r="N235" t="s">
        <v>56</v>
      </c>
      <c r="O235" s="5">
        <v>0</v>
      </c>
      <c r="P235">
        <v>0</v>
      </c>
    </row>
    <row r="236" spans="1:16" hidden="1" x14ac:dyDescent="0.25">
      <c r="A236">
        <v>606</v>
      </c>
      <c r="B236" s="1">
        <v>44751.084074074075</v>
      </c>
      <c r="C236" t="s">
        <v>560</v>
      </c>
      <c r="D236" t="s">
        <v>201</v>
      </c>
      <c r="E236" s="4" t="b">
        <v>0</v>
      </c>
      <c r="F236" t="b">
        <v>1</v>
      </c>
      <c r="G236" t="s">
        <v>564</v>
      </c>
      <c r="H236" s="1">
        <v>39952.820740740739</v>
      </c>
      <c r="I236">
        <v>0</v>
      </c>
      <c r="J236">
        <v>2247</v>
      </c>
      <c r="K236">
        <v>273</v>
      </c>
      <c r="L236">
        <v>49936</v>
      </c>
      <c r="M236">
        <v>78</v>
      </c>
      <c r="N236" t="s">
        <v>565</v>
      </c>
      <c r="O236" s="5">
        <v>0</v>
      </c>
      <c r="P236">
        <v>0</v>
      </c>
    </row>
    <row r="237" spans="1:16" hidden="1" x14ac:dyDescent="0.25">
      <c r="A237">
        <v>607</v>
      </c>
      <c r="B237" s="1">
        <v>44751.084074074075</v>
      </c>
      <c r="C237" t="s">
        <v>560</v>
      </c>
      <c r="D237" t="s">
        <v>201</v>
      </c>
      <c r="E237" s="4" t="b">
        <v>0</v>
      </c>
      <c r="F237" t="b">
        <v>1</v>
      </c>
      <c r="G237" t="s">
        <v>566</v>
      </c>
      <c r="H237" s="1">
        <v>40527.861203703702</v>
      </c>
      <c r="I237">
        <v>0</v>
      </c>
      <c r="J237">
        <v>2003</v>
      </c>
      <c r="K237">
        <v>380</v>
      </c>
      <c r="L237">
        <v>45320</v>
      </c>
      <c r="M237">
        <v>48</v>
      </c>
      <c r="N237" t="s">
        <v>567</v>
      </c>
      <c r="O237" s="5">
        <v>0</v>
      </c>
      <c r="P237">
        <v>0</v>
      </c>
    </row>
    <row r="238" spans="1:16" hidden="1" x14ac:dyDescent="0.25">
      <c r="A238">
        <v>608</v>
      </c>
      <c r="B238" s="1">
        <v>44751.084155092591</v>
      </c>
      <c r="C238" t="s">
        <v>568</v>
      </c>
      <c r="D238" t="s">
        <v>50</v>
      </c>
      <c r="E238" s="4" t="b">
        <v>0</v>
      </c>
      <c r="F238" t="b">
        <v>1</v>
      </c>
      <c r="G238" t="s">
        <v>569</v>
      </c>
      <c r="H238" s="1">
        <v>44368.562222222223</v>
      </c>
      <c r="I238">
        <v>0</v>
      </c>
      <c r="J238">
        <v>74</v>
      </c>
      <c r="K238">
        <v>662</v>
      </c>
      <c r="L238">
        <v>18508</v>
      </c>
      <c r="M238">
        <v>0</v>
      </c>
      <c r="N238" t="s">
        <v>56</v>
      </c>
      <c r="O238" s="5">
        <v>0</v>
      </c>
      <c r="P238">
        <v>0</v>
      </c>
    </row>
    <row r="239" spans="1:16" hidden="1" x14ac:dyDescent="0.25">
      <c r="A239">
        <v>609</v>
      </c>
      <c r="B239" s="1">
        <v>44751.084328703706</v>
      </c>
      <c r="C239" t="s">
        <v>570</v>
      </c>
      <c r="D239" t="s">
        <v>571</v>
      </c>
      <c r="E239" s="4" t="b">
        <v>0</v>
      </c>
      <c r="F239" t="b">
        <v>1</v>
      </c>
      <c r="G239" t="s">
        <v>572</v>
      </c>
      <c r="H239" s="1">
        <v>40258.892696759256</v>
      </c>
      <c r="I239">
        <v>0</v>
      </c>
      <c r="J239">
        <v>3400</v>
      </c>
      <c r="K239">
        <v>958</v>
      </c>
      <c r="L239">
        <v>24400</v>
      </c>
      <c r="M239">
        <v>82</v>
      </c>
      <c r="N239" t="s">
        <v>573</v>
      </c>
      <c r="O239" s="5">
        <v>0</v>
      </c>
      <c r="P239">
        <v>0</v>
      </c>
    </row>
    <row r="240" spans="1:16" hidden="1" x14ac:dyDescent="0.25">
      <c r="A240">
        <v>615</v>
      </c>
      <c r="B240" s="1">
        <v>44751.084756944445</v>
      </c>
      <c r="C240" t="s">
        <v>322</v>
      </c>
      <c r="D240" t="s">
        <v>201</v>
      </c>
      <c r="E240" s="4" t="b">
        <v>0</v>
      </c>
      <c r="F240" t="b">
        <v>0</v>
      </c>
      <c r="G240" t="s">
        <v>56</v>
      </c>
      <c r="H240" s="1">
        <v>43395.64167824074</v>
      </c>
      <c r="I240">
        <v>0</v>
      </c>
      <c r="J240">
        <v>4</v>
      </c>
      <c r="K240">
        <v>55</v>
      </c>
      <c r="L240">
        <v>2833</v>
      </c>
      <c r="M240">
        <v>0</v>
      </c>
      <c r="N240" t="s">
        <v>56</v>
      </c>
      <c r="O240" s="5">
        <v>0</v>
      </c>
      <c r="P240">
        <v>0</v>
      </c>
    </row>
    <row r="241" spans="1:16" hidden="1" x14ac:dyDescent="0.25">
      <c r="A241">
        <v>617</v>
      </c>
      <c r="B241" s="1">
        <v>44751.085034722222</v>
      </c>
      <c r="C241" t="s">
        <v>574</v>
      </c>
      <c r="D241" t="s">
        <v>62</v>
      </c>
      <c r="E241" s="4" t="b">
        <v>0</v>
      </c>
      <c r="F241" t="b">
        <v>0</v>
      </c>
      <c r="G241" t="s">
        <v>575</v>
      </c>
      <c r="H241" s="1">
        <v>40718.883657407408</v>
      </c>
      <c r="I241">
        <v>0</v>
      </c>
      <c r="J241">
        <v>3516</v>
      </c>
      <c r="K241">
        <v>5001</v>
      </c>
      <c r="L241">
        <v>149117</v>
      </c>
      <c r="M241">
        <v>7</v>
      </c>
      <c r="N241" t="s">
        <v>576</v>
      </c>
      <c r="O241" s="5">
        <v>0</v>
      </c>
      <c r="P241">
        <v>0</v>
      </c>
    </row>
    <row r="242" spans="1:16" hidden="1" x14ac:dyDescent="0.25">
      <c r="A242">
        <v>618</v>
      </c>
      <c r="B242" s="1">
        <v>44751.085092592592</v>
      </c>
      <c r="C242" t="s">
        <v>560</v>
      </c>
      <c r="D242" t="s">
        <v>201</v>
      </c>
      <c r="E242" s="4" t="b">
        <v>0</v>
      </c>
      <c r="F242" t="b">
        <v>1</v>
      </c>
      <c r="G242" t="s">
        <v>577</v>
      </c>
      <c r="H242" s="1">
        <v>39952.823333333334</v>
      </c>
      <c r="I242">
        <v>0</v>
      </c>
      <c r="J242">
        <v>1726</v>
      </c>
      <c r="K242">
        <v>125</v>
      </c>
      <c r="L242">
        <v>59413</v>
      </c>
      <c r="M242">
        <v>63</v>
      </c>
      <c r="N242" t="s">
        <v>578</v>
      </c>
      <c r="O242" s="5">
        <v>0</v>
      </c>
      <c r="P242">
        <v>0</v>
      </c>
    </row>
    <row r="243" spans="1:16" hidden="1" x14ac:dyDescent="0.25">
      <c r="A243">
        <v>623</v>
      </c>
      <c r="B243" s="1">
        <v>44751.086388888885</v>
      </c>
      <c r="C243" t="s">
        <v>579</v>
      </c>
      <c r="D243" t="s">
        <v>20</v>
      </c>
      <c r="E243" s="4" t="b">
        <v>1</v>
      </c>
      <c r="F243" t="b">
        <v>1</v>
      </c>
      <c r="G243" t="s">
        <v>580</v>
      </c>
      <c r="H243" s="1">
        <v>41480.168252314812</v>
      </c>
      <c r="I243">
        <v>76</v>
      </c>
      <c r="J243">
        <v>323270</v>
      </c>
      <c r="K243">
        <v>292</v>
      </c>
      <c r="L243">
        <v>46207</v>
      </c>
      <c r="M243">
        <v>617</v>
      </c>
      <c r="N243" t="s">
        <v>395</v>
      </c>
      <c r="O243" s="5">
        <v>0</v>
      </c>
      <c r="P243">
        <v>0</v>
      </c>
    </row>
    <row r="244" spans="1:16" hidden="1" x14ac:dyDescent="0.25">
      <c r="A244">
        <v>625</v>
      </c>
      <c r="B244" s="1">
        <v>44751.086875000001</v>
      </c>
      <c r="C244" t="s">
        <v>581</v>
      </c>
      <c r="D244" t="s">
        <v>411</v>
      </c>
      <c r="E244" s="4" t="b">
        <v>0</v>
      </c>
      <c r="F244" t="b">
        <v>0</v>
      </c>
      <c r="G244" t="s">
        <v>582</v>
      </c>
      <c r="H244" s="1">
        <v>43135.616898148146</v>
      </c>
      <c r="I244">
        <v>0</v>
      </c>
      <c r="J244">
        <v>1508</v>
      </c>
      <c r="K244">
        <v>3757</v>
      </c>
      <c r="L244">
        <v>27381</v>
      </c>
      <c r="M244">
        <v>1</v>
      </c>
      <c r="N244" t="s">
        <v>181</v>
      </c>
      <c r="O244" s="5">
        <v>0</v>
      </c>
      <c r="P244">
        <v>0</v>
      </c>
    </row>
    <row r="245" spans="1:16" hidden="1" x14ac:dyDescent="0.25">
      <c r="A245">
        <v>627</v>
      </c>
      <c r="B245" s="1">
        <v>44751.087442129632</v>
      </c>
      <c r="C245" t="s">
        <v>583</v>
      </c>
      <c r="D245" t="s">
        <v>20</v>
      </c>
      <c r="E245" s="4" t="b">
        <v>0</v>
      </c>
      <c r="F245" t="b">
        <v>1</v>
      </c>
      <c r="G245" t="s">
        <v>584</v>
      </c>
      <c r="H245" s="1">
        <v>44355.245775462965</v>
      </c>
      <c r="I245">
        <v>0</v>
      </c>
      <c r="J245">
        <v>393</v>
      </c>
      <c r="K245">
        <v>247</v>
      </c>
      <c r="L245">
        <v>26543</v>
      </c>
      <c r="M245">
        <v>0</v>
      </c>
      <c r="N245" t="s">
        <v>585</v>
      </c>
      <c r="O245" s="5">
        <v>0</v>
      </c>
      <c r="P245">
        <v>0</v>
      </c>
    </row>
    <row r="246" spans="1:16" hidden="1" x14ac:dyDescent="0.25">
      <c r="A246">
        <v>629</v>
      </c>
      <c r="B246" s="1">
        <v>44751.087893518517</v>
      </c>
      <c r="C246" t="s">
        <v>560</v>
      </c>
      <c r="D246" t="s">
        <v>201</v>
      </c>
      <c r="E246" s="4" t="b">
        <v>0</v>
      </c>
      <c r="F246" t="b">
        <v>1</v>
      </c>
      <c r="G246" t="s">
        <v>586</v>
      </c>
      <c r="H246" s="1">
        <v>43118.724317129629</v>
      </c>
      <c r="I246">
        <v>0</v>
      </c>
      <c r="J246">
        <v>159</v>
      </c>
      <c r="K246">
        <v>25</v>
      </c>
      <c r="L246">
        <v>43590</v>
      </c>
      <c r="M246">
        <v>5</v>
      </c>
      <c r="N246" t="s">
        <v>587</v>
      </c>
      <c r="O246" s="5">
        <v>0</v>
      </c>
      <c r="P246">
        <v>0</v>
      </c>
    </row>
    <row r="247" spans="1:16" hidden="1" x14ac:dyDescent="0.25">
      <c r="A247">
        <v>630</v>
      </c>
      <c r="B247" s="1">
        <v>44751.087893518517</v>
      </c>
      <c r="C247" t="s">
        <v>560</v>
      </c>
      <c r="D247" t="s">
        <v>201</v>
      </c>
      <c r="E247" s="4" t="b">
        <v>0</v>
      </c>
      <c r="F247" t="b">
        <v>1</v>
      </c>
      <c r="G247" t="s">
        <v>588</v>
      </c>
      <c r="H247" s="1">
        <v>39948.825972222221</v>
      </c>
      <c r="I247">
        <v>0</v>
      </c>
      <c r="J247">
        <v>1683</v>
      </c>
      <c r="K247">
        <v>162</v>
      </c>
      <c r="L247">
        <v>54377</v>
      </c>
      <c r="M247">
        <v>35</v>
      </c>
      <c r="N247" t="s">
        <v>589</v>
      </c>
      <c r="O247" s="5">
        <v>0</v>
      </c>
      <c r="P247">
        <v>0</v>
      </c>
    </row>
    <row r="248" spans="1:16" hidden="1" x14ac:dyDescent="0.25">
      <c r="A248">
        <v>640</v>
      </c>
      <c r="B248" s="1">
        <v>44751.089618055557</v>
      </c>
      <c r="C248" t="s">
        <v>560</v>
      </c>
      <c r="D248" t="s">
        <v>201</v>
      </c>
      <c r="E248" s="4" t="b">
        <v>0</v>
      </c>
      <c r="F248" t="b">
        <v>1</v>
      </c>
      <c r="G248" t="s">
        <v>590</v>
      </c>
      <c r="H248" s="1">
        <v>39994.946203703701</v>
      </c>
      <c r="I248">
        <v>0</v>
      </c>
      <c r="J248">
        <v>3763</v>
      </c>
      <c r="K248">
        <v>1055</v>
      </c>
      <c r="L248">
        <v>68797</v>
      </c>
      <c r="M248">
        <v>93</v>
      </c>
      <c r="N248" t="s">
        <v>591</v>
      </c>
      <c r="O248" s="5">
        <v>0</v>
      </c>
      <c r="P248">
        <v>0</v>
      </c>
    </row>
    <row r="249" spans="1:16" hidden="1" x14ac:dyDescent="0.25">
      <c r="A249">
        <v>641</v>
      </c>
      <c r="B249" s="1">
        <v>44751.089618055557</v>
      </c>
      <c r="C249" t="s">
        <v>560</v>
      </c>
      <c r="D249" t="s">
        <v>201</v>
      </c>
      <c r="E249" s="4" t="b">
        <v>0</v>
      </c>
      <c r="F249" t="b">
        <v>1</v>
      </c>
      <c r="G249" t="s">
        <v>592</v>
      </c>
      <c r="H249" s="1">
        <v>39952.733252314814</v>
      </c>
      <c r="I249">
        <v>0</v>
      </c>
      <c r="J249">
        <v>9464</v>
      </c>
      <c r="K249">
        <v>5891</v>
      </c>
      <c r="L249">
        <v>60853</v>
      </c>
      <c r="M249">
        <v>174</v>
      </c>
      <c r="N249" t="s">
        <v>593</v>
      </c>
      <c r="O249" s="5">
        <v>0</v>
      </c>
      <c r="P249">
        <v>0</v>
      </c>
    </row>
    <row r="250" spans="1:16" hidden="1" x14ac:dyDescent="0.25">
      <c r="A250">
        <v>643</v>
      </c>
      <c r="B250" s="1">
        <v>44751.089918981481</v>
      </c>
      <c r="C250" t="s">
        <v>49</v>
      </c>
      <c r="D250" t="s">
        <v>20</v>
      </c>
      <c r="E250" s="4" t="b">
        <v>0</v>
      </c>
      <c r="F250" t="b">
        <v>0</v>
      </c>
      <c r="G250" t="s">
        <v>594</v>
      </c>
      <c r="H250" s="1">
        <v>43848.653599537036</v>
      </c>
      <c r="I250">
        <v>0</v>
      </c>
      <c r="J250">
        <v>62</v>
      </c>
      <c r="K250">
        <v>280</v>
      </c>
      <c r="L250">
        <v>13613</v>
      </c>
      <c r="M250">
        <v>0</v>
      </c>
      <c r="N250" t="s">
        <v>595</v>
      </c>
      <c r="O250" s="5">
        <v>0</v>
      </c>
      <c r="P250">
        <v>0</v>
      </c>
    </row>
    <row r="251" spans="1:16" hidden="1" x14ac:dyDescent="0.25">
      <c r="A251">
        <v>646</v>
      </c>
      <c r="B251" s="1">
        <v>44751.090474537035</v>
      </c>
      <c r="C251" t="s">
        <v>49</v>
      </c>
      <c r="D251" t="s">
        <v>20</v>
      </c>
      <c r="E251" s="4" t="b">
        <v>0</v>
      </c>
      <c r="F251" t="b">
        <v>0</v>
      </c>
      <c r="G251" t="s">
        <v>596</v>
      </c>
      <c r="H251" s="1">
        <v>43179.668923611112</v>
      </c>
      <c r="I251">
        <v>0</v>
      </c>
      <c r="J251">
        <v>58</v>
      </c>
      <c r="K251">
        <v>125</v>
      </c>
      <c r="L251">
        <v>2208</v>
      </c>
      <c r="M251">
        <v>0</v>
      </c>
      <c r="N251" t="s">
        <v>52</v>
      </c>
      <c r="O251" s="5">
        <v>0</v>
      </c>
      <c r="P251">
        <v>0</v>
      </c>
    </row>
    <row r="252" spans="1:16" hidden="1" x14ac:dyDescent="0.25">
      <c r="A252">
        <v>649</v>
      </c>
      <c r="B252" s="1">
        <v>44751.091238425928</v>
      </c>
      <c r="C252" t="s">
        <v>597</v>
      </c>
      <c r="D252" t="s">
        <v>20</v>
      </c>
      <c r="E252" s="4" t="b">
        <v>0</v>
      </c>
      <c r="F252" t="b">
        <v>0</v>
      </c>
      <c r="G252" t="s">
        <v>598</v>
      </c>
      <c r="H252" s="1">
        <v>44041.887939814813</v>
      </c>
      <c r="I252">
        <v>0</v>
      </c>
      <c r="J252">
        <v>307</v>
      </c>
      <c r="K252">
        <v>372</v>
      </c>
      <c r="L252">
        <v>53491</v>
      </c>
      <c r="M252">
        <v>0</v>
      </c>
      <c r="N252" t="s">
        <v>56</v>
      </c>
      <c r="O252" s="5">
        <v>0</v>
      </c>
      <c r="P252">
        <v>0</v>
      </c>
    </row>
    <row r="253" spans="1:16" hidden="1" x14ac:dyDescent="0.25">
      <c r="A253">
        <v>652</v>
      </c>
      <c r="B253" s="1">
        <v>44751.091678240744</v>
      </c>
      <c r="C253" t="s">
        <v>49</v>
      </c>
      <c r="D253" t="s">
        <v>46</v>
      </c>
      <c r="E253" s="4" t="b">
        <v>1</v>
      </c>
      <c r="F253" t="b">
        <v>0</v>
      </c>
      <c r="G253" t="s">
        <v>599</v>
      </c>
      <c r="H253" s="1">
        <v>39253.069074074076</v>
      </c>
      <c r="I253">
        <v>0</v>
      </c>
      <c r="J253">
        <v>1706</v>
      </c>
      <c r="K253">
        <v>4643</v>
      </c>
      <c r="L253">
        <v>35852</v>
      </c>
      <c r="M253">
        <v>28</v>
      </c>
      <c r="N253" t="s">
        <v>600</v>
      </c>
      <c r="O253" s="5">
        <v>0</v>
      </c>
      <c r="P253">
        <v>0</v>
      </c>
    </row>
    <row r="254" spans="1:16" hidden="1" x14ac:dyDescent="0.25">
      <c r="A254">
        <v>653</v>
      </c>
      <c r="B254" s="1">
        <v>44751.092361111114</v>
      </c>
      <c r="C254" t="s">
        <v>601</v>
      </c>
      <c r="D254" t="s">
        <v>602</v>
      </c>
      <c r="E254" s="4" t="b">
        <v>1</v>
      </c>
      <c r="F254" t="b">
        <v>1</v>
      </c>
      <c r="G254" t="s">
        <v>603</v>
      </c>
      <c r="H254" s="1">
        <v>39755.838449074072</v>
      </c>
      <c r="I254">
        <v>8</v>
      </c>
      <c r="J254">
        <v>303999</v>
      </c>
      <c r="K254">
        <v>413</v>
      </c>
      <c r="L254">
        <v>208413</v>
      </c>
      <c r="M254">
        <v>2927</v>
      </c>
      <c r="N254" t="s">
        <v>604</v>
      </c>
      <c r="O254" s="5">
        <v>0</v>
      </c>
      <c r="P254">
        <v>0</v>
      </c>
    </row>
    <row r="255" spans="1:16" hidden="1" x14ac:dyDescent="0.25">
      <c r="A255">
        <v>656</v>
      </c>
      <c r="B255" s="1">
        <v>44751.093356481484</v>
      </c>
      <c r="C255" t="s">
        <v>605</v>
      </c>
      <c r="D255" t="s">
        <v>62</v>
      </c>
      <c r="E255" s="4" t="b">
        <v>0</v>
      </c>
      <c r="F255" t="b">
        <v>0</v>
      </c>
      <c r="G255" t="s">
        <v>606</v>
      </c>
      <c r="H255" s="1">
        <v>42699.284155092595</v>
      </c>
      <c r="I255">
        <v>0</v>
      </c>
      <c r="J255">
        <v>66</v>
      </c>
      <c r="K255">
        <v>131</v>
      </c>
      <c r="L255">
        <v>2813</v>
      </c>
      <c r="M255">
        <v>0</v>
      </c>
      <c r="N255" t="s">
        <v>395</v>
      </c>
      <c r="O255" s="5">
        <v>0</v>
      </c>
      <c r="P255">
        <v>0</v>
      </c>
    </row>
    <row r="256" spans="1:16" hidden="1" x14ac:dyDescent="0.25">
      <c r="A256">
        <v>657</v>
      </c>
      <c r="B256" s="1">
        <v>44751.093611111108</v>
      </c>
      <c r="C256" t="s">
        <v>607</v>
      </c>
      <c r="D256" t="s">
        <v>50</v>
      </c>
      <c r="E256" s="4" t="b">
        <v>0</v>
      </c>
      <c r="F256" t="b">
        <v>0</v>
      </c>
      <c r="G256" t="s">
        <v>56</v>
      </c>
      <c r="H256" s="1">
        <v>42542.516516203701</v>
      </c>
      <c r="I256">
        <v>0</v>
      </c>
      <c r="J256">
        <v>6</v>
      </c>
      <c r="K256">
        <v>1</v>
      </c>
      <c r="L256">
        <v>6437</v>
      </c>
      <c r="M256">
        <v>0</v>
      </c>
      <c r="N256" t="s">
        <v>56</v>
      </c>
      <c r="O256" s="5">
        <v>0</v>
      </c>
      <c r="P256">
        <v>0</v>
      </c>
    </row>
    <row r="257" spans="1:16" hidden="1" x14ac:dyDescent="0.25">
      <c r="A257">
        <v>662</v>
      </c>
      <c r="B257" s="1">
        <v>44751.094409722224</v>
      </c>
      <c r="C257" t="s">
        <v>608</v>
      </c>
      <c r="D257" t="s">
        <v>20</v>
      </c>
      <c r="E257" s="4" t="b">
        <v>0</v>
      </c>
      <c r="F257" t="b">
        <v>0</v>
      </c>
      <c r="G257" t="s">
        <v>609</v>
      </c>
      <c r="H257" s="1">
        <v>44656.949884259258</v>
      </c>
      <c r="I257">
        <v>4</v>
      </c>
      <c r="J257">
        <v>1952</v>
      </c>
      <c r="K257">
        <v>1925</v>
      </c>
      <c r="L257">
        <v>6039</v>
      </c>
      <c r="M257">
        <v>38</v>
      </c>
      <c r="N257" t="s">
        <v>56</v>
      </c>
      <c r="O257" s="5">
        <v>0</v>
      </c>
      <c r="P257">
        <v>0</v>
      </c>
    </row>
    <row r="258" spans="1:16" hidden="1" x14ac:dyDescent="0.25">
      <c r="A258">
        <v>663</v>
      </c>
      <c r="B258" s="1">
        <v>44751.094687500001</v>
      </c>
      <c r="C258" t="s">
        <v>610</v>
      </c>
      <c r="D258" t="s">
        <v>46</v>
      </c>
      <c r="E258" s="4" t="b">
        <v>0</v>
      </c>
      <c r="F258" t="b">
        <v>0</v>
      </c>
      <c r="G258" t="s">
        <v>611</v>
      </c>
      <c r="H258" s="1">
        <v>40791.639131944445</v>
      </c>
      <c r="I258">
        <v>0</v>
      </c>
      <c r="J258">
        <v>764</v>
      </c>
      <c r="K258">
        <v>2317</v>
      </c>
      <c r="L258">
        <v>68474</v>
      </c>
      <c r="M258">
        <v>2</v>
      </c>
      <c r="N258" t="s">
        <v>56</v>
      </c>
      <c r="O258" s="5">
        <v>0</v>
      </c>
      <c r="P258">
        <v>0</v>
      </c>
    </row>
    <row r="259" spans="1:16" hidden="1" x14ac:dyDescent="0.25">
      <c r="A259">
        <v>664</v>
      </c>
      <c r="B259" s="1">
        <v>44751.094814814816</v>
      </c>
      <c r="C259" t="s">
        <v>560</v>
      </c>
      <c r="D259" t="s">
        <v>201</v>
      </c>
      <c r="E259" s="4" t="b">
        <v>0</v>
      </c>
      <c r="F259" t="b">
        <v>1</v>
      </c>
      <c r="G259" t="s">
        <v>612</v>
      </c>
      <c r="H259" s="1">
        <v>39948.902962962966</v>
      </c>
      <c r="I259">
        <v>0</v>
      </c>
      <c r="J259">
        <v>3480</v>
      </c>
      <c r="K259">
        <v>170</v>
      </c>
      <c r="L259">
        <v>57604</v>
      </c>
      <c r="M259">
        <v>111</v>
      </c>
      <c r="N259" t="s">
        <v>613</v>
      </c>
      <c r="O259" s="5">
        <v>0</v>
      </c>
      <c r="P259">
        <v>0</v>
      </c>
    </row>
    <row r="260" spans="1:16" hidden="1" x14ac:dyDescent="0.25">
      <c r="A260">
        <v>665</v>
      </c>
      <c r="B260" s="1">
        <v>44751.094814814816</v>
      </c>
      <c r="C260" t="s">
        <v>560</v>
      </c>
      <c r="D260" t="s">
        <v>201</v>
      </c>
      <c r="E260" s="4" t="b">
        <v>0</v>
      </c>
      <c r="F260" t="b">
        <v>1</v>
      </c>
      <c r="G260" t="s">
        <v>614</v>
      </c>
      <c r="H260" s="1">
        <v>39952.762071759258</v>
      </c>
      <c r="I260">
        <v>0</v>
      </c>
      <c r="J260">
        <v>6681</v>
      </c>
      <c r="K260">
        <v>1438</v>
      </c>
      <c r="L260">
        <v>63740</v>
      </c>
      <c r="M260">
        <v>194</v>
      </c>
      <c r="N260" t="s">
        <v>615</v>
      </c>
      <c r="O260" s="5">
        <v>0</v>
      </c>
      <c r="P260">
        <v>0</v>
      </c>
    </row>
    <row r="261" spans="1:16" hidden="1" x14ac:dyDescent="0.25">
      <c r="A261">
        <v>668</v>
      </c>
      <c r="B261" s="1">
        <v>44751.096770833334</v>
      </c>
      <c r="C261" t="s">
        <v>616</v>
      </c>
      <c r="D261" t="s">
        <v>50</v>
      </c>
      <c r="E261" s="4" t="b">
        <v>0</v>
      </c>
      <c r="F261" t="b">
        <v>1</v>
      </c>
      <c r="G261" t="s">
        <v>617</v>
      </c>
      <c r="H261" s="1">
        <v>44163.585092592592</v>
      </c>
      <c r="I261">
        <v>0</v>
      </c>
      <c r="J261">
        <v>559</v>
      </c>
      <c r="K261">
        <v>1589</v>
      </c>
      <c r="L261">
        <v>145019</v>
      </c>
      <c r="M261">
        <v>1</v>
      </c>
      <c r="N261" t="s">
        <v>56</v>
      </c>
      <c r="O261" s="5">
        <v>0</v>
      </c>
      <c r="P261">
        <v>0</v>
      </c>
    </row>
    <row r="262" spans="1:16" hidden="1" x14ac:dyDescent="0.25">
      <c r="A262">
        <v>670</v>
      </c>
      <c r="B262" s="1">
        <v>44751.097233796296</v>
      </c>
      <c r="C262" t="s">
        <v>618</v>
      </c>
      <c r="D262" t="s">
        <v>619</v>
      </c>
      <c r="E262" s="4" t="b">
        <v>0</v>
      </c>
      <c r="F262" t="b">
        <v>1</v>
      </c>
      <c r="G262" t="s">
        <v>620</v>
      </c>
      <c r="H262" s="1">
        <v>43412.695625</v>
      </c>
      <c r="I262">
        <v>1</v>
      </c>
      <c r="J262">
        <v>74276</v>
      </c>
      <c r="K262">
        <v>38</v>
      </c>
      <c r="L262">
        <v>45025</v>
      </c>
      <c r="M262">
        <v>540</v>
      </c>
      <c r="N262" t="s">
        <v>84</v>
      </c>
      <c r="O262" s="5">
        <v>0</v>
      </c>
      <c r="P262">
        <v>0</v>
      </c>
    </row>
    <row r="263" spans="1:16" hidden="1" x14ac:dyDescent="0.25">
      <c r="A263">
        <v>671</v>
      </c>
      <c r="B263" s="1">
        <v>44751.097442129627</v>
      </c>
      <c r="C263" t="s">
        <v>621</v>
      </c>
      <c r="D263" t="s">
        <v>46</v>
      </c>
      <c r="E263" s="4" t="b">
        <v>0</v>
      </c>
      <c r="F263" t="b">
        <v>0</v>
      </c>
      <c r="G263" t="s">
        <v>56</v>
      </c>
      <c r="H263" s="1">
        <v>44461.565949074073</v>
      </c>
      <c r="I263">
        <v>2</v>
      </c>
      <c r="J263">
        <v>108</v>
      </c>
      <c r="K263">
        <v>381</v>
      </c>
      <c r="L263">
        <v>4606</v>
      </c>
      <c r="M263">
        <v>5</v>
      </c>
      <c r="N263" t="s">
        <v>56</v>
      </c>
      <c r="O263" s="5">
        <v>0</v>
      </c>
      <c r="P263">
        <v>0</v>
      </c>
    </row>
    <row r="264" spans="1:16" hidden="1" x14ac:dyDescent="0.25">
      <c r="A264">
        <v>672</v>
      </c>
      <c r="B264" s="1">
        <v>44751.097916666666</v>
      </c>
      <c r="C264" t="s">
        <v>622</v>
      </c>
      <c r="D264" t="s">
        <v>46</v>
      </c>
      <c r="E264" s="4" t="b">
        <v>0</v>
      </c>
      <c r="F264" t="b">
        <v>0</v>
      </c>
      <c r="G264" t="s">
        <v>623</v>
      </c>
      <c r="H264" s="1">
        <v>40970.875856481478</v>
      </c>
      <c r="I264">
        <v>0</v>
      </c>
      <c r="J264">
        <v>484</v>
      </c>
      <c r="K264">
        <v>1922</v>
      </c>
      <c r="L264">
        <v>15792</v>
      </c>
      <c r="M264">
        <v>11</v>
      </c>
      <c r="N264" t="s">
        <v>624</v>
      </c>
      <c r="O264" s="5">
        <v>0</v>
      </c>
      <c r="P264">
        <v>0</v>
      </c>
    </row>
    <row r="265" spans="1:16" hidden="1" x14ac:dyDescent="0.25">
      <c r="A265">
        <v>673</v>
      </c>
      <c r="B265" s="1">
        <v>44751.098217592589</v>
      </c>
      <c r="C265" t="s">
        <v>625</v>
      </c>
      <c r="D265" t="s">
        <v>20</v>
      </c>
      <c r="E265" s="4" t="b">
        <v>0</v>
      </c>
      <c r="F265" t="b">
        <v>0</v>
      </c>
      <c r="G265" t="s">
        <v>626</v>
      </c>
      <c r="H265" s="1">
        <v>44623.12395833333</v>
      </c>
      <c r="I265">
        <v>0</v>
      </c>
      <c r="J265">
        <v>119</v>
      </c>
      <c r="K265">
        <v>202</v>
      </c>
      <c r="L265">
        <v>20</v>
      </c>
      <c r="M265">
        <v>0</v>
      </c>
      <c r="N265" t="s">
        <v>56</v>
      </c>
      <c r="O265" s="5">
        <v>0</v>
      </c>
      <c r="P265">
        <v>0</v>
      </c>
    </row>
    <row r="266" spans="1:16" hidden="1" x14ac:dyDescent="0.25">
      <c r="A266">
        <v>677</v>
      </c>
      <c r="B266" s="1">
        <v>44751.099618055552</v>
      </c>
      <c r="C266" t="s">
        <v>627</v>
      </c>
      <c r="D266" t="s">
        <v>46</v>
      </c>
      <c r="E266" s="4" t="b">
        <v>0</v>
      </c>
      <c r="F266" t="b">
        <v>1</v>
      </c>
      <c r="G266" t="s">
        <v>205</v>
      </c>
      <c r="H266" s="1">
        <v>43321.505578703705</v>
      </c>
      <c r="I266">
        <v>57</v>
      </c>
      <c r="J266">
        <v>10469</v>
      </c>
      <c r="K266">
        <v>9</v>
      </c>
      <c r="L266">
        <v>1026</v>
      </c>
      <c r="M266">
        <v>99</v>
      </c>
      <c r="N266" t="s">
        <v>186</v>
      </c>
      <c r="O266" s="5">
        <v>0</v>
      </c>
      <c r="P266">
        <v>0</v>
      </c>
    </row>
    <row r="267" spans="1:16" hidden="1" x14ac:dyDescent="0.25">
      <c r="A267">
        <v>679</v>
      </c>
      <c r="B267" s="1">
        <v>44751.099780092591</v>
      </c>
      <c r="C267" t="s">
        <v>628</v>
      </c>
      <c r="D267" t="s">
        <v>629</v>
      </c>
      <c r="E267" s="4" t="b">
        <v>0</v>
      </c>
      <c r="F267" t="b">
        <v>1</v>
      </c>
      <c r="G267" t="s">
        <v>56</v>
      </c>
      <c r="H267" s="1">
        <v>44544.532951388886</v>
      </c>
      <c r="I267">
        <v>0</v>
      </c>
      <c r="J267">
        <v>2</v>
      </c>
      <c r="K267">
        <v>0</v>
      </c>
      <c r="L267">
        <v>796</v>
      </c>
      <c r="M267">
        <v>0</v>
      </c>
      <c r="N267" t="s">
        <v>56</v>
      </c>
      <c r="O267" s="5">
        <v>0</v>
      </c>
      <c r="P267">
        <v>0</v>
      </c>
    </row>
    <row r="268" spans="1:16" hidden="1" x14ac:dyDescent="0.25">
      <c r="A268">
        <v>684</v>
      </c>
      <c r="B268" s="1">
        <v>44751.100416666668</v>
      </c>
      <c r="C268" t="s">
        <v>630</v>
      </c>
      <c r="D268" t="s">
        <v>62</v>
      </c>
      <c r="E268" s="4" t="b">
        <v>0</v>
      </c>
      <c r="F268" t="b">
        <v>0</v>
      </c>
      <c r="G268" t="s">
        <v>631</v>
      </c>
      <c r="H268" s="1">
        <v>44350.061307870368</v>
      </c>
      <c r="I268">
        <v>0</v>
      </c>
      <c r="J268">
        <v>1132</v>
      </c>
      <c r="K268">
        <v>1131</v>
      </c>
      <c r="L268">
        <v>40877</v>
      </c>
      <c r="M268">
        <v>1</v>
      </c>
      <c r="N268" t="s">
        <v>56</v>
      </c>
      <c r="O268" s="5">
        <v>0</v>
      </c>
      <c r="P268">
        <v>0</v>
      </c>
    </row>
    <row r="269" spans="1:16" hidden="1" x14ac:dyDescent="0.25">
      <c r="A269">
        <v>687</v>
      </c>
      <c r="B269" s="1">
        <v>44751.10083333333</v>
      </c>
      <c r="C269" t="s">
        <v>632</v>
      </c>
      <c r="D269" t="s">
        <v>46</v>
      </c>
      <c r="E269" s="4" t="b">
        <v>0</v>
      </c>
      <c r="F269" t="b">
        <v>1</v>
      </c>
      <c r="G269" t="s">
        <v>633</v>
      </c>
      <c r="H269" s="1">
        <v>44004.679456018515</v>
      </c>
      <c r="I269">
        <v>1</v>
      </c>
      <c r="J269">
        <v>723</v>
      </c>
      <c r="K269">
        <v>178</v>
      </c>
      <c r="L269">
        <v>290</v>
      </c>
      <c r="M269">
        <v>7</v>
      </c>
      <c r="N269" t="s">
        <v>124</v>
      </c>
      <c r="O269" s="5">
        <v>0</v>
      </c>
      <c r="P269">
        <v>0</v>
      </c>
    </row>
    <row r="270" spans="1:16" hidden="1" x14ac:dyDescent="0.25">
      <c r="A270">
        <v>688</v>
      </c>
      <c r="B270" s="1">
        <v>44751.10087962963</v>
      </c>
      <c r="C270" t="s">
        <v>634</v>
      </c>
      <c r="D270" t="s">
        <v>20</v>
      </c>
      <c r="E270" s="4" t="b">
        <v>0</v>
      </c>
      <c r="F270" t="b">
        <v>0</v>
      </c>
      <c r="G270" t="s">
        <v>56</v>
      </c>
      <c r="H270" s="1">
        <v>42576.287442129629</v>
      </c>
      <c r="I270">
        <v>1</v>
      </c>
      <c r="J270">
        <v>1032</v>
      </c>
      <c r="K270">
        <v>2032</v>
      </c>
      <c r="L270">
        <v>4537</v>
      </c>
      <c r="M270">
        <v>11</v>
      </c>
      <c r="N270" t="s">
        <v>113</v>
      </c>
      <c r="O270" s="5">
        <v>0</v>
      </c>
      <c r="P270">
        <v>0</v>
      </c>
    </row>
    <row r="271" spans="1:16" hidden="1" x14ac:dyDescent="0.25">
      <c r="A271">
        <v>689</v>
      </c>
      <c r="B271" s="1">
        <v>44751.101550925923</v>
      </c>
      <c r="C271" t="s">
        <v>635</v>
      </c>
      <c r="D271" t="s">
        <v>46</v>
      </c>
      <c r="E271" s="4" t="b">
        <v>0</v>
      </c>
      <c r="F271" t="b">
        <v>0</v>
      </c>
      <c r="G271" t="s">
        <v>636</v>
      </c>
      <c r="H271" s="1">
        <v>44396.128657407404</v>
      </c>
      <c r="I271">
        <v>5</v>
      </c>
      <c r="J271">
        <v>13560</v>
      </c>
      <c r="K271">
        <v>5473</v>
      </c>
      <c r="L271">
        <v>2855</v>
      </c>
      <c r="M271">
        <v>165</v>
      </c>
      <c r="N271" t="s">
        <v>56</v>
      </c>
      <c r="O271" s="5">
        <v>0</v>
      </c>
      <c r="P271">
        <v>0</v>
      </c>
    </row>
    <row r="272" spans="1:16" hidden="1" x14ac:dyDescent="0.25">
      <c r="A272">
        <v>693</v>
      </c>
      <c r="B272" s="1">
        <v>44751.102453703701</v>
      </c>
      <c r="C272" t="s">
        <v>637</v>
      </c>
      <c r="D272" t="s">
        <v>46</v>
      </c>
      <c r="E272" s="4" t="b">
        <v>1</v>
      </c>
      <c r="F272" t="b">
        <v>1</v>
      </c>
      <c r="G272" t="s">
        <v>638</v>
      </c>
      <c r="H272" s="1">
        <v>41499.261516203704</v>
      </c>
      <c r="I272">
        <v>2</v>
      </c>
      <c r="J272">
        <v>6389</v>
      </c>
      <c r="K272">
        <v>1346</v>
      </c>
      <c r="L272">
        <v>23156</v>
      </c>
      <c r="M272">
        <v>122</v>
      </c>
      <c r="N272" t="s">
        <v>480</v>
      </c>
      <c r="O272" s="5">
        <v>0</v>
      </c>
      <c r="P272">
        <v>0</v>
      </c>
    </row>
    <row r="273" spans="1:16" hidden="1" x14ac:dyDescent="0.25">
      <c r="A273">
        <v>694</v>
      </c>
      <c r="B273" s="1">
        <v>44751.102453703701</v>
      </c>
      <c r="C273" t="s">
        <v>639</v>
      </c>
      <c r="D273" t="s">
        <v>46</v>
      </c>
      <c r="E273" s="4" t="b">
        <v>1</v>
      </c>
      <c r="F273" t="b">
        <v>1</v>
      </c>
      <c r="G273" t="s">
        <v>638</v>
      </c>
      <c r="H273" s="1">
        <v>41499.261516203704</v>
      </c>
      <c r="I273">
        <v>13</v>
      </c>
      <c r="J273">
        <v>6389</v>
      </c>
      <c r="K273">
        <v>1346</v>
      </c>
      <c r="L273">
        <v>23156</v>
      </c>
      <c r="M273">
        <v>122</v>
      </c>
      <c r="N273" t="s">
        <v>480</v>
      </c>
      <c r="O273" s="5">
        <v>0</v>
      </c>
      <c r="P273">
        <v>0</v>
      </c>
    </row>
    <row r="274" spans="1:16" hidden="1" x14ac:dyDescent="0.25">
      <c r="A274">
        <v>695</v>
      </c>
      <c r="B274" s="1">
        <v>44751.102476851855</v>
      </c>
      <c r="C274" t="s">
        <v>640</v>
      </c>
      <c r="D274" t="s">
        <v>20</v>
      </c>
      <c r="E274" s="4" t="b">
        <v>0</v>
      </c>
      <c r="F274" t="b">
        <v>1</v>
      </c>
      <c r="G274" t="s">
        <v>641</v>
      </c>
      <c r="H274" s="1">
        <v>40272.928506944445</v>
      </c>
      <c r="I274">
        <v>0</v>
      </c>
      <c r="J274">
        <v>12425</v>
      </c>
      <c r="K274">
        <v>13668</v>
      </c>
      <c r="L274">
        <v>321793</v>
      </c>
      <c r="M274">
        <v>309</v>
      </c>
      <c r="N274" t="s">
        <v>642</v>
      </c>
      <c r="O274" s="5">
        <v>0</v>
      </c>
      <c r="P274">
        <v>0</v>
      </c>
    </row>
    <row r="275" spans="1:16" hidden="1" x14ac:dyDescent="0.25">
      <c r="A275">
        <v>699</v>
      </c>
      <c r="B275" s="1">
        <v>44751.103530092594</v>
      </c>
      <c r="C275" t="s">
        <v>643</v>
      </c>
      <c r="D275" t="s">
        <v>36</v>
      </c>
      <c r="E275" s="4" t="b">
        <v>1</v>
      </c>
      <c r="F275" t="b">
        <v>1</v>
      </c>
      <c r="G275" t="s">
        <v>537</v>
      </c>
      <c r="H275" s="1">
        <v>39729.946817129632</v>
      </c>
      <c r="I275">
        <v>0</v>
      </c>
      <c r="J275">
        <v>112060</v>
      </c>
      <c r="K275">
        <v>2290</v>
      </c>
      <c r="L275">
        <v>202212</v>
      </c>
      <c r="M275">
        <v>2473</v>
      </c>
      <c r="N275" t="s">
        <v>538</v>
      </c>
      <c r="O275" s="5">
        <v>0</v>
      </c>
      <c r="P275">
        <v>0</v>
      </c>
    </row>
    <row r="276" spans="1:16" hidden="1" x14ac:dyDescent="0.25">
      <c r="A276">
        <v>705</v>
      </c>
      <c r="B276" s="1">
        <v>44751.104328703703</v>
      </c>
      <c r="C276" t="s">
        <v>644</v>
      </c>
      <c r="D276" t="s">
        <v>62</v>
      </c>
      <c r="E276" s="4" t="b">
        <v>0</v>
      </c>
      <c r="F276" t="b">
        <v>1</v>
      </c>
      <c r="G276" t="s">
        <v>645</v>
      </c>
      <c r="H276" s="1">
        <v>39857.272256944445</v>
      </c>
      <c r="I276">
        <v>0</v>
      </c>
      <c r="J276">
        <v>2378</v>
      </c>
      <c r="K276">
        <v>958</v>
      </c>
      <c r="L276">
        <v>85034</v>
      </c>
      <c r="M276">
        <v>33</v>
      </c>
      <c r="N276" t="s">
        <v>56</v>
      </c>
      <c r="O276" s="5">
        <v>0</v>
      </c>
      <c r="P276">
        <v>0</v>
      </c>
    </row>
    <row r="277" spans="1:16" hidden="1" x14ac:dyDescent="0.25">
      <c r="A277">
        <v>707</v>
      </c>
      <c r="B277" s="1">
        <v>44751.104571759257</v>
      </c>
      <c r="C277" t="s">
        <v>646</v>
      </c>
      <c r="D277" t="s">
        <v>326</v>
      </c>
      <c r="E277" s="4" t="b">
        <v>1</v>
      </c>
      <c r="F277" t="b">
        <v>1</v>
      </c>
      <c r="G277" t="s">
        <v>647</v>
      </c>
      <c r="H277" s="1">
        <v>40007.907337962963</v>
      </c>
      <c r="I277">
        <v>6</v>
      </c>
      <c r="J277">
        <v>75960</v>
      </c>
      <c r="K277">
        <v>845</v>
      </c>
      <c r="L277">
        <v>90564</v>
      </c>
      <c r="M277">
        <v>797</v>
      </c>
      <c r="N277" t="s">
        <v>648</v>
      </c>
      <c r="O277" s="5">
        <v>0</v>
      </c>
      <c r="P277">
        <v>0</v>
      </c>
    </row>
    <row r="278" spans="1:16" hidden="1" x14ac:dyDescent="0.25">
      <c r="A278">
        <v>711</v>
      </c>
      <c r="B278" s="1">
        <v>44751.10560185185</v>
      </c>
      <c r="C278" t="s">
        <v>649</v>
      </c>
      <c r="D278" t="s">
        <v>24</v>
      </c>
      <c r="E278" s="4" t="b">
        <v>1</v>
      </c>
      <c r="F278" t="b">
        <v>1</v>
      </c>
      <c r="G278" t="s">
        <v>650</v>
      </c>
      <c r="H278" s="1">
        <v>39766.851898148147</v>
      </c>
      <c r="I278">
        <v>0</v>
      </c>
      <c r="J278">
        <v>175331</v>
      </c>
      <c r="K278">
        <v>2197</v>
      </c>
      <c r="L278">
        <v>265765</v>
      </c>
      <c r="M278">
        <v>1527</v>
      </c>
      <c r="N278" t="s">
        <v>162</v>
      </c>
      <c r="O278" s="5">
        <v>0</v>
      </c>
      <c r="P278">
        <v>0</v>
      </c>
    </row>
    <row r="279" spans="1:16" hidden="1" x14ac:dyDescent="0.25">
      <c r="A279">
        <v>716</v>
      </c>
      <c r="B279" s="1">
        <v>44751.106863425928</v>
      </c>
      <c r="C279" t="s">
        <v>651</v>
      </c>
      <c r="D279" t="s">
        <v>50</v>
      </c>
      <c r="E279" s="4" t="b">
        <v>0</v>
      </c>
      <c r="F279" t="b">
        <v>1</v>
      </c>
      <c r="G279" t="s">
        <v>56</v>
      </c>
      <c r="H279" s="1">
        <v>42455.019942129627</v>
      </c>
      <c r="I279">
        <v>0</v>
      </c>
      <c r="J279">
        <v>412</v>
      </c>
      <c r="K279">
        <v>441</v>
      </c>
      <c r="L279">
        <v>465228</v>
      </c>
      <c r="M279">
        <v>0</v>
      </c>
      <c r="N279" t="s">
        <v>56</v>
      </c>
      <c r="O279" s="5">
        <v>0</v>
      </c>
      <c r="P279">
        <v>0</v>
      </c>
    </row>
    <row r="280" spans="1:16" hidden="1" x14ac:dyDescent="0.25">
      <c r="A280">
        <v>717</v>
      </c>
      <c r="B280" s="1">
        <v>44751.107835648145</v>
      </c>
      <c r="C280" t="s">
        <v>652</v>
      </c>
      <c r="D280" t="s">
        <v>629</v>
      </c>
      <c r="E280" s="4" t="b">
        <v>0</v>
      </c>
      <c r="F280" t="b">
        <v>1</v>
      </c>
      <c r="G280" t="s">
        <v>653</v>
      </c>
      <c r="H280" s="1">
        <v>43229.658738425926</v>
      </c>
      <c r="I280">
        <v>0</v>
      </c>
      <c r="J280">
        <v>1093</v>
      </c>
      <c r="K280">
        <v>0</v>
      </c>
      <c r="L280">
        <v>189320</v>
      </c>
      <c r="M280">
        <v>3</v>
      </c>
      <c r="N280" t="s">
        <v>56</v>
      </c>
      <c r="O280" s="5">
        <v>0</v>
      </c>
      <c r="P280">
        <v>0</v>
      </c>
    </row>
    <row r="281" spans="1:16" hidden="1" x14ac:dyDescent="0.25">
      <c r="A281">
        <v>722</v>
      </c>
      <c r="B281" s="1">
        <v>44751.109120370369</v>
      </c>
      <c r="C281" t="s">
        <v>654</v>
      </c>
      <c r="D281" t="s">
        <v>20</v>
      </c>
      <c r="E281" s="4" t="b">
        <v>0</v>
      </c>
      <c r="F281" t="b">
        <v>0</v>
      </c>
      <c r="G281" t="s">
        <v>655</v>
      </c>
      <c r="H281" s="1">
        <v>42294.765138888892</v>
      </c>
      <c r="I281">
        <v>0</v>
      </c>
      <c r="J281">
        <v>16651</v>
      </c>
      <c r="K281">
        <v>17115</v>
      </c>
      <c r="L281">
        <v>157314</v>
      </c>
      <c r="M281">
        <v>7</v>
      </c>
      <c r="N281" t="s">
        <v>181</v>
      </c>
      <c r="O281" s="5">
        <v>0</v>
      </c>
      <c r="P281">
        <v>0</v>
      </c>
    </row>
    <row r="282" spans="1:16" hidden="1" x14ac:dyDescent="0.25">
      <c r="A282">
        <v>723</v>
      </c>
      <c r="B282" s="1">
        <v>44751.109236111108</v>
      </c>
      <c r="C282" t="s">
        <v>656</v>
      </c>
      <c r="D282" t="s">
        <v>46</v>
      </c>
      <c r="E282" s="4" t="b">
        <v>0</v>
      </c>
      <c r="F282" t="b">
        <v>0</v>
      </c>
      <c r="G282" t="s">
        <v>657</v>
      </c>
      <c r="H282" s="1">
        <v>41499.055115740739</v>
      </c>
      <c r="I282">
        <v>1</v>
      </c>
      <c r="J282">
        <v>216</v>
      </c>
      <c r="K282">
        <v>314</v>
      </c>
      <c r="L282">
        <v>2588</v>
      </c>
      <c r="M282">
        <v>0</v>
      </c>
      <c r="N282" t="s">
        <v>658</v>
      </c>
      <c r="O282" s="5">
        <v>0</v>
      </c>
      <c r="P282">
        <v>0</v>
      </c>
    </row>
    <row r="283" spans="1:16" hidden="1" x14ac:dyDescent="0.25">
      <c r="A283">
        <v>727</v>
      </c>
      <c r="B283" s="1">
        <v>44751.109629629631</v>
      </c>
      <c r="C283" t="s">
        <v>659</v>
      </c>
      <c r="D283" t="s">
        <v>36</v>
      </c>
      <c r="E283" s="4" t="b">
        <v>1</v>
      </c>
      <c r="F283" t="b">
        <v>1</v>
      </c>
      <c r="G283" t="s">
        <v>660</v>
      </c>
      <c r="H283" s="1">
        <v>39735.801701388889</v>
      </c>
      <c r="I283">
        <v>1</v>
      </c>
      <c r="J283">
        <v>173958</v>
      </c>
      <c r="K283">
        <v>12140</v>
      </c>
      <c r="L283">
        <v>305915</v>
      </c>
      <c r="M283">
        <v>1711</v>
      </c>
      <c r="N283" t="s">
        <v>661</v>
      </c>
      <c r="O283" s="5">
        <v>0</v>
      </c>
      <c r="P283">
        <v>0</v>
      </c>
    </row>
    <row r="284" spans="1:16" hidden="1" x14ac:dyDescent="0.25">
      <c r="A284">
        <v>732</v>
      </c>
      <c r="B284" s="1">
        <v>44751.110497685186</v>
      </c>
      <c r="C284" t="s">
        <v>662</v>
      </c>
      <c r="D284" t="s">
        <v>259</v>
      </c>
      <c r="E284" s="4" t="b">
        <v>0</v>
      </c>
      <c r="F284" t="b">
        <v>0</v>
      </c>
      <c r="G284" t="s">
        <v>663</v>
      </c>
      <c r="H284" s="1">
        <v>41577.083298611113</v>
      </c>
      <c r="I284">
        <v>0</v>
      </c>
      <c r="J284">
        <v>5172</v>
      </c>
      <c r="K284">
        <v>4973</v>
      </c>
      <c r="L284">
        <v>103036</v>
      </c>
      <c r="M284">
        <v>3</v>
      </c>
      <c r="O284" s="5">
        <v>0</v>
      </c>
      <c r="P284">
        <v>0</v>
      </c>
    </row>
    <row r="285" spans="1:16" hidden="1" x14ac:dyDescent="0.25">
      <c r="A285">
        <v>734</v>
      </c>
      <c r="B285" s="1">
        <v>44751.111261574071</v>
      </c>
      <c r="C285" t="s">
        <v>664</v>
      </c>
      <c r="D285" t="s">
        <v>318</v>
      </c>
      <c r="E285" s="4" t="b">
        <v>0</v>
      </c>
      <c r="F285" t="b">
        <v>1</v>
      </c>
      <c r="G285" t="s">
        <v>665</v>
      </c>
      <c r="H285" s="1">
        <v>41166.760081018518</v>
      </c>
      <c r="I285">
        <v>0</v>
      </c>
      <c r="J285">
        <v>7</v>
      </c>
      <c r="K285">
        <v>1</v>
      </c>
      <c r="L285">
        <v>968</v>
      </c>
      <c r="M285">
        <v>0</v>
      </c>
      <c r="N285" t="s">
        <v>666</v>
      </c>
      <c r="O285" s="5">
        <v>0</v>
      </c>
      <c r="P285">
        <v>0</v>
      </c>
    </row>
    <row r="286" spans="1:16" hidden="1" x14ac:dyDescent="0.25">
      <c r="A286">
        <v>743</v>
      </c>
      <c r="B286" s="1">
        <v>44751.114212962966</v>
      </c>
      <c r="C286" t="s">
        <v>667</v>
      </c>
      <c r="D286" t="s">
        <v>668</v>
      </c>
      <c r="E286" s="4" t="b">
        <v>0</v>
      </c>
      <c r="F286" t="b">
        <v>0</v>
      </c>
      <c r="G286" t="s">
        <v>669</v>
      </c>
      <c r="H286" s="1">
        <v>44158.688159722224</v>
      </c>
      <c r="I286">
        <v>1</v>
      </c>
      <c r="J286">
        <v>3586</v>
      </c>
      <c r="K286">
        <v>4424</v>
      </c>
      <c r="L286">
        <v>45411</v>
      </c>
      <c r="M286">
        <v>0</v>
      </c>
      <c r="N286" t="s">
        <v>56</v>
      </c>
      <c r="O286" s="5">
        <v>0</v>
      </c>
      <c r="P286">
        <v>0</v>
      </c>
    </row>
    <row r="287" spans="1:16" hidden="1" x14ac:dyDescent="0.25">
      <c r="A287">
        <v>744</v>
      </c>
      <c r="B287" s="1">
        <v>44751.114351851851</v>
      </c>
      <c r="C287" t="s">
        <v>670</v>
      </c>
      <c r="D287" t="s">
        <v>46</v>
      </c>
      <c r="E287" s="4" t="b">
        <v>0</v>
      </c>
      <c r="F287" t="b">
        <v>0</v>
      </c>
      <c r="G287" t="s">
        <v>56</v>
      </c>
      <c r="H287" s="1">
        <v>44382.01934027778</v>
      </c>
      <c r="I287">
        <v>0</v>
      </c>
      <c r="J287">
        <v>9</v>
      </c>
      <c r="K287">
        <v>21</v>
      </c>
      <c r="L287">
        <v>7791</v>
      </c>
      <c r="M287">
        <v>0</v>
      </c>
      <c r="N287" t="s">
        <v>671</v>
      </c>
      <c r="O287" s="5">
        <v>0</v>
      </c>
      <c r="P287">
        <v>0</v>
      </c>
    </row>
    <row r="288" spans="1:16" hidden="1" x14ac:dyDescent="0.25">
      <c r="A288">
        <v>749</v>
      </c>
      <c r="B288" s="1">
        <v>44751.11513888889</v>
      </c>
      <c r="C288" t="s">
        <v>96</v>
      </c>
      <c r="D288" t="s">
        <v>20</v>
      </c>
      <c r="E288" s="4" t="b">
        <v>0</v>
      </c>
      <c r="F288" t="b">
        <v>0</v>
      </c>
      <c r="G288" t="s">
        <v>56</v>
      </c>
      <c r="H288" s="1">
        <v>44254.753761574073</v>
      </c>
      <c r="I288">
        <v>0</v>
      </c>
      <c r="J288">
        <v>585</v>
      </c>
      <c r="K288">
        <v>1204</v>
      </c>
      <c r="L288">
        <v>28520</v>
      </c>
      <c r="M288">
        <v>1</v>
      </c>
      <c r="N288" t="s">
        <v>56</v>
      </c>
      <c r="O288" s="5">
        <v>0</v>
      </c>
      <c r="P288">
        <v>0</v>
      </c>
    </row>
    <row r="289" spans="1:16" hidden="1" x14ac:dyDescent="0.25">
      <c r="A289">
        <v>757</v>
      </c>
      <c r="B289" s="1">
        <v>44751.116898148146</v>
      </c>
      <c r="C289" t="s">
        <v>672</v>
      </c>
      <c r="D289" t="s">
        <v>46</v>
      </c>
      <c r="E289" s="4" t="b">
        <v>0</v>
      </c>
      <c r="F289" t="b">
        <v>0</v>
      </c>
      <c r="G289" t="s">
        <v>673</v>
      </c>
      <c r="H289" s="1">
        <v>41275.890381944446</v>
      </c>
      <c r="I289">
        <v>0</v>
      </c>
      <c r="J289">
        <v>992</v>
      </c>
      <c r="K289">
        <v>5014</v>
      </c>
      <c r="L289">
        <v>18337</v>
      </c>
      <c r="M289">
        <v>1</v>
      </c>
      <c r="N289" t="s">
        <v>674</v>
      </c>
      <c r="O289" s="5">
        <v>0</v>
      </c>
      <c r="P289">
        <v>0</v>
      </c>
    </row>
    <row r="290" spans="1:16" hidden="1" x14ac:dyDescent="0.25">
      <c r="A290">
        <v>758</v>
      </c>
      <c r="B290" s="1">
        <v>44751.1172337963</v>
      </c>
      <c r="C290" t="s">
        <v>675</v>
      </c>
      <c r="D290" t="s">
        <v>50</v>
      </c>
      <c r="E290" s="4" t="b">
        <v>0</v>
      </c>
      <c r="F290" t="b">
        <v>0</v>
      </c>
      <c r="G290" t="s">
        <v>617</v>
      </c>
      <c r="H290" s="1">
        <v>44429.258888888886</v>
      </c>
      <c r="I290">
        <v>0</v>
      </c>
      <c r="J290">
        <v>754</v>
      </c>
      <c r="K290">
        <v>1908</v>
      </c>
      <c r="L290">
        <v>135706</v>
      </c>
      <c r="M290">
        <v>0</v>
      </c>
      <c r="N290" t="s">
        <v>56</v>
      </c>
      <c r="O290" s="5">
        <v>0</v>
      </c>
      <c r="P290">
        <v>0</v>
      </c>
    </row>
    <row r="291" spans="1:16" hidden="1" x14ac:dyDescent="0.25">
      <c r="A291">
        <v>762</v>
      </c>
      <c r="B291" s="1">
        <v>44751.117569444446</v>
      </c>
      <c r="C291" t="s">
        <v>676</v>
      </c>
      <c r="D291" t="s">
        <v>50</v>
      </c>
      <c r="E291" s="4" t="b">
        <v>0</v>
      </c>
      <c r="F291" t="b">
        <v>1</v>
      </c>
      <c r="G291" t="s">
        <v>677</v>
      </c>
      <c r="H291" s="1">
        <v>44396.356909722221</v>
      </c>
      <c r="I291">
        <v>0</v>
      </c>
      <c r="J291">
        <v>19</v>
      </c>
      <c r="K291">
        <v>4</v>
      </c>
      <c r="L291">
        <v>17431</v>
      </c>
      <c r="M291">
        <v>1</v>
      </c>
      <c r="N291" t="s">
        <v>100</v>
      </c>
      <c r="O291" s="5">
        <v>0</v>
      </c>
      <c r="P291">
        <v>0</v>
      </c>
    </row>
    <row r="292" spans="1:16" hidden="1" x14ac:dyDescent="0.25">
      <c r="A292">
        <v>767</v>
      </c>
      <c r="B292" s="1">
        <v>44751.118206018517</v>
      </c>
      <c r="C292" t="s">
        <v>675</v>
      </c>
      <c r="D292" t="s">
        <v>50</v>
      </c>
      <c r="E292" s="4" t="b">
        <v>0</v>
      </c>
      <c r="F292" t="b">
        <v>0</v>
      </c>
      <c r="G292" t="s">
        <v>56</v>
      </c>
      <c r="H292" s="1">
        <v>44592.573460648149</v>
      </c>
      <c r="I292">
        <v>0</v>
      </c>
      <c r="J292">
        <v>3</v>
      </c>
      <c r="K292">
        <v>0</v>
      </c>
      <c r="L292">
        <v>7582</v>
      </c>
      <c r="M292">
        <v>0</v>
      </c>
      <c r="N292" t="s">
        <v>56</v>
      </c>
      <c r="O292" s="5">
        <v>0</v>
      </c>
      <c r="P292">
        <v>0</v>
      </c>
    </row>
    <row r="293" spans="1:16" hidden="1" x14ac:dyDescent="0.25">
      <c r="A293">
        <v>770</v>
      </c>
      <c r="B293" s="1">
        <v>44751.118622685186</v>
      </c>
      <c r="C293" t="s">
        <v>678</v>
      </c>
      <c r="D293" t="s">
        <v>20</v>
      </c>
      <c r="E293" s="4" t="b">
        <v>0</v>
      </c>
      <c r="F293" t="b">
        <v>0</v>
      </c>
      <c r="G293" t="s">
        <v>609</v>
      </c>
      <c r="H293" s="1">
        <v>44656.949884259258</v>
      </c>
      <c r="I293">
        <v>3</v>
      </c>
      <c r="J293">
        <v>1952</v>
      </c>
      <c r="K293">
        <v>1925</v>
      </c>
      <c r="L293">
        <v>6039</v>
      </c>
      <c r="M293">
        <v>38</v>
      </c>
      <c r="N293" t="s">
        <v>56</v>
      </c>
      <c r="O293" s="5">
        <v>0</v>
      </c>
      <c r="P293">
        <v>0</v>
      </c>
    </row>
    <row r="294" spans="1:16" hidden="1" x14ac:dyDescent="0.25">
      <c r="A294">
        <v>774</v>
      </c>
      <c r="B294" s="1">
        <v>44751.118819444448</v>
      </c>
      <c r="C294" t="s">
        <v>679</v>
      </c>
      <c r="D294" t="s">
        <v>259</v>
      </c>
      <c r="E294" s="4" t="b">
        <v>0</v>
      </c>
      <c r="F294" t="b">
        <v>0</v>
      </c>
      <c r="G294" t="s">
        <v>680</v>
      </c>
      <c r="H294" s="1">
        <v>44435.178611111114</v>
      </c>
      <c r="I294">
        <v>0</v>
      </c>
      <c r="J294">
        <v>2458</v>
      </c>
      <c r="K294">
        <v>4897</v>
      </c>
      <c r="L294">
        <v>17701</v>
      </c>
      <c r="M294">
        <v>1</v>
      </c>
      <c r="N294" t="s">
        <v>681</v>
      </c>
      <c r="O294" s="5">
        <v>0</v>
      </c>
      <c r="P294">
        <v>0</v>
      </c>
    </row>
    <row r="295" spans="1:16" hidden="1" x14ac:dyDescent="0.25">
      <c r="A295">
        <v>775</v>
      </c>
      <c r="B295" s="1">
        <v>44751.119039351855</v>
      </c>
      <c r="C295" t="s">
        <v>49</v>
      </c>
      <c r="D295" t="s">
        <v>50</v>
      </c>
      <c r="E295" s="4" t="b">
        <v>0</v>
      </c>
      <c r="F295" t="b">
        <v>1</v>
      </c>
      <c r="G295" t="s">
        <v>56</v>
      </c>
      <c r="H295" s="1">
        <v>40654.7655787037</v>
      </c>
      <c r="I295">
        <v>0</v>
      </c>
      <c r="J295">
        <v>796</v>
      </c>
      <c r="K295">
        <v>3196</v>
      </c>
      <c r="L295">
        <v>41115</v>
      </c>
      <c r="M295">
        <v>1</v>
      </c>
      <c r="N295" t="s">
        <v>113</v>
      </c>
      <c r="O295" s="5">
        <v>0</v>
      </c>
      <c r="P295">
        <v>0</v>
      </c>
    </row>
    <row r="296" spans="1:16" hidden="1" x14ac:dyDescent="0.25">
      <c r="A296">
        <v>777</v>
      </c>
      <c r="B296" s="1">
        <v>44751.119386574072</v>
      </c>
      <c r="C296" t="s">
        <v>605</v>
      </c>
      <c r="D296" t="s">
        <v>62</v>
      </c>
      <c r="E296" s="4" t="b">
        <v>0</v>
      </c>
      <c r="F296" t="b">
        <v>0</v>
      </c>
      <c r="G296" t="s">
        <v>606</v>
      </c>
      <c r="H296" s="1">
        <v>42699.284155092595</v>
      </c>
      <c r="I296">
        <v>0</v>
      </c>
      <c r="J296">
        <v>66</v>
      </c>
      <c r="K296">
        <v>131</v>
      </c>
      <c r="L296">
        <v>2813</v>
      </c>
      <c r="M296">
        <v>0</v>
      </c>
      <c r="N296" t="s">
        <v>395</v>
      </c>
      <c r="O296" s="5">
        <v>0</v>
      </c>
      <c r="P296">
        <v>0</v>
      </c>
    </row>
    <row r="297" spans="1:16" hidden="1" x14ac:dyDescent="0.25">
      <c r="A297">
        <v>781</v>
      </c>
      <c r="B297" s="1">
        <v>44751.120428240742</v>
      </c>
      <c r="C297" t="s">
        <v>682</v>
      </c>
      <c r="D297" t="s">
        <v>20</v>
      </c>
      <c r="E297" s="4" t="b">
        <v>0</v>
      </c>
      <c r="F297" t="b">
        <v>1</v>
      </c>
      <c r="G297" t="s">
        <v>683</v>
      </c>
      <c r="H297" s="1">
        <v>43133.621898148151</v>
      </c>
      <c r="I297">
        <v>0</v>
      </c>
      <c r="J297">
        <v>3564</v>
      </c>
      <c r="K297">
        <v>4937</v>
      </c>
      <c r="L297">
        <v>2412</v>
      </c>
      <c r="M297">
        <v>70</v>
      </c>
      <c r="N297" t="s">
        <v>181</v>
      </c>
      <c r="O297" s="5">
        <v>0</v>
      </c>
      <c r="P297">
        <v>0</v>
      </c>
    </row>
    <row r="298" spans="1:16" hidden="1" x14ac:dyDescent="0.25">
      <c r="A298">
        <v>782</v>
      </c>
      <c r="B298" s="1">
        <v>44751.120428240742</v>
      </c>
      <c r="C298" t="s">
        <v>684</v>
      </c>
      <c r="D298" t="s">
        <v>20</v>
      </c>
      <c r="E298" s="4" t="b">
        <v>0</v>
      </c>
      <c r="F298" t="b">
        <v>1</v>
      </c>
      <c r="G298" t="s">
        <v>683</v>
      </c>
      <c r="H298" s="1">
        <v>43133.621898148151</v>
      </c>
      <c r="I298">
        <v>3</v>
      </c>
      <c r="J298">
        <v>3564</v>
      </c>
      <c r="K298">
        <v>4937</v>
      </c>
      <c r="L298">
        <v>2412</v>
      </c>
      <c r="M298">
        <v>70</v>
      </c>
      <c r="N298" t="s">
        <v>181</v>
      </c>
      <c r="O298" s="5">
        <v>0</v>
      </c>
      <c r="P298">
        <v>0</v>
      </c>
    </row>
    <row r="299" spans="1:16" hidden="1" x14ac:dyDescent="0.25">
      <c r="A299">
        <v>783</v>
      </c>
      <c r="B299" s="1">
        <v>44751.120439814818</v>
      </c>
      <c r="C299" t="s">
        <v>685</v>
      </c>
      <c r="D299" t="s">
        <v>20</v>
      </c>
      <c r="E299" s="4" t="b">
        <v>0</v>
      </c>
      <c r="F299" t="b">
        <v>1</v>
      </c>
      <c r="G299" t="s">
        <v>683</v>
      </c>
      <c r="H299" s="1">
        <v>43133.621898148151</v>
      </c>
      <c r="I299">
        <v>0</v>
      </c>
      <c r="J299">
        <v>3564</v>
      </c>
      <c r="K299">
        <v>4937</v>
      </c>
      <c r="L299">
        <v>2412</v>
      </c>
      <c r="M299">
        <v>70</v>
      </c>
      <c r="N299" t="s">
        <v>181</v>
      </c>
      <c r="O299" s="5">
        <v>0</v>
      </c>
      <c r="P299">
        <v>0</v>
      </c>
    </row>
    <row r="300" spans="1:16" hidden="1" x14ac:dyDescent="0.25">
      <c r="A300">
        <v>784</v>
      </c>
      <c r="B300" s="1">
        <v>44751.120439814818</v>
      </c>
      <c r="C300" t="s">
        <v>686</v>
      </c>
      <c r="D300" t="s">
        <v>20</v>
      </c>
      <c r="E300" s="4" t="b">
        <v>0</v>
      </c>
      <c r="F300" t="b">
        <v>1</v>
      </c>
      <c r="G300" t="s">
        <v>683</v>
      </c>
      <c r="H300" s="1">
        <v>43133.621898148151</v>
      </c>
      <c r="I300">
        <v>0</v>
      </c>
      <c r="J300">
        <v>3564</v>
      </c>
      <c r="K300">
        <v>4937</v>
      </c>
      <c r="L300">
        <v>2412</v>
      </c>
      <c r="M300">
        <v>70</v>
      </c>
      <c r="N300" t="s">
        <v>181</v>
      </c>
      <c r="O300" s="5">
        <v>0</v>
      </c>
      <c r="P300">
        <v>0</v>
      </c>
    </row>
    <row r="301" spans="1:16" hidden="1" x14ac:dyDescent="0.25">
      <c r="A301">
        <v>785</v>
      </c>
      <c r="B301" s="1">
        <v>44751.120451388888</v>
      </c>
      <c r="C301" t="s">
        <v>687</v>
      </c>
      <c r="D301" t="s">
        <v>20</v>
      </c>
      <c r="E301" s="4" t="b">
        <v>0</v>
      </c>
      <c r="F301" t="b">
        <v>1</v>
      </c>
      <c r="G301" t="s">
        <v>683</v>
      </c>
      <c r="H301" s="1">
        <v>43133.621898148151</v>
      </c>
      <c r="I301">
        <v>0</v>
      </c>
      <c r="J301">
        <v>3564</v>
      </c>
      <c r="K301">
        <v>4937</v>
      </c>
      <c r="L301">
        <v>2412</v>
      </c>
      <c r="M301">
        <v>70</v>
      </c>
      <c r="N301" t="s">
        <v>181</v>
      </c>
      <c r="O301" s="5">
        <v>0</v>
      </c>
      <c r="P301">
        <v>0</v>
      </c>
    </row>
    <row r="302" spans="1:16" hidden="1" x14ac:dyDescent="0.25">
      <c r="A302">
        <v>786</v>
      </c>
      <c r="B302" s="1">
        <v>44751.120451388888</v>
      </c>
      <c r="C302" t="s">
        <v>688</v>
      </c>
      <c r="D302" t="s">
        <v>20</v>
      </c>
      <c r="E302" s="4" t="b">
        <v>0</v>
      </c>
      <c r="F302" t="b">
        <v>1</v>
      </c>
      <c r="G302" t="s">
        <v>683</v>
      </c>
      <c r="H302" s="1">
        <v>43133.621898148151</v>
      </c>
      <c r="I302">
        <v>0</v>
      </c>
      <c r="J302">
        <v>3564</v>
      </c>
      <c r="K302">
        <v>4937</v>
      </c>
      <c r="L302">
        <v>2412</v>
      </c>
      <c r="M302">
        <v>70</v>
      </c>
      <c r="N302" t="s">
        <v>181</v>
      </c>
      <c r="O302" s="5">
        <v>0</v>
      </c>
      <c r="P302">
        <v>0</v>
      </c>
    </row>
    <row r="303" spans="1:16" hidden="1" x14ac:dyDescent="0.25">
      <c r="A303">
        <v>787</v>
      </c>
      <c r="B303" s="1">
        <v>44751.120451388888</v>
      </c>
      <c r="C303" t="s">
        <v>689</v>
      </c>
      <c r="D303" t="s">
        <v>20</v>
      </c>
      <c r="E303" s="4" t="b">
        <v>0</v>
      </c>
      <c r="F303" t="b">
        <v>1</v>
      </c>
      <c r="G303" t="s">
        <v>683</v>
      </c>
      <c r="H303" s="1">
        <v>43133.621898148151</v>
      </c>
      <c r="I303">
        <v>0</v>
      </c>
      <c r="J303">
        <v>3564</v>
      </c>
      <c r="K303">
        <v>4937</v>
      </c>
      <c r="L303">
        <v>2412</v>
      </c>
      <c r="M303">
        <v>70</v>
      </c>
      <c r="N303" t="s">
        <v>181</v>
      </c>
      <c r="O303" s="5">
        <v>0</v>
      </c>
      <c r="P303">
        <v>0</v>
      </c>
    </row>
    <row r="304" spans="1:16" hidden="1" x14ac:dyDescent="0.25">
      <c r="A304">
        <v>788</v>
      </c>
      <c r="B304" s="1">
        <v>44751.120462962965</v>
      </c>
      <c r="C304" t="s">
        <v>690</v>
      </c>
      <c r="D304" t="s">
        <v>20</v>
      </c>
      <c r="E304" s="4" t="b">
        <v>0</v>
      </c>
      <c r="F304" t="b">
        <v>1</v>
      </c>
      <c r="G304" t="s">
        <v>683</v>
      </c>
      <c r="H304" s="1">
        <v>43133.621898148151</v>
      </c>
      <c r="I304">
        <v>0</v>
      </c>
      <c r="J304">
        <v>3564</v>
      </c>
      <c r="K304">
        <v>4937</v>
      </c>
      <c r="L304">
        <v>2412</v>
      </c>
      <c r="M304">
        <v>70</v>
      </c>
      <c r="N304" t="s">
        <v>181</v>
      </c>
      <c r="O304" s="5">
        <v>0</v>
      </c>
      <c r="P304">
        <v>0</v>
      </c>
    </row>
    <row r="305" spans="1:16" hidden="1" x14ac:dyDescent="0.25">
      <c r="A305">
        <v>789</v>
      </c>
      <c r="B305" s="1">
        <v>44751.120462962965</v>
      </c>
      <c r="C305" t="s">
        <v>691</v>
      </c>
      <c r="D305" t="s">
        <v>20</v>
      </c>
      <c r="E305" s="4" t="b">
        <v>0</v>
      </c>
      <c r="F305" t="b">
        <v>1</v>
      </c>
      <c r="G305" t="s">
        <v>683</v>
      </c>
      <c r="H305" s="1">
        <v>43133.621898148151</v>
      </c>
      <c r="I305">
        <v>0</v>
      </c>
      <c r="J305">
        <v>3564</v>
      </c>
      <c r="K305">
        <v>4937</v>
      </c>
      <c r="L305">
        <v>2412</v>
      </c>
      <c r="M305">
        <v>70</v>
      </c>
      <c r="N305" t="s">
        <v>181</v>
      </c>
      <c r="O305" s="5">
        <v>0</v>
      </c>
      <c r="P305">
        <v>0</v>
      </c>
    </row>
    <row r="306" spans="1:16" hidden="1" x14ac:dyDescent="0.25">
      <c r="A306">
        <v>790</v>
      </c>
      <c r="B306" s="1">
        <v>44751.120474537034</v>
      </c>
      <c r="C306" t="s">
        <v>692</v>
      </c>
      <c r="D306" t="s">
        <v>20</v>
      </c>
      <c r="E306" s="4" t="b">
        <v>0</v>
      </c>
      <c r="F306" t="b">
        <v>1</v>
      </c>
      <c r="G306" t="s">
        <v>683</v>
      </c>
      <c r="H306" s="1">
        <v>43133.621898148151</v>
      </c>
      <c r="I306">
        <v>0</v>
      </c>
      <c r="J306">
        <v>3564</v>
      </c>
      <c r="K306">
        <v>4937</v>
      </c>
      <c r="L306">
        <v>2412</v>
      </c>
      <c r="M306">
        <v>70</v>
      </c>
      <c r="N306" t="s">
        <v>181</v>
      </c>
      <c r="O306" s="5">
        <v>0</v>
      </c>
      <c r="P306">
        <v>0</v>
      </c>
    </row>
    <row r="307" spans="1:16" hidden="1" x14ac:dyDescent="0.25">
      <c r="A307">
        <v>791</v>
      </c>
      <c r="B307" s="1">
        <v>44751.120474537034</v>
      </c>
      <c r="C307" t="s">
        <v>693</v>
      </c>
      <c r="D307" t="s">
        <v>20</v>
      </c>
      <c r="E307" s="4" t="b">
        <v>0</v>
      </c>
      <c r="F307" t="b">
        <v>1</v>
      </c>
      <c r="G307" t="s">
        <v>683</v>
      </c>
      <c r="H307" s="1">
        <v>43133.621898148151</v>
      </c>
      <c r="I307">
        <v>0</v>
      </c>
      <c r="J307">
        <v>3564</v>
      </c>
      <c r="K307">
        <v>4937</v>
      </c>
      <c r="L307">
        <v>2412</v>
      </c>
      <c r="M307">
        <v>70</v>
      </c>
      <c r="N307" t="s">
        <v>181</v>
      </c>
      <c r="O307" s="5">
        <v>0</v>
      </c>
      <c r="P307">
        <v>0</v>
      </c>
    </row>
    <row r="308" spans="1:16" hidden="1" x14ac:dyDescent="0.25">
      <c r="A308">
        <v>792</v>
      </c>
      <c r="B308" s="1">
        <v>44751.120486111111</v>
      </c>
      <c r="C308" t="s">
        <v>694</v>
      </c>
      <c r="D308" t="s">
        <v>20</v>
      </c>
      <c r="E308" s="4" t="b">
        <v>0</v>
      </c>
      <c r="F308" t="b">
        <v>1</v>
      </c>
      <c r="G308" t="s">
        <v>683</v>
      </c>
      <c r="H308" s="1">
        <v>43133.621898148151</v>
      </c>
      <c r="I308">
        <v>0</v>
      </c>
      <c r="J308">
        <v>3564</v>
      </c>
      <c r="K308">
        <v>4937</v>
      </c>
      <c r="L308">
        <v>2412</v>
      </c>
      <c r="M308">
        <v>70</v>
      </c>
      <c r="N308" t="s">
        <v>181</v>
      </c>
      <c r="O308" s="5">
        <v>0</v>
      </c>
      <c r="P308">
        <v>0</v>
      </c>
    </row>
    <row r="309" spans="1:16" hidden="1" x14ac:dyDescent="0.25">
      <c r="A309">
        <v>793</v>
      </c>
      <c r="B309" s="1">
        <v>44751.120486111111</v>
      </c>
      <c r="C309" t="s">
        <v>695</v>
      </c>
      <c r="D309" t="s">
        <v>20</v>
      </c>
      <c r="E309" s="4" t="b">
        <v>0</v>
      </c>
      <c r="F309" t="b">
        <v>1</v>
      </c>
      <c r="G309" t="s">
        <v>683</v>
      </c>
      <c r="H309" s="1">
        <v>43133.621898148151</v>
      </c>
      <c r="I309">
        <v>0</v>
      </c>
      <c r="J309">
        <v>3564</v>
      </c>
      <c r="K309">
        <v>4937</v>
      </c>
      <c r="L309">
        <v>2412</v>
      </c>
      <c r="M309">
        <v>70</v>
      </c>
      <c r="N309" t="s">
        <v>181</v>
      </c>
      <c r="O309" s="5">
        <v>0</v>
      </c>
      <c r="P309">
        <v>0</v>
      </c>
    </row>
    <row r="310" spans="1:16" hidden="1" x14ac:dyDescent="0.25">
      <c r="A310">
        <v>794</v>
      </c>
      <c r="B310" s="1">
        <v>44751.120486111111</v>
      </c>
      <c r="C310" t="s">
        <v>696</v>
      </c>
      <c r="D310" t="s">
        <v>20</v>
      </c>
      <c r="E310" s="4" t="b">
        <v>0</v>
      </c>
      <c r="F310" t="b">
        <v>1</v>
      </c>
      <c r="G310" t="s">
        <v>683</v>
      </c>
      <c r="H310" s="1">
        <v>43133.621898148151</v>
      </c>
      <c r="I310">
        <v>0</v>
      </c>
      <c r="J310">
        <v>3564</v>
      </c>
      <c r="K310">
        <v>4937</v>
      </c>
      <c r="L310">
        <v>2412</v>
      </c>
      <c r="M310">
        <v>70</v>
      </c>
      <c r="N310" t="s">
        <v>181</v>
      </c>
      <c r="O310" s="5">
        <v>0</v>
      </c>
      <c r="P310">
        <v>0</v>
      </c>
    </row>
    <row r="311" spans="1:16" hidden="1" x14ac:dyDescent="0.25">
      <c r="A311">
        <v>795</v>
      </c>
      <c r="B311" s="1">
        <v>44751.120497685188</v>
      </c>
      <c r="C311" t="s">
        <v>697</v>
      </c>
      <c r="D311" t="s">
        <v>20</v>
      </c>
      <c r="E311" s="4" t="b">
        <v>0</v>
      </c>
      <c r="F311" t="b">
        <v>1</v>
      </c>
      <c r="G311" t="s">
        <v>683</v>
      </c>
      <c r="H311" s="1">
        <v>43133.621898148151</v>
      </c>
      <c r="I311">
        <v>0</v>
      </c>
      <c r="J311">
        <v>3564</v>
      </c>
      <c r="K311">
        <v>4937</v>
      </c>
      <c r="L311">
        <v>2412</v>
      </c>
      <c r="M311">
        <v>70</v>
      </c>
      <c r="N311" t="s">
        <v>181</v>
      </c>
      <c r="O311" s="5">
        <v>0</v>
      </c>
      <c r="P311">
        <v>0</v>
      </c>
    </row>
    <row r="312" spans="1:16" hidden="1" x14ac:dyDescent="0.25">
      <c r="A312">
        <v>796</v>
      </c>
      <c r="B312" s="1">
        <v>44751.120497685188</v>
      </c>
      <c r="C312" t="s">
        <v>698</v>
      </c>
      <c r="D312" t="s">
        <v>20</v>
      </c>
      <c r="E312" s="4" t="b">
        <v>0</v>
      </c>
      <c r="F312" t="b">
        <v>1</v>
      </c>
      <c r="G312" t="s">
        <v>683</v>
      </c>
      <c r="H312" s="1">
        <v>43133.621898148151</v>
      </c>
      <c r="I312">
        <v>0</v>
      </c>
      <c r="J312">
        <v>3564</v>
      </c>
      <c r="K312">
        <v>4937</v>
      </c>
      <c r="L312">
        <v>2412</v>
      </c>
      <c r="M312">
        <v>70</v>
      </c>
      <c r="N312" t="s">
        <v>181</v>
      </c>
      <c r="O312" s="5">
        <v>0</v>
      </c>
      <c r="P312">
        <v>0</v>
      </c>
    </row>
    <row r="313" spans="1:16" hidden="1" x14ac:dyDescent="0.25">
      <c r="A313">
        <v>797</v>
      </c>
      <c r="B313" s="1">
        <v>44751.120509259257</v>
      </c>
      <c r="C313" t="s">
        <v>699</v>
      </c>
      <c r="D313" t="s">
        <v>20</v>
      </c>
      <c r="E313" s="4" t="b">
        <v>0</v>
      </c>
      <c r="F313" t="b">
        <v>1</v>
      </c>
      <c r="G313" t="s">
        <v>683</v>
      </c>
      <c r="H313" s="1">
        <v>43133.621898148151</v>
      </c>
      <c r="I313">
        <v>0</v>
      </c>
      <c r="J313">
        <v>3564</v>
      </c>
      <c r="K313">
        <v>4937</v>
      </c>
      <c r="L313">
        <v>2412</v>
      </c>
      <c r="M313">
        <v>70</v>
      </c>
      <c r="N313" t="s">
        <v>181</v>
      </c>
      <c r="O313" s="5">
        <v>0</v>
      </c>
      <c r="P313">
        <v>0</v>
      </c>
    </row>
    <row r="314" spans="1:16" hidden="1" x14ac:dyDescent="0.25">
      <c r="A314">
        <v>798</v>
      </c>
      <c r="B314" s="1">
        <v>44751.120509259257</v>
      </c>
      <c r="C314" t="s">
        <v>700</v>
      </c>
      <c r="D314" t="s">
        <v>20</v>
      </c>
      <c r="E314" s="4" t="b">
        <v>0</v>
      </c>
      <c r="F314" t="b">
        <v>1</v>
      </c>
      <c r="G314" t="s">
        <v>683</v>
      </c>
      <c r="H314" s="1">
        <v>43133.621898148151</v>
      </c>
      <c r="I314">
        <v>0</v>
      </c>
      <c r="J314">
        <v>3564</v>
      </c>
      <c r="K314">
        <v>4937</v>
      </c>
      <c r="L314">
        <v>2412</v>
      </c>
      <c r="M314">
        <v>70</v>
      </c>
      <c r="N314" t="s">
        <v>181</v>
      </c>
      <c r="O314" s="5">
        <v>0</v>
      </c>
      <c r="P314">
        <v>0</v>
      </c>
    </row>
    <row r="315" spans="1:16" hidden="1" x14ac:dyDescent="0.25">
      <c r="A315">
        <v>799</v>
      </c>
      <c r="B315" s="1">
        <v>44751.120520833334</v>
      </c>
      <c r="C315" t="s">
        <v>701</v>
      </c>
      <c r="D315" t="s">
        <v>20</v>
      </c>
      <c r="E315" s="4" t="b">
        <v>0</v>
      </c>
      <c r="F315" t="b">
        <v>1</v>
      </c>
      <c r="G315" t="s">
        <v>683</v>
      </c>
      <c r="H315" s="1">
        <v>43133.621898148151</v>
      </c>
      <c r="I315">
        <v>0</v>
      </c>
      <c r="J315">
        <v>3564</v>
      </c>
      <c r="K315">
        <v>4937</v>
      </c>
      <c r="L315">
        <v>2412</v>
      </c>
      <c r="M315">
        <v>70</v>
      </c>
      <c r="N315" t="s">
        <v>181</v>
      </c>
      <c r="O315" s="5">
        <v>0</v>
      </c>
      <c r="P315">
        <v>0</v>
      </c>
    </row>
    <row r="316" spans="1:16" hidden="1" x14ac:dyDescent="0.25">
      <c r="A316">
        <v>800</v>
      </c>
      <c r="B316" s="1">
        <v>44751.120520833334</v>
      </c>
      <c r="C316" t="s">
        <v>702</v>
      </c>
      <c r="D316" t="s">
        <v>20</v>
      </c>
      <c r="E316" s="4" t="b">
        <v>0</v>
      </c>
      <c r="F316" t="b">
        <v>1</v>
      </c>
      <c r="G316" t="s">
        <v>683</v>
      </c>
      <c r="H316" s="1">
        <v>43133.621898148151</v>
      </c>
      <c r="I316">
        <v>0</v>
      </c>
      <c r="J316">
        <v>3564</v>
      </c>
      <c r="K316">
        <v>4937</v>
      </c>
      <c r="L316">
        <v>2412</v>
      </c>
      <c r="M316">
        <v>70</v>
      </c>
      <c r="N316" t="s">
        <v>181</v>
      </c>
      <c r="O316" s="5">
        <v>0</v>
      </c>
      <c r="P316">
        <v>0</v>
      </c>
    </row>
    <row r="317" spans="1:16" hidden="1" x14ac:dyDescent="0.25">
      <c r="A317">
        <v>801</v>
      </c>
      <c r="B317" s="1">
        <v>44751.120532407411</v>
      </c>
      <c r="C317" t="s">
        <v>703</v>
      </c>
      <c r="D317" t="s">
        <v>20</v>
      </c>
      <c r="E317" s="4" t="b">
        <v>0</v>
      </c>
      <c r="F317" t="b">
        <v>1</v>
      </c>
      <c r="G317" t="s">
        <v>683</v>
      </c>
      <c r="H317" s="1">
        <v>43133.621898148151</v>
      </c>
      <c r="I317">
        <v>0</v>
      </c>
      <c r="J317">
        <v>3564</v>
      </c>
      <c r="K317">
        <v>4937</v>
      </c>
      <c r="L317">
        <v>2412</v>
      </c>
      <c r="M317">
        <v>70</v>
      </c>
      <c r="N317" t="s">
        <v>181</v>
      </c>
      <c r="O317" s="5">
        <v>0</v>
      </c>
      <c r="P317">
        <v>0</v>
      </c>
    </row>
    <row r="318" spans="1:16" hidden="1" x14ac:dyDescent="0.25">
      <c r="A318">
        <v>802</v>
      </c>
      <c r="B318" s="1">
        <v>44751.120532407411</v>
      </c>
      <c r="C318" t="s">
        <v>704</v>
      </c>
      <c r="D318" t="s">
        <v>20</v>
      </c>
      <c r="E318" s="4" t="b">
        <v>0</v>
      </c>
      <c r="F318" t="b">
        <v>1</v>
      </c>
      <c r="G318" t="s">
        <v>683</v>
      </c>
      <c r="H318" s="1">
        <v>43133.621898148151</v>
      </c>
      <c r="I318">
        <v>0</v>
      </c>
      <c r="J318">
        <v>3564</v>
      </c>
      <c r="K318">
        <v>4937</v>
      </c>
      <c r="L318">
        <v>2412</v>
      </c>
      <c r="M318">
        <v>70</v>
      </c>
      <c r="N318" t="s">
        <v>181</v>
      </c>
      <c r="O318" s="5">
        <v>0</v>
      </c>
      <c r="P318">
        <v>0</v>
      </c>
    </row>
    <row r="319" spans="1:16" hidden="1" x14ac:dyDescent="0.25">
      <c r="A319">
        <v>803</v>
      </c>
      <c r="B319" s="1">
        <v>44751.120532407411</v>
      </c>
      <c r="C319" t="s">
        <v>705</v>
      </c>
      <c r="D319" t="s">
        <v>20</v>
      </c>
      <c r="E319" s="4" t="b">
        <v>0</v>
      </c>
      <c r="F319" t="b">
        <v>1</v>
      </c>
      <c r="G319" t="s">
        <v>683</v>
      </c>
      <c r="H319" s="1">
        <v>43133.621898148151</v>
      </c>
      <c r="I319">
        <v>1</v>
      </c>
      <c r="J319">
        <v>3564</v>
      </c>
      <c r="K319">
        <v>4937</v>
      </c>
      <c r="L319">
        <v>2412</v>
      </c>
      <c r="M319">
        <v>70</v>
      </c>
      <c r="N319" t="s">
        <v>181</v>
      </c>
      <c r="O319" s="5">
        <v>0</v>
      </c>
      <c r="P319">
        <v>0</v>
      </c>
    </row>
    <row r="320" spans="1:16" hidden="1" x14ac:dyDescent="0.25">
      <c r="A320">
        <v>811</v>
      </c>
      <c r="B320" s="1">
        <v>44751.12290509259</v>
      </c>
      <c r="C320" t="s">
        <v>706</v>
      </c>
      <c r="D320" t="s">
        <v>20</v>
      </c>
      <c r="E320" s="4" t="b">
        <v>0</v>
      </c>
      <c r="F320" t="b">
        <v>0</v>
      </c>
      <c r="G320" t="s">
        <v>609</v>
      </c>
      <c r="H320" s="1">
        <v>44656.949884259258</v>
      </c>
      <c r="I320">
        <v>1</v>
      </c>
      <c r="J320">
        <v>1952</v>
      </c>
      <c r="K320">
        <v>1925</v>
      </c>
      <c r="L320">
        <v>6039</v>
      </c>
      <c r="M320">
        <v>38</v>
      </c>
      <c r="N320" t="s">
        <v>56</v>
      </c>
      <c r="O320" s="5">
        <v>0</v>
      </c>
      <c r="P320">
        <v>0</v>
      </c>
    </row>
    <row r="321" spans="1:16" hidden="1" x14ac:dyDescent="0.25">
      <c r="A321">
        <v>812</v>
      </c>
      <c r="B321" s="1">
        <v>44751.123287037037</v>
      </c>
      <c r="C321" t="s">
        <v>707</v>
      </c>
      <c r="D321" t="s">
        <v>20</v>
      </c>
      <c r="E321" s="4" t="b">
        <v>0</v>
      </c>
      <c r="F321" t="b">
        <v>0</v>
      </c>
      <c r="G321" t="s">
        <v>708</v>
      </c>
      <c r="H321" s="1">
        <v>40065.853622685187</v>
      </c>
      <c r="I321">
        <v>0</v>
      </c>
      <c r="J321">
        <v>111</v>
      </c>
      <c r="K321">
        <v>81</v>
      </c>
      <c r="L321">
        <v>10381</v>
      </c>
      <c r="M321">
        <v>1</v>
      </c>
      <c r="N321" t="s">
        <v>709</v>
      </c>
      <c r="O321" s="5">
        <v>0</v>
      </c>
      <c r="P321">
        <v>0</v>
      </c>
    </row>
    <row r="322" spans="1:16" hidden="1" x14ac:dyDescent="0.25">
      <c r="A322">
        <v>813</v>
      </c>
      <c r="B322" s="1">
        <v>44751.12332175926</v>
      </c>
      <c r="C322" t="s">
        <v>710</v>
      </c>
      <c r="D322" t="s">
        <v>46</v>
      </c>
      <c r="E322" s="4" t="b">
        <v>0</v>
      </c>
      <c r="F322" t="b">
        <v>0</v>
      </c>
      <c r="G322" t="s">
        <v>711</v>
      </c>
      <c r="H322" s="1">
        <v>44524.559328703705</v>
      </c>
      <c r="I322">
        <v>0</v>
      </c>
      <c r="J322">
        <v>15</v>
      </c>
      <c r="K322">
        <v>548</v>
      </c>
      <c r="L322">
        <v>255</v>
      </c>
      <c r="M322">
        <v>0</v>
      </c>
      <c r="N322" t="s">
        <v>712</v>
      </c>
      <c r="O322" s="5">
        <v>0</v>
      </c>
      <c r="P322">
        <v>0</v>
      </c>
    </row>
    <row r="323" spans="1:16" hidden="1" x14ac:dyDescent="0.25">
      <c r="A323">
        <v>818</v>
      </c>
      <c r="B323" s="1">
        <v>44751.124652777777</v>
      </c>
      <c r="C323" t="s">
        <v>713</v>
      </c>
      <c r="D323" t="s">
        <v>153</v>
      </c>
      <c r="E323" s="4" t="b">
        <v>0</v>
      </c>
      <c r="F323" t="b">
        <v>0</v>
      </c>
      <c r="G323" t="s">
        <v>714</v>
      </c>
      <c r="H323" s="1">
        <v>43977.812418981484</v>
      </c>
      <c r="I323">
        <v>0</v>
      </c>
      <c r="J323">
        <v>79</v>
      </c>
      <c r="K323">
        <v>183</v>
      </c>
      <c r="L323">
        <v>15367</v>
      </c>
      <c r="M323">
        <v>0</v>
      </c>
      <c r="N323" t="s">
        <v>56</v>
      </c>
      <c r="O323" s="5">
        <v>0</v>
      </c>
      <c r="P323">
        <v>0</v>
      </c>
    </row>
    <row r="324" spans="1:16" hidden="1" x14ac:dyDescent="0.25">
      <c r="A324">
        <v>819</v>
      </c>
      <c r="B324" s="1">
        <v>44751.125011574077</v>
      </c>
      <c r="C324" t="s">
        <v>715</v>
      </c>
      <c r="D324" t="s">
        <v>32</v>
      </c>
      <c r="E324" s="4" t="b">
        <v>1</v>
      </c>
      <c r="F324" t="b">
        <v>1</v>
      </c>
      <c r="G324" t="s">
        <v>161</v>
      </c>
      <c r="H324" s="1">
        <v>39745.6409375</v>
      </c>
      <c r="I324">
        <v>1</v>
      </c>
      <c r="J324">
        <v>41629</v>
      </c>
      <c r="K324">
        <v>934</v>
      </c>
      <c r="L324">
        <v>156660</v>
      </c>
      <c r="M324">
        <v>942</v>
      </c>
      <c r="N324" t="s">
        <v>716</v>
      </c>
      <c r="O324" s="5">
        <v>0</v>
      </c>
      <c r="P324">
        <v>0</v>
      </c>
    </row>
    <row r="325" spans="1:16" hidden="1" x14ac:dyDescent="0.25">
      <c r="A325">
        <v>821</v>
      </c>
      <c r="B325" s="1">
        <v>44751.125127314815</v>
      </c>
      <c r="C325" t="s">
        <v>68</v>
      </c>
      <c r="D325" t="s">
        <v>128</v>
      </c>
      <c r="E325" s="4" t="b">
        <v>1</v>
      </c>
      <c r="F325" t="b">
        <v>1</v>
      </c>
      <c r="G325" t="s">
        <v>717</v>
      </c>
      <c r="H325" s="1">
        <v>40007.679479166669</v>
      </c>
      <c r="I325">
        <v>3</v>
      </c>
      <c r="J325">
        <v>839455</v>
      </c>
      <c r="K325">
        <v>390</v>
      </c>
      <c r="L325">
        <v>216485</v>
      </c>
      <c r="M325">
        <v>7891</v>
      </c>
      <c r="N325" t="s">
        <v>84</v>
      </c>
      <c r="O325" s="5">
        <v>0</v>
      </c>
      <c r="P325">
        <v>0</v>
      </c>
    </row>
    <row r="326" spans="1:16" hidden="1" x14ac:dyDescent="0.25">
      <c r="A326">
        <v>822</v>
      </c>
      <c r="B326" s="1">
        <v>44751.125150462962</v>
      </c>
      <c r="C326" t="s">
        <v>718</v>
      </c>
      <c r="D326" t="s">
        <v>128</v>
      </c>
      <c r="E326" s="4" t="b">
        <v>1</v>
      </c>
      <c r="F326" t="b">
        <v>1</v>
      </c>
      <c r="G326" t="s">
        <v>719</v>
      </c>
      <c r="H326" s="1">
        <v>39848.903773148151</v>
      </c>
      <c r="I326">
        <v>1</v>
      </c>
      <c r="J326">
        <v>369165</v>
      </c>
      <c r="K326">
        <v>1537</v>
      </c>
      <c r="L326">
        <v>406347</v>
      </c>
      <c r="M326">
        <v>3724</v>
      </c>
      <c r="N326" t="s">
        <v>538</v>
      </c>
      <c r="O326" s="5">
        <v>0</v>
      </c>
      <c r="P326">
        <v>0</v>
      </c>
    </row>
    <row r="327" spans="1:16" hidden="1" x14ac:dyDescent="0.25">
      <c r="A327">
        <v>823</v>
      </c>
      <c r="B327" s="1">
        <v>44751.125150462962</v>
      </c>
      <c r="C327" t="s">
        <v>720</v>
      </c>
      <c r="D327" t="s">
        <v>36</v>
      </c>
      <c r="E327" s="4" t="b">
        <v>1</v>
      </c>
      <c r="F327" t="b">
        <v>1</v>
      </c>
      <c r="G327" t="s">
        <v>721</v>
      </c>
      <c r="H327" s="1">
        <v>39666.931168981479</v>
      </c>
      <c r="I327">
        <v>0</v>
      </c>
      <c r="J327">
        <v>69246</v>
      </c>
      <c r="K327">
        <v>1970</v>
      </c>
      <c r="L327">
        <v>216453</v>
      </c>
      <c r="M327">
        <v>848</v>
      </c>
      <c r="N327" t="s">
        <v>547</v>
      </c>
      <c r="O327" s="5">
        <v>0</v>
      </c>
      <c r="P327">
        <v>0</v>
      </c>
    </row>
    <row r="328" spans="1:16" hidden="1" x14ac:dyDescent="0.25">
      <c r="A328">
        <v>824</v>
      </c>
      <c r="B328" s="1">
        <v>44751.125196759262</v>
      </c>
      <c r="C328" t="s">
        <v>722</v>
      </c>
      <c r="D328" t="s">
        <v>58</v>
      </c>
      <c r="E328" s="4" t="b">
        <v>0</v>
      </c>
      <c r="F328" t="b">
        <v>1</v>
      </c>
      <c r="G328" t="s">
        <v>723</v>
      </c>
      <c r="H328" s="1">
        <v>43615.851111111115</v>
      </c>
      <c r="I328">
        <v>0</v>
      </c>
      <c r="J328">
        <v>234</v>
      </c>
      <c r="K328">
        <v>236</v>
      </c>
      <c r="L328">
        <v>1810</v>
      </c>
      <c r="M328">
        <v>0</v>
      </c>
      <c r="N328" t="s">
        <v>181</v>
      </c>
      <c r="O328" s="5">
        <v>0</v>
      </c>
      <c r="P328">
        <v>0</v>
      </c>
    </row>
    <row r="329" spans="1:16" hidden="1" x14ac:dyDescent="0.25">
      <c r="A329">
        <v>825</v>
      </c>
      <c r="B329" s="1">
        <v>44751.125231481485</v>
      </c>
      <c r="C329" t="s">
        <v>724</v>
      </c>
      <c r="D329" t="s">
        <v>46</v>
      </c>
      <c r="E329" s="4" t="b">
        <v>0</v>
      </c>
      <c r="F329" t="b">
        <v>0</v>
      </c>
      <c r="G329" t="s">
        <v>725</v>
      </c>
      <c r="H329" s="1">
        <v>40015.357569444444</v>
      </c>
      <c r="I329">
        <v>2</v>
      </c>
      <c r="J329">
        <v>6306</v>
      </c>
      <c r="K329">
        <v>6934</v>
      </c>
      <c r="L329">
        <v>17520</v>
      </c>
      <c r="M329">
        <v>10</v>
      </c>
      <c r="N329" t="s">
        <v>171</v>
      </c>
      <c r="O329" s="5">
        <v>0</v>
      </c>
      <c r="P329">
        <v>0</v>
      </c>
    </row>
    <row r="330" spans="1:16" hidden="1" x14ac:dyDescent="0.25">
      <c r="A330">
        <v>826</v>
      </c>
      <c r="B330" s="1">
        <v>44751.125335648147</v>
      </c>
      <c r="C330" t="s">
        <v>726</v>
      </c>
      <c r="D330" t="s">
        <v>50</v>
      </c>
      <c r="E330" s="4" t="b">
        <v>0</v>
      </c>
      <c r="F330" t="b">
        <v>1</v>
      </c>
      <c r="G330" t="s">
        <v>727</v>
      </c>
      <c r="H330" s="1">
        <v>41408.926203703704</v>
      </c>
      <c r="I330">
        <v>0</v>
      </c>
      <c r="J330">
        <v>314</v>
      </c>
      <c r="K330">
        <v>335</v>
      </c>
      <c r="L330">
        <v>32080</v>
      </c>
      <c r="M330">
        <v>10</v>
      </c>
      <c r="N330" t="s">
        <v>728</v>
      </c>
      <c r="O330" s="5">
        <v>0</v>
      </c>
      <c r="P330">
        <v>0</v>
      </c>
    </row>
    <row r="331" spans="1:16" hidden="1" x14ac:dyDescent="0.25">
      <c r="A331">
        <v>827</v>
      </c>
      <c r="B331" s="1">
        <v>44751.125358796293</v>
      </c>
      <c r="C331" t="s">
        <v>726</v>
      </c>
      <c r="D331" t="s">
        <v>50</v>
      </c>
      <c r="E331" s="4" t="b">
        <v>0</v>
      </c>
      <c r="F331" t="b">
        <v>1</v>
      </c>
      <c r="G331" t="s">
        <v>729</v>
      </c>
      <c r="H331" s="1">
        <v>41168.553576388891</v>
      </c>
      <c r="I331">
        <v>0</v>
      </c>
      <c r="J331">
        <v>1206</v>
      </c>
      <c r="K331">
        <v>1126</v>
      </c>
      <c r="L331">
        <v>19121</v>
      </c>
      <c r="M331">
        <v>18</v>
      </c>
      <c r="N331" t="s">
        <v>728</v>
      </c>
      <c r="O331" s="5">
        <v>0</v>
      </c>
      <c r="P331">
        <v>0</v>
      </c>
    </row>
    <row r="332" spans="1:16" hidden="1" x14ac:dyDescent="0.25">
      <c r="A332">
        <v>828</v>
      </c>
      <c r="B332" s="1">
        <v>44751.12537037037</v>
      </c>
      <c r="C332" t="s">
        <v>726</v>
      </c>
      <c r="D332" t="s">
        <v>50</v>
      </c>
      <c r="E332" s="4" t="b">
        <v>0</v>
      </c>
      <c r="F332" t="b">
        <v>1</v>
      </c>
      <c r="G332" t="s">
        <v>730</v>
      </c>
      <c r="H332" s="1">
        <v>42041.517245370371</v>
      </c>
      <c r="I332">
        <v>0</v>
      </c>
      <c r="J332">
        <v>93</v>
      </c>
      <c r="K332">
        <v>101</v>
      </c>
      <c r="L332">
        <v>17413</v>
      </c>
      <c r="M332">
        <v>3</v>
      </c>
      <c r="N332" t="s">
        <v>728</v>
      </c>
      <c r="O332" s="5">
        <v>0</v>
      </c>
      <c r="P332">
        <v>0</v>
      </c>
    </row>
    <row r="333" spans="1:16" hidden="1" x14ac:dyDescent="0.25">
      <c r="A333">
        <v>829</v>
      </c>
      <c r="B333" s="1">
        <v>44751.125555555554</v>
      </c>
      <c r="C333" t="s">
        <v>731</v>
      </c>
      <c r="D333" t="s">
        <v>20</v>
      </c>
      <c r="E333" s="4" t="b">
        <v>0</v>
      </c>
      <c r="F333" t="b">
        <v>0</v>
      </c>
      <c r="G333" t="s">
        <v>732</v>
      </c>
      <c r="H333" s="1">
        <v>44527.70108796296</v>
      </c>
      <c r="I333">
        <v>0</v>
      </c>
      <c r="J333">
        <v>102</v>
      </c>
      <c r="K333">
        <v>579</v>
      </c>
      <c r="L333">
        <v>1699</v>
      </c>
      <c r="M333">
        <v>0</v>
      </c>
      <c r="N333" t="s">
        <v>733</v>
      </c>
      <c r="O333" s="5">
        <v>0</v>
      </c>
      <c r="P333">
        <v>0</v>
      </c>
    </row>
    <row r="334" spans="1:16" hidden="1" x14ac:dyDescent="0.25">
      <c r="A334">
        <v>833</v>
      </c>
      <c r="B334" s="1">
        <v>44751.126770833333</v>
      </c>
      <c r="C334" t="s">
        <v>734</v>
      </c>
      <c r="D334" t="s">
        <v>201</v>
      </c>
      <c r="E334" s="4" t="b">
        <v>0</v>
      </c>
      <c r="F334" t="b">
        <v>1</v>
      </c>
      <c r="G334" t="s">
        <v>474</v>
      </c>
      <c r="H334" s="1">
        <v>40297.581111111111</v>
      </c>
      <c r="I334">
        <v>0</v>
      </c>
      <c r="J334">
        <v>4138</v>
      </c>
      <c r="K334">
        <v>3736</v>
      </c>
      <c r="L334">
        <v>1838759</v>
      </c>
      <c r="M334">
        <v>262</v>
      </c>
      <c r="N334" t="s">
        <v>475</v>
      </c>
      <c r="O334" s="5">
        <v>0</v>
      </c>
      <c r="P334">
        <v>0</v>
      </c>
    </row>
    <row r="335" spans="1:16" hidden="1" x14ac:dyDescent="0.25">
      <c r="A335">
        <v>835</v>
      </c>
      <c r="B335" s="1">
        <v>44751.127025462964</v>
      </c>
      <c r="C335" t="s">
        <v>735</v>
      </c>
      <c r="D335" t="s">
        <v>20</v>
      </c>
      <c r="E335" s="4" t="b">
        <v>0</v>
      </c>
      <c r="F335" t="b">
        <v>1</v>
      </c>
      <c r="G335" t="s">
        <v>736</v>
      </c>
      <c r="H335" s="1">
        <v>42959.388437499998</v>
      </c>
      <c r="I335">
        <v>2</v>
      </c>
      <c r="J335">
        <v>2609</v>
      </c>
      <c r="K335">
        <v>1958</v>
      </c>
      <c r="L335">
        <v>32355</v>
      </c>
      <c r="M335">
        <v>56</v>
      </c>
      <c r="N335" t="s">
        <v>100</v>
      </c>
      <c r="O335" s="5">
        <v>0</v>
      </c>
      <c r="P335">
        <v>0</v>
      </c>
    </row>
    <row r="336" spans="1:16" hidden="1" x14ac:dyDescent="0.25">
      <c r="A336">
        <v>837</v>
      </c>
      <c r="B336" s="1">
        <v>44751.127916666665</v>
      </c>
      <c r="C336" t="s">
        <v>737</v>
      </c>
      <c r="D336" t="s">
        <v>62</v>
      </c>
      <c r="E336" s="4" t="b">
        <v>0</v>
      </c>
      <c r="F336" t="b">
        <v>1</v>
      </c>
      <c r="G336" t="s">
        <v>738</v>
      </c>
      <c r="H336" s="1">
        <v>42062.947337962964</v>
      </c>
      <c r="I336">
        <v>4</v>
      </c>
      <c r="J336">
        <v>34354</v>
      </c>
      <c r="K336">
        <v>30546</v>
      </c>
      <c r="L336">
        <v>84552</v>
      </c>
      <c r="M336">
        <v>466</v>
      </c>
      <c r="N336" t="s">
        <v>739</v>
      </c>
      <c r="O336" s="5">
        <v>0</v>
      </c>
      <c r="P336">
        <v>0</v>
      </c>
    </row>
    <row r="337" spans="1:16" hidden="1" x14ac:dyDescent="0.25">
      <c r="A337">
        <v>841</v>
      </c>
      <c r="B337" s="1">
        <v>44751.128611111111</v>
      </c>
      <c r="C337" t="s">
        <v>740</v>
      </c>
      <c r="D337" t="s">
        <v>20</v>
      </c>
      <c r="E337" s="4" t="b">
        <v>0</v>
      </c>
      <c r="F337" t="b">
        <v>0</v>
      </c>
      <c r="G337" t="s">
        <v>741</v>
      </c>
      <c r="H337" s="1">
        <v>44136.822743055556</v>
      </c>
      <c r="I337">
        <v>0</v>
      </c>
      <c r="J337">
        <v>45</v>
      </c>
      <c r="K337">
        <v>14</v>
      </c>
      <c r="L337">
        <v>10008</v>
      </c>
      <c r="M337">
        <v>1</v>
      </c>
      <c r="N337" t="s">
        <v>742</v>
      </c>
      <c r="O337" s="5">
        <v>0</v>
      </c>
      <c r="P337">
        <v>0</v>
      </c>
    </row>
    <row r="338" spans="1:16" hidden="1" x14ac:dyDescent="0.25">
      <c r="A338">
        <v>843</v>
      </c>
      <c r="B338" s="1">
        <v>44751.128946759258</v>
      </c>
      <c r="C338" t="s">
        <v>743</v>
      </c>
      <c r="D338" t="s">
        <v>50</v>
      </c>
      <c r="E338" s="4" t="b">
        <v>0</v>
      </c>
      <c r="F338" t="b">
        <v>1</v>
      </c>
      <c r="G338" t="s">
        <v>744</v>
      </c>
      <c r="H338" s="1">
        <v>44290.564421296294</v>
      </c>
      <c r="I338">
        <v>0</v>
      </c>
      <c r="J338">
        <v>93</v>
      </c>
      <c r="K338">
        <v>157</v>
      </c>
      <c r="L338">
        <v>165467</v>
      </c>
      <c r="M338">
        <v>1</v>
      </c>
      <c r="N338" t="s">
        <v>56</v>
      </c>
      <c r="O338" s="5">
        <v>0</v>
      </c>
      <c r="P338">
        <v>0</v>
      </c>
    </row>
    <row r="339" spans="1:16" hidden="1" x14ac:dyDescent="0.25">
      <c r="A339">
        <v>845</v>
      </c>
      <c r="B339" s="1">
        <v>44751.129224537035</v>
      </c>
      <c r="C339" t="s">
        <v>745</v>
      </c>
      <c r="D339" t="s">
        <v>20</v>
      </c>
      <c r="E339" s="4" t="b">
        <v>0</v>
      </c>
      <c r="F339" t="b">
        <v>0</v>
      </c>
      <c r="G339" t="s">
        <v>746</v>
      </c>
      <c r="H339" s="1">
        <v>43875.186898148146</v>
      </c>
      <c r="I339">
        <v>0</v>
      </c>
      <c r="J339">
        <v>67</v>
      </c>
      <c r="K339">
        <v>37</v>
      </c>
      <c r="L339">
        <v>860</v>
      </c>
      <c r="M339">
        <v>3</v>
      </c>
      <c r="N339" t="s">
        <v>747</v>
      </c>
      <c r="O339" s="5">
        <v>0</v>
      </c>
      <c r="P339">
        <v>0</v>
      </c>
    </row>
    <row r="340" spans="1:16" hidden="1" x14ac:dyDescent="0.25">
      <c r="A340">
        <v>848</v>
      </c>
      <c r="B340" s="1">
        <v>44751.129479166666</v>
      </c>
      <c r="C340" t="s">
        <v>748</v>
      </c>
      <c r="D340" t="s">
        <v>62</v>
      </c>
      <c r="E340" s="4" t="b">
        <v>0</v>
      </c>
      <c r="F340" t="b">
        <v>1</v>
      </c>
      <c r="G340" t="s">
        <v>738</v>
      </c>
      <c r="H340" s="1">
        <v>42062.947337962964</v>
      </c>
      <c r="I340">
        <v>10</v>
      </c>
      <c r="J340">
        <v>34354</v>
      </c>
      <c r="K340">
        <v>30546</v>
      </c>
      <c r="L340">
        <v>84552</v>
      </c>
      <c r="M340">
        <v>466</v>
      </c>
      <c r="N340" t="s">
        <v>739</v>
      </c>
      <c r="O340" s="5">
        <v>0</v>
      </c>
      <c r="P340">
        <v>0</v>
      </c>
    </row>
    <row r="341" spans="1:16" hidden="1" x14ac:dyDescent="0.25">
      <c r="A341">
        <v>851</v>
      </c>
      <c r="B341" s="1">
        <v>44751.12972222222</v>
      </c>
      <c r="C341" t="s">
        <v>651</v>
      </c>
      <c r="D341" t="s">
        <v>50</v>
      </c>
      <c r="E341" s="4" t="b">
        <v>0</v>
      </c>
      <c r="F341" t="b">
        <v>1</v>
      </c>
      <c r="G341" t="s">
        <v>428</v>
      </c>
      <c r="H341" s="1">
        <v>44559.513460648152</v>
      </c>
      <c r="I341">
        <v>0</v>
      </c>
      <c r="J341">
        <v>311</v>
      </c>
      <c r="K341">
        <v>1080</v>
      </c>
      <c r="L341">
        <v>345466</v>
      </c>
      <c r="M341">
        <v>1</v>
      </c>
      <c r="N341" t="s">
        <v>181</v>
      </c>
      <c r="O341" s="5">
        <v>0</v>
      </c>
      <c r="P341">
        <v>0</v>
      </c>
    </row>
    <row r="342" spans="1:16" hidden="1" x14ac:dyDescent="0.25">
      <c r="A342">
        <v>853</v>
      </c>
      <c r="B342" s="1">
        <v>44751.129861111112</v>
      </c>
      <c r="C342" t="s">
        <v>749</v>
      </c>
      <c r="D342" t="s">
        <v>20</v>
      </c>
      <c r="E342" s="4" t="b">
        <v>0</v>
      </c>
      <c r="F342" t="b">
        <v>0</v>
      </c>
      <c r="G342" t="s">
        <v>321</v>
      </c>
      <c r="H342" s="1">
        <v>43499.023310185185</v>
      </c>
      <c r="I342">
        <v>0</v>
      </c>
      <c r="J342">
        <v>1842</v>
      </c>
      <c r="K342">
        <v>4985</v>
      </c>
      <c r="L342">
        <v>124260</v>
      </c>
      <c r="M342">
        <v>10</v>
      </c>
      <c r="N342" t="s">
        <v>113</v>
      </c>
      <c r="O342" s="5">
        <v>0</v>
      </c>
      <c r="P342">
        <v>0</v>
      </c>
    </row>
    <row r="343" spans="1:16" hidden="1" x14ac:dyDescent="0.25">
      <c r="A343">
        <v>858</v>
      </c>
      <c r="B343" s="1">
        <v>44751.130439814813</v>
      </c>
      <c r="C343" t="s">
        <v>750</v>
      </c>
      <c r="D343" t="s">
        <v>46</v>
      </c>
      <c r="E343" s="4" t="b">
        <v>0</v>
      </c>
      <c r="F343" t="b">
        <v>0</v>
      </c>
      <c r="G343" t="s">
        <v>751</v>
      </c>
      <c r="H343" s="1">
        <v>43980.887754629628</v>
      </c>
      <c r="I343">
        <v>0</v>
      </c>
      <c r="J343">
        <v>101</v>
      </c>
      <c r="K343">
        <v>1139</v>
      </c>
      <c r="L343">
        <v>1167</v>
      </c>
      <c r="M343">
        <v>0</v>
      </c>
      <c r="N343" t="s">
        <v>124</v>
      </c>
      <c r="O343" s="5">
        <v>0</v>
      </c>
      <c r="P343">
        <v>0</v>
      </c>
    </row>
    <row r="344" spans="1:16" hidden="1" x14ac:dyDescent="0.25">
      <c r="A344">
        <v>859</v>
      </c>
      <c r="B344" s="1">
        <v>44751.130555555559</v>
      </c>
      <c r="C344" t="s">
        <v>752</v>
      </c>
      <c r="D344" t="s">
        <v>393</v>
      </c>
      <c r="E344" s="4" t="b">
        <v>1</v>
      </c>
      <c r="F344" t="b">
        <v>1</v>
      </c>
      <c r="G344" t="s">
        <v>753</v>
      </c>
      <c r="H344" s="1">
        <v>39947.793807870374</v>
      </c>
      <c r="I344">
        <v>0</v>
      </c>
      <c r="J344">
        <v>25964</v>
      </c>
      <c r="K344">
        <v>2249</v>
      </c>
      <c r="L344">
        <v>142612</v>
      </c>
      <c r="M344">
        <v>518</v>
      </c>
      <c r="N344" t="s">
        <v>81</v>
      </c>
      <c r="O344" s="5">
        <v>0</v>
      </c>
      <c r="P344">
        <v>0</v>
      </c>
    </row>
    <row r="345" spans="1:16" hidden="1" x14ac:dyDescent="0.25">
      <c r="A345">
        <v>862</v>
      </c>
      <c r="B345" s="1">
        <v>44751.130833333336</v>
      </c>
      <c r="C345" t="s">
        <v>754</v>
      </c>
      <c r="D345" t="s">
        <v>50</v>
      </c>
      <c r="E345" s="4" t="b">
        <v>0</v>
      </c>
      <c r="F345" t="b">
        <v>0</v>
      </c>
      <c r="G345" t="s">
        <v>56</v>
      </c>
      <c r="H345" s="1">
        <v>44594.789722222224</v>
      </c>
      <c r="I345">
        <v>0</v>
      </c>
      <c r="J345">
        <v>9</v>
      </c>
      <c r="K345">
        <v>10</v>
      </c>
      <c r="L345">
        <v>30687</v>
      </c>
      <c r="M345">
        <v>0</v>
      </c>
      <c r="N345" t="s">
        <v>56</v>
      </c>
      <c r="O345" s="5">
        <v>0</v>
      </c>
      <c r="P345">
        <v>0</v>
      </c>
    </row>
    <row r="346" spans="1:16" hidden="1" x14ac:dyDescent="0.25">
      <c r="A346">
        <v>864</v>
      </c>
      <c r="B346" s="1">
        <v>44751.131180555552</v>
      </c>
      <c r="C346" t="s">
        <v>755</v>
      </c>
      <c r="D346" t="s">
        <v>20</v>
      </c>
      <c r="E346" s="4" t="b">
        <v>0</v>
      </c>
      <c r="F346" t="b">
        <v>1</v>
      </c>
      <c r="G346" t="s">
        <v>756</v>
      </c>
      <c r="H346" s="1">
        <v>39858.545763888891</v>
      </c>
      <c r="I346">
        <v>1</v>
      </c>
      <c r="J346">
        <v>981</v>
      </c>
      <c r="K346">
        <v>2712</v>
      </c>
      <c r="L346">
        <v>2630</v>
      </c>
      <c r="M346">
        <v>17</v>
      </c>
      <c r="N346" t="s">
        <v>757</v>
      </c>
      <c r="O346" s="5">
        <v>0</v>
      </c>
      <c r="P346">
        <v>0</v>
      </c>
    </row>
    <row r="347" spans="1:16" hidden="1" x14ac:dyDescent="0.25">
      <c r="A347">
        <v>868</v>
      </c>
      <c r="B347" s="1">
        <v>44751.132245370369</v>
      </c>
      <c r="C347" t="s">
        <v>758</v>
      </c>
      <c r="D347" t="s">
        <v>759</v>
      </c>
      <c r="E347" s="4" t="b">
        <v>0</v>
      </c>
      <c r="F347" t="b">
        <v>1</v>
      </c>
      <c r="G347" t="s">
        <v>760</v>
      </c>
      <c r="H347" s="1">
        <v>44658.739386574074</v>
      </c>
      <c r="I347">
        <v>0</v>
      </c>
      <c r="J347">
        <v>6</v>
      </c>
      <c r="K347">
        <v>1</v>
      </c>
      <c r="L347">
        <v>1258</v>
      </c>
      <c r="M347">
        <v>0</v>
      </c>
      <c r="N347" t="s">
        <v>56</v>
      </c>
      <c r="O347" s="5">
        <v>0</v>
      </c>
      <c r="P347">
        <v>0</v>
      </c>
    </row>
    <row r="348" spans="1:16" hidden="1" x14ac:dyDescent="0.25">
      <c r="A348">
        <v>871</v>
      </c>
      <c r="B348" s="1">
        <v>44751.132893518516</v>
      </c>
      <c r="C348" t="s">
        <v>761</v>
      </c>
      <c r="D348" t="s">
        <v>46</v>
      </c>
      <c r="E348" s="4" t="b">
        <v>0</v>
      </c>
      <c r="F348" t="b">
        <v>0</v>
      </c>
      <c r="G348" t="s">
        <v>725</v>
      </c>
      <c r="H348" s="1">
        <v>40015.357569444444</v>
      </c>
      <c r="I348">
        <v>0</v>
      </c>
      <c r="J348">
        <v>6306</v>
      </c>
      <c r="K348">
        <v>6934</v>
      </c>
      <c r="L348">
        <v>17520</v>
      </c>
      <c r="M348">
        <v>10</v>
      </c>
      <c r="N348" t="s">
        <v>171</v>
      </c>
      <c r="O348" s="5">
        <v>0</v>
      </c>
      <c r="P348">
        <v>0</v>
      </c>
    </row>
    <row r="349" spans="1:16" hidden="1" x14ac:dyDescent="0.25">
      <c r="A349">
        <v>874</v>
      </c>
      <c r="B349" s="1">
        <v>44751.134351851855</v>
      </c>
      <c r="C349" t="s">
        <v>762</v>
      </c>
      <c r="D349" t="s">
        <v>50</v>
      </c>
      <c r="E349" s="4" t="b">
        <v>0</v>
      </c>
      <c r="F349" t="b">
        <v>1</v>
      </c>
      <c r="G349" t="s">
        <v>763</v>
      </c>
      <c r="H349" s="1">
        <v>43277.693136574075</v>
      </c>
      <c r="I349">
        <v>0</v>
      </c>
      <c r="J349">
        <v>105</v>
      </c>
      <c r="K349">
        <v>3</v>
      </c>
      <c r="L349">
        <v>25497</v>
      </c>
      <c r="M349">
        <v>5</v>
      </c>
      <c r="N349" t="s">
        <v>624</v>
      </c>
      <c r="O349" s="5">
        <v>0</v>
      </c>
      <c r="P349">
        <v>0</v>
      </c>
    </row>
    <row r="350" spans="1:16" hidden="1" x14ac:dyDescent="0.25">
      <c r="A350">
        <v>875</v>
      </c>
      <c r="B350" s="1">
        <v>44751.134386574071</v>
      </c>
      <c r="C350" t="s">
        <v>675</v>
      </c>
      <c r="D350" t="s">
        <v>50</v>
      </c>
      <c r="E350" s="4" t="b">
        <v>0</v>
      </c>
      <c r="F350" t="b">
        <v>0</v>
      </c>
      <c r="G350" t="s">
        <v>764</v>
      </c>
      <c r="H350" s="1">
        <v>44682.74113425926</v>
      </c>
      <c r="I350">
        <v>0</v>
      </c>
      <c r="J350">
        <v>7</v>
      </c>
      <c r="K350">
        <v>0</v>
      </c>
      <c r="L350">
        <v>5989</v>
      </c>
      <c r="M350">
        <v>0</v>
      </c>
      <c r="N350" t="s">
        <v>56</v>
      </c>
      <c r="O350" s="5">
        <v>0</v>
      </c>
      <c r="P350">
        <v>0</v>
      </c>
    </row>
    <row r="351" spans="1:16" hidden="1" x14ac:dyDescent="0.25">
      <c r="A351">
        <v>880</v>
      </c>
      <c r="B351" s="1">
        <v>44751.135000000002</v>
      </c>
      <c r="C351" t="s">
        <v>765</v>
      </c>
      <c r="D351" t="s">
        <v>20</v>
      </c>
      <c r="E351" s="4" t="b">
        <v>0</v>
      </c>
      <c r="F351" t="b">
        <v>1</v>
      </c>
      <c r="G351" t="s">
        <v>766</v>
      </c>
      <c r="H351" s="1">
        <v>43847.287870370368</v>
      </c>
      <c r="I351">
        <v>1</v>
      </c>
      <c r="J351">
        <v>275</v>
      </c>
      <c r="K351">
        <v>1120</v>
      </c>
      <c r="L351">
        <v>2798</v>
      </c>
      <c r="M351">
        <v>1</v>
      </c>
      <c r="N351" t="s">
        <v>56</v>
      </c>
      <c r="O351" s="5">
        <v>0</v>
      </c>
      <c r="P351">
        <v>0</v>
      </c>
    </row>
    <row r="352" spans="1:16" hidden="1" x14ac:dyDescent="0.25">
      <c r="A352">
        <v>882</v>
      </c>
      <c r="B352" s="1">
        <v>44751.135370370372</v>
      </c>
      <c r="C352" t="s">
        <v>767</v>
      </c>
      <c r="D352" t="s">
        <v>20</v>
      </c>
      <c r="E352" s="4" t="b">
        <v>0</v>
      </c>
      <c r="F352" t="b">
        <v>1</v>
      </c>
      <c r="G352" t="s">
        <v>768</v>
      </c>
      <c r="H352" s="1">
        <v>44429.789293981485</v>
      </c>
      <c r="I352">
        <v>3</v>
      </c>
      <c r="J352">
        <v>428</v>
      </c>
      <c r="K352">
        <v>1818</v>
      </c>
      <c r="L352">
        <v>1089</v>
      </c>
      <c r="M352">
        <v>3</v>
      </c>
      <c r="N352" t="s">
        <v>56</v>
      </c>
      <c r="O352" s="5">
        <v>0</v>
      </c>
      <c r="P352">
        <v>0</v>
      </c>
    </row>
    <row r="353" spans="1:16" hidden="1" x14ac:dyDescent="0.25">
      <c r="A353">
        <v>886</v>
      </c>
      <c r="B353" s="1">
        <v>44751.136666666665</v>
      </c>
      <c r="C353" t="s">
        <v>287</v>
      </c>
      <c r="D353" t="s">
        <v>50</v>
      </c>
      <c r="E353" s="4" t="b">
        <v>0</v>
      </c>
      <c r="F353" t="b">
        <v>1</v>
      </c>
      <c r="G353" t="s">
        <v>769</v>
      </c>
      <c r="H353" s="1">
        <v>44383.883368055554</v>
      </c>
      <c r="I353">
        <v>0</v>
      </c>
      <c r="J353">
        <v>8</v>
      </c>
      <c r="K353">
        <v>0</v>
      </c>
      <c r="L353">
        <v>17421</v>
      </c>
      <c r="M353">
        <v>0</v>
      </c>
      <c r="N353" t="s">
        <v>56</v>
      </c>
      <c r="O353" s="5">
        <v>0</v>
      </c>
      <c r="P353">
        <v>0</v>
      </c>
    </row>
    <row r="354" spans="1:16" hidden="1" x14ac:dyDescent="0.25">
      <c r="A354">
        <v>887</v>
      </c>
      <c r="B354" s="1">
        <v>44751.136678240742</v>
      </c>
      <c r="C354" t="s">
        <v>770</v>
      </c>
      <c r="D354" t="s">
        <v>20</v>
      </c>
      <c r="E354" s="4" t="b">
        <v>0</v>
      </c>
      <c r="F354" t="b">
        <v>0</v>
      </c>
      <c r="G354" t="s">
        <v>771</v>
      </c>
      <c r="H354" s="1">
        <v>43486.133229166669</v>
      </c>
      <c r="I354">
        <v>0</v>
      </c>
      <c r="J354">
        <v>3292</v>
      </c>
      <c r="K354">
        <v>5001</v>
      </c>
      <c r="L354">
        <v>14312</v>
      </c>
      <c r="M354">
        <v>2</v>
      </c>
      <c r="N354" t="s">
        <v>181</v>
      </c>
      <c r="O354" s="5">
        <v>0</v>
      </c>
      <c r="P354">
        <v>0</v>
      </c>
    </row>
    <row r="355" spans="1:16" hidden="1" x14ac:dyDescent="0.25">
      <c r="A355">
        <v>892</v>
      </c>
      <c r="B355" s="1">
        <v>44751.138703703706</v>
      </c>
      <c r="C355" t="s">
        <v>772</v>
      </c>
      <c r="D355" t="s">
        <v>259</v>
      </c>
      <c r="E355" s="4" t="b">
        <v>0</v>
      </c>
      <c r="F355" t="b">
        <v>0</v>
      </c>
      <c r="G355" t="s">
        <v>773</v>
      </c>
      <c r="H355" s="1">
        <v>40736.653379629628</v>
      </c>
      <c r="I355">
        <v>0</v>
      </c>
      <c r="J355">
        <v>1343</v>
      </c>
      <c r="K355">
        <v>4435</v>
      </c>
      <c r="L355">
        <v>188336</v>
      </c>
      <c r="M355">
        <v>4</v>
      </c>
      <c r="N355" t="s">
        <v>774</v>
      </c>
      <c r="O355" s="5">
        <v>0</v>
      </c>
      <c r="P355">
        <v>0</v>
      </c>
    </row>
    <row r="356" spans="1:16" hidden="1" x14ac:dyDescent="0.25">
      <c r="A356">
        <v>893</v>
      </c>
      <c r="B356" s="1">
        <v>44751.139143518521</v>
      </c>
      <c r="C356" t="s">
        <v>775</v>
      </c>
      <c r="D356" t="s">
        <v>62</v>
      </c>
      <c r="E356" s="4" t="b">
        <v>0</v>
      </c>
      <c r="F356" t="b">
        <v>0</v>
      </c>
      <c r="G356" t="s">
        <v>56</v>
      </c>
      <c r="H356" s="1">
        <v>42111.684293981481</v>
      </c>
      <c r="I356">
        <v>0</v>
      </c>
      <c r="J356">
        <v>753</v>
      </c>
      <c r="K356">
        <v>1093</v>
      </c>
      <c r="L356">
        <v>307284</v>
      </c>
      <c r="M356">
        <v>31</v>
      </c>
      <c r="N356" t="s">
        <v>56</v>
      </c>
      <c r="O356" s="5">
        <v>0</v>
      </c>
      <c r="P356">
        <v>0</v>
      </c>
    </row>
    <row r="357" spans="1:16" hidden="1" x14ac:dyDescent="0.25">
      <c r="A357">
        <v>895</v>
      </c>
      <c r="B357" s="1">
        <v>44751.13957175926</v>
      </c>
      <c r="C357" t="s">
        <v>776</v>
      </c>
      <c r="D357" t="s">
        <v>20</v>
      </c>
      <c r="E357" s="4" t="b">
        <v>0</v>
      </c>
      <c r="F357" t="b">
        <v>1</v>
      </c>
      <c r="G357" t="s">
        <v>777</v>
      </c>
      <c r="H357" s="1">
        <v>43264.614768518521</v>
      </c>
      <c r="I357">
        <v>0</v>
      </c>
      <c r="J357">
        <v>1886</v>
      </c>
      <c r="K357">
        <v>2070</v>
      </c>
      <c r="L357">
        <v>78691</v>
      </c>
      <c r="M357">
        <v>0</v>
      </c>
      <c r="N357" t="s">
        <v>778</v>
      </c>
      <c r="O357" s="5">
        <v>0</v>
      </c>
      <c r="P357">
        <v>0</v>
      </c>
    </row>
    <row r="358" spans="1:16" hidden="1" x14ac:dyDescent="0.25">
      <c r="A358">
        <v>897</v>
      </c>
      <c r="B358" s="1">
        <v>44751.140162037038</v>
      </c>
      <c r="C358" t="s">
        <v>779</v>
      </c>
      <c r="D358" t="s">
        <v>46</v>
      </c>
      <c r="E358" s="4" t="b">
        <v>0</v>
      </c>
      <c r="F358" t="b">
        <v>0</v>
      </c>
      <c r="G358" t="s">
        <v>780</v>
      </c>
      <c r="H358" s="1">
        <v>44678.096493055556</v>
      </c>
      <c r="I358">
        <v>0</v>
      </c>
      <c r="J358">
        <v>82</v>
      </c>
      <c r="K358">
        <v>584</v>
      </c>
      <c r="L358">
        <v>303</v>
      </c>
      <c r="M358">
        <v>0</v>
      </c>
      <c r="N358" t="s">
        <v>56</v>
      </c>
      <c r="O358" s="5">
        <v>0</v>
      </c>
      <c r="P358">
        <v>0</v>
      </c>
    </row>
    <row r="359" spans="1:16" hidden="1" x14ac:dyDescent="0.25">
      <c r="A359">
        <v>899</v>
      </c>
      <c r="B359" s="1">
        <v>44751.141111111108</v>
      </c>
      <c r="C359" t="s">
        <v>781</v>
      </c>
      <c r="D359" t="s">
        <v>20</v>
      </c>
      <c r="E359" s="4" t="b">
        <v>0</v>
      </c>
      <c r="F359" t="b">
        <v>1</v>
      </c>
      <c r="G359" t="s">
        <v>782</v>
      </c>
      <c r="H359" s="1">
        <v>40238.800219907411</v>
      </c>
      <c r="I359">
        <v>0</v>
      </c>
      <c r="J359">
        <v>1038</v>
      </c>
      <c r="K359">
        <v>183</v>
      </c>
      <c r="L359">
        <v>207894</v>
      </c>
      <c r="M359">
        <v>392</v>
      </c>
      <c r="N359" t="s">
        <v>181</v>
      </c>
      <c r="O359" s="5">
        <v>0</v>
      </c>
      <c r="P359">
        <v>0</v>
      </c>
    </row>
    <row r="360" spans="1:16" hidden="1" x14ac:dyDescent="0.25">
      <c r="A360">
        <v>902</v>
      </c>
      <c r="B360" s="1">
        <v>44751.142546296294</v>
      </c>
      <c r="C360" t="s">
        <v>783</v>
      </c>
      <c r="D360" t="s">
        <v>46</v>
      </c>
      <c r="E360" s="4" t="b">
        <v>0</v>
      </c>
      <c r="F360" t="b">
        <v>0</v>
      </c>
      <c r="G360" t="s">
        <v>784</v>
      </c>
      <c r="H360" s="1">
        <v>44571.01284722222</v>
      </c>
      <c r="I360">
        <v>0</v>
      </c>
      <c r="J360">
        <v>24558</v>
      </c>
      <c r="K360">
        <v>18156</v>
      </c>
      <c r="L360">
        <v>30736</v>
      </c>
      <c r="M360">
        <v>20</v>
      </c>
      <c r="N360" t="s">
        <v>409</v>
      </c>
      <c r="O360" s="5">
        <v>0</v>
      </c>
      <c r="P360">
        <v>0</v>
      </c>
    </row>
    <row r="361" spans="1:16" hidden="1" x14ac:dyDescent="0.25">
      <c r="A361">
        <v>908</v>
      </c>
      <c r="B361" s="1">
        <v>44751.143541666665</v>
      </c>
      <c r="C361" t="s">
        <v>487</v>
      </c>
      <c r="D361" t="s">
        <v>201</v>
      </c>
      <c r="E361" s="4" t="b">
        <v>0</v>
      </c>
      <c r="F361" t="b">
        <v>0</v>
      </c>
      <c r="G361" t="s">
        <v>785</v>
      </c>
      <c r="H361" s="1">
        <v>41772.85050925926</v>
      </c>
      <c r="I361">
        <v>0</v>
      </c>
      <c r="J361">
        <v>54</v>
      </c>
      <c r="K361">
        <v>176</v>
      </c>
      <c r="L361">
        <v>329</v>
      </c>
      <c r="M361">
        <v>5</v>
      </c>
      <c r="N361" t="s">
        <v>786</v>
      </c>
      <c r="O361" s="5">
        <v>0</v>
      </c>
      <c r="P361">
        <v>0</v>
      </c>
    </row>
    <row r="362" spans="1:16" hidden="1" x14ac:dyDescent="0.25">
      <c r="A362">
        <v>912</v>
      </c>
      <c r="B362" s="1">
        <v>44751.144918981481</v>
      </c>
      <c r="C362" t="s">
        <v>787</v>
      </c>
      <c r="D362" t="s">
        <v>20</v>
      </c>
      <c r="E362" s="4" t="b">
        <v>0</v>
      </c>
      <c r="F362" t="b">
        <v>1</v>
      </c>
      <c r="G362" t="s">
        <v>782</v>
      </c>
      <c r="H362" s="1">
        <v>40238.800219907411</v>
      </c>
      <c r="I362">
        <v>0</v>
      </c>
      <c r="J362">
        <v>1038</v>
      </c>
      <c r="K362">
        <v>183</v>
      </c>
      <c r="L362">
        <v>207894</v>
      </c>
      <c r="M362">
        <v>392</v>
      </c>
      <c r="N362" t="s">
        <v>181</v>
      </c>
      <c r="O362" s="5">
        <v>0</v>
      </c>
      <c r="P362">
        <v>0</v>
      </c>
    </row>
    <row r="363" spans="1:16" hidden="1" x14ac:dyDescent="0.25">
      <c r="A363">
        <v>913</v>
      </c>
      <c r="B363" s="1">
        <v>44751.14570601852</v>
      </c>
      <c r="C363" t="s">
        <v>788</v>
      </c>
      <c r="D363" t="s">
        <v>20</v>
      </c>
      <c r="E363" s="4" t="b">
        <v>0</v>
      </c>
      <c r="F363" t="b">
        <v>1</v>
      </c>
      <c r="G363" t="s">
        <v>782</v>
      </c>
      <c r="H363" s="1">
        <v>40238.800219907411</v>
      </c>
      <c r="I363">
        <v>0</v>
      </c>
      <c r="J363">
        <v>1038</v>
      </c>
      <c r="K363">
        <v>183</v>
      </c>
      <c r="L363">
        <v>207894</v>
      </c>
      <c r="M363">
        <v>392</v>
      </c>
      <c r="N363" t="s">
        <v>181</v>
      </c>
      <c r="O363" s="5">
        <v>0</v>
      </c>
      <c r="P363">
        <v>0</v>
      </c>
    </row>
    <row r="364" spans="1:16" hidden="1" x14ac:dyDescent="0.25">
      <c r="A364">
        <v>914</v>
      </c>
      <c r="B364" s="1">
        <v>44751.145833333336</v>
      </c>
      <c r="C364" t="s">
        <v>789</v>
      </c>
      <c r="D364" t="s">
        <v>20</v>
      </c>
      <c r="E364" s="4" t="b">
        <v>0</v>
      </c>
      <c r="F364" t="b">
        <v>1</v>
      </c>
      <c r="G364" t="s">
        <v>790</v>
      </c>
      <c r="H364" s="1">
        <v>43928.394571759258</v>
      </c>
      <c r="I364">
        <v>0</v>
      </c>
      <c r="J364">
        <v>803</v>
      </c>
      <c r="K364">
        <v>39</v>
      </c>
      <c r="L364">
        <v>17881</v>
      </c>
      <c r="M364">
        <v>14</v>
      </c>
      <c r="N364" t="s">
        <v>56</v>
      </c>
      <c r="O364" s="5">
        <v>0</v>
      </c>
      <c r="P364">
        <v>0</v>
      </c>
    </row>
    <row r="365" spans="1:16" hidden="1" x14ac:dyDescent="0.25">
      <c r="A365">
        <v>916</v>
      </c>
      <c r="B365" s="1">
        <v>44751.146041666667</v>
      </c>
      <c r="C365" t="s">
        <v>791</v>
      </c>
      <c r="D365" t="s">
        <v>50</v>
      </c>
      <c r="E365" s="4" t="b">
        <v>0</v>
      </c>
      <c r="F365" t="b">
        <v>1</v>
      </c>
      <c r="G365" t="s">
        <v>792</v>
      </c>
      <c r="H365" s="1">
        <v>41165.594965277778</v>
      </c>
      <c r="I365">
        <v>0</v>
      </c>
      <c r="J365">
        <v>257</v>
      </c>
      <c r="K365">
        <v>41</v>
      </c>
      <c r="L365">
        <v>197162</v>
      </c>
      <c r="M365">
        <v>6</v>
      </c>
      <c r="N365" t="s">
        <v>56</v>
      </c>
      <c r="O365" s="5">
        <v>0</v>
      </c>
      <c r="P365">
        <v>0</v>
      </c>
    </row>
    <row r="366" spans="1:16" hidden="1" x14ac:dyDescent="0.25">
      <c r="A366">
        <v>919</v>
      </c>
      <c r="B366" s="1">
        <v>44751.146122685182</v>
      </c>
      <c r="C366" t="s">
        <v>793</v>
      </c>
      <c r="D366" t="s">
        <v>326</v>
      </c>
      <c r="E366" s="4" t="b">
        <v>1</v>
      </c>
      <c r="F366" t="b">
        <v>1</v>
      </c>
      <c r="G366" t="s">
        <v>794</v>
      </c>
      <c r="H366" s="1">
        <v>39752.98400462963</v>
      </c>
      <c r="I366">
        <v>1</v>
      </c>
      <c r="J366">
        <v>362511</v>
      </c>
      <c r="K366">
        <v>4514</v>
      </c>
      <c r="L366">
        <v>413250</v>
      </c>
      <c r="M366">
        <v>1885</v>
      </c>
      <c r="N366" t="s">
        <v>795</v>
      </c>
      <c r="O366" s="5">
        <v>0</v>
      </c>
      <c r="P366">
        <v>0</v>
      </c>
    </row>
    <row r="367" spans="1:16" hidden="1" x14ac:dyDescent="0.25">
      <c r="A367">
        <v>920</v>
      </c>
      <c r="B367" s="1">
        <v>44751.146192129629</v>
      </c>
      <c r="C367" t="s">
        <v>796</v>
      </c>
      <c r="D367" t="s">
        <v>326</v>
      </c>
      <c r="E367" s="4" t="b">
        <v>1</v>
      </c>
      <c r="F367" t="b">
        <v>1</v>
      </c>
      <c r="G367" t="s">
        <v>797</v>
      </c>
      <c r="H367" s="1">
        <v>39502.968043981484</v>
      </c>
      <c r="I367">
        <v>14</v>
      </c>
      <c r="J367">
        <v>328944</v>
      </c>
      <c r="K367">
        <v>5924</v>
      </c>
      <c r="L367">
        <v>359476</v>
      </c>
      <c r="M367">
        <v>2515</v>
      </c>
      <c r="N367" t="s">
        <v>798</v>
      </c>
      <c r="O367" s="5">
        <v>0</v>
      </c>
      <c r="P367">
        <v>0</v>
      </c>
    </row>
    <row r="368" spans="1:16" hidden="1" x14ac:dyDescent="0.25">
      <c r="A368">
        <v>927</v>
      </c>
      <c r="B368" s="1">
        <v>44751.147418981483</v>
      </c>
      <c r="C368" t="s">
        <v>799</v>
      </c>
      <c r="D368" t="s">
        <v>20</v>
      </c>
      <c r="E368" s="4" t="b">
        <v>0</v>
      </c>
      <c r="F368" t="b">
        <v>0</v>
      </c>
      <c r="G368" t="s">
        <v>609</v>
      </c>
      <c r="H368" s="1">
        <v>44656.949884259258</v>
      </c>
      <c r="I368">
        <v>2</v>
      </c>
      <c r="J368">
        <v>1952</v>
      </c>
      <c r="K368">
        <v>1925</v>
      </c>
      <c r="L368">
        <v>6039</v>
      </c>
      <c r="M368">
        <v>38</v>
      </c>
      <c r="N368" t="s">
        <v>56</v>
      </c>
      <c r="O368" s="5">
        <v>0</v>
      </c>
      <c r="P368">
        <v>0</v>
      </c>
    </row>
    <row r="369" spans="1:16" hidden="1" x14ac:dyDescent="0.25">
      <c r="A369">
        <v>928</v>
      </c>
      <c r="B369" s="1">
        <v>44751.148020833331</v>
      </c>
      <c r="C369" t="s">
        <v>800</v>
      </c>
      <c r="D369" t="s">
        <v>50</v>
      </c>
      <c r="E369" s="4" t="b">
        <v>0</v>
      </c>
      <c r="F369" t="b">
        <v>1</v>
      </c>
      <c r="G369" t="s">
        <v>801</v>
      </c>
      <c r="H369" s="1">
        <v>44479.7034375</v>
      </c>
      <c r="I369">
        <v>0</v>
      </c>
      <c r="J369">
        <v>3</v>
      </c>
      <c r="K369">
        <v>0</v>
      </c>
      <c r="L369">
        <v>5034</v>
      </c>
      <c r="M369">
        <v>0</v>
      </c>
      <c r="N369" t="s">
        <v>802</v>
      </c>
      <c r="O369" s="5">
        <v>0</v>
      </c>
      <c r="P369">
        <v>0</v>
      </c>
    </row>
    <row r="370" spans="1:16" hidden="1" x14ac:dyDescent="0.25">
      <c r="A370">
        <v>929</v>
      </c>
      <c r="B370" s="1">
        <v>44751.148518518516</v>
      </c>
      <c r="C370" t="s">
        <v>803</v>
      </c>
      <c r="D370" t="s">
        <v>20</v>
      </c>
      <c r="E370" s="4" t="b">
        <v>0</v>
      </c>
      <c r="F370" t="b">
        <v>0</v>
      </c>
      <c r="G370" t="s">
        <v>609</v>
      </c>
      <c r="H370" s="1">
        <v>44656.949884259258</v>
      </c>
      <c r="I370">
        <v>1</v>
      </c>
      <c r="J370">
        <v>1952</v>
      </c>
      <c r="K370">
        <v>1925</v>
      </c>
      <c r="L370">
        <v>6039</v>
      </c>
      <c r="M370">
        <v>38</v>
      </c>
      <c r="N370" t="s">
        <v>56</v>
      </c>
      <c r="O370" s="5">
        <v>0</v>
      </c>
      <c r="P370">
        <v>0</v>
      </c>
    </row>
    <row r="371" spans="1:16" hidden="1" x14ac:dyDescent="0.25">
      <c r="A371">
        <v>930</v>
      </c>
      <c r="B371" s="1">
        <v>44751.148888888885</v>
      </c>
      <c r="C371" t="s">
        <v>96</v>
      </c>
      <c r="D371" t="s">
        <v>50</v>
      </c>
      <c r="E371" s="4" t="b">
        <v>0</v>
      </c>
      <c r="F371" t="b">
        <v>1</v>
      </c>
      <c r="G371" t="s">
        <v>804</v>
      </c>
      <c r="H371" s="1">
        <v>44199.017476851855</v>
      </c>
      <c r="I371">
        <v>0</v>
      </c>
      <c r="J371">
        <v>9</v>
      </c>
      <c r="K371">
        <v>52</v>
      </c>
      <c r="L371">
        <v>10505</v>
      </c>
      <c r="M371">
        <v>0</v>
      </c>
      <c r="N371" t="s">
        <v>805</v>
      </c>
      <c r="O371" s="5">
        <v>0</v>
      </c>
      <c r="P371">
        <v>0</v>
      </c>
    </row>
    <row r="372" spans="1:16" hidden="1" x14ac:dyDescent="0.25">
      <c r="A372">
        <v>931</v>
      </c>
      <c r="B372" s="1">
        <v>44751.148946759262</v>
      </c>
      <c r="C372" t="s">
        <v>806</v>
      </c>
      <c r="D372" t="s">
        <v>20</v>
      </c>
      <c r="E372" s="4" t="b">
        <v>0</v>
      </c>
      <c r="F372" t="b">
        <v>0</v>
      </c>
      <c r="G372" t="s">
        <v>609</v>
      </c>
      <c r="H372" s="1">
        <v>44656.949884259258</v>
      </c>
      <c r="I372">
        <v>2</v>
      </c>
      <c r="J372">
        <v>1952</v>
      </c>
      <c r="K372">
        <v>1925</v>
      </c>
      <c r="L372">
        <v>6039</v>
      </c>
      <c r="M372">
        <v>38</v>
      </c>
      <c r="N372" t="s">
        <v>56</v>
      </c>
      <c r="O372" s="5">
        <v>0</v>
      </c>
      <c r="P372">
        <v>0</v>
      </c>
    </row>
    <row r="373" spans="1:16" hidden="1" x14ac:dyDescent="0.25">
      <c r="A373">
        <v>932</v>
      </c>
      <c r="B373" s="1">
        <v>44751.149328703701</v>
      </c>
      <c r="C373" t="s">
        <v>807</v>
      </c>
      <c r="D373" t="s">
        <v>128</v>
      </c>
      <c r="E373" s="4" t="b">
        <v>1</v>
      </c>
      <c r="F373" t="b">
        <v>1</v>
      </c>
      <c r="G373" t="s">
        <v>808</v>
      </c>
      <c r="H373" s="1">
        <v>39972.562893518516</v>
      </c>
      <c r="I373">
        <v>4</v>
      </c>
      <c r="J373">
        <v>1810188</v>
      </c>
      <c r="K373">
        <v>996</v>
      </c>
      <c r="L373">
        <v>214038</v>
      </c>
      <c r="M373">
        <v>0</v>
      </c>
      <c r="N373" t="s">
        <v>84</v>
      </c>
      <c r="O373" s="5">
        <v>0</v>
      </c>
      <c r="P373">
        <v>0</v>
      </c>
    </row>
    <row r="374" spans="1:16" hidden="1" x14ac:dyDescent="0.25">
      <c r="A374">
        <v>934</v>
      </c>
      <c r="B374" s="1">
        <v>44751.149386574078</v>
      </c>
      <c r="C374" t="s">
        <v>809</v>
      </c>
      <c r="D374" t="s">
        <v>20</v>
      </c>
      <c r="E374" s="4" t="b">
        <v>0</v>
      </c>
      <c r="F374" t="b">
        <v>1</v>
      </c>
      <c r="G374" t="s">
        <v>782</v>
      </c>
      <c r="H374" s="1">
        <v>40238.800219907411</v>
      </c>
      <c r="I374">
        <v>1</v>
      </c>
      <c r="J374">
        <v>1038</v>
      </c>
      <c r="K374">
        <v>183</v>
      </c>
      <c r="L374">
        <v>207894</v>
      </c>
      <c r="M374">
        <v>392</v>
      </c>
      <c r="N374" t="s">
        <v>181</v>
      </c>
      <c r="O374" s="5">
        <v>0</v>
      </c>
      <c r="P374">
        <v>0</v>
      </c>
    </row>
    <row r="375" spans="1:16" hidden="1" x14ac:dyDescent="0.25">
      <c r="A375">
        <v>939</v>
      </c>
      <c r="B375" s="1">
        <v>44751.15042824074</v>
      </c>
      <c r="C375" t="s">
        <v>810</v>
      </c>
      <c r="D375" t="s">
        <v>46</v>
      </c>
      <c r="E375" s="4" t="b">
        <v>0</v>
      </c>
      <c r="F375" t="b">
        <v>0</v>
      </c>
      <c r="G375" t="s">
        <v>811</v>
      </c>
      <c r="H375" s="1">
        <v>44364.822928240741</v>
      </c>
      <c r="I375">
        <v>3</v>
      </c>
      <c r="J375">
        <v>1324</v>
      </c>
      <c r="K375">
        <v>1370</v>
      </c>
      <c r="L375">
        <v>3963</v>
      </c>
      <c r="M375">
        <v>6</v>
      </c>
      <c r="N375" t="s">
        <v>812</v>
      </c>
      <c r="O375" s="5">
        <v>0</v>
      </c>
      <c r="P375">
        <v>0</v>
      </c>
    </row>
    <row r="376" spans="1:16" hidden="1" x14ac:dyDescent="0.25">
      <c r="A376">
        <v>941</v>
      </c>
      <c r="B376" s="1">
        <v>44751.151319444441</v>
      </c>
      <c r="C376" t="s">
        <v>770</v>
      </c>
      <c r="D376" t="s">
        <v>20</v>
      </c>
      <c r="E376" s="4" t="b">
        <v>0</v>
      </c>
      <c r="F376" t="b">
        <v>0</v>
      </c>
      <c r="G376" t="s">
        <v>813</v>
      </c>
      <c r="H376" s="1">
        <v>39944.735763888886</v>
      </c>
      <c r="I376">
        <v>0</v>
      </c>
      <c r="J376">
        <v>4116</v>
      </c>
      <c r="K376">
        <v>4957</v>
      </c>
      <c r="L376">
        <v>147077</v>
      </c>
      <c r="M376">
        <v>91</v>
      </c>
      <c r="N376" t="s">
        <v>814</v>
      </c>
      <c r="O376" s="5">
        <v>0</v>
      </c>
      <c r="P376">
        <v>0</v>
      </c>
    </row>
    <row r="377" spans="1:16" hidden="1" x14ac:dyDescent="0.25">
      <c r="A377">
        <v>945</v>
      </c>
      <c r="B377" s="1">
        <v>44751.152384259258</v>
      </c>
      <c r="C377" t="s">
        <v>815</v>
      </c>
      <c r="D377" t="s">
        <v>20</v>
      </c>
      <c r="E377" s="4" t="b">
        <v>0</v>
      </c>
      <c r="F377" t="b">
        <v>0</v>
      </c>
      <c r="G377" t="s">
        <v>816</v>
      </c>
      <c r="H377" s="1">
        <v>43154.093402777777</v>
      </c>
      <c r="I377">
        <v>0</v>
      </c>
      <c r="J377">
        <v>917</v>
      </c>
      <c r="K377">
        <v>82</v>
      </c>
      <c r="L377">
        <v>8764</v>
      </c>
      <c r="M377">
        <v>12</v>
      </c>
      <c r="N377" t="s">
        <v>56</v>
      </c>
      <c r="O377" s="5">
        <v>0</v>
      </c>
      <c r="P377">
        <v>0</v>
      </c>
    </row>
    <row r="378" spans="1:16" hidden="1" x14ac:dyDescent="0.25">
      <c r="A378">
        <v>946</v>
      </c>
      <c r="B378" s="1">
        <v>44751.152384259258</v>
      </c>
      <c r="C378" t="s">
        <v>817</v>
      </c>
      <c r="D378" t="s">
        <v>20</v>
      </c>
      <c r="E378" s="4" t="b">
        <v>0</v>
      </c>
      <c r="F378" t="b">
        <v>1</v>
      </c>
      <c r="G378" t="s">
        <v>782</v>
      </c>
      <c r="H378" s="1">
        <v>40238.800219907411</v>
      </c>
      <c r="I378">
        <v>1</v>
      </c>
      <c r="J378">
        <v>1038</v>
      </c>
      <c r="K378">
        <v>183</v>
      </c>
      <c r="L378">
        <v>207894</v>
      </c>
      <c r="M378">
        <v>392</v>
      </c>
      <c r="N378" t="s">
        <v>181</v>
      </c>
      <c r="O378" s="5">
        <v>0</v>
      </c>
      <c r="P378">
        <v>0</v>
      </c>
    </row>
    <row r="379" spans="1:16" hidden="1" x14ac:dyDescent="0.25">
      <c r="A379">
        <v>948</v>
      </c>
      <c r="B379" s="1">
        <v>44751.152499999997</v>
      </c>
      <c r="C379" t="s">
        <v>818</v>
      </c>
      <c r="D379" t="s">
        <v>50</v>
      </c>
      <c r="E379" s="4" t="b">
        <v>0</v>
      </c>
      <c r="F379" t="b">
        <v>1</v>
      </c>
      <c r="G379" t="s">
        <v>56</v>
      </c>
      <c r="H379" s="1">
        <v>44440.313900462963</v>
      </c>
      <c r="I379">
        <v>0</v>
      </c>
      <c r="J379">
        <v>9</v>
      </c>
      <c r="K379">
        <v>26</v>
      </c>
      <c r="L379">
        <v>7362</v>
      </c>
      <c r="M379">
        <v>0</v>
      </c>
      <c r="N379" t="s">
        <v>56</v>
      </c>
      <c r="O379" s="5">
        <v>0</v>
      </c>
      <c r="P379">
        <v>0</v>
      </c>
    </row>
    <row r="380" spans="1:16" hidden="1" x14ac:dyDescent="0.25">
      <c r="A380">
        <v>951</v>
      </c>
      <c r="B380" s="1">
        <v>44751.153020833335</v>
      </c>
      <c r="C380" t="s">
        <v>819</v>
      </c>
      <c r="D380" t="s">
        <v>46</v>
      </c>
      <c r="E380" s="4" t="b">
        <v>0</v>
      </c>
      <c r="F380" t="b">
        <v>0</v>
      </c>
      <c r="G380" t="s">
        <v>820</v>
      </c>
      <c r="H380" s="1">
        <v>39847.848807870374</v>
      </c>
      <c r="I380">
        <v>0</v>
      </c>
      <c r="J380">
        <v>988</v>
      </c>
      <c r="K380">
        <v>2519</v>
      </c>
      <c r="L380">
        <v>62821</v>
      </c>
      <c r="M380">
        <v>55</v>
      </c>
      <c r="N380" t="s">
        <v>821</v>
      </c>
      <c r="O380" s="5">
        <v>0</v>
      </c>
      <c r="P380">
        <v>0</v>
      </c>
    </row>
    <row r="381" spans="1:16" hidden="1" x14ac:dyDescent="0.25">
      <c r="A381">
        <v>953</v>
      </c>
      <c r="B381" s="1">
        <v>44751.153912037036</v>
      </c>
      <c r="C381" t="s">
        <v>822</v>
      </c>
      <c r="D381" t="s">
        <v>20</v>
      </c>
      <c r="E381" s="4" t="b">
        <v>0</v>
      </c>
      <c r="F381" t="b">
        <v>1</v>
      </c>
      <c r="G381" t="s">
        <v>823</v>
      </c>
      <c r="H381" s="1">
        <v>39918.099826388891</v>
      </c>
      <c r="I381">
        <v>0</v>
      </c>
      <c r="J381">
        <v>8439</v>
      </c>
      <c r="K381">
        <v>7661</v>
      </c>
      <c r="L381">
        <v>45007</v>
      </c>
      <c r="M381">
        <v>41</v>
      </c>
      <c r="N381" t="s">
        <v>824</v>
      </c>
      <c r="O381" s="5">
        <v>0</v>
      </c>
      <c r="P381">
        <v>0</v>
      </c>
    </row>
    <row r="382" spans="1:16" hidden="1" x14ac:dyDescent="0.25">
      <c r="A382">
        <v>954</v>
      </c>
      <c r="B382" s="1">
        <v>44751.153935185182</v>
      </c>
      <c r="C382" t="s">
        <v>825</v>
      </c>
      <c r="D382" t="s">
        <v>826</v>
      </c>
      <c r="E382" s="4" t="b">
        <v>0</v>
      </c>
      <c r="F382" t="b">
        <v>1</v>
      </c>
      <c r="G382" t="s">
        <v>827</v>
      </c>
      <c r="H382" s="1">
        <v>43814.456736111111</v>
      </c>
      <c r="I382">
        <v>0</v>
      </c>
      <c r="J382">
        <v>1831</v>
      </c>
      <c r="K382">
        <v>1628</v>
      </c>
      <c r="L382">
        <v>179816</v>
      </c>
      <c r="M382">
        <v>2</v>
      </c>
      <c r="N382" t="s">
        <v>113</v>
      </c>
      <c r="O382" s="5">
        <v>0</v>
      </c>
      <c r="P382">
        <v>0</v>
      </c>
    </row>
    <row r="383" spans="1:16" hidden="1" x14ac:dyDescent="0.25">
      <c r="A383">
        <v>958</v>
      </c>
      <c r="B383" s="1">
        <v>44751.154120370367</v>
      </c>
      <c r="C383" t="s">
        <v>828</v>
      </c>
      <c r="D383" t="s">
        <v>46</v>
      </c>
      <c r="E383" s="4" t="b">
        <v>0</v>
      </c>
      <c r="F383" t="b">
        <v>0</v>
      </c>
      <c r="G383" t="s">
        <v>829</v>
      </c>
      <c r="H383" s="1">
        <v>39933.499571759261</v>
      </c>
      <c r="I383">
        <v>0</v>
      </c>
      <c r="J383">
        <v>543</v>
      </c>
      <c r="K383">
        <v>4532</v>
      </c>
      <c r="L383">
        <v>35606</v>
      </c>
      <c r="M383">
        <v>33</v>
      </c>
      <c r="N383" t="s">
        <v>830</v>
      </c>
      <c r="O383" s="5">
        <v>0</v>
      </c>
      <c r="P383">
        <v>0</v>
      </c>
    </row>
    <row r="384" spans="1:16" hidden="1" x14ac:dyDescent="0.25">
      <c r="A384">
        <v>961</v>
      </c>
      <c r="B384" s="1">
        <v>44751.155011574076</v>
      </c>
      <c r="C384" t="s">
        <v>831</v>
      </c>
      <c r="D384" t="s">
        <v>62</v>
      </c>
      <c r="E384" s="4" t="b">
        <v>0</v>
      </c>
      <c r="F384" t="b">
        <v>1</v>
      </c>
      <c r="G384" t="s">
        <v>56</v>
      </c>
      <c r="H384" s="1">
        <v>39964.74832175926</v>
      </c>
      <c r="I384">
        <v>0</v>
      </c>
      <c r="J384">
        <v>1425</v>
      </c>
      <c r="K384">
        <v>3442</v>
      </c>
      <c r="L384">
        <v>134266</v>
      </c>
      <c r="M384">
        <v>83</v>
      </c>
      <c r="N384" t="s">
        <v>832</v>
      </c>
      <c r="O384" s="5">
        <v>0</v>
      </c>
      <c r="P384">
        <v>0</v>
      </c>
    </row>
    <row r="385" spans="1:16" hidden="1" x14ac:dyDescent="0.25">
      <c r="A385">
        <v>963</v>
      </c>
      <c r="B385" s="1">
        <v>44751.156192129631</v>
      </c>
      <c r="C385" t="s">
        <v>800</v>
      </c>
      <c r="D385" t="s">
        <v>50</v>
      </c>
      <c r="E385" s="4" t="b">
        <v>0</v>
      </c>
      <c r="F385" t="b">
        <v>1</v>
      </c>
      <c r="G385" t="s">
        <v>801</v>
      </c>
      <c r="H385" s="1">
        <v>44630.692233796297</v>
      </c>
      <c r="I385">
        <v>0</v>
      </c>
      <c r="J385">
        <v>0</v>
      </c>
      <c r="K385">
        <v>0</v>
      </c>
      <c r="L385">
        <v>2000</v>
      </c>
      <c r="M385">
        <v>0</v>
      </c>
      <c r="N385" t="s">
        <v>56</v>
      </c>
      <c r="O385" s="5">
        <v>0</v>
      </c>
      <c r="P385">
        <v>0</v>
      </c>
    </row>
    <row r="386" spans="1:16" hidden="1" x14ac:dyDescent="0.25">
      <c r="A386">
        <v>970</v>
      </c>
      <c r="B386" s="1">
        <v>44751.158321759256</v>
      </c>
      <c r="C386" t="s">
        <v>833</v>
      </c>
      <c r="D386" t="s">
        <v>50</v>
      </c>
      <c r="E386" s="4" t="b">
        <v>0</v>
      </c>
      <c r="F386" t="b">
        <v>1</v>
      </c>
      <c r="G386" t="s">
        <v>56</v>
      </c>
      <c r="H386" s="1">
        <v>42455.019942129627</v>
      </c>
      <c r="I386">
        <v>0</v>
      </c>
      <c r="J386">
        <v>412</v>
      </c>
      <c r="K386">
        <v>441</v>
      </c>
      <c r="L386">
        <v>465228</v>
      </c>
      <c r="M386">
        <v>0</v>
      </c>
      <c r="N386" t="s">
        <v>56</v>
      </c>
      <c r="O386" s="5">
        <v>0</v>
      </c>
      <c r="P386">
        <v>0</v>
      </c>
    </row>
    <row r="387" spans="1:16" hidden="1" x14ac:dyDescent="0.25">
      <c r="A387">
        <v>971</v>
      </c>
      <c r="B387" s="1">
        <v>44751.158379629633</v>
      </c>
      <c r="C387" t="s">
        <v>96</v>
      </c>
      <c r="D387" t="s">
        <v>834</v>
      </c>
      <c r="E387" s="4" t="b">
        <v>0</v>
      </c>
      <c r="F387" t="b">
        <v>1</v>
      </c>
      <c r="G387" t="s">
        <v>835</v>
      </c>
      <c r="H387" s="1">
        <v>43266.865243055552</v>
      </c>
      <c r="I387">
        <v>0</v>
      </c>
      <c r="J387">
        <v>250</v>
      </c>
      <c r="K387">
        <v>1052</v>
      </c>
      <c r="L387">
        <v>381976</v>
      </c>
      <c r="M387">
        <v>5</v>
      </c>
      <c r="N387" t="s">
        <v>171</v>
      </c>
      <c r="O387" s="5">
        <v>0</v>
      </c>
      <c r="P387">
        <v>0</v>
      </c>
    </row>
    <row r="388" spans="1:16" hidden="1" x14ac:dyDescent="0.25">
      <c r="A388">
        <v>973</v>
      </c>
      <c r="B388" s="1">
        <v>44751.159062500003</v>
      </c>
      <c r="C388" t="s">
        <v>836</v>
      </c>
      <c r="D388" t="s">
        <v>62</v>
      </c>
      <c r="E388" s="4" t="b">
        <v>0</v>
      </c>
      <c r="F388" t="b">
        <v>0</v>
      </c>
      <c r="G388" t="s">
        <v>837</v>
      </c>
      <c r="H388" s="1">
        <v>44745.544479166667</v>
      </c>
      <c r="I388">
        <v>0</v>
      </c>
      <c r="J388">
        <v>384</v>
      </c>
      <c r="K388">
        <v>451</v>
      </c>
      <c r="L388">
        <v>520</v>
      </c>
      <c r="M388">
        <v>0</v>
      </c>
      <c r="N388" t="s">
        <v>838</v>
      </c>
      <c r="O388" s="5">
        <v>0</v>
      </c>
      <c r="P388">
        <v>0</v>
      </c>
    </row>
    <row r="389" spans="1:16" hidden="1" x14ac:dyDescent="0.25">
      <c r="A389">
        <v>975</v>
      </c>
      <c r="B389" s="1">
        <v>44751.159988425927</v>
      </c>
      <c r="C389" t="s">
        <v>839</v>
      </c>
      <c r="D389" t="s">
        <v>62</v>
      </c>
      <c r="E389" s="4" t="b">
        <v>0</v>
      </c>
      <c r="F389" t="b">
        <v>0</v>
      </c>
      <c r="G389" t="s">
        <v>56</v>
      </c>
      <c r="H389" s="1">
        <v>44725.671423611115</v>
      </c>
      <c r="I389">
        <v>0</v>
      </c>
      <c r="J389">
        <v>3</v>
      </c>
      <c r="K389">
        <v>73</v>
      </c>
      <c r="L389">
        <v>432</v>
      </c>
      <c r="M389">
        <v>0</v>
      </c>
      <c r="N389" t="s">
        <v>840</v>
      </c>
      <c r="O389" s="5">
        <v>0</v>
      </c>
      <c r="P389">
        <v>0</v>
      </c>
    </row>
    <row r="390" spans="1:16" hidden="1" x14ac:dyDescent="0.25">
      <c r="A390">
        <v>978</v>
      </c>
      <c r="B390" s="1">
        <v>44751.160208333335</v>
      </c>
      <c r="C390" t="s">
        <v>841</v>
      </c>
      <c r="D390" t="s">
        <v>46</v>
      </c>
      <c r="E390" s="4" t="b">
        <v>0</v>
      </c>
      <c r="F390" t="b">
        <v>1</v>
      </c>
      <c r="G390" t="s">
        <v>842</v>
      </c>
      <c r="H390" s="1">
        <v>39841.243460648147</v>
      </c>
      <c r="I390">
        <v>0</v>
      </c>
      <c r="J390">
        <v>1117</v>
      </c>
      <c r="K390">
        <v>2797</v>
      </c>
      <c r="L390">
        <v>7084</v>
      </c>
      <c r="M390">
        <v>48</v>
      </c>
      <c r="N390" t="s">
        <v>843</v>
      </c>
      <c r="O390" s="5">
        <v>0</v>
      </c>
      <c r="P390">
        <v>0</v>
      </c>
    </row>
    <row r="391" spans="1:16" hidden="1" x14ac:dyDescent="0.25">
      <c r="A391">
        <v>979</v>
      </c>
      <c r="B391" s="1">
        <v>44751.160451388889</v>
      </c>
      <c r="C391" t="s">
        <v>844</v>
      </c>
      <c r="D391" t="s">
        <v>128</v>
      </c>
      <c r="E391" s="4" t="b">
        <v>1</v>
      </c>
      <c r="F391" t="b">
        <v>1</v>
      </c>
      <c r="G391" t="s">
        <v>845</v>
      </c>
      <c r="H391" s="1">
        <v>39163.760625000003</v>
      </c>
      <c r="I391">
        <v>24</v>
      </c>
      <c r="J391">
        <v>4417679</v>
      </c>
      <c r="K391">
        <v>302</v>
      </c>
      <c r="L391">
        <v>1036644</v>
      </c>
      <c r="M391">
        <v>29209</v>
      </c>
      <c r="N391" t="s">
        <v>600</v>
      </c>
      <c r="O391" s="5">
        <v>0</v>
      </c>
      <c r="P391">
        <v>0</v>
      </c>
    </row>
    <row r="392" spans="1:16" hidden="1" x14ac:dyDescent="0.25">
      <c r="A392">
        <v>985</v>
      </c>
      <c r="B392" s="1">
        <v>44751.162465277775</v>
      </c>
      <c r="C392" t="s">
        <v>846</v>
      </c>
      <c r="D392" t="s">
        <v>62</v>
      </c>
      <c r="E392" s="4" t="b">
        <v>0</v>
      </c>
      <c r="F392" t="b">
        <v>1</v>
      </c>
      <c r="G392" t="s">
        <v>847</v>
      </c>
      <c r="H392" s="1">
        <v>44344.843865740739</v>
      </c>
      <c r="I392">
        <v>0</v>
      </c>
      <c r="J392">
        <v>1268</v>
      </c>
      <c r="K392">
        <v>2197</v>
      </c>
      <c r="L392">
        <v>13620</v>
      </c>
      <c r="M392">
        <v>4</v>
      </c>
      <c r="N392" t="s">
        <v>848</v>
      </c>
      <c r="O392" s="5">
        <v>0</v>
      </c>
      <c r="P392">
        <v>0</v>
      </c>
    </row>
    <row r="393" spans="1:16" hidden="1" x14ac:dyDescent="0.25">
      <c r="A393">
        <v>990</v>
      </c>
      <c r="B393" s="1">
        <v>44751.163136574076</v>
      </c>
      <c r="C393" t="s">
        <v>849</v>
      </c>
      <c r="D393" t="s">
        <v>50</v>
      </c>
      <c r="E393" s="4" t="b">
        <v>0</v>
      </c>
      <c r="F393" t="b">
        <v>1</v>
      </c>
      <c r="G393" t="s">
        <v>850</v>
      </c>
      <c r="H393" s="1">
        <v>44539.235937500001</v>
      </c>
      <c r="I393">
        <v>0</v>
      </c>
      <c r="J393">
        <v>1125</v>
      </c>
      <c r="K393">
        <v>6</v>
      </c>
      <c r="L393">
        <v>18567</v>
      </c>
      <c r="M393">
        <v>1</v>
      </c>
      <c r="N393" t="s">
        <v>802</v>
      </c>
      <c r="O393" s="5">
        <v>0</v>
      </c>
      <c r="P393">
        <v>0</v>
      </c>
    </row>
    <row r="394" spans="1:16" hidden="1" x14ac:dyDescent="0.25">
      <c r="A394">
        <v>992</v>
      </c>
      <c r="B394" s="1">
        <v>44751.163912037038</v>
      </c>
      <c r="C394" t="s">
        <v>851</v>
      </c>
      <c r="D394" t="s">
        <v>62</v>
      </c>
      <c r="E394" s="4" t="b">
        <v>0</v>
      </c>
      <c r="F394" t="b">
        <v>0</v>
      </c>
      <c r="G394" t="s">
        <v>852</v>
      </c>
      <c r="H394" s="1">
        <v>39928.555914351855</v>
      </c>
      <c r="I394">
        <v>0</v>
      </c>
      <c r="J394">
        <v>126</v>
      </c>
      <c r="K394">
        <v>889</v>
      </c>
      <c r="L394">
        <v>51530</v>
      </c>
      <c r="M394">
        <v>0</v>
      </c>
      <c r="N394" t="s">
        <v>853</v>
      </c>
      <c r="O394" s="5">
        <v>0</v>
      </c>
      <c r="P394">
        <v>0</v>
      </c>
    </row>
    <row r="395" spans="1:16" hidden="1" x14ac:dyDescent="0.25">
      <c r="A395">
        <v>1003</v>
      </c>
      <c r="B395" s="1">
        <v>44751.166666666664</v>
      </c>
      <c r="C395" t="s">
        <v>854</v>
      </c>
      <c r="D395" t="s">
        <v>24</v>
      </c>
      <c r="E395" s="4" t="b">
        <v>1</v>
      </c>
      <c r="F395" t="b">
        <v>1</v>
      </c>
      <c r="G395" t="s">
        <v>855</v>
      </c>
      <c r="H395" s="1">
        <v>39607.897812499999</v>
      </c>
      <c r="I395">
        <v>0</v>
      </c>
      <c r="J395">
        <v>116328</v>
      </c>
      <c r="K395">
        <v>141</v>
      </c>
      <c r="L395">
        <v>192789</v>
      </c>
      <c r="M395">
        <v>1705</v>
      </c>
      <c r="N395" t="s">
        <v>856</v>
      </c>
      <c r="O395" s="5">
        <v>0</v>
      </c>
      <c r="P395">
        <v>0</v>
      </c>
    </row>
    <row r="396" spans="1:16" hidden="1" x14ac:dyDescent="0.25">
      <c r="A396">
        <v>1004</v>
      </c>
      <c r="B396" s="1">
        <v>44751.16684027778</v>
      </c>
      <c r="C396" t="s">
        <v>857</v>
      </c>
      <c r="D396" t="s">
        <v>62</v>
      </c>
      <c r="E396" s="4" t="b">
        <v>0</v>
      </c>
      <c r="F396" t="b">
        <v>0</v>
      </c>
      <c r="G396" t="s">
        <v>56</v>
      </c>
      <c r="H396" s="1">
        <v>44476.916828703703</v>
      </c>
      <c r="I396">
        <v>0</v>
      </c>
      <c r="J396">
        <v>295</v>
      </c>
      <c r="K396">
        <v>489</v>
      </c>
      <c r="L396">
        <v>3120</v>
      </c>
      <c r="M396">
        <v>0</v>
      </c>
      <c r="N396" t="s">
        <v>56</v>
      </c>
      <c r="O396" s="5">
        <v>0</v>
      </c>
      <c r="P396">
        <v>0</v>
      </c>
    </row>
    <row r="397" spans="1:16" hidden="1" x14ac:dyDescent="0.25">
      <c r="A397">
        <v>1006</v>
      </c>
      <c r="B397" s="1">
        <v>44751.167361111111</v>
      </c>
      <c r="C397" t="s">
        <v>858</v>
      </c>
      <c r="D397" t="s">
        <v>32</v>
      </c>
      <c r="E397" s="4" t="b">
        <v>1</v>
      </c>
      <c r="F397" t="b">
        <v>1</v>
      </c>
      <c r="G397" t="s">
        <v>134</v>
      </c>
      <c r="H397" s="1">
        <v>44200.044814814813</v>
      </c>
      <c r="I397">
        <v>1</v>
      </c>
      <c r="J397">
        <v>8392</v>
      </c>
      <c r="K397">
        <v>458</v>
      </c>
      <c r="L397">
        <v>4208</v>
      </c>
      <c r="M397">
        <v>128</v>
      </c>
      <c r="N397" t="s">
        <v>135</v>
      </c>
      <c r="O397" s="5">
        <v>0</v>
      </c>
      <c r="P397">
        <v>0</v>
      </c>
    </row>
    <row r="398" spans="1:16" hidden="1" x14ac:dyDescent="0.25">
      <c r="A398">
        <v>1007</v>
      </c>
      <c r="B398" s="1">
        <v>44751.167754629627</v>
      </c>
      <c r="C398" t="s">
        <v>859</v>
      </c>
      <c r="D398" t="s">
        <v>128</v>
      </c>
      <c r="E398" s="4" t="b">
        <v>0</v>
      </c>
      <c r="F398" t="b">
        <v>1</v>
      </c>
      <c r="G398" t="s">
        <v>860</v>
      </c>
      <c r="H398" s="1">
        <v>43186.184965277775</v>
      </c>
      <c r="I398">
        <v>0</v>
      </c>
      <c r="J398">
        <v>1122</v>
      </c>
      <c r="K398">
        <v>18</v>
      </c>
      <c r="L398">
        <v>27572</v>
      </c>
      <c r="M398">
        <v>4</v>
      </c>
      <c r="N398" t="s">
        <v>130</v>
      </c>
      <c r="O398" s="5">
        <v>0</v>
      </c>
      <c r="P398">
        <v>0</v>
      </c>
    </row>
    <row r="399" spans="1:16" hidden="1" x14ac:dyDescent="0.25">
      <c r="A399">
        <v>1008</v>
      </c>
      <c r="B399" s="1">
        <v>44751.168483796297</v>
      </c>
      <c r="C399" t="s">
        <v>861</v>
      </c>
      <c r="D399" t="s">
        <v>20</v>
      </c>
      <c r="E399" s="4" t="b">
        <v>0</v>
      </c>
      <c r="F399" t="b">
        <v>0</v>
      </c>
      <c r="G399" t="s">
        <v>56</v>
      </c>
      <c r="H399" s="1">
        <v>44585.462106481478</v>
      </c>
      <c r="I399">
        <v>0</v>
      </c>
      <c r="J399">
        <v>9</v>
      </c>
      <c r="K399">
        <v>246</v>
      </c>
      <c r="L399">
        <v>274</v>
      </c>
      <c r="M399">
        <v>0</v>
      </c>
      <c r="N399" t="s">
        <v>56</v>
      </c>
      <c r="O399" s="5">
        <v>0</v>
      </c>
      <c r="P399">
        <v>0</v>
      </c>
    </row>
    <row r="400" spans="1:16" hidden="1" x14ac:dyDescent="0.25">
      <c r="A400">
        <v>1013</v>
      </c>
      <c r="B400" s="1">
        <v>44751.169120370374</v>
      </c>
      <c r="C400" t="s">
        <v>862</v>
      </c>
      <c r="D400" t="s">
        <v>36</v>
      </c>
      <c r="E400" s="4" t="b">
        <v>1</v>
      </c>
      <c r="F400" t="b">
        <v>1</v>
      </c>
      <c r="G400" t="s">
        <v>863</v>
      </c>
      <c r="H400" s="1">
        <v>39776.31690972222</v>
      </c>
      <c r="I400">
        <v>0</v>
      </c>
      <c r="J400">
        <v>18489</v>
      </c>
      <c r="K400">
        <v>181</v>
      </c>
      <c r="L400">
        <v>110257</v>
      </c>
      <c r="M400">
        <v>395</v>
      </c>
      <c r="N400" t="s">
        <v>864</v>
      </c>
      <c r="O400" s="5">
        <v>0</v>
      </c>
      <c r="P400">
        <v>0</v>
      </c>
    </row>
    <row r="401" spans="1:16" hidden="1" x14ac:dyDescent="0.25">
      <c r="A401">
        <v>1015</v>
      </c>
      <c r="B401" s="1">
        <v>44751.16920138889</v>
      </c>
      <c r="C401" t="s">
        <v>865</v>
      </c>
      <c r="D401" t="s">
        <v>62</v>
      </c>
      <c r="E401" s="4" t="b">
        <v>0</v>
      </c>
      <c r="F401" t="b">
        <v>0</v>
      </c>
      <c r="G401" t="s">
        <v>866</v>
      </c>
      <c r="H401" s="1">
        <v>43541.822893518518</v>
      </c>
      <c r="I401">
        <v>1</v>
      </c>
      <c r="J401">
        <v>1910</v>
      </c>
      <c r="K401">
        <v>653</v>
      </c>
      <c r="L401">
        <v>140120</v>
      </c>
      <c r="M401">
        <v>35</v>
      </c>
      <c r="N401" t="s">
        <v>867</v>
      </c>
      <c r="O401" s="5">
        <v>0</v>
      </c>
      <c r="P401">
        <v>0</v>
      </c>
    </row>
    <row r="402" spans="1:16" hidden="1" x14ac:dyDescent="0.25">
      <c r="A402">
        <v>1017</v>
      </c>
      <c r="B402" s="1">
        <v>44751.169849537036</v>
      </c>
      <c r="C402" t="s">
        <v>868</v>
      </c>
      <c r="D402" t="s">
        <v>20</v>
      </c>
      <c r="E402" s="4" t="b">
        <v>0</v>
      </c>
      <c r="F402" t="b">
        <v>1</v>
      </c>
      <c r="G402" t="s">
        <v>869</v>
      </c>
      <c r="H402" s="1">
        <v>42156.26666666667</v>
      </c>
      <c r="I402">
        <v>0</v>
      </c>
      <c r="J402">
        <v>359</v>
      </c>
      <c r="K402">
        <v>82</v>
      </c>
      <c r="L402">
        <v>3038</v>
      </c>
      <c r="M402">
        <v>4</v>
      </c>
      <c r="N402" t="s">
        <v>56</v>
      </c>
      <c r="O402" s="5">
        <v>0</v>
      </c>
      <c r="P402">
        <v>0</v>
      </c>
    </row>
    <row r="403" spans="1:16" hidden="1" x14ac:dyDescent="0.25">
      <c r="A403">
        <v>1018</v>
      </c>
      <c r="B403" s="1">
        <v>44751.170381944445</v>
      </c>
      <c r="C403" t="s">
        <v>870</v>
      </c>
      <c r="D403" t="s">
        <v>629</v>
      </c>
      <c r="E403" s="4" t="b">
        <v>0</v>
      </c>
      <c r="F403" t="b">
        <v>1</v>
      </c>
      <c r="G403" t="s">
        <v>653</v>
      </c>
      <c r="H403" s="1">
        <v>43229.658738425926</v>
      </c>
      <c r="I403">
        <v>0</v>
      </c>
      <c r="J403">
        <v>1093</v>
      </c>
      <c r="K403">
        <v>0</v>
      </c>
      <c r="L403">
        <v>189320</v>
      </c>
      <c r="M403">
        <v>3</v>
      </c>
      <c r="N403" t="s">
        <v>56</v>
      </c>
      <c r="O403" s="5">
        <v>0</v>
      </c>
      <c r="P403">
        <v>0</v>
      </c>
    </row>
    <row r="404" spans="1:16" hidden="1" x14ac:dyDescent="0.25">
      <c r="A404">
        <v>1019</v>
      </c>
      <c r="B404" s="1">
        <v>44751.170636574076</v>
      </c>
      <c r="C404" t="s">
        <v>871</v>
      </c>
      <c r="D404" t="s">
        <v>46</v>
      </c>
      <c r="E404" s="4" t="b">
        <v>0</v>
      </c>
      <c r="F404" t="b">
        <v>0</v>
      </c>
      <c r="G404" t="s">
        <v>872</v>
      </c>
      <c r="H404" s="1">
        <v>42684.647106481483</v>
      </c>
      <c r="I404">
        <v>0</v>
      </c>
      <c r="J404">
        <v>8201</v>
      </c>
      <c r="K404">
        <v>8013</v>
      </c>
      <c r="L404">
        <v>14838</v>
      </c>
      <c r="M404">
        <v>1</v>
      </c>
      <c r="N404" t="s">
        <v>56</v>
      </c>
      <c r="O404" s="5">
        <v>0</v>
      </c>
      <c r="P404">
        <v>0</v>
      </c>
    </row>
    <row r="405" spans="1:16" hidden="1" x14ac:dyDescent="0.25">
      <c r="A405">
        <v>1020</v>
      </c>
      <c r="B405" s="1">
        <v>44751.170914351853</v>
      </c>
      <c r="C405" t="s">
        <v>152</v>
      </c>
      <c r="D405" t="s">
        <v>50</v>
      </c>
      <c r="E405" s="4" t="b">
        <v>0</v>
      </c>
      <c r="F405" t="b">
        <v>1</v>
      </c>
      <c r="G405" t="s">
        <v>873</v>
      </c>
      <c r="H405" s="1">
        <v>44597.846956018519</v>
      </c>
      <c r="I405">
        <v>0</v>
      </c>
      <c r="J405">
        <v>38</v>
      </c>
      <c r="K405">
        <v>1</v>
      </c>
      <c r="L405">
        <v>103507</v>
      </c>
      <c r="M405">
        <v>1</v>
      </c>
      <c r="N405" t="s">
        <v>181</v>
      </c>
      <c r="O405" s="5">
        <v>0</v>
      </c>
      <c r="P405">
        <v>0</v>
      </c>
    </row>
    <row r="406" spans="1:16" hidden="1" x14ac:dyDescent="0.25">
      <c r="A406">
        <v>1024</v>
      </c>
      <c r="B406" s="1">
        <v>44751.171909722223</v>
      </c>
      <c r="C406" t="s">
        <v>874</v>
      </c>
      <c r="D406" t="s">
        <v>62</v>
      </c>
      <c r="E406" s="4" t="b">
        <v>0</v>
      </c>
      <c r="F406" t="b">
        <v>0</v>
      </c>
      <c r="G406" t="s">
        <v>56</v>
      </c>
      <c r="H406" s="1">
        <v>41899.838599537034</v>
      </c>
      <c r="I406">
        <v>1</v>
      </c>
      <c r="J406">
        <v>2520</v>
      </c>
      <c r="K406">
        <v>2066</v>
      </c>
      <c r="L406">
        <v>98206</v>
      </c>
      <c r="M406">
        <v>3</v>
      </c>
      <c r="N406" t="s">
        <v>875</v>
      </c>
      <c r="O406" s="5">
        <v>0</v>
      </c>
      <c r="P406">
        <v>0</v>
      </c>
    </row>
    <row r="407" spans="1:16" hidden="1" x14ac:dyDescent="0.25">
      <c r="A407">
        <v>1029</v>
      </c>
      <c r="B407" s="1">
        <v>44751.173611111109</v>
      </c>
      <c r="C407" t="s">
        <v>876</v>
      </c>
      <c r="D407" t="s">
        <v>20</v>
      </c>
      <c r="E407" s="4" t="b">
        <v>0</v>
      </c>
      <c r="F407" t="b">
        <v>0</v>
      </c>
      <c r="G407" t="s">
        <v>877</v>
      </c>
      <c r="H407" s="1">
        <v>43780.501747685186</v>
      </c>
      <c r="I407">
        <v>1</v>
      </c>
      <c r="J407">
        <v>4647</v>
      </c>
      <c r="K407">
        <v>4008</v>
      </c>
      <c r="L407">
        <v>8582</v>
      </c>
      <c r="M407">
        <v>1</v>
      </c>
      <c r="N407" t="s">
        <v>402</v>
      </c>
      <c r="O407" s="5">
        <v>0</v>
      </c>
      <c r="P407">
        <v>0</v>
      </c>
    </row>
    <row r="408" spans="1:16" hidden="1" x14ac:dyDescent="0.25">
      <c r="A408">
        <v>1034</v>
      </c>
      <c r="B408" s="1">
        <v>44751.175370370373</v>
      </c>
      <c r="C408" t="s">
        <v>241</v>
      </c>
      <c r="D408" t="s">
        <v>50</v>
      </c>
      <c r="E408" s="4" t="b">
        <v>0</v>
      </c>
      <c r="F408" t="b">
        <v>1</v>
      </c>
      <c r="G408" t="s">
        <v>56</v>
      </c>
      <c r="H408" s="1">
        <v>42455.019942129627</v>
      </c>
      <c r="I408">
        <v>0</v>
      </c>
      <c r="J408">
        <v>412</v>
      </c>
      <c r="K408">
        <v>441</v>
      </c>
      <c r="L408">
        <v>465228</v>
      </c>
      <c r="M408">
        <v>0</v>
      </c>
      <c r="N408" t="s">
        <v>56</v>
      </c>
      <c r="O408" s="5">
        <v>0</v>
      </c>
      <c r="P408">
        <v>0</v>
      </c>
    </row>
    <row r="409" spans="1:16" hidden="1" x14ac:dyDescent="0.25">
      <c r="A409">
        <v>1035</v>
      </c>
      <c r="B409" s="1">
        <v>44751.175636574073</v>
      </c>
      <c r="C409" t="s">
        <v>878</v>
      </c>
      <c r="D409" t="s">
        <v>62</v>
      </c>
      <c r="E409" s="4" t="b">
        <v>0</v>
      </c>
      <c r="F409" t="b">
        <v>0</v>
      </c>
      <c r="G409" t="s">
        <v>879</v>
      </c>
      <c r="H409" s="1">
        <v>43666.637881944444</v>
      </c>
      <c r="I409">
        <v>1</v>
      </c>
      <c r="J409">
        <v>46</v>
      </c>
      <c r="K409">
        <v>145</v>
      </c>
      <c r="L409">
        <v>6520</v>
      </c>
      <c r="M409">
        <v>0</v>
      </c>
      <c r="N409" t="s">
        <v>56</v>
      </c>
      <c r="O409" s="5">
        <v>0</v>
      </c>
      <c r="P409">
        <v>0</v>
      </c>
    </row>
    <row r="410" spans="1:16" hidden="1" x14ac:dyDescent="0.25">
      <c r="A410">
        <v>1037</v>
      </c>
      <c r="B410" s="1">
        <v>44751.175787037035</v>
      </c>
      <c r="C410" t="s">
        <v>880</v>
      </c>
      <c r="D410" t="s">
        <v>20</v>
      </c>
      <c r="E410" s="4" t="b">
        <v>0</v>
      </c>
      <c r="F410" t="b">
        <v>1</v>
      </c>
      <c r="G410" t="s">
        <v>881</v>
      </c>
      <c r="H410" s="1">
        <v>43989.913483796299</v>
      </c>
      <c r="I410">
        <v>0</v>
      </c>
      <c r="J410">
        <v>76</v>
      </c>
      <c r="K410">
        <v>1511</v>
      </c>
      <c r="L410">
        <v>443</v>
      </c>
      <c r="M410">
        <v>0</v>
      </c>
      <c r="N410" t="s">
        <v>56</v>
      </c>
      <c r="O410" s="5">
        <v>0</v>
      </c>
      <c r="P410">
        <v>0</v>
      </c>
    </row>
    <row r="411" spans="1:16" hidden="1" x14ac:dyDescent="0.25">
      <c r="A411">
        <v>1038</v>
      </c>
      <c r="B411" s="1">
        <v>44751.175995370373</v>
      </c>
      <c r="C411" t="s">
        <v>882</v>
      </c>
      <c r="D411" t="s">
        <v>50</v>
      </c>
      <c r="E411" s="4" t="b">
        <v>0</v>
      </c>
      <c r="F411" t="b">
        <v>1</v>
      </c>
      <c r="G411" t="s">
        <v>883</v>
      </c>
      <c r="H411" s="1">
        <v>44405.470046296294</v>
      </c>
      <c r="I411">
        <v>0</v>
      </c>
      <c r="J411">
        <v>14</v>
      </c>
      <c r="K411">
        <v>5</v>
      </c>
      <c r="L411">
        <v>40018</v>
      </c>
      <c r="M411">
        <v>0</v>
      </c>
      <c r="N411" t="s">
        <v>402</v>
      </c>
      <c r="O411" s="5">
        <v>0</v>
      </c>
      <c r="P411">
        <v>0</v>
      </c>
    </row>
    <row r="412" spans="1:16" hidden="1" x14ac:dyDescent="0.25">
      <c r="A412">
        <v>1039</v>
      </c>
      <c r="B412" s="1">
        <v>44751.176030092596</v>
      </c>
      <c r="C412" t="s">
        <v>884</v>
      </c>
      <c r="D412" t="s">
        <v>20</v>
      </c>
      <c r="E412" s="4" t="b">
        <v>0</v>
      </c>
      <c r="F412" t="b">
        <v>1</v>
      </c>
      <c r="G412" t="s">
        <v>881</v>
      </c>
      <c r="H412" s="1">
        <v>43989.913483796299</v>
      </c>
      <c r="I412">
        <v>0</v>
      </c>
      <c r="J412">
        <v>76</v>
      </c>
      <c r="K412">
        <v>1511</v>
      </c>
      <c r="L412">
        <v>443</v>
      </c>
      <c r="M412">
        <v>0</v>
      </c>
      <c r="N412" t="s">
        <v>56</v>
      </c>
      <c r="O412" s="5">
        <v>0</v>
      </c>
      <c r="P412">
        <v>0</v>
      </c>
    </row>
    <row r="413" spans="1:16" hidden="1" x14ac:dyDescent="0.25">
      <c r="A413">
        <v>1042</v>
      </c>
      <c r="B413" s="1">
        <v>44751.17696759259</v>
      </c>
      <c r="C413" t="s">
        <v>679</v>
      </c>
      <c r="D413" t="s">
        <v>46</v>
      </c>
      <c r="E413" s="4" t="b">
        <v>0</v>
      </c>
      <c r="F413" t="b">
        <v>0</v>
      </c>
      <c r="G413" t="s">
        <v>885</v>
      </c>
      <c r="H413" s="1">
        <v>40571.039780092593</v>
      </c>
      <c r="I413">
        <v>3</v>
      </c>
      <c r="J413">
        <v>7942</v>
      </c>
      <c r="K413">
        <v>4194</v>
      </c>
      <c r="L413">
        <v>995709</v>
      </c>
      <c r="M413">
        <v>558</v>
      </c>
      <c r="N413" t="s">
        <v>886</v>
      </c>
      <c r="O413" s="5">
        <v>0</v>
      </c>
      <c r="P413">
        <v>0</v>
      </c>
    </row>
    <row r="414" spans="1:16" hidden="1" x14ac:dyDescent="0.25">
      <c r="A414">
        <v>1043</v>
      </c>
      <c r="B414" s="1">
        <v>44751.177083333336</v>
      </c>
      <c r="C414" t="s">
        <v>887</v>
      </c>
      <c r="D414" t="s">
        <v>24</v>
      </c>
      <c r="E414" s="4" t="b">
        <v>1</v>
      </c>
      <c r="F414" t="b">
        <v>1</v>
      </c>
      <c r="G414" t="s">
        <v>888</v>
      </c>
      <c r="H414" s="1">
        <v>39616.532835648148</v>
      </c>
      <c r="I414">
        <v>0</v>
      </c>
      <c r="J414">
        <v>49669</v>
      </c>
      <c r="K414">
        <v>546</v>
      </c>
      <c r="L414">
        <v>180804</v>
      </c>
      <c r="M414">
        <v>610</v>
      </c>
      <c r="N414" t="s">
        <v>889</v>
      </c>
      <c r="O414" s="5">
        <v>0</v>
      </c>
      <c r="P414">
        <v>0</v>
      </c>
    </row>
    <row r="415" spans="1:16" hidden="1" x14ac:dyDescent="0.25">
      <c r="A415">
        <v>1044</v>
      </c>
      <c r="B415" s="1">
        <v>44751.177129629628</v>
      </c>
      <c r="C415" t="s">
        <v>890</v>
      </c>
      <c r="D415" t="s">
        <v>62</v>
      </c>
      <c r="E415" s="4" t="b">
        <v>0</v>
      </c>
      <c r="F415" t="b">
        <v>0</v>
      </c>
      <c r="G415" t="s">
        <v>879</v>
      </c>
      <c r="H415" s="1">
        <v>43666.637881944444</v>
      </c>
      <c r="I415">
        <v>0</v>
      </c>
      <c r="J415">
        <v>46</v>
      </c>
      <c r="K415">
        <v>145</v>
      </c>
      <c r="L415">
        <v>6520</v>
      </c>
      <c r="M415">
        <v>0</v>
      </c>
      <c r="N415" t="s">
        <v>56</v>
      </c>
      <c r="O415" s="5">
        <v>0</v>
      </c>
      <c r="P415">
        <v>0</v>
      </c>
    </row>
    <row r="416" spans="1:16" hidden="1" x14ac:dyDescent="0.25">
      <c r="A416">
        <v>1045</v>
      </c>
      <c r="B416" s="1">
        <v>44751.177164351851</v>
      </c>
      <c r="C416" t="s">
        <v>891</v>
      </c>
      <c r="D416" t="s">
        <v>36</v>
      </c>
      <c r="E416" s="4" t="b">
        <v>1</v>
      </c>
      <c r="F416" t="b">
        <v>1</v>
      </c>
      <c r="G416" t="s">
        <v>892</v>
      </c>
      <c r="H416" s="1">
        <v>39895.557303240741</v>
      </c>
      <c r="I416">
        <v>0</v>
      </c>
      <c r="J416">
        <v>130314</v>
      </c>
      <c r="K416">
        <v>738</v>
      </c>
      <c r="L416">
        <v>353411</v>
      </c>
      <c r="M416">
        <v>962</v>
      </c>
      <c r="N416" t="s">
        <v>893</v>
      </c>
      <c r="O416" s="5">
        <v>0</v>
      </c>
      <c r="P416">
        <v>0</v>
      </c>
    </row>
    <row r="417" spans="1:16" hidden="1" x14ac:dyDescent="0.25">
      <c r="A417">
        <v>1046</v>
      </c>
      <c r="B417" s="1">
        <v>44751.177199074074</v>
      </c>
      <c r="C417" t="s">
        <v>894</v>
      </c>
      <c r="D417" t="s">
        <v>153</v>
      </c>
      <c r="E417" s="4" t="b">
        <v>0</v>
      </c>
      <c r="F417" t="b">
        <v>1</v>
      </c>
      <c r="G417" t="s">
        <v>895</v>
      </c>
      <c r="H417" s="1">
        <v>43227.202488425923</v>
      </c>
      <c r="I417">
        <v>0</v>
      </c>
      <c r="J417">
        <v>61</v>
      </c>
      <c r="K417">
        <v>42</v>
      </c>
      <c r="L417">
        <v>24262</v>
      </c>
      <c r="M417">
        <v>0</v>
      </c>
      <c r="N417" t="s">
        <v>162</v>
      </c>
      <c r="O417" s="5">
        <v>0</v>
      </c>
      <c r="P417">
        <v>0</v>
      </c>
    </row>
    <row r="418" spans="1:16" hidden="1" x14ac:dyDescent="0.25">
      <c r="A418">
        <v>1047</v>
      </c>
      <c r="B418" s="1">
        <v>44751.177233796298</v>
      </c>
      <c r="C418" t="s">
        <v>241</v>
      </c>
      <c r="D418" t="s">
        <v>50</v>
      </c>
      <c r="E418" s="4" t="b">
        <v>0</v>
      </c>
      <c r="F418" t="b">
        <v>1</v>
      </c>
      <c r="G418" t="s">
        <v>56</v>
      </c>
      <c r="H418" s="1">
        <v>42455.019942129627</v>
      </c>
      <c r="I418">
        <v>0</v>
      </c>
      <c r="J418">
        <v>412</v>
      </c>
      <c r="K418">
        <v>441</v>
      </c>
      <c r="L418">
        <v>465228</v>
      </c>
      <c r="M418">
        <v>0</v>
      </c>
      <c r="N418" t="s">
        <v>56</v>
      </c>
      <c r="O418" s="5">
        <v>0</v>
      </c>
      <c r="P418">
        <v>0</v>
      </c>
    </row>
    <row r="419" spans="1:16" hidden="1" x14ac:dyDescent="0.25">
      <c r="A419">
        <v>1051</v>
      </c>
      <c r="B419" s="1">
        <v>44751.178668981483</v>
      </c>
      <c r="C419" t="s">
        <v>896</v>
      </c>
      <c r="D419" t="s">
        <v>20</v>
      </c>
      <c r="E419" s="4" t="b">
        <v>0</v>
      </c>
      <c r="F419" t="b">
        <v>0</v>
      </c>
      <c r="G419" t="s">
        <v>897</v>
      </c>
      <c r="H419" s="1">
        <v>40611.102407407408</v>
      </c>
      <c r="I419">
        <v>0</v>
      </c>
      <c r="J419">
        <v>10246</v>
      </c>
      <c r="K419">
        <v>11235</v>
      </c>
      <c r="L419">
        <v>260730</v>
      </c>
      <c r="M419">
        <v>427</v>
      </c>
      <c r="N419" t="s">
        <v>93</v>
      </c>
      <c r="O419" s="5">
        <v>0</v>
      </c>
      <c r="P419">
        <v>0</v>
      </c>
    </row>
    <row r="420" spans="1:16" hidden="1" x14ac:dyDescent="0.25">
      <c r="A420">
        <v>1053</v>
      </c>
      <c r="B420" s="1">
        <v>44751.1794212963</v>
      </c>
      <c r="C420" t="s">
        <v>898</v>
      </c>
      <c r="D420" t="s">
        <v>50</v>
      </c>
      <c r="E420" s="4" t="b">
        <v>0</v>
      </c>
      <c r="F420" t="b">
        <v>1</v>
      </c>
      <c r="G420" t="s">
        <v>899</v>
      </c>
      <c r="H420" s="1">
        <v>44390.570972222224</v>
      </c>
      <c r="I420">
        <v>0</v>
      </c>
      <c r="J420">
        <v>37</v>
      </c>
      <c r="K420">
        <v>13</v>
      </c>
      <c r="L420">
        <v>57406</v>
      </c>
      <c r="M420">
        <v>0</v>
      </c>
      <c r="N420" t="s">
        <v>56</v>
      </c>
      <c r="O420" s="5">
        <v>0</v>
      </c>
      <c r="P420">
        <v>0</v>
      </c>
    </row>
    <row r="421" spans="1:16" hidden="1" x14ac:dyDescent="0.25">
      <c r="A421">
        <v>1057</v>
      </c>
      <c r="B421" s="1">
        <v>44751.179930555554</v>
      </c>
      <c r="C421" t="s">
        <v>900</v>
      </c>
      <c r="D421" t="s">
        <v>153</v>
      </c>
      <c r="E421" s="4" t="b">
        <v>0</v>
      </c>
      <c r="F421" t="b">
        <v>0</v>
      </c>
      <c r="G421" t="s">
        <v>901</v>
      </c>
      <c r="H421" s="1">
        <v>42580.627627314818</v>
      </c>
      <c r="I421">
        <v>0</v>
      </c>
      <c r="J421">
        <v>7799</v>
      </c>
      <c r="K421">
        <v>7427</v>
      </c>
      <c r="L421">
        <v>18934</v>
      </c>
      <c r="M421">
        <v>7</v>
      </c>
      <c r="N421" t="s">
        <v>22</v>
      </c>
      <c r="O421" s="5">
        <v>0</v>
      </c>
      <c r="P421">
        <v>0</v>
      </c>
    </row>
    <row r="422" spans="1:16" hidden="1" x14ac:dyDescent="0.25">
      <c r="A422">
        <v>1058</v>
      </c>
      <c r="B422" s="1">
        <v>44751.180092592593</v>
      </c>
      <c r="C422" t="s">
        <v>902</v>
      </c>
      <c r="D422" t="s">
        <v>153</v>
      </c>
      <c r="E422" s="4" t="b">
        <v>0</v>
      </c>
      <c r="F422" t="b">
        <v>1</v>
      </c>
      <c r="G422" t="s">
        <v>903</v>
      </c>
      <c r="H422" s="1">
        <v>41730.540625000001</v>
      </c>
      <c r="I422">
        <v>0</v>
      </c>
      <c r="J422">
        <v>1784</v>
      </c>
      <c r="K422">
        <v>2948</v>
      </c>
      <c r="L422">
        <v>67111</v>
      </c>
      <c r="M422">
        <v>318</v>
      </c>
      <c r="N422" t="s">
        <v>181</v>
      </c>
      <c r="O422" s="5">
        <v>0</v>
      </c>
      <c r="P422">
        <v>0</v>
      </c>
    </row>
    <row r="423" spans="1:16" hidden="1" x14ac:dyDescent="0.25">
      <c r="A423">
        <v>1059</v>
      </c>
      <c r="B423" s="1">
        <v>44751.18037037037</v>
      </c>
      <c r="C423" t="s">
        <v>904</v>
      </c>
      <c r="D423" t="s">
        <v>905</v>
      </c>
      <c r="E423" s="4" t="b">
        <v>0</v>
      </c>
      <c r="F423" t="b">
        <v>0</v>
      </c>
      <c r="G423" t="s">
        <v>906</v>
      </c>
      <c r="H423" s="1">
        <v>42078.697500000002</v>
      </c>
      <c r="I423">
        <v>0</v>
      </c>
      <c r="J423">
        <v>27</v>
      </c>
      <c r="K423">
        <v>172</v>
      </c>
      <c r="L423">
        <v>9385</v>
      </c>
      <c r="M423">
        <v>1</v>
      </c>
      <c r="N423" t="s">
        <v>907</v>
      </c>
      <c r="O423" s="5">
        <v>0</v>
      </c>
      <c r="P423">
        <v>0</v>
      </c>
    </row>
    <row r="424" spans="1:16" hidden="1" x14ac:dyDescent="0.25">
      <c r="A424">
        <v>1067</v>
      </c>
      <c r="B424" s="1">
        <v>44751.181504629632</v>
      </c>
      <c r="C424" t="s">
        <v>908</v>
      </c>
      <c r="D424" t="s">
        <v>153</v>
      </c>
      <c r="E424" s="4" t="b">
        <v>0</v>
      </c>
      <c r="F424" t="b">
        <v>1</v>
      </c>
      <c r="G424" t="s">
        <v>909</v>
      </c>
      <c r="H424" s="1">
        <v>39769.181967592594</v>
      </c>
      <c r="I424">
        <v>0</v>
      </c>
      <c r="J424">
        <v>312</v>
      </c>
      <c r="K424">
        <v>418</v>
      </c>
      <c r="L424">
        <v>167949</v>
      </c>
      <c r="M424">
        <v>78</v>
      </c>
      <c r="N424" t="s">
        <v>910</v>
      </c>
      <c r="O424" s="5">
        <v>0</v>
      </c>
      <c r="P424">
        <v>0</v>
      </c>
    </row>
    <row r="425" spans="1:16" hidden="1" x14ac:dyDescent="0.25">
      <c r="A425">
        <v>1068</v>
      </c>
      <c r="B425" s="1">
        <v>44751.181539351855</v>
      </c>
      <c r="C425" t="s">
        <v>911</v>
      </c>
      <c r="D425" t="s">
        <v>153</v>
      </c>
      <c r="E425" s="4" t="b">
        <v>0</v>
      </c>
      <c r="F425" t="b">
        <v>1</v>
      </c>
      <c r="G425" t="s">
        <v>912</v>
      </c>
      <c r="H425" s="1">
        <v>41715.614340277774</v>
      </c>
      <c r="I425">
        <v>0</v>
      </c>
      <c r="J425">
        <v>738</v>
      </c>
      <c r="K425">
        <v>1330</v>
      </c>
      <c r="L425">
        <v>88862</v>
      </c>
      <c r="M425">
        <v>145</v>
      </c>
      <c r="N425" t="s">
        <v>913</v>
      </c>
      <c r="O425" s="5">
        <v>0</v>
      </c>
      <c r="P425">
        <v>0</v>
      </c>
    </row>
    <row r="426" spans="1:16" hidden="1" x14ac:dyDescent="0.25">
      <c r="A426">
        <v>1073</v>
      </c>
      <c r="B426" s="1">
        <v>44751.183032407411</v>
      </c>
      <c r="C426" t="s">
        <v>914</v>
      </c>
      <c r="D426" t="s">
        <v>153</v>
      </c>
      <c r="E426" s="4" t="b">
        <v>0</v>
      </c>
      <c r="F426" t="b">
        <v>0</v>
      </c>
      <c r="G426" t="s">
        <v>915</v>
      </c>
      <c r="H426" s="1">
        <v>43356.390092592592</v>
      </c>
      <c r="I426">
        <v>0</v>
      </c>
      <c r="J426">
        <v>14</v>
      </c>
      <c r="K426">
        <v>65</v>
      </c>
      <c r="L426">
        <v>6939</v>
      </c>
      <c r="M426">
        <v>0</v>
      </c>
      <c r="N426" t="s">
        <v>56</v>
      </c>
      <c r="O426" s="5">
        <v>0</v>
      </c>
      <c r="P426">
        <v>0</v>
      </c>
    </row>
    <row r="427" spans="1:16" hidden="1" x14ac:dyDescent="0.25">
      <c r="A427">
        <v>1074</v>
      </c>
      <c r="B427" s="1">
        <v>44751.18372685185</v>
      </c>
      <c r="C427" t="s">
        <v>902</v>
      </c>
      <c r="D427" t="s">
        <v>153</v>
      </c>
      <c r="E427" s="4" t="b">
        <v>0</v>
      </c>
      <c r="F427" t="b">
        <v>1</v>
      </c>
      <c r="G427" t="s">
        <v>916</v>
      </c>
      <c r="H427" s="1">
        <v>42469.858877314815</v>
      </c>
      <c r="I427">
        <v>0</v>
      </c>
      <c r="J427">
        <v>2504</v>
      </c>
      <c r="K427">
        <v>4946</v>
      </c>
      <c r="L427">
        <v>56153</v>
      </c>
      <c r="M427">
        <v>20</v>
      </c>
      <c r="N427" t="s">
        <v>917</v>
      </c>
      <c r="O427" s="5">
        <v>0</v>
      </c>
      <c r="P427">
        <v>0</v>
      </c>
    </row>
    <row r="428" spans="1:16" hidden="1" x14ac:dyDescent="0.25">
      <c r="A428">
        <v>1076</v>
      </c>
      <c r="B428" s="1">
        <v>44751.184120370373</v>
      </c>
      <c r="C428" t="s">
        <v>918</v>
      </c>
      <c r="D428" t="s">
        <v>20</v>
      </c>
      <c r="E428" s="4" t="b">
        <v>0</v>
      </c>
      <c r="F428" t="b">
        <v>0</v>
      </c>
      <c r="G428" t="s">
        <v>609</v>
      </c>
      <c r="H428" s="1">
        <v>44656.949884259258</v>
      </c>
      <c r="I428">
        <v>3</v>
      </c>
      <c r="J428">
        <v>1952</v>
      </c>
      <c r="K428">
        <v>1925</v>
      </c>
      <c r="L428">
        <v>6039</v>
      </c>
      <c r="M428">
        <v>38</v>
      </c>
      <c r="N428" t="s">
        <v>56</v>
      </c>
      <c r="O428" s="5">
        <v>0</v>
      </c>
      <c r="P428">
        <v>0</v>
      </c>
    </row>
    <row r="429" spans="1:16" hidden="1" x14ac:dyDescent="0.25">
      <c r="A429">
        <v>1081</v>
      </c>
      <c r="B429" s="1">
        <v>44751.186608796299</v>
      </c>
      <c r="C429" t="s">
        <v>919</v>
      </c>
      <c r="D429" t="s">
        <v>153</v>
      </c>
      <c r="E429" s="4" t="b">
        <v>0</v>
      </c>
      <c r="F429" t="b">
        <v>1</v>
      </c>
      <c r="G429" t="s">
        <v>920</v>
      </c>
      <c r="H429" s="1">
        <v>43746.34003472222</v>
      </c>
      <c r="I429">
        <v>0</v>
      </c>
      <c r="J429">
        <v>436</v>
      </c>
      <c r="K429">
        <v>333</v>
      </c>
      <c r="L429">
        <v>69003</v>
      </c>
      <c r="M429">
        <v>4</v>
      </c>
      <c r="N429" t="s">
        <v>56</v>
      </c>
      <c r="O429" s="5">
        <v>0</v>
      </c>
      <c r="P429">
        <v>0</v>
      </c>
    </row>
    <row r="430" spans="1:16" hidden="1" x14ac:dyDescent="0.25">
      <c r="A430">
        <v>1082</v>
      </c>
      <c r="B430" s="1">
        <v>44751.186736111114</v>
      </c>
      <c r="C430" t="s">
        <v>921</v>
      </c>
      <c r="D430" t="s">
        <v>20</v>
      </c>
      <c r="E430" s="4" t="b">
        <v>0</v>
      </c>
      <c r="F430" t="b">
        <v>0</v>
      </c>
      <c r="G430" t="s">
        <v>609</v>
      </c>
      <c r="H430" s="1">
        <v>44656.949884259258</v>
      </c>
      <c r="I430">
        <v>4</v>
      </c>
      <c r="J430">
        <v>1952</v>
      </c>
      <c r="K430">
        <v>1925</v>
      </c>
      <c r="L430">
        <v>6039</v>
      </c>
      <c r="M430">
        <v>38</v>
      </c>
      <c r="N430" t="s">
        <v>56</v>
      </c>
      <c r="O430" s="5">
        <v>0</v>
      </c>
      <c r="P430">
        <v>0</v>
      </c>
    </row>
    <row r="431" spans="1:16" hidden="1" x14ac:dyDescent="0.25">
      <c r="A431">
        <v>1083</v>
      </c>
      <c r="B431" s="1">
        <v>44751.187048611115</v>
      </c>
      <c r="C431" t="s">
        <v>922</v>
      </c>
      <c r="D431" t="s">
        <v>153</v>
      </c>
      <c r="E431" s="4" t="b">
        <v>0</v>
      </c>
      <c r="F431" t="b">
        <v>1</v>
      </c>
      <c r="G431" t="s">
        <v>923</v>
      </c>
      <c r="H431" s="1">
        <v>41173.671689814815</v>
      </c>
      <c r="I431">
        <v>0</v>
      </c>
      <c r="J431">
        <v>141</v>
      </c>
      <c r="K431">
        <v>355</v>
      </c>
      <c r="L431">
        <v>12324</v>
      </c>
      <c r="M431">
        <v>7</v>
      </c>
      <c r="N431" t="s">
        <v>716</v>
      </c>
      <c r="O431" s="5">
        <v>0</v>
      </c>
      <c r="P431">
        <v>0</v>
      </c>
    </row>
    <row r="432" spans="1:16" hidden="1" x14ac:dyDescent="0.25">
      <c r="A432">
        <v>1090</v>
      </c>
      <c r="B432" s="1">
        <v>44751.188298611109</v>
      </c>
      <c r="C432" t="s">
        <v>924</v>
      </c>
      <c r="D432" t="s">
        <v>201</v>
      </c>
      <c r="E432" s="4" t="b">
        <v>0</v>
      </c>
      <c r="F432" t="b">
        <v>0</v>
      </c>
      <c r="G432" t="s">
        <v>925</v>
      </c>
      <c r="H432" s="1">
        <v>41648.003067129626</v>
      </c>
      <c r="I432">
        <v>0</v>
      </c>
      <c r="J432">
        <v>378</v>
      </c>
      <c r="K432">
        <v>77</v>
      </c>
      <c r="L432">
        <v>62142</v>
      </c>
      <c r="M432">
        <v>47</v>
      </c>
      <c r="N432" t="s">
        <v>56</v>
      </c>
      <c r="O432" s="5">
        <v>0</v>
      </c>
      <c r="P432">
        <v>0</v>
      </c>
    </row>
    <row r="433" spans="1:16" hidden="1" x14ac:dyDescent="0.25">
      <c r="A433">
        <v>1091</v>
      </c>
      <c r="B433" s="1">
        <v>44751.188356481478</v>
      </c>
      <c r="C433" t="s">
        <v>926</v>
      </c>
      <c r="D433" t="s">
        <v>201</v>
      </c>
      <c r="E433" s="4" t="b">
        <v>0</v>
      </c>
      <c r="F433" t="b">
        <v>0</v>
      </c>
      <c r="G433" t="s">
        <v>925</v>
      </c>
      <c r="H433" s="1">
        <v>41648.003067129626</v>
      </c>
      <c r="I433">
        <v>0</v>
      </c>
      <c r="J433">
        <v>378</v>
      </c>
      <c r="K433">
        <v>77</v>
      </c>
      <c r="L433">
        <v>62142</v>
      </c>
      <c r="M433">
        <v>47</v>
      </c>
      <c r="N433" t="s">
        <v>56</v>
      </c>
      <c r="O433" s="5">
        <v>0</v>
      </c>
      <c r="P433">
        <v>0</v>
      </c>
    </row>
    <row r="434" spans="1:16" hidden="1" x14ac:dyDescent="0.25">
      <c r="A434">
        <v>1095</v>
      </c>
      <c r="B434" s="1">
        <v>44751.189201388886</v>
      </c>
      <c r="C434" t="s">
        <v>927</v>
      </c>
      <c r="D434" t="s">
        <v>153</v>
      </c>
      <c r="E434" s="4" t="b">
        <v>0</v>
      </c>
      <c r="F434" t="b">
        <v>1</v>
      </c>
      <c r="G434" t="s">
        <v>56</v>
      </c>
      <c r="H434" s="1">
        <v>42590.774907407409</v>
      </c>
      <c r="I434">
        <v>0</v>
      </c>
      <c r="J434">
        <v>4</v>
      </c>
      <c r="K434">
        <v>55</v>
      </c>
      <c r="L434">
        <v>4101</v>
      </c>
      <c r="M434">
        <v>0</v>
      </c>
      <c r="N434" t="s">
        <v>56</v>
      </c>
      <c r="O434" s="5">
        <v>0</v>
      </c>
      <c r="P434">
        <v>0</v>
      </c>
    </row>
    <row r="435" spans="1:16" hidden="1" x14ac:dyDescent="0.25">
      <c r="A435">
        <v>1097</v>
      </c>
      <c r="B435" s="1">
        <v>44751.189988425926</v>
      </c>
      <c r="C435" t="s">
        <v>928</v>
      </c>
      <c r="D435" t="s">
        <v>20</v>
      </c>
      <c r="E435" s="4" t="b">
        <v>0</v>
      </c>
      <c r="F435" t="b">
        <v>0</v>
      </c>
      <c r="G435" t="s">
        <v>929</v>
      </c>
      <c r="H435" s="1">
        <v>39856.310115740744</v>
      </c>
      <c r="I435">
        <v>0</v>
      </c>
      <c r="J435">
        <v>1368</v>
      </c>
      <c r="K435">
        <v>2873</v>
      </c>
      <c r="L435">
        <v>67812</v>
      </c>
      <c r="M435">
        <v>76</v>
      </c>
      <c r="N435" t="s">
        <v>113</v>
      </c>
      <c r="O435" s="5">
        <v>0</v>
      </c>
      <c r="P435">
        <v>0</v>
      </c>
    </row>
    <row r="436" spans="1:16" hidden="1" x14ac:dyDescent="0.25">
      <c r="A436">
        <v>1100</v>
      </c>
      <c r="B436" s="1">
        <v>44751.191886574074</v>
      </c>
      <c r="C436" t="s">
        <v>902</v>
      </c>
      <c r="D436" t="s">
        <v>153</v>
      </c>
      <c r="E436" s="4" t="b">
        <v>0</v>
      </c>
      <c r="F436" t="b">
        <v>1</v>
      </c>
      <c r="G436" t="s">
        <v>930</v>
      </c>
      <c r="H436" s="1">
        <v>41941.102326388886</v>
      </c>
      <c r="I436">
        <v>0</v>
      </c>
      <c r="J436">
        <v>355</v>
      </c>
      <c r="K436">
        <v>309</v>
      </c>
      <c r="L436">
        <v>7382</v>
      </c>
      <c r="M436">
        <v>34</v>
      </c>
      <c r="N436" t="s">
        <v>931</v>
      </c>
      <c r="O436" s="5">
        <v>0</v>
      </c>
      <c r="P436">
        <v>0</v>
      </c>
    </row>
    <row r="437" spans="1:16" hidden="1" x14ac:dyDescent="0.25">
      <c r="A437">
        <v>1103</v>
      </c>
      <c r="B437" s="1">
        <v>44751.192546296297</v>
      </c>
      <c r="C437" t="s">
        <v>932</v>
      </c>
      <c r="D437" t="s">
        <v>50</v>
      </c>
      <c r="E437" s="4" t="b">
        <v>0</v>
      </c>
      <c r="F437" t="b">
        <v>1</v>
      </c>
      <c r="G437" t="s">
        <v>677</v>
      </c>
      <c r="H437" s="1">
        <v>44396.356909722221</v>
      </c>
      <c r="I437">
        <v>0</v>
      </c>
      <c r="J437">
        <v>19</v>
      </c>
      <c r="K437">
        <v>4</v>
      </c>
      <c r="L437">
        <v>17431</v>
      </c>
      <c r="M437">
        <v>1</v>
      </c>
      <c r="N437" t="s">
        <v>100</v>
      </c>
      <c r="O437" s="5">
        <v>0</v>
      </c>
      <c r="P437">
        <v>0</v>
      </c>
    </row>
    <row r="438" spans="1:16" hidden="1" x14ac:dyDescent="0.25">
      <c r="A438">
        <v>1104</v>
      </c>
      <c r="B438" s="1">
        <v>44751.192557870374</v>
      </c>
      <c r="C438" t="s">
        <v>651</v>
      </c>
      <c r="D438" t="s">
        <v>50</v>
      </c>
      <c r="E438" s="4" t="b">
        <v>0</v>
      </c>
      <c r="F438" t="b">
        <v>1</v>
      </c>
      <c r="G438" t="s">
        <v>56</v>
      </c>
      <c r="H438" s="1">
        <v>42455.019942129627</v>
      </c>
      <c r="I438">
        <v>0</v>
      </c>
      <c r="J438">
        <v>412</v>
      </c>
      <c r="K438">
        <v>441</v>
      </c>
      <c r="L438">
        <v>465228</v>
      </c>
      <c r="M438">
        <v>0</v>
      </c>
      <c r="N438" t="s">
        <v>56</v>
      </c>
      <c r="O438" s="5">
        <v>0</v>
      </c>
      <c r="P438">
        <v>0</v>
      </c>
    </row>
    <row r="439" spans="1:16" hidden="1" x14ac:dyDescent="0.25">
      <c r="A439">
        <v>1105</v>
      </c>
      <c r="B439" s="1">
        <v>44751.19258101852</v>
      </c>
      <c r="C439" t="s">
        <v>933</v>
      </c>
      <c r="D439" t="s">
        <v>128</v>
      </c>
      <c r="E439" s="4" t="b">
        <v>1</v>
      </c>
      <c r="F439" t="b">
        <v>1</v>
      </c>
      <c r="G439" t="s">
        <v>934</v>
      </c>
      <c r="H439" s="1">
        <v>39913.725648148145</v>
      </c>
      <c r="I439">
        <v>2</v>
      </c>
      <c r="J439">
        <v>74236</v>
      </c>
      <c r="K439">
        <v>965</v>
      </c>
      <c r="L439">
        <v>87433</v>
      </c>
      <c r="M439">
        <v>422</v>
      </c>
      <c r="N439" t="s">
        <v>935</v>
      </c>
      <c r="O439" s="5">
        <v>0</v>
      </c>
      <c r="P439">
        <v>0</v>
      </c>
    </row>
    <row r="440" spans="1:16" hidden="1" x14ac:dyDescent="0.25">
      <c r="A440">
        <v>1108</v>
      </c>
      <c r="B440" s="1">
        <v>44751.193657407406</v>
      </c>
      <c r="C440" t="s">
        <v>651</v>
      </c>
      <c r="D440" t="s">
        <v>50</v>
      </c>
      <c r="E440" s="4" t="b">
        <v>0</v>
      </c>
      <c r="F440" t="b">
        <v>1</v>
      </c>
      <c r="G440" t="s">
        <v>56</v>
      </c>
      <c r="H440" s="1">
        <v>42455.019942129627</v>
      </c>
      <c r="I440">
        <v>0</v>
      </c>
      <c r="J440">
        <v>412</v>
      </c>
      <c r="K440">
        <v>441</v>
      </c>
      <c r="L440">
        <v>465228</v>
      </c>
      <c r="M440">
        <v>0</v>
      </c>
      <c r="N440" t="s">
        <v>56</v>
      </c>
      <c r="O440" s="5">
        <v>0</v>
      </c>
      <c r="P440">
        <v>0</v>
      </c>
    </row>
    <row r="441" spans="1:16" hidden="1" x14ac:dyDescent="0.25">
      <c r="A441">
        <v>1110</v>
      </c>
      <c r="B441" s="1">
        <v>44751.193865740737</v>
      </c>
      <c r="C441" t="s">
        <v>902</v>
      </c>
      <c r="D441" t="s">
        <v>153</v>
      </c>
      <c r="E441" s="4" t="b">
        <v>0</v>
      </c>
      <c r="F441" t="b">
        <v>0</v>
      </c>
      <c r="G441" t="s">
        <v>56</v>
      </c>
      <c r="H441" s="1">
        <v>40507.588495370372</v>
      </c>
      <c r="I441">
        <v>0</v>
      </c>
      <c r="J441">
        <v>199</v>
      </c>
      <c r="K441">
        <v>441</v>
      </c>
      <c r="L441">
        <v>84403</v>
      </c>
      <c r="M441">
        <v>122</v>
      </c>
      <c r="N441" t="s">
        <v>56</v>
      </c>
      <c r="O441" s="5">
        <v>0</v>
      </c>
      <c r="P441">
        <v>0</v>
      </c>
    </row>
    <row r="442" spans="1:16" hidden="1" x14ac:dyDescent="0.25">
      <c r="A442">
        <v>1116</v>
      </c>
      <c r="B442" s="1">
        <v>44751.195497685185</v>
      </c>
      <c r="C442" t="s">
        <v>936</v>
      </c>
      <c r="D442" t="s">
        <v>937</v>
      </c>
      <c r="E442" s="4" t="b">
        <v>0</v>
      </c>
      <c r="F442" t="b">
        <v>0</v>
      </c>
      <c r="G442" t="s">
        <v>56</v>
      </c>
      <c r="H442" s="1">
        <v>44622.313877314817</v>
      </c>
      <c r="I442">
        <v>0</v>
      </c>
      <c r="J442">
        <v>5</v>
      </c>
      <c r="K442">
        <v>1</v>
      </c>
      <c r="L442">
        <v>69762</v>
      </c>
      <c r="M442">
        <v>0</v>
      </c>
      <c r="N442" t="s">
        <v>56</v>
      </c>
      <c r="O442" s="5">
        <v>0</v>
      </c>
      <c r="P442">
        <v>0</v>
      </c>
    </row>
    <row r="443" spans="1:16" hidden="1" x14ac:dyDescent="0.25">
      <c r="A443">
        <v>1118</v>
      </c>
      <c r="B443" s="1">
        <v>44751.196006944447</v>
      </c>
      <c r="C443" t="s">
        <v>938</v>
      </c>
      <c r="D443" t="s">
        <v>153</v>
      </c>
      <c r="E443" s="4" t="b">
        <v>0</v>
      </c>
      <c r="F443" t="b">
        <v>1</v>
      </c>
      <c r="G443" t="s">
        <v>939</v>
      </c>
      <c r="H443" s="1">
        <v>40852.937662037039</v>
      </c>
      <c r="I443">
        <v>0</v>
      </c>
      <c r="J443">
        <v>1304</v>
      </c>
      <c r="K443">
        <v>1250</v>
      </c>
      <c r="L443">
        <v>51554</v>
      </c>
      <c r="M443">
        <v>63</v>
      </c>
      <c r="N443" t="s">
        <v>181</v>
      </c>
      <c r="O443" s="5">
        <v>0</v>
      </c>
      <c r="P443">
        <v>0</v>
      </c>
    </row>
    <row r="444" spans="1:16" hidden="1" x14ac:dyDescent="0.25">
      <c r="A444">
        <v>1119</v>
      </c>
      <c r="B444" s="1">
        <v>44751.196134259262</v>
      </c>
      <c r="C444" t="s">
        <v>940</v>
      </c>
      <c r="D444" t="s">
        <v>50</v>
      </c>
      <c r="E444" s="4" t="b">
        <v>0</v>
      </c>
      <c r="F444" t="b">
        <v>1</v>
      </c>
      <c r="G444" t="s">
        <v>217</v>
      </c>
      <c r="H444" s="1">
        <v>44575.986747685187</v>
      </c>
      <c r="I444">
        <v>0</v>
      </c>
      <c r="J444">
        <v>103</v>
      </c>
      <c r="K444">
        <v>1</v>
      </c>
      <c r="L444">
        <v>128163</v>
      </c>
      <c r="M444">
        <v>1</v>
      </c>
      <c r="N444" t="s">
        <v>56</v>
      </c>
      <c r="O444" s="5">
        <v>0</v>
      </c>
      <c r="P444">
        <v>0</v>
      </c>
    </row>
    <row r="445" spans="1:16" hidden="1" x14ac:dyDescent="0.25">
      <c r="A445">
        <v>1121</v>
      </c>
      <c r="B445" s="1">
        <v>44751.196956018517</v>
      </c>
      <c r="C445" t="s">
        <v>902</v>
      </c>
      <c r="D445" t="s">
        <v>153</v>
      </c>
      <c r="E445" s="4" t="b">
        <v>0</v>
      </c>
      <c r="F445" t="b">
        <v>0</v>
      </c>
      <c r="G445" t="s">
        <v>941</v>
      </c>
      <c r="H445" s="1">
        <v>41340.297118055554</v>
      </c>
      <c r="I445">
        <v>0</v>
      </c>
      <c r="J445">
        <v>273</v>
      </c>
      <c r="K445">
        <v>273</v>
      </c>
      <c r="L445">
        <v>14376</v>
      </c>
      <c r="M445">
        <v>4</v>
      </c>
      <c r="N445" t="s">
        <v>942</v>
      </c>
      <c r="O445" s="5">
        <v>0</v>
      </c>
      <c r="P445">
        <v>0</v>
      </c>
    </row>
    <row r="446" spans="1:16" hidden="1" x14ac:dyDescent="0.25">
      <c r="A446">
        <v>1127</v>
      </c>
      <c r="B446" s="1">
        <v>44751.198472222219</v>
      </c>
      <c r="C446" t="s">
        <v>943</v>
      </c>
      <c r="D446" t="s">
        <v>62</v>
      </c>
      <c r="E446" s="4" t="b">
        <v>0</v>
      </c>
      <c r="F446" t="b">
        <v>0</v>
      </c>
      <c r="G446" t="s">
        <v>944</v>
      </c>
      <c r="H446" s="1">
        <v>44458.86582175926</v>
      </c>
      <c r="I446">
        <v>2</v>
      </c>
      <c r="J446">
        <v>62</v>
      </c>
      <c r="K446">
        <v>6</v>
      </c>
      <c r="L446">
        <v>5528</v>
      </c>
      <c r="M446">
        <v>2</v>
      </c>
      <c r="N446" t="s">
        <v>56</v>
      </c>
      <c r="O446" s="5">
        <v>0</v>
      </c>
      <c r="P446">
        <v>0</v>
      </c>
    </row>
    <row r="447" spans="1:16" hidden="1" x14ac:dyDescent="0.25">
      <c r="A447">
        <v>1129</v>
      </c>
      <c r="B447" s="1">
        <v>44751.199571759258</v>
      </c>
      <c r="C447" t="s">
        <v>945</v>
      </c>
      <c r="D447" t="s">
        <v>24</v>
      </c>
      <c r="E447" s="4" t="b">
        <v>0</v>
      </c>
      <c r="F447" t="b">
        <v>0</v>
      </c>
      <c r="G447" t="s">
        <v>946</v>
      </c>
      <c r="H447" s="1">
        <v>42552.991863425923</v>
      </c>
      <c r="I447">
        <v>0</v>
      </c>
      <c r="J447">
        <v>589</v>
      </c>
      <c r="K447">
        <v>217</v>
      </c>
      <c r="L447">
        <v>12660</v>
      </c>
      <c r="M447">
        <v>2</v>
      </c>
      <c r="N447" t="s">
        <v>947</v>
      </c>
      <c r="O447" s="5">
        <v>0</v>
      </c>
      <c r="P447">
        <v>0</v>
      </c>
    </row>
    <row r="448" spans="1:16" hidden="1" x14ac:dyDescent="0.25">
      <c r="A448">
        <v>1130</v>
      </c>
      <c r="B448" s="1">
        <v>44751.199629629627</v>
      </c>
      <c r="C448" t="s">
        <v>948</v>
      </c>
      <c r="D448" t="s">
        <v>50</v>
      </c>
      <c r="E448" s="4" t="b">
        <v>0</v>
      </c>
      <c r="F448" t="b">
        <v>1</v>
      </c>
      <c r="G448" t="s">
        <v>949</v>
      </c>
      <c r="H448" s="1">
        <v>39985.816319444442</v>
      </c>
      <c r="I448">
        <v>0</v>
      </c>
      <c r="J448">
        <v>1406</v>
      </c>
      <c r="K448">
        <v>1869</v>
      </c>
      <c r="L448">
        <v>1924937</v>
      </c>
      <c r="M448">
        <v>53</v>
      </c>
      <c r="N448" t="s">
        <v>950</v>
      </c>
      <c r="O448" s="5">
        <v>0</v>
      </c>
      <c r="P448">
        <v>0</v>
      </c>
    </row>
    <row r="449" spans="1:16" hidden="1" x14ac:dyDescent="0.25">
      <c r="A449">
        <v>1132</v>
      </c>
      <c r="B449" s="1">
        <v>44751.199907407405</v>
      </c>
      <c r="C449" t="s">
        <v>951</v>
      </c>
      <c r="D449" t="s">
        <v>62</v>
      </c>
      <c r="E449" s="4" t="b">
        <v>0</v>
      </c>
      <c r="F449" t="b">
        <v>0</v>
      </c>
      <c r="G449" t="s">
        <v>944</v>
      </c>
      <c r="H449" s="1">
        <v>44458.86582175926</v>
      </c>
      <c r="I449">
        <v>2</v>
      </c>
      <c r="J449">
        <v>62</v>
      </c>
      <c r="K449">
        <v>6</v>
      </c>
      <c r="L449">
        <v>5528</v>
      </c>
      <c r="M449">
        <v>2</v>
      </c>
      <c r="N449" t="s">
        <v>56</v>
      </c>
      <c r="O449" s="5">
        <v>0</v>
      </c>
      <c r="P449">
        <v>0</v>
      </c>
    </row>
    <row r="450" spans="1:16" hidden="1" x14ac:dyDescent="0.25">
      <c r="A450">
        <v>1133</v>
      </c>
      <c r="B450" s="1">
        <v>44751.199953703705</v>
      </c>
      <c r="C450" t="s">
        <v>952</v>
      </c>
      <c r="D450" t="s">
        <v>905</v>
      </c>
      <c r="E450" s="4" t="b">
        <v>0</v>
      </c>
      <c r="F450" t="b">
        <v>0</v>
      </c>
      <c r="G450" t="s">
        <v>906</v>
      </c>
      <c r="H450" s="1">
        <v>42078.697500000002</v>
      </c>
      <c r="I450">
        <v>0</v>
      </c>
      <c r="J450">
        <v>27</v>
      </c>
      <c r="K450">
        <v>172</v>
      </c>
      <c r="L450">
        <v>9385</v>
      </c>
      <c r="M450">
        <v>1</v>
      </c>
      <c r="N450" t="s">
        <v>907</v>
      </c>
      <c r="O450" s="5">
        <v>0</v>
      </c>
      <c r="P450">
        <v>0</v>
      </c>
    </row>
    <row r="451" spans="1:16" hidden="1" x14ac:dyDescent="0.25">
      <c r="A451">
        <v>1136</v>
      </c>
      <c r="B451" s="1">
        <v>44751.201354166667</v>
      </c>
      <c r="C451" t="s">
        <v>953</v>
      </c>
      <c r="D451" t="s">
        <v>905</v>
      </c>
      <c r="E451" s="4" t="b">
        <v>0</v>
      </c>
      <c r="F451" t="b">
        <v>0</v>
      </c>
      <c r="G451" t="s">
        <v>906</v>
      </c>
      <c r="H451" s="1">
        <v>42078.697500000002</v>
      </c>
      <c r="I451">
        <v>0</v>
      </c>
      <c r="J451">
        <v>27</v>
      </c>
      <c r="K451">
        <v>172</v>
      </c>
      <c r="L451">
        <v>9385</v>
      </c>
      <c r="M451">
        <v>1</v>
      </c>
      <c r="N451" t="s">
        <v>907</v>
      </c>
      <c r="O451" s="5">
        <v>0</v>
      </c>
      <c r="P451">
        <v>0</v>
      </c>
    </row>
    <row r="452" spans="1:16" hidden="1" x14ac:dyDescent="0.25">
      <c r="A452">
        <v>1137</v>
      </c>
      <c r="B452" s="1">
        <v>44751.201412037037</v>
      </c>
      <c r="C452" t="s">
        <v>954</v>
      </c>
      <c r="D452" t="s">
        <v>326</v>
      </c>
      <c r="E452" s="4" t="b">
        <v>1</v>
      </c>
      <c r="F452" t="b">
        <v>1</v>
      </c>
      <c r="G452" t="s">
        <v>955</v>
      </c>
      <c r="H452" s="1">
        <v>39827.84747685185</v>
      </c>
      <c r="I452">
        <v>2</v>
      </c>
      <c r="J452">
        <v>571395</v>
      </c>
      <c r="K452">
        <v>24051</v>
      </c>
      <c r="L452">
        <v>442375</v>
      </c>
      <c r="M452">
        <v>4933</v>
      </c>
      <c r="N452" t="s">
        <v>538</v>
      </c>
      <c r="O452" s="5">
        <v>0</v>
      </c>
      <c r="P452">
        <v>0</v>
      </c>
    </row>
    <row r="453" spans="1:16" hidden="1" x14ac:dyDescent="0.25">
      <c r="A453">
        <v>1138</v>
      </c>
      <c r="B453" s="1">
        <v>44751.201608796298</v>
      </c>
      <c r="C453" t="s">
        <v>956</v>
      </c>
      <c r="D453" t="s">
        <v>153</v>
      </c>
      <c r="E453" s="4" t="b">
        <v>0</v>
      </c>
      <c r="F453" t="b">
        <v>0</v>
      </c>
      <c r="G453" t="s">
        <v>957</v>
      </c>
      <c r="H453" s="1">
        <v>42436.46707175926</v>
      </c>
      <c r="I453">
        <v>0</v>
      </c>
      <c r="J453">
        <v>98</v>
      </c>
      <c r="K453">
        <v>384</v>
      </c>
      <c r="L453">
        <v>8372</v>
      </c>
      <c r="M453">
        <v>1</v>
      </c>
      <c r="N453" t="s">
        <v>181</v>
      </c>
      <c r="O453" s="5">
        <v>0</v>
      </c>
      <c r="P453">
        <v>0</v>
      </c>
    </row>
    <row r="454" spans="1:16" hidden="1" x14ac:dyDescent="0.25">
      <c r="A454">
        <v>1140</v>
      </c>
      <c r="B454" s="1">
        <v>44751.202141203707</v>
      </c>
      <c r="C454" t="s">
        <v>958</v>
      </c>
      <c r="D454" t="s">
        <v>20</v>
      </c>
      <c r="E454" s="4" t="b">
        <v>0</v>
      </c>
      <c r="F454" t="b">
        <v>1</v>
      </c>
      <c r="G454" t="s">
        <v>959</v>
      </c>
      <c r="H454" s="1">
        <v>39760.584976851853</v>
      </c>
      <c r="I454">
        <v>346</v>
      </c>
      <c r="J454">
        <v>18862</v>
      </c>
      <c r="K454">
        <v>3628</v>
      </c>
      <c r="L454">
        <v>38624</v>
      </c>
      <c r="M454">
        <v>297</v>
      </c>
      <c r="N454" t="s">
        <v>56</v>
      </c>
      <c r="O454" s="5">
        <v>0</v>
      </c>
      <c r="P454">
        <v>0</v>
      </c>
    </row>
    <row r="455" spans="1:16" hidden="1" x14ac:dyDescent="0.25">
      <c r="A455">
        <v>1144</v>
      </c>
      <c r="B455" s="1">
        <v>44751.202546296299</v>
      </c>
      <c r="C455" t="s">
        <v>770</v>
      </c>
      <c r="D455" t="s">
        <v>20</v>
      </c>
      <c r="E455" s="4" t="b">
        <v>0</v>
      </c>
      <c r="F455" t="b">
        <v>0</v>
      </c>
      <c r="G455" t="s">
        <v>960</v>
      </c>
      <c r="H455" s="1">
        <v>41430.911678240744</v>
      </c>
      <c r="I455">
        <v>0</v>
      </c>
      <c r="J455">
        <v>1197</v>
      </c>
      <c r="K455">
        <v>5001</v>
      </c>
      <c r="L455">
        <v>643708</v>
      </c>
      <c r="M455">
        <v>788</v>
      </c>
      <c r="N455" t="s">
        <v>56</v>
      </c>
      <c r="O455" s="5">
        <v>0</v>
      </c>
      <c r="P455">
        <v>0</v>
      </c>
    </row>
    <row r="456" spans="1:16" hidden="1" x14ac:dyDescent="0.25">
      <c r="A456">
        <v>1145</v>
      </c>
      <c r="B456" s="1">
        <v>44751.202766203707</v>
      </c>
      <c r="C456" t="s">
        <v>961</v>
      </c>
      <c r="D456" t="s">
        <v>46</v>
      </c>
      <c r="E456" s="4" t="b">
        <v>0</v>
      </c>
      <c r="F456" t="b">
        <v>0</v>
      </c>
      <c r="G456" t="s">
        <v>962</v>
      </c>
      <c r="H456" s="1">
        <v>44108.704398148147</v>
      </c>
      <c r="I456">
        <v>0</v>
      </c>
      <c r="J456">
        <v>45</v>
      </c>
      <c r="K456">
        <v>233</v>
      </c>
      <c r="L456">
        <v>1275</v>
      </c>
      <c r="M456">
        <v>0</v>
      </c>
      <c r="N456" t="s">
        <v>56</v>
      </c>
      <c r="O456" s="5">
        <v>0</v>
      </c>
      <c r="P456">
        <v>0</v>
      </c>
    </row>
    <row r="457" spans="1:16" hidden="1" x14ac:dyDescent="0.25">
      <c r="A457">
        <v>1146</v>
      </c>
      <c r="B457" s="1">
        <v>44751.202881944446</v>
      </c>
      <c r="C457" t="s">
        <v>963</v>
      </c>
      <c r="D457" t="s">
        <v>20</v>
      </c>
      <c r="E457" s="4" t="b">
        <v>0</v>
      </c>
      <c r="F457" t="b">
        <v>0</v>
      </c>
      <c r="G457" t="s">
        <v>960</v>
      </c>
      <c r="H457" s="1">
        <v>41430.911678240744</v>
      </c>
      <c r="I457">
        <v>0</v>
      </c>
      <c r="J457">
        <v>1197</v>
      </c>
      <c r="K457">
        <v>5001</v>
      </c>
      <c r="L457">
        <v>643708</v>
      </c>
      <c r="M457">
        <v>788</v>
      </c>
      <c r="N457" t="s">
        <v>56</v>
      </c>
      <c r="O457" s="5">
        <v>0</v>
      </c>
      <c r="P457">
        <v>0</v>
      </c>
    </row>
    <row r="458" spans="1:16" hidden="1" x14ac:dyDescent="0.25">
      <c r="A458">
        <v>1149</v>
      </c>
      <c r="B458" s="1">
        <v>44751.202974537038</v>
      </c>
      <c r="C458" t="s">
        <v>964</v>
      </c>
      <c r="D458" t="s">
        <v>50</v>
      </c>
      <c r="E458" s="4" t="b">
        <v>0</v>
      </c>
      <c r="F458" t="b">
        <v>1</v>
      </c>
      <c r="G458" t="s">
        <v>965</v>
      </c>
      <c r="H458" s="1">
        <v>43231.856666666667</v>
      </c>
      <c r="I458">
        <v>0</v>
      </c>
      <c r="J458">
        <v>1606</v>
      </c>
      <c r="K458">
        <v>1257</v>
      </c>
      <c r="L458">
        <v>528366</v>
      </c>
      <c r="M458">
        <v>8</v>
      </c>
      <c r="N458" t="s">
        <v>966</v>
      </c>
      <c r="O458" s="5">
        <v>0</v>
      </c>
      <c r="P458">
        <v>0</v>
      </c>
    </row>
    <row r="459" spans="1:16" hidden="1" x14ac:dyDescent="0.25">
      <c r="A459">
        <v>1150</v>
      </c>
      <c r="B459" s="1">
        <v>44751.203449074077</v>
      </c>
      <c r="C459" t="s">
        <v>967</v>
      </c>
      <c r="D459" t="s">
        <v>20</v>
      </c>
      <c r="E459" s="4" t="b">
        <v>0</v>
      </c>
      <c r="F459" t="b">
        <v>0</v>
      </c>
      <c r="G459" t="s">
        <v>960</v>
      </c>
      <c r="H459" s="1">
        <v>41430.911678240744</v>
      </c>
      <c r="I459">
        <v>0</v>
      </c>
      <c r="J459">
        <v>1197</v>
      </c>
      <c r="K459">
        <v>5001</v>
      </c>
      <c r="L459">
        <v>643708</v>
      </c>
      <c r="M459">
        <v>788</v>
      </c>
      <c r="N459" t="s">
        <v>56</v>
      </c>
      <c r="O459" s="5">
        <v>0</v>
      </c>
      <c r="P459">
        <v>0</v>
      </c>
    </row>
    <row r="460" spans="1:16" hidden="1" x14ac:dyDescent="0.25">
      <c r="A460">
        <v>1152</v>
      </c>
      <c r="B460" s="1">
        <v>44751.203912037039</v>
      </c>
      <c r="C460" t="s">
        <v>968</v>
      </c>
      <c r="D460" t="s">
        <v>153</v>
      </c>
      <c r="E460" s="4" t="b">
        <v>0</v>
      </c>
      <c r="F460" t="b">
        <v>0</v>
      </c>
      <c r="G460" t="s">
        <v>969</v>
      </c>
      <c r="H460" s="1">
        <v>40940.37226851852</v>
      </c>
      <c r="I460">
        <v>0</v>
      </c>
      <c r="J460">
        <v>52</v>
      </c>
      <c r="K460">
        <v>79</v>
      </c>
      <c r="L460">
        <v>5384</v>
      </c>
      <c r="M460">
        <v>2</v>
      </c>
      <c r="N460" t="s">
        <v>970</v>
      </c>
      <c r="O460" s="5">
        <v>0</v>
      </c>
      <c r="P460">
        <v>0</v>
      </c>
    </row>
    <row r="461" spans="1:16" hidden="1" x14ac:dyDescent="0.25">
      <c r="A461">
        <v>1157</v>
      </c>
      <c r="B461" s="1">
        <v>44751.205567129633</v>
      </c>
      <c r="C461" t="s">
        <v>902</v>
      </c>
      <c r="D461" t="s">
        <v>153</v>
      </c>
      <c r="E461" s="4" t="b">
        <v>0</v>
      </c>
      <c r="F461" t="b">
        <v>0</v>
      </c>
      <c r="G461" t="s">
        <v>56</v>
      </c>
      <c r="H461" s="1">
        <v>41642.213194444441</v>
      </c>
      <c r="I461">
        <v>0</v>
      </c>
      <c r="J461">
        <v>40</v>
      </c>
      <c r="K461">
        <v>81</v>
      </c>
      <c r="L461">
        <v>21442</v>
      </c>
      <c r="M461">
        <v>1</v>
      </c>
      <c r="N461" t="s">
        <v>971</v>
      </c>
      <c r="O461" s="5">
        <v>0</v>
      </c>
      <c r="P461">
        <v>0</v>
      </c>
    </row>
    <row r="462" spans="1:16" hidden="1" x14ac:dyDescent="0.25">
      <c r="A462">
        <v>1158</v>
      </c>
      <c r="B462" s="1">
        <v>44751.205590277779</v>
      </c>
      <c r="C462" t="s">
        <v>902</v>
      </c>
      <c r="D462" t="s">
        <v>153</v>
      </c>
      <c r="E462" s="4" t="b">
        <v>0</v>
      </c>
      <c r="F462" t="b">
        <v>1</v>
      </c>
      <c r="G462" t="s">
        <v>972</v>
      </c>
      <c r="H462" s="1">
        <v>42719.297280092593</v>
      </c>
      <c r="I462">
        <v>0</v>
      </c>
      <c r="J462">
        <v>5</v>
      </c>
      <c r="K462">
        <v>48</v>
      </c>
      <c r="L462">
        <v>2910</v>
      </c>
      <c r="M462">
        <v>0</v>
      </c>
      <c r="N462" t="s">
        <v>973</v>
      </c>
      <c r="O462" s="5">
        <v>0</v>
      </c>
      <c r="P462">
        <v>0</v>
      </c>
    </row>
    <row r="463" spans="1:16" hidden="1" x14ac:dyDescent="0.25">
      <c r="A463">
        <v>1159</v>
      </c>
      <c r="B463" s="1">
        <v>44751.205625000002</v>
      </c>
      <c r="C463" t="s">
        <v>974</v>
      </c>
      <c r="D463" t="s">
        <v>50</v>
      </c>
      <c r="E463" s="4" t="b">
        <v>0</v>
      </c>
      <c r="F463" t="b">
        <v>1</v>
      </c>
      <c r="G463" t="s">
        <v>975</v>
      </c>
      <c r="H463" s="1">
        <v>44411.888865740744</v>
      </c>
      <c r="I463">
        <v>0</v>
      </c>
      <c r="J463">
        <v>85</v>
      </c>
      <c r="K463">
        <v>59</v>
      </c>
      <c r="L463">
        <v>364195</v>
      </c>
      <c r="M463">
        <v>1</v>
      </c>
      <c r="N463" t="s">
        <v>976</v>
      </c>
      <c r="O463" s="5">
        <v>0</v>
      </c>
      <c r="P463">
        <v>0</v>
      </c>
    </row>
    <row r="464" spans="1:16" hidden="1" x14ac:dyDescent="0.25">
      <c r="A464">
        <v>1160</v>
      </c>
      <c r="B464" s="1">
        <v>44751.205648148149</v>
      </c>
      <c r="C464" t="s">
        <v>954</v>
      </c>
      <c r="D464" t="s">
        <v>50</v>
      </c>
      <c r="E464" s="4" t="b">
        <v>0</v>
      </c>
      <c r="F464" t="b">
        <v>1</v>
      </c>
      <c r="G464" t="s">
        <v>56</v>
      </c>
      <c r="H464" s="1">
        <v>42455.019942129627</v>
      </c>
      <c r="I464">
        <v>0</v>
      </c>
      <c r="J464">
        <v>412</v>
      </c>
      <c r="K464">
        <v>441</v>
      </c>
      <c r="L464">
        <v>465228</v>
      </c>
      <c r="M464">
        <v>0</v>
      </c>
      <c r="N464" t="s">
        <v>56</v>
      </c>
      <c r="O464" s="5">
        <v>0</v>
      </c>
      <c r="P464">
        <v>0</v>
      </c>
    </row>
    <row r="465" spans="1:16" hidden="1" x14ac:dyDescent="0.25">
      <c r="A465">
        <v>1166</v>
      </c>
      <c r="B465" s="1">
        <v>44751.207696759258</v>
      </c>
      <c r="C465" t="s">
        <v>977</v>
      </c>
      <c r="D465" t="s">
        <v>46</v>
      </c>
      <c r="E465" s="4" t="b">
        <v>1</v>
      </c>
      <c r="F465" t="b">
        <v>1</v>
      </c>
      <c r="G465" t="s">
        <v>978</v>
      </c>
      <c r="H465" s="1">
        <v>39911.640324074076</v>
      </c>
      <c r="I465">
        <v>8</v>
      </c>
      <c r="J465">
        <v>25360</v>
      </c>
      <c r="K465">
        <v>891</v>
      </c>
      <c r="L465">
        <v>20218</v>
      </c>
      <c r="M465">
        <v>75</v>
      </c>
      <c r="N465" t="s">
        <v>979</v>
      </c>
      <c r="O465" s="5">
        <v>0</v>
      </c>
      <c r="P465">
        <v>0</v>
      </c>
    </row>
    <row r="466" spans="1:16" hidden="1" x14ac:dyDescent="0.25">
      <c r="A466">
        <v>1167</v>
      </c>
      <c r="B466" s="1">
        <v>44751.208344907405</v>
      </c>
      <c r="C466" t="s">
        <v>980</v>
      </c>
      <c r="D466" t="s">
        <v>981</v>
      </c>
      <c r="E466" s="4" t="b">
        <v>1</v>
      </c>
      <c r="F466" t="b">
        <v>1</v>
      </c>
      <c r="G466" t="s">
        <v>982</v>
      </c>
      <c r="H466" s="1">
        <v>42822.585104166668</v>
      </c>
      <c r="I466">
        <v>10</v>
      </c>
      <c r="J466">
        <v>341490</v>
      </c>
      <c r="K466">
        <v>207</v>
      </c>
      <c r="L466">
        <v>3663</v>
      </c>
      <c r="M466">
        <v>286</v>
      </c>
      <c r="N466" t="s">
        <v>983</v>
      </c>
      <c r="O466" s="5">
        <v>0</v>
      </c>
      <c r="P466">
        <v>0</v>
      </c>
    </row>
    <row r="467" spans="1:16" hidden="1" x14ac:dyDescent="0.25">
      <c r="A467">
        <v>1169</v>
      </c>
      <c r="B467" s="1">
        <v>44751.208460648151</v>
      </c>
      <c r="C467" t="s">
        <v>984</v>
      </c>
      <c r="D467" t="s">
        <v>128</v>
      </c>
      <c r="E467" s="4" t="b">
        <v>1</v>
      </c>
      <c r="F467" t="b">
        <v>1</v>
      </c>
      <c r="G467" t="s">
        <v>985</v>
      </c>
      <c r="H467" s="1">
        <v>39654.15253472222</v>
      </c>
      <c r="I467">
        <v>9</v>
      </c>
      <c r="J467">
        <v>264833</v>
      </c>
      <c r="K467">
        <v>574</v>
      </c>
      <c r="L467">
        <v>226324</v>
      </c>
      <c r="M467">
        <v>1711</v>
      </c>
      <c r="N467" t="s">
        <v>986</v>
      </c>
      <c r="O467" s="5">
        <v>0</v>
      </c>
      <c r="P467">
        <v>0</v>
      </c>
    </row>
    <row r="468" spans="1:16" hidden="1" x14ac:dyDescent="0.25">
      <c r="A468">
        <v>1170</v>
      </c>
      <c r="B468" s="1">
        <v>44751.208472222221</v>
      </c>
      <c r="C468" t="s">
        <v>987</v>
      </c>
      <c r="D468" t="s">
        <v>326</v>
      </c>
      <c r="E468" s="4" t="b">
        <v>1</v>
      </c>
      <c r="F468" t="b">
        <v>1</v>
      </c>
      <c r="G468" t="s">
        <v>988</v>
      </c>
      <c r="H468" s="1">
        <v>39729.880196759259</v>
      </c>
      <c r="I468">
        <v>10</v>
      </c>
      <c r="J468">
        <v>626947</v>
      </c>
      <c r="K468">
        <v>723</v>
      </c>
      <c r="L468">
        <v>222650</v>
      </c>
      <c r="M468">
        <v>2218</v>
      </c>
      <c r="N468" t="s">
        <v>989</v>
      </c>
      <c r="O468" s="5">
        <v>0</v>
      </c>
      <c r="P468">
        <v>0</v>
      </c>
    </row>
    <row r="469" spans="1:16" hidden="1" x14ac:dyDescent="0.25">
      <c r="A469">
        <v>1171</v>
      </c>
      <c r="B469" s="1">
        <v>44751.208634259259</v>
      </c>
      <c r="C469" t="s">
        <v>990</v>
      </c>
      <c r="D469" t="s">
        <v>50</v>
      </c>
      <c r="E469" s="4" t="b">
        <v>0</v>
      </c>
      <c r="F469" t="b">
        <v>1</v>
      </c>
      <c r="G469" t="s">
        <v>991</v>
      </c>
      <c r="H469" s="1">
        <v>40604.510416666664</v>
      </c>
      <c r="I469">
        <v>0</v>
      </c>
      <c r="J469">
        <v>856</v>
      </c>
      <c r="K469">
        <v>1389</v>
      </c>
      <c r="L469">
        <v>49740</v>
      </c>
      <c r="M469">
        <v>18</v>
      </c>
      <c r="N469" t="s">
        <v>377</v>
      </c>
      <c r="O469" s="5">
        <v>0</v>
      </c>
      <c r="P469">
        <v>0</v>
      </c>
    </row>
    <row r="470" spans="1:16" hidden="1" x14ac:dyDescent="0.25">
      <c r="A470">
        <v>1172</v>
      </c>
      <c r="B470" s="1">
        <v>44751.209456018521</v>
      </c>
      <c r="C470" t="s">
        <v>902</v>
      </c>
      <c r="D470" t="s">
        <v>153</v>
      </c>
      <c r="E470" s="4" t="b">
        <v>0</v>
      </c>
      <c r="F470" t="b">
        <v>0</v>
      </c>
      <c r="G470" t="s">
        <v>992</v>
      </c>
      <c r="H470" s="1">
        <v>39984.098738425928</v>
      </c>
      <c r="I470">
        <v>0</v>
      </c>
      <c r="J470">
        <v>2</v>
      </c>
      <c r="K470">
        <v>5</v>
      </c>
      <c r="L470">
        <v>474</v>
      </c>
      <c r="M470">
        <v>0</v>
      </c>
      <c r="N470" t="s">
        <v>56</v>
      </c>
      <c r="O470" s="5">
        <v>0</v>
      </c>
      <c r="P470">
        <v>0</v>
      </c>
    </row>
    <row r="471" spans="1:16" hidden="1" x14ac:dyDescent="0.25">
      <c r="A471">
        <v>1173</v>
      </c>
      <c r="B471" s="1">
        <v>44751.209849537037</v>
      </c>
      <c r="C471" t="s">
        <v>993</v>
      </c>
      <c r="D471" t="s">
        <v>201</v>
      </c>
      <c r="E471" s="4" t="b">
        <v>0</v>
      </c>
      <c r="F471" t="b">
        <v>1</v>
      </c>
      <c r="G471" t="s">
        <v>474</v>
      </c>
      <c r="H471" s="1">
        <v>40297.581111111111</v>
      </c>
      <c r="I471">
        <v>0</v>
      </c>
      <c r="J471">
        <v>4138</v>
      </c>
      <c r="K471">
        <v>3736</v>
      </c>
      <c r="L471">
        <v>1838759</v>
      </c>
      <c r="M471">
        <v>262</v>
      </c>
      <c r="N471" t="s">
        <v>475</v>
      </c>
      <c r="O471" s="5">
        <v>0</v>
      </c>
      <c r="P471">
        <v>0</v>
      </c>
    </row>
    <row r="472" spans="1:16" hidden="1" x14ac:dyDescent="0.25">
      <c r="A472">
        <v>1174</v>
      </c>
      <c r="B472" s="1">
        <v>44751.209930555553</v>
      </c>
      <c r="C472" t="s">
        <v>994</v>
      </c>
      <c r="D472" t="s">
        <v>937</v>
      </c>
      <c r="E472" s="4" t="b">
        <v>0</v>
      </c>
      <c r="F472" t="b">
        <v>0</v>
      </c>
      <c r="G472" t="s">
        <v>56</v>
      </c>
      <c r="H472" s="1">
        <v>44622.313877314817</v>
      </c>
      <c r="I472">
        <v>0</v>
      </c>
      <c r="J472">
        <v>5</v>
      </c>
      <c r="K472">
        <v>1</v>
      </c>
      <c r="L472">
        <v>69762</v>
      </c>
      <c r="M472">
        <v>0</v>
      </c>
      <c r="N472" t="s">
        <v>56</v>
      </c>
      <c r="O472" s="5">
        <v>0</v>
      </c>
      <c r="P472">
        <v>0</v>
      </c>
    </row>
    <row r="473" spans="1:16" hidden="1" x14ac:dyDescent="0.25">
      <c r="A473">
        <v>1175</v>
      </c>
      <c r="B473" s="1">
        <v>44751.211423611108</v>
      </c>
      <c r="C473" t="s">
        <v>995</v>
      </c>
      <c r="D473" t="s">
        <v>46</v>
      </c>
      <c r="E473" s="4" t="b">
        <v>0</v>
      </c>
      <c r="F473" t="b">
        <v>0</v>
      </c>
      <c r="G473" t="s">
        <v>996</v>
      </c>
      <c r="H473" s="1">
        <v>44590.198229166665</v>
      </c>
      <c r="I473">
        <v>0</v>
      </c>
      <c r="J473">
        <v>3</v>
      </c>
      <c r="K473">
        <v>18</v>
      </c>
      <c r="L473">
        <v>446</v>
      </c>
      <c r="M473">
        <v>0</v>
      </c>
      <c r="N473" t="s">
        <v>56</v>
      </c>
      <c r="O473" s="5">
        <v>0</v>
      </c>
      <c r="P473">
        <v>0</v>
      </c>
    </row>
    <row r="474" spans="1:16" hidden="1" x14ac:dyDescent="0.25">
      <c r="A474">
        <v>1177</v>
      </c>
      <c r="B474" s="1">
        <v>44751.211805555555</v>
      </c>
      <c r="C474" t="s">
        <v>997</v>
      </c>
      <c r="D474" t="s">
        <v>36</v>
      </c>
      <c r="E474" s="4" t="b">
        <v>1</v>
      </c>
      <c r="F474" t="b">
        <v>1</v>
      </c>
      <c r="G474" t="s">
        <v>998</v>
      </c>
      <c r="H474" s="1">
        <v>39661.865659722222</v>
      </c>
      <c r="I474">
        <v>2</v>
      </c>
      <c r="J474">
        <v>605022</v>
      </c>
      <c r="K474">
        <v>3986</v>
      </c>
      <c r="L474">
        <v>269945</v>
      </c>
      <c r="M474">
        <v>3274</v>
      </c>
      <c r="N474" t="s">
        <v>716</v>
      </c>
      <c r="O474" s="5">
        <v>0</v>
      </c>
      <c r="P474">
        <v>0</v>
      </c>
    </row>
    <row r="475" spans="1:16" hidden="1" x14ac:dyDescent="0.25">
      <c r="A475">
        <v>1178</v>
      </c>
      <c r="B475" s="1">
        <v>44751.211875000001</v>
      </c>
      <c r="C475" t="s">
        <v>999</v>
      </c>
      <c r="D475" t="s">
        <v>411</v>
      </c>
      <c r="E475" s="4" t="b">
        <v>0</v>
      </c>
      <c r="F475" t="b">
        <v>0</v>
      </c>
      <c r="G475" t="s">
        <v>582</v>
      </c>
      <c r="H475" s="1">
        <v>43135.616898148146</v>
      </c>
      <c r="I475">
        <v>0</v>
      </c>
      <c r="J475">
        <v>1508</v>
      </c>
      <c r="K475">
        <v>3757</v>
      </c>
      <c r="L475">
        <v>27381</v>
      </c>
      <c r="M475">
        <v>1</v>
      </c>
      <c r="N475" t="s">
        <v>181</v>
      </c>
      <c r="O475" s="5">
        <v>0</v>
      </c>
      <c r="P475">
        <v>0</v>
      </c>
    </row>
    <row r="476" spans="1:16" hidden="1" x14ac:dyDescent="0.25">
      <c r="A476">
        <v>1180</v>
      </c>
      <c r="B476" s="1">
        <v>44751.21261574074</v>
      </c>
      <c r="C476" t="s">
        <v>200</v>
      </c>
      <c r="D476" t="s">
        <v>50</v>
      </c>
      <c r="E476" s="4" t="b">
        <v>0</v>
      </c>
      <c r="F476" t="b">
        <v>1</v>
      </c>
      <c r="G476" t="s">
        <v>949</v>
      </c>
      <c r="H476" s="1">
        <v>39985.816319444442</v>
      </c>
      <c r="I476">
        <v>0</v>
      </c>
      <c r="J476">
        <v>1406</v>
      </c>
      <c r="K476">
        <v>1869</v>
      </c>
      <c r="L476">
        <v>1924937</v>
      </c>
      <c r="M476">
        <v>53</v>
      </c>
      <c r="N476" t="s">
        <v>950</v>
      </c>
      <c r="O476" s="5">
        <v>0</v>
      </c>
      <c r="P476">
        <v>0</v>
      </c>
    </row>
    <row r="477" spans="1:16" hidden="1" x14ac:dyDescent="0.25">
      <c r="A477">
        <v>1183</v>
      </c>
      <c r="B477" s="1">
        <v>44751.212812500002</v>
      </c>
      <c r="C477" t="s">
        <v>1000</v>
      </c>
      <c r="D477" t="s">
        <v>1001</v>
      </c>
      <c r="E477" s="4" t="b">
        <v>0</v>
      </c>
      <c r="F477" t="b">
        <v>1</v>
      </c>
      <c r="G477" t="s">
        <v>1002</v>
      </c>
      <c r="H477" s="1">
        <v>42259.599675925929</v>
      </c>
      <c r="I477">
        <v>0</v>
      </c>
      <c r="J477">
        <v>1127</v>
      </c>
      <c r="K477">
        <v>352</v>
      </c>
      <c r="L477">
        <v>62454</v>
      </c>
      <c r="M477">
        <v>171</v>
      </c>
      <c r="N477" t="s">
        <v>1003</v>
      </c>
      <c r="O477" s="5">
        <v>0</v>
      </c>
      <c r="P477">
        <v>0</v>
      </c>
    </row>
    <row r="478" spans="1:16" hidden="1" x14ac:dyDescent="0.25">
      <c r="A478">
        <v>1185</v>
      </c>
      <c r="B478" s="1">
        <v>44751.21303240741</v>
      </c>
      <c r="C478" t="s">
        <v>1004</v>
      </c>
      <c r="D478" t="s">
        <v>153</v>
      </c>
      <c r="E478" s="4" t="b">
        <v>0</v>
      </c>
      <c r="F478" t="b">
        <v>0</v>
      </c>
      <c r="G478" t="s">
        <v>56</v>
      </c>
      <c r="H478" s="1">
        <v>41638.522199074076</v>
      </c>
      <c r="I478">
        <v>0</v>
      </c>
      <c r="J478">
        <v>41</v>
      </c>
      <c r="K478">
        <v>6</v>
      </c>
      <c r="L478">
        <v>49865</v>
      </c>
      <c r="M478">
        <v>14</v>
      </c>
      <c r="N478" t="s">
        <v>56</v>
      </c>
      <c r="O478" s="5">
        <v>0</v>
      </c>
      <c r="P478">
        <v>0</v>
      </c>
    </row>
    <row r="479" spans="1:16" hidden="1" x14ac:dyDescent="0.25">
      <c r="A479">
        <v>1189</v>
      </c>
      <c r="B479" s="1">
        <v>44751.214861111112</v>
      </c>
      <c r="C479" t="s">
        <v>1005</v>
      </c>
      <c r="D479" t="s">
        <v>20</v>
      </c>
      <c r="E479" s="4" t="b">
        <v>0</v>
      </c>
      <c r="F479" t="b">
        <v>0</v>
      </c>
      <c r="G479" t="s">
        <v>1006</v>
      </c>
      <c r="H479" s="1">
        <v>41353.728993055556</v>
      </c>
      <c r="I479">
        <v>0</v>
      </c>
      <c r="J479">
        <v>4180</v>
      </c>
      <c r="K479">
        <v>355</v>
      </c>
      <c r="L479">
        <v>6407</v>
      </c>
      <c r="M479">
        <v>42</v>
      </c>
      <c r="N479" t="s">
        <v>1007</v>
      </c>
      <c r="O479" s="5">
        <v>0</v>
      </c>
      <c r="P479">
        <v>0</v>
      </c>
    </row>
    <row r="480" spans="1:16" hidden="1" x14ac:dyDescent="0.25">
      <c r="A480">
        <v>1192</v>
      </c>
      <c r="B480" s="1">
        <v>44751.215694444443</v>
      </c>
      <c r="C480" t="s">
        <v>1008</v>
      </c>
      <c r="D480" t="s">
        <v>50</v>
      </c>
      <c r="E480" s="4" t="b">
        <v>0</v>
      </c>
      <c r="F480" t="b">
        <v>1</v>
      </c>
      <c r="G480" t="s">
        <v>1009</v>
      </c>
      <c r="H480" s="1">
        <v>40758.752256944441</v>
      </c>
      <c r="I480">
        <v>0</v>
      </c>
      <c r="J480">
        <v>12101</v>
      </c>
      <c r="K480">
        <v>755</v>
      </c>
      <c r="L480">
        <v>427947</v>
      </c>
      <c r="M480">
        <v>57</v>
      </c>
      <c r="N480" t="s">
        <v>1010</v>
      </c>
      <c r="O480" s="5">
        <v>0</v>
      </c>
      <c r="P480">
        <v>0</v>
      </c>
    </row>
    <row r="481" spans="1:16" hidden="1" x14ac:dyDescent="0.25">
      <c r="A481">
        <v>1194</v>
      </c>
      <c r="B481" s="1">
        <v>44751.215856481482</v>
      </c>
      <c r="C481" t="s">
        <v>1011</v>
      </c>
      <c r="D481" t="s">
        <v>153</v>
      </c>
      <c r="E481" s="4" t="b">
        <v>0</v>
      </c>
      <c r="F481" t="b">
        <v>0</v>
      </c>
      <c r="G481" t="s">
        <v>56</v>
      </c>
      <c r="H481" s="1">
        <v>42373.680821759262</v>
      </c>
      <c r="I481">
        <v>0</v>
      </c>
      <c r="J481">
        <v>289</v>
      </c>
      <c r="K481">
        <v>166</v>
      </c>
      <c r="L481">
        <v>279310</v>
      </c>
      <c r="M481">
        <v>16</v>
      </c>
      <c r="N481" t="s">
        <v>56</v>
      </c>
      <c r="O481" s="5">
        <v>0</v>
      </c>
      <c r="P481">
        <v>0</v>
      </c>
    </row>
    <row r="482" spans="1:16" hidden="1" x14ac:dyDescent="0.25">
      <c r="A482">
        <v>1198</v>
      </c>
      <c r="B482" s="1">
        <v>44751.216111111113</v>
      </c>
      <c r="C482" t="s">
        <v>902</v>
      </c>
      <c r="D482" t="s">
        <v>153</v>
      </c>
      <c r="E482" s="4" t="b">
        <v>0</v>
      </c>
      <c r="F482" t="b">
        <v>0</v>
      </c>
      <c r="G482" t="s">
        <v>1012</v>
      </c>
      <c r="H482" s="1">
        <v>44238.682291666664</v>
      </c>
      <c r="I482">
        <v>0</v>
      </c>
      <c r="J482">
        <v>21</v>
      </c>
      <c r="K482">
        <v>46</v>
      </c>
      <c r="L482">
        <v>8430</v>
      </c>
      <c r="M482">
        <v>0</v>
      </c>
      <c r="N482" t="s">
        <v>56</v>
      </c>
      <c r="O482" s="5">
        <v>0</v>
      </c>
      <c r="P482">
        <v>0</v>
      </c>
    </row>
    <row r="483" spans="1:16" hidden="1" x14ac:dyDescent="0.25">
      <c r="A483">
        <v>1204</v>
      </c>
      <c r="B483" s="1">
        <v>44751.217245370368</v>
      </c>
      <c r="C483" t="s">
        <v>1013</v>
      </c>
      <c r="D483" t="s">
        <v>128</v>
      </c>
      <c r="E483" s="4" t="b">
        <v>1</v>
      </c>
      <c r="F483" t="b">
        <v>1</v>
      </c>
      <c r="G483" t="s">
        <v>1014</v>
      </c>
      <c r="H483" s="1">
        <v>39644.42900462963</v>
      </c>
      <c r="I483">
        <v>17</v>
      </c>
      <c r="J483">
        <v>2744003</v>
      </c>
      <c r="K483">
        <v>2224</v>
      </c>
      <c r="L483">
        <v>459740</v>
      </c>
      <c r="M483">
        <v>13707</v>
      </c>
      <c r="N483" t="s">
        <v>56</v>
      </c>
      <c r="O483" s="5">
        <v>0</v>
      </c>
      <c r="P483">
        <v>0</v>
      </c>
    </row>
    <row r="484" spans="1:16" hidden="1" x14ac:dyDescent="0.25">
      <c r="A484">
        <v>1205</v>
      </c>
      <c r="B484" s="1">
        <v>44751.217557870368</v>
      </c>
      <c r="C484" t="s">
        <v>1015</v>
      </c>
      <c r="D484" t="s">
        <v>20</v>
      </c>
      <c r="E484" s="4" t="b">
        <v>0</v>
      </c>
      <c r="F484" t="b">
        <v>0</v>
      </c>
      <c r="G484" t="s">
        <v>56</v>
      </c>
      <c r="H484" s="1">
        <v>40567.659224537034</v>
      </c>
      <c r="I484">
        <v>0</v>
      </c>
      <c r="J484">
        <v>32</v>
      </c>
      <c r="K484">
        <v>107</v>
      </c>
      <c r="L484">
        <v>3069</v>
      </c>
      <c r="M484">
        <v>0</v>
      </c>
      <c r="N484" t="s">
        <v>56</v>
      </c>
      <c r="O484" s="5">
        <v>0</v>
      </c>
      <c r="P484">
        <v>0</v>
      </c>
    </row>
    <row r="485" spans="1:16" hidden="1" x14ac:dyDescent="0.25">
      <c r="A485">
        <v>1208</v>
      </c>
      <c r="B485" s="1">
        <v>44751.217974537038</v>
      </c>
      <c r="C485" t="s">
        <v>1016</v>
      </c>
      <c r="D485" t="s">
        <v>46</v>
      </c>
      <c r="E485" s="4" t="b">
        <v>0</v>
      </c>
      <c r="F485" t="b">
        <v>0</v>
      </c>
      <c r="G485" t="s">
        <v>1017</v>
      </c>
      <c r="H485" s="1">
        <v>44030.732106481482</v>
      </c>
      <c r="I485">
        <v>0</v>
      </c>
      <c r="J485">
        <v>1936</v>
      </c>
      <c r="K485">
        <v>3378</v>
      </c>
      <c r="L485">
        <v>37712</v>
      </c>
      <c r="M485">
        <v>0</v>
      </c>
      <c r="N485" t="s">
        <v>1018</v>
      </c>
      <c r="O485" s="5">
        <v>0</v>
      </c>
      <c r="P485">
        <v>0</v>
      </c>
    </row>
    <row r="486" spans="1:16" hidden="1" x14ac:dyDescent="0.25">
      <c r="A486">
        <v>1209</v>
      </c>
      <c r="B486" s="1">
        <v>44751.218055555553</v>
      </c>
      <c r="C486" t="s">
        <v>1019</v>
      </c>
      <c r="D486" t="s">
        <v>20</v>
      </c>
      <c r="E486" s="4" t="b">
        <v>0</v>
      </c>
      <c r="F486" t="b">
        <v>0</v>
      </c>
      <c r="G486" t="s">
        <v>1020</v>
      </c>
      <c r="H486" s="1">
        <v>43245.46837962963</v>
      </c>
      <c r="I486">
        <v>0</v>
      </c>
      <c r="J486">
        <v>1464</v>
      </c>
      <c r="K486">
        <v>1168</v>
      </c>
      <c r="L486">
        <v>4357</v>
      </c>
      <c r="M486">
        <v>2</v>
      </c>
      <c r="N486" t="s">
        <v>56</v>
      </c>
      <c r="O486" s="5">
        <v>0</v>
      </c>
      <c r="P486">
        <v>0</v>
      </c>
    </row>
    <row r="487" spans="1:16" hidden="1" x14ac:dyDescent="0.25">
      <c r="A487">
        <v>1211</v>
      </c>
      <c r="B487" s="1">
        <v>44751.2184375</v>
      </c>
      <c r="C487" t="s">
        <v>1021</v>
      </c>
      <c r="D487" t="s">
        <v>153</v>
      </c>
      <c r="E487" s="4" t="b">
        <v>0</v>
      </c>
      <c r="F487" t="b">
        <v>0</v>
      </c>
      <c r="G487" t="s">
        <v>1022</v>
      </c>
      <c r="H487" s="1">
        <v>41959.980486111112</v>
      </c>
      <c r="I487">
        <v>0</v>
      </c>
      <c r="J487">
        <v>12</v>
      </c>
      <c r="K487">
        <v>11</v>
      </c>
      <c r="L487">
        <v>3309</v>
      </c>
      <c r="M487">
        <v>5</v>
      </c>
      <c r="N487" t="s">
        <v>56</v>
      </c>
      <c r="O487" s="5">
        <v>0</v>
      </c>
      <c r="P487">
        <v>0</v>
      </c>
    </row>
    <row r="488" spans="1:16" hidden="1" x14ac:dyDescent="0.25">
      <c r="A488">
        <v>1212</v>
      </c>
      <c r="B488" s="1">
        <v>44751.2184837963</v>
      </c>
      <c r="C488" t="s">
        <v>49</v>
      </c>
      <c r="D488" t="s">
        <v>20</v>
      </c>
      <c r="E488" s="4" t="b">
        <v>0</v>
      </c>
      <c r="F488" t="b">
        <v>0</v>
      </c>
      <c r="G488" t="s">
        <v>1023</v>
      </c>
      <c r="H488" s="1">
        <v>40197.637199074074</v>
      </c>
      <c r="I488">
        <v>0</v>
      </c>
      <c r="J488">
        <v>632</v>
      </c>
      <c r="K488">
        <v>1687</v>
      </c>
      <c r="L488">
        <v>16023</v>
      </c>
      <c r="M488">
        <v>24</v>
      </c>
      <c r="N488" t="s">
        <v>1024</v>
      </c>
      <c r="O488" s="5">
        <v>0</v>
      </c>
      <c r="P488">
        <v>0</v>
      </c>
    </row>
    <row r="489" spans="1:16" hidden="1" x14ac:dyDescent="0.25">
      <c r="A489">
        <v>1214</v>
      </c>
      <c r="B489" s="1">
        <v>44751.218993055554</v>
      </c>
      <c r="C489" t="s">
        <v>1025</v>
      </c>
      <c r="D489" t="s">
        <v>50</v>
      </c>
      <c r="E489" s="4" t="b">
        <v>0</v>
      </c>
      <c r="F489" t="b">
        <v>1</v>
      </c>
      <c r="G489" t="s">
        <v>1026</v>
      </c>
      <c r="H489" s="1">
        <v>42269.375104166669</v>
      </c>
      <c r="I489">
        <v>0</v>
      </c>
      <c r="J489">
        <v>667</v>
      </c>
      <c r="K489">
        <v>3737</v>
      </c>
      <c r="L489">
        <v>17933</v>
      </c>
      <c r="M489">
        <v>4</v>
      </c>
      <c r="N489" t="s">
        <v>377</v>
      </c>
      <c r="O489" s="5">
        <v>0</v>
      </c>
      <c r="P489">
        <v>0</v>
      </c>
    </row>
    <row r="490" spans="1:16" hidden="1" x14ac:dyDescent="0.25">
      <c r="A490">
        <v>1215</v>
      </c>
      <c r="B490" s="1">
        <v>44751.219131944446</v>
      </c>
      <c r="C490" t="s">
        <v>902</v>
      </c>
      <c r="D490" t="s">
        <v>153</v>
      </c>
      <c r="E490" s="4" t="b">
        <v>0</v>
      </c>
      <c r="F490" t="b">
        <v>0</v>
      </c>
      <c r="G490" t="s">
        <v>56</v>
      </c>
      <c r="H490" s="1">
        <v>40340.511377314811</v>
      </c>
      <c r="I490">
        <v>0</v>
      </c>
      <c r="J490">
        <v>904</v>
      </c>
      <c r="K490">
        <v>516</v>
      </c>
      <c r="L490">
        <v>25274</v>
      </c>
      <c r="M490">
        <v>12</v>
      </c>
      <c r="N490" t="s">
        <v>1027</v>
      </c>
      <c r="O490" s="5">
        <v>0</v>
      </c>
      <c r="P490">
        <v>0</v>
      </c>
    </row>
    <row r="491" spans="1:16" hidden="1" x14ac:dyDescent="0.25">
      <c r="A491">
        <v>1216</v>
      </c>
      <c r="B491" s="1">
        <v>44751.219224537039</v>
      </c>
      <c r="C491" t="s">
        <v>1028</v>
      </c>
      <c r="D491" t="s">
        <v>153</v>
      </c>
      <c r="E491" s="4" t="b">
        <v>0</v>
      </c>
      <c r="F491" t="b">
        <v>1</v>
      </c>
      <c r="G491" t="s">
        <v>1029</v>
      </c>
      <c r="H491" s="1">
        <v>41544.813032407408</v>
      </c>
      <c r="I491">
        <v>0</v>
      </c>
      <c r="J491">
        <v>463</v>
      </c>
      <c r="K491">
        <v>498</v>
      </c>
      <c r="L491">
        <v>6983</v>
      </c>
      <c r="M491">
        <v>17</v>
      </c>
      <c r="N491" t="s">
        <v>1030</v>
      </c>
      <c r="O491" s="5">
        <v>0</v>
      </c>
      <c r="P491">
        <v>0</v>
      </c>
    </row>
    <row r="492" spans="1:16" hidden="1" x14ac:dyDescent="0.25">
      <c r="A492">
        <v>1217</v>
      </c>
      <c r="B492" s="1">
        <v>44751.219571759262</v>
      </c>
      <c r="C492" t="s">
        <v>1031</v>
      </c>
      <c r="D492" t="s">
        <v>50</v>
      </c>
      <c r="E492" s="4" t="b">
        <v>0</v>
      </c>
      <c r="F492" t="b">
        <v>1</v>
      </c>
      <c r="G492" t="s">
        <v>56</v>
      </c>
      <c r="H492" s="1">
        <v>42830.612175925926</v>
      </c>
      <c r="I492">
        <v>0</v>
      </c>
      <c r="J492">
        <v>145</v>
      </c>
      <c r="K492">
        <v>417</v>
      </c>
      <c r="L492">
        <v>54244</v>
      </c>
      <c r="M492">
        <v>0</v>
      </c>
      <c r="N492" t="s">
        <v>113</v>
      </c>
      <c r="O492" s="5">
        <v>0</v>
      </c>
      <c r="P492">
        <v>0</v>
      </c>
    </row>
    <row r="493" spans="1:16" hidden="1" x14ac:dyDescent="0.25">
      <c r="A493">
        <v>1218</v>
      </c>
      <c r="B493" s="1">
        <v>44751.219571759262</v>
      </c>
      <c r="C493" t="s">
        <v>1032</v>
      </c>
      <c r="D493" t="s">
        <v>20</v>
      </c>
      <c r="E493" s="4" t="b">
        <v>1</v>
      </c>
      <c r="F493" t="b">
        <v>1</v>
      </c>
      <c r="G493" t="s">
        <v>647</v>
      </c>
      <c r="H493" s="1">
        <v>40007.907337962963</v>
      </c>
      <c r="I493">
        <v>3</v>
      </c>
      <c r="J493">
        <v>75960</v>
      </c>
      <c r="K493">
        <v>845</v>
      </c>
      <c r="L493">
        <v>90564</v>
      </c>
      <c r="M493">
        <v>797</v>
      </c>
      <c r="N493" t="s">
        <v>648</v>
      </c>
      <c r="O493" s="5">
        <v>0</v>
      </c>
      <c r="P493">
        <v>0</v>
      </c>
    </row>
    <row r="494" spans="1:16" hidden="1" x14ac:dyDescent="0.25">
      <c r="A494">
        <v>1220</v>
      </c>
      <c r="B494" s="1">
        <v>44751.219618055555</v>
      </c>
      <c r="C494" t="s">
        <v>287</v>
      </c>
      <c r="D494" t="s">
        <v>50</v>
      </c>
      <c r="E494" s="4" t="b">
        <v>0</v>
      </c>
      <c r="F494" t="b">
        <v>1</v>
      </c>
      <c r="G494" t="s">
        <v>1033</v>
      </c>
      <c r="H494" s="1">
        <v>43421.480775462966</v>
      </c>
      <c r="I494">
        <v>0</v>
      </c>
      <c r="J494">
        <v>13</v>
      </c>
      <c r="K494">
        <v>0</v>
      </c>
      <c r="L494">
        <v>31219</v>
      </c>
      <c r="M494">
        <v>0</v>
      </c>
      <c r="N494" t="s">
        <v>22</v>
      </c>
      <c r="O494" s="5">
        <v>0</v>
      </c>
      <c r="P494">
        <v>0</v>
      </c>
    </row>
    <row r="495" spans="1:16" hidden="1" x14ac:dyDescent="0.25">
      <c r="A495">
        <v>1221</v>
      </c>
      <c r="B495" s="1">
        <v>44751.219722222224</v>
      </c>
      <c r="C495" t="s">
        <v>1034</v>
      </c>
      <c r="D495" t="s">
        <v>1035</v>
      </c>
      <c r="E495" s="4" t="b">
        <v>0</v>
      </c>
      <c r="F495" t="b">
        <v>1</v>
      </c>
      <c r="G495" t="s">
        <v>1036</v>
      </c>
      <c r="H495" s="1">
        <v>40712.333692129629</v>
      </c>
      <c r="I495">
        <v>0</v>
      </c>
      <c r="J495">
        <v>5539</v>
      </c>
      <c r="K495">
        <v>1782</v>
      </c>
      <c r="L495">
        <v>295630</v>
      </c>
      <c r="M495">
        <v>36</v>
      </c>
      <c r="N495" t="s">
        <v>1037</v>
      </c>
      <c r="O495" s="5">
        <v>0</v>
      </c>
      <c r="P495">
        <v>0</v>
      </c>
    </row>
    <row r="496" spans="1:16" hidden="1" x14ac:dyDescent="0.25">
      <c r="A496">
        <v>1224</v>
      </c>
      <c r="B496" s="1">
        <v>44751.220196759263</v>
      </c>
      <c r="C496" t="s">
        <v>610</v>
      </c>
      <c r="D496" t="s">
        <v>36</v>
      </c>
      <c r="E496" s="4" t="b">
        <v>1</v>
      </c>
      <c r="F496" t="b">
        <v>1</v>
      </c>
      <c r="G496" t="s">
        <v>1038</v>
      </c>
      <c r="H496" s="1">
        <v>39882.721608796295</v>
      </c>
      <c r="I496">
        <v>1</v>
      </c>
      <c r="J496">
        <v>285497</v>
      </c>
      <c r="K496">
        <v>799</v>
      </c>
      <c r="L496">
        <v>474175</v>
      </c>
      <c r="M496">
        <v>1856</v>
      </c>
      <c r="N496" t="s">
        <v>1039</v>
      </c>
      <c r="O496" s="5">
        <v>0</v>
      </c>
      <c r="P496">
        <v>0</v>
      </c>
    </row>
    <row r="497" spans="1:16" hidden="1" x14ac:dyDescent="0.25">
      <c r="A497">
        <v>1226</v>
      </c>
      <c r="B497" s="1">
        <v>44751.220752314817</v>
      </c>
      <c r="C497" t="s">
        <v>1040</v>
      </c>
      <c r="D497" t="s">
        <v>128</v>
      </c>
      <c r="E497" s="4" t="b">
        <v>1</v>
      </c>
      <c r="F497" t="b">
        <v>1</v>
      </c>
      <c r="G497" t="s">
        <v>1041</v>
      </c>
      <c r="H497" s="1">
        <v>39310.180659722224</v>
      </c>
      <c r="I497">
        <v>2</v>
      </c>
      <c r="J497">
        <v>468411</v>
      </c>
      <c r="K497">
        <v>824</v>
      </c>
      <c r="L497">
        <v>257791</v>
      </c>
      <c r="M497">
        <v>6017</v>
      </c>
      <c r="N497" t="s">
        <v>1042</v>
      </c>
      <c r="O497" s="5">
        <v>0</v>
      </c>
      <c r="P497">
        <v>0</v>
      </c>
    </row>
    <row r="498" spans="1:16" hidden="1" x14ac:dyDescent="0.25">
      <c r="A498">
        <v>1228</v>
      </c>
      <c r="B498" s="1">
        <v>44751.222025462965</v>
      </c>
      <c r="C498" t="s">
        <v>1043</v>
      </c>
      <c r="D498" t="s">
        <v>50</v>
      </c>
      <c r="E498" s="4" t="b">
        <v>0</v>
      </c>
      <c r="F498" t="b">
        <v>1</v>
      </c>
      <c r="G498" t="s">
        <v>56</v>
      </c>
      <c r="H498" s="1">
        <v>42455.019942129627</v>
      </c>
      <c r="I498">
        <v>0</v>
      </c>
      <c r="J498">
        <v>412</v>
      </c>
      <c r="K498">
        <v>441</v>
      </c>
      <c r="L498">
        <v>465228</v>
      </c>
      <c r="M498">
        <v>0</v>
      </c>
      <c r="N498" t="s">
        <v>56</v>
      </c>
      <c r="O498" s="5">
        <v>0</v>
      </c>
      <c r="P498">
        <v>0</v>
      </c>
    </row>
    <row r="499" spans="1:16" hidden="1" x14ac:dyDescent="0.25">
      <c r="A499">
        <v>1229</v>
      </c>
      <c r="B499" s="1">
        <v>44751.222118055557</v>
      </c>
      <c r="C499" t="s">
        <v>1044</v>
      </c>
      <c r="D499" t="s">
        <v>50</v>
      </c>
      <c r="E499" s="4" t="b">
        <v>0</v>
      </c>
      <c r="F499" t="b">
        <v>1</v>
      </c>
      <c r="G499" t="s">
        <v>1045</v>
      </c>
      <c r="H499" s="1">
        <v>40421.323518518519</v>
      </c>
      <c r="I499">
        <v>0</v>
      </c>
      <c r="J499">
        <v>1477</v>
      </c>
      <c r="K499">
        <v>544</v>
      </c>
      <c r="L499">
        <v>753972</v>
      </c>
      <c r="M499">
        <v>56</v>
      </c>
      <c r="N499" t="s">
        <v>1046</v>
      </c>
      <c r="O499" s="5">
        <v>0</v>
      </c>
      <c r="P499">
        <v>0</v>
      </c>
    </row>
    <row r="500" spans="1:16" hidden="1" x14ac:dyDescent="0.25">
      <c r="A500">
        <v>1230</v>
      </c>
      <c r="B500" s="1">
        <v>44751.222280092596</v>
      </c>
      <c r="C500" t="s">
        <v>974</v>
      </c>
      <c r="D500" t="s">
        <v>326</v>
      </c>
      <c r="E500" s="4" t="b">
        <v>1</v>
      </c>
      <c r="F500" t="b">
        <v>1</v>
      </c>
      <c r="G500" t="s">
        <v>1047</v>
      </c>
      <c r="H500" s="1">
        <v>39889.777974537035</v>
      </c>
      <c r="I500">
        <v>6</v>
      </c>
      <c r="J500">
        <v>296489</v>
      </c>
      <c r="K500">
        <v>2270</v>
      </c>
      <c r="L500">
        <v>213242</v>
      </c>
      <c r="M500">
        <v>3644</v>
      </c>
      <c r="N500" t="s">
        <v>385</v>
      </c>
      <c r="O500" s="5">
        <v>0</v>
      </c>
      <c r="P500">
        <v>0</v>
      </c>
    </row>
    <row r="501" spans="1:16" hidden="1" x14ac:dyDescent="0.25">
      <c r="A501">
        <v>1234</v>
      </c>
      <c r="B501" s="1">
        <v>44751.223101851851</v>
      </c>
      <c r="C501" t="s">
        <v>882</v>
      </c>
      <c r="D501" t="s">
        <v>50</v>
      </c>
      <c r="E501" s="4" t="b">
        <v>0</v>
      </c>
      <c r="F501" t="b">
        <v>0</v>
      </c>
      <c r="G501" t="s">
        <v>56</v>
      </c>
      <c r="H501" s="1">
        <v>44556.585011574076</v>
      </c>
      <c r="I501">
        <v>0</v>
      </c>
      <c r="J501">
        <v>6</v>
      </c>
      <c r="K501">
        <v>105</v>
      </c>
      <c r="L501">
        <v>29674</v>
      </c>
      <c r="M501">
        <v>0</v>
      </c>
      <c r="N501" t="s">
        <v>56</v>
      </c>
      <c r="O501" s="5">
        <v>0</v>
      </c>
      <c r="P501">
        <v>0</v>
      </c>
    </row>
    <row r="502" spans="1:16" hidden="1" x14ac:dyDescent="0.25">
      <c r="A502">
        <v>1238</v>
      </c>
      <c r="B502" s="1">
        <v>44751.226087962961</v>
      </c>
      <c r="C502" t="s">
        <v>1048</v>
      </c>
      <c r="D502" t="s">
        <v>937</v>
      </c>
      <c r="E502" s="4" t="b">
        <v>0</v>
      </c>
      <c r="F502" t="b">
        <v>0</v>
      </c>
      <c r="G502" t="s">
        <v>56</v>
      </c>
      <c r="H502" s="1">
        <v>44622.313877314817</v>
      </c>
      <c r="I502">
        <v>0</v>
      </c>
      <c r="J502">
        <v>5</v>
      </c>
      <c r="K502">
        <v>1</v>
      </c>
      <c r="L502">
        <v>69762</v>
      </c>
      <c r="M502">
        <v>0</v>
      </c>
      <c r="N502" t="s">
        <v>56</v>
      </c>
      <c r="O502" s="5">
        <v>0</v>
      </c>
      <c r="P502">
        <v>0</v>
      </c>
    </row>
    <row r="503" spans="1:16" hidden="1" x14ac:dyDescent="0.25">
      <c r="A503">
        <v>1242</v>
      </c>
      <c r="B503" s="1">
        <v>44751.227777777778</v>
      </c>
      <c r="C503" t="s">
        <v>1049</v>
      </c>
      <c r="D503" t="s">
        <v>1050</v>
      </c>
      <c r="E503" s="4" t="b">
        <v>1</v>
      </c>
      <c r="F503" t="b">
        <v>1</v>
      </c>
      <c r="G503" t="s">
        <v>1051</v>
      </c>
      <c r="H503" s="1">
        <v>39890.703194444446</v>
      </c>
      <c r="I503">
        <v>0</v>
      </c>
      <c r="J503">
        <v>27908</v>
      </c>
      <c r="K503">
        <v>323</v>
      </c>
      <c r="L503">
        <v>75883</v>
      </c>
      <c r="M503">
        <v>709</v>
      </c>
      <c r="N503" t="s">
        <v>84</v>
      </c>
      <c r="O503" s="5">
        <v>0</v>
      </c>
      <c r="P503">
        <v>0</v>
      </c>
    </row>
    <row r="504" spans="1:16" hidden="1" x14ac:dyDescent="0.25">
      <c r="A504">
        <v>1243</v>
      </c>
      <c r="B504" s="1">
        <v>44751.227858796294</v>
      </c>
      <c r="C504" t="s">
        <v>1049</v>
      </c>
      <c r="D504" t="s">
        <v>1052</v>
      </c>
      <c r="E504" s="4" t="b">
        <v>0</v>
      </c>
      <c r="F504" t="b">
        <v>1</v>
      </c>
      <c r="G504" t="s">
        <v>1053</v>
      </c>
      <c r="H504" s="1">
        <v>39890.854212962964</v>
      </c>
      <c r="I504">
        <v>0</v>
      </c>
      <c r="J504">
        <v>5645</v>
      </c>
      <c r="K504">
        <v>1981</v>
      </c>
      <c r="L504">
        <v>22130</v>
      </c>
      <c r="M504">
        <v>228</v>
      </c>
      <c r="N504" t="s">
        <v>56</v>
      </c>
      <c r="O504" s="5">
        <v>0</v>
      </c>
      <c r="P504">
        <v>0</v>
      </c>
    </row>
    <row r="505" spans="1:16" hidden="1" x14ac:dyDescent="0.25">
      <c r="A505">
        <v>1244</v>
      </c>
      <c r="B505" s="1">
        <v>44751.227905092594</v>
      </c>
      <c r="C505" t="s">
        <v>1049</v>
      </c>
      <c r="D505" t="s">
        <v>1054</v>
      </c>
      <c r="E505" s="4" t="b">
        <v>0</v>
      </c>
      <c r="F505" t="b">
        <v>1</v>
      </c>
      <c r="G505" t="s">
        <v>1055</v>
      </c>
      <c r="H505" s="1">
        <v>39934.826018518521</v>
      </c>
      <c r="I505">
        <v>0</v>
      </c>
      <c r="J505">
        <v>5545</v>
      </c>
      <c r="K505">
        <v>128</v>
      </c>
      <c r="L505">
        <v>10366</v>
      </c>
      <c r="M505">
        <v>138</v>
      </c>
      <c r="N505" t="s">
        <v>84</v>
      </c>
      <c r="O505" s="5">
        <v>0</v>
      </c>
      <c r="P505">
        <v>0</v>
      </c>
    </row>
    <row r="506" spans="1:16" hidden="1" x14ac:dyDescent="0.25">
      <c r="A506">
        <v>1247</v>
      </c>
      <c r="B506" s="1">
        <v>44751.228483796294</v>
      </c>
      <c r="C506" t="s">
        <v>1056</v>
      </c>
      <c r="D506" t="s">
        <v>668</v>
      </c>
      <c r="E506" s="4" t="b">
        <v>0</v>
      </c>
      <c r="F506" t="b">
        <v>0</v>
      </c>
      <c r="G506" t="s">
        <v>669</v>
      </c>
      <c r="H506" s="1">
        <v>44158.688159722224</v>
      </c>
      <c r="I506">
        <v>0</v>
      </c>
      <c r="J506">
        <v>3586</v>
      </c>
      <c r="K506">
        <v>4424</v>
      </c>
      <c r="L506">
        <v>45411</v>
      </c>
      <c r="M506">
        <v>0</v>
      </c>
      <c r="N506" t="s">
        <v>56</v>
      </c>
      <c r="O506" s="5">
        <v>0</v>
      </c>
      <c r="P506">
        <v>0</v>
      </c>
    </row>
    <row r="507" spans="1:16" hidden="1" x14ac:dyDescent="0.25">
      <c r="A507">
        <v>1259</v>
      </c>
      <c r="B507" s="1">
        <v>44751.231423611112</v>
      </c>
      <c r="C507" t="s">
        <v>1057</v>
      </c>
      <c r="D507" t="s">
        <v>20</v>
      </c>
      <c r="E507" s="4" t="b">
        <v>0</v>
      </c>
      <c r="F507" t="b">
        <v>1</v>
      </c>
      <c r="G507" t="s">
        <v>56</v>
      </c>
      <c r="H507" s="1">
        <v>39999.351840277777</v>
      </c>
      <c r="I507">
        <v>0</v>
      </c>
      <c r="J507">
        <v>229</v>
      </c>
      <c r="K507">
        <v>190</v>
      </c>
      <c r="L507">
        <v>44272</v>
      </c>
      <c r="M507">
        <v>4</v>
      </c>
      <c r="N507" t="s">
        <v>1058</v>
      </c>
      <c r="O507" s="5">
        <v>0</v>
      </c>
      <c r="P507">
        <v>0</v>
      </c>
    </row>
    <row r="508" spans="1:16" hidden="1" x14ac:dyDescent="0.25">
      <c r="A508">
        <v>1261</v>
      </c>
      <c r="B508" s="1">
        <v>44751.232361111113</v>
      </c>
      <c r="C508" t="s">
        <v>1059</v>
      </c>
      <c r="D508" t="s">
        <v>20</v>
      </c>
      <c r="E508" s="4" t="b">
        <v>0</v>
      </c>
      <c r="F508" t="b">
        <v>1</v>
      </c>
      <c r="G508" t="s">
        <v>1060</v>
      </c>
      <c r="H508" s="1">
        <v>43327.571469907409</v>
      </c>
      <c r="I508">
        <v>1</v>
      </c>
      <c r="J508">
        <v>932</v>
      </c>
      <c r="K508">
        <v>2</v>
      </c>
      <c r="L508">
        <v>3455</v>
      </c>
      <c r="M508">
        <v>0</v>
      </c>
      <c r="N508" t="s">
        <v>1061</v>
      </c>
      <c r="O508" s="5">
        <v>0</v>
      </c>
      <c r="P508">
        <v>0</v>
      </c>
    </row>
    <row r="509" spans="1:16" hidden="1" x14ac:dyDescent="0.25">
      <c r="A509">
        <v>1262</v>
      </c>
      <c r="B509" s="1">
        <v>44751.232685185183</v>
      </c>
      <c r="C509" t="s">
        <v>1062</v>
      </c>
      <c r="D509" t="s">
        <v>201</v>
      </c>
      <c r="E509" s="4" t="b">
        <v>0</v>
      </c>
      <c r="F509" t="b">
        <v>1</v>
      </c>
      <c r="G509" t="s">
        <v>1063</v>
      </c>
      <c r="H509" s="1">
        <v>42107.164780092593</v>
      </c>
      <c r="I509">
        <v>0</v>
      </c>
      <c r="J509">
        <v>479</v>
      </c>
      <c r="K509">
        <v>32</v>
      </c>
      <c r="L509">
        <v>61774</v>
      </c>
      <c r="M509">
        <v>4</v>
      </c>
      <c r="N509" t="s">
        <v>113</v>
      </c>
      <c r="O509" s="5">
        <v>0</v>
      </c>
      <c r="P509">
        <v>0</v>
      </c>
    </row>
    <row r="510" spans="1:16" hidden="1" x14ac:dyDescent="0.25">
      <c r="A510">
        <v>1263</v>
      </c>
      <c r="B510" s="1">
        <v>44751.233171296299</v>
      </c>
      <c r="C510" t="s">
        <v>1064</v>
      </c>
      <c r="D510" t="s">
        <v>50</v>
      </c>
      <c r="E510" s="4" t="b">
        <v>0</v>
      </c>
      <c r="F510" t="b">
        <v>1</v>
      </c>
      <c r="G510" t="s">
        <v>1065</v>
      </c>
      <c r="H510" s="1">
        <v>43612.460833333331</v>
      </c>
      <c r="I510">
        <v>0</v>
      </c>
      <c r="J510">
        <v>975</v>
      </c>
      <c r="K510">
        <v>22</v>
      </c>
      <c r="L510">
        <v>62449</v>
      </c>
      <c r="M510">
        <v>0</v>
      </c>
      <c r="N510" t="s">
        <v>56</v>
      </c>
      <c r="O510" s="5">
        <v>0</v>
      </c>
      <c r="P510">
        <v>0</v>
      </c>
    </row>
    <row r="511" spans="1:16" hidden="1" x14ac:dyDescent="0.25">
      <c r="A511">
        <v>1272</v>
      </c>
      <c r="B511" s="1">
        <v>44751.235937500001</v>
      </c>
      <c r="C511" t="s">
        <v>1066</v>
      </c>
      <c r="D511" t="s">
        <v>464</v>
      </c>
      <c r="E511" s="4" t="b">
        <v>0</v>
      </c>
      <c r="F511" t="b">
        <v>0</v>
      </c>
      <c r="G511" t="s">
        <v>1067</v>
      </c>
      <c r="H511" s="1">
        <v>40734.725231481483</v>
      </c>
      <c r="I511">
        <v>0</v>
      </c>
      <c r="J511">
        <v>16679</v>
      </c>
      <c r="K511">
        <v>9028</v>
      </c>
      <c r="L511">
        <v>168280</v>
      </c>
      <c r="M511">
        <v>315</v>
      </c>
      <c r="N511" t="s">
        <v>56</v>
      </c>
      <c r="O511" s="5">
        <v>0</v>
      </c>
      <c r="P511">
        <v>0</v>
      </c>
    </row>
    <row r="512" spans="1:16" hidden="1" x14ac:dyDescent="0.25">
      <c r="A512">
        <v>1273</v>
      </c>
      <c r="B512" s="1">
        <v>44751.236111111109</v>
      </c>
      <c r="C512" t="s">
        <v>1068</v>
      </c>
      <c r="D512" t="s">
        <v>20</v>
      </c>
      <c r="E512" s="4" t="b">
        <v>1</v>
      </c>
      <c r="F512" t="b">
        <v>1</v>
      </c>
      <c r="G512" t="s">
        <v>1069</v>
      </c>
      <c r="H512" s="1">
        <v>40563.512071759258</v>
      </c>
      <c r="I512">
        <v>0</v>
      </c>
      <c r="J512">
        <v>10238899</v>
      </c>
      <c r="K512">
        <v>371</v>
      </c>
      <c r="L512">
        <v>820561</v>
      </c>
      <c r="M512">
        <v>5921</v>
      </c>
      <c r="N512" t="s">
        <v>402</v>
      </c>
      <c r="O512" s="5">
        <v>0</v>
      </c>
      <c r="P512">
        <v>0</v>
      </c>
    </row>
    <row r="513" spans="1:16" hidden="1" x14ac:dyDescent="0.25">
      <c r="A513">
        <v>1274</v>
      </c>
      <c r="B513" s="1">
        <v>44751.23642361111</v>
      </c>
      <c r="C513" t="s">
        <v>1070</v>
      </c>
      <c r="D513" t="s">
        <v>259</v>
      </c>
      <c r="E513" s="4" t="b">
        <v>0</v>
      </c>
      <c r="F513" t="b">
        <v>1</v>
      </c>
      <c r="G513" t="s">
        <v>1071</v>
      </c>
      <c r="H513" s="1">
        <v>40074.805543981478</v>
      </c>
      <c r="I513">
        <v>0</v>
      </c>
      <c r="J513">
        <v>7764</v>
      </c>
      <c r="K513">
        <v>1080</v>
      </c>
      <c r="L513">
        <v>9211</v>
      </c>
      <c r="M513">
        <v>121</v>
      </c>
      <c r="N513" t="s">
        <v>1072</v>
      </c>
      <c r="O513" s="5">
        <v>0</v>
      </c>
      <c r="P513">
        <v>0</v>
      </c>
    </row>
    <row r="514" spans="1:16" hidden="1" x14ac:dyDescent="0.25">
      <c r="A514">
        <v>1275</v>
      </c>
      <c r="B514" s="1">
        <v>44751.237037037034</v>
      </c>
      <c r="C514" t="s">
        <v>1073</v>
      </c>
      <c r="D514" t="s">
        <v>20</v>
      </c>
      <c r="E514" s="4" t="b">
        <v>0</v>
      </c>
      <c r="F514" t="b">
        <v>0</v>
      </c>
      <c r="G514" t="s">
        <v>1074</v>
      </c>
      <c r="H514" s="1">
        <v>40562.572766203702</v>
      </c>
      <c r="I514">
        <v>0</v>
      </c>
      <c r="J514">
        <v>26</v>
      </c>
      <c r="K514">
        <v>22</v>
      </c>
      <c r="L514">
        <v>7246</v>
      </c>
      <c r="M514">
        <v>2</v>
      </c>
      <c r="N514" t="s">
        <v>1075</v>
      </c>
      <c r="O514" s="5">
        <v>0</v>
      </c>
      <c r="P514">
        <v>0</v>
      </c>
    </row>
    <row r="515" spans="1:16" hidden="1" x14ac:dyDescent="0.25">
      <c r="A515">
        <v>1278</v>
      </c>
      <c r="B515" s="1">
        <v>44751.237835648149</v>
      </c>
      <c r="C515" t="s">
        <v>1076</v>
      </c>
      <c r="D515" t="s">
        <v>20</v>
      </c>
      <c r="E515" s="4" t="b">
        <v>0</v>
      </c>
      <c r="F515" t="b">
        <v>1</v>
      </c>
      <c r="G515" t="s">
        <v>873</v>
      </c>
      <c r="H515" s="1">
        <v>44689.905034722222</v>
      </c>
      <c r="I515">
        <v>0</v>
      </c>
      <c r="J515">
        <v>2</v>
      </c>
      <c r="K515">
        <v>14</v>
      </c>
      <c r="L515">
        <v>73</v>
      </c>
      <c r="M515">
        <v>0</v>
      </c>
      <c r="N515" t="s">
        <v>56</v>
      </c>
      <c r="O515" s="5">
        <v>0</v>
      </c>
      <c r="P515">
        <v>0</v>
      </c>
    </row>
    <row r="516" spans="1:16" hidden="1" x14ac:dyDescent="0.25">
      <c r="A516">
        <v>1280</v>
      </c>
      <c r="B516" s="1">
        <v>44751.23847222222</v>
      </c>
      <c r="C516" t="s">
        <v>1077</v>
      </c>
      <c r="D516" t="s">
        <v>62</v>
      </c>
      <c r="E516" s="4" t="b">
        <v>0</v>
      </c>
      <c r="F516" t="b">
        <v>0</v>
      </c>
      <c r="G516" t="s">
        <v>1078</v>
      </c>
      <c r="H516" s="1">
        <v>44130.393263888887</v>
      </c>
      <c r="I516">
        <v>1</v>
      </c>
      <c r="J516">
        <v>1528</v>
      </c>
      <c r="K516">
        <v>1041</v>
      </c>
      <c r="L516">
        <v>17991</v>
      </c>
      <c r="M516">
        <v>0</v>
      </c>
      <c r="N516" t="s">
        <v>1079</v>
      </c>
      <c r="O516" s="5">
        <v>0</v>
      </c>
      <c r="P516">
        <v>0</v>
      </c>
    </row>
    <row r="517" spans="1:16" hidden="1" x14ac:dyDescent="0.25">
      <c r="A517">
        <v>1282</v>
      </c>
      <c r="B517" s="1">
        <v>44751.239062499997</v>
      </c>
      <c r="C517" t="s">
        <v>1044</v>
      </c>
      <c r="D517" t="s">
        <v>1080</v>
      </c>
      <c r="E517" s="4" t="b">
        <v>0</v>
      </c>
      <c r="F517" t="b">
        <v>0</v>
      </c>
      <c r="G517" t="s">
        <v>1081</v>
      </c>
      <c r="H517" s="1">
        <v>43973.275937500002</v>
      </c>
      <c r="I517">
        <v>0</v>
      </c>
      <c r="J517">
        <v>132</v>
      </c>
      <c r="K517">
        <v>54</v>
      </c>
      <c r="L517">
        <v>86846</v>
      </c>
      <c r="M517">
        <v>4</v>
      </c>
      <c r="N517" t="s">
        <v>56</v>
      </c>
      <c r="O517" s="5">
        <v>0</v>
      </c>
      <c r="P517">
        <v>0</v>
      </c>
    </row>
    <row r="518" spans="1:16" hidden="1" x14ac:dyDescent="0.25">
      <c r="A518">
        <v>1285</v>
      </c>
      <c r="B518" s="1">
        <v>44751.240324074075</v>
      </c>
      <c r="C518" t="s">
        <v>1082</v>
      </c>
      <c r="D518" t="s">
        <v>937</v>
      </c>
      <c r="E518" s="4" t="b">
        <v>0</v>
      </c>
      <c r="F518" t="b">
        <v>0</v>
      </c>
      <c r="G518" t="s">
        <v>56</v>
      </c>
      <c r="H518" s="1">
        <v>44622.313877314817</v>
      </c>
      <c r="I518">
        <v>0</v>
      </c>
      <c r="J518">
        <v>5</v>
      </c>
      <c r="K518">
        <v>1</v>
      </c>
      <c r="L518">
        <v>69762</v>
      </c>
      <c r="M518">
        <v>0</v>
      </c>
      <c r="N518" t="s">
        <v>56</v>
      </c>
      <c r="O518" s="5">
        <v>0</v>
      </c>
      <c r="P518">
        <v>0</v>
      </c>
    </row>
    <row r="519" spans="1:16" hidden="1" x14ac:dyDescent="0.25">
      <c r="A519">
        <v>1294</v>
      </c>
      <c r="B519" s="1">
        <v>44751.242534722223</v>
      </c>
      <c r="C519" t="s">
        <v>49</v>
      </c>
      <c r="D519" t="s">
        <v>20</v>
      </c>
      <c r="E519" s="4" t="b">
        <v>0</v>
      </c>
      <c r="F519" t="b">
        <v>1</v>
      </c>
      <c r="G519" t="s">
        <v>1083</v>
      </c>
      <c r="H519" s="1">
        <v>43153.179895833331</v>
      </c>
      <c r="I519">
        <v>0</v>
      </c>
      <c r="J519">
        <v>309</v>
      </c>
      <c r="K519">
        <v>1468</v>
      </c>
      <c r="L519">
        <v>4287</v>
      </c>
      <c r="M519">
        <v>2</v>
      </c>
      <c r="N519" t="s">
        <v>1084</v>
      </c>
      <c r="O519" s="5">
        <v>0</v>
      </c>
      <c r="P519">
        <v>0</v>
      </c>
    </row>
    <row r="520" spans="1:16" hidden="1" x14ac:dyDescent="0.25">
      <c r="A520">
        <v>1299</v>
      </c>
      <c r="B520" s="1">
        <v>44751.243935185186</v>
      </c>
      <c r="C520" t="s">
        <v>1085</v>
      </c>
      <c r="D520" t="s">
        <v>1086</v>
      </c>
      <c r="E520" s="4" t="b">
        <v>0</v>
      </c>
      <c r="F520" t="b">
        <v>1</v>
      </c>
      <c r="G520" t="s">
        <v>1087</v>
      </c>
      <c r="H520" s="1">
        <v>42768.708981481483</v>
      </c>
      <c r="I520">
        <v>1</v>
      </c>
      <c r="J520">
        <v>3735</v>
      </c>
      <c r="K520">
        <v>4819</v>
      </c>
      <c r="L520">
        <v>7393</v>
      </c>
      <c r="M520">
        <v>36</v>
      </c>
      <c r="N520" t="s">
        <v>278</v>
      </c>
      <c r="O520" s="5">
        <v>0</v>
      </c>
      <c r="P520">
        <v>0</v>
      </c>
    </row>
    <row r="521" spans="1:16" hidden="1" x14ac:dyDescent="0.25">
      <c r="A521">
        <v>1300</v>
      </c>
      <c r="B521" s="1">
        <v>44751.243981481479</v>
      </c>
      <c r="C521" t="s">
        <v>1088</v>
      </c>
      <c r="D521" t="s">
        <v>1089</v>
      </c>
      <c r="E521" s="4" t="b">
        <v>0</v>
      </c>
      <c r="F521" t="b">
        <v>1</v>
      </c>
      <c r="G521" t="s">
        <v>1090</v>
      </c>
      <c r="H521" s="1">
        <v>44039.011319444442</v>
      </c>
      <c r="I521">
        <v>0</v>
      </c>
      <c r="J521">
        <v>303</v>
      </c>
      <c r="K521">
        <v>4291</v>
      </c>
      <c r="L521">
        <v>18837</v>
      </c>
      <c r="M521">
        <v>5</v>
      </c>
      <c r="N521" t="s">
        <v>278</v>
      </c>
      <c r="O521" s="5">
        <v>0</v>
      </c>
      <c r="P521">
        <v>0</v>
      </c>
    </row>
    <row r="522" spans="1:16" hidden="1" x14ac:dyDescent="0.25">
      <c r="A522">
        <v>1305</v>
      </c>
      <c r="B522" s="1">
        <v>44751.244826388887</v>
      </c>
      <c r="C522" t="s">
        <v>948</v>
      </c>
      <c r="D522" t="s">
        <v>50</v>
      </c>
      <c r="E522" s="4" t="b">
        <v>0</v>
      </c>
      <c r="F522" t="b">
        <v>1</v>
      </c>
      <c r="G522" t="s">
        <v>949</v>
      </c>
      <c r="H522" s="1">
        <v>39985.816319444442</v>
      </c>
      <c r="I522">
        <v>0</v>
      </c>
      <c r="J522">
        <v>1406</v>
      </c>
      <c r="K522">
        <v>1869</v>
      </c>
      <c r="L522">
        <v>1924937</v>
      </c>
      <c r="M522">
        <v>53</v>
      </c>
      <c r="N522" t="s">
        <v>950</v>
      </c>
      <c r="O522" s="5">
        <v>0</v>
      </c>
      <c r="P522">
        <v>0</v>
      </c>
    </row>
    <row r="523" spans="1:16" hidden="1" x14ac:dyDescent="0.25">
      <c r="A523">
        <v>1306</v>
      </c>
      <c r="B523" s="1">
        <v>44751.245081018518</v>
      </c>
      <c r="C523" t="s">
        <v>574</v>
      </c>
      <c r="D523" t="s">
        <v>62</v>
      </c>
      <c r="E523" s="4" t="b">
        <v>0</v>
      </c>
      <c r="F523" t="b">
        <v>0</v>
      </c>
      <c r="G523" t="s">
        <v>1091</v>
      </c>
      <c r="H523" s="1">
        <v>40616.071099537039</v>
      </c>
      <c r="I523">
        <v>0</v>
      </c>
      <c r="J523">
        <v>485</v>
      </c>
      <c r="K523">
        <v>680</v>
      </c>
      <c r="L523">
        <v>32944</v>
      </c>
      <c r="M523">
        <v>4</v>
      </c>
      <c r="N523" t="s">
        <v>1092</v>
      </c>
      <c r="O523" s="5">
        <v>0</v>
      </c>
      <c r="P523">
        <v>0</v>
      </c>
    </row>
    <row r="524" spans="1:16" hidden="1" x14ac:dyDescent="0.25">
      <c r="A524">
        <v>1308</v>
      </c>
      <c r="B524" s="1">
        <v>44751.245405092595</v>
      </c>
      <c r="C524" t="s">
        <v>1093</v>
      </c>
      <c r="D524" t="s">
        <v>50</v>
      </c>
      <c r="E524" s="4" t="b">
        <v>0</v>
      </c>
      <c r="F524" t="b">
        <v>1</v>
      </c>
      <c r="G524" t="s">
        <v>1094</v>
      </c>
      <c r="H524" s="1">
        <v>43630.339571759258</v>
      </c>
      <c r="I524">
        <v>0</v>
      </c>
      <c r="J524">
        <v>18</v>
      </c>
      <c r="K524">
        <v>8</v>
      </c>
      <c r="L524">
        <v>7003</v>
      </c>
      <c r="M524">
        <v>0</v>
      </c>
      <c r="N524" t="s">
        <v>1095</v>
      </c>
      <c r="O524" s="5">
        <v>0</v>
      </c>
      <c r="P524">
        <v>0</v>
      </c>
    </row>
    <row r="525" spans="1:16" hidden="1" x14ac:dyDescent="0.25">
      <c r="A525">
        <v>1314</v>
      </c>
      <c r="B525" s="1">
        <v>44751.247615740744</v>
      </c>
      <c r="C525" t="s">
        <v>1096</v>
      </c>
      <c r="D525" t="s">
        <v>128</v>
      </c>
      <c r="E525" s="4" t="b">
        <v>1</v>
      </c>
      <c r="F525" t="b">
        <v>1</v>
      </c>
      <c r="G525" t="s">
        <v>1097</v>
      </c>
      <c r="H525" s="1">
        <v>39766.152280092596</v>
      </c>
      <c r="I525">
        <v>6</v>
      </c>
      <c r="J525">
        <v>553620</v>
      </c>
      <c r="K525">
        <v>914</v>
      </c>
      <c r="L525">
        <v>368145</v>
      </c>
      <c r="M525">
        <v>4549</v>
      </c>
      <c r="N525" t="s">
        <v>1098</v>
      </c>
      <c r="O525" s="5">
        <v>0</v>
      </c>
      <c r="P525">
        <v>0</v>
      </c>
    </row>
    <row r="526" spans="1:16" hidden="1" x14ac:dyDescent="0.25">
      <c r="A526">
        <v>1315</v>
      </c>
      <c r="B526" s="1">
        <v>44751.248530092591</v>
      </c>
      <c r="C526" t="s">
        <v>1096</v>
      </c>
      <c r="D526" t="s">
        <v>50</v>
      </c>
      <c r="E526" s="4" t="b">
        <v>0</v>
      </c>
      <c r="F526" t="b">
        <v>1</v>
      </c>
      <c r="G526" t="s">
        <v>428</v>
      </c>
      <c r="H526" s="1">
        <v>44559.513460648152</v>
      </c>
      <c r="I526">
        <v>0</v>
      </c>
      <c r="J526">
        <v>311</v>
      </c>
      <c r="K526">
        <v>1080</v>
      </c>
      <c r="L526">
        <v>345466</v>
      </c>
      <c r="M526">
        <v>1</v>
      </c>
      <c r="N526" t="s">
        <v>181</v>
      </c>
      <c r="O526" s="5">
        <v>0</v>
      </c>
      <c r="P526">
        <v>0</v>
      </c>
    </row>
    <row r="527" spans="1:16" hidden="1" x14ac:dyDescent="0.25">
      <c r="A527">
        <v>1319</v>
      </c>
      <c r="B527" s="1">
        <v>44751.250011574077</v>
      </c>
      <c r="C527" t="s">
        <v>1099</v>
      </c>
      <c r="D527" t="s">
        <v>24</v>
      </c>
      <c r="E527" s="4" t="b">
        <v>1</v>
      </c>
      <c r="F527" t="b">
        <v>1</v>
      </c>
      <c r="G527" t="s">
        <v>1100</v>
      </c>
      <c r="H527" s="1">
        <v>39730.463680555556</v>
      </c>
      <c r="I527">
        <v>6</v>
      </c>
      <c r="J527">
        <v>3953657</v>
      </c>
      <c r="K527">
        <v>7074</v>
      </c>
      <c r="L527">
        <v>448912</v>
      </c>
      <c r="M527">
        <v>35778</v>
      </c>
      <c r="N527" t="s">
        <v>1101</v>
      </c>
      <c r="O527" s="5">
        <v>0</v>
      </c>
      <c r="P527">
        <v>0</v>
      </c>
    </row>
    <row r="528" spans="1:16" hidden="1" x14ac:dyDescent="0.25">
      <c r="A528">
        <v>1320</v>
      </c>
      <c r="B528" s="1">
        <v>44751.250150462962</v>
      </c>
      <c r="C528" t="s">
        <v>1102</v>
      </c>
      <c r="D528" t="s">
        <v>153</v>
      </c>
      <c r="E528" s="4" t="b">
        <v>0</v>
      </c>
      <c r="F528" t="b">
        <v>1</v>
      </c>
      <c r="G528" t="s">
        <v>1103</v>
      </c>
      <c r="H528" s="1">
        <v>43275.230729166666</v>
      </c>
      <c r="I528">
        <v>0</v>
      </c>
      <c r="J528">
        <v>274</v>
      </c>
      <c r="K528">
        <v>220</v>
      </c>
      <c r="L528">
        <v>18209</v>
      </c>
      <c r="M528">
        <v>4</v>
      </c>
      <c r="N528" t="s">
        <v>1104</v>
      </c>
      <c r="O528" s="5">
        <v>0</v>
      </c>
      <c r="P528">
        <v>0</v>
      </c>
    </row>
    <row r="529" spans="1:16" hidden="1" x14ac:dyDescent="0.25">
      <c r="A529">
        <v>1322</v>
      </c>
      <c r="B529" s="1">
        <v>44751.251076388886</v>
      </c>
      <c r="C529" t="s">
        <v>762</v>
      </c>
      <c r="D529" t="s">
        <v>201</v>
      </c>
      <c r="E529" s="4" t="b">
        <v>0</v>
      </c>
      <c r="F529" t="b">
        <v>1</v>
      </c>
      <c r="G529" t="s">
        <v>534</v>
      </c>
      <c r="H529" s="1">
        <v>40724.094675925924</v>
      </c>
      <c r="I529">
        <v>0</v>
      </c>
      <c r="J529">
        <v>298</v>
      </c>
      <c r="K529">
        <v>502</v>
      </c>
      <c r="L529">
        <v>17434</v>
      </c>
      <c r="M529">
        <v>14</v>
      </c>
      <c r="N529" t="s">
        <v>535</v>
      </c>
      <c r="O529" s="5">
        <v>0</v>
      </c>
      <c r="P529">
        <v>0</v>
      </c>
    </row>
    <row r="530" spans="1:16" hidden="1" x14ac:dyDescent="0.25">
      <c r="A530">
        <v>1324</v>
      </c>
      <c r="B530" s="1">
        <v>44751.252233796295</v>
      </c>
      <c r="C530" t="s">
        <v>49</v>
      </c>
      <c r="D530" t="s">
        <v>50</v>
      </c>
      <c r="E530" s="4" t="b">
        <v>0</v>
      </c>
      <c r="F530" t="b">
        <v>1</v>
      </c>
      <c r="G530" t="s">
        <v>1105</v>
      </c>
      <c r="H530" s="1">
        <v>43535.114062499997</v>
      </c>
      <c r="I530">
        <v>0</v>
      </c>
      <c r="J530">
        <v>23</v>
      </c>
      <c r="K530">
        <v>7</v>
      </c>
      <c r="L530">
        <v>37043</v>
      </c>
      <c r="M530">
        <v>0</v>
      </c>
      <c r="N530" t="s">
        <v>1106</v>
      </c>
      <c r="O530" s="5">
        <v>0</v>
      </c>
      <c r="P530">
        <v>0</v>
      </c>
    </row>
    <row r="531" spans="1:16" hidden="1" x14ac:dyDescent="0.25">
      <c r="A531">
        <v>1327</v>
      </c>
      <c r="B531" s="1">
        <v>44751.252939814818</v>
      </c>
      <c r="C531" t="s">
        <v>651</v>
      </c>
      <c r="D531" t="s">
        <v>50</v>
      </c>
      <c r="E531" s="4" t="b">
        <v>0</v>
      </c>
      <c r="F531" t="b">
        <v>1</v>
      </c>
      <c r="G531" t="s">
        <v>569</v>
      </c>
      <c r="H531" s="1">
        <v>44368.562222222223</v>
      </c>
      <c r="I531">
        <v>0</v>
      </c>
      <c r="J531">
        <v>74</v>
      </c>
      <c r="K531">
        <v>662</v>
      </c>
      <c r="L531">
        <v>18508</v>
      </c>
      <c r="M531">
        <v>0</v>
      </c>
      <c r="N531" t="s">
        <v>56</v>
      </c>
      <c r="O531" s="5">
        <v>0</v>
      </c>
      <c r="P531">
        <v>0</v>
      </c>
    </row>
    <row r="532" spans="1:16" hidden="1" x14ac:dyDescent="0.25">
      <c r="A532">
        <v>1330</v>
      </c>
      <c r="B532" s="1">
        <v>44751.255219907405</v>
      </c>
      <c r="C532" t="s">
        <v>1107</v>
      </c>
      <c r="D532" t="s">
        <v>259</v>
      </c>
      <c r="E532" s="4" t="b">
        <v>0</v>
      </c>
      <c r="F532" t="b">
        <v>1</v>
      </c>
      <c r="G532" t="s">
        <v>1108</v>
      </c>
      <c r="H532" s="1">
        <v>42511.607511574075</v>
      </c>
      <c r="I532">
        <v>1</v>
      </c>
      <c r="J532">
        <v>210</v>
      </c>
      <c r="K532">
        <v>1408</v>
      </c>
      <c r="L532">
        <v>1176</v>
      </c>
      <c r="M532">
        <v>6</v>
      </c>
      <c r="N532" t="s">
        <v>778</v>
      </c>
      <c r="O532" s="5">
        <v>0</v>
      </c>
      <c r="P532">
        <v>0</v>
      </c>
    </row>
    <row r="533" spans="1:16" hidden="1" x14ac:dyDescent="0.25">
      <c r="A533">
        <v>1331</v>
      </c>
      <c r="B533" s="1">
        <v>44751.25677083333</v>
      </c>
      <c r="C533" t="s">
        <v>1109</v>
      </c>
      <c r="D533" t="s">
        <v>937</v>
      </c>
      <c r="E533" s="4" t="b">
        <v>0</v>
      </c>
      <c r="F533" t="b">
        <v>0</v>
      </c>
      <c r="G533" t="s">
        <v>56</v>
      </c>
      <c r="H533" s="1">
        <v>44622.313877314817</v>
      </c>
      <c r="I533">
        <v>0</v>
      </c>
      <c r="J533">
        <v>5</v>
      </c>
      <c r="K533">
        <v>1</v>
      </c>
      <c r="L533">
        <v>69762</v>
      </c>
      <c r="M533">
        <v>0</v>
      </c>
      <c r="N533" t="s">
        <v>56</v>
      </c>
      <c r="O533" s="5">
        <v>0</v>
      </c>
      <c r="P533">
        <v>0</v>
      </c>
    </row>
    <row r="534" spans="1:16" hidden="1" x14ac:dyDescent="0.25">
      <c r="A534">
        <v>1339</v>
      </c>
      <c r="B534" s="1">
        <v>44751.258645833332</v>
      </c>
      <c r="C534" t="s">
        <v>1110</v>
      </c>
      <c r="D534" t="s">
        <v>50</v>
      </c>
      <c r="E534" s="4" t="b">
        <v>0</v>
      </c>
      <c r="F534" t="b">
        <v>1</v>
      </c>
      <c r="G534" t="s">
        <v>1111</v>
      </c>
      <c r="H534" s="1">
        <v>44505.137337962966</v>
      </c>
      <c r="I534">
        <v>0</v>
      </c>
      <c r="J534">
        <v>53</v>
      </c>
      <c r="K534">
        <v>7</v>
      </c>
      <c r="L534">
        <v>23989</v>
      </c>
      <c r="M534">
        <v>0</v>
      </c>
      <c r="N534" t="s">
        <v>181</v>
      </c>
      <c r="O534" s="5">
        <v>0</v>
      </c>
      <c r="P534">
        <v>0</v>
      </c>
    </row>
    <row r="535" spans="1:16" hidden="1" x14ac:dyDescent="0.25">
      <c r="A535">
        <v>1340</v>
      </c>
      <c r="B535" s="1">
        <v>44751.258726851855</v>
      </c>
      <c r="C535" t="s">
        <v>1112</v>
      </c>
      <c r="D535" t="s">
        <v>50</v>
      </c>
      <c r="E535" s="4" t="b">
        <v>0</v>
      </c>
      <c r="F535" t="b">
        <v>1</v>
      </c>
      <c r="G535" t="s">
        <v>428</v>
      </c>
      <c r="H535" s="1">
        <v>44559.513460648152</v>
      </c>
      <c r="I535">
        <v>0</v>
      </c>
      <c r="J535">
        <v>311</v>
      </c>
      <c r="K535">
        <v>1080</v>
      </c>
      <c r="L535">
        <v>345466</v>
      </c>
      <c r="M535">
        <v>1</v>
      </c>
      <c r="N535" t="s">
        <v>181</v>
      </c>
      <c r="O535" s="5">
        <v>0</v>
      </c>
      <c r="P535">
        <v>0</v>
      </c>
    </row>
    <row r="536" spans="1:16" hidden="1" x14ac:dyDescent="0.25">
      <c r="A536">
        <v>1343</v>
      </c>
      <c r="B536" s="1">
        <v>44751.260381944441</v>
      </c>
      <c r="C536" t="s">
        <v>200</v>
      </c>
      <c r="D536" t="s">
        <v>50</v>
      </c>
      <c r="E536" s="4" t="b">
        <v>0</v>
      </c>
      <c r="F536" t="b">
        <v>0</v>
      </c>
      <c r="G536" t="s">
        <v>56</v>
      </c>
      <c r="H536" s="1">
        <v>43633.18917824074</v>
      </c>
      <c r="I536">
        <v>0</v>
      </c>
      <c r="J536">
        <v>28</v>
      </c>
      <c r="K536">
        <v>21</v>
      </c>
      <c r="L536">
        <v>31631</v>
      </c>
      <c r="M536">
        <v>0</v>
      </c>
      <c r="N536" t="s">
        <v>56</v>
      </c>
      <c r="O536" s="5">
        <v>0</v>
      </c>
      <c r="P536">
        <v>0</v>
      </c>
    </row>
    <row r="537" spans="1:16" hidden="1" x14ac:dyDescent="0.25">
      <c r="A537">
        <v>1351</v>
      </c>
      <c r="B537" s="1">
        <v>44751.263229166667</v>
      </c>
      <c r="C537" t="s">
        <v>1113</v>
      </c>
      <c r="D537" t="s">
        <v>201</v>
      </c>
      <c r="E537" s="4" t="b">
        <v>0</v>
      </c>
      <c r="F537" t="b">
        <v>0</v>
      </c>
      <c r="G537" t="s">
        <v>56</v>
      </c>
      <c r="H537" s="1">
        <v>42634.683321759258</v>
      </c>
      <c r="I537">
        <v>0</v>
      </c>
      <c r="J537">
        <v>44</v>
      </c>
      <c r="K537">
        <v>43</v>
      </c>
      <c r="L537">
        <v>306653</v>
      </c>
      <c r="M537">
        <v>9</v>
      </c>
      <c r="N537" t="s">
        <v>100</v>
      </c>
      <c r="O537" s="5">
        <v>0</v>
      </c>
      <c r="P537">
        <v>0</v>
      </c>
    </row>
    <row r="538" spans="1:16" hidden="1" x14ac:dyDescent="0.25">
      <c r="A538">
        <v>1356</v>
      </c>
      <c r="B538" s="1">
        <v>44751.265289351853</v>
      </c>
      <c r="C538" t="s">
        <v>1114</v>
      </c>
      <c r="D538" t="s">
        <v>50</v>
      </c>
      <c r="E538" s="4" t="b">
        <v>0</v>
      </c>
      <c r="F538" t="b">
        <v>1</v>
      </c>
      <c r="G538" t="s">
        <v>1115</v>
      </c>
      <c r="H538" s="1">
        <v>44643.7893287037</v>
      </c>
      <c r="I538">
        <v>0</v>
      </c>
      <c r="J538">
        <v>11</v>
      </c>
      <c r="K538">
        <v>13</v>
      </c>
      <c r="L538">
        <v>7521</v>
      </c>
      <c r="M538">
        <v>1</v>
      </c>
      <c r="N538" t="s">
        <v>802</v>
      </c>
      <c r="O538" s="5">
        <v>0</v>
      </c>
      <c r="P538">
        <v>0</v>
      </c>
    </row>
    <row r="539" spans="1:16" hidden="1" x14ac:dyDescent="0.25">
      <c r="A539">
        <v>1357</v>
      </c>
      <c r="B539" s="1">
        <v>44751.266273148147</v>
      </c>
      <c r="C539" t="s">
        <v>1116</v>
      </c>
      <c r="D539" t="s">
        <v>20</v>
      </c>
      <c r="E539" s="4" t="b">
        <v>0</v>
      </c>
      <c r="F539" t="b">
        <v>1</v>
      </c>
      <c r="G539" t="s">
        <v>1117</v>
      </c>
      <c r="H539" s="1">
        <v>39321.879027777781</v>
      </c>
      <c r="I539">
        <v>1</v>
      </c>
      <c r="J539">
        <v>4699</v>
      </c>
      <c r="K539">
        <v>4337</v>
      </c>
      <c r="L539">
        <v>69623</v>
      </c>
      <c r="M539">
        <v>153</v>
      </c>
      <c r="N539" t="s">
        <v>1118</v>
      </c>
      <c r="O539" s="5">
        <v>0</v>
      </c>
      <c r="P539">
        <v>0</v>
      </c>
    </row>
    <row r="540" spans="1:16" hidden="1" x14ac:dyDescent="0.25">
      <c r="A540">
        <v>1358</v>
      </c>
      <c r="B540" s="1">
        <v>44751.267604166664</v>
      </c>
      <c r="C540" t="s">
        <v>1119</v>
      </c>
      <c r="D540" t="s">
        <v>46</v>
      </c>
      <c r="E540" s="4" t="b">
        <v>0</v>
      </c>
      <c r="F540" t="b">
        <v>1</v>
      </c>
      <c r="G540" t="s">
        <v>1120</v>
      </c>
      <c r="H540" s="1">
        <v>41116.280462962961</v>
      </c>
      <c r="I540">
        <v>0</v>
      </c>
      <c r="J540">
        <v>5073</v>
      </c>
      <c r="K540">
        <v>1374</v>
      </c>
      <c r="L540">
        <v>32993</v>
      </c>
      <c r="M540">
        <v>237</v>
      </c>
      <c r="N540" t="s">
        <v>1121</v>
      </c>
      <c r="O540" s="5">
        <v>0</v>
      </c>
      <c r="P540">
        <v>0</v>
      </c>
    </row>
    <row r="541" spans="1:16" hidden="1" x14ac:dyDescent="0.25">
      <c r="A541">
        <v>1359</v>
      </c>
      <c r="B541" s="1">
        <v>44751.267974537041</v>
      </c>
      <c r="C541" t="s">
        <v>1122</v>
      </c>
      <c r="D541" t="s">
        <v>905</v>
      </c>
      <c r="E541" s="4" t="b">
        <v>0</v>
      </c>
      <c r="F541" t="b">
        <v>0</v>
      </c>
      <c r="G541" t="s">
        <v>906</v>
      </c>
      <c r="H541" s="1">
        <v>42078.697500000002</v>
      </c>
      <c r="I541">
        <v>0</v>
      </c>
      <c r="J541">
        <v>27</v>
      </c>
      <c r="K541">
        <v>172</v>
      </c>
      <c r="L541">
        <v>9385</v>
      </c>
      <c r="M541">
        <v>1</v>
      </c>
      <c r="N541" t="s">
        <v>907</v>
      </c>
      <c r="O541" s="5">
        <v>0</v>
      </c>
      <c r="P541">
        <v>0</v>
      </c>
    </row>
    <row r="542" spans="1:16" hidden="1" x14ac:dyDescent="0.25">
      <c r="A542">
        <v>1362</v>
      </c>
      <c r="B542" s="1">
        <v>44751.268877314818</v>
      </c>
      <c r="C542" t="s">
        <v>1123</v>
      </c>
      <c r="D542" t="s">
        <v>20</v>
      </c>
      <c r="E542" s="4" t="b">
        <v>0</v>
      </c>
      <c r="F542" t="b">
        <v>0</v>
      </c>
      <c r="G542" t="s">
        <v>1124</v>
      </c>
      <c r="H542" s="1">
        <v>42777.525717592594</v>
      </c>
      <c r="I542">
        <v>0</v>
      </c>
      <c r="J542">
        <v>1241</v>
      </c>
      <c r="K542">
        <v>3978</v>
      </c>
      <c r="L542">
        <v>134451</v>
      </c>
      <c r="M542">
        <v>3</v>
      </c>
      <c r="N542" t="s">
        <v>1125</v>
      </c>
      <c r="O542" s="5">
        <v>0</v>
      </c>
      <c r="P542">
        <v>0</v>
      </c>
    </row>
    <row r="543" spans="1:16" hidden="1" x14ac:dyDescent="0.25">
      <c r="A543">
        <v>1365</v>
      </c>
      <c r="B543" s="1">
        <v>44751.270162037035</v>
      </c>
      <c r="C543" t="s">
        <v>1126</v>
      </c>
      <c r="D543" t="s">
        <v>62</v>
      </c>
      <c r="E543" s="4" t="b">
        <v>0</v>
      </c>
      <c r="F543" t="b">
        <v>0</v>
      </c>
      <c r="G543" t="s">
        <v>1127</v>
      </c>
      <c r="H543" s="1">
        <v>44002.316458333335</v>
      </c>
      <c r="I543">
        <v>0</v>
      </c>
      <c r="J543">
        <v>95</v>
      </c>
      <c r="K543">
        <v>74</v>
      </c>
      <c r="L543">
        <v>15687</v>
      </c>
      <c r="M543">
        <v>0</v>
      </c>
      <c r="N543" t="s">
        <v>56</v>
      </c>
      <c r="O543" s="5">
        <v>0</v>
      </c>
      <c r="P543">
        <v>0</v>
      </c>
    </row>
    <row r="544" spans="1:16" hidden="1" x14ac:dyDescent="0.25">
      <c r="A544">
        <v>1366</v>
      </c>
      <c r="B544" s="1">
        <v>44751.270231481481</v>
      </c>
      <c r="C544" t="s">
        <v>1128</v>
      </c>
      <c r="D544" t="s">
        <v>62</v>
      </c>
      <c r="E544" s="4" t="b">
        <v>0</v>
      </c>
      <c r="F544" t="b">
        <v>1</v>
      </c>
      <c r="G544" t="s">
        <v>1129</v>
      </c>
      <c r="H544" s="1">
        <v>40616.548483796294</v>
      </c>
      <c r="I544">
        <v>0</v>
      </c>
      <c r="J544">
        <v>611</v>
      </c>
      <c r="K544">
        <v>4933</v>
      </c>
      <c r="L544">
        <v>40921</v>
      </c>
      <c r="M544">
        <v>111</v>
      </c>
      <c r="N544" t="s">
        <v>1130</v>
      </c>
      <c r="O544" s="5">
        <v>0</v>
      </c>
      <c r="P544">
        <v>0</v>
      </c>
    </row>
    <row r="545" spans="1:16" hidden="1" x14ac:dyDescent="0.25">
      <c r="A545">
        <v>1367</v>
      </c>
      <c r="B545" s="1">
        <v>44751.270405092589</v>
      </c>
      <c r="C545" t="s">
        <v>1131</v>
      </c>
      <c r="D545" t="s">
        <v>259</v>
      </c>
      <c r="E545" s="4" t="b">
        <v>0</v>
      </c>
      <c r="F545" t="b">
        <v>0</v>
      </c>
      <c r="G545" t="s">
        <v>1132</v>
      </c>
      <c r="H545" s="1">
        <v>44457.984085648146</v>
      </c>
      <c r="I545">
        <v>0</v>
      </c>
      <c r="J545">
        <v>191</v>
      </c>
      <c r="K545">
        <v>624</v>
      </c>
      <c r="L545">
        <v>3725</v>
      </c>
      <c r="M545">
        <v>5</v>
      </c>
      <c r="N545" t="s">
        <v>1133</v>
      </c>
      <c r="O545" s="5">
        <v>0</v>
      </c>
      <c r="P545">
        <v>0</v>
      </c>
    </row>
    <row r="546" spans="1:16" hidden="1" x14ac:dyDescent="0.25">
      <c r="A546">
        <v>1371</v>
      </c>
      <c r="B546" s="1">
        <v>44751.272083333337</v>
      </c>
      <c r="C546" t="s">
        <v>770</v>
      </c>
      <c r="D546" t="s">
        <v>20</v>
      </c>
      <c r="E546" s="4" t="b">
        <v>0</v>
      </c>
      <c r="F546" t="b">
        <v>0</v>
      </c>
      <c r="G546" t="s">
        <v>56</v>
      </c>
      <c r="H546" s="1">
        <v>43109.610613425924</v>
      </c>
      <c r="I546">
        <v>0</v>
      </c>
      <c r="J546">
        <v>11</v>
      </c>
      <c r="K546">
        <v>197</v>
      </c>
      <c r="L546">
        <v>2206</v>
      </c>
      <c r="M546">
        <v>1</v>
      </c>
      <c r="N546" t="s">
        <v>56</v>
      </c>
      <c r="O546" s="5">
        <v>0</v>
      </c>
      <c r="P546">
        <v>0</v>
      </c>
    </row>
    <row r="547" spans="1:16" hidden="1" x14ac:dyDescent="0.25">
      <c r="A547">
        <v>1377</v>
      </c>
      <c r="B547" s="1">
        <v>44751.276006944441</v>
      </c>
      <c r="C547" t="s">
        <v>1134</v>
      </c>
      <c r="D547" t="s">
        <v>50</v>
      </c>
      <c r="E547" s="4" t="b">
        <v>0</v>
      </c>
      <c r="F547" t="b">
        <v>0</v>
      </c>
      <c r="G547" t="s">
        <v>56</v>
      </c>
      <c r="H547" s="1">
        <v>44594.789722222224</v>
      </c>
      <c r="I547">
        <v>0</v>
      </c>
      <c r="J547">
        <v>9</v>
      </c>
      <c r="K547">
        <v>10</v>
      </c>
      <c r="L547">
        <v>30687</v>
      </c>
      <c r="M547">
        <v>0</v>
      </c>
      <c r="N547" t="s">
        <v>56</v>
      </c>
      <c r="O547" s="5">
        <v>0</v>
      </c>
      <c r="P547">
        <v>0</v>
      </c>
    </row>
    <row r="548" spans="1:16" hidden="1" x14ac:dyDescent="0.25">
      <c r="A548">
        <v>1378</v>
      </c>
      <c r="B548" s="1">
        <v>44751.276400462964</v>
      </c>
      <c r="C548" t="s">
        <v>1135</v>
      </c>
      <c r="D548" t="s">
        <v>50</v>
      </c>
      <c r="E548" s="4" t="b">
        <v>0</v>
      </c>
      <c r="F548" t="b">
        <v>1</v>
      </c>
      <c r="G548" t="s">
        <v>873</v>
      </c>
      <c r="H548" s="1">
        <v>44597.846956018519</v>
      </c>
      <c r="I548">
        <v>0</v>
      </c>
      <c r="J548">
        <v>38</v>
      </c>
      <c r="K548">
        <v>1</v>
      </c>
      <c r="L548">
        <v>103507</v>
      </c>
      <c r="M548">
        <v>1</v>
      </c>
      <c r="N548" t="s">
        <v>181</v>
      </c>
      <c r="O548" s="5">
        <v>0</v>
      </c>
      <c r="P548">
        <v>0</v>
      </c>
    </row>
    <row r="549" spans="1:16" hidden="1" x14ac:dyDescent="0.25">
      <c r="A549">
        <v>1379</v>
      </c>
      <c r="B549" s="1">
        <v>44751.276678240742</v>
      </c>
      <c r="C549" t="s">
        <v>49</v>
      </c>
      <c r="D549" t="s">
        <v>62</v>
      </c>
      <c r="E549" s="4" t="b">
        <v>0</v>
      </c>
      <c r="F549" t="b">
        <v>0</v>
      </c>
      <c r="G549" t="s">
        <v>1136</v>
      </c>
      <c r="H549" s="1">
        <v>43443.926122685189</v>
      </c>
      <c r="I549">
        <v>1</v>
      </c>
      <c r="J549">
        <v>1096</v>
      </c>
      <c r="K549">
        <v>904</v>
      </c>
      <c r="L549">
        <v>77028</v>
      </c>
      <c r="M549">
        <v>8</v>
      </c>
      <c r="N549" t="s">
        <v>1137</v>
      </c>
      <c r="O549" s="5">
        <v>0</v>
      </c>
      <c r="P549">
        <v>0</v>
      </c>
    </row>
    <row r="550" spans="1:16" hidden="1" x14ac:dyDescent="0.25">
      <c r="A550">
        <v>1380</v>
      </c>
      <c r="B550" s="1">
        <v>44751.276956018519</v>
      </c>
      <c r="C550" t="s">
        <v>1138</v>
      </c>
      <c r="D550" t="s">
        <v>20</v>
      </c>
      <c r="E550" s="4" t="b">
        <v>0</v>
      </c>
      <c r="F550" t="b">
        <v>1</v>
      </c>
      <c r="G550" t="s">
        <v>1139</v>
      </c>
      <c r="H550" s="1">
        <v>39890.721898148149</v>
      </c>
      <c r="I550">
        <v>0</v>
      </c>
      <c r="J550">
        <v>2084</v>
      </c>
      <c r="K550">
        <v>1894</v>
      </c>
      <c r="L550">
        <v>255024</v>
      </c>
      <c r="M550">
        <v>112</v>
      </c>
      <c r="N550" t="s">
        <v>1140</v>
      </c>
      <c r="O550" s="5">
        <v>0</v>
      </c>
      <c r="P550">
        <v>0</v>
      </c>
    </row>
    <row r="551" spans="1:16" hidden="1" x14ac:dyDescent="0.25">
      <c r="A551">
        <v>1381</v>
      </c>
      <c r="B551" s="1">
        <v>44751.278333333335</v>
      </c>
      <c r="C551" t="s">
        <v>1141</v>
      </c>
      <c r="D551" t="s">
        <v>50</v>
      </c>
      <c r="E551" s="4" t="b">
        <v>0</v>
      </c>
      <c r="F551" t="b">
        <v>1</v>
      </c>
      <c r="G551" t="s">
        <v>1142</v>
      </c>
      <c r="H551" s="1">
        <v>40068.785914351851</v>
      </c>
      <c r="I551">
        <v>0</v>
      </c>
      <c r="J551">
        <v>1122</v>
      </c>
      <c r="K551">
        <v>377</v>
      </c>
      <c r="L551">
        <v>98206</v>
      </c>
      <c r="M551">
        <v>10</v>
      </c>
      <c r="N551" t="s">
        <v>87</v>
      </c>
      <c r="O551" s="5">
        <v>0</v>
      </c>
      <c r="P551">
        <v>0</v>
      </c>
    </row>
    <row r="552" spans="1:16" hidden="1" x14ac:dyDescent="0.25">
      <c r="A552">
        <v>1382</v>
      </c>
      <c r="B552" s="1">
        <v>44751.279386574075</v>
      </c>
      <c r="C552" t="s">
        <v>1143</v>
      </c>
      <c r="D552" t="s">
        <v>20</v>
      </c>
      <c r="E552" s="4" t="b">
        <v>1</v>
      </c>
      <c r="F552" t="b">
        <v>1</v>
      </c>
      <c r="G552" t="s">
        <v>1144</v>
      </c>
      <c r="H552" s="1">
        <v>39923.259293981479</v>
      </c>
      <c r="I552">
        <v>1</v>
      </c>
      <c r="J552">
        <v>71542</v>
      </c>
      <c r="K552">
        <v>10134</v>
      </c>
      <c r="L552">
        <v>42281</v>
      </c>
      <c r="M552">
        <v>231</v>
      </c>
      <c r="N552" t="s">
        <v>1145</v>
      </c>
      <c r="O552" s="5">
        <v>0</v>
      </c>
      <c r="P552">
        <v>0</v>
      </c>
    </row>
    <row r="553" spans="1:16" hidden="1" x14ac:dyDescent="0.25">
      <c r="A553">
        <v>1384</v>
      </c>
      <c r="B553" s="1">
        <v>44751.280011574076</v>
      </c>
      <c r="C553" t="s">
        <v>1025</v>
      </c>
      <c r="D553" t="s">
        <v>50</v>
      </c>
      <c r="E553" s="4" t="b">
        <v>0</v>
      </c>
      <c r="F553" t="b">
        <v>0</v>
      </c>
      <c r="G553" t="s">
        <v>1146</v>
      </c>
      <c r="H553" s="1">
        <v>44283.608530092592</v>
      </c>
      <c r="I553">
        <v>0</v>
      </c>
      <c r="J553">
        <v>213</v>
      </c>
      <c r="K553">
        <v>2179</v>
      </c>
      <c r="L553">
        <v>77819</v>
      </c>
      <c r="M553">
        <v>8</v>
      </c>
      <c r="N553" t="s">
        <v>56</v>
      </c>
      <c r="O553" s="5">
        <v>0</v>
      </c>
      <c r="P553">
        <v>0</v>
      </c>
    </row>
    <row r="554" spans="1:16" hidden="1" x14ac:dyDescent="0.25">
      <c r="A554">
        <v>1388</v>
      </c>
      <c r="B554" s="1">
        <v>44751.281724537039</v>
      </c>
      <c r="C554" t="s">
        <v>1147</v>
      </c>
      <c r="D554" t="s">
        <v>50</v>
      </c>
      <c r="E554" s="4" t="b">
        <v>0</v>
      </c>
      <c r="F554" t="b">
        <v>1</v>
      </c>
      <c r="G554" t="s">
        <v>1148</v>
      </c>
      <c r="H554" s="1">
        <v>42629.230740740742</v>
      </c>
      <c r="I554">
        <v>0</v>
      </c>
      <c r="J554">
        <v>388</v>
      </c>
      <c r="K554">
        <v>1181</v>
      </c>
      <c r="L554">
        <v>15052</v>
      </c>
      <c r="M554">
        <v>3</v>
      </c>
      <c r="N554" t="s">
        <v>1149</v>
      </c>
      <c r="O554" s="5">
        <v>0</v>
      </c>
      <c r="P554">
        <v>0</v>
      </c>
    </row>
    <row r="555" spans="1:16" hidden="1" x14ac:dyDescent="0.25">
      <c r="A555">
        <v>1390</v>
      </c>
      <c r="B555" s="1">
        <v>44751.283680555556</v>
      </c>
      <c r="C555" t="s">
        <v>1150</v>
      </c>
      <c r="D555" t="s">
        <v>20</v>
      </c>
      <c r="E555" s="4" t="b">
        <v>0</v>
      </c>
      <c r="F555" t="b">
        <v>0</v>
      </c>
      <c r="G555" t="s">
        <v>1151</v>
      </c>
      <c r="H555" s="1">
        <v>40529.003668981481</v>
      </c>
      <c r="I555">
        <v>1</v>
      </c>
      <c r="J555">
        <v>81</v>
      </c>
      <c r="K555">
        <v>3</v>
      </c>
      <c r="L555">
        <v>1189</v>
      </c>
      <c r="M555">
        <v>1</v>
      </c>
      <c r="N555" t="s">
        <v>56</v>
      </c>
      <c r="O555" s="5">
        <v>0</v>
      </c>
      <c r="P555">
        <v>0</v>
      </c>
    </row>
    <row r="556" spans="1:16" hidden="1" x14ac:dyDescent="0.25">
      <c r="A556">
        <v>1391</v>
      </c>
      <c r="B556" s="1">
        <v>44751.283958333333</v>
      </c>
      <c r="C556" t="s">
        <v>1152</v>
      </c>
      <c r="D556" t="s">
        <v>128</v>
      </c>
      <c r="E556" s="4" t="b">
        <v>1</v>
      </c>
      <c r="F556" t="b">
        <v>1</v>
      </c>
      <c r="G556" t="s">
        <v>1153</v>
      </c>
      <c r="H556" s="1">
        <v>39913.715891203705</v>
      </c>
      <c r="I556">
        <v>1</v>
      </c>
      <c r="J556">
        <v>1758170</v>
      </c>
      <c r="K556">
        <v>444</v>
      </c>
      <c r="L556">
        <v>313725</v>
      </c>
      <c r="M556">
        <v>26584</v>
      </c>
      <c r="N556" t="s">
        <v>286</v>
      </c>
      <c r="O556" s="5">
        <v>0</v>
      </c>
      <c r="P556">
        <v>0</v>
      </c>
    </row>
    <row r="557" spans="1:16" hidden="1" x14ac:dyDescent="0.25">
      <c r="A557">
        <v>1392</v>
      </c>
      <c r="B557" s="1">
        <v>44751.285081018519</v>
      </c>
      <c r="C557" t="s">
        <v>1154</v>
      </c>
      <c r="D557" t="s">
        <v>62</v>
      </c>
      <c r="E557" s="4" t="b">
        <v>0</v>
      </c>
      <c r="F557" t="b">
        <v>0</v>
      </c>
      <c r="G557" t="s">
        <v>1155</v>
      </c>
      <c r="H557" s="1">
        <v>42099.310057870367</v>
      </c>
      <c r="I557">
        <v>0</v>
      </c>
      <c r="J557">
        <v>273</v>
      </c>
      <c r="K557">
        <v>2476</v>
      </c>
      <c r="L557">
        <v>9391</v>
      </c>
      <c r="M557">
        <v>0</v>
      </c>
      <c r="N557" t="s">
        <v>1156</v>
      </c>
      <c r="O557" s="5">
        <v>0</v>
      </c>
      <c r="P557">
        <v>0</v>
      </c>
    </row>
    <row r="558" spans="1:16" hidden="1" x14ac:dyDescent="0.25">
      <c r="A558">
        <v>1393</v>
      </c>
      <c r="B558" s="1">
        <v>44751.286134259259</v>
      </c>
      <c r="C558" t="s">
        <v>1157</v>
      </c>
      <c r="D558" t="s">
        <v>201</v>
      </c>
      <c r="E558" s="4" t="b">
        <v>1</v>
      </c>
      <c r="F558" t="b">
        <v>1</v>
      </c>
      <c r="G558" t="s">
        <v>1158</v>
      </c>
      <c r="H558" s="1">
        <v>40263.859722222223</v>
      </c>
      <c r="I558">
        <v>0</v>
      </c>
      <c r="J558">
        <v>744196</v>
      </c>
      <c r="K558">
        <v>241</v>
      </c>
      <c r="L558">
        <v>335887</v>
      </c>
      <c r="M558">
        <v>868</v>
      </c>
      <c r="N558" t="s">
        <v>1159</v>
      </c>
      <c r="O558" s="5">
        <v>0</v>
      </c>
      <c r="P558">
        <v>0</v>
      </c>
    </row>
    <row r="559" spans="1:16" hidden="1" x14ac:dyDescent="0.25">
      <c r="A559">
        <v>1398</v>
      </c>
      <c r="B559" s="1">
        <v>44751.289085648146</v>
      </c>
      <c r="C559" t="s">
        <v>1160</v>
      </c>
      <c r="D559" t="s">
        <v>62</v>
      </c>
      <c r="E559" s="4" t="b">
        <v>0</v>
      </c>
      <c r="F559" t="b">
        <v>0</v>
      </c>
      <c r="G559" t="s">
        <v>56</v>
      </c>
      <c r="H559" s="1">
        <v>43804.873726851853</v>
      </c>
      <c r="I559">
        <v>0</v>
      </c>
      <c r="J559">
        <v>215</v>
      </c>
      <c r="K559">
        <v>207</v>
      </c>
      <c r="L559">
        <v>22197</v>
      </c>
      <c r="M559">
        <v>1</v>
      </c>
      <c r="N559" t="s">
        <v>286</v>
      </c>
      <c r="O559" s="5">
        <v>0</v>
      </c>
      <c r="P559">
        <v>0</v>
      </c>
    </row>
    <row r="560" spans="1:16" hidden="1" x14ac:dyDescent="0.25">
      <c r="A560">
        <v>1400</v>
      </c>
      <c r="B560" s="1">
        <v>44751.291226851848</v>
      </c>
      <c r="C560" t="s">
        <v>1161</v>
      </c>
      <c r="D560" t="s">
        <v>1162</v>
      </c>
      <c r="E560" s="4" t="b">
        <v>0</v>
      </c>
      <c r="F560" t="b">
        <v>1</v>
      </c>
      <c r="G560" t="s">
        <v>1163</v>
      </c>
      <c r="H560" s="1">
        <v>43711.772962962961</v>
      </c>
      <c r="I560">
        <v>0</v>
      </c>
      <c r="J560">
        <v>159</v>
      </c>
      <c r="K560">
        <v>53</v>
      </c>
      <c r="L560">
        <v>26482</v>
      </c>
      <c r="M560">
        <v>1</v>
      </c>
      <c r="N560" t="s">
        <v>1164</v>
      </c>
      <c r="O560" s="5">
        <v>0</v>
      </c>
      <c r="P560">
        <v>0</v>
      </c>
    </row>
    <row r="561" spans="1:16" hidden="1" x14ac:dyDescent="0.25">
      <c r="A561">
        <v>1401</v>
      </c>
      <c r="B561" s="1">
        <v>44751.291678240741</v>
      </c>
      <c r="C561" t="s">
        <v>1165</v>
      </c>
      <c r="D561" t="s">
        <v>20</v>
      </c>
      <c r="E561" s="4" t="b">
        <v>0</v>
      </c>
      <c r="F561" t="b">
        <v>1</v>
      </c>
      <c r="G561" t="s">
        <v>1166</v>
      </c>
      <c r="H561" s="1">
        <v>42577.323993055557</v>
      </c>
      <c r="I561">
        <v>0</v>
      </c>
      <c r="J561">
        <v>153</v>
      </c>
      <c r="K561">
        <v>259</v>
      </c>
      <c r="L561">
        <v>4330</v>
      </c>
      <c r="M561">
        <v>0</v>
      </c>
      <c r="N561" t="s">
        <v>56</v>
      </c>
      <c r="O561" s="5">
        <v>0</v>
      </c>
      <c r="P561">
        <v>0</v>
      </c>
    </row>
    <row r="562" spans="1:16" hidden="1" x14ac:dyDescent="0.25">
      <c r="A562">
        <v>1402</v>
      </c>
      <c r="B562" s="1">
        <v>44751.291689814818</v>
      </c>
      <c r="C562" t="s">
        <v>423</v>
      </c>
      <c r="D562" t="s">
        <v>46</v>
      </c>
      <c r="E562" s="4" t="b">
        <v>0</v>
      </c>
      <c r="F562" t="b">
        <v>0</v>
      </c>
      <c r="G562" t="s">
        <v>1167</v>
      </c>
      <c r="H562" s="1">
        <v>43508.367395833331</v>
      </c>
      <c r="I562">
        <v>0</v>
      </c>
      <c r="J562">
        <v>1629</v>
      </c>
      <c r="K562">
        <v>1159</v>
      </c>
      <c r="L562">
        <v>3527</v>
      </c>
      <c r="M562">
        <v>18</v>
      </c>
      <c r="N562" t="s">
        <v>56</v>
      </c>
      <c r="O562" s="5">
        <v>0</v>
      </c>
      <c r="P562">
        <v>0</v>
      </c>
    </row>
    <row r="563" spans="1:16" hidden="1" x14ac:dyDescent="0.25">
      <c r="A563">
        <v>1403</v>
      </c>
      <c r="B563" s="1">
        <v>44751.291851851849</v>
      </c>
      <c r="C563" t="s">
        <v>1168</v>
      </c>
      <c r="D563" t="s">
        <v>619</v>
      </c>
      <c r="E563" s="4" t="b">
        <v>0</v>
      </c>
      <c r="F563" t="b">
        <v>1</v>
      </c>
      <c r="G563" t="s">
        <v>56</v>
      </c>
      <c r="H563" s="1">
        <v>41810.823680555557</v>
      </c>
      <c r="I563">
        <v>0</v>
      </c>
      <c r="J563">
        <v>518</v>
      </c>
      <c r="K563">
        <v>1</v>
      </c>
      <c r="L563">
        <v>12838</v>
      </c>
      <c r="M563">
        <v>12</v>
      </c>
      <c r="N563" t="s">
        <v>56</v>
      </c>
      <c r="O563" s="5">
        <v>0</v>
      </c>
      <c r="P563">
        <v>0</v>
      </c>
    </row>
    <row r="564" spans="1:16" hidden="1" x14ac:dyDescent="0.25">
      <c r="A564">
        <v>1405</v>
      </c>
      <c r="B564" s="1">
        <v>44751.292094907411</v>
      </c>
      <c r="C564" t="s">
        <v>1169</v>
      </c>
      <c r="D564" t="s">
        <v>58</v>
      </c>
      <c r="E564" s="4" t="b">
        <v>0</v>
      </c>
      <c r="F564" t="b">
        <v>1</v>
      </c>
      <c r="G564" t="s">
        <v>1170</v>
      </c>
      <c r="H564" s="1">
        <v>43160.382893518516</v>
      </c>
      <c r="I564">
        <v>0</v>
      </c>
      <c r="J564">
        <v>944</v>
      </c>
      <c r="K564">
        <v>1726</v>
      </c>
      <c r="L564">
        <v>2289</v>
      </c>
      <c r="M564">
        <v>7</v>
      </c>
      <c r="N564" t="s">
        <v>1171</v>
      </c>
      <c r="O564" s="5">
        <v>0</v>
      </c>
      <c r="P564">
        <v>0</v>
      </c>
    </row>
    <row r="565" spans="1:16" hidden="1" x14ac:dyDescent="0.25">
      <c r="A565">
        <v>1406</v>
      </c>
      <c r="B565" s="1">
        <v>44751.292233796295</v>
      </c>
      <c r="C565" t="s">
        <v>927</v>
      </c>
      <c r="D565" t="s">
        <v>153</v>
      </c>
      <c r="E565" s="4" t="b">
        <v>0</v>
      </c>
      <c r="F565" t="b">
        <v>1</v>
      </c>
      <c r="G565" t="s">
        <v>1172</v>
      </c>
      <c r="H565" s="1">
        <v>43752.168703703705</v>
      </c>
      <c r="I565">
        <v>0</v>
      </c>
      <c r="J565">
        <v>4517</v>
      </c>
      <c r="K565">
        <v>5000</v>
      </c>
      <c r="L565">
        <v>153691</v>
      </c>
      <c r="M565">
        <v>14</v>
      </c>
      <c r="N565" t="s">
        <v>1173</v>
      </c>
      <c r="O565" s="5">
        <v>0</v>
      </c>
      <c r="P565">
        <v>0</v>
      </c>
    </row>
    <row r="566" spans="1:16" hidden="1" x14ac:dyDescent="0.25">
      <c r="A566">
        <v>1409</v>
      </c>
      <c r="B566" s="1">
        <v>44751.293078703704</v>
      </c>
      <c r="C566" t="s">
        <v>1174</v>
      </c>
      <c r="D566" t="s">
        <v>201</v>
      </c>
      <c r="E566" s="4" t="b">
        <v>0</v>
      </c>
      <c r="F566" t="b">
        <v>1</v>
      </c>
      <c r="G566" t="s">
        <v>474</v>
      </c>
      <c r="H566" s="1">
        <v>40297.581111111111</v>
      </c>
      <c r="I566">
        <v>0</v>
      </c>
      <c r="J566">
        <v>4138</v>
      </c>
      <c r="K566">
        <v>3736</v>
      </c>
      <c r="L566">
        <v>1838759</v>
      </c>
      <c r="M566">
        <v>262</v>
      </c>
      <c r="N566" t="s">
        <v>475</v>
      </c>
      <c r="O566" s="5">
        <v>0</v>
      </c>
      <c r="P566">
        <v>0</v>
      </c>
    </row>
    <row r="567" spans="1:16" hidden="1" x14ac:dyDescent="0.25">
      <c r="A567">
        <v>1413</v>
      </c>
      <c r="B567" s="1">
        <v>44751.294745370367</v>
      </c>
      <c r="C567" t="s">
        <v>49</v>
      </c>
      <c r="D567" t="s">
        <v>153</v>
      </c>
      <c r="E567" s="4" t="b">
        <v>0</v>
      </c>
      <c r="F567" t="b">
        <v>1</v>
      </c>
      <c r="G567" t="s">
        <v>1175</v>
      </c>
      <c r="H567" s="1">
        <v>41498.503009259257</v>
      </c>
      <c r="I567">
        <v>0</v>
      </c>
      <c r="J567">
        <v>1700</v>
      </c>
      <c r="K567">
        <v>1283</v>
      </c>
      <c r="L567">
        <v>1557843</v>
      </c>
      <c r="M567">
        <v>193</v>
      </c>
      <c r="N567" t="s">
        <v>1176</v>
      </c>
      <c r="O567" s="5">
        <v>0</v>
      </c>
      <c r="P567">
        <v>0</v>
      </c>
    </row>
    <row r="568" spans="1:16" hidden="1" x14ac:dyDescent="0.25">
      <c r="A568">
        <v>1416</v>
      </c>
      <c r="B568" s="1">
        <v>44751.295775462961</v>
      </c>
      <c r="C568" t="s">
        <v>1177</v>
      </c>
      <c r="D568" t="s">
        <v>153</v>
      </c>
      <c r="E568" s="4" t="b">
        <v>0</v>
      </c>
      <c r="F568" t="b">
        <v>0</v>
      </c>
      <c r="G568" t="s">
        <v>56</v>
      </c>
      <c r="H568" s="1">
        <v>43884.014155092591</v>
      </c>
      <c r="I568">
        <v>0</v>
      </c>
      <c r="J568">
        <v>53</v>
      </c>
      <c r="K568">
        <v>2195</v>
      </c>
      <c r="L568">
        <v>16965</v>
      </c>
      <c r="M568">
        <v>5</v>
      </c>
      <c r="N568" t="s">
        <v>1178</v>
      </c>
      <c r="O568" s="5">
        <v>0</v>
      </c>
      <c r="P568">
        <v>0</v>
      </c>
    </row>
    <row r="569" spans="1:16" hidden="1" x14ac:dyDescent="0.25">
      <c r="A569">
        <v>1419</v>
      </c>
      <c r="B569" s="1">
        <v>44751.297500000001</v>
      </c>
      <c r="C569" t="s">
        <v>1179</v>
      </c>
      <c r="D569" t="s">
        <v>153</v>
      </c>
      <c r="E569" s="4" t="b">
        <v>0</v>
      </c>
      <c r="F569" t="b">
        <v>1</v>
      </c>
      <c r="G569" t="s">
        <v>1180</v>
      </c>
      <c r="H569" s="1">
        <v>40335.787048611113</v>
      </c>
      <c r="I569">
        <v>0</v>
      </c>
      <c r="J569">
        <v>2056</v>
      </c>
      <c r="K569">
        <v>21</v>
      </c>
      <c r="L569">
        <v>90240</v>
      </c>
      <c r="M569">
        <v>6</v>
      </c>
      <c r="N569" t="s">
        <v>56</v>
      </c>
      <c r="O569" s="5">
        <v>0</v>
      </c>
      <c r="P569">
        <v>0</v>
      </c>
    </row>
    <row r="570" spans="1:16" hidden="1" x14ac:dyDescent="0.25">
      <c r="A570">
        <v>1421</v>
      </c>
      <c r="B570" s="1">
        <v>44751.29886574074</v>
      </c>
      <c r="C570" t="s">
        <v>1181</v>
      </c>
      <c r="D570" t="s">
        <v>153</v>
      </c>
      <c r="E570" s="4" t="b">
        <v>0</v>
      </c>
      <c r="F570" t="b">
        <v>0</v>
      </c>
      <c r="G570" t="s">
        <v>1182</v>
      </c>
      <c r="H570" s="1">
        <v>43708.905462962961</v>
      </c>
      <c r="I570">
        <v>0</v>
      </c>
      <c r="J570">
        <v>70</v>
      </c>
      <c r="K570">
        <v>238</v>
      </c>
      <c r="L570">
        <v>13862</v>
      </c>
      <c r="M570">
        <v>1</v>
      </c>
      <c r="N570" t="s">
        <v>56</v>
      </c>
      <c r="O570" s="5">
        <v>0</v>
      </c>
      <c r="P570">
        <v>0</v>
      </c>
    </row>
    <row r="571" spans="1:16" hidden="1" x14ac:dyDescent="0.25">
      <c r="A571">
        <v>1424</v>
      </c>
      <c r="B571" s="1">
        <v>44751.301192129627</v>
      </c>
      <c r="C571" t="s">
        <v>1183</v>
      </c>
      <c r="D571" t="s">
        <v>153</v>
      </c>
      <c r="E571" s="4" t="b">
        <v>0</v>
      </c>
      <c r="F571" t="b">
        <v>0</v>
      </c>
      <c r="G571" t="s">
        <v>1184</v>
      </c>
      <c r="H571" s="1">
        <v>40744.089826388888</v>
      </c>
      <c r="I571">
        <v>0</v>
      </c>
      <c r="J571">
        <v>446</v>
      </c>
      <c r="K571">
        <v>2449</v>
      </c>
      <c r="L571">
        <v>37261</v>
      </c>
      <c r="M571">
        <v>9</v>
      </c>
      <c r="N571" t="s">
        <v>1185</v>
      </c>
      <c r="O571" s="5">
        <v>0</v>
      </c>
      <c r="P571">
        <v>0</v>
      </c>
    </row>
    <row r="572" spans="1:16" hidden="1" x14ac:dyDescent="0.25">
      <c r="A572">
        <v>1425</v>
      </c>
      <c r="B572" s="1">
        <v>44751.301261574074</v>
      </c>
      <c r="C572" t="s">
        <v>1186</v>
      </c>
      <c r="D572" t="s">
        <v>153</v>
      </c>
      <c r="E572" s="4" t="b">
        <v>0</v>
      </c>
      <c r="F572" t="b">
        <v>0</v>
      </c>
      <c r="G572" t="s">
        <v>1187</v>
      </c>
      <c r="H572" s="1">
        <v>44566.118472222224</v>
      </c>
      <c r="I572">
        <v>0</v>
      </c>
      <c r="J572">
        <v>122</v>
      </c>
      <c r="K572">
        <v>149</v>
      </c>
      <c r="L572">
        <v>8120</v>
      </c>
      <c r="M572">
        <v>10</v>
      </c>
      <c r="N572" t="s">
        <v>1188</v>
      </c>
      <c r="O572" s="5">
        <v>0</v>
      </c>
      <c r="P572">
        <v>0</v>
      </c>
    </row>
    <row r="573" spans="1:16" hidden="1" x14ac:dyDescent="0.25">
      <c r="A573">
        <v>1427</v>
      </c>
      <c r="B573" s="1">
        <v>44751.301469907405</v>
      </c>
      <c r="C573" t="s">
        <v>1189</v>
      </c>
      <c r="D573" t="s">
        <v>937</v>
      </c>
      <c r="E573" s="4" t="b">
        <v>0</v>
      </c>
      <c r="F573" t="b">
        <v>0</v>
      </c>
      <c r="G573" t="s">
        <v>56</v>
      </c>
      <c r="H573" s="1">
        <v>44622.313877314817</v>
      </c>
      <c r="I573">
        <v>0</v>
      </c>
      <c r="J573">
        <v>5</v>
      </c>
      <c r="K573">
        <v>1</v>
      </c>
      <c r="L573">
        <v>69762</v>
      </c>
      <c r="M573">
        <v>0</v>
      </c>
      <c r="N573" t="s">
        <v>56</v>
      </c>
      <c r="O573" s="5">
        <v>0</v>
      </c>
      <c r="P573">
        <v>0</v>
      </c>
    </row>
    <row r="574" spans="1:16" hidden="1" x14ac:dyDescent="0.25">
      <c r="A574">
        <v>1428</v>
      </c>
      <c r="B574" s="1">
        <v>44751.301481481481</v>
      </c>
      <c r="C574" t="s">
        <v>1190</v>
      </c>
      <c r="D574" t="s">
        <v>20</v>
      </c>
      <c r="E574" s="4" t="b">
        <v>1</v>
      </c>
      <c r="F574" t="b">
        <v>1</v>
      </c>
      <c r="G574" t="s">
        <v>1191</v>
      </c>
      <c r="H574" s="1">
        <v>43076.384363425925</v>
      </c>
      <c r="I574">
        <v>0</v>
      </c>
      <c r="J574">
        <v>58123</v>
      </c>
      <c r="K574">
        <v>653</v>
      </c>
      <c r="L574">
        <v>19161</v>
      </c>
      <c r="M574">
        <v>215</v>
      </c>
      <c r="N574" t="s">
        <v>1192</v>
      </c>
      <c r="O574" s="5">
        <v>0</v>
      </c>
      <c r="P574">
        <v>0</v>
      </c>
    </row>
    <row r="575" spans="1:16" hidden="1" x14ac:dyDescent="0.25">
      <c r="A575">
        <v>1432</v>
      </c>
      <c r="B575" s="1">
        <v>44751.302164351851</v>
      </c>
      <c r="C575" t="s">
        <v>1193</v>
      </c>
      <c r="D575" t="s">
        <v>326</v>
      </c>
      <c r="E575" s="4" t="b">
        <v>1</v>
      </c>
      <c r="F575" t="b">
        <v>1</v>
      </c>
      <c r="G575" t="s">
        <v>1194</v>
      </c>
      <c r="H575" s="1">
        <v>39751.7497337963</v>
      </c>
      <c r="I575">
        <v>0</v>
      </c>
      <c r="J575">
        <v>156505</v>
      </c>
      <c r="K575">
        <v>2093</v>
      </c>
      <c r="L575">
        <v>288527</v>
      </c>
      <c r="M575">
        <v>2083</v>
      </c>
      <c r="N575" t="s">
        <v>1195</v>
      </c>
      <c r="O575" s="5">
        <v>0</v>
      </c>
      <c r="P575">
        <v>0</v>
      </c>
    </row>
    <row r="576" spans="1:16" hidden="1" x14ac:dyDescent="0.25">
      <c r="A576">
        <v>1433</v>
      </c>
      <c r="B576" s="1">
        <v>44751.30228009259</v>
      </c>
      <c r="C576" t="s">
        <v>49</v>
      </c>
      <c r="D576" t="s">
        <v>153</v>
      </c>
      <c r="E576" s="4" t="b">
        <v>0</v>
      </c>
      <c r="F576" t="b">
        <v>0</v>
      </c>
      <c r="G576" t="s">
        <v>1196</v>
      </c>
      <c r="H576" s="1">
        <v>40751.611284722225</v>
      </c>
      <c r="I576">
        <v>0</v>
      </c>
      <c r="J576">
        <v>20414</v>
      </c>
      <c r="K576">
        <v>12</v>
      </c>
      <c r="L576">
        <v>364613</v>
      </c>
      <c r="M576">
        <v>108</v>
      </c>
      <c r="N576" t="s">
        <v>56</v>
      </c>
      <c r="O576" s="5">
        <v>0</v>
      </c>
      <c r="P576">
        <v>0</v>
      </c>
    </row>
    <row r="577" spans="1:16" hidden="1" x14ac:dyDescent="0.25">
      <c r="A577">
        <v>1436</v>
      </c>
      <c r="B577" s="1">
        <v>44751.302766203706</v>
      </c>
      <c r="C577" t="s">
        <v>1197</v>
      </c>
      <c r="D577" t="s">
        <v>153</v>
      </c>
      <c r="E577" s="4" t="b">
        <v>0</v>
      </c>
      <c r="F577" t="b">
        <v>0</v>
      </c>
      <c r="G577" t="s">
        <v>1198</v>
      </c>
      <c r="H577" s="1">
        <v>44607.484525462962</v>
      </c>
      <c r="I577">
        <v>0</v>
      </c>
      <c r="J577">
        <v>0</v>
      </c>
      <c r="K577">
        <v>8</v>
      </c>
      <c r="L577">
        <v>3336</v>
      </c>
      <c r="M577">
        <v>0</v>
      </c>
      <c r="N577" t="s">
        <v>56</v>
      </c>
      <c r="O577" s="5">
        <v>0</v>
      </c>
      <c r="P577">
        <v>0</v>
      </c>
    </row>
    <row r="578" spans="1:16" hidden="1" x14ac:dyDescent="0.25">
      <c r="A578">
        <v>1437</v>
      </c>
      <c r="B578" s="1">
        <v>44751.302777777775</v>
      </c>
      <c r="C578" t="s">
        <v>1199</v>
      </c>
      <c r="D578" t="s">
        <v>153</v>
      </c>
      <c r="E578" s="4" t="b">
        <v>0</v>
      </c>
      <c r="F578" t="b">
        <v>0</v>
      </c>
      <c r="G578" t="s">
        <v>1198</v>
      </c>
      <c r="H578" s="1">
        <v>44607.484525462962</v>
      </c>
      <c r="I578">
        <v>0</v>
      </c>
      <c r="J578">
        <v>0</v>
      </c>
      <c r="K578">
        <v>8</v>
      </c>
      <c r="L578">
        <v>3336</v>
      </c>
      <c r="M578">
        <v>0</v>
      </c>
      <c r="N578" t="s">
        <v>56</v>
      </c>
      <c r="O578" s="5">
        <v>0</v>
      </c>
      <c r="P578">
        <v>0</v>
      </c>
    </row>
    <row r="579" spans="1:16" hidden="1" x14ac:dyDescent="0.25">
      <c r="A579">
        <v>1440</v>
      </c>
      <c r="B579" s="1">
        <v>44751.304189814815</v>
      </c>
      <c r="C579" t="s">
        <v>1200</v>
      </c>
      <c r="D579" t="s">
        <v>46</v>
      </c>
      <c r="E579" s="4" t="b">
        <v>0</v>
      </c>
      <c r="F579" t="b">
        <v>1</v>
      </c>
      <c r="G579" t="s">
        <v>1201</v>
      </c>
      <c r="H579" s="1">
        <v>42541.276388888888</v>
      </c>
      <c r="I579">
        <v>7</v>
      </c>
      <c r="J579">
        <v>316</v>
      </c>
      <c r="K579">
        <v>624</v>
      </c>
      <c r="L579">
        <v>201</v>
      </c>
      <c r="M579">
        <v>2</v>
      </c>
      <c r="N579" t="s">
        <v>1202</v>
      </c>
      <c r="O579" s="5">
        <v>0</v>
      </c>
      <c r="P579">
        <v>0</v>
      </c>
    </row>
    <row r="580" spans="1:16" hidden="1" x14ac:dyDescent="0.25">
      <c r="A580">
        <v>1443</v>
      </c>
      <c r="B580" s="1">
        <v>44751.304930555554</v>
      </c>
      <c r="C580" t="s">
        <v>1203</v>
      </c>
      <c r="D580" t="s">
        <v>46</v>
      </c>
      <c r="E580" s="4" t="b">
        <v>0</v>
      </c>
      <c r="F580" t="b">
        <v>0</v>
      </c>
      <c r="G580" t="s">
        <v>1204</v>
      </c>
      <c r="H580" s="1">
        <v>43915.901944444442</v>
      </c>
      <c r="I580">
        <v>0</v>
      </c>
      <c r="J580">
        <v>667</v>
      </c>
      <c r="K580">
        <v>927</v>
      </c>
      <c r="L580">
        <v>4874</v>
      </c>
      <c r="M580">
        <v>1</v>
      </c>
      <c r="N580" t="s">
        <v>1205</v>
      </c>
      <c r="O580" s="5">
        <v>0</v>
      </c>
      <c r="P580">
        <v>0</v>
      </c>
    </row>
    <row r="581" spans="1:16" hidden="1" x14ac:dyDescent="0.25">
      <c r="A581">
        <v>1444</v>
      </c>
      <c r="B581" s="1">
        <v>44751.305081018516</v>
      </c>
      <c r="C581" t="s">
        <v>1206</v>
      </c>
      <c r="D581" t="s">
        <v>46</v>
      </c>
      <c r="E581" s="4" t="b">
        <v>0</v>
      </c>
      <c r="F581" t="b">
        <v>0</v>
      </c>
      <c r="G581" t="s">
        <v>1207</v>
      </c>
      <c r="H581" s="1">
        <v>41545.617291666669</v>
      </c>
      <c r="I581">
        <v>0</v>
      </c>
      <c r="J581">
        <v>256</v>
      </c>
      <c r="K581">
        <v>800</v>
      </c>
      <c r="L581">
        <v>14423</v>
      </c>
      <c r="M581">
        <v>6</v>
      </c>
      <c r="N581" t="s">
        <v>1208</v>
      </c>
      <c r="O581" s="5">
        <v>0</v>
      </c>
      <c r="P581">
        <v>0</v>
      </c>
    </row>
    <row r="582" spans="1:16" hidden="1" x14ac:dyDescent="0.25">
      <c r="A582">
        <v>1445</v>
      </c>
      <c r="B582" s="1">
        <v>44751.305578703701</v>
      </c>
      <c r="C582" t="s">
        <v>1209</v>
      </c>
      <c r="D582" t="s">
        <v>1210</v>
      </c>
      <c r="E582" s="4" t="b">
        <v>0</v>
      </c>
      <c r="F582" t="b">
        <v>0</v>
      </c>
      <c r="G582" t="s">
        <v>56</v>
      </c>
      <c r="H582" s="1">
        <v>40452.06045138889</v>
      </c>
      <c r="I582">
        <v>0</v>
      </c>
      <c r="J582">
        <v>499</v>
      </c>
      <c r="K582">
        <v>1157</v>
      </c>
      <c r="L582">
        <v>7071</v>
      </c>
      <c r="M582">
        <v>12</v>
      </c>
      <c r="N582" t="s">
        <v>1211</v>
      </c>
      <c r="O582" s="5">
        <v>0</v>
      </c>
      <c r="P582">
        <v>0</v>
      </c>
    </row>
    <row r="583" spans="1:16" hidden="1" x14ac:dyDescent="0.25">
      <c r="A583">
        <v>1446</v>
      </c>
      <c r="B583" s="1">
        <v>44751.30568287037</v>
      </c>
      <c r="C583" t="s">
        <v>1212</v>
      </c>
      <c r="D583" t="s">
        <v>46</v>
      </c>
      <c r="E583" s="4" t="b">
        <v>0</v>
      </c>
      <c r="F583" t="b">
        <v>0</v>
      </c>
      <c r="G583" t="s">
        <v>1207</v>
      </c>
      <c r="H583" s="1">
        <v>41545.617291666669</v>
      </c>
      <c r="I583">
        <v>0</v>
      </c>
      <c r="J583">
        <v>256</v>
      </c>
      <c r="K583">
        <v>800</v>
      </c>
      <c r="L583">
        <v>14423</v>
      </c>
      <c r="M583">
        <v>6</v>
      </c>
      <c r="N583" t="s">
        <v>1208</v>
      </c>
      <c r="O583" s="5">
        <v>0</v>
      </c>
      <c r="P583">
        <v>0</v>
      </c>
    </row>
    <row r="584" spans="1:16" hidden="1" x14ac:dyDescent="0.25">
      <c r="A584">
        <v>1447</v>
      </c>
      <c r="B584" s="1">
        <v>44751.305775462963</v>
      </c>
      <c r="C584" t="s">
        <v>1213</v>
      </c>
      <c r="D584" t="s">
        <v>20</v>
      </c>
      <c r="E584" s="4" t="b">
        <v>0</v>
      </c>
      <c r="F584" t="b">
        <v>1</v>
      </c>
      <c r="G584" t="s">
        <v>1214</v>
      </c>
      <c r="H584" s="1">
        <v>42212.404733796298</v>
      </c>
      <c r="I584">
        <v>1</v>
      </c>
      <c r="J584">
        <v>763</v>
      </c>
      <c r="K584">
        <v>1473</v>
      </c>
      <c r="L584">
        <v>2413</v>
      </c>
      <c r="M584">
        <v>13</v>
      </c>
      <c r="N584" t="s">
        <v>1215</v>
      </c>
      <c r="O584" s="5">
        <v>0</v>
      </c>
      <c r="P584">
        <v>0</v>
      </c>
    </row>
    <row r="585" spans="1:16" hidden="1" x14ac:dyDescent="0.25">
      <c r="A585">
        <v>1449</v>
      </c>
      <c r="B585" s="1">
        <v>44751.306655092594</v>
      </c>
      <c r="C585" t="s">
        <v>1216</v>
      </c>
      <c r="D585" t="s">
        <v>201</v>
      </c>
      <c r="E585" s="4" t="b">
        <v>0</v>
      </c>
      <c r="F585" t="b">
        <v>1</v>
      </c>
      <c r="G585" t="s">
        <v>1217</v>
      </c>
      <c r="H585" s="1">
        <v>40422.879351851851</v>
      </c>
      <c r="I585">
        <v>1</v>
      </c>
      <c r="J585">
        <v>971</v>
      </c>
      <c r="K585">
        <v>689</v>
      </c>
      <c r="L585">
        <v>824293</v>
      </c>
      <c r="M585">
        <v>71</v>
      </c>
      <c r="N585" t="s">
        <v>1218</v>
      </c>
      <c r="O585" s="5">
        <v>0</v>
      </c>
      <c r="P585">
        <v>0</v>
      </c>
    </row>
    <row r="586" spans="1:16" hidden="1" x14ac:dyDescent="0.25">
      <c r="A586">
        <v>1450</v>
      </c>
      <c r="B586" s="1">
        <v>44751.30673611111</v>
      </c>
      <c r="C586" t="s">
        <v>1219</v>
      </c>
      <c r="D586" t="s">
        <v>153</v>
      </c>
      <c r="E586" s="4" t="b">
        <v>0</v>
      </c>
      <c r="F586" t="b">
        <v>0</v>
      </c>
      <c r="G586" t="s">
        <v>1220</v>
      </c>
      <c r="H586" s="1">
        <v>44671.588888888888</v>
      </c>
      <c r="I586">
        <v>0</v>
      </c>
      <c r="J586">
        <v>3</v>
      </c>
      <c r="K586">
        <v>112</v>
      </c>
      <c r="L586">
        <v>2152</v>
      </c>
      <c r="M586">
        <v>0</v>
      </c>
      <c r="N586" t="s">
        <v>56</v>
      </c>
      <c r="O586" s="5">
        <v>0</v>
      </c>
      <c r="P586">
        <v>0</v>
      </c>
    </row>
    <row r="587" spans="1:16" hidden="1" x14ac:dyDescent="0.25">
      <c r="A587">
        <v>1453</v>
      </c>
      <c r="B587" s="1">
        <v>44751.307245370372</v>
      </c>
      <c r="C587" t="s">
        <v>634</v>
      </c>
      <c r="D587" t="s">
        <v>50</v>
      </c>
      <c r="E587" s="4" t="b">
        <v>0</v>
      </c>
      <c r="F587" t="b">
        <v>0</v>
      </c>
      <c r="G587" t="s">
        <v>1221</v>
      </c>
      <c r="H587" s="1">
        <v>44691.441064814811</v>
      </c>
      <c r="I587">
        <v>0</v>
      </c>
      <c r="J587">
        <v>4</v>
      </c>
      <c r="K587">
        <v>29</v>
      </c>
      <c r="L587">
        <v>6053</v>
      </c>
      <c r="M587">
        <v>0</v>
      </c>
      <c r="N587" t="s">
        <v>56</v>
      </c>
      <c r="O587" s="5">
        <v>0</v>
      </c>
      <c r="P587">
        <v>0</v>
      </c>
    </row>
    <row r="588" spans="1:16" hidden="1" x14ac:dyDescent="0.25">
      <c r="A588">
        <v>1456</v>
      </c>
      <c r="B588" s="1">
        <v>44751.307673611111</v>
      </c>
      <c r="C588" t="s">
        <v>1222</v>
      </c>
      <c r="D588" t="s">
        <v>201</v>
      </c>
      <c r="E588" s="4" t="b">
        <v>0</v>
      </c>
      <c r="F588" t="b">
        <v>1</v>
      </c>
      <c r="G588" t="s">
        <v>1223</v>
      </c>
      <c r="H588" s="1">
        <v>40745.060219907406</v>
      </c>
      <c r="I588">
        <v>0</v>
      </c>
      <c r="J588">
        <v>3688</v>
      </c>
      <c r="K588">
        <v>1226</v>
      </c>
      <c r="L588">
        <v>34346</v>
      </c>
      <c r="M588">
        <v>86</v>
      </c>
      <c r="N588" t="s">
        <v>1224</v>
      </c>
      <c r="O588" s="5">
        <v>0</v>
      </c>
      <c r="P588">
        <v>0</v>
      </c>
    </row>
    <row r="589" spans="1:16" hidden="1" x14ac:dyDescent="0.25">
      <c r="A589">
        <v>1461</v>
      </c>
      <c r="B589" s="1">
        <v>44751.308495370373</v>
      </c>
      <c r="C589" t="s">
        <v>1222</v>
      </c>
      <c r="D589" t="s">
        <v>1225</v>
      </c>
      <c r="E589" s="4" t="b">
        <v>0</v>
      </c>
      <c r="F589" t="b">
        <v>1</v>
      </c>
      <c r="G589" t="s">
        <v>1226</v>
      </c>
      <c r="H589" s="1">
        <v>44464.466261574074</v>
      </c>
      <c r="I589">
        <v>0</v>
      </c>
      <c r="J589">
        <v>34</v>
      </c>
      <c r="K589">
        <v>59</v>
      </c>
      <c r="L589">
        <v>28317</v>
      </c>
      <c r="M589">
        <v>1</v>
      </c>
      <c r="N589" t="s">
        <v>1215</v>
      </c>
      <c r="O589" s="5">
        <v>0</v>
      </c>
      <c r="P589">
        <v>0</v>
      </c>
    </row>
    <row r="590" spans="1:16" hidden="1" x14ac:dyDescent="0.25">
      <c r="A590">
        <v>1462</v>
      </c>
      <c r="B590" s="1">
        <v>44751.308518518519</v>
      </c>
      <c r="C590" t="s">
        <v>1227</v>
      </c>
      <c r="D590" t="s">
        <v>20</v>
      </c>
      <c r="E590" s="4" t="b">
        <v>0</v>
      </c>
      <c r="F590" t="b">
        <v>0</v>
      </c>
      <c r="G590" t="s">
        <v>1228</v>
      </c>
      <c r="H590" s="1">
        <v>44438.335324074076</v>
      </c>
      <c r="I590">
        <v>0</v>
      </c>
      <c r="J590">
        <v>218</v>
      </c>
      <c r="K590">
        <v>296</v>
      </c>
      <c r="L590">
        <v>2551</v>
      </c>
      <c r="M590">
        <v>2</v>
      </c>
      <c r="N590" t="s">
        <v>1229</v>
      </c>
      <c r="O590" s="5">
        <v>0</v>
      </c>
      <c r="P590">
        <v>0</v>
      </c>
    </row>
    <row r="591" spans="1:16" hidden="1" x14ac:dyDescent="0.25">
      <c r="A591">
        <v>1463</v>
      </c>
      <c r="B591" s="1">
        <v>44751.308715277781</v>
      </c>
      <c r="C591" t="s">
        <v>1230</v>
      </c>
      <c r="D591" t="s">
        <v>46</v>
      </c>
      <c r="E591" s="4" t="b">
        <v>0</v>
      </c>
      <c r="F591" t="b">
        <v>1</v>
      </c>
      <c r="G591" t="s">
        <v>1231</v>
      </c>
      <c r="H591" s="1">
        <v>40540.385405092595</v>
      </c>
      <c r="I591">
        <v>1</v>
      </c>
      <c r="J591">
        <v>2169</v>
      </c>
      <c r="K591">
        <v>1896</v>
      </c>
      <c r="L591">
        <v>20397</v>
      </c>
      <c r="M591">
        <v>31</v>
      </c>
      <c r="N591" t="s">
        <v>1232</v>
      </c>
      <c r="O591" s="5">
        <v>0</v>
      </c>
      <c r="P591">
        <v>0</v>
      </c>
    </row>
    <row r="592" spans="1:16" hidden="1" x14ac:dyDescent="0.25">
      <c r="A592">
        <v>1466</v>
      </c>
      <c r="B592" s="1">
        <v>44751.30909722222</v>
      </c>
      <c r="C592" t="s">
        <v>1233</v>
      </c>
      <c r="D592" t="s">
        <v>24</v>
      </c>
      <c r="E592" s="4" t="b">
        <v>1</v>
      </c>
      <c r="F592" t="b">
        <v>1</v>
      </c>
      <c r="G592" t="s">
        <v>1234</v>
      </c>
      <c r="H592" s="1">
        <v>39803.952488425923</v>
      </c>
      <c r="I592">
        <v>19</v>
      </c>
      <c r="J592">
        <v>81008</v>
      </c>
      <c r="K592">
        <v>85</v>
      </c>
      <c r="L592">
        <v>34736</v>
      </c>
      <c r="M592">
        <v>626</v>
      </c>
      <c r="N592" t="s">
        <v>1235</v>
      </c>
      <c r="O592" s="5">
        <v>0</v>
      </c>
      <c r="P592">
        <v>0</v>
      </c>
    </row>
    <row r="593" spans="1:16" hidden="1" x14ac:dyDescent="0.25">
      <c r="A593">
        <v>1467</v>
      </c>
      <c r="B593" s="1">
        <v>44751.309444444443</v>
      </c>
      <c r="C593" t="s">
        <v>1236</v>
      </c>
      <c r="D593" t="s">
        <v>20</v>
      </c>
      <c r="E593" s="4" t="b">
        <v>0</v>
      </c>
      <c r="F593" t="b">
        <v>1</v>
      </c>
      <c r="G593" t="s">
        <v>1214</v>
      </c>
      <c r="H593" s="1">
        <v>42212.404733796298</v>
      </c>
      <c r="I593">
        <v>0</v>
      </c>
      <c r="J593">
        <v>763</v>
      </c>
      <c r="K593">
        <v>1473</v>
      </c>
      <c r="L593">
        <v>2413</v>
      </c>
      <c r="M593">
        <v>13</v>
      </c>
      <c r="N593" t="s">
        <v>1215</v>
      </c>
      <c r="O593" s="5">
        <v>0</v>
      </c>
      <c r="P593">
        <v>0</v>
      </c>
    </row>
    <row r="594" spans="1:16" hidden="1" x14ac:dyDescent="0.25">
      <c r="A594">
        <v>1468</v>
      </c>
      <c r="B594" s="1">
        <v>44751.310057870367</v>
      </c>
      <c r="C594" t="s">
        <v>1237</v>
      </c>
      <c r="D594" t="s">
        <v>20</v>
      </c>
      <c r="E594" s="4" t="b">
        <v>0</v>
      </c>
      <c r="F594" t="b">
        <v>1</v>
      </c>
      <c r="G594" t="s">
        <v>1238</v>
      </c>
      <c r="H594" s="1">
        <v>39901.178564814814</v>
      </c>
      <c r="I594">
        <v>0</v>
      </c>
      <c r="J594">
        <v>129</v>
      </c>
      <c r="K594">
        <v>2380</v>
      </c>
      <c r="L594">
        <v>111313</v>
      </c>
      <c r="M594">
        <v>7</v>
      </c>
      <c r="N594" t="s">
        <v>395</v>
      </c>
      <c r="O594" s="5">
        <v>0</v>
      </c>
      <c r="P594">
        <v>0</v>
      </c>
    </row>
    <row r="595" spans="1:16" hidden="1" x14ac:dyDescent="0.25">
      <c r="A595">
        <v>1469</v>
      </c>
      <c r="B595" s="1">
        <v>44751.310127314813</v>
      </c>
      <c r="C595" t="s">
        <v>1239</v>
      </c>
      <c r="D595" t="s">
        <v>1240</v>
      </c>
      <c r="E595" s="4" t="b">
        <v>0</v>
      </c>
      <c r="F595" t="b">
        <v>1</v>
      </c>
      <c r="G595" t="s">
        <v>1241</v>
      </c>
      <c r="H595" s="1">
        <v>42105.54173611111</v>
      </c>
      <c r="I595">
        <v>0</v>
      </c>
      <c r="J595">
        <v>799</v>
      </c>
      <c r="K595">
        <v>16</v>
      </c>
      <c r="L595">
        <v>471330</v>
      </c>
      <c r="M595">
        <v>54</v>
      </c>
      <c r="N595" t="s">
        <v>886</v>
      </c>
      <c r="O595" s="5">
        <v>0</v>
      </c>
      <c r="P595">
        <v>0</v>
      </c>
    </row>
    <row r="596" spans="1:16" hidden="1" x14ac:dyDescent="0.25">
      <c r="A596">
        <v>1471</v>
      </c>
      <c r="B596" s="1">
        <v>44751.310243055559</v>
      </c>
      <c r="C596" t="s">
        <v>1242</v>
      </c>
      <c r="D596" t="s">
        <v>62</v>
      </c>
      <c r="E596" s="4" t="b">
        <v>0</v>
      </c>
      <c r="F596" t="b">
        <v>0</v>
      </c>
      <c r="G596" t="s">
        <v>1243</v>
      </c>
      <c r="H596" s="1">
        <v>43548.872233796297</v>
      </c>
      <c r="I596">
        <v>1</v>
      </c>
      <c r="J596">
        <v>2935</v>
      </c>
      <c r="K596">
        <v>4804</v>
      </c>
      <c r="L596">
        <v>52065</v>
      </c>
      <c r="M596">
        <v>15</v>
      </c>
      <c r="N596" t="s">
        <v>1244</v>
      </c>
      <c r="O596" s="5">
        <v>0</v>
      </c>
      <c r="P596">
        <v>0</v>
      </c>
    </row>
    <row r="597" spans="1:16" hidden="1" x14ac:dyDescent="0.25">
      <c r="A597">
        <v>1472</v>
      </c>
      <c r="B597" s="1">
        <v>44751.310370370367</v>
      </c>
      <c r="C597" t="s">
        <v>1245</v>
      </c>
      <c r="D597" t="s">
        <v>46</v>
      </c>
      <c r="E597" s="4" t="b">
        <v>0</v>
      </c>
      <c r="F597" t="b">
        <v>0</v>
      </c>
      <c r="G597" t="s">
        <v>1246</v>
      </c>
      <c r="H597" s="1">
        <v>41971.925775462965</v>
      </c>
      <c r="I597">
        <v>0</v>
      </c>
      <c r="J597">
        <v>48</v>
      </c>
      <c r="K597">
        <v>229</v>
      </c>
      <c r="L597">
        <v>307</v>
      </c>
      <c r="M597">
        <v>1</v>
      </c>
      <c r="N597" t="s">
        <v>1247</v>
      </c>
      <c r="O597" s="5">
        <v>0</v>
      </c>
      <c r="P597">
        <v>0</v>
      </c>
    </row>
    <row r="598" spans="1:16" hidden="1" x14ac:dyDescent="0.25">
      <c r="A598">
        <v>1473</v>
      </c>
      <c r="B598" s="1">
        <v>44751.310555555552</v>
      </c>
      <c r="C598" t="s">
        <v>1248</v>
      </c>
      <c r="D598" t="s">
        <v>1249</v>
      </c>
      <c r="E598" s="4" t="b">
        <v>1</v>
      </c>
      <c r="F598" t="b">
        <v>1</v>
      </c>
      <c r="G598" t="s">
        <v>1250</v>
      </c>
      <c r="H598" s="1">
        <v>39542.377638888887</v>
      </c>
      <c r="I598">
        <v>12</v>
      </c>
      <c r="J598">
        <v>231375</v>
      </c>
      <c r="K598">
        <v>348</v>
      </c>
      <c r="L598">
        <v>170606</v>
      </c>
      <c r="M598">
        <v>1478</v>
      </c>
      <c r="N598" t="s">
        <v>1235</v>
      </c>
      <c r="O598" s="5">
        <v>0</v>
      </c>
      <c r="P598">
        <v>0</v>
      </c>
    </row>
    <row r="599" spans="1:16" hidden="1" x14ac:dyDescent="0.25">
      <c r="A599">
        <v>1474</v>
      </c>
      <c r="B599" s="1">
        <v>44751.310752314814</v>
      </c>
      <c r="C599" t="s">
        <v>1251</v>
      </c>
      <c r="D599" t="s">
        <v>153</v>
      </c>
      <c r="E599" s="4" t="b">
        <v>0</v>
      </c>
      <c r="F599" t="b">
        <v>1</v>
      </c>
      <c r="G599" t="s">
        <v>1252</v>
      </c>
      <c r="H599" s="1">
        <v>44549.648125</v>
      </c>
      <c r="I599">
        <v>0</v>
      </c>
      <c r="J599">
        <v>0</v>
      </c>
      <c r="K599">
        <v>0</v>
      </c>
      <c r="L599">
        <v>364</v>
      </c>
      <c r="M599">
        <v>0</v>
      </c>
      <c r="N599" t="s">
        <v>1253</v>
      </c>
      <c r="O599" s="5">
        <v>0</v>
      </c>
      <c r="P599">
        <v>0</v>
      </c>
    </row>
    <row r="600" spans="1:16" hidden="1" x14ac:dyDescent="0.25">
      <c r="A600">
        <v>1476</v>
      </c>
      <c r="B600" s="1">
        <v>44751.310798611114</v>
      </c>
      <c r="C600" t="s">
        <v>1254</v>
      </c>
      <c r="D600" t="s">
        <v>153</v>
      </c>
      <c r="E600" s="4" t="b">
        <v>0</v>
      </c>
      <c r="F600" t="b">
        <v>0</v>
      </c>
      <c r="G600" t="s">
        <v>1255</v>
      </c>
      <c r="H600" s="1">
        <v>42757.503518518519</v>
      </c>
      <c r="I600">
        <v>0</v>
      </c>
      <c r="J600">
        <v>132</v>
      </c>
      <c r="K600">
        <v>1</v>
      </c>
      <c r="L600">
        <v>20000</v>
      </c>
      <c r="M600">
        <v>2</v>
      </c>
      <c r="N600" t="s">
        <v>1256</v>
      </c>
      <c r="O600" s="5">
        <v>0</v>
      </c>
      <c r="P600">
        <v>0</v>
      </c>
    </row>
    <row r="601" spans="1:16" hidden="1" x14ac:dyDescent="0.25">
      <c r="A601">
        <v>1477</v>
      </c>
      <c r="B601" s="1">
        <v>44751.31113425926</v>
      </c>
      <c r="C601" t="s">
        <v>1257</v>
      </c>
      <c r="D601" t="s">
        <v>1258</v>
      </c>
      <c r="E601" s="4" t="b">
        <v>0</v>
      </c>
      <c r="F601" t="b">
        <v>1</v>
      </c>
      <c r="G601" t="s">
        <v>1259</v>
      </c>
      <c r="H601" s="1">
        <v>40161.326747685183</v>
      </c>
      <c r="I601">
        <v>0</v>
      </c>
      <c r="J601">
        <v>374</v>
      </c>
      <c r="K601">
        <v>7</v>
      </c>
      <c r="L601">
        <v>130727</v>
      </c>
      <c r="M601">
        <v>18</v>
      </c>
      <c r="N601" t="s">
        <v>56</v>
      </c>
      <c r="O601" s="5">
        <v>0</v>
      </c>
      <c r="P601">
        <v>0</v>
      </c>
    </row>
    <row r="602" spans="1:16" hidden="1" x14ac:dyDescent="0.25">
      <c r="A602">
        <v>1478</v>
      </c>
      <c r="B602" s="1">
        <v>44751.311307870368</v>
      </c>
      <c r="C602" t="s">
        <v>1260</v>
      </c>
      <c r="D602" t="s">
        <v>1261</v>
      </c>
      <c r="E602" s="4" t="b">
        <v>1</v>
      </c>
      <c r="F602" t="b">
        <v>1</v>
      </c>
      <c r="G602" t="s">
        <v>1262</v>
      </c>
      <c r="H602" s="1">
        <v>39255.935219907406</v>
      </c>
      <c r="I602">
        <v>27</v>
      </c>
      <c r="J602">
        <v>96007</v>
      </c>
      <c r="K602">
        <v>170</v>
      </c>
      <c r="L602">
        <v>190123</v>
      </c>
      <c r="M602">
        <v>987</v>
      </c>
      <c r="N602" t="s">
        <v>1235</v>
      </c>
      <c r="O602" s="5">
        <v>0</v>
      </c>
      <c r="P602">
        <v>0</v>
      </c>
    </row>
    <row r="603" spans="1:16" hidden="1" x14ac:dyDescent="0.25">
      <c r="A603">
        <v>1481</v>
      </c>
      <c r="B603" s="1">
        <v>44751.311782407407</v>
      </c>
      <c r="C603" t="s">
        <v>1263</v>
      </c>
      <c r="D603" t="s">
        <v>153</v>
      </c>
      <c r="E603" s="4" t="b">
        <v>0</v>
      </c>
      <c r="F603" t="b">
        <v>1</v>
      </c>
      <c r="G603" t="s">
        <v>1264</v>
      </c>
      <c r="H603" s="1">
        <v>44609.868356481478</v>
      </c>
      <c r="I603">
        <v>0</v>
      </c>
      <c r="J603">
        <v>15</v>
      </c>
      <c r="K603">
        <v>1</v>
      </c>
      <c r="L603">
        <v>2495</v>
      </c>
      <c r="M603">
        <v>0</v>
      </c>
      <c r="N603" t="s">
        <v>907</v>
      </c>
      <c r="O603" s="5">
        <v>0</v>
      </c>
      <c r="P603">
        <v>0</v>
      </c>
    </row>
    <row r="604" spans="1:16" hidden="1" x14ac:dyDescent="0.25">
      <c r="A604">
        <v>1482</v>
      </c>
      <c r="B604" s="1">
        <v>44751.31181712963</v>
      </c>
      <c r="C604" t="s">
        <v>1265</v>
      </c>
      <c r="D604" t="s">
        <v>128</v>
      </c>
      <c r="E604" s="4" t="b">
        <v>1</v>
      </c>
      <c r="F604" t="b">
        <v>1</v>
      </c>
      <c r="G604" t="s">
        <v>1153</v>
      </c>
      <c r="H604" s="1">
        <v>39913.715891203705</v>
      </c>
      <c r="I604">
        <v>5</v>
      </c>
      <c r="J604">
        <v>1758170</v>
      </c>
      <c r="K604">
        <v>444</v>
      </c>
      <c r="L604">
        <v>313725</v>
      </c>
      <c r="M604">
        <v>26584</v>
      </c>
      <c r="N604" t="s">
        <v>286</v>
      </c>
      <c r="O604" s="5">
        <v>0</v>
      </c>
      <c r="P604">
        <v>0</v>
      </c>
    </row>
    <row r="605" spans="1:16" hidden="1" x14ac:dyDescent="0.25">
      <c r="A605">
        <v>1483</v>
      </c>
      <c r="B605" s="1">
        <v>44751.311851851853</v>
      </c>
      <c r="C605" t="s">
        <v>1266</v>
      </c>
      <c r="D605" t="s">
        <v>20</v>
      </c>
      <c r="E605" s="4" t="b">
        <v>0</v>
      </c>
      <c r="F605" t="b">
        <v>1</v>
      </c>
      <c r="G605" t="s">
        <v>1267</v>
      </c>
      <c r="H605" s="1">
        <v>40117.387002314812</v>
      </c>
      <c r="I605">
        <v>0</v>
      </c>
      <c r="J605">
        <v>2439</v>
      </c>
      <c r="K605">
        <v>889</v>
      </c>
      <c r="L605">
        <v>38374</v>
      </c>
      <c r="M605">
        <v>147</v>
      </c>
      <c r="N605" t="s">
        <v>1268</v>
      </c>
      <c r="O605" s="5">
        <v>0</v>
      </c>
      <c r="P605">
        <v>0</v>
      </c>
    </row>
    <row r="606" spans="1:16" hidden="1" x14ac:dyDescent="0.25">
      <c r="A606">
        <v>1487</v>
      </c>
      <c r="B606" s="1">
        <v>44751.312210648146</v>
      </c>
      <c r="C606" t="s">
        <v>1269</v>
      </c>
      <c r="D606" t="s">
        <v>46</v>
      </c>
      <c r="E606" s="4" t="b">
        <v>0</v>
      </c>
      <c r="F606" t="b">
        <v>1</v>
      </c>
      <c r="G606" t="s">
        <v>1231</v>
      </c>
      <c r="H606" s="1">
        <v>40540.385405092595</v>
      </c>
      <c r="I606">
        <v>0</v>
      </c>
      <c r="J606">
        <v>2169</v>
      </c>
      <c r="K606">
        <v>1896</v>
      </c>
      <c r="L606">
        <v>20397</v>
      </c>
      <c r="M606">
        <v>31</v>
      </c>
      <c r="N606" t="s">
        <v>1232</v>
      </c>
      <c r="O606" s="5">
        <v>0</v>
      </c>
      <c r="P606">
        <v>0</v>
      </c>
    </row>
    <row r="607" spans="1:16" hidden="1" x14ac:dyDescent="0.25">
      <c r="A607">
        <v>1488</v>
      </c>
      <c r="B607" s="1">
        <v>44751.3125462963</v>
      </c>
      <c r="C607" t="s">
        <v>1270</v>
      </c>
      <c r="D607" t="s">
        <v>36</v>
      </c>
      <c r="E607" s="4" t="b">
        <v>1</v>
      </c>
      <c r="F607" t="b">
        <v>1</v>
      </c>
      <c r="G607" t="s">
        <v>537</v>
      </c>
      <c r="H607" s="1">
        <v>39729.946817129632</v>
      </c>
      <c r="I607">
        <v>2</v>
      </c>
      <c r="J607">
        <v>112060</v>
      </c>
      <c r="K607">
        <v>2290</v>
      </c>
      <c r="L607">
        <v>202212</v>
      </c>
      <c r="M607">
        <v>2473</v>
      </c>
      <c r="N607" t="s">
        <v>538</v>
      </c>
      <c r="O607" s="5">
        <v>0</v>
      </c>
      <c r="P607">
        <v>0</v>
      </c>
    </row>
    <row r="608" spans="1:16" hidden="1" x14ac:dyDescent="0.25">
      <c r="A608">
        <v>1493</v>
      </c>
      <c r="B608" s="1">
        <v>44751.313275462962</v>
      </c>
      <c r="C608" t="s">
        <v>1271</v>
      </c>
      <c r="D608" t="s">
        <v>201</v>
      </c>
      <c r="E608" s="4" t="b">
        <v>0</v>
      </c>
      <c r="F608" t="b">
        <v>0</v>
      </c>
      <c r="G608" t="s">
        <v>925</v>
      </c>
      <c r="H608" s="1">
        <v>41648.003067129626</v>
      </c>
      <c r="I608">
        <v>0</v>
      </c>
      <c r="J608">
        <v>378</v>
      </c>
      <c r="K608">
        <v>77</v>
      </c>
      <c r="L608">
        <v>62142</v>
      </c>
      <c r="M608">
        <v>47</v>
      </c>
      <c r="N608" t="s">
        <v>56</v>
      </c>
      <c r="O608" s="5">
        <v>0</v>
      </c>
      <c r="P608">
        <v>0</v>
      </c>
    </row>
    <row r="609" spans="1:16" hidden="1" x14ac:dyDescent="0.25">
      <c r="A609">
        <v>1496</v>
      </c>
      <c r="B609" s="1">
        <v>44751.313622685186</v>
      </c>
      <c r="C609" t="s">
        <v>1272</v>
      </c>
      <c r="D609" t="s">
        <v>46</v>
      </c>
      <c r="E609" s="4" t="b">
        <v>0</v>
      </c>
      <c r="F609" t="b">
        <v>0</v>
      </c>
      <c r="G609" t="s">
        <v>56</v>
      </c>
      <c r="H609" s="1">
        <v>40994.992291666669</v>
      </c>
      <c r="I609">
        <v>1</v>
      </c>
      <c r="J609">
        <v>475</v>
      </c>
      <c r="K609">
        <v>852</v>
      </c>
      <c r="L609">
        <v>12988</v>
      </c>
      <c r="M609">
        <v>6</v>
      </c>
      <c r="N609" t="s">
        <v>1273</v>
      </c>
      <c r="O609" s="5">
        <v>0</v>
      </c>
      <c r="P609">
        <v>0</v>
      </c>
    </row>
    <row r="610" spans="1:16" hidden="1" x14ac:dyDescent="0.25">
      <c r="A610">
        <v>1497</v>
      </c>
      <c r="B610" s="1">
        <v>44751.314108796294</v>
      </c>
      <c r="C610" t="s">
        <v>1274</v>
      </c>
      <c r="D610" t="s">
        <v>20</v>
      </c>
      <c r="E610" s="4" t="b">
        <v>0</v>
      </c>
      <c r="F610" t="b">
        <v>0</v>
      </c>
      <c r="G610" t="s">
        <v>1275</v>
      </c>
      <c r="H610" s="1">
        <v>44159.815115740741</v>
      </c>
      <c r="I610">
        <v>0</v>
      </c>
      <c r="J610">
        <v>2266</v>
      </c>
      <c r="K610">
        <v>1801</v>
      </c>
      <c r="L610">
        <v>62302</v>
      </c>
      <c r="M610">
        <v>4</v>
      </c>
      <c r="N610" t="s">
        <v>1276</v>
      </c>
      <c r="O610" s="5">
        <v>0</v>
      </c>
      <c r="P610">
        <v>0</v>
      </c>
    </row>
    <row r="611" spans="1:16" hidden="1" x14ac:dyDescent="0.25">
      <c r="A611">
        <v>1500</v>
      </c>
      <c r="B611" s="1">
        <v>44751.314421296294</v>
      </c>
      <c r="C611" t="s">
        <v>1277</v>
      </c>
      <c r="D611" t="s">
        <v>20</v>
      </c>
      <c r="E611" s="4" t="b">
        <v>0</v>
      </c>
      <c r="F611" t="b">
        <v>0</v>
      </c>
      <c r="G611" t="s">
        <v>1278</v>
      </c>
      <c r="H611" s="1">
        <v>44270.23201388889</v>
      </c>
      <c r="I611">
        <v>0</v>
      </c>
      <c r="J611">
        <v>355</v>
      </c>
      <c r="K611">
        <v>235</v>
      </c>
      <c r="L611">
        <v>260</v>
      </c>
      <c r="M611">
        <v>3</v>
      </c>
      <c r="N611" t="s">
        <v>1235</v>
      </c>
      <c r="O611" s="5">
        <v>0</v>
      </c>
      <c r="P611">
        <v>0</v>
      </c>
    </row>
    <row r="612" spans="1:16" hidden="1" x14ac:dyDescent="0.25">
      <c r="A612">
        <v>1502</v>
      </c>
      <c r="B612" s="1">
        <v>44751.314583333333</v>
      </c>
      <c r="C612" t="s">
        <v>1279</v>
      </c>
      <c r="D612" t="s">
        <v>153</v>
      </c>
      <c r="E612" s="4" t="b">
        <v>0</v>
      </c>
      <c r="F612" t="b">
        <v>0</v>
      </c>
      <c r="G612" t="s">
        <v>56</v>
      </c>
      <c r="H612" s="1">
        <v>40061.490983796299</v>
      </c>
      <c r="I612">
        <v>0</v>
      </c>
      <c r="J612">
        <v>68</v>
      </c>
      <c r="K612">
        <v>236</v>
      </c>
      <c r="L612">
        <v>7692</v>
      </c>
      <c r="M612">
        <v>6</v>
      </c>
      <c r="N612" t="s">
        <v>1280</v>
      </c>
      <c r="O612" s="5">
        <v>0</v>
      </c>
      <c r="P612">
        <v>0</v>
      </c>
    </row>
    <row r="613" spans="1:16" hidden="1" x14ac:dyDescent="0.25">
      <c r="A613">
        <v>1503</v>
      </c>
      <c r="B613" s="1">
        <v>44751.314641203702</v>
      </c>
      <c r="C613" t="s">
        <v>1281</v>
      </c>
      <c r="D613" t="s">
        <v>50</v>
      </c>
      <c r="E613" s="4" t="b">
        <v>0</v>
      </c>
      <c r="F613" t="b">
        <v>1</v>
      </c>
      <c r="G613" t="s">
        <v>217</v>
      </c>
      <c r="H613" s="1">
        <v>44575.986747685187</v>
      </c>
      <c r="I613">
        <v>0</v>
      </c>
      <c r="J613">
        <v>103</v>
      </c>
      <c r="K613">
        <v>1</v>
      </c>
      <c r="L613">
        <v>128163</v>
      </c>
      <c r="M613">
        <v>1</v>
      </c>
      <c r="N613" t="s">
        <v>56</v>
      </c>
      <c r="O613" s="5">
        <v>0</v>
      </c>
      <c r="P613">
        <v>0</v>
      </c>
    </row>
    <row r="614" spans="1:16" hidden="1" x14ac:dyDescent="0.25">
      <c r="A614">
        <v>1506</v>
      </c>
      <c r="B614" s="1">
        <v>44751.315000000002</v>
      </c>
      <c r="C614" t="s">
        <v>1282</v>
      </c>
      <c r="D614" t="s">
        <v>20</v>
      </c>
      <c r="E614" s="4" t="b">
        <v>0</v>
      </c>
      <c r="F614" t="b">
        <v>1</v>
      </c>
      <c r="G614" t="s">
        <v>1238</v>
      </c>
      <c r="H614" s="1">
        <v>39901.178564814814</v>
      </c>
      <c r="I614">
        <v>0</v>
      </c>
      <c r="J614">
        <v>129</v>
      </c>
      <c r="K614">
        <v>2380</v>
      </c>
      <c r="L614">
        <v>111313</v>
      </c>
      <c r="M614">
        <v>7</v>
      </c>
      <c r="N614" t="s">
        <v>395</v>
      </c>
      <c r="O614" s="5">
        <v>0</v>
      </c>
      <c r="P614">
        <v>0</v>
      </c>
    </row>
    <row r="615" spans="1:16" hidden="1" x14ac:dyDescent="0.25">
      <c r="A615">
        <v>1509</v>
      </c>
      <c r="B615" s="1">
        <v>44751.315555555557</v>
      </c>
      <c r="C615" t="s">
        <v>1283</v>
      </c>
      <c r="D615" t="s">
        <v>20</v>
      </c>
      <c r="E615" s="4" t="b">
        <v>0</v>
      </c>
      <c r="F615" t="b">
        <v>1</v>
      </c>
      <c r="G615" t="s">
        <v>1284</v>
      </c>
      <c r="H615" s="1">
        <v>43748.368460648147</v>
      </c>
      <c r="I615">
        <v>0</v>
      </c>
      <c r="J615">
        <v>3</v>
      </c>
      <c r="K615">
        <v>159</v>
      </c>
      <c r="L615">
        <v>508</v>
      </c>
      <c r="M615">
        <v>0</v>
      </c>
      <c r="N615" t="s">
        <v>1215</v>
      </c>
      <c r="O615" s="5">
        <v>0</v>
      </c>
      <c r="P615">
        <v>0</v>
      </c>
    </row>
    <row r="616" spans="1:16" hidden="1" x14ac:dyDescent="0.25">
      <c r="A616">
        <v>1510</v>
      </c>
      <c r="B616" s="1">
        <v>44751.31627314815</v>
      </c>
      <c r="C616" t="s">
        <v>1285</v>
      </c>
      <c r="D616" t="s">
        <v>937</v>
      </c>
      <c r="E616" s="4" t="b">
        <v>0</v>
      </c>
      <c r="F616" t="b">
        <v>0</v>
      </c>
      <c r="G616" t="s">
        <v>56</v>
      </c>
      <c r="H616" s="1">
        <v>44622.313877314817</v>
      </c>
      <c r="I616">
        <v>0</v>
      </c>
      <c r="J616">
        <v>5</v>
      </c>
      <c r="K616">
        <v>1</v>
      </c>
      <c r="L616">
        <v>69762</v>
      </c>
      <c r="M616">
        <v>0</v>
      </c>
      <c r="N616" t="s">
        <v>56</v>
      </c>
      <c r="O616" s="5">
        <v>0</v>
      </c>
      <c r="P616">
        <v>0</v>
      </c>
    </row>
    <row r="617" spans="1:16" hidden="1" x14ac:dyDescent="0.25">
      <c r="A617">
        <v>1512</v>
      </c>
      <c r="B617" s="1">
        <v>44751.316365740742</v>
      </c>
      <c r="C617" t="s">
        <v>634</v>
      </c>
      <c r="D617" t="s">
        <v>46</v>
      </c>
      <c r="E617" s="4" t="b">
        <v>0</v>
      </c>
      <c r="F617" t="b">
        <v>1</v>
      </c>
      <c r="G617" t="s">
        <v>1286</v>
      </c>
      <c r="H617" s="1">
        <v>39863.564085648148</v>
      </c>
      <c r="I617">
        <v>0</v>
      </c>
      <c r="J617">
        <v>7430</v>
      </c>
      <c r="K617">
        <v>3136</v>
      </c>
      <c r="L617">
        <v>46646</v>
      </c>
      <c r="M617">
        <v>360</v>
      </c>
      <c r="N617" t="s">
        <v>1287</v>
      </c>
      <c r="O617" s="5">
        <v>0</v>
      </c>
      <c r="P617">
        <v>0</v>
      </c>
    </row>
    <row r="618" spans="1:16" hidden="1" x14ac:dyDescent="0.25">
      <c r="A618">
        <v>1513</v>
      </c>
      <c r="B618" s="1">
        <v>44751.31659722222</v>
      </c>
      <c r="C618" t="s">
        <v>1288</v>
      </c>
      <c r="D618" t="s">
        <v>153</v>
      </c>
      <c r="E618" s="4" t="b">
        <v>0</v>
      </c>
      <c r="F618" t="b">
        <v>0</v>
      </c>
      <c r="G618" t="s">
        <v>1289</v>
      </c>
      <c r="H618" s="1">
        <v>41906.311516203707</v>
      </c>
      <c r="I618">
        <v>0</v>
      </c>
      <c r="J618">
        <v>2612</v>
      </c>
      <c r="K618">
        <v>1803</v>
      </c>
      <c r="L618">
        <v>624648</v>
      </c>
      <c r="M618">
        <v>520</v>
      </c>
      <c r="N618" t="s">
        <v>1290</v>
      </c>
      <c r="O618" s="5">
        <v>0</v>
      </c>
      <c r="P618">
        <v>0</v>
      </c>
    </row>
    <row r="619" spans="1:16" hidden="1" x14ac:dyDescent="0.25">
      <c r="A619">
        <v>1518</v>
      </c>
      <c r="B619" s="1">
        <v>44751.317256944443</v>
      </c>
      <c r="C619" t="s">
        <v>1291</v>
      </c>
      <c r="D619" t="s">
        <v>464</v>
      </c>
      <c r="E619" s="4" t="b">
        <v>0</v>
      </c>
      <c r="F619" t="b">
        <v>0</v>
      </c>
      <c r="G619" t="s">
        <v>56</v>
      </c>
      <c r="H619" s="1">
        <v>41360.805856481478</v>
      </c>
      <c r="I619">
        <v>0</v>
      </c>
      <c r="J619">
        <v>11</v>
      </c>
      <c r="K619">
        <v>34</v>
      </c>
      <c r="L619">
        <v>11350</v>
      </c>
      <c r="M619">
        <v>5</v>
      </c>
      <c r="N619" t="s">
        <v>56</v>
      </c>
      <c r="O619" s="5">
        <v>0</v>
      </c>
      <c r="P619">
        <v>0</v>
      </c>
    </row>
    <row r="620" spans="1:16" hidden="1" x14ac:dyDescent="0.25">
      <c r="A620">
        <v>1519</v>
      </c>
      <c r="B620" s="1">
        <v>44751.317465277774</v>
      </c>
      <c r="C620" t="s">
        <v>1292</v>
      </c>
      <c r="D620" t="s">
        <v>464</v>
      </c>
      <c r="E620" s="4" t="b">
        <v>0</v>
      </c>
      <c r="F620" t="b">
        <v>0</v>
      </c>
      <c r="G620" t="s">
        <v>1293</v>
      </c>
      <c r="H620" s="1">
        <v>41572.789722222224</v>
      </c>
      <c r="I620">
        <v>0</v>
      </c>
      <c r="J620">
        <v>1534</v>
      </c>
      <c r="K620">
        <v>2624</v>
      </c>
      <c r="L620">
        <v>58254</v>
      </c>
      <c r="M620">
        <v>434</v>
      </c>
      <c r="N620" t="s">
        <v>56</v>
      </c>
      <c r="O620" s="5">
        <v>0</v>
      </c>
      <c r="P620">
        <v>0</v>
      </c>
    </row>
    <row r="621" spans="1:16" hidden="1" x14ac:dyDescent="0.25">
      <c r="A621">
        <v>1523</v>
      </c>
      <c r="B621" s="1">
        <v>44751.318553240744</v>
      </c>
      <c r="C621" t="s">
        <v>1294</v>
      </c>
      <c r="D621" t="s">
        <v>46</v>
      </c>
      <c r="E621" s="4" t="b">
        <v>0</v>
      </c>
      <c r="F621" t="b">
        <v>0</v>
      </c>
      <c r="G621" t="s">
        <v>1295</v>
      </c>
      <c r="H621" s="1">
        <v>42781.109571759262</v>
      </c>
      <c r="I621">
        <v>0</v>
      </c>
      <c r="J621">
        <v>89</v>
      </c>
      <c r="K621">
        <v>63</v>
      </c>
      <c r="L621">
        <v>2155</v>
      </c>
      <c r="M621">
        <v>1</v>
      </c>
      <c r="N621" t="s">
        <v>56</v>
      </c>
      <c r="O621" s="5">
        <v>0</v>
      </c>
      <c r="P621">
        <v>0</v>
      </c>
    </row>
    <row r="622" spans="1:16" hidden="1" x14ac:dyDescent="0.25">
      <c r="A622">
        <v>1526</v>
      </c>
      <c r="B622" s="1">
        <v>44751.318807870368</v>
      </c>
      <c r="C622" t="s">
        <v>1296</v>
      </c>
      <c r="D622" t="s">
        <v>20</v>
      </c>
      <c r="E622" s="4" t="b">
        <v>0</v>
      </c>
      <c r="F622" t="b">
        <v>0</v>
      </c>
      <c r="G622" t="s">
        <v>1297</v>
      </c>
      <c r="H622" s="1">
        <v>44699.270046296297</v>
      </c>
      <c r="I622">
        <v>0</v>
      </c>
      <c r="J622">
        <v>293</v>
      </c>
      <c r="K622">
        <v>224</v>
      </c>
      <c r="L622">
        <v>4090</v>
      </c>
      <c r="M622">
        <v>0</v>
      </c>
      <c r="N622" t="s">
        <v>56</v>
      </c>
      <c r="O622" s="5">
        <v>0</v>
      </c>
      <c r="P622">
        <v>0</v>
      </c>
    </row>
    <row r="623" spans="1:16" hidden="1" x14ac:dyDescent="0.25">
      <c r="A623">
        <v>1527</v>
      </c>
      <c r="B623" s="1">
        <v>44751.318888888891</v>
      </c>
      <c r="C623" t="s">
        <v>980</v>
      </c>
      <c r="D623" t="s">
        <v>46</v>
      </c>
      <c r="E623" s="4" t="b">
        <v>0</v>
      </c>
      <c r="F623" t="b">
        <v>1</v>
      </c>
      <c r="G623" t="s">
        <v>1298</v>
      </c>
      <c r="H623" s="1">
        <v>43360.350312499999</v>
      </c>
      <c r="I623">
        <v>6</v>
      </c>
      <c r="J623">
        <v>20370</v>
      </c>
      <c r="K623">
        <v>394</v>
      </c>
      <c r="L623">
        <v>3678</v>
      </c>
      <c r="M623">
        <v>49</v>
      </c>
      <c r="N623" t="s">
        <v>1299</v>
      </c>
      <c r="O623" s="5">
        <v>0</v>
      </c>
      <c r="P623">
        <v>0</v>
      </c>
    </row>
    <row r="624" spans="1:16" hidden="1" x14ac:dyDescent="0.25">
      <c r="A624">
        <v>1529</v>
      </c>
      <c r="B624" s="1">
        <v>44751.319212962961</v>
      </c>
      <c r="C624" t="s">
        <v>902</v>
      </c>
      <c r="D624" t="s">
        <v>153</v>
      </c>
      <c r="E624" s="4" t="b">
        <v>0</v>
      </c>
      <c r="F624" t="b">
        <v>0</v>
      </c>
      <c r="G624" t="s">
        <v>1300</v>
      </c>
      <c r="H624" s="1">
        <v>44027.433530092596</v>
      </c>
      <c r="I624">
        <v>0</v>
      </c>
      <c r="J624">
        <v>4828</v>
      </c>
      <c r="K624">
        <v>6</v>
      </c>
      <c r="L624">
        <v>21761</v>
      </c>
      <c r="M624">
        <v>4</v>
      </c>
      <c r="N624" t="s">
        <v>1301</v>
      </c>
      <c r="O624" s="5">
        <v>0</v>
      </c>
      <c r="P624">
        <v>0</v>
      </c>
    </row>
    <row r="625" spans="1:16" hidden="1" x14ac:dyDescent="0.25">
      <c r="A625">
        <v>1531</v>
      </c>
      <c r="B625" s="1">
        <v>44751.319768518515</v>
      </c>
      <c r="C625" t="s">
        <v>1302</v>
      </c>
      <c r="D625" t="s">
        <v>1303</v>
      </c>
      <c r="E625" s="4" t="b">
        <v>0</v>
      </c>
      <c r="F625" t="b">
        <v>1</v>
      </c>
      <c r="G625" t="s">
        <v>1304</v>
      </c>
      <c r="H625" s="1">
        <v>39929.68818287037</v>
      </c>
      <c r="I625">
        <v>0</v>
      </c>
      <c r="J625">
        <v>1859</v>
      </c>
      <c r="K625">
        <v>39</v>
      </c>
      <c r="L625">
        <v>510</v>
      </c>
      <c r="M625">
        <v>76</v>
      </c>
      <c r="N625" t="s">
        <v>56</v>
      </c>
      <c r="O625" s="5">
        <v>0</v>
      </c>
      <c r="P625">
        <v>0</v>
      </c>
    </row>
    <row r="626" spans="1:16" hidden="1" x14ac:dyDescent="0.25">
      <c r="A626">
        <v>1535</v>
      </c>
      <c r="B626" s="1">
        <v>44751.320173611108</v>
      </c>
      <c r="C626" t="s">
        <v>1283</v>
      </c>
      <c r="D626" t="s">
        <v>201</v>
      </c>
      <c r="E626" s="4" t="b">
        <v>1</v>
      </c>
      <c r="F626" t="b">
        <v>1</v>
      </c>
      <c r="G626" t="s">
        <v>1305</v>
      </c>
      <c r="H626" s="1">
        <v>40695.933877314812</v>
      </c>
      <c r="I626">
        <v>2</v>
      </c>
      <c r="J626">
        <v>118770</v>
      </c>
      <c r="K626">
        <v>2004</v>
      </c>
      <c r="L626">
        <v>191066</v>
      </c>
      <c r="M626">
        <v>686</v>
      </c>
      <c r="N626" t="s">
        <v>1235</v>
      </c>
      <c r="O626" s="5">
        <v>0</v>
      </c>
      <c r="P626">
        <v>0</v>
      </c>
    </row>
    <row r="627" spans="1:16" hidden="1" x14ac:dyDescent="0.25">
      <c r="A627">
        <v>1537</v>
      </c>
      <c r="B627" s="1">
        <v>44751.320300925923</v>
      </c>
      <c r="C627" t="s">
        <v>1306</v>
      </c>
      <c r="D627" t="s">
        <v>1225</v>
      </c>
      <c r="E627" s="4" t="b">
        <v>0</v>
      </c>
      <c r="F627" t="b">
        <v>1</v>
      </c>
      <c r="G627" t="s">
        <v>1226</v>
      </c>
      <c r="H627" s="1">
        <v>44464.466261574074</v>
      </c>
      <c r="I627">
        <v>0</v>
      </c>
      <c r="J627">
        <v>34</v>
      </c>
      <c r="K627">
        <v>59</v>
      </c>
      <c r="L627">
        <v>28317</v>
      </c>
      <c r="M627">
        <v>1</v>
      </c>
      <c r="N627" t="s">
        <v>1215</v>
      </c>
      <c r="O627" s="5">
        <v>0</v>
      </c>
      <c r="P627">
        <v>0</v>
      </c>
    </row>
    <row r="628" spans="1:16" hidden="1" x14ac:dyDescent="0.25">
      <c r="A628">
        <v>1539</v>
      </c>
      <c r="B628" s="1">
        <v>44751.320636574077</v>
      </c>
      <c r="C628" t="s">
        <v>1307</v>
      </c>
      <c r="D628" t="s">
        <v>153</v>
      </c>
      <c r="E628" s="4" t="b">
        <v>0</v>
      </c>
      <c r="F628" t="b">
        <v>1</v>
      </c>
      <c r="G628" t="s">
        <v>1308</v>
      </c>
      <c r="H628" s="1">
        <v>44237.801979166667</v>
      </c>
      <c r="I628">
        <v>0</v>
      </c>
      <c r="J628">
        <v>13</v>
      </c>
      <c r="K628">
        <v>26</v>
      </c>
      <c r="L628">
        <v>13132</v>
      </c>
      <c r="M628">
        <v>3</v>
      </c>
      <c r="N628" t="s">
        <v>56</v>
      </c>
      <c r="O628" s="5">
        <v>0</v>
      </c>
      <c r="P628">
        <v>0</v>
      </c>
    </row>
    <row r="629" spans="1:16" hidden="1" x14ac:dyDescent="0.25">
      <c r="A629">
        <v>1542</v>
      </c>
      <c r="B629" s="1">
        <v>44751.321053240739</v>
      </c>
      <c r="C629" t="s">
        <v>1309</v>
      </c>
      <c r="D629" t="s">
        <v>62</v>
      </c>
      <c r="E629" s="4" t="b">
        <v>0</v>
      </c>
      <c r="F629" t="b">
        <v>0</v>
      </c>
      <c r="G629" t="s">
        <v>1310</v>
      </c>
      <c r="H629" s="1">
        <v>42897.52652777778</v>
      </c>
      <c r="I629">
        <v>2</v>
      </c>
      <c r="J629">
        <v>1098</v>
      </c>
      <c r="K629">
        <v>1813</v>
      </c>
      <c r="L629">
        <v>40235</v>
      </c>
      <c r="M629">
        <v>9</v>
      </c>
      <c r="N629" t="s">
        <v>1311</v>
      </c>
      <c r="O629" s="5">
        <v>0</v>
      </c>
      <c r="P629">
        <v>0</v>
      </c>
    </row>
    <row r="630" spans="1:16" hidden="1" x14ac:dyDescent="0.25">
      <c r="A630">
        <v>1546</v>
      </c>
      <c r="B630" s="1">
        <v>44751.322118055556</v>
      </c>
      <c r="C630" t="s">
        <v>1312</v>
      </c>
      <c r="D630" t="s">
        <v>62</v>
      </c>
      <c r="E630" s="4" t="b">
        <v>0</v>
      </c>
      <c r="F630" t="b">
        <v>0</v>
      </c>
      <c r="G630" t="s">
        <v>1313</v>
      </c>
      <c r="H630" s="1">
        <v>40185.727812500001</v>
      </c>
      <c r="I630">
        <v>0</v>
      </c>
      <c r="J630">
        <v>4170</v>
      </c>
      <c r="K630">
        <v>4999</v>
      </c>
      <c r="L630">
        <v>34796</v>
      </c>
      <c r="M630">
        <v>3</v>
      </c>
      <c r="N630" t="s">
        <v>1314</v>
      </c>
      <c r="O630" s="5">
        <v>0</v>
      </c>
      <c r="P630">
        <v>0</v>
      </c>
    </row>
    <row r="631" spans="1:16" hidden="1" x14ac:dyDescent="0.25">
      <c r="A631">
        <v>1548</v>
      </c>
      <c r="B631" s="1">
        <v>44751.322476851848</v>
      </c>
      <c r="C631" t="s">
        <v>1315</v>
      </c>
      <c r="D631" t="s">
        <v>619</v>
      </c>
      <c r="E631" s="4" t="b">
        <v>0</v>
      </c>
      <c r="F631" t="b">
        <v>1</v>
      </c>
      <c r="G631" t="s">
        <v>1316</v>
      </c>
      <c r="H631" s="1">
        <v>39835.110879629632</v>
      </c>
      <c r="I631">
        <v>4</v>
      </c>
      <c r="J631">
        <v>23518</v>
      </c>
      <c r="K631">
        <v>14960</v>
      </c>
      <c r="L631">
        <v>146026</v>
      </c>
      <c r="M631">
        <v>287</v>
      </c>
      <c r="N631" t="s">
        <v>1235</v>
      </c>
      <c r="O631" s="5">
        <v>0</v>
      </c>
      <c r="P631">
        <v>0</v>
      </c>
    </row>
    <row r="632" spans="1:16" hidden="1" x14ac:dyDescent="0.25">
      <c r="A632">
        <v>1551</v>
      </c>
      <c r="B632" s="1">
        <v>44751.323009259257</v>
      </c>
      <c r="C632" t="s">
        <v>1317</v>
      </c>
      <c r="D632" t="s">
        <v>20</v>
      </c>
      <c r="E632" s="4" t="b">
        <v>0</v>
      </c>
      <c r="F632" t="b">
        <v>1</v>
      </c>
      <c r="G632" t="s">
        <v>1318</v>
      </c>
      <c r="H632" s="1">
        <v>41869.11550925926</v>
      </c>
      <c r="I632">
        <v>13</v>
      </c>
      <c r="J632">
        <v>15573</v>
      </c>
      <c r="K632">
        <v>4106</v>
      </c>
      <c r="L632">
        <v>67176</v>
      </c>
      <c r="M632">
        <v>118</v>
      </c>
      <c r="N632" t="s">
        <v>1319</v>
      </c>
      <c r="O632" s="5">
        <v>0</v>
      </c>
      <c r="P632">
        <v>0</v>
      </c>
    </row>
    <row r="633" spans="1:16" hidden="1" x14ac:dyDescent="0.25">
      <c r="A633">
        <v>1553</v>
      </c>
      <c r="B633" s="1">
        <v>44751.323055555556</v>
      </c>
      <c r="C633" t="s">
        <v>322</v>
      </c>
      <c r="D633" t="s">
        <v>153</v>
      </c>
      <c r="E633" s="4" t="b">
        <v>0</v>
      </c>
      <c r="F633" t="b">
        <v>0</v>
      </c>
      <c r="G633" t="s">
        <v>1320</v>
      </c>
      <c r="H633" s="1">
        <v>44569.435717592591</v>
      </c>
      <c r="I633">
        <v>0</v>
      </c>
      <c r="J633">
        <v>1144</v>
      </c>
      <c r="K633">
        <v>2814</v>
      </c>
      <c r="L633">
        <v>4641</v>
      </c>
      <c r="M633">
        <v>6</v>
      </c>
      <c r="N633" t="s">
        <v>100</v>
      </c>
      <c r="O633" s="5">
        <v>0</v>
      </c>
      <c r="P633">
        <v>0</v>
      </c>
    </row>
    <row r="634" spans="1:16" hidden="1" x14ac:dyDescent="0.25">
      <c r="A634">
        <v>1555</v>
      </c>
      <c r="B634" s="1">
        <v>44751.323854166665</v>
      </c>
      <c r="C634" t="s">
        <v>1321</v>
      </c>
      <c r="D634" t="s">
        <v>153</v>
      </c>
      <c r="E634" s="4" t="b">
        <v>0</v>
      </c>
      <c r="F634" t="b">
        <v>0</v>
      </c>
      <c r="G634" t="s">
        <v>1184</v>
      </c>
      <c r="H634" s="1">
        <v>40744.089826388888</v>
      </c>
      <c r="I634">
        <v>0</v>
      </c>
      <c r="J634">
        <v>446</v>
      </c>
      <c r="K634">
        <v>2449</v>
      </c>
      <c r="L634">
        <v>37261</v>
      </c>
      <c r="M634">
        <v>9</v>
      </c>
      <c r="N634" t="s">
        <v>1185</v>
      </c>
      <c r="O634" s="5">
        <v>0</v>
      </c>
      <c r="P634">
        <v>0</v>
      </c>
    </row>
    <row r="635" spans="1:16" hidden="1" x14ac:dyDescent="0.25">
      <c r="A635">
        <v>1558</v>
      </c>
      <c r="B635" s="1">
        <v>44751.324606481481</v>
      </c>
      <c r="C635" t="s">
        <v>1322</v>
      </c>
      <c r="D635" t="s">
        <v>153</v>
      </c>
      <c r="E635" s="4" t="b">
        <v>0</v>
      </c>
      <c r="F635" t="b">
        <v>0</v>
      </c>
      <c r="G635" t="s">
        <v>1323</v>
      </c>
      <c r="H635" s="1">
        <v>44457.21837962963</v>
      </c>
      <c r="I635">
        <v>0</v>
      </c>
      <c r="J635">
        <v>126</v>
      </c>
      <c r="K635">
        <v>92</v>
      </c>
      <c r="L635">
        <v>309</v>
      </c>
      <c r="M635">
        <v>3</v>
      </c>
      <c r="N635" t="s">
        <v>1324</v>
      </c>
      <c r="O635" s="5">
        <v>0</v>
      </c>
      <c r="P635">
        <v>0</v>
      </c>
    </row>
    <row r="636" spans="1:16" hidden="1" x14ac:dyDescent="0.25">
      <c r="A636">
        <v>1559</v>
      </c>
      <c r="B636" s="1">
        <v>44751.324629629627</v>
      </c>
      <c r="C636" t="s">
        <v>1325</v>
      </c>
      <c r="D636" t="s">
        <v>1326</v>
      </c>
      <c r="E636" s="4" t="b">
        <v>0</v>
      </c>
      <c r="F636" t="b">
        <v>0</v>
      </c>
      <c r="G636" t="s">
        <v>1327</v>
      </c>
      <c r="H636" s="1">
        <v>40326.357349537036</v>
      </c>
      <c r="I636">
        <v>5</v>
      </c>
      <c r="J636">
        <v>570702</v>
      </c>
      <c r="K636">
        <v>3885</v>
      </c>
      <c r="L636">
        <v>109902</v>
      </c>
      <c r="M636">
        <v>288</v>
      </c>
      <c r="N636" t="s">
        <v>1328</v>
      </c>
      <c r="O636" s="5">
        <v>0</v>
      </c>
      <c r="P636">
        <v>0</v>
      </c>
    </row>
    <row r="637" spans="1:16" hidden="1" x14ac:dyDescent="0.25">
      <c r="A637">
        <v>1560</v>
      </c>
      <c r="B637" s="1">
        <v>44751.324664351851</v>
      </c>
      <c r="C637" t="s">
        <v>1329</v>
      </c>
      <c r="D637" t="s">
        <v>153</v>
      </c>
      <c r="E637" s="4" t="b">
        <v>0</v>
      </c>
      <c r="F637" t="b">
        <v>0</v>
      </c>
      <c r="G637" t="s">
        <v>1323</v>
      </c>
      <c r="H637" s="1">
        <v>44457.21837962963</v>
      </c>
      <c r="I637">
        <v>0</v>
      </c>
      <c r="J637">
        <v>126</v>
      </c>
      <c r="K637">
        <v>92</v>
      </c>
      <c r="L637">
        <v>309</v>
      </c>
      <c r="M637">
        <v>3</v>
      </c>
      <c r="N637" t="s">
        <v>1324</v>
      </c>
      <c r="O637" s="5">
        <v>0</v>
      </c>
      <c r="P637">
        <v>0</v>
      </c>
    </row>
    <row r="638" spans="1:16" hidden="1" x14ac:dyDescent="0.25">
      <c r="A638">
        <v>1562</v>
      </c>
      <c r="B638" s="1">
        <v>44751.325023148151</v>
      </c>
      <c r="C638" t="s">
        <v>1330</v>
      </c>
      <c r="D638" t="s">
        <v>153</v>
      </c>
      <c r="E638" s="4" t="b">
        <v>0</v>
      </c>
      <c r="F638" t="b">
        <v>1</v>
      </c>
      <c r="G638" t="s">
        <v>1331</v>
      </c>
      <c r="H638" s="1">
        <v>42413.434629629628</v>
      </c>
      <c r="I638">
        <v>0</v>
      </c>
      <c r="J638">
        <v>11</v>
      </c>
      <c r="K638">
        <v>101</v>
      </c>
      <c r="L638">
        <v>1834</v>
      </c>
      <c r="M638">
        <v>0</v>
      </c>
      <c r="N638" t="s">
        <v>402</v>
      </c>
      <c r="O638" s="5">
        <v>0</v>
      </c>
      <c r="P638">
        <v>0</v>
      </c>
    </row>
    <row r="639" spans="1:16" hidden="1" x14ac:dyDescent="0.25">
      <c r="A639">
        <v>1564</v>
      </c>
      <c r="B639" s="1">
        <v>44751.325439814813</v>
      </c>
      <c r="C639" t="s">
        <v>1332</v>
      </c>
      <c r="D639" t="s">
        <v>62</v>
      </c>
      <c r="E639" s="4" t="b">
        <v>0</v>
      </c>
      <c r="F639" t="b">
        <v>0</v>
      </c>
      <c r="G639" t="s">
        <v>1333</v>
      </c>
      <c r="H639" s="1">
        <v>43775.961192129631</v>
      </c>
      <c r="I639">
        <v>0</v>
      </c>
      <c r="J639">
        <v>398</v>
      </c>
      <c r="K639">
        <v>1111</v>
      </c>
      <c r="L639">
        <v>16215</v>
      </c>
      <c r="M639">
        <v>8</v>
      </c>
      <c r="N639" t="s">
        <v>56</v>
      </c>
      <c r="O639" s="5">
        <v>0</v>
      </c>
      <c r="P639">
        <v>0</v>
      </c>
    </row>
    <row r="640" spans="1:16" hidden="1" x14ac:dyDescent="0.25">
      <c r="A640">
        <v>1565</v>
      </c>
      <c r="B640" s="1">
        <v>44751.325613425928</v>
      </c>
      <c r="C640" t="s">
        <v>1334</v>
      </c>
      <c r="D640" t="s">
        <v>62</v>
      </c>
      <c r="E640" s="4" t="b">
        <v>0</v>
      </c>
      <c r="F640" t="b">
        <v>0</v>
      </c>
      <c r="G640" t="s">
        <v>1335</v>
      </c>
      <c r="H640" s="1">
        <v>44391.952233796299</v>
      </c>
      <c r="I640">
        <v>1</v>
      </c>
      <c r="J640">
        <v>237</v>
      </c>
      <c r="K640">
        <v>408</v>
      </c>
      <c r="L640">
        <v>4134</v>
      </c>
      <c r="M640">
        <v>2</v>
      </c>
      <c r="N640" t="s">
        <v>56</v>
      </c>
      <c r="O640" s="5">
        <v>0</v>
      </c>
      <c r="P640">
        <v>0</v>
      </c>
    </row>
    <row r="641" spans="1:16" hidden="1" x14ac:dyDescent="0.25">
      <c r="A641">
        <v>1566</v>
      </c>
      <c r="B641" s="1">
        <v>44751.326006944444</v>
      </c>
      <c r="C641" t="s">
        <v>1336</v>
      </c>
      <c r="D641" t="s">
        <v>50</v>
      </c>
      <c r="E641" s="4" t="b">
        <v>0</v>
      </c>
      <c r="F641" t="b">
        <v>0</v>
      </c>
      <c r="G641" t="s">
        <v>1337</v>
      </c>
      <c r="H641" s="1">
        <v>44648.668402777781</v>
      </c>
      <c r="I641">
        <v>0</v>
      </c>
      <c r="J641">
        <v>4</v>
      </c>
      <c r="K641">
        <v>1</v>
      </c>
      <c r="L641">
        <v>13805</v>
      </c>
      <c r="M641">
        <v>0</v>
      </c>
      <c r="N641" t="s">
        <v>56</v>
      </c>
      <c r="O641" s="5">
        <v>0</v>
      </c>
      <c r="P641">
        <v>0</v>
      </c>
    </row>
    <row r="642" spans="1:16" hidden="1" x14ac:dyDescent="0.25">
      <c r="A642">
        <v>1568</v>
      </c>
      <c r="B642" s="1">
        <v>44751.326932870368</v>
      </c>
      <c r="C642" t="s">
        <v>1338</v>
      </c>
      <c r="D642" t="s">
        <v>20</v>
      </c>
      <c r="E642" s="4" t="b">
        <v>0</v>
      </c>
      <c r="F642" t="b">
        <v>1</v>
      </c>
      <c r="G642" t="s">
        <v>1238</v>
      </c>
      <c r="H642" s="1">
        <v>39901.178564814814</v>
      </c>
      <c r="I642">
        <v>0</v>
      </c>
      <c r="J642">
        <v>129</v>
      </c>
      <c r="K642">
        <v>2380</v>
      </c>
      <c r="L642">
        <v>111313</v>
      </c>
      <c r="M642">
        <v>7</v>
      </c>
      <c r="N642" t="s">
        <v>395</v>
      </c>
      <c r="O642" s="5">
        <v>0</v>
      </c>
      <c r="P642">
        <v>0</v>
      </c>
    </row>
    <row r="643" spans="1:16" hidden="1" x14ac:dyDescent="0.25">
      <c r="A643">
        <v>1569</v>
      </c>
      <c r="B643" s="1">
        <v>44751.327048611114</v>
      </c>
      <c r="C643" t="s">
        <v>1339</v>
      </c>
      <c r="D643" t="s">
        <v>24</v>
      </c>
      <c r="E643" s="4" t="b">
        <v>1</v>
      </c>
      <c r="F643" t="b">
        <v>1</v>
      </c>
      <c r="G643" t="s">
        <v>1340</v>
      </c>
      <c r="H643" s="1">
        <v>43858.610462962963</v>
      </c>
      <c r="I643">
        <v>0</v>
      </c>
      <c r="J643">
        <v>974</v>
      </c>
      <c r="K643">
        <v>175</v>
      </c>
      <c r="L643">
        <v>3594</v>
      </c>
      <c r="M643">
        <v>10</v>
      </c>
      <c r="N643" t="s">
        <v>1341</v>
      </c>
      <c r="O643" s="5">
        <v>0</v>
      </c>
      <c r="P643">
        <v>0</v>
      </c>
    </row>
    <row r="644" spans="1:16" hidden="1" x14ac:dyDescent="0.25">
      <c r="A644">
        <v>1572</v>
      </c>
      <c r="B644" s="1">
        <v>44751.327499999999</v>
      </c>
      <c r="C644" t="s">
        <v>1342</v>
      </c>
      <c r="D644" t="s">
        <v>24</v>
      </c>
      <c r="E644" s="4" t="b">
        <v>1</v>
      </c>
      <c r="F644" t="b">
        <v>1</v>
      </c>
      <c r="G644" t="s">
        <v>1343</v>
      </c>
      <c r="H644" s="1">
        <v>40942.70888888889</v>
      </c>
      <c r="I644">
        <v>0</v>
      </c>
      <c r="J644">
        <v>30324</v>
      </c>
      <c r="K644">
        <v>139</v>
      </c>
      <c r="L644">
        <v>98436</v>
      </c>
      <c r="M644">
        <v>242</v>
      </c>
      <c r="N644" t="s">
        <v>1344</v>
      </c>
      <c r="O644" s="5">
        <v>0</v>
      </c>
      <c r="P644">
        <v>0</v>
      </c>
    </row>
    <row r="645" spans="1:16" hidden="1" x14ac:dyDescent="0.25">
      <c r="A645">
        <v>1574</v>
      </c>
      <c r="B645" s="1">
        <v>44751.328611111108</v>
      </c>
      <c r="C645" t="s">
        <v>1345</v>
      </c>
      <c r="D645" t="s">
        <v>24</v>
      </c>
      <c r="E645" s="4" t="b">
        <v>1</v>
      </c>
      <c r="F645" t="b">
        <v>1</v>
      </c>
      <c r="G645" t="s">
        <v>1305</v>
      </c>
      <c r="H645" s="1">
        <v>40695.933877314812</v>
      </c>
      <c r="I645">
        <v>13</v>
      </c>
      <c r="J645">
        <v>118770</v>
      </c>
      <c r="K645">
        <v>2004</v>
      </c>
      <c r="L645">
        <v>191066</v>
      </c>
      <c r="M645">
        <v>686</v>
      </c>
      <c r="N645" t="s">
        <v>1235</v>
      </c>
      <c r="O645" s="5">
        <v>0</v>
      </c>
      <c r="P645">
        <v>0</v>
      </c>
    </row>
    <row r="646" spans="1:16" hidden="1" x14ac:dyDescent="0.25">
      <c r="A646">
        <v>1575</v>
      </c>
      <c r="B646" s="1">
        <v>44751.328692129631</v>
      </c>
      <c r="C646" t="s">
        <v>1346</v>
      </c>
      <c r="D646" t="s">
        <v>50</v>
      </c>
      <c r="E646" s="4" t="b">
        <v>0</v>
      </c>
      <c r="F646" t="b">
        <v>1</v>
      </c>
      <c r="G646" t="s">
        <v>1347</v>
      </c>
      <c r="H646" s="1">
        <v>44512.77107638889</v>
      </c>
      <c r="I646">
        <v>0</v>
      </c>
      <c r="J646">
        <v>485</v>
      </c>
      <c r="K646">
        <v>1131</v>
      </c>
      <c r="L646">
        <v>73905</v>
      </c>
      <c r="M646">
        <v>0</v>
      </c>
      <c r="N646" t="s">
        <v>56</v>
      </c>
      <c r="O646" s="5">
        <v>0</v>
      </c>
      <c r="P646">
        <v>0</v>
      </c>
    </row>
    <row r="647" spans="1:16" hidden="1" x14ac:dyDescent="0.25">
      <c r="A647">
        <v>1582</v>
      </c>
      <c r="B647" s="1">
        <v>44751.330960648149</v>
      </c>
      <c r="C647" t="s">
        <v>1348</v>
      </c>
      <c r="D647" t="s">
        <v>153</v>
      </c>
      <c r="E647" s="4" t="b">
        <v>0</v>
      </c>
      <c r="F647" t="b">
        <v>0</v>
      </c>
      <c r="G647" t="s">
        <v>56</v>
      </c>
      <c r="H647" s="1">
        <v>43697.407384259262</v>
      </c>
      <c r="I647">
        <v>0</v>
      </c>
      <c r="J647">
        <v>87</v>
      </c>
      <c r="K647">
        <v>537</v>
      </c>
      <c r="L647">
        <v>26960</v>
      </c>
      <c r="M647">
        <v>0</v>
      </c>
      <c r="N647" t="s">
        <v>56</v>
      </c>
      <c r="O647" s="5">
        <v>0</v>
      </c>
      <c r="P647">
        <v>0</v>
      </c>
    </row>
    <row r="648" spans="1:16" hidden="1" x14ac:dyDescent="0.25">
      <c r="A648">
        <v>1584</v>
      </c>
      <c r="B648" s="1">
        <v>44751.331354166665</v>
      </c>
      <c r="C648" t="s">
        <v>1349</v>
      </c>
      <c r="D648" t="s">
        <v>153</v>
      </c>
      <c r="E648" s="4" t="b">
        <v>1</v>
      </c>
      <c r="F648" t="b">
        <v>1</v>
      </c>
      <c r="G648" t="s">
        <v>1350</v>
      </c>
      <c r="H648" s="1">
        <v>39489.846388888887</v>
      </c>
      <c r="I648">
        <v>0</v>
      </c>
      <c r="J648">
        <v>36016</v>
      </c>
      <c r="K648">
        <v>36140</v>
      </c>
      <c r="L648">
        <v>206965</v>
      </c>
      <c r="M648">
        <v>1143</v>
      </c>
      <c r="N648" t="s">
        <v>1351</v>
      </c>
      <c r="O648" s="5">
        <v>0</v>
      </c>
      <c r="P648">
        <v>0</v>
      </c>
    </row>
    <row r="649" spans="1:16" hidden="1" x14ac:dyDescent="0.25">
      <c r="A649">
        <v>1585</v>
      </c>
      <c r="B649" s="1">
        <v>44751.331377314818</v>
      </c>
      <c r="C649" t="s">
        <v>1157</v>
      </c>
      <c r="D649" t="s">
        <v>50</v>
      </c>
      <c r="E649" s="4" t="b">
        <v>0</v>
      </c>
      <c r="F649" t="b">
        <v>1</v>
      </c>
      <c r="G649" t="s">
        <v>1352</v>
      </c>
      <c r="H649" s="1">
        <v>42217.331145833334</v>
      </c>
      <c r="I649">
        <v>0</v>
      </c>
      <c r="J649">
        <v>360</v>
      </c>
      <c r="K649">
        <v>242</v>
      </c>
      <c r="L649">
        <v>116512</v>
      </c>
      <c r="M649">
        <v>4</v>
      </c>
      <c r="N649" t="s">
        <v>56</v>
      </c>
      <c r="O649" s="5">
        <v>0</v>
      </c>
      <c r="P649">
        <v>0</v>
      </c>
    </row>
    <row r="650" spans="1:16" hidden="1" x14ac:dyDescent="0.25">
      <c r="A650">
        <v>1586</v>
      </c>
      <c r="B650" s="1">
        <v>44751.331412037034</v>
      </c>
      <c r="C650" t="s">
        <v>1353</v>
      </c>
      <c r="D650" t="s">
        <v>1354</v>
      </c>
      <c r="E650" s="4" t="b">
        <v>0</v>
      </c>
      <c r="F650" t="b">
        <v>1</v>
      </c>
      <c r="G650" t="s">
        <v>1355</v>
      </c>
      <c r="H650" s="1">
        <v>39973.909571759257</v>
      </c>
      <c r="I650">
        <v>0</v>
      </c>
      <c r="J650">
        <v>987</v>
      </c>
      <c r="K650">
        <v>231</v>
      </c>
      <c r="L650">
        <v>42357</v>
      </c>
      <c r="M650">
        <v>47</v>
      </c>
      <c r="N650" t="s">
        <v>1356</v>
      </c>
      <c r="O650" s="5">
        <v>0</v>
      </c>
      <c r="P650">
        <v>0</v>
      </c>
    </row>
    <row r="651" spans="1:16" hidden="1" x14ac:dyDescent="0.25">
      <c r="A651">
        <v>1587</v>
      </c>
      <c r="B651" s="1">
        <v>44751.331412037034</v>
      </c>
      <c r="C651" t="s">
        <v>1353</v>
      </c>
      <c r="D651" t="s">
        <v>1357</v>
      </c>
      <c r="E651" s="4" t="b">
        <v>0</v>
      </c>
      <c r="F651" t="b">
        <v>1</v>
      </c>
      <c r="G651" t="s">
        <v>1358</v>
      </c>
      <c r="H651" s="1">
        <v>42222.482951388891</v>
      </c>
      <c r="I651">
        <v>0</v>
      </c>
      <c r="J651">
        <v>1918</v>
      </c>
      <c r="K651">
        <v>414</v>
      </c>
      <c r="L651">
        <v>25826</v>
      </c>
      <c r="M651">
        <v>220</v>
      </c>
      <c r="N651" t="s">
        <v>1356</v>
      </c>
      <c r="O651" s="5">
        <v>0</v>
      </c>
      <c r="P651">
        <v>0</v>
      </c>
    </row>
    <row r="652" spans="1:16" hidden="1" x14ac:dyDescent="0.25">
      <c r="A652">
        <v>1588</v>
      </c>
      <c r="B652" s="1">
        <v>44751.331469907411</v>
      </c>
      <c r="C652" t="s">
        <v>1359</v>
      </c>
      <c r="D652" t="s">
        <v>20</v>
      </c>
      <c r="E652" s="4" t="b">
        <v>0</v>
      </c>
      <c r="F652" t="b">
        <v>1</v>
      </c>
      <c r="G652" t="s">
        <v>1238</v>
      </c>
      <c r="H652" s="1">
        <v>39901.178564814814</v>
      </c>
      <c r="I652">
        <v>0</v>
      </c>
      <c r="J652">
        <v>129</v>
      </c>
      <c r="K652">
        <v>2380</v>
      </c>
      <c r="L652">
        <v>111313</v>
      </c>
      <c r="M652">
        <v>7</v>
      </c>
      <c r="N652" t="s">
        <v>395</v>
      </c>
      <c r="O652" s="5">
        <v>0</v>
      </c>
      <c r="P652">
        <v>0</v>
      </c>
    </row>
    <row r="653" spans="1:16" hidden="1" x14ac:dyDescent="0.25">
      <c r="A653">
        <v>1591</v>
      </c>
      <c r="B653" s="1">
        <v>44751.332071759258</v>
      </c>
      <c r="C653" t="s">
        <v>1360</v>
      </c>
      <c r="D653" t="s">
        <v>50</v>
      </c>
      <c r="E653" s="4" t="b">
        <v>0</v>
      </c>
      <c r="F653" t="b">
        <v>1</v>
      </c>
      <c r="G653" t="s">
        <v>167</v>
      </c>
      <c r="H653" s="1">
        <v>44410.108807870369</v>
      </c>
      <c r="I653">
        <v>0</v>
      </c>
      <c r="J653">
        <v>58</v>
      </c>
      <c r="K653">
        <v>72</v>
      </c>
      <c r="L653">
        <v>23796</v>
      </c>
      <c r="M653">
        <v>0</v>
      </c>
      <c r="N653" t="s">
        <v>56</v>
      </c>
      <c r="O653" s="5">
        <v>0</v>
      </c>
      <c r="P653">
        <v>0</v>
      </c>
    </row>
    <row r="654" spans="1:16" hidden="1" x14ac:dyDescent="0.25">
      <c r="A654">
        <v>1594</v>
      </c>
      <c r="B654" s="1">
        <v>44751.332592592589</v>
      </c>
      <c r="C654" t="s">
        <v>1361</v>
      </c>
      <c r="D654" t="s">
        <v>24</v>
      </c>
      <c r="E654" s="4" t="b">
        <v>1</v>
      </c>
      <c r="F654" t="b">
        <v>1</v>
      </c>
      <c r="G654" t="s">
        <v>1362</v>
      </c>
      <c r="H654" s="1">
        <v>39972.63722222222</v>
      </c>
      <c r="I654">
        <v>61</v>
      </c>
      <c r="J654">
        <v>159905</v>
      </c>
      <c r="K654">
        <v>1932</v>
      </c>
      <c r="L654">
        <v>23242</v>
      </c>
      <c r="M654">
        <v>4472</v>
      </c>
      <c r="N654" t="s">
        <v>1061</v>
      </c>
      <c r="O654" s="5">
        <v>0</v>
      </c>
      <c r="P654">
        <v>0</v>
      </c>
    </row>
    <row r="655" spans="1:16" hidden="1" x14ac:dyDescent="0.25">
      <c r="A655">
        <v>1596</v>
      </c>
      <c r="B655" s="1">
        <v>44751.332662037035</v>
      </c>
      <c r="C655" t="s">
        <v>1363</v>
      </c>
      <c r="D655" t="s">
        <v>201</v>
      </c>
      <c r="E655" s="4" t="b">
        <v>0</v>
      </c>
      <c r="F655" t="b">
        <v>0</v>
      </c>
      <c r="G655" t="s">
        <v>1364</v>
      </c>
      <c r="H655" s="1">
        <v>39950.819606481484</v>
      </c>
      <c r="I655">
        <v>0</v>
      </c>
      <c r="J655">
        <v>18716</v>
      </c>
      <c r="K655">
        <v>20577</v>
      </c>
      <c r="L655">
        <v>366532</v>
      </c>
      <c r="M655">
        <v>182</v>
      </c>
      <c r="N655" t="s">
        <v>132</v>
      </c>
      <c r="O655" s="5">
        <v>0</v>
      </c>
      <c r="P655">
        <v>0</v>
      </c>
    </row>
    <row r="656" spans="1:16" hidden="1" x14ac:dyDescent="0.25">
      <c r="A656">
        <v>1597</v>
      </c>
      <c r="B656" s="1">
        <v>44751.333020833335</v>
      </c>
      <c r="C656" t="s">
        <v>1336</v>
      </c>
      <c r="D656" t="s">
        <v>50</v>
      </c>
      <c r="E656" s="4" t="b">
        <v>0</v>
      </c>
      <c r="F656" t="b">
        <v>1</v>
      </c>
      <c r="G656" t="s">
        <v>1365</v>
      </c>
      <c r="H656" s="1">
        <v>44081.677384259259</v>
      </c>
      <c r="I656">
        <v>0</v>
      </c>
      <c r="J656">
        <v>134</v>
      </c>
      <c r="K656">
        <v>8</v>
      </c>
      <c r="L656">
        <v>185691</v>
      </c>
      <c r="M656">
        <v>4</v>
      </c>
      <c r="N656" t="s">
        <v>1366</v>
      </c>
      <c r="O656" s="5">
        <v>0</v>
      </c>
      <c r="P656">
        <v>0</v>
      </c>
    </row>
    <row r="657" spans="1:16" hidden="1" x14ac:dyDescent="0.25">
      <c r="A657">
        <v>1598</v>
      </c>
      <c r="B657" s="1">
        <v>44751.333078703705</v>
      </c>
      <c r="C657" t="s">
        <v>1367</v>
      </c>
      <c r="D657" t="s">
        <v>50</v>
      </c>
      <c r="E657" s="4" t="b">
        <v>0</v>
      </c>
      <c r="F657" t="b">
        <v>0</v>
      </c>
      <c r="G657" t="s">
        <v>56</v>
      </c>
      <c r="H657" s="1">
        <v>44592.573460648149</v>
      </c>
      <c r="I657">
        <v>0</v>
      </c>
      <c r="J657">
        <v>3</v>
      </c>
      <c r="K657">
        <v>0</v>
      </c>
      <c r="L657">
        <v>7582</v>
      </c>
      <c r="M657">
        <v>0</v>
      </c>
      <c r="N657" t="s">
        <v>56</v>
      </c>
      <c r="O657" s="5">
        <v>0</v>
      </c>
      <c r="P657">
        <v>0</v>
      </c>
    </row>
    <row r="658" spans="1:16" hidden="1" x14ac:dyDescent="0.25">
      <c r="A658">
        <v>1599</v>
      </c>
      <c r="B658" s="1">
        <v>44751.333344907405</v>
      </c>
      <c r="C658" t="s">
        <v>1368</v>
      </c>
      <c r="D658" t="s">
        <v>24</v>
      </c>
      <c r="E658" s="4" t="b">
        <v>1</v>
      </c>
      <c r="F658" t="b">
        <v>1</v>
      </c>
      <c r="G658" t="s">
        <v>1369</v>
      </c>
      <c r="H658" s="1">
        <v>40568.475358796299</v>
      </c>
      <c r="I658">
        <v>1</v>
      </c>
      <c r="J658">
        <v>213620</v>
      </c>
      <c r="K658">
        <v>106</v>
      </c>
      <c r="L658">
        <v>201173</v>
      </c>
      <c r="M658">
        <v>999</v>
      </c>
      <c r="N658" t="s">
        <v>1370</v>
      </c>
      <c r="O658" s="5">
        <v>0</v>
      </c>
      <c r="P658">
        <v>0</v>
      </c>
    </row>
    <row r="659" spans="1:16" hidden="1" x14ac:dyDescent="0.25">
      <c r="A659">
        <v>1600</v>
      </c>
      <c r="B659" s="1">
        <v>44751.333460648151</v>
      </c>
      <c r="C659" t="s">
        <v>1371</v>
      </c>
      <c r="D659" t="s">
        <v>54</v>
      </c>
      <c r="E659" s="4" t="b">
        <v>0</v>
      </c>
      <c r="F659" t="b">
        <v>1</v>
      </c>
      <c r="G659" t="s">
        <v>55</v>
      </c>
      <c r="H659" s="1">
        <v>44745.655532407407</v>
      </c>
      <c r="I659">
        <v>0</v>
      </c>
      <c r="J659">
        <v>853</v>
      </c>
      <c r="K659">
        <v>0</v>
      </c>
      <c r="L659">
        <v>78</v>
      </c>
      <c r="M659">
        <v>0</v>
      </c>
      <c r="N659" t="s">
        <v>56</v>
      </c>
      <c r="O659" s="5">
        <v>0</v>
      </c>
      <c r="P659">
        <v>0</v>
      </c>
    </row>
    <row r="660" spans="1:16" hidden="1" x14ac:dyDescent="0.25">
      <c r="A660">
        <v>1601</v>
      </c>
      <c r="B660" s="1">
        <v>44751.333483796298</v>
      </c>
      <c r="C660" t="s">
        <v>1372</v>
      </c>
      <c r="D660" t="s">
        <v>50</v>
      </c>
      <c r="E660" s="4" t="b">
        <v>0</v>
      </c>
      <c r="F660" t="b">
        <v>1</v>
      </c>
      <c r="G660" t="s">
        <v>1373</v>
      </c>
      <c r="H660" s="1">
        <v>40731.46197916667</v>
      </c>
      <c r="I660">
        <v>0</v>
      </c>
      <c r="J660">
        <v>2405</v>
      </c>
      <c r="K660">
        <v>449</v>
      </c>
      <c r="L660">
        <v>26059</v>
      </c>
      <c r="M660">
        <v>48</v>
      </c>
      <c r="N660" t="s">
        <v>1374</v>
      </c>
      <c r="O660" s="5">
        <v>0</v>
      </c>
      <c r="P660">
        <v>0</v>
      </c>
    </row>
    <row r="661" spans="1:16" hidden="1" x14ac:dyDescent="0.25">
      <c r="A661">
        <v>1602</v>
      </c>
      <c r="B661" s="1">
        <v>44751.333784722221</v>
      </c>
      <c r="C661" t="s">
        <v>1375</v>
      </c>
      <c r="D661" t="s">
        <v>62</v>
      </c>
      <c r="E661" s="4" t="b">
        <v>0</v>
      </c>
      <c r="F661" t="b">
        <v>0</v>
      </c>
      <c r="G661" t="s">
        <v>1376</v>
      </c>
      <c r="H661" s="1">
        <v>39817.124050925922</v>
      </c>
      <c r="I661">
        <v>0</v>
      </c>
      <c r="J661">
        <v>1176</v>
      </c>
      <c r="K661">
        <v>1475</v>
      </c>
      <c r="L661">
        <v>11388</v>
      </c>
      <c r="M661">
        <v>35</v>
      </c>
      <c r="N661" t="s">
        <v>1377</v>
      </c>
      <c r="O661" s="5">
        <v>0</v>
      </c>
      <c r="P661">
        <v>0</v>
      </c>
    </row>
    <row r="662" spans="1:16" hidden="1" x14ac:dyDescent="0.25">
      <c r="A662">
        <v>1603</v>
      </c>
      <c r="B662" s="1">
        <v>44751.333796296298</v>
      </c>
      <c r="C662" t="s">
        <v>1378</v>
      </c>
      <c r="D662" t="s">
        <v>1379</v>
      </c>
      <c r="E662" s="4" t="b">
        <v>0</v>
      </c>
      <c r="F662" t="b">
        <v>1</v>
      </c>
      <c r="G662" t="s">
        <v>1380</v>
      </c>
      <c r="H662" s="1">
        <v>43483.074143518519</v>
      </c>
      <c r="I662">
        <v>0</v>
      </c>
      <c r="J662">
        <v>1250</v>
      </c>
      <c r="K662">
        <v>4993</v>
      </c>
      <c r="L662">
        <v>5257</v>
      </c>
      <c r="M662">
        <v>5</v>
      </c>
      <c r="N662" t="s">
        <v>56</v>
      </c>
      <c r="O662" s="5">
        <v>0</v>
      </c>
      <c r="P662">
        <v>0</v>
      </c>
    </row>
    <row r="663" spans="1:16" hidden="1" x14ac:dyDescent="0.25">
      <c r="A663">
        <v>1605</v>
      </c>
      <c r="B663" s="1">
        <v>44751.334189814814</v>
      </c>
      <c r="C663" t="s">
        <v>1381</v>
      </c>
      <c r="D663" t="s">
        <v>1382</v>
      </c>
      <c r="E663" s="4" t="b">
        <v>0</v>
      </c>
      <c r="F663" t="b">
        <v>1</v>
      </c>
      <c r="G663" t="s">
        <v>1383</v>
      </c>
      <c r="H663" s="1">
        <v>39877.47216435185</v>
      </c>
      <c r="I663">
        <v>1</v>
      </c>
      <c r="J663">
        <v>112432</v>
      </c>
      <c r="K663">
        <v>858</v>
      </c>
      <c r="L663">
        <v>48309</v>
      </c>
      <c r="M663">
        <v>851</v>
      </c>
      <c r="N663" t="s">
        <v>1384</v>
      </c>
      <c r="O663" s="5">
        <v>0</v>
      </c>
      <c r="P663">
        <v>0</v>
      </c>
    </row>
    <row r="664" spans="1:16" hidden="1" x14ac:dyDescent="0.25">
      <c r="A664">
        <v>1606</v>
      </c>
      <c r="B664" s="1">
        <v>44751.334305555552</v>
      </c>
      <c r="C664" t="s">
        <v>1385</v>
      </c>
      <c r="D664" t="s">
        <v>58</v>
      </c>
      <c r="E664" s="4" t="b">
        <v>0</v>
      </c>
      <c r="F664" t="b">
        <v>1</v>
      </c>
      <c r="G664" t="s">
        <v>1386</v>
      </c>
      <c r="H664" s="1">
        <v>41403.607858796298</v>
      </c>
      <c r="I664">
        <v>0</v>
      </c>
      <c r="J664">
        <v>4615</v>
      </c>
      <c r="K664">
        <v>940</v>
      </c>
      <c r="L664">
        <v>34745</v>
      </c>
      <c r="M664">
        <v>85</v>
      </c>
      <c r="N664" t="s">
        <v>1387</v>
      </c>
      <c r="O664" s="5">
        <v>0</v>
      </c>
      <c r="P664">
        <v>0</v>
      </c>
    </row>
    <row r="665" spans="1:16" hidden="1" x14ac:dyDescent="0.25">
      <c r="A665">
        <v>1607</v>
      </c>
      <c r="B665" s="1">
        <v>44751.334305555552</v>
      </c>
      <c r="C665" t="s">
        <v>1385</v>
      </c>
      <c r="D665" t="s">
        <v>58</v>
      </c>
      <c r="E665" s="4" t="b">
        <v>0</v>
      </c>
      <c r="F665" t="b">
        <v>1</v>
      </c>
      <c r="G665" t="s">
        <v>1386</v>
      </c>
      <c r="H665" s="1">
        <v>40554.471400462964</v>
      </c>
      <c r="I665">
        <v>0</v>
      </c>
      <c r="J665">
        <v>3776</v>
      </c>
      <c r="K665">
        <v>700</v>
      </c>
      <c r="L665">
        <v>20909</v>
      </c>
      <c r="M665">
        <v>78</v>
      </c>
      <c r="N665" t="s">
        <v>1388</v>
      </c>
      <c r="O665" s="5">
        <v>0</v>
      </c>
      <c r="P665">
        <v>0</v>
      </c>
    </row>
    <row r="666" spans="1:16" hidden="1" x14ac:dyDescent="0.25">
      <c r="A666">
        <v>1608</v>
      </c>
      <c r="B666" s="1">
        <v>44751.334305555552</v>
      </c>
      <c r="C666" t="s">
        <v>1385</v>
      </c>
      <c r="D666" t="s">
        <v>58</v>
      </c>
      <c r="E666" s="4" t="b">
        <v>0</v>
      </c>
      <c r="F666" t="b">
        <v>1</v>
      </c>
      <c r="G666" t="s">
        <v>1386</v>
      </c>
      <c r="H666" s="1">
        <v>41358.590752314813</v>
      </c>
      <c r="I666">
        <v>0</v>
      </c>
      <c r="J666">
        <v>4509</v>
      </c>
      <c r="K666">
        <v>1200</v>
      </c>
      <c r="L666">
        <v>35200</v>
      </c>
      <c r="M666">
        <v>72</v>
      </c>
      <c r="N666" t="s">
        <v>1389</v>
      </c>
      <c r="O666" s="5">
        <v>0</v>
      </c>
      <c r="P666">
        <v>0</v>
      </c>
    </row>
    <row r="667" spans="1:16" hidden="1" x14ac:dyDescent="0.25">
      <c r="A667">
        <v>1610</v>
      </c>
      <c r="B667" s="1">
        <v>44751.33457175926</v>
      </c>
      <c r="C667" t="s">
        <v>822</v>
      </c>
      <c r="D667" t="s">
        <v>20</v>
      </c>
      <c r="E667" s="4" t="b">
        <v>0</v>
      </c>
      <c r="F667" t="b">
        <v>1</v>
      </c>
      <c r="G667" t="s">
        <v>1238</v>
      </c>
      <c r="H667" s="1">
        <v>39901.178564814814</v>
      </c>
      <c r="I667">
        <v>0</v>
      </c>
      <c r="J667">
        <v>129</v>
      </c>
      <c r="K667">
        <v>2380</v>
      </c>
      <c r="L667">
        <v>111313</v>
      </c>
      <c r="M667">
        <v>7</v>
      </c>
      <c r="N667" t="s">
        <v>395</v>
      </c>
      <c r="O667" s="5">
        <v>0</v>
      </c>
      <c r="P667">
        <v>0</v>
      </c>
    </row>
    <row r="668" spans="1:16" hidden="1" x14ac:dyDescent="0.25">
      <c r="A668">
        <v>1615</v>
      </c>
      <c r="B668" s="1">
        <v>44751.335625</v>
      </c>
      <c r="C668" t="s">
        <v>1390</v>
      </c>
      <c r="D668" t="s">
        <v>46</v>
      </c>
      <c r="E668" s="4" t="b">
        <v>0</v>
      </c>
      <c r="F668" t="b">
        <v>0</v>
      </c>
      <c r="G668" t="s">
        <v>1391</v>
      </c>
      <c r="H668" s="1">
        <v>41754.981747685182</v>
      </c>
      <c r="I668">
        <v>0</v>
      </c>
      <c r="J668">
        <v>1094</v>
      </c>
      <c r="K668">
        <v>1623</v>
      </c>
      <c r="L668">
        <v>26328</v>
      </c>
      <c r="M668">
        <v>3</v>
      </c>
      <c r="N668" t="s">
        <v>1392</v>
      </c>
      <c r="O668" s="5">
        <v>0</v>
      </c>
      <c r="P668">
        <v>0</v>
      </c>
    </row>
    <row r="669" spans="1:16" hidden="1" x14ac:dyDescent="0.25">
      <c r="A669">
        <v>1617</v>
      </c>
      <c r="B669" s="1">
        <v>44751.33662037037</v>
      </c>
      <c r="C669" t="s">
        <v>1393</v>
      </c>
      <c r="D669" t="s">
        <v>62</v>
      </c>
      <c r="E669" s="4" t="b">
        <v>0</v>
      </c>
      <c r="F669" t="b">
        <v>1</v>
      </c>
      <c r="G669" t="s">
        <v>1394</v>
      </c>
      <c r="H669" s="1">
        <v>39915.799375000002</v>
      </c>
      <c r="I669">
        <v>0</v>
      </c>
      <c r="J669">
        <v>950</v>
      </c>
      <c r="K669">
        <v>190</v>
      </c>
      <c r="L669">
        <v>499489</v>
      </c>
      <c r="M669">
        <v>12</v>
      </c>
      <c r="N669" t="s">
        <v>1395</v>
      </c>
      <c r="O669" s="5">
        <v>0</v>
      </c>
      <c r="P669">
        <v>0</v>
      </c>
    </row>
    <row r="670" spans="1:16" hidden="1" x14ac:dyDescent="0.25">
      <c r="A670">
        <v>1618</v>
      </c>
      <c r="B670" s="1">
        <v>44751.336793981478</v>
      </c>
      <c r="C670" t="s">
        <v>1396</v>
      </c>
      <c r="D670" t="s">
        <v>20</v>
      </c>
      <c r="E670" s="4" t="b">
        <v>0</v>
      </c>
      <c r="F670" t="b">
        <v>1</v>
      </c>
      <c r="G670" t="s">
        <v>1238</v>
      </c>
      <c r="H670" s="1">
        <v>39901.178564814814</v>
      </c>
      <c r="I670">
        <v>0</v>
      </c>
      <c r="J670">
        <v>129</v>
      </c>
      <c r="K670">
        <v>2380</v>
      </c>
      <c r="L670">
        <v>111313</v>
      </c>
      <c r="M670">
        <v>7</v>
      </c>
      <c r="N670" t="s">
        <v>395</v>
      </c>
      <c r="O670" s="5">
        <v>0</v>
      </c>
      <c r="P670">
        <v>0</v>
      </c>
    </row>
    <row r="671" spans="1:16" hidden="1" x14ac:dyDescent="0.25">
      <c r="A671">
        <v>1619</v>
      </c>
      <c r="B671" s="1">
        <v>44751.337245370371</v>
      </c>
      <c r="C671" t="s">
        <v>822</v>
      </c>
      <c r="D671" t="s">
        <v>20</v>
      </c>
      <c r="E671" s="4" t="b">
        <v>0</v>
      </c>
      <c r="F671" t="b">
        <v>1</v>
      </c>
      <c r="G671" t="s">
        <v>1238</v>
      </c>
      <c r="H671" s="1">
        <v>39901.178564814814</v>
      </c>
      <c r="I671">
        <v>0</v>
      </c>
      <c r="J671">
        <v>129</v>
      </c>
      <c r="K671">
        <v>2380</v>
      </c>
      <c r="L671">
        <v>111313</v>
      </c>
      <c r="M671">
        <v>7</v>
      </c>
      <c r="N671" t="s">
        <v>395</v>
      </c>
      <c r="O671" s="5">
        <v>0</v>
      </c>
      <c r="P671">
        <v>0</v>
      </c>
    </row>
    <row r="672" spans="1:16" hidden="1" x14ac:dyDescent="0.25">
      <c r="A672">
        <v>1620</v>
      </c>
      <c r="B672" s="1">
        <v>44751.337407407409</v>
      </c>
      <c r="C672" t="s">
        <v>1397</v>
      </c>
      <c r="D672" t="s">
        <v>20</v>
      </c>
      <c r="E672" s="4" t="b">
        <v>0</v>
      </c>
      <c r="F672" t="b">
        <v>1</v>
      </c>
      <c r="G672" t="s">
        <v>1398</v>
      </c>
      <c r="H672" s="1">
        <v>42684.4450462963</v>
      </c>
      <c r="I672">
        <v>0</v>
      </c>
      <c r="J672">
        <v>233</v>
      </c>
      <c r="K672">
        <v>391</v>
      </c>
      <c r="L672">
        <v>7086</v>
      </c>
      <c r="M672">
        <v>4</v>
      </c>
      <c r="N672" t="s">
        <v>1399</v>
      </c>
      <c r="O672" s="5">
        <v>0</v>
      </c>
      <c r="P672">
        <v>0</v>
      </c>
    </row>
    <row r="673" spans="1:16" hidden="1" x14ac:dyDescent="0.25">
      <c r="A673">
        <v>1621</v>
      </c>
      <c r="B673" s="1">
        <v>44751.337719907409</v>
      </c>
      <c r="C673" t="s">
        <v>1400</v>
      </c>
      <c r="D673" t="s">
        <v>24</v>
      </c>
      <c r="E673" s="4" t="b">
        <v>0</v>
      </c>
      <c r="F673" t="b">
        <v>1</v>
      </c>
      <c r="G673" t="s">
        <v>1401</v>
      </c>
      <c r="H673" s="1">
        <v>39666.827094907407</v>
      </c>
      <c r="I673">
        <v>0</v>
      </c>
      <c r="J673">
        <v>1057</v>
      </c>
      <c r="K673">
        <v>975</v>
      </c>
      <c r="L673">
        <v>252271</v>
      </c>
      <c r="M673">
        <v>361</v>
      </c>
      <c r="N673" t="s">
        <v>1402</v>
      </c>
      <c r="O673" s="5">
        <v>0</v>
      </c>
      <c r="P673">
        <v>0</v>
      </c>
    </row>
    <row r="674" spans="1:16" hidden="1" x14ac:dyDescent="0.25">
      <c r="A674">
        <v>1622</v>
      </c>
      <c r="B674" s="1">
        <v>44751.338217592594</v>
      </c>
      <c r="C674" t="s">
        <v>1403</v>
      </c>
      <c r="D674" t="s">
        <v>62</v>
      </c>
      <c r="E674" s="4" t="b">
        <v>0</v>
      </c>
      <c r="F674" t="b">
        <v>1</v>
      </c>
      <c r="G674" t="s">
        <v>1404</v>
      </c>
      <c r="H674" s="1">
        <v>40912.482314814813</v>
      </c>
      <c r="I674">
        <v>185</v>
      </c>
      <c r="J674">
        <v>8514</v>
      </c>
      <c r="K674">
        <v>1329</v>
      </c>
      <c r="L674">
        <v>25059</v>
      </c>
      <c r="M674">
        <v>149</v>
      </c>
      <c r="N674" t="s">
        <v>56</v>
      </c>
      <c r="O674" s="5">
        <v>0</v>
      </c>
      <c r="P674">
        <v>0</v>
      </c>
    </row>
    <row r="675" spans="1:16" hidden="1" x14ac:dyDescent="0.25">
      <c r="A675">
        <v>1623</v>
      </c>
      <c r="B675" s="1">
        <v>44751.338263888887</v>
      </c>
      <c r="C675" t="s">
        <v>1405</v>
      </c>
      <c r="D675" t="s">
        <v>62</v>
      </c>
      <c r="E675" s="4" t="b">
        <v>0</v>
      </c>
      <c r="F675" t="b">
        <v>1</v>
      </c>
      <c r="G675" t="s">
        <v>1404</v>
      </c>
      <c r="H675" s="1">
        <v>40912.482314814813</v>
      </c>
      <c r="I675">
        <v>28</v>
      </c>
      <c r="J675">
        <v>8514</v>
      </c>
      <c r="K675">
        <v>1329</v>
      </c>
      <c r="L675">
        <v>25059</v>
      </c>
      <c r="M675">
        <v>149</v>
      </c>
      <c r="N675" t="s">
        <v>56</v>
      </c>
      <c r="O675" s="5">
        <v>0</v>
      </c>
      <c r="P675">
        <v>0</v>
      </c>
    </row>
    <row r="676" spans="1:16" hidden="1" x14ac:dyDescent="0.25">
      <c r="A676">
        <v>1624</v>
      </c>
      <c r="B676" s="1">
        <v>44751.338333333333</v>
      </c>
      <c r="C676" t="s">
        <v>1406</v>
      </c>
      <c r="D676" t="s">
        <v>20</v>
      </c>
      <c r="E676" s="4" t="b">
        <v>0</v>
      </c>
      <c r="F676" t="b">
        <v>1</v>
      </c>
      <c r="G676" t="s">
        <v>1407</v>
      </c>
      <c r="H676" s="1">
        <v>44740.922337962962</v>
      </c>
      <c r="I676">
        <v>4</v>
      </c>
      <c r="J676">
        <v>6045</v>
      </c>
      <c r="K676">
        <v>2660</v>
      </c>
      <c r="L676">
        <v>1231</v>
      </c>
      <c r="M676">
        <v>33</v>
      </c>
      <c r="N676" t="s">
        <v>1218</v>
      </c>
      <c r="O676" s="5">
        <v>0</v>
      </c>
      <c r="P676">
        <v>0</v>
      </c>
    </row>
    <row r="677" spans="1:16" hidden="1" x14ac:dyDescent="0.25">
      <c r="A677">
        <v>1625</v>
      </c>
      <c r="B677" s="1">
        <v>44751.33834490741</v>
      </c>
      <c r="C677" t="s">
        <v>1408</v>
      </c>
      <c r="D677" t="s">
        <v>20</v>
      </c>
      <c r="E677" s="4" t="b">
        <v>0</v>
      </c>
      <c r="F677" t="b">
        <v>1</v>
      </c>
      <c r="G677" t="s">
        <v>1407</v>
      </c>
      <c r="H677" s="1">
        <v>44740.922337962962</v>
      </c>
      <c r="I677">
        <v>2</v>
      </c>
      <c r="J677">
        <v>6045</v>
      </c>
      <c r="K677">
        <v>2660</v>
      </c>
      <c r="L677">
        <v>1231</v>
      </c>
      <c r="M677">
        <v>33</v>
      </c>
      <c r="N677" t="s">
        <v>1218</v>
      </c>
      <c r="O677" s="5">
        <v>0</v>
      </c>
      <c r="P677">
        <v>0</v>
      </c>
    </row>
    <row r="678" spans="1:16" hidden="1" x14ac:dyDescent="0.25">
      <c r="A678">
        <v>1626</v>
      </c>
      <c r="B678" s="1">
        <v>44751.33834490741</v>
      </c>
      <c r="C678" t="s">
        <v>1409</v>
      </c>
      <c r="D678" t="s">
        <v>20</v>
      </c>
      <c r="E678" s="4" t="b">
        <v>0</v>
      </c>
      <c r="F678" t="b">
        <v>1</v>
      </c>
      <c r="G678" t="s">
        <v>1407</v>
      </c>
      <c r="H678" s="1">
        <v>44740.922337962962</v>
      </c>
      <c r="I678">
        <v>2</v>
      </c>
      <c r="J678">
        <v>6045</v>
      </c>
      <c r="K678">
        <v>2660</v>
      </c>
      <c r="L678">
        <v>1231</v>
      </c>
      <c r="M678">
        <v>33</v>
      </c>
      <c r="N678" t="s">
        <v>1218</v>
      </c>
      <c r="O678" s="5">
        <v>0</v>
      </c>
      <c r="P678">
        <v>0</v>
      </c>
    </row>
    <row r="679" spans="1:16" hidden="1" x14ac:dyDescent="0.25">
      <c r="A679">
        <v>1627</v>
      </c>
      <c r="B679" s="1">
        <v>44751.338530092595</v>
      </c>
      <c r="C679" t="s">
        <v>1410</v>
      </c>
      <c r="D679" t="s">
        <v>50</v>
      </c>
      <c r="E679" s="4" t="b">
        <v>0</v>
      </c>
      <c r="F679" t="b">
        <v>1</v>
      </c>
      <c r="G679" t="s">
        <v>1411</v>
      </c>
      <c r="H679" s="1">
        <v>44147.344976851855</v>
      </c>
      <c r="I679">
        <v>0</v>
      </c>
      <c r="J679">
        <v>109</v>
      </c>
      <c r="K679">
        <v>68</v>
      </c>
      <c r="L679">
        <v>71819</v>
      </c>
      <c r="M679">
        <v>0</v>
      </c>
      <c r="N679" t="s">
        <v>1412</v>
      </c>
      <c r="O679" s="5">
        <v>0</v>
      </c>
      <c r="P679">
        <v>0</v>
      </c>
    </row>
    <row r="680" spans="1:16" hidden="1" x14ac:dyDescent="0.25">
      <c r="A680">
        <v>1628</v>
      </c>
      <c r="B680" s="1">
        <v>44751.338564814818</v>
      </c>
      <c r="C680" t="s">
        <v>1410</v>
      </c>
      <c r="D680" t="s">
        <v>50</v>
      </c>
      <c r="E680" s="4" t="b">
        <v>0</v>
      </c>
      <c r="F680" t="b">
        <v>1</v>
      </c>
      <c r="G680" t="s">
        <v>1413</v>
      </c>
      <c r="H680" s="1">
        <v>44534.330324074072</v>
      </c>
      <c r="I680">
        <v>0</v>
      </c>
      <c r="J680">
        <v>13</v>
      </c>
      <c r="K680">
        <v>7</v>
      </c>
      <c r="L680">
        <v>10280</v>
      </c>
      <c r="M680">
        <v>0</v>
      </c>
      <c r="N680" t="s">
        <v>181</v>
      </c>
      <c r="O680" s="5">
        <v>0</v>
      </c>
      <c r="P680">
        <v>0</v>
      </c>
    </row>
    <row r="681" spans="1:16" hidden="1" x14ac:dyDescent="0.25">
      <c r="A681">
        <v>1630</v>
      </c>
      <c r="B681" s="1">
        <v>44751.338703703703</v>
      </c>
      <c r="C681" t="s">
        <v>1414</v>
      </c>
      <c r="D681" t="s">
        <v>20</v>
      </c>
      <c r="E681" s="4" t="b">
        <v>0</v>
      </c>
      <c r="F681" t="b">
        <v>1</v>
      </c>
      <c r="G681" t="s">
        <v>1415</v>
      </c>
      <c r="H681" s="1">
        <v>43570.548043981478</v>
      </c>
      <c r="I681">
        <v>1</v>
      </c>
      <c r="J681">
        <v>1707</v>
      </c>
      <c r="K681">
        <v>445</v>
      </c>
      <c r="L681">
        <v>2550</v>
      </c>
      <c r="M681">
        <v>2</v>
      </c>
      <c r="N681" t="s">
        <v>377</v>
      </c>
      <c r="O681" s="5">
        <v>0</v>
      </c>
      <c r="P681">
        <v>0</v>
      </c>
    </row>
    <row r="682" spans="1:16" hidden="1" x14ac:dyDescent="0.25">
      <c r="A682">
        <v>1632</v>
      </c>
      <c r="B682" s="1">
        <v>44751.339398148149</v>
      </c>
      <c r="C682" t="s">
        <v>1416</v>
      </c>
      <c r="D682" t="s">
        <v>302</v>
      </c>
      <c r="E682" s="4" t="b">
        <v>0</v>
      </c>
      <c r="F682" t="b">
        <v>0</v>
      </c>
      <c r="G682" t="s">
        <v>56</v>
      </c>
      <c r="H682" s="1">
        <v>44659.677025462966</v>
      </c>
      <c r="I682">
        <v>0</v>
      </c>
      <c r="J682">
        <v>40</v>
      </c>
      <c r="K682">
        <v>37</v>
      </c>
      <c r="L682">
        <v>30108</v>
      </c>
      <c r="M682">
        <v>3</v>
      </c>
      <c r="N682" t="s">
        <v>56</v>
      </c>
      <c r="O682" s="5">
        <v>0</v>
      </c>
      <c r="P682">
        <v>0</v>
      </c>
    </row>
    <row r="683" spans="1:16" hidden="1" x14ac:dyDescent="0.25">
      <c r="A683">
        <v>1633</v>
      </c>
      <c r="B683" s="1">
        <v>44751.339421296296</v>
      </c>
      <c r="C683" t="s">
        <v>1417</v>
      </c>
      <c r="D683" t="s">
        <v>24</v>
      </c>
      <c r="E683" s="4" t="b">
        <v>1</v>
      </c>
      <c r="F683" t="b">
        <v>1</v>
      </c>
      <c r="G683" t="s">
        <v>1362</v>
      </c>
      <c r="H683" s="1">
        <v>39972.63722222222</v>
      </c>
      <c r="I683">
        <v>8</v>
      </c>
      <c r="J683">
        <v>159905</v>
      </c>
      <c r="K683">
        <v>1932</v>
      </c>
      <c r="L683">
        <v>23242</v>
      </c>
      <c r="M683">
        <v>4472</v>
      </c>
      <c r="N683" t="s">
        <v>1061</v>
      </c>
      <c r="O683" s="5">
        <v>0</v>
      </c>
      <c r="P683">
        <v>0</v>
      </c>
    </row>
    <row r="684" spans="1:16" hidden="1" x14ac:dyDescent="0.25">
      <c r="A684">
        <v>1634</v>
      </c>
      <c r="B684" s="1">
        <v>44751.339583333334</v>
      </c>
      <c r="C684" t="s">
        <v>1418</v>
      </c>
      <c r="D684" t="s">
        <v>24</v>
      </c>
      <c r="E684" s="4" t="b">
        <v>0</v>
      </c>
      <c r="F684" t="b">
        <v>1</v>
      </c>
      <c r="G684" t="s">
        <v>1419</v>
      </c>
      <c r="H684" s="1">
        <v>42895.395324074074</v>
      </c>
      <c r="I684">
        <v>0</v>
      </c>
      <c r="J684">
        <v>2460</v>
      </c>
      <c r="K684">
        <v>475</v>
      </c>
      <c r="L684">
        <v>5885</v>
      </c>
      <c r="M684">
        <v>19</v>
      </c>
      <c r="N684" t="s">
        <v>1420</v>
      </c>
      <c r="O684" s="5">
        <v>0</v>
      </c>
      <c r="P684">
        <v>0</v>
      </c>
    </row>
    <row r="685" spans="1:16" hidden="1" x14ac:dyDescent="0.25">
      <c r="A685">
        <v>1635</v>
      </c>
      <c r="B685" s="1">
        <v>44751.340011574073</v>
      </c>
      <c r="C685" t="s">
        <v>754</v>
      </c>
      <c r="D685" t="s">
        <v>50</v>
      </c>
      <c r="E685" s="4" t="b">
        <v>0</v>
      </c>
      <c r="F685" t="b">
        <v>1</v>
      </c>
      <c r="G685" t="s">
        <v>1421</v>
      </c>
      <c r="H685" s="1">
        <v>40765.590810185182</v>
      </c>
      <c r="I685">
        <v>0</v>
      </c>
      <c r="J685">
        <v>16936</v>
      </c>
      <c r="K685">
        <v>2076</v>
      </c>
      <c r="L685">
        <v>15718</v>
      </c>
      <c r="M685">
        <v>39</v>
      </c>
      <c r="N685" t="s">
        <v>1422</v>
      </c>
      <c r="O685" s="5">
        <v>0</v>
      </c>
      <c r="P685">
        <v>0</v>
      </c>
    </row>
    <row r="686" spans="1:16" hidden="1" x14ac:dyDescent="0.25">
      <c r="A686">
        <v>1637</v>
      </c>
      <c r="B686" s="1">
        <v>44751.340277777781</v>
      </c>
      <c r="C686" t="s">
        <v>1423</v>
      </c>
      <c r="D686" t="s">
        <v>302</v>
      </c>
      <c r="E686" s="4" t="b">
        <v>0</v>
      </c>
      <c r="F686" t="b">
        <v>1</v>
      </c>
      <c r="G686" t="s">
        <v>1424</v>
      </c>
      <c r="H686" s="1">
        <v>40643.947754629633</v>
      </c>
      <c r="I686">
        <v>0</v>
      </c>
      <c r="J686">
        <v>76</v>
      </c>
      <c r="K686">
        <v>0</v>
      </c>
      <c r="L686">
        <v>3364</v>
      </c>
      <c r="M686">
        <v>0</v>
      </c>
      <c r="N686" t="s">
        <v>56</v>
      </c>
      <c r="O686" s="5">
        <v>0</v>
      </c>
      <c r="P686">
        <v>0</v>
      </c>
    </row>
    <row r="687" spans="1:16" hidden="1" x14ac:dyDescent="0.25">
      <c r="A687">
        <v>1638</v>
      </c>
      <c r="B687" s="1">
        <v>44751.340555555558</v>
      </c>
      <c r="C687" t="s">
        <v>1425</v>
      </c>
      <c r="D687" t="s">
        <v>1426</v>
      </c>
      <c r="E687" s="4" t="b">
        <v>0</v>
      </c>
      <c r="F687" t="b">
        <v>0</v>
      </c>
      <c r="G687" t="s">
        <v>1427</v>
      </c>
      <c r="H687" s="1">
        <v>44341.508020833331</v>
      </c>
      <c r="I687">
        <v>0</v>
      </c>
      <c r="J687">
        <v>18</v>
      </c>
      <c r="K687">
        <v>44</v>
      </c>
      <c r="L687">
        <v>96</v>
      </c>
      <c r="M687">
        <v>0</v>
      </c>
      <c r="N687" t="s">
        <v>56</v>
      </c>
      <c r="O687" s="5">
        <v>0</v>
      </c>
      <c r="P687">
        <v>0</v>
      </c>
    </row>
    <row r="688" spans="1:16" hidden="1" x14ac:dyDescent="0.25">
      <c r="A688">
        <v>1639</v>
      </c>
      <c r="B688" s="1">
        <v>44751.340902777774</v>
      </c>
      <c r="C688" t="s">
        <v>1336</v>
      </c>
      <c r="D688" t="s">
        <v>50</v>
      </c>
      <c r="E688" s="4" t="b">
        <v>0</v>
      </c>
      <c r="F688" t="b">
        <v>1</v>
      </c>
      <c r="G688" t="s">
        <v>1428</v>
      </c>
      <c r="H688" s="1">
        <v>44723.7971875</v>
      </c>
      <c r="I688">
        <v>0</v>
      </c>
      <c r="J688">
        <v>1</v>
      </c>
      <c r="K688">
        <v>0</v>
      </c>
      <c r="L688">
        <v>3102</v>
      </c>
      <c r="M688">
        <v>0</v>
      </c>
      <c r="N688" t="s">
        <v>1429</v>
      </c>
      <c r="O688" s="5">
        <v>0</v>
      </c>
      <c r="P688">
        <v>0</v>
      </c>
    </row>
    <row r="689" spans="1:16" hidden="1" x14ac:dyDescent="0.25">
      <c r="A689">
        <v>1644</v>
      </c>
      <c r="B689" s="1">
        <v>44751.342361111114</v>
      </c>
      <c r="C689" t="s">
        <v>1430</v>
      </c>
      <c r="D689" t="s">
        <v>20</v>
      </c>
      <c r="E689" s="4" t="b">
        <v>1</v>
      </c>
      <c r="F689" t="b">
        <v>0</v>
      </c>
      <c r="G689" t="s">
        <v>1431</v>
      </c>
      <c r="H689" s="1">
        <v>41446.434513888889</v>
      </c>
      <c r="I689">
        <v>5</v>
      </c>
      <c r="J689">
        <v>640257</v>
      </c>
      <c r="K689">
        <v>580</v>
      </c>
      <c r="L689">
        <v>78368</v>
      </c>
      <c r="M689">
        <v>989</v>
      </c>
      <c r="N689" t="s">
        <v>1192</v>
      </c>
      <c r="O689" s="5">
        <v>0</v>
      </c>
      <c r="P689">
        <v>0</v>
      </c>
    </row>
    <row r="690" spans="1:16" hidden="1" x14ac:dyDescent="0.25">
      <c r="A690">
        <v>1656</v>
      </c>
      <c r="B690" s="1">
        <v>44751.34547453704</v>
      </c>
      <c r="C690" t="s">
        <v>1432</v>
      </c>
      <c r="D690" t="s">
        <v>24</v>
      </c>
      <c r="E690" s="4" t="b">
        <v>1</v>
      </c>
      <c r="F690" t="b">
        <v>1</v>
      </c>
      <c r="G690" t="s">
        <v>1343</v>
      </c>
      <c r="H690" s="1">
        <v>40942.70888888889</v>
      </c>
      <c r="I690">
        <v>1</v>
      </c>
      <c r="J690">
        <v>30324</v>
      </c>
      <c r="K690">
        <v>139</v>
      </c>
      <c r="L690">
        <v>98436</v>
      </c>
      <c r="M690">
        <v>242</v>
      </c>
      <c r="N690" t="s">
        <v>1344</v>
      </c>
      <c r="O690" s="5">
        <v>0</v>
      </c>
      <c r="P690">
        <v>0</v>
      </c>
    </row>
    <row r="691" spans="1:16" hidden="1" x14ac:dyDescent="0.25">
      <c r="A691">
        <v>1657</v>
      </c>
      <c r="B691" s="1">
        <v>44751.345543981479</v>
      </c>
      <c r="C691" t="s">
        <v>49</v>
      </c>
      <c r="D691" t="s">
        <v>62</v>
      </c>
      <c r="E691" s="4" t="b">
        <v>0</v>
      </c>
      <c r="F691" t="b">
        <v>0</v>
      </c>
      <c r="G691" t="s">
        <v>56</v>
      </c>
      <c r="H691" s="1">
        <v>44455.441608796296</v>
      </c>
      <c r="I691">
        <v>0</v>
      </c>
      <c r="J691">
        <v>293</v>
      </c>
      <c r="K691">
        <v>246</v>
      </c>
      <c r="L691">
        <v>14728</v>
      </c>
      <c r="M691">
        <v>1</v>
      </c>
      <c r="N691" t="s">
        <v>56</v>
      </c>
      <c r="O691" s="5">
        <v>0</v>
      </c>
      <c r="P691">
        <v>0</v>
      </c>
    </row>
    <row r="692" spans="1:16" hidden="1" x14ac:dyDescent="0.25">
      <c r="A692">
        <v>1659</v>
      </c>
      <c r="B692" s="1">
        <v>44751.346851851849</v>
      </c>
      <c r="C692" t="s">
        <v>1433</v>
      </c>
      <c r="D692" t="s">
        <v>259</v>
      </c>
      <c r="E692" s="4" t="b">
        <v>0</v>
      </c>
      <c r="F692" t="b">
        <v>1</v>
      </c>
      <c r="G692" t="s">
        <v>1434</v>
      </c>
      <c r="H692" s="1">
        <v>40429.475636574076</v>
      </c>
      <c r="I692">
        <v>0</v>
      </c>
      <c r="J692">
        <v>32750</v>
      </c>
      <c r="K692">
        <v>16109</v>
      </c>
      <c r="L692">
        <v>74012</v>
      </c>
      <c r="M692">
        <v>212</v>
      </c>
      <c r="N692" t="s">
        <v>1435</v>
      </c>
      <c r="O692" s="5">
        <v>0</v>
      </c>
      <c r="P692">
        <v>0</v>
      </c>
    </row>
    <row r="693" spans="1:16" hidden="1" x14ac:dyDescent="0.25">
      <c r="A693">
        <v>1660</v>
      </c>
      <c r="B693" s="1">
        <v>44751.346956018519</v>
      </c>
      <c r="C693" t="s">
        <v>1436</v>
      </c>
      <c r="D693" t="s">
        <v>46</v>
      </c>
      <c r="E693" s="4" t="b">
        <v>0</v>
      </c>
      <c r="F693" t="b">
        <v>0</v>
      </c>
      <c r="G693" t="s">
        <v>1437</v>
      </c>
      <c r="H693" s="1">
        <v>41347.526828703703</v>
      </c>
      <c r="I693">
        <v>0</v>
      </c>
      <c r="J693">
        <v>13</v>
      </c>
      <c r="K693">
        <v>50</v>
      </c>
      <c r="L693">
        <v>145</v>
      </c>
      <c r="M693">
        <v>2</v>
      </c>
      <c r="N693" t="s">
        <v>1438</v>
      </c>
      <c r="O693" s="5">
        <v>0</v>
      </c>
      <c r="P693">
        <v>0</v>
      </c>
    </row>
    <row r="694" spans="1:16" hidden="1" x14ac:dyDescent="0.25">
      <c r="A694">
        <v>1661</v>
      </c>
      <c r="B694" s="1">
        <v>44751.347141203703</v>
      </c>
      <c r="C694" t="s">
        <v>1439</v>
      </c>
      <c r="D694" t="s">
        <v>50</v>
      </c>
      <c r="E694" s="4" t="b">
        <v>0</v>
      </c>
      <c r="F694" t="b">
        <v>0</v>
      </c>
      <c r="G694" t="s">
        <v>1440</v>
      </c>
      <c r="H694" s="1">
        <v>44712.688032407408</v>
      </c>
      <c r="I694">
        <v>0</v>
      </c>
      <c r="J694">
        <v>2</v>
      </c>
      <c r="K694">
        <v>1</v>
      </c>
      <c r="L694">
        <v>3766</v>
      </c>
      <c r="M694">
        <v>0</v>
      </c>
      <c r="N694" t="s">
        <v>56</v>
      </c>
      <c r="O694" s="5">
        <v>0</v>
      </c>
      <c r="P694">
        <v>0</v>
      </c>
    </row>
    <row r="695" spans="1:16" hidden="1" x14ac:dyDescent="0.25">
      <c r="A695">
        <v>1662</v>
      </c>
      <c r="B695" s="1">
        <v>44751.347222222219</v>
      </c>
      <c r="C695" t="s">
        <v>1441</v>
      </c>
      <c r="D695" t="s">
        <v>20</v>
      </c>
      <c r="E695" s="4" t="b">
        <v>0</v>
      </c>
      <c r="F695" t="b">
        <v>0</v>
      </c>
      <c r="G695" t="s">
        <v>1442</v>
      </c>
      <c r="H695" s="1">
        <v>41304.137557870374</v>
      </c>
      <c r="I695">
        <v>1</v>
      </c>
      <c r="J695">
        <v>647</v>
      </c>
      <c r="K695">
        <v>448</v>
      </c>
      <c r="L695">
        <v>32614</v>
      </c>
      <c r="M695">
        <v>273</v>
      </c>
      <c r="N695" t="s">
        <v>56</v>
      </c>
      <c r="O695" s="5">
        <v>0</v>
      </c>
      <c r="P695">
        <v>0</v>
      </c>
    </row>
    <row r="696" spans="1:16" hidden="1" x14ac:dyDescent="0.25">
      <c r="A696">
        <v>1664</v>
      </c>
      <c r="B696" s="1">
        <v>44751.347743055558</v>
      </c>
      <c r="C696" t="s">
        <v>1112</v>
      </c>
      <c r="D696" t="s">
        <v>50</v>
      </c>
      <c r="E696" s="4" t="b">
        <v>0</v>
      </c>
      <c r="F696" t="b">
        <v>1</v>
      </c>
      <c r="G696" t="s">
        <v>56</v>
      </c>
      <c r="H696" s="1">
        <v>42455.019942129627</v>
      </c>
      <c r="I696">
        <v>0</v>
      </c>
      <c r="J696">
        <v>412</v>
      </c>
      <c r="K696">
        <v>441</v>
      </c>
      <c r="L696">
        <v>465228</v>
      </c>
      <c r="M696">
        <v>0</v>
      </c>
      <c r="N696" t="s">
        <v>56</v>
      </c>
      <c r="O696" s="5">
        <v>0</v>
      </c>
      <c r="P696">
        <v>0</v>
      </c>
    </row>
    <row r="697" spans="1:16" hidden="1" x14ac:dyDescent="0.25">
      <c r="A697">
        <v>1667</v>
      </c>
      <c r="B697" s="1">
        <v>44751.348321759258</v>
      </c>
      <c r="C697" t="s">
        <v>954</v>
      </c>
      <c r="D697" t="s">
        <v>50</v>
      </c>
      <c r="E697" s="4" t="b">
        <v>0</v>
      </c>
      <c r="F697" t="b">
        <v>1</v>
      </c>
      <c r="G697" t="s">
        <v>56</v>
      </c>
      <c r="H697" s="1">
        <v>42455.019942129627</v>
      </c>
      <c r="I697">
        <v>0</v>
      </c>
      <c r="J697">
        <v>412</v>
      </c>
      <c r="K697">
        <v>441</v>
      </c>
      <c r="L697">
        <v>465228</v>
      </c>
      <c r="M697">
        <v>0</v>
      </c>
      <c r="N697" t="s">
        <v>56</v>
      </c>
      <c r="O697" s="5">
        <v>0</v>
      </c>
      <c r="P697">
        <v>0</v>
      </c>
    </row>
    <row r="698" spans="1:16" hidden="1" x14ac:dyDescent="0.25">
      <c r="A698">
        <v>1668</v>
      </c>
      <c r="B698" s="1">
        <v>44751.348738425928</v>
      </c>
      <c r="C698" t="s">
        <v>1443</v>
      </c>
      <c r="D698" t="s">
        <v>20</v>
      </c>
      <c r="E698" s="4" t="b">
        <v>0</v>
      </c>
      <c r="F698" t="b">
        <v>0</v>
      </c>
      <c r="G698" t="s">
        <v>1444</v>
      </c>
      <c r="H698" s="1">
        <v>43426.007256944446</v>
      </c>
      <c r="I698">
        <v>16</v>
      </c>
      <c r="J698">
        <v>6024</v>
      </c>
      <c r="K698">
        <v>840</v>
      </c>
      <c r="L698">
        <v>17365</v>
      </c>
      <c r="M698">
        <v>72</v>
      </c>
      <c r="N698" t="s">
        <v>1445</v>
      </c>
      <c r="O698" s="5">
        <v>0</v>
      </c>
      <c r="P698">
        <v>0</v>
      </c>
    </row>
    <row r="699" spans="1:16" hidden="1" x14ac:dyDescent="0.25">
      <c r="A699">
        <v>1674</v>
      </c>
      <c r="B699" s="1">
        <v>44751.350763888891</v>
      </c>
      <c r="C699" t="s">
        <v>1446</v>
      </c>
      <c r="D699" t="s">
        <v>201</v>
      </c>
      <c r="E699" s="4" t="b">
        <v>0</v>
      </c>
      <c r="F699" t="b">
        <v>1</v>
      </c>
      <c r="G699" t="s">
        <v>1447</v>
      </c>
      <c r="H699" s="1">
        <v>42185.749710648146</v>
      </c>
      <c r="I699">
        <v>0</v>
      </c>
      <c r="J699">
        <v>502</v>
      </c>
      <c r="K699">
        <v>94</v>
      </c>
      <c r="L699">
        <v>196038</v>
      </c>
      <c r="M699">
        <v>46</v>
      </c>
      <c r="N699" t="s">
        <v>1448</v>
      </c>
      <c r="O699" s="5">
        <v>0</v>
      </c>
      <c r="P699">
        <v>0</v>
      </c>
    </row>
    <row r="700" spans="1:16" hidden="1" x14ac:dyDescent="0.25">
      <c r="A700">
        <v>1676</v>
      </c>
      <c r="B700" s="1">
        <v>44751.351458333331</v>
      </c>
      <c r="C700" t="s">
        <v>1406</v>
      </c>
      <c r="D700" t="s">
        <v>46</v>
      </c>
      <c r="E700" s="4" t="b">
        <v>0</v>
      </c>
      <c r="F700" t="b">
        <v>0</v>
      </c>
      <c r="G700" t="s">
        <v>1449</v>
      </c>
      <c r="H700" s="1">
        <v>44250.16474537037</v>
      </c>
      <c r="I700">
        <v>0</v>
      </c>
      <c r="J700">
        <v>951</v>
      </c>
      <c r="K700">
        <v>3772</v>
      </c>
      <c r="L700">
        <v>1323</v>
      </c>
      <c r="M700">
        <v>13</v>
      </c>
      <c r="N700" t="s">
        <v>132</v>
      </c>
      <c r="O700" s="5">
        <v>0</v>
      </c>
      <c r="P700">
        <v>0</v>
      </c>
    </row>
    <row r="701" spans="1:16" hidden="1" x14ac:dyDescent="0.25">
      <c r="A701">
        <v>1680</v>
      </c>
      <c r="B701" s="1">
        <v>44751.352395833332</v>
      </c>
      <c r="C701" t="s">
        <v>1450</v>
      </c>
      <c r="D701" t="s">
        <v>20</v>
      </c>
      <c r="E701" s="4" t="b">
        <v>0</v>
      </c>
      <c r="F701" t="b">
        <v>0</v>
      </c>
      <c r="G701" t="s">
        <v>56</v>
      </c>
      <c r="H701" s="1">
        <v>41359.420208333337</v>
      </c>
      <c r="I701">
        <v>0</v>
      </c>
      <c r="J701">
        <v>75</v>
      </c>
      <c r="K701">
        <v>258</v>
      </c>
      <c r="L701">
        <v>1148</v>
      </c>
      <c r="M701">
        <v>0</v>
      </c>
      <c r="N701" t="s">
        <v>1235</v>
      </c>
      <c r="O701" s="5">
        <v>0</v>
      </c>
      <c r="P701">
        <v>0</v>
      </c>
    </row>
    <row r="702" spans="1:16" hidden="1" x14ac:dyDescent="0.25">
      <c r="A702">
        <v>1687</v>
      </c>
      <c r="B702" s="1">
        <v>44751.354270833333</v>
      </c>
      <c r="C702" t="s">
        <v>1451</v>
      </c>
      <c r="D702" t="s">
        <v>326</v>
      </c>
      <c r="E702" s="4" t="b">
        <v>1</v>
      </c>
      <c r="F702" t="b">
        <v>1</v>
      </c>
      <c r="G702" t="s">
        <v>1452</v>
      </c>
      <c r="H702" s="1">
        <v>39975.727569444447</v>
      </c>
      <c r="I702">
        <v>1</v>
      </c>
      <c r="J702">
        <v>85053</v>
      </c>
      <c r="K702">
        <v>625</v>
      </c>
      <c r="L702">
        <v>105567</v>
      </c>
      <c r="M702">
        <v>468</v>
      </c>
      <c r="N702" t="s">
        <v>1453</v>
      </c>
      <c r="O702" s="5">
        <v>0</v>
      </c>
      <c r="P702">
        <v>0</v>
      </c>
    </row>
    <row r="703" spans="1:16" hidden="1" x14ac:dyDescent="0.25">
      <c r="A703">
        <v>1688</v>
      </c>
      <c r="B703" s="1">
        <v>44751.354305555556</v>
      </c>
      <c r="C703" t="s">
        <v>1040</v>
      </c>
      <c r="D703" t="s">
        <v>128</v>
      </c>
      <c r="E703" s="4" t="b">
        <v>1</v>
      </c>
      <c r="F703" t="b">
        <v>1</v>
      </c>
      <c r="G703" t="s">
        <v>1041</v>
      </c>
      <c r="H703" s="1">
        <v>39310.180659722224</v>
      </c>
      <c r="I703">
        <v>0</v>
      </c>
      <c r="J703">
        <v>468411</v>
      </c>
      <c r="K703">
        <v>824</v>
      </c>
      <c r="L703">
        <v>257791</v>
      </c>
      <c r="M703">
        <v>6017</v>
      </c>
      <c r="N703" t="s">
        <v>1042</v>
      </c>
      <c r="O703" s="5">
        <v>0</v>
      </c>
      <c r="P703">
        <v>0</v>
      </c>
    </row>
    <row r="704" spans="1:16" hidden="1" x14ac:dyDescent="0.25">
      <c r="A704">
        <v>1689</v>
      </c>
      <c r="B704" s="1">
        <v>44751.354641203703</v>
      </c>
      <c r="C704" t="s">
        <v>1454</v>
      </c>
      <c r="D704" t="s">
        <v>62</v>
      </c>
      <c r="E704" s="4" t="b">
        <v>0</v>
      </c>
      <c r="F704" t="b">
        <v>0</v>
      </c>
      <c r="G704" t="s">
        <v>1455</v>
      </c>
      <c r="H704" s="1">
        <v>44483.826631944445</v>
      </c>
      <c r="I704">
        <v>7</v>
      </c>
      <c r="J704">
        <v>412</v>
      </c>
      <c r="K704">
        <v>582</v>
      </c>
      <c r="L704">
        <v>5624</v>
      </c>
      <c r="M704">
        <v>2</v>
      </c>
      <c r="N704" t="s">
        <v>1456</v>
      </c>
      <c r="O704" s="5">
        <v>0</v>
      </c>
      <c r="P704">
        <v>0</v>
      </c>
    </row>
    <row r="705" spans="1:16" hidden="1" x14ac:dyDescent="0.25">
      <c r="A705">
        <v>1690</v>
      </c>
      <c r="B705" s="1">
        <v>44751.354733796295</v>
      </c>
      <c r="C705" t="s">
        <v>1410</v>
      </c>
      <c r="D705" t="s">
        <v>50</v>
      </c>
      <c r="E705" s="4" t="b">
        <v>0</v>
      </c>
      <c r="F705" t="b">
        <v>1</v>
      </c>
      <c r="G705" t="s">
        <v>899</v>
      </c>
      <c r="H705" s="1">
        <v>44390.570972222224</v>
      </c>
      <c r="I705">
        <v>0</v>
      </c>
      <c r="J705">
        <v>37</v>
      </c>
      <c r="K705">
        <v>13</v>
      </c>
      <c r="L705">
        <v>57406</v>
      </c>
      <c r="M705">
        <v>0</v>
      </c>
      <c r="N705" t="s">
        <v>56</v>
      </c>
      <c r="O705" s="5">
        <v>0</v>
      </c>
      <c r="P705">
        <v>0</v>
      </c>
    </row>
    <row r="706" spans="1:16" hidden="1" x14ac:dyDescent="0.25">
      <c r="A706">
        <v>1695</v>
      </c>
      <c r="B706" s="1">
        <v>44751.355879629627</v>
      </c>
      <c r="C706" t="s">
        <v>1457</v>
      </c>
      <c r="D706" t="s">
        <v>62</v>
      </c>
      <c r="E706" s="4" t="b">
        <v>0</v>
      </c>
      <c r="F706" t="b">
        <v>0</v>
      </c>
      <c r="G706" t="s">
        <v>1458</v>
      </c>
      <c r="H706" s="1">
        <v>39921.268657407411</v>
      </c>
      <c r="I706">
        <v>0</v>
      </c>
      <c r="J706">
        <v>3163</v>
      </c>
      <c r="K706">
        <v>5014</v>
      </c>
      <c r="L706">
        <v>7199</v>
      </c>
      <c r="M706">
        <v>2</v>
      </c>
      <c r="N706" t="s">
        <v>1459</v>
      </c>
      <c r="O706" s="5">
        <v>0</v>
      </c>
      <c r="P706">
        <v>0</v>
      </c>
    </row>
    <row r="707" spans="1:16" hidden="1" x14ac:dyDescent="0.25">
      <c r="A707">
        <v>1696</v>
      </c>
      <c r="B707" s="1">
        <v>44751.356064814812</v>
      </c>
      <c r="C707" t="s">
        <v>1460</v>
      </c>
      <c r="D707" t="s">
        <v>20</v>
      </c>
      <c r="E707" s="4" t="b">
        <v>0</v>
      </c>
      <c r="F707" t="b">
        <v>0</v>
      </c>
      <c r="G707" t="s">
        <v>1461</v>
      </c>
      <c r="H707" s="1">
        <v>44106.282337962963</v>
      </c>
      <c r="I707">
        <v>0</v>
      </c>
      <c r="J707">
        <v>185</v>
      </c>
      <c r="K707">
        <v>110</v>
      </c>
      <c r="L707">
        <v>1625</v>
      </c>
      <c r="M707">
        <v>1</v>
      </c>
      <c r="N707" t="s">
        <v>1235</v>
      </c>
      <c r="O707" s="5">
        <v>0</v>
      </c>
      <c r="P707">
        <v>0</v>
      </c>
    </row>
    <row r="708" spans="1:16" hidden="1" x14ac:dyDescent="0.25">
      <c r="A708">
        <v>1698</v>
      </c>
      <c r="B708" s="1">
        <v>44751.356608796297</v>
      </c>
      <c r="C708" t="s">
        <v>1390</v>
      </c>
      <c r="D708" t="s">
        <v>62</v>
      </c>
      <c r="E708" s="4" t="b">
        <v>0</v>
      </c>
      <c r="F708" t="b">
        <v>0</v>
      </c>
      <c r="G708" t="s">
        <v>56</v>
      </c>
      <c r="H708" s="1">
        <v>44565.026250000003</v>
      </c>
      <c r="I708">
        <v>0</v>
      </c>
      <c r="J708">
        <v>10</v>
      </c>
      <c r="K708">
        <v>17</v>
      </c>
      <c r="L708">
        <v>3715</v>
      </c>
      <c r="M708">
        <v>0</v>
      </c>
      <c r="N708" t="s">
        <v>56</v>
      </c>
      <c r="O708" s="5">
        <v>0</v>
      </c>
      <c r="P708">
        <v>0</v>
      </c>
    </row>
    <row r="709" spans="1:16" hidden="1" x14ac:dyDescent="0.25">
      <c r="A709">
        <v>1699</v>
      </c>
      <c r="B709" s="1">
        <v>44751.356770833336</v>
      </c>
      <c r="C709" t="s">
        <v>1462</v>
      </c>
      <c r="D709" t="s">
        <v>20</v>
      </c>
      <c r="E709" s="4" t="b">
        <v>0</v>
      </c>
      <c r="F709" t="b">
        <v>0</v>
      </c>
      <c r="G709" t="s">
        <v>1463</v>
      </c>
      <c r="H709" s="1">
        <v>44099.471458333333</v>
      </c>
      <c r="I709">
        <v>2</v>
      </c>
      <c r="J709">
        <v>252</v>
      </c>
      <c r="K709">
        <v>37</v>
      </c>
      <c r="L709">
        <v>2515</v>
      </c>
      <c r="M709">
        <v>1</v>
      </c>
      <c r="N709" t="s">
        <v>1464</v>
      </c>
      <c r="O709" s="5">
        <v>0</v>
      </c>
      <c r="P709">
        <v>0</v>
      </c>
    </row>
    <row r="710" spans="1:16" hidden="1" x14ac:dyDescent="0.25">
      <c r="A710">
        <v>1700</v>
      </c>
      <c r="B710" s="1">
        <v>44751.356944444444</v>
      </c>
      <c r="C710" t="s">
        <v>423</v>
      </c>
      <c r="D710" t="s">
        <v>46</v>
      </c>
      <c r="E710" s="4" t="b">
        <v>0</v>
      </c>
      <c r="F710" t="b">
        <v>0</v>
      </c>
      <c r="G710" t="s">
        <v>1465</v>
      </c>
      <c r="H710" s="1">
        <v>40673.188969907409</v>
      </c>
      <c r="I710">
        <v>0</v>
      </c>
      <c r="J710">
        <v>1461</v>
      </c>
      <c r="K710">
        <v>5001</v>
      </c>
      <c r="L710">
        <v>220953</v>
      </c>
      <c r="M710">
        <v>278</v>
      </c>
      <c r="N710" t="s">
        <v>56</v>
      </c>
      <c r="O710" s="5">
        <v>0</v>
      </c>
      <c r="P710">
        <v>0</v>
      </c>
    </row>
    <row r="711" spans="1:16" hidden="1" x14ac:dyDescent="0.25">
      <c r="A711">
        <v>1702</v>
      </c>
      <c r="B711" s="1">
        <v>44751.357291666667</v>
      </c>
      <c r="C711" t="s">
        <v>68</v>
      </c>
      <c r="D711" t="s">
        <v>50</v>
      </c>
      <c r="E711" s="4" t="b">
        <v>0</v>
      </c>
      <c r="F711" t="b">
        <v>1</v>
      </c>
      <c r="G711" t="s">
        <v>1466</v>
      </c>
      <c r="H711" s="1">
        <v>44569.81559027778</v>
      </c>
      <c r="I711">
        <v>0</v>
      </c>
      <c r="J711">
        <v>4</v>
      </c>
      <c r="K711">
        <v>0</v>
      </c>
      <c r="L711">
        <v>12360</v>
      </c>
      <c r="M711">
        <v>0</v>
      </c>
      <c r="N711" t="s">
        <v>1467</v>
      </c>
      <c r="O711" s="5">
        <v>0</v>
      </c>
      <c r="P711">
        <v>0</v>
      </c>
    </row>
    <row r="712" spans="1:16" hidden="1" x14ac:dyDescent="0.25">
      <c r="A712">
        <v>1704</v>
      </c>
      <c r="B712" s="1">
        <v>44751.357453703706</v>
      </c>
      <c r="C712" t="s">
        <v>1468</v>
      </c>
      <c r="D712" t="s">
        <v>20</v>
      </c>
      <c r="E712" s="4" t="b">
        <v>0</v>
      </c>
      <c r="F712" t="b">
        <v>0</v>
      </c>
      <c r="G712" t="s">
        <v>1463</v>
      </c>
      <c r="H712" s="1">
        <v>44099.471458333333</v>
      </c>
      <c r="I712">
        <v>1</v>
      </c>
      <c r="J712">
        <v>252</v>
      </c>
      <c r="K712">
        <v>37</v>
      </c>
      <c r="L712">
        <v>2515</v>
      </c>
      <c r="M712">
        <v>1</v>
      </c>
      <c r="N712" t="s">
        <v>1464</v>
      </c>
      <c r="O712" s="5">
        <v>0</v>
      </c>
      <c r="P712">
        <v>0</v>
      </c>
    </row>
    <row r="713" spans="1:16" hidden="1" x14ac:dyDescent="0.25">
      <c r="A713">
        <v>1705</v>
      </c>
      <c r="B713" s="1">
        <v>44751.357499999998</v>
      </c>
      <c r="C713" t="s">
        <v>1025</v>
      </c>
      <c r="D713" t="s">
        <v>20</v>
      </c>
      <c r="E713" s="4" t="b">
        <v>0</v>
      </c>
      <c r="F713" t="b">
        <v>1</v>
      </c>
      <c r="G713" t="s">
        <v>1469</v>
      </c>
      <c r="H713" s="1">
        <v>44206.868055555555</v>
      </c>
      <c r="I713">
        <v>0</v>
      </c>
      <c r="J713">
        <v>115</v>
      </c>
      <c r="K713">
        <v>36</v>
      </c>
      <c r="L713">
        <v>106225</v>
      </c>
      <c r="M713">
        <v>4</v>
      </c>
      <c r="N713" t="s">
        <v>56</v>
      </c>
      <c r="O713" s="5">
        <v>0</v>
      </c>
      <c r="P713">
        <v>0</v>
      </c>
    </row>
    <row r="714" spans="1:16" hidden="1" x14ac:dyDescent="0.25">
      <c r="A714">
        <v>1706</v>
      </c>
      <c r="B714" s="1">
        <v>44751.357499999998</v>
      </c>
      <c r="C714" t="s">
        <v>1025</v>
      </c>
      <c r="D714" t="s">
        <v>20</v>
      </c>
      <c r="E714" s="4" t="b">
        <v>0</v>
      </c>
      <c r="F714" t="b">
        <v>1</v>
      </c>
      <c r="G714" t="s">
        <v>1470</v>
      </c>
      <c r="H714" s="1">
        <v>44542.928923611114</v>
      </c>
      <c r="I714">
        <v>0</v>
      </c>
      <c r="J714">
        <v>123</v>
      </c>
      <c r="K714">
        <v>33</v>
      </c>
      <c r="L714">
        <v>153316</v>
      </c>
      <c r="M714">
        <v>1</v>
      </c>
      <c r="N714" t="s">
        <v>1471</v>
      </c>
      <c r="O714" s="5">
        <v>0</v>
      </c>
      <c r="P714">
        <v>0</v>
      </c>
    </row>
    <row r="715" spans="1:16" hidden="1" x14ac:dyDescent="0.25">
      <c r="A715">
        <v>1707</v>
      </c>
      <c r="B715" s="1">
        <v>44751.357928240737</v>
      </c>
      <c r="C715" t="s">
        <v>423</v>
      </c>
      <c r="D715" t="s">
        <v>46</v>
      </c>
      <c r="E715" s="4" t="b">
        <v>0</v>
      </c>
      <c r="F715" t="b">
        <v>0</v>
      </c>
      <c r="G715" t="s">
        <v>1472</v>
      </c>
      <c r="H715" s="1">
        <v>43678.77207175926</v>
      </c>
      <c r="I715">
        <v>0</v>
      </c>
      <c r="J715">
        <v>401</v>
      </c>
      <c r="K715">
        <v>2164</v>
      </c>
      <c r="L715">
        <v>43131</v>
      </c>
      <c r="M715">
        <v>1</v>
      </c>
      <c r="N715" t="s">
        <v>56</v>
      </c>
      <c r="O715" s="5">
        <v>0</v>
      </c>
      <c r="P715">
        <v>0</v>
      </c>
    </row>
    <row r="716" spans="1:16" hidden="1" x14ac:dyDescent="0.25">
      <c r="A716">
        <v>1709</v>
      </c>
      <c r="B716" s="1">
        <v>44751.358449074076</v>
      </c>
      <c r="C716" t="s">
        <v>1473</v>
      </c>
      <c r="D716" t="s">
        <v>20</v>
      </c>
      <c r="E716" s="4" t="b">
        <v>0</v>
      </c>
      <c r="F716" t="b">
        <v>1</v>
      </c>
      <c r="G716" t="s">
        <v>1474</v>
      </c>
      <c r="H716" s="1">
        <v>44309.256990740738</v>
      </c>
      <c r="I716">
        <v>0</v>
      </c>
      <c r="J716">
        <v>1355</v>
      </c>
      <c r="K716">
        <v>1281</v>
      </c>
      <c r="L716">
        <v>1546</v>
      </c>
      <c r="M716">
        <v>7</v>
      </c>
      <c r="N716" t="s">
        <v>56</v>
      </c>
      <c r="O716" s="5">
        <v>0</v>
      </c>
      <c r="P716">
        <v>0</v>
      </c>
    </row>
    <row r="717" spans="1:16" hidden="1" x14ac:dyDescent="0.25">
      <c r="A717">
        <v>1716</v>
      </c>
      <c r="B717" s="1">
        <v>44751.359884259262</v>
      </c>
      <c r="C717" t="s">
        <v>101</v>
      </c>
      <c r="D717" t="s">
        <v>20</v>
      </c>
      <c r="E717" s="4" t="b">
        <v>0</v>
      </c>
      <c r="F717" t="b">
        <v>0</v>
      </c>
      <c r="G717" t="s">
        <v>1475</v>
      </c>
      <c r="H717" s="1">
        <v>40032.683807870373</v>
      </c>
      <c r="I717">
        <v>0</v>
      </c>
      <c r="J717">
        <v>24638</v>
      </c>
      <c r="K717">
        <v>27103</v>
      </c>
      <c r="L717">
        <v>323676</v>
      </c>
      <c r="M717">
        <v>29</v>
      </c>
      <c r="N717" t="s">
        <v>728</v>
      </c>
      <c r="O717" s="5">
        <v>0</v>
      </c>
      <c r="P717">
        <v>0</v>
      </c>
    </row>
    <row r="718" spans="1:16" hidden="1" x14ac:dyDescent="0.25">
      <c r="A718">
        <v>1717</v>
      </c>
      <c r="B718" s="1">
        <v>44751.360497685186</v>
      </c>
      <c r="C718" t="s">
        <v>1283</v>
      </c>
      <c r="D718" t="s">
        <v>24</v>
      </c>
      <c r="E718" s="4" t="b">
        <v>0</v>
      </c>
      <c r="F718" t="b">
        <v>1</v>
      </c>
      <c r="G718" t="s">
        <v>1476</v>
      </c>
      <c r="H718" s="1">
        <v>41882.940115740741</v>
      </c>
      <c r="I718">
        <v>6</v>
      </c>
      <c r="J718">
        <v>60396</v>
      </c>
      <c r="K718">
        <v>179</v>
      </c>
      <c r="L718">
        <v>47319</v>
      </c>
      <c r="M718">
        <v>338</v>
      </c>
      <c r="N718" t="s">
        <v>1235</v>
      </c>
      <c r="O718" s="5">
        <v>0</v>
      </c>
      <c r="P718">
        <v>0</v>
      </c>
    </row>
    <row r="719" spans="1:16" hidden="1" x14ac:dyDescent="0.25">
      <c r="A719">
        <v>1721</v>
      </c>
      <c r="B719" s="1">
        <v>44751.361793981479</v>
      </c>
      <c r="C719" t="s">
        <v>1477</v>
      </c>
      <c r="D719" t="s">
        <v>24</v>
      </c>
      <c r="E719" s="4" t="b">
        <v>0</v>
      </c>
      <c r="F719" t="b">
        <v>1</v>
      </c>
      <c r="G719" t="s">
        <v>1478</v>
      </c>
      <c r="H719" s="1">
        <v>44294.536296296297</v>
      </c>
      <c r="I719">
        <v>0</v>
      </c>
      <c r="J719">
        <v>576</v>
      </c>
      <c r="K719">
        <v>484</v>
      </c>
      <c r="L719">
        <v>8430</v>
      </c>
      <c r="M719">
        <v>10</v>
      </c>
      <c r="N719" t="s">
        <v>1479</v>
      </c>
      <c r="O719" s="5">
        <v>0</v>
      </c>
      <c r="P719">
        <v>0</v>
      </c>
    </row>
    <row r="720" spans="1:16" hidden="1" x14ac:dyDescent="0.25">
      <c r="A720">
        <v>1724</v>
      </c>
      <c r="B720" s="1">
        <v>44751.362685185188</v>
      </c>
      <c r="C720" t="s">
        <v>1480</v>
      </c>
      <c r="D720" t="s">
        <v>50</v>
      </c>
      <c r="E720" s="4" t="b">
        <v>0</v>
      </c>
      <c r="F720" t="b">
        <v>1</v>
      </c>
      <c r="G720" t="s">
        <v>899</v>
      </c>
      <c r="H720" s="1">
        <v>44390.570972222224</v>
      </c>
      <c r="I720">
        <v>0</v>
      </c>
      <c r="J720">
        <v>37</v>
      </c>
      <c r="K720">
        <v>13</v>
      </c>
      <c r="L720">
        <v>57406</v>
      </c>
      <c r="M720">
        <v>0</v>
      </c>
      <c r="N720" t="s">
        <v>56</v>
      </c>
      <c r="O720" s="5">
        <v>0</v>
      </c>
      <c r="P720">
        <v>0</v>
      </c>
    </row>
    <row r="721" spans="1:16" hidden="1" x14ac:dyDescent="0.25">
      <c r="A721">
        <v>1725</v>
      </c>
      <c r="B721" s="1">
        <v>44751.362708333334</v>
      </c>
      <c r="C721" t="s">
        <v>1480</v>
      </c>
      <c r="D721" t="s">
        <v>50</v>
      </c>
      <c r="E721" s="4" t="b">
        <v>0</v>
      </c>
      <c r="F721" t="b">
        <v>1</v>
      </c>
      <c r="G721" t="s">
        <v>1411</v>
      </c>
      <c r="H721" s="1">
        <v>44147.344976851855</v>
      </c>
      <c r="I721">
        <v>0</v>
      </c>
      <c r="J721">
        <v>109</v>
      </c>
      <c r="K721">
        <v>68</v>
      </c>
      <c r="L721">
        <v>71819</v>
      </c>
      <c r="M721">
        <v>0</v>
      </c>
      <c r="N721" t="s">
        <v>1412</v>
      </c>
      <c r="O721" s="5">
        <v>0</v>
      </c>
      <c r="P721">
        <v>0</v>
      </c>
    </row>
    <row r="722" spans="1:16" hidden="1" x14ac:dyDescent="0.25">
      <c r="A722">
        <v>1727</v>
      </c>
      <c r="B722" s="1">
        <v>44751.363055555557</v>
      </c>
      <c r="C722" t="s">
        <v>1481</v>
      </c>
      <c r="D722" t="s">
        <v>46</v>
      </c>
      <c r="E722" s="4" t="b">
        <v>0</v>
      </c>
      <c r="F722" t="b">
        <v>0</v>
      </c>
      <c r="G722" t="s">
        <v>1482</v>
      </c>
      <c r="H722" s="1">
        <v>43888.185173611113</v>
      </c>
      <c r="I722">
        <v>0</v>
      </c>
      <c r="J722">
        <v>15049</v>
      </c>
      <c r="K722">
        <v>14299</v>
      </c>
      <c r="L722">
        <v>46722</v>
      </c>
      <c r="M722">
        <v>39</v>
      </c>
      <c r="N722" t="s">
        <v>1483</v>
      </c>
      <c r="O722" s="5">
        <v>0</v>
      </c>
      <c r="P722">
        <v>0</v>
      </c>
    </row>
    <row r="723" spans="1:16" hidden="1" x14ac:dyDescent="0.25">
      <c r="A723">
        <v>1728</v>
      </c>
      <c r="B723" s="1">
        <v>44751.36309027778</v>
      </c>
      <c r="C723" t="s">
        <v>754</v>
      </c>
      <c r="D723" t="s">
        <v>50</v>
      </c>
      <c r="E723" s="4" t="b">
        <v>0</v>
      </c>
      <c r="F723" t="b">
        <v>0</v>
      </c>
      <c r="G723" t="s">
        <v>56</v>
      </c>
      <c r="H723" s="1">
        <v>44594.789722222224</v>
      </c>
      <c r="I723">
        <v>0</v>
      </c>
      <c r="J723">
        <v>9</v>
      </c>
      <c r="K723">
        <v>10</v>
      </c>
      <c r="L723">
        <v>30687</v>
      </c>
      <c r="M723">
        <v>0</v>
      </c>
      <c r="N723" t="s">
        <v>56</v>
      </c>
      <c r="O723" s="5">
        <v>0</v>
      </c>
      <c r="P723">
        <v>0</v>
      </c>
    </row>
    <row r="724" spans="1:16" hidden="1" x14ac:dyDescent="0.25">
      <c r="A724">
        <v>1730</v>
      </c>
      <c r="B724" s="1">
        <v>44751.36347222222</v>
      </c>
      <c r="C724" t="s">
        <v>1484</v>
      </c>
      <c r="D724" t="s">
        <v>20</v>
      </c>
      <c r="E724" s="4" t="b">
        <v>0</v>
      </c>
      <c r="F724" t="b">
        <v>1</v>
      </c>
      <c r="G724" t="s">
        <v>1485</v>
      </c>
      <c r="H724" s="1">
        <v>40823.381215277775</v>
      </c>
      <c r="I724">
        <v>0</v>
      </c>
      <c r="J724">
        <v>88</v>
      </c>
      <c r="K724">
        <v>26</v>
      </c>
      <c r="L724">
        <v>10056</v>
      </c>
      <c r="M724">
        <v>1</v>
      </c>
      <c r="N724" t="s">
        <v>1486</v>
      </c>
      <c r="O724" s="5">
        <v>0</v>
      </c>
      <c r="P724">
        <v>0</v>
      </c>
    </row>
    <row r="725" spans="1:16" hidden="1" x14ac:dyDescent="0.25">
      <c r="A725">
        <v>1732</v>
      </c>
      <c r="B725" s="1">
        <v>44751.363888888889</v>
      </c>
      <c r="C725" t="s">
        <v>1487</v>
      </c>
      <c r="D725" t="s">
        <v>50</v>
      </c>
      <c r="E725" s="4" t="b">
        <v>0</v>
      </c>
      <c r="F725" t="b">
        <v>1</v>
      </c>
      <c r="G725" t="s">
        <v>1488</v>
      </c>
      <c r="H725" s="1">
        <v>43917.557129629633</v>
      </c>
      <c r="I725">
        <v>0</v>
      </c>
      <c r="J725">
        <v>10</v>
      </c>
      <c r="K725">
        <v>12</v>
      </c>
      <c r="L725">
        <v>196813</v>
      </c>
      <c r="M725">
        <v>1</v>
      </c>
      <c r="N725" t="s">
        <v>56</v>
      </c>
      <c r="O725" s="5">
        <v>0</v>
      </c>
      <c r="P725">
        <v>0</v>
      </c>
    </row>
    <row r="726" spans="1:16" hidden="1" x14ac:dyDescent="0.25">
      <c r="A726">
        <v>1739</v>
      </c>
      <c r="B726" s="1">
        <v>44751.366550925923</v>
      </c>
      <c r="C726" t="s">
        <v>1489</v>
      </c>
      <c r="D726" t="s">
        <v>20</v>
      </c>
      <c r="E726" s="4" t="b">
        <v>0</v>
      </c>
      <c r="F726" t="b">
        <v>0</v>
      </c>
      <c r="G726" t="s">
        <v>1490</v>
      </c>
      <c r="H726" s="1">
        <v>40813.537881944445</v>
      </c>
      <c r="I726">
        <v>1</v>
      </c>
      <c r="J726">
        <v>268</v>
      </c>
      <c r="K726">
        <v>1812</v>
      </c>
      <c r="L726">
        <v>5989</v>
      </c>
      <c r="M726">
        <v>0</v>
      </c>
      <c r="N726" t="s">
        <v>1491</v>
      </c>
      <c r="O726" s="5">
        <v>0</v>
      </c>
      <c r="P726">
        <v>0</v>
      </c>
    </row>
    <row r="727" spans="1:16" hidden="1" x14ac:dyDescent="0.25">
      <c r="A727">
        <v>1747</v>
      </c>
      <c r="B727" s="1">
        <v>44751.36996527778</v>
      </c>
      <c r="C727" t="s">
        <v>1492</v>
      </c>
      <c r="D727" t="s">
        <v>46</v>
      </c>
      <c r="E727" s="4" t="b">
        <v>0</v>
      </c>
      <c r="F727" t="b">
        <v>0</v>
      </c>
      <c r="G727" t="s">
        <v>1493</v>
      </c>
      <c r="H727" s="1">
        <v>44515.830335648148</v>
      </c>
      <c r="I727">
        <v>1</v>
      </c>
      <c r="J727">
        <v>3230</v>
      </c>
      <c r="K727">
        <v>2914</v>
      </c>
      <c r="L727">
        <v>7694</v>
      </c>
      <c r="M727">
        <v>1</v>
      </c>
      <c r="N727" t="s">
        <v>1494</v>
      </c>
      <c r="O727" s="5">
        <v>0</v>
      </c>
      <c r="P727">
        <v>0</v>
      </c>
    </row>
    <row r="728" spans="1:16" hidden="1" x14ac:dyDescent="0.25">
      <c r="A728">
        <v>1748</v>
      </c>
      <c r="B728" s="1">
        <v>44751.370034722226</v>
      </c>
      <c r="C728" t="s">
        <v>1495</v>
      </c>
      <c r="D728" t="s">
        <v>24</v>
      </c>
      <c r="E728" s="4" t="b">
        <v>0</v>
      </c>
      <c r="F728" t="b">
        <v>1</v>
      </c>
      <c r="G728" t="s">
        <v>1478</v>
      </c>
      <c r="H728" s="1">
        <v>44294.536296296297</v>
      </c>
      <c r="I728">
        <v>0</v>
      </c>
      <c r="J728">
        <v>576</v>
      </c>
      <c r="K728">
        <v>484</v>
      </c>
      <c r="L728">
        <v>8430</v>
      </c>
      <c r="M728">
        <v>10</v>
      </c>
      <c r="N728" t="s">
        <v>1479</v>
      </c>
      <c r="O728" s="5">
        <v>0</v>
      </c>
      <c r="P728">
        <v>0</v>
      </c>
    </row>
    <row r="729" spans="1:16" hidden="1" x14ac:dyDescent="0.25">
      <c r="A729">
        <v>1749</v>
      </c>
      <c r="B729" s="1">
        <v>44751.370138888888</v>
      </c>
      <c r="C729" t="s">
        <v>1496</v>
      </c>
      <c r="D729" t="s">
        <v>20</v>
      </c>
      <c r="E729" s="4" t="b">
        <v>0</v>
      </c>
      <c r="F729" t="b">
        <v>1</v>
      </c>
      <c r="G729" t="s">
        <v>1497</v>
      </c>
      <c r="H729" s="1">
        <v>41562.575428240743</v>
      </c>
      <c r="I729">
        <v>0</v>
      </c>
      <c r="J729">
        <v>5295</v>
      </c>
      <c r="K729">
        <v>836</v>
      </c>
      <c r="L729">
        <v>3571</v>
      </c>
      <c r="M729">
        <v>91</v>
      </c>
      <c r="N729" t="s">
        <v>1498</v>
      </c>
      <c r="O729" s="5">
        <v>0</v>
      </c>
      <c r="P729">
        <v>0</v>
      </c>
    </row>
    <row r="730" spans="1:16" hidden="1" x14ac:dyDescent="0.25">
      <c r="A730">
        <v>1750</v>
      </c>
      <c r="B730" s="1">
        <v>44751.370462962965</v>
      </c>
      <c r="C730" t="s">
        <v>1492</v>
      </c>
      <c r="D730" t="s">
        <v>62</v>
      </c>
      <c r="E730" s="4" t="b">
        <v>0</v>
      </c>
      <c r="F730" t="b">
        <v>0</v>
      </c>
      <c r="G730" t="s">
        <v>1499</v>
      </c>
      <c r="H730" s="1">
        <v>39500.275625000002</v>
      </c>
      <c r="I730">
        <v>0</v>
      </c>
      <c r="J730">
        <v>958</v>
      </c>
      <c r="K730">
        <v>4998</v>
      </c>
      <c r="L730">
        <v>205756</v>
      </c>
      <c r="M730">
        <v>239</v>
      </c>
      <c r="N730" t="s">
        <v>56</v>
      </c>
      <c r="O730" s="5">
        <v>0</v>
      </c>
      <c r="P730">
        <v>0</v>
      </c>
    </row>
    <row r="731" spans="1:16" hidden="1" x14ac:dyDescent="0.25">
      <c r="A731">
        <v>1751</v>
      </c>
      <c r="B731" s="1">
        <v>44751.370474537034</v>
      </c>
      <c r="C731" t="s">
        <v>1500</v>
      </c>
      <c r="D731" t="s">
        <v>24</v>
      </c>
      <c r="E731" s="4" t="b">
        <v>0</v>
      </c>
      <c r="F731" t="b">
        <v>1</v>
      </c>
      <c r="G731" t="s">
        <v>1501</v>
      </c>
      <c r="H731" s="1">
        <v>42114.333819444444</v>
      </c>
      <c r="I731">
        <v>1</v>
      </c>
      <c r="J731">
        <v>7569</v>
      </c>
      <c r="K731">
        <v>1448</v>
      </c>
      <c r="L731">
        <v>62674</v>
      </c>
      <c r="M731">
        <v>188</v>
      </c>
      <c r="N731" t="s">
        <v>1232</v>
      </c>
      <c r="O731" s="5">
        <v>0</v>
      </c>
      <c r="P731">
        <v>0</v>
      </c>
    </row>
    <row r="732" spans="1:16" hidden="1" x14ac:dyDescent="0.25">
      <c r="A732">
        <v>1752</v>
      </c>
      <c r="B732" s="1">
        <v>44751.370740740742</v>
      </c>
      <c r="C732" t="s">
        <v>833</v>
      </c>
      <c r="D732" t="s">
        <v>50</v>
      </c>
      <c r="E732" s="4" t="b">
        <v>0</v>
      </c>
      <c r="F732" t="b">
        <v>1</v>
      </c>
      <c r="G732" t="s">
        <v>56</v>
      </c>
      <c r="H732" s="1">
        <v>42455.019942129627</v>
      </c>
      <c r="I732">
        <v>0</v>
      </c>
      <c r="J732">
        <v>412</v>
      </c>
      <c r="K732">
        <v>441</v>
      </c>
      <c r="L732">
        <v>465228</v>
      </c>
      <c r="M732">
        <v>0</v>
      </c>
      <c r="N732" t="s">
        <v>56</v>
      </c>
      <c r="O732" s="5">
        <v>0</v>
      </c>
      <c r="P732">
        <v>0</v>
      </c>
    </row>
    <row r="733" spans="1:16" hidden="1" x14ac:dyDescent="0.25">
      <c r="A733">
        <v>1753</v>
      </c>
      <c r="B733" s="1">
        <v>44751.371608796297</v>
      </c>
      <c r="C733" t="s">
        <v>1502</v>
      </c>
      <c r="D733" t="s">
        <v>20</v>
      </c>
      <c r="E733" s="4" t="b">
        <v>1</v>
      </c>
      <c r="F733" t="b">
        <v>1</v>
      </c>
      <c r="G733" t="s">
        <v>1503</v>
      </c>
      <c r="H733" s="1">
        <v>39954.873472222222</v>
      </c>
      <c r="I733">
        <v>17</v>
      </c>
      <c r="J733">
        <v>36778</v>
      </c>
      <c r="K733">
        <v>210</v>
      </c>
      <c r="L733">
        <v>4829</v>
      </c>
      <c r="M733">
        <v>585</v>
      </c>
      <c r="N733" t="s">
        <v>1448</v>
      </c>
      <c r="O733" s="5">
        <v>0</v>
      </c>
      <c r="P733">
        <v>0</v>
      </c>
    </row>
    <row r="734" spans="1:16" hidden="1" x14ac:dyDescent="0.25">
      <c r="A734">
        <v>1758</v>
      </c>
      <c r="B734" s="1">
        <v>44751.375</v>
      </c>
      <c r="C734" t="s">
        <v>1504</v>
      </c>
      <c r="D734" t="s">
        <v>619</v>
      </c>
      <c r="E734" s="4" t="b">
        <v>0</v>
      </c>
      <c r="F734" t="b">
        <v>1</v>
      </c>
      <c r="G734" t="s">
        <v>1505</v>
      </c>
      <c r="H734" s="1">
        <v>43567.86309027778</v>
      </c>
      <c r="I734">
        <v>0</v>
      </c>
      <c r="J734">
        <v>1437</v>
      </c>
      <c r="K734">
        <v>516</v>
      </c>
      <c r="L734">
        <v>41800</v>
      </c>
      <c r="M734">
        <v>15</v>
      </c>
      <c r="N734" t="s">
        <v>1506</v>
      </c>
      <c r="O734" s="5">
        <v>0</v>
      </c>
      <c r="P734">
        <v>0</v>
      </c>
    </row>
    <row r="735" spans="1:16" hidden="1" x14ac:dyDescent="0.25">
      <c r="A735">
        <v>1759</v>
      </c>
      <c r="B735" s="1">
        <v>44751.375011574077</v>
      </c>
      <c r="C735" t="s">
        <v>1507</v>
      </c>
      <c r="D735" t="s">
        <v>24</v>
      </c>
      <c r="E735" s="4" t="b">
        <v>0</v>
      </c>
      <c r="F735" t="b">
        <v>1</v>
      </c>
      <c r="G735" t="s">
        <v>1508</v>
      </c>
      <c r="H735" s="1">
        <v>41387.625023148146</v>
      </c>
      <c r="I735">
        <v>0</v>
      </c>
      <c r="J735">
        <v>4637</v>
      </c>
      <c r="K735">
        <v>1239</v>
      </c>
      <c r="L735">
        <v>9915</v>
      </c>
      <c r="M735">
        <v>62</v>
      </c>
      <c r="N735" t="s">
        <v>1509</v>
      </c>
      <c r="O735" s="5">
        <v>0</v>
      </c>
      <c r="P735">
        <v>0</v>
      </c>
    </row>
    <row r="736" spans="1:16" hidden="1" x14ac:dyDescent="0.25">
      <c r="A736">
        <v>1760</v>
      </c>
      <c r="B736" s="1">
        <v>44751.375231481485</v>
      </c>
      <c r="C736" t="s">
        <v>1510</v>
      </c>
      <c r="D736" t="s">
        <v>1511</v>
      </c>
      <c r="E736" s="4" t="b">
        <v>0</v>
      </c>
      <c r="F736" t="b">
        <v>1</v>
      </c>
      <c r="G736" t="s">
        <v>1512</v>
      </c>
      <c r="H736" s="1">
        <v>44215.5859837963</v>
      </c>
      <c r="I736">
        <v>0</v>
      </c>
      <c r="J736">
        <v>176</v>
      </c>
      <c r="K736">
        <v>483</v>
      </c>
      <c r="L736">
        <v>990</v>
      </c>
      <c r="M736">
        <v>1</v>
      </c>
      <c r="N736" t="s">
        <v>1513</v>
      </c>
      <c r="O736" s="5">
        <v>0</v>
      </c>
      <c r="P736">
        <v>0</v>
      </c>
    </row>
    <row r="737" spans="1:16" hidden="1" x14ac:dyDescent="0.25">
      <c r="A737">
        <v>1763</v>
      </c>
      <c r="B737" s="1">
        <v>44751.375717592593</v>
      </c>
      <c r="C737" t="s">
        <v>1514</v>
      </c>
      <c r="D737" t="s">
        <v>46</v>
      </c>
      <c r="E737" s="4" t="b">
        <v>0</v>
      </c>
      <c r="F737" t="b">
        <v>0</v>
      </c>
      <c r="G737" t="s">
        <v>1515</v>
      </c>
      <c r="H737" s="1">
        <v>39651.327025462961</v>
      </c>
      <c r="I737">
        <v>0</v>
      </c>
      <c r="J737">
        <v>850</v>
      </c>
      <c r="K737">
        <v>808</v>
      </c>
      <c r="L737">
        <v>548</v>
      </c>
      <c r="M737">
        <v>66</v>
      </c>
      <c r="N737" t="s">
        <v>1491</v>
      </c>
      <c r="O737" s="5">
        <v>0</v>
      </c>
      <c r="P737">
        <v>0</v>
      </c>
    </row>
    <row r="738" spans="1:16" hidden="1" x14ac:dyDescent="0.25">
      <c r="A738">
        <v>1765</v>
      </c>
      <c r="B738" s="1">
        <v>44751.376655092594</v>
      </c>
      <c r="C738" t="s">
        <v>1516</v>
      </c>
      <c r="D738" t="s">
        <v>20</v>
      </c>
      <c r="E738" s="4" t="b">
        <v>0</v>
      </c>
      <c r="F738" t="b">
        <v>0</v>
      </c>
      <c r="G738" t="s">
        <v>56</v>
      </c>
      <c r="H738" s="1">
        <v>44576.319722222222</v>
      </c>
      <c r="I738">
        <v>0</v>
      </c>
      <c r="J738">
        <v>2096</v>
      </c>
      <c r="K738">
        <v>94</v>
      </c>
      <c r="L738">
        <v>636</v>
      </c>
      <c r="M738">
        <v>0</v>
      </c>
      <c r="N738" t="s">
        <v>56</v>
      </c>
      <c r="O738" s="5">
        <v>0</v>
      </c>
      <c r="P738">
        <v>0</v>
      </c>
    </row>
    <row r="739" spans="1:16" hidden="1" x14ac:dyDescent="0.25">
      <c r="A739">
        <v>1767</v>
      </c>
      <c r="B739" s="1">
        <v>44751.378159722219</v>
      </c>
      <c r="C739" t="s">
        <v>1517</v>
      </c>
      <c r="D739" t="s">
        <v>50</v>
      </c>
      <c r="E739" s="4" t="b">
        <v>0</v>
      </c>
      <c r="F739" t="b">
        <v>0</v>
      </c>
      <c r="G739" t="s">
        <v>617</v>
      </c>
      <c r="H739" s="1">
        <v>44429.258888888886</v>
      </c>
      <c r="I739">
        <v>0</v>
      </c>
      <c r="J739">
        <v>754</v>
      </c>
      <c r="K739">
        <v>1908</v>
      </c>
      <c r="L739">
        <v>135706</v>
      </c>
      <c r="M739">
        <v>0</v>
      </c>
      <c r="N739" t="s">
        <v>56</v>
      </c>
      <c r="O739" s="5">
        <v>0</v>
      </c>
      <c r="P739">
        <v>0</v>
      </c>
    </row>
    <row r="740" spans="1:16" hidden="1" x14ac:dyDescent="0.25">
      <c r="A740">
        <v>1769</v>
      </c>
      <c r="B740" s="1">
        <v>44751.378310185188</v>
      </c>
      <c r="C740" t="s">
        <v>1518</v>
      </c>
      <c r="D740" t="s">
        <v>62</v>
      </c>
      <c r="E740" s="4" t="b">
        <v>0</v>
      </c>
      <c r="F740" t="b">
        <v>1</v>
      </c>
      <c r="G740" t="s">
        <v>1519</v>
      </c>
      <c r="H740" s="1">
        <v>44611.867766203701</v>
      </c>
      <c r="I740">
        <v>0</v>
      </c>
      <c r="J740">
        <v>927</v>
      </c>
      <c r="K740">
        <v>2335</v>
      </c>
      <c r="L740">
        <v>8087</v>
      </c>
      <c r="M740">
        <v>2</v>
      </c>
      <c r="N740" t="s">
        <v>1061</v>
      </c>
      <c r="O740" s="5">
        <v>0</v>
      </c>
      <c r="P740">
        <v>0</v>
      </c>
    </row>
    <row r="741" spans="1:16" hidden="1" x14ac:dyDescent="0.25">
      <c r="A741">
        <v>1770</v>
      </c>
      <c r="B741" s="1">
        <v>44751.378379629627</v>
      </c>
      <c r="C741" t="s">
        <v>1520</v>
      </c>
      <c r="D741" t="s">
        <v>20</v>
      </c>
      <c r="E741" s="4" t="b">
        <v>1</v>
      </c>
      <c r="F741" t="b">
        <v>1</v>
      </c>
      <c r="G741" t="s">
        <v>1521</v>
      </c>
      <c r="H741" s="1">
        <v>41157.832789351851</v>
      </c>
      <c r="I741">
        <v>3</v>
      </c>
      <c r="J741">
        <v>24351</v>
      </c>
      <c r="K741">
        <v>7359</v>
      </c>
      <c r="L741">
        <v>27472</v>
      </c>
      <c r="M741">
        <v>455</v>
      </c>
      <c r="N741" t="s">
        <v>1522</v>
      </c>
      <c r="O741" s="5">
        <v>0</v>
      </c>
      <c r="P741">
        <v>0</v>
      </c>
    </row>
    <row r="742" spans="1:16" hidden="1" x14ac:dyDescent="0.25">
      <c r="A742">
        <v>1773</v>
      </c>
      <c r="B742" s="1">
        <v>44751.378993055558</v>
      </c>
      <c r="C742" t="s">
        <v>1523</v>
      </c>
      <c r="D742" t="s">
        <v>62</v>
      </c>
      <c r="E742" s="4" t="b">
        <v>0</v>
      </c>
      <c r="F742" t="b">
        <v>1</v>
      </c>
      <c r="G742" t="s">
        <v>1524</v>
      </c>
      <c r="H742" s="1">
        <v>41331.551990740743</v>
      </c>
      <c r="I742">
        <v>0</v>
      </c>
      <c r="J742">
        <v>1935</v>
      </c>
      <c r="K742">
        <v>544</v>
      </c>
      <c r="L742">
        <v>1920</v>
      </c>
      <c r="M742">
        <v>27</v>
      </c>
      <c r="N742" t="s">
        <v>1525</v>
      </c>
      <c r="O742" s="5">
        <v>0</v>
      </c>
      <c r="P742">
        <v>0</v>
      </c>
    </row>
    <row r="743" spans="1:16" hidden="1" x14ac:dyDescent="0.25">
      <c r="A743">
        <v>1774</v>
      </c>
      <c r="B743" s="1">
        <v>44751.379259259258</v>
      </c>
      <c r="C743" t="s">
        <v>1526</v>
      </c>
      <c r="D743" t="s">
        <v>153</v>
      </c>
      <c r="E743" s="4" t="b">
        <v>0</v>
      </c>
      <c r="F743" t="b">
        <v>1</v>
      </c>
      <c r="G743" t="s">
        <v>1527</v>
      </c>
      <c r="H743" s="1">
        <v>43091.596122685187</v>
      </c>
      <c r="I743">
        <v>0</v>
      </c>
      <c r="J743">
        <v>1990</v>
      </c>
      <c r="K743">
        <v>625</v>
      </c>
      <c r="L743">
        <v>72570</v>
      </c>
      <c r="M743">
        <v>16</v>
      </c>
      <c r="N743" t="s">
        <v>1528</v>
      </c>
      <c r="O743" s="5">
        <v>0</v>
      </c>
      <c r="P743">
        <v>0</v>
      </c>
    </row>
    <row r="744" spans="1:16" hidden="1" x14ac:dyDescent="0.25">
      <c r="A744">
        <v>1775</v>
      </c>
      <c r="B744" s="1">
        <v>44751.379363425927</v>
      </c>
      <c r="C744" t="s">
        <v>1529</v>
      </c>
      <c r="D744" t="s">
        <v>46</v>
      </c>
      <c r="E744" s="4" t="b">
        <v>0</v>
      </c>
      <c r="F744" t="b">
        <v>0</v>
      </c>
      <c r="G744" t="s">
        <v>1530</v>
      </c>
      <c r="H744" s="1">
        <v>39933.452152777776</v>
      </c>
      <c r="I744">
        <v>11</v>
      </c>
      <c r="J744">
        <v>2327</v>
      </c>
      <c r="K744">
        <v>3385</v>
      </c>
      <c r="L744">
        <v>100863</v>
      </c>
      <c r="M744">
        <v>42</v>
      </c>
      <c r="N744" t="s">
        <v>1235</v>
      </c>
      <c r="O744" s="5">
        <v>0</v>
      </c>
      <c r="P744">
        <v>0</v>
      </c>
    </row>
    <row r="745" spans="1:16" hidden="1" x14ac:dyDescent="0.25">
      <c r="A745">
        <v>1776</v>
      </c>
      <c r="B745" s="1">
        <v>44751.379641203705</v>
      </c>
      <c r="C745" t="s">
        <v>1531</v>
      </c>
      <c r="D745" t="s">
        <v>1532</v>
      </c>
      <c r="E745" s="4" t="b">
        <v>0</v>
      </c>
      <c r="F745" t="b">
        <v>1</v>
      </c>
      <c r="G745" t="s">
        <v>1533</v>
      </c>
      <c r="H745" s="1">
        <v>39979.500601851854</v>
      </c>
      <c r="I745">
        <v>2</v>
      </c>
      <c r="J745">
        <v>9909</v>
      </c>
      <c r="K745">
        <v>1729</v>
      </c>
      <c r="L745">
        <v>19442</v>
      </c>
      <c r="M745">
        <v>232</v>
      </c>
      <c r="N745" t="s">
        <v>1235</v>
      </c>
      <c r="O745" s="5">
        <v>0</v>
      </c>
      <c r="P745">
        <v>0</v>
      </c>
    </row>
    <row r="746" spans="1:16" hidden="1" x14ac:dyDescent="0.25">
      <c r="A746">
        <v>1777</v>
      </c>
      <c r="B746" s="1">
        <v>44751.379745370374</v>
      </c>
      <c r="C746" t="s">
        <v>754</v>
      </c>
      <c r="D746" t="s">
        <v>153</v>
      </c>
      <c r="E746" s="4" t="b">
        <v>0</v>
      </c>
      <c r="F746" t="b">
        <v>0</v>
      </c>
      <c r="G746" t="s">
        <v>1534</v>
      </c>
      <c r="H746" s="1">
        <v>42103.827256944445</v>
      </c>
      <c r="I746">
        <v>0</v>
      </c>
      <c r="J746">
        <v>59</v>
      </c>
      <c r="K746">
        <v>569</v>
      </c>
      <c r="L746">
        <v>1109</v>
      </c>
      <c r="M746">
        <v>0</v>
      </c>
      <c r="N746" t="s">
        <v>377</v>
      </c>
      <c r="O746" s="5">
        <v>0</v>
      </c>
      <c r="P746">
        <v>0</v>
      </c>
    </row>
    <row r="747" spans="1:16" hidden="1" x14ac:dyDescent="0.25">
      <c r="A747">
        <v>1778</v>
      </c>
      <c r="B747" s="1">
        <v>44751.379780092589</v>
      </c>
      <c r="C747" t="s">
        <v>1535</v>
      </c>
      <c r="D747" t="s">
        <v>1536</v>
      </c>
      <c r="E747" s="4" t="b">
        <v>0</v>
      </c>
      <c r="F747" t="b">
        <v>1</v>
      </c>
      <c r="G747" t="s">
        <v>1537</v>
      </c>
      <c r="H747" s="1">
        <v>43020.783495370371</v>
      </c>
      <c r="I747">
        <v>0</v>
      </c>
      <c r="J747">
        <v>10779</v>
      </c>
      <c r="K747">
        <v>5147</v>
      </c>
      <c r="L747">
        <v>57857</v>
      </c>
      <c r="M747">
        <v>272</v>
      </c>
      <c r="N747" t="s">
        <v>1218</v>
      </c>
      <c r="O747" s="5">
        <v>0</v>
      </c>
      <c r="P747">
        <v>0</v>
      </c>
    </row>
    <row r="748" spans="1:16" hidden="1" x14ac:dyDescent="0.25">
      <c r="A748">
        <v>1785</v>
      </c>
      <c r="B748" s="1">
        <v>44751.382210648146</v>
      </c>
      <c r="C748" t="s">
        <v>1538</v>
      </c>
      <c r="D748" t="s">
        <v>46</v>
      </c>
      <c r="E748" s="4" t="b">
        <v>1</v>
      </c>
      <c r="F748" t="b">
        <v>0</v>
      </c>
      <c r="G748" t="s">
        <v>1539</v>
      </c>
      <c r="H748" s="1">
        <v>41458.099004629628</v>
      </c>
      <c r="I748">
        <v>0</v>
      </c>
      <c r="J748">
        <v>2916</v>
      </c>
      <c r="K748">
        <v>1434</v>
      </c>
      <c r="L748">
        <v>31991</v>
      </c>
      <c r="M748">
        <v>75</v>
      </c>
      <c r="N748" t="s">
        <v>893</v>
      </c>
      <c r="O748" s="5">
        <v>0</v>
      </c>
      <c r="P748">
        <v>0</v>
      </c>
    </row>
    <row r="749" spans="1:16" hidden="1" x14ac:dyDescent="0.25">
      <c r="A749">
        <v>1786</v>
      </c>
      <c r="B749" s="1">
        <v>44751.382453703707</v>
      </c>
      <c r="C749" t="s">
        <v>1492</v>
      </c>
      <c r="D749" t="s">
        <v>1540</v>
      </c>
      <c r="E749" s="4" t="b">
        <v>0</v>
      </c>
      <c r="F749" t="b">
        <v>1</v>
      </c>
      <c r="G749" t="s">
        <v>1541</v>
      </c>
      <c r="H749" s="1">
        <v>40447.913622685184</v>
      </c>
      <c r="I749">
        <v>0</v>
      </c>
      <c r="J749">
        <v>889</v>
      </c>
      <c r="K749">
        <v>740</v>
      </c>
      <c r="L749">
        <v>91548</v>
      </c>
      <c r="M749">
        <v>22</v>
      </c>
      <c r="N749" t="s">
        <v>1235</v>
      </c>
      <c r="O749" s="5">
        <v>0</v>
      </c>
      <c r="P749">
        <v>0</v>
      </c>
    </row>
    <row r="750" spans="1:16" hidden="1" x14ac:dyDescent="0.25">
      <c r="A750">
        <v>1788</v>
      </c>
      <c r="B750" s="1">
        <v>44751.383819444447</v>
      </c>
      <c r="C750" t="s">
        <v>1542</v>
      </c>
      <c r="D750" t="s">
        <v>20</v>
      </c>
      <c r="E750" s="4" t="b">
        <v>0</v>
      </c>
      <c r="F750" t="b">
        <v>0</v>
      </c>
      <c r="G750" t="s">
        <v>1543</v>
      </c>
      <c r="H750" s="1">
        <v>41767.558275462965</v>
      </c>
      <c r="I750">
        <v>0</v>
      </c>
      <c r="J750">
        <v>172</v>
      </c>
      <c r="K750">
        <v>283</v>
      </c>
      <c r="L750">
        <v>4283</v>
      </c>
      <c r="M750">
        <v>1</v>
      </c>
      <c r="N750" t="s">
        <v>56</v>
      </c>
      <c r="O750" s="5">
        <v>0</v>
      </c>
      <c r="P750">
        <v>0</v>
      </c>
    </row>
    <row r="751" spans="1:16" hidden="1" x14ac:dyDescent="0.25">
      <c r="A751">
        <v>1792</v>
      </c>
      <c r="B751" s="1">
        <v>44751.385405092595</v>
      </c>
      <c r="C751" t="s">
        <v>1544</v>
      </c>
      <c r="D751" t="s">
        <v>46</v>
      </c>
      <c r="E751" s="4" t="b">
        <v>0</v>
      </c>
      <c r="F751" t="b">
        <v>1</v>
      </c>
      <c r="G751" t="s">
        <v>1545</v>
      </c>
      <c r="H751" s="1">
        <v>42531.685081018521</v>
      </c>
      <c r="I751">
        <v>2</v>
      </c>
      <c r="J751">
        <v>3090</v>
      </c>
      <c r="K751">
        <v>999</v>
      </c>
      <c r="L751">
        <v>36085</v>
      </c>
      <c r="M751">
        <v>8</v>
      </c>
      <c r="N751" t="s">
        <v>1546</v>
      </c>
      <c r="O751" s="5">
        <v>0</v>
      </c>
      <c r="P751">
        <v>0</v>
      </c>
    </row>
    <row r="752" spans="1:16" hidden="1" x14ac:dyDescent="0.25">
      <c r="A752">
        <v>1793</v>
      </c>
      <c r="B752" s="1">
        <v>44751.385787037034</v>
      </c>
      <c r="C752" t="s">
        <v>1547</v>
      </c>
      <c r="D752" t="s">
        <v>201</v>
      </c>
      <c r="E752" s="4" t="b">
        <v>0</v>
      </c>
      <c r="F752" t="b">
        <v>0</v>
      </c>
      <c r="G752" t="s">
        <v>56</v>
      </c>
      <c r="H752" s="1">
        <v>43654.106261574074</v>
      </c>
      <c r="I752">
        <v>0</v>
      </c>
      <c r="J752">
        <v>1</v>
      </c>
      <c r="K752">
        <v>10</v>
      </c>
      <c r="L752">
        <v>3251</v>
      </c>
      <c r="M752">
        <v>0</v>
      </c>
      <c r="N752" t="s">
        <v>56</v>
      </c>
      <c r="O752" s="5">
        <v>0</v>
      </c>
      <c r="P752">
        <v>0</v>
      </c>
    </row>
    <row r="753" spans="1:16" hidden="1" x14ac:dyDescent="0.25">
      <c r="A753">
        <v>1794</v>
      </c>
      <c r="B753" s="1">
        <v>44751.386319444442</v>
      </c>
      <c r="C753" t="s">
        <v>770</v>
      </c>
      <c r="D753" t="s">
        <v>20</v>
      </c>
      <c r="E753" s="4" t="b">
        <v>0</v>
      </c>
      <c r="F753" t="b">
        <v>0</v>
      </c>
      <c r="G753" t="s">
        <v>1548</v>
      </c>
      <c r="H753" s="1">
        <v>42838.892708333333</v>
      </c>
      <c r="I753">
        <v>0</v>
      </c>
      <c r="J753">
        <v>29</v>
      </c>
      <c r="K753">
        <v>80</v>
      </c>
      <c r="L753">
        <v>15175</v>
      </c>
      <c r="M753">
        <v>0</v>
      </c>
      <c r="N753" t="s">
        <v>1549</v>
      </c>
      <c r="O753" s="5">
        <v>0</v>
      </c>
      <c r="P753">
        <v>0</v>
      </c>
    </row>
    <row r="754" spans="1:16" hidden="1" x14ac:dyDescent="0.25">
      <c r="A754">
        <v>1795</v>
      </c>
      <c r="B754" s="1">
        <v>44751.386504629627</v>
      </c>
      <c r="C754" t="s">
        <v>1550</v>
      </c>
      <c r="D754" t="s">
        <v>1551</v>
      </c>
      <c r="E754" s="4" t="b">
        <v>0</v>
      </c>
      <c r="F754" t="b">
        <v>1</v>
      </c>
      <c r="G754" t="s">
        <v>1552</v>
      </c>
      <c r="H754" s="1">
        <v>43118.294618055559</v>
      </c>
      <c r="I754">
        <v>0</v>
      </c>
      <c r="J754">
        <v>2940</v>
      </c>
      <c r="K754">
        <v>4811</v>
      </c>
      <c r="L754">
        <v>208597</v>
      </c>
      <c r="M754">
        <v>11</v>
      </c>
      <c r="N754" t="s">
        <v>1553</v>
      </c>
      <c r="O754" s="5">
        <v>0</v>
      </c>
      <c r="P754">
        <v>0</v>
      </c>
    </row>
    <row r="755" spans="1:16" hidden="1" x14ac:dyDescent="0.25">
      <c r="A755">
        <v>1799</v>
      </c>
      <c r="B755" s="1">
        <v>44751.387175925927</v>
      </c>
      <c r="C755" t="s">
        <v>349</v>
      </c>
      <c r="D755" t="s">
        <v>201</v>
      </c>
      <c r="E755" s="4" t="b">
        <v>0</v>
      </c>
      <c r="F755" t="b">
        <v>1</v>
      </c>
      <c r="G755" t="s">
        <v>1554</v>
      </c>
      <c r="H755" s="1">
        <v>39968.817673611113</v>
      </c>
      <c r="I755">
        <v>0</v>
      </c>
      <c r="J755">
        <v>18454</v>
      </c>
      <c r="K755">
        <v>792</v>
      </c>
      <c r="L755">
        <v>214465</v>
      </c>
      <c r="M755">
        <v>30</v>
      </c>
      <c r="N755" t="s">
        <v>402</v>
      </c>
      <c r="O755" s="5">
        <v>0</v>
      </c>
      <c r="P755">
        <v>0</v>
      </c>
    </row>
    <row r="756" spans="1:16" hidden="1" x14ac:dyDescent="0.25">
      <c r="A756">
        <v>1800</v>
      </c>
      <c r="B756" s="1">
        <v>44751.387962962966</v>
      </c>
      <c r="C756" t="s">
        <v>1555</v>
      </c>
      <c r="D756" t="s">
        <v>20</v>
      </c>
      <c r="E756" s="4" t="b">
        <v>1</v>
      </c>
      <c r="F756" t="b">
        <v>1</v>
      </c>
      <c r="G756" t="s">
        <v>1556</v>
      </c>
      <c r="H756" s="1">
        <v>40306.556770833333</v>
      </c>
      <c r="I756">
        <v>0</v>
      </c>
      <c r="J756">
        <v>79130</v>
      </c>
      <c r="K756">
        <v>43</v>
      </c>
      <c r="L756">
        <v>353082</v>
      </c>
      <c r="M756">
        <v>661</v>
      </c>
      <c r="N756" t="s">
        <v>87</v>
      </c>
      <c r="O756" s="5">
        <v>0</v>
      </c>
      <c r="P756">
        <v>0</v>
      </c>
    </row>
    <row r="757" spans="1:16" hidden="1" x14ac:dyDescent="0.25">
      <c r="A757">
        <v>1804</v>
      </c>
      <c r="B757" s="1">
        <v>44751.388194444444</v>
      </c>
      <c r="C757" t="s">
        <v>1557</v>
      </c>
      <c r="D757" t="s">
        <v>153</v>
      </c>
      <c r="E757" s="4" t="b">
        <v>0</v>
      </c>
      <c r="F757" t="b">
        <v>1</v>
      </c>
      <c r="G757" t="s">
        <v>1558</v>
      </c>
      <c r="H757" s="1">
        <v>40308.652881944443</v>
      </c>
      <c r="I757">
        <v>0</v>
      </c>
      <c r="J757">
        <v>2607</v>
      </c>
      <c r="K757">
        <v>92</v>
      </c>
      <c r="L757">
        <v>238728</v>
      </c>
      <c r="M757">
        <v>26</v>
      </c>
      <c r="N757" t="s">
        <v>113</v>
      </c>
      <c r="O757" s="5">
        <v>0</v>
      </c>
      <c r="P757">
        <v>0</v>
      </c>
    </row>
    <row r="758" spans="1:16" hidden="1" x14ac:dyDescent="0.25">
      <c r="A758">
        <v>1812</v>
      </c>
      <c r="B758" s="1">
        <v>44751.3903587963</v>
      </c>
      <c r="C758" t="s">
        <v>1559</v>
      </c>
      <c r="D758" t="s">
        <v>1249</v>
      </c>
      <c r="E758" s="4" t="b">
        <v>1</v>
      </c>
      <c r="F758" t="b">
        <v>1</v>
      </c>
      <c r="G758" t="s">
        <v>1250</v>
      </c>
      <c r="H758" s="1">
        <v>39542.377638888887</v>
      </c>
      <c r="I758">
        <v>1</v>
      </c>
      <c r="J758">
        <v>231375</v>
      </c>
      <c r="K758">
        <v>348</v>
      </c>
      <c r="L758">
        <v>170606</v>
      </c>
      <c r="M758">
        <v>1478</v>
      </c>
      <c r="N758" t="s">
        <v>1235</v>
      </c>
      <c r="O758" s="5">
        <v>0</v>
      </c>
      <c r="P758">
        <v>0</v>
      </c>
    </row>
    <row r="759" spans="1:16" hidden="1" x14ac:dyDescent="0.25">
      <c r="A759">
        <v>1816</v>
      </c>
      <c r="B759" s="1">
        <v>44751.391041666669</v>
      </c>
      <c r="C759" t="s">
        <v>1560</v>
      </c>
      <c r="D759" t="s">
        <v>1561</v>
      </c>
      <c r="E759" s="4" t="b">
        <v>0</v>
      </c>
      <c r="F759" t="b">
        <v>1</v>
      </c>
      <c r="G759" t="s">
        <v>1562</v>
      </c>
      <c r="H759" s="1">
        <v>39939.655844907407</v>
      </c>
      <c r="I759">
        <v>0</v>
      </c>
      <c r="J759">
        <v>719</v>
      </c>
      <c r="K759">
        <v>0</v>
      </c>
      <c r="L759">
        <v>544097</v>
      </c>
      <c r="M759">
        <v>32</v>
      </c>
      <c r="N759" t="s">
        <v>56</v>
      </c>
      <c r="O759" s="5">
        <v>0</v>
      </c>
      <c r="P759">
        <v>0</v>
      </c>
    </row>
    <row r="760" spans="1:16" hidden="1" x14ac:dyDescent="0.25">
      <c r="A760">
        <v>1820</v>
      </c>
      <c r="B760" s="1">
        <v>44751.392233796294</v>
      </c>
      <c r="C760" t="s">
        <v>1563</v>
      </c>
      <c r="D760" t="s">
        <v>20</v>
      </c>
      <c r="E760" s="4" t="b">
        <v>0</v>
      </c>
      <c r="F760" t="b">
        <v>1</v>
      </c>
      <c r="G760" t="s">
        <v>1564</v>
      </c>
      <c r="H760" s="1">
        <v>40615.574918981481</v>
      </c>
      <c r="I760">
        <v>1</v>
      </c>
      <c r="J760">
        <v>18810</v>
      </c>
      <c r="K760">
        <v>99</v>
      </c>
      <c r="L760">
        <v>12745</v>
      </c>
      <c r="M760">
        <v>314</v>
      </c>
      <c r="N760" t="s">
        <v>1565</v>
      </c>
      <c r="O760" s="5">
        <v>0</v>
      </c>
      <c r="P760">
        <v>0</v>
      </c>
    </row>
    <row r="761" spans="1:16" hidden="1" x14ac:dyDescent="0.25">
      <c r="A761">
        <v>1823</v>
      </c>
      <c r="B761" s="1">
        <v>44751.39329861111</v>
      </c>
      <c r="C761" t="s">
        <v>1566</v>
      </c>
      <c r="D761" t="s">
        <v>50</v>
      </c>
      <c r="E761" s="4" t="b">
        <v>0</v>
      </c>
      <c r="F761" t="b">
        <v>1</v>
      </c>
      <c r="G761" t="s">
        <v>744</v>
      </c>
      <c r="H761" s="1">
        <v>44290.564421296294</v>
      </c>
      <c r="I761">
        <v>0</v>
      </c>
      <c r="J761">
        <v>93</v>
      </c>
      <c r="K761">
        <v>157</v>
      </c>
      <c r="L761">
        <v>165467</v>
      </c>
      <c r="M761">
        <v>1</v>
      </c>
      <c r="N761" t="s">
        <v>56</v>
      </c>
      <c r="O761" s="5">
        <v>0</v>
      </c>
      <c r="P761">
        <v>0</v>
      </c>
    </row>
    <row r="762" spans="1:16" hidden="1" x14ac:dyDescent="0.25">
      <c r="A762">
        <v>1828</v>
      </c>
      <c r="B762" s="1">
        <v>44751.395428240743</v>
      </c>
      <c r="C762" t="s">
        <v>675</v>
      </c>
      <c r="D762" t="s">
        <v>50</v>
      </c>
      <c r="E762" s="4" t="b">
        <v>0</v>
      </c>
      <c r="F762" t="b">
        <v>0</v>
      </c>
      <c r="G762" t="s">
        <v>1567</v>
      </c>
      <c r="H762" s="1">
        <v>43993.718715277777</v>
      </c>
      <c r="I762">
        <v>0</v>
      </c>
      <c r="J762">
        <v>14</v>
      </c>
      <c r="K762">
        <v>49</v>
      </c>
      <c r="L762">
        <v>37368</v>
      </c>
      <c r="M762">
        <v>0</v>
      </c>
      <c r="N762" t="s">
        <v>56</v>
      </c>
      <c r="O762" s="5">
        <v>0</v>
      </c>
      <c r="P762">
        <v>0</v>
      </c>
    </row>
    <row r="763" spans="1:16" hidden="1" x14ac:dyDescent="0.25">
      <c r="A763">
        <v>1829</v>
      </c>
      <c r="B763" s="1">
        <v>44751.395578703705</v>
      </c>
      <c r="C763" t="s">
        <v>49</v>
      </c>
      <c r="D763" t="s">
        <v>201</v>
      </c>
      <c r="E763" s="4" t="b">
        <v>0</v>
      </c>
      <c r="F763" t="b">
        <v>0</v>
      </c>
      <c r="G763" t="s">
        <v>56</v>
      </c>
      <c r="H763" s="1">
        <v>40766.894907407404</v>
      </c>
      <c r="I763">
        <v>0</v>
      </c>
      <c r="J763">
        <v>353</v>
      </c>
      <c r="K763">
        <v>16</v>
      </c>
      <c r="L763">
        <v>76325</v>
      </c>
      <c r="M763">
        <v>12</v>
      </c>
      <c r="N763" t="s">
        <v>56</v>
      </c>
      <c r="O763" s="5">
        <v>0</v>
      </c>
      <c r="P763">
        <v>0</v>
      </c>
    </row>
    <row r="764" spans="1:16" hidden="1" x14ac:dyDescent="0.25">
      <c r="A764">
        <v>1833</v>
      </c>
      <c r="B764" s="1">
        <v>44751.398287037038</v>
      </c>
      <c r="C764" t="s">
        <v>1239</v>
      </c>
      <c r="D764" t="s">
        <v>201</v>
      </c>
      <c r="E764" s="4" t="b">
        <v>0</v>
      </c>
      <c r="F764" t="b">
        <v>1</v>
      </c>
      <c r="G764" t="s">
        <v>1568</v>
      </c>
      <c r="H764" s="1">
        <v>40395.983796296299</v>
      </c>
      <c r="I764">
        <v>0</v>
      </c>
      <c r="J764">
        <v>146</v>
      </c>
      <c r="K764">
        <v>1</v>
      </c>
      <c r="L764">
        <v>9415</v>
      </c>
      <c r="M764">
        <v>2</v>
      </c>
      <c r="N764" t="s">
        <v>1235</v>
      </c>
      <c r="O764" s="5">
        <v>0</v>
      </c>
      <c r="P764">
        <v>0</v>
      </c>
    </row>
    <row r="765" spans="1:16" hidden="1" x14ac:dyDescent="0.25">
      <c r="A765">
        <v>1836</v>
      </c>
      <c r="B765" s="1">
        <v>44751.399467592593</v>
      </c>
      <c r="C765" t="s">
        <v>1096</v>
      </c>
      <c r="D765" t="s">
        <v>50</v>
      </c>
      <c r="E765" s="4" t="b">
        <v>0</v>
      </c>
      <c r="F765" t="b">
        <v>1</v>
      </c>
      <c r="G765" t="s">
        <v>569</v>
      </c>
      <c r="H765" s="1">
        <v>44368.562222222223</v>
      </c>
      <c r="I765">
        <v>0</v>
      </c>
      <c r="J765">
        <v>74</v>
      </c>
      <c r="K765">
        <v>662</v>
      </c>
      <c r="L765">
        <v>18508</v>
      </c>
      <c r="M765">
        <v>0</v>
      </c>
      <c r="N765" t="s">
        <v>56</v>
      </c>
      <c r="O765" s="5">
        <v>0</v>
      </c>
      <c r="P765">
        <v>0</v>
      </c>
    </row>
    <row r="766" spans="1:16" hidden="1" x14ac:dyDescent="0.25">
      <c r="A766">
        <v>1837</v>
      </c>
      <c r="B766" s="1">
        <v>44751.400266203702</v>
      </c>
      <c r="C766" t="s">
        <v>1569</v>
      </c>
      <c r="D766" t="s">
        <v>50</v>
      </c>
      <c r="E766" s="4" t="b">
        <v>0</v>
      </c>
      <c r="F766" t="b">
        <v>1</v>
      </c>
      <c r="G766" t="s">
        <v>217</v>
      </c>
      <c r="H766" s="1">
        <v>44575.986747685187</v>
      </c>
      <c r="I766">
        <v>0</v>
      </c>
      <c r="J766">
        <v>103</v>
      </c>
      <c r="K766">
        <v>1</v>
      </c>
      <c r="L766">
        <v>128163</v>
      </c>
      <c r="M766">
        <v>1</v>
      </c>
      <c r="N766" t="s">
        <v>56</v>
      </c>
      <c r="O766" s="5">
        <v>0</v>
      </c>
      <c r="P766">
        <v>0</v>
      </c>
    </row>
    <row r="767" spans="1:16" hidden="1" x14ac:dyDescent="0.25">
      <c r="A767">
        <v>1840</v>
      </c>
      <c r="B767" s="1">
        <v>44751.400833333333</v>
      </c>
      <c r="C767" t="s">
        <v>1336</v>
      </c>
      <c r="D767" t="s">
        <v>58</v>
      </c>
      <c r="E767" s="4" t="b">
        <v>0</v>
      </c>
      <c r="F767" t="b">
        <v>1</v>
      </c>
      <c r="G767" t="s">
        <v>1570</v>
      </c>
      <c r="H767" s="1">
        <v>43102.639143518521</v>
      </c>
      <c r="I767">
        <v>0</v>
      </c>
      <c r="J767">
        <v>26</v>
      </c>
      <c r="K767">
        <v>1</v>
      </c>
      <c r="L767">
        <v>9650</v>
      </c>
      <c r="M767">
        <v>0</v>
      </c>
      <c r="N767" t="s">
        <v>1571</v>
      </c>
      <c r="O767" s="5">
        <v>0</v>
      </c>
      <c r="P767">
        <v>0</v>
      </c>
    </row>
    <row r="768" spans="1:16" hidden="1" x14ac:dyDescent="0.25">
      <c r="A768">
        <v>1843</v>
      </c>
      <c r="B768" s="1">
        <v>44751.401886574073</v>
      </c>
      <c r="C768" t="s">
        <v>574</v>
      </c>
      <c r="D768" t="s">
        <v>46</v>
      </c>
      <c r="E768" s="4" t="b">
        <v>0</v>
      </c>
      <c r="F768" t="b">
        <v>0</v>
      </c>
      <c r="G768" t="s">
        <v>1572</v>
      </c>
      <c r="H768" s="1">
        <v>39812.801087962966</v>
      </c>
      <c r="I768">
        <v>0</v>
      </c>
      <c r="J768">
        <v>3493</v>
      </c>
      <c r="K768">
        <v>3079</v>
      </c>
      <c r="L768">
        <v>285658</v>
      </c>
      <c r="M768">
        <v>33</v>
      </c>
      <c r="N768" t="s">
        <v>1573</v>
      </c>
      <c r="O768" s="5">
        <v>0</v>
      </c>
      <c r="P768">
        <v>0</v>
      </c>
    </row>
    <row r="769" spans="1:16" hidden="1" x14ac:dyDescent="0.25">
      <c r="A769">
        <v>1846</v>
      </c>
      <c r="B769" s="1">
        <v>44751.402673611112</v>
      </c>
      <c r="C769" t="s">
        <v>1574</v>
      </c>
      <c r="D769" t="s">
        <v>20</v>
      </c>
      <c r="E769" s="4" t="b">
        <v>0</v>
      </c>
      <c r="F769" t="b">
        <v>0</v>
      </c>
      <c r="G769" t="s">
        <v>56</v>
      </c>
      <c r="H769" s="1">
        <v>40434.117708333331</v>
      </c>
      <c r="I769">
        <v>0</v>
      </c>
      <c r="J769">
        <v>12</v>
      </c>
      <c r="K769">
        <v>96</v>
      </c>
      <c r="L769">
        <v>43325</v>
      </c>
      <c r="M769">
        <v>1</v>
      </c>
      <c r="N769" t="s">
        <v>56</v>
      </c>
      <c r="O769" s="5">
        <v>0</v>
      </c>
      <c r="P769">
        <v>0</v>
      </c>
    </row>
    <row r="770" spans="1:16" hidden="1" x14ac:dyDescent="0.25">
      <c r="A770">
        <v>1847</v>
      </c>
      <c r="B770" s="1">
        <v>44751.403425925928</v>
      </c>
      <c r="C770" t="s">
        <v>1575</v>
      </c>
      <c r="D770" t="s">
        <v>50</v>
      </c>
      <c r="E770" s="4" t="b">
        <v>0</v>
      </c>
      <c r="F770" t="b">
        <v>1</v>
      </c>
      <c r="G770" t="s">
        <v>1576</v>
      </c>
      <c r="H770" s="1">
        <v>44541.590243055558</v>
      </c>
      <c r="I770">
        <v>0</v>
      </c>
      <c r="J770">
        <v>1232</v>
      </c>
      <c r="K770">
        <v>3185</v>
      </c>
      <c r="L770">
        <v>1636</v>
      </c>
      <c r="M770">
        <v>1</v>
      </c>
      <c r="N770" t="s">
        <v>181</v>
      </c>
      <c r="O770" s="5">
        <v>0</v>
      </c>
      <c r="P770">
        <v>0</v>
      </c>
    </row>
    <row r="771" spans="1:16" hidden="1" x14ac:dyDescent="0.25">
      <c r="A771">
        <v>1848</v>
      </c>
      <c r="B771" s="1">
        <v>44751.403726851851</v>
      </c>
      <c r="C771" t="s">
        <v>1577</v>
      </c>
      <c r="D771" t="s">
        <v>46</v>
      </c>
      <c r="E771" s="4" t="b">
        <v>0</v>
      </c>
      <c r="F771" t="b">
        <v>1</v>
      </c>
      <c r="G771" t="s">
        <v>1578</v>
      </c>
      <c r="H771" s="1">
        <v>39973.656631944446</v>
      </c>
      <c r="I771">
        <v>0</v>
      </c>
      <c r="J771">
        <v>16555</v>
      </c>
      <c r="K771">
        <v>1380</v>
      </c>
      <c r="L771">
        <v>20207</v>
      </c>
      <c r="M771">
        <v>273</v>
      </c>
      <c r="N771" t="s">
        <v>1039</v>
      </c>
      <c r="O771" s="5">
        <v>0</v>
      </c>
      <c r="P771">
        <v>0</v>
      </c>
    </row>
    <row r="772" spans="1:16" hidden="1" x14ac:dyDescent="0.25">
      <c r="A772">
        <v>1849</v>
      </c>
      <c r="B772" s="1">
        <v>44751.403749999998</v>
      </c>
      <c r="C772" t="s">
        <v>707</v>
      </c>
      <c r="D772" t="s">
        <v>50</v>
      </c>
      <c r="E772" s="4" t="b">
        <v>0</v>
      </c>
      <c r="F772" t="b">
        <v>1</v>
      </c>
      <c r="G772" t="s">
        <v>1579</v>
      </c>
      <c r="H772" s="1">
        <v>43743.305347222224</v>
      </c>
      <c r="I772">
        <v>0</v>
      </c>
      <c r="J772">
        <v>12270</v>
      </c>
      <c r="K772">
        <v>13488</v>
      </c>
      <c r="L772">
        <v>83146</v>
      </c>
      <c r="M772">
        <v>6</v>
      </c>
      <c r="N772" t="s">
        <v>1580</v>
      </c>
      <c r="O772" s="5">
        <v>0</v>
      </c>
      <c r="P772">
        <v>0</v>
      </c>
    </row>
    <row r="773" spans="1:16" hidden="1" x14ac:dyDescent="0.25">
      <c r="A773">
        <v>1850</v>
      </c>
      <c r="B773" s="1">
        <v>44751.404814814814</v>
      </c>
      <c r="C773" t="s">
        <v>1581</v>
      </c>
      <c r="D773" t="s">
        <v>128</v>
      </c>
      <c r="E773" s="4" t="b">
        <v>1</v>
      </c>
      <c r="F773" t="b">
        <v>1</v>
      </c>
      <c r="G773" t="s">
        <v>1582</v>
      </c>
      <c r="H773" s="1">
        <v>39170.722939814812</v>
      </c>
      <c r="I773">
        <v>0</v>
      </c>
      <c r="J773">
        <v>49802</v>
      </c>
      <c r="K773">
        <v>1718</v>
      </c>
      <c r="L773">
        <v>171650</v>
      </c>
      <c r="M773">
        <v>1313</v>
      </c>
      <c r="N773" t="s">
        <v>1583</v>
      </c>
      <c r="O773" s="5">
        <v>0</v>
      </c>
      <c r="P773">
        <v>0</v>
      </c>
    </row>
    <row r="774" spans="1:16" hidden="1" x14ac:dyDescent="0.25">
      <c r="A774">
        <v>1851</v>
      </c>
      <c r="B774" s="1">
        <v>44751.40488425926</v>
      </c>
      <c r="C774" t="s">
        <v>1584</v>
      </c>
      <c r="D774" t="s">
        <v>1585</v>
      </c>
      <c r="E774" s="4" t="b">
        <v>0</v>
      </c>
      <c r="F774" t="b">
        <v>1</v>
      </c>
      <c r="G774" t="s">
        <v>1586</v>
      </c>
      <c r="H774" s="1">
        <v>44519.002314814818</v>
      </c>
      <c r="I774">
        <v>1</v>
      </c>
      <c r="J774">
        <v>119</v>
      </c>
      <c r="K774">
        <v>14</v>
      </c>
      <c r="L774">
        <v>26184</v>
      </c>
      <c r="M774">
        <v>2</v>
      </c>
      <c r="N774" t="s">
        <v>56</v>
      </c>
      <c r="O774" s="5">
        <v>0</v>
      </c>
      <c r="P774">
        <v>0</v>
      </c>
    </row>
    <row r="775" spans="1:16" hidden="1" x14ac:dyDescent="0.25">
      <c r="A775">
        <v>1854</v>
      </c>
      <c r="B775" s="1">
        <v>44751.405104166668</v>
      </c>
      <c r="C775" t="s">
        <v>1587</v>
      </c>
      <c r="D775" t="s">
        <v>20</v>
      </c>
      <c r="E775" s="4" t="b">
        <v>0</v>
      </c>
      <c r="F775" t="b">
        <v>0</v>
      </c>
      <c r="G775" t="s">
        <v>1588</v>
      </c>
      <c r="H775" s="1">
        <v>44396.105717592596</v>
      </c>
      <c r="I775">
        <v>0</v>
      </c>
      <c r="J775">
        <v>203</v>
      </c>
      <c r="K775">
        <v>203</v>
      </c>
      <c r="L775">
        <v>5306</v>
      </c>
      <c r="M775">
        <v>0</v>
      </c>
      <c r="N775" t="s">
        <v>56</v>
      </c>
      <c r="O775" s="5">
        <v>0</v>
      </c>
      <c r="P775">
        <v>0</v>
      </c>
    </row>
    <row r="776" spans="1:16" hidden="1" x14ac:dyDescent="0.25">
      <c r="A776">
        <v>1855</v>
      </c>
      <c r="B776" s="1">
        <v>44751.405219907407</v>
      </c>
      <c r="C776" t="s">
        <v>1589</v>
      </c>
      <c r="D776" t="s">
        <v>20</v>
      </c>
      <c r="E776" s="4" t="b">
        <v>0</v>
      </c>
      <c r="F776" t="b">
        <v>0</v>
      </c>
      <c r="G776" t="s">
        <v>1588</v>
      </c>
      <c r="H776" s="1">
        <v>44396.105717592596</v>
      </c>
      <c r="I776">
        <v>0</v>
      </c>
      <c r="J776">
        <v>203</v>
      </c>
      <c r="K776">
        <v>203</v>
      </c>
      <c r="L776">
        <v>5306</v>
      </c>
      <c r="M776">
        <v>0</v>
      </c>
      <c r="N776" t="s">
        <v>56</v>
      </c>
      <c r="O776" s="5">
        <v>0</v>
      </c>
      <c r="P776">
        <v>0</v>
      </c>
    </row>
    <row r="777" spans="1:16" hidden="1" x14ac:dyDescent="0.25">
      <c r="A777">
        <v>1861</v>
      </c>
      <c r="B777" s="1">
        <v>44751.406643518516</v>
      </c>
      <c r="C777" t="s">
        <v>1590</v>
      </c>
      <c r="D777" t="s">
        <v>46</v>
      </c>
      <c r="E777" s="4" t="b">
        <v>0</v>
      </c>
      <c r="F777" t="b">
        <v>0</v>
      </c>
      <c r="G777" t="s">
        <v>1591</v>
      </c>
      <c r="H777" s="1">
        <v>44213.981273148151</v>
      </c>
      <c r="I777">
        <v>4</v>
      </c>
      <c r="J777">
        <v>259</v>
      </c>
      <c r="K777">
        <v>696</v>
      </c>
      <c r="L777">
        <v>6257</v>
      </c>
      <c r="M777">
        <v>2</v>
      </c>
      <c r="N777" t="s">
        <v>1287</v>
      </c>
      <c r="O777" s="5">
        <v>0</v>
      </c>
      <c r="P777">
        <v>0</v>
      </c>
    </row>
    <row r="778" spans="1:16" hidden="1" x14ac:dyDescent="0.25">
      <c r="A778">
        <v>1863</v>
      </c>
      <c r="B778" s="1">
        <v>44751.407731481479</v>
      </c>
      <c r="C778" t="s">
        <v>1592</v>
      </c>
      <c r="D778" t="s">
        <v>46</v>
      </c>
      <c r="E778" s="4" t="b">
        <v>0</v>
      </c>
      <c r="F778" t="b">
        <v>0</v>
      </c>
      <c r="G778" t="s">
        <v>1593</v>
      </c>
      <c r="H778" s="1">
        <v>40246.090462962966</v>
      </c>
      <c r="I778">
        <v>0</v>
      </c>
      <c r="J778">
        <v>1542</v>
      </c>
      <c r="K778">
        <v>3309</v>
      </c>
      <c r="L778">
        <v>120836</v>
      </c>
      <c r="M778">
        <v>16</v>
      </c>
      <c r="N778" t="s">
        <v>56</v>
      </c>
      <c r="O778" s="5">
        <v>0</v>
      </c>
      <c r="P778">
        <v>0</v>
      </c>
    </row>
    <row r="779" spans="1:16" hidden="1" x14ac:dyDescent="0.25">
      <c r="A779">
        <v>1864</v>
      </c>
      <c r="B779" s="1">
        <v>44751.408379629633</v>
      </c>
      <c r="C779" t="s">
        <v>1594</v>
      </c>
      <c r="D779" t="s">
        <v>201</v>
      </c>
      <c r="E779" s="4" t="b">
        <v>0</v>
      </c>
      <c r="F779" t="b">
        <v>1</v>
      </c>
      <c r="G779" t="s">
        <v>1595</v>
      </c>
      <c r="H779" s="1">
        <v>41335.101122685184</v>
      </c>
      <c r="I779">
        <v>0</v>
      </c>
      <c r="J779">
        <v>5422</v>
      </c>
      <c r="K779">
        <v>5836</v>
      </c>
      <c r="L779">
        <v>134344</v>
      </c>
      <c r="M779">
        <v>301</v>
      </c>
      <c r="N779" t="s">
        <v>56</v>
      </c>
      <c r="O779" s="5">
        <v>0</v>
      </c>
      <c r="P779">
        <v>0</v>
      </c>
    </row>
    <row r="780" spans="1:16" hidden="1" x14ac:dyDescent="0.25">
      <c r="A780">
        <v>1867</v>
      </c>
      <c r="B780" s="1">
        <v>44751.408784722225</v>
      </c>
      <c r="C780" t="s">
        <v>423</v>
      </c>
      <c r="D780" t="s">
        <v>46</v>
      </c>
      <c r="E780" s="4" t="b">
        <v>0</v>
      </c>
      <c r="F780" t="b">
        <v>0</v>
      </c>
      <c r="G780" t="s">
        <v>56</v>
      </c>
      <c r="H780" s="1">
        <v>39755.763159722221</v>
      </c>
      <c r="I780">
        <v>0</v>
      </c>
      <c r="J780">
        <v>956</v>
      </c>
      <c r="K780">
        <v>5002</v>
      </c>
      <c r="L780">
        <v>127004</v>
      </c>
      <c r="M780">
        <v>0</v>
      </c>
      <c r="N780" t="s">
        <v>181</v>
      </c>
      <c r="O780" s="5">
        <v>0</v>
      </c>
      <c r="P780">
        <v>0</v>
      </c>
    </row>
    <row r="781" spans="1:16" hidden="1" x14ac:dyDescent="0.25">
      <c r="A781">
        <v>1868</v>
      </c>
      <c r="B781" s="1">
        <v>44751.408796296295</v>
      </c>
      <c r="C781" t="s">
        <v>1596</v>
      </c>
      <c r="D781" t="s">
        <v>62</v>
      </c>
      <c r="E781" s="4" t="b">
        <v>0</v>
      </c>
      <c r="F781" t="b">
        <v>0</v>
      </c>
      <c r="G781" t="s">
        <v>1597</v>
      </c>
      <c r="H781" s="1">
        <v>40040.748298611114</v>
      </c>
      <c r="I781">
        <v>1</v>
      </c>
      <c r="J781">
        <v>3246</v>
      </c>
      <c r="K781">
        <v>740</v>
      </c>
      <c r="L781">
        <v>51592</v>
      </c>
      <c r="M781">
        <v>16</v>
      </c>
      <c r="N781" t="s">
        <v>22</v>
      </c>
      <c r="O781" s="5">
        <v>0</v>
      </c>
      <c r="P781">
        <v>0</v>
      </c>
    </row>
    <row r="782" spans="1:16" hidden="1" x14ac:dyDescent="0.25">
      <c r="A782">
        <v>1870</v>
      </c>
      <c r="B782" s="1">
        <v>44751.409733796296</v>
      </c>
      <c r="C782" t="s">
        <v>1430</v>
      </c>
      <c r="D782" t="s">
        <v>62</v>
      </c>
      <c r="E782" s="4" t="b">
        <v>0</v>
      </c>
      <c r="F782" t="b">
        <v>1</v>
      </c>
      <c r="G782" t="s">
        <v>1598</v>
      </c>
      <c r="H782" s="1">
        <v>40791.373668981483</v>
      </c>
      <c r="I782">
        <v>2</v>
      </c>
      <c r="J782">
        <v>82970</v>
      </c>
      <c r="K782">
        <v>3836</v>
      </c>
      <c r="L782">
        <v>29238</v>
      </c>
      <c r="M782">
        <v>70</v>
      </c>
      <c r="N782" t="s">
        <v>1599</v>
      </c>
      <c r="O782" s="5">
        <v>0</v>
      </c>
      <c r="P782">
        <v>0</v>
      </c>
    </row>
    <row r="783" spans="1:16" hidden="1" x14ac:dyDescent="0.25">
      <c r="A783">
        <v>1875</v>
      </c>
      <c r="B783" s="1">
        <v>44751.411111111112</v>
      </c>
      <c r="C783" t="s">
        <v>1600</v>
      </c>
      <c r="D783" t="s">
        <v>46</v>
      </c>
      <c r="E783" s="4" t="b">
        <v>1</v>
      </c>
      <c r="F783" t="b">
        <v>0</v>
      </c>
      <c r="G783" t="s">
        <v>1601</v>
      </c>
      <c r="H783" s="1">
        <v>40796.869259259256</v>
      </c>
      <c r="I783">
        <v>2</v>
      </c>
      <c r="J783">
        <v>4606</v>
      </c>
      <c r="K783">
        <v>1124</v>
      </c>
      <c r="L783">
        <v>37025</v>
      </c>
      <c r="M783">
        <v>204</v>
      </c>
      <c r="N783" t="s">
        <v>286</v>
      </c>
      <c r="O783" s="5">
        <v>0</v>
      </c>
      <c r="P783">
        <v>0</v>
      </c>
    </row>
    <row r="784" spans="1:16" hidden="1" x14ac:dyDescent="0.25">
      <c r="A784">
        <v>1878</v>
      </c>
      <c r="B784" s="1">
        <v>44751.41138888889</v>
      </c>
      <c r="C784" t="s">
        <v>1602</v>
      </c>
      <c r="D784" t="s">
        <v>20</v>
      </c>
      <c r="E784" s="4" t="b">
        <v>0</v>
      </c>
      <c r="F784" t="b">
        <v>0</v>
      </c>
      <c r="G784" t="s">
        <v>1603</v>
      </c>
      <c r="H784" s="1">
        <v>42987.551145833335</v>
      </c>
      <c r="I784">
        <v>0</v>
      </c>
      <c r="J784">
        <v>117</v>
      </c>
      <c r="K784">
        <v>660</v>
      </c>
      <c r="L784">
        <v>13421</v>
      </c>
      <c r="M784">
        <v>0</v>
      </c>
      <c r="N784" t="s">
        <v>56</v>
      </c>
      <c r="O784" s="5">
        <v>0</v>
      </c>
      <c r="P784">
        <v>0</v>
      </c>
    </row>
    <row r="785" spans="1:16" hidden="1" x14ac:dyDescent="0.25">
      <c r="A785">
        <v>1879</v>
      </c>
      <c r="B785" s="1">
        <v>44751.411643518521</v>
      </c>
      <c r="C785" t="s">
        <v>1112</v>
      </c>
      <c r="D785" t="s">
        <v>50</v>
      </c>
      <c r="E785" s="4" t="b">
        <v>0</v>
      </c>
      <c r="F785" t="b">
        <v>1</v>
      </c>
      <c r="G785" t="s">
        <v>569</v>
      </c>
      <c r="H785" s="1">
        <v>44368.562222222223</v>
      </c>
      <c r="I785">
        <v>0</v>
      </c>
      <c r="J785">
        <v>74</v>
      </c>
      <c r="K785">
        <v>662</v>
      </c>
      <c r="L785">
        <v>18508</v>
      </c>
      <c r="M785">
        <v>0</v>
      </c>
      <c r="N785" t="s">
        <v>56</v>
      </c>
      <c r="O785" s="5">
        <v>0</v>
      </c>
      <c r="P785">
        <v>0</v>
      </c>
    </row>
    <row r="786" spans="1:16" hidden="1" x14ac:dyDescent="0.25">
      <c r="A786">
        <v>1882</v>
      </c>
      <c r="B786" s="1">
        <v>44751.414895833332</v>
      </c>
      <c r="C786" t="s">
        <v>1604</v>
      </c>
      <c r="D786" t="s">
        <v>50</v>
      </c>
      <c r="E786" s="4" t="b">
        <v>0</v>
      </c>
      <c r="F786" t="b">
        <v>1</v>
      </c>
      <c r="G786" t="s">
        <v>883</v>
      </c>
      <c r="H786" s="1">
        <v>44405.470046296294</v>
      </c>
      <c r="I786">
        <v>0</v>
      </c>
      <c r="J786">
        <v>14</v>
      </c>
      <c r="K786">
        <v>5</v>
      </c>
      <c r="L786">
        <v>40018</v>
      </c>
      <c r="M786">
        <v>0</v>
      </c>
      <c r="N786" t="s">
        <v>402</v>
      </c>
      <c r="O786" s="5">
        <v>0</v>
      </c>
      <c r="P786">
        <v>0</v>
      </c>
    </row>
    <row r="787" spans="1:16" hidden="1" x14ac:dyDescent="0.25">
      <c r="A787">
        <v>1883</v>
      </c>
      <c r="B787" s="1">
        <v>44751.414942129632</v>
      </c>
      <c r="C787" t="s">
        <v>1605</v>
      </c>
      <c r="D787" t="s">
        <v>46</v>
      </c>
      <c r="E787" s="4" t="b">
        <v>0</v>
      </c>
      <c r="F787" t="b">
        <v>0</v>
      </c>
      <c r="G787" t="s">
        <v>1606</v>
      </c>
      <c r="H787" s="1">
        <v>39887.753912037035</v>
      </c>
      <c r="I787">
        <v>0</v>
      </c>
      <c r="J787">
        <v>4852</v>
      </c>
      <c r="K787">
        <v>4018</v>
      </c>
      <c r="L787">
        <v>81755</v>
      </c>
      <c r="M787">
        <v>392</v>
      </c>
      <c r="N787" t="s">
        <v>1607</v>
      </c>
      <c r="O787" s="5">
        <v>0</v>
      </c>
      <c r="P787">
        <v>0</v>
      </c>
    </row>
    <row r="788" spans="1:16" hidden="1" x14ac:dyDescent="0.25">
      <c r="A788">
        <v>1885</v>
      </c>
      <c r="B788" s="1">
        <v>44751.415590277778</v>
      </c>
      <c r="C788" t="s">
        <v>209</v>
      </c>
      <c r="D788" t="s">
        <v>46</v>
      </c>
      <c r="E788" s="4" t="b">
        <v>0</v>
      </c>
      <c r="F788" t="b">
        <v>0</v>
      </c>
      <c r="G788" t="s">
        <v>1608</v>
      </c>
      <c r="H788" s="1">
        <v>41229.698587962965</v>
      </c>
      <c r="I788">
        <v>0</v>
      </c>
      <c r="J788">
        <v>277</v>
      </c>
      <c r="K788">
        <v>870</v>
      </c>
      <c r="L788">
        <v>104627</v>
      </c>
      <c r="M788">
        <v>2</v>
      </c>
      <c r="N788" t="s">
        <v>1609</v>
      </c>
      <c r="O788" s="5">
        <v>0</v>
      </c>
      <c r="P788">
        <v>0</v>
      </c>
    </row>
    <row r="789" spans="1:16" hidden="1" x14ac:dyDescent="0.25">
      <c r="A789">
        <v>1886</v>
      </c>
      <c r="B789" s="1">
        <v>44751.415798611109</v>
      </c>
      <c r="C789" t="s">
        <v>209</v>
      </c>
      <c r="D789" t="s">
        <v>46</v>
      </c>
      <c r="E789" s="4" t="b">
        <v>0</v>
      </c>
      <c r="F789" t="b">
        <v>1</v>
      </c>
      <c r="G789" t="s">
        <v>1610</v>
      </c>
      <c r="H789" s="1">
        <v>41757.129733796297</v>
      </c>
      <c r="I789">
        <v>0</v>
      </c>
      <c r="J789">
        <v>56</v>
      </c>
      <c r="K789">
        <v>147</v>
      </c>
      <c r="L789">
        <v>3978</v>
      </c>
      <c r="M789">
        <v>6</v>
      </c>
      <c r="N789" t="s">
        <v>1244</v>
      </c>
      <c r="O789" s="5">
        <v>0</v>
      </c>
      <c r="P789">
        <v>0</v>
      </c>
    </row>
    <row r="790" spans="1:16" hidden="1" x14ac:dyDescent="0.25">
      <c r="A790">
        <v>1887</v>
      </c>
      <c r="B790" s="1">
        <v>44751.416018518517</v>
      </c>
      <c r="C790" t="s">
        <v>1611</v>
      </c>
      <c r="D790" t="s">
        <v>20</v>
      </c>
      <c r="E790" s="4" t="b">
        <v>0</v>
      </c>
      <c r="F790" t="b">
        <v>0</v>
      </c>
      <c r="G790" t="s">
        <v>1612</v>
      </c>
      <c r="H790" s="1">
        <v>44712.851273148146</v>
      </c>
      <c r="I790">
        <v>0</v>
      </c>
      <c r="J790">
        <v>1364</v>
      </c>
      <c r="K790">
        <v>2099</v>
      </c>
      <c r="L790">
        <v>4362</v>
      </c>
      <c r="M790">
        <v>0</v>
      </c>
      <c r="N790" t="s">
        <v>56</v>
      </c>
      <c r="O790" s="5">
        <v>0</v>
      </c>
      <c r="P790">
        <v>0</v>
      </c>
    </row>
    <row r="791" spans="1:16" hidden="1" x14ac:dyDescent="0.25">
      <c r="A791">
        <v>1891</v>
      </c>
      <c r="B791" s="1">
        <v>44751.41679398148</v>
      </c>
      <c r="C791" t="s">
        <v>1613</v>
      </c>
      <c r="D791" t="s">
        <v>54</v>
      </c>
      <c r="E791" s="4" t="b">
        <v>0</v>
      </c>
      <c r="F791" t="b">
        <v>1</v>
      </c>
      <c r="G791" t="s">
        <v>55</v>
      </c>
      <c r="H791" s="1">
        <v>44745.655532407407</v>
      </c>
      <c r="I791">
        <v>0</v>
      </c>
      <c r="J791">
        <v>853</v>
      </c>
      <c r="K791">
        <v>0</v>
      </c>
      <c r="L791">
        <v>78</v>
      </c>
      <c r="M791">
        <v>0</v>
      </c>
      <c r="N791" t="s">
        <v>56</v>
      </c>
      <c r="O791" s="5">
        <v>0</v>
      </c>
      <c r="P791">
        <v>0</v>
      </c>
    </row>
    <row r="792" spans="1:16" hidden="1" x14ac:dyDescent="0.25">
      <c r="A792">
        <v>1892</v>
      </c>
      <c r="B792" s="1">
        <v>44751.416886574072</v>
      </c>
      <c r="C792" t="s">
        <v>1614</v>
      </c>
      <c r="D792" t="s">
        <v>50</v>
      </c>
      <c r="E792" s="4" t="b">
        <v>0</v>
      </c>
      <c r="F792" t="b">
        <v>1</v>
      </c>
      <c r="G792" t="s">
        <v>428</v>
      </c>
      <c r="H792" s="1">
        <v>44559.513460648152</v>
      </c>
      <c r="I792">
        <v>0</v>
      </c>
      <c r="J792">
        <v>311</v>
      </c>
      <c r="K792">
        <v>1080</v>
      </c>
      <c r="L792">
        <v>345466</v>
      </c>
      <c r="M792">
        <v>1</v>
      </c>
      <c r="N792" t="s">
        <v>181</v>
      </c>
      <c r="O792" s="5">
        <v>0</v>
      </c>
      <c r="P792">
        <v>0</v>
      </c>
    </row>
    <row r="793" spans="1:16" hidden="1" x14ac:dyDescent="0.25">
      <c r="A793">
        <v>1895</v>
      </c>
      <c r="B793" s="1">
        <v>44751.417569444442</v>
      </c>
      <c r="C793" t="s">
        <v>1615</v>
      </c>
      <c r="D793" t="s">
        <v>1382</v>
      </c>
      <c r="E793" s="4" t="b">
        <v>1</v>
      </c>
      <c r="F793" t="b">
        <v>0</v>
      </c>
      <c r="G793" t="s">
        <v>1616</v>
      </c>
      <c r="H793" s="1">
        <v>39714.600706018522</v>
      </c>
      <c r="I793">
        <v>1</v>
      </c>
      <c r="J793">
        <v>37645</v>
      </c>
      <c r="K793">
        <v>643</v>
      </c>
      <c r="L793">
        <v>31181</v>
      </c>
      <c r="M793">
        <v>425</v>
      </c>
      <c r="N793" t="s">
        <v>1171</v>
      </c>
      <c r="O793" s="5">
        <v>0</v>
      </c>
      <c r="P793">
        <v>0</v>
      </c>
    </row>
    <row r="794" spans="1:16" hidden="1" x14ac:dyDescent="0.25">
      <c r="A794">
        <v>1896</v>
      </c>
      <c r="B794" s="1">
        <v>44751.417569444442</v>
      </c>
      <c r="C794" t="s">
        <v>1617</v>
      </c>
      <c r="D794" t="s">
        <v>50</v>
      </c>
      <c r="E794" s="4" t="b">
        <v>0</v>
      </c>
      <c r="F794" t="b">
        <v>0</v>
      </c>
      <c r="G794" t="s">
        <v>56</v>
      </c>
      <c r="H794" s="1">
        <v>44639.340127314812</v>
      </c>
      <c r="I794">
        <v>0</v>
      </c>
      <c r="J794">
        <v>8</v>
      </c>
      <c r="K794">
        <v>0</v>
      </c>
      <c r="L794">
        <v>36229</v>
      </c>
      <c r="M794">
        <v>0</v>
      </c>
      <c r="N794" t="s">
        <v>56</v>
      </c>
      <c r="O794" s="5">
        <v>0</v>
      </c>
      <c r="P794">
        <v>0</v>
      </c>
    </row>
    <row r="795" spans="1:16" hidden="1" x14ac:dyDescent="0.25">
      <c r="A795">
        <v>1897</v>
      </c>
      <c r="B795" s="1">
        <v>44751.417719907404</v>
      </c>
      <c r="C795" t="s">
        <v>1492</v>
      </c>
      <c r="D795" t="s">
        <v>50</v>
      </c>
      <c r="E795" s="4" t="b">
        <v>0</v>
      </c>
      <c r="F795" t="b">
        <v>1</v>
      </c>
      <c r="G795" t="s">
        <v>428</v>
      </c>
      <c r="H795" s="1">
        <v>44559.513460648152</v>
      </c>
      <c r="I795">
        <v>0</v>
      </c>
      <c r="J795">
        <v>311</v>
      </c>
      <c r="K795">
        <v>1080</v>
      </c>
      <c r="L795">
        <v>345466</v>
      </c>
      <c r="M795">
        <v>1</v>
      </c>
      <c r="N795" t="s">
        <v>181</v>
      </c>
      <c r="O795" s="5">
        <v>0</v>
      </c>
      <c r="P795">
        <v>0</v>
      </c>
    </row>
    <row r="796" spans="1:16" hidden="1" x14ac:dyDescent="0.25">
      <c r="A796">
        <v>1898</v>
      </c>
      <c r="B796" s="1">
        <v>44751.418090277781</v>
      </c>
      <c r="C796" t="s">
        <v>1604</v>
      </c>
      <c r="D796" t="s">
        <v>201</v>
      </c>
      <c r="E796" s="4" t="b">
        <v>0</v>
      </c>
      <c r="F796" t="b">
        <v>1</v>
      </c>
      <c r="G796" t="s">
        <v>1554</v>
      </c>
      <c r="H796" s="1">
        <v>39968.817673611113</v>
      </c>
      <c r="I796">
        <v>1</v>
      </c>
      <c r="J796">
        <v>18454</v>
      </c>
      <c r="K796">
        <v>792</v>
      </c>
      <c r="L796">
        <v>214465</v>
      </c>
      <c r="M796">
        <v>30</v>
      </c>
      <c r="N796" t="s">
        <v>402</v>
      </c>
      <c r="O796" s="5">
        <v>0</v>
      </c>
      <c r="P796">
        <v>0</v>
      </c>
    </row>
    <row r="797" spans="1:16" hidden="1" x14ac:dyDescent="0.25">
      <c r="A797">
        <v>1899</v>
      </c>
      <c r="B797" s="1">
        <v>44751.418113425927</v>
      </c>
      <c r="C797" t="s">
        <v>1618</v>
      </c>
      <c r="D797" t="s">
        <v>201</v>
      </c>
      <c r="E797" s="4" t="b">
        <v>0</v>
      </c>
      <c r="F797" t="b">
        <v>1</v>
      </c>
      <c r="G797" t="s">
        <v>1619</v>
      </c>
      <c r="H797" s="1">
        <v>41597.390277777777</v>
      </c>
      <c r="I797">
        <v>0</v>
      </c>
      <c r="J797">
        <v>516</v>
      </c>
      <c r="K797">
        <v>7</v>
      </c>
      <c r="L797">
        <v>186639</v>
      </c>
      <c r="M797">
        <v>92</v>
      </c>
      <c r="N797" t="s">
        <v>56</v>
      </c>
      <c r="O797" s="5">
        <v>0</v>
      </c>
      <c r="P797">
        <v>0</v>
      </c>
    </row>
    <row r="798" spans="1:16" hidden="1" x14ac:dyDescent="0.25">
      <c r="A798">
        <v>1900</v>
      </c>
      <c r="B798" s="1">
        <v>44751.418599537035</v>
      </c>
      <c r="C798" t="s">
        <v>1620</v>
      </c>
      <c r="D798" t="s">
        <v>62</v>
      </c>
      <c r="E798" s="4" t="b">
        <v>0</v>
      </c>
      <c r="F798" t="b">
        <v>1</v>
      </c>
      <c r="G798" t="s">
        <v>1621</v>
      </c>
      <c r="H798" s="1">
        <v>40185.509629629632</v>
      </c>
      <c r="I798">
        <v>0</v>
      </c>
      <c r="J798">
        <v>904</v>
      </c>
      <c r="K798">
        <v>645</v>
      </c>
      <c r="L798">
        <v>17381</v>
      </c>
      <c r="M798">
        <v>8</v>
      </c>
      <c r="N798" t="s">
        <v>22</v>
      </c>
      <c r="O798" s="5">
        <v>0</v>
      </c>
      <c r="P798">
        <v>0</v>
      </c>
    </row>
    <row r="799" spans="1:16" hidden="1" x14ac:dyDescent="0.25">
      <c r="A799">
        <v>1902</v>
      </c>
      <c r="B799" s="1">
        <v>44751.420671296299</v>
      </c>
      <c r="C799" t="s">
        <v>1416</v>
      </c>
      <c r="D799" t="s">
        <v>46</v>
      </c>
      <c r="E799" s="4" t="b">
        <v>0</v>
      </c>
      <c r="F799" t="b">
        <v>0</v>
      </c>
      <c r="G799" t="s">
        <v>1622</v>
      </c>
      <c r="H799" s="1">
        <v>40312.443124999998</v>
      </c>
      <c r="I799">
        <v>0</v>
      </c>
      <c r="J799">
        <v>84</v>
      </c>
      <c r="K799">
        <v>21</v>
      </c>
      <c r="L799">
        <v>426</v>
      </c>
      <c r="M799">
        <v>14</v>
      </c>
      <c r="N799" t="s">
        <v>1215</v>
      </c>
      <c r="O799" s="5">
        <v>0</v>
      </c>
      <c r="P799">
        <v>0</v>
      </c>
    </row>
    <row r="800" spans="1:16" hidden="1" x14ac:dyDescent="0.25">
      <c r="A800">
        <v>1905</v>
      </c>
      <c r="B800" s="1">
        <v>44751.422858796293</v>
      </c>
      <c r="C800" t="s">
        <v>1325</v>
      </c>
      <c r="D800" t="s">
        <v>1326</v>
      </c>
      <c r="E800" s="4" t="b">
        <v>0</v>
      </c>
      <c r="F800" t="b">
        <v>0</v>
      </c>
      <c r="G800" t="s">
        <v>1327</v>
      </c>
      <c r="H800" s="1">
        <v>40326.357349537036</v>
      </c>
      <c r="I800">
        <v>2</v>
      </c>
      <c r="J800">
        <v>570702</v>
      </c>
      <c r="K800">
        <v>3885</v>
      </c>
      <c r="L800">
        <v>109902</v>
      </c>
      <c r="M800">
        <v>288</v>
      </c>
      <c r="N800" t="s">
        <v>1328</v>
      </c>
      <c r="O800" s="5">
        <v>0</v>
      </c>
      <c r="P800">
        <v>0</v>
      </c>
    </row>
    <row r="801" spans="1:16" hidden="1" x14ac:dyDescent="0.25">
      <c r="A801">
        <v>1908</v>
      </c>
      <c r="B801" s="1">
        <v>44751.42355324074</v>
      </c>
      <c r="C801" t="s">
        <v>1623</v>
      </c>
      <c r="D801" t="s">
        <v>20</v>
      </c>
      <c r="E801" s="4" t="b">
        <v>0</v>
      </c>
      <c r="F801" t="b">
        <v>0</v>
      </c>
      <c r="G801" t="s">
        <v>1624</v>
      </c>
      <c r="H801" s="1">
        <v>44645.627337962964</v>
      </c>
      <c r="I801">
        <v>1</v>
      </c>
      <c r="J801">
        <v>280</v>
      </c>
      <c r="K801">
        <v>304</v>
      </c>
      <c r="L801">
        <v>960</v>
      </c>
      <c r="M801">
        <v>4</v>
      </c>
      <c r="N801" t="s">
        <v>1625</v>
      </c>
      <c r="O801" s="5">
        <v>0</v>
      </c>
      <c r="P801">
        <v>0</v>
      </c>
    </row>
    <row r="802" spans="1:16" hidden="1" x14ac:dyDescent="0.25">
      <c r="A802">
        <v>1913</v>
      </c>
      <c r="B802" s="1">
        <v>44751.424699074072</v>
      </c>
      <c r="C802" t="s">
        <v>1626</v>
      </c>
      <c r="D802" t="s">
        <v>20</v>
      </c>
      <c r="E802" s="4" t="b">
        <v>1</v>
      </c>
      <c r="F802" t="b">
        <v>1</v>
      </c>
      <c r="G802" t="s">
        <v>1556</v>
      </c>
      <c r="H802" s="1">
        <v>40306.556770833333</v>
      </c>
      <c r="I802">
        <v>0</v>
      </c>
      <c r="J802">
        <v>79130</v>
      </c>
      <c r="K802">
        <v>43</v>
      </c>
      <c r="L802">
        <v>353082</v>
      </c>
      <c r="M802">
        <v>661</v>
      </c>
      <c r="N802" t="s">
        <v>87</v>
      </c>
      <c r="O802" s="5">
        <v>0</v>
      </c>
      <c r="P802">
        <v>0</v>
      </c>
    </row>
    <row r="803" spans="1:16" hidden="1" x14ac:dyDescent="0.25">
      <c r="A803">
        <v>1916</v>
      </c>
      <c r="B803" s="1">
        <v>44751.426226851851</v>
      </c>
      <c r="C803" t="s">
        <v>1627</v>
      </c>
      <c r="D803" t="s">
        <v>20</v>
      </c>
      <c r="E803" s="4" t="b">
        <v>0</v>
      </c>
      <c r="F803" t="b">
        <v>0</v>
      </c>
      <c r="G803" t="s">
        <v>1624</v>
      </c>
      <c r="H803" s="1">
        <v>44645.627337962964</v>
      </c>
      <c r="I803">
        <v>2</v>
      </c>
      <c r="J803">
        <v>280</v>
      </c>
      <c r="K803">
        <v>304</v>
      </c>
      <c r="L803">
        <v>960</v>
      </c>
      <c r="M803">
        <v>4</v>
      </c>
      <c r="N803" t="s">
        <v>1625</v>
      </c>
      <c r="O803" s="5">
        <v>0</v>
      </c>
      <c r="P803">
        <v>0</v>
      </c>
    </row>
    <row r="804" spans="1:16" hidden="1" x14ac:dyDescent="0.25">
      <c r="A804">
        <v>1917</v>
      </c>
      <c r="B804" s="1">
        <v>44751.427083333336</v>
      </c>
      <c r="C804" t="s">
        <v>1628</v>
      </c>
      <c r="D804" t="s">
        <v>20</v>
      </c>
      <c r="E804" s="4" t="b">
        <v>1</v>
      </c>
      <c r="F804" t="b">
        <v>1</v>
      </c>
      <c r="G804" t="s">
        <v>1629</v>
      </c>
      <c r="H804" s="1">
        <v>43135.52548611111</v>
      </c>
      <c r="I804">
        <v>1</v>
      </c>
      <c r="J804">
        <v>3123</v>
      </c>
      <c r="K804">
        <v>155</v>
      </c>
      <c r="L804">
        <v>34895</v>
      </c>
      <c r="M804">
        <v>0</v>
      </c>
      <c r="N804" t="s">
        <v>1630</v>
      </c>
      <c r="O804" s="5">
        <v>0</v>
      </c>
      <c r="P804">
        <v>0</v>
      </c>
    </row>
    <row r="805" spans="1:16" hidden="1" x14ac:dyDescent="0.25">
      <c r="A805">
        <v>1918</v>
      </c>
      <c r="B805" s="1">
        <v>44751.428078703706</v>
      </c>
      <c r="C805" t="s">
        <v>1631</v>
      </c>
      <c r="D805" t="s">
        <v>20</v>
      </c>
      <c r="E805" s="4" t="b">
        <v>0</v>
      </c>
      <c r="F805" t="b">
        <v>0</v>
      </c>
      <c r="G805" t="s">
        <v>1624</v>
      </c>
      <c r="H805" s="1">
        <v>44645.627337962964</v>
      </c>
      <c r="I805">
        <v>2</v>
      </c>
      <c r="J805">
        <v>280</v>
      </c>
      <c r="K805">
        <v>304</v>
      </c>
      <c r="L805">
        <v>960</v>
      </c>
      <c r="M805">
        <v>4</v>
      </c>
      <c r="N805" t="s">
        <v>1625</v>
      </c>
      <c r="O805" s="5">
        <v>0</v>
      </c>
      <c r="P805">
        <v>0</v>
      </c>
    </row>
    <row r="806" spans="1:16" hidden="1" x14ac:dyDescent="0.25">
      <c r="A806">
        <v>1925</v>
      </c>
      <c r="B806" s="1">
        <v>44751.429525462961</v>
      </c>
      <c r="C806" t="s">
        <v>1632</v>
      </c>
      <c r="D806" t="s">
        <v>20</v>
      </c>
      <c r="E806" s="4" t="b">
        <v>0</v>
      </c>
      <c r="F806" t="b">
        <v>0</v>
      </c>
      <c r="G806" t="s">
        <v>56</v>
      </c>
      <c r="H806" s="1">
        <v>44418.443680555552</v>
      </c>
      <c r="I806">
        <v>0</v>
      </c>
      <c r="J806">
        <v>2</v>
      </c>
      <c r="K806">
        <v>76</v>
      </c>
      <c r="L806">
        <v>93</v>
      </c>
      <c r="M806">
        <v>0</v>
      </c>
      <c r="N806" t="s">
        <v>56</v>
      </c>
      <c r="O806" s="5">
        <v>0</v>
      </c>
      <c r="P806">
        <v>0</v>
      </c>
    </row>
    <row r="807" spans="1:16" hidden="1" x14ac:dyDescent="0.25">
      <c r="A807">
        <v>1927</v>
      </c>
      <c r="B807" s="1">
        <v>44751.429803240739</v>
      </c>
      <c r="C807" t="s">
        <v>1633</v>
      </c>
      <c r="D807" t="s">
        <v>153</v>
      </c>
      <c r="E807" s="4" t="b">
        <v>0</v>
      </c>
      <c r="F807" t="b">
        <v>1</v>
      </c>
      <c r="G807" t="s">
        <v>1558</v>
      </c>
      <c r="H807" s="1">
        <v>40308.652881944443</v>
      </c>
      <c r="I807">
        <v>0</v>
      </c>
      <c r="J807">
        <v>2607</v>
      </c>
      <c r="K807">
        <v>92</v>
      </c>
      <c r="L807">
        <v>238728</v>
      </c>
      <c r="M807">
        <v>26</v>
      </c>
      <c r="N807" t="s">
        <v>113</v>
      </c>
      <c r="O807" s="5">
        <v>0</v>
      </c>
      <c r="P807">
        <v>0</v>
      </c>
    </row>
    <row r="808" spans="1:16" hidden="1" x14ac:dyDescent="0.25">
      <c r="A808">
        <v>1928</v>
      </c>
      <c r="B808" s="1">
        <v>44751.429942129631</v>
      </c>
      <c r="C808" t="s">
        <v>1634</v>
      </c>
      <c r="D808" t="s">
        <v>46</v>
      </c>
      <c r="E808" s="4" t="b">
        <v>0</v>
      </c>
      <c r="F808" t="b">
        <v>0</v>
      </c>
      <c r="G808" t="s">
        <v>56</v>
      </c>
      <c r="H808" s="1">
        <v>43691.565335648149</v>
      </c>
      <c r="I808">
        <v>0</v>
      </c>
      <c r="J808">
        <v>82</v>
      </c>
      <c r="K808">
        <v>39</v>
      </c>
      <c r="L808">
        <v>1427</v>
      </c>
      <c r="M808">
        <v>0</v>
      </c>
      <c r="N808" t="s">
        <v>1635</v>
      </c>
      <c r="O808" s="5">
        <v>0</v>
      </c>
      <c r="P808">
        <v>0</v>
      </c>
    </row>
    <row r="809" spans="1:16" hidden="1" x14ac:dyDescent="0.25">
      <c r="A809">
        <v>1932</v>
      </c>
      <c r="B809" s="1">
        <v>44751.431388888886</v>
      </c>
      <c r="C809" t="s">
        <v>1636</v>
      </c>
      <c r="D809" t="s">
        <v>62</v>
      </c>
      <c r="E809" s="4" t="b">
        <v>0</v>
      </c>
      <c r="F809" t="b">
        <v>0</v>
      </c>
      <c r="G809" t="s">
        <v>1637</v>
      </c>
      <c r="H809" s="1">
        <v>43600.358715277776</v>
      </c>
      <c r="I809">
        <v>0</v>
      </c>
      <c r="J809">
        <v>0</v>
      </c>
      <c r="K809">
        <v>84</v>
      </c>
      <c r="L809">
        <v>445</v>
      </c>
      <c r="M809">
        <v>0</v>
      </c>
      <c r="N809" t="s">
        <v>56</v>
      </c>
      <c r="O809" s="5">
        <v>0</v>
      </c>
      <c r="P809">
        <v>0</v>
      </c>
    </row>
    <row r="810" spans="1:16" hidden="1" x14ac:dyDescent="0.25">
      <c r="A810">
        <v>1933</v>
      </c>
      <c r="B810" s="1">
        <v>44751.431562500002</v>
      </c>
      <c r="C810" t="s">
        <v>1638</v>
      </c>
      <c r="D810" t="s">
        <v>50</v>
      </c>
      <c r="E810" s="4" t="b">
        <v>0</v>
      </c>
      <c r="F810" t="b">
        <v>0</v>
      </c>
      <c r="G810" t="s">
        <v>1567</v>
      </c>
      <c r="H810" s="1">
        <v>43993.718715277777</v>
      </c>
      <c r="I810">
        <v>0</v>
      </c>
      <c r="J810">
        <v>14</v>
      </c>
      <c r="K810">
        <v>49</v>
      </c>
      <c r="L810">
        <v>37368</v>
      </c>
      <c r="M810">
        <v>0</v>
      </c>
      <c r="N810" t="s">
        <v>56</v>
      </c>
      <c r="O810" s="5">
        <v>0</v>
      </c>
      <c r="P810">
        <v>0</v>
      </c>
    </row>
    <row r="811" spans="1:16" hidden="1" x14ac:dyDescent="0.25">
      <c r="A811">
        <v>1934</v>
      </c>
      <c r="B811" s="1">
        <v>44751.432025462964</v>
      </c>
      <c r="C811" t="s">
        <v>800</v>
      </c>
      <c r="D811" t="s">
        <v>50</v>
      </c>
      <c r="E811" s="4" t="b">
        <v>0</v>
      </c>
      <c r="F811" t="b">
        <v>0</v>
      </c>
      <c r="G811" t="s">
        <v>1639</v>
      </c>
      <c r="H811" s="1">
        <v>44654.867291666669</v>
      </c>
      <c r="I811">
        <v>0</v>
      </c>
      <c r="J811">
        <v>1</v>
      </c>
      <c r="K811">
        <v>0</v>
      </c>
      <c r="L811">
        <v>2067</v>
      </c>
      <c r="M811">
        <v>0</v>
      </c>
      <c r="N811" t="s">
        <v>56</v>
      </c>
      <c r="O811" s="5">
        <v>0</v>
      </c>
      <c r="P811">
        <v>0</v>
      </c>
    </row>
    <row r="812" spans="1:16" hidden="1" x14ac:dyDescent="0.25">
      <c r="A812">
        <v>1938</v>
      </c>
      <c r="B812" s="1">
        <v>44751.433483796296</v>
      </c>
      <c r="C812" t="s">
        <v>1604</v>
      </c>
      <c r="D812" t="s">
        <v>50</v>
      </c>
      <c r="E812" s="4" t="b">
        <v>0</v>
      </c>
      <c r="F812" t="b">
        <v>1</v>
      </c>
      <c r="G812" t="s">
        <v>1640</v>
      </c>
      <c r="H812" s="1">
        <v>44747.212627314817</v>
      </c>
      <c r="I812">
        <v>0</v>
      </c>
      <c r="J812">
        <v>0</v>
      </c>
      <c r="K812">
        <v>0</v>
      </c>
      <c r="L812">
        <v>2027</v>
      </c>
      <c r="M812">
        <v>0</v>
      </c>
      <c r="N812" t="s">
        <v>56</v>
      </c>
      <c r="O812" s="5">
        <v>0</v>
      </c>
      <c r="P812">
        <v>0</v>
      </c>
    </row>
    <row r="813" spans="1:16" hidden="1" x14ac:dyDescent="0.25">
      <c r="A813">
        <v>1941</v>
      </c>
      <c r="B813" s="1">
        <v>44751.433946759258</v>
      </c>
      <c r="C813" t="s">
        <v>1138</v>
      </c>
      <c r="D813" t="s">
        <v>20</v>
      </c>
      <c r="E813" s="4" t="b">
        <v>0</v>
      </c>
      <c r="F813" t="b">
        <v>0</v>
      </c>
      <c r="G813" t="s">
        <v>1641</v>
      </c>
      <c r="H813" s="1">
        <v>44274.749131944445</v>
      </c>
      <c r="I813">
        <v>10</v>
      </c>
      <c r="J813">
        <v>14327</v>
      </c>
      <c r="K813">
        <v>10159</v>
      </c>
      <c r="L813">
        <v>12107</v>
      </c>
      <c r="M813">
        <v>6</v>
      </c>
      <c r="N813" t="s">
        <v>1642</v>
      </c>
      <c r="O813" s="5">
        <v>0</v>
      </c>
      <c r="P813">
        <v>0</v>
      </c>
    </row>
    <row r="814" spans="1:16" hidden="1" x14ac:dyDescent="0.25">
      <c r="A814">
        <v>1943</v>
      </c>
      <c r="B814" s="1">
        <v>44751.434155092589</v>
      </c>
      <c r="C814" t="s">
        <v>1643</v>
      </c>
      <c r="D814" t="s">
        <v>20</v>
      </c>
      <c r="E814" s="4" t="b">
        <v>0</v>
      </c>
      <c r="F814" t="b">
        <v>1</v>
      </c>
      <c r="G814" t="s">
        <v>1644</v>
      </c>
      <c r="H814" s="1">
        <v>39870.924398148149</v>
      </c>
      <c r="I814">
        <v>2</v>
      </c>
      <c r="J814">
        <v>3986</v>
      </c>
      <c r="K814">
        <v>1307</v>
      </c>
      <c r="L814">
        <v>104782</v>
      </c>
      <c r="M814">
        <v>84</v>
      </c>
      <c r="N814" t="s">
        <v>1645</v>
      </c>
      <c r="O814" s="5">
        <v>0</v>
      </c>
      <c r="P814">
        <v>0</v>
      </c>
    </row>
    <row r="815" spans="1:16" hidden="1" x14ac:dyDescent="0.25">
      <c r="A815">
        <v>1944</v>
      </c>
      <c r="B815" s="1">
        <v>44751.434351851851</v>
      </c>
      <c r="C815" t="s">
        <v>1646</v>
      </c>
      <c r="D815" t="s">
        <v>20</v>
      </c>
      <c r="E815" s="4" t="b">
        <v>1</v>
      </c>
      <c r="F815" t="b">
        <v>1</v>
      </c>
      <c r="G815" t="s">
        <v>1647</v>
      </c>
      <c r="H815" s="1">
        <v>39794.251331018517</v>
      </c>
      <c r="I815">
        <v>0</v>
      </c>
      <c r="J815">
        <v>5613900</v>
      </c>
      <c r="K815">
        <v>27</v>
      </c>
      <c r="L815">
        <v>435712</v>
      </c>
      <c r="M815">
        <v>3660</v>
      </c>
      <c r="N815" t="s">
        <v>402</v>
      </c>
      <c r="O815" s="5">
        <v>0</v>
      </c>
      <c r="P815">
        <v>0</v>
      </c>
    </row>
    <row r="816" spans="1:16" hidden="1" x14ac:dyDescent="0.25">
      <c r="A816">
        <v>1948</v>
      </c>
      <c r="B816" s="1">
        <v>44751.436192129629</v>
      </c>
      <c r="C816" t="s">
        <v>754</v>
      </c>
      <c r="D816" t="s">
        <v>50</v>
      </c>
      <c r="E816" s="4" t="b">
        <v>0</v>
      </c>
      <c r="F816" t="b">
        <v>1</v>
      </c>
      <c r="G816" t="s">
        <v>1648</v>
      </c>
      <c r="H816" s="1">
        <v>44329.334004629629</v>
      </c>
      <c r="I816">
        <v>0</v>
      </c>
      <c r="J816">
        <v>1129</v>
      </c>
      <c r="K816">
        <v>2139</v>
      </c>
      <c r="L816">
        <v>436476</v>
      </c>
      <c r="M816">
        <v>8</v>
      </c>
      <c r="N816" t="s">
        <v>1649</v>
      </c>
      <c r="O816" s="5">
        <v>0</v>
      </c>
      <c r="P816">
        <v>0</v>
      </c>
    </row>
    <row r="817" spans="1:16" hidden="1" x14ac:dyDescent="0.25">
      <c r="A817">
        <v>1949</v>
      </c>
      <c r="B817" s="1">
        <v>44751.436238425929</v>
      </c>
      <c r="C817" t="s">
        <v>1650</v>
      </c>
      <c r="D817" t="s">
        <v>20</v>
      </c>
      <c r="E817" s="4" t="b">
        <v>0</v>
      </c>
      <c r="F817" t="b">
        <v>1</v>
      </c>
      <c r="G817" t="s">
        <v>1651</v>
      </c>
      <c r="H817" s="1">
        <v>41596.744780092595</v>
      </c>
      <c r="I817">
        <v>0</v>
      </c>
      <c r="J817">
        <v>9918</v>
      </c>
      <c r="K817">
        <v>220</v>
      </c>
      <c r="L817">
        <v>131434</v>
      </c>
      <c r="M817">
        <v>249</v>
      </c>
      <c r="N817" t="s">
        <v>1652</v>
      </c>
      <c r="O817" s="5">
        <v>0</v>
      </c>
      <c r="P817">
        <v>0</v>
      </c>
    </row>
    <row r="818" spans="1:16" hidden="1" x14ac:dyDescent="0.25">
      <c r="A818">
        <v>1951</v>
      </c>
      <c r="B818" s="1">
        <v>44751.436550925922</v>
      </c>
      <c r="C818" t="s">
        <v>1653</v>
      </c>
      <c r="D818" t="s">
        <v>46</v>
      </c>
      <c r="E818" s="4" t="b">
        <v>0</v>
      </c>
      <c r="F818" t="b">
        <v>0</v>
      </c>
      <c r="G818" t="s">
        <v>1654</v>
      </c>
      <c r="H818" s="1">
        <v>44746.686574074076</v>
      </c>
      <c r="I818">
        <v>0</v>
      </c>
      <c r="J818">
        <v>44</v>
      </c>
      <c r="K818">
        <v>6</v>
      </c>
      <c r="L818">
        <v>40</v>
      </c>
      <c r="M818">
        <v>2</v>
      </c>
      <c r="N818" t="s">
        <v>1655</v>
      </c>
      <c r="O818" s="5">
        <v>0</v>
      </c>
      <c r="P818">
        <v>0</v>
      </c>
    </row>
    <row r="819" spans="1:16" hidden="1" x14ac:dyDescent="0.25">
      <c r="A819">
        <v>1957</v>
      </c>
      <c r="B819" s="1">
        <v>44751.438935185186</v>
      </c>
      <c r="C819" t="s">
        <v>1656</v>
      </c>
      <c r="D819" t="s">
        <v>201</v>
      </c>
      <c r="E819" s="4" t="b">
        <v>0</v>
      </c>
      <c r="F819" t="b">
        <v>0</v>
      </c>
      <c r="G819" t="s">
        <v>925</v>
      </c>
      <c r="H819" s="1">
        <v>41648.003067129626</v>
      </c>
      <c r="I819">
        <v>0</v>
      </c>
      <c r="J819">
        <v>378</v>
      </c>
      <c r="K819">
        <v>77</v>
      </c>
      <c r="L819">
        <v>62142</v>
      </c>
      <c r="M819">
        <v>47</v>
      </c>
      <c r="N819" t="s">
        <v>56</v>
      </c>
      <c r="O819" s="5">
        <v>0</v>
      </c>
      <c r="P819">
        <v>0</v>
      </c>
    </row>
    <row r="820" spans="1:16" hidden="1" x14ac:dyDescent="0.25">
      <c r="A820">
        <v>1958</v>
      </c>
      <c r="B820" s="1">
        <v>44751.43922453704</v>
      </c>
      <c r="C820" t="s">
        <v>65</v>
      </c>
      <c r="D820" t="s">
        <v>20</v>
      </c>
      <c r="E820" s="4" t="b">
        <v>0</v>
      </c>
      <c r="F820" t="b">
        <v>0</v>
      </c>
      <c r="G820" t="s">
        <v>1657</v>
      </c>
      <c r="H820" s="1">
        <v>44569.59202546296</v>
      </c>
      <c r="I820">
        <v>0</v>
      </c>
      <c r="J820">
        <v>105</v>
      </c>
      <c r="K820">
        <v>106</v>
      </c>
      <c r="L820">
        <v>26730</v>
      </c>
      <c r="M820">
        <v>1</v>
      </c>
      <c r="N820" t="s">
        <v>181</v>
      </c>
      <c r="O820" s="5">
        <v>0</v>
      </c>
      <c r="P820">
        <v>0</v>
      </c>
    </row>
    <row r="821" spans="1:16" hidden="1" x14ac:dyDescent="0.25">
      <c r="A821">
        <v>1959</v>
      </c>
      <c r="B821" s="1">
        <v>44751.439340277779</v>
      </c>
      <c r="C821" t="s">
        <v>1658</v>
      </c>
      <c r="D821" t="s">
        <v>20</v>
      </c>
      <c r="E821" s="4" t="b">
        <v>0</v>
      </c>
      <c r="F821" t="b">
        <v>1</v>
      </c>
      <c r="G821" t="s">
        <v>1659</v>
      </c>
      <c r="H821" s="1">
        <v>42641.869513888887</v>
      </c>
      <c r="I821">
        <v>1</v>
      </c>
      <c r="J821">
        <v>5577</v>
      </c>
      <c r="K821">
        <v>2600</v>
      </c>
      <c r="L821">
        <v>39903</v>
      </c>
      <c r="M821">
        <v>66</v>
      </c>
      <c r="N821" t="s">
        <v>1660</v>
      </c>
      <c r="O821" s="5">
        <v>0</v>
      </c>
      <c r="P821">
        <v>0</v>
      </c>
    </row>
    <row r="822" spans="1:16" hidden="1" x14ac:dyDescent="0.25">
      <c r="A822">
        <v>1960</v>
      </c>
      <c r="B822" s="1">
        <v>44751.439363425925</v>
      </c>
      <c r="C822" t="s">
        <v>1661</v>
      </c>
      <c r="D822" t="s">
        <v>20</v>
      </c>
      <c r="E822" s="4" t="b">
        <v>0</v>
      </c>
      <c r="F822" t="b">
        <v>1</v>
      </c>
      <c r="G822" t="s">
        <v>1659</v>
      </c>
      <c r="H822" s="1">
        <v>42641.869513888887</v>
      </c>
      <c r="I822">
        <v>0</v>
      </c>
      <c r="J822">
        <v>5577</v>
      </c>
      <c r="K822">
        <v>2600</v>
      </c>
      <c r="L822">
        <v>39903</v>
      </c>
      <c r="M822">
        <v>66</v>
      </c>
      <c r="N822" t="s">
        <v>1660</v>
      </c>
      <c r="O822" s="5">
        <v>0</v>
      </c>
      <c r="P822">
        <v>0</v>
      </c>
    </row>
    <row r="823" spans="1:16" hidden="1" x14ac:dyDescent="0.25">
      <c r="A823">
        <v>1961</v>
      </c>
      <c r="B823" s="1">
        <v>44751.439386574071</v>
      </c>
      <c r="C823" t="s">
        <v>1662</v>
      </c>
      <c r="D823" t="s">
        <v>20</v>
      </c>
      <c r="E823" s="4" t="b">
        <v>0</v>
      </c>
      <c r="F823" t="b">
        <v>1</v>
      </c>
      <c r="G823" t="s">
        <v>1659</v>
      </c>
      <c r="H823" s="1">
        <v>42641.869513888887</v>
      </c>
      <c r="I823">
        <v>0</v>
      </c>
      <c r="J823">
        <v>5577</v>
      </c>
      <c r="K823">
        <v>2600</v>
      </c>
      <c r="L823">
        <v>39903</v>
      </c>
      <c r="M823">
        <v>66</v>
      </c>
      <c r="N823" t="s">
        <v>1660</v>
      </c>
      <c r="O823" s="5">
        <v>0</v>
      </c>
      <c r="P823">
        <v>0</v>
      </c>
    </row>
    <row r="824" spans="1:16" hidden="1" x14ac:dyDescent="0.25">
      <c r="A824">
        <v>1962</v>
      </c>
      <c r="B824" s="1">
        <v>44751.439398148148</v>
      </c>
      <c r="C824" t="s">
        <v>1663</v>
      </c>
      <c r="D824" t="s">
        <v>20</v>
      </c>
      <c r="E824" s="4" t="b">
        <v>0</v>
      </c>
      <c r="F824" t="b">
        <v>1</v>
      </c>
      <c r="G824" t="s">
        <v>1659</v>
      </c>
      <c r="H824" s="1">
        <v>42641.869513888887</v>
      </c>
      <c r="I824">
        <v>0</v>
      </c>
      <c r="J824">
        <v>5577</v>
      </c>
      <c r="K824">
        <v>2600</v>
      </c>
      <c r="L824">
        <v>39903</v>
      </c>
      <c r="M824">
        <v>66</v>
      </c>
      <c r="N824" t="s">
        <v>1660</v>
      </c>
      <c r="O824" s="5">
        <v>0</v>
      </c>
      <c r="P824">
        <v>0</v>
      </c>
    </row>
    <row r="825" spans="1:16" hidden="1" x14ac:dyDescent="0.25">
      <c r="A825">
        <v>1963</v>
      </c>
      <c r="B825" s="1">
        <v>44751.43953703704</v>
      </c>
      <c r="C825" t="s">
        <v>1664</v>
      </c>
      <c r="D825" t="s">
        <v>153</v>
      </c>
      <c r="E825" s="4" t="b">
        <v>0</v>
      </c>
      <c r="F825" t="b">
        <v>1</v>
      </c>
      <c r="G825" t="s">
        <v>1665</v>
      </c>
      <c r="H825" s="1">
        <v>44294.196516203701</v>
      </c>
      <c r="I825">
        <v>1</v>
      </c>
      <c r="J825">
        <v>37</v>
      </c>
      <c r="K825">
        <v>24</v>
      </c>
      <c r="L825">
        <v>9710</v>
      </c>
      <c r="M825">
        <v>0</v>
      </c>
      <c r="N825" t="s">
        <v>1666</v>
      </c>
      <c r="O825" s="5">
        <v>0</v>
      </c>
      <c r="P825">
        <v>0</v>
      </c>
    </row>
    <row r="826" spans="1:16" hidden="1" x14ac:dyDescent="0.25">
      <c r="A826">
        <v>1966</v>
      </c>
      <c r="B826" s="1">
        <v>44751.439768518518</v>
      </c>
      <c r="C826" t="s">
        <v>1614</v>
      </c>
      <c r="D826" t="s">
        <v>50</v>
      </c>
      <c r="E826" s="4" t="b">
        <v>0</v>
      </c>
      <c r="F826" t="b">
        <v>1</v>
      </c>
      <c r="G826" t="s">
        <v>569</v>
      </c>
      <c r="H826" s="1">
        <v>44368.562222222223</v>
      </c>
      <c r="I826">
        <v>0</v>
      </c>
      <c r="J826">
        <v>74</v>
      </c>
      <c r="K826">
        <v>662</v>
      </c>
      <c r="L826">
        <v>18508</v>
      </c>
      <c r="M826">
        <v>0</v>
      </c>
      <c r="N826" t="s">
        <v>56</v>
      </c>
      <c r="O826" s="5">
        <v>0</v>
      </c>
      <c r="P826">
        <v>0</v>
      </c>
    </row>
    <row r="827" spans="1:16" hidden="1" x14ac:dyDescent="0.25">
      <c r="A827">
        <v>1967</v>
      </c>
      <c r="B827" s="1">
        <v>44751.440879629627</v>
      </c>
      <c r="C827" t="s">
        <v>1492</v>
      </c>
      <c r="D827" t="s">
        <v>50</v>
      </c>
      <c r="E827" s="4" t="b">
        <v>0</v>
      </c>
      <c r="F827" t="b">
        <v>1</v>
      </c>
      <c r="G827" t="s">
        <v>569</v>
      </c>
      <c r="H827" s="1">
        <v>44368.562222222223</v>
      </c>
      <c r="I827">
        <v>0</v>
      </c>
      <c r="J827">
        <v>74</v>
      </c>
      <c r="K827">
        <v>662</v>
      </c>
      <c r="L827">
        <v>18508</v>
      </c>
      <c r="M827">
        <v>0</v>
      </c>
      <c r="N827" t="s">
        <v>56</v>
      </c>
      <c r="O827" s="5">
        <v>0</v>
      </c>
      <c r="P827">
        <v>0</v>
      </c>
    </row>
    <row r="828" spans="1:16" hidden="1" x14ac:dyDescent="0.25">
      <c r="A828">
        <v>1968</v>
      </c>
      <c r="B828" s="1">
        <v>44751.441319444442</v>
      </c>
      <c r="C828" t="s">
        <v>1638</v>
      </c>
      <c r="D828" t="s">
        <v>50</v>
      </c>
      <c r="E828" s="4" t="b">
        <v>0</v>
      </c>
      <c r="F828" t="b">
        <v>1</v>
      </c>
      <c r="G828" t="s">
        <v>1667</v>
      </c>
      <c r="H828" s="1">
        <v>44726.107743055552</v>
      </c>
      <c r="I828">
        <v>0</v>
      </c>
      <c r="J828">
        <v>7</v>
      </c>
      <c r="K828">
        <v>0</v>
      </c>
      <c r="L828">
        <v>7805</v>
      </c>
      <c r="M828">
        <v>0</v>
      </c>
      <c r="N828" t="s">
        <v>1668</v>
      </c>
      <c r="O828" s="5">
        <v>0</v>
      </c>
      <c r="P828">
        <v>0</v>
      </c>
    </row>
    <row r="829" spans="1:16" hidden="1" x14ac:dyDescent="0.25">
      <c r="A829">
        <v>1978</v>
      </c>
      <c r="B829" s="1">
        <v>44751.443854166668</v>
      </c>
      <c r="C829" t="s">
        <v>1669</v>
      </c>
      <c r="D829" t="s">
        <v>302</v>
      </c>
      <c r="E829" s="4" t="b">
        <v>0</v>
      </c>
      <c r="F829" t="b">
        <v>0</v>
      </c>
      <c r="G829" t="s">
        <v>56</v>
      </c>
      <c r="H829" s="1">
        <v>44659.677025462966</v>
      </c>
      <c r="I829">
        <v>0</v>
      </c>
      <c r="J829">
        <v>40</v>
      </c>
      <c r="K829">
        <v>37</v>
      </c>
      <c r="L829">
        <v>30108</v>
      </c>
      <c r="M829">
        <v>3</v>
      </c>
      <c r="N829" t="s">
        <v>56</v>
      </c>
      <c r="O829" s="5">
        <v>0</v>
      </c>
      <c r="P829">
        <v>0</v>
      </c>
    </row>
    <row r="830" spans="1:16" hidden="1" x14ac:dyDescent="0.25">
      <c r="A830">
        <v>1981</v>
      </c>
      <c r="B830" s="1">
        <v>44751.445127314815</v>
      </c>
      <c r="C830" t="s">
        <v>1670</v>
      </c>
      <c r="D830" t="s">
        <v>24</v>
      </c>
      <c r="E830" s="4" t="b">
        <v>1</v>
      </c>
      <c r="F830" t="b">
        <v>1</v>
      </c>
      <c r="G830" t="s">
        <v>1671</v>
      </c>
      <c r="H830" s="1">
        <v>43419.682685185187</v>
      </c>
      <c r="I830">
        <v>0</v>
      </c>
      <c r="J830">
        <v>8966</v>
      </c>
      <c r="K830">
        <v>70</v>
      </c>
      <c r="L830">
        <v>36371</v>
      </c>
      <c r="M830">
        <v>61</v>
      </c>
      <c r="N830" t="s">
        <v>1672</v>
      </c>
      <c r="O830" s="5">
        <v>0</v>
      </c>
      <c r="P830">
        <v>0</v>
      </c>
    </row>
    <row r="831" spans="1:16" hidden="1" x14ac:dyDescent="0.25">
      <c r="A831">
        <v>1984</v>
      </c>
      <c r="B831" s="1">
        <v>44751.446192129632</v>
      </c>
      <c r="C831" t="s">
        <v>1372</v>
      </c>
      <c r="D831" t="s">
        <v>20</v>
      </c>
      <c r="E831" s="4" t="b">
        <v>0</v>
      </c>
      <c r="F831" t="b">
        <v>0</v>
      </c>
      <c r="G831" t="s">
        <v>1673</v>
      </c>
      <c r="H831" s="1">
        <v>41500.5624537037</v>
      </c>
      <c r="I831">
        <v>0</v>
      </c>
      <c r="J831">
        <v>1653</v>
      </c>
      <c r="K831">
        <v>1709</v>
      </c>
      <c r="L831">
        <v>37723</v>
      </c>
      <c r="M831">
        <v>17</v>
      </c>
      <c r="N831" t="s">
        <v>56</v>
      </c>
      <c r="O831" s="5">
        <v>0</v>
      </c>
      <c r="P831">
        <v>0</v>
      </c>
    </row>
    <row r="832" spans="1:16" hidden="1" x14ac:dyDescent="0.25">
      <c r="A832">
        <v>1985</v>
      </c>
      <c r="B832" s="1">
        <v>44751.44667824074</v>
      </c>
      <c r="C832" t="s">
        <v>1604</v>
      </c>
      <c r="D832" t="s">
        <v>50</v>
      </c>
      <c r="E832" s="4" t="b">
        <v>0</v>
      </c>
      <c r="F832" t="b">
        <v>0</v>
      </c>
      <c r="G832" t="s">
        <v>1674</v>
      </c>
      <c r="H832" s="1">
        <v>40824.027187500003</v>
      </c>
      <c r="I832">
        <v>0</v>
      </c>
      <c r="J832">
        <v>232</v>
      </c>
      <c r="K832">
        <v>2693</v>
      </c>
      <c r="L832">
        <v>3231</v>
      </c>
      <c r="M832">
        <v>0</v>
      </c>
      <c r="N832" t="s">
        <v>1675</v>
      </c>
      <c r="O832" s="5">
        <v>0</v>
      </c>
      <c r="P832">
        <v>0</v>
      </c>
    </row>
    <row r="833" spans="1:16" hidden="1" x14ac:dyDescent="0.25">
      <c r="A833">
        <v>1989</v>
      </c>
      <c r="B833" s="1">
        <v>44751.448506944442</v>
      </c>
      <c r="C833" t="s">
        <v>1336</v>
      </c>
      <c r="D833" t="s">
        <v>50</v>
      </c>
      <c r="E833" s="4" t="b">
        <v>0</v>
      </c>
      <c r="F833" t="b">
        <v>1</v>
      </c>
      <c r="G833" t="s">
        <v>1676</v>
      </c>
      <c r="H833" s="1">
        <v>43430.965104166666</v>
      </c>
      <c r="I833">
        <v>0</v>
      </c>
      <c r="J833">
        <v>54</v>
      </c>
      <c r="K833">
        <v>33</v>
      </c>
      <c r="L833">
        <v>13173</v>
      </c>
      <c r="M833">
        <v>0</v>
      </c>
      <c r="N833" t="s">
        <v>377</v>
      </c>
      <c r="O833" s="5">
        <v>0</v>
      </c>
      <c r="P833">
        <v>0</v>
      </c>
    </row>
    <row r="834" spans="1:16" hidden="1" x14ac:dyDescent="0.25">
      <c r="A834">
        <v>1992</v>
      </c>
      <c r="B834" s="1">
        <v>44751.448912037034</v>
      </c>
      <c r="C834" t="s">
        <v>1677</v>
      </c>
      <c r="D834" t="s">
        <v>20</v>
      </c>
      <c r="E834" s="4" t="b">
        <v>0</v>
      </c>
      <c r="F834" t="b">
        <v>1</v>
      </c>
      <c r="G834" t="s">
        <v>1678</v>
      </c>
      <c r="H834" s="1">
        <v>40716.869375000002</v>
      </c>
      <c r="I834">
        <v>3</v>
      </c>
      <c r="J834">
        <v>8850</v>
      </c>
      <c r="K834">
        <v>7374</v>
      </c>
      <c r="L834">
        <v>117797</v>
      </c>
      <c r="M834">
        <v>586</v>
      </c>
      <c r="N834" t="s">
        <v>1679</v>
      </c>
      <c r="O834" s="5">
        <v>0</v>
      </c>
      <c r="P834">
        <v>0</v>
      </c>
    </row>
    <row r="835" spans="1:16" hidden="1" x14ac:dyDescent="0.25">
      <c r="A835">
        <v>1995</v>
      </c>
      <c r="B835" s="1">
        <v>44751.449953703705</v>
      </c>
      <c r="C835" t="s">
        <v>1487</v>
      </c>
      <c r="D835" t="s">
        <v>50</v>
      </c>
      <c r="E835" s="4" t="b">
        <v>0</v>
      </c>
      <c r="F835" t="b">
        <v>1</v>
      </c>
      <c r="G835" t="s">
        <v>1488</v>
      </c>
      <c r="H835" s="1">
        <v>43917.557129629633</v>
      </c>
      <c r="I835">
        <v>0</v>
      </c>
      <c r="J835">
        <v>10</v>
      </c>
      <c r="K835">
        <v>12</v>
      </c>
      <c r="L835">
        <v>196813</v>
      </c>
      <c r="M835">
        <v>1</v>
      </c>
      <c r="N835" t="s">
        <v>56</v>
      </c>
      <c r="O835" s="5">
        <v>0</v>
      </c>
      <c r="P835">
        <v>0</v>
      </c>
    </row>
    <row r="836" spans="1:16" hidden="1" x14ac:dyDescent="0.25">
      <c r="A836">
        <v>1997</v>
      </c>
      <c r="B836" s="1">
        <v>44751.451261574075</v>
      </c>
      <c r="C836" t="s">
        <v>1680</v>
      </c>
      <c r="D836" t="s">
        <v>20</v>
      </c>
      <c r="E836" s="4" t="b">
        <v>0</v>
      </c>
      <c r="F836" t="b">
        <v>1</v>
      </c>
      <c r="G836" t="s">
        <v>1681</v>
      </c>
      <c r="H836" s="1">
        <v>43559.428217592591</v>
      </c>
      <c r="I836">
        <v>0</v>
      </c>
      <c r="J836">
        <v>8062</v>
      </c>
      <c r="K836">
        <v>264</v>
      </c>
      <c r="L836">
        <v>132962</v>
      </c>
      <c r="M836">
        <v>30</v>
      </c>
      <c r="N836" t="s">
        <v>1682</v>
      </c>
      <c r="O836" s="5">
        <v>0</v>
      </c>
      <c r="P836">
        <v>0</v>
      </c>
    </row>
    <row r="837" spans="1:16" hidden="1" x14ac:dyDescent="0.25">
      <c r="A837">
        <v>1998</v>
      </c>
      <c r="B837" s="1">
        <v>44751.451261574075</v>
      </c>
      <c r="C837" t="s">
        <v>1683</v>
      </c>
      <c r="D837" t="s">
        <v>20</v>
      </c>
      <c r="E837" s="4" t="b">
        <v>0</v>
      </c>
      <c r="F837" t="b">
        <v>1</v>
      </c>
      <c r="G837" t="s">
        <v>1681</v>
      </c>
      <c r="H837" s="1">
        <v>43559.428217592591</v>
      </c>
      <c r="I837">
        <v>1</v>
      </c>
      <c r="J837">
        <v>8062</v>
      </c>
      <c r="K837">
        <v>264</v>
      </c>
      <c r="L837">
        <v>132962</v>
      </c>
      <c r="M837">
        <v>30</v>
      </c>
      <c r="N837" t="s">
        <v>1682</v>
      </c>
      <c r="O837" s="5">
        <v>0</v>
      </c>
      <c r="P837">
        <v>0</v>
      </c>
    </row>
    <row r="838" spans="1:16" hidden="1" x14ac:dyDescent="0.25">
      <c r="A838">
        <v>1999</v>
      </c>
      <c r="B838" s="1">
        <v>44751.451273148145</v>
      </c>
      <c r="C838" t="s">
        <v>1684</v>
      </c>
      <c r="D838" t="s">
        <v>20</v>
      </c>
      <c r="E838" s="4" t="b">
        <v>0</v>
      </c>
      <c r="F838" t="b">
        <v>1</v>
      </c>
      <c r="G838" t="s">
        <v>1681</v>
      </c>
      <c r="H838" s="1">
        <v>43559.428217592591</v>
      </c>
      <c r="I838">
        <v>0</v>
      </c>
      <c r="J838">
        <v>8062</v>
      </c>
      <c r="K838">
        <v>264</v>
      </c>
      <c r="L838">
        <v>132962</v>
      </c>
      <c r="M838">
        <v>30</v>
      </c>
      <c r="N838" t="s">
        <v>1682</v>
      </c>
      <c r="O838" s="5">
        <v>0</v>
      </c>
      <c r="P838">
        <v>0</v>
      </c>
    </row>
    <row r="839" spans="1:16" hidden="1" x14ac:dyDescent="0.25">
      <c r="A839">
        <v>2000</v>
      </c>
      <c r="B839" s="1">
        <v>44751.452141203707</v>
      </c>
      <c r="C839" t="s">
        <v>844</v>
      </c>
      <c r="D839" t="s">
        <v>128</v>
      </c>
      <c r="E839" s="4" t="b">
        <v>1</v>
      </c>
      <c r="F839" t="b">
        <v>1</v>
      </c>
      <c r="G839" t="s">
        <v>845</v>
      </c>
      <c r="H839" s="1">
        <v>39163.760625000003</v>
      </c>
      <c r="I839">
        <v>9</v>
      </c>
      <c r="J839">
        <v>4417679</v>
      </c>
      <c r="K839">
        <v>302</v>
      </c>
      <c r="L839">
        <v>1036644</v>
      </c>
      <c r="M839">
        <v>29209</v>
      </c>
      <c r="N839" t="s">
        <v>600</v>
      </c>
      <c r="O839" s="5">
        <v>0</v>
      </c>
      <c r="P839">
        <v>0</v>
      </c>
    </row>
    <row r="840" spans="1:16" hidden="1" x14ac:dyDescent="0.25">
      <c r="A840">
        <v>2001</v>
      </c>
      <c r="B840" s="1">
        <v>44751.452245370368</v>
      </c>
      <c r="C840" t="s">
        <v>1685</v>
      </c>
      <c r="D840" t="s">
        <v>24</v>
      </c>
      <c r="E840" s="4" t="b">
        <v>1</v>
      </c>
      <c r="F840" t="b">
        <v>1</v>
      </c>
      <c r="G840" t="s">
        <v>1686</v>
      </c>
      <c r="H840" s="1">
        <v>41181.394212962965</v>
      </c>
      <c r="I840">
        <v>0</v>
      </c>
      <c r="J840">
        <v>59201</v>
      </c>
      <c r="K840">
        <v>6</v>
      </c>
      <c r="L840">
        <v>132544</v>
      </c>
      <c r="M840">
        <v>80</v>
      </c>
      <c r="N840" t="s">
        <v>1687</v>
      </c>
      <c r="O840" s="5">
        <v>0</v>
      </c>
      <c r="P840">
        <v>0</v>
      </c>
    </row>
    <row r="841" spans="1:16" hidden="1" x14ac:dyDescent="0.25">
      <c r="A841">
        <v>2002</v>
      </c>
      <c r="B841" s="1">
        <v>44751.452777777777</v>
      </c>
      <c r="C841" t="s">
        <v>1688</v>
      </c>
      <c r="D841" t="s">
        <v>32</v>
      </c>
      <c r="E841" s="4" t="b">
        <v>1</v>
      </c>
      <c r="F841" t="b">
        <v>1</v>
      </c>
      <c r="G841" t="s">
        <v>1689</v>
      </c>
      <c r="H841" s="1">
        <v>39703.796631944446</v>
      </c>
      <c r="I841">
        <v>0</v>
      </c>
      <c r="J841">
        <v>50466</v>
      </c>
      <c r="K841">
        <v>4518</v>
      </c>
      <c r="L841">
        <v>110824</v>
      </c>
      <c r="M841">
        <v>1756</v>
      </c>
      <c r="N841" t="s">
        <v>286</v>
      </c>
      <c r="O841" s="5">
        <v>0</v>
      </c>
      <c r="P841">
        <v>0</v>
      </c>
    </row>
    <row r="842" spans="1:16" hidden="1" x14ac:dyDescent="0.25">
      <c r="A842">
        <v>2003</v>
      </c>
      <c r="B842" s="1">
        <v>44751.452777777777</v>
      </c>
      <c r="C842" t="s">
        <v>1690</v>
      </c>
      <c r="D842" t="s">
        <v>24</v>
      </c>
      <c r="E842" s="4" t="b">
        <v>0</v>
      </c>
      <c r="F842" t="b">
        <v>1</v>
      </c>
      <c r="G842" t="s">
        <v>1691</v>
      </c>
      <c r="H842" s="1">
        <v>41925.368101851855</v>
      </c>
      <c r="I842">
        <v>0</v>
      </c>
      <c r="J842">
        <v>1789</v>
      </c>
      <c r="K842">
        <v>542</v>
      </c>
      <c r="L842">
        <v>5632</v>
      </c>
      <c r="M842">
        <v>34</v>
      </c>
      <c r="N842" t="s">
        <v>1692</v>
      </c>
      <c r="O842" s="5">
        <v>0</v>
      </c>
      <c r="P842">
        <v>0</v>
      </c>
    </row>
    <row r="843" spans="1:16" hidden="1" x14ac:dyDescent="0.25">
      <c r="A843">
        <v>2005</v>
      </c>
      <c r="B843" s="1">
        <v>44751.453136574077</v>
      </c>
      <c r="C843" t="s">
        <v>1693</v>
      </c>
      <c r="D843" t="s">
        <v>62</v>
      </c>
      <c r="E843" s="4" t="b">
        <v>0</v>
      </c>
      <c r="F843" t="b">
        <v>1</v>
      </c>
      <c r="G843" t="s">
        <v>1694</v>
      </c>
      <c r="H843" s="1">
        <v>44657.800416666665</v>
      </c>
      <c r="I843">
        <v>0</v>
      </c>
      <c r="J843">
        <v>68</v>
      </c>
      <c r="K843">
        <v>1111</v>
      </c>
      <c r="L843">
        <v>2344</v>
      </c>
      <c r="M843">
        <v>0</v>
      </c>
      <c r="N843" t="s">
        <v>1695</v>
      </c>
      <c r="O843" s="5">
        <v>0</v>
      </c>
      <c r="P843">
        <v>0</v>
      </c>
    </row>
    <row r="844" spans="1:16" hidden="1" x14ac:dyDescent="0.25">
      <c r="A844">
        <v>2006</v>
      </c>
      <c r="B844" s="1">
        <v>44751.453194444446</v>
      </c>
      <c r="C844" t="s">
        <v>1604</v>
      </c>
      <c r="D844" t="s">
        <v>50</v>
      </c>
      <c r="E844" s="4" t="b">
        <v>0</v>
      </c>
      <c r="F844" t="b">
        <v>1</v>
      </c>
      <c r="G844" t="s">
        <v>1696</v>
      </c>
      <c r="H844" s="1">
        <v>43214.07271990741</v>
      </c>
      <c r="I844">
        <v>0</v>
      </c>
      <c r="J844">
        <v>16</v>
      </c>
      <c r="K844">
        <v>0</v>
      </c>
      <c r="L844">
        <v>26855</v>
      </c>
      <c r="M844">
        <v>0</v>
      </c>
      <c r="N844" t="s">
        <v>1697</v>
      </c>
      <c r="O844" s="5">
        <v>0</v>
      </c>
      <c r="P844">
        <v>0</v>
      </c>
    </row>
    <row r="845" spans="1:16" hidden="1" x14ac:dyDescent="0.25">
      <c r="A845">
        <v>2007</v>
      </c>
      <c r="B845" s="1">
        <v>44751.453750000001</v>
      </c>
      <c r="C845" t="s">
        <v>1698</v>
      </c>
      <c r="D845" t="s">
        <v>46</v>
      </c>
      <c r="E845" s="4" t="b">
        <v>1</v>
      </c>
      <c r="F845" t="b">
        <v>1</v>
      </c>
      <c r="G845" t="s">
        <v>1699</v>
      </c>
      <c r="H845" s="1">
        <v>43628.622118055559</v>
      </c>
      <c r="I845">
        <v>0</v>
      </c>
      <c r="J845">
        <v>398</v>
      </c>
      <c r="K845">
        <v>812</v>
      </c>
      <c r="L845">
        <v>1605</v>
      </c>
      <c r="M845">
        <v>7</v>
      </c>
      <c r="N845" t="s">
        <v>1700</v>
      </c>
      <c r="O845" s="5">
        <v>0</v>
      </c>
      <c r="P845">
        <v>0</v>
      </c>
    </row>
    <row r="846" spans="1:16" hidden="1" x14ac:dyDescent="0.25">
      <c r="A846">
        <v>2013</v>
      </c>
      <c r="B846" s="1">
        <v>44751.455995370372</v>
      </c>
      <c r="C846" t="s">
        <v>1701</v>
      </c>
      <c r="D846" t="s">
        <v>411</v>
      </c>
      <c r="E846" s="4" t="b">
        <v>0</v>
      </c>
      <c r="F846" t="b">
        <v>1</v>
      </c>
      <c r="G846" t="s">
        <v>1702</v>
      </c>
      <c r="H846" s="1">
        <v>44494.8440625</v>
      </c>
      <c r="I846">
        <v>0</v>
      </c>
      <c r="J846">
        <v>248</v>
      </c>
      <c r="K846">
        <v>13</v>
      </c>
      <c r="L846">
        <v>105939</v>
      </c>
      <c r="M846">
        <v>6</v>
      </c>
      <c r="N846" t="s">
        <v>278</v>
      </c>
      <c r="O846" s="5">
        <v>0</v>
      </c>
      <c r="P846">
        <v>0</v>
      </c>
    </row>
    <row r="847" spans="1:16" hidden="1" x14ac:dyDescent="0.25">
      <c r="A847">
        <v>2015</v>
      </c>
      <c r="B847" s="1">
        <v>44751.456296296295</v>
      </c>
      <c r="C847" t="s">
        <v>1703</v>
      </c>
      <c r="D847" t="s">
        <v>62</v>
      </c>
      <c r="E847" s="4" t="b">
        <v>0</v>
      </c>
      <c r="F847" t="b">
        <v>1</v>
      </c>
      <c r="G847" t="s">
        <v>1704</v>
      </c>
      <c r="H847" s="1">
        <v>39890.475636574076</v>
      </c>
      <c r="I847">
        <v>6</v>
      </c>
      <c r="J847">
        <v>20158</v>
      </c>
      <c r="K847">
        <v>1003</v>
      </c>
      <c r="L847">
        <v>25696</v>
      </c>
      <c r="M847">
        <v>239</v>
      </c>
      <c r="N847" t="s">
        <v>1705</v>
      </c>
      <c r="O847" s="5">
        <v>0</v>
      </c>
      <c r="P847">
        <v>0</v>
      </c>
    </row>
    <row r="848" spans="1:16" hidden="1" x14ac:dyDescent="0.25">
      <c r="A848">
        <v>2016</v>
      </c>
      <c r="B848" s="1">
        <v>44751.456365740742</v>
      </c>
      <c r="C848" t="s">
        <v>1706</v>
      </c>
      <c r="D848" t="s">
        <v>20</v>
      </c>
      <c r="E848" s="4" t="b">
        <v>0</v>
      </c>
      <c r="F848" t="b">
        <v>1</v>
      </c>
      <c r="G848" t="s">
        <v>1707</v>
      </c>
      <c r="H848" s="1">
        <v>43489.729826388888</v>
      </c>
      <c r="I848">
        <v>1</v>
      </c>
      <c r="J848">
        <v>3544</v>
      </c>
      <c r="K848">
        <v>1647</v>
      </c>
      <c r="L848">
        <v>47047</v>
      </c>
      <c r="M848">
        <v>34</v>
      </c>
      <c r="N848" t="s">
        <v>1708</v>
      </c>
      <c r="O848" s="5">
        <v>0</v>
      </c>
      <c r="P848">
        <v>0</v>
      </c>
    </row>
    <row r="849" spans="1:16" hidden="1" x14ac:dyDescent="0.25">
      <c r="A849">
        <v>2017</v>
      </c>
      <c r="B849" s="1">
        <v>44751.45653935185</v>
      </c>
      <c r="C849" t="s">
        <v>1709</v>
      </c>
      <c r="D849" t="s">
        <v>46</v>
      </c>
      <c r="E849" s="4" t="b">
        <v>0</v>
      </c>
      <c r="F849" t="b">
        <v>0</v>
      </c>
      <c r="G849" t="s">
        <v>1710</v>
      </c>
      <c r="H849" s="1">
        <v>43332.794166666667</v>
      </c>
      <c r="I849">
        <v>0</v>
      </c>
      <c r="J849">
        <v>457</v>
      </c>
      <c r="K849">
        <v>4369</v>
      </c>
      <c r="L849">
        <v>26457</v>
      </c>
      <c r="M849">
        <v>1</v>
      </c>
      <c r="N849" t="s">
        <v>1711</v>
      </c>
      <c r="O849" s="5">
        <v>0</v>
      </c>
      <c r="P849">
        <v>0</v>
      </c>
    </row>
    <row r="850" spans="1:16" hidden="1" x14ac:dyDescent="0.25">
      <c r="A850">
        <v>2018</v>
      </c>
      <c r="B850" s="1">
        <v>44751.456550925926</v>
      </c>
      <c r="C850" t="s">
        <v>1712</v>
      </c>
      <c r="D850" t="s">
        <v>62</v>
      </c>
      <c r="E850" s="4" t="b">
        <v>1</v>
      </c>
      <c r="F850" t="b">
        <v>1</v>
      </c>
      <c r="G850" t="s">
        <v>1713</v>
      </c>
      <c r="H850" s="1">
        <v>40999.46261574074</v>
      </c>
      <c r="I850">
        <v>0</v>
      </c>
      <c r="J850">
        <v>12098</v>
      </c>
      <c r="K850">
        <v>1264</v>
      </c>
      <c r="L850">
        <v>7693</v>
      </c>
      <c r="M850">
        <v>376</v>
      </c>
      <c r="N850" t="s">
        <v>22</v>
      </c>
      <c r="O850" s="5">
        <v>0</v>
      </c>
      <c r="P850">
        <v>0</v>
      </c>
    </row>
    <row r="851" spans="1:16" hidden="1" x14ac:dyDescent="0.25">
      <c r="A851">
        <v>2021</v>
      </c>
      <c r="B851" s="1">
        <v>44751.457280092596</v>
      </c>
      <c r="C851" t="s">
        <v>1517</v>
      </c>
      <c r="D851" t="s">
        <v>20</v>
      </c>
      <c r="E851" s="4" t="b">
        <v>0</v>
      </c>
      <c r="F851" t="b">
        <v>0</v>
      </c>
      <c r="G851" t="s">
        <v>1714</v>
      </c>
      <c r="H851" s="1">
        <v>41974.039942129632</v>
      </c>
      <c r="I851">
        <v>0</v>
      </c>
      <c r="J851">
        <v>414</v>
      </c>
      <c r="K851">
        <v>2084</v>
      </c>
      <c r="L851">
        <v>8329</v>
      </c>
      <c r="M851">
        <v>4</v>
      </c>
      <c r="N851" t="s">
        <v>1235</v>
      </c>
      <c r="O851" s="5">
        <v>0</v>
      </c>
      <c r="P851">
        <v>0</v>
      </c>
    </row>
    <row r="852" spans="1:16" hidden="1" x14ac:dyDescent="0.25">
      <c r="A852">
        <v>2023</v>
      </c>
      <c r="B852" s="1">
        <v>44751.457685185182</v>
      </c>
      <c r="C852" t="s">
        <v>1715</v>
      </c>
      <c r="D852" t="s">
        <v>50</v>
      </c>
      <c r="E852" s="4" t="b">
        <v>0</v>
      </c>
      <c r="F852" t="b">
        <v>1</v>
      </c>
      <c r="G852" t="s">
        <v>56</v>
      </c>
      <c r="H852" s="1">
        <v>40654.7655787037</v>
      </c>
      <c r="I852">
        <v>0</v>
      </c>
      <c r="J852">
        <v>796</v>
      </c>
      <c r="K852">
        <v>3196</v>
      </c>
      <c r="L852">
        <v>41115</v>
      </c>
      <c r="M852">
        <v>1</v>
      </c>
      <c r="N852" t="s">
        <v>113</v>
      </c>
      <c r="O852" s="5">
        <v>0</v>
      </c>
      <c r="P852">
        <v>0</v>
      </c>
    </row>
    <row r="853" spans="1:16" hidden="1" x14ac:dyDescent="0.25">
      <c r="A853">
        <v>2027</v>
      </c>
      <c r="B853" s="1">
        <v>44751.458344907405</v>
      </c>
      <c r="C853" t="s">
        <v>1716</v>
      </c>
      <c r="D853" t="s">
        <v>32</v>
      </c>
      <c r="E853" s="4" t="b">
        <v>0</v>
      </c>
      <c r="F853" t="b">
        <v>1</v>
      </c>
      <c r="G853" t="s">
        <v>1717</v>
      </c>
      <c r="H853" s="1">
        <v>42250.697094907409</v>
      </c>
      <c r="I853">
        <v>0</v>
      </c>
      <c r="J853">
        <v>590</v>
      </c>
      <c r="K853">
        <v>93</v>
      </c>
      <c r="L853">
        <v>2368</v>
      </c>
      <c r="M853">
        <v>9</v>
      </c>
      <c r="N853" t="s">
        <v>143</v>
      </c>
      <c r="O853" s="5">
        <v>0</v>
      </c>
      <c r="P853">
        <v>0</v>
      </c>
    </row>
    <row r="854" spans="1:16" hidden="1" x14ac:dyDescent="0.25">
      <c r="A854">
        <v>2028</v>
      </c>
      <c r="B854" s="1">
        <v>44751.458379629628</v>
      </c>
      <c r="C854" t="s">
        <v>1718</v>
      </c>
      <c r="D854" t="s">
        <v>1719</v>
      </c>
      <c r="E854" s="4" t="b">
        <v>0</v>
      </c>
      <c r="F854" t="b">
        <v>1</v>
      </c>
      <c r="G854" t="s">
        <v>1720</v>
      </c>
      <c r="H854" s="1">
        <v>40554.418599537035</v>
      </c>
      <c r="I854">
        <v>0</v>
      </c>
      <c r="J854">
        <v>3404</v>
      </c>
      <c r="K854">
        <v>52</v>
      </c>
      <c r="L854">
        <v>1425050</v>
      </c>
      <c r="M854">
        <v>1409</v>
      </c>
      <c r="N854" t="s">
        <v>907</v>
      </c>
      <c r="O854" s="5">
        <v>0</v>
      </c>
      <c r="P854">
        <v>0</v>
      </c>
    </row>
    <row r="855" spans="1:16" hidden="1" x14ac:dyDescent="0.25">
      <c r="A855">
        <v>2030</v>
      </c>
      <c r="B855" s="1">
        <v>44751.45888888889</v>
      </c>
      <c r="C855" t="s">
        <v>1721</v>
      </c>
      <c r="D855" t="s">
        <v>62</v>
      </c>
      <c r="E855" s="4" t="b">
        <v>1</v>
      </c>
      <c r="F855" t="b">
        <v>1</v>
      </c>
      <c r="G855" t="s">
        <v>1713</v>
      </c>
      <c r="H855" s="1">
        <v>40999.46261574074</v>
      </c>
      <c r="I855">
        <v>0</v>
      </c>
      <c r="J855">
        <v>12098</v>
      </c>
      <c r="K855">
        <v>1264</v>
      </c>
      <c r="L855">
        <v>7693</v>
      </c>
      <c r="M855">
        <v>376</v>
      </c>
      <c r="N855" t="s">
        <v>22</v>
      </c>
      <c r="O855" s="5">
        <v>0</v>
      </c>
      <c r="P855">
        <v>0</v>
      </c>
    </row>
    <row r="856" spans="1:16" hidden="1" x14ac:dyDescent="0.25">
      <c r="A856">
        <v>2031</v>
      </c>
      <c r="B856" s="1">
        <v>44751.459664351853</v>
      </c>
      <c r="C856" t="s">
        <v>1722</v>
      </c>
      <c r="D856" t="s">
        <v>46</v>
      </c>
      <c r="E856" s="4" t="b">
        <v>0</v>
      </c>
      <c r="F856" t="b">
        <v>0</v>
      </c>
      <c r="G856" t="s">
        <v>56</v>
      </c>
      <c r="H856" s="1">
        <v>44678.119756944441</v>
      </c>
      <c r="I856">
        <v>0</v>
      </c>
      <c r="J856">
        <v>6</v>
      </c>
      <c r="K856">
        <v>36</v>
      </c>
      <c r="L856">
        <v>87</v>
      </c>
      <c r="M856">
        <v>0</v>
      </c>
      <c r="N856" t="s">
        <v>1723</v>
      </c>
      <c r="O856" s="5">
        <v>0</v>
      </c>
      <c r="P856">
        <v>0</v>
      </c>
    </row>
    <row r="857" spans="1:16" hidden="1" x14ac:dyDescent="0.25">
      <c r="A857">
        <v>2033</v>
      </c>
      <c r="B857" s="1">
        <v>44751.459803240738</v>
      </c>
      <c r="C857" t="s">
        <v>675</v>
      </c>
      <c r="D857" t="s">
        <v>50</v>
      </c>
      <c r="E857" s="4" t="b">
        <v>0</v>
      </c>
      <c r="F857" t="b">
        <v>1</v>
      </c>
      <c r="G857" t="s">
        <v>1667</v>
      </c>
      <c r="H857" s="1">
        <v>44726.107743055552</v>
      </c>
      <c r="I857">
        <v>0</v>
      </c>
      <c r="J857">
        <v>7</v>
      </c>
      <c r="K857">
        <v>0</v>
      </c>
      <c r="L857">
        <v>7805</v>
      </c>
      <c r="M857">
        <v>0</v>
      </c>
      <c r="N857" t="s">
        <v>1668</v>
      </c>
      <c r="O857" s="5">
        <v>0</v>
      </c>
      <c r="P857">
        <v>0</v>
      </c>
    </row>
    <row r="858" spans="1:16" hidden="1" x14ac:dyDescent="0.25">
      <c r="A858">
        <v>2038</v>
      </c>
      <c r="B858" s="1">
        <v>44751.463252314818</v>
      </c>
      <c r="C858" t="s">
        <v>1724</v>
      </c>
      <c r="D858" t="s">
        <v>46</v>
      </c>
      <c r="E858" s="4" t="b">
        <v>0</v>
      </c>
      <c r="F858" t="b">
        <v>0</v>
      </c>
      <c r="G858" t="s">
        <v>1710</v>
      </c>
      <c r="H858" s="1">
        <v>43332.794166666667</v>
      </c>
      <c r="I858">
        <v>0</v>
      </c>
      <c r="J858">
        <v>457</v>
      </c>
      <c r="K858">
        <v>4369</v>
      </c>
      <c r="L858">
        <v>26457</v>
      </c>
      <c r="M858">
        <v>1</v>
      </c>
      <c r="N858" t="s">
        <v>1711</v>
      </c>
      <c r="O858" s="5">
        <v>0</v>
      </c>
      <c r="P858">
        <v>0</v>
      </c>
    </row>
    <row r="859" spans="1:16" hidden="1" x14ac:dyDescent="0.25">
      <c r="A859">
        <v>2040</v>
      </c>
      <c r="B859" s="1">
        <v>44751.463506944441</v>
      </c>
      <c r="C859" t="s">
        <v>287</v>
      </c>
      <c r="D859" t="s">
        <v>50</v>
      </c>
      <c r="E859" s="4" t="b">
        <v>0</v>
      </c>
      <c r="F859" t="b">
        <v>0</v>
      </c>
      <c r="G859" t="s">
        <v>56</v>
      </c>
      <c r="H859" s="1">
        <v>44639.327002314814</v>
      </c>
      <c r="I859">
        <v>0</v>
      </c>
      <c r="J859">
        <v>36</v>
      </c>
      <c r="K859">
        <v>1</v>
      </c>
      <c r="L859">
        <v>16162</v>
      </c>
      <c r="M859">
        <v>1</v>
      </c>
      <c r="N859" t="s">
        <v>56</v>
      </c>
      <c r="O859" s="5">
        <v>0</v>
      </c>
      <c r="P859">
        <v>0</v>
      </c>
    </row>
    <row r="860" spans="1:16" hidden="1" x14ac:dyDescent="0.25">
      <c r="A860">
        <v>2053</v>
      </c>
      <c r="B860" s="1">
        <v>44751.467928240738</v>
      </c>
      <c r="C860" t="s">
        <v>1604</v>
      </c>
      <c r="D860" t="s">
        <v>50</v>
      </c>
      <c r="E860" s="4" t="b">
        <v>0</v>
      </c>
      <c r="F860" t="b">
        <v>1</v>
      </c>
      <c r="G860" t="s">
        <v>86</v>
      </c>
      <c r="H860" s="1">
        <v>43632.269583333335</v>
      </c>
      <c r="I860">
        <v>0</v>
      </c>
      <c r="J860">
        <v>301</v>
      </c>
      <c r="K860">
        <v>953</v>
      </c>
      <c r="L860">
        <v>116473</v>
      </c>
      <c r="M860">
        <v>2</v>
      </c>
      <c r="N860" t="s">
        <v>87</v>
      </c>
      <c r="O860" s="5">
        <v>0</v>
      </c>
      <c r="P860">
        <v>0</v>
      </c>
    </row>
    <row r="861" spans="1:16" hidden="1" x14ac:dyDescent="0.25">
      <c r="A861">
        <v>2055</v>
      </c>
      <c r="B861" s="1">
        <v>44751.46875</v>
      </c>
      <c r="C861" t="s">
        <v>1725</v>
      </c>
      <c r="D861" t="s">
        <v>20</v>
      </c>
      <c r="E861" s="4" t="b">
        <v>0</v>
      </c>
      <c r="F861" t="b">
        <v>1</v>
      </c>
      <c r="G861" t="s">
        <v>1726</v>
      </c>
      <c r="H861" s="1">
        <v>40067.574814814812</v>
      </c>
      <c r="I861">
        <v>0</v>
      </c>
      <c r="J861">
        <v>2648</v>
      </c>
      <c r="K861">
        <v>311</v>
      </c>
      <c r="L861">
        <v>22996</v>
      </c>
      <c r="M861">
        <v>37</v>
      </c>
      <c r="N861" t="s">
        <v>1727</v>
      </c>
      <c r="O861" s="5">
        <v>0</v>
      </c>
      <c r="P861">
        <v>0</v>
      </c>
    </row>
    <row r="862" spans="1:16" hidden="1" x14ac:dyDescent="0.25">
      <c r="A862">
        <v>2056</v>
      </c>
      <c r="B862" s="1">
        <v>44751.468854166669</v>
      </c>
      <c r="C862" t="s">
        <v>1728</v>
      </c>
      <c r="D862" t="s">
        <v>326</v>
      </c>
      <c r="E862" s="4" t="b">
        <v>1</v>
      </c>
      <c r="F862" t="b">
        <v>1</v>
      </c>
      <c r="G862" t="s">
        <v>955</v>
      </c>
      <c r="H862" s="1">
        <v>39827.84747685185</v>
      </c>
      <c r="I862">
        <v>0</v>
      </c>
      <c r="J862">
        <v>571395</v>
      </c>
      <c r="K862">
        <v>24051</v>
      </c>
      <c r="L862">
        <v>442375</v>
      </c>
      <c r="M862">
        <v>4933</v>
      </c>
      <c r="N862" t="s">
        <v>538</v>
      </c>
      <c r="O862" s="5">
        <v>0</v>
      </c>
      <c r="P862">
        <v>0</v>
      </c>
    </row>
    <row r="863" spans="1:16" hidden="1" x14ac:dyDescent="0.25">
      <c r="A863">
        <v>2058</v>
      </c>
      <c r="B863" s="1">
        <v>44751.469224537039</v>
      </c>
      <c r="C863" t="s">
        <v>1729</v>
      </c>
      <c r="D863" t="s">
        <v>46</v>
      </c>
      <c r="E863" s="4" t="b">
        <v>0</v>
      </c>
      <c r="F863" t="b">
        <v>1</v>
      </c>
      <c r="G863" t="s">
        <v>205</v>
      </c>
      <c r="H863" s="1">
        <v>43321.505578703705</v>
      </c>
      <c r="I863">
        <v>26</v>
      </c>
      <c r="J863">
        <v>10469</v>
      </c>
      <c r="K863">
        <v>9</v>
      </c>
      <c r="L863">
        <v>1026</v>
      </c>
      <c r="M863">
        <v>99</v>
      </c>
      <c r="N863" t="s">
        <v>186</v>
      </c>
      <c r="O863" s="5">
        <v>0</v>
      </c>
      <c r="P863">
        <v>0</v>
      </c>
    </row>
    <row r="864" spans="1:16" hidden="1" x14ac:dyDescent="0.25">
      <c r="A864">
        <v>2060</v>
      </c>
      <c r="B864" s="1">
        <v>44751.470243055555</v>
      </c>
      <c r="C864" t="s">
        <v>1730</v>
      </c>
      <c r="D864" t="s">
        <v>46</v>
      </c>
      <c r="E864" s="4" t="b">
        <v>0</v>
      </c>
      <c r="F864" t="b">
        <v>0</v>
      </c>
      <c r="G864" t="s">
        <v>1731</v>
      </c>
      <c r="H864" s="1">
        <v>43917.973460648151</v>
      </c>
      <c r="I864">
        <v>0</v>
      </c>
      <c r="J864">
        <v>11230</v>
      </c>
      <c r="K864">
        <v>12253</v>
      </c>
      <c r="L864">
        <v>128415</v>
      </c>
      <c r="M864">
        <v>27</v>
      </c>
      <c r="N864" t="s">
        <v>56</v>
      </c>
      <c r="O864" s="5">
        <v>0</v>
      </c>
      <c r="P864">
        <v>0</v>
      </c>
    </row>
    <row r="865" spans="1:16" hidden="1" x14ac:dyDescent="0.25">
      <c r="A865">
        <v>2062</v>
      </c>
      <c r="B865" s="1">
        <v>44751.471064814818</v>
      </c>
      <c r="C865" t="s">
        <v>241</v>
      </c>
      <c r="D865" t="s">
        <v>128</v>
      </c>
      <c r="E865" s="4" t="b">
        <v>1</v>
      </c>
      <c r="F865" t="b">
        <v>1</v>
      </c>
      <c r="G865" t="s">
        <v>1732</v>
      </c>
      <c r="H865" s="1">
        <v>39790.945868055554</v>
      </c>
      <c r="I865">
        <v>2</v>
      </c>
      <c r="J865">
        <v>92622</v>
      </c>
      <c r="K865">
        <v>514</v>
      </c>
      <c r="L865">
        <v>164669</v>
      </c>
      <c r="M865">
        <v>582</v>
      </c>
      <c r="N865" t="s">
        <v>1733</v>
      </c>
      <c r="O865" s="5">
        <v>0</v>
      </c>
      <c r="P865">
        <v>0</v>
      </c>
    </row>
    <row r="866" spans="1:16" hidden="1" x14ac:dyDescent="0.25">
      <c r="A866">
        <v>2063</v>
      </c>
      <c r="B866" s="1">
        <v>44751.471238425926</v>
      </c>
      <c r="C866" t="s">
        <v>882</v>
      </c>
      <c r="D866" t="s">
        <v>50</v>
      </c>
      <c r="E866" s="4" t="b">
        <v>0</v>
      </c>
      <c r="F866" t="b">
        <v>0</v>
      </c>
      <c r="G866" t="s">
        <v>1734</v>
      </c>
      <c r="H866" s="1">
        <v>44056.36614583333</v>
      </c>
      <c r="I866">
        <v>1</v>
      </c>
      <c r="J866">
        <v>39</v>
      </c>
      <c r="K866">
        <v>65</v>
      </c>
      <c r="L866">
        <v>110603</v>
      </c>
      <c r="M866">
        <v>2</v>
      </c>
      <c r="N866" t="s">
        <v>1735</v>
      </c>
      <c r="O866" s="5">
        <v>0</v>
      </c>
      <c r="P866">
        <v>0</v>
      </c>
    </row>
    <row r="867" spans="1:16" hidden="1" x14ac:dyDescent="0.25">
      <c r="A867">
        <v>2064</v>
      </c>
      <c r="B867" s="1">
        <v>44751.471909722219</v>
      </c>
      <c r="C867" t="s">
        <v>1736</v>
      </c>
      <c r="D867" t="s">
        <v>20</v>
      </c>
      <c r="E867" s="4" t="b">
        <v>0</v>
      </c>
      <c r="F867" t="b">
        <v>1</v>
      </c>
      <c r="G867" t="s">
        <v>1737</v>
      </c>
      <c r="H867" s="1">
        <v>41355.524375000001</v>
      </c>
      <c r="I867">
        <v>0</v>
      </c>
      <c r="J867">
        <v>1622</v>
      </c>
      <c r="K867">
        <v>927</v>
      </c>
      <c r="L867">
        <v>12900</v>
      </c>
      <c r="M867">
        <v>29</v>
      </c>
      <c r="N867" t="s">
        <v>1738</v>
      </c>
      <c r="O867" s="5">
        <v>0</v>
      </c>
      <c r="P867">
        <v>0</v>
      </c>
    </row>
    <row r="868" spans="1:16" hidden="1" x14ac:dyDescent="0.25">
      <c r="A868">
        <v>2065</v>
      </c>
      <c r="B868" s="1">
        <v>44751.472071759257</v>
      </c>
      <c r="C868" t="s">
        <v>1739</v>
      </c>
      <c r="D868" t="s">
        <v>20</v>
      </c>
      <c r="E868" s="4" t="b">
        <v>0</v>
      </c>
      <c r="F868" t="b">
        <v>1</v>
      </c>
      <c r="G868" t="s">
        <v>1740</v>
      </c>
      <c r="H868" s="1">
        <v>43991.845659722225</v>
      </c>
      <c r="I868">
        <v>0</v>
      </c>
      <c r="J868">
        <v>1034</v>
      </c>
      <c r="K868">
        <v>321</v>
      </c>
      <c r="L868">
        <v>1425</v>
      </c>
      <c r="M868">
        <v>7</v>
      </c>
      <c r="N868" t="s">
        <v>1741</v>
      </c>
      <c r="O868" s="5">
        <v>0</v>
      </c>
      <c r="P868">
        <v>0</v>
      </c>
    </row>
    <row r="869" spans="1:16" hidden="1" x14ac:dyDescent="0.25">
      <c r="A869">
        <v>2066</v>
      </c>
      <c r="B869" s="1">
        <v>44751.472395833334</v>
      </c>
      <c r="C869" t="s">
        <v>849</v>
      </c>
      <c r="D869" t="s">
        <v>50</v>
      </c>
      <c r="E869" s="4" t="b">
        <v>0</v>
      </c>
      <c r="F869" t="b">
        <v>1</v>
      </c>
      <c r="G869" t="s">
        <v>764</v>
      </c>
      <c r="H869" s="1">
        <v>44651.893645833334</v>
      </c>
      <c r="I869">
        <v>0</v>
      </c>
      <c r="J869">
        <v>15</v>
      </c>
      <c r="K869">
        <v>6</v>
      </c>
      <c r="L869">
        <v>9403</v>
      </c>
      <c r="M869">
        <v>0</v>
      </c>
      <c r="N869" t="s">
        <v>802</v>
      </c>
      <c r="O869" s="5">
        <v>0</v>
      </c>
      <c r="P869">
        <v>0</v>
      </c>
    </row>
    <row r="870" spans="1:16" hidden="1" x14ac:dyDescent="0.25">
      <c r="A870">
        <v>2069</v>
      </c>
      <c r="B870" s="1">
        <v>44751.474849537037</v>
      </c>
      <c r="C870" t="s">
        <v>287</v>
      </c>
      <c r="D870" t="s">
        <v>50</v>
      </c>
      <c r="E870" s="4" t="b">
        <v>0</v>
      </c>
      <c r="F870" t="b">
        <v>0</v>
      </c>
      <c r="G870" t="s">
        <v>56</v>
      </c>
      <c r="H870" s="1">
        <v>44594.789722222224</v>
      </c>
      <c r="I870">
        <v>0</v>
      </c>
      <c r="J870">
        <v>9</v>
      </c>
      <c r="K870">
        <v>10</v>
      </c>
      <c r="L870">
        <v>30687</v>
      </c>
      <c r="M870">
        <v>0</v>
      </c>
      <c r="N870" t="s">
        <v>56</v>
      </c>
      <c r="O870" s="5">
        <v>0</v>
      </c>
      <c r="P870">
        <v>0</v>
      </c>
    </row>
    <row r="871" spans="1:16" hidden="1" x14ac:dyDescent="0.25">
      <c r="A871">
        <v>2073</v>
      </c>
      <c r="B871" s="1">
        <v>44751.475381944445</v>
      </c>
      <c r="C871" t="s">
        <v>1742</v>
      </c>
      <c r="D871" t="s">
        <v>50</v>
      </c>
      <c r="E871" s="4" t="b">
        <v>0</v>
      </c>
      <c r="F871" t="b">
        <v>0</v>
      </c>
      <c r="G871" t="s">
        <v>56</v>
      </c>
      <c r="H871" s="1">
        <v>44531.735381944447</v>
      </c>
      <c r="I871">
        <v>0</v>
      </c>
      <c r="J871">
        <v>44</v>
      </c>
      <c r="K871">
        <v>2</v>
      </c>
      <c r="L871">
        <v>66307</v>
      </c>
      <c r="M871">
        <v>0</v>
      </c>
      <c r="N871" t="s">
        <v>56</v>
      </c>
      <c r="O871" s="5">
        <v>0</v>
      </c>
      <c r="P871">
        <v>0</v>
      </c>
    </row>
    <row r="872" spans="1:16" hidden="1" x14ac:dyDescent="0.25">
      <c r="A872">
        <v>2074</v>
      </c>
      <c r="B872" s="1">
        <v>44751.475578703707</v>
      </c>
      <c r="C872" t="s">
        <v>651</v>
      </c>
      <c r="D872" t="s">
        <v>50</v>
      </c>
      <c r="E872" s="4" t="b">
        <v>0</v>
      </c>
      <c r="F872" t="b">
        <v>0</v>
      </c>
      <c r="G872" t="s">
        <v>1743</v>
      </c>
      <c r="H872" s="1">
        <v>44570.5000462963</v>
      </c>
      <c r="I872">
        <v>0</v>
      </c>
      <c r="J872">
        <v>145</v>
      </c>
      <c r="K872">
        <v>722</v>
      </c>
      <c r="L872">
        <v>22634</v>
      </c>
      <c r="M872">
        <v>0</v>
      </c>
      <c r="N872" t="s">
        <v>56</v>
      </c>
      <c r="O872" s="5">
        <v>0</v>
      </c>
      <c r="P872">
        <v>0</v>
      </c>
    </row>
    <row r="873" spans="1:16" hidden="1" x14ac:dyDescent="0.25">
      <c r="A873">
        <v>2076</v>
      </c>
      <c r="B873" s="1">
        <v>44751.475648148145</v>
      </c>
      <c r="C873" t="s">
        <v>1742</v>
      </c>
      <c r="D873" t="s">
        <v>50</v>
      </c>
      <c r="E873" s="4" t="b">
        <v>0</v>
      </c>
      <c r="F873" t="b">
        <v>0</v>
      </c>
      <c r="G873" t="s">
        <v>56</v>
      </c>
      <c r="H873" s="1">
        <v>44531.735381944447</v>
      </c>
      <c r="I873">
        <v>0</v>
      </c>
      <c r="J873">
        <v>44</v>
      </c>
      <c r="K873">
        <v>2</v>
      </c>
      <c r="L873">
        <v>66307</v>
      </c>
      <c r="M873">
        <v>0</v>
      </c>
      <c r="N873" t="s">
        <v>56</v>
      </c>
      <c r="O873" s="5">
        <v>0</v>
      </c>
      <c r="P873">
        <v>0</v>
      </c>
    </row>
    <row r="874" spans="1:16" hidden="1" x14ac:dyDescent="0.25">
      <c r="A874">
        <v>2078</v>
      </c>
      <c r="B874" s="1">
        <v>44751.477453703701</v>
      </c>
      <c r="C874" t="s">
        <v>1744</v>
      </c>
      <c r="D874" t="s">
        <v>24</v>
      </c>
      <c r="E874" s="4" t="b">
        <v>0</v>
      </c>
      <c r="F874" t="b">
        <v>0</v>
      </c>
      <c r="G874" t="s">
        <v>1745</v>
      </c>
      <c r="H874" s="1">
        <v>41437.697384259256</v>
      </c>
      <c r="I874">
        <v>0</v>
      </c>
      <c r="J874">
        <v>510</v>
      </c>
      <c r="K874">
        <v>2198</v>
      </c>
      <c r="L874">
        <v>132096</v>
      </c>
      <c r="M874">
        <v>56</v>
      </c>
      <c r="N874" t="s">
        <v>56</v>
      </c>
      <c r="O874" s="5">
        <v>0</v>
      </c>
      <c r="P874">
        <v>0</v>
      </c>
    </row>
    <row r="875" spans="1:16" hidden="1" x14ac:dyDescent="0.25">
      <c r="A875">
        <v>2080</v>
      </c>
      <c r="B875" s="1">
        <v>44751.478020833332</v>
      </c>
      <c r="C875" t="s">
        <v>1742</v>
      </c>
      <c r="D875" t="s">
        <v>50</v>
      </c>
      <c r="E875" s="4" t="b">
        <v>0</v>
      </c>
      <c r="F875" t="b">
        <v>1</v>
      </c>
      <c r="G875" t="s">
        <v>1746</v>
      </c>
      <c r="H875" s="1">
        <v>44624.674699074072</v>
      </c>
      <c r="I875">
        <v>0</v>
      </c>
      <c r="J875">
        <v>52</v>
      </c>
      <c r="K875">
        <v>0</v>
      </c>
      <c r="L875">
        <v>58847</v>
      </c>
      <c r="M875">
        <v>0</v>
      </c>
      <c r="N875" t="s">
        <v>1747</v>
      </c>
      <c r="O875" s="5">
        <v>0</v>
      </c>
      <c r="P875">
        <v>0</v>
      </c>
    </row>
    <row r="876" spans="1:16" hidden="1" x14ac:dyDescent="0.25">
      <c r="A876">
        <v>2081</v>
      </c>
      <c r="B876" s="1">
        <v>44751.478333333333</v>
      </c>
      <c r="C876" t="s">
        <v>287</v>
      </c>
      <c r="D876" t="s">
        <v>50</v>
      </c>
      <c r="E876" s="4" t="b">
        <v>0</v>
      </c>
      <c r="F876" t="b">
        <v>0</v>
      </c>
      <c r="G876" t="s">
        <v>56</v>
      </c>
      <c r="H876" s="1">
        <v>44594.789722222224</v>
      </c>
      <c r="I876">
        <v>0</v>
      </c>
      <c r="J876">
        <v>9</v>
      </c>
      <c r="K876">
        <v>10</v>
      </c>
      <c r="L876">
        <v>30687</v>
      </c>
      <c r="M876">
        <v>0</v>
      </c>
      <c r="N876" t="s">
        <v>56</v>
      </c>
      <c r="O876" s="5">
        <v>0</v>
      </c>
      <c r="P876">
        <v>0</v>
      </c>
    </row>
    <row r="877" spans="1:16" hidden="1" x14ac:dyDescent="0.25">
      <c r="A877">
        <v>2089</v>
      </c>
      <c r="B877" s="1">
        <v>44751.479224537034</v>
      </c>
      <c r="C877" t="s">
        <v>1748</v>
      </c>
      <c r="D877" t="s">
        <v>32</v>
      </c>
      <c r="E877" s="4" t="b">
        <v>0</v>
      </c>
      <c r="F877" t="b">
        <v>1</v>
      </c>
      <c r="G877" t="s">
        <v>1749</v>
      </c>
      <c r="H877" s="1">
        <v>39875.620173611111</v>
      </c>
      <c r="I877">
        <v>3</v>
      </c>
      <c r="J877">
        <v>13534</v>
      </c>
      <c r="K877">
        <v>3095</v>
      </c>
      <c r="L877">
        <v>18462</v>
      </c>
      <c r="M877">
        <v>343</v>
      </c>
      <c r="N877" t="s">
        <v>1750</v>
      </c>
      <c r="O877" s="5">
        <v>0</v>
      </c>
      <c r="P877">
        <v>0</v>
      </c>
    </row>
    <row r="878" spans="1:16" hidden="1" x14ac:dyDescent="0.25">
      <c r="A878">
        <v>2090</v>
      </c>
      <c r="B878" s="1">
        <v>44751.479247685187</v>
      </c>
      <c r="C878" t="s">
        <v>1751</v>
      </c>
      <c r="D878" t="s">
        <v>1752</v>
      </c>
      <c r="E878" s="4" t="b">
        <v>0</v>
      </c>
      <c r="F878" t="b">
        <v>1</v>
      </c>
      <c r="G878" t="s">
        <v>1753</v>
      </c>
      <c r="H878" s="1">
        <v>44056.823009259257</v>
      </c>
      <c r="I878">
        <v>0</v>
      </c>
      <c r="J878">
        <v>26</v>
      </c>
      <c r="K878">
        <v>585</v>
      </c>
      <c r="L878">
        <v>2760</v>
      </c>
      <c r="M878">
        <v>0</v>
      </c>
      <c r="N878" t="s">
        <v>1754</v>
      </c>
      <c r="O878" s="5">
        <v>0</v>
      </c>
      <c r="P878">
        <v>0</v>
      </c>
    </row>
    <row r="879" spans="1:16" hidden="1" x14ac:dyDescent="0.25">
      <c r="A879">
        <v>2091</v>
      </c>
      <c r="B879" s="1">
        <v>44751.479259259257</v>
      </c>
      <c r="C879" t="s">
        <v>974</v>
      </c>
      <c r="D879" t="s">
        <v>326</v>
      </c>
      <c r="E879" s="4" t="b">
        <v>1</v>
      </c>
      <c r="F879" t="b">
        <v>1</v>
      </c>
      <c r="G879" t="s">
        <v>1047</v>
      </c>
      <c r="H879" s="1">
        <v>39889.777974537035</v>
      </c>
      <c r="I879">
        <v>2</v>
      </c>
      <c r="J879">
        <v>296489</v>
      </c>
      <c r="K879">
        <v>2270</v>
      </c>
      <c r="L879">
        <v>213242</v>
      </c>
      <c r="M879">
        <v>3644</v>
      </c>
      <c r="N879" t="s">
        <v>385</v>
      </c>
      <c r="O879" s="5">
        <v>0</v>
      </c>
      <c r="P879">
        <v>0</v>
      </c>
    </row>
    <row r="880" spans="1:16" hidden="1" x14ac:dyDescent="0.25">
      <c r="A880">
        <v>2096</v>
      </c>
      <c r="B880" s="1">
        <v>44751.480717592596</v>
      </c>
      <c r="C880" t="s">
        <v>1742</v>
      </c>
      <c r="D880" t="s">
        <v>50</v>
      </c>
      <c r="E880" s="4" t="b">
        <v>0</v>
      </c>
      <c r="F880" t="b">
        <v>0</v>
      </c>
      <c r="G880" t="s">
        <v>56</v>
      </c>
      <c r="H880" s="1">
        <v>44531.735381944447</v>
      </c>
      <c r="I880">
        <v>0</v>
      </c>
      <c r="J880">
        <v>44</v>
      </c>
      <c r="K880">
        <v>2</v>
      </c>
      <c r="L880">
        <v>66307</v>
      </c>
      <c r="M880">
        <v>0</v>
      </c>
      <c r="N880" t="s">
        <v>56</v>
      </c>
      <c r="O880" s="5">
        <v>0</v>
      </c>
      <c r="P880">
        <v>0</v>
      </c>
    </row>
    <row r="881" spans="1:16" hidden="1" x14ac:dyDescent="0.25">
      <c r="A881">
        <v>2097</v>
      </c>
      <c r="B881" s="1">
        <v>44751.481064814812</v>
      </c>
      <c r="C881" t="s">
        <v>1755</v>
      </c>
      <c r="D881" t="s">
        <v>1756</v>
      </c>
      <c r="E881" s="4" t="b">
        <v>0</v>
      </c>
      <c r="F881" t="b">
        <v>1</v>
      </c>
      <c r="G881" t="s">
        <v>1757</v>
      </c>
      <c r="H881" s="1">
        <v>42462.589444444442</v>
      </c>
      <c r="I881">
        <v>0</v>
      </c>
      <c r="J881">
        <v>77</v>
      </c>
      <c r="K881">
        <v>1</v>
      </c>
      <c r="L881">
        <v>7806</v>
      </c>
      <c r="M881">
        <v>4</v>
      </c>
      <c r="N881" t="s">
        <v>1758</v>
      </c>
      <c r="O881" s="5">
        <v>0</v>
      </c>
      <c r="P881">
        <v>0</v>
      </c>
    </row>
    <row r="882" spans="1:16" hidden="1" x14ac:dyDescent="0.25">
      <c r="A882">
        <v>2098</v>
      </c>
      <c r="B882" s="1">
        <v>44751.481574074074</v>
      </c>
      <c r="C882" t="s">
        <v>1759</v>
      </c>
      <c r="D882" t="s">
        <v>50</v>
      </c>
      <c r="E882" s="4" t="b">
        <v>0</v>
      </c>
      <c r="F882" t="b">
        <v>1</v>
      </c>
      <c r="G882" t="s">
        <v>217</v>
      </c>
      <c r="H882" s="1">
        <v>44575.986747685187</v>
      </c>
      <c r="I882">
        <v>0</v>
      </c>
      <c r="J882">
        <v>103</v>
      </c>
      <c r="K882">
        <v>1</v>
      </c>
      <c r="L882">
        <v>128163</v>
      </c>
      <c r="M882">
        <v>1</v>
      </c>
      <c r="N882" t="s">
        <v>56</v>
      </c>
      <c r="O882" s="5">
        <v>0</v>
      </c>
      <c r="P882">
        <v>0</v>
      </c>
    </row>
    <row r="883" spans="1:16" hidden="1" x14ac:dyDescent="0.25">
      <c r="A883">
        <v>2099</v>
      </c>
      <c r="B883" s="1">
        <v>44751.481979166667</v>
      </c>
      <c r="C883" t="s">
        <v>1742</v>
      </c>
      <c r="D883" t="s">
        <v>50</v>
      </c>
      <c r="E883" s="4" t="b">
        <v>0</v>
      </c>
      <c r="F883" t="b">
        <v>0</v>
      </c>
      <c r="G883" t="s">
        <v>56</v>
      </c>
      <c r="H883" s="1">
        <v>44531.735381944447</v>
      </c>
      <c r="I883">
        <v>0</v>
      </c>
      <c r="J883">
        <v>44</v>
      </c>
      <c r="K883">
        <v>2</v>
      </c>
      <c r="L883">
        <v>66307</v>
      </c>
      <c r="M883">
        <v>0</v>
      </c>
      <c r="N883" t="s">
        <v>56</v>
      </c>
      <c r="O883" s="5">
        <v>0</v>
      </c>
      <c r="P883">
        <v>0</v>
      </c>
    </row>
    <row r="884" spans="1:16" hidden="1" x14ac:dyDescent="0.25">
      <c r="A884">
        <v>2100</v>
      </c>
      <c r="B884" s="1">
        <v>44751.482060185182</v>
      </c>
      <c r="C884" t="s">
        <v>1742</v>
      </c>
      <c r="D884" t="s">
        <v>50</v>
      </c>
      <c r="E884" s="4" t="b">
        <v>0</v>
      </c>
      <c r="F884" t="b">
        <v>1</v>
      </c>
      <c r="G884" t="s">
        <v>56</v>
      </c>
      <c r="H884" s="1">
        <v>43121.993715277778</v>
      </c>
      <c r="I884">
        <v>0</v>
      </c>
      <c r="J884">
        <v>20</v>
      </c>
      <c r="K884">
        <v>25</v>
      </c>
      <c r="L884">
        <v>24126</v>
      </c>
      <c r="M884">
        <v>0</v>
      </c>
      <c r="N884" t="s">
        <v>181</v>
      </c>
      <c r="O884" s="5">
        <v>0</v>
      </c>
      <c r="P884">
        <v>0</v>
      </c>
    </row>
    <row r="885" spans="1:16" hidden="1" x14ac:dyDescent="0.25">
      <c r="A885">
        <v>2103</v>
      </c>
      <c r="B885" s="1">
        <v>44751.483356481483</v>
      </c>
      <c r="C885" t="s">
        <v>1760</v>
      </c>
      <c r="D885" t="s">
        <v>20</v>
      </c>
      <c r="E885" s="4" t="b">
        <v>0</v>
      </c>
      <c r="F885" t="b">
        <v>1</v>
      </c>
      <c r="G885" t="s">
        <v>1761</v>
      </c>
      <c r="H885" s="1">
        <v>39860.165983796294</v>
      </c>
      <c r="I885">
        <v>0</v>
      </c>
      <c r="J885">
        <v>17186</v>
      </c>
      <c r="K885">
        <v>2146</v>
      </c>
      <c r="L885">
        <v>119084</v>
      </c>
      <c r="M885">
        <v>740</v>
      </c>
      <c r="N885" t="s">
        <v>286</v>
      </c>
      <c r="O885" s="5">
        <v>0</v>
      </c>
      <c r="P885">
        <v>0</v>
      </c>
    </row>
    <row r="886" spans="1:16" hidden="1" x14ac:dyDescent="0.25">
      <c r="A886">
        <v>2109</v>
      </c>
      <c r="B886" s="1">
        <v>44751.486689814818</v>
      </c>
      <c r="C886" t="s">
        <v>268</v>
      </c>
      <c r="D886" t="s">
        <v>62</v>
      </c>
      <c r="E886" s="4" t="b">
        <v>0</v>
      </c>
      <c r="F886" t="b">
        <v>1</v>
      </c>
      <c r="G886" t="s">
        <v>1762</v>
      </c>
      <c r="H886" s="1">
        <v>39562.055231481485</v>
      </c>
      <c r="I886">
        <v>0</v>
      </c>
      <c r="J886">
        <v>284</v>
      </c>
      <c r="K886">
        <v>1331</v>
      </c>
      <c r="L886">
        <v>25201</v>
      </c>
      <c r="M886">
        <v>11</v>
      </c>
      <c r="N886" t="s">
        <v>1763</v>
      </c>
      <c r="O886" s="5">
        <v>0</v>
      </c>
      <c r="P886">
        <v>0</v>
      </c>
    </row>
    <row r="887" spans="1:16" hidden="1" x14ac:dyDescent="0.25">
      <c r="A887">
        <v>2111</v>
      </c>
      <c r="B887" s="1">
        <v>44751.486875000002</v>
      </c>
      <c r="C887" t="s">
        <v>1614</v>
      </c>
      <c r="D887" t="s">
        <v>50</v>
      </c>
      <c r="E887" s="4" t="b">
        <v>0</v>
      </c>
      <c r="F887" t="b">
        <v>0</v>
      </c>
      <c r="G887" t="s">
        <v>1743</v>
      </c>
      <c r="H887" s="1">
        <v>44570.5000462963</v>
      </c>
      <c r="I887">
        <v>0</v>
      </c>
      <c r="J887">
        <v>145</v>
      </c>
      <c r="K887">
        <v>722</v>
      </c>
      <c r="L887">
        <v>22634</v>
      </c>
      <c r="M887">
        <v>0</v>
      </c>
      <c r="N887" t="s">
        <v>56</v>
      </c>
      <c r="O887" s="5">
        <v>0</v>
      </c>
      <c r="P887">
        <v>0</v>
      </c>
    </row>
    <row r="888" spans="1:16" hidden="1" x14ac:dyDescent="0.25">
      <c r="A888">
        <v>2114</v>
      </c>
      <c r="B888" s="1">
        <v>44751.487430555557</v>
      </c>
      <c r="C888" t="s">
        <v>1764</v>
      </c>
      <c r="D888" t="s">
        <v>50</v>
      </c>
      <c r="E888" s="4" t="b">
        <v>0</v>
      </c>
      <c r="F888" t="b">
        <v>1</v>
      </c>
      <c r="G888" t="s">
        <v>1753</v>
      </c>
      <c r="H888" s="1">
        <v>44056.823009259257</v>
      </c>
      <c r="I888">
        <v>0</v>
      </c>
      <c r="J888">
        <v>26</v>
      </c>
      <c r="K888">
        <v>585</v>
      </c>
      <c r="L888">
        <v>2760</v>
      </c>
      <c r="M888">
        <v>0</v>
      </c>
      <c r="N888" t="s">
        <v>1754</v>
      </c>
      <c r="O888" s="5">
        <v>0</v>
      </c>
      <c r="P888">
        <v>0</v>
      </c>
    </row>
    <row r="889" spans="1:16" hidden="1" x14ac:dyDescent="0.25">
      <c r="A889">
        <v>2115</v>
      </c>
      <c r="B889" s="1">
        <v>44751.48847222222</v>
      </c>
      <c r="C889" t="s">
        <v>1765</v>
      </c>
      <c r="D889" t="s">
        <v>50</v>
      </c>
      <c r="E889" s="4" t="b">
        <v>0</v>
      </c>
      <c r="F889" t="b">
        <v>0</v>
      </c>
      <c r="G889" t="s">
        <v>56</v>
      </c>
      <c r="H889" s="1">
        <v>43451.07099537037</v>
      </c>
      <c r="I889">
        <v>0</v>
      </c>
      <c r="J889">
        <v>38</v>
      </c>
      <c r="K889">
        <v>222</v>
      </c>
      <c r="L889">
        <v>4705</v>
      </c>
      <c r="M889">
        <v>0</v>
      </c>
      <c r="N889" t="s">
        <v>56</v>
      </c>
      <c r="O889" s="5">
        <v>0</v>
      </c>
      <c r="P889">
        <v>0</v>
      </c>
    </row>
    <row r="890" spans="1:16" hidden="1" x14ac:dyDescent="0.25">
      <c r="A890">
        <v>2118</v>
      </c>
      <c r="B890" s="1">
        <v>44751.488865740743</v>
      </c>
      <c r="C890" t="s">
        <v>1766</v>
      </c>
      <c r="D890" t="s">
        <v>50</v>
      </c>
      <c r="E890" s="4" t="b">
        <v>0</v>
      </c>
      <c r="F890" t="b">
        <v>1</v>
      </c>
      <c r="G890" t="s">
        <v>873</v>
      </c>
      <c r="H890" s="1">
        <v>44597.846956018519</v>
      </c>
      <c r="I890">
        <v>0</v>
      </c>
      <c r="J890">
        <v>38</v>
      </c>
      <c r="K890">
        <v>1</v>
      </c>
      <c r="L890">
        <v>103507</v>
      </c>
      <c r="M890">
        <v>1</v>
      </c>
      <c r="N890" t="s">
        <v>181</v>
      </c>
      <c r="O890" s="5">
        <v>0</v>
      </c>
      <c r="P890">
        <v>0</v>
      </c>
    </row>
    <row r="891" spans="1:16" hidden="1" x14ac:dyDescent="0.25">
      <c r="A891">
        <v>2119</v>
      </c>
      <c r="B891" s="1">
        <v>44751.489340277774</v>
      </c>
      <c r="C891" t="s">
        <v>1767</v>
      </c>
      <c r="D891" t="s">
        <v>20</v>
      </c>
      <c r="E891" s="4" t="b">
        <v>0</v>
      </c>
      <c r="F891" t="b">
        <v>0</v>
      </c>
      <c r="G891" t="s">
        <v>1768</v>
      </c>
      <c r="H891" s="1">
        <v>42956.446504629632</v>
      </c>
      <c r="I891">
        <v>0</v>
      </c>
      <c r="J891">
        <v>213</v>
      </c>
      <c r="K891">
        <v>602</v>
      </c>
      <c r="L891">
        <v>4963</v>
      </c>
      <c r="M891">
        <v>0</v>
      </c>
      <c r="N891" t="s">
        <v>1769</v>
      </c>
      <c r="O891" s="5">
        <v>0</v>
      </c>
      <c r="P891">
        <v>0</v>
      </c>
    </row>
    <row r="892" spans="1:16" hidden="1" x14ac:dyDescent="0.25">
      <c r="A892">
        <v>2121</v>
      </c>
      <c r="B892" s="1">
        <v>44751.489722222221</v>
      </c>
      <c r="C892" t="s">
        <v>796</v>
      </c>
      <c r="D892" t="s">
        <v>326</v>
      </c>
      <c r="E892" s="4" t="b">
        <v>1</v>
      </c>
      <c r="F892" t="b">
        <v>1</v>
      </c>
      <c r="G892" t="s">
        <v>797</v>
      </c>
      <c r="H892" s="1">
        <v>39502.968043981484</v>
      </c>
      <c r="I892">
        <v>3</v>
      </c>
      <c r="J892">
        <v>328944</v>
      </c>
      <c r="K892">
        <v>5924</v>
      </c>
      <c r="L892">
        <v>359476</v>
      </c>
      <c r="M892">
        <v>2515</v>
      </c>
      <c r="N892" t="s">
        <v>798</v>
      </c>
      <c r="O892" s="5">
        <v>0</v>
      </c>
      <c r="P892">
        <v>0</v>
      </c>
    </row>
    <row r="893" spans="1:16" hidden="1" x14ac:dyDescent="0.25">
      <c r="A893">
        <v>2122</v>
      </c>
      <c r="B893" s="1">
        <v>44751.489756944444</v>
      </c>
      <c r="C893" t="s">
        <v>325</v>
      </c>
      <c r="D893" t="s">
        <v>326</v>
      </c>
      <c r="E893" s="4" t="b">
        <v>1</v>
      </c>
      <c r="F893" t="b">
        <v>1</v>
      </c>
      <c r="G893" t="s">
        <v>327</v>
      </c>
      <c r="H893" s="1">
        <v>39379.336770833332</v>
      </c>
      <c r="I893">
        <v>3</v>
      </c>
      <c r="J893">
        <v>322432</v>
      </c>
      <c r="K893">
        <v>15603</v>
      </c>
      <c r="L893">
        <v>231678</v>
      </c>
      <c r="M893">
        <v>3311</v>
      </c>
      <c r="N893" t="s">
        <v>171</v>
      </c>
      <c r="O893" s="5">
        <v>0</v>
      </c>
      <c r="P893">
        <v>0</v>
      </c>
    </row>
    <row r="894" spans="1:16" hidden="1" x14ac:dyDescent="0.25">
      <c r="A894">
        <v>2125</v>
      </c>
      <c r="B894" s="1">
        <v>44751.490405092591</v>
      </c>
      <c r="C894" t="s">
        <v>287</v>
      </c>
      <c r="D894" t="s">
        <v>153</v>
      </c>
      <c r="E894" s="4" t="b">
        <v>0</v>
      </c>
      <c r="F894" t="b">
        <v>0</v>
      </c>
      <c r="G894" t="s">
        <v>56</v>
      </c>
      <c r="H894" s="1">
        <v>44631.019189814811</v>
      </c>
      <c r="I894">
        <v>0</v>
      </c>
      <c r="J894">
        <v>44</v>
      </c>
      <c r="K894">
        <v>256</v>
      </c>
      <c r="L894">
        <v>1876</v>
      </c>
      <c r="M894">
        <v>0</v>
      </c>
      <c r="N894" t="s">
        <v>56</v>
      </c>
      <c r="O894" s="5">
        <v>0</v>
      </c>
      <c r="P894">
        <v>0</v>
      </c>
    </row>
    <row r="895" spans="1:16" hidden="1" x14ac:dyDescent="0.25">
      <c r="A895">
        <v>2133</v>
      </c>
      <c r="B895" s="1">
        <v>44751.491655092592</v>
      </c>
      <c r="C895" t="s">
        <v>1770</v>
      </c>
      <c r="D895" t="s">
        <v>50</v>
      </c>
      <c r="E895" s="4" t="b">
        <v>0</v>
      </c>
      <c r="F895" t="b">
        <v>1</v>
      </c>
      <c r="G895" t="s">
        <v>1771</v>
      </c>
      <c r="H895" s="1">
        <v>40734.600266203706</v>
      </c>
      <c r="I895">
        <v>0</v>
      </c>
      <c r="J895">
        <v>405</v>
      </c>
      <c r="K895">
        <v>404</v>
      </c>
      <c r="L895">
        <v>3838</v>
      </c>
      <c r="M895">
        <v>6</v>
      </c>
      <c r="N895" t="s">
        <v>1772</v>
      </c>
      <c r="O895" s="5">
        <v>0</v>
      </c>
      <c r="P895">
        <v>0</v>
      </c>
    </row>
    <row r="896" spans="1:16" hidden="1" x14ac:dyDescent="0.25">
      <c r="A896">
        <v>2134</v>
      </c>
      <c r="B896" s="1">
        <v>44751.491712962961</v>
      </c>
      <c r="C896" t="s">
        <v>1773</v>
      </c>
      <c r="D896" t="s">
        <v>1774</v>
      </c>
      <c r="E896" s="4" t="b">
        <v>0</v>
      </c>
      <c r="F896" t="b">
        <v>1</v>
      </c>
      <c r="G896" t="s">
        <v>1775</v>
      </c>
      <c r="H896" s="1">
        <v>40530.551701388889</v>
      </c>
      <c r="I896">
        <v>0</v>
      </c>
      <c r="J896">
        <v>1762</v>
      </c>
      <c r="K896">
        <v>1804</v>
      </c>
      <c r="L896">
        <v>660270</v>
      </c>
      <c r="M896">
        <v>47</v>
      </c>
      <c r="N896" t="s">
        <v>56</v>
      </c>
      <c r="O896" s="5">
        <v>0</v>
      </c>
      <c r="P896">
        <v>0</v>
      </c>
    </row>
    <row r="897" spans="1:16" hidden="1" x14ac:dyDescent="0.25">
      <c r="A897">
        <v>2135</v>
      </c>
      <c r="B897" s="1">
        <v>44751.492615740739</v>
      </c>
      <c r="C897" t="s">
        <v>1776</v>
      </c>
      <c r="D897" t="s">
        <v>20</v>
      </c>
      <c r="E897" s="4" t="b">
        <v>0</v>
      </c>
      <c r="F897" t="b">
        <v>1</v>
      </c>
      <c r="G897" t="s">
        <v>1777</v>
      </c>
      <c r="H897" s="1">
        <v>43685.936041666668</v>
      </c>
      <c r="I897">
        <v>0</v>
      </c>
      <c r="J897">
        <v>350</v>
      </c>
      <c r="K897">
        <v>1262</v>
      </c>
      <c r="L897">
        <v>6009</v>
      </c>
      <c r="M897">
        <v>3</v>
      </c>
      <c r="N897" t="s">
        <v>1778</v>
      </c>
      <c r="O897" s="5">
        <v>0</v>
      </c>
      <c r="P897">
        <v>0</v>
      </c>
    </row>
    <row r="898" spans="1:16" hidden="1" x14ac:dyDescent="0.25">
      <c r="A898">
        <v>2137</v>
      </c>
      <c r="B898" s="1">
        <v>44751.493321759262</v>
      </c>
      <c r="C898" t="s">
        <v>1096</v>
      </c>
      <c r="D898" t="s">
        <v>50</v>
      </c>
      <c r="E898" s="4" t="b">
        <v>0</v>
      </c>
      <c r="F898" t="b">
        <v>0</v>
      </c>
      <c r="G898" t="s">
        <v>56</v>
      </c>
      <c r="H898" s="1">
        <v>44368.144293981481</v>
      </c>
      <c r="I898">
        <v>0</v>
      </c>
      <c r="J898">
        <v>0</v>
      </c>
      <c r="K898">
        <v>2</v>
      </c>
      <c r="L898">
        <v>1927</v>
      </c>
      <c r="M898">
        <v>0</v>
      </c>
      <c r="N898" t="s">
        <v>56</v>
      </c>
      <c r="O898" s="5">
        <v>0</v>
      </c>
      <c r="P898">
        <v>0</v>
      </c>
    </row>
    <row r="899" spans="1:16" hidden="1" x14ac:dyDescent="0.25">
      <c r="A899">
        <v>2139</v>
      </c>
      <c r="B899" s="1">
        <v>44751.494120370371</v>
      </c>
      <c r="C899" t="s">
        <v>1779</v>
      </c>
      <c r="D899" t="s">
        <v>50</v>
      </c>
      <c r="E899" s="4" t="b">
        <v>0</v>
      </c>
      <c r="F899" t="b">
        <v>1</v>
      </c>
      <c r="G899" t="s">
        <v>1780</v>
      </c>
      <c r="H899" s="1">
        <v>44689.479490740741</v>
      </c>
      <c r="I899">
        <v>0</v>
      </c>
      <c r="J899">
        <v>39</v>
      </c>
      <c r="K899">
        <v>20</v>
      </c>
      <c r="L899">
        <v>30412</v>
      </c>
      <c r="M899">
        <v>1</v>
      </c>
      <c r="N899" t="s">
        <v>1781</v>
      </c>
      <c r="O899" s="5">
        <v>0</v>
      </c>
      <c r="P899">
        <v>0</v>
      </c>
    </row>
    <row r="900" spans="1:16" hidden="1" x14ac:dyDescent="0.25">
      <c r="A900">
        <v>2145</v>
      </c>
      <c r="B900" s="1">
        <v>44751.49590277778</v>
      </c>
      <c r="C900" t="s">
        <v>1782</v>
      </c>
      <c r="D900" t="s">
        <v>46</v>
      </c>
      <c r="E900" s="4" t="b">
        <v>0</v>
      </c>
      <c r="F900" t="b">
        <v>0</v>
      </c>
      <c r="G900" t="s">
        <v>1783</v>
      </c>
      <c r="H900" s="1">
        <v>44237.534247685187</v>
      </c>
      <c r="I900">
        <v>0</v>
      </c>
      <c r="J900">
        <v>230</v>
      </c>
      <c r="K900">
        <v>197</v>
      </c>
      <c r="L900">
        <v>1407</v>
      </c>
      <c r="M900">
        <v>0</v>
      </c>
      <c r="N900" t="s">
        <v>1784</v>
      </c>
      <c r="O900" s="5">
        <v>0</v>
      </c>
      <c r="P900">
        <v>0</v>
      </c>
    </row>
    <row r="901" spans="1:16" hidden="1" x14ac:dyDescent="0.25">
      <c r="A901">
        <v>2150</v>
      </c>
      <c r="B901" s="1">
        <v>44751.499050925922</v>
      </c>
      <c r="C901" t="s">
        <v>1439</v>
      </c>
      <c r="D901" t="s">
        <v>20</v>
      </c>
      <c r="E901" s="4" t="b">
        <v>0</v>
      </c>
      <c r="F901" t="b">
        <v>1</v>
      </c>
      <c r="G901" t="s">
        <v>1238</v>
      </c>
      <c r="H901" s="1">
        <v>39901.178564814814</v>
      </c>
      <c r="I901">
        <v>0</v>
      </c>
      <c r="J901">
        <v>129</v>
      </c>
      <c r="K901">
        <v>2380</v>
      </c>
      <c r="L901">
        <v>111313</v>
      </c>
      <c r="M901">
        <v>7</v>
      </c>
      <c r="N901" t="s">
        <v>395</v>
      </c>
      <c r="O901" s="5">
        <v>0</v>
      </c>
      <c r="P901">
        <v>0</v>
      </c>
    </row>
    <row r="902" spans="1:16" hidden="1" x14ac:dyDescent="0.25">
      <c r="A902">
        <v>2151</v>
      </c>
      <c r="B902" s="1">
        <v>44751.499166666668</v>
      </c>
      <c r="C902" t="s">
        <v>1785</v>
      </c>
      <c r="D902" t="s">
        <v>50</v>
      </c>
      <c r="E902" s="4" t="b">
        <v>0</v>
      </c>
      <c r="F902" t="b">
        <v>0</v>
      </c>
      <c r="G902" t="s">
        <v>56</v>
      </c>
      <c r="H902" s="1">
        <v>44639.336759259262</v>
      </c>
      <c r="I902">
        <v>1</v>
      </c>
      <c r="J902">
        <v>7</v>
      </c>
      <c r="K902">
        <v>1</v>
      </c>
      <c r="L902">
        <v>32168</v>
      </c>
      <c r="M902">
        <v>0</v>
      </c>
      <c r="N902" t="s">
        <v>56</v>
      </c>
      <c r="O902" s="5">
        <v>0</v>
      </c>
      <c r="P902">
        <v>0</v>
      </c>
    </row>
    <row r="903" spans="1:16" hidden="1" x14ac:dyDescent="0.25">
      <c r="A903">
        <v>2153</v>
      </c>
      <c r="B903" s="1">
        <v>44751.499479166669</v>
      </c>
      <c r="C903" t="s">
        <v>1786</v>
      </c>
      <c r="D903" t="s">
        <v>20</v>
      </c>
      <c r="E903" s="4" t="b">
        <v>1</v>
      </c>
      <c r="F903" t="b">
        <v>1</v>
      </c>
      <c r="G903" t="s">
        <v>638</v>
      </c>
      <c r="H903" s="1">
        <v>41499.261516203704</v>
      </c>
      <c r="I903">
        <v>0</v>
      </c>
      <c r="J903">
        <v>6389</v>
      </c>
      <c r="K903">
        <v>1346</v>
      </c>
      <c r="L903">
        <v>23156</v>
      </c>
      <c r="M903">
        <v>122</v>
      </c>
      <c r="N903" t="s">
        <v>480</v>
      </c>
      <c r="O903" s="5">
        <v>0</v>
      </c>
      <c r="P903">
        <v>0</v>
      </c>
    </row>
    <row r="904" spans="1:16" hidden="1" x14ac:dyDescent="0.25">
      <c r="A904">
        <v>2155</v>
      </c>
      <c r="B904" s="1">
        <v>44751.499560185184</v>
      </c>
      <c r="C904" t="s">
        <v>1787</v>
      </c>
      <c r="D904" t="s">
        <v>20</v>
      </c>
      <c r="E904" s="4" t="b">
        <v>0</v>
      </c>
      <c r="F904" t="b">
        <v>1</v>
      </c>
      <c r="G904" t="s">
        <v>1788</v>
      </c>
      <c r="H904" s="1">
        <v>39972.094826388886</v>
      </c>
      <c r="I904">
        <v>2</v>
      </c>
      <c r="J904">
        <v>4317</v>
      </c>
      <c r="K904">
        <v>2661</v>
      </c>
      <c r="L904">
        <v>28851</v>
      </c>
      <c r="M904">
        <v>263</v>
      </c>
      <c r="N904" t="s">
        <v>266</v>
      </c>
      <c r="O904" s="5">
        <v>0</v>
      </c>
      <c r="P904">
        <v>0</v>
      </c>
    </row>
    <row r="905" spans="1:16" hidden="1" x14ac:dyDescent="0.25">
      <c r="A905">
        <v>2156</v>
      </c>
      <c r="B905" s="1">
        <v>44751.5</v>
      </c>
      <c r="C905" t="s">
        <v>1789</v>
      </c>
      <c r="D905" t="s">
        <v>20</v>
      </c>
      <c r="E905" s="4" t="b">
        <v>1</v>
      </c>
      <c r="F905" t="b">
        <v>1</v>
      </c>
      <c r="G905" t="s">
        <v>1790</v>
      </c>
      <c r="H905" s="1">
        <v>40913.651516203703</v>
      </c>
      <c r="I905">
        <v>3</v>
      </c>
      <c r="J905">
        <v>17480</v>
      </c>
      <c r="K905">
        <v>106</v>
      </c>
      <c r="L905">
        <v>6530</v>
      </c>
      <c r="M905">
        <v>452</v>
      </c>
      <c r="N905" t="s">
        <v>1791</v>
      </c>
      <c r="O905" s="5">
        <v>0</v>
      </c>
      <c r="P905">
        <v>0</v>
      </c>
    </row>
    <row r="906" spans="1:16" hidden="1" x14ac:dyDescent="0.25">
      <c r="A906">
        <v>2157</v>
      </c>
      <c r="B906" s="1">
        <v>44751.500162037039</v>
      </c>
      <c r="C906" t="s">
        <v>1792</v>
      </c>
      <c r="D906" t="s">
        <v>54</v>
      </c>
      <c r="E906" s="4" t="b">
        <v>0</v>
      </c>
      <c r="F906" t="b">
        <v>1</v>
      </c>
      <c r="G906" t="s">
        <v>55</v>
      </c>
      <c r="H906" s="1">
        <v>44745.655532407407</v>
      </c>
      <c r="I906">
        <v>0</v>
      </c>
      <c r="J906">
        <v>853</v>
      </c>
      <c r="K906">
        <v>0</v>
      </c>
      <c r="L906">
        <v>78</v>
      </c>
      <c r="M906">
        <v>0</v>
      </c>
      <c r="N906" t="s">
        <v>56</v>
      </c>
      <c r="O906" s="5">
        <v>0</v>
      </c>
      <c r="P906">
        <v>0</v>
      </c>
    </row>
    <row r="907" spans="1:16" hidden="1" x14ac:dyDescent="0.25">
      <c r="A907">
        <v>2158</v>
      </c>
      <c r="B907" s="1">
        <v>44751.500173611108</v>
      </c>
      <c r="C907" t="s">
        <v>1793</v>
      </c>
      <c r="D907" t="s">
        <v>326</v>
      </c>
      <c r="E907" s="4" t="b">
        <v>1</v>
      </c>
      <c r="F907" t="b">
        <v>1</v>
      </c>
      <c r="G907" t="s">
        <v>1794</v>
      </c>
      <c r="H907" s="1">
        <v>39861.625011574077</v>
      </c>
      <c r="I907">
        <v>3</v>
      </c>
      <c r="J907">
        <v>1207254</v>
      </c>
      <c r="K907">
        <v>2246</v>
      </c>
      <c r="L907">
        <v>623552</v>
      </c>
      <c r="M907">
        <v>3318</v>
      </c>
      <c r="N907" t="s">
        <v>1244</v>
      </c>
      <c r="O907" s="5">
        <v>0</v>
      </c>
      <c r="P907">
        <v>0</v>
      </c>
    </row>
    <row r="908" spans="1:16" hidden="1" x14ac:dyDescent="0.25">
      <c r="A908">
        <v>2159</v>
      </c>
      <c r="B908" s="1">
        <v>44751.500185185185</v>
      </c>
      <c r="C908" t="s">
        <v>1795</v>
      </c>
      <c r="D908" t="s">
        <v>1796</v>
      </c>
      <c r="E908" s="4" t="b">
        <v>0</v>
      </c>
      <c r="F908" t="b">
        <v>1</v>
      </c>
      <c r="G908" t="s">
        <v>1797</v>
      </c>
      <c r="H908" s="1">
        <v>42787.201840277776</v>
      </c>
      <c r="I908">
        <v>1</v>
      </c>
      <c r="J908">
        <v>1430</v>
      </c>
      <c r="K908">
        <v>56</v>
      </c>
      <c r="L908">
        <v>8237</v>
      </c>
      <c r="M908">
        <v>50</v>
      </c>
      <c r="N908" t="s">
        <v>56</v>
      </c>
      <c r="O908" s="5">
        <v>0</v>
      </c>
      <c r="P908">
        <v>0</v>
      </c>
    </row>
    <row r="909" spans="1:16" hidden="1" x14ac:dyDescent="0.25">
      <c r="A909">
        <v>2162</v>
      </c>
      <c r="B909" s="1">
        <v>44751.500798611109</v>
      </c>
      <c r="C909" t="s">
        <v>1798</v>
      </c>
      <c r="D909" t="s">
        <v>326</v>
      </c>
      <c r="E909" s="4" t="b">
        <v>1</v>
      </c>
      <c r="F909" t="b">
        <v>1</v>
      </c>
      <c r="G909" t="s">
        <v>1799</v>
      </c>
      <c r="H909" s="1">
        <v>40045.603043981479</v>
      </c>
      <c r="I909">
        <v>0</v>
      </c>
      <c r="J909">
        <v>17142</v>
      </c>
      <c r="K909">
        <v>228</v>
      </c>
      <c r="L909">
        <v>40111</v>
      </c>
      <c r="M909">
        <v>323</v>
      </c>
      <c r="N909" t="s">
        <v>1800</v>
      </c>
      <c r="O909" s="5">
        <v>0</v>
      </c>
      <c r="P909">
        <v>0</v>
      </c>
    </row>
    <row r="910" spans="1:16" hidden="1" x14ac:dyDescent="0.25">
      <c r="A910">
        <v>2163</v>
      </c>
      <c r="B910" s="1">
        <v>44751.50105324074</v>
      </c>
      <c r="C910" t="s">
        <v>1801</v>
      </c>
      <c r="D910" t="s">
        <v>326</v>
      </c>
      <c r="E910" s="4" t="b">
        <v>0</v>
      </c>
      <c r="F910" t="b">
        <v>1</v>
      </c>
      <c r="G910" t="s">
        <v>1802</v>
      </c>
      <c r="H910" s="1">
        <v>39862.917962962965</v>
      </c>
      <c r="I910">
        <v>0</v>
      </c>
      <c r="J910">
        <v>33214</v>
      </c>
      <c r="K910">
        <v>1621</v>
      </c>
      <c r="L910">
        <v>108523</v>
      </c>
      <c r="M910">
        <v>656</v>
      </c>
      <c r="N910" t="s">
        <v>1803</v>
      </c>
      <c r="O910" s="5">
        <v>0</v>
      </c>
      <c r="P910">
        <v>0</v>
      </c>
    </row>
    <row r="911" spans="1:16" hidden="1" x14ac:dyDescent="0.25">
      <c r="A911">
        <v>2165</v>
      </c>
      <c r="B911" s="1">
        <v>44751.501168981478</v>
      </c>
      <c r="C911" t="s">
        <v>1804</v>
      </c>
      <c r="D911" t="s">
        <v>46</v>
      </c>
      <c r="E911" s="4" t="b">
        <v>1</v>
      </c>
      <c r="F911" t="b">
        <v>1</v>
      </c>
      <c r="G911" t="s">
        <v>1805</v>
      </c>
      <c r="H911" s="1">
        <v>40935.899548611109</v>
      </c>
      <c r="I911">
        <v>2</v>
      </c>
      <c r="J911">
        <v>220696</v>
      </c>
      <c r="K911">
        <v>765</v>
      </c>
      <c r="L911">
        <v>2454</v>
      </c>
      <c r="M911">
        <v>2204</v>
      </c>
      <c r="N911" t="s">
        <v>84</v>
      </c>
      <c r="O911" s="5">
        <v>0</v>
      </c>
      <c r="P911">
        <v>0</v>
      </c>
    </row>
    <row r="912" spans="1:16" hidden="1" x14ac:dyDescent="0.25">
      <c r="A912">
        <v>2168</v>
      </c>
      <c r="B912" s="1">
        <v>44751.501666666663</v>
      </c>
      <c r="C912" t="s">
        <v>1806</v>
      </c>
      <c r="D912" t="s">
        <v>62</v>
      </c>
      <c r="E912" s="4" t="b">
        <v>0</v>
      </c>
      <c r="F912" t="b">
        <v>1</v>
      </c>
      <c r="G912" t="s">
        <v>1807</v>
      </c>
      <c r="H912" s="1">
        <v>40470.485497685186</v>
      </c>
      <c r="I912">
        <v>8</v>
      </c>
      <c r="J912">
        <v>43352</v>
      </c>
      <c r="K912">
        <v>271</v>
      </c>
      <c r="L912">
        <v>39817</v>
      </c>
      <c r="M912">
        <v>381</v>
      </c>
      <c r="N912" t="s">
        <v>1808</v>
      </c>
      <c r="O912" s="5">
        <v>0</v>
      </c>
      <c r="P912">
        <v>0</v>
      </c>
    </row>
    <row r="913" spans="1:16" hidden="1" x14ac:dyDescent="0.25">
      <c r="A913">
        <v>2170</v>
      </c>
      <c r="B913" s="1">
        <v>44751.502233796295</v>
      </c>
      <c r="C913" t="s">
        <v>1809</v>
      </c>
      <c r="D913" t="s">
        <v>62</v>
      </c>
      <c r="E913" s="4" t="b">
        <v>1</v>
      </c>
      <c r="F913" t="b">
        <v>1</v>
      </c>
      <c r="G913" t="s">
        <v>1810</v>
      </c>
      <c r="H913" s="1">
        <v>41104.97892361111</v>
      </c>
      <c r="I913">
        <v>21</v>
      </c>
      <c r="J913">
        <v>5137</v>
      </c>
      <c r="K913">
        <v>1662</v>
      </c>
      <c r="L913">
        <v>4187</v>
      </c>
      <c r="M913">
        <v>189</v>
      </c>
      <c r="N913" t="s">
        <v>84</v>
      </c>
      <c r="O913" s="5">
        <v>0</v>
      </c>
      <c r="P913">
        <v>0</v>
      </c>
    </row>
    <row r="914" spans="1:16" hidden="1" x14ac:dyDescent="0.25">
      <c r="A914">
        <v>2174</v>
      </c>
      <c r="B914" s="1">
        <v>44751.502766203703</v>
      </c>
      <c r="C914" t="s">
        <v>964</v>
      </c>
      <c r="D914" t="s">
        <v>20</v>
      </c>
      <c r="E914" s="4" t="b">
        <v>0</v>
      </c>
      <c r="F914" t="b">
        <v>0</v>
      </c>
      <c r="G914" t="s">
        <v>1811</v>
      </c>
      <c r="H914" s="1">
        <v>40333.486655092594</v>
      </c>
      <c r="I914">
        <v>0</v>
      </c>
      <c r="J914">
        <v>183</v>
      </c>
      <c r="K914">
        <v>20</v>
      </c>
      <c r="L914">
        <v>15633</v>
      </c>
      <c r="M914">
        <v>0</v>
      </c>
      <c r="N914" t="s">
        <v>1812</v>
      </c>
      <c r="O914" s="5">
        <v>0</v>
      </c>
      <c r="P914">
        <v>0</v>
      </c>
    </row>
    <row r="915" spans="1:16" hidden="1" x14ac:dyDescent="0.25">
      <c r="A915">
        <v>2176</v>
      </c>
      <c r="B915" s="1">
        <v>44751.502997685187</v>
      </c>
      <c r="C915" t="s">
        <v>1813</v>
      </c>
      <c r="D915" t="s">
        <v>46</v>
      </c>
      <c r="E915" s="4" t="b">
        <v>0</v>
      </c>
      <c r="F915" t="b">
        <v>1</v>
      </c>
      <c r="G915" t="s">
        <v>1814</v>
      </c>
      <c r="H915" s="1">
        <v>39967.671898148146</v>
      </c>
      <c r="I915">
        <v>2</v>
      </c>
      <c r="J915">
        <v>7372</v>
      </c>
      <c r="K915">
        <v>1662</v>
      </c>
      <c r="L915">
        <v>49211</v>
      </c>
      <c r="M915">
        <v>46</v>
      </c>
      <c r="N915" t="s">
        <v>1815</v>
      </c>
      <c r="O915" s="5">
        <v>0</v>
      </c>
      <c r="P915">
        <v>0</v>
      </c>
    </row>
    <row r="916" spans="1:16" hidden="1" x14ac:dyDescent="0.25">
      <c r="A916">
        <v>2180</v>
      </c>
      <c r="B916" s="1">
        <v>44751.505381944444</v>
      </c>
      <c r="C916" t="s">
        <v>1816</v>
      </c>
      <c r="D916" t="s">
        <v>153</v>
      </c>
      <c r="E916" s="4" t="b">
        <v>1</v>
      </c>
      <c r="F916" t="b">
        <v>1</v>
      </c>
      <c r="G916" t="s">
        <v>1817</v>
      </c>
      <c r="H916" s="1">
        <v>39827.947268518517</v>
      </c>
      <c r="I916">
        <v>3</v>
      </c>
      <c r="J916">
        <v>103772</v>
      </c>
      <c r="K916">
        <v>700</v>
      </c>
      <c r="L916">
        <v>72709</v>
      </c>
      <c r="M916">
        <v>735</v>
      </c>
      <c r="N916" t="s">
        <v>1818</v>
      </c>
      <c r="O916" s="5">
        <v>0</v>
      </c>
      <c r="P916">
        <v>0</v>
      </c>
    </row>
    <row r="917" spans="1:16" hidden="1" x14ac:dyDescent="0.25">
      <c r="A917">
        <v>2182</v>
      </c>
      <c r="B917" s="1">
        <v>44751.506064814814</v>
      </c>
      <c r="C917" t="s">
        <v>1819</v>
      </c>
      <c r="D917" t="s">
        <v>1820</v>
      </c>
      <c r="E917" s="4" t="b">
        <v>0</v>
      </c>
      <c r="F917" t="b">
        <v>1</v>
      </c>
      <c r="G917" t="s">
        <v>1821</v>
      </c>
      <c r="H917" s="1">
        <v>40455.719282407408</v>
      </c>
      <c r="I917">
        <v>0</v>
      </c>
      <c r="J917">
        <v>17717</v>
      </c>
      <c r="K917">
        <v>1357</v>
      </c>
      <c r="L917">
        <v>118873</v>
      </c>
      <c r="M917">
        <v>409</v>
      </c>
      <c r="N917" t="s">
        <v>480</v>
      </c>
      <c r="O917" s="5">
        <v>0</v>
      </c>
      <c r="P917">
        <v>0</v>
      </c>
    </row>
    <row r="918" spans="1:16" hidden="1" x14ac:dyDescent="0.25">
      <c r="A918">
        <v>2183</v>
      </c>
      <c r="B918" s="1">
        <v>44751.506331018521</v>
      </c>
      <c r="C918" t="s">
        <v>1822</v>
      </c>
      <c r="D918" t="s">
        <v>20</v>
      </c>
      <c r="E918" s="4" t="b">
        <v>1</v>
      </c>
      <c r="F918" t="b">
        <v>1</v>
      </c>
      <c r="G918" t="s">
        <v>638</v>
      </c>
      <c r="H918" s="1">
        <v>41499.261516203704</v>
      </c>
      <c r="I918">
        <v>0</v>
      </c>
      <c r="J918">
        <v>6389</v>
      </c>
      <c r="K918">
        <v>1346</v>
      </c>
      <c r="L918">
        <v>23156</v>
      </c>
      <c r="M918">
        <v>122</v>
      </c>
      <c r="N918" t="s">
        <v>480</v>
      </c>
      <c r="O918" s="5">
        <v>0</v>
      </c>
      <c r="P918">
        <v>0</v>
      </c>
    </row>
    <row r="919" spans="1:16" hidden="1" x14ac:dyDescent="0.25">
      <c r="A919">
        <v>2188</v>
      </c>
      <c r="B919" s="1">
        <v>44751.50744212963</v>
      </c>
      <c r="C919" t="s">
        <v>1823</v>
      </c>
      <c r="D919" t="s">
        <v>1001</v>
      </c>
      <c r="E919" s="4" t="b">
        <v>0</v>
      </c>
      <c r="F919" t="b">
        <v>1</v>
      </c>
      <c r="G919" t="s">
        <v>1824</v>
      </c>
      <c r="H919" s="1">
        <v>41803.861157407409</v>
      </c>
      <c r="I919">
        <v>5</v>
      </c>
      <c r="J919">
        <v>5526</v>
      </c>
      <c r="K919">
        <v>945</v>
      </c>
      <c r="L919">
        <v>72825</v>
      </c>
      <c r="M919">
        <v>326</v>
      </c>
      <c r="N919" t="s">
        <v>1825</v>
      </c>
      <c r="O919" s="5">
        <v>0</v>
      </c>
      <c r="P919">
        <v>0</v>
      </c>
    </row>
    <row r="920" spans="1:16" hidden="1" x14ac:dyDescent="0.25">
      <c r="A920">
        <v>2189</v>
      </c>
      <c r="B920" s="1">
        <v>44751.507824074077</v>
      </c>
      <c r="C920" t="s">
        <v>1826</v>
      </c>
      <c r="D920" t="s">
        <v>20</v>
      </c>
      <c r="E920" s="4" t="b">
        <v>1</v>
      </c>
      <c r="F920" t="b">
        <v>1</v>
      </c>
      <c r="G920" t="s">
        <v>638</v>
      </c>
      <c r="H920" s="1">
        <v>41499.261516203704</v>
      </c>
      <c r="I920">
        <v>0</v>
      </c>
      <c r="J920">
        <v>6389</v>
      </c>
      <c r="K920">
        <v>1346</v>
      </c>
      <c r="L920">
        <v>23156</v>
      </c>
      <c r="M920">
        <v>122</v>
      </c>
      <c r="N920" t="s">
        <v>480</v>
      </c>
      <c r="O920" s="5">
        <v>0</v>
      </c>
      <c r="P920">
        <v>0</v>
      </c>
    </row>
    <row r="921" spans="1:16" hidden="1" x14ac:dyDescent="0.25">
      <c r="A921">
        <v>2190</v>
      </c>
      <c r="B921" s="1">
        <v>44751.508020833331</v>
      </c>
      <c r="C921" t="s">
        <v>1827</v>
      </c>
      <c r="D921" t="s">
        <v>62</v>
      </c>
      <c r="E921" s="4" t="b">
        <v>0</v>
      </c>
      <c r="F921" t="b">
        <v>1</v>
      </c>
      <c r="G921" t="s">
        <v>1828</v>
      </c>
      <c r="H921" s="1">
        <v>41725.402303240742</v>
      </c>
      <c r="I921">
        <v>3</v>
      </c>
      <c r="J921">
        <v>3129</v>
      </c>
      <c r="K921">
        <v>305</v>
      </c>
      <c r="L921">
        <v>4954</v>
      </c>
      <c r="M921">
        <v>36</v>
      </c>
      <c r="N921" t="s">
        <v>1030</v>
      </c>
      <c r="O921" s="5">
        <v>0</v>
      </c>
      <c r="P921">
        <v>0</v>
      </c>
    </row>
    <row r="922" spans="1:16" hidden="1" x14ac:dyDescent="0.25">
      <c r="A922">
        <v>2195</v>
      </c>
      <c r="B922" s="1">
        <v>44751.508981481478</v>
      </c>
      <c r="C922" t="s">
        <v>1829</v>
      </c>
      <c r="D922" t="s">
        <v>20</v>
      </c>
      <c r="E922" s="4" t="b">
        <v>0</v>
      </c>
      <c r="F922" t="b">
        <v>0</v>
      </c>
      <c r="G922" t="s">
        <v>56</v>
      </c>
      <c r="H922" s="1">
        <v>44573.280497685184</v>
      </c>
      <c r="I922">
        <v>0</v>
      </c>
      <c r="J922">
        <v>3</v>
      </c>
      <c r="K922">
        <v>1</v>
      </c>
      <c r="L922">
        <v>673</v>
      </c>
      <c r="M922">
        <v>0</v>
      </c>
      <c r="N922" t="s">
        <v>56</v>
      </c>
      <c r="O922" s="5">
        <v>0</v>
      </c>
      <c r="P922">
        <v>0</v>
      </c>
    </row>
    <row r="923" spans="1:16" hidden="1" x14ac:dyDescent="0.25">
      <c r="A923">
        <v>2196</v>
      </c>
      <c r="B923" s="1">
        <v>44751.50917824074</v>
      </c>
      <c r="C923" t="s">
        <v>1830</v>
      </c>
      <c r="D923" t="s">
        <v>50</v>
      </c>
      <c r="E923" s="4" t="b">
        <v>0</v>
      </c>
      <c r="F923" t="b">
        <v>1</v>
      </c>
      <c r="G923" t="s">
        <v>1105</v>
      </c>
      <c r="H923" s="1">
        <v>43535.114062499997</v>
      </c>
      <c r="I923">
        <v>0</v>
      </c>
      <c r="J923">
        <v>23</v>
      </c>
      <c r="K923">
        <v>7</v>
      </c>
      <c r="L923">
        <v>37043</v>
      </c>
      <c r="M923">
        <v>0</v>
      </c>
      <c r="N923" t="s">
        <v>1106</v>
      </c>
      <c r="O923" s="5">
        <v>0</v>
      </c>
      <c r="P923">
        <v>0</v>
      </c>
    </row>
    <row r="924" spans="1:16" hidden="1" x14ac:dyDescent="0.25">
      <c r="A924">
        <v>2197</v>
      </c>
      <c r="B924" s="1">
        <v>44751.50922453704</v>
      </c>
      <c r="C924" t="s">
        <v>1831</v>
      </c>
      <c r="D924" t="s">
        <v>20</v>
      </c>
      <c r="E924" s="4" t="b">
        <v>0</v>
      </c>
      <c r="F924" t="b">
        <v>1</v>
      </c>
      <c r="G924" t="s">
        <v>1832</v>
      </c>
      <c r="H924" s="1">
        <v>44251.287615740737</v>
      </c>
      <c r="I924">
        <v>0</v>
      </c>
      <c r="J924">
        <v>1390</v>
      </c>
      <c r="K924">
        <v>2636</v>
      </c>
      <c r="L924">
        <v>121779</v>
      </c>
      <c r="M924">
        <v>1</v>
      </c>
      <c r="N924" t="s">
        <v>1833</v>
      </c>
      <c r="O924" s="5">
        <v>0</v>
      </c>
      <c r="P924">
        <v>0</v>
      </c>
    </row>
    <row r="925" spans="1:16" hidden="1" x14ac:dyDescent="0.25">
      <c r="A925">
        <v>2200</v>
      </c>
      <c r="B925" s="1">
        <v>44751.509918981479</v>
      </c>
      <c r="C925" t="s">
        <v>1834</v>
      </c>
      <c r="D925" t="s">
        <v>20</v>
      </c>
      <c r="E925" s="4" t="b">
        <v>0</v>
      </c>
      <c r="F925" t="b">
        <v>0</v>
      </c>
      <c r="G925" t="s">
        <v>368</v>
      </c>
      <c r="H925" s="1">
        <v>44143.896539351852</v>
      </c>
      <c r="I925">
        <v>0</v>
      </c>
      <c r="J925">
        <v>6</v>
      </c>
      <c r="K925">
        <v>11</v>
      </c>
      <c r="L925">
        <v>1686</v>
      </c>
      <c r="M925">
        <v>1</v>
      </c>
      <c r="N925" t="s">
        <v>369</v>
      </c>
      <c r="O925" s="5">
        <v>0</v>
      </c>
      <c r="P925">
        <v>0</v>
      </c>
    </row>
    <row r="926" spans="1:16" hidden="1" x14ac:dyDescent="0.25">
      <c r="A926">
        <v>2202</v>
      </c>
      <c r="B926" s="1">
        <v>44751.510266203702</v>
      </c>
      <c r="C926" t="s">
        <v>1835</v>
      </c>
      <c r="D926" t="s">
        <v>50</v>
      </c>
      <c r="E926" s="4" t="b">
        <v>0</v>
      </c>
      <c r="F926" t="b">
        <v>1</v>
      </c>
      <c r="G926" t="s">
        <v>1836</v>
      </c>
      <c r="H926" s="1">
        <v>41154.327187499999</v>
      </c>
      <c r="I926">
        <v>0</v>
      </c>
      <c r="J926">
        <v>793</v>
      </c>
      <c r="K926">
        <v>142</v>
      </c>
      <c r="L926">
        <v>22969</v>
      </c>
      <c r="M926">
        <v>61</v>
      </c>
      <c r="N926" t="s">
        <v>100</v>
      </c>
      <c r="O926" s="5">
        <v>0</v>
      </c>
      <c r="P926">
        <v>0</v>
      </c>
    </row>
    <row r="927" spans="1:16" hidden="1" x14ac:dyDescent="0.25">
      <c r="A927">
        <v>2203</v>
      </c>
      <c r="B927" s="1">
        <v>44751.510428240741</v>
      </c>
      <c r="C927" t="s">
        <v>1837</v>
      </c>
      <c r="D927" t="s">
        <v>58</v>
      </c>
      <c r="E927" s="4" t="b">
        <v>0</v>
      </c>
      <c r="F927" t="b">
        <v>1</v>
      </c>
      <c r="G927" t="s">
        <v>1838</v>
      </c>
      <c r="H927" s="1">
        <v>44069.659305555557</v>
      </c>
      <c r="I927">
        <v>1</v>
      </c>
      <c r="J927">
        <v>3654</v>
      </c>
      <c r="K927">
        <v>294</v>
      </c>
      <c r="L927">
        <v>17792</v>
      </c>
      <c r="M927">
        <v>71</v>
      </c>
      <c r="N927" t="s">
        <v>1042</v>
      </c>
      <c r="O927" s="5">
        <v>0</v>
      </c>
      <c r="P927">
        <v>0</v>
      </c>
    </row>
    <row r="928" spans="1:16" hidden="1" x14ac:dyDescent="0.25">
      <c r="A928">
        <v>2206</v>
      </c>
      <c r="B928" s="1">
        <v>44751.510879629626</v>
      </c>
      <c r="C928" t="s">
        <v>1839</v>
      </c>
      <c r="D928" t="s">
        <v>58</v>
      </c>
      <c r="E928" s="4" t="b">
        <v>0</v>
      </c>
      <c r="F928" t="b">
        <v>1</v>
      </c>
      <c r="G928" t="s">
        <v>1570</v>
      </c>
      <c r="H928" s="1">
        <v>43102.639143518521</v>
      </c>
      <c r="I928">
        <v>0</v>
      </c>
      <c r="J928">
        <v>26</v>
      </c>
      <c r="K928">
        <v>1</v>
      </c>
      <c r="L928">
        <v>9650</v>
      </c>
      <c r="M928">
        <v>0</v>
      </c>
      <c r="N928" t="s">
        <v>1571</v>
      </c>
      <c r="O928" s="5">
        <v>0</v>
      </c>
      <c r="P928">
        <v>0</v>
      </c>
    </row>
    <row r="929" spans="1:16" hidden="1" x14ac:dyDescent="0.25">
      <c r="A929">
        <v>2209</v>
      </c>
      <c r="B929" s="1">
        <v>44751.511805555558</v>
      </c>
      <c r="C929" t="s">
        <v>1840</v>
      </c>
      <c r="D929" t="s">
        <v>24</v>
      </c>
      <c r="E929" s="4" t="b">
        <v>0</v>
      </c>
      <c r="F929" t="b">
        <v>1</v>
      </c>
      <c r="G929" t="s">
        <v>1841</v>
      </c>
      <c r="H929" s="1">
        <v>40755.483055555553</v>
      </c>
      <c r="I929">
        <v>0</v>
      </c>
      <c r="J929">
        <v>4060</v>
      </c>
      <c r="K929">
        <v>164</v>
      </c>
      <c r="L929">
        <v>7414</v>
      </c>
      <c r="M929">
        <v>83</v>
      </c>
      <c r="N929" t="s">
        <v>1842</v>
      </c>
      <c r="O929" s="5">
        <v>0</v>
      </c>
      <c r="P929">
        <v>0</v>
      </c>
    </row>
    <row r="930" spans="1:16" hidden="1" x14ac:dyDescent="0.25">
      <c r="A930">
        <v>2210</v>
      </c>
      <c r="B930" s="1">
        <v>44751.512280092589</v>
      </c>
      <c r="C930" t="s">
        <v>1843</v>
      </c>
      <c r="D930" t="s">
        <v>62</v>
      </c>
      <c r="E930" s="4" t="b">
        <v>0</v>
      </c>
      <c r="F930" t="b">
        <v>0</v>
      </c>
      <c r="G930" t="s">
        <v>1844</v>
      </c>
      <c r="H930" s="1">
        <v>44739.596701388888</v>
      </c>
      <c r="I930">
        <v>0</v>
      </c>
      <c r="J930">
        <v>138</v>
      </c>
      <c r="K930">
        <v>12</v>
      </c>
      <c r="L930">
        <v>1953</v>
      </c>
      <c r="M930">
        <v>1</v>
      </c>
      <c r="N930" t="s">
        <v>56</v>
      </c>
      <c r="O930" s="5">
        <v>0</v>
      </c>
      <c r="P930">
        <v>0</v>
      </c>
    </row>
    <row r="931" spans="1:16" hidden="1" x14ac:dyDescent="0.25">
      <c r="A931">
        <v>2215</v>
      </c>
      <c r="B931" s="1">
        <v>44751.513622685183</v>
      </c>
      <c r="C931" t="s">
        <v>1845</v>
      </c>
      <c r="D931" t="s">
        <v>201</v>
      </c>
      <c r="E931" s="4" t="b">
        <v>0</v>
      </c>
      <c r="F931" t="b">
        <v>0</v>
      </c>
      <c r="G931" t="s">
        <v>1846</v>
      </c>
      <c r="H931" s="1">
        <v>42884.914965277778</v>
      </c>
      <c r="I931">
        <v>1</v>
      </c>
      <c r="J931">
        <v>694</v>
      </c>
      <c r="K931">
        <v>2006</v>
      </c>
      <c r="L931">
        <v>346785</v>
      </c>
      <c r="M931">
        <v>6</v>
      </c>
      <c r="N931" t="s">
        <v>56</v>
      </c>
      <c r="O931" s="5">
        <v>0</v>
      </c>
      <c r="P931">
        <v>0</v>
      </c>
    </row>
    <row r="932" spans="1:16" hidden="1" x14ac:dyDescent="0.25">
      <c r="A932">
        <v>2216</v>
      </c>
      <c r="B932" s="1">
        <v>44751.513807870368</v>
      </c>
      <c r="C932" t="s">
        <v>1847</v>
      </c>
      <c r="D932" t="s">
        <v>20</v>
      </c>
      <c r="E932" s="4" t="b">
        <v>0</v>
      </c>
      <c r="F932" t="b">
        <v>1</v>
      </c>
      <c r="G932" t="s">
        <v>1848</v>
      </c>
      <c r="H932" s="1">
        <v>41904.507465277777</v>
      </c>
      <c r="I932">
        <v>0</v>
      </c>
      <c r="J932">
        <v>20665</v>
      </c>
      <c r="K932">
        <v>3749</v>
      </c>
      <c r="L932">
        <v>39194</v>
      </c>
      <c r="M932">
        <v>711</v>
      </c>
      <c r="N932" t="s">
        <v>1448</v>
      </c>
      <c r="O932" s="5">
        <v>0</v>
      </c>
      <c r="P932">
        <v>0</v>
      </c>
    </row>
    <row r="933" spans="1:16" hidden="1" x14ac:dyDescent="0.25">
      <c r="A933">
        <v>2217</v>
      </c>
      <c r="B933" s="1">
        <v>44751.513807870368</v>
      </c>
      <c r="C933" t="s">
        <v>1849</v>
      </c>
      <c r="D933" t="s">
        <v>20</v>
      </c>
      <c r="E933" s="4" t="b">
        <v>0</v>
      </c>
      <c r="F933" t="b">
        <v>1</v>
      </c>
      <c r="G933" t="s">
        <v>1848</v>
      </c>
      <c r="H933" s="1">
        <v>41904.507465277777</v>
      </c>
      <c r="I933">
        <v>2</v>
      </c>
      <c r="J933">
        <v>20665</v>
      </c>
      <c r="K933">
        <v>3749</v>
      </c>
      <c r="L933">
        <v>39194</v>
      </c>
      <c r="M933">
        <v>711</v>
      </c>
      <c r="N933" t="s">
        <v>1448</v>
      </c>
      <c r="O933" s="5">
        <v>0</v>
      </c>
      <c r="P933">
        <v>0</v>
      </c>
    </row>
    <row r="934" spans="1:16" hidden="1" x14ac:dyDescent="0.25">
      <c r="A934">
        <v>2218</v>
      </c>
      <c r="B934" s="1">
        <v>44751.513819444444</v>
      </c>
      <c r="C934" t="s">
        <v>1850</v>
      </c>
      <c r="D934" t="s">
        <v>20</v>
      </c>
      <c r="E934" s="4" t="b">
        <v>0</v>
      </c>
      <c r="F934" t="b">
        <v>1</v>
      </c>
      <c r="G934" t="s">
        <v>1848</v>
      </c>
      <c r="H934" s="1">
        <v>41904.507465277777</v>
      </c>
      <c r="I934">
        <v>0</v>
      </c>
      <c r="J934">
        <v>20665</v>
      </c>
      <c r="K934">
        <v>3749</v>
      </c>
      <c r="L934">
        <v>39194</v>
      </c>
      <c r="M934">
        <v>711</v>
      </c>
      <c r="N934" t="s">
        <v>1448</v>
      </c>
      <c r="O934" s="5">
        <v>0</v>
      </c>
      <c r="P934">
        <v>0</v>
      </c>
    </row>
    <row r="935" spans="1:16" hidden="1" x14ac:dyDescent="0.25">
      <c r="A935">
        <v>2220</v>
      </c>
      <c r="B935" s="1">
        <v>44751.513912037037</v>
      </c>
      <c r="C935" t="s">
        <v>1837</v>
      </c>
      <c r="D935" t="s">
        <v>58</v>
      </c>
      <c r="E935" s="4" t="b">
        <v>1</v>
      </c>
      <c r="F935" t="b">
        <v>1</v>
      </c>
      <c r="G935" t="s">
        <v>1851</v>
      </c>
      <c r="H935" s="1">
        <v>39476.740833333337</v>
      </c>
      <c r="I935">
        <v>1</v>
      </c>
      <c r="J935">
        <v>68863</v>
      </c>
      <c r="K935">
        <v>2730</v>
      </c>
      <c r="L935">
        <v>197004</v>
      </c>
      <c r="M935">
        <v>1227</v>
      </c>
      <c r="N935" t="s">
        <v>1852</v>
      </c>
      <c r="O935" s="5">
        <v>0</v>
      </c>
      <c r="P935">
        <v>0</v>
      </c>
    </row>
    <row r="936" spans="1:16" hidden="1" x14ac:dyDescent="0.25">
      <c r="A936">
        <v>2221</v>
      </c>
      <c r="B936" s="1">
        <v>44751.514340277776</v>
      </c>
      <c r="C936" t="s">
        <v>1853</v>
      </c>
      <c r="D936" t="s">
        <v>20</v>
      </c>
      <c r="E936" s="4" t="b">
        <v>0</v>
      </c>
      <c r="F936" t="b">
        <v>0</v>
      </c>
      <c r="G936" t="s">
        <v>1854</v>
      </c>
      <c r="H936" s="1">
        <v>44719.320891203701</v>
      </c>
      <c r="I936">
        <v>0</v>
      </c>
      <c r="J936">
        <v>6</v>
      </c>
      <c r="K936">
        <v>12</v>
      </c>
      <c r="L936">
        <v>176</v>
      </c>
      <c r="M936">
        <v>0</v>
      </c>
      <c r="N936" t="s">
        <v>1855</v>
      </c>
      <c r="O936" s="5">
        <v>0</v>
      </c>
      <c r="P936">
        <v>0</v>
      </c>
    </row>
    <row r="937" spans="1:16" hidden="1" x14ac:dyDescent="0.25">
      <c r="A937">
        <v>2223</v>
      </c>
      <c r="B937" s="1">
        <v>44751.514456018522</v>
      </c>
      <c r="C937" t="s">
        <v>1856</v>
      </c>
      <c r="D937" t="s">
        <v>62</v>
      </c>
      <c r="E937" s="4" t="b">
        <v>1</v>
      </c>
      <c r="F937" t="b">
        <v>1</v>
      </c>
      <c r="G937" t="s">
        <v>1857</v>
      </c>
      <c r="H937" s="1">
        <v>40127.513310185182</v>
      </c>
      <c r="I937">
        <v>0</v>
      </c>
      <c r="J937">
        <v>4719</v>
      </c>
      <c r="K937">
        <v>9900</v>
      </c>
      <c r="L937">
        <v>161599</v>
      </c>
      <c r="M937">
        <v>93</v>
      </c>
      <c r="N937" t="s">
        <v>293</v>
      </c>
      <c r="O937" s="5">
        <v>0</v>
      </c>
      <c r="P937">
        <v>0</v>
      </c>
    </row>
    <row r="938" spans="1:16" hidden="1" x14ac:dyDescent="0.25">
      <c r="A938">
        <v>2230</v>
      </c>
      <c r="B938" s="1">
        <v>44751.5158912037</v>
      </c>
      <c r="C938" t="s">
        <v>1858</v>
      </c>
      <c r="D938" t="s">
        <v>20</v>
      </c>
      <c r="E938" s="4" t="b">
        <v>1</v>
      </c>
      <c r="F938" t="b">
        <v>1</v>
      </c>
      <c r="G938" t="s">
        <v>638</v>
      </c>
      <c r="H938" s="1">
        <v>41499.261516203704</v>
      </c>
      <c r="I938">
        <v>1</v>
      </c>
      <c r="J938">
        <v>6389</v>
      </c>
      <c r="K938">
        <v>1346</v>
      </c>
      <c r="L938">
        <v>23156</v>
      </c>
      <c r="M938">
        <v>122</v>
      </c>
      <c r="N938" t="s">
        <v>480</v>
      </c>
      <c r="O938" s="5">
        <v>0</v>
      </c>
      <c r="P938">
        <v>0</v>
      </c>
    </row>
    <row r="939" spans="1:16" hidden="1" x14ac:dyDescent="0.25">
      <c r="A939">
        <v>2237</v>
      </c>
      <c r="B939" s="1">
        <v>44751.518009259256</v>
      </c>
      <c r="C939" t="s">
        <v>1859</v>
      </c>
      <c r="D939" t="s">
        <v>46</v>
      </c>
      <c r="E939" s="4" t="b">
        <v>0</v>
      </c>
      <c r="F939" t="b">
        <v>0</v>
      </c>
      <c r="G939" t="s">
        <v>1860</v>
      </c>
      <c r="H939" s="1">
        <v>39920.121724537035</v>
      </c>
      <c r="I939">
        <v>0</v>
      </c>
      <c r="J939">
        <v>104</v>
      </c>
      <c r="K939">
        <v>485</v>
      </c>
      <c r="L939">
        <v>5355</v>
      </c>
      <c r="M939">
        <v>1</v>
      </c>
      <c r="N939" t="s">
        <v>1861</v>
      </c>
      <c r="O939" s="5">
        <v>0</v>
      </c>
      <c r="P939">
        <v>0</v>
      </c>
    </row>
    <row r="940" spans="1:16" hidden="1" x14ac:dyDescent="0.25">
      <c r="A940">
        <v>2241</v>
      </c>
      <c r="B940" s="1">
        <v>44751.518750000003</v>
      </c>
      <c r="C940" t="s">
        <v>1862</v>
      </c>
      <c r="D940" t="s">
        <v>36</v>
      </c>
      <c r="E940" s="4" t="b">
        <v>0</v>
      </c>
      <c r="F940" t="b">
        <v>1</v>
      </c>
      <c r="G940" t="s">
        <v>1863</v>
      </c>
      <c r="H940" s="1">
        <v>40203.695324074077</v>
      </c>
      <c r="I940">
        <v>0</v>
      </c>
      <c r="J940">
        <v>6633</v>
      </c>
      <c r="K940">
        <v>224</v>
      </c>
      <c r="L940">
        <v>14116</v>
      </c>
      <c r="M940">
        <v>139</v>
      </c>
      <c r="N940" t="s">
        <v>1700</v>
      </c>
      <c r="O940" s="5">
        <v>0</v>
      </c>
      <c r="P940">
        <v>0</v>
      </c>
    </row>
    <row r="941" spans="1:16" hidden="1" x14ac:dyDescent="0.25">
      <c r="A941">
        <v>2242</v>
      </c>
      <c r="B941" s="1">
        <v>44751.518854166665</v>
      </c>
      <c r="C941" t="s">
        <v>1864</v>
      </c>
      <c r="D941" t="s">
        <v>50</v>
      </c>
      <c r="E941" s="4" t="b">
        <v>0</v>
      </c>
      <c r="F941" t="b">
        <v>0</v>
      </c>
      <c r="G941" t="s">
        <v>56</v>
      </c>
      <c r="H941" s="1">
        <v>44594.789722222224</v>
      </c>
      <c r="I941">
        <v>0</v>
      </c>
      <c r="J941">
        <v>9</v>
      </c>
      <c r="K941">
        <v>10</v>
      </c>
      <c r="L941">
        <v>30687</v>
      </c>
      <c r="M941">
        <v>0</v>
      </c>
      <c r="N941" t="s">
        <v>56</v>
      </c>
      <c r="O941" s="5">
        <v>0</v>
      </c>
      <c r="P941">
        <v>0</v>
      </c>
    </row>
    <row r="942" spans="1:16" hidden="1" x14ac:dyDescent="0.25">
      <c r="A942">
        <v>2246</v>
      </c>
      <c r="B942" s="1">
        <v>44751.520833333336</v>
      </c>
      <c r="C942" t="s">
        <v>1865</v>
      </c>
      <c r="D942" t="s">
        <v>24</v>
      </c>
      <c r="E942" s="4" t="b">
        <v>1</v>
      </c>
      <c r="F942" t="b">
        <v>1</v>
      </c>
      <c r="G942" t="s">
        <v>1866</v>
      </c>
      <c r="H942" s="1">
        <v>39575.986157407409</v>
      </c>
      <c r="I942">
        <v>2</v>
      </c>
      <c r="J942">
        <v>148597</v>
      </c>
      <c r="K942">
        <v>291</v>
      </c>
      <c r="L942">
        <v>170119</v>
      </c>
      <c r="M942">
        <v>1716</v>
      </c>
      <c r="N942" t="s">
        <v>1867</v>
      </c>
      <c r="O942" s="5">
        <v>0</v>
      </c>
      <c r="P942">
        <v>0</v>
      </c>
    </row>
    <row r="943" spans="1:16" hidden="1" x14ac:dyDescent="0.25">
      <c r="A943">
        <v>2247</v>
      </c>
      <c r="B943" s="1">
        <v>44751.520891203705</v>
      </c>
      <c r="C943" t="s">
        <v>1868</v>
      </c>
      <c r="D943" t="s">
        <v>62</v>
      </c>
      <c r="E943" s="4" t="b">
        <v>0</v>
      </c>
      <c r="F943" t="b">
        <v>0</v>
      </c>
      <c r="G943" t="s">
        <v>1869</v>
      </c>
      <c r="H943" s="1">
        <v>40927.028252314813</v>
      </c>
      <c r="I943">
        <v>0</v>
      </c>
      <c r="J943">
        <v>577</v>
      </c>
      <c r="K943">
        <v>1610</v>
      </c>
      <c r="L943">
        <v>20954</v>
      </c>
      <c r="M943">
        <v>56</v>
      </c>
      <c r="N943" t="s">
        <v>1870</v>
      </c>
      <c r="O943" s="5">
        <v>0</v>
      </c>
      <c r="P943">
        <v>0</v>
      </c>
    </row>
    <row r="944" spans="1:16" hidden="1" x14ac:dyDescent="0.25">
      <c r="A944">
        <v>2248</v>
      </c>
      <c r="B944" s="1">
        <v>44751.521099537036</v>
      </c>
      <c r="C944" t="s">
        <v>1871</v>
      </c>
      <c r="D944" t="s">
        <v>326</v>
      </c>
      <c r="E944" s="4" t="b">
        <v>1</v>
      </c>
      <c r="F944" t="b">
        <v>1</v>
      </c>
      <c r="G944" t="s">
        <v>1872</v>
      </c>
      <c r="H944" s="1">
        <v>39707.714930555558</v>
      </c>
      <c r="I944">
        <v>4</v>
      </c>
      <c r="J944">
        <v>339772</v>
      </c>
      <c r="K944">
        <v>323</v>
      </c>
      <c r="L944">
        <v>172092</v>
      </c>
      <c r="M944">
        <v>2674</v>
      </c>
      <c r="N944" t="s">
        <v>604</v>
      </c>
      <c r="O944" s="5">
        <v>0</v>
      </c>
      <c r="P944">
        <v>0</v>
      </c>
    </row>
    <row r="945" spans="1:16" hidden="1" x14ac:dyDescent="0.25">
      <c r="A945">
        <v>2250</v>
      </c>
      <c r="B945" s="1">
        <v>44751.52175925926</v>
      </c>
      <c r="C945" t="s">
        <v>607</v>
      </c>
      <c r="D945" t="s">
        <v>50</v>
      </c>
      <c r="E945" s="4" t="b">
        <v>0</v>
      </c>
      <c r="F945" t="b">
        <v>0</v>
      </c>
      <c r="G945" t="s">
        <v>56</v>
      </c>
      <c r="H945" s="1">
        <v>44660.445104166669</v>
      </c>
      <c r="I945">
        <v>0</v>
      </c>
      <c r="J945">
        <v>3</v>
      </c>
      <c r="K945">
        <v>3</v>
      </c>
      <c r="L945">
        <v>2430</v>
      </c>
      <c r="M945">
        <v>0</v>
      </c>
      <c r="N945" t="s">
        <v>56</v>
      </c>
      <c r="O945" s="5">
        <v>0</v>
      </c>
      <c r="P945">
        <v>0</v>
      </c>
    </row>
    <row r="946" spans="1:16" hidden="1" x14ac:dyDescent="0.25">
      <c r="A946">
        <v>2254</v>
      </c>
      <c r="B946" s="1">
        <v>44751.522939814815</v>
      </c>
      <c r="C946" t="s">
        <v>1873</v>
      </c>
      <c r="D946" t="s">
        <v>619</v>
      </c>
      <c r="E946" s="4" t="b">
        <v>0</v>
      </c>
      <c r="F946" t="b">
        <v>1</v>
      </c>
      <c r="G946" t="s">
        <v>1874</v>
      </c>
      <c r="H946" s="1">
        <v>40975.743275462963</v>
      </c>
      <c r="I946">
        <v>0</v>
      </c>
      <c r="J946">
        <v>911</v>
      </c>
      <c r="K946">
        <v>2952</v>
      </c>
      <c r="L946">
        <v>4107</v>
      </c>
      <c r="M946">
        <v>6</v>
      </c>
      <c r="N946" t="s">
        <v>56</v>
      </c>
      <c r="O946" s="5">
        <v>0</v>
      </c>
      <c r="P946">
        <v>0</v>
      </c>
    </row>
    <row r="947" spans="1:16" hidden="1" x14ac:dyDescent="0.25">
      <c r="A947">
        <v>2257</v>
      </c>
      <c r="B947" s="1">
        <v>44751.523680555554</v>
      </c>
      <c r="C947" t="s">
        <v>1875</v>
      </c>
      <c r="D947" t="s">
        <v>201</v>
      </c>
      <c r="E947" s="4" t="b">
        <v>0</v>
      </c>
      <c r="F947" t="b">
        <v>0</v>
      </c>
      <c r="G947" t="s">
        <v>202</v>
      </c>
      <c r="H947" s="1">
        <v>41149.755416666667</v>
      </c>
      <c r="I947">
        <v>0</v>
      </c>
      <c r="J947">
        <v>1784</v>
      </c>
      <c r="K947">
        <v>179</v>
      </c>
      <c r="L947">
        <v>2111894</v>
      </c>
      <c r="M947">
        <v>257</v>
      </c>
      <c r="N947" t="s">
        <v>203</v>
      </c>
      <c r="O947" s="5">
        <v>0</v>
      </c>
      <c r="P947">
        <v>0</v>
      </c>
    </row>
    <row r="948" spans="1:16" hidden="1" x14ac:dyDescent="0.25">
      <c r="A948">
        <v>2259</v>
      </c>
      <c r="B948" s="1">
        <v>44751.524016203701</v>
      </c>
      <c r="C948" t="s">
        <v>1864</v>
      </c>
      <c r="D948" t="s">
        <v>50</v>
      </c>
      <c r="E948" s="4" t="b">
        <v>0</v>
      </c>
      <c r="F948" t="b">
        <v>0</v>
      </c>
      <c r="G948" t="s">
        <v>56</v>
      </c>
      <c r="H948" s="1">
        <v>44594.789722222224</v>
      </c>
      <c r="I948">
        <v>0</v>
      </c>
      <c r="J948">
        <v>9</v>
      </c>
      <c r="K948">
        <v>10</v>
      </c>
      <c r="L948">
        <v>30687</v>
      </c>
      <c r="M948">
        <v>0</v>
      </c>
      <c r="N948" t="s">
        <v>56</v>
      </c>
      <c r="O948" s="5">
        <v>0</v>
      </c>
      <c r="P948">
        <v>0</v>
      </c>
    </row>
    <row r="949" spans="1:16" hidden="1" x14ac:dyDescent="0.25">
      <c r="A949">
        <v>2260</v>
      </c>
      <c r="B949" s="1">
        <v>44751.524826388886</v>
      </c>
      <c r="C949" t="s">
        <v>1876</v>
      </c>
      <c r="D949" t="s">
        <v>50</v>
      </c>
      <c r="E949" s="4" t="b">
        <v>0</v>
      </c>
      <c r="F949" t="b">
        <v>1</v>
      </c>
      <c r="G949" t="s">
        <v>1877</v>
      </c>
      <c r="H949" s="1">
        <v>44574.410949074074</v>
      </c>
      <c r="I949">
        <v>0</v>
      </c>
      <c r="J949">
        <v>53</v>
      </c>
      <c r="K949">
        <v>5</v>
      </c>
      <c r="L949">
        <v>73715</v>
      </c>
      <c r="M949">
        <v>1</v>
      </c>
      <c r="N949" t="s">
        <v>56</v>
      </c>
      <c r="O949" s="5">
        <v>0</v>
      </c>
      <c r="P949">
        <v>0</v>
      </c>
    </row>
    <row r="950" spans="1:16" hidden="1" x14ac:dyDescent="0.25">
      <c r="A950">
        <v>2263</v>
      </c>
      <c r="B950" s="1">
        <v>44751.525833333333</v>
      </c>
      <c r="C950" t="s">
        <v>1878</v>
      </c>
      <c r="D950" t="s">
        <v>46</v>
      </c>
      <c r="E950" s="4" t="b">
        <v>0</v>
      </c>
      <c r="F950" t="b">
        <v>0</v>
      </c>
      <c r="G950" t="s">
        <v>1879</v>
      </c>
      <c r="H950" s="1">
        <v>42200.137835648151</v>
      </c>
      <c r="I950">
        <v>0</v>
      </c>
      <c r="J950">
        <v>705</v>
      </c>
      <c r="K950">
        <v>236</v>
      </c>
      <c r="L950">
        <v>143484</v>
      </c>
      <c r="M950">
        <v>74</v>
      </c>
      <c r="N950" t="s">
        <v>56</v>
      </c>
      <c r="O950" s="5">
        <v>0</v>
      </c>
      <c r="P950">
        <v>0</v>
      </c>
    </row>
    <row r="951" spans="1:16" hidden="1" x14ac:dyDescent="0.25">
      <c r="A951">
        <v>2264</v>
      </c>
      <c r="B951" s="1">
        <v>44751.525925925926</v>
      </c>
      <c r="C951" t="s">
        <v>1880</v>
      </c>
      <c r="D951" t="s">
        <v>20</v>
      </c>
      <c r="E951" s="4" t="b">
        <v>0</v>
      </c>
      <c r="F951" t="b">
        <v>1</v>
      </c>
      <c r="G951" t="s">
        <v>1788</v>
      </c>
      <c r="H951" s="1">
        <v>39972.094826388886</v>
      </c>
      <c r="I951">
        <v>4</v>
      </c>
      <c r="J951">
        <v>4317</v>
      </c>
      <c r="K951">
        <v>2661</v>
      </c>
      <c r="L951">
        <v>28851</v>
      </c>
      <c r="M951">
        <v>263</v>
      </c>
      <c r="N951" t="s">
        <v>266</v>
      </c>
      <c r="O951" s="5">
        <v>0</v>
      </c>
      <c r="P951">
        <v>0</v>
      </c>
    </row>
    <row r="952" spans="1:16" hidden="1" x14ac:dyDescent="0.25">
      <c r="A952">
        <v>2268</v>
      </c>
      <c r="B952" s="1">
        <v>44751.527048611111</v>
      </c>
      <c r="C952" t="s">
        <v>1881</v>
      </c>
      <c r="D952" t="s">
        <v>36</v>
      </c>
      <c r="E952" s="4" t="b">
        <v>1</v>
      </c>
      <c r="F952" t="b">
        <v>1</v>
      </c>
      <c r="G952" t="s">
        <v>1882</v>
      </c>
      <c r="H952" s="1">
        <v>39877.732905092591</v>
      </c>
      <c r="I952">
        <v>3</v>
      </c>
      <c r="J952">
        <v>428733</v>
      </c>
      <c r="K952">
        <v>2534</v>
      </c>
      <c r="L952">
        <v>187971</v>
      </c>
      <c r="M952">
        <v>2059</v>
      </c>
      <c r="N952" t="s">
        <v>1883</v>
      </c>
      <c r="O952" s="5">
        <v>0</v>
      </c>
      <c r="P952">
        <v>0</v>
      </c>
    </row>
    <row r="953" spans="1:16" hidden="1" x14ac:dyDescent="0.25">
      <c r="A953">
        <v>2272</v>
      </c>
      <c r="B953" s="1">
        <v>44751.527627314812</v>
      </c>
      <c r="C953" t="s">
        <v>1884</v>
      </c>
      <c r="D953" t="s">
        <v>295</v>
      </c>
      <c r="E953" s="4" t="b">
        <v>0</v>
      </c>
      <c r="F953" t="b">
        <v>1</v>
      </c>
      <c r="G953" t="s">
        <v>1885</v>
      </c>
      <c r="H953" s="1">
        <v>43716.499594907407</v>
      </c>
      <c r="I953">
        <v>0</v>
      </c>
      <c r="J953">
        <v>3710</v>
      </c>
      <c r="K953">
        <v>37</v>
      </c>
      <c r="L953">
        <v>44682</v>
      </c>
      <c r="M953">
        <v>44</v>
      </c>
      <c r="N953" t="s">
        <v>1886</v>
      </c>
      <c r="O953" s="5">
        <v>0</v>
      </c>
      <c r="P953">
        <v>0</v>
      </c>
    </row>
    <row r="954" spans="1:16" hidden="1" x14ac:dyDescent="0.25">
      <c r="A954">
        <v>2273</v>
      </c>
      <c r="B954" s="1">
        <v>44751.527928240743</v>
      </c>
      <c r="C954" t="s">
        <v>49</v>
      </c>
      <c r="D954" t="s">
        <v>46</v>
      </c>
      <c r="E954" s="4" t="b">
        <v>0</v>
      </c>
      <c r="F954" t="b">
        <v>0</v>
      </c>
      <c r="G954" t="s">
        <v>1887</v>
      </c>
      <c r="H954" s="1">
        <v>40188.812106481484</v>
      </c>
      <c r="I954">
        <v>0</v>
      </c>
      <c r="J954">
        <v>193</v>
      </c>
      <c r="K954">
        <v>611</v>
      </c>
      <c r="L954">
        <v>7834</v>
      </c>
      <c r="M954">
        <v>3</v>
      </c>
      <c r="N954" t="s">
        <v>1888</v>
      </c>
      <c r="O954" s="5">
        <v>0</v>
      </c>
      <c r="P954">
        <v>0</v>
      </c>
    </row>
    <row r="955" spans="1:16" hidden="1" x14ac:dyDescent="0.25">
      <c r="A955">
        <v>2275</v>
      </c>
      <c r="B955" s="1">
        <v>44751.52851851852</v>
      </c>
      <c r="C955" t="s">
        <v>1492</v>
      </c>
      <c r="D955" t="s">
        <v>20</v>
      </c>
      <c r="E955" s="4" t="b">
        <v>0</v>
      </c>
      <c r="F955" t="b">
        <v>1</v>
      </c>
      <c r="G955" t="s">
        <v>1889</v>
      </c>
      <c r="H955" s="1">
        <v>44636.528993055559</v>
      </c>
      <c r="I955">
        <v>0</v>
      </c>
      <c r="J955">
        <v>8</v>
      </c>
      <c r="K955">
        <v>20</v>
      </c>
      <c r="L955">
        <v>55</v>
      </c>
      <c r="M955">
        <v>0</v>
      </c>
      <c r="N955" t="s">
        <v>181</v>
      </c>
      <c r="O955" s="5">
        <v>0</v>
      </c>
      <c r="P955">
        <v>0</v>
      </c>
    </row>
    <row r="956" spans="1:16" hidden="1" x14ac:dyDescent="0.25">
      <c r="A956">
        <v>2277</v>
      </c>
      <c r="B956" s="1">
        <v>44751.529166666667</v>
      </c>
      <c r="C956" t="s">
        <v>574</v>
      </c>
      <c r="D956" t="s">
        <v>62</v>
      </c>
      <c r="E956" s="4" t="b">
        <v>0</v>
      </c>
      <c r="F956" t="b">
        <v>0</v>
      </c>
      <c r="G956" t="s">
        <v>265</v>
      </c>
      <c r="H956" s="1">
        <v>43901.723437499997</v>
      </c>
      <c r="I956">
        <v>3</v>
      </c>
      <c r="J956">
        <v>11705</v>
      </c>
      <c r="K956">
        <v>12156</v>
      </c>
      <c r="L956">
        <v>121947</v>
      </c>
      <c r="M956">
        <v>27</v>
      </c>
      <c r="N956" t="s">
        <v>266</v>
      </c>
      <c r="O956" s="5">
        <v>0</v>
      </c>
      <c r="P956">
        <v>0</v>
      </c>
    </row>
    <row r="957" spans="1:16" hidden="1" x14ac:dyDescent="0.25">
      <c r="A957">
        <v>3962</v>
      </c>
      <c r="B957" s="1">
        <v>44751.792800925927</v>
      </c>
      <c r="C957" t="s">
        <v>1890</v>
      </c>
      <c r="D957" t="s">
        <v>1891</v>
      </c>
      <c r="E957" s="4" t="b">
        <v>0</v>
      </c>
      <c r="F957" t="b">
        <v>0</v>
      </c>
      <c r="G957" t="s">
        <v>1892</v>
      </c>
      <c r="H957" s="1">
        <v>42960.982094907406</v>
      </c>
      <c r="I957">
        <v>0</v>
      </c>
      <c r="J957">
        <v>181</v>
      </c>
      <c r="K957">
        <v>0</v>
      </c>
      <c r="L957">
        <v>267358</v>
      </c>
      <c r="M957">
        <v>9</v>
      </c>
      <c r="N957" t="s">
        <v>1893</v>
      </c>
      <c r="O957" s="5">
        <v>0</v>
      </c>
      <c r="P957">
        <v>0</v>
      </c>
    </row>
    <row r="958" spans="1:16" hidden="1" x14ac:dyDescent="0.25">
      <c r="A958">
        <v>3974</v>
      </c>
      <c r="B958" s="1">
        <v>44751.794444444444</v>
      </c>
      <c r="C958" t="s">
        <v>1894</v>
      </c>
      <c r="D958" t="s">
        <v>1891</v>
      </c>
      <c r="E958" s="4" t="b">
        <v>0</v>
      </c>
      <c r="F958" t="b">
        <v>0</v>
      </c>
      <c r="G958" t="s">
        <v>1892</v>
      </c>
      <c r="H958" s="1">
        <v>42960.982094907406</v>
      </c>
      <c r="I958">
        <v>0</v>
      </c>
      <c r="J958">
        <v>181</v>
      </c>
      <c r="K958">
        <v>0</v>
      </c>
      <c r="L958">
        <v>267358</v>
      </c>
      <c r="M958">
        <v>9</v>
      </c>
      <c r="N958" t="s">
        <v>1893</v>
      </c>
      <c r="O958" s="5">
        <v>0</v>
      </c>
      <c r="P958">
        <v>0</v>
      </c>
    </row>
    <row r="959" spans="1:16" hidden="1" x14ac:dyDescent="0.25">
      <c r="A959">
        <v>3966</v>
      </c>
      <c r="B959" s="1">
        <v>44751.793356481481</v>
      </c>
      <c r="C959" t="s">
        <v>1895</v>
      </c>
      <c r="D959" t="s">
        <v>1891</v>
      </c>
      <c r="E959" s="4" t="b">
        <v>0</v>
      </c>
      <c r="F959" t="b">
        <v>0</v>
      </c>
      <c r="G959" t="s">
        <v>1892</v>
      </c>
      <c r="H959" s="1">
        <v>42960.982094907406</v>
      </c>
      <c r="I959">
        <v>0</v>
      </c>
      <c r="J959">
        <v>181</v>
      </c>
      <c r="K959">
        <v>0</v>
      </c>
      <c r="L959">
        <v>267358</v>
      </c>
      <c r="M959">
        <v>9</v>
      </c>
      <c r="N959" t="s">
        <v>1893</v>
      </c>
      <c r="O959" s="5">
        <v>0</v>
      </c>
      <c r="P959">
        <v>0</v>
      </c>
    </row>
    <row r="960" spans="1:16" hidden="1" x14ac:dyDescent="0.25">
      <c r="A960">
        <v>2976</v>
      </c>
      <c r="B960" s="1">
        <v>44751.645358796297</v>
      </c>
      <c r="C960" t="s">
        <v>1896</v>
      </c>
      <c r="D960" t="s">
        <v>46</v>
      </c>
      <c r="E960" s="4" t="b">
        <v>0</v>
      </c>
      <c r="F960" t="b">
        <v>0</v>
      </c>
      <c r="G960" t="s">
        <v>56</v>
      </c>
      <c r="H960" s="1">
        <v>44423.223738425928</v>
      </c>
      <c r="I960">
        <v>0</v>
      </c>
      <c r="J960">
        <v>5</v>
      </c>
      <c r="K960">
        <v>18</v>
      </c>
      <c r="L960">
        <v>93</v>
      </c>
      <c r="M960">
        <v>0</v>
      </c>
      <c r="N960" t="s">
        <v>56</v>
      </c>
      <c r="O960" s="5">
        <v>0</v>
      </c>
      <c r="P960">
        <v>0</v>
      </c>
    </row>
    <row r="961" spans="1:16" hidden="1" x14ac:dyDescent="0.25">
      <c r="A961">
        <v>3061</v>
      </c>
      <c r="B961" s="1">
        <v>44751.65556712963</v>
      </c>
      <c r="C961" t="e">
        <f>-Touching shared fabrics, shared surfaces, and objects (e.g. sex toys) used by someone with monkeypox -Sexual or intimate contact with an individual that has lesions on their skin or in their mouth</f>
        <v>#NAME?</v>
      </c>
      <c r="D961" t="s">
        <v>46</v>
      </c>
      <c r="E961" s="4" t="b">
        <v>0</v>
      </c>
      <c r="F961" t="b">
        <v>1</v>
      </c>
      <c r="G961" t="s">
        <v>1897</v>
      </c>
      <c r="H961" s="1">
        <v>43451.852800925924</v>
      </c>
      <c r="I961">
        <v>0</v>
      </c>
      <c r="J961">
        <v>1079</v>
      </c>
      <c r="K961">
        <v>653</v>
      </c>
      <c r="L961">
        <v>1128</v>
      </c>
      <c r="M961">
        <v>12</v>
      </c>
      <c r="N961" t="s">
        <v>1898</v>
      </c>
      <c r="O961" s="5">
        <v>0</v>
      </c>
      <c r="P961">
        <v>0</v>
      </c>
    </row>
    <row r="962" spans="1:16" hidden="1" x14ac:dyDescent="0.25">
      <c r="A962">
        <v>3574</v>
      </c>
      <c r="B962" s="1">
        <v>44751.731157407405</v>
      </c>
      <c r="C962" t="s">
        <v>1899</v>
      </c>
      <c r="D962" t="s">
        <v>46</v>
      </c>
      <c r="E962" s="4" t="b">
        <v>1</v>
      </c>
      <c r="F962" t="b">
        <v>1</v>
      </c>
      <c r="G962" t="s">
        <v>1900</v>
      </c>
      <c r="H962" s="1">
        <v>41050.074652777781</v>
      </c>
      <c r="I962">
        <v>0</v>
      </c>
      <c r="J962">
        <v>640</v>
      </c>
      <c r="K962">
        <v>1001</v>
      </c>
      <c r="L962">
        <v>3148</v>
      </c>
      <c r="M962">
        <v>0</v>
      </c>
      <c r="N962" t="s">
        <v>1901</v>
      </c>
      <c r="O962" s="5">
        <v>0</v>
      </c>
      <c r="P962">
        <v>0</v>
      </c>
    </row>
    <row r="963" spans="1:16" hidden="1" x14ac:dyDescent="0.25">
      <c r="A963">
        <v>2879</v>
      </c>
      <c r="B963" s="1">
        <v>44751.631550925929</v>
      </c>
      <c r="C963" t="s">
        <v>1902</v>
      </c>
      <c r="D963" t="s">
        <v>46</v>
      </c>
      <c r="E963" s="4" t="b">
        <v>1</v>
      </c>
      <c r="F963" t="b">
        <v>1</v>
      </c>
      <c r="G963" t="s">
        <v>1903</v>
      </c>
      <c r="H963" s="1">
        <v>40380.959803240738</v>
      </c>
      <c r="I963">
        <v>0</v>
      </c>
      <c r="J963">
        <v>2346</v>
      </c>
      <c r="K963">
        <v>2153</v>
      </c>
      <c r="L963">
        <v>5482</v>
      </c>
      <c r="M963">
        <v>45</v>
      </c>
      <c r="N963" t="s">
        <v>1904</v>
      </c>
      <c r="O963" s="5">
        <v>0</v>
      </c>
      <c r="P963">
        <v>0</v>
      </c>
    </row>
    <row r="964" spans="1:16" hidden="1" x14ac:dyDescent="0.25">
      <c r="A964">
        <v>4330</v>
      </c>
      <c r="B964" s="1">
        <v>44751.840474537035</v>
      </c>
      <c r="C964" t="s">
        <v>1905</v>
      </c>
      <c r="D964" t="s">
        <v>62</v>
      </c>
      <c r="E964" s="4" t="b">
        <v>0</v>
      </c>
      <c r="F964" t="b">
        <v>1</v>
      </c>
      <c r="G964" t="s">
        <v>1906</v>
      </c>
      <c r="H964" s="1">
        <v>41947.803414351853</v>
      </c>
      <c r="I964">
        <v>9</v>
      </c>
      <c r="J964">
        <v>50841</v>
      </c>
      <c r="K964">
        <v>371</v>
      </c>
      <c r="L964">
        <v>14905</v>
      </c>
      <c r="M964">
        <v>130</v>
      </c>
      <c r="N964" t="s">
        <v>1907</v>
      </c>
      <c r="O964" s="5">
        <v>0</v>
      </c>
      <c r="P964">
        <v>0</v>
      </c>
    </row>
    <row r="965" spans="1:16" hidden="1" x14ac:dyDescent="0.25">
      <c r="A965">
        <v>2837</v>
      </c>
      <c r="B965" s="1">
        <v>44751.624189814815</v>
      </c>
      <c r="C965" t="s">
        <v>1908</v>
      </c>
      <c r="D965" t="s">
        <v>46</v>
      </c>
      <c r="E965" s="4" t="b">
        <v>0</v>
      </c>
      <c r="F965" t="b">
        <v>0</v>
      </c>
      <c r="G965" t="s">
        <v>1909</v>
      </c>
      <c r="H965" s="1">
        <v>44605.7262962963</v>
      </c>
      <c r="I965">
        <v>5</v>
      </c>
      <c r="J965">
        <v>2106</v>
      </c>
      <c r="K965">
        <v>2240</v>
      </c>
      <c r="L965">
        <v>6887</v>
      </c>
      <c r="M965">
        <v>8</v>
      </c>
      <c r="N965" t="s">
        <v>1448</v>
      </c>
      <c r="O965" s="5">
        <v>0</v>
      </c>
      <c r="P965">
        <v>0</v>
      </c>
    </row>
    <row r="966" spans="1:16" hidden="1" x14ac:dyDescent="0.25">
      <c r="A966">
        <v>4246</v>
      </c>
      <c r="B966" s="1">
        <v>44751.829884259256</v>
      </c>
      <c r="C966" t="s">
        <v>1910</v>
      </c>
      <c r="D966" t="s">
        <v>1080</v>
      </c>
      <c r="E966" s="4" t="b">
        <v>0</v>
      </c>
      <c r="F966" t="b">
        <v>1</v>
      </c>
      <c r="G966" t="s">
        <v>1911</v>
      </c>
      <c r="H966" s="1">
        <v>43796.012719907405</v>
      </c>
      <c r="I966">
        <v>0</v>
      </c>
      <c r="J966">
        <v>1581</v>
      </c>
      <c r="K966">
        <v>250</v>
      </c>
      <c r="L966">
        <v>1351</v>
      </c>
      <c r="M966">
        <v>14</v>
      </c>
      <c r="N966" t="s">
        <v>1912</v>
      </c>
      <c r="O966" s="5">
        <v>0</v>
      </c>
      <c r="P966">
        <v>0</v>
      </c>
    </row>
    <row r="967" spans="1:16" hidden="1" x14ac:dyDescent="0.25">
      <c r="A967">
        <v>4325</v>
      </c>
      <c r="B967" s="1">
        <v>44751.839618055557</v>
      </c>
      <c r="C967" t="s">
        <v>1910</v>
      </c>
      <c r="D967" t="s">
        <v>1080</v>
      </c>
      <c r="E967" s="4" t="b">
        <v>0</v>
      </c>
      <c r="F967" t="b">
        <v>1</v>
      </c>
      <c r="G967" t="s">
        <v>1913</v>
      </c>
      <c r="H967" s="1">
        <v>41298.672337962962</v>
      </c>
      <c r="I967">
        <v>1</v>
      </c>
      <c r="J967">
        <v>416</v>
      </c>
      <c r="K967">
        <v>261</v>
      </c>
      <c r="L967">
        <v>54</v>
      </c>
      <c r="M967">
        <v>2</v>
      </c>
      <c r="N967" t="s">
        <v>1914</v>
      </c>
      <c r="O967" s="5">
        <v>0</v>
      </c>
      <c r="P967">
        <v>0</v>
      </c>
    </row>
    <row r="968" spans="1:16" hidden="1" x14ac:dyDescent="0.25">
      <c r="A968">
        <v>4716</v>
      </c>
      <c r="B968" s="1">
        <v>44751.896863425929</v>
      </c>
      <c r="C968" t="s">
        <v>1915</v>
      </c>
      <c r="D968" t="s">
        <v>46</v>
      </c>
      <c r="E968" s="4" t="b">
        <v>0</v>
      </c>
      <c r="F968" t="b">
        <v>1</v>
      </c>
      <c r="G968" t="s">
        <v>1916</v>
      </c>
      <c r="H968" s="1">
        <v>40798.429768518516</v>
      </c>
      <c r="I968">
        <v>11</v>
      </c>
      <c r="J968">
        <v>143176</v>
      </c>
      <c r="K968">
        <v>999</v>
      </c>
      <c r="L968">
        <v>34951</v>
      </c>
      <c r="M968">
        <v>375</v>
      </c>
      <c r="N968" t="s">
        <v>1917</v>
      </c>
      <c r="O968" s="5">
        <v>0</v>
      </c>
      <c r="P968">
        <v>0</v>
      </c>
    </row>
    <row r="969" spans="1:16" hidden="1" x14ac:dyDescent="0.25">
      <c r="A969">
        <v>3683</v>
      </c>
      <c r="B969" s="1">
        <v>44751.750092592592</v>
      </c>
      <c r="C969" t="s">
        <v>1918</v>
      </c>
      <c r="D969" t="s">
        <v>1919</v>
      </c>
      <c r="E969" s="4" t="b">
        <v>0</v>
      </c>
      <c r="F969" t="b">
        <v>1</v>
      </c>
      <c r="G969" t="s">
        <v>1920</v>
      </c>
      <c r="H969" s="1">
        <v>42272.988240740742</v>
      </c>
      <c r="I969">
        <v>0</v>
      </c>
      <c r="J969">
        <v>745</v>
      </c>
      <c r="K969">
        <v>217</v>
      </c>
      <c r="L969">
        <v>2031</v>
      </c>
      <c r="M969">
        <v>10</v>
      </c>
      <c r="N969" t="s">
        <v>1921</v>
      </c>
      <c r="O969" s="5">
        <v>0</v>
      </c>
      <c r="P969">
        <v>0</v>
      </c>
    </row>
    <row r="970" spans="1:16" hidden="1" x14ac:dyDescent="0.25">
      <c r="A970">
        <v>2312</v>
      </c>
      <c r="B970" s="1">
        <v>44751.534432870372</v>
      </c>
      <c r="C970" t="s">
        <v>574</v>
      </c>
      <c r="D970" t="s">
        <v>20</v>
      </c>
      <c r="E970" s="4" t="b">
        <v>0</v>
      </c>
      <c r="F970" t="b">
        <v>0</v>
      </c>
      <c r="G970" t="s">
        <v>56</v>
      </c>
      <c r="H970" s="1">
        <v>41990.203888888886</v>
      </c>
      <c r="I970">
        <v>0</v>
      </c>
      <c r="J970">
        <v>50</v>
      </c>
      <c r="K970">
        <v>791</v>
      </c>
      <c r="L970">
        <v>42016</v>
      </c>
      <c r="M970">
        <v>0</v>
      </c>
      <c r="N970" t="s">
        <v>56</v>
      </c>
      <c r="O970" s="5">
        <v>0</v>
      </c>
      <c r="P970">
        <v>0</v>
      </c>
    </row>
    <row r="971" spans="1:16" hidden="1" x14ac:dyDescent="0.25">
      <c r="A971">
        <v>2461</v>
      </c>
      <c r="B971" s="1">
        <v>44751.558761574073</v>
      </c>
      <c r="C971" t="s">
        <v>574</v>
      </c>
      <c r="D971" t="s">
        <v>46</v>
      </c>
      <c r="E971" s="4" t="b">
        <v>0</v>
      </c>
      <c r="F971" t="b">
        <v>1</v>
      </c>
      <c r="G971" t="s">
        <v>1922</v>
      </c>
      <c r="H971" s="1">
        <v>39767.660543981481</v>
      </c>
      <c r="I971">
        <v>0</v>
      </c>
      <c r="J971">
        <v>4340</v>
      </c>
      <c r="K971">
        <v>2470</v>
      </c>
      <c r="L971">
        <v>123459</v>
      </c>
      <c r="M971">
        <v>165</v>
      </c>
      <c r="N971" t="s">
        <v>1923</v>
      </c>
      <c r="O971" s="5">
        <v>0</v>
      </c>
      <c r="P971">
        <v>0</v>
      </c>
    </row>
    <row r="972" spans="1:16" hidden="1" x14ac:dyDescent="0.25">
      <c r="A972">
        <v>2753</v>
      </c>
      <c r="B972" s="1">
        <v>44751.609467592592</v>
      </c>
      <c r="C972" t="s">
        <v>574</v>
      </c>
      <c r="D972" t="s">
        <v>62</v>
      </c>
      <c r="E972" s="4" t="b">
        <v>0</v>
      </c>
      <c r="F972" t="b">
        <v>1</v>
      </c>
      <c r="G972" t="s">
        <v>1924</v>
      </c>
      <c r="H972" s="1">
        <v>39931.860682870371</v>
      </c>
      <c r="I972">
        <v>0</v>
      </c>
      <c r="J972">
        <v>2761</v>
      </c>
      <c r="K972">
        <v>982</v>
      </c>
      <c r="L972">
        <v>72269</v>
      </c>
      <c r="M972">
        <v>46</v>
      </c>
      <c r="N972" t="s">
        <v>1925</v>
      </c>
      <c r="O972" s="5">
        <v>0</v>
      </c>
      <c r="P972">
        <v>0</v>
      </c>
    </row>
    <row r="973" spans="1:16" hidden="1" x14ac:dyDescent="0.25">
      <c r="A973">
        <v>2795</v>
      </c>
      <c r="B973" s="1">
        <v>44751.616550925923</v>
      </c>
      <c r="C973" t="s">
        <v>574</v>
      </c>
      <c r="D973" t="s">
        <v>46</v>
      </c>
      <c r="E973" s="4" t="b">
        <v>0</v>
      </c>
      <c r="F973" t="b">
        <v>0</v>
      </c>
      <c r="G973" t="s">
        <v>1926</v>
      </c>
      <c r="H973" s="1">
        <v>41199.094710648147</v>
      </c>
      <c r="I973">
        <v>1</v>
      </c>
      <c r="J973">
        <v>3033</v>
      </c>
      <c r="K973">
        <v>4334</v>
      </c>
      <c r="L973">
        <v>50671</v>
      </c>
      <c r="M973">
        <v>118</v>
      </c>
      <c r="N973" t="s">
        <v>1927</v>
      </c>
      <c r="O973" s="5">
        <v>0</v>
      </c>
      <c r="P973">
        <v>0</v>
      </c>
    </row>
    <row r="974" spans="1:16" hidden="1" x14ac:dyDescent="0.25">
      <c r="A974">
        <v>3702</v>
      </c>
      <c r="B974" s="1">
        <v>44751.751979166664</v>
      </c>
      <c r="C974" t="s">
        <v>574</v>
      </c>
      <c r="D974" t="s">
        <v>46</v>
      </c>
      <c r="E974" s="4" t="b">
        <v>0</v>
      </c>
      <c r="F974" t="b">
        <v>1</v>
      </c>
      <c r="G974" t="s">
        <v>1928</v>
      </c>
      <c r="H974" s="1">
        <v>40886.633125</v>
      </c>
      <c r="I974">
        <v>0</v>
      </c>
      <c r="J974">
        <v>1233</v>
      </c>
      <c r="K974">
        <v>1528</v>
      </c>
      <c r="L974">
        <v>8933</v>
      </c>
      <c r="M974">
        <v>51</v>
      </c>
      <c r="N974" t="s">
        <v>1929</v>
      </c>
      <c r="O974" s="5">
        <v>0</v>
      </c>
      <c r="P974">
        <v>0</v>
      </c>
    </row>
    <row r="975" spans="1:16" hidden="1" x14ac:dyDescent="0.25">
      <c r="A975">
        <v>4156</v>
      </c>
      <c r="B975" s="1">
        <v>44751.817789351851</v>
      </c>
      <c r="C975" t="s">
        <v>574</v>
      </c>
      <c r="D975" t="s">
        <v>20</v>
      </c>
      <c r="E975" s="4" t="b">
        <v>0</v>
      </c>
      <c r="F975" t="b">
        <v>1</v>
      </c>
      <c r="G975" t="s">
        <v>1930</v>
      </c>
      <c r="H975" s="1">
        <v>44212.85633101852</v>
      </c>
      <c r="I975">
        <v>0</v>
      </c>
      <c r="J975">
        <v>1607</v>
      </c>
      <c r="K975">
        <v>5001</v>
      </c>
      <c r="L975">
        <v>6451</v>
      </c>
      <c r="M975">
        <v>1</v>
      </c>
      <c r="N975" t="s">
        <v>1931</v>
      </c>
      <c r="O975" s="5">
        <v>0</v>
      </c>
      <c r="P975">
        <v>0</v>
      </c>
    </row>
    <row r="976" spans="1:16" hidden="1" x14ac:dyDescent="0.25">
      <c r="A976">
        <v>4565</v>
      </c>
      <c r="B976" s="1">
        <v>44751.875787037039</v>
      </c>
      <c r="C976" t="s">
        <v>574</v>
      </c>
      <c r="D976" t="s">
        <v>62</v>
      </c>
      <c r="E976" s="4" t="b">
        <v>0</v>
      </c>
      <c r="F976" t="b">
        <v>0</v>
      </c>
      <c r="G976" t="s">
        <v>1932</v>
      </c>
      <c r="H976" s="1">
        <v>43017.956296296295</v>
      </c>
      <c r="I976">
        <v>0</v>
      </c>
      <c r="J976">
        <v>368</v>
      </c>
      <c r="K976">
        <v>346</v>
      </c>
      <c r="L976">
        <v>40910</v>
      </c>
      <c r="M976">
        <v>0</v>
      </c>
      <c r="N976" t="s">
        <v>181</v>
      </c>
      <c r="O976" s="5">
        <v>0</v>
      </c>
      <c r="P976">
        <v>0</v>
      </c>
    </row>
    <row r="977" spans="1:16" hidden="1" x14ac:dyDescent="0.25">
      <c r="A977">
        <v>5412</v>
      </c>
      <c r="B977" s="1">
        <v>44751.987037037034</v>
      </c>
      <c r="C977" t="s">
        <v>574</v>
      </c>
      <c r="D977" t="s">
        <v>50</v>
      </c>
      <c r="E977" s="4" t="b">
        <v>0</v>
      </c>
      <c r="F977" t="b">
        <v>1</v>
      </c>
      <c r="G977" t="s">
        <v>744</v>
      </c>
      <c r="H977" s="1">
        <v>44290.564421296294</v>
      </c>
      <c r="I977">
        <v>0</v>
      </c>
      <c r="J977">
        <v>93</v>
      </c>
      <c r="K977">
        <v>157</v>
      </c>
      <c r="L977">
        <v>165467</v>
      </c>
      <c r="M977">
        <v>1</v>
      </c>
      <c r="N977" t="s">
        <v>56</v>
      </c>
      <c r="O977" s="5">
        <v>0</v>
      </c>
      <c r="P977">
        <v>0</v>
      </c>
    </row>
    <row r="978" spans="1:16" hidden="1" x14ac:dyDescent="0.25">
      <c r="A978">
        <v>4253</v>
      </c>
      <c r="B978" s="1">
        <v>44751.83079861111</v>
      </c>
      <c r="C978" t="s">
        <v>1751</v>
      </c>
      <c r="D978" t="s">
        <v>1752</v>
      </c>
      <c r="E978" s="4" t="b">
        <v>0</v>
      </c>
      <c r="F978" t="b">
        <v>0</v>
      </c>
      <c r="G978" t="s">
        <v>1933</v>
      </c>
      <c r="H978" s="1">
        <v>43348.936840277776</v>
      </c>
      <c r="I978">
        <v>0</v>
      </c>
      <c r="J978">
        <v>3437</v>
      </c>
      <c r="K978">
        <v>4999</v>
      </c>
      <c r="L978">
        <v>90558</v>
      </c>
      <c r="M978">
        <v>3</v>
      </c>
      <c r="N978" t="s">
        <v>56</v>
      </c>
      <c r="O978" s="5">
        <v>0</v>
      </c>
      <c r="P978">
        <v>0</v>
      </c>
    </row>
    <row r="979" spans="1:16" hidden="1" x14ac:dyDescent="0.25">
      <c r="A979">
        <v>3163</v>
      </c>
      <c r="B979" s="1">
        <v>44751.671898148146</v>
      </c>
      <c r="C979" t="s">
        <v>437</v>
      </c>
      <c r="D979" t="s">
        <v>20</v>
      </c>
      <c r="E979" s="4" t="b">
        <v>0</v>
      </c>
      <c r="F979" t="b">
        <v>0</v>
      </c>
      <c r="G979" t="s">
        <v>1934</v>
      </c>
      <c r="H979" s="1">
        <v>42584.689282407409</v>
      </c>
      <c r="I979">
        <v>1</v>
      </c>
      <c r="J979">
        <v>214</v>
      </c>
      <c r="K979">
        <v>96</v>
      </c>
      <c r="L979">
        <v>39564</v>
      </c>
      <c r="M979">
        <v>2</v>
      </c>
      <c r="N979" t="s">
        <v>1935</v>
      </c>
      <c r="O979" s="5">
        <v>0</v>
      </c>
      <c r="P979">
        <v>0</v>
      </c>
    </row>
    <row r="980" spans="1:16" hidden="1" x14ac:dyDescent="0.25">
      <c r="A980">
        <v>4292</v>
      </c>
      <c r="B980" s="1">
        <v>44751.834733796299</v>
      </c>
      <c r="C980" t="s">
        <v>437</v>
      </c>
      <c r="D980" t="s">
        <v>20</v>
      </c>
      <c r="E980" s="4" t="b">
        <v>0</v>
      </c>
      <c r="F980" t="b">
        <v>0</v>
      </c>
      <c r="G980" t="s">
        <v>126</v>
      </c>
      <c r="H980" s="1">
        <v>44639.851921296293</v>
      </c>
      <c r="I980">
        <v>0</v>
      </c>
      <c r="J980">
        <v>7</v>
      </c>
      <c r="K980">
        <v>57</v>
      </c>
      <c r="L980">
        <v>5522</v>
      </c>
      <c r="M980">
        <v>0</v>
      </c>
      <c r="N980" t="s">
        <v>56</v>
      </c>
      <c r="O980" s="5">
        <v>0</v>
      </c>
      <c r="P980">
        <v>0</v>
      </c>
    </row>
    <row r="981" spans="1:16" hidden="1" x14ac:dyDescent="0.25">
      <c r="A981">
        <v>5089</v>
      </c>
      <c r="B981" s="1">
        <v>44751.946377314816</v>
      </c>
      <c r="C981" t="s">
        <v>437</v>
      </c>
      <c r="D981" t="s">
        <v>20</v>
      </c>
      <c r="E981" s="4" t="b">
        <v>0</v>
      </c>
      <c r="F981" t="b">
        <v>0</v>
      </c>
      <c r="G981" t="s">
        <v>1936</v>
      </c>
      <c r="H981" s="1">
        <v>44473.67864583333</v>
      </c>
      <c r="I981">
        <v>0</v>
      </c>
      <c r="J981">
        <v>2</v>
      </c>
      <c r="K981">
        <v>21</v>
      </c>
      <c r="L981">
        <v>33</v>
      </c>
      <c r="M981">
        <v>0</v>
      </c>
      <c r="N981" t="s">
        <v>56</v>
      </c>
      <c r="O981" s="5">
        <v>0</v>
      </c>
      <c r="P981">
        <v>0</v>
      </c>
    </row>
    <row r="982" spans="1:16" hidden="1" x14ac:dyDescent="0.25">
      <c r="A982">
        <v>2337</v>
      </c>
      <c r="B982" s="1">
        <v>44751.538703703707</v>
      </c>
      <c r="C982" t="s">
        <v>1937</v>
      </c>
      <c r="D982" t="s">
        <v>20</v>
      </c>
      <c r="E982" s="4" t="b">
        <v>0</v>
      </c>
      <c r="F982" t="b">
        <v>0</v>
      </c>
      <c r="G982" t="s">
        <v>1938</v>
      </c>
      <c r="H982" s="1">
        <v>44283.798263888886</v>
      </c>
      <c r="I982">
        <v>0</v>
      </c>
      <c r="J982">
        <v>6</v>
      </c>
      <c r="K982">
        <v>159</v>
      </c>
      <c r="L982">
        <v>8659</v>
      </c>
      <c r="M982">
        <v>0</v>
      </c>
      <c r="N982" t="s">
        <v>56</v>
      </c>
      <c r="O982" s="5">
        <v>0</v>
      </c>
      <c r="P982">
        <v>0</v>
      </c>
    </row>
    <row r="983" spans="1:16" hidden="1" x14ac:dyDescent="0.25">
      <c r="A983">
        <v>2536</v>
      </c>
      <c r="B983" s="1">
        <v>44751.571701388886</v>
      </c>
      <c r="C983" t="s">
        <v>533</v>
      </c>
      <c r="D983" t="s">
        <v>46</v>
      </c>
      <c r="E983" s="4" t="b">
        <v>0</v>
      </c>
      <c r="F983" t="b">
        <v>0</v>
      </c>
      <c r="G983" t="s">
        <v>1939</v>
      </c>
      <c r="H983" s="1">
        <v>43894.688923611109</v>
      </c>
      <c r="I983">
        <v>4</v>
      </c>
      <c r="J983">
        <v>3470</v>
      </c>
      <c r="K983">
        <v>4911</v>
      </c>
      <c r="L983">
        <v>33445</v>
      </c>
      <c r="M983">
        <v>11</v>
      </c>
      <c r="N983" t="s">
        <v>1940</v>
      </c>
      <c r="O983" s="5">
        <v>0</v>
      </c>
      <c r="P983">
        <v>0</v>
      </c>
    </row>
    <row r="984" spans="1:16" hidden="1" x14ac:dyDescent="0.25">
      <c r="A984">
        <v>4871</v>
      </c>
      <c r="B984" s="1">
        <v>44751.91679398148</v>
      </c>
      <c r="C984" t="s">
        <v>1941</v>
      </c>
      <c r="D984" t="s">
        <v>58</v>
      </c>
      <c r="E984" s="4" t="b">
        <v>0</v>
      </c>
      <c r="F984" t="b">
        <v>1</v>
      </c>
      <c r="G984" t="s">
        <v>1942</v>
      </c>
      <c r="H984" s="1">
        <v>41738.776828703703</v>
      </c>
      <c r="I984">
        <v>0</v>
      </c>
      <c r="J984">
        <v>3462</v>
      </c>
      <c r="K984">
        <v>3311</v>
      </c>
      <c r="L984">
        <v>18485</v>
      </c>
      <c r="M984">
        <v>136</v>
      </c>
      <c r="N984" t="s">
        <v>1943</v>
      </c>
      <c r="O984" s="5">
        <v>0</v>
      </c>
      <c r="P984">
        <v>0</v>
      </c>
    </row>
    <row r="985" spans="1:16" hidden="1" x14ac:dyDescent="0.25">
      <c r="A985">
        <v>4874</v>
      </c>
      <c r="B985" s="1">
        <v>44751.917094907411</v>
      </c>
      <c r="C985" t="s">
        <v>1944</v>
      </c>
      <c r="D985" t="s">
        <v>58</v>
      </c>
      <c r="E985" s="4" t="b">
        <v>0</v>
      </c>
      <c r="F985" t="b">
        <v>1</v>
      </c>
      <c r="G985" t="s">
        <v>1945</v>
      </c>
      <c r="H985" s="1">
        <v>40178.763726851852</v>
      </c>
      <c r="I985">
        <v>0</v>
      </c>
      <c r="J985">
        <v>1717</v>
      </c>
      <c r="K985">
        <v>474</v>
      </c>
      <c r="L985">
        <v>8982</v>
      </c>
      <c r="M985">
        <v>79</v>
      </c>
      <c r="N985" t="s">
        <v>1946</v>
      </c>
      <c r="O985" s="5">
        <v>0</v>
      </c>
      <c r="P985">
        <v>0</v>
      </c>
    </row>
    <row r="986" spans="1:16" hidden="1" x14ac:dyDescent="0.25">
      <c r="A986">
        <v>5414</v>
      </c>
      <c r="B986" s="1">
        <v>44751.987395833334</v>
      </c>
      <c r="C986" t="s">
        <v>1947</v>
      </c>
      <c r="D986" t="s">
        <v>20</v>
      </c>
      <c r="E986" s="4" t="b">
        <v>0</v>
      </c>
      <c r="F986" t="b">
        <v>0</v>
      </c>
      <c r="G986" t="s">
        <v>1948</v>
      </c>
      <c r="H986" s="1">
        <v>39123.81826388889</v>
      </c>
      <c r="I986">
        <v>0</v>
      </c>
      <c r="J986">
        <v>1524</v>
      </c>
      <c r="K986">
        <v>85</v>
      </c>
      <c r="L986">
        <v>189093</v>
      </c>
      <c r="M986">
        <v>0</v>
      </c>
      <c r="N986" t="s">
        <v>56</v>
      </c>
      <c r="O986" s="5">
        <v>0</v>
      </c>
      <c r="P986">
        <v>0</v>
      </c>
    </row>
    <row r="987" spans="1:16" hidden="1" x14ac:dyDescent="0.25">
      <c r="A987">
        <v>3517</v>
      </c>
      <c r="B987" s="1">
        <v>44751.72084490741</v>
      </c>
      <c r="C987" t="s">
        <v>1949</v>
      </c>
      <c r="D987" t="s">
        <v>20</v>
      </c>
      <c r="E987" s="4" t="b">
        <v>0</v>
      </c>
      <c r="F987" t="b">
        <v>0</v>
      </c>
      <c r="G987" t="s">
        <v>1950</v>
      </c>
      <c r="H987" s="1">
        <v>40955.985613425924</v>
      </c>
      <c r="I987">
        <v>3</v>
      </c>
      <c r="J987">
        <v>38</v>
      </c>
      <c r="K987">
        <v>137</v>
      </c>
      <c r="L987">
        <v>993</v>
      </c>
      <c r="M987">
        <v>0</v>
      </c>
      <c r="N987" t="s">
        <v>56</v>
      </c>
      <c r="O987" s="5">
        <v>0</v>
      </c>
      <c r="P987">
        <v>0</v>
      </c>
    </row>
    <row r="988" spans="1:16" hidden="1" x14ac:dyDescent="0.25">
      <c r="A988">
        <v>2318</v>
      </c>
      <c r="B988" s="1">
        <v>44751.536145833335</v>
      </c>
      <c r="C988" t="s">
        <v>1951</v>
      </c>
      <c r="D988" t="s">
        <v>128</v>
      </c>
      <c r="E988" s="4" t="b">
        <v>1</v>
      </c>
      <c r="F988" t="b">
        <v>1</v>
      </c>
      <c r="G988" t="s">
        <v>505</v>
      </c>
      <c r="H988" s="1">
        <v>42172.947442129633</v>
      </c>
      <c r="I988">
        <v>3</v>
      </c>
      <c r="J988">
        <v>38659</v>
      </c>
      <c r="K988">
        <v>731</v>
      </c>
      <c r="L988">
        <v>25488</v>
      </c>
      <c r="M988">
        <v>542</v>
      </c>
      <c r="N988" t="s">
        <v>506</v>
      </c>
      <c r="O988" s="5">
        <v>0</v>
      </c>
      <c r="P988">
        <v>0</v>
      </c>
    </row>
    <row r="989" spans="1:16" hidden="1" x14ac:dyDescent="0.25">
      <c r="A989">
        <v>4422</v>
      </c>
      <c r="B989" s="1">
        <v>44751.85429398148</v>
      </c>
      <c r="C989" t="s">
        <v>1952</v>
      </c>
      <c r="D989" t="s">
        <v>619</v>
      </c>
      <c r="E989" s="4" t="b">
        <v>0</v>
      </c>
      <c r="F989" t="b">
        <v>1</v>
      </c>
      <c r="G989" t="s">
        <v>1953</v>
      </c>
      <c r="H989" s="1">
        <v>40628.231400462966</v>
      </c>
      <c r="I989">
        <v>1</v>
      </c>
      <c r="J989">
        <v>7217</v>
      </c>
      <c r="K989">
        <v>5813</v>
      </c>
      <c r="L989">
        <v>183378</v>
      </c>
      <c r="M989">
        <v>243</v>
      </c>
      <c r="N989" t="s">
        <v>1954</v>
      </c>
      <c r="O989" s="5">
        <v>0</v>
      </c>
      <c r="P989">
        <v>0</v>
      </c>
    </row>
    <row r="990" spans="1:16" hidden="1" x14ac:dyDescent="0.25">
      <c r="A990">
        <v>2489</v>
      </c>
      <c r="B990" s="1">
        <v>44751.563888888886</v>
      </c>
      <c r="C990" t="s">
        <v>1955</v>
      </c>
      <c r="D990" t="s">
        <v>46</v>
      </c>
      <c r="E990" s="4" t="b">
        <v>0</v>
      </c>
      <c r="F990" t="b">
        <v>1</v>
      </c>
      <c r="G990" t="s">
        <v>1956</v>
      </c>
      <c r="H990" s="1">
        <v>39673.759930555556</v>
      </c>
      <c r="I990">
        <v>0</v>
      </c>
      <c r="J990">
        <v>7660</v>
      </c>
      <c r="K990">
        <v>6973</v>
      </c>
      <c r="L990">
        <v>82868</v>
      </c>
      <c r="M990">
        <v>339</v>
      </c>
      <c r="N990" t="s">
        <v>186</v>
      </c>
      <c r="O990" s="5">
        <v>0</v>
      </c>
      <c r="P990">
        <v>0</v>
      </c>
    </row>
    <row r="991" spans="1:16" hidden="1" x14ac:dyDescent="0.25">
      <c r="A991">
        <v>2357</v>
      </c>
      <c r="B991" s="1">
        <v>44751.541516203702</v>
      </c>
      <c r="C991" t="s">
        <v>1957</v>
      </c>
      <c r="D991" t="s">
        <v>20</v>
      </c>
      <c r="E991" s="4" t="b">
        <v>0</v>
      </c>
      <c r="F991" t="b">
        <v>0</v>
      </c>
      <c r="G991" t="s">
        <v>1958</v>
      </c>
      <c r="H991" s="1">
        <v>44739.513611111113</v>
      </c>
      <c r="I991">
        <v>3</v>
      </c>
      <c r="J991">
        <v>2191</v>
      </c>
      <c r="K991">
        <v>561</v>
      </c>
      <c r="L991">
        <v>1652</v>
      </c>
      <c r="M991">
        <v>7</v>
      </c>
      <c r="N991" t="s">
        <v>1959</v>
      </c>
      <c r="O991" s="5">
        <v>0</v>
      </c>
      <c r="P991">
        <v>0</v>
      </c>
    </row>
    <row r="992" spans="1:16" hidden="1" x14ac:dyDescent="0.25">
      <c r="A992">
        <v>2484</v>
      </c>
      <c r="B992" s="1">
        <v>44751.563171296293</v>
      </c>
      <c r="C992" t="s">
        <v>1960</v>
      </c>
      <c r="D992" t="s">
        <v>50</v>
      </c>
      <c r="E992" s="4" t="b">
        <v>0</v>
      </c>
      <c r="F992" t="b">
        <v>1</v>
      </c>
      <c r="G992" t="s">
        <v>744</v>
      </c>
      <c r="H992" s="1">
        <v>44290.564421296294</v>
      </c>
      <c r="I992">
        <v>0</v>
      </c>
      <c r="J992">
        <v>93</v>
      </c>
      <c r="K992">
        <v>157</v>
      </c>
      <c r="L992">
        <v>165467</v>
      </c>
      <c r="M992">
        <v>1</v>
      </c>
      <c r="N992" t="s">
        <v>56</v>
      </c>
      <c r="O992" s="5">
        <v>0</v>
      </c>
      <c r="P992">
        <v>0</v>
      </c>
    </row>
    <row r="993" spans="1:16" hidden="1" x14ac:dyDescent="0.25">
      <c r="A993">
        <v>4230</v>
      </c>
      <c r="B993" s="1">
        <v>44751.828321759262</v>
      </c>
      <c r="C993" t="s">
        <v>1961</v>
      </c>
      <c r="D993" t="s">
        <v>20</v>
      </c>
      <c r="E993" s="4" t="b">
        <v>0</v>
      </c>
      <c r="F993" t="b">
        <v>1</v>
      </c>
      <c r="G993" t="s">
        <v>1906</v>
      </c>
      <c r="H993" s="1">
        <v>41947.803414351853</v>
      </c>
      <c r="I993">
        <v>3</v>
      </c>
      <c r="J993">
        <v>50841</v>
      </c>
      <c r="K993">
        <v>371</v>
      </c>
      <c r="L993">
        <v>14905</v>
      </c>
      <c r="M993">
        <v>130</v>
      </c>
      <c r="N993" t="s">
        <v>1907</v>
      </c>
      <c r="O993" s="5">
        <v>0</v>
      </c>
      <c r="P993">
        <v>0</v>
      </c>
    </row>
    <row r="994" spans="1:16" hidden="1" x14ac:dyDescent="0.25">
      <c r="A994">
        <v>5611</v>
      </c>
      <c r="B994" s="1">
        <v>44755.820023148146</v>
      </c>
      <c r="C994" t="s">
        <v>1962</v>
      </c>
      <c r="D994" t="s">
        <v>62</v>
      </c>
      <c r="E994" s="4" t="b">
        <v>0</v>
      </c>
      <c r="F994" t="b">
        <v>1</v>
      </c>
      <c r="G994" t="s">
        <v>1963</v>
      </c>
      <c r="H994" s="1">
        <v>39737.809328703705</v>
      </c>
      <c r="I994">
        <v>50</v>
      </c>
      <c r="J994">
        <v>2857</v>
      </c>
      <c r="K994">
        <v>3300</v>
      </c>
      <c r="L994">
        <v>87227</v>
      </c>
      <c r="M994">
        <v>26</v>
      </c>
      <c r="N994" t="s">
        <v>1964</v>
      </c>
      <c r="O994" s="5">
        <v>0</v>
      </c>
      <c r="P994">
        <v>0</v>
      </c>
    </row>
    <row r="995" spans="1:16" hidden="1" x14ac:dyDescent="0.25">
      <c r="A995">
        <v>2667</v>
      </c>
      <c r="B995" s="1">
        <v>44751.592812499999</v>
      </c>
      <c r="C995" t="s">
        <v>1965</v>
      </c>
      <c r="D995" t="s">
        <v>259</v>
      </c>
      <c r="E995" s="4" t="b">
        <v>0</v>
      </c>
      <c r="F995" t="b">
        <v>0</v>
      </c>
      <c r="G995" t="s">
        <v>1966</v>
      </c>
      <c r="H995" s="1">
        <v>41170.124189814815</v>
      </c>
      <c r="I995">
        <v>0</v>
      </c>
      <c r="J995">
        <v>41</v>
      </c>
      <c r="K995">
        <v>66</v>
      </c>
      <c r="L995">
        <v>3719</v>
      </c>
      <c r="M995">
        <v>2</v>
      </c>
      <c r="N995" t="s">
        <v>1967</v>
      </c>
      <c r="O995" s="5">
        <v>0</v>
      </c>
      <c r="P995">
        <v>0</v>
      </c>
    </row>
    <row r="996" spans="1:16" hidden="1" x14ac:dyDescent="0.25">
      <c r="A996">
        <v>2488</v>
      </c>
      <c r="B996" s="1">
        <v>44751.563888888886</v>
      </c>
      <c r="C996" t="s">
        <v>1968</v>
      </c>
      <c r="D996" t="s">
        <v>46</v>
      </c>
      <c r="E996" s="4" t="b">
        <v>0</v>
      </c>
      <c r="F996" t="b">
        <v>1</v>
      </c>
      <c r="G996" t="s">
        <v>1956</v>
      </c>
      <c r="H996" s="1">
        <v>39673.759930555556</v>
      </c>
      <c r="I996">
        <v>0</v>
      </c>
      <c r="J996">
        <v>7660</v>
      </c>
      <c r="K996">
        <v>6973</v>
      </c>
      <c r="L996">
        <v>82868</v>
      </c>
      <c r="M996">
        <v>339</v>
      </c>
      <c r="N996" t="s">
        <v>186</v>
      </c>
      <c r="O996" s="5">
        <v>0</v>
      </c>
      <c r="P996">
        <v>0</v>
      </c>
    </row>
    <row r="997" spans="1:16" hidden="1" x14ac:dyDescent="0.25">
      <c r="A997">
        <v>3168</v>
      </c>
      <c r="B997" s="1">
        <v>44751.672650462962</v>
      </c>
      <c r="C997" t="s">
        <v>1969</v>
      </c>
      <c r="D997" t="s">
        <v>46</v>
      </c>
      <c r="E997" s="4" t="b">
        <v>1</v>
      </c>
      <c r="F997" t="b">
        <v>1</v>
      </c>
      <c r="G997" t="s">
        <v>1970</v>
      </c>
      <c r="H997" s="1">
        <v>39898.280127314814</v>
      </c>
      <c r="I997">
        <v>3</v>
      </c>
      <c r="J997">
        <v>82213</v>
      </c>
      <c r="K997">
        <v>785</v>
      </c>
      <c r="L997">
        <v>15038</v>
      </c>
      <c r="M997">
        <v>1345</v>
      </c>
      <c r="N997" t="s">
        <v>1422</v>
      </c>
      <c r="O997" s="5">
        <v>0</v>
      </c>
      <c r="P997">
        <v>0</v>
      </c>
    </row>
    <row r="998" spans="1:16" hidden="1" x14ac:dyDescent="0.25">
      <c r="A998">
        <v>4276</v>
      </c>
      <c r="B998" s="1">
        <v>44751.833518518521</v>
      </c>
      <c r="C998" t="s">
        <v>1971</v>
      </c>
      <c r="D998" t="s">
        <v>58</v>
      </c>
      <c r="E998" s="4" t="b">
        <v>1</v>
      </c>
      <c r="F998" t="b">
        <v>1</v>
      </c>
      <c r="G998" t="s">
        <v>1972</v>
      </c>
      <c r="H998" s="1">
        <v>40119.647905092592</v>
      </c>
      <c r="I998">
        <v>4</v>
      </c>
      <c r="J998">
        <v>18368</v>
      </c>
      <c r="K998">
        <v>1762</v>
      </c>
      <c r="L998">
        <v>12808</v>
      </c>
      <c r="M998">
        <v>395</v>
      </c>
      <c r="N998" t="s">
        <v>1973</v>
      </c>
      <c r="O998" s="5">
        <v>0</v>
      </c>
      <c r="P998">
        <v>0</v>
      </c>
    </row>
    <row r="999" spans="1:16" hidden="1" x14ac:dyDescent="0.25">
      <c r="A999">
        <v>2960</v>
      </c>
      <c r="B999" s="1">
        <v>44751.641157407408</v>
      </c>
      <c r="C999" t="s">
        <v>1974</v>
      </c>
      <c r="D999" t="s">
        <v>62</v>
      </c>
      <c r="E999" s="4" t="b">
        <v>0</v>
      </c>
      <c r="F999" t="b">
        <v>0</v>
      </c>
      <c r="G999" t="s">
        <v>1975</v>
      </c>
      <c r="H999" s="1">
        <v>39432.172384259262</v>
      </c>
      <c r="I999">
        <v>0</v>
      </c>
      <c r="J999">
        <v>452</v>
      </c>
      <c r="K999">
        <v>410</v>
      </c>
      <c r="L999">
        <v>12192</v>
      </c>
      <c r="M999">
        <v>20</v>
      </c>
      <c r="N999" t="s">
        <v>1976</v>
      </c>
      <c r="O999" s="5">
        <v>0</v>
      </c>
      <c r="P999">
        <v>0</v>
      </c>
    </row>
    <row r="1000" spans="1:16" hidden="1" x14ac:dyDescent="0.25">
      <c r="A1000">
        <v>4766</v>
      </c>
      <c r="B1000" s="1">
        <v>44751.902326388888</v>
      </c>
      <c r="C1000" t="s">
        <v>1977</v>
      </c>
      <c r="D1000" t="s">
        <v>46</v>
      </c>
      <c r="E1000" s="4" t="b">
        <v>0</v>
      </c>
      <c r="F1000" t="b">
        <v>0</v>
      </c>
      <c r="G1000" t="s">
        <v>1978</v>
      </c>
      <c r="H1000" s="1">
        <v>39925.633819444447</v>
      </c>
      <c r="I1000">
        <v>0</v>
      </c>
      <c r="J1000">
        <v>423</v>
      </c>
      <c r="K1000">
        <v>562</v>
      </c>
      <c r="L1000">
        <v>33988</v>
      </c>
      <c r="M1000">
        <v>20</v>
      </c>
      <c r="N1000" t="s">
        <v>1979</v>
      </c>
      <c r="O1000" s="5">
        <v>0</v>
      </c>
      <c r="P1000">
        <v>0</v>
      </c>
    </row>
    <row r="1001" spans="1:16" hidden="1" x14ac:dyDescent="0.25">
      <c r="A1001">
        <v>2314</v>
      </c>
      <c r="B1001" s="1">
        <v>44751.534548611111</v>
      </c>
      <c r="C1001" t="s">
        <v>1980</v>
      </c>
      <c r="D1001" t="s">
        <v>153</v>
      </c>
      <c r="E1001" s="4" t="b">
        <v>0</v>
      </c>
      <c r="F1001" t="b">
        <v>1</v>
      </c>
      <c r="G1001" t="s">
        <v>1981</v>
      </c>
      <c r="H1001" s="1">
        <v>43842.271331018521</v>
      </c>
      <c r="I1001">
        <v>0</v>
      </c>
      <c r="J1001">
        <v>209</v>
      </c>
      <c r="K1001">
        <v>140</v>
      </c>
      <c r="L1001">
        <v>851</v>
      </c>
      <c r="M1001">
        <v>0</v>
      </c>
      <c r="N1001" t="s">
        <v>1982</v>
      </c>
      <c r="O1001" s="5">
        <v>0</v>
      </c>
      <c r="P1001">
        <v>0</v>
      </c>
    </row>
    <row r="1002" spans="1:16" hidden="1" x14ac:dyDescent="0.25">
      <c r="A1002">
        <v>2572</v>
      </c>
      <c r="B1002" s="1">
        <v>44751.578738425924</v>
      </c>
      <c r="C1002" t="s">
        <v>1983</v>
      </c>
      <c r="D1002" t="s">
        <v>46</v>
      </c>
      <c r="E1002" s="4" t="b">
        <v>0</v>
      </c>
      <c r="F1002" t="b">
        <v>1</v>
      </c>
      <c r="G1002" t="s">
        <v>1984</v>
      </c>
      <c r="H1002" s="1">
        <v>42446.070671296293</v>
      </c>
      <c r="I1002">
        <v>7</v>
      </c>
      <c r="J1002">
        <v>5840</v>
      </c>
      <c r="K1002">
        <v>931</v>
      </c>
      <c r="L1002">
        <v>13248</v>
      </c>
      <c r="M1002">
        <v>6</v>
      </c>
      <c r="N1002" t="s">
        <v>181</v>
      </c>
      <c r="O1002" s="5">
        <v>0</v>
      </c>
      <c r="P1002">
        <v>0</v>
      </c>
    </row>
    <row r="1003" spans="1:16" hidden="1" x14ac:dyDescent="0.25">
      <c r="A1003">
        <v>4619</v>
      </c>
      <c r="B1003" s="1">
        <v>44751.883819444447</v>
      </c>
      <c r="C1003" t="s">
        <v>1985</v>
      </c>
      <c r="D1003" t="s">
        <v>1986</v>
      </c>
      <c r="E1003" s="4" t="b">
        <v>0</v>
      </c>
      <c r="F1003" t="b">
        <v>0</v>
      </c>
      <c r="G1003" t="s">
        <v>1987</v>
      </c>
      <c r="H1003" s="1">
        <v>43951.66710648148</v>
      </c>
      <c r="I1003">
        <v>3</v>
      </c>
      <c r="J1003">
        <v>377</v>
      </c>
      <c r="K1003">
        <v>19</v>
      </c>
      <c r="L1003">
        <v>2949</v>
      </c>
      <c r="M1003">
        <v>5</v>
      </c>
      <c r="N1003" t="s">
        <v>56</v>
      </c>
      <c r="O1003" s="5">
        <v>0</v>
      </c>
      <c r="P1003">
        <v>0</v>
      </c>
    </row>
    <row r="1004" spans="1:16" hidden="1" x14ac:dyDescent="0.25">
      <c r="A1004">
        <v>4165</v>
      </c>
      <c r="B1004" s="1">
        <v>44751.818761574075</v>
      </c>
      <c r="C1004" t="s">
        <v>1988</v>
      </c>
      <c r="D1004" t="s">
        <v>937</v>
      </c>
      <c r="E1004" s="4" t="b">
        <v>0</v>
      </c>
      <c r="F1004" t="b">
        <v>0</v>
      </c>
      <c r="G1004" t="s">
        <v>56</v>
      </c>
      <c r="H1004" s="1">
        <v>44622.313877314817</v>
      </c>
      <c r="I1004">
        <v>0</v>
      </c>
      <c r="J1004">
        <v>5</v>
      </c>
      <c r="K1004">
        <v>1</v>
      </c>
      <c r="L1004">
        <v>69762</v>
      </c>
      <c r="M1004">
        <v>0</v>
      </c>
      <c r="N1004" t="s">
        <v>56</v>
      </c>
      <c r="O1004" s="5">
        <v>0</v>
      </c>
      <c r="P1004">
        <v>0</v>
      </c>
    </row>
    <row r="1005" spans="1:16" hidden="1" x14ac:dyDescent="0.25">
      <c r="A1005">
        <v>3785</v>
      </c>
      <c r="B1005" s="1">
        <v>44751.766203703701</v>
      </c>
      <c r="C1005" t="s">
        <v>1989</v>
      </c>
      <c r="D1005" t="s">
        <v>1756</v>
      </c>
      <c r="E1005" s="4" t="b">
        <v>0</v>
      </c>
      <c r="F1005" t="b">
        <v>1</v>
      </c>
      <c r="G1005" t="s">
        <v>1990</v>
      </c>
      <c r="H1005" s="1">
        <v>40678.957175925927</v>
      </c>
      <c r="I1005">
        <v>0</v>
      </c>
      <c r="J1005">
        <v>8774</v>
      </c>
      <c r="K1005">
        <v>136</v>
      </c>
      <c r="L1005">
        <v>12729</v>
      </c>
      <c r="M1005">
        <v>23</v>
      </c>
      <c r="N1005" t="s">
        <v>1991</v>
      </c>
      <c r="O1005" s="5">
        <v>0</v>
      </c>
      <c r="P1005">
        <v>0</v>
      </c>
    </row>
    <row r="1006" spans="1:16" hidden="1" x14ac:dyDescent="0.25">
      <c r="A1006">
        <v>3547</v>
      </c>
      <c r="B1006" s="1">
        <v>44751.72550925926</v>
      </c>
      <c r="C1006" t="s">
        <v>1992</v>
      </c>
      <c r="D1006" t="s">
        <v>937</v>
      </c>
      <c r="E1006" s="4" t="b">
        <v>0</v>
      </c>
      <c r="F1006" t="b">
        <v>0</v>
      </c>
      <c r="G1006" t="s">
        <v>56</v>
      </c>
      <c r="H1006" s="1">
        <v>44622.313877314817</v>
      </c>
      <c r="I1006">
        <v>0</v>
      </c>
      <c r="J1006">
        <v>5</v>
      </c>
      <c r="K1006">
        <v>1</v>
      </c>
      <c r="L1006">
        <v>69762</v>
      </c>
      <c r="M1006">
        <v>0</v>
      </c>
      <c r="N1006" t="s">
        <v>56</v>
      </c>
      <c r="O1006" s="5">
        <v>0</v>
      </c>
      <c r="P1006">
        <v>0</v>
      </c>
    </row>
    <row r="1007" spans="1:16" hidden="1" x14ac:dyDescent="0.25">
      <c r="A1007">
        <v>5194</v>
      </c>
      <c r="B1007" s="1">
        <v>44751.960844907408</v>
      </c>
      <c r="C1007" t="s">
        <v>1993</v>
      </c>
      <c r="D1007" t="s">
        <v>937</v>
      </c>
      <c r="E1007" s="4" t="b">
        <v>0</v>
      </c>
      <c r="F1007" t="b">
        <v>0</v>
      </c>
      <c r="G1007" t="s">
        <v>56</v>
      </c>
      <c r="H1007" s="1">
        <v>44622.313877314817</v>
      </c>
      <c r="I1007">
        <v>0</v>
      </c>
      <c r="J1007">
        <v>5</v>
      </c>
      <c r="K1007">
        <v>1</v>
      </c>
      <c r="L1007">
        <v>69762</v>
      </c>
      <c r="M1007">
        <v>0</v>
      </c>
      <c r="N1007" t="s">
        <v>56</v>
      </c>
      <c r="O1007" s="5">
        <v>0</v>
      </c>
      <c r="P1007">
        <v>0</v>
      </c>
    </row>
    <row r="1008" spans="1:16" hidden="1" x14ac:dyDescent="0.25">
      <c r="A1008">
        <v>3905</v>
      </c>
      <c r="B1008" s="1">
        <v>44751.785266203704</v>
      </c>
      <c r="C1008" t="s">
        <v>1994</v>
      </c>
      <c r="D1008" t="s">
        <v>937</v>
      </c>
      <c r="E1008" s="4" t="b">
        <v>0</v>
      </c>
      <c r="F1008" t="b">
        <v>0</v>
      </c>
      <c r="G1008" t="s">
        <v>56</v>
      </c>
      <c r="H1008" s="1">
        <v>44622.313877314817</v>
      </c>
      <c r="I1008">
        <v>0</v>
      </c>
      <c r="J1008">
        <v>5</v>
      </c>
      <c r="K1008">
        <v>1</v>
      </c>
      <c r="L1008">
        <v>69762</v>
      </c>
      <c r="M1008">
        <v>0</v>
      </c>
      <c r="N1008" t="s">
        <v>56</v>
      </c>
      <c r="O1008" s="5">
        <v>0</v>
      </c>
      <c r="P1008">
        <v>0</v>
      </c>
    </row>
    <row r="1009" spans="1:16" hidden="1" x14ac:dyDescent="0.25">
      <c r="A1009">
        <v>4852</v>
      </c>
      <c r="B1009" s="1">
        <v>44751.914872685185</v>
      </c>
      <c r="C1009" t="s">
        <v>1995</v>
      </c>
      <c r="D1009" t="s">
        <v>937</v>
      </c>
      <c r="E1009" s="4" t="b">
        <v>0</v>
      </c>
      <c r="F1009" t="b">
        <v>0</v>
      </c>
      <c r="G1009" t="s">
        <v>56</v>
      </c>
      <c r="H1009" s="1">
        <v>44622.313877314817</v>
      </c>
      <c r="I1009">
        <v>0</v>
      </c>
      <c r="J1009">
        <v>5</v>
      </c>
      <c r="K1009">
        <v>1</v>
      </c>
      <c r="L1009">
        <v>69762</v>
      </c>
      <c r="M1009">
        <v>0</v>
      </c>
      <c r="N1009" t="s">
        <v>56</v>
      </c>
      <c r="O1009" s="5">
        <v>0</v>
      </c>
      <c r="P1009">
        <v>0</v>
      </c>
    </row>
    <row r="1010" spans="1:16" hidden="1" x14ac:dyDescent="0.25">
      <c r="A1010">
        <v>3737</v>
      </c>
      <c r="B1010" s="1">
        <v>44751.75613425926</v>
      </c>
      <c r="C1010" t="s">
        <v>1996</v>
      </c>
      <c r="D1010" t="s">
        <v>937</v>
      </c>
      <c r="E1010" s="4" t="b">
        <v>0</v>
      </c>
      <c r="F1010" t="b">
        <v>0</v>
      </c>
      <c r="G1010" t="s">
        <v>56</v>
      </c>
      <c r="H1010" s="1">
        <v>44622.313877314817</v>
      </c>
      <c r="I1010">
        <v>0</v>
      </c>
      <c r="J1010">
        <v>5</v>
      </c>
      <c r="K1010">
        <v>1</v>
      </c>
      <c r="L1010">
        <v>69762</v>
      </c>
      <c r="M1010">
        <v>0</v>
      </c>
      <c r="N1010" t="s">
        <v>56</v>
      </c>
      <c r="O1010" s="5">
        <v>0</v>
      </c>
      <c r="P1010">
        <v>0</v>
      </c>
    </row>
    <row r="1011" spans="1:16" hidden="1" x14ac:dyDescent="0.25">
      <c r="A1011">
        <v>5087</v>
      </c>
      <c r="B1011" s="1">
        <v>44751.946261574078</v>
      </c>
      <c r="C1011" t="s">
        <v>1997</v>
      </c>
      <c r="D1011" t="s">
        <v>937</v>
      </c>
      <c r="E1011" s="4" t="b">
        <v>0</v>
      </c>
      <c r="F1011" t="b">
        <v>0</v>
      </c>
      <c r="G1011" t="s">
        <v>56</v>
      </c>
      <c r="H1011" s="1">
        <v>44622.313877314817</v>
      </c>
      <c r="I1011">
        <v>0</v>
      </c>
      <c r="J1011">
        <v>5</v>
      </c>
      <c r="K1011">
        <v>1</v>
      </c>
      <c r="L1011">
        <v>69762</v>
      </c>
      <c r="M1011">
        <v>0</v>
      </c>
      <c r="N1011" t="s">
        <v>56</v>
      </c>
      <c r="O1011" s="5">
        <v>0</v>
      </c>
      <c r="P1011">
        <v>0</v>
      </c>
    </row>
    <row r="1012" spans="1:16" hidden="1" x14ac:dyDescent="0.25">
      <c r="A1012">
        <v>4500</v>
      </c>
      <c r="B1012" s="1">
        <v>44751.865324074075</v>
      </c>
      <c r="C1012" t="s">
        <v>1998</v>
      </c>
      <c r="D1012" t="s">
        <v>20</v>
      </c>
      <c r="E1012" s="4" t="b">
        <v>1</v>
      </c>
      <c r="F1012" t="b">
        <v>1</v>
      </c>
      <c r="G1012" t="s">
        <v>638</v>
      </c>
      <c r="H1012" s="1">
        <v>41499.261516203704</v>
      </c>
      <c r="I1012">
        <v>0</v>
      </c>
      <c r="J1012">
        <v>6389</v>
      </c>
      <c r="K1012">
        <v>1346</v>
      </c>
      <c r="L1012">
        <v>23156</v>
      </c>
      <c r="M1012">
        <v>122</v>
      </c>
      <c r="N1012" t="s">
        <v>480</v>
      </c>
      <c r="O1012" s="5">
        <v>0</v>
      </c>
      <c r="P1012">
        <v>0</v>
      </c>
    </row>
    <row r="1013" spans="1:16" hidden="1" x14ac:dyDescent="0.25">
      <c r="A1013">
        <v>2435</v>
      </c>
      <c r="B1013" s="1">
        <v>44751.553194444445</v>
      </c>
      <c r="C1013" t="s">
        <v>1999</v>
      </c>
      <c r="D1013" t="s">
        <v>20</v>
      </c>
      <c r="E1013" s="4" t="b">
        <v>0</v>
      </c>
      <c r="F1013" t="b">
        <v>0</v>
      </c>
      <c r="G1013" t="s">
        <v>56</v>
      </c>
      <c r="H1013" s="1">
        <v>41916.891689814816</v>
      </c>
      <c r="I1013">
        <v>0</v>
      </c>
      <c r="J1013">
        <v>31</v>
      </c>
      <c r="K1013">
        <v>35</v>
      </c>
      <c r="L1013">
        <v>4706</v>
      </c>
      <c r="M1013">
        <v>0</v>
      </c>
      <c r="N1013" t="s">
        <v>56</v>
      </c>
      <c r="O1013" s="5">
        <v>0</v>
      </c>
      <c r="P1013">
        <v>0</v>
      </c>
    </row>
    <row r="1014" spans="1:16" hidden="1" x14ac:dyDescent="0.25">
      <c r="A1014">
        <v>5636</v>
      </c>
      <c r="B1014" s="1">
        <v>44755.91679398148</v>
      </c>
      <c r="C1014" t="s">
        <v>2000</v>
      </c>
      <c r="D1014" t="s">
        <v>20</v>
      </c>
      <c r="E1014" s="4" t="b">
        <v>0</v>
      </c>
      <c r="F1014" t="b">
        <v>0</v>
      </c>
      <c r="G1014" t="s">
        <v>2001</v>
      </c>
      <c r="H1014" s="1">
        <v>40917.817430555559</v>
      </c>
      <c r="I1014">
        <v>2</v>
      </c>
      <c r="J1014">
        <v>1647</v>
      </c>
      <c r="K1014">
        <v>2151</v>
      </c>
      <c r="L1014">
        <v>35868</v>
      </c>
      <c r="M1014">
        <v>8</v>
      </c>
      <c r="N1014" t="s">
        <v>93</v>
      </c>
      <c r="O1014" s="5">
        <v>0</v>
      </c>
      <c r="P1014">
        <v>0</v>
      </c>
    </row>
    <row r="1015" spans="1:16" hidden="1" x14ac:dyDescent="0.25">
      <c r="A1015">
        <v>5275</v>
      </c>
      <c r="B1015" s="1">
        <v>44751.970590277779</v>
      </c>
      <c r="C1015" t="s">
        <v>2002</v>
      </c>
      <c r="D1015" t="s">
        <v>20</v>
      </c>
      <c r="E1015" s="4" t="b">
        <v>0</v>
      </c>
      <c r="F1015" t="b">
        <v>1</v>
      </c>
      <c r="G1015" t="s">
        <v>2003</v>
      </c>
      <c r="H1015" s="1">
        <v>40907.881655092591</v>
      </c>
      <c r="I1015">
        <v>0</v>
      </c>
      <c r="J1015">
        <v>7492</v>
      </c>
      <c r="K1015">
        <v>638</v>
      </c>
      <c r="L1015">
        <v>9824</v>
      </c>
      <c r="M1015">
        <v>140</v>
      </c>
      <c r="N1015" t="s">
        <v>2004</v>
      </c>
      <c r="O1015" s="5">
        <v>0</v>
      </c>
      <c r="P1015">
        <v>0</v>
      </c>
    </row>
    <row r="1016" spans="1:16" hidden="1" x14ac:dyDescent="0.25">
      <c r="A1016">
        <v>2744</v>
      </c>
      <c r="B1016" s="1">
        <v>44751.60796296296</v>
      </c>
      <c r="C1016" t="s">
        <v>2005</v>
      </c>
      <c r="D1016" t="s">
        <v>20</v>
      </c>
      <c r="E1016" s="4" t="b">
        <v>1</v>
      </c>
      <c r="F1016" t="b">
        <v>1</v>
      </c>
      <c r="G1016" t="s">
        <v>638</v>
      </c>
      <c r="H1016" s="1">
        <v>41499.261516203704</v>
      </c>
      <c r="I1016">
        <v>0</v>
      </c>
      <c r="J1016">
        <v>6389</v>
      </c>
      <c r="K1016">
        <v>1346</v>
      </c>
      <c r="L1016">
        <v>23156</v>
      </c>
      <c r="M1016">
        <v>122</v>
      </c>
      <c r="N1016" t="s">
        <v>480</v>
      </c>
      <c r="O1016" s="5">
        <v>0</v>
      </c>
      <c r="P1016">
        <v>0</v>
      </c>
    </row>
    <row r="1017" spans="1:16" hidden="1" x14ac:dyDescent="0.25">
      <c r="A1017">
        <v>2950</v>
      </c>
      <c r="B1017" s="1">
        <v>44751.640092592592</v>
      </c>
      <c r="C1017" t="s">
        <v>2006</v>
      </c>
      <c r="D1017" t="s">
        <v>20</v>
      </c>
      <c r="E1017" s="4" t="b">
        <v>0</v>
      </c>
      <c r="F1017" t="b">
        <v>1</v>
      </c>
      <c r="G1017" t="s">
        <v>959</v>
      </c>
      <c r="H1017" s="1">
        <v>39760.584976851853</v>
      </c>
      <c r="I1017">
        <v>0</v>
      </c>
      <c r="J1017">
        <v>18862</v>
      </c>
      <c r="K1017">
        <v>3628</v>
      </c>
      <c r="L1017">
        <v>38624</v>
      </c>
      <c r="M1017">
        <v>297</v>
      </c>
      <c r="N1017" t="s">
        <v>56</v>
      </c>
      <c r="O1017" s="5">
        <v>0</v>
      </c>
      <c r="P1017">
        <v>0</v>
      </c>
    </row>
    <row r="1018" spans="1:16" hidden="1" x14ac:dyDescent="0.25">
      <c r="A1018">
        <v>2840</v>
      </c>
      <c r="B1018" s="1">
        <v>44751.624988425923</v>
      </c>
      <c r="C1018" t="s">
        <v>2007</v>
      </c>
      <c r="D1018" t="s">
        <v>46</v>
      </c>
      <c r="E1018" s="4" t="b">
        <v>0</v>
      </c>
      <c r="F1018" t="b">
        <v>0</v>
      </c>
      <c r="G1018" t="s">
        <v>56</v>
      </c>
      <c r="H1018" s="1">
        <v>40586.983090277776</v>
      </c>
      <c r="I1018">
        <v>0</v>
      </c>
      <c r="J1018">
        <v>294</v>
      </c>
      <c r="K1018">
        <v>2940</v>
      </c>
      <c r="L1018">
        <v>13187</v>
      </c>
      <c r="M1018">
        <v>4</v>
      </c>
      <c r="N1018" t="s">
        <v>802</v>
      </c>
      <c r="O1018" s="5">
        <v>0</v>
      </c>
      <c r="P1018">
        <v>0</v>
      </c>
    </row>
    <row r="1019" spans="1:16" hidden="1" x14ac:dyDescent="0.25">
      <c r="A1019">
        <v>5118</v>
      </c>
      <c r="B1019" s="1">
        <v>44751.950173611112</v>
      </c>
      <c r="C1019" t="s">
        <v>2008</v>
      </c>
      <c r="D1019" t="s">
        <v>46</v>
      </c>
      <c r="E1019" s="4" t="b">
        <v>0</v>
      </c>
      <c r="F1019" t="b">
        <v>0</v>
      </c>
      <c r="G1019" t="s">
        <v>1654</v>
      </c>
      <c r="H1019" s="1">
        <v>44746.686574074076</v>
      </c>
      <c r="I1019">
        <v>0</v>
      </c>
      <c r="J1019">
        <v>44</v>
      </c>
      <c r="K1019">
        <v>6</v>
      </c>
      <c r="L1019">
        <v>40</v>
      </c>
      <c r="M1019">
        <v>2</v>
      </c>
      <c r="N1019" t="s">
        <v>1655</v>
      </c>
      <c r="O1019" s="5">
        <v>0</v>
      </c>
      <c r="P1019">
        <v>0</v>
      </c>
    </row>
    <row r="1020" spans="1:16" hidden="1" x14ac:dyDescent="0.25">
      <c r="A1020">
        <v>3355</v>
      </c>
      <c r="B1020" s="1">
        <v>44751.69939814815</v>
      </c>
      <c r="C1020" t="s">
        <v>2009</v>
      </c>
      <c r="D1020" t="s">
        <v>46</v>
      </c>
      <c r="E1020" s="4" t="b">
        <v>0</v>
      </c>
      <c r="F1020" t="b">
        <v>1</v>
      </c>
      <c r="G1020" t="s">
        <v>959</v>
      </c>
      <c r="H1020" s="1">
        <v>39760.584976851853</v>
      </c>
      <c r="I1020">
        <v>0</v>
      </c>
      <c r="J1020">
        <v>18862</v>
      </c>
      <c r="K1020">
        <v>3628</v>
      </c>
      <c r="L1020">
        <v>38624</v>
      </c>
      <c r="M1020">
        <v>297</v>
      </c>
      <c r="N1020" t="s">
        <v>56</v>
      </c>
      <c r="O1020" s="5">
        <v>0</v>
      </c>
      <c r="P1020">
        <v>0</v>
      </c>
    </row>
    <row r="1021" spans="1:16" hidden="1" x14ac:dyDescent="0.25">
      <c r="A1021">
        <v>3955</v>
      </c>
      <c r="B1021" s="1">
        <v>44751.792592592596</v>
      </c>
      <c r="C1021" t="s">
        <v>2010</v>
      </c>
      <c r="D1021" t="s">
        <v>46</v>
      </c>
      <c r="E1021" s="4" t="b">
        <v>1</v>
      </c>
      <c r="F1021" t="b">
        <v>1</v>
      </c>
      <c r="G1021" t="s">
        <v>638</v>
      </c>
      <c r="H1021" s="1">
        <v>41499.261516203704</v>
      </c>
      <c r="I1021">
        <v>0</v>
      </c>
      <c r="J1021">
        <v>6389</v>
      </c>
      <c r="K1021">
        <v>1346</v>
      </c>
      <c r="L1021">
        <v>23156</v>
      </c>
      <c r="M1021">
        <v>122</v>
      </c>
      <c r="N1021" t="s">
        <v>480</v>
      </c>
      <c r="O1021" s="5">
        <v>0</v>
      </c>
      <c r="P1021">
        <v>0</v>
      </c>
    </row>
    <row r="1022" spans="1:16" hidden="1" x14ac:dyDescent="0.25">
      <c r="A1022">
        <v>5117</v>
      </c>
      <c r="B1022" s="1">
        <v>44751.950092592589</v>
      </c>
      <c r="C1022" t="s">
        <v>2011</v>
      </c>
      <c r="D1022" t="s">
        <v>46</v>
      </c>
      <c r="E1022" s="4" t="b">
        <v>0</v>
      </c>
      <c r="F1022" t="b">
        <v>0</v>
      </c>
      <c r="G1022" t="s">
        <v>2012</v>
      </c>
      <c r="H1022" s="1">
        <v>42770.622835648152</v>
      </c>
      <c r="I1022">
        <v>0</v>
      </c>
      <c r="J1022">
        <v>38</v>
      </c>
      <c r="K1022">
        <v>143</v>
      </c>
      <c r="L1022">
        <v>1019</v>
      </c>
      <c r="M1022">
        <v>1</v>
      </c>
      <c r="N1022" t="s">
        <v>124</v>
      </c>
      <c r="O1022" s="5">
        <v>0</v>
      </c>
      <c r="P1022">
        <v>0</v>
      </c>
    </row>
    <row r="1023" spans="1:16" hidden="1" x14ac:dyDescent="0.25">
      <c r="A1023">
        <v>3142</v>
      </c>
      <c r="B1023" s="1">
        <v>44751.668032407404</v>
      </c>
      <c r="C1023" t="s">
        <v>2013</v>
      </c>
      <c r="D1023" t="s">
        <v>46</v>
      </c>
      <c r="E1023" s="4" t="b">
        <v>0</v>
      </c>
      <c r="F1023" t="b">
        <v>0</v>
      </c>
      <c r="G1023" t="s">
        <v>56</v>
      </c>
      <c r="H1023" s="1">
        <v>40586.983090277776</v>
      </c>
      <c r="I1023">
        <v>0</v>
      </c>
      <c r="J1023">
        <v>294</v>
      </c>
      <c r="K1023">
        <v>2940</v>
      </c>
      <c r="L1023">
        <v>13187</v>
      </c>
      <c r="M1023">
        <v>4</v>
      </c>
      <c r="N1023" t="s">
        <v>802</v>
      </c>
      <c r="O1023" s="5">
        <v>0</v>
      </c>
      <c r="P1023">
        <v>0</v>
      </c>
    </row>
    <row r="1024" spans="1:16" hidden="1" x14ac:dyDescent="0.25">
      <c r="A1024">
        <v>3778</v>
      </c>
      <c r="B1024" s="1">
        <v>44751.764780092592</v>
      </c>
      <c r="C1024" t="s">
        <v>2014</v>
      </c>
      <c r="D1024" t="s">
        <v>46</v>
      </c>
      <c r="E1024" s="4" t="b">
        <v>0</v>
      </c>
      <c r="F1024" t="b">
        <v>0</v>
      </c>
      <c r="G1024" t="s">
        <v>2015</v>
      </c>
      <c r="H1024" s="1">
        <v>43255.161087962966</v>
      </c>
      <c r="I1024">
        <v>0</v>
      </c>
      <c r="J1024">
        <v>77</v>
      </c>
      <c r="K1024">
        <v>208</v>
      </c>
      <c r="L1024">
        <v>4831</v>
      </c>
      <c r="M1024">
        <v>7</v>
      </c>
      <c r="N1024" t="s">
        <v>158</v>
      </c>
      <c r="O1024" s="5">
        <v>0</v>
      </c>
      <c r="P1024">
        <v>0</v>
      </c>
    </row>
    <row r="1025" spans="1:16" hidden="1" x14ac:dyDescent="0.25">
      <c r="A1025">
        <v>3780</v>
      </c>
      <c r="B1025" s="1">
        <v>44751.765150462961</v>
      </c>
      <c r="C1025" t="s">
        <v>2016</v>
      </c>
      <c r="D1025" t="s">
        <v>46</v>
      </c>
      <c r="E1025" s="4" t="b">
        <v>0</v>
      </c>
      <c r="F1025" t="b">
        <v>0</v>
      </c>
      <c r="G1025" t="s">
        <v>2015</v>
      </c>
      <c r="H1025" s="1">
        <v>43255.161087962966</v>
      </c>
      <c r="I1025">
        <v>0</v>
      </c>
      <c r="J1025">
        <v>77</v>
      </c>
      <c r="K1025">
        <v>208</v>
      </c>
      <c r="L1025">
        <v>4831</v>
      </c>
      <c r="M1025">
        <v>7</v>
      </c>
      <c r="N1025" t="s">
        <v>158</v>
      </c>
      <c r="O1025" s="5">
        <v>0</v>
      </c>
      <c r="P1025">
        <v>0</v>
      </c>
    </row>
    <row r="1026" spans="1:16" hidden="1" x14ac:dyDescent="0.25">
      <c r="A1026">
        <v>3560</v>
      </c>
      <c r="B1026" s="1">
        <v>44751.729074074072</v>
      </c>
      <c r="C1026" t="s">
        <v>2017</v>
      </c>
      <c r="D1026" t="s">
        <v>62</v>
      </c>
      <c r="E1026" s="4" t="b">
        <v>0</v>
      </c>
      <c r="F1026" t="b">
        <v>0</v>
      </c>
      <c r="G1026" t="s">
        <v>56</v>
      </c>
      <c r="H1026" s="1">
        <v>44695.912569444445</v>
      </c>
      <c r="I1026">
        <v>0</v>
      </c>
      <c r="J1026">
        <v>4</v>
      </c>
      <c r="K1026">
        <v>33</v>
      </c>
      <c r="L1026">
        <v>185</v>
      </c>
      <c r="M1026">
        <v>0</v>
      </c>
      <c r="N1026" t="s">
        <v>56</v>
      </c>
      <c r="O1026" s="5">
        <v>0</v>
      </c>
      <c r="P1026">
        <v>0</v>
      </c>
    </row>
    <row r="1027" spans="1:16" hidden="1" x14ac:dyDescent="0.25">
      <c r="A1027">
        <v>5027</v>
      </c>
      <c r="B1027" s="1">
        <v>44751.939074074071</v>
      </c>
      <c r="C1027" t="s">
        <v>2018</v>
      </c>
      <c r="D1027" t="s">
        <v>20</v>
      </c>
      <c r="E1027" s="4" t="b">
        <v>0</v>
      </c>
      <c r="F1027" t="b">
        <v>0</v>
      </c>
      <c r="G1027" t="s">
        <v>2019</v>
      </c>
      <c r="H1027" s="1">
        <v>40303.282881944448</v>
      </c>
      <c r="I1027">
        <v>0</v>
      </c>
      <c r="J1027">
        <v>171</v>
      </c>
      <c r="K1027">
        <v>112</v>
      </c>
      <c r="L1027">
        <v>11170</v>
      </c>
      <c r="M1027">
        <v>9</v>
      </c>
      <c r="N1027" t="s">
        <v>2020</v>
      </c>
      <c r="O1027" s="5">
        <v>0</v>
      </c>
      <c r="P1027">
        <v>0</v>
      </c>
    </row>
    <row r="1028" spans="1:16" hidden="1" x14ac:dyDescent="0.25">
      <c r="A1028">
        <v>3227</v>
      </c>
      <c r="B1028" s="1">
        <v>44751.680706018517</v>
      </c>
      <c r="C1028" t="s">
        <v>2021</v>
      </c>
      <c r="D1028" t="s">
        <v>20</v>
      </c>
      <c r="E1028" s="4" t="b">
        <v>0</v>
      </c>
      <c r="F1028" t="b">
        <v>0</v>
      </c>
      <c r="G1028" t="s">
        <v>2022</v>
      </c>
      <c r="H1028" s="1">
        <v>40074.687557870369</v>
      </c>
      <c r="I1028">
        <v>0</v>
      </c>
      <c r="J1028">
        <v>2</v>
      </c>
      <c r="K1028">
        <v>12</v>
      </c>
      <c r="L1028">
        <v>398</v>
      </c>
      <c r="M1028">
        <v>0</v>
      </c>
      <c r="N1028" t="s">
        <v>56</v>
      </c>
      <c r="O1028" s="5">
        <v>0</v>
      </c>
      <c r="P1028">
        <v>0</v>
      </c>
    </row>
    <row r="1029" spans="1:16" hidden="1" x14ac:dyDescent="0.25">
      <c r="A1029">
        <v>3691</v>
      </c>
      <c r="B1029" s="1">
        <v>44751.750949074078</v>
      </c>
      <c r="C1029" t="s">
        <v>2023</v>
      </c>
      <c r="D1029" t="s">
        <v>46</v>
      </c>
      <c r="E1029" s="4" t="b">
        <v>0</v>
      </c>
      <c r="F1029" t="b">
        <v>0</v>
      </c>
      <c r="G1029" t="s">
        <v>2024</v>
      </c>
      <c r="H1029" s="1">
        <v>39566.218831018516</v>
      </c>
      <c r="I1029">
        <v>0</v>
      </c>
      <c r="J1029">
        <v>407</v>
      </c>
      <c r="K1029">
        <v>641</v>
      </c>
      <c r="L1029">
        <v>19527</v>
      </c>
      <c r="M1029">
        <v>15</v>
      </c>
      <c r="N1029" t="s">
        <v>143</v>
      </c>
      <c r="O1029" s="5">
        <v>0</v>
      </c>
      <c r="P1029">
        <v>0</v>
      </c>
    </row>
    <row r="1030" spans="1:16" hidden="1" x14ac:dyDescent="0.25">
      <c r="A1030">
        <v>3392</v>
      </c>
      <c r="B1030" s="1">
        <v>44751.705578703702</v>
      </c>
      <c r="C1030" t="s">
        <v>2025</v>
      </c>
      <c r="D1030" t="s">
        <v>62</v>
      </c>
      <c r="E1030" s="4" t="b">
        <v>0</v>
      </c>
      <c r="F1030" t="b">
        <v>0</v>
      </c>
      <c r="G1030" t="s">
        <v>2026</v>
      </c>
      <c r="H1030" s="1">
        <v>40677.082870370374</v>
      </c>
      <c r="I1030">
        <v>0</v>
      </c>
      <c r="J1030">
        <v>848</v>
      </c>
      <c r="K1030">
        <v>980</v>
      </c>
      <c r="L1030">
        <v>53936</v>
      </c>
      <c r="M1030">
        <v>0</v>
      </c>
      <c r="N1030" t="s">
        <v>2027</v>
      </c>
      <c r="O1030" s="5">
        <v>0</v>
      </c>
      <c r="P1030">
        <v>0</v>
      </c>
    </row>
    <row r="1031" spans="1:16" hidden="1" x14ac:dyDescent="0.25">
      <c r="A1031">
        <v>5515</v>
      </c>
      <c r="B1031" s="1">
        <v>44755.121481481481</v>
      </c>
      <c r="C1031" t="s">
        <v>2028</v>
      </c>
      <c r="D1031" t="s">
        <v>20</v>
      </c>
      <c r="E1031" s="4" t="b">
        <v>0</v>
      </c>
      <c r="F1031" t="b">
        <v>1</v>
      </c>
      <c r="G1031" t="s">
        <v>2029</v>
      </c>
      <c r="H1031" s="1">
        <v>41609.74690972222</v>
      </c>
      <c r="I1031">
        <v>0</v>
      </c>
      <c r="J1031">
        <v>1529</v>
      </c>
      <c r="K1031">
        <v>2110</v>
      </c>
      <c r="L1031">
        <v>27307</v>
      </c>
      <c r="M1031">
        <v>21</v>
      </c>
      <c r="N1031" t="s">
        <v>2030</v>
      </c>
      <c r="O1031" s="5">
        <v>0</v>
      </c>
      <c r="P1031">
        <v>0</v>
      </c>
    </row>
    <row r="1032" spans="1:16" hidden="1" x14ac:dyDescent="0.25">
      <c r="A1032">
        <v>5504</v>
      </c>
      <c r="B1032" s="1">
        <v>44755.060578703706</v>
      </c>
      <c r="C1032" t="s">
        <v>2031</v>
      </c>
      <c r="D1032" t="s">
        <v>46</v>
      </c>
      <c r="E1032" s="4" t="b">
        <v>0</v>
      </c>
      <c r="F1032" t="b">
        <v>0</v>
      </c>
      <c r="G1032" t="s">
        <v>2032</v>
      </c>
      <c r="H1032" s="1">
        <v>39981.044699074075</v>
      </c>
      <c r="I1032">
        <v>0</v>
      </c>
      <c r="J1032">
        <v>3095</v>
      </c>
      <c r="K1032">
        <v>1091</v>
      </c>
      <c r="L1032">
        <v>14240</v>
      </c>
      <c r="M1032">
        <v>31</v>
      </c>
      <c r="N1032" t="s">
        <v>181</v>
      </c>
      <c r="O1032" s="5">
        <v>0</v>
      </c>
      <c r="P1032">
        <v>0</v>
      </c>
    </row>
    <row r="1033" spans="1:16" hidden="1" x14ac:dyDescent="0.25">
      <c r="A1033">
        <v>2968</v>
      </c>
      <c r="B1033" s="1">
        <v>44751.643333333333</v>
      </c>
      <c r="C1033" t="s">
        <v>2033</v>
      </c>
      <c r="D1033" t="s">
        <v>62</v>
      </c>
      <c r="E1033" s="4" t="b">
        <v>0</v>
      </c>
      <c r="F1033" t="b">
        <v>0</v>
      </c>
      <c r="G1033" t="s">
        <v>56</v>
      </c>
      <c r="H1033" s="1">
        <v>41720.667870370373</v>
      </c>
      <c r="I1033">
        <v>0</v>
      </c>
      <c r="J1033">
        <v>63</v>
      </c>
      <c r="K1033">
        <v>429</v>
      </c>
      <c r="L1033">
        <v>1064</v>
      </c>
      <c r="M1033">
        <v>0</v>
      </c>
      <c r="N1033" t="s">
        <v>56</v>
      </c>
      <c r="O1033" s="5">
        <v>0</v>
      </c>
      <c r="P1033">
        <v>0</v>
      </c>
    </row>
    <row r="1034" spans="1:16" hidden="1" x14ac:dyDescent="0.25">
      <c r="A1034">
        <v>5137</v>
      </c>
      <c r="B1034" s="1">
        <v>44751.952962962961</v>
      </c>
      <c r="C1034" t="s">
        <v>2034</v>
      </c>
      <c r="D1034" t="s">
        <v>46</v>
      </c>
      <c r="E1034" s="4" t="b">
        <v>1</v>
      </c>
      <c r="F1034" t="b">
        <v>1</v>
      </c>
      <c r="G1034" t="s">
        <v>2035</v>
      </c>
      <c r="H1034" s="1">
        <v>41522.51353009259</v>
      </c>
      <c r="I1034">
        <v>9</v>
      </c>
      <c r="J1034">
        <v>60730</v>
      </c>
      <c r="K1034">
        <v>2203</v>
      </c>
      <c r="L1034">
        <v>61868</v>
      </c>
      <c r="M1034">
        <v>781</v>
      </c>
      <c r="N1034" t="s">
        <v>2036</v>
      </c>
      <c r="O1034" s="5">
        <v>0</v>
      </c>
      <c r="P1034">
        <v>0</v>
      </c>
    </row>
    <row r="1035" spans="1:16" hidden="1" x14ac:dyDescent="0.25">
      <c r="A1035">
        <v>2641</v>
      </c>
      <c r="B1035" s="1">
        <v>44751.587465277778</v>
      </c>
      <c r="C1035" t="s">
        <v>2037</v>
      </c>
      <c r="D1035" t="s">
        <v>62</v>
      </c>
      <c r="E1035" s="4" t="b">
        <v>0</v>
      </c>
      <c r="F1035" t="b">
        <v>0</v>
      </c>
      <c r="G1035" t="s">
        <v>2038</v>
      </c>
      <c r="H1035" s="1">
        <v>44560.903958333336</v>
      </c>
      <c r="I1035">
        <v>0</v>
      </c>
      <c r="J1035">
        <v>490</v>
      </c>
      <c r="K1035">
        <v>201</v>
      </c>
      <c r="L1035">
        <v>8647</v>
      </c>
      <c r="M1035">
        <v>6</v>
      </c>
      <c r="N1035" t="s">
        <v>56</v>
      </c>
      <c r="O1035" s="5">
        <v>0</v>
      </c>
      <c r="P1035">
        <v>0</v>
      </c>
    </row>
    <row r="1036" spans="1:16" hidden="1" x14ac:dyDescent="0.25">
      <c r="A1036">
        <v>2551</v>
      </c>
      <c r="B1036" s="1">
        <v>44751.574687499997</v>
      </c>
      <c r="C1036" t="s">
        <v>2039</v>
      </c>
      <c r="D1036" t="s">
        <v>20</v>
      </c>
      <c r="E1036" s="4" t="b">
        <v>0</v>
      </c>
      <c r="F1036" t="b">
        <v>1</v>
      </c>
      <c r="G1036" t="s">
        <v>2040</v>
      </c>
      <c r="H1036" s="1">
        <v>40517.918206018519</v>
      </c>
      <c r="I1036">
        <v>1</v>
      </c>
      <c r="J1036">
        <v>4835</v>
      </c>
      <c r="K1036">
        <v>1442</v>
      </c>
      <c r="L1036">
        <v>16019</v>
      </c>
      <c r="M1036">
        <v>113</v>
      </c>
      <c r="N1036" t="s">
        <v>2041</v>
      </c>
      <c r="O1036" s="5">
        <v>0</v>
      </c>
      <c r="P1036">
        <v>0</v>
      </c>
    </row>
    <row r="1037" spans="1:16" hidden="1" x14ac:dyDescent="0.25">
      <c r="A1037">
        <v>2356</v>
      </c>
      <c r="B1037" s="1">
        <v>44751.54146990741</v>
      </c>
      <c r="C1037" t="s">
        <v>2042</v>
      </c>
      <c r="D1037" t="s">
        <v>20</v>
      </c>
      <c r="E1037" s="4" t="b">
        <v>1</v>
      </c>
      <c r="F1037" t="b">
        <v>1</v>
      </c>
      <c r="G1037" t="s">
        <v>638</v>
      </c>
      <c r="H1037" s="1">
        <v>41499.261516203704</v>
      </c>
      <c r="I1037">
        <v>0</v>
      </c>
      <c r="J1037">
        <v>6389</v>
      </c>
      <c r="K1037">
        <v>1346</v>
      </c>
      <c r="L1037">
        <v>23156</v>
      </c>
      <c r="M1037">
        <v>122</v>
      </c>
      <c r="N1037" t="s">
        <v>480</v>
      </c>
      <c r="O1037" s="5">
        <v>0</v>
      </c>
      <c r="P1037">
        <v>0</v>
      </c>
    </row>
    <row r="1038" spans="1:16" hidden="1" x14ac:dyDescent="0.25">
      <c r="A1038">
        <v>2413</v>
      </c>
      <c r="B1038" s="1">
        <v>44751.549108796295</v>
      </c>
      <c r="C1038" t="s">
        <v>2043</v>
      </c>
      <c r="D1038" t="s">
        <v>46</v>
      </c>
      <c r="E1038" s="4" t="b">
        <v>0</v>
      </c>
      <c r="F1038" t="b">
        <v>0</v>
      </c>
      <c r="G1038" t="s">
        <v>2044</v>
      </c>
      <c r="H1038" s="1">
        <v>40908.992210648146</v>
      </c>
      <c r="I1038">
        <v>1</v>
      </c>
      <c r="J1038">
        <v>503</v>
      </c>
      <c r="K1038">
        <v>2862</v>
      </c>
      <c r="L1038">
        <v>7931</v>
      </c>
      <c r="M1038">
        <v>0</v>
      </c>
      <c r="N1038" t="s">
        <v>2045</v>
      </c>
      <c r="O1038" s="5">
        <v>0</v>
      </c>
      <c r="P1038">
        <v>0</v>
      </c>
    </row>
    <row r="1039" spans="1:16" hidden="1" x14ac:dyDescent="0.25">
      <c r="A1039">
        <v>2558</v>
      </c>
      <c r="B1039" s="1">
        <v>44751.575787037036</v>
      </c>
      <c r="C1039" t="s">
        <v>2046</v>
      </c>
      <c r="D1039" t="s">
        <v>20</v>
      </c>
      <c r="E1039" s="4" t="b">
        <v>1</v>
      </c>
      <c r="F1039" t="b">
        <v>1</v>
      </c>
      <c r="G1039" t="s">
        <v>638</v>
      </c>
      <c r="H1039" s="1">
        <v>41499.261516203704</v>
      </c>
      <c r="I1039">
        <v>0</v>
      </c>
      <c r="J1039">
        <v>6389</v>
      </c>
      <c r="K1039">
        <v>1346</v>
      </c>
      <c r="L1039">
        <v>23156</v>
      </c>
      <c r="M1039">
        <v>122</v>
      </c>
      <c r="N1039" t="s">
        <v>480</v>
      </c>
      <c r="O1039" s="5">
        <v>0</v>
      </c>
      <c r="P1039">
        <v>0</v>
      </c>
    </row>
    <row r="1040" spans="1:16" hidden="1" x14ac:dyDescent="0.25">
      <c r="A1040">
        <v>2546</v>
      </c>
      <c r="B1040" s="1">
        <v>44751.573773148149</v>
      </c>
      <c r="C1040" t="s">
        <v>2047</v>
      </c>
      <c r="D1040" t="s">
        <v>20</v>
      </c>
      <c r="E1040" s="4" t="b">
        <v>1</v>
      </c>
      <c r="F1040" t="b">
        <v>1</v>
      </c>
      <c r="G1040" t="s">
        <v>638</v>
      </c>
      <c r="H1040" s="1">
        <v>41499.261516203704</v>
      </c>
      <c r="I1040">
        <v>0</v>
      </c>
      <c r="J1040">
        <v>6389</v>
      </c>
      <c r="K1040">
        <v>1346</v>
      </c>
      <c r="L1040">
        <v>23156</v>
      </c>
      <c r="M1040">
        <v>122</v>
      </c>
      <c r="N1040" t="s">
        <v>480</v>
      </c>
      <c r="O1040" s="5">
        <v>0</v>
      </c>
      <c r="P1040">
        <v>0</v>
      </c>
    </row>
    <row r="1041" spans="1:16" hidden="1" x14ac:dyDescent="0.25">
      <c r="A1041">
        <v>3228</v>
      </c>
      <c r="B1041" s="1">
        <v>44751.680706018517</v>
      </c>
      <c r="C1041" t="s">
        <v>2048</v>
      </c>
      <c r="D1041" t="s">
        <v>20</v>
      </c>
      <c r="E1041" s="4" t="b">
        <v>0</v>
      </c>
      <c r="F1041" t="b">
        <v>1</v>
      </c>
      <c r="G1041" t="s">
        <v>2049</v>
      </c>
      <c r="H1041" s="1">
        <v>40301.710787037038</v>
      </c>
      <c r="I1041">
        <v>0</v>
      </c>
      <c r="J1041">
        <v>2170</v>
      </c>
      <c r="K1041">
        <v>3363</v>
      </c>
      <c r="L1041">
        <v>4956</v>
      </c>
      <c r="M1041">
        <v>8</v>
      </c>
      <c r="N1041" t="s">
        <v>1528</v>
      </c>
      <c r="O1041" s="5">
        <v>0</v>
      </c>
      <c r="P1041">
        <v>0</v>
      </c>
    </row>
    <row r="1042" spans="1:16" hidden="1" x14ac:dyDescent="0.25">
      <c r="A1042">
        <v>5236</v>
      </c>
      <c r="B1042" s="1">
        <v>44751.966550925928</v>
      </c>
      <c r="C1042" t="s">
        <v>2050</v>
      </c>
      <c r="D1042" t="s">
        <v>62</v>
      </c>
      <c r="E1042" s="4" t="b">
        <v>0</v>
      </c>
      <c r="F1042" t="b">
        <v>0</v>
      </c>
      <c r="G1042" t="s">
        <v>2051</v>
      </c>
      <c r="H1042" s="1">
        <v>42210.767060185186</v>
      </c>
      <c r="I1042">
        <v>0</v>
      </c>
      <c r="J1042">
        <v>80</v>
      </c>
      <c r="K1042">
        <v>473</v>
      </c>
      <c r="L1042">
        <v>2379</v>
      </c>
      <c r="M1042">
        <v>4</v>
      </c>
      <c r="N1042" t="s">
        <v>1235</v>
      </c>
      <c r="O1042" s="5">
        <v>0</v>
      </c>
      <c r="P1042">
        <v>0</v>
      </c>
    </row>
    <row r="1043" spans="1:16" hidden="1" x14ac:dyDescent="0.25">
      <c r="A1043">
        <v>2621</v>
      </c>
      <c r="B1043" s="1">
        <v>44751.58489583333</v>
      </c>
      <c r="C1043" t="s">
        <v>2052</v>
      </c>
      <c r="D1043" t="s">
        <v>46</v>
      </c>
      <c r="E1043" s="4" t="b">
        <v>0</v>
      </c>
      <c r="F1043" t="b">
        <v>1</v>
      </c>
      <c r="G1043" t="s">
        <v>2053</v>
      </c>
      <c r="H1043" s="1">
        <v>40756.126145833332</v>
      </c>
      <c r="I1043">
        <v>0</v>
      </c>
      <c r="J1043">
        <v>365</v>
      </c>
      <c r="K1043">
        <v>644</v>
      </c>
      <c r="L1043">
        <v>4686</v>
      </c>
      <c r="M1043">
        <v>0</v>
      </c>
      <c r="N1043" t="s">
        <v>121</v>
      </c>
      <c r="O1043" s="5">
        <v>0</v>
      </c>
      <c r="P1043">
        <v>0</v>
      </c>
    </row>
    <row r="1044" spans="1:16" hidden="1" x14ac:dyDescent="0.25">
      <c r="A1044">
        <v>2563</v>
      </c>
      <c r="B1044" s="1">
        <v>44751.576701388891</v>
      </c>
      <c r="C1044" t="s">
        <v>2054</v>
      </c>
      <c r="D1044" t="s">
        <v>20</v>
      </c>
      <c r="E1044" s="4" t="b">
        <v>0</v>
      </c>
      <c r="F1044" t="b">
        <v>0</v>
      </c>
      <c r="G1044" t="s">
        <v>2055</v>
      </c>
      <c r="H1044" s="1">
        <v>44067.009398148148</v>
      </c>
      <c r="I1044">
        <v>0</v>
      </c>
      <c r="J1044">
        <v>35</v>
      </c>
      <c r="K1044">
        <v>121</v>
      </c>
      <c r="L1044">
        <v>24</v>
      </c>
      <c r="M1044">
        <v>0</v>
      </c>
      <c r="N1044" t="s">
        <v>2056</v>
      </c>
      <c r="O1044" s="5">
        <v>0</v>
      </c>
      <c r="P1044">
        <v>0</v>
      </c>
    </row>
    <row r="1045" spans="1:16" hidden="1" x14ac:dyDescent="0.25">
      <c r="A1045">
        <v>2938</v>
      </c>
      <c r="B1045" s="1">
        <v>44751.638553240744</v>
      </c>
      <c r="C1045" t="s">
        <v>2057</v>
      </c>
      <c r="D1045" t="s">
        <v>20</v>
      </c>
      <c r="E1045" s="4" t="b">
        <v>0</v>
      </c>
      <c r="F1045" t="b">
        <v>0</v>
      </c>
      <c r="G1045" t="s">
        <v>2058</v>
      </c>
      <c r="H1045" s="1">
        <v>40217.86142361111</v>
      </c>
      <c r="I1045">
        <v>0</v>
      </c>
      <c r="J1045">
        <v>4560</v>
      </c>
      <c r="K1045">
        <v>5002</v>
      </c>
      <c r="L1045">
        <v>493987</v>
      </c>
      <c r="M1045">
        <v>361</v>
      </c>
      <c r="N1045" t="s">
        <v>2059</v>
      </c>
      <c r="O1045" s="5">
        <v>0</v>
      </c>
      <c r="P1045">
        <v>0</v>
      </c>
    </row>
    <row r="1046" spans="1:16" hidden="1" x14ac:dyDescent="0.25">
      <c r="A1046">
        <v>2943</v>
      </c>
      <c r="B1046" s="1">
        <v>44751.639236111114</v>
      </c>
      <c r="C1046" t="s">
        <v>2060</v>
      </c>
      <c r="D1046" t="s">
        <v>20</v>
      </c>
      <c r="E1046" s="4" t="b">
        <v>0</v>
      </c>
      <c r="F1046" t="b">
        <v>0</v>
      </c>
      <c r="G1046" t="s">
        <v>2058</v>
      </c>
      <c r="H1046" s="1">
        <v>40217.86142361111</v>
      </c>
      <c r="I1046">
        <v>0</v>
      </c>
      <c r="J1046">
        <v>4560</v>
      </c>
      <c r="K1046">
        <v>5002</v>
      </c>
      <c r="L1046">
        <v>493987</v>
      </c>
      <c r="M1046">
        <v>361</v>
      </c>
      <c r="N1046" t="s">
        <v>2059</v>
      </c>
      <c r="O1046" s="5">
        <v>0</v>
      </c>
      <c r="P1046">
        <v>0</v>
      </c>
    </row>
    <row r="1047" spans="1:16" hidden="1" x14ac:dyDescent="0.25">
      <c r="A1047">
        <v>3664</v>
      </c>
      <c r="B1047" s="1">
        <v>44751.747245370374</v>
      </c>
      <c r="C1047" t="s">
        <v>2061</v>
      </c>
      <c r="D1047" t="s">
        <v>20</v>
      </c>
      <c r="E1047" s="4" t="b">
        <v>0</v>
      </c>
      <c r="F1047" t="b">
        <v>1</v>
      </c>
      <c r="G1047" t="s">
        <v>2062</v>
      </c>
      <c r="H1047" s="1">
        <v>43679.987326388888</v>
      </c>
      <c r="I1047">
        <v>0</v>
      </c>
      <c r="J1047">
        <v>3752</v>
      </c>
      <c r="K1047">
        <v>2904</v>
      </c>
      <c r="L1047">
        <v>58092</v>
      </c>
      <c r="M1047">
        <v>16</v>
      </c>
      <c r="N1047" t="s">
        <v>56</v>
      </c>
      <c r="O1047" s="5">
        <v>0</v>
      </c>
      <c r="P1047">
        <v>0</v>
      </c>
    </row>
    <row r="1048" spans="1:16" hidden="1" x14ac:dyDescent="0.25">
      <c r="A1048">
        <v>5228</v>
      </c>
      <c r="B1048" s="1">
        <v>44751.96534722222</v>
      </c>
      <c r="C1048" t="s">
        <v>2063</v>
      </c>
      <c r="D1048" t="s">
        <v>46</v>
      </c>
      <c r="E1048" s="4" t="b">
        <v>0</v>
      </c>
      <c r="F1048" t="b">
        <v>1</v>
      </c>
      <c r="G1048" t="s">
        <v>2064</v>
      </c>
      <c r="H1048" s="1">
        <v>40360.787245370368</v>
      </c>
      <c r="I1048">
        <v>0</v>
      </c>
      <c r="J1048">
        <v>70901</v>
      </c>
      <c r="K1048">
        <v>783</v>
      </c>
      <c r="L1048">
        <v>60217</v>
      </c>
      <c r="M1048">
        <v>91</v>
      </c>
      <c r="N1048" t="s">
        <v>121</v>
      </c>
      <c r="O1048" s="5">
        <v>0</v>
      </c>
      <c r="P1048">
        <v>0</v>
      </c>
    </row>
    <row r="1049" spans="1:16" hidden="1" x14ac:dyDescent="0.25">
      <c r="A1049">
        <v>2926</v>
      </c>
      <c r="B1049" s="1">
        <v>44751.637071759258</v>
      </c>
      <c r="C1049" t="s">
        <v>2065</v>
      </c>
      <c r="D1049" t="s">
        <v>20</v>
      </c>
      <c r="E1049" s="4" t="b">
        <v>0</v>
      </c>
      <c r="F1049" t="b">
        <v>0</v>
      </c>
      <c r="G1049" t="s">
        <v>741</v>
      </c>
      <c r="H1049" s="1">
        <v>44136.822743055556</v>
      </c>
      <c r="I1049">
        <v>0</v>
      </c>
      <c r="J1049">
        <v>45</v>
      </c>
      <c r="K1049">
        <v>14</v>
      </c>
      <c r="L1049">
        <v>10008</v>
      </c>
      <c r="M1049">
        <v>1</v>
      </c>
      <c r="N1049" t="s">
        <v>742</v>
      </c>
      <c r="O1049" s="5">
        <v>0</v>
      </c>
      <c r="P1049">
        <v>0</v>
      </c>
    </row>
    <row r="1050" spans="1:16" hidden="1" x14ac:dyDescent="0.25">
      <c r="A1050">
        <v>4945</v>
      </c>
      <c r="B1050" s="1">
        <v>44751.926099537035</v>
      </c>
      <c r="C1050" t="s">
        <v>2066</v>
      </c>
      <c r="D1050" t="s">
        <v>20</v>
      </c>
      <c r="E1050" s="4" t="b">
        <v>1</v>
      </c>
      <c r="F1050" t="b">
        <v>1</v>
      </c>
      <c r="G1050" t="s">
        <v>638</v>
      </c>
      <c r="H1050" s="1">
        <v>41499.261516203704</v>
      </c>
      <c r="I1050">
        <v>0</v>
      </c>
      <c r="J1050">
        <v>6389</v>
      </c>
      <c r="K1050">
        <v>1346</v>
      </c>
      <c r="L1050">
        <v>23156</v>
      </c>
      <c r="M1050">
        <v>122</v>
      </c>
      <c r="N1050" t="s">
        <v>480</v>
      </c>
      <c r="O1050" s="5">
        <v>0</v>
      </c>
      <c r="P1050">
        <v>0</v>
      </c>
    </row>
    <row r="1051" spans="1:16" hidden="1" x14ac:dyDescent="0.25">
      <c r="A1051">
        <v>5224</v>
      </c>
      <c r="B1051" s="1">
        <v>44751.965057870373</v>
      </c>
      <c r="C1051" t="s">
        <v>2067</v>
      </c>
      <c r="D1051" t="s">
        <v>259</v>
      </c>
      <c r="E1051" s="4" t="b">
        <v>0</v>
      </c>
      <c r="F1051" t="b">
        <v>0</v>
      </c>
      <c r="G1051" t="s">
        <v>56</v>
      </c>
      <c r="H1051" s="1">
        <v>39881.795763888891</v>
      </c>
      <c r="I1051">
        <v>0</v>
      </c>
      <c r="J1051">
        <v>9</v>
      </c>
      <c r="K1051">
        <v>38</v>
      </c>
      <c r="L1051">
        <v>1129</v>
      </c>
      <c r="M1051">
        <v>0</v>
      </c>
      <c r="N1051" t="s">
        <v>56</v>
      </c>
      <c r="O1051" s="5">
        <v>0</v>
      </c>
      <c r="P1051">
        <v>0</v>
      </c>
    </row>
    <row r="1052" spans="1:16" hidden="1" x14ac:dyDescent="0.25">
      <c r="A1052">
        <v>5573</v>
      </c>
      <c r="B1052" s="1">
        <v>44755.661180555559</v>
      </c>
      <c r="C1052" t="s">
        <v>2068</v>
      </c>
      <c r="D1052" t="s">
        <v>46</v>
      </c>
      <c r="E1052" s="4" t="b">
        <v>0</v>
      </c>
      <c r="F1052" t="b">
        <v>1</v>
      </c>
      <c r="G1052" t="s">
        <v>2069</v>
      </c>
      <c r="H1052" s="1">
        <v>39618.219085648147</v>
      </c>
      <c r="I1052">
        <v>0</v>
      </c>
      <c r="J1052">
        <v>148</v>
      </c>
      <c r="K1052">
        <v>313</v>
      </c>
      <c r="L1052">
        <v>3818</v>
      </c>
      <c r="M1052">
        <v>2</v>
      </c>
      <c r="N1052" t="s">
        <v>121</v>
      </c>
      <c r="O1052" s="5">
        <v>0</v>
      </c>
      <c r="P1052">
        <v>0</v>
      </c>
    </row>
    <row r="1053" spans="1:16" hidden="1" x14ac:dyDescent="0.25">
      <c r="A1053">
        <v>2969</v>
      </c>
      <c r="B1053" s="1">
        <v>44751.64340277778</v>
      </c>
      <c r="C1053" t="s">
        <v>2070</v>
      </c>
      <c r="D1053" t="s">
        <v>20</v>
      </c>
      <c r="E1053" s="4" t="b">
        <v>0</v>
      </c>
      <c r="F1053" t="b">
        <v>0</v>
      </c>
      <c r="G1053" t="s">
        <v>2071</v>
      </c>
      <c r="H1053" s="1">
        <v>43516.727083333331</v>
      </c>
      <c r="I1053">
        <v>1</v>
      </c>
      <c r="J1053">
        <v>2323</v>
      </c>
      <c r="K1053">
        <v>960</v>
      </c>
      <c r="L1053">
        <v>1264</v>
      </c>
      <c r="M1053">
        <v>17</v>
      </c>
      <c r="N1053" t="s">
        <v>2072</v>
      </c>
      <c r="O1053" s="5">
        <v>0</v>
      </c>
      <c r="P1053">
        <v>0</v>
      </c>
    </row>
    <row r="1054" spans="1:16" hidden="1" x14ac:dyDescent="0.25">
      <c r="A1054">
        <v>5579</v>
      </c>
      <c r="B1054" s="1">
        <v>44755.702476851853</v>
      </c>
      <c r="C1054" t="s">
        <v>2073</v>
      </c>
      <c r="D1054" t="s">
        <v>62</v>
      </c>
      <c r="E1054" s="4" t="b">
        <v>0</v>
      </c>
      <c r="F1054" t="b">
        <v>0</v>
      </c>
      <c r="G1054" t="s">
        <v>56</v>
      </c>
      <c r="H1054" s="1">
        <v>44496.701412037037</v>
      </c>
      <c r="I1054">
        <v>0</v>
      </c>
      <c r="J1054">
        <v>4</v>
      </c>
      <c r="K1054">
        <v>34</v>
      </c>
      <c r="L1054">
        <v>1644</v>
      </c>
      <c r="M1054">
        <v>0</v>
      </c>
      <c r="N1054" t="s">
        <v>56</v>
      </c>
      <c r="O1054" s="5">
        <v>0</v>
      </c>
      <c r="P1054">
        <v>0</v>
      </c>
    </row>
    <row r="1055" spans="1:16" hidden="1" x14ac:dyDescent="0.25">
      <c r="A1055">
        <v>5293</v>
      </c>
      <c r="B1055" s="1">
        <v>44751.972569444442</v>
      </c>
      <c r="C1055" t="s">
        <v>2074</v>
      </c>
      <c r="D1055" t="s">
        <v>46</v>
      </c>
      <c r="E1055" s="4" t="b">
        <v>0</v>
      </c>
      <c r="F1055" t="b">
        <v>1</v>
      </c>
      <c r="G1055" t="s">
        <v>2075</v>
      </c>
      <c r="H1055" s="1">
        <v>41341.032673611109</v>
      </c>
      <c r="I1055">
        <v>0</v>
      </c>
      <c r="J1055">
        <v>11493</v>
      </c>
      <c r="K1055">
        <v>966</v>
      </c>
      <c r="L1055">
        <v>2911</v>
      </c>
      <c r="M1055">
        <v>42</v>
      </c>
      <c r="N1055" t="s">
        <v>2076</v>
      </c>
      <c r="O1055" s="5">
        <v>0</v>
      </c>
      <c r="P1055">
        <v>0</v>
      </c>
    </row>
    <row r="1056" spans="1:16" hidden="1" x14ac:dyDescent="0.25">
      <c r="A1056">
        <v>2806</v>
      </c>
      <c r="B1056" s="1">
        <v>44751.617731481485</v>
      </c>
      <c r="C1056" t="s">
        <v>2077</v>
      </c>
      <c r="D1056" t="s">
        <v>20</v>
      </c>
      <c r="E1056" s="4" t="b">
        <v>1</v>
      </c>
      <c r="F1056" t="b">
        <v>1</v>
      </c>
      <c r="G1056" t="s">
        <v>638</v>
      </c>
      <c r="H1056" s="1">
        <v>41499.261516203704</v>
      </c>
      <c r="I1056">
        <v>0</v>
      </c>
      <c r="J1056">
        <v>6389</v>
      </c>
      <c r="K1056">
        <v>1346</v>
      </c>
      <c r="L1056">
        <v>23156</v>
      </c>
      <c r="M1056">
        <v>122</v>
      </c>
      <c r="N1056" t="s">
        <v>480</v>
      </c>
      <c r="O1056" s="5">
        <v>0</v>
      </c>
      <c r="P1056">
        <v>0</v>
      </c>
    </row>
    <row r="1057" spans="1:16" hidden="1" x14ac:dyDescent="0.25">
      <c r="A1057">
        <v>3672</v>
      </c>
      <c r="B1057" s="1">
        <v>44751.748449074075</v>
      </c>
      <c r="C1057" t="s">
        <v>2078</v>
      </c>
      <c r="D1057" t="s">
        <v>259</v>
      </c>
      <c r="E1057" s="4" t="b">
        <v>0</v>
      </c>
      <c r="F1057" t="b">
        <v>0</v>
      </c>
      <c r="G1057" t="s">
        <v>2079</v>
      </c>
      <c r="H1057" s="1">
        <v>44597.626006944447</v>
      </c>
      <c r="I1057">
        <v>0</v>
      </c>
      <c r="J1057">
        <v>107</v>
      </c>
      <c r="K1057">
        <v>671</v>
      </c>
      <c r="L1057">
        <v>692</v>
      </c>
      <c r="M1057">
        <v>0</v>
      </c>
      <c r="N1057" t="s">
        <v>2080</v>
      </c>
      <c r="O1057" s="5">
        <v>0</v>
      </c>
      <c r="P1057">
        <v>0</v>
      </c>
    </row>
    <row r="1058" spans="1:16" hidden="1" x14ac:dyDescent="0.25">
      <c r="A1058">
        <v>3530</v>
      </c>
      <c r="B1058" s="1">
        <v>44751.722569444442</v>
      </c>
      <c r="C1058" t="s">
        <v>2081</v>
      </c>
      <c r="D1058" t="s">
        <v>62</v>
      </c>
      <c r="E1058" s="4" t="b">
        <v>0</v>
      </c>
      <c r="F1058" t="b">
        <v>0</v>
      </c>
      <c r="G1058" t="s">
        <v>56</v>
      </c>
      <c r="H1058" s="1">
        <v>44496.701412037037</v>
      </c>
      <c r="I1058">
        <v>0</v>
      </c>
      <c r="J1058">
        <v>6</v>
      </c>
      <c r="K1058">
        <v>27</v>
      </c>
      <c r="L1058">
        <v>1421</v>
      </c>
      <c r="M1058">
        <v>0</v>
      </c>
      <c r="N1058" t="s">
        <v>56</v>
      </c>
      <c r="O1058" s="5">
        <v>0</v>
      </c>
      <c r="P1058">
        <v>0</v>
      </c>
    </row>
    <row r="1059" spans="1:16" hidden="1" x14ac:dyDescent="0.25">
      <c r="A1059">
        <v>3170</v>
      </c>
      <c r="B1059" s="1">
        <v>44751.67291666667</v>
      </c>
      <c r="C1059" t="s">
        <v>2082</v>
      </c>
      <c r="D1059" t="s">
        <v>2083</v>
      </c>
      <c r="E1059" s="4" t="b">
        <v>1</v>
      </c>
      <c r="F1059" t="b">
        <v>1</v>
      </c>
      <c r="G1059" t="s">
        <v>2084</v>
      </c>
      <c r="H1059" s="1">
        <v>40751.06690972222</v>
      </c>
      <c r="I1059">
        <v>0</v>
      </c>
      <c r="J1059">
        <v>5900</v>
      </c>
      <c r="K1059">
        <v>1093</v>
      </c>
      <c r="L1059">
        <v>3617</v>
      </c>
      <c r="M1059">
        <v>128</v>
      </c>
      <c r="N1059" t="s">
        <v>2085</v>
      </c>
      <c r="O1059" s="5">
        <v>0</v>
      </c>
      <c r="P1059">
        <v>0</v>
      </c>
    </row>
    <row r="1060" spans="1:16" hidden="1" x14ac:dyDescent="0.25">
      <c r="A1060">
        <v>3369</v>
      </c>
      <c r="B1060" s="1">
        <v>44751.701539351852</v>
      </c>
      <c r="C1060" t="s">
        <v>2086</v>
      </c>
      <c r="D1060" t="s">
        <v>46</v>
      </c>
      <c r="E1060" s="4" t="b">
        <v>0</v>
      </c>
      <c r="F1060" t="b">
        <v>0</v>
      </c>
      <c r="G1060" t="s">
        <v>2087</v>
      </c>
      <c r="H1060" s="1">
        <v>42100.659490740742</v>
      </c>
      <c r="I1060">
        <v>0</v>
      </c>
      <c r="J1060">
        <v>201471</v>
      </c>
      <c r="K1060">
        <v>1119</v>
      </c>
      <c r="L1060">
        <v>130710</v>
      </c>
      <c r="M1060">
        <v>1684</v>
      </c>
      <c r="N1060" t="s">
        <v>181</v>
      </c>
      <c r="O1060" s="5">
        <v>0</v>
      </c>
      <c r="P1060">
        <v>0</v>
      </c>
    </row>
    <row r="1061" spans="1:16" hidden="1" x14ac:dyDescent="0.25">
      <c r="A1061">
        <v>2568</v>
      </c>
      <c r="B1061" s="1">
        <v>44751.577581018515</v>
      </c>
      <c r="C1061" t="s">
        <v>2088</v>
      </c>
      <c r="D1061" t="s">
        <v>62</v>
      </c>
      <c r="E1061" s="4" t="b">
        <v>0</v>
      </c>
      <c r="F1061" t="b">
        <v>0</v>
      </c>
      <c r="G1061" t="s">
        <v>2089</v>
      </c>
      <c r="H1061" s="1">
        <v>43739.582141203704</v>
      </c>
      <c r="I1061">
        <v>0</v>
      </c>
      <c r="J1061">
        <v>1825</v>
      </c>
      <c r="K1061">
        <v>1889</v>
      </c>
      <c r="L1061">
        <v>59199</v>
      </c>
      <c r="M1061">
        <v>7</v>
      </c>
      <c r="N1061" t="s">
        <v>2090</v>
      </c>
      <c r="O1061" s="5">
        <v>0</v>
      </c>
      <c r="P1061">
        <v>0</v>
      </c>
    </row>
    <row r="1062" spans="1:16" hidden="1" x14ac:dyDescent="0.25">
      <c r="A1062">
        <v>5402</v>
      </c>
      <c r="B1062" s="1">
        <v>44751.986273148148</v>
      </c>
      <c r="C1062" t="s">
        <v>2091</v>
      </c>
      <c r="D1062" t="s">
        <v>20</v>
      </c>
      <c r="E1062" s="4" t="b">
        <v>0</v>
      </c>
      <c r="F1062" t="b">
        <v>0</v>
      </c>
      <c r="G1062" t="s">
        <v>2092</v>
      </c>
      <c r="H1062" s="1">
        <v>44084.745729166665</v>
      </c>
      <c r="I1062">
        <v>0</v>
      </c>
      <c r="J1062">
        <v>96</v>
      </c>
      <c r="K1062">
        <v>162</v>
      </c>
      <c r="L1062">
        <v>1005</v>
      </c>
      <c r="M1062">
        <v>7</v>
      </c>
      <c r="N1062" t="s">
        <v>56</v>
      </c>
      <c r="O1062" s="5">
        <v>0</v>
      </c>
      <c r="P1062">
        <v>0</v>
      </c>
    </row>
    <row r="1063" spans="1:16" hidden="1" x14ac:dyDescent="0.25">
      <c r="A1063">
        <v>3935</v>
      </c>
      <c r="B1063" s="1">
        <v>44751.790150462963</v>
      </c>
      <c r="C1063" t="s">
        <v>2093</v>
      </c>
      <c r="D1063" t="s">
        <v>62</v>
      </c>
      <c r="E1063" s="4" t="b">
        <v>0</v>
      </c>
      <c r="F1063" t="b">
        <v>0</v>
      </c>
      <c r="G1063" t="s">
        <v>2094</v>
      </c>
      <c r="H1063" s="1">
        <v>40167.202499999999</v>
      </c>
      <c r="I1063">
        <v>0</v>
      </c>
      <c r="J1063">
        <v>667</v>
      </c>
      <c r="K1063">
        <v>663</v>
      </c>
      <c r="L1063">
        <v>37732</v>
      </c>
      <c r="M1063">
        <v>0</v>
      </c>
      <c r="N1063" t="s">
        <v>2095</v>
      </c>
      <c r="O1063" s="5">
        <v>0</v>
      </c>
      <c r="P1063">
        <v>0</v>
      </c>
    </row>
    <row r="1064" spans="1:16" hidden="1" x14ac:dyDescent="0.25">
      <c r="A1064">
        <v>4191</v>
      </c>
      <c r="B1064" s="1">
        <v>44751.822395833333</v>
      </c>
      <c r="C1064" t="s">
        <v>2096</v>
      </c>
      <c r="D1064" t="s">
        <v>46</v>
      </c>
      <c r="E1064" s="4" t="b">
        <v>0</v>
      </c>
      <c r="F1064" t="b">
        <v>0</v>
      </c>
      <c r="G1064" t="s">
        <v>2097</v>
      </c>
      <c r="H1064" s="1">
        <v>42893.046655092592</v>
      </c>
      <c r="I1064">
        <v>129</v>
      </c>
      <c r="J1064">
        <v>24284</v>
      </c>
      <c r="K1064">
        <v>540</v>
      </c>
      <c r="L1064">
        <v>11979</v>
      </c>
      <c r="M1064">
        <v>166</v>
      </c>
      <c r="N1064" t="s">
        <v>2098</v>
      </c>
      <c r="O1064" s="5">
        <v>0</v>
      </c>
      <c r="P1064">
        <v>0</v>
      </c>
    </row>
    <row r="1065" spans="1:16" hidden="1" x14ac:dyDescent="0.25">
      <c r="A1065">
        <v>3379</v>
      </c>
      <c r="B1065" s="1">
        <v>44751.703506944446</v>
      </c>
      <c r="C1065" t="s">
        <v>2099</v>
      </c>
      <c r="D1065" t="s">
        <v>411</v>
      </c>
      <c r="E1065" s="4" t="b">
        <v>0</v>
      </c>
      <c r="F1065" t="b">
        <v>1</v>
      </c>
      <c r="G1065" t="s">
        <v>2100</v>
      </c>
      <c r="H1065" s="1">
        <v>42706.15693287037</v>
      </c>
      <c r="I1065">
        <v>0</v>
      </c>
      <c r="J1065">
        <v>20</v>
      </c>
      <c r="K1065">
        <v>5</v>
      </c>
      <c r="L1065">
        <v>9464</v>
      </c>
      <c r="M1065">
        <v>0</v>
      </c>
      <c r="N1065" t="s">
        <v>2101</v>
      </c>
      <c r="O1065" s="5">
        <v>0</v>
      </c>
      <c r="P1065">
        <v>0</v>
      </c>
    </row>
    <row r="1066" spans="1:16" hidden="1" x14ac:dyDescent="0.25">
      <c r="A1066">
        <v>4479</v>
      </c>
      <c r="B1066" s="1">
        <v>44751.863240740742</v>
      </c>
      <c r="C1066" t="s">
        <v>2102</v>
      </c>
      <c r="D1066" t="s">
        <v>46</v>
      </c>
      <c r="E1066" s="4" t="b">
        <v>0</v>
      </c>
      <c r="F1066" t="b">
        <v>1</v>
      </c>
      <c r="G1066" t="s">
        <v>2103</v>
      </c>
      <c r="H1066" s="1">
        <v>39931.622627314813</v>
      </c>
      <c r="I1066">
        <v>1</v>
      </c>
      <c r="J1066">
        <v>165389</v>
      </c>
      <c r="K1066">
        <v>523</v>
      </c>
      <c r="L1066">
        <v>31558</v>
      </c>
      <c r="M1066">
        <v>400</v>
      </c>
      <c r="N1066" t="s">
        <v>2104</v>
      </c>
      <c r="O1066" s="5">
        <v>0</v>
      </c>
      <c r="P1066">
        <v>0</v>
      </c>
    </row>
    <row r="1067" spans="1:16" hidden="1" x14ac:dyDescent="0.25">
      <c r="A1067">
        <v>4392</v>
      </c>
      <c r="B1067" s="1">
        <v>44751.850104166668</v>
      </c>
      <c r="C1067" t="s">
        <v>2105</v>
      </c>
      <c r="D1067" t="s">
        <v>905</v>
      </c>
      <c r="E1067" s="4" t="b">
        <v>0</v>
      </c>
      <c r="F1067" t="b">
        <v>0</v>
      </c>
      <c r="G1067" t="s">
        <v>906</v>
      </c>
      <c r="H1067" s="1">
        <v>42078.697500000002</v>
      </c>
      <c r="I1067">
        <v>0</v>
      </c>
      <c r="J1067">
        <v>27</v>
      </c>
      <c r="K1067">
        <v>172</v>
      </c>
      <c r="L1067">
        <v>9385</v>
      </c>
      <c r="M1067">
        <v>1</v>
      </c>
      <c r="N1067" t="s">
        <v>907</v>
      </c>
      <c r="O1067" s="5">
        <v>0</v>
      </c>
      <c r="P1067">
        <v>0</v>
      </c>
    </row>
    <row r="1068" spans="1:16" hidden="1" x14ac:dyDescent="0.25">
      <c r="A1068">
        <v>4045</v>
      </c>
      <c r="B1068" s="1">
        <v>44751.803287037037</v>
      </c>
      <c r="C1068" t="s">
        <v>2106</v>
      </c>
      <c r="D1068" t="s">
        <v>20</v>
      </c>
      <c r="E1068" s="4" t="b">
        <v>0</v>
      </c>
      <c r="F1068" t="b">
        <v>1</v>
      </c>
      <c r="G1068" t="s">
        <v>1788</v>
      </c>
      <c r="H1068" s="1">
        <v>39972.094826388886</v>
      </c>
      <c r="I1068">
        <v>1</v>
      </c>
      <c r="J1068">
        <v>4317</v>
      </c>
      <c r="K1068">
        <v>2661</v>
      </c>
      <c r="L1068">
        <v>28851</v>
      </c>
      <c r="M1068">
        <v>263</v>
      </c>
      <c r="N1068" t="s">
        <v>266</v>
      </c>
      <c r="O1068" s="5">
        <v>0</v>
      </c>
      <c r="P1068">
        <v>0</v>
      </c>
    </row>
    <row r="1069" spans="1:16" hidden="1" x14ac:dyDescent="0.25">
      <c r="A1069">
        <v>3926</v>
      </c>
      <c r="B1069" s="1">
        <v>44751.788831018515</v>
      </c>
      <c r="C1069" t="s">
        <v>2107</v>
      </c>
      <c r="D1069" t="s">
        <v>20</v>
      </c>
      <c r="E1069" s="4" t="b">
        <v>0</v>
      </c>
      <c r="F1069" t="b">
        <v>0</v>
      </c>
      <c r="G1069" t="s">
        <v>2108</v>
      </c>
      <c r="H1069" s="1">
        <v>40133.819687499999</v>
      </c>
      <c r="I1069">
        <v>1</v>
      </c>
      <c r="J1069">
        <v>8903</v>
      </c>
      <c r="K1069">
        <v>9665</v>
      </c>
      <c r="L1069">
        <v>185903</v>
      </c>
      <c r="M1069">
        <v>325</v>
      </c>
      <c r="N1069" t="s">
        <v>2109</v>
      </c>
      <c r="O1069" s="5">
        <v>0</v>
      </c>
      <c r="P1069">
        <v>0</v>
      </c>
    </row>
    <row r="1070" spans="1:16" hidden="1" x14ac:dyDescent="0.25">
      <c r="A1070">
        <v>5171</v>
      </c>
      <c r="B1070" s="1">
        <v>44751.958587962959</v>
      </c>
      <c r="C1070" t="s">
        <v>2110</v>
      </c>
      <c r="D1070" t="s">
        <v>1080</v>
      </c>
      <c r="E1070" s="4" t="b">
        <v>0</v>
      </c>
      <c r="F1070" t="b">
        <v>1</v>
      </c>
      <c r="G1070" t="s">
        <v>2111</v>
      </c>
      <c r="H1070" s="1">
        <v>43992.142129629632</v>
      </c>
      <c r="I1070">
        <v>6</v>
      </c>
      <c r="J1070">
        <v>1464</v>
      </c>
      <c r="K1070">
        <v>334</v>
      </c>
      <c r="L1070">
        <v>3961</v>
      </c>
      <c r="M1070">
        <v>26</v>
      </c>
      <c r="N1070" t="s">
        <v>56</v>
      </c>
      <c r="O1070" s="5">
        <v>0</v>
      </c>
      <c r="P1070">
        <v>0</v>
      </c>
    </row>
    <row r="1071" spans="1:16" hidden="1" x14ac:dyDescent="0.25">
      <c r="A1071">
        <v>2954</v>
      </c>
      <c r="B1071" s="1">
        <v>44751.640810185185</v>
      </c>
      <c r="C1071" t="s">
        <v>2112</v>
      </c>
      <c r="D1071" t="s">
        <v>20</v>
      </c>
      <c r="E1071" s="4" t="b">
        <v>0</v>
      </c>
      <c r="F1071" t="b">
        <v>1</v>
      </c>
      <c r="G1071" t="s">
        <v>1788</v>
      </c>
      <c r="H1071" s="1">
        <v>39972.094826388886</v>
      </c>
      <c r="I1071">
        <v>4</v>
      </c>
      <c r="J1071">
        <v>4317</v>
      </c>
      <c r="K1071">
        <v>2661</v>
      </c>
      <c r="L1071">
        <v>28851</v>
      </c>
      <c r="M1071">
        <v>263</v>
      </c>
      <c r="N1071" t="s">
        <v>266</v>
      </c>
      <c r="O1071" s="5">
        <v>0</v>
      </c>
      <c r="P1071">
        <v>0</v>
      </c>
    </row>
    <row r="1072" spans="1:16" hidden="1" x14ac:dyDescent="0.25">
      <c r="A1072">
        <v>3140</v>
      </c>
      <c r="B1072" s="1">
        <v>44751.667731481481</v>
      </c>
      <c r="C1072" t="s">
        <v>2113</v>
      </c>
      <c r="D1072" t="s">
        <v>58</v>
      </c>
      <c r="E1072" s="4" t="b">
        <v>0</v>
      </c>
      <c r="F1072" t="b">
        <v>1</v>
      </c>
      <c r="G1072" t="s">
        <v>2114</v>
      </c>
      <c r="H1072" s="1">
        <v>42587.905439814815</v>
      </c>
      <c r="I1072">
        <v>0</v>
      </c>
      <c r="J1072">
        <v>445</v>
      </c>
      <c r="K1072">
        <v>248</v>
      </c>
      <c r="L1072">
        <v>822</v>
      </c>
      <c r="M1072">
        <v>4</v>
      </c>
      <c r="N1072" t="s">
        <v>1506</v>
      </c>
      <c r="O1072" s="5">
        <v>0</v>
      </c>
      <c r="P1072">
        <v>0</v>
      </c>
    </row>
    <row r="1073" spans="1:16" hidden="1" x14ac:dyDescent="0.25">
      <c r="A1073">
        <v>5174</v>
      </c>
      <c r="B1073" s="1">
        <v>44751.959143518521</v>
      </c>
      <c r="C1073" t="s">
        <v>2115</v>
      </c>
      <c r="D1073" t="s">
        <v>20</v>
      </c>
      <c r="E1073" s="4" t="b">
        <v>0</v>
      </c>
      <c r="F1073" t="b">
        <v>1</v>
      </c>
      <c r="G1073" t="s">
        <v>2116</v>
      </c>
      <c r="H1073" s="1">
        <v>39875.872939814813</v>
      </c>
      <c r="I1073">
        <v>0</v>
      </c>
      <c r="J1073">
        <v>235328</v>
      </c>
      <c r="K1073">
        <v>557</v>
      </c>
      <c r="L1073">
        <v>63502</v>
      </c>
      <c r="M1073">
        <v>669</v>
      </c>
      <c r="N1073" t="s">
        <v>2104</v>
      </c>
      <c r="O1073" s="5">
        <v>0</v>
      </c>
      <c r="P1073">
        <v>0</v>
      </c>
    </row>
    <row r="1074" spans="1:16" hidden="1" x14ac:dyDescent="0.25">
      <c r="A1074">
        <v>3909</v>
      </c>
      <c r="B1074" s="1">
        <v>44751.78628472222</v>
      </c>
      <c r="C1074" t="s">
        <v>2117</v>
      </c>
      <c r="D1074" t="s">
        <v>20</v>
      </c>
      <c r="E1074" s="4" t="b">
        <v>0</v>
      </c>
      <c r="F1074" t="b">
        <v>1</v>
      </c>
      <c r="G1074" t="s">
        <v>1788</v>
      </c>
      <c r="H1074" s="1">
        <v>39972.094826388886</v>
      </c>
      <c r="I1074">
        <v>3</v>
      </c>
      <c r="J1074">
        <v>4317</v>
      </c>
      <c r="K1074">
        <v>2661</v>
      </c>
      <c r="L1074">
        <v>28851</v>
      </c>
      <c r="M1074">
        <v>263</v>
      </c>
      <c r="N1074" t="s">
        <v>266</v>
      </c>
      <c r="O1074" s="5">
        <v>0</v>
      </c>
      <c r="P1074">
        <v>0</v>
      </c>
    </row>
    <row r="1075" spans="1:16" hidden="1" x14ac:dyDescent="0.25">
      <c r="A1075">
        <v>2722</v>
      </c>
      <c r="B1075" s="1">
        <v>44751.604166666664</v>
      </c>
      <c r="C1075" t="s">
        <v>2118</v>
      </c>
      <c r="D1075" t="s">
        <v>981</v>
      </c>
      <c r="E1075" s="4" t="b">
        <v>1</v>
      </c>
      <c r="F1075" t="b">
        <v>1</v>
      </c>
      <c r="G1075" t="s">
        <v>2119</v>
      </c>
      <c r="H1075" s="1">
        <v>39780.65252314815</v>
      </c>
      <c r="I1075">
        <v>0</v>
      </c>
      <c r="J1075">
        <v>2284048</v>
      </c>
      <c r="K1075">
        <v>20</v>
      </c>
      <c r="L1075">
        <v>669534</v>
      </c>
      <c r="M1075">
        <v>3569</v>
      </c>
      <c r="N1075" t="s">
        <v>402</v>
      </c>
      <c r="O1075" s="5">
        <v>0</v>
      </c>
      <c r="P1075">
        <v>0</v>
      </c>
    </row>
    <row r="1076" spans="1:16" hidden="1" x14ac:dyDescent="0.25">
      <c r="A1076">
        <v>4712</v>
      </c>
      <c r="B1076" s="1">
        <v>44751.895833333336</v>
      </c>
      <c r="C1076" t="s">
        <v>2118</v>
      </c>
      <c r="D1076" t="s">
        <v>981</v>
      </c>
      <c r="E1076" s="4" t="b">
        <v>1</v>
      </c>
      <c r="F1076" t="b">
        <v>1</v>
      </c>
      <c r="G1076" t="s">
        <v>2119</v>
      </c>
      <c r="H1076" s="1">
        <v>39780.65252314815</v>
      </c>
      <c r="I1076">
        <v>1</v>
      </c>
      <c r="J1076">
        <v>2284048</v>
      </c>
      <c r="K1076">
        <v>20</v>
      </c>
      <c r="L1076">
        <v>669534</v>
      </c>
      <c r="M1076">
        <v>3569</v>
      </c>
      <c r="N1076" t="s">
        <v>402</v>
      </c>
      <c r="O1076" s="5">
        <v>0</v>
      </c>
      <c r="P1076">
        <v>0</v>
      </c>
    </row>
    <row r="1077" spans="1:16" hidden="1" x14ac:dyDescent="0.25">
      <c r="A1077">
        <v>4039</v>
      </c>
      <c r="B1077" s="1">
        <v>44751.802627314813</v>
      </c>
      <c r="C1077" t="s">
        <v>2120</v>
      </c>
      <c r="D1077" t="s">
        <v>46</v>
      </c>
      <c r="E1077" s="4" t="b">
        <v>0</v>
      </c>
      <c r="F1077" t="b">
        <v>0</v>
      </c>
      <c r="G1077" t="s">
        <v>2121</v>
      </c>
      <c r="H1077" s="1">
        <v>39897.082997685182</v>
      </c>
      <c r="I1077">
        <v>0</v>
      </c>
      <c r="J1077">
        <v>2371</v>
      </c>
      <c r="K1077">
        <v>3007</v>
      </c>
      <c r="L1077">
        <v>57620</v>
      </c>
      <c r="M1077">
        <v>1</v>
      </c>
      <c r="N1077" t="s">
        <v>2122</v>
      </c>
      <c r="O1077" s="5">
        <v>0</v>
      </c>
      <c r="P1077">
        <v>0</v>
      </c>
    </row>
    <row r="1078" spans="1:16" hidden="1" x14ac:dyDescent="0.25">
      <c r="A1078">
        <v>2861</v>
      </c>
      <c r="B1078" s="1">
        <v>44751.627766203703</v>
      </c>
      <c r="C1078" t="s">
        <v>2123</v>
      </c>
      <c r="D1078" t="s">
        <v>20</v>
      </c>
      <c r="E1078" s="4" t="b">
        <v>0</v>
      </c>
      <c r="F1078" t="b">
        <v>0</v>
      </c>
      <c r="G1078" t="s">
        <v>2058</v>
      </c>
      <c r="H1078" s="1">
        <v>40217.86142361111</v>
      </c>
      <c r="I1078">
        <v>5</v>
      </c>
      <c r="J1078">
        <v>4560</v>
      </c>
      <c r="K1078">
        <v>5002</v>
      </c>
      <c r="L1078">
        <v>493987</v>
      </c>
      <c r="M1078">
        <v>361</v>
      </c>
      <c r="N1078" t="s">
        <v>2059</v>
      </c>
      <c r="O1078" s="5">
        <v>0</v>
      </c>
      <c r="P1078">
        <v>0</v>
      </c>
    </row>
    <row r="1079" spans="1:16" hidden="1" x14ac:dyDescent="0.25">
      <c r="A1079">
        <v>2607</v>
      </c>
      <c r="B1079" s="1">
        <v>44751.583611111113</v>
      </c>
      <c r="C1079" t="s">
        <v>2124</v>
      </c>
      <c r="D1079" t="s">
        <v>58</v>
      </c>
      <c r="E1079" s="4" t="b">
        <v>1</v>
      </c>
      <c r="F1079" t="b">
        <v>1</v>
      </c>
      <c r="G1079" t="s">
        <v>2125</v>
      </c>
      <c r="H1079" s="1">
        <v>39935.955057870371</v>
      </c>
      <c r="I1079">
        <v>4</v>
      </c>
      <c r="J1079">
        <v>40231</v>
      </c>
      <c r="K1079">
        <v>3476</v>
      </c>
      <c r="L1079">
        <v>16814</v>
      </c>
      <c r="M1079">
        <v>545</v>
      </c>
      <c r="N1079" t="s">
        <v>1565</v>
      </c>
      <c r="O1079" s="5">
        <v>0</v>
      </c>
      <c r="P1079">
        <v>0</v>
      </c>
    </row>
    <row r="1080" spans="1:16" hidden="1" x14ac:dyDescent="0.25">
      <c r="A1080">
        <v>5631</v>
      </c>
      <c r="B1080" s="1">
        <v>44755.890138888892</v>
      </c>
      <c r="C1080" t="s">
        <v>2126</v>
      </c>
      <c r="D1080" t="s">
        <v>20</v>
      </c>
      <c r="E1080" s="4" t="b">
        <v>0</v>
      </c>
      <c r="F1080" t="b">
        <v>1</v>
      </c>
      <c r="G1080" t="s">
        <v>2127</v>
      </c>
      <c r="H1080" s="1">
        <v>41207.665555555555</v>
      </c>
      <c r="I1080">
        <v>1</v>
      </c>
      <c r="J1080">
        <v>2190</v>
      </c>
      <c r="K1080">
        <v>3473</v>
      </c>
      <c r="L1080">
        <v>25717</v>
      </c>
      <c r="M1080">
        <v>33</v>
      </c>
      <c r="N1080" t="s">
        <v>2128</v>
      </c>
      <c r="O1080" s="5">
        <v>0</v>
      </c>
      <c r="P1080">
        <v>0</v>
      </c>
    </row>
    <row r="1081" spans="1:16" hidden="1" x14ac:dyDescent="0.25">
      <c r="A1081">
        <v>3416</v>
      </c>
      <c r="B1081" s="1">
        <v>44751.70857638889</v>
      </c>
      <c r="C1081" t="s">
        <v>2129</v>
      </c>
      <c r="D1081" t="s">
        <v>46</v>
      </c>
      <c r="E1081" s="4" t="b">
        <v>1</v>
      </c>
      <c r="F1081" t="b">
        <v>1</v>
      </c>
      <c r="G1081" t="s">
        <v>638</v>
      </c>
      <c r="H1081" s="1">
        <v>41499.261516203704</v>
      </c>
      <c r="I1081">
        <v>24</v>
      </c>
      <c r="J1081">
        <v>6389</v>
      </c>
      <c r="K1081">
        <v>1346</v>
      </c>
      <c r="L1081">
        <v>23156</v>
      </c>
      <c r="M1081">
        <v>122</v>
      </c>
      <c r="N1081" t="s">
        <v>480</v>
      </c>
      <c r="O1081" s="5">
        <v>0</v>
      </c>
      <c r="P1081">
        <v>0</v>
      </c>
    </row>
    <row r="1082" spans="1:16" hidden="1" x14ac:dyDescent="0.25">
      <c r="A1082">
        <v>3529</v>
      </c>
      <c r="B1082" s="1">
        <v>44751.722453703704</v>
      </c>
      <c r="C1082" t="s">
        <v>2130</v>
      </c>
      <c r="D1082" t="s">
        <v>46</v>
      </c>
      <c r="E1082" s="4" t="b">
        <v>1</v>
      </c>
      <c r="F1082" t="b">
        <v>1</v>
      </c>
      <c r="G1082" t="s">
        <v>638</v>
      </c>
      <c r="H1082" s="1">
        <v>41499.261516203704</v>
      </c>
      <c r="I1082">
        <v>7</v>
      </c>
      <c r="J1082">
        <v>6389</v>
      </c>
      <c r="K1082">
        <v>1346</v>
      </c>
      <c r="L1082">
        <v>23156</v>
      </c>
      <c r="M1082">
        <v>122</v>
      </c>
      <c r="N1082" t="s">
        <v>480</v>
      </c>
      <c r="O1082" s="5">
        <v>0</v>
      </c>
      <c r="P1082">
        <v>0</v>
      </c>
    </row>
    <row r="1083" spans="1:16" hidden="1" x14ac:dyDescent="0.25">
      <c r="A1083">
        <v>5629</v>
      </c>
      <c r="B1083" s="1">
        <v>44755.885636574072</v>
      </c>
      <c r="C1083" t="s">
        <v>2131</v>
      </c>
      <c r="D1083" t="s">
        <v>905</v>
      </c>
      <c r="E1083" s="4" t="b">
        <v>0</v>
      </c>
      <c r="F1083" t="b">
        <v>0</v>
      </c>
      <c r="G1083" t="s">
        <v>906</v>
      </c>
      <c r="H1083" s="1">
        <v>42078.697500000002</v>
      </c>
      <c r="I1083">
        <v>0</v>
      </c>
      <c r="J1083">
        <v>30</v>
      </c>
      <c r="K1083">
        <v>173</v>
      </c>
      <c r="L1083">
        <v>10729</v>
      </c>
      <c r="M1083">
        <v>1</v>
      </c>
      <c r="N1083" t="s">
        <v>907</v>
      </c>
      <c r="O1083" s="5">
        <v>0</v>
      </c>
      <c r="P1083">
        <v>0</v>
      </c>
    </row>
    <row r="1084" spans="1:16" hidden="1" x14ac:dyDescent="0.25">
      <c r="A1084">
        <v>4755</v>
      </c>
      <c r="B1084" s="1">
        <v>44751.900868055556</v>
      </c>
      <c r="C1084" t="s">
        <v>2132</v>
      </c>
      <c r="D1084" t="s">
        <v>259</v>
      </c>
      <c r="E1084" s="4" t="b">
        <v>1</v>
      </c>
      <c r="F1084" t="b">
        <v>1</v>
      </c>
      <c r="G1084" t="s">
        <v>2133</v>
      </c>
      <c r="H1084" s="1">
        <v>40589.952291666668</v>
      </c>
      <c r="I1084">
        <v>2</v>
      </c>
      <c r="J1084">
        <v>135188</v>
      </c>
      <c r="K1084">
        <v>1974</v>
      </c>
      <c r="L1084">
        <v>163724</v>
      </c>
      <c r="M1084">
        <v>3046</v>
      </c>
      <c r="N1084" t="s">
        <v>56</v>
      </c>
      <c r="O1084" s="5">
        <v>0</v>
      </c>
      <c r="P1084">
        <v>0</v>
      </c>
    </row>
    <row r="1085" spans="1:16" hidden="1" x14ac:dyDescent="0.25">
      <c r="A1085">
        <v>2892</v>
      </c>
      <c r="B1085" s="1">
        <v>44751.632881944446</v>
      </c>
      <c r="C1085" t="s">
        <v>2134</v>
      </c>
      <c r="D1085" t="s">
        <v>20</v>
      </c>
      <c r="E1085" s="4" t="b">
        <v>1</v>
      </c>
      <c r="F1085" t="b">
        <v>1</v>
      </c>
      <c r="G1085" t="s">
        <v>2135</v>
      </c>
      <c r="H1085" s="1">
        <v>39788.372743055559</v>
      </c>
      <c r="I1085">
        <v>11</v>
      </c>
      <c r="J1085">
        <v>112357</v>
      </c>
      <c r="K1085">
        <v>2002</v>
      </c>
      <c r="L1085">
        <v>166347</v>
      </c>
      <c r="M1085">
        <v>4259</v>
      </c>
      <c r="N1085" t="s">
        <v>600</v>
      </c>
      <c r="O1085" s="5">
        <v>0</v>
      </c>
      <c r="P1085">
        <v>0</v>
      </c>
    </row>
    <row r="1086" spans="1:16" hidden="1" x14ac:dyDescent="0.25">
      <c r="A1086">
        <v>4386</v>
      </c>
      <c r="B1086" s="1">
        <v>44751.848703703705</v>
      </c>
      <c r="C1086" t="s">
        <v>2136</v>
      </c>
      <c r="D1086" t="s">
        <v>905</v>
      </c>
      <c r="E1086" s="4" t="b">
        <v>0</v>
      </c>
      <c r="F1086" t="b">
        <v>0</v>
      </c>
      <c r="G1086" t="s">
        <v>906</v>
      </c>
      <c r="H1086" s="1">
        <v>42078.697500000002</v>
      </c>
      <c r="I1086">
        <v>0</v>
      </c>
      <c r="J1086">
        <v>27</v>
      </c>
      <c r="K1086">
        <v>172</v>
      </c>
      <c r="L1086">
        <v>9385</v>
      </c>
      <c r="M1086">
        <v>1</v>
      </c>
      <c r="N1086" t="s">
        <v>907</v>
      </c>
      <c r="O1086" s="5">
        <v>0</v>
      </c>
      <c r="P1086">
        <v>0</v>
      </c>
    </row>
    <row r="1087" spans="1:16" hidden="1" x14ac:dyDescent="0.25">
      <c r="A1087">
        <v>5561</v>
      </c>
      <c r="B1087" s="1">
        <v>44755.622164351851</v>
      </c>
      <c r="C1087" t="s">
        <v>2137</v>
      </c>
      <c r="D1087" t="s">
        <v>905</v>
      </c>
      <c r="E1087" s="4" t="b">
        <v>0</v>
      </c>
      <c r="F1087" t="b">
        <v>0</v>
      </c>
      <c r="G1087" t="s">
        <v>906</v>
      </c>
      <c r="H1087" s="1">
        <v>42078.697500000002</v>
      </c>
      <c r="I1087">
        <v>0</v>
      </c>
      <c r="J1087">
        <v>30</v>
      </c>
      <c r="K1087">
        <v>173</v>
      </c>
      <c r="L1087">
        <v>10729</v>
      </c>
      <c r="M1087">
        <v>1</v>
      </c>
      <c r="N1087" t="s">
        <v>907</v>
      </c>
      <c r="O1087" s="5">
        <v>0</v>
      </c>
      <c r="P1087">
        <v>0</v>
      </c>
    </row>
    <row r="1088" spans="1:16" hidden="1" x14ac:dyDescent="0.25">
      <c r="A1088">
        <v>3171</v>
      </c>
      <c r="B1088" s="1">
        <v>44751.673032407409</v>
      </c>
      <c r="C1088" t="s">
        <v>2138</v>
      </c>
      <c r="D1088" t="s">
        <v>2139</v>
      </c>
      <c r="E1088" s="4" t="b">
        <v>0</v>
      </c>
      <c r="F1088" t="b">
        <v>1</v>
      </c>
      <c r="G1088" t="s">
        <v>2140</v>
      </c>
      <c r="H1088" s="1">
        <v>44633.592511574076</v>
      </c>
      <c r="I1088">
        <v>0</v>
      </c>
      <c r="J1088">
        <v>9</v>
      </c>
      <c r="K1088">
        <v>1</v>
      </c>
      <c r="L1088">
        <v>25392</v>
      </c>
      <c r="M1088">
        <v>0</v>
      </c>
      <c r="N1088" t="s">
        <v>56</v>
      </c>
      <c r="O1088" s="5">
        <v>0</v>
      </c>
      <c r="P1088">
        <v>0</v>
      </c>
    </row>
    <row r="1089" spans="1:16" hidden="1" x14ac:dyDescent="0.25">
      <c r="A1089">
        <v>4365</v>
      </c>
      <c r="B1089" s="1">
        <v>44751.846261574072</v>
      </c>
      <c r="C1089" t="s">
        <v>2141</v>
      </c>
      <c r="D1089" t="s">
        <v>62</v>
      </c>
      <c r="E1089" s="4" t="b">
        <v>0</v>
      </c>
      <c r="F1089" t="b">
        <v>1</v>
      </c>
      <c r="G1089" t="s">
        <v>2142</v>
      </c>
      <c r="H1089" s="1">
        <v>40216.250578703701</v>
      </c>
      <c r="I1089">
        <v>0</v>
      </c>
      <c r="J1089">
        <v>2428</v>
      </c>
      <c r="K1089">
        <v>2325</v>
      </c>
      <c r="L1089">
        <v>30969</v>
      </c>
      <c r="M1089">
        <v>108</v>
      </c>
      <c r="N1089" t="s">
        <v>1907</v>
      </c>
      <c r="O1089" s="5">
        <v>0</v>
      </c>
      <c r="P1089">
        <v>0</v>
      </c>
    </row>
    <row r="1090" spans="1:16" hidden="1" x14ac:dyDescent="0.25">
      <c r="A1090">
        <v>2432</v>
      </c>
      <c r="B1090" s="1">
        <v>44751.552499999998</v>
      </c>
      <c r="C1090" t="s">
        <v>2143</v>
      </c>
      <c r="D1090" t="s">
        <v>20</v>
      </c>
      <c r="E1090" s="4" t="b">
        <v>0</v>
      </c>
      <c r="F1090" t="b">
        <v>1</v>
      </c>
      <c r="G1090" t="s">
        <v>1788</v>
      </c>
      <c r="H1090" s="1">
        <v>39972.094826388886</v>
      </c>
      <c r="I1090">
        <v>4</v>
      </c>
      <c r="J1090">
        <v>4317</v>
      </c>
      <c r="K1090">
        <v>2661</v>
      </c>
      <c r="L1090">
        <v>28851</v>
      </c>
      <c r="M1090">
        <v>263</v>
      </c>
      <c r="N1090" t="s">
        <v>266</v>
      </c>
      <c r="O1090" s="5">
        <v>0</v>
      </c>
      <c r="P1090">
        <v>0</v>
      </c>
    </row>
    <row r="1091" spans="1:16" hidden="1" x14ac:dyDescent="0.25">
      <c r="A1091">
        <v>4453</v>
      </c>
      <c r="B1091" s="1">
        <v>44751.858425925922</v>
      </c>
      <c r="C1091" t="s">
        <v>2144</v>
      </c>
      <c r="D1091" t="s">
        <v>20</v>
      </c>
      <c r="E1091" s="4" t="b">
        <v>0</v>
      </c>
      <c r="F1091" t="b">
        <v>1</v>
      </c>
      <c r="G1091" t="s">
        <v>2145</v>
      </c>
      <c r="H1091" s="1">
        <v>41867.615763888891</v>
      </c>
      <c r="I1091">
        <v>0</v>
      </c>
      <c r="J1091">
        <v>1094</v>
      </c>
      <c r="K1091">
        <v>889</v>
      </c>
      <c r="L1091">
        <v>49891</v>
      </c>
      <c r="M1091">
        <v>12</v>
      </c>
      <c r="N1091" t="s">
        <v>2146</v>
      </c>
      <c r="O1091" s="5">
        <v>0</v>
      </c>
      <c r="P1091">
        <v>0</v>
      </c>
    </row>
    <row r="1092" spans="1:16" hidden="1" x14ac:dyDescent="0.25">
      <c r="A1092">
        <v>3153</v>
      </c>
      <c r="B1092" s="1">
        <v>44751.670243055552</v>
      </c>
      <c r="C1092" t="s">
        <v>2147</v>
      </c>
      <c r="D1092" t="s">
        <v>20</v>
      </c>
      <c r="E1092" s="4" t="b">
        <v>0</v>
      </c>
      <c r="F1092" t="b">
        <v>1</v>
      </c>
      <c r="G1092" t="s">
        <v>2148</v>
      </c>
      <c r="H1092" s="1">
        <v>42119.192627314813</v>
      </c>
      <c r="I1092">
        <v>0</v>
      </c>
      <c r="J1092">
        <v>162174</v>
      </c>
      <c r="K1092">
        <v>184</v>
      </c>
      <c r="L1092">
        <v>118546</v>
      </c>
      <c r="M1092">
        <v>108</v>
      </c>
      <c r="N1092" t="s">
        <v>2149</v>
      </c>
      <c r="O1092" s="5">
        <v>0</v>
      </c>
      <c r="P1092">
        <v>0</v>
      </c>
    </row>
    <row r="1093" spans="1:16" hidden="1" x14ac:dyDescent="0.25">
      <c r="A1093">
        <v>2712</v>
      </c>
      <c r="B1093" s="1">
        <v>44751.602581018517</v>
      </c>
      <c r="C1093" t="s">
        <v>2150</v>
      </c>
      <c r="D1093" t="s">
        <v>20</v>
      </c>
      <c r="E1093" s="4" t="b">
        <v>0</v>
      </c>
      <c r="F1093" t="b">
        <v>1</v>
      </c>
      <c r="G1093" t="s">
        <v>1788</v>
      </c>
      <c r="H1093" s="1">
        <v>39972.094826388886</v>
      </c>
      <c r="I1093">
        <v>4</v>
      </c>
      <c r="J1093">
        <v>4317</v>
      </c>
      <c r="K1093">
        <v>2661</v>
      </c>
      <c r="L1093">
        <v>28851</v>
      </c>
      <c r="M1093">
        <v>263</v>
      </c>
      <c r="N1093" t="s">
        <v>266</v>
      </c>
      <c r="O1093" s="5">
        <v>0</v>
      </c>
      <c r="P1093">
        <v>0</v>
      </c>
    </row>
    <row r="1094" spans="1:16" hidden="1" x14ac:dyDescent="0.25">
      <c r="A1094">
        <v>5333</v>
      </c>
      <c r="B1094" s="1">
        <v>44751.977384259262</v>
      </c>
      <c r="C1094" t="s">
        <v>2151</v>
      </c>
      <c r="D1094" t="s">
        <v>905</v>
      </c>
      <c r="E1094" s="4" t="b">
        <v>0</v>
      </c>
      <c r="F1094" t="b">
        <v>0</v>
      </c>
      <c r="G1094" t="s">
        <v>906</v>
      </c>
      <c r="H1094" s="1">
        <v>42078.697500000002</v>
      </c>
      <c r="I1094">
        <v>0</v>
      </c>
      <c r="J1094">
        <v>27</v>
      </c>
      <c r="K1094">
        <v>172</v>
      </c>
      <c r="L1094">
        <v>9385</v>
      </c>
      <c r="M1094">
        <v>1</v>
      </c>
      <c r="N1094" t="s">
        <v>907</v>
      </c>
      <c r="O1094" s="5">
        <v>0</v>
      </c>
      <c r="P1094">
        <v>0</v>
      </c>
    </row>
    <row r="1095" spans="1:16" hidden="1" x14ac:dyDescent="0.25">
      <c r="A1095">
        <v>4844</v>
      </c>
      <c r="B1095" s="1">
        <v>44751.913819444446</v>
      </c>
      <c r="C1095" t="s">
        <v>2152</v>
      </c>
      <c r="D1095" t="s">
        <v>46</v>
      </c>
      <c r="E1095" s="4" t="b">
        <v>0</v>
      </c>
      <c r="F1095" t="b">
        <v>1</v>
      </c>
      <c r="G1095" t="s">
        <v>2153</v>
      </c>
      <c r="H1095" s="1">
        <v>41295.789780092593</v>
      </c>
      <c r="I1095">
        <v>0</v>
      </c>
      <c r="J1095">
        <v>344</v>
      </c>
      <c r="K1095">
        <v>1372</v>
      </c>
      <c r="L1095">
        <v>36528</v>
      </c>
      <c r="M1095">
        <v>42</v>
      </c>
      <c r="N1095" t="s">
        <v>2154</v>
      </c>
      <c r="O1095" s="5">
        <v>0</v>
      </c>
      <c r="P1095">
        <v>0</v>
      </c>
    </row>
    <row r="1096" spans="1:16" hidden="1" x14ac:dyDescent="0.25">
      <c r="A1096">
        <v>2630</v>
      </c>
      <c r="B1096" s="1">
        <v>44751.586226851854</v>
      </c>
      <c r="C1096" t="s">
        <v>2155</v>
      </c>
      <c r="D1096" t="s">
        <v>20</v>
      </c>
      <c r="E1096" s="4" t="b">
        <v>0</v>
      </c>
      <c r="F1096" t="b">
        <v>0</v>
      </c>
      <c r="G1096" t="s">
        <v>2156</v>
      </c>
      <c r="H1096" s="1">
        <v>39995.012627314813</v>
      </c>
      <c r="I1096">
        <v>1</v>
      </c>
      <c r="J1096">
        <v>4270</v>
      </c>
      <c r="K1096">
        <v>1955</v>
      </c>
      <c r="L1096">
        <v>228570</v>
      </c>
      <c r="M1096">
        <v>58</v>
      </c>
      <c r="N1096" t="s">
        <v>2157</v>
      </c>
      <c r="O1096" s="5">
        <v>0</v>
      </c>
      <c r="P1096">
        <v>0</v>
      </c>
    </row>
    <row r="1097" spans="1:16" hidden="1" x14ac:dyDescent="0.25">
      <c r="A1097">
        <v>5130</v>
      </c>
      <c r="B1097" s="1">
        <v>44751.952233796299</v>
      </c>
      <c r="C1097" t="s">
        <v>2158</v>
      </c>
      <c r="D1097" t="s">
        <v>905</v>
      </c>
      <c r="E1097" s="4" t="b">
        <v>0</v>
      </c>
      <c r="F1097" t="b">
        <v>0</v>
      </c>
      <c r="G1097" t="s">
        <v>906</v>
      </c>
      <c r="H1097" s="1">
        <v>42078.697500000002</v>
      </c>
      <c r="I1097">
        <v>0</v>
      </c>
      <c r="J1097">
        <v>27</v>
      </c>
      <c r="K1097">
        <v>172</v>
      </c>
      <c r="L1097">
        <v>9385</v>
      </c>
      <c r="M1097">
        <v>1</v>
      </c>
      <c r="N1097" t="s">
        <v>907</v>
      </c>
      <c r="O1097" s="5">
        <v>0</v>
      </c>
      <c r="P1097">
        <v>0</v>
      </c>
    </row>
    <row r="1098" spans="1:16" hidden="1" x14ac:dyDescent="0.25">
      <c r="A1098">
        <v>4878</v>
      </c>
      <c r="B1098" s="1">
        <v>44751.917291666665</v>
      </c>
      <c r="C1098" t="s">
        <v>2159</v>
      </c>
      <c r="D1098" t="s">
        <v>153</v>
      </c>
      <c r="E1098" s="4" t="b">
        <v>0</v>
      </c>
      <c r="F1098" t="b">
        <v>1</v>
      </c>
      <c r="G1098" t="s">
        <v>1103</v>
      </c>
      <c r="H1098" s="1">
        <v>43275.230729166666</v>
      </c>
      <c r="I1098">
        <v>0</v>
      </c>
      <c r="J1098">
        <v>274</v>
      </c>
      <c r="K1098">
        <v>220</v>
      </c>
      <c r="L1098">
        <v>18209</v>
      </c>
      <c r="M1098">
        <v>4</v>
      </c>
      <c r="N1098" t="s">
        <v>1104</v>
      </c>
      <c r="O1098" s="5">
        <v>0</v>
      </c>
      <c r="P1098">
        <v>0</v>
      </c>
    </row>
    <row r="1099" spans="1:16" hidden="1" x14ac:dyDescent="0.25">
      <c r="A1099">
        <v>4978</v>
      </c>
      <c r="B1099" s="1">
        <v>44751.931261574071</v>
      </c>
      <c r="C1099" t="s">
        <v>2160</v>
      </c>
      <c r="D1099" t="s">
        <v>905</v>
      </c>
      <c r="E1099" s="4" t="b">
        <v>0</v>
      </c>
      <c r="F1099" t="b">
        <v>0</v>
      </c>
      <c r="G1099" t="s">
        <v>906</v>
      </c>
      <c r="H1099" s="1">
        <v>42078.697500000002</v>
      </c>
      <c r="I1099">
        <v>0</v>
      </c>
      <c r="J1099">
        <v>27</v>
      </c>
      <c r="K1099">
        <v>172</v>
      </c>
      <c r="L1099">
        <v>9385</v>
      </c>
      <c r="M1099">
        <v>1</v>
      </c>
      <c r="N1099" t="s">
        <v>907</v>
      </c>
      <c r="O1099" s="5">
        <v>0</v>
      </c>
      <c r="P1099">
        <v>0</v>
      </c>
    </row>
    <row r="1100" spans="1:16" hidden="1" x14ac:dyDescent="0.25">
      <c r="A1100">
        <v>3104</v>
      </c>
      <c r="B1100" s="1">
        <v>44751.664155092592</v>
      </c>
      <c r="C1100" t="s">
        <v>2161</v>
      </c>
      <c r="D1100" t="s">
        <v>24</v>
      </c>
      <c r="E1100" s="4" t="b">
        <v>0</v>
      </c>
      <c r="F1100" t="b">
        <v>1</v>
      </c>
      <c r="G1100" t="s">
        <v>1401</v>
      </c>
      <c r="H1100" s="1">
        <v>39666.827094907407</v>
      </c>
      <c r="I1100">
        <v>0</v>
      </c>
      <c r="J1100">
        <v>1057</v>
      </c>
      <c r="K1100">
        <v>975</v>
      </c>
      <c r="L1100">
        <v>252271</v>
      </c>
      <c r="M1100">
        <v>361</v>
      </c>
      <c r="N1100" t="s">
        <v>1402</v>
      </c>
      <c r="O1100" s="5">
        <v>0</v>
      </c>
      <c r="P1100">
        <v>0</v>
      </c>
    </row>
    <row r="1101" spans="1:16" hidden="1" x14ac:dyDescent="0.25">
      <c r="A1101">
        <v>4773</v>
      </c>
      <c r="B1101" s="1">
        <v>44751.903020833335</v>
      </c>
      <c r="C1101" t="s">
        <v>2162</v>
      </c>
      <c r="D1101" t="s">
        <v>62</v>
      </c>
      <c r="E1101" s="4" t="b">
        <v>0</v>
      </c>
      <c r="F1101" t="b">
        <v>1</v>
      </c>
      <c r="G1101" t="s">
        <v>2163</v>
      </c>
      <c r="H1101" s="1">
        <v>40007.40084490741</v>
      </c>
      <c r="I1101">
        <v>138</v>
      </c>
      <c r="J1101">
        <v>56090</v>
      </c>
      <c r="K1101">
        <v>395</v>
      </c>
      <c r="L1101">
        <v>84636</v>
      </c>
      <c r="M1101">
        <v>171</v>
      </c>
      <c r="N1101" t="s">
        <v>1907</v>
      </c>
      <c r="O1101" s="5">
        <v>0</v>
      </c>
      <c r="P1101">
        <v>0</v>
      </c>
    </row>
    <row r="1102" spans="1:16" hidden="1" x14ac:dyDescent="0.25">
      <c r="A1102">
        <v>3992</v>
      </c>
      <c r="B1102" s="1">
        <v>44751.796932870369</v>
      </c>
      <c r="C1102" t="s">
        <v>2164</v>
      </c>
      <c r="D1102" t="s">
        <v>2165</v>
      </c>
      <c r="E1102" s="4" t="b">
        <v>0</v>
      </c>
      <c r="F1102" t="b">
        <v>1</v>
      </c>
      <c r="G1102" t="s">
        <v>2166</v>
      </c>
      <c r="H1102" s="1">
        <v>43981.119872685187</v>
      </c>
      <c r="I1102">
        <v>0</v>
      </c>
      <c r="J1102">
        <v>2056</v>
      </c>
      <c r="K1102">
        <v>1406</v>
      </c>
      <c r="L1102">
        <v>99946</v>
      </c>
      <c r="M1102">
        <v>22</v>
      </c>
      <c r="N1102" t="s">
        <v>480</v>
      </c>
      <c r="O1102" s="5">
        <v>0</v>
      </c>
      <c r="P1102">
        <v>0</v>
      </c>
    </row>
    <row r="1103" spans="1:16" hidden="1" x14ac:dyDescent="0.25">
      <c r="A1103">
        <v>4273</v>
      </c>
      <c r="B1103" s="1">
        <v>44751.833368055559</v>
      </c>
      <c r="C1103" t="s">
        <v>2167</v>
      </c>
      <c r="D1103" t="s">
        <v>201</v>
      </c>
      <c r="E1103" s="4" t="b">
        <v>0</v>
      </c>
      <c r="F1103" t="b">
        <v>1</v>
      </c>
      <c r="G1103" t="s">
        <v>1595</v>
      </c>
      <c r="H1103" s="1">
        <v>41335.101122685184</v>
      </c>
      <c r="I1103">
        <v>0</v>
      </c>
      <c r="J1103">
        <v>5422</v>
      </c>
      <c r="K1103">
        <v>5836</v>
      </c>
      <c r="L1103">
        <v>134344</v>
      </c>
      <c r="M1103">
        <v>301</v>
      </c>
      <c r="N1103" t="s">
        <v>56</v>
      </c>
      <c r="O1103" s="5">
        <v>0</v>
      </c>
      <c r="P1103">
        <v>0</v>
      </c>
    </row>
    <row r="1104" spans="1:16" hidden="1" x14ac:dyDescent="0.25">
      <c r="A1104">
        <v>3665</v>
      </c>
      <c r="B1104" s="1">
        <v>44751.74726851852</v>
      </c>
      <c r="C1104" t="s">
        <v>2168</v>
      </c>
      <c r="D1104" t="s">
        <v>201</v>
      </c>
      <c r="E1104" s="4" t="b">
        <v>0</v>
      </c>
      <c r="F1104" t="b">
        <v>1</v>
      </c>
      <c r="G1104" t="s">
        <v>2169</v>
      </c>
      <c r="H1104" s="1">
        <v>40591.775775462964</v>
      </c>
      <c r="I1104">
        <v>0</v>
      </c>
      <c r="J1104">
        <v>6454</v>
      </c>
      <c r="K1104">
        <v>7107</v>
      </c>
      <c r="L1104">
        <v>132129</v>
      </c>
      <c r="M1104">
        <v>386</v>
      </c>
      <c r="N1104" t="s">
        <v>2170</v>
      </c>
      <c r="O1104" s="5">
        <v>0</v>
      </c>
      <c r="P1104">
        <v>0</v>
      </c>
    </row>
    <row r="1105" spans="1:16" hidden="1" x14ac:dyDescent="0.25">
      <c r="A1105">
        <v>3343</v>
      </c>
      <c r="B1105" s="1">
        <v>44751.698460648149</v>
      </c>
      <c r="C1105" t="s">
        <v>2171</v>
      </c>
      <c r="D1105" t="s">
        <v>20</v>
      </c>
      <c r="E1105" s="4" t="b">
        <v>0</v>
      </c>
      <c r="F1105" t="b">
        <v>1</v>
      </c>
      <c r="G1105" t="s">
        <v>2172</v>
      </c>
      <c r="H1105" s="1">
        <v>44703.688043981485</v>
      </c>
      <c r="I1105">
        <v>0</v>
      </c>
      <c r="J1105">
        <v>71</v>
      </c>
      <c r="K1105">
        <v>13</v>
      </c>
      <c r="L1105">
        <v>1109</v>
      </c>
      <c r="M1105">
        <v>0</v>
      </c>
      <c r="N1105" t="s">
        <v>2173</v>
      </c>
      <c r="O1105" s="5">
        <v>0</v>
      </c>
      <c r="P1105">
        <v>0</v>
      </c>
    </row>
    <row r="1106" spans="1:16" hidden="1" x14ac:dyDescent="0.25">
      <c r="A1106">
        <v>3347</v>
      </c>
      <c r="B1106" s="1">
        <v>44751.698495370372</v>
      </c>
      <c r="C1106" t="s">
        <v>2174</v>
      </c>
      <c r="D1106" t="s">
        <v>20</v>
      </c>
      <c r="E1106" s="4" t="b">
        <v>0</v>
      </c>
      <c r="F1106" t="b">
        <v>1</v>
      </c>
      <c r="G1106" t="s">
        <v>2172</v>
      </c>
      <c r="H1106" s="1">
        <v>44703.688043981485</v>
      </c>
      <c r="I1106">
        <v>0</v>
      </c>
      <c r="J1106">
        <v>71</v>
      </c>
      <c r="K1106">
        <v>13</v>
      </c>
      <c r="L1106">
        <v>1109</v>
      </c>
      <c r="M1106">
        <v>0</v>
      </c>
      <c r="N1106" t="s">
        <v>2173</v>
      </c>
      <c r="O1106" s="5">
        <v>0</v>
      </c>
      <c r="P1106">
        <v>0</v>
      </c>
    </row>
    <row r="1107" spans="1:16" hidden="1" x14ac:dyDescent="0.25">
      <c r="A1107">
        <v>5170</v>
      </c>
      <c r="B1107" s="1">
        <v>44751.958368055559</v>
      </c>
      <c r="C1107" t="s">
        <v>2175</v>
      </c>
      <c r="D1107" t="s">
        <v>20</v>
      </c>
      <c r="E1107" s="4" t="b">
        <v>0</v>
      </c>
      <c r="F1107" t="b">
        <v>1</v>
      </c>
      <c r="G1107" t="s">
        <v>2172</v>
      </c>
      <c r="H1107" s="1">
        <v>44703.688043981485</v>
      </c>
      <c r="I1107">
        <v>0</v>
      </c>
      <c r="J1107">
        <v>71</v>
      </c>
      <c r="K1107">
        <v>13</v>
      </c>
      <c r="L1107">
        <v>1109</v>
      </c>
      <c r="M1107">
        <v>0</v>
      </c>
      <c r="N1107" t="s">
        <v>2173</v>
      </c>
      <c r="O1107" s="5">
        <v>0</v>
      </c>
      <c r="P1107">
        <v>0</v>
      </c>
    </row>
    <row r="1108" spans="1:16" hidden="1" x14ac:dyDescent="0.25">
      <c r="A1108">
        <v>3126</v>
      </c>
      <c r="B1108" s="1">
        <v>44751.666851851849</v>
      </c>
      <c r="C1108" t="s">
        <v>2176</v>
      </c>
      <c r="D1108" t="s">
        <v>54</v>
      </c>
      <c r="E1108" s="4" t="b">
        <v>0</v>
      </c>
      <c r="F1108" t="b">
        <v>1</v>
      </c>
      <c r="G1108" t="s">
        <v>55</v>
      </c>
      <c r="H1108" s="1">
        <v>44745.655532407407</v>
      </c>
      <c r="I1108">
        <v>0</v>
      </c>
      <c r="J1108">
        <v>853</v>
      </c>
      <c r="K1108">
        <v>0</v>
      </c>
      <c r="L1108">
        <v>78</v>
      </c>
      <c r="M1108">
        <v>0</v>
      </c>
      <c r="N1108" t="s">
        <v>56</v>
      </c>
      <c r="O1108" s="5">
        <v>0</v>
      </c>
      <c r="P1108">
        <v>0</v>
      </c>
    </row>
    <row r="1109" spans="1:16" hidden="1" x14ac:dyDescent="0.25">
      <c r="A1109">
        <v>3684</v>
      </c>
      <c r="B1109" s="1">
        <v>44751.750127314815</v>
      </c>
      <c r="C1109" t="s">
        <v>2177</v>
      </c>
      <c r="D1109" t="s">
        <v>54</v>
      </c>
      <c r="E1109" s="4" t="b">
        <v>0</v>
      </c>
      <c r="F1109" t="b">
        <v>1</v>
      </c>
      <c r="G1109" t="s">
        <v>55</v>
      </c>
      <c r="H1109" s="1">
        <v>44745.655532407407</v>
      </c>
      <c r="I1109">
        <v>0</v>
      </c>
      <c r="J1109">
        <v>853</v>
      </c>
      <c r="K1109">
        <v>0</v>
      </c>
      <c r="L1109">
        <v>78</v>
      </c>
      <c r="M1109">
        <v>0</v>
      </c>
      <c r="N1109" t="s">
        <v>56</v>
      </c>
      <c r="O1109" s="5">
        <v>0</v>
      </c>
      <c r="P1109">
        <v>0</v>
      </c>
    </row>
    <row r="1110" spans="1:16" hidden="1" x14ac:dyDescent="0.25">
      <c r="A1110">
        <v>4870</v>
      </c>
      <c r="B1110" s="1">
        <v>44751.91678240741</v>
      </c>
      <c r="C1110" t="s">
        <v>2178</v>
      </c>
      <c r="D1110" t="s">
        <v>54</v>
      </c>
      <c r="E1110" s="4" t="b">
        <v>0</v>
      </c>
      <c r="F1110" t="b">
        <v>1</v>
      </c>
      <c r="G1110" t="s">
        <v>55</v>
      </c>
      <c r="H1110" s="1">
        <v>44745.655532407407</v>
      </c>
      <c r="I1110">
        <v>0</v>
      </c>
      <c r="J1110">
        <v>853</v>
      </c>
      <c r="K1110">
        <v>0</v>
      </c>
      <c r="L1110">
        <v>78</v>
      </c>
      <c r="M1110">
        <v>0</v>
      </c>
      <c r="N1110" t="s">
        <v>56</v>
      </c>
      <c r="O1110" s="5">
        <v>0</v>
      </c>
      <c r="P1110">
        <v>0</v>
      </c>
    </row>
    <row r="1111" spans="1:16" hidden="1" x14ac:dyDescent="0.25">
      <c r="A1111">
        <v>4777</v>
      </c>
      <c r="B1111" s="1">
        <v>44751.903923611113</v>
      </c>
      <c r="C1111" t="s">
        <v>2179</v>
      </c>
      <c r="D1111" t="s">
        <v>62</v>
      </c>
      <c r="E1111" s="4" t="b">
        <v>1</v>
      </c>
      <c r="F1111" t="b">
        <v>1</v>
      </c>
      <c r="G1111" t="s">
        <v>2180</v>
      </c>
      <c r="H1111" s="1">
        <v>40764.849629629629</v>
      </c>
      <c r="I1111">
        <v>170</v>
      </c>
      <c r="J1111">
        <v>39418</v>
      </c>
      <c r="K1111">
        <v>933</v>
      </c>
      <c r="L1111">
        <v>2156</v>
      </c>
      <c r="M1111">
        <v>867</v>
      </c>
      <c r="N1111" t="s">
        <v>798</v>
      </c>
      <c r="O1111" s="5">
        <v>0</v>
      </c>
      <c r="P1111">
        <v>0</v>
      </c>
    </row>
    <row r="1112" spans="1:16" hidden="1" x14ac:dyDescent="0.25">
      <c r="A1112">
        <v>4327</v>
      </c>
      <c r="B1112" s="1">
        <v>44751.839641203704</v>
      </c>
      <c r="C1112" t="s">
        <v>2181</v>
      </c>
      <c r="D1112" t="s">
        <v>20</v>
      </c>
      <c r="E1112" s="4" t="b">
        <v>0</v>
      </c>
      <c r="F1112" t="b">
        <v>0</v>
      </c>
      <c r="G1112" t="s">
        <v>2182</v>
      </c>
      <c r="H1112" s="1">
        <v>41464.599780092591</v>
      </c>
      <c r="I1112">
        <v>0</v>
      </c>
      <c r="J1112">
        <v>4322</v>
      </c>
      <c r="K1112">
        <v>2548</v>
      </c>
      <c r="L1112">
        <v>257807</v>
      </c>
      <c r="M1112">
        <v>144</v>
      </c>
      <c r="N1112" t="s">
        <v>2183</v>
      </c>
      <c r="O1112" s="5">
        <v>0</v>
      </c>
      <c r="P1112">
        <v>0</v>
      </c>
    </row>
    <row r="1113" spans="1:16" hidden="1" x14ac:dyDescent="0.25">
      <c r="A1113">
        <v>4778</v>
      </c>
      <c r="B1113" s="1">
        <v>44751.903935185182</v>
      </c>
      <c r="C1113" t="s">
        <v>2184</v>
      </c>
      <c r="D1113" t="s">
        <v>62</v>
      </c>
      <c r="E1113" s="4" t="b">
        <v>1</v>
      </c>
      <c r="F1113" t="b">
        <v>1</v>
      </c>
      <c r="G1113" t="s">
        <v>2180</v>
      </c>
      <c r="H1113" s="1">
        <v>40764.849629629629</v>
      </c>
      <c r="I1113">
        <v>7</v>
      </c>
      <c r="J1113">
        <v>39418</v>
      </c>
      <c r="K1113">
        <v>933</v>
      </c>
      <c r="L1113">
        <v>2156</v>
      </c>
      <c r="M1113">
        <v>867</v>
      </c>
      <c r="N1113" t="s">
        <v>798</v>
      </c>
      <c r="O1113" s="5">
        <v>0</v>
      </c>
      <c r="P1113">
        <v>0</v>
      </c>
    </row>
    <row r="1114" spans="1:16" hidden="1" x14ac:dyDescent="0.25">
      <c r="A1114">
        <v>4261</v>
      </c>
      <c r="B1114" s="1">
        <v>44751.831620370373</v>
      </c>
      <c r="C1114" t="s">
        <v>2185</v>
      </c>
      <c r="D1114" t="s">
        <v>20</v>
      </c>
      <c r="E1114" s="4" t="b">
        <v>0</v>
      </c>
      <c r="F1114" t="b">
        <v>0</v>
      </c>
      <c r="G1114" t="s">
        <v>126</v>
      </c>
      <c r="H1114" s="1">
        <v>44639.851921296293</v>
      </c>
      <c r="I1114">
        <v>0</v>
      </c>
      <c r="J1114">
        <v>7</v>
      </c>
      <c r="K1114">
        <v>57</v>
      </c>
      <c r="L1114">
        <v>5522</v>
      </c>
      <c r="M1114">
        <v>0</v>
      </c>
      <c r="N1114" t="s">
        <v>56</v>
      </c>
      <c r="O1114" s="5">
        <v>0</v>
      </c>
      <c r="P1114">
        <v>0</v>
      </c>
    </row>
    <row r="1115" spans="1:16" hidden="1" x14ac:dyDescent="0.25">
      <c r="A1115">
        <v>4780</v>
      </c>
      <c r="B1115" s="1">
        <v>44751.903946759259</v>
      </c>
      <c r="C1115" t="s">
        <v>2186</v>
      </c>
      <c r="D1115" t="s">
        <v>62</v>
      </c>
      <c r="E1115" s="4" t="b">
        <v>1</v>
      </c>
      <c r="F1115" t="b">
        <v>1</v>
      </c>
      <c r="G1115" t="s">
        <v>2180</v>
      </c>
      <c r="H1115" s="1">
        <v>40764.849629629629</v>
      </c>
      <c r="I1115">
        <v>13</v>
      </c>
      <c r="J1115">
        <v>39418</v>
      </c>
      <c r="K1115">
        <v>933</v>
      </c>
      <c r="L1115">
        <v>2156</v>
      </c>
      <c r="M1115">
        <v>867</v>
      </c>
      <c r="N1115" t="s">
        <v>798</v>
      </c>
      <c r="O1115" s="5">
        <v>0</v>
      </c>
      <c r="P1115">
        <v>0</v>
      </c>
    </row>
    <row r="1116" spans="1:16" hidden="1" x14ac:dyDescent="0.25">
      <c r="A1116">
        <v>2344</v>
      </c>
      <c r="B1116" s="1">
        <v>44751.539398148147</v>
      </c>
      <c r="C1116" t="s">
        <v>2187</v>
      </c>
      <c r="D1116" t="s">
        <v>46</v>
      </c>
      <c r="E1116" s="4" t="b">
        <v>0</v>
      </c>
      <c r="F1116" t="b">
        <v>1</v>
      </c>
      <c r="G1116" t="s">
        <v>205</v>
      </c>
      <c r="H1116" s="1">
        <v>43321.505578703705</v>
      </c>
      <c r="I1116">
        <v>11</v>
      </c>
      <c r="J1116">
        <v>10469</v>
      </c>
      <c r="K1116">
        <v>9</v>
      </c>
      <c r="L1116">
        <v>1026</v>
      </c>
      <c r="M1116">
        <v>99</v>
      </c>
      <c r="N1116" t="s">
        <v>186</v>
      </c>
      <c r="O1116" s="5">
        <v>0</v>
      </c>
      <c r="P1116">
        <v>0</v>
      </c>
    </row>
    <row r="1117" spans="1:16" hidden="1" x14ac:dyDescent="0.25">
      <c r="A1117">
        <v>4779</v>
      </c>
      <c r="B1117" s="1">
        <v>44751.903946759259</v>
      </c>
      <c r="C1117" t="s">
        <v>2188</v>
      </c>
      <c r="D1117" t="s">
        <v>62</v>
      </c>
      <c r="E1117" s="4" t="b">
        <v>1</v>
      </c>
      <c r="F1117" t="b">
        <v>1</v>
      </c>
      <c r="G1117" t="s">
        <v>2180</v>
      </c>
      <c r="H1117" s="1">
        <v>40764.849629629629</v>
      </c>
      <c r="I1117">
        <v>11</v>
      </c>
      <c r="J1117">
        <v>39418</v>
      </c>
      <c r="K1117">
        <v>933</v>
      </c>
      <c r="L1117">
        <v>2156</v>
      </c>
      <c r="M1117">
        <v>867</v>
      </c>
      <c r="N1117" t="s">
        <v>798</v>
      </c>
      <c r="O1117" s="5">
        <v>0</v>
      </c>
      <c r="P1117">
        <v>0</v>
      </c>
    </row>
    <row r="1118" spans="1:16" hidden="1" x14ac:dyDescent="0.25">
      <c r="A1118">
        <v>4781</v>
      </c>
      <c r="B1118" s="1">
        <v>44751.903958333336</v>
      </c>
      <c r="C1118" t="s">
        <v>2189</v>
      </c>
      <c r="D1118" t="s">
        <v>62</v>
      </c>
      <c r="E1118" s="4" t="b">
        <v>1</v>
      </c>
      <c r="F1118" t="b">
        <v>1</v>
      </c>
      <c r="G1118" t="s">
        <v>2180</v>
      </c>
      <c r="H1118" s="1">
        <v>40764.849629629629</v>
      </c>
      <c r="I1118">
        <v>10</v>
      </c>
      <c r="J1118">
        <v>39418</v>
      </c>
      <c r="K1118">
        <v>933</v>
      </c>
      <c r="L1118">
        <v>2156</v>
      </c>
      <c r="M1118">
        <v>867</v>
      </c>
      <c r="N1118" t="s">
        <v>798</v>
      </c>
      <c r="O1118" s="5">
        <v>0</v>
      </c>
      <c r="P1118">
        <v>0</v>
      </c>
    </row>
    <row r="1119" spans="1:16" hidden="1" x14ac:dyDescent="0.25">
      <c r="A1119">
        <v>4648</v>
      </c>
      <c r="B1119" s="1">
        <v>44751.886932870373</v>
      </c>
      <c r="C1119" t="s">
        <v>2190</v>
      </c>
      <c r="D1119" t="s">
        <v>20</v>
      </c>
      <c r="E1119" s="4" t="b">
        <v>0</v>
      </c>
      <c r="F1119" t="b">
        <v>0</v>
      </c>
      <c r="G1119" t="s">
        <v>2191</v>
      </c>
      <c r="H1119" s="1">
        <v>40422.777233796296</v>
      </c>
      <c r="I1119">
        <v>0</v>
      </c>
      <c r="J1119">
        <v>715</v>
      </c>
      <c r="K1119">
        <v>609</v>
      </c>
      <c r="L1119">
        <v>89728</v>
      </c>
      <c r="M1119">
        <v>78</v>
      </c>
      <c r="N1119" t="s">
        <v>56</v>
      </c>
      <c r="O1119" s="5">
        <v>0</v>
      </c>
      <c r="P1119">
        <v>0</v>
      </c>
    </row>
    <row r="1120" spans="1:16" hidden="1" x14ac:dyDescent="0.25">
      <c r="A1120">
        <v>3690</v>
      </c>
      <c r="B1120" s="1">
        <v>44751.750671296293</v>
      </c>
      <c r="C1120" t="s">
        <v>430</v>
      </c>
      <c r="D1120" t="s">
        <v>46</v>
      </c>
      <c r="E1120" s="4" t="b">
        <v>0</v>
      </c>
      <c r="F1120" t="b">
        <v>1</v>
      </c>
      <c r="G1120" t="s">
        <v>2192</v>
      </c>
      <c r="H1120" s="1">
        <v>42178.836180555554</v>
      </c>
      <c r="I1120">
        <v>0</v>
      </c>
      <c r="J1120">
        <v>1587</v>
      </c>
      <c r="K1120">
        <v>718</v>
      </c>
      <c r="L1120">
        <v>2482</v>
      </c>
      <c r="M1120">
        <v>104</v>
      </c>
      <c r="N1120" t="s">
        <v>56</v>
      </c>
      <c r="O1120" s="5">
        <v>0</v>
      </c>
      <c r="P1120">
        <v>0</v>
      </c>
    </row>
    <row r="1121" spans="1:16" hidden="1" x14ac:dyDescent="0.25">
      <c r="A1121">
        <v>3977</v>
      </c>
      <c r="B1121" s="1">
        <v>44751.794537037036</v>
      </c>
      <c r="C1121" t="s">
        <v>2193</v>
      </c>
      <c r="D1121" t="s">
        <v>20</v>
      </c>
      <c r="E1121" s="4" t="b">
        <v>0</v>
      </c>
      <c r="F1121" t="b">
        <v>0</v>
      </c>
      <c r="G1121" t="s">
        <v>2194</v>
      </c>
      <c r="H1121" s="1">
        <v>44634.022118055553</v>
      </c>
      <c r="I1121">
        <v>0</v>
      </c>
      <c r="J1121">
        <v>81</v>
      </c>
      <c r="K1121">
        <v>356</v>
      </c>
      <c r="L1121">
        <v>3218</v>
      </c>
      <c r="M1121">
        <v>1</v>
      </c>
      <c r="N1121" t="s">
        <v>2195</v>
      </c>
      <c r="O1121" s="5">
        <v>0</v>
      </c>
      <c r="P1121">
        <v>0</v>
      </c>
    </row>
    <row r="1122" spans="1:16" hidden="1" x14ac:dyDescent="0.25">
      <c r="A1122">
        <v>2977</v>
      </c>
      <c r="B1122" s="1">
        <v>44751.645439814813</v>
      </c>
      <c r="C1122" t="s">
        <v>2196</v>
      </c>
      <c r="D1122" t="s">
        <v>20</v>
      </c>
      <c r="E1122" s="4" t="b">
        <v>0</v>
      </c>
      <c r="F1122" t="b">
        <v>0</v>
      </c>
      <c r="G1122" t="s">
        <v>2197</v>
      </c>
      <c r="H1122" s="1">
        <v>44156.985625000001</v>
      </c>
      <c r="I1122">
        <v>0</v>
      </c>
      <c r="J1122">
        <v>536</v>
      </c>
      <c r="K1122">
        <v>1092</v>
      </c>
      <c r="L1122">
        <v>8522</v>
      </c>
      <c r="M1122">
        <v>0</v>
      </c>
      <c r="N1122" t="s">
        <v>2198</v>
      </c>
      <c r="O1122" s="5">
        <v>0</v>
      </c>
      <c r="P1122">
        <v>0</v>
      </c>
    </row>
    <row r="1123" spans="1:16" hidden="1" x14ac:dyDescent="0.25">
      <c r="A1123">
        <v>2871</v>
      </c>
      <c r="B1123" s="1">
        <v>44751.629826388889</v>
      </c>
      <c r="C1123" t="s">
        <v>2199</v>
      </c>
      <c r="D1123" t="s">
        <v>20</v>
      </c>
      <c r="E1123" s="4" t="b">
        <v>0</v>
      </c>
      <c r="F1123" t="b">
        <v>0</v>
      </c>
      <c r="G1123" t="s">
        <v>2200</v>
      </c>
      <c r="H1123" s="1">
        <v>44424.917939814812</v>
      </c>
      <c r="I1123">
        <v>0</v>
      </c>
      <c r="J1123">
        <v>25</v>
      </c>
      <c r="K1123">
        <v>0</v>
      </c>
      <c r="L1123">
        <v>1945</v>
      </c>
      <c r="M1123">
        <v>1</v>
      </c>
      <c r="N1123" t="s">
        <v>56</v>
      </c>
      <c r="O1123" s="5">
        <v>0</v>
      </c>
      <c r="P1123">
        <v>0</v>
      </c>
    </row>
    <row r="1124" spans="1:16" hidden="1" x14ac:dyDescent="0.25">
      <c r="A1124">
        <v>5628</v>
      </c>
      <c r="B1124" s="1">
        <v>44755.873182870368</v>
      </c>
      <c r="C1124" t="s">
        <v>2201</v>
      </c>
      <c r="D1124" t="s">
        <v>20</v>
      </c>
      <c r="E1124" s="4" t="b">
        <v>1</v>
      </c>
      <c r="F1124" t="b">
        <v>1</v>
      </c>
      <c r="G1124" t="s">
        <v>2202</v>
      </c>
      <c r="H1124" s="1">
        <v>41730.568773148145</v>
      </c>
      <c r="I1124">
        <v>0</v>
      </c>
      <c r="J1124">
        <v>4004</v>
      </c>
      <c r="K1124">
        <v>2595</v>
      </c>
      <c r="L1124">
        <v>57413</v>
      </c>
      <c r="M1124">
        <v>135</v>
      </c>
      <c r="N1124" t="s">
        <v>2203</v>
      </c>
      <c r="O1124" s="5">
        <v>0</v>
      </c>
      <c r="P1124">
        <v>0</v>
      </c>
    </row>
    <row r="1125" spans="1:16" hidden="1" x14ac:dyDescent="0.25">
      <c r="A1125">
        <v>3895</v>
      </c>
      <c r="B1125" s="1">
        <v>44751.784212962964</v>
      </c>
      <c r="C1125" t="s">
        <v>2204</v>
      </c>
      <c r="D1125" t="s">
        <v>20</v>
      </c>
      <c r="E1125" s="4" t="b">
        <v>0</v>
      </c>
      <c r="F1125" t="b">
        <v>1</v>
      </c>
      <c r="G1125" t="s">
        <v>2205</v>
      </c>
      <c r="H1125" s="1">
        <v>39566.963229166664</v>
      </c>
      <c r="I1125">
        <v>0</v>
      </c>
      <c r="J1125">
        <v>5433</v>
      </c>
      <c r="K1125">
        <v>454</v>
      </c>
      <c r="L1125">
        <v>85089</v>
      </c>
      <c r="M1125">
        <v>103</v>
      </c>
      <c r="N1125" t="s">
        <v>2206</v>
      </c>
      <c r="O1125" s="5">
        <v>0</v>
      </c>
      <c r="P1125">
        <v>0</v>
      </c>
    </row>
    <row r="1126" spans="1:16" hidden="1" x14ac:dyDescent="0.25">
      <c r="A1126">
        <v>4686</v>
      </c>
      <c r="B1126" s="1">
        <v>44751.892233796294</v>
      </c>
      <c r="C1126" t="s">
        <v>2207</v>
      </c>
      <c r="D1126" t="s">
        <v>20</v>
      </c>
      <c r="E1126" s="4" t="b">
        <v>1</v>
      </c>
      <c r="F1126" t="b">
        <v>1</v>
      </c>
      <c r="G1126" t="s">
        <v>638</v>
      </c>
      <c r="H1126" s="1">
        <v>41499.261516203704</v>
      </c>
      <c r="I1126">
        <v>2</v>
      </c>
      <c r="J1126">
        <v>6389</v>
      </c>
      <c r="K1126">
        <v>1346</v>
      </c>
      <c r="L1126">
        <v>23156</v>
      </c>
      <c r="M1126">
        <v>122</v>
      </c>
      <c r="N1126" t="s">
        <v>480</v>
      </c>
      <c r="O1126" s="5">
        <v>0</v>
      </c>
      <c r="P1126">
        <v>0</v>
      </c>
    </row>
    <row r="1127" spans="1:16" hidden="1" x14ac:dyDescent="0.25">
      <c r="A1127">
        <v>4006</v>
      </c>
      <c r="B1127" s="1">
        <v>44751.798622685186</v>
      </c>
      <c r="C1127" t="s">
        <v>2208</v>
      </c>
      <c r="D1127" t="s">
        <v>415</v>
      </c>
      <c r="E1127" s="4" t="b">
        <v>1</v>
      </c>
      <c r="F1127" t="b">
        <v>1</v>
      </c>
      <c r="G1127" t="s">
        <v>2209</v>
      </c>
      <c r="H1127" s="1">
        <v>39913.7737037037</v>
      </c>
      <c r="I1127">
        <v>1</v>
      </c>
      <c r="J1127">
        <v>4219</v>
      </c>
      <c r="K1127">
        <v>223</v>
      </c>
      <c r="L1127">
        <v>7317</v>
      </c>
      <c r="M1127">
        <v>104</v>
      </c>
      <c r="N1127" t="s">
        <v>2210</v>
      </c>
      <c r="O1127" s="5">
        <v>0</v>
      </c>
      <c r="P1127">
        <v>0</v>
      </c>
    </row>
    <row r="1128" spans="1:16" hidden="1" x14ac:dyDescent="0.25">
      <c r="A1128">
        <v>3371</v>
      </c>
      <c r="B1128" s="1">
        <v>44751.702118055553</v>
      </c>
      <c r="C1128" t="s">
        <v>2211</v>
      </c>
      <c r="D1128" t="s">
        <v>326</v>
      </c>
      <c r="E1128" s="4" t="b">
        <v>1</v>
      </c>
      <c r="F1128" t="b">
        <v>1</v>
      </c>
      <c r="G1128" t="s">
        <v>2212</v>
      </c>
      <c r="H1128" s="1">
        <v>39598.672430555554</v>
      </c>
      <c r="I1128">
        <v>2</v>
      </c>
      <c r="J1128">
        <v>299283</v>
      </c>
      <c r="K1128">
        <v>886</v>
      </c>
      <c r="L1128">
        <v>283585</v>
      </c>
      <c r="M1128">
        <v>2974</v>
      </c>
      <c r="N1128" t="s">
        <v>2213</v>
      </c>
      <c r="O1128" s="5">
        <v>0</v>
      </c>
      <c r="P1128">
        <v>0</v>
      </c>
    </row>
    <row r="1129" spans="1:16" hidden="1" x14ac:dyDescent="0.25">
      <c r="A1129">
        <v>5172</v>
      </c>
      <c r="B1129" s="1">
        <v>44751.958622685182</v>
      </c>
      <c r="C1129" t="s">
        <v>2211</v>
      </c>
      <c r="D1129" t="s">
        <v>326</v>
      </c>
      <c r="E1129" s="4" t="b">
        <v>1</v>
      </c>
      <c r="F1129" t="b">
        <v>1</v>
      </c>
      <c r="G1129" t="s">
        <v>2212</v>
      </c>
      <c r="H1129" s="1">
        <v>39598.672430555554</v>
      </c>
      <c r="I1129">
        <v>1</v>
      </c>
      <c r="J1129">
        <v>299283</v>
      </c>
      <c r="K1129">
        <v>886</v>
      </c>
      <c r="L1129">
        <v>283585</v>
      </c>
      <c r="M1129">
        <v>2974</v>
      </c>
      <c r="N1129" t="s">
        <v>2213</v>
      </c>
      <c r="O1129" s="5">
        <v>0</v>
      </c>
      <c r="P1129">
        <v>0</v>
      </c>
    </row>
    <row r="1130" spans="1:16" hidden="1" x14ac:dyDescent="0.25">
      <c r="A1130">
        <v>3131</v>
      </c>
      <c r="B1130" s="1">
        <v>44751.666979166665</v>
      </c>
      <c r="C1130" t="s">
        <v>2214</v>
      </c>
      <c r="D1130" t="s">
        <v>619</v>
      </c>
      <c r="E1130" s="4" t="b">
        <v>0</v>
      </c>
      <c r="F1130" t="b">
        <v>1</v>
      </c>
      <c r="G1130" t="s">
        <v>2215</v>
      </c>
      <c r="H1130" s="1">
        <v>41687.163460648146</v>
      </c>
      <c r="I1130">
        <v>0</v>
      </c>
      <c r="J1130">
        <v>239</v>
      </c>
      <c r="K1130">
        <v>2</v>
      </c>
      <c r="L1130">
        <v>1250</v>
      </c>
      <c r="M1130">
        <v>0</v>
      </c>
      <c r="N1130" t="s">
        <v>56</v>
      </c>
      <c r="O1130" s="5">
        <v>0</v>
      </c>
      <c r="P1130">
        <v>0</v>
      </c>
    </row>
    <row r="1131" spans="1:16" hidden="1" x14ac:dyDescent="0.25">
      <c r="A1131">
        <v>4290</v>
      </c>
      <c r="B1131" s="1">
        <v>44751.834594907406</v>
      </c>
      <c r="C1131" t="s">
        <v>2216</v>
      </c>
      <c r="D1131" t="s">
        <v>24</v>
      </c>
      <c r="E1131" s="4" t="b">
        <v>0</v>
      </c>
      <c r="F1131" t="b">
        <v>1</v>
      </c>
      <c r="G1131" t="s">
        <v>2217</v>
      </c>
      <c r="H1131" s="1">
        <v>39560.194849537038</v>
      </c>
      <c r="I1131">
        <v>4</v>
      </c>
      <c r="J1131">
        <v>393734</v>
      </c>
      <c r="K1131">
        <v>337</v>
      </c>
      <c r="L1131">
        <v>227682</v>
      </c>
      <c r="M1131">
        <v>1335</v>
      </c>
      <c r="N1131" t="s">
        <v>1907</v>
      </c>
      <c r="O1131" s="5">
        <v>0</v>
      </c>
      <c r="P1131">
        <v>0</v>
      </c>
    </row>
    <row r="1132" spans="1:16" hidden="1" x14ac:dyDescent="0.25">
      <c r="A1132">
        <v>2967</v>
      </c>
      <c r="B1132" s="1">
        <v>44751.643206018518</v>
      </c>
      <c r="C1132" t="s">
        <v>770</v>
      </c>
      <c r="D1132" t="s">
        <v>46</v>
      </c>
      <c r="E1132" s="4" t="b">
        <v>0</v>
      </c>
      <c r="F1132" t="b">
        <v>0</v>
      </c>
      <c r="G1132" t="s">
        <v>2218</v>
      </c>
      <c r="H1132" s="1">
        <v>39993.881724537037</v>
      </c>
      <c r="I1132">
        <v>1</v>
      </c>
      <c r="J1132">
        <v>5228</v>
      </c>
      <c r="K1132">
        <v>1551</v>
      </c>
      <c r="L1132">
        <v>12341</v>
      </c>
      <c r="M1132">
        <v>24</v>
      </c>
      <c r="N1132" t="s">
        <v>2219</v>
      </c>
      <c r="O1132" s="5">
        <v>0</v>
      </c>
      <c r="P1132">
        <v>0</v>
      </c>
    </row>
    <row r="1133" spans="1:16" hidden="1" x14ac:dyDescent="0.25">
      <c r="A1133">
        <v>3514</v>
      </c>
      <c r="B1133" s="1">
        <v>44751.720717592594</v>
      </c>
      <c r="C1133" t="s">
        <v>2220</v>
      </c>
      <c r="D1133" t="s">
        <v>20</v>
      </c>
      <c r="E1133" s="4" t="b">
        <v>0</v>
      </c>
      <c r="F1133" t="b">
        <v>0</v>
      </c>
      <c r="G1133" t="s">
        <v>56</v>
      </c>
      <c r="H1133" s="1">
        <v>40456.138726851852</v>
      </c>
      <c r="I1133">
        <v>0</v>
      </c>
      <c r="J1133">
        <v>247</v>
      </c>
      <c r="K1133">
        <v>1028</v>
      </c>
      <c r="L1133">
        <v>96796</v>
      </c>
      <c r="M1133">
        <v>30</v>
      </c>
      <c r="N1133" t="s">
        <v>56</v>
      </c>
      <c r="O1133" s="5">
        <v>0</v>
      </c>
      <c r="P1133">
        <v>0</v>
      </c>
    </row>
    <row r="1134" spans="1:16" hidden="1" x14ac:dyDescent="0.25">
      <c r="A1134">
        <v>4575</v>
      </c>
      <c r="B1134" s="1">
        <v>44751.87736111111</v>
      </c>
      <c r="C1134" t="s">
        <v>2221</v>
      </c>
      <c r="D1134" t="s">
        <v>62</v>
      </c>
      <c r="E1134" s="4" t="b">
        <v>0</v>
      </c>
      <c r="F1134" t="b">
        <v>0</v>
      </c>
      <c r="G1134" t="s">
        <v>2222</v>
      </c>
      <c r="H1134" s="1">
        <v>44304.182476851849</v>
      </c>
      <c r="I1134">
        <v>0</v>
      </c>
      <c r="J1134">
        <v>23</v>
      </c>
      <c r="K1134">
        <v>453</v>
      </c>
      <c r="L1134">
        <v>5671</v>
      </c>
      <c r="M1134">
        <v>0</v>
      </c>
      <c r="N1134" t="s">
        <v>2223</v>
      </c>
      <c r="O1134" s="5">
        <v>0</v>
      </c>
      <c r="P1134">
        <v>0</v>
      </c>
    </row>
    <row r="1135" spans="1:16" hidden="1" x14ac:dyDescent="0.25">
      <c r="A1135">
        <v>3478</v>
      </c>
      <c r="B1135" s="1">
        <v>44751.715300925927</v>
      </c>
      <c r="C1135" t="s">
        <v>2224</v>
      </c>
      <c r="D1135" t="s">
        <v>128</v>
      </c>
      <c r="E1135" s="4" t="b">
        <v>1</v>
      </c>
      <c r="F1135" t="b">
        <v>1</v>
      </c>
      <c r="G1135" t="s">
        <v>2225</v>
      </c>
      <c r="H1135" s="1">
        <v>41361.416550925926</v>
      </c>
      <c r="I1135">
        <v>3</v>
      </c>
      <c r="J1135">
        <v>83334</v>
      </c>
      <c r="K1135">
        <v>40</v>
      </c>
      <c r="L1135">
        <v>9829</v>
      </c>
      <c r="M1135">
        <v>348</v>
      </c>
      <c r="N1135" t="s">
        <v>1675</v>
      </c>
      <c r="O1135" s="5">
        <v>0</v>
      </c>
      <c r="P1135">
        <v>0</v>
      </c>
    </row>
    <row r="1136" spans="1:16" hidden="1" x14ac:dyDescent="0.25">
      <c r="A1136">
        <v>4429</v>
      </c>
      <c r="B1136" s="1">
        <v>44751.85497685185</v>
      </c>
      <c r="C1136" t="s">
        <v>2226</v>
      </c>
      <c r="D1136" t="s">
        <v>20</v>
      </c>
      <c r="E1136" s="4" t="b">
        <v>0</v>
      </c>
      <c r="F1136" t="b">
        <v>1</v>
      </c>
      <c r="G1136" t="s">
        <v>2217</v>
      </c>
      <c r="H1136" s="1">
        <v>39560.194849537038</v>
      </c>
      <c r="I1136">
        <v>12</v>
      </c>
      <c r="J1136">
        <v>393734</v>
      </c>
      <c r="K1136">
        <v>337</v>
      </c>
      <c r="L1136">
        <v>227682</v>
      </c>
      <c r="M1136">
        <v>1335</v>
      </c>
      <c r="N1136" t="s">
        <v>1907</v>
      </c>
      <c r="O1136" s="5">
        <v>0</v>
      </c>
      <c r="P1136">
        <v>0</v>
      </c>
    </row>
    <row r="1137" spans="1:16" hidden="1" x14ac:dyDescent="0.25">
      <c r="A1137">
        <v>2499</v>
      </c>
      <c r="B1137" s="1">
        <v>44751.56627314815</v>
      </c>
      <c r="C1137" t="s">
        <v>2227</v>
      </c>
      <c r="D1137" t="s">
        <v>50</v>
      </c>
      <c r="E1137" s="4" t="b">
        <v>0</v>
      </c>
      <c r="F1137" t="b">
        <v>1</v>
      </c>
      <c r="G1137" t="s">
        <v>217</v>
      </c>
      <c r="H1137" s="1">
        <v>44575.986747685187</v>
      </c>
      <c r="I1137">
        <v>0</v>
      </c>
      <c r="J1137">
        <v>103</v>
      </c>
      <c r="K1137">
        <v>1</v>
      </c>
      <c r="L1137">
        <v>128163</v>
      </c>
      <c r="M1137">
        <v>1</v>
      </c>
      <c r="N1137" t="s">
        <v>56</v>
      </c>
      <c r="O1137" s="5">
        <v>0</v>
      </c>
      <c r="P1137">
        <v>0</v>
      </c>
    </row>
    <row r="1138" spans="1:16" hidden="1" x14ac:dyDescent="0.25">
      <c r="A1138">
        <v>5624</v>
      </c>
      <c r="B1138" s="1">
        <v>44755.857175925928</v>
      </c>
      <c r="C1138" t="s">
        <v>2228</v>
      </c>
      <c r="D1138" t="s">
        <v>20</v>
      </c>
      <c r="E1138" s="4" t="b">
        <v>0</v>
      </c>
      <c r="F1138" t="b">
        <v>1</v>
      </c>
      <c r="G1138" t="s">
        <v>2229</v>
      </c>
      <c r="H1138" s="1">
        <v>42332.082418981481</v>
      </c>
      <c r="I1138">
        <v>0</v>
      </c>
      <c r="J1138">
        <v>732</v>
      </c>
      <c r="K1138">
        <v>705</v>
      </c>
      <c r="L1138">
        <v>8990</v>
      </c>
      <c r="M1138">
        <v>13</v>
      </c>
      <c r="N1138" t="s">
        <v>93</v>
      </c>
      <c r="O1138" s="5">
        <v>0</v>
      </c>
      <c r="P1138">
        <v>0</v>
      </c>
    </row>
    <row r="1139" spans="1:16" hidden="1" x14ac:dyDescent="0.25">
      <c r="A1139">
        <v>2880</v>
      </c>
      <c r="B1139" s="1">
        <v>44751.631597222222</v>
      </c>
      <c r="C1139" t="s">
        <v>2230</v>
      </c>
      <c r="D1139" t="s">
        <v>20</v>
      </c>
      <c r="E1139" s="4" t="b">
        <v>0</v>
      </c>
      <c r="F1139" t="b">
        <v>0</v>
      </c>
      <c r="G1139" t="s">
        <v>2058</v>
      </c>
      <c r="H1139" s="1">
        <v>40217.86142361111</v>
      </c>
      <c r="I1139">
        <v>1</v>
      </c>
      <c r="J1139">
        <v>4560</v>
      </c>
      <c r="K1139">
        <v>5002</v>
      </c>
      <c r="L1139">
        <v>493987</v>
      </c>
      <c r="M1139">
        <v>361</v>
      </c>
      <c r="N1139" t="s">
        <v>2059</v>
      </c>
      <c r="O1139" s="5">
        <v>0</v>
      </c>
      <c r="P1139">
        <v>0</v>
      </c>
    </row>
    <row r="1140" spans="1:16" hidden="1" x14ac:dyDescent="0.25">
      <c r="A1140">
        <v>5156</v>
      </c>
      <c r="B1140" s="1">
        <v>44751.956261574072</v>
      </c>
      <c r="C1140" t="s">
        <v>2231</v>
      </c>
      <c r="D1140" t="s">
        <v>46</v>
      </c>
      <c r="E1140" s="4" t="b">
        <v>0</v>
      </c>
      <c r="F1140" t="b">
        <v>1</v>
      </c>
      <c r="G1140" t="s">
        <v>2232</v>
      </c>
      <c r="H1140" s="1">
        <v>43489.79178240741</v>
      </c>
      <c r="I1140">
        <v>0</v>
      </c>
      <c r="J1140">
        <v>557</v>
      </c>
      <c r="K1140">
        <v>5</v>
      </c>
      <c r="L1140">
        <v>208</v>
      </c>
      <c r="M1140">
        <v>5</v>
      </c>
      <c r="N1140" t="s">
        <v>84</v>
      </c>
      <c r="O1140" s="5">
        <v>0</v>
      </c>
      <c r="P1140">
        <v>0</v>
      </c>
    </row>
    <row r="1141" spans="1:16" hidden="1" x14ac:dyDescent="0.25">
      <c r="A1141">
        <v>5086</v>
      </c>
      <c r="B1141" s="1">
        <v>44751.946111111109</v>
      </c>
      <c r="C1141" t="s">
        <v>2233</v>
      </c>
      <c r="D1141" t="s">
        <v>20</v>
      </c>
      <c r="E1141" s="4" t="b">
        <v>0</v>
      </c>
      <c r="F1141" t="b">
        <v>1</v>
      </c>
      <c r="G1141" t="s">
        <v>2234</v>
      </c>
      <c r="H1141" s="1">
        <v>40189.830879629626</v>
      </c>
      <c r="I1141">
        <v>1</v>
      </c>
      <c r="J1141">
        <v>1901</v>
      </c>
      <c r="K1141">
        <v>400</v>
      </c>
      <c r="L1141">
        <v>146276</v>
      </c>
      <c r="M1141">
        <v>93</v>
      </c>
      <c r="N1141" t="s">
        <v>2235</v>
      </c>
      <c r="O1141" s="5">
        <v>0</v>
      </c>
      <c r="P1141">
        <v>0</v>
      </c>
    </row>
    <row r="1142" spans="1:16" hidden="1" x14ac:dyDescent="0.25">
      <c r="A1142">
        <v>5042</v>
      </c>
      <c r="B1142" s="1">
        <v>44751.940879629627</v>
      </c>
      <c r="C1142" t="s">
        <v>2236</v>
      </c>
      <c r="D1142" t="s">
        <v>46</v>
      </c>
      <c r="E1142" s="4" t="b">
        <v>0</v>
      </c>
      <c r="F1142" t="b">
        <v>0</v>
      </c>
      <c r="G1142" t="s">
        <v>2237</v>
      </c>
      <c r="H1142" s="1">
        <v>39960.086145833331</v>
      </c>
      <c r="I1142">
        <v>0</v>
      </c>
      <c r="J1142">
        <v>567</v>
      </c>
      <c r="K1142">
        <v>485</v>
      </c>
      <c r="L1142">
        <v>111</v>
      </c>
      <c r="M1142">
        <v>11</v>
      </c>
      <c r="N1142" t="s">
        <v>1224</v>
      </c>
      <c r="O1142" s="5">
        <v>0</v>
      </c>
      <c r="P1142">
        <v>0</v>
      </c>
    </row>
    <row r="1143" spans="1:16" hidden="1" x14ac:dyDescent="0.25">
      <c r="A1143">
        <v>5513</v>
      </c>
      <c r="B1143" s="1">
        <v>44755.104131944441</v>
      </c>
      <c r="C1143" t="s">
        <v>2238</v>
      </c>
      <c r="D1143" t="s">
        <v>46</v>
      </c>
      <c r="E1143" s="4" t="b">
        <v>0</v>
      </c>
      <c r="F1143" t="b">
        <v>1</v>
      </c>
      <c r="G1143" t="s">
        <v>2239</v>
      </c>
      <c r="H1143" s="1">
        <v>44226.02888888889</v>
      </c>
      <c r="I1143">
        <v>1</v>
      </c>
      <c r="J1143">
        <v>28587</v>
      </c>
      <c r="K1143">
        <v>141</v>
      </c>
      <c r="L1143">
        <v>5200</v>
      </c>
      <c r="M1143">
        <v>111</v>
      </c>
      <c r="N1143" t="s">
        <v>976</v>
      </c>
      <c r="O1143" s="5">
        <v>0</v>
      </c>
      <c r="P1143">
        <v>0</v>
      </c>
    </row>
    <row r="1144" spans="1:16" hidden="1" x14ac:dyDescent="0.25">
      <c r="A1144">
        <v>2366</v>
      </c>
      <c r="B1144" s="1">
        <v>44751.542349537034</v>
      </c>
      <c r="C1144" t="s">
        <v>2240</v>
      </c>
      <c r="D1144" t="s">
        <v>58</v>
      </c>
      <c r="E1144" s="4" t="b">
        <v>1</v>
      </c>
      <c r="F1144" t="b">
        <v>1</v>
      </c>
      <c r="G1144" t="s">
        <v>2241</v>
      </c>
      <c r="H1144" s="1">
        <v>40334.673750000002</v>
      </c>
      <c r="I1144">
        <v>1</v>
      </c>
      <c r="J1144">
        <v>91457</v>
      </c>
      <c r="K1144">
        <v>10128</v>
      </c>
      <c r="L1144">
        <v>125730</v>
      </c>
      <c r="M1144">
        <v>2176</v>
      </c>
      <c r="N1144" t="s">
        <v>600</v>
      </c>
      <c r="O1144" s="5">
        <v>0</v>
      </c>
      <c r="P1144">
        <v>0</v>
      </c>
    </row>
    <row r="1145" spans="1:16" hidden="1" x14ac:dyDescent="0.25">
      <c r="A1145">
        <v>3792</v>
      </c>
      <c r="B1145" s="1">
        <v>44751.767361111109</v>
      </c>
      <c r="C1145" t="s">
        <v>2242</v>
      </c>
      <c r="D1145" t="s">
        <v>20</v>
      </c>
      <c r="E1145" s="4" t="b">
        <v>0</v>
      </c>
      <c r="F1145" t="b">
        <v>1</v>
      </c>
      <c r="G1145" t="s">
        <v>2243</v>
      </c>
      <c r="H1145" s="1">
        <v>41806.557430555556</v>
      </c>
      <c r="I1145">
        <v>1</v>
      </c>
      <c r="J1145">
        <v>2225</v>
      </c>
      <c r="K1145">
        <v>4700</v>
      </c>
      <c r="L1145">
        <v>22427</v>
      </c>
      <c r="M1145">
        <v>32</v>
      </c>
      <c r="N1145" t="s">
        <v>84</v>
      </c>
      <c r="O1145" s="5">
        <v>0</v>
      </c>
      <c r="P1145">
        <v>0</v>
      </c>
    </row>
    <row r="1146" spans="1:16" hidden="1" x14ac:dyDescent="0.25">
      <c r="A1146">
        <v>5252</v>
      </c>
      <c r="B1146" s="1">
        <v>44751.968773148146</v>
      </c>
      <c r="C1146" t="s">
        <v>2244</v>
      </c>
      <c r="D1146" t="s">
        <v>619</v>
      </c>
      <c r="E1146" s="4" t="b">
        <v>0</v>
      </c>
      <c r="F1146" t="b">
        <v>1</v>
      </c>
      <c r="G1146" t="s">
        <v>2245</v>
      </c>
      <c r="H1146" s="1">
        <v>43907.723414351851</v>
      </c>
      <c r="I1146">
        <v>0</v>
      </c>
      <c r="J1146">
        <v>79</v>
      </c>
      <c r="K1146">
        <v>0</v>
      </c>
      <c r="L1146">
        <v>1217</v>
      </c>
      <c r="M1146">
        <v>1</v>
      </c>
      <c r="N1146" t="s">
        <v>56</v>
      </c>
      <c r="O1146" s="5">
        <v>0</v>
      </c>
      <c r="P1146">
        <v>0</v>
      </c>
    </row>
    <row r="1147" spans="1:16" hidden="1" x14ac:dyDescent="0.25">
      <c r="A1147">
        <v>2573</v>
      </c>
      <c r="B1147" s="1">
        <v>44751.57912037037</v>
      </c>
      <c r="C1147" t="s">
        <v>2246</v>
      </c>
      <c r="D1147" t="s">
        <v>46</v>
      </c>
      <c r="E1147" s="4" t="b">
        <v>0</v>
      </c>
      <c r="F1147" t="b">
        <v>1</v>
      </c>
      <c r="G1147" t="s">
        <v>205</v>
      </c>
      <c r="H1147" s="1">
        <v>43321.505578703705</v>
      </c>
      <c r="I1147">
        <v>7</v>
      </c>
      <c r="J1147">
        <v>10469</v>
      </c>
      <c r="K1147">
        <v>9</v>
      </c>
      <c r="L1147">
        <v>1026</v>
      </c>
      <c r="M1147">
        <v>99</v>
      </c>
      <c r="N1147" t="s">
        <v>186</v>
      </c>
      <c r="O1147" s="5">
        <v>0</v>
      </c>
      <c r="P1147">
        <v>0</v>
      </c>
    </row>
    <row r="1148" spans="1:16" hidden="1" x14ac:dyDescent="0.25">
      <c r="A1148">
        <v>3505</v>
      </c>
      <c r="B1148" s="1">
        <v>44751.719444444447</v>
      </c>
      <c r="C1148" t="s">
        <v>2247</v>
      </c>
      <c r="D1148" t="s">
        <v>20</v>
      </c>
      <c r="E1148" s="4" t="b">
        <v>0</v>
      </c>
      <c r="F1148" t="b">
        <v>1</v>
      </c>
      <c r="G1148" t="s">
        <v>2248</v>
      </c>
      <c r="H1148" s="1">
        <v>44463.601064814815</v>
      </c>
      <c r="I1148">
        <v>0</v>
      </c>
      <c r="J1148">
        <v>23</v>
      </c>
      <c r="K1148">
        <v>82</v>
      </c>
      <c r="L1148">
        <v>365</v>
      </c>
      <c r="M1148">
        <v>0</v>
      </c>
      <c r="N1148" t="s">
        <v>716</v>
      </c>
      <c r="O1148" s="5">
        <v>0</v>
      </c>
      <c r="P1148">
        <v>0</v>
      </c>
    </row>
    <row r="1149" spans="1:16" hidden="1" x14ac:dyDescent="0.25">
      <c r="A1149">
        <v>3417</v>
      </c>
      <c r="B1149" s="1">
        <v>44751.708668981482</v>
      </c>
      <c r="C1149" t="s">
        <v>2249</v>
      </c>
      <c r="D1149" t="s">
        <v>58</v>
      </c>
      <c r="E1149" s="4" t="b">
        <v>1</v>
      </c>
      <c r="F1149" t="b">
        <v>1</v>
      </c>
      <c r="G1149" t="s">
        <v>2250</v>
      </c>
      <c r="H1149" s="1">
        <v>40191.543819444443</v>
      </c>
      <c r="I1149">
        <v>2</v>
      </c>
      <c r="J1149">
        <v>7491</v>
      </c>
      <c r="K1149">
        <v>763</v>
      </c>
      <c r="L1149">
        <v>13529</v>
      </c>
      <c r="M1149">
        <v>104</v>
      </c>
      <c r="N1149" t="s">
        <v>2251</v>
      </c>
      <c r="O1149" s="5">
        <v>0</v>
      </c>
      <c r="P1149">
        <v>0</v>
      </c>
    </row>
    <row r="1150" spans="1:16" hidden="1" x14ac:dyDescent="0.25">
      <c r="A1150">
        <v>3465</v>
      </c>
      <c r="B1150" s="1">
        <v>44751.713888888888</v>
      </c>
      <c r="C1150" t="s">
        <v>2252</v>
      </c>
      <c r="D1150" t="s">
        <v>20</v>
      </c>
      <c r="E1150" s="4" t="b">
        <v>0</v>
      </c>
      <c r="F1150" t="b">
        <v>1</v>
      </c>
      <c r="G1150" t="s">
        <v>2253</v>
      </c>
      <c r="H1150" s="1">
        <v>43655.395543981482</v>
      </c>
      <c r="I1150">
        <v>3</v>
      </c>
      <c r="J1150">
        <v>477</v>
      </c>
      <c r="K1150">
        <v>106</v>
      </c>
      <c r="L1150">
        <v>591</v>
      </c>
      <c r="M1150">
        <v>1</v>
      </c>
      <c r="N1150" t="s">
        <v>2254</v>
      </c>
      <c r="O1150" s="5">
        <v>0</v>
      </c>
      <c r="P1150">
        <v>0</v>
      </c>
    </row>
    <row r="1151" spans="1:16" hidden="1" x14ac:dyDescent="0.25">
      <c r="A1151">
        <v>3137</v>
      </c>
      <c r="B1151" s="1">
        <v>44751.667592592596</v>
      </c>
      <c r="C1151" t="s">
        <v>2255</v>
      </c>
      <c r="D1151" t="s">
        <v>58</v>
      </c>
      <c r="E1151" s="4" t="b">
        <v>1</v>
      </c>
      <c r="F1151" t="b">
        <v>1</v>
      </c>
      <c r="G1151" t="s">
        <v>2256</v>
      </c>
      <c r="H1151" s="1">
        <v>40882.381527777776</v>
      </c>
      <c r="I1151">
        <v>0</v>
      </c>
      <c r="J1151">
        <v>4303</v>
      </c>
      <c r="K1151">
        <v>767</v>
      </c>
      <c r="L1151">
        <v>11813</v>
      </c>
      <c r="M1151">
        <v>79</v>
      </c>
      <c r="N1151" t="s">
        <v>2257</v>
      </c>
      <c r="O1151" s="5">
        <v>0</v>
      </c>
      <c r="P1151">
        <v>0</v>
      </c>
    </row>
    <row r="1152" spans="1:16" hidden="1" x14ac:dyDescent="0.25">
      <c r="A1152">
        <v>3680</v>
      </c>
      <c r="B1152" s="1">
        <v>44751.75</v>
      </c>
      <c r="C1152" t="s">
        <v>1385</v>
      </c>
      <c r="D1152" t="s">
        <v>24</v>
      </c>
      <c r="E1152" s="4" t="b">
        <v>0</v>
      </c>
      <c r="F1152" t="b">
        <v>1</v>
      </c>
      <c r="G1152" t="s">
        <v>2258</v>
      </c>
      <c r="H1152" s="1">
        <v>41381.376307870371</v>
      </c>
      <c r="I1152">
        <v>0</v>
      </c>
      <c r="J1152">
        <v>6769</v>
      </c>
      <c r="K1152">
        <v>2013</v>
      </c>
      <c r="L1152">
        <v>18919</v>
      </c>
      <c r="M1152">
        <v>83</v>
      </c>
      <c r="N1152" t="s">
        <v>2259</v>
      </c>
      <c r="O1152" s="5">
        <v>0</v>
      </c>
      <c r="P1152">
        <v>0</v>
      </c>
    </row>
    <row r="1153" spans="1:16" hidden="1" x14ac:dyDescent="0.25">
      <c r="A1153">
        <v>2616</v>
      </c>
      <c r="B1153" s="1">
        <v>44751.584768518522</v>
      </c>
      <c r="C1153" t="s">
        <v>2260</v>
      </c>
      <c r="D1153" t="s">
        <v>58</v>
      </c>
      <c r="E1153" s="4" t="b">
        <v>0</v>
      </c>
      <c r="F1153" t="b">
        <v>1</v>
      </c>
      <c r="G1153" t="s">
        <v>2261</v>
      </c>
      <c r="H1153" s="1">
        <v>40214.628287037034</v>
      </c>
      <c r="I1153">
        <v>0</v>
      </c>
      <c r="J1153">
        <v>12433</v>
      </c>
      <c r="K1153">
        <v>2056</v>
      </c>
      <c r="L1153">
        <v>13291</v>
      </c>
      <c r="M1153">
        <v>216</v>
      </c>
      <c r="N1153" t="s">
        <v>2262</v>
      </c>
      <c r="O1153" s="5">
        <v>0</v>
      </c>
      <c r="P1153">
        <v>0</v>
      </c>
    </row>
    <row r="1154" spans="1:16" hidden="1" x14ac:dyDescent="0.25">
      <c r="A1154">
        <v>4277</v>
      </c>
      <c r="B1154" s="1">
        <v>44751.83353009259</v>
      </c>
      <c r="C1154" t="s">
        <v>2263</v>
      </c>
      <c r="D1154" t="s">
        <v>58</v>
      </c>
      <c r="E1154" s="4" t="b">
        <v>0</v>
      </c>
      <c r="F1154" t="b">
        <v>1</v>
      </c>
      <c r="G1154" t="s">
        <v>2264</v>
      </c>
      <c r="H1154" s="1">
        <v>39945.797708333332</v>
      </c>
      <c r="I1154">
        <v>2</v>
      </c>
      <c r="J1154">
        <v>2557</v>
      </c>
      <c r="K1154">
        <v>1087</v>
      </c>
      <c r="L1154">
        <v>5817</v>
      </c>
      <c r="M1154">
        <v>88</v>
      </c>
      <c r="N1154" t="s">
        <v>1982</v>
      </c>
      <c r="O1154" s="5">
        <v>0</v>
      </c>
      <c r="P1154">
        <v>0</v>
      </c>
    </row>
    <row r="1155" spans="1:16" hidden="1" x14ac:dyDescent="0.25">
      <c r="A1155">
        <v>4418</v>
      </c>
      <c r="B1155" s="1">
        <v>44751.853807870371</v>
      </c>
      <c r="C1155" t="s">
        <v>2265</v>
      </c>
      <c r="D1155" t="s">
        <v>20</v>
      </c>
      <c r="E1155" s="4" t="b">
        <v>0</v>
      </c>
      <c r="F1155" t="b">
        <v>0</v>
      </c>
      <c r="G1155" t="s">
        <v>1624</v>
      </c>
      <c r="H1155" s="1">
        <v>44645.627337962964</v>
      </c>
      <c r="I1155">
        <v>0</v>
      </c>
      <c r="J1155">
        <v>280</v>
      </c>
      <c r="K1155">
        <v>304</v>
      </c>
      <c r="L1155">
        <v>960</v>
      </c>
      <c r="M1155">
        <v>4</v>
      </c>
      <c r="N1155" t="s">
        <v>1625</v>
      </c>
      <c r="O1155" s="5">
        <v>0</v>
      </c>
      <c r="P1155">
        <v>0</v>
      </c>
    </row>
    <row r="1156" spans="1:16" hidden="1" x14ac:dyDescent="0.25">
      <c r="A1156">
        <v>4345</v>
      </c>
      <c r="B1156" s="1">
        <v>44751.842604166668</v>
      </c>
      <c r="C1156" t="s">
        <v>2266</v>
      </c>
      <c r="D1156" t="s">
        <v>46</v>
      </c>
      <c r="E1156" s="4" t="b">
        <v>0</v>
      </c>
      <c r="F1156" t="b">
        <v>1</v>
      </c>
      <c r="G1156" t="s">
        <v>205</v>
      </c>
      <c r="H1156" s="1">
        <v>43321.505578703705</v>
      </c>
      <c r="I1156">
        <v>1</v>
      </c>
      <c r="J1156">
        <v>10469</v>
      </c>
      <c r="K1156">
        <v>9</v>
      </c>
      <c r="L1156">
        <v>1026</v>
      </c>
      <c r="M1156">
        <v>99</v>
      </c>
      <c r="N1156" t="s">
        <v>186</v>
      </c>
      <c r="O1156" s="5">
        <v>0</v>
      </c>
      <c r="P1156">
        <v>0</v>
      </c>
    </row>
    <row r="1157" spans="1:16" hidden="1" x14ac:dyDescent="0.25">
      <c r="A1157">
        <v>2526</v>
      </c>
      <c r="B1157" s="1">
        <v>44751.570706018516</v>
      </c>
      <c r="C1157" t="s">
        <v>2267</v>
      </c>
      <c r="D1157" t="s">
        <v>46</v>
      </c>
      <c r="E1157" s="4" t="b">
        <v>0</v>
      </c>
      <c r="F1157" t="b">
        <v>1</v>
      </c>
      <c r="G1157" t="s">
        <v>205</v>
      </c>
      <c r="H1157" s="1">
        <v>43321.505578703705</v>
      </c>
      <c r="I1157">
        <v>3</v>
      </c>
      <c r="J1157">
        <v>10469</v>
      </c>
      <c r="K1157">
        <v>9</v>
      </c>
      <c r="L1157">
        <v>1026</v>
      </c>
      <c r="M1157">
        <v>99</v>
      </c>
      <c r="N1157" t="s">
        <v>186</v>
      </c>
      <c r="O1157" s="5">
        <v>0</v>
      </c>
      <c r="P1157">
        <v>0</v>
      </c>
    </row>
    <row r="1158" spans="1:16" hidden="1" x14ac:dyDescent="0.25">
      <c r="A1158">
        <v>2940</v>
      </c>
      <c r="B1158" s="1">
        <v>44751.638807870368</v>
      </c>
      <c r="C1158" t="s">
        <v>2268</v>
      </c>
      <c r="D1158" t="s">
        <v>20</v>
      </c>
      <c r="E1158" s="4" t="b">
        <v>0</v>
      </c>
      <c r="F1158" t="b">
        <v>0</v>
      </c>
      <c r="G1158" t="s">
        <v>2269</v>
      </c>
      <c r="H1158" s="1">
        <v>44571.455104166664</v>
      </c>
      <c r="I1158">
        <v>2</v>
      </c>
      <c r="J1158">
        <v>383</v>
      </c>
      <c r="K1158">
        <v>347</v>
      </c>
      <c r="L1158">
        <v>2986</v>
      </c>
      <c r="M1158">
        <v>7</v>
      </c>
      <c r="N1158" t="s">
        <v>56</v>
      </c>
      <c r="O1158" s="5">
        <v>0</v>
      </c>
      <c r="P1158">
        <v>0</v>
      </c>
    </row>
    <row r="1159" spans="1:16" hidden="1" x14ac:dyDescent="0.25">
      <c r="A1159">
        <v>3203</v>
      </c>
      <c r="B1159" s="1">
        <v>44751.677094907405</v>
      </c>
      <c r="C1159" t="s">
        <v>2270</v>
      </c>
      <c r="D1159" t="s">
        <v>46</v>
      </c>
      <c r="E1159" s="4" t="b">
        <v>0</v>
      </c>
      <c r="F1159" t="b">
        <v>0</v>
      </c>
      <c r="G1159" t="s">
        <v>1731</v>
      </c>
      <c r="H1159" s="1">
        <v>43917.973460648151</v>
      </c>
      <c r="I1159">
        <v>0</v>
      </c>
      <c r="J1159">
        <v>11230</v>
      </c>
      <c r="K1159">
        <v>12253</v>
      </c>
      <c r="L1159">
        <v>128415</v>
      </c>
      <c r="M1159">
        <v>27</v>
      </c>
      <c r="N1159" t="s">
        <v>56</v>
      </c>
      <c r="O1159" s="5">
        <v>0</v>
      </c>
      <c r="P1159">
        <v>0</v>
      </c>
    </row>
    <row r="1160" spans="1:16" hidden="1" x14ac:dyDescent="0.25">
      <c r="A1160">
        <v>4494</v>
      </c>
      <c r="B1160" s="1">
        <v>44751.865057870367</v>
      </c>
      <c r="C1160" t="s">
        <v>2271</v>
      </c>
      <c r="D1160" t="s">
        <v>20</v>
      </c>
      <c r="E1160" s="4" t="b">
        <v>1</v>
      </c>
      <c r="F1160" t="b">
        <v>0</v>
      </c>
      <c r="G1160" t="s">
        <v>2272</v>
      </c>
      <c r="H1160" s="1">
        <v>39893.913124999999</v>
      </c>
      <c r="I1160">
        <v>1</v>
      </c>
      <c r="J1160">
        <v>12738</v>
      </c>
      <c r="K1160">
        <v>6361</v>
      </c>
      <c r="L1160">
        <v>26383</v>
      </c>
      <c r="M1160">
        <v>351</v>
      </c>
      <c r="N1160" t="s">
        <v>2273</v>
      </c>
      <c r="O1160" s="5">
        <v>0</v>
      </c>
      <c r="P1160">
        <v>0</v>
      </c>
    </row>
    <row r="1161" spans="1:16" hidden="1" x14ac:dyDescent="0.25">
      <c r="A1161">
        <v>3852</v>
      </c>
      <c r="B1161" s="1">
        <v>44751.777870370373</v>
      </c>
      <c r="C1161" t="s">
        <v>2274</v>
      </c>
      <c r="D1161" t="s">
        <v>20</v>
      </c>
      <c r="E1161" s="4" t="b">
        <v>1</v>
      </c>
      <c r="F1161" t="b">
        <v>1</v>
      </c>
      <c r="G1161" t="s">
        <v>1100</v>
      </c>
      <c r="H1161" s="1">
        <v>39730.463680555556</v>
      </c>
      <c r="I1161">
        <v>3</v>
      </c>
      <c r="J1161">
        <v>3953657</v>
      </c>
      <c r="K1161">
        <v>7074</v>
      </c>
      <c r="L1161">
        <v>448912</v>
      </c>
      <c r="M1161">
        <v>35778</v>
      </c>
      <c r="N1161" t="s">
        <v>1101</v>
      </c>
      <c r="O1161" s="5">
        <v>0</v>
      </c>
      <c r="P1161">
        <v>0</v>
      </c>
    </row>
    <row r="1162" spans="1:16" hidden="1" x14ac:dyDescent="0.25">
      <c r="A1162">
        <v>2633</v>
      </c>
      <c r="B1162" s="1">
        <v>44751.586423611108</v>
      </c>
      <c r="C1162" t="s">
        <v>882</v>
      </c>
      <c r="D1162" t="s">
        <v>20</v>
      </c>
      <c r="E1162" s="4" t="b">
        <v>0</v>
      </c>
      <c r="F1162" t="b">
        <v>0</v>
      </c>
      <c r="G1162" t="s">
        <v>56</v>
      </c>
      <c r="H1162" s="1">
        <v>43220.957604166666</v>
      </c>
      <c r="I1162">
        <v>0</v>
      </c>
      <c r="J1162">
        <v>4</v>
      </c>
      <c r="K1162">
        <v>10</v>
      </c>
      <c r="L1162">
        <v>6115</v>
      </c>
      <c r="M1162">
        <v>0</v>
      </c>
      <c r="N1162" t="s">
        <v>56</v>
      </c>
      <c r="O1162" s="5">
        <v>0</v>
      </c>
      <c r="P1162">
        <v>0</v>
      </c>
    </row>
    <row r="1163" spans="1:16" hidden="1" x14ac:dyDescent="0.25">
      <c r="A1163">
        <v>5447</v>
      </c>
      <c r="B1163" s="1">
        <v>44751.991296296299</v>
      </c>
      <c r="C1163" t="s">
        <v>2275</v>
      </c>
      <c r="D1163" t="s">
        <v>50</v>
      </c>
      <c r="E1163" s="4" t="b">
        <v>0</v>
      </c>
      <c r="F1163" t="b">
        <v>1</v>
      </c>
      <c r="G1163" t="s">
        <v>744</v>
      </c>
      <c r="H1163" s="1">
        <v>44290.564421296294</v>
      </c>
      <c r="I1163">
        <v>0</v>
      </c>
      <c r="J1163">
        <v>93</v>
      </c>
      <c r="K1163">
        <v>157</v>
      </c>
      <c r="L1163">
        <v>165467</v>
      </c>
      <c r="M1163">
        <v>1</v>
      </c>
      <c r="N1163" t="s">
        <v>56</v>
      </c>
      <c r="O1163" s="5">
        <v>0</v>
      </c>
      <c r="P1163">
        <v>0</v>
      </c>
    </row>
    <row r="1164" spans="1:16" hidden="1" x14ac:dyDescent="0.25">
      <c r="A1164">
        <v>2625</v>
      </c>
      <c r="B1164" s="1">
        <v>44751.585405092592</v>
      </c>
      <c r="C1164" t="s">
        <v>2276</v>
      </c>
      <c r="D1164" t="s">
        <v>2277</v>
      </c>
      <c r="E1164" s="4" t="b">
        <v>0</v>
      </c>
      <c r="F1164" t="b">
        <v>1</v>
      </c>
      <c r="G1164" t="s">
        <v>2278</v>
      </c>
      <c r="H1164" s="1">
        <v>43455.697812500002</v>
      </c>
      <c r="I1164">
        <v>0</v>
      </c>
      <c r="J1164">
        <v>482</v>
      </c>
      <c r="K1164">
        <v>473</v>
      </c>
      <c r="L1164">
        <v>4061</v>
      </c>
      <c r="M1164">
        <v>5</v>
      </c>
      <c r="N1164" t="s">
        <v>2279</v>
      </c>
      <c r="O1164" s="5">
        <v>0</v>
      </c>
      <c r="P1164">
        <v>0</v>
      </c>
    </row>
    <row r="1165" spans="1:16" hidden="1" x14ac:dyDescent="0.25">
      <c r="A1165">
        <v>3432</v>
      </c>
      <c r="B1165" s="1">
        <v>44751.709722222222</v>
      </c>
      <c r="C1165" t="s">
        <v>2280</v>
      </c>
      <c r="D1165" t="s">
        <v>24</v>
      </c>
      <c r="E1165" s="4" t="b">
        <v>1</v>
      </c>
      <c r="F1165" t="b">
        <v>1</v>
      </c>
      <c r="G1165" t="s">
        <v>2281</v>
      </c>
      <c r="H1165" s="1">
        <v>39591.813819444447</v>
      </c>
      <c r="I1165">
        <v>1</v>
      </c>
      <c r="J1165">
        <v>50854</v>
      </c>
      <c r="K1165">
        <v>1440</v>
      </c>
      <c r="L1165">
        <v>107918</v>
      </c>
      <c r="M1165">
        <v>1545</v>
      </c>
      <c r="N1165" t="s">
        <v>1422</v>
      </c>
      <c r="O1165" s="5">
        <v>0</v>
      </c>
      <c r="P1165">
        <v>0</v>
      </c>
    </row>
    <row r="1166" spans="1:16" hidden="1" x14ac:dyDescent="0.25">
      <c r="A1166">
        <v>3124</v>
      </c>
      <c r="B1166" s="1">
        <v>44751.666724537034</v>
      </c>
      <c r="C1166" t="s">
        <v>2282</v>
      </c>
      <c r="D1166" t="s">
        <v>415</v>
      </c>
      <c r="E1166" s="4" t="b">
        <v>1</v>
      </c>
      <c r="F1166" t="b">
        <v>1</v>
      </c>
      <c r="G1166" t="s">
        <v>416</v>
      </c>
      <c r="H1166" s="1">
        <v>39895.072210648148</v>
      </c>
      <c r="I1166">
        <v>15</v>
      </c>
      <c r="J1166">
        <v>3121386</v>
      </c>
      <c r="K1166">
        <v>414</v>
      </c>
      <c r="L1166">
        <v>72278</v>
      </c>
      <c r="M1166">
        <v>10271</v>
      </c>
      <c r="N1166" t="s">
        <v>113</v>
      </c>
      <c r="O1166" s="5">
        <v>0</v>
      </c>
      <c r="P1166">
        <v>0</v>
      </c>
    </row>
    <row r="1167" spans="1:16" hidden="1" x14ac:dyDescent="0.25">
      <c r="A1167">
        <v>4228</v>
      </c>
      <c r="B1167" s="1">
        <v>44751.828055555554</v>
      </c>
      <c r="C1167" t="s">
        <v>2283</v>
      </c>
      <c r="D1167" t="s">
        <v>24</v>
      </c>
      <c r="E1167" s="4" t="b">
        <v>1</v>
      </c>
      <c r="F1167" t="b">
        <v>1</v>
      </c>
      <c r="G1167" t="s">
        <v>2284</v>
      </c>
      <c r="H1167" s="1">
        <v>41087.615023148152</v>
      </c>
      <c r="I1167">
        <v>2</v>
      </c>
      <c r="J1167">
        <v>289686</v>
      </c>
      <c r="K1167">
        <v>2352</v>
      </c>
      <c r="L1167">
        <v>127266</v>
      </c>
      <c r="M1167">
        <v>1430</v>
      </c>
      <c r="N1167" t="s">
        <v>600</v>
      </c>
      <c r="O1167" s="5">
        <v>0</v>
      </c>
      <c r="P1167">
        <v>0</v>
      </c>
    </row>
    <row r="1168" spans="1:16" hidden="1" x14ac:dyDescent="0.25">
      <c r="A1168">
        <v>4229</v>
      </c>
      <c r="B1168" s="1">
        <v>44751.828113425923</v>
      </c>
      <c r="C1168" t="s">
        <v>2285</v>
      </c>
      <c r="D1168" t="s">
        <v>24</v>
      </c>
      <c r="E1168" s="4" t="b">
        <v>1</v>
      </c>
      <c r="F1168" t="b">
        <v>1</v>
      </c>
      <c r="G1168" t="s">
        <v>2286</v>
      </c>
      <c r="H1168" s="1">
        <v>41298.138182870367</v>
      </c>
      <c r="I1168">
        <v>5</v>
      </c>
      <c r="J1168">
        <v>13312118</v>
      </c>
      <c r="K1168">
        <v>74</v>
      </c>
      <c r="L1168">
        <v>230954</v>
      </c>
      <c r="M1168">
        <v>8384</v>
      </c>
      <c r="N1168" t="s">
        <v>2287</v>
      </c>
      <c r="O1168" s="5">
        <v>0</v>
      </c>
      <c r="P1168">
        <v>0</v>
      </c>
    </row>
    <row r="1169" spans="1:16" hidden="1" x14ac:dyDescent="0.25">
      <c r="A1169">
        <v>3846</v>
      </c>
      <c r="B1169" s="1">
        <v>44751.776932870373</v>
      </c>
      <c r="C1169" t="s">
        <v>2288</v>
      </c>
      <c r="D1169" t="s">
        <v>20</v>
      </c>
      <c r="E1169" s="4" t="b">
        <v>0</v>
      </c>
      <c r="F1169" t="b">
        <v>0</v>
      </c>
      <c r="G1169" t="s">
        <v>2289</v>
      </c>
      <c r="H1169" s="1">
        <v>40303.211111111108</v>
      </c>
      <c r="I1169">
        <v>0</v>
      </c>
      <c r="J1169">
        <v>505</v>
      </c>
      <c r="K1169">
        <v>528</v>
      </c>
      <c r="L1169">
        <v>43991</v>
      </c>
      <c r="M1169">
        <v>10</v>
      </c>
      <c r="N1169" t="s">
        <v>56</v>
      </c>
      <c r="O1169" s="5">
        <v>0</v>
      </c>
      <c r="P1169">
        <v>0</v>
      </c>
    </row>
    <row r="1170" spans="1:16" hidden="1" x14ac:dyDescent="0.25">
      <c r="A1170">
        <v>2644</v>
      </c>
      <c r="B1170" s="1">
        <v>44751.587847222225</v>
      </c>
      <c r="C1170" t="s">
        <v>2290</v>
      </c>
      <c r="D1170" t="s">
        <v>50</v>
      </c>
      <c r="E1170" s="4" t="b">
        <v>0</v>
      </c>
      <c r="F1170" t="b">
        <v>1</v>
      </c>
      <c r="G1170" t="s">
        <v>2291</v>
      </c>
      <c r="H1170" s="1">
        <v>40630.41479166667</v>
      </c>
      <c r="I1170">
        <v>0</v>
      </c>
      <c r="J1170">
        <v>612</v>
      </c>
      <c r="K1170">
        <v>2152</v>
      </c>
      <c r="L1170">
        <v>50416</v>
      </c>
      <c r="M1170">
        <v>6</v>
      </c>
      <c r="N1170" t="s">
        <v>113</v>
      </c>
      <c r="O1170" s="5">
        <v>0</v>
      </c>
      <c r="P1170">
        <v>0</v>
      </c>
    </row>
    <row r="1171" spans="1:16" hidden="1" x14ac:dyDescent="0.25">
      <c r="A1171">
        <v>2904</v>
      </c>
      <c r="B1171" s="1">
        <v>44751.634120370371</v>
      </c>
      <c r="C1171" t="s">
        <v>2292</v>
      </c>
      <c r="D1171" t="s">
        <v>20</v>
      </c>
      <c r="E1171" s="4" t="b">
        <v>0</v>
      </c>
      <c r="F1171" t="b">
        <v>0</v>
      </c>
      <c r="G1171" t="s">
        <v>2058</v>
      </c>
      <c r="H1171" s="1">
        <v>40217.86142361111</v>
      </c>
      <c r="I1171">
        <v>0</v>
      </c>
      <c r="J1171">
        <v>4560</v>
      </c>
      <c r="K1171">
        <v>5002</v>
      </c>
      <c r="L1171">
        <v>493987</v>
      </c>
      <c r="M1171">
        <v>361</v>
      </c>
      <c r="N1171" t="s">
        <v>2059</v>
      </c>
      <c r="O1171" s="5">
        <v>0</v>
      </c>
      <c r="P1171">
        <v>0</v>
      </c>
    </row>
    <row r="1172" spans="1:16" hidden="1" x14ac:dyDescent="0.25">
      <c r="A1172">
        <v>4794</v>
      </c>
      <c r="B1172" s="1">
        <v>44751.906388888892</v>
      </c>
      <c r="C1172" t="s">
        <v>2293</v>
      </c>
      <c r="D1172" t="s">
        <v>46</v>
      </c>
      <c r="E1172" s="4" t="b">
        <v>0</v>
      </c>
      <c r="F1172" t="b">
        <v>1</v>
      </c>
      <c r="G1172" t="s">
        <v>205</v>
      </c>
      <c r="H1172" s="1">
        <v>43321.505578703705</v>
      </c>
      <c r="I1172">
        <v>9</v>
      </c>
      <c r="J1172">
        <v>10469</v>
      </c>
      <c r="K1172">
        <v>9</v>
      </c>
      <c r="L1172">
        <v>1026</v>
      </c>
      <c r="M1172">
        <v>99</v>
      </c>
      <c r="N1172" t="s">
        <v>186</v>
      </c>
      <c r="O1172" s="5">
        <v>0</v>
      </c>
      <c r="P1172">
        <v>0</v>
      </c>
    </row>
    <row r="1173" spans="1:16" hidden="1" x14ac:dyDescent="0.25">
      <c r="A1173">
        <v>5548</v>
      </c>
      <c r="B1173" s="1">
        <v>44755.546759259261</v>
      </c>
      <c r="C1173" t="s">
        <v>2294</v>
      </c>
      <c r="D1173" t="s">
        <v>50</v>
      </c>
      <c r="E1173" s="4" t="b">
        <v>0</v>
      </c>
      <c r="F1173" t="b">
        <v>0</v>
      </c>
      <c r="G1173" t="s">
        <v>2295</v>
      </c>
      <c r="H1173" s="1">
        <v>39991.66269675926</v>
      </c>
      <c r="I1173">
        <v>1</v>
      </c>
      <c r="J1173">
        <v>1983</v>
      </c>
      <c r="K1173">
        <v>1956</v>
      </c>
      <c r="L1173">
        <v>10368</v>
      </c>
      <c r="M1173">
        <v>16</v>
      </c>
      <c r="N1173" t="s">
        <v>2296</v>
      </c>
      <c r="O1173" s="5">
        <v>0</v>
      </c>
      <c r="P1173">
        <v>0</v>
      </c>
    </row>
    <row r="1174" spans="1:16" hidden="1" x14ac:dyDescent="0.25">
      <c r="A1174">
        <v>3000</v>
      </c>
      <c r="B1174" s="1">
        <v>44751.647673611114</v>
      </c>
      <c r="C1174" t="s">
        <v>2297</v>
      </c>
      <c r="D1174" t="s">
        <v>20</v>
      </c>
      <c r="E1174" s="4" t="b">
        <v>0</v>
      </c>
      <c r="F1174" t="b">
        <v>0</v>
      </c>
      <c r="G1174" t="s">
        <v>56</v>
      </c>
      <c r="H1174" s="1">
        <v>39878.788888888892</v>
      </c>
      <c r="I1174">
        <v>0</v>
      </c>
      <c r="J1174">
        <v>7263</v>
      </c>
      <c r="K1174">
        <v>7796</v>
      </c>
      <c r="L1174">
        <v>213325</v>
      </c>
      <c r="M1174">
        <v>4</v>
      </c>
      <c r="N1174" t="s">
        <v>2298</v>
      </c>
      <c r="O1174" s="5">
        <v>0</v>
      </c>
      <c r="P1174">
        <v>0</v>
      </c>
    </row>
    <row r="1175" spans="1:16" hidden="1" x14ac:dyDescent="0.25">
      <c r="A1175">
        <v>2317</v>
      </c>
      <c r="B1175" s="1">
        <v>44751.535775462966</v>
      </c>
      <c r="C1175" t="s">
        <v>2299</v>
      </c>
      <c r="D1175" t="s">
        <v>50</v>
      </c>
      <c r="E1175" s="4" t="b">
        <v>0</v>
      </c>
      <c r="F1175" t="b">
        <v>0</v>
      </c>
      <c r="G1175" t="s">
        <v>56</v>
      </c>
      <c r="H1175" s="1">
        <v>44639.327002314814</v>
      </c>
      <c r="I1175">
        <v>0</v>
      </c>
      <c r="J1175">
        <v>36</v>
      </c>
      <c r="K1175">
        <v>1</v>
      </c>
      <c r="L1175">
        <v>16162</v>
      </c>
      <c r="M1175">
        <v>1</v>
      </c>
      <c r="N1175" t="s">
        <v>56</v>
      </c>
      <c r="O1175" s="5">
        <v>0</v>
      </c>
      <c r="P1175">
        <v>0</v>
      </c>
    </row>
    <row r="1176" spans="1:16" hidden="1" x14ac:dyDescent="0.25">
      <c r="A1176">
        <v>3021</v>
      </c>
      <c r="B1176" s="1">
        <v>44751.650127314817</v>
      </c>
      <c r="C1176" t="s">
        <v>2300</v>
      </c>
      <c r="D1176" t="s">
        <v>46</v>
      </c>
      <c r="E1176" s="4" t="b">
        <v>0</v>
      </c>
      <c r="F1176" t="b">
        <v>1</v>
      </c>
      <c r="G1176" t="s">
        <v>1897</v>
      </c>
      <c r="H1176" s="1">
        <v>43451.852800925924</v>
      </c>
      <c r="I1176">
        <v>0</v>
      </c>
      <c r="J1176">
        <v>1079</v>
      </c>
      <c r="K1176">
        <v>653</v>
      </c>
      <c r="L1176">
        <v>1128</v>
      </c>
      <c r="M1176">
        <v>12</v>
      </c>
      <c r="N1176" t="s">
        <v>1898</v>
      </c>
      <c r="O1176" s="5">
        <v>0</v>
      </c>
      <c r="P1176">
        <v>0</v>
      </c>
    </row>
    <row r="1177" spans="1:16" hidden="1" x14ac:dyDescent="0.25">
      <c r="A1177">
        <v>2433</v>
      </c>
      <c r="B1177" s="1">
        <v>44751.552546296298</v>
      </c>
      <c r="C1177" t="s">
        <v>101</v>
      </c>
      <c r="D1177" t="s">
        <v>259</v>
      </c>
      <c r="E1177" s="4" t="b">
        <v>0</v>
      </c>
      <c r="F1177" t="b">
        <v>0</v>
      </c>
      <c r="G1177" t="s">
        <v>2301</v>
      </c>
      <c r="H1177" s="1">
        <v>41290.672071759262</v>
      </c>
      <c r="I1177">
        <v>0</v>
      </c>
      <c r="J1177">
        <v>1668</v>
      </c>
      <c r="K1177">
        <v>2281</v>
      </c>
      <c r="L1177">
        <v>247806</v>
      </c>
      <c r="M1177">
        <v>7</v>
      </c>
      <c r="N1177" t="s">
        <v>56</v>
      </c>
      <c r="O1177" s="5">
        <v>0</v>
      </c>
      <c r="P1177">
        <v>0</v>
      </c>
    </row>
    <row r="1178" spans="1:16" hidden="1" x14ac:dyDescent="0.25">
      <c r="A1178">
        <v>3421</v>
      </c>
      <c r="B1178" s="1">
        <v>44751.709027777775</v>
      </c>
      <c r="C1178" t="s">
        <v>715</v>
      </c>
      <c r="D1178" t="s">
        <v>32</v>
      </c>
      <c r="E1178" s="4" t="b">
        <v>1</v>
      </c>
      <c r="F1178" t="b">
        <v>1</v>
      </c>
      <c r="G1178" t="s">
        <v>161</v>
      </c>
      <c r="H1178" s="1">
        <v>39745.6409375</v>
      </c>
      <c r="I1178">
        <v>0</v>
      </c>
      <c r="J1178">
        <v>41629</v>
      </c>
      <c r="K1178">
        <v>934</v>
      </c>
      <c r="L1178">
        <v>156660</v>
      </c>
      <c r="M1178">
        <v>942</v>
      </c>
      <c r="N1178" t="s">
        <v>716</v>
      </c>
      <c r="O1178" s="5">
        <v>0</v>
      </c>
      <c r="P1178">
        <v>0</v>
      </c>
    </row>
    <row r="1179" spans="1:16" hidden="1" x14ac:dyDescent="0.25">
      <c r="A1179">
        <v>3728</v>
      </c>
      <c r="B1179" s="1">
        <v>44751.75513888889</v>
      </c>
      <c r="C1179" t="s">
        <v>2302</v>
      </c>
      <c r="D1179" t="s">
        <v>20</v>
      </c>
      <c r="E1179" s="4" t="b">
        <v>0</v>
      </c>
      <c r="F1179" t="b">
        <v>1</v>
      </c>
      <c r="G1179" t="s">
        <v>2303</v>
      </c>
      <c r="H1179" s="1">
        <v>43843.866875</v>
      </c>
      <c r="I1179">
        <v>0</v>
      </c>
      <c r="J1179">
        <v>230</v>
      </c>
      <c r="K1179">
        <v>0</v>
      </c>
      <c r="L1179">
        <v>174089</v>
      </c>
      <c r="M1179">
        <v>1</v>
      </c>
      <c r="N1179" t="s">
        <v>56</v>
      </c>
      <c r="O1179" s="5">
        <v>0</v>
      </c>
      <c r="P1179">
        <v>0</v>
      </c>
    </row>
    <row r="1180" spans="1:16" hidden="1" x14ac:dyDescent="0.25">
      <c r="A1180">
        <v>2524</v>
      </c>
      <c r="B1180" s="1">
        <v>44751.5703587963</v>
      </c>
      <c r="C1180" t="s">
        <v>2304</v>
      </c>
      <c r="D1180" t="s">
        <v>20</v>
      </c>
      <c r="E1180" s="4" t="b">
        <v>0</v>
      </c>
      <c r="F1180" t="b">
        <v>1</v>
      </c>
      <c r="G1180" t="s">
        <v>2305</v>
      </c>
      <c r="H1180" s="1">
        <v>39829.908842592595</v>
      </c>
      <c r="I1180">
        <v>2</v>
      </c>
      <c r="J1180">
        <v>25267</v>
      </c>
      <c r="K1180">
        <v>576</v>
      </c>
      <c r="L1180">
        <v>103076</v>
      </c>
      <c r="M1180">
        <v>1327</v>
      </c>
      <c r="N1180" t="s">
        <v>2306</v>
      </c>
      <c r="O1180" s="5">
        <v>0</v>
      </c>
      <c r="P1180">
        <v>0</v>
      </c>
    </row>
    <row r="1181" spans="1:16" hidden="1" x14ac:dyDescent="0.25">
      <c r="A1181">
        <v>2847</v>
      </c>
      <c r="B1181" s="1">
        <v>44751.626157407409</v>
      </c>
      <c r="C1181" t="s">
        <v>2307</v>
      </c>
      <c r="D1181" t="s">
        <v>20</v>
      </c>
      <c r="E1181" s="4" t="b">
        <v>0</v>
      </c>
      <c r="F1181" t="b">
        <v>0</v>
      </c>
      <c r="G1181" t="s">
        <v>2058</v>
      </c>
      <c r="H1181" s="1">
        <v>40217.86142361111</v>
      </c>
      <c r="I1181">
        <v>0</v>
      </c>
      <c r="J1181">
        <v>4560</v>
      </c>
      <c r="K1181">
        <v>5002</v>
      </c>
      <c r="L1181">
        <v>493987</v>
      </c>
      <c r="M1181">
        <v>361</v>
      </c>
      <c r="N1181" t="s">
        <v>2059</v>
      </c>
      <c r="O1181" s="5">
        <v>0</v>
      </c>
      <c r="P1181">
        <v>0</v>
      </c>
    </row>
    <row r="1182" spans="1:16" hidden="1" x14ac:dyDescent="0.25">
      <c r="A1182">
        <v>3999</v>
      </c>
      <c r="B1182" s="1">
        <v>44751.798229166663</v>
      </c>
      <c r="C1182" t="s">
        <v>2308</v>
      </c>
      <c r="D1182" t="s">
        <v>62</v>
      </c>
      <c r="E1182" s="4" t="b">
        <v>0</v>
      </c>
      <c r="F1182" t="b">
        <v>0</v>
      </c>
      <c r="G1182" t="s">
        <v>2309</v>
      </c>
      <c r="H1182" s="1">
        <v>41507.61341435185</v>
      </c>
      <c r="I1182">
        <v>0</v>
      </c>
      <c r="J1182">
        <v>1716</v>
      </c>
      <c r="K1182">
        <v>2210</v>
      </c>
      <c r="L1182">
        <v>23220</v>
      </c>
      <c r="M1182">
        <v>5</v>
      </c>
      <c r="N1182" t="s">
        <v>2310</v>
      </c>
      <c r="O1182" s="5">
        <v>0</v>
      </c>
      <c r="P1182">
        <v>0</v>
      </c>
    </row>
    <row r="1183" spans="1:16" hidden="1" x14ac:dyDescent="0.25">
      <c r="A1183">
        <v>3230</v>
      </c>
      <c r="B1183" s="1">
        <v>44751.681006944447</v>
      </c>
      <c r="C1183" t="s">
        <v>2311</v>
      </c>
      <c r="D1183" t="s">
        <v>24</v>
      </c>
      <c r="E1183" s="4" t="b">
        <v>1</v>
      </c>
      <c r="F1183" t="b">
        <v>1</v>
      </c>
      <c r="G1183" t="s">
        <v>2312</v>
      </c>
      <c r="H1183" s="1">
        <v>40849.708252314813</v>
      </c>
      <c r="I1183">
        <v>2</v>
      </c>
      <c r="J1183">
        <v>1253</v>
      </c>
      <c r="K1183">
        <v>725</v>
      </c>
      <c r="L1183">
        <v>14368</v>
      </c>
      <c r="M1183">
        <v>69</v>
      </c>
      <c r="N1183" t="s">
        <v>2313</v>
      </c>
      <c r="O1183" s="5">
        <v>0</v>
      </c>
      <c r="P1183">
        <v>0</v>
      </c>
    </row>
    <row r="1184" spans="1:16" hidden="1" x14ac:dyDescent="0.25">
      <c r="A1184">
        <v>3815</v>
      </c>
      <c r="B1184" s="1">
        <v>44751.771226851852</v>
      </c>
      <c r="C1184" t="s">
        <v>2314</v>
      </c>
      <c r="D1184" t="s">
        <v>46</v>
      </c>
      <c r="E1184" s="4" t="b">
        <v>0</v>
      </c>
      <c r="F1184" t="b">
        <v>1</v>
      </c>
      <c r="G1184" t="s">
        <v>2315</v>
      </c>
      <c r="H1184" s="1">
        <v>40217.822662037041</v>
      </c>
      <c r="I1184">
        <v>544</v>
      </c>
      <c r="J1184">
        <v>120714</v>
      </c>
      <c r="K1184">
        <v>339</v>
      </c>
      <c r="L1184">
        <v>44397</v>
      </c>
      <c r="M1184">
        <v>228</v>
      </c>
      <c r="N1184" t="s">
        <v>2316</v>
      </c>
      <c r="O1184" s="5">
        <v>0</v>
      </c>
      <c r="P1184">
        <v>0</v>
      </c>
    </row>
    <row r="1185" spans="1:16" hidden="1" x14ac:dyDescent="0.25">
      <c r="A1185">
        <v>4905</v>
      </c>
      <c r="B1185" s="1">
        <v>44751.920844907407</v>
      </c>
      <c r="C1185" t="s">
        <v>2317</v>
      </c>
      <c r="D1185" t="s">
        <v>62</v>
      </c>
      <c r="E1185" s="4" t="b">
        <v>0</v>
      </c>
      <c r="F1185" t="b">
        <v>1</v>
      </c>
      <c r="G1185" t="s">
        <v>2318</v>
      </c>
      <c r="H1185" s="1">
        <v>44033.026770833334</v>
      </c>
      <c r="I1185">
        <v>0</v>
      </c>
      <c r="J1185">
        <v>18129</v>
      </c>
      <c r="K1185">
        <v>1761</v>
      </c>
      <c r="L1185">
        <v>51953</v>
      </c>
      <c r="M1185">
        <v>39</v>
      </c>
      <c r="N1185" t="s">
        <v>2319</v>
      </c>
      <c r="O1185" s="5">
        <v>0</v>
      </c>
      <c r="P1185">
        <v>0</v>
      </c>
    </row>
    <row r="1186" spans="1:16" hidden="1" x14ac:dyDescent="0.25">
      <c r="A1186">
        <v>4706</v>
      </c>
      <c r="B1186" s="1">
        <v>44751.894999999997</v>
      </c>
      <c r="C1186" t="s">
        <v>2320</v>
      </c>
      <c r="D1186" t="s">
        <v>20</v>
      </c>
      <c r="E1186" s="4" t="b">
        <v>0</v>
      </c>
      <c r="F1186" t="b">
        <v>1</v>
      </c>
      <c r="G1186" t="s">
        <v>2315</v>
      </c>
      <c r="H1186" s="1">
        <v>40217.822662037041</v>
      </c>
      <c r="I1186">
        <v>292</v>
      </c>
      <c r="J1186">
        <v>120714</v>
      </c>
      <c r="K1186">
        <v>339</v>
      </c>
      <c r="L1186">
        <v>44397</v>
      </c>
      <c r="M1186">
        <v>228</v>
      </c>
      <c r="N1186" t="s">
        <v>2316</v>
      </c>
      <c r="O1186" s="5">
        <v>0</v>
      </c>
      <c r="P1186">
        <v>0</v>
      </c>
    </row>
    <row r="1187" spans="1:16" hidden="1" x14ac:dyDescent="0.25">
      <c r="A1187">
        <v>3607</v>
      </c>
      <c r="B1187" s="1">
        <v>44751.736180555556</v>
      </c>
      <c r="C1187" t="s">
        <v>2321</v>
      </c>
      <c r="D1187" t="s">
        <v>36</v>
      </c>
      <c r="E1187" s="4" t="b">
        <v>1</v>
      </c>
      <c r="F1187" t="b">
        <v>1</v>
      </c>
      <c r="G1187" t="s">
        <v>2322</v>
      </c>
      <c r="H1187" s="1">
        <v>39820.856527777774</v>
      </c>
      <c r="I1187">
        <v>0</v>
      </c>
      <c r="J1187">
        <v>139685</v>
      </c>
      <c r="K1187">
        <v>1234</v>
      </c>
      <c r="L1187">
        <v>297750</v>
      </c>
      <c r="M1187">
        <v>1109</v>
      </c>
      <c r="N1187" t="s">
        <v>2323</v>
      </c>
      <c r="O1187" s="5">
        <v>0</v>
      </c>
      <c r="P1187">
        <v>0</v>
      </c>
    </row>
    <row r="1188" spans="1:16" hidden="1" x14ac:dyDescent="0.25">
      <c r="A1188">
        <v>4869</v>
      </c>
      <c r="B1188" s="1">
        <v>44751.916747685187</v>
      </c>
      <c r="C1188" t="s">
        <v>2324</v>
      </c>
      <c r="D1188" t="s">
        <v>36</v>
      </c>
      <c r="E1188" s="4" t="b">
        <v>1</v>
      </c>
      <c r="F1188" t="b">
        <v>1</v>
      </c>
      <c r="G1188" t="s">
        <v>2325</v>
      </c>
      <c r="H1188" s="1">
        <v>39855.066770833335</v>
      </c>
      <c r="I1188">
        <v>1</v>
      </c>
      <c r="J1188">
        <v>175562</v>
      </c>
      <c r="K1188">
        <v>671</v>
      </c>
      <c r="L1188">
        <v>233170</v>
      </c>
      <c r="M1188">
        <v>1060</v>
      </c>
      <c r="N1188" t="s">
        <v>2326</v>
      </c>
      <c r="O1188" s="5">
        <v>0</v>
      </c>
      <c r="P1188">
        <v>0</v>
      </c>
    </row>
    <row r="1189" spans="1:16" hidden="1" x14ac:dyDescent="0.25">
      <c r="A1189">
        <v>2419</v>
      </c>
      <c r="B1189" s="1">
        <v>44751.550266203703</v>
      </c>
      <c r="C1189" t="s">
        <v>2327</v>
      </c>
      <c r="D1189" t="s">
        <v>20</v>
      </c>
      <c r="E1189" s="4" t="b">
        <v>1</v>
      </c>
      <c r="F1189" t="b">
        <v>1</v>
      </c>
      <c r="G1189" t="s">
        <v>1556</v>
      </c>
      <c r="H1189" s="1">
        <v>40306.556770833333</v>
      </c>
      <c r="I1189">
        <v>0</v>
      </c>
      <c r="J1189">
        <v>79130</v>
      </c>
      <c r="K1189">
        <v>43</v>
      </c>
      <c r="L1189">
        <v>353082</v>
      </c>
      <c r="M1189">
        <v>661</v>
      </c>
      <c r="N1189" t="s">
        <v>87</v>
      </c>
      <c r="O1189" s="5">
        <v>0</v>
      </c>
      <c r="P1189">
        <v>0</v>
      </c>
    </row>
    <row r="1190" spans="1:16" hidden="1" x14ac:dyDescent="0.25">
      <c r="A1190">
        <v>2458</v>
      </c>
      <c r="B1190" s="1">
        <v>44751.558333333334</v>
      </c>
      <c r="C1190" t="s">
        <v>2328</v>
      </c>
      <c r="D1190" t="s">
        <v>20</v>
      </c>
      <c r="E1190" s="4" t="b">
        <v>0</v>
      </c>
      <c r="F1190" t="b">
        <v>1</v>
      </c>
      <c r="G1190" t="s">
        <v>2329</v>
      </c>
      <c r="H1190" s="1">
        <v>42514.486597222225</v>
      </c>
      <c r="I1190">
        <v>0</v>
      </c>
      <c r="J1190">
        <v>3890</v>
      </c>
      <c r="K1190">
        <v>433</v>
      </c>
      <c r="L1190">
        <v>145643</v>
      </c>
      <c r="M1190">
        <v>86</v>
      </c>
      <c r="N1190" t="s">
        <v>2330</v>
      </c>
      <c r="O1190" s="5">
        <v>0</v>
      </c>
      <c r="P1190">
        <v>0</v>
      </c>
    </row>
    <row r="1191" spans="1:16" hidden="1" x14ac:dyDescent="0.25">
      <c r="A1191">
        <v>3130</v>
      </c>
      <c r="B1191" s="1">
        <v>44751.666967592595</v>
      </c>
      <c r="C1191" t="s">
        <v>2331</v>
      </c>
      <c r="D1191" t="s">
        <v>50</v>
      </c>
      <c r="E1191" s="4" t="b">
        <v>0</v>
      </c>
      <c r="F1191" t="b">
        <v>1</v>
      </c>
      <c r="G1191" t="s">
        <v>2332</v>
      </c>
      <c r="H1191" s="1">
        <v>42158.71266203704</v>
      </c>
      <c r="I1191">
        <v>0</v>
      </c>
      <c r="J1191">
        <v>47</v>
      </c>
      <c r="K1191">
        <v>36</v>
      </c>
      <c r="L1191">
        <v>56351</v>
      </c>
      <c r="M1191">
        <v>0</v>
      </c>
      <c r="N1191" t="s">
        <v>2333</v>
      </c>
      <c r="O1191" s="5">
        <v>0</v>
      </c>
      <c r="P1191">
        <v>0</v>
      </c>
    </row>
    <row r="1192" spans="1:16" hidden="1" x14ac:dyDescent="0.25">
      <c r="A1192">
        <v>4937</v>
      </c>
      <c r="B1192" s="1">
        <v>44751.924398148149</v>
      </c>
      <c r="C1192" t="s">
        <v>2331</v>
      </c>
      <c r="D1192" t="s">
        <v>50</v>
      </c>
      <c r="E1192" s="4" t="b">
        <v>0</v>
      </c>
      <c r="F1192" t="b">
        <v>1</v>
      </c>
      <c r="G1192" t="s">
        <v>2334</v>
      </c>
      <c r="H1192" s="1">
        <v>44687.382569444446</v>
      </c>
      <c r="I1192">
        <v>0</v>
      </c>
      <c r="J1192">
        <v>222</v>
      </c>
      <c r="K1192">
        <v>1069</v>
      </c>
      <c r="L1192">
        <v>3086</v>
      </c>
      <c r="M1192">
        <v>0</v>
      </c>
      <c r="N1192" t="s">
        <v>402</v>
      </c>
      <c r="O1192" s="5">
        <v>0</v>
      </c>
      <c r="P1192">
        <v>0</v>
      </c>
    </row>
    <row r="1193" spans="1:16" hidden="1" x14ac:dyDescent="0.25">
      <c r="A1193">
        <v>5344</v>
      </c>
      <c r="B1193" s="1">
        <v>44751.979548611111</v>
      </c>
      <c r="C1193" t="s">
        <v>2335</v>
      </c>
      <c r="D1193" t="s">
        <v>20</v>
      </c>
      <c r="E1193" s="4" t="b">
        <v>0</v>
      </c>
      <c r="F1193" t="b">
        <v>0</v>
      </c>
      <c r="G1193" t="s">
        <v>1624</v>
      </c>
      <c r="H1193" s="1">
        <v>44645.627337962964</v>
      </c>
      <c r="I1193">
        <v>1</v>
      </c>
      <c r="J1193">
        <v>280</v>
      </c>
      <c r="K1193">
        <v>304</v>
      </c>
      <c r="L1193">
        <v>960</v>
      </c>
      <c r="M1193">
        <v>4</v>
      </c>
      <c r="N1193" t="s">
        <v>1625</v>
      </c>
      <c r="O1193" s="5">
        <v>0</v>
      </c>
      <c r="P1193">
        <v>0</v>
      </c>
    </row>
    <row r="1194" spans="1:16" hidden="1" x14ac:dyDescent="0.25">
      <c r="A1194">
        <v>5206</v>
      </c>
      <c r="B1194" s="1">
        <v>44751.963078703702</v>
      </c>
      <c r="C1194" t="s">
        <v>2336</v>
      </c>
      <c r="D1194" t="s">
        <v>20</v>
      </c>
      <c r="E1194" s="4" t="b">
        <v>0</v>
      </c>
      <c r="F1194" t="b">
        <v>1</v>
      </c>
      <c r="G1194" t="s">
        <v>2337</v>
      </c>
      <c r="H1194" s="1">
        <v>41210.969884259262</v>
      </c>
      <c r="I1194">
        <v>0</v>
      </c>
      <c r="J1194">
        <v>1027</v>
      </c>
      <c r="K1194">
        <v>944</v>
      </c>
      <c r="L1194">
        <v>9510</v>
      </c>
      <c r="M1194">
        <v>10</v>
      </c>
      <c r="N1194" t="s">
        <v>2338</v>
      </c>
      <c r="O1194" s="5">
        <v>0</v>
      </c>
      <c r="P1194">
        <v>0</v>
      </c>
    </row>
    <row r="1195" spans="1:16" hidden="1" x14ac:dyDescent="0.25">
      <c r="A1195">
        <v>2360</v>
      </c>
      <c r="B1195" s="1">
        <v>44751.541689814818</v>
      </c>
      <c r="C1195" t="s">
        <v>2339</v>
      </c>
      <c r="D1195" t="s">
        <v>20</v>
      </c>
      <c r="E1195" s="4" t="b">
        <v>1</v>
      </c>
      <c r="F1195" t="b">
        <v>1</v>
      </c>
      <c r="G1195" t="s">
        <v>2340</v>
      </c>
      <c r="H1195" s="1">
        <v>39841.563194444447</v>
      </c>
      <c r="I1195">
        <v>8</v>
      </c>
      <c r="J1195">
        <v>250421</v>
      </c>
      <c r="K1195">
        <v>2532</v>
      </c>
      <c r="L1195">
        <v>47692</v>
      </c>
      <c r="M1195">
        <v>1729</v>
      </c>
      <c r="N1195" t="s">
        <v>1525</v>
      </c>
      <c r="O1195" s="5">
        <v>0</v>
      </c>
      <c r="P1195">
        <v>0</v>
      </c>
    </row>
    <row r="1196" spans="1:16" hidden="1" x14ac:dyDescent="0.25">
      <c r="A1196">
        <v>3694</v>
      </c>
      <c r="B1196" s="1">
        <v>44751.751076388886</v>
      </c>
      <c r="C1196" t="s">
        <v>2341</v>
      </c>
      <c r="D1196" t="s">
        <v>201</v>
      </c>
      <c r="E1196" s="4" t="b">
        <v>1</v>
      </c>
      <c r="F1196" t="b">
        <v>1</v>
      </c>
      <c r="G1196" t="s">
        <v>2342</v>
      </c>
      <c r="H1196" s="1">
        <v>39975.972627314812</v>
      </c>
      <c r="I1196">
        <v>5</v>
      </c>
      <c r="J1196">
        <v>42230</v>
      </c>
      <c r="K1196">
        <v>382</v>
      </c>
      <c r="L1196">
        <v>87262</v>
      </c>
      <c r="M1196">
        <v>663</v>
      </c>
      <c r="N1196" t="s">
        <v>2343</v>
      </c>
      <c r="O1196" s="5">
        <v>0</v>
      </c>
      <c r="P1196">
        <v>0</v>
      </c>
    </row>
    <row r="1197" spans="1:16" hidden="1" x14ac:dyDescent="0.25">
      <c r="A1197">
        <v>2917</v>
      </c>
      <c r="B1197" s="1">
        <v>44751.635289351849</v>
      </c>
      <c r="C1197" t="s">
        <v>2344</v>
      </c>
      <c r="D1197" t="s">
        <v>50</v>
      </c>
      <c r="E1197" s="4" t="b">
        <v>0</v>
      </c>
      <c r="F1197" t="b">
        <v>1</v>
      </c>
      <c r="G1197" t="s">
        <v>2345</v>
      </c>
      <c r="H1197" s="1">
        <v>44746.090763888889</v>
      </c>
      <c r="I1197">
        <v>0</v>
      </c>
      <c r="J1197">
        <v>0</v>
      </c>
      <c r="K1197">
        <v>1</v>
      </c>
      <c r="L1197">
        <v>60</v>
      </c>
      <c r="M1197">
        <v>0</v>
      </c>
      <c r="N1197" t="s">
        <v>56</v>
      </c>
      <c r="O1197" s="5">
        <v>0</v>
      </c>
      <c r="P1197">
        <v>0</v>
      </c>
    </row>
    <row r="1198" spans="1:16" hidden="1" x14ac:dyDescent="0.25">
      <c r="A1198">
        <v>3215</v>
      </c>
      <c r="B1198" s="1">
        <v>44751.678819444445</v>
      </c>
      <c r="C1198" t="s">
        <v>2346</v>
      </c>
      <c r="D1198" t="s">
        <v>20</v>
      </c>
      <c r="E1198" s="4" t="b">
        <v>0</v>
      </c>
      <c r="F1198" t="b">
        <v>0</v>
      </c>
      <c r="G1198" t="s">
        <v>56</v>
      </c>
      <c r="H1198" s="1">
        <v>44557.640231481484</v>
      </c>
      <c r="I1198">
        <v>0</v>
      </c>
      <c r="J1198">
        <v>134</v>
      </c>
      <c r="K1198">
        <v>579</v>
      </c>
      <c r="L1198">
        <v>43</v>
      </c>
      <c r="M1198">
        <v>1</v>
      </c>
      <c r="N1198" t="s">
        <v>56</v>
      </c>
      <c r="O1198" s="5">
        <v>0</v>
      </c>
      <c r="P1198">
        <v>0</v>
      </c>
    </row>
    <row r="1199" spans="1:16" hidden="1" x14ac:dyDescent="0.25">
      <c r="A1199">
        <v>3233</v>
      </c>
      <c r="B1199" s="1">
        <v>44751.681342592594</v>
      </c>
      <c r="C1199" t="s">
        <v>2347</v>
      </c>
      <c r="D1199" t="s">
        <v>20</v>
      </c>
      <c r="E1199" s="4" t="b">
        <v>0</v>
      </c>
      <c r="F1199" t="b">
        <v>0</v>
      </c>
      <c r="G1199" t="s">
        <v>56</v>
      </c>
      <c r="H1199" s="1">
        <v>44557.640231481484</v>
      </c>
      <c r="I1199">
        <v>0</v>
      </c>
      <c r="J1199">
        <v>134</v>
      </c>
      <c r="K1199">
        <v>579</v>
      </c>
      <c r="L1199">
        <v>43</v>
      </c>
      <c r="M1199">
        <v>1</v>
      </c>
      <c r="N1199" t="s">
        <v>56</v>
      </c>
      <c r="O1199" s="5">
        <v>0</v>
      </c>
      <c r="P1199">
        <v>0</v>
      </c>
    </row>
    <row r="1200" spans="1:16" hidden="1" x14ac:dyDescent="0.25">
      <c r="A1200">
        <v>3772</v>
      </c>
      <c r="B1200" s="1">
        <v>44751.76289351852</v>
      </c>
      <c r="C1200" t="s">
        <v>2348</v>
      </c>
      <c r="D1200" t="s">
        <v>62</v>
      </c>
      <c r="E1200" s="4" t="b">
        <v>0</v>
      </c>
      <c r="F1200" t="b">
        <v>0</v>
      </c>
      <c r="G1200" t="s">
        <v>944</v>
      </c>
      <c r="H1200" s="1">
        <v>44458.86582175926</v>
      </c>
      <c r="I1200">
        <v>0</v>
      </c>
      <c r="J1200">
        <v>62</v>
      </c>
      <c r="K1200">
        <v>6</v>
      </c>
      <c r="L1200">
        <v>5528</v>
      </c>
      <c r="M1200">
        <v>2</v>
      </c>
      <c r="N1200" t="s">
        <v>56</v>
      </c>
      <c r="O1200" s="5">
        <v>0</v>
      </c>
      <c r="P1200">
        <v>0</v>
      </c>
    </row>
    <row r="1201" spans="1:16" hidden="1" x14ac:dyDescent="0.25">
      <c r="A1201">
        <v>3260</v>
      </c>
      <c r="B1201" s="1">
        <v>44751.685972222222</v>
      </c>
      <c r="C1201" t="s">
        <v>1396</v>
      </c>
      <c r="D1201" t="s">
        <v>20</v>
      </c>
      <c r="E1201" s="4" t="b">
        <v>0</v>
      </c>
      <c r="F1201" t="b">
        <v>0</v>
      </c>
      <c r="G1201" t="s">
        <v>2349</v>
      </c>
      <c r="H1201" s="1">
        <v>40898.933368055557</v>
      </c>
      <c r="I1201">
        <v>1</v>
      </c>
      <c r="J1201">
        <v>638</v>
      </c>
      <c r="K1201">
        <v>5001</v>
      </c>
      <c r="L1201">
        <v>71532</v>
      </c>
      <c r="M1201">
        <v>25</v>
      </c>
      <c r="N1201" t="s">
        <v>56</v>
      </c>
      <c r="O1201" s="5">
        <v>0</v>
      </c>
      <c r="P1201">
        <v>0</v>
      </c>
    </row>
    <row r="1202" spans="1:16" hidden="1" x14ac:dyDescent="0.25">
      <c r="A1202">
        <v>4526</v>
      </c>
      <c r="B1202" s="1">
        <v>44751.869155092594</v>
      </c>
      <c r="C1202" t="s">
        <v>2350</v>
      </c>
      <c r="D1202" t="s">
        <v>46</v>
      </c>
      <c r="E1202" s="4" t="b">
        <v>0</v>
      </c>
      <c r="F1202" t="b">
        <v>1</v>
      </c>
      <c r="G1202" t="s">
        <v>205</v>
      </c>
      <c r="H1202" s="1">
        <v>43321.505578703705</v>
      </c>
      <c r="I1202">
        <v>20</v>
      </c>
      <c r="J1202">
        <v>10469</v>
      </c>
      <c r="K1202">
        <v>9</v>
      </c>
      <c r="L1202">
        <v>1026</v>
      </c>
      <c r="M1202">
        <v>99</v>
      </c>
      <c r="N1202" t="s">
        <v>186</v>
      </c>
      <c r="O1202" s="5">
        <v>0</v>
      </c>
      <c r="P1202">
        <v>0</v>
      </c>
    </row>
    <row r="1203" spans="1:16" hidden="1" x14ac:dyDescent="0.25">
      <c r="A1203">
        <v>4915</v>
      </c>
      <c r="B1203" s="1">
        <v>44751.921643518515</v>
      </c>
      <c r="C1203" t="s">
        <v>2351</v>
      </c>
      <c r="D1203" t="s">
        <v>153</v>
      </c>
      <c r="E1203" s="4" t="b">
        <v>0</v>
      </c>
      <c r="F1203" t="b">
        <v>1</v>
      </c>
      <c r="G1203" t="s">
        <v>2352</v>
      </c>
      <c r="H1203" s="1">
        <v>41977.035127314812</v>
      </c>
      <c r="I1203">
        <v>0</v>
      </c>
      <c r="J1203">
        <v>403</v>
      </c>
      <c r="K1203">
        <v>1349</v>
      </c>
      <c r="L1203">
        <v>10565</v>
      </c>
      <c r="M1203">
        <v>29</v>
      </c>
      <c r="N1203" t="s">
        <v>2353</v>
      </c>
      <c r="O1203" s="5">
        <v>0</v>
      </c>
      <c r="P1203">
        <v>0</v>
      </c>
    </row>
    <row r="1204" spans="1:16" hidden="1" x14ac:dyDescent="0.25">
      <c r="A1204">
        <v>3564</v>
      </c>
      <c r="B1204" s="1">
        <v>44751.729456018518</v>
      </c>
      <c r="C1204" t="s">
        <v>2354</v>
      </c>
      <c r="D1204" t="s">
        <v>619</v>
      </c>
      <c r="E1204" s="4" t="b">
        <v>0</v>
      </c>
      <c r="F1204" t="b">
        <v>1</v>
      </c>
      <c r="G1204" t="s">
        <v>2355</v>
      </c>
      <c r="H1204" s="1">
        <v>39848.60728009259</v>
      </c>
      <c r="I1204">
        <v>0</v>
      </c>
      <c r="J1204">
        <v>5829</v>
      </c>
      <c r="K1204">
        <v>458</v>
      </c>
      <c r="L1204">
        <v>35101</v>
      </c>
      <c r="M1204">
        <v>94</v>
      </c>
      <c r="N1204" t="s">
        <v>113</v>
      </c>
      <c r="O1204" s="5">
        <v>0</v>
      </c>
      <c r="P1204">
        <v>0</v>
      </c>
    </row>
    <row r="1205" spans="1:16" hidden="1" x14ac:dyDescent="0.25">
      <c r="A1205">
        <v>2506</v>
      </c>
      <c r="B1205" s="1">
        <v>44751.567141203705</v>
      </c>
      <c r="C1205" t="s">
        <v>2356</v>
      </c>
      <c r="D1205" t="s">
        <v>62</v>
      </c>
      <c r="E1205" s="4" t="b">
        <v>0</v>
      </c>
      <c r="F1205" t="b">
        <v>0</v>
      </c>
      <c r="G1205" t="s">
        <v>2357</v>
      </c>
      <c r="H1205" s="1">
        <v>40852.748159722221</v>
      </c>
      <c r="I1205">
        <v>0</v>
      </c>
      <c r="J1205">
        <v>46</v>
      </c>
      <c r="K1205">
        <v>244</v>
      </c>
      <c r="L1205">
        <v>2088</v>
      </c>
      <c r="M1205">
        <v>4</v>
      </c>
      <c r="N1205" t="s">
        <v>56</v>
      </c>
      <c r="O1205" s="5">
        <v>0</v>
      </c>
      <c r="P1205">
        <v>0</v>
      </c>
    </row>
    <row r="1206" spans="1:16" hidden="1" x14ac:dyDescent="0.25">
      <c r="A1206">
        <v>3356</v>
      </c>
      <c r="B1206" s="1">
        <v>44751.699976851851</v>
      </c>
      <c r="C1206" t="s">
        <v>2358</v>
      </c>
      <c r="D1206" t="s">
        <v>20</v>
      </c>
      <c r="E1206" s="4" t="b">
        <v>0</v>
      </c>
      <c r="F1206" t="b">
        <v>0</v>
      </c>
      <c r="G1206" t="s">
        <v>56</v>
      </c>
      <c r="H1206" s="1">
        <v>44557.640231481484</v>
      </c>
      <c r="I1206">
        <v>0</v>
      </c>
      <c r="J1206">
        <v>134</v>
      </c>
      <c r="K1206">
        <v>579</v>
      </c>
      <c r="L1206">
        <v>43</v>
      </c>
      <c r="M1206">
        <v>1</v>
      </c>
      <c r="N1206" t="s">
        <v>56</v>
      </c>
      <c r="O1206" s="5">
        <v>0</v>
      </c>
      <c r="P1206">
        <v>0</v>
      </c>
    </row>
    <row r="1207" spans="1:16" hidden="1" x14ac:dyDescent="0.25">
      <c r="A1207">
        <v>2783</v>
      </c>
      <c r="B1207" s="1">
        <v>44751.614606481482</v>
      </c>
      <c r="C1207" t="s">
        <v>2359</v>
      </c>
      <c r="D1207" t="s">
        <v>58</v>
      </c>
      <c r="E1207" s="4" t="b">
        <v>0</v>
      </c>
      <c r="F1207" t="b">
        <v>1</v>
      </c>
      <c r="G1207" t="s">
        <v>2360</v>
      </c>
      <c r="H1207" s="1">
        <v>44162.011030092595</v>
      </c>
      <c r="I1207">
        <v>0</v>
      </c>
      <c r="J1207">
        <v>351</v>
      </c>
      <c r="K1207">
        <v>226</v>
      </c>
      <c r="L1207">
        <v>3938</v>
      </c>
      <c r="M1207">
        <v>6</v>
      </c>
      <c r="N1207" t="s">
        <v>2361</v>
      </c>
      <c r="O1207" s="5">
        <v>0</v>
      </c>
      <c r="P1207">
        <v>0</v>
      </c>
    </row>
    <row r="1208" spans="1:16" hidden="1" x14ac:dyDescent="0.25">
      <c r="A1208">
        <v>4148</v>
      </c>
      <c r="B1208" s="1">
        <v>44751.816157407404</v>
      </c>
      <c r="C1208" t="s">
        <v>2362</v>
      </c>
      <c r="D1208" t="s">
        <v>46</v>
      </c>
      <c r="E1208" s="4" t="b">
        <v>1</v>
      </c>
      <c r="F1208" t="b">
        <v>0</v>
      </c>
      <c r="G1208" t="s">
        <v>2363</v>
      </c>
      <c r="H1208" s="1">
        <v>40272.896493055552</v>
      </c>
      <c r="I1208">
        <v>7</v>
      </c>
      <c r="J1208">
        <v>7714</v>
      </c>
      <c r="K1208">
        <v>494</v>
      </c>
      <c r="L1208">
        <v>311356</v>
      </c>
      <c r="M1208">
        <v>32</v>
      </c>
      <c r="N1208" t="s">
        <v>2104</v>
      </c>
      <c r="O1208" s="5">
        <v>0</v>
      </c>
      <c r="P1208">
        <v>0</v>
      </c>
    </row>
    <row r="1209" spans="1:16" hidden="1" x14ac:dyDescent="0.25">
      <c r="A1209">
        <v>2460</v>
      </c>
      <c r="B1209" s="1">
        <v>44751.558368055557</v>
      </c>
      <c r="C1209" t="s">
        <v>2364</v>
      </c>
      <c r="D1209" t="s">
        <v>20</v>
      </c>
      <c r="E1209" s="4" t="b">
        <v>0</v>
      </c>
      <c r="F1209" t="b">
        <v>1</v>
      </c>
      <c r="G1209" t="s">
        <v>2365</v>
      </c>
      <c r="H1209" s="1">
        <v>39828.944074074076</v>
      </c>
      <c r="I1209">
        <v>0</v>
      </c>
      <c r="J1209">
        <v>10605</v>
      </c>
      <c r="K1209">
        <v>4102</v>
      </c>
      <c r="L1209">
        <v>221063</v>
      </c>
      <c r="M1209">
        <v>546</v>
      </c>
      <c r="N1209" t="s">
        <v>2366</v>
      </c>
      <c r="O1209" s="5">
        <v>0</v>
      </c>
      <c r="P1209">
        <v>0</v>
      </c>
    </row>
    <row r="1210" spans="1:16" hidden="1" x14ac:dyDescent="0.25">
      <c r="A1210">
        <v>3469</v>
      </c>
      <c r="B1210" s="1">
        <v>44751.714699074073</v>
      </c>
      <c r="C1210" t="s">
        <v>2367</v>
      </c>
      <c r="D1210" t="s">
        <v>20</v>
      </c>
      <c r="E1210" s="4" t="b">
        <v>0</v>
      </c>
      <c r="F1210" t="b">
        <v>1</v>
      </c>
      <c r="G1210" t="s">
        <v>2368</v>
      </c>
      <c r="H1210" s="1">
        <v>41608.841168981482</v>
      </c>
      <c r="I1210">
        <v>0</v>
      </c>
      <c r="J1210">
        <v>702</v>
      </c>
      <c r="K1210">
        <v>722</v>
      </c>
      <c r="L1210">
        <v>23440</v>
      </c>
      <c r="M1210">
        <v>13</v>
      </c>
      <c r="N1210" t="s">
        <v>56</v>
      </c>
      <c r="O1210" s="5">
        <v>0</v>
      </c>
      <c r="P1210">
        <v>0</v>
      </c>
    </row>
    <row r="1211" spans="1:16" hidden="1" x14ac:dyDescent="0.25">
      <c r="A1211">
        <v>4699</v>
      </c>
      <c r="B1211" s="1">
        <v>44751.893425925926</v>
      </c>
      <c r="C1211" t="s">
        <v>2369</v>
      </c>
      <c r="D1211" t="s">
        <v>1752</v>
      </c>
      <c r="E1211" s="4" t="b">
        <v>0</v>
      </c>
      <c r="F1211" t="b">
        <v>0</v>
      </c>
      <c r="G1211" t="s">
        <v>2370</v>
      </c>
      <c r="H1211" s="1">
        <v>42421.620613425926</v>
      </c>
      <c r="I1211">
        <v>0</v>
      </c>
      <c r="J1211">
        <v>1081</v>
      </c>
      <c r="K1211">
        <v>1607</v>
      </c>
      <c r="L1211">
        <v>40465</v>
      </c>
      <c r="M1211">
        <v>2</v>
      </c>
      <c r="N1211" t="s">
        <v>2371</v>
      </c>
      <c r="O1211" s="5">
        <v>0</v>
      </c>
      <c r="P1211">
        <v>0</v>
      </c>
    </row>
    <row r="1212" spans="1:16" hidden="1" x14ac:dyDescent="0.25">
      <c r="A1212">
        <v>2513</v>
      </c>
      <c r="B1212" s="1">
        <v>44751.569016203706</v>
      </c>
      <c r="C1212" t="s">
        <v>2372</v>
      </c>
      <c r="D1212" t="s">
        <v>50</v>
      </c>
      <c r="E1212" s="4" t="b">
        <v>0</v>
      </c>
      <c r="F1212" t="b">
        <v>1</v>
      </c>
      <c r="G1212" t="s">
        <v>56</v>
      </c>
      <c r="H1212" s="1">
        <v>42455.019942129627</v>
      </c>
      <c r="I1212">
        <v>0</v>
      </c>
      <c r="J1212">
        <v>412</v>
      </c>
      <c r="K1212">
        <v>441</v>
      </c>
      <c r="L1212">
        <v>465228</v>
      </c>
      <c r="M1212">
        <v>0</v>
      </c>
      <c r="N1212" t="s">
        <v>56</v>
      </c>
      <c r="O1212" s="5">
        <v>0</v>
      </c>
      <c r="P1212">
        <v>0</v>
      </c>
    </row>
    <row r="1213" spans="1:16" hidden="1" x14ac:dyDescent="0.25">
      <c r="A1213">
        <v>4095</v>
      </c>
      <c r="B1213" s="1">
        <v>44751.81145833333</v>
      </c>
      <c r="C1213" t="s">
        <v>2373</v>
      </c>
      <c r="D1213" t="s">
        <v>2374</v>
      </c>
      <c r="E1213" s="4" t="b">
        <v>0</v>
      </c>
      <c r="F1213" t="b">
        <v>0</v>
      </c>
      <c r="G1213" t="s">
        <v>56</v>
      </c>
      <c r="H1213" s="1">
        <v>42160.583483796298</v>
      </c>
      <c r="I1213">
        <v>0</v>
      </c>
      <c r="J1213">
        <v>127</v>
      </c>
      <c r="K1213">
        <v>954</v>
      </c>
      <c r="L1213">
        <v>9321</v>
      </c>
      <c r="M1213">
        <v>3</v>
      </c>
      <c r="N1213" t="s">
        <v>56</v>
      </c>
      <c r="O1213" s="5">
        <v>0</v>
      </c>
      <c r="P1213">
        <v>0</v>
      </c>
    </row>
    <row r="1214" spans="1:16" hidden="1" x14ac:dyDescent="0.25">
      <c r="A1214">
        <v>3688</v>
      </c>
      <c r="B1214" s="1">
        <v>44751.750578703701</v>
      </c>
      <c r="C1214" t="s">
        <v>2375</v>
      </c>
      <c r="D1214" t="s">
        <v>326</v>
      </c>
      <c r="E1214" s="4" t="b">
        <v>1</v>
      </c>
      <c r="F1214" t="b">
        <v>1</v>
      </c>
      <c r="G1214" t="s">
        <v>988</v>
      </c>
      <c r="H1214" s="1">
        <v>39729.880196759259</v>
      </c>
      <c r="I1214">
        <v>1</v>
      </c>
      <c r="J1214">
        <v>626947</v>
      </c>
      <c r="K1214">
        <v>723</v>
      </c>
      <c r="L1214">
        <v>222650</v>
      </c>
      <c r="M1214">
        <v>2218</v>
      </c>
      <c r="N1214" t="s">
        <v>989</v>
      </c>
      <c r="O1214" s="5">
        <v>0</v>
      </c>
      <c r="P1214">
        <v>0</v>
      </c>
    </row>
    <row r="1215" spans="1:16" hidden="1" x14ac:dyDescent="0.25">
      <c r="A1215">
        <v>3717</v>
      </c>
      <c r="B1215" s="1">
        <v>44751.754131944443</v>
      </c>
      <c r="C1215" t="s">
        <v>2376</v>
      </c>
      <c r="D1215" t="s">
        <v>36</v>
      </c>
      <c r="E1215" s="4" t="b">
        <v>1</v>
      </c>
      <c r="F1215" t="b">
        <v>1</v>
      </c>
      <c r="G1215" t="s">
        <v>998</v>
      </c>
      <c r="H1215" s="1">
        <v>39661.865659722222</v>
      </c>
      <c r="I1215">
        <v>3</v>
      </c>
      <c r="J1215">
        <v>605022</v>
      </c>
      <c r="K1215">
        <v>3986</v>
      </c>
      <c r="L1215">
        <v>269945</v>
      </c>
      <c r="M1215">
        <v>3274</v>
      </c>
      <c r="N1215" t="s">
        <v>716</v>
      </c>
      <c r="O1215" s="5">
        <v>0</v>
      </c>
      <c r="P1215">
        <v>0</v>
      </c>
    </row>
    <row r="1216" spans="1:16" hidden="1" x14ac:dyDescent="0.25">
      <c r="A1216">
        <v>4332</v>
      </c>
      <c r="B1216" s="1">
        <v>44751.840613425928</v>
      </c>
      <c r="C1216" t="s">
        <v>2377</v>
      </c>
      <c r="D1216" t="s">
        <v>50</v>
      </c>
      <c r="E1216" s="4" t="b">
        <v>0</v>
      </c>
      <c r="F1216" t="b">
        <v>1</v>
      </c>
      <c r="G1216" t="s">
        <v>56</v>
      </c>
      <c r="H1216" s="1">
        <v>42455.019942129627</v>
      </c>
      <c r="I1216">
        <v>0</v>
      </c>
      <c r="J1216">
        <v>412</v>
      </c>
      <c r="K1216">
        <v>441</v>
      </c>
      <c r="L1216">
        <v>465228</v>
      </c>
      <c r="M1216">
        <v>0</v>
      </c>
      <c r="N1216" t="s">
        <v>56</v>
      </c>
      <c r="O1216" s="5">
        <v>0</v>
      </c>
      <c r="P1216">
        <v>0</v>
      </c>
    </row>
    <row r="1217" spans="1:16" hidden="1" x14ac:dyDescent="0.25">
      <c r="A1217">
        <v>4667</v>
      </c>
      <c r="B1217" s="1">
        <v>44751.889027777775</v>
      </c>
      <c r="C1217" t="s">
        <v>2377</v>
      </c>
      <c r="D1217" t="s">
        <v>128</v>
      </c>
      <c r="E1217" s="4" t="b">
        <v>1</v>
      </c>
      <c r="F1217" t="b">
        <v>1</v>
      </c>
      <c r="G1217" t="s">
        <v>2378</v>
      </c>
      <c r="H1217" s="1">
        <v>39681.711053240739</v>
      </c>
      <c r="I1217">
        <v>1</v>
      </c>
      <c r="J1217">
        <v>501203</v>
      </c>
      <c r="K1217">
        <v>2183</v>
      </c>
      <c r="L1217">
        <v>281043</v>
      </c>
      <c r="M1217">
        <v>2949</v>
      </c>
      <c r="N1217" t="s">
        <v>56</v>
      </c>
      <c r="O1217" s="5">
        <v>0</v>
      </c>
      <c r="P1217">
        <v>0</v>
      </c>
    </row>
    <row r="1218" spans="1:16" hidden="1" x14ac:dyDescent="0.25">
      <c r="A1218">
        <v>3635</v>
      </c>
      <c r="B1218" s="1">
        <v>44751.741319444445</v>
      </c>
      <c r="C1218" t="s">
        <v>2379</v>
      </c>
      <c r="D1218" t="s">
        <v>619</v>
      </c>
      <c r="E1218" s="4" t="b">
        <v>1</v>
      </c>
      <c r="F1218" t="b">
        <v>1</v>
      </c>
      <c r="G1218" t="s">
        <v>2380</v>
      </c>
      <c r="H1218" s="1">
        <v>39660.832731481481</v>
      </c>
      <c r="I1218">
        <v>2</v>
      </c>
      <c r="J1218">
        <v>752996</v>
      </c>
      <c r="K1218">
        <v>777</v>
      </c>
      <c r="L1218">
        <v>281397</v>
      </c>
      <c r="M1218">
        <v>6892</v>
      </c>
      <c r="N1218" t="s">
        <v>2381</v>
      </c>
      <c r="O1218" s="5">
        <v>0</v>
      </c>
      <c r="P1218">
        <v>0</v>
      </c>
    </row>
    <row r="1219" spans="1:16" hidden="1" x14ac:dyDescent="0.25">
      <c r="A1219">
        <v>4161</v>
      </c>
      <c r="B1219" s="1">
        <v>44751.818437499998</v>
      </c>
      <c r="C1219" t="s">
        <v>2382</v>
      </c>
      <c r="D1219" t="s">
        <v>50</v>
      </c>
      <c r="E1219" s="4" t="b">
        <v>0</v>
      </c>
      <c r="F1219" t="b">
        <v>1</v>
      </c>
      <c r="G1219" t="s">
        <v>217</v>
      </c>
      <c r="H1219" s="1">
        <v>44575.986747685187</v>
      </c>
      <c r="I1219">
        <v>0</v>
      </c>
      <c r="J1219">
        <v>103</v>
      </c>
      <c r="K1219">
        <v>1</v>
      </c>
      <c r="L1219">
        <v>128163</v>
      </c>
      <c r="M1219">
        <v>1</v>
      </c>
      <c r="N1219" t="s">
        <v>56</v>
      </c>
      <c r="O1219" s="5">
        <v>0</v>
      </c>
      <c r="P1219">
        <v>0</v>
      </c>
    </row>
    <row r="1220" spans="1:16" hidden="1" x14ac:dyDescent="0.25">
      <c r="A1220">
        <v>4413</v>
      </c>
      <c r="B1220" s="1">
        <v>44751.853310185186</v>
      </c>
      <c r="C1220" t="s">
        <v>2383</v>
      </c>
      <c r="D1220" t="s">
        <v>50</v>
      </c>
      <c r="E1220" s="4" t="b">
        <v>0</v>
      </c>
      <c r="F1220" t="b">
        <v>1</v>
      </c>
      <c r="G1220" t="s">
        <v>2384</v>
      </c>
      <c r="H1220" s="1">
        <v>44150.485925925925</v>
      </c>
      <c r="I1220">
        <v>0</v>
      </c>
      <c r="J1220">
        <v>56</v>
      </c>
      <c r="K1220">
        <v>4</v>
      </c>
      <c r="L1220">
        <v>115913</v>
      </c>
      <c r="M1220">
        <v>1</v>
      </c>
      <c r="N1220" t="s">
        <v>56</v>
      </c>
      <c r="O1220" s="5">
        <v>0</v>
      </c>
      <c r="P1220">
        <v>0</v>
      </c>
    </row>
    <row r="1221" spans="1:16" hidden="1" x14ac:dyDescent="0.25">
      <c r="A1221">
        <v>4750</v>
      </c>
      <c r="B1221" s="1">
        <v>44751.900277777779</v>
      </c>
      <c r="C1221" t="s">
        <v>2385</v>
      </c>
      <c r="D1221" t="s">
        <v>50</v>
      </c>
      <c r="E1221" s="4" t="b">
        <v>0</v>
      </c>
      <c r="F1221" t="b">
        <v>1</v>
      </c>
      <c r="G1221" t="s">
        <v>217</v>
      </c>
      <c r="H1221" s="1">
        <v>44575.986747685187</v>
      </c>
      <c r="I1221">
        <v>1</v>
      </c>
      <c r="J1221">
        <v>103</v>
      </c>
      <c r="K1221">
        <v>1</v>
      </c>
      <c r="L1221">
        <v>128163</v>
      </c>
      <c r="M1221">
        <v>1</v>
      </c>
      <c r="N1221" t="s">
        <v>56</v>
      </c>
      <c r="O1221" s="5">
        <v>0</v>
      </c>
      <c r="P1221">
        <v>0</v>
      </c>
    </row>
    <row r="1222" spans="1:16" hidden="1" x14ac:dyDescent="0.25">
      <c r="A1222">
        <v>5135</v>
      </c>
      <c r="B1222" s="1">
        <v>44751.952800925923</v>
      </c>
      <c r="C1222" t="s">
        <v>2386</v>
      </c>
      <c r="D1222" t="s">
        <v>192</v>
      </c>
      <c r="E1222" s="4" t="b">
        <v>0</v>
      </c>
      <c r="F1222" t="b">
        <v>1</v>
      </c>
      <c r="G1222" t="s">
        <v>2387</v>
      </c>
      <c r="H1222" s="1">
        <v>41627.827303240738</v>
      </c>
      <c r="I1222">
        <v>3</v>
      </c>
      <c r="J1222">
        <v>1121</v>
      </c>
      <c r="K1222">
        <v>328</v>
      </c>
      <c r="L1222">
        <v>5722</v>
      </c>
      <c r="M1222">
        <v>24</v>
      </c>
      <c r="N1222" t="s">
        <v>2388</v>
      </c>
      <c r="O1222" s="5">
        <v>0</v>
      </c>
      <c r="P1222">
        <v>0</v>
      </c>
    </row>
    <row r="1223" spans="1:16" hidden="1" x14ac:dyDescent="0.25">
      <c r="A1223">
        <v>2329</v>
      </c>
      <c r="B1223" s="1">
        <v>44751.538113425922</v>
      </c>
      <c r="C1223" t="s">
        <v>2389</v>
      </c>
      <c r="D1223" t="s">
        <v>62</v>
      </c>
      <c r="E1223" s="4" t="b">
        <v>0</v>
      </c>
      <c r="F1223" t="b">
        <v>0</v>
      </c>
      <c r="G1223" t="s">
        <v>2390</v>
      </c>
      <c r="H1223" s="1">
        <v>44217.45076388889</v>
      </c>
      <c r="I1223">
        <v>0</v>
      </c>
      <c r="J1223">
        <v>556</v>
      </c>
      <c r="K1223">
        <v>696</v>
      </c>
      <c r="L1223">
        <v>33385</v>
      </c>
      <c r="M1223">
        <v>2</v>
      </c>
      <c r="N1223" t="s">
        <v>181</v>
      </c>
      <c r="O1223" s="5">
        <v>0</v>
      </c>
      <c r="P1223">
        <v>0</v>
      </c>
    </row>
    <row r="1224" spans="1:16" hidden="1" x14ac:dyDescent="0.25">
      <c r="A1224">
        <v>3116</v>
      </c>
      <c r="B1224" s="1">
        <v>44751.665856481479</v>
      </c>
      <c r="C1224" t="s">
        <v>65</v>
      </c>
      <c r="D1224" t="s">
        <v>20</v>
      </c>
      <c r="E1224" s="4" t="b">
        <v>0</v>
      </c>
      <c r="F1224" t="b">
        <v>1</v>
      </c>
      <c r="G1224" t="s">
        <v>2391</v>
      </c>
      <c r="H1224" s="1">
        <v>43547.79891203704</v>
      </c>
      <c r="I1224">
        <v>35</v>
      </c>
      <c r="J1224">
        <v>102835</v>
      </c>
      <c r="K1224">
        <v>2495</v>
      </c>
      <c r="L1224">
        <v>122299</v>
      </c>
      <c r="M1224">
        <v>550</v>
      </c>
      <c r="N1224" t="s">
        <v>56</v>
      </c>
      <c r="O1224" s="5">
        <v>0</v>
      </c>
      <c r="P1224">
        <v>0</v>
      </c>
    </row>
    <row r="1225" spans="1:16" hidden="1" x14ac:dyDescent="0.25">
      <c r="A1225">
        <v>4071</v>
      </c>
      <c r="B1225" s="1">
        <v>44751.807083333333</v>
      </c>
      <c r="C1225" t="s">
        <v>65</v>
      </c>
      <c r="D1225" t="s">
        <v>62</v>
      </c>
      <c r="E1225" s="4" t="b">
        <v>0</v>
      </c>
      <c r="F1225" t="b">
        <v>0</v>
      </c>
      <c r="G1225" t="s">
        <v>2392</v>
      </c>
      <c r="H1225" s="1">
        <v>40790.327939814815</v>
      </c>
      <c r="I1225">
        <v>0</v>
      </c>
      <c r="J1225">
        <v>299</v>
      </c>
      <c r="K1225">
        <v>836</v>
      </c>
      <c r="L1225">
        <v>41718</v>
      </c>
      <c r="M1225">
        <v>5</v>
      </c>
      <c r="N1225" t="s">
        <v>181</v>
      </c>
      <c r="O1225" s="5">
        <v>0</v>
      </c>
      <c r="P1225">
        <v>0</v>
      </c>
    </row>
    <row r="1226" spans="1:16" hidden="1" x14ac:dyDescent="0.25">
      <c r="A1226">
        <v>3553</v>
      </c>
      <c r="B1226" s="1">
        <v>44751.72760416667</v>
      </c>
      <c r="C1226" t="s">
        <v>2393</v>
      </c>
      <c r="D1226" t="s">
        <v>50</v>
      </c>
      <c r="E1226" s="4" t="b">
        <v>0</v>
      </c>
      <c r="F1226" t="b">
        <v>0</v>
      </c>
      <c r="G1226" t="s">
        <v>56</v>
      </c>
      <c r="H1226" s="1">
        <v>44594.789722222224</v>
      </c>
      <c r="I1226">
        <v>0</v>
      </c>
      <c r="J1226">
        <v>9</v>
      </c>
      <c r="K1226">
        <v>10</v>
      </c>
      <c r="L1226">
        <v>30687</v>
      </c>
      <c r="M1226">
        <v>0</v>
      </c>
      <c r="N1226" t="s">
        <v>56</v>
      </c>
      <c r="O1226" s="5">
        <v>0</v>
      </c>
      <c r="P1226">
        <v>0</v>
      </c>
    </row>
    <row r="1227" spans="1:16" hidden="1" x14ac:dyDescent="0.25">
      <c r="A1227">
        <v>3632</v>
      </c>
      <c r="B1227" s="1">
        <v>44751.740520833337</v>
      </c>
      <c r="C1227" t="s">
        <v>2393</v>
      </c>
      <c r="D1227" t="s">
        <v>50</v>
      </c>
      <c r="E1227" s="4" t="b">
        <v>0</v>
      </c>
      <c r="F1227" t="b">
        <v>0</v>
      </c>
      <c r="G1227" t="s">
        <v>56</v>
      </c>
      <c r="H1227" s="1">
        <v>44594.789722222224</v>
      </c>
      <c r="I1227">
        <v>0</v>
      </c>
      <c r="J1227">
        <v>9</v>
      </c>
      <c r="K1227">
        <v>10</v>
      </c>
      <c r="L1227">
        <v>30687</v>
      </c>
      <c r="M1227">
        <v>0</v>
      </c>
      <c r="N1227" t="s">
        <v>56</v>
      </c>
      <c r="O1227" s="5">
        <v>0</v>
      </c>
      <c r="P1227">
        <v>0</v>
      </c>
    </row>
    <row r="1228" spans="1:16" hidden="1" x14ac:dyDescent="0.25">
      <c r="A1228">
        <v>4339</v>
      </c>
      <c r="B1228" s="1">
        <v>44751.841921296298</v>
      </c>
      <c r="C1228" t="s">
        <v>2393</v>
      </c>
      <c r="D1228" t="s">
        <v>50</v>
      </c>
      <c r="E1228" s="4" t="b">
        <v>0</v>
      </c>
      <c r="F1228" t="b">
        <v>1</v>
      </c>
      <c r="G1228" t="s">
        <v>2394</v>
      </c>
      <c r="H1228" s="1">
        <v>44709.923090277778</v>
      </c>
      <c r="I1228">
        <v>0</v>
      </c>
      <c r="J1228">
        <v>14</v>
      </c>
      <c r="K1228">
        <v>50</v>
      </c>
      <c r="L1228">
        <v>14409</v>
      </c>
      <c r="M1228">
        <v>0</v>
      </c>
      <c r="N1228" t="s">
        <v>56</v>
      </c>
      <c r="O1228" s="5">
        <v>0</v>
      </c>
      <c r="P1228">
        <v>0</v>
      </c>
    </row>
    <row r="1229" spans="1:16" hidden="1" x14ac:dyDescent="0.25">
      <c r="A1229">
        <v>4326</v>
      </c>
      <c r="B1229" s="1">
        <v>44751.839629629627</v>
      </c>
      <c r="C1229" t="s">
        <v>2395</v>
      </c>
      <c r="D1229" t="s">
        <v>20</v>
      </c>
      <c r="E1229" s="4" t="b">
        <v>0</v>
      </c>
      <c r="F1229" t="b">
        <v>0</v>
      </c>
      <c r="G1229" t="s">
        <v>56</v>
      </c>
      <c r="H1229" s="1">
        <v>39878.788888888892</v>
      </c>
      <c r="I1229">
        <v>0</v>
      </c>
      <c r="J1229">
        <v>7263</v>
      </c>
      <c r="K1229">
        <v>7796</v>
      </c>
      <c r="L1229">
        <v>213325</v>
      </c>
      <c r="M1229">
        <v>4</v>
      </c>
      <c r="N1229" t="s">
        <v>2298</v>
      </c>
      <c r="O1229" s="5">
        <v>0</v>
      </c>
      <c r="P1229">
        <v>0</v>
      </c>
    </row>
    <row r="1230" spans="1:16" hidden="1" x14ac:dyDescent="0.25">
      <c r="A1230">
        <v>4549</v>
      </c>
      <c r="B1230" s="1">
        <v>44751.872696759259</v>
      </c>
      <c r="C1230" t="s">
        <v>2396</v>
      </c>
      <c r="D1230" t="s">
        <v>2397</v>
      </c>
      <c r="E1230" s="4" t="b">
        <v>0</v>
      </c>
      <c r="F1230" t="b">
        <v>0</v>
      </c>
      <c r="G1230" t="s">
        <v>56</v>
      </c>
      <c r="H1230" s="1">
        <v>44324.580439814818</v>
      </c>
      <c r="I1230">
        <v>0</v>
      </c>
      <c r="J1230">
        <v>2</v>
      </c>
      <c r="K1230">
        <v>1</v>
      </c>
      <c r="L1230">
        <v>5389</v>
      </c>
      <c r="M1230">
        <v>0</v>
      </c>
      <c r="N1230" t="s">
        <v>56</v>
      </c>
      <c r="O1230" s="5">
        <v>0</v>
      </c>
      <c r="P1230">
        <v>0</v>
      </c>
    </row>
    <row r="1231" spans="1:16" hidden="1" x14ac:dyDescent="0.25">
      <c r="A1231">
        <v>2922</v>
      </c>
      <c r="B1231" s="1">
        <v>44751.63621527778</v>
      </c>
      <c r="C1231" t="s">
        <v>2398</v>
      </c>
      <c r="D1231" t="s">
        <v>20</v>
      </c>
      <c r="E1231" s="4" t="b">
        <v>0</v>
      </c>
      <c r="F1231" t="b">
        <v>1</v>
      </c>
      <c r="G1231" t="s">
        <v>2399</v>
      </c>
      <c r="H1231" s="1">
        <v>44106.053611111114</v>
      </c>
      <c r="I1231">
        <v>0</v>
      </c>
      <c r="J1231">
        <v>1018</v>
      </c>
      <c r="K1231">
        <v>65</v>
      </c>
      <c r="L1231">
        <v>539</v>
      </c>
      <c r="M1231">
        <v>9</v>
      </c>
      <c r="N1231" t="s">
        <v>2400</v>
      </c>
      <c r="O1231" s="5">
        <v>0</v>
      </c>
      <c r="P1231">
        <v>0</v>
      </c>
    </row>
    <row r="1232" spans="1:16" hidden="1" x14ac:dyDescent="0.25">
      <c r="A1232">
        <v>3118</v>
      </c>
      <c r="B1232" s="1">
        <v>44751.666192129633</v>
      </c>
      <c r="C1232" t="s">
        <v>2401</v>
      </c>
      <c r="D1232" t="s">
        <v>50</v>
      </c>
      <c r="E1232" s="4" t="b">
        <v>0</v>
      </c>
      <c r="F1232" t="b">
        <v>1</v>
      </c>
      <c r="G1232" t="s">
        <v>1640</v>
      </c>
      <c r="H1232" s="1">
        <v>44747.212627314817</v>
      </c>
      <c r="I1232">
        <v>0</v>
      </c>
      <c r="J1232">
        <v>0</v>
      </c>
      <c r="K1232">
        <v>0</v>
      </c>
      <c r="L1232">
        <v>2027</v>
      </c>
      <c r="M1232">
        <v>0</v>
      </c>
      <c r="N1232" t="s">
        <v>56</v>
      </c>
      <c r="O1232" s="5">
        <v>0</v>
      </c>
      <c r="P1232">
        <v>0</v>
      </c>
    </row>
    <row r="1233" spans="1:16" hidden="1" x14ac:dyDescent="0.25">
      <c r="A1233">
        <v>5186</v>
      </c>
      <c r="B1233" s="1">
        <v>44751.960138888891</v>
      </c>
      <c r="C1233" t="s">
        <v>2401</v>
      </c>
      <c r="D1233" t="s">
        <v>62</v>
      </c>
      <c r="E1233" s="4" t="b">
        <v>0</v>
      </c>
      <c r="F1233" t="b">
        <v>0</v>
      </c>
      <c r="G1233" t="s">
        <v>2402</v>
      </c>
      <c r="H1233" s="1">
        <v>43828.122025462966</v>
      </c>
      <c r="I1233">
        <v>0</v>
      </c>
      <c r="J1233">
        <v>2051</v>
      </c>
      <c r="K1233">
        <v>851</v>
      </c>
      <c r="L1233">
        <v>835</v>
      </c>
      <c r="M1233">
        <v>6</v>
      </c>
      <c r="N1233" t="s">
        <v>2403</v>
      </c>
      <c r="O1233" s="5">
        <v>0</v>
      </c>
      <c r="P1233">
        <v>0</v>
      </c>
    </row>
    <row r="1234" spans="1:16" hidden="1" x14ac:dyDescent="0.25">
      <c r="A1234">
        <v>3407</v>
      </c>
      <c r="B1234" s="1">
        <v>44751.708344907405</v>
      </c>
      <c r="C1234" t="s">
        <v>2404</v>
      </c>
      <c r="D1234" t="s">
        <v>192</v>
      </c>
      <c r="E1234" s="4" t="b">
        <v>0</v>
      </c>
      <c r="F1234" t="b">
        <v>1</v>
      </c>
      <c r="G1234" t="s">
        <v>2405</v>
      </c>
      <c r="H1234" s="1">
        <v>39175.830949074072</v>
      </c>
      <c r="I1234">
        <v>0</v>
      </c>
      <c r="J1234">
        <v>56007</v>
      </c>
      <c r="K1234">
        <v>3161</v>
      </c>
      <c r="L1234">
        <v>10603</v>
      </c>
      <c r="M1234">
        <v>879</v>
      </c>
      <c r="N1234" t="s">
        <v>208</v>
      </c>
      <c r="O1234" s="5">
        <v>0</v>
      </c>
      <c r="P1234">
        <v>0</v>
      </c>
    </row>
    <row r="1235" spans="1:16" hidden="1" x14ac:dyDescent="0.25">
      <c r="A1235">
        <v>3108</v>
      </c>
      <c r="B1235" s="1">
        <v>44751.664409722223</v>
      </c>
      <c r="C1235" t="s">
        <v>2406</v>
      </c>
      <c r="D1235" t="s">
        <v>20</v>
      </c>
      <c r="E1235" s="4" t="b">
        <v>0</v>
      </c>
      <c r="F1235" t="b">
        <v>1</v>
      </c>
      <c r="G1235" t="s">
        <v>959</v>
      </c>
      <c r="H1235" s="1">
        <v>39760.584976851853</v>
      </c>
      <c r="I1235">
        <v>5</v>
      </c>
      <c r="J1235">
        <v>18862</v>
      </c>
      <c r="K1235">
        <v>3628</v>
      </c>
      <c r="L1235">
        <v>38624</v>
      </c>
      <c r="M1235">
        <v>297</v>
      </c>
      <c r="N1235" t="s">
        <v>56</v>
      </c>
      <c r="O1235" s="5">
        <v>0</v>
      </c>
      <c r="P1235">
        <v>0</v>
      </c>
    </row>
    <row r="1236" spans="1:16" hidden="1" x14ac:dyDescent="0.25">
      <c r="A1236">
        <v>3255</v>
      </c>
      <c r="B1236" s="1">
        <v>44751.684999999998</v>
      </c>
      <c r="C1236" t="s">
        <v>2407</v>
      </c>
      <c r="D1236" t="s">
        <v>20</v>
      </c>
      <c r="E1236" s="4" t="b">
        <v>0</v>
      </c>
      <c r="F1236" t="b">
        <v>0</v>
      </c>
      <c r="G1236" t="s">
        <v>56</v>
      </c>
      <c r="H1236" s="1">
        <v>44557.640231481484</v>
      </c>
      <c r="I1236">
        <v>0</v>
      </c>
      <c r="J1236">
        <v>134</v>
      </c>
      <c r="K1236">
        <v>579</v>
      </c>
      <c r="L1236">
        <v>43</v>
      </c>
      <c r="M1236">
        <v>1</v>
      </c>
      <c r="N1236" t="s">
        <v>56</v>
      </c>
      <c r="O1236" s="5">
        <v>0</v>
      </c>
      <c r="P1236">
        <v>0</v>
      </c>
    </row>
    <row r="1237" spans="1:16" hidden="1" x14ac:dyDescent="0.25">
      <c r="A1237">
        <v>3726</v>
      </c>
      <c r="B1237" s="1">
        <v>44751.755069444444</v>
      </c>
      <c r="C1237" t="s">
        <v>2408</v>
      </c>
      <c r="D1237" t="s">
        <v>46</v>
      </c>
      <c r="E1237" s="4" t="b">
        <v>0</v>
      </c>
      <c r="F1237" t="b">
        <v>0</v>
      </c>
      <c r="G1237" t="s">
        <v>2409</v>
      </c>
      <c r="H1237" s="1">
        <v>40528.817071759258</v>
      </c>
      <c r="I1237">
        <v>0</v>
      </c>
      <c r="J1237">
        <v>60</v>
      </c>
      <c r="K1237">
        <v>539</v>
      </c>
      <c r="L1237">
        <v>1452</v>
      </c>
      <c r="M1237">
        <v>1</v>
      </c>
      <c r="N1237" t="s">
        <v>2410</v>
      </c>
      <c r="O1237" s="5">
        <v>0</v>
      </c>
      <c r="P1237">
        <v>0</v>
      </c>
    </row>
    <row r="1238" spans="1:16" hidden="1" x14ac:dyDescent="0.25">
      <c r="A1238">
        <v>4593</v>
      </c>
      <c r="B1238" s="1">
        <v>44751.879467592589</v>
      </c>
      <c r="C1238" t="s">
        <v>2411</v>
      </c>
      <c r="D1238" t="s">
        <v>1225</v>
      </c>
      <c r="E1238" s="4" t="b">
        <v>0</v>
      </c>
      <c r="F1238" t="b">
        <v>1</v>
      </c>
      <c r="G1238" t="s">
        <v>1226</v>
      </c>
      <c r="H1238" s="1">
        <v>44464.466261574074</v>
      </c>
      <c r="I1238">
        <v>0</v>
      </c>
      <c r="J1238">
        <v>34</v>
      </c>
      <c r="K1238">
        <v>59</v>
      </c>
      <c r="L1238">
        <v>28317</v>
      </c>
      <c r="M1238">
        <v>1</v>
      </c>
      <c r="N1238" t="s">
        <v>1215</v>
      </c>
      <c r="O1238" s="5">
        <v>0</v>
      </c>
      <c r="P1238">
        <v>0</v>
      </c>
    </row>
    <row r="1239" spans="1:16" hidden="1" x14ac:dyDescent="0.25">
      <c r="A1239">
        <v>4598</v>
      </c>
      <c r="B1239" s="1">
        <v>44751.880243055559</v>
      </c>
      <c r="C1239" t="s">
        <v>2411</v>
      </c>
      <c r="D1239" t="s">
        <v>201</v>
      </c>
      <c r="E1239" s="4" t="b">
        <v>1</v>
      </c>
      <c r="F1239" t="b">
        <v>1</v>
      </c>
      <c r="G1239" t="s">
        <v>2412</v>
      </c>
      <c r="H1239" s="1">
        <v>39653.166493055556</v>
      </c>
      <c r="I1239">
        <v>0</v>
      </c>
      <c r="J1239">
        <v>291567</v>
      </c>
      <c r="K1239">
        <v>787</v>
      </c>
      <c r="L1239">
        <v>388811</v>
      </c>
      <c r="M1239">
        <v>1888</v>
      </c>
      <c r="N1239" t="s">
        <v>1235</v>
      </c>
      <c r="O1239" s="5">
        <v>0</v>
      </c>
      <c r="P1239">
        <v>0</v>
      </c>
    </row>
    <row r="1240" spans="1:16" hidden="1" x14ac:dyDescent="0.25">
      <c r="A1240">
        <v>2584</v>
      </c>
      <c r="B1240" s="1">
        <v>44751.581064814818</v>
      </c>
      <c r="C1240" t="s">
        <v>2413</v>
      </c>
      <c r="D1240" t="s">
        <v>259</v>
      </c>
      <c r="E1240" s="4" t="b">
        <v>0</v>
      </c>
      <c r="F1240" t="b">
        <v>1</v>
      </c>
      <c r="G1240" t="s">
        <v>2414</v>
      </c>
      <c r="H1240" s="1">
        <v>39893.453969907408</v>
      </c>
      <c r="I1240">
        <v>0</v>
      </c>
      <c r="J1240">
        <v>898</v>
      </c>
      <c r="K1240">
        <v>1972</v>
      </c>
      <c r="L1240">
        <v>6399</v>
      </c>
      <c r="M1240">
        <v>25</v>
      </c>
      <c r="N1240" t="s">
        <v>1095</v>
      </c>
      <c r="O1240" s="5">
        <v>0</v>
      </c>
      <c r="P1240">
        <v>0</v>
      </c>
    </row>
    <row r="1241" spans="1:16" hidden="1" x14ac:dyDescent="0.25">
      <c r="A1241">
        <v>2340</v>
      </c>
      <c r="B1241" s="1">
        <v>44751.5391087963</v>
      </c>
      <c r="C1241" t="s">
        <v>2415</v>
      </c>
      <c r="D1241" t="s">
        <v>153</v>
      </c>
      <c r="E1241" s="4" t="b">
        <v>0</v>
      </c>
      <c r="F1241" t="b">
        <v>1</v>
      </c>
      <c r="G1241" t="s">
        <v>2416</v>
      </c>
      <c r="H1241" s="1">
        <v>43468.378622685188</v>
      </c>
      <c r="I1241">
        <v>0</v>
      </c>
      <c r="J1241">
        <v>803</v>
      </c>
      <c r="K1241">
        <v>256</v>
      </c>
      <c r="L1241">
        <v>7476</v>
      </c>
      <c r="M1241">
        <v>20</v>
      </c>
      <c r="N1241" t="s">
        <v>56</v>
      </c>
      <c r="O1241" s="5">
        <v>0</v>
      </c>
      <c r="P1241">
        <v>0</v>
      </c>
    </row>
    <row r="1242" spans="1:16" hidden="1" x14ac:dyDescent="0.25">
      <c r="A1242">
        <v>3735</v>
      </c>
      <c r="B1242" s="1">
        <v>44751.756030092591</v>
      </c>
      <c r="C1242" t="s">
        <v>2417</v>
      </c>
      <c r="D1242" t="s">
        <v>46</v>
      </c>
      <c r="E1242" s="4" t="b">
        <v>0</v>
      </c>
      <c r="F1242" t="b">
        <v>0</v>
      </c>
      <c r="G1242" t="s">
        <v>2409</v>
      </c>
      <c r="H1242" s="1">
        <v>40528.817071759258</v>
      </c>
      <c r="I1242">
        <v>0</v>
      </c>
      <c r="J1242">
        <v>60</v>
      </c>
      <c r="K1242">
        <v>539</v>
      </c>
      <c r="L1242">
        <v>1452</v>
      </c>
      <c r="M1242">
        <v>1</v>
      </c>
      <c r="N1242" t="s">
        <v>2410</v>
      </c>
      <c r="O1242" s="5">
        <v>0</v>
      </c>
      <c r="P1242">
        <v>0</v>
      </c>
    </row>
    <row r="1243" spans="1:16" hidden="1" x14ac:dyDescent="0.25">
      <c r="A1243">
        <v>5390</v>
      </c>
      <c r="B1243" s="1">
        <v>44751.984895833331</v>
      </c>
      <c r="C1243" t="s">
        <v>2418</v>
      </c>
      <c r="D1243" t="s">
        <v>20</v>
      </c>
      <c r="E1243" s="4" t="b">
        <v>0</v>
      </c>
      <c r="F1243" t="b">
        <v>0</v>
      </c>
      <c r="G1243" t="s">
        <v>321</v>
      </c>
      <c r="H1243" s="1">
        <v>43499.023310185185</v>
      </c>
      <c r="I1243">
        <v>0</v>
      </c>
      <c r="J1243">
        <v>1842</v>
      </c>
      <c r="K1243">
        <v>4985</v>
      </c>
      <c r="L1243">
        <v>124260</v>
      </c>
      <c r="M1243">
        <v>10</v>
      </c>
      <c r="N1243" t="s">
        <v>113</v>
      </c>
      <c r="O1243" s="5">
        <v>0</v>
      </c>
      <c r="P1243">
        <v>0</v>
      </c>
    </row>
    <row r="1244" spans="1:16" hidden="1" x14ac:dyDescent="0.25">
      <c r="A1244">
        <v>4640</v>
      </c>
      <c r="B1244" s="1">
        <v>44751.886192129627</v>
      </c>
      <c r="C1244" t="s">
        <v>2419</v>
      </c>
      <c r="D1244" t="s">
        <v>46</v>
      </c>
      <c r="E1244" s="4" t="b">
        <v>0</v>
      </c>
      <c r="F1244" t="b">
        <v>0</v>
      </c>
      <c r="G1244" t="s">
        <v>2420</v>
      </c>
      <c r="H1244" s="1">
        <v>42215.783125000002</v>
      </c>
      <c r="I1244">
        <v>2</v>
      </c>
      <c r="J1244">
        <v>733</v>
      </c>
      <c r="K1244">
        <v>909</v>
      </c>
      <c r="L1244">
        <v>7691</v>
      </c>
      <c r="M1244">
        <v>3</v>
      </c>
      <c r="N1244" t="s">
        <v>2104</v>
      </c>
      <c r="O1244" s="5">
        <v>0</v>
      </c>
      <c r="P1244">
        <v>0</v>
      </c>
    </row>
    <row r="1245" spans="1:16" hidden="1" x14ac:dyDescent="0.25">
      <c r="A1245">
        <v>4099</v>
      </c>
      <c r="B1245" s="1">
        <v>44751.811678240738</v>
      </c>
      <c r="C1245" t="s">
        <v>2421</v>
      </c>
      <c r="D1245" t="s">
        <v>393</v>
      </c>
      <c r="E1245" s="4" t="b">
        <v>1</v>
      </c>
      <c r="F1245" t="b">
        <v>1</v>
      </c>
      <c r="G1245" t="s">
        <v>2422</v>
      </c>
      <c r="H1245" s="1">
        <v>39581.913182870368</v>
      </c>
      <c r="I1245">
        <v>3</v>
      </c>
      <c r="J1245">
        <v>378452</v>
      </c>
      <c r="K1245">
        <v>2861</v>
      </c>
      <c r="L1245">
        <v>173961</v>
      </c>
      <c r="M1245">
        <v>2975</v>
      </c>
      <c r="N1245" t="s">
        <v>1235</v>
      </c>
      <c r="O1245" s="5">
        <v>0</v>
      </c>
      <c r="P1245">
        <v>0</v>
      </c>
    </row>
    <row r="1246" spans="1:16" hidden="1" x14ac:dyDescent="0.25">
      <c r="A1246">
        <v>2658</v>
      </c>
      <c r="B1246" s="1">
        <v>44751.590960648151</v>
      </c>
      <c r="C1246" t="s">
        <v>2423</v>
      </c>
      <c r="D1246" t="s">
        <v>20</v>
      </c>
      <c r="E1246" s="4" t="b">
        <v>0</v>
      </c>
      <c r="F1246" t="b">
        <v>0</v>
      </c>
      <c r="G1246" t="s">
        <v>2424</v>
      </c>
      <c r="H1246" s="1">
        <v>44599.61546296296</v>
      </c>
      <c r="I1246">
        <v>0</v>
      </c>
      <c r="J1246">
        <v>1</v>
      </c>
      <c r="K1246">
        <v>42</v>
      </c>
      <c r="L1246">
        <v>21</v>
      </c>
      <c r="M1246">
        <v>0</v>
      </c>
      <c r="N1246" t="s">
        <v>1609</v>
      </c>
      <c r="O1246" s="5">
        <v>0</v>
      </c>
      <c r="P1246">
        <v>0</v>
      </c>
    </row>
    <row r="1247" spans="1:16" hidden="1" x14ac:dyDescent="0.25">
      <c r="A1247">
        <v>2542</v>
      </c>
      <c r="B1247" s="1">
        <v>44751.572476851848</v>
      </c>
      <c r="C1247" t="s">
        <v>2425</v>
      </c>
      <c r="D1247" t="s">
        <v>50</v>
      </c>
      <c r="E1247" s="4" t="b">
        <v>0</v>
      </c>
      <c r="F1247" t="b">
        <v>1</v>
      </c>
      <c r="G1247" t="s">
        <v>217</v>
      </c>
      <c r="H1247" s="1">
        <v>44575.986747685187</v>
      </c>
      <c r="I1247">
        <v>0</v>
      </c>
      <c r="J1247">
        <v>103</v>
      </c>
      <c r="K1247">
        <v>1</v>
      </c>
      <c r="L1247">
        <v>128163</v>
      </c>
      <c r="M1247">
        <v>1</v>
      </c>
      <c r="N1247" t="s">
        <v>56</v>
      </c>
      <c r="O1247" s="5">
        <v>0</v>
      </c>
      <c r="P1247">
        <v>0</v>
      </c>
    </row>
    <row r="1248" spans="1:16" hidden="1" x14ac:dyDescent="0.25">
      <c r="A1248">
        <v>4267</v>
      </c>
      <c r="B1248" s="1">
        <v>44751.832037037035</v>
      </c>
      <c r="C1248" t="s">
        <v>2426</v>
      </c>
      <c r="D1248" t="s">
        <v>201</v>
      </c>
      <c r="E1248" s="4" t="b">
        <v>0</v>
      </c>
      <c r="F1248" t="b">
        <v>1</v>
      </c>
      <c r="G1248" t="s">
        <v>474</v>
      </c>
      <c r="H1248" s="1">
        <v>40297.581111111111</v>
      </c>
      <c r="I1248">
        <v>0</v>
      </c>
      <c r="J1248">
        <v>4138</v>
      </c>
      <c r="K1248">
        <v>3736</v>
      </c>
      <c r="L1248">
        <v>1838759</v>
      </c>
      <c r="M1248">
        <v>262</v>
      </c>
      <c r="N1248" t="s">
        <v>475</v>
      </c>
      <c r="O1248" s="5">
        <v>0</v>
      </c>
      <c r="P1248">
        <v>0</v>
      </c>
    </row>
    <row r="1249" spans="1:16" hidden="1" x14ac:dyDescent="0.25">
      <c r="A1249">
        <v>3397</v>
      </c>
      <c r="B1249" s="1">
        <v>44751.707013888888</v>
      </c>
      <c r="C1249" t="s">
        <v>2427</v>
      </c>
      <c r="D1249" t="s">
        <v>201</v>
      </c>
      <c r="E1249" s="4" t="b">
        <v>0</v>
      </c>
      <c r="F1249" t="b">
        <v>1</v>
      </c>
      <c r="G1249" t="s">
        <v>474</v>
      </c>
      <c r="H1249" s="1">
        <v>40297.581111111111</v>
      </c>
      <c r="I1249">
        <v>0</v>
      </c>
      <c r="J1249">
        <v>4138</v>
      </c>
      <c r="K1249">
        <v>3736</v>
      </c>
      <c r="L1249">
        <v>1838759</v>
      </c>
      <c r="M1249">
        <v>262</v>
      </c>
      <c r="N1249" t="s">
        <v>475</v>
      </c>
      <c r="O1249" s="5">
        <v>0</v>
      </c>
      <c r="P1249">
        <v>0</v>
      </c>
    </row>
    <row r="1250" spans="1:16" hidden="1" x14ac:dyDescent="0.25">
      <c r="A1250">
        <v>4011</v>
      </c>
      <c r="B1250" s="1">
        <v>44751.799317129633</v>
      </c>
      <c r="C1250" t="s">
        <v>2428</v>
      </c>
      <c r="D1250" t="s">
        <v>50</v>
      </c>
      <c r="E1250" s="4" t="b">
        <v>0</v>
      </c>
      <c r="F1250" t="b">
        <v>1</v>
      </c>
      <c r="G1250" t="s">
        <v>1411</v>
      </c>
      <c r="H1250" s="1">
        <v>44147.344976851855</v>
      </c>
      <c r="I1250">
        <v>0</v>
      </c>
      <c r="J1250">
        <v>109</v>
      </c>
      <c r="K1250">
        <v>68</v>
      </c>
      <c r="L1250">
        <v>71819</v>
      </c>
      <c r="M1250">
        <v>0</v>
      </c>
      <c r="N1250" t="s">
        <v>1412</v>
      </c>
      <c r="O1250" s="5">
        <v>0</v>
      </c>
      <c r="P1250">
        <v>0</v>
      </c>
    </row>
    <row r="1251" spans="1:16" hidden="1" x14ac:dyDescent="0.25">
      <c r="A1251">
        <v>4012</v>
      </c>
      <c r="B1251" s="1">
        <v>44751.799340277779</v>
      </c>
      <c r="C1251" t="s">
        <v>2428</v>
      </c>
      <c r="D1251" t="s">
        <v>50</v>
      </c>
      <c r="E1251" s="4" t="b">
        <v>0</v>
      </c>
      <c r="F1251" t="b">
        <v>1</v>
      </c>
      <c r="G1251" t="s">
        <v>1413</v>
      </c>
      <c r="H1251" s="1">
        <v>44534.330324074072</v>
      </c>
      <c r="I1251">
        <v>0</v>
      </c>
      <c r="J1251">
        <v>13</v>
      </c>
      <c r="K1251">
        <v>7</v>
      </c>
      <c r="L1251">
        <v>10280</v>
      </c>
      <c r="M1251">
        <v>0</v>
      </c>
      <c r="N1251" t="s">
        <v>181</v>
      </c>
      <c r="O1251" s="5">
        <v>0</v>
      </c>
      <c r="P1251">
        <v>0</v>
      </c>
    </row>
    <row r="1252" spans="1:16" hidden="1" x14ac:dyDescent="0.25">
      <c r="A1252">
        <v>3972</v>
      </c>
      <c r="B1252" s="1">
        <v>44751.794363425928</v>
      </c>
      <c r="C1252" t="s">
        <v>2429</v>
      </c>
      <c r="D1252" t="s">
        <v>20</v>
      </c>
      <c r="E1252" s="4" t="b">
        <v>0</v>
      </c>
      <c r="F1252" t="b">
        <v>0</v>
      </c>
      <c r="G1252" t="s">
        <v>2108</v>
      </c>
      <c r="H1252" s="1">
        <v>40133.819687499999</v>
      </c>
      <c r="I1252">
        <v>0</v>
      </c>
      <c r="J1252">
        <v>8903</v>
      </c>
      <c r="K1252">
        <v>9665</v>
      </c>
      <c r="L1252">
        <v>185903</v>
      </c>
      <c r="M1252">
        <v>325</v>
      </c>
      <c r="N1252" t="s">
        <v>2109</v>
      </c>
      <c r="O1252" s="5">
        <v>0</v>
      </c>
      <c r="P1252">
        <v>0</v>
      </c>
    </row>
    <row r="1253" spans="1:16" hidden="1" x14ac:dyDescent="0.25">
      <c r="A1253">
        <v>3913</v>
      </c>
      <c r="B1253" s="1">
        <v>44751.787129629629</v>
      </c>
      <c r="C1253" t="s">
        <v>2430</v>
      </c>
      <c r="D1253" t="s">
        <v>20</v>
      </c>
      <c r="E1253" s="4" t="b">
        <v>0</v>
      </c>
      <c r="F1253" t="b">
        <v>0</v>
      </c>
      <c r="G1253" t="s">
        <v>2431</v>
      </c>
      <c r="H1253" s="1">
        <v>40337.014768518522</v>
      </c>
      <c r="I1253">
        <v>0</v>
      </c>
      <c r="J1253">
        <v>4746</v>
      </c>
      <c r="K1253">
        <v>5215</v>
      </c>
      <c r="L1253">
        <v>394614</v>
      </c>
      <c r="M1253">
        <v>217</v>
      </c>
      <c r="N1253" t="s">
        <v>2036</v>
      </c>
      <c r="O1253" s="5">
        <v>0</v>
      </c>
      <c r="P1253">
        <v>0</v>
      </c>
    </row>
    <row r="1254" spans="1:16" hidden="1" x14ac:dyDescent="0.25">
      <c r="A1254">
        <v>2468</v>
      </c>
      <c r="B1254" s="1">
        <v>44751.56009259259</v>
      </c>
      <c r="C1254" t="s">
        <v>1492</v>
      </c>
      <c r="D1254" t="s">
        <v>20</v>
      </c>
      <c r="E1254" s="4" t="b">
        <v>0</v>
      </c>
      <c r="F1254" t="b">
        <v>1</v>
      </c>
      <c r="G1254" t="s">
        <v>2365</v>
      </c>
      <c r="H1254" s="1">
        <v>39828.944074074076</v>
      </c>
      <c r="I1254">
        <v>0</v>
      </c>
      <c r="J1254">
        <v>10605</v>
      </c>
      <c r="K1254">
        <v>4102</v>
      </c>
      <c r="L1254">
        <v>221063</v>
      </c>
      <c r="M1254">
        <v>546</v>
      </c>
      <c r="N1254" t="s">
        <v>2366</v>
      </c>
      <c r="O1254" s="5">
        <v>0</v>
      </c>
      <c r="P1254">
        <v>0</v>
      </c>
    </row>
    <row r="1255" spans="1:16" hidden="1" x14ac:dyDescent="0.25">
      <c r="A1255">
        <v>4969</v>
      </c>
      <c r="B1255" s="1">
        <v>44751.9299537037</v>
      </c>
      <c r="C1255" t="s">
        <v>1492</v>
      </c>
      <c r="D1255" t="s">
        <v>20</v>
      </c>
      <c r="E1255" s="4" t="b">
        <v>0</v>
      </c>
      <c r="F1255" t="b">
        <v>0</v>
      </c>
      <c r="G1255" t="s">
        <v>2432</v>
      </c>
      <c r="H1255" s="1">
        <v>41066.939039351855</v>
      </c>
      <c r="I1255">
        <v>0</v>
      </c>
      <c r="J1255">
        <v>40</v>
      </c>
      <c r="K1255">
        <v>177</v>
      </c>
      <c r="L1255">
        <v>306</v>
      </c>
      <c r="M1255">
        <v>0</v>
      </c>
      <c r="N1255" t="s">
        <v>2433</v>
      </c>
      <c r="O1255" s="5">
        <v>0</v>
      </c>
      <c r="P1255">
        <v>0</v>
      </c>
    </row>
    <row r="1256" spans="1:16" hidden="1" x14ac:dyDescent="0.25">
      <c r="A1256">
        <v>3308</v>
      </c>
      <c r="B1256" s="1">
        <v>44751.693726851852</v>
      </c>
      <c r="C1256" t="s">
        <v>2434</v>
      </c>
      <c r="D1256" t="s">
        <v>259</v>
      </c>
      <c r="E1256" s="4" t="b">
        <v>0</v>
      </c>
      <c r="F1256" t="b">
        <v>1</v>
      </c>
      <c r="G1256" t="s">
        <v>2435</v>
      </c>
      <c r="H1256" s="1">
        <v>40799.900682870371</v>
      </c>
      <c r="I1256">
        <v>0</v>
      </c>
      <c r="J1256">
        <v>2601</v>
      </c>
      <c r="K1256">
        <v>1060</v>
      </c>
      <c r="L1256">
        <v>255118</v>
      </c>
      <c r="M1256">
        <v>118</v>
      </c>
      <c r="N1256" t="s">
        <v>2436</v>
      </c>
      <c r="O1256" s="5">
        <v>0</v>
      </c>
      <c r="P1256">
        <v>0</v>
      </c>
    </row>
    <row r="1257" spans="1:16" hidden="1" x14ac:dyDescent="0.25">
      <c r="A1257">
        <v>3519</v>
      </c>
      <c r="B1257" s="1">
        <v>44751.721099537041</v>
      </c>
      <c r="C1257" t="s">
        <v>2437</v>
      </c>
      <c r="D1257" t="s">
        <v>50</v>
      </c>
      <c r="E1257" s="4" t="b">
        <v>0</v>
      </c>
      <c r="F1257" t="b">
        <v>0</v>
      </c>
      <c r="G1257" t="s">
        <v>424</v>
      </c>
      <c r="H1257" s="1">
        <v>44536.212777777779</v>
      </c>
      <c r="I1257">
        <v>0</v>
      </c>
      <c r="J1257">
        <v>23</v>
      </c>
      <c r="K1257">
        <v>1</v>
      </c>
      <c r="L1257">
        <v>45346</v>
      </c>
      <c r="M1257">
        <v>0</v>
      </c>
      <c r="N1257" t="s">
        <v>56</v>
      </c>
      <c r="O1257" s="5">
        <v>0</v>
      </c>
      <c r="P1257">
        <v>0</v>
      </c>
    </row>
    <row r="1258" spans="1:16" hidden="1" x14ac:dyDescent="0.25">
      <c r="A1258">
        <v>3520</v>
      </c>
      <c r="B1258" s="1">
        <v>44751.721192129633</v>
      </c>
      <c r="C1258" t="s">
        <v>2437</v>
      </c>
      <c r="D1258" t="s">
        <v>50</v>
      </c>
      <c r="E1258" s="4" t="b">
        <v>0</v>
      </c>
      <c r="F1258" t="b">
        <v>0</v>
      </c>
      <c r="G1258" t="s">
        <v>425</v>
      </c>
      <c r="H1258" s="1">
        <v>44712.689282407409</v>
      </c>
      <c r="I1258">
        <v>0</v>
      </c>
      <c r="J1258">
        <v>3</v>
      </c>
      <c r="K1258">
        <v>1</v>
      </c>
      <c r="L1258">
        <v>4034</v>
      </c>
      <c r="M1258">
        <v>0</v>
      </c>
      <c r="N1258" t="s">
        <v>56</v>
      </c>
      <c r="O1258" s="5">
        <v>0</v>
      </c>
      <c r="P1258">
        <v>0</v>
      </c>
    </row>
    <row r="1259" spans="1:16" hidden="1" x14ac:dyDescent="0.25">
      <c r="A1259">
        <v>3521</v>
      </c>
      <c r="B1259" s="1">
        <v>44751.721203703702</v>
      </c>
      <c r="C1259" t="s">
        <v>2437</v>
      </c>
      <c r="D1259" t="s">
        <v>50</v>
      </c>
      <c r="E1259" s="4" t="b">
        <v>0</v>
      </c>
      <c r="F1259" t="b">
        <v>0</v>
      </c>
      <c r="G1259" t="s">
        <v>426</v>
      </c>
      <c r="H1259" s="1">
        <v>44712.686793981484</v>
      </c>
      <c r="I1259">
        <v>0</v>
      </c>
      <c r="J1259">
        <v>3</v>
      </c>
      <c r="K1259">
        <v>1</v>
      </c>
      <c r="L1259">
        <v>4613</v>
      </c>
      <c r="M1259">
        <v>0</v>
      </c>
      <c r="N1259" t="s">
        <v>56</v>
      </c>
      <c r="O1259" s="5">
        <v>0</v>
      </c>
      <c r="P1259">
        <v>0</v>
      </c>
    </row>
    <row r="1260" spans="1:16" hidden="1" x14ac:dyDescent="0.25">
      <c r="A1260">
        <v>4409</v>
      </c>
      <c r="B1260" s="1">
        <v>44751.852500000001</v>
      </c>
      <c r="C1260" t="s">
        <v>2438</v>
      </c>
      <c r="D1260" t="s">
        <v>1551</v>
      </c>
      <c r="E1260" s="4" t="b">
        <v>0</v>
      </c>
      <c r="F1260" t="b">
        <v>1</v>
      </c>
      <c r="G1260" t="s">
        <v>1552</v>
      </c>
      <c r="H1260" s="1">
        <v>43118.294618055559</v>
      </c>
      <c r="I1260">
        <v>0</v>
      </c>
      <c r="J1260">
        <v>2940</v>
      </c>
      <c r="K1260">
        <v>4811</v>
      </c>
      <c r="L1260">
        <v>208597</v>
      </c>
      <c r="M1260">
        <v>11</v>
      </c>
      <c r="N1260" t="s">
        <v>1553</v>
      </c>
      <c r="O1260" s="5">
        <v>0</v>
      </c>
      <c r="P1260">
        <v>0</v>
      </c>
    </row>
    <row r="1261" spans="1:16" hidden="1" x14ac:dyDescent="0.25">
      <c r="A1261">
        <v>3614</v>
      </c>
      <c r="B1261" s="1">
        <v>44751.737326388888</v>
      </c>
      <c r="C1261" t="s">
        <v>2439</v>
      </c>
      <c r="D1261" t="s">
        <v>50</v>
      </c>
      <c r="E1261" s="4" t="b">
        <v>0</v>
      </c>
      <c r="F1261" t="b">
        <v>1</v>
      </c>
      <c r="G1261" t="s">
        <v>1411</v>
      </c>
      <c r="H1261" s="1">
        <v>44147.344976851855</v>
      </c>
      <c r="I1261">
        <v>0</v>
      </c>
      <c r="J1261">
        <v>109</v>
      </c>
      <c r="K1261">
        <v>68</v>
      </c>
      <c r="L1261">
        <v>71819</v>
      </c>
      <c r="M1261">
        <v>0</v>
      </c>
      <c r="N1261" t="s">
        <v>1412</v>
      </c>
      <c r="O1261" s="5">
        <v>0</v>
      </c>
      <c r="P1261">
        <v>0</v>
      </c>
    </row>
    <row r="1262" spans="1:16" hidden="1" x14ac:dyDescent="0.25">
      <c r="A1262">
        <v>3615</v>
      </c>
      <c r="B1262" s="1">
        <v>44751.737337962964</v>
      </c>
      <c r="C1262" t="s">
        <v>2439</v>
      </c>
      <c r="D1262" t="s">
        <v>50</v>
      </c>
      <c r="E1262" s="4" t="b">
        <v>0</v>
      </c>
      <c r="F1262" t="b">
        <v>1</v>
      </c>
      <c r="G1262" t="s">
        <v>1413</v>
      </c>
      <c r="H1262" s="1">
        <v>44534.330324074072</v>
      </c>
      <c r="I1262">
        <v>0</v>
      </c>
      <c r="J1262">
        <v>13</v>
      </c>
      <c r="K1262">
        <v>7</v>
      </c>
      <c r="L1262">
        <v>10280</v>
      </c>
      <c r="M1262">
        <v>0</v>
      </c>
      <c r="N1262" t="s">
        <v>181</v>
      </c>
      <c r="O1262" s="5">
        <v>0</v>
      </c>
      <c r="P1262">
        <v>0</v>
      </c>
    </row>
    <row r="1263" spans="1:16" hidden="1" x14ac:dyDescent="0.25">
      <c r="A1263">
        <v>3787</v>
      </c>
      <c r="B1263" s="1">
        <v>44751.766435185185</v>
      </c>
      <c r="C1263" t="s">
        <v>2439</v>
      </c>
      <c r="D1263" t="s">
        <v>50</v>
      </c>
      <c r="E1263" s="4" t="b">
        <v>0</v>
      </c>
      <c r="F1263" t="b">
        <v>1</v>
      </c>
      <c r="G1263" t="s">
        <v>899</v>
      </c>
      <c r="H1263" s="1">
        <v>44390.570972222224</v>
      </c>
      <c r="I1263">
        <v>0</v>
      </c>
      <c r="J1263">
        <v>37</v>
      </c>
      <c r="K1263">
        <v>13</v>
      </c>
      <c r="L1263">
        <v>57406</v>
      </c>
      <c r="M1263">
        <v>0</v>
      </c>
      <c r="N1263" t="s">
        <v>56</v>
      </c>
      <c r="O1263" s="5">
        <v>0</v>
      </c>
      <c r="P1263">
        <v>0</v>
      </c>
    </row>
    <row r="1264" spans="1:16" hidden="1" x14ac:dyDescent="0.25">
      <c r="A1264">
        <v>2438</v>
      </c>
      <c r="B1264" s="1">
        <v>44751.553449074076</v>
      </c>
      <c r="C1264" t="s">
        <v>1367</v>
      </c>
      <c r="D1264" t="s">
        <v>50</v>
      </c>
      <c r="E1264" s="4" t="b">
        <v>0</v>
      </c>
      <c r="F1264" t="b">
        <v>1</v>
      </c>
      <c r="G1264" t="s">
        <v>428</v>
      </c>
      <c r="H1264" s="1">
        <v>44559.513460648152</v>
      </c>
      <c r="I1264">
        <v>0</v>
      </c>
      <c r="J1264">
        <v>311</v>
      </c>
      <c r="K1264">
        <v>1080</v>
      </c>
      <c r="L1264">
        <v>345466</v>
      </c>
      <c r="M1264">
        <v>1</v>
      </c>
      <c r="N1264" t="s">
        <v>181</v>
      </c>
      <c r="O1264" s="5">
        <v>0</v>
      </c>
      <c r="P1264">
        <v>0</v>
      </c>
    </row>
    <row r="1265" spans="1:16" hidden="1" x14ac:dyDescent="0.25">
      <c r="A1265">
        <v>2604</v>
      </c>
      <c r="B1265" s="1">
        <v>44751.583194444444</v>
      </c>
      <c r="C1265" t="s">
        <v>1367</v>
      </c>
      <c r="D1265" t="s">
        <v>50</v>
      </c>
      <c r="E1265" s="4" t="b">
        <v>0</v>
      </c>
      <c r="F1265" t="b">
        <v>1</v>
      </c>
      <c r="G1265" t="s">
        <v>569</v>
      </c>
      <c r="H1265" s="1">
        <v>44368.562222222223</v>
      </c>
      <c r="I1265">
        <v>0</v>
      </c>
      <c r="J1265">
        <v>74</v>
      </c>
      <c r="K1265">
        <v>662</v>
      </c>
      <c r="L1265">
        <v>18508</v>
      </c>
      <c r="M1265">
        <v>0</v>
      </c>
      <c r="N1265" t="s">
        <v>56</v>
      </c>
      <c r="O1265" s="5">
        <v>0</v>
      </c>
      <c r="P1265">
        <v>0</v>
      </c>
    </row>
    <row r="1266" spans="1:16" hidden="1" x14ac:dyDescent="0.25">
      <c r="A1266">
        <v>2578</v>
      </c>
      <c r="B1266" s="1">
        <v>44751.580659722225</v>
      </c>
      <c r="C1266" t="s">
        <v>1283</v>
      </c>
      <c r="D1266" t="s">
        <v>20</v>
      </c>
      <c r="E1266" s="4" t="b">
        <v>0</v>
      </c>
      <c r="F1266" t="b">
        <v>0</v>
      </c>
      <c r="G1266" t="s">
        <v>2440</v>
      </c>
      <c r="H1266" s="1">
        <v>39857.669039351851</v>
      </c>
      <c r="I1266">
        <v>0</v>
      </c>
      <c r="J1266">
        <v>53</v>
      </c>
      <c r="K1266">
        <v>323</v>
      </c>
      <c r="L1266">
        <v>16785</v>
      </c>
      <c r="M1266">
        <v>6</v>
      </c>
      <c r="N1266" t="s">
        <v>1235</v>
      </c>
      <c r="O1266" s="5">
        <v>0</v>
      </c>
      <c r="P1266">
        <v>0</v>
      </c>
    </row>
    <row r="1267" spans="1:16" hidden="1" x14ac:dyDescent="0.25">
      <c r="A1267">
        <v>4951</v>
      </c>
      <c r="B1267" s="1">
        <v>44751.927152777775</v>
      </c>
      <c r="C1267" t="s">
        <v>1283</v>
      </c>
      <c r="D1267" t="s">
        <v>62</v>
      </c>
      <c r="E1267" s="4" t="b">
        <v>0</v>
      </c>
      <c r="F1267" t="b">
        <v>1</v>
      </c>
      <c r="G1267" t="s">
        <v>2441</v>
      </c>
      <c r="H1267" s="1">
        <v>41104.960821759261</v>
      </c>
      <c r="I1267">
        <v>1</v>
      </c>
      <c r="J1267">
        <v>2094</v>
      </c>
      <c r="K1267">
        <v>1529</v>
      </c>
      <c r="L1267">
        <v>49505</v>
      </c>
      <c r="M1267">
        <v>22</v>
      </c>
      <c r="N1267" t="s">
        <v>2442</v>
      </c>
      <c r="O1267" s="5">
        <v>0</v>
      </c>
      <c r="P1267">
        <v>0</v>
      </c>
    </row>
    <row r="1268" spans="1:16" hidden="1" x14ac:dyDescent="0.25">
      <c r="A1268">
        <v>4465</v>
      </c>
      <c r="B1268" s="1">
        <v>44751.860300925924</v>
      </c>
      <c r="C1268" t="s">
        <v>300</v>
      </c>
      <c r="D1268" t="s">
        <v>20</v>
      </c>
      <c r="E1268" s="4" t="b">
        <v>0</v>
      </c>
      <c r="F1268" t="b">
        <v>0</v>
      </c>
      <c r="G1268" t="s">
        <v>56</v>
      </c>
      <c r="H1268" s="1">
        <v>44624.169074074074</v>
      </c>
      <c r="I1268">
        <v>4</v>
      </c>
      <c r="J1268">
        <v>11</v>
      </c>
      <c r="K1268">
        <v>21</v>
      </c>
      <c r="L1268">
        <v>240</v>
      </c>
      <c r="M1268">
        <v>0</v>
      </c>
      <c r="N1268" t="s">
        <v>56</v>
      </c>
      <c r="O1268" s="5">
        <v>0</v>
      </c>
      <c r="P1268">
        <v>0</v>
      </c>
    </row>
    <row r="1269" spans="1:16" hidden="1" x14ac:dyDescent="0.25">
      <c r="A1269">
        <v>3005</v>
      </c>
      <c r="B1269" s="1">
        <v>44751.648217592592</v>
      </c>
      <c r="C1269" t="s">
        <v>2443</v>
      </c>
      <c r="D1269" t="s">
        <v>20</v>
      </c>
      <c r="E1269" s="4" t="b">
        <v>0</v>
      </c>
      <c r="F1269" t="b">
        <v>0</v>
      </c>
      <c r="G1269" t="s">
        <v>56</v>
      </c>
      <c r="H1269" s="1">
        <v>39878.788888888892</v>
      </c>
      <c r="I1269">
        <v>0</v>
      </c>
      <c r="J1269">
        <v>7263</v>
      </c>
      <c r="K1269">
        <v>7796</v>
      </c>
      <c r="L1269">
        <v>213325</v>
      </c>
      <c r="M1269">
        <v>4</v>
      </c>
      <c r="N1269" t="s">
        <v>2298</v>
      </c>
      <c r="O1269" s="5">
        <v>0</v>
      </c>
      <c r="P1269">
        <v>0</v>
      </c>
    </row>
    <row r="1270" spans="1:16" hidden="1" x14ac:dyDescent="0.25">
      <c r="A1270">
        <v>4110</v>
      </c>
      <c r="B1270" s="1">
        <v>44751.812893518516</v>
      </c>
      <c r="C1270" t="s">
        <v>2444</v>
      </c>
      <c r="D1270" t="s">
        <v>20</v>
      </c>
      <c r="E1270" s="4" t="b">
        <v>0</v>
      </c>
      <c r="F1270" t="b">
        <v>1</v>
      </c>
      <c r="G1270" t="s">
        <v>2445</v>
      </c>
      <c r="H1270" s="1">
        <v>40049.415289351855</v>
      </c>
      <c r="I1270">
        <v>0</v>
      </c>
      <c r="J1270">
        <v>2811</v>
      </c>
      <c r="K1270">
        <v>948</v>
      </c>
      <c r="L1270">
        <v>69000</v>
      </c>
      <c r="M1270">
        <v>10</v>
      </c>
      <c r="N1270" t="s">
        <v>2104</v>
      </c>
      <c r="O1270" s="5">
        <v>0</v>
      </c>
      <c r="P1270">
        <v>0</v>
      </c>
    </row>
    <row r="1271" spans="1:16" hidden="1" x14ac:dyDescent="0.25">
      <c r="A1271">
        <v>3740</v>
      </c>
      <c r="B1271" s="1">
        <v>44751.756284722222</v>
      </c>
      <c r="C1271" t="s">
        <v>2446</v>
      </c>
      <c r="D1271" t="s">
        <v>50</v>
      </c>
      <c r="E1271" s="4" t="b">
        <v>0</v>
      </c>
      <c r="F1271" t="b">
        <v>1</v>
      </c>
      <c r="G1271" t="s">
        <v>2447</v>
      </c>
      <c r="H1271" s="1">
        <v>44097.75986111111</v>
      </c>
      <c r="I1271">
        <v>0</v>
      </c>
      <c r="J1271">
        <v>29</v>
      </c>
      <c r="K1271">
        <v>197</v>
      </c>
      <c r="L1271">
        <v>7244</v>
      </c>
      <c r="M1271">
        <v>0</v>
      </c>
      <c r="N1271" t="s">
        <v>2448</v>
      </c>
      <c r="O1271" s="5">
        <v>0</v>
      </c>
      <c r="P1271">
        <v>0</v>
      </c>
    </row>
    <row r="1272" spans="1:16" hidden="1" x14ac:dyDescent="0.25">
      <c r="A1272">
        <v>5282</v>
      </c>
      <c r="B1272" s="1">
        <v>44751.971203703702</v>
      </c>
      <c r="C1272" t="s">
        <v>2449</v>
      </c>
      <c r="D1272" t="s">
        <v>20</v>
      </c>
      <c r="E1272" s="4" t="b">
        <v>0</v>
      </c>
      <c r="F1272" t="b">
        <v>0</v>
      </c>
      <c r="G1272" t="s">
        <v>2450</v>
      </c>
      <c r="H1272" s="1">
        <v>41019.06994212963</v>
      </c>
      <c r="I1272">
        <v>0</v>
      </c>
      <c r="J1272">
        <v>336</v>
      </c>
      <c r="K1272">
        <v>3452</v>
      </c>
      <c r="L1272">
        <v>41248</v>
      </c>
      <c r="M1272">
        <v>13</v>
      </c>
      <c r="N1272" t="s">
        <v>56</v>
      </c>
      <c r="O1272" s="5">
        <v>0</v>
      </c>
      <c r="P1272">
        <v>0</v>
      </c>
    </row>
    <row r="1273" spans="1:16" hidden="1" x14ac:dyDescent="0.25">
      <c r="A1273">
        <v>4860</v>
      </c>
      <c r="B1273" s="1">
        <v>44751.915636574071</v>
      </c>
      <c r="C1273" t="s">
        <v>2451</v>
      </c>
      <c r="D1273" t="s">
        <v>24</v>
      </c>
      <c r="E1273" s="4" t="b">
        <v>1</v>
      </c>
      <c r="F1273" t="b">
        <v>1</v>
      </c>
      <c r="G1273" t="s">
        <v>2452</v>
      </c>
      <c r="H1273" s="1">
        <v>39589.820520833331</v>
      </c>
      <c r="I1273">
        <v>0</v>
      </c>
      <c r="J1273">
        <v>180916</v>
      </c>
      <c r="K1273">
        <v>864</v>
      </c>
      <c r="L1273">
        <v>271725</v>
      </c>
      <c r="M1273">
        <v>1709</v>
      </c>
      <c r="N1273" t="s">
        <v>2213</v>
      </c>
      <c r="O1273" s="5">
        <v>0</v>
      </c>
      <c r="P1273">
        <v>0</v>
      </c>
    </row>
    <row r="1274" spans="1:16" hidden="1" x14ac:dyDescent="0.25">
      <c r="A1274">
        <v>3487</v>
      </c>
      <c r="B1274" s="1">
        <v>44751.716377314813</v>
      </c>
      <c r="C1274" t="s">
        <v>2453</v>
      </c>
      <c r="D1274" t="s">
        <v>20</v>
      </c>
      <c r="E1274" s="4" t="b">
        <v>0</v>
      </c>
      <c r="F1274" t="b">
        <v>0</v>
      </c>
      <c r="G1274" t="s">
        <v>2454</v>
      </c>
      <c r="H1274" s="1">
        <v>40976.68650462963</v>
      </c>
      <c r="I1274">
        <v>0</v>
      </c>
      <c r="J1274">
        <v>2208</v>
      </c>
      <c r="K1274">
        <v>2947</v>
      </c>
      <c r="L1274">
        <v>14234</v>
      </c>
      <c r="M1274">
        <v>5</v>
      </c>
      <c r="N1274" t="s">
        <v>56</v>
      </c>
      <c r="O1274" s="5">
        <v>0</v>
      </c>
      <c r="P1274">
        <v>0</v>
      </c>
    </row>
    <row r="1275" spans="1:16" hidden="1" x14ac:dyDescent="0.25">
      <c r="A1275">
        <v>4811</v>
      </c>
      <c r="B1275" s="1">
        <v>44751.908483796295</v>
      </c>
      <c r="C1275" t="s">
        <v>2455</v>
      </c>
      <c r="D1275" t="s">
        <v>24</v>
      </c>
      <c r="E1275" s="4" t="b">
        <v>0</v>
      </c>
      <c r="F1275" t="b">
        <v>0</v>
      </c>
      <c r="G1275" t="s">
        <v>2456</v>
      </c>
      <c r="H1275" s="1">
        <v>39930.016458333332</v>
      </c>
      <c r="I1275">
        <v>0</v>
      </c>
      <c r="J1275">
        <v>529</v>
      </c>
      <c r="K1275">
        <v>1385</v>
      </c>
      <c r="L1275">
        <v>32529</v>
      </c>
      <c r="M1275">
        <v>46</v>
      </c>
      <c r="N1275" t="s">
        <v>2457</v>
      </c>
      <c r="O1275" s="5">
        <v>0</v>
      </c>
      <c r="P1275">
        <v>0</v>
      </c>
    </row>
    <row r="1276" spans="1:16" hidden="1" x14ac:dyDescent="0.25">
      <c r="A1276">
        <v>4047</v>
      </c>
      <c r="B1276" s="1">
        <v>44751.803715277776</v>
      </c>
      <c r="C1276" t="s">
        <v>2458</v>
      </c>
      <c r="D1276" t="s">
        <v>24</v>
      </c>
      <c r="E1276" s="4" t="b">
        <v>0</v>
      </c>
      <c r="F1276" t="b">
        <v>1</v>
      </c>
      <c r="G1276" t="s">
        <v>2459</v>
      </c>
      <c r="H1276" s="1">
        <v>39951.836793981478</v>
      </c>
      <c r="I1276">
        <v>1</v>
      </c>
      <c r="J1276">
        <v>334562</v>
      </c>
      <c r="K1276">
        <v>690</v>
      </c>
      <c r="L1276">
        <v>183058</v>
      </c>
      <c r="M1276">
        <v>1397</v>
      </c>
      <c r="N1276" t="s">
        <v>2104</v>
      </c>
      <c r="O1276" s="5">
        <v>0</v>
      </c>
      <c r="P1276">
        <v>0</v>
      </c>
    </row>
    <row r="1277" spans="1:16" hidden="1" x14ac:dyDescent="0.25">
      <c r="A1277">
        <v>4287</v>
      </c>
      <c r="B1277" s="1">
        <v>44751.834328703706</v>
      </c>
      <c r="C1277" t="s">
        <v>2460</v>
      </c>
      <c r="D1277" t="s">
        <v>20</v>
      </c>
      <c r="E1277" s="4" t="b">
        <v>0</v>
      </c>
      <c r="F1277" t="b">
        <v>1</v>
      </c>
      <c r="G1277" t="s">
        <v>1906</v>
      </c>
      <c r="H1277" s="1">
        <v>41947.803414351853</v>
      </c>
      <c r="I1277">
        <v>0</v>
      </c>
      <c r="J1277">
        <v>50841</v>
      </c>
      <c r="K1277">
        <v>371</v>
      </c>
      <c r="L1277">
        <v>14905</v>
      </c>
      <c r="M1277">
        <v>130</v>
      </c>
      <c r="N1277" t="s">
        <v>1907</v>
      </c>
      <c r="O1277" s="5">
        <v>0</v>
      </c>
      <c r="P1277">
        <v>0</v>
      </c>
    </row>
    <row r="1278" spans="1:16" hidden="1" x14ac:dyDescent="0.25">
      <c r="A1278">
        <v>2410</v>
      </c>
      <c r="B1278" s="1">
        <v>44751.548564814817</v>
      </c>
      <c r="C1278" t="s">
        <v>2461</v>
      </c>
      <c r="D1278" t="s">
        <v>62</v>
      </c>
      <c r="E1278" s="4" t="b">
        <v>0</v>
      </c>
      <c r="F1278" t="b">
        <v>0</v>
      </c>
      <c r="G1278" t="s">
        <v>2462</v>
      </c>
      <c r="H1278" s="1">
        <v>39927.177129629628</v>
      </c>
      <c r="I1278">
        <v>0</v>
      </c>
      <c r="J1278">
        <v>2010</v>
      </c>
      <c r="K1278">
        <v>1894</v>
      </c>
      <c r="L1278">
        <v>209049</v>
      </c>
      <c r="M1278">
        <v>79</v>
      </c>
      <c r="N1278" t="s">
        <v>1253</v>
      </c>
      <c r="O1278" s="5">
        <v>0</v>
      </c>
      <c r="P1278">
        <v>0</v>
      </c>
    </row>
    <row r="1279" spans="1:16" hidden="1" x14ac:dyDescent="0.25">
      <c r="A1279">
        <v>3282</v>
      </c>
      <c r="B1279" s="1">
        <v>44751.689502314817</v>
      </c>
      <c r="C1279" t="s">
        <v>2463</v>
      </c>
      <c r="D1279" t="s">
        <v>20</v>
      </c>
      <c r="E1279" s="4" t="b">
        <v>0</v>
      </c>
      <c r="F1279" t="b">
        <v>1</v>
      </c>
      <c r="G1279" t="s">
        <v>2305</v>
      </c>
      <c r="H1279" s="1">
        <v>39829.908842592595</v>
      </c>
      <c r="I1279">
        <v>0</v>
      </c>
      <c r="J1279">
        <v>25267</v>
      </c>
      <c r="K1279">
        <v>576</v>
      </c>
      <c r="L1279">
        <v>103076</v>
      </c>
      <c r="M1279">
        <v>1327</v>
      </c>
      <c r="N1279" t="s">
        <v>2306</v>
      </c>
      <c r="O1279" s="5">
        <v>0</v>
      </c>
      <c r="P1279">
        <v>0</v>
      </c>
    </row>
    <row r="1280" spans="1:16" hidden="1" x14ac:dyDescent="0.25">
      <c r="A1280">
        <v>2923</v>
      </c>
      <c r="B1280" s="1">
        <v>44751.636388888888</v>
      </c>
      <c r="C1280" t="s">
        <v>2464</v>
      </c>
      <c r="D1280" t="s">
        <v>20</v>
      </c>
      <c r="E1280" s="4" t="b">
        <v>0</v>
      </c>
      <c r="F1280" t="b">
        <v>0</v>
      </c>
      <c r="G1280" t="s">
        <v>2058</v>
      </c>
      <c r="H1280" s="1">
        <v>40217.86142361111</v>
      </c>
      <c r="I1280">
        <v>0</v>
      </c>
      <c r="J1280">
        <v>4560</v>
      </c>
      <c r="K1280">
        <v>5002</v>
      </c>
      <c r="L1280">
        <v>493987</v>
      </c>
      <c r="M1280">
        <v>361</v>
      </c>
      <c r="N1280" t="s">
        <v>2059</v>
      </c>
      <c r="O1280" s="5">
        <v>0</v>
      </c>
      <c r="P1280">
        <v>0</v>
      </c>
    </row>
    <row r="1281" spans="1:16" hidden="1" x14ac:dyDescent="0.25">
      <c r="A1281">
        <v>3197</v>
      </c>
      <c r="B1281" s="1">
        <v>44751.676215277781</v>
      </c>
      <c r="C1281" t="s">
        <v>2465</v>
      </c>
      <c r="D1281" t="s">
        <v>411</v>
      </c>
      <c r="E1281" s="4" t="b">
        <v>0</v>
      </c>
      <c r="F1281" t="b">
        <v>1</v>
      </c>
      <c r="G1281" t="s">
        <v>2466</v>
      </c>
      <c r="H1281" s="1">
        <v>43641.512256944443</v>
      </c>
      <c r="I1281">
        <v>1</v>
      </c>
      <c r="J1281">
        <v>3923</v>
      </c>
      <c r="K1281">
        <v>45</v>
      </c>
      <c r="L1281">
        <v>10359</v>
      </c>
      <c r="M1281">
        <v>8</v>
      </c>
      <c r="N1281" t="s">
        <v>1525</v>
      </c>
      <c r="O1281" s="5">
        <v>0</v>
      </c>
      <c r="P1281">
        <v>0</v>
      </c>
    </row>
    <row r="1282" spans="1:16" hidden="1" x14ac:dyDescent="0.25">
      <c r="A1282">
        <v>2619</v>
      </c>
      <c r="B1282" s="1">
        <v>44751.584826388891</v>
      </c>
      <c r="C1282" t="s">
        <v>2467</v>
      </c>
      <c r="D1282" t="s">
        <v>20</v>
      </c>
      <c r="E1282" s="4" t="b">
        <v>0</v>
      </c>
      <c r="F1282" t="b">
        <v>0</v>
      </c>
      <c r="G1282" t="s">
        <v>2156</v>
      </c>
      <c r="H1282" s="1">
        <v>39995.012627314813</v>
      </c>
      <c r="I1282">
        <v>1</v>
      </c>
      <c r="J1282">
        <v>4270</v>
      </c>
      <c r="K1282">
        <v>1955</v>
      </c>
      <c r="L1282">
        <v>228570</v>
      </c>
      <c r="M1282">
        <v>58</v>
      </c>
      <c r="N1282" t="s">
        <v>2157</v>
      </c>
      <c r="O1282" s="5">
        <v>0</v>
      </c>
      <c r="P1282">
        <v>0</v>
      </c>
    </row>
    <row r="1283" spans="1:16" hidden="1" x14ac:dyDescent="0.25">
      <c r="A1283">
        <v>4220</v>
      </c>
      <c r="B1283" s="1">
        <v>44751.82707175926</v>
      </c>
      <c r="C1283" t="s">
        <v>2468</v>
      </c>
      <c r="D1283" t="s">
        <v>50</v>
      </c>
      <c r="E1283" s="4" t="b">
        <v>0</v>
      </c>
      <c r="F1283" t="b">
        <v>1</v>
      </c>
      <c r="G1283" t="s">
        <v>2469</v>
      </c>
      <c r="H1283" s="1">
        <v>43865.444884259261</v>
      </c>
      <c r="I1283">
        <v>0</v>
      </c>
      <c r="J1283">
        <v>70</v>
      </c>
      <c r="K1283">
        <v>42</v>
      </c>
      <c r="L1283">
        <v>143224</v>
      </c>
      <c r="M1283">
        <v>1</v>
      </c>
      <c r="N1283" t="s">
        <v>1781</v>
      </c>
      <c r="O1283" s="5">
        <v>0</v>
      </c>
      <c r="P1283">
        <v>0</v>
      </c>
    </row>
    <row r="1284" spans="1:16" hidden="1" x14ac:dyDescent="0.25">
      <c r="A1284">
        <v>2703</v>
      </c>
      <c r="B1284" s="1">
        <v>44751.600960648146</v>
      </c>
      <c r="C1284" t="s">
        <v>2470</v>
      </c>
      <c r="D1284" t="s">
        <v>46</v>
      </c>
      <c r="E1284" s="4" t="b">
        <v>0</v>
      </c>
      <c r="F1284" t="b">
        <v>0</v>
      </c>
      <c r="G1284" t="s">
        <v>2471</v>
      </c>
      <c r="H1284" s="1">
        <v>44494.975127314814</v>
      </c>
      <c r="I1284">
        <v>1</v>
      </c>
      <c r="J1284">
        <v>266</v>
      </c>
      <c r="K1284">
        <v>138</v>
      </c>
      <c r="L1284">
        <v>186</v>
      </c>
      <c r="M1284">
        <v>0</v>
      </c>
      <c r="N1284" t="s">
        <v>2472</v>
      </c>
      <c r="O1284" s="5">
        <v>0</v>
      </c>
      <c r="P1284">
        <v>0</v>
      </c>
    </row>
    <row r="1285" spans="1:16" hidden="1" x14ac:dyDescent="0.25">
      <c r="A1285">
        <v>3883</v>
      </c>
      <c r="B1285" s="1">
        <v>44751.782407407409</v>
      </c>
      <c r="C1285" t="s">
        <v>2473</v>
      </c>
      <c r="D1285" t="s">
        <v>50</v>
      </c>
      <c r="E1285" s="4" t="b">
        <v>0</v>
      </c>
      <c r="F1285" t="b">
        <v>0</v>
      </c>
      <c r="G1285" t="s">
        <v>56</v>
      </c>
      <c r="H1285" s="1">
        <v>44660.445104166669</v>
      </c>
      <c r="I1285">
        <v>0</v>
      </c>
      <c r="J1285">
        <v>3</v>
      </c>
      <c r="K1285">
        <v>3</v>
      </c>
      <c r="L1285">
        <v>2430</v>
      </c>
      <c r="M1285">
        <v>0</v>
      </c>
      <c r="N1285" t="s">
        <v>56</v>
      </c>
      <c r="O1285" s="5">
        <v>0</v>
      </c>
      <c r="P1285">
        <v>0</v>
      </c>
    </row>
    <row r="1286" spans="1:16" hidden="1" x14ac:dyDescent="0.25">
      <c r="A1286">
        <v>2323</v>
      </c>
      <c r="B1286" s="1">
        <v>44751.537141203706</v>
      </c>
      <c r="C1286" t="s">
        <v>2474</v>
      </c>
      <c r="D1286" t="s">
        <v>259</v>
      </c>
      <c r="E1286" s="4" t="b">
        <v>0</v>
      </c>
      <c r="F1286" t="b">
        <v>0</v>
      </c>
      <c r="G1286" t="s">
        <v>2475</v>
      </c>
      <c r="H1286" s="1">
        <v>39882.880289351851</v>
      </c>
      <c r="I1286">
        <v>0</v>
      </c>
      <c r="J1286">
        <v>360</v>
      </c>
      <c r="K1286">
        <v>400</v>
      </c>
      <c r="L1286">
        <v>57095</v>
      </c>
      <c r="M1286">
        <v>17</v>
      </c>
      <c r="N1286" t="s">
        <v>2476</v>
      </c>
      <c r="O1286" s="5">
        <v>0</v>
      </c>
      <c r="P1286">
        <v>0</v>
      </c>
    </row>
    <row r="1287" spans="1:16" hidden="1" x14ac:dyDescent="0.25">
      <c r="A1287">
        <v>2705</v>
      </c>
      <c r="B1287" s="1">
        <v>44751.601550925923</v>
      </c>
      <c r="C1287" t="s">
        <v>2477</v>
      </c>
      <c r="D1287" t="s">
        <v>46</v>
      </c>
      <c r="E1287" s="4" t="b">
        <v>0</v>
      </c>
      <c r="F1287" t="b">
        <v>0</v>
      </c>
      <c r="G1287" t="s">
        <v>2478</v>
      </c>
      <c r="H1287" s="1">
        <v>39990.700486111113</v>
      </c>
      <c r="I1287">
        <v>0</v>
      </c>
      <c r="J1287">
        <v>187</v>
      </c>
      <c r="K1287">
        <v>90</v>
      </c>
      <c r="L1287">
        <v>115</v>
      </c>
      <c r="M1287">
        <v>5</v>
      </c>
      <c r="N1287" t="s">
        <v>56</v>
      </c>
      <c r="O1287" s="5">
        <v>0</v>
      </c>
      <c r="P1287">
        <v>0</v>
      </c>
    </row>
    <row r="1288" spans="1:16" hidden="1" x14ac:dyDescent="0.25">
      <c r="A1288">
        <v>3775</v>
      </c>
      <c r="B1288" s="1">
        <v>44751.76357638889</v>
      </c>
      <c r="C1288" t="s">
        <v>2479</v>
      </c>
      <c r="D1288" t="s">
        <v>201</v>
      </c>
      <c r="E1288" s="4" t="b">
        <v>1</v>
      </c>
      <c r="F1288" t="b">
        <v>1</v>
      </c>
      <c r="G1288" t="s">
        <v>2480</v>
      </c>
      <c r="H1288" s="1">
        <v>39164.997766203705</v>
      </c>
      <c r="I1288">
        <v>1</v>
      </c>
      <c r="J1288">
        <v>76161</v>
      </c>
      <c r="K1288">
        <v>970</v>
      </c>
      <c r="L1288">
        <v>107412</v>
      </c>
      <c r="M1288">
        <v>1805</v>
      </c>
      <c r="N1288" t="s">
        <v>181</v>
      </c>
      <c r="O1288" s="5">
        <v>0</v>
      </c>
      <c r="P1288">
        <v>0</v>
      </c>
    </row>
    <row r="1289" spans="1:16" hidden="1" x14ac:dyDescent="0.25">
      <c r="A1289">
        <v>3797</v>
      </c>
      <c r="B1289" s="1">
        <v>44751.767916666664</v>
      </c>
      <c r="C1289" t="s">
        <v>2481</v>
      </c>
      <c r="D1289" t="s">
        <v>2482</v>
      </c>
      <c r="E1289" s="4" t="b">
        <v>0</v>
      </c>
      <c r="F1289" t="b">
        <v>1</v>
      </c>
      <c r="G1289" t="s">
        <v>2483</v>
      </c>
      <c r="H1289" s="1">
        <v>39873.547418981485</v>
      </c>
      <c r="I1289">
        <v>0</v>
      </c>
      <c r="J1289">
        <v>8661</v>
      </c>
      <c r="K1289">
        <v>74</v>
      </c>
      <c r="L1289">
        <v>216853</v>
      </c>
      <c r="M1289">
        <v>76</v>
      </c>
      <c r="N1289" t="s">
        <v>1218</v>
      </c>
      <c r="O1289" s="5">
        <v>0</v>
      </c>
      <c r="P1289">
        <v>0</v>
      </c>
    </row>
    <row r="1290" spans="1:16" hidden="1" x14ac:dyDescent="0.25">
      <c r="A1290">
        <v>2375</v>
      </c>
      <c r="B1290" s="1">
        <v>44751.54351851852</v>
      </c>
      <c r="C1290" t="s">
        <v>2484</v>
      </c>
      <c r="D1290" t="s">
        <v>62</v>
      </c>
      <c r="E1290" s="4" t="b">
        <v>0</v>
      </c>
      <c r="F1290" t="b">
        <v>1</v>
      </c>
      <c r="G1290" t="s">
        <v>2485</v>
      </c>
      <c r="H1290" s="1">
        <v>39846.098981481482</v>
      </c>
      <c r="I1290">
        <v>0</v>
      </c>
      <c r="J1290">
        <v>2151</v>
      </c>
      <c r="K1290">
        <v>1910</v>
      </c>
      <c r="L1290">
        <v>18007</v>
      </c>
      <c r="M1290">
        <v>138</v>
      </c>
      <c r="N1290" t="s">
        <v>480</v>
      </c>
      <c r="O1290" s="5">
        <v>0</v>
      </c>
      <c r="P1290">
        <v>0</v>
      </c>
    </row>
    <row r="1291" spans="1:16" hidden="1" x14ac:dyDescent="0.25">
      <c r="A1291">
        <v>3890</v>
      </c>
      <c r="B1291" s="1">
        <v>44751.783414351848</v>
      </c>
      <c r="C1291" t="s">
        <v>2486</v>
      </c>
      <c r="D1291" t="s">
        <v>20</v>
      </c>
      <c r="E1291" s="4" t="b">
        <v>0</v>
      </c>
      <c r="F1291" t="b">
        <v>0</v>
      </c>
      <c r="G1291" t="s">
        <v>2487</v>
      </c>
      <c r="H1291" s="1">
        <v>44578.584062499998</v>
      </c>
      <c r="I1291">
        <v>0</v>
      </c>
      <c r="J1291">
        <v>79</v>
      </c>
      <c r="K1291">
        <v>905</v>
      </c>
      <c r="L1291">
        <v>183</v>
      </c>
      <c r="M1291">
        <v>0</v>
      </c>
      <c r="N1291" t="s">
        <v>2488</v>
      </c>
      <c r="O1291" s="5">
        <v>0</v>
      </c>
      <c r="P1291">
        <v>0</v>
      </c>
    </row>
    <row r="1292" spans="1:16" hidden="1" x14ac:dyDescent="0.25">
      <c r="A1292">
        <v>3563</v>
      </c>
      <c r="B1292" s="1">
        <v>44751.729409722226</v>
      </c>
      <c r="C1292" t="s">
        <v>1451</v>
      </c>
      <c r="D1292" t="s">
        <v>326</v>
      </c>
      <c r="E1292" s="4" t="b">
        <v>1</v>
      </c>
      <c r="F1292" t="b">
        <v>1</v>
      </c>
      <c r="G1292" t="s">
        <v>1452</v>
      </c>
      <c r="H1292" s="1">
        <v>39975.727569444447</v>
      </c>
      <c r="I1292">
        <v>0</v>
      </c>
      <c r="J1292">
        <v>85053</v>
      </c>
      <c r="K1292">
        <v>625</v>
      </c>
      <c r="L1292">
        <v>105567</v>
      </c>
      <c r="M1292">
        <v>468</v>
      </c>
      <c r="N1292" t="s">
        <v>1453</v>
      </c>
      <c r="O1292" s="5">
        <v>0</v>
      </c>
      <c r="P1292">
        <v>0</v>
      </c>
    </row>
    <row r="1293" spans="1:16" hidden="1" x14ac:dyDescent="0.25">
      <c r="A1293">
        <v>3326</v>
      </c>
      <c r="B1293" s="1">
        <v>44751.695972222224</v>
      </c>
      <c r="C1293" t="s">
        <v>2489</v>
      </c>
      <c r="D1293" t="s">
        <v>259</v>
      </c>
      <c r="E1293" s="4" t="b">
        <v>0</v>
      </c>
      <c r="F1293" t="b">
        <v>0</v>
      </c>
      <c r="G1293" t="s">
        <v>2490</v>
      </c>
      <c r="H1293" s="1">
        <v>44460.815393518518</v>
      </c>
      <c r="I1293">
        <v>0</v>
      </c>
      <c r="J1293">
        <v>320</v>
      </c>
      <c r="K1293">
        <v>752</v>
      </c>
      <c r="L1293">
        <v>11579</v>
      </c>
      <c r="M1293">
        <v>0</v>
      </c>
      <c r="N1293" t="s">
        <v>2491</v>
      </c>
      <c r="O1293" s="5">
        <v>0</v>
      </c>
      <c r="P1293">
        <v>0</v>
      </c>
    </row>
    <row r="1294" spans="1:16" hidden="1" x14ac:dyDescent="0.25">
      <c r="A1294">
        <v>3820</v>
      </c>
      <c r="B1294" s="1">
        <v>44751.771597222221</v>
      </c>
      <c r="C1294" t="s">
        <v>2492</v>
      </c>
      <c r="D1294" t="s">
        <v>46</v>
      </c>
      <c r="E1294" s="4" t="b">
        <v>0</v>
      </c>
      <c r="F1294" t="b">
        <v>1</v>
      </c>
      <c r="G1294" t="s">
        <v>2493</v>
      </c>
      <c r="H1294" s="1">
        <v>41419.768113425926</v>
      </c>
      <c r="I1294">
        <v>2</v>
      </c>
      <c r="J1294">
        <v>807</v>
      </c>
      <c r="K1294">
        <v>258</v>
      </c>
      <c r="L1294">
        <v>1054</v>
      </c>
      <c r="M1294">
        <v>9</v>
      </c>
      <c r="N1294" t="s">
        <v>2494</v>
      </c>
      <c r="O1294" s="5">
        <v>0</v>
      </c>
      <c r="P1294">
        <v>0</v>
      </c>
    </row>
    <row r="1295" spans="1:16" hidden="1" x14ac:dyDescent="0.25">
      <c r="A1295">
        <v>2470</v>
      </c>
      <c r="B1295" s="1">
        <v>44751.560740740744</v>
      </c>
      <c r="C1295" t="s">
        <v>2495</v>
      </c>
      <c r="D1295" t="s">
        <v>46</v>
      </c>
      <c r="E1295" s="4" t="b">
        <v>0</v>
      </c>
      <c r="F1295" t="b">
        <v>1</v>
      </c>
      <c r="G1295" t="s">
        <v>2496</v>
      </c>
      <c r="H1295" s="1">
        <v>43204.051006944443</v>
      </c>
      <c r="I1295">
        <v>9</v>
      </c>
      <c r="J1295">
        <v>10262</v>
      </c>
      <c r="K1295">
        <v>225</v>
      </c>
      <c r="L1295">
        <v>3030</v>
      </c>
      <c r="M1295">
        <v>29</v>
      </c>
      <c r="N1295" t="s">
        <v>171</v>
      </c>
      <c r="O1295" s="5">
        <v>0</v>
      </c>
      <c r="P1295">
        <v>0</v>
      </c>
    </row>
    <row r="1296" spans="1:16" hidden="1" x14ac:dyDescent="0.25">
      <c r="A1296">
        <v>4704</v>
      </c>
      <c r="B1296" s="1">
        <v>44751.894050925926</v>
      </c>
      <c r="C1296" t="s">
        <v>2497</v>
      </c>
      <c r="D1296" t="s">
        <v>20</v>
      </c>
      <c r="E1296" s="4" t="b">
        <v>1</v>
      </c>
      <c r="F1296" t="b">
        <v>1</v>
      </c>
      <c r="G1296" t="s">
        <v>2498</v>
      </c>
      <c r="H1296" s="1">
        <v>39960.947523148148</v>
      </c>
      <c r="I1296">
        <v>1</v>
      </c>
      <c r="J1296">
        <v>86055</v>
      </c>
      <c r="K1296">
        <v>332</v>
      </c>
      <c r="L1296">
        <v>77227</v>
      </c>
      <c r="M1296">
        <v>755</v>
      </c>
      <c r="N1296" t="s">
        <v>56</v>
      </c>
      <c r="O1296" s="5">
        <v>0</v>
      </c>
      <c r="P1296">
        <v>0</v>
      </c>
    </row>
    <row r="1297" spans="1:16" hidden="1" x14ac:dyDescent="0.25">
      <c r="A1297">
        <v>5418</v>
      </c>
      <c r="B1297" s="1">
        <v>44751.987962962965</v>
      </c>
      <c r="C1297" t="s">
        <v>2499</v>
      </c>
      <c r="D1297" t="s">
        <v>2500</v>
      </c>
      <c r="E1297" s="4" t="b">
        <v>0</v>
      </c>
      <c r="F1297" t="b">
        <v>1</v>
      </c>
      <c r="G1297" t="s">
        <v>2501</v>
      </c>
      <c r="H1297" s="1">
        <v>41248.501064814816</v>
      </c>
      <c r="I1297">
        <v>1</v>
      </c>
      <c r="J1297">
        <v>25773</v>
      </c>
      <c r="K1297">
        <v>7620</v>
      </c>
      <c r="L1297">
        <v>430095</v>
      </c>
      <c r="M1297">
        <v>1072</v>
      </c>
      <c r="N1297" t="s">
        <v>2502</v>
      </c>
      <c r="O1297" s="5">
        <v>0</v>
      </c>
      <c r="P1297">
        <v>0</v>
      </c>
    </row>
    <row r="1298" spans="1:16" hidden="1" x14ac:dyDescent="0.25">
      <c r="A1298">
        <v>3712</v>
      </c>
      <c r="B1298" s="1">
        <v>44751.753611111111</v>
      </c>
      <c r="C1298" t="s">
        <v>2503</v>
      </c>
      <c r="D1298" t="s">
        <v>50</v>
      </c>
      <c r="E1298" s="4" t="b">
        <v>0</v>
      </c>
      <c r="F1298" t="b">
        <v>0</v>
      </c>
      <c r="G1298" t="s">
        <v>56</v>
      </c>
      <c r="H1298" s="1">
        <v>44660.445104166669</v>
      </c>
      <c r="I1298">
        <v>0</v>
      </c>
      <c r="J1298">
        <v>3</v>
      </c>
      <c r="K1298">
        <v>3</v>
      </c>
      <c r="L1298">
        <v>2430</v>
      </c>
      <c r="M1298">
        <v>0</v>
      </c>
      <c r="N1298" t="s">
        <v>56</v>
      </c>
      <c r="O1298" s="5">
        <v>0</v>
      </c>
      <c r="P1298">
        <v>0</v>
      </c>
    </row>
    <row r="1299" spans="1:16" hidden="1" x14ac:dyDescent="0.25">
      <c r="A1299">
        <v>3718</v>
      </c>
      <c r="B1299" s="1">
        <v>44751.754155092596</v>
      </c>
      <c r="C1299" t="s">
        <v>2503</v>
      </c>
      <c r="D1299" t="s">
        <v>50</v>
      </c>
      <c r="E1299" s="4" t="b">
        <v>0</v>
      </c>
      <c r="F1299" t="b">
        <v>0</v>
      </c>
      <c r="G1299" t="s">
        <v>56</v>
      </c>
      <c r="H1299" s="1">
        <v>42542.516516203701</v>
      </c>
      <c r="I1299">
        <v>0</v>
      </c>
      <c r="J1299">
        <v>6</v>
      </c>
      <c r="K1299">
        <v>1</v>
      </c>
      <c r="L1299">
        <v>6437</v>
      </c>
      <c r="M1299">
        <v>0</v>
      </c>
      <c r="N1299" t="s">
        <v>56</v>
      </c>
      <c r="O1299" s="5">
        <v>0</v>
      </c>
      <c r="P1299">
        <v>0</v>
      </c>
    </row>
    <row r="1300" spans="1:16" hidden="1" x14ac:dyDescent="0.25">
      <c r="A1300">
        <v>3755</v>
      </c>
      <c r="B1300" s="1">
        <v>44751.760023148148</v>
      </c>
      <c r="C1300" t="s">
        <v>2504</v>
      </c>
      <c r="D1300" t="s">
        <v>50</v>
      </c>
      <c r="E1300" s="4" t="b">
        <v>0</v>
      </c>
      <c r="F1300" t="b">
        <v>0</v>
      </c>
      <c r="G1300" t="s">
        <v>56</v>
      </c>
      <c r="H1300" s="1">
        <v>42663.663611111115</v>
      </c>
      <c r="I1300">
        <v>0</v>
      </c>
      <c r="J1300">
        <v>15</v>
      </c>
      <c r="K1300">
        <v>129</v>
      </c>
      <c r="L1300">
        <v>28766</v>
      </c>
      <c r="M1300">
        <v>0</v>
      </c>
      <c r="N1300" t="s">
        <v>56</v>
      </c>
      <c r="O1300" s="5">
        <v>0</v>
      </c>
      <c r="P1300">
        <v>0</v>
      </c>
    </row>
    <row r="1301" spans="1:16" hidden="1" x14ac:dyDescent="0.25">
      <c r="A1301">
        <v>2364</v>
      </c>
      <c r="B1301" s="1">
        <v>44751.542175925926</v>
      </c>
      <c r="C1301" t="s">
        <v>646</v>
      </c>
      <c r="D1301" t="s">
        <v>326</v>
      </c>
      <c r="E1301" s="4" t="b">
        <v>1</v>
      </c>
      <c r="F1301" t="b">
        <v>1</v>
      </c>
      <c r="G1301" t="s">
        <v>647</v>
      </c>
      <c r="H1301" s="1">
        <v>40007.907337962963</v>
      </c>
      <c r="I1301">
        <v>0</v>
      </c>
      <c r="J1301">
        <v>75960</v>
      </c>
      <c r="K1301">
        <v>845</v>
      </c>
      <c r="L1301">
        <v>90564</v>
      </c>
      <c r="M1301">
        <v>797</v>
      </c>
      <c r="N1301" t="s">
        <v>648</v>
      </c>
      <c r="O1301" s="5">
        <v>0</v>
      </c>
      <c r="P1301">
        <v>0</v>
      </c>
    </row>
    <row r="1302" spans="1:16" hidden="1" x14ac:dyDescent="0.25">
      <c r="A1302">
        <v>4872</v>
      </c>
      <c r="B1302" s="1">
        <v>44751.917048611111</v>
      </c>
      <c r="C1302" t="s">
        <v>2505</v>
      </c>
      <c r="D1302" t="s">
        <v>58</v>
      </c>
      <c r="E1302" s="4" t="b">
        <v>0</v>
      </c>
      <c r="F1302" t="b">
        <v>1</v>
      </c>
      <c r="G1302" t="s">
        <v>59</v>
      </c>
      <c r="H1302" s="1">
        <v>42432.890370370369</v>
      </c>
      <c r="I1302">
        <v>1</v>
      </c>
      <c r="J1302">
        <v>2245</v>
      </c>
      <c r="K1302">
        <v>1582</v>
      </c>
      <c r="L1302">
        <v>7434</v>
      </c>
      <c r="M1302">
        <v>30</v>
      </c>
      <c r="N1302" t="s">
        <v>60</v>
      </c>
      <c r="O1302" s="5">
        <v>0</v>
      </c>
      <c r="P1302">
        <v>0</v>
      </c>
    </row>
    <row r="1303" spans="1:16" hidden="1" x14ac:dyDescent="0.25">
      <c r="A1303">
        <v>2719</v>
      </c>
      <c r="B1303" s="1">
        <v>44751.603842592594</v>
      </c>
      <c r="C1303" t="s">
        <v>2506</v>
      </c>
      <c r="D1303" t="s">
        <v>20</v>
      </c>
      <c r="E1303" s="4" t="b">
        <v>0</v>
      </c>
      <c r="F1303" t="b">
        <v>0</v>
      </c>
      <c r="G1303" t="s">
        <v>2424</v>
      </c>
      <c r="H1303" s="1">
        <v>44599.61546296296</v>
      </c>
      <c r="I1303">
        <v>0</v>
      </c>
      <c r="J1303">
        <v>1</v>
      </c>
      <c r="K1303">
        <v>42</v>
      </c>
      <c r="L1303">
        <v>21</v>
      </c>
      <c r="M1303">
        <v>0</v>
      </c>
      <c r="N1303" t="s">
        <v>1609</v>
      </c>
      <c r="O1303" s="5">
        <v>0</v>
      </c>
      <c r="P1303">
        <v>0</v>
      </c>
    </row>
    <row r="1304" spans="1:16" hidden="1" x14ac:dyDescent="0.25">
      <c r="A1304">
        <v>2997</v>
      </c>
      <c r="B1304" s="1">
        <v>44751.647256944445</v>
      </c>
      <c r="C1304" t="s">
        <v>2507</v>
      </c>
      <c r="D1304" t="s">
        <v>62</v>
      </c>
      <c r="E1304" s="4" t="b">
        <v>0</v>
      </c>
      <c r="F1304" t="b">
        <v>0</v>
      </c>
      <c r="G1304" t="s">
        <v>2508</v>
      </c>
      <c r="H1304" s="1">
        <v>40560.000034722223</v>
      </c>
      <c r="I1304">
        <v>0</v>
      </c>
      <c r="J1304">
        <v>1333</v>
      </c>
      <c r="K1304">
        <v>1808</v>
      </c>
      <c r="L1304">
        <v>11297</v>
      </c>
      <c r="M1304">
        <v>2</v>
      </c>
      <c r="N1304" t="s">
        <v>2509</v>
      </c>
      <c r="O1304" s="5">
        <v>0</v>
      </c>
      <c r="P1304">
        <v>0</v>
      </c>
    </row>
    <row r="1305" spans="1:16" hidden="1" x14ac:dyDescent="0.25">
      <c r="A1305">
        <v>4672</v>
      </c>
      <c r="B1305" s="1">
        <v>44751.889351851853</v>
      </c>
      <c r="C1305" t="s">
        <v>2510</v>
      </c>
      <c r="D1305" t="s">
        <v>50</v>
      </c>
      <c r="E1305" s="4" t="b">
        <v>0</v>
      </c>
      <c r="F1305" t="b">
        <v>1</v>
      </c>
      <c r="G1305" t="s">
        <v>2511</v>
      </c>
      <c r="H1305" s="1">
        <v>44616.93341435185</v>
      </c>
      <c r="I1305">
        <v>0</v>
      </c>
      <c r="J1305">
        <v>3474</v>
      </c>
      <c r="K1305">
        <v>177</v>
      </c>
      <c r="L1305">
        <v>17062</v>
      </c>
      <c r="M1305">
        <v>0</v>
      </c>
      <c r="N1305" t="s">
        <v>56</v>
      </c>
      <c r="O1305" s="5">
        <v>0</v>
      </c>
      <c r="P1305">
        <v>0</v>
      </c>
    </row>
    <row r="1306" spans="1:16" hidden="1" x14ac:dyDescent="0.25">
      <c r="A1306">
        <v>3471</v>
      </c>
      <c r="B1306" s="1">
        <v>44751.714849537035</v>
      </c>
      <c r="C1306" t="s">
        <v>1279</v>
      </c>
      <c r="D1306" t="s">
        <v>50</v>
      </c>
      <c r="E1306" s="4" t="b">
        <v>0</v>
      </c>
      <c r="F1306" t="b">
        <v>1</v>
      </c>
      <c r="G1306" t="s">
        <v>2291</v>
      </c>
      <c r="H1306" s="1">
        <v>40630.41479166667</v>
      </c>
      <c r="I1306">
        <v>0</v>
      </c>
      <c r="J1306">
        <v>612</v>
      </c>
      <c r="K1306">
        <v>2152</v>
      </c>
      <c r="L1306">
        <v>50416</v>
      </c>
      <c r="M1306">
        <v>6</v>
      </c>
      <c r="N1306" t="s">
        <v>113</v>
      </c>
      <c r="O1306" s="5">
        <v>0</v>
      </c>
      <c r="P1306">
        <v>0</v>
      </c>
    </row>
    <row r="1307" spans="1:16" hidden="1" x14ac:dyDescent="0.25">
      <c r="A1307">
        <v>3525</v>
      </c>
      <c r="B1307" s="1">
        <v>44751.721805555557</v>
      </c>
      <c r="C1307" t="s">
        <v>2512</v>
      </c>
      <c r="D1307" t="s">
        <v>259</v>
      </c>
      <c r="E1307" s="4" t="b">
        <v>0</v>
      </c>
      <c r="F1307" t="b">
        <v>0</v>
      </c>
      <c r="G1307" t="s">
        <v>2513</v>
      </c>
      <c r="H1307" s="1">
        <v>40593.312604166669</v>
      </c>
      <c r="I1307">
        <v>0</v>
      </c>
      <c r="J1307">
        <v>671</v>
      </c>
      <c r="K1307">
        <v>202</v>
      </c>
      <c r="L1307">
        <v>99406</v>
      </c>
      <c r="M1307">
        <v>254</v>
      </c>
      <c r="N1307" t="s">
        <v>56</v>
      </c>
      <c r="O1307" s="5">
        <v>0</v>
      </c>
      <c r="P1307">
        <v>0</v>
      </c>
    </row>
    <row r="1308" spans="1:16" hidden="1" x14ac:dyDescent="0.25">
      <c r="A1308">
        <v>2608</v>
      </c>
      <c r="B1308" s="1">
        <v>44751.583715277775</v>
      </c>
      <c r="C1308" t="s">
        <v>2514</v>
      </c>
      <c r="D1308" t="s">
        <v>619</v>
      </c>
      <c r="E1308" s="4" t="b">
        <v>0</v>
      </c>
      <c r="F1308" t="b">
        <v>1</v>
      </c>
      <c r="G1308" t="s">
        <v>2515</v>
      </c>
      <c r="H1308" s="1">
        <v>40555.506782407407</v>
      </c>
      <c r="I1308">
        <v>0</v>
      </c>
      <c r="J1308">
        <v>713</v>
      </c>
      <c r="K1308">
        <v>1541</v>
      </c>
      <c r="L1308">
        <v>26314</v>
      </c>
      <c r="M1308">
        <v>144</v>
      </c>
      <c r="N1308" t="s">
        <v>56</v>
      </c>
      <c r="O1308" s="5">
        <v>0</v>
      </c>
      <c r="P1308">
        <v>0</v>
      </c>
    </row>
    <row r="1309" spans="1:16" hidden="1" x14ac:dyDescent="0.25">
      <c r="A1309">
        <v>3235</v>
      </c>
      <c r="B1309" s="1">
        <v>44751.681516203702</v>
      </c>
      <c r="C1309" t="s">
        <v>1073</v>
      </c>
      <c r="D1309" t="s">
        <v>20</v>
      </c>
      <c r="E1309" s="4" t="b">
        <v>0</v>
      </c>
      <c r="F1309" t="b">
        <v>0</v>
      </c>
      <c r="G1309" t="s">
        <v>2516</v>
      </c>
      <c r="H1309" s="1">
        <v>42694.385937500003</v>
      </c>
      <c r="I1309">
        <v>0</v>
      </c>
      <c r="J1309">
        <v>6730</v>
      </c>
      <c r="K1309">
        <v>7271</v>
      </c>
      <c r="L1309">
        <v>15610</v>
      </c>
      <c r="M1309">
        <v>0</v>
      </c>
      <c r="N1309" t="s">
        <v>2517</v>
      </c>
      <c r="O1309" s="5">
        <v>0</v>
      </c>
      <c r="P1309">
        <v>0</v>
      </c>
    </row>
    <row r="1310" spans="1:16" hidden="1" x14ac:dyDescent="0.25">
      <c r="A1310">
        <v>2428</v>
      </c>
      <c r="B1310" s="1">
        <v>44751.551840277774</v>
      </c>
      <c r="C1310" t="s">
        <v>2518</v>
      </c>
      <c r="D1310" t="s">
        <v>2519</v>
      </c>
      <c r="E1310" s="4" t="b">
        <v>0</v>
      </c>
      <c r="F1310" t="b">
        <v>1</v>
      </c>
      <c r="G1310" t="s">
        <v>2520</v>
      </c>
      <c r="H1310" s="1">
        <v>43740.728981481479</v>
      </c>
      <c r="I1310">
        <v>0</v>
      </c>
      <c r="J1310">
        <v>10</v>
      </c>
      <c r="K1310">
        <v>52</v>
      </c>
      <c r="L1310">
        <v>10290</v>
      </c>
      <c r="M1310">
        <v>0</v>
      </c>
      <c r="N1310" t="s">
        <v>377</v>
      </c>
      <c r="O1310" s="5">
        <v>0</v>
      </c>
      <c r="P1310">
        <v>0</v>
      </c>
    </row>
    <row r="1311" spans="1:16" hidden="1" x14ac:dyDescent="0.25">
      <c r="A1311">
        <v>5169</v>
      </c>
      <c r="B1311" s="1">
        <v>44751.958356481482</v>
      </c>
      <c r="C1311" t="s">
        <v>2521</v>
      </c>
      <c r="D1311" t="s">
        <v>32</v>
      </c>
      <c r="E1311" s="4" t="b">
        <v>0</v>
      </c>
      <c r="F1311" t="b">
        <v>1</v>
      </c>
      <c r="G1311" t="s">
        <v>2522</v>
      </c>
      <c r="H1311" s="1">
        <v>41162.242407407408</v>
      </c>
      <c r="I1311">
        <v>0</v>
      </c>
      <c r="J1311">
        <v>2654</v>
      </c>
      <c r="K1311">
        <v>1121</v>
      </c>
      <c r="L1311">
        <v>6198</v>
      </c>
      <c r="M1311">
        <v>49</v>
      </c>
      <c r="N1311" t="s">
        <v>56</v>
      </c>
      <c r="O1311" s="5">
        <v>0</v>
      </c>
      <c r="P1311">
        <v>0</v>
      </c>
    </row>
    <row r="1312" spans="1:16" hidden="1" x14ac:dyDescent="0.25">
      <c r="A1312">
        <v>3017</v>
      </c>
      <c r="B1312" s="1">
        <v>44751.649768518517</v>
      </c>
      <c r="C1312" t="s">
        <v>2523</v>
      </c>
      <c r="D1312" t="s">
        <v>46</v>
      </c>
      <c r="E1312" s="4" t="b">
        <v>0</v>
      </c>
      <c r="F1312" t="b">
        <v>1</v>
      </c>
      <c r="G1312" t="s">
        <v>1897</v>
      </c>
      <c r="H1312" s="1">
        <v>43451.852800925924</v>
      </c>
      <c r="I1312">
        <v>0</v>
      </c>
      <c r="J1312">
        <v>1079</v>
      </c>
      <c r="K1312">
        <v>653</v>
      </c>
      <c r="L1312">
        <v>1128</v>
      </c>
      <c r="M1312">
        <v>12</v>
      </c>
      <c r="N1312" t="s">
        <v>1898</v>
      </c>
      <c r="O1312" s="5">
        <v>0</v>
      </c>
      <c r="P1312">
        <v>0</v>
      </c>
    </row>
    <row r="1313" spans="1:16" hidden="1" x14ac:dyDescent="0.25">
      <c r="A1313">
        <v>4832</v>
      </c>
      <c r="B1313" s="1">
        <v>44751.912372685183</v>
      </c>
      <c r="C1313" t="s">
        <v>2524</v>
      </c>
      <c r="D1313" t="s">
        <v>62</v>
      </c>
      <c r="E1313" s="4" t="b">
        <v>0</v>
      </c>
      <c r="F1313" t="b">
        <v>1</v>
      </c>
      <c r="G1313" t="s">
        <v>2525</v>
      </c>
      <c r="H1313" s="1">
        <v>39598.375</v>
      </c>
      <c r="I1313">
        <v>2</v>
      </c>
      <c r="J1313">
        <v>2175</v>
      </c>
      <c r="K1313">
        <v>5001</v>
      </c>
      <c r="L1313">
        <v>11948</v>
      </c>
      <c r="M1313">
        <v>40</v>
      </c>
      <c r="N1313" t="s">
        <v>2526</v>
      </c>
      <c r="O1313" s="5">
        <v>0</v>
      </c>
      <c r="P1313">
        <v>0</v>
      </c>
    </row>
    <row r="1314" spans="1:16" hidden="1" x14ac:dyDescent="0.25">
      <c r="A1314">
        <v>4971</v>
      </c>
      <c r="B1314" s="1">
        <v>44751.93</v>
      </c>
      <c r="C1314" t="s">
        <v>2527</v>
      </c>
      <c r="D1314" t="s">
        <v>20</v>
      </c>
      <c r="E1314" s="4" t="b">
        <v>1</v>
      </c>
      <c r="F1314" t="b">
        <v>1</v>
      </c>
      <c r="G1314" t="s">
        <v>638</v>
      </c>
      <c r="H1314" s="1">
        <v>41499.261516203704</v>
      </c>
      <c r="I1314">
        <v>0</v>
      </c>
      <c r="J1314">
        <v>6389</v>
      </c>
      <c r="K1314">
        <v>1346</v>
      </c>
      <c r="L1314">
        <v>23156</v>
      </c>
      <c r="M1314">
        <v>122</v>
      </c>
      <c r="N1314" t="s">
        <v>480</v>
      </c>
      <c r="O1314" s="5">
        <v>0</v>
      </c>
      <c r="P1314">
        <v>0</v>
      </c>
    </row>
    <row r="1315" spans="1:16" hidden="1" x14ac:dyDescent="0.25">
      <c r="A1315">
        <v>3268</v>
      </c>
      <c r="B1315" s="1">
        <v>44751.687372685185</v>
      </c>
      <c r="C1315" t="s">
        <v>2528</v>
      </c>
      <c r="D1315" t="s">
        <v>20</v>
      </c>
      <c r="E1315" s="4" t="b">
        <v>0</v>
      </c>
      <c r="F1315" t="b">
        <v>1</v>
      </c>
      <c r="G1315" t="s">
        <v>2529</v>
      </c>
      <c r="H1315" s="1">
        <v>40988.061562499999</v>
      </c>
      <c r="I1315">
        <v>0</v>
      </c>
      <c r="J1315">
        <v>2552</v>
      </c>
      <c r="K1315">
        <v>2554</v>
      </c>
      <c r="L1315">
        <v>4774</v>
      </c>
      <c r="M1315">
        <v>26</v>
      </c>
      <c r="N1315" t="s">
        <v>181</v>
      </c>
      <c r="O1315" s="5">
        <v>0</v>
      </c>
      <c r="P1315">
        <v>0</v>
      </c>
    </row>
    <row r="1316" spans="1:16" hidden="1" x14ac:dyDescent="0.25">
      <c r="A1316">
        <v>2843</v>
      </c>
      <c r="B1316" s="1">
        <v>44751.625150462962</v>
      </c>
      <c r="C1316" t="s">
        <v>2530</v>
      </c>
      <c r="D1316" t="s">
        <v>1326</v>
      </c>
      <c r="E1316" s="4" t="b">
        <v>1</v>
      </c>
      <c r="F1316" t="b">
        <v>1</v>
      </c>
      <c r="G1316" t="s">
        <v>2531</v>
      </c>
      <c r="H1316" s="1">
        <v>39875.047233796293</v>
      </c>
      <c r="I1316">
        <v>3</v>
      </c>
      <c r="J1316">
        <v>101495</v>
      </c>
      <c r="K1316">
        <v>1163</v>
      </c>
      <c r="L1316">
        <v>35353</v>
      </c>
      <c r="M1316">
        <v>983</v>
      </c>
      <c r="N1316" t="s">
        <v>2532</v>
      </c>
      <c r="O1316" s="5">
        <v>0</v>
      </c>
      <c r="P1316">
        <v>0</v>
      </c>
    </row>
    <row r="1317" spans="1:16" hidden="1" x14ac:dyDescent="0.25">
      <c r="A1317">
        <v>3866</v>
      </c>
      <c r="B1317" s="1">
        <v>44751.779537037037</v>
      </c>
      <c r="C1317" t="s">
        <v>2533</v>
      </c>
      <c r="D1317" t="s">
        <v>62</v>
      </c>
      <c r="E1317" s="4" t="b">
        <v>0</v>
      </c>
      <c r="F1317" t="b">
        <v>0</v>
      </c>
      <c r="G1317" t="s">
        <v>2534</v>
      </c>
      <c r="H1317" s="1">
        <v>44424.135717592595</v>
      </c>
      <c r="I1317">
        <v>0</v>
      </c>
      <c r="J1317">
        <v>32</v>
      </c>
      <c r="K1317">
        <v>185</v>
      </c>
      <c r="L1317">
        <v>605</v>
      </c>
      <c r="M1317">
        <v>1</v>
      </c>
      <c r="N1317" t="s">
        <v>2535</v>
      </c>
      <c r="O1317" s="5">
        <v>0</v>
      </c>
      <c r="P1317">
        <v>0</v>
      </c>
    </row>
    <row r="1318" spans="1:16" hidden="1" x14ac:dyDescent="0.25">
      <c r="A1318">
        <v>5106</v>
      </c>
      <c r="B1318" s="1">
        <v>44751.948391203703</v>
      </c>
      <c r="C1318" t="s">
        <v>2536</v>
      </c>
      <c r="D1318" t="s">
        <v>46</v>
      </c>
      <c r="E1318" s="4" t="b">
        <v>0</v>
      </c>
      <c r="F1318" t="b">
        <v>1</v>
      </c>
      <c r="G1318" t="s">
        <v>2537</v>
      </c>
      <c r="H1318" s="1">
        <v>39945.975532407407</v>
      </c>
      <c r="I1318">
        <v>1</v>
      </c>
      <c r="J1318">
        <v>6151</v>
      </c>
      <c r="K1318">
        <v>798</v>
      </c>
      <c r="L1318">
        <v>37843</v>
      </c>
      <c r="M1318">
        <v>5</v>
      </c>
      <c r="N1318" t="s">
        <v>2538</v>
      </c>
      <c r="O1318" s="5">
        <v>0</v>
      </c>
      <c r="P1318">
        <v>0</v>
      </c>
    </row>
    <row r="1319" spans="1:16" hidden="1" x14ac:dyDescent="0.25">
      <c r="A1319">
        <v>4756</v>
      </c>
      <c r="B1319" s="1">
        <v>44751.900891203702</v>
      </c>
      <c r="C1319" t="s">
        <v>2539</v>
      </c>
      <c r="D1319" t="s">
        <v>20</v>
      </c>
      <c r="E1319" s="4" t="b">
        <v>1</v>
      </c>
      <c r="F1319" t="b">
        <v>1</v>
      </c>
      <c r="G1319" t="s">
        <v>2035</v>
      </c>
      <c r="H1319" s="1">
        <v>41522.51353009259</v>
      </c>
      <c r="I1319">
        <v>29</v>
      </c>
      <c r="J1319">
        <v>60730</v>
      </c>
      <c r="K1319">
        <v>2203</v>
      </c>
      <c r="L1319">
        <v>61868</v>
      </c>
      <c r="M1319">
        <v>781</v>
      </c>
      <c r="N1319" t="s">
        <v>2036</v>
      </c>
      <c r="O1319" s="5">
        <v>0</v>
      </c>
      <c r="P1319">
        <v>0</v>
      </c>
    </row>
    <row r="1320" spans="1:16" hidden="1" x14ac:dyDescent="0.25">
      <c r="A1320">
        <v>5427</v>
      </c>
      <c r="B1320" s="1">
        <v>44751.989374999997</v>
      </c>
      <c r="C1320" t="s">
        <v>2540</v>
      </c>
      <c r="D1320" t="s">
        <v>46</v>
      </c>
      <c r="E1320" s="4" t="b">
        <v>0</v>
      </c>
      <c r="F1320" t="b">
        <v>1</v>
      </c>
      <c r="G1320" t="s">
        <v>2541</v>
      </c>
      <c r="H1320" s="1">
        <v>39640.649560185186</v>
      </c>
      <c r="I1320">
        <v>8</v>
      </c>
      <c r="J1320">
        <v>17090</v>
      </c>
      <c r="K1320">
        <v>1020</v>
      </c>
      <c r="L1320">
        <v>146249</v>
      </c>
      <c r="M1320">
        <v>123</v>
      </c>
      <c r="N1320" t="s">
        <v>480</v>
      </c>
      <c r="O1320" s="5">
        <v>0</v>
      </c>
      <c r="P1320">
        <v>0</v>
      </c>
    </row>
    <row r="1321" spans="1:16" hidden="1" x14ac:dyDescent="0.25">
      <c r="A1321">
        <v>3080</v>
      </c>
      <c r="B1321" s="1">
        <v>44751.660115740742</v>
      </c>
      <c r="C1321" t="s">
        <v>2542</v>
      </c>
      <c r="D1321" t="s">
        <v>20</v>
      </c>
      <c r="E1321" s="4" t="b">
        <v>0</v>
      </c>
      <c r="F1321" t="b">
        <v>0</v>
      </c>
      <c r="G1321" t="s">
        <v>2543</v>
      </c>
      <c r="H1321" s="1">
        <v>39927.806770833333</v>
      </c>
      <c r="I1321">
        <v>0</v>
      </c>
      <c r="J1321">
        <v>563</v>
      </c>
      <c r="K1321">
        <v>243</v>
      </c>
      <c r="L1321">
        <v>30381</v>
      </c>
      <c r="M1321">
        <v>24</v>
      </c>
      <c r="N1321" t="s">
        <v>84</v>
      </c>
      <c r="O1321" s="5">
        <v>0</v>
      </c>
      <c r="P1321">
        <v>0</v>
      </c>
    </row>
    <row r="1322" spans="1:16" hidden="1" x14ac:dyDescent="0.25">
      <c r="A1322">
        <v>2462</v>
      </c>
      <c r="B1322" s="1">
        <v>44751.55877314815</v>
      </c>
      <c r="C1322" t="s">
        <v>2544</v>
      </c>
      <c r="D1322" t="s">
        <v>20</v>
      </c>
      <c r="E1322" s="4" t="b">
        <v>1</v>
      </c>
      <c r="F1322" t="b">
        <v>1</v>
      </c>
      <c r="G1322" t="s">
        <v>638</v>
      </c>
      <c r="H1322" s="1">
        <v>41499.261516203704</v>
      </c>
      <c r="I1322">
        <v>0</v>
      </c>
      <c r="J1322">
        <v>6389</v>
      </c>
      <c r="K1322">
        <v>1346</v>
      </c>
      <c r="L1322">
        <v>23156</v>
      </c>
      <c r="M1322">
        <v>122</v>
      </c>
      <c r="N1322" t="s">
        <v>480</v>
      </c>
      <c r="O1322" s="5">
        <v>0</v>
      </c>
      <c r="P1322">
        <v>0</v>
      </c>
    </row>
    <row r="1323" spans="1:16" hidden="1" x14ac:dyDescent="0.25">
      <c r="A1323">
        <v>3319</v>
      </c>
      <c r="B1323" s="1">
        <v>44751.694803240738</v>
      </c>
      <c r="C1323" t="s">
        <v>2545</v>
      </c>
      <c r="D1323" t="s">
        <v>24</v>
      </c>
      <c r="E1323" s="4" t="b">
        <v>1</v>
      </c>
      <c r="F1323" t="b">
        <v>1</v>
      </c>
      <c r="G1323" t="s">
        <v>2546</v>
      </c>
      <c r="H1323" s="1">
        <v>40582.021319444444</v>
      </c>
      <c r="I1323">
        <v>0</v>
      </c>
      <c r="J1323">
        <v>10805</v>
      </c>
      <c r="K1323">
        <v>1829</v>
      </c>
      <c r="L1323">
        <v>30519</v>
      </c>
      <c r="M1323">
        <v>249</v>
      </c>
      <c r="N1323" t="s">
        <v>385</v>
      </c>
      <c r="O1323" s="5">
        <v>0</v>
      </c>
      <c r="P1323">
        <v>0</v>
      </c>
    </row>
    <row r="1324" spans="1:16" hidden="1" x14ac:dyDescent="0.25">
      <c r="A1324">
        <v>4553</v>
      </c>
      <c r="B1324" s="1">
        <v>44751.873703703706</v>
      </c>
      <c r="C1324" t="s">
        <v>2547</v>
      </c>
      <c r="D1324" t="s">
        <v>46</v>
      </c>
      <c r="E1324" s="4" t="b">
        <v>0</v>
      </c>
      <c r="F1324" t="b">
        <v>0</v>
      </c>
      <c r="G1324" t="s">
        <v>2548</v>
      </c>
      <c r="H1324" s="1">
        <v>44073.556886574072</v>
      </c>
      <c r="I1324">
        <v>0</v>
      </c>
      <c r="J1324">
        <v>1500</v>
      </c>
      <c r="K1324">
        <v>409</v>
      </c>
      <c r="L1324">
        <v>4584</v>
      </c>
      <c r="M1324">
        <v>14</v>
      </c>
      <c r="N1324" t="s">
        <v>2549</v>
      </c>
      <c r="O1324" s="5">
        <v>0</v>
      </c>
      <c r="P1324">
        <v>0</v>
      </c>
    </row>
    <row r="1325" spans="1:16" hidden="1" x14ac:dyDescent="0.25">
      <c r="A1325">
        <v>4568</v>
      </c>
      <c r="B1325" s="1">
        <v>44751.876064814816</v>
      </c>
      <c r="C1325" t="s">
        <v>2550</v>
      </c>
      <c r="D1325" t="s">
        <v>46</v>
      </c>
      <c r="E1325" s="4" t="b">
        <v>1</v>
      </c>
      <c r="F1325" t="b">
        <v>1</v>
      </c>
      <c r="G1325" t="s">
        <v>56</v>
      </c>
      <c r="H1325" s="1">
        <v>39879.236064814817</v>
      </c>
      <c r="I1325">
        <v>35</v>
      </c>
      <c r="J1325">
        <v>37126</v>
      </c>
      <c r="K1325">
        <v>14872</v>
      </c>
      <c r="L1325">
        <v>24675</v>
      </c>
      <c r="M1325">
        <v>0</v>
      </c>
      <c r="N1325" t="s">
        <v>286</v>
      </c>
      <c r="O1325" s="5">
        <v>0</v>
      </c>
      <c r="P1325">
        <v>0</v>
      </c>
    </row>
    <row r="1326" spans="1:16" hidden="1" x14ac:dyDescent="0.25">
      <c r="A1326">
        <v>3335</v>
      </c>
      <c r="B1326" s="1">
        <v>44751.697245370371</v>
      </c>
      <c r="C1326" t="s">
        <v>2551</v>
      </c>
      <c r="D1326" t="s">
        <v>46</v>
      </c>
      <c r="E1326" s="4" t="b">
        <v>0</v>
      </c>
      <c r="F1326" t="b">
        <v>1</v>
      </c>
      <c r="G1326" t="s">
        <v>2552</v>
      </c>
      <c r="H1326" s="1">
        <v>39773.252743055556</v>
      </c>
      <c r="I1326">
        <v>1</v>
      </c>
      <c r="J1326">
        <v>2404</v>
      </c>
      <c r="K1326">
        <v>291</v>
      </c>
      <c r="L1326">
        <v>8495</v>
      </c>
      <c r="M1326">
        <v>38</v>
      </c>
      <c r="N1326" t="s">
        <v>171</v>
      </c>
      <c r="O1326" s="5">
        <v>0</v>
      </c>
      <c r="P1326">
        <v>0</v>
      </c>
    </row>
    <row r="1327" spans="1:16" hidden="1" x14ac:dyDescent="0.25">
      <c r="A1327">
        <v>4221</v>
      </c>
      <c r="B1327" s="1">
        <v>44751.827280092592</v>
      </c>
      <c r="C1327" t="s">
        <v>2553</v>
      </c>
      <c r="D1327" t="s">
        <v>46</v>
      </c>
      <c r="E1327" s="4" t="b">
        <v>0</v>
      </c>
      <c r="F1327" t="b">
        <v>1</v>
      </c>
      <c r="G1327" t="s">
        <v>2554</v>
      </c>
      <c r="H1327" s="1">
        <v>39838.858518518522</v>
      </c>
      <c r="I1327">
        <v>2</v>
      </c>
      <c r="J1327">
        <v>17635</v>
      </c>
      <c r="K1327">
        <v>546</v>
      </c>
      <c r="L1327">
        <v>60172</v>
      </c>
      <c r="M1327">
        <v>65</v>
      </c>
      <c r="N1327" t="s">
        <v>1244</v>
      </c>
      <c r="O1327" s="5">
        <v>0</v>
      </c>
      <c r="P1327">
        <v>0</v>
      </c>
    </row>
    <row r="1328" spans="1:16" hidden="1" x14ac:dyDescent="0.25">
      <c r="A1328">
        <v>3791</v>
      </c>
      <c r="B1328" s="1">
        <v>44751.766886574071</v>
      </c>
      <c r="C1328" t="s">
        <v>2555</v>
      </c>
      <c r="D1328" t="s">
        <v>46</v>
      </c>
      <c r="E1328" s="4" t="b">
        <v>0</v>
      </c>
      <c r="F1328" t="b">
        <v>1</v>
      </c>
      <c r="G1328" t="s">
        <v>2556</v>
      </c>
      <c r="H1328" s="1">
        <v>40265.971608796295</v>
      </c>
      <c r="I1328">
        <v>2</v>
      </c>
      <c r="J1328">
        <v>6316</v>
      </c>
      <c r="K1328">
        <v>2546</v>
      </c>
      <c r="L1328">
        <v>121070</v>
      </c>
      <c r="M1328">
        <v>16</v>
      </c>
      <c r="N1328" t="s">
        <v>716</v>
      </c>
      <c r="O1328" s="5">
        <v>0</v>
      </c>
      <c r="P1328">
        <v>0</v>
      </c>
    </row>
    <row r="1329" spans="1:16" hidden="1" x14ac:dyDescent="0.25">
      <c r="A1329">
        <v>4223</v>
      </c>
      <c r="B1329" s="1">
        <v>44751.827581018515</v>
      </c>
      <c r="C1329" t="s">
        <v>2557</v>
      </c>
      <c r="D1329" t="s">
        <v>20</v>
      </c>
      <c r="E1329" s="4" t="b">
        <v>1</v>
      </c>
      <c r="F1329" t="b">
        <v>1</v>
      </c>
      <c r="G1329" t="s">
        <v>638</v>
      </c>
      <c r="H1329" s="1">
        <v>41499.261516203704</v>
      </c>
      <c r="I1329">
        <v>1</v>
      </c>
      <c r="J1329">
        <v>6389</v>
      </c>
      <c r="K1329">
        <v>1346</v>
      </c>
      <c r="L1329">
        <v>23156</v>
      </c>
      <c r="M1329">
        <v>122</v>
      </c>
      <c r="N1329" t="s">
        <v>480</v>
      </c>
      <c r="O1329" s="5">
        <v>0</v>
      </c>
      <c r="P1329">
        <v>0</v>
      </c>
    </row>
    <row r="1330" spans="1:16" hidden="1" x14ac:dyDescent="0.25">
      <c r="A1330">
        <v>4318</v>
      </c>
      <c r="B1330" s="1">
        <v>44751.838599537034</v>
      </c>
      <c r="C1330" t="s">
        <v>2558</v>
      </c>
      <c r="D1330" t="s">
        <v>20</v>
      </c>
      <c r="E1330" s="4" t="b">
        <v>0</v>
      </c>
      <c r="F1330" t="b">
        <v>1</v>
      </c>
      <c r="G1330" t="s">
        <v>2559</v>
      </c>
      <c r="H1330" s="1">
        <v>42721.821782407409</v>
      </c>
      <c r="I1330">
        <v>1</v>
      </c>
      <c r="J1330">
        <v>1522</v>
      </c>
      <c r="K1330">
        <v>230</v>
      </c>
      <c r="L1330">
        <v>8129</v>
      </c>
      <c r="M1330">
        <v>0</v>
      </c>
      <c r="N1330" t="s">
        <v>543</v>
      </c>
      <c r="O1330" s="5">
        <v>0</v>
      </c>
      <c r="P1330">
        <v>0</v>
      </c>
    </row>
    <row r="1331" spans="1:16" hidden="1" x14ac:dyDescent="0.25">
      <c r="A1331">
        <v>2493</v>
      </c>
      <c r="B1331" s="1">
        <v>44751.564502314817</v>
      </c>
      <c r="C1331" t="s">
        <v>2560</v>
      </c>
      <c r="D1331" t="s">
        <v>58</v>
      </c>
      <c r="E1331" s="4" t="b">
        <v>0</v>
      </c>
      <c r="F1331" t="b">
        <v>1</v>
      </c>
      <c r="G1331" t="s">
        <v>2561</v>
      </c>
      <c r="H1331" s="1">
        <v>39923.831574074073</v>
      </c>
      <c r="I1331">
        <v>2</v>
      </c>
      <c r="J1331">
        <v>9147</v>
      </c>
      <c r="K1331">
        <v>3191</v>
      </c>
      <c r="L1331">
        <v>5982</v>
      </c>
      <c r="M1331">
        <v>188</v>
      </c>
      <c r="N1331" t="s">
        <v>2562</v>
      </c>
      <c r="O1331" s="5">
        <v>0</v>
      </c>
      <c r="P1331">
        <v>0</v>
      </c>
    </row>
    <row r="1332" spans="1:16" hidden="1" x14ac:dyDescent="0.25">
      <c r="A1332">
        <v>5424</v>
      </c>
      <c r="B1332" s="1">
        <v>44751.988888888889</v>
      </c>
      <c r="C1332" t="s">
        <v>2563</v>
      </c>
      <c r="D1332" t="s">
        <v>46</v>
      </c>
      <c r="E1332" s="4" t="b">
        <v>0</v>
      </c>
      <c r="F1332" t="b">
        <v>0</v>
      </c>
      <c r="G1332" t="s">
        <v>2564</v>
      </c>
      <c r="H1332" s="1">
        <v>39709.149814814817</v>
      </c>
      <c r="I1332">
        <v>1</v>
      </c>
      <c r="J1332">
        <v>10276</v>
      </c>
      <c r="K1332">
        <v>3359</v>
      </c>
      <c r="L1332">
        <v>91816</v>
      </c>
      <c r="M1332">
        <v>263</v>
      </c>
      <c r="N1332" t="s">
        <v>2565</v>
      </c>
      <c r="O1332" s="5">
        <v>0</v>
      </c>
      <c r="P1332">
        <v>0</v>
      </c>
    </row>
    <row r="1333" spans="1:16" hidden="1" x14ac:dyDescent="0.25">
      <c r="A1333">
        <v>5289</v>
      </c>
      <c r="B1333" s="1">
        <v>44751.972337962965</v>
      </c>
      <c r="C1333" t="s">
        <v>2566</v>
      </c>
      <c r="D1333" t="s">
        <v>2567</v>
      </c>
      <c r="E1333" s="4" t="b">
        <v>0</v>
      </c>
      <c r="F1333" t="b">
        <v>1</v>
      </c>
      <c r="G1333" t="s">
        <v>2568</v>
      </c>
      <c r="H1333" s="1">
        <v>42664.542199074072</v>
      </c>
      <c r="I1333">
        <v>0</v>
      </c>
      <c r="J1333">
        <v>35399</v>
      </c>
      <c r="K1333">
        <v>273</v>
      </c>
      <c r="L1333">
        <v>135604</v>
      </c>
      <c r="M1333">
        <v>199</v>
      </c>
      <c r="N1333" t="s">
        <v>2569</v>
      </c>
      <c r="O1333" s="5">
        <v>0</v>
      </c>
      <c r="P1333">
        <v>0</v>
      </c>
    </row>
    <row r="1334" spans="1:16" hidden="1" x14ac:dyDescent="0.25">
      <c r="A1334">
        <v>2509</v>
      </c>
      <c r="B1334" s="1">
        <v>44751.56758101852</v>
      </c>
      <c r="C1334" t="s">
        <v>2570</v>
      </c>
      <c r="D1334" t="s">
        <v>50</v>
      </c>
      <c r="E1334" s="4" t="b">
        <v>0</v>
      </c>
      <c r="F1334" t="b">
        <v>0</v>
      </c>
      <c r="G1334" t="s">
        <v>56</v>
      </c>
      <c r="H1334" s="1">
        <v>44639.336759259262</v>
      </c>
      <c r="I1334">
        <v>0</v>
      </c>
      <c r="J1334">
        <v>7</v>
      </c>
      <c r="K1334">
        <v>1</v>
      </c>
      <c r="L1334">
        <v>32168</v>
      </c>
      <c r="M1334">
        <v>0</v>
      </c>
      <c r="N1334" t="s">
        <v>56</v>
      </c>
      <c r="O1334" s="5">
        <v>0</v>
      </c>
      <c r="P1334">
        <v>0</v>
      </c>
    </row>
    <row r="1335" spans="1:16" hidden="1" x14ac:dyDescent="0.25">
      <c r="A1335">
        <v>4274</v>
      </c>
      <c r="B1335" s="1">
        <v>44751.833379629628</v>
      </c>
      <c r="C1335" t="s">
        <v>2571</v>
      </c>
      <c r="D1335" t="s">
        <v>619</v>
      </c>
      <c r="E1335" s="4" t="b">
        <v>0</v>
      </c>
      <c r="F1335" t="b">
        <v>1</v>
      </c>
      <c r="G1335" t="s">
        <v>2572</v>
      </c>
      <c r="H1335" s="1">
        <v>39909.758842592593</v>
      </c>
      <c r="I1335">
        <v>0</v>
      </c>
      <c r="J1335">
        <v>4973</v>
      </c>
      <c r="K1335">
        <v>2533</v>
      </c>
      <c r="L1335">
        <v>22654</v>
      </c>
      <c r="M1335">
        <v>186</v>
      </c>
      <c r="N1335" t="s">
        <v>56</v>
      </c>
      <c r="O1335" s="5">
        <v>0</v>
      </c>
      <c r="P1335">
        <v>0</v>
      </c>
    </row>
    <row r="1336" spans="1:16" hidden="1" x14ac:dyDescent="0.25">
      <c r="A1336">
        <v>4531</v>
      </c>
      <c r="B1336" s="1">
        <v>44751.869826388887</v>
      </c>
      <c r="C1336" t="s">
        <v>2573</v>
      </c>
      <c r="D1336" t="s">
        <v>20</v>
      </c>
      <c r="E1336" s="4" t="b">
        <v>0</v>
      </c>
      <c r="F1336" t="b">
        <v>0</v>
      </c>
      <c r="G1336" t="s">
        <v>2574</v>
      </c>
      <c r="H1336" s="1">
        <v>40656.923634259256</v>
      </c>
      <c r="I1336">
        <v>0</v>
      </c>
      <c r="J1336">
        <v>300</v>
      </c>
      <c r="K1336">
        <v>506</v>
      </c>
      <c r="L1336">
        <v>6295</v>
      </c>
      <c r="M1336">
        <v>0</v>
      </c>
      <c r="N1336" t="s">
        <v>56</v>
      </c>
      <c r="O1336" s="5">
        <v>0</v>
      </c>
      <c r="P1336">
        <v>0</v>
      </c>
    </row>
    <row r="1337" spans="1:16" hidden="1" x14ac:dyDescent="0.25">
      <c r="A1337">
        <v>3092</v>
      </c>
      <c r="B1337" s="1">
        <v>44751.662256944444</v>
      </c>
      <c r="C1337" t="s">
        <v>2575</v>
      </c>
      <c r="D1337" t="s">
        <v>46</v>
      </c>
      <c r="E1337" s="4" t="b">
        <v>0</v>
      </c>
      <c r="F1337" t="b">
        <v>1</v>
      </c>
      <c r="G1337" t="s">
        <v>2576</v>
      </c>
      <c r="H1337" s="1">
        <v>40491.06391203704</v>
      </c>
      <c r="I1337">
        <v>1</v>
      </c>
      <c r="J1337">
        <v>6246</v>
      </c>
      <c r="K1337">
        <v>1016</v>
      </c>
      <c r="L1337">
        <v>7392</v>
      </c>
      <c r="M1337">
        <v>174</v>
      </c>
      <c r="N1337" t="s">
        <v>2577</v>
      </c>
      <c r="O1337" s="5">
        <v>0</v>
      </c>
      <c r="P1337">
        <v>0</v>
      </c>
    </row>
    <row r="1338" spans="1:16" hidden="1" x14ac:dyDescent="0.25">
      <c r="A1338">
        <v>4136</v>
      </c>
      <c r="B1338" s="1">
        <v>44751.815243055556</v>
      </c>
      <c r="C1338" t="s">
        <v>2578</v>
      </c>
      <c r="D1338" t="s">
        <v>20</v>
      </c>
      <c r="E1338" s="4" t="b">
        <v>0</v>
      </c>
      <c r="F1338" t="b">
        <v>1</v>
      </c>
      <c r="G1338" t="s">
        <v>2579</v>
      </c>
      <c r="H1338" s="1">
        <v>41900.357407407406</v>
      </c>
      <c r="I1338">
        <v>0</v>
      </c>
      <c r="J1338">
        <v>417</v>
      </c>
      <c r="K1338">
        <v>2331</v>
      </c>
      <c r="L1338">
        <v>10216</v>
      </c>
      <c r="M1338">
        <v>10</v>
      </c>
      <c r="N1338" t="s">
        <v>2580</v>
      </c>
      <c r="O1338" s="5">
        <v>0</v>
      </c>
      <c r="P1338">
        <v>0</v>
      </c>
    </row>
    <row r="1339" spans="1:16" hidden="1" x14ac:dyDescent="0.25">
      <c r="A1339">
        <v>5405</v>
      </c>
      <c r="B1339" s="1">
        <v>44751.986527777779</v>
      </c>
      <c r="C1339" t="s">
        <v>2581</v>
      </c>
      <c r="D1339" t="s">
        <v>20</v>
      </c>
      <c r="E1339" s="4" t="b">
        <v>0</v>
      </c>
      <c r="F1339" t="b">
        <v>1</v>
      </c>
      <c r="G1339" t="s">
        <v>2582</v>
      </c>
      <c r="H1339" s="1">
        <v>40659.751238425924</v>
      </c>
      <c r="I1339">
        <v>0</v>
      </c>
      <c r="J1339">
        <v>8764</v>
      </c>
      <c r="K1339">
        <v>98</v>
      </c>
      <c r="L1339">
        <v>22870</v>
      </c>
      <c r="M1339">
        <v>93</v>
      </c>
      <c r="N1339" t="s">
        <v>2098</v>
      </c>
      <c r="O1339" s="5">
        <v>0</v>
      </c>
      <c r="P1339">
        <v>0</v>
      </c>
    </row>
    <row r="1340" spans="1:16" hidden="1" x14ac:dyDescent="0.25">
      <c r="A1340">
        <v>5295</v>
      </c>
      <c r="B1340" s="1">
        <v>44751.972870370373</v>
      </c>
      <c r="C1340" t="s">
        <v>2583</v>
      </c>
      <c r="D1340" t="s">
        <v>2584</v>
      </c>
      <c r="E1340" s="4" t="b">
        <v>0</v>
      </c>
      <c r="F1340" t="b">
        <v>1</v>
      </c>
      <c r="G1340" t="s">
        <v>2585</v>
      </c>
      <c r="H1340" s="1">
        <v>40193.868993055556</v>
      </c>
      <c r="I1340">
        <v>1</v>
      </c>
      <c r="J1340">
        <v>30742</v>
      </c>
      <c r="K1340">
        <v>176</v>
      </c>
      <c r="L1340">
        <v>85582</v>
      </c>
      <c r="M1340">
        <v>286</v>
      </c>
      <c r="N1340" t="s">
        <v>2098</v>
      </c>
      <c r="O1340" s="5">
        <v>0</v>
      </c>
      <c r="P1340">
        <v>0</v>
      </c>
    </row>
    <row r="1341" spans="1:16" hidden="1" x14ac:dyDescent="0.25">
      <c r="A1341">
        <v>4981</v>
      </c>
      <c r="B1341" s="1">
        <v>44751.931979166664</v>
      </c>
      <c r="C1341" t="s">
        <v>2586</v>
      </c>
      <c r="D1341" t="s">
        <v>46</v>
      </c>
      <c r="E1341" s="4" t="b">
        <v>0</v>
      </c>
      <c r="F1341" t="b">
        <v>0</v>
      </c>
      <c r="G1341" t="s">
        <v>2587</v>
      </c>
      <c r="H1341" s="1">
        <v>40701.115300925929</v>
      </c>
      <c r="I1341">
        <v>15</v>
      </c>
      <c r="J1341">
        <v>11728</v>
      </c>
      <c r="K1341">
        <v>4937</v>
      </c>
      <c r="L1341">
        <v>25943</v>
      </c>
      <c r="M1341">
        <v>73</v>
      </c>
      <c r="N1341" t="s">
        <v>132</v>
      </c>
      <c r="O1341" s="5">
        <v>0</v>
      </c>
      <c r="P1341">
        <v>0</v>
      </c>
    </row>
    <row r="1342" spans="1:16" hidden="1" x14ac:dyDescent="0.25">
      <c r="A1342">
        <v>4255</v>
      </c>
      <c r="B1342" s="1">
        <v>44751.831053240741</v>
      </c>
      <c r="C1342" t="s">
        <v>2588</v>
      </c>
      <c r="D1342" t="s">
        <v>50</v>
      </c>
      <c r="E1342" s="4" t="b">
        <v>0</v>
      </c>
      <c r="F1342" t="b">
        <v>0</v>
      </c>
      <c r="G1342" t="s">
        <v>2589</v>
      </c>
      <c r="H1342" s="1">
        <v>41764.144363425927</v>
      </c>
      <c r="I1342">
        <v>0</v>
      </c>
      <c r="J1342">
        <v>11330</v>
      </c>
      <c r="K1342">
        <v>480</v>
      </c>
      <c r="L1342">
        <v>15121</v>
      </c>
      <c r="M1342">
        <v>45</v>
      </c>
      <c r="N1342" t="s">
        <v>56</v>
      </c>
      <c r="O1342" s="5">
        <v>0</v>
      </c>
      <c r="P1342">
        <v>0</v>
      </c>
    </row>
    <row r="1343" spans="1:16" hidden="1" x14ac:dyDescent="0.25">
      <c r="A1343">
        <v>4682</v>
      </c>
      <c r="B1343" s="1">
        <v>44751.891724537039</v>
      </c>
      <c r="C1343" t="s">
        <v>2590</v>
      </c>
      <c r="D1343" t="s">
        <v>20</v>
      </c>
      <c r="E1343" s="4" t="b">
        <v>0</v>
      </c>
      <c r="F1343" t="b">
        <v>0</v>
      </c>
      <c r="G1343" t="s">
        <v>321</v>
      </c>
      <c r="H1343" s="1">
        <v>43499.023310185185</v>
      </c>
      <c r="I1343">
        <v>0</v>
      </c>
      <c r="J1343">
        <v>1842</v>
      </c>
      <c r="K1343">
        <v>4985</v>
      </c>
      <c r="L1343">
        <v>124260</v>
      </c>
      <c r="M1343">
        <v>10</v>
      </c>
      <c r="N1343" t="s">
        <v>113</v>
      </c>
      <c r="O1343" s="5">
        <v>0</v>
      </c>
      <c r="P1343">
        <v>0</v>
      </c>
    </row>
    <row r="1344" spans="1:16" hidden="1" x14ac:dyDescent="0.25">
      <c r="A1344">
        <v>4209</v>
      </c>
      <c r="B1344" s="1">
        <v>44751.82576388889</v>
      </c>
      <c r="C1344" t="s">
        <v>2591</v>
      </c>
      <c r="D1344" t="s">
        <v>62</v>
      </c>
      <c r="E1344" s="4" t="b">
        <v>0</v>
      </c>
      <c r="F1344" t="b">
        <v>1</v>
      </c>
      <c r="G1344" t="s">
        <v>2592</v>
      </c>
      <c r="H1344" s="1">
        <v>40325.752280092594</v>
      </c>
      <c r="I1344">
        <v>1</v>
      </c>
      <c r="J1344">
        <v>5995</v>
      </c>
      <c r="K1344">
        <v>748</v>
      </c>
      <c r="L1344">
        <v>7615</v>
      </c>
      <c r="M1344">
        <v>42</v>
      </c>
      <c r="N1344" t="s">
        <v>1907</v>
      </c>
      <c r="O1344" s="5">
        <v>0</v>
      </c>
      <c r="P1344">
        <v>0</v>
      </c>
    </row>
    <row r="1345" spans="1:16" hidden="1" x14ac:dyDescent="0.25">
      <c r="A1345">
        <v>4203</v>
      </c>
      <c r="B1345" s="1">
        <v>44751.824444444443</v>
      </c>
      <c r="C1345" t="s">
        <v>2593</v>
      </c>
      <c r="D1345" t="s">
        <v>46</v>
      </c>
      <c r="E1345" s="4" t="b">
        <v>0</v>
      </c>
      <c r="F1345" t="b">
        <v>1</v>
      </c>
      <c r="G1345" t="s">
        <v>2594</v>
      </c>
      <c r="H1345" s="1">
        <v>39871.838356481479</v>
      </c>
      <c r="I1345">
        <v>1</v>
      </c>
      <c r="J1345">
        <v>7663</v>
      </c>
      <c r="K1345">
        <v>530</v>
      </c>
      <c r="L1345">
        <v>23352</v>
      </c>
      <c r="M1345">
        <v>298</v>
      </c>
      <c r="N1345" t="s">
        <v>2595</v>
      </c>
      <c r="O1345" s="5">
        <v>0</v>
      </c>
      <c r="P1345">
        <v>0</v>
      </c>
    </row>
    <row r="1346" spans="1:16" hidden="1" x14ac:dyDescent="0.25">
      <c r="A1346">
        <v>5404</v>
      </c>
      <c r="B1346" s="1">
        <v>44751.986516203702</v>
      </c>
      <c r="C1346" t="s">
        <v>2593</v>
      </c>
      <c r="D1346" t="s">
        <v>20</v>
      </c>
      <c r="E1346" s="4" t="b">
        <v>0</v>
      </c>
      <c r="F1346" t="b">
        <v>1</v>
      </c>
      <c r="G1346" t="s">
        <v>2596</v>
      </c>
      <c r="H1346" s="1">
        <v>44519.093506944446</v>
      </c>
      <c r="I1346">
        <v>2</v>
      </c>
      <c r="J1346">
        <v>3452</v>
      </c>
      <c r="K1346">
        <v>875</v>
      </c>
      <c r="L1346">
        <v>9478</v>
      </c>
      <c r="M1346">
        <v>66</v>
      </c>
      <c r="N1346" t="s">
        <v>2597</v>
      </c>
      <c r="O1346" s="5">
        <v>0</v>
      </c>
      <c r="P1346">
        <v>0</v>
      </c>
    </row>
    <row r="1347" spans="1:16" hidden="1" x14ac:dyDescent="0.25">
      <c r="A1347">
        <v>3431</v>
      </c>
      <c r="B1347" s="1">
        <v>44751.709687499999</v>
      </c>
      <c r="C1347" t="s">
        <v>2598</v>
      </c>
      <c r="D1347" t="s">
        <v>128</v>
      </c>
      <c r="E1347" s="4" t="b">
        <v>1</v>
      </c>
      <c r="F1347" t="b">
        <v>1</v>
      </c>
      <c r="G1347" t="s">
        <v>2599</v>
      </c>
      <c r="H1347" s="1">
        <v>39247.763611111113</v>
      </c>
      <c r="I1347">
        <v>1</v>
      </c>
      <c r="J1347">
        <v>225965</v>
      </c>
      <c r="K1347">
        <v>694</v>
      </c>
      <c r="L1347">
        <v>200764</v>
      </c>
      <c r="M1347">
        <v>1396</v>
      </c>
      <c r="N1347" t="s">
        <v>2213</v>
      </c>
      <c r="O1347" s="5">
        <v>0</v>
      </c>
      <c r="P1347">
        <v>0</v>
      </c>
    </row>
    <row r="1348" spans="1:16" hidden="1" x14ac:dyDescent="0.25">
      <c r="A1348">
        <v>3293</v>
      </c>
      <c r="B1348" s="1">
        <v>44751.691724537035</v>
      </c>
      <c r="C1348" t="s">
        <v>2600</v>
      </c>
      <c r="D1348" t="s">
        <v>36</v>
      </c>
      <c r="E1348" s="4" t="b">
        <v>1</v>
      </c>
      <c r="F1348" t="b">
        <v>1</v>
      </c>
      <c r="G1348" t="s">
        <v>2601</v>
      </c>
      <c r="H1348" s="1">
        <v>39658.885972222219</v>
      </c>
      <c r="I1348">
        <v>3</v>
      </c>
      <c r="J1348">
        <v>186564</v>
      </c>
      <c r="K1348">
        <v>2130</v>
      </c>
      <c r="L1348">
        <v>389210</v>
      </c>
      <c r="M1348">
        <v>1615</v>
      </c>
      <c r="N1348" t="s">
        <v>2602</v>
      </c>
      <c r="O1348" s="5">
        <v>0</v>
      </c>
      <c r="P1348">
        <v>0</v>
      </c>
    </row>
    <row r="1349" spans="1:16" hidden="1" x14ac:dyDescent="0.25">
      <c r="A1349">
        <v>3653</v>
      </c>
      <c r="B1349" s="1">
        <v>44751.744305555556</v>
      </c>
      <c r="C1349" t="s">
        <v>2603</v>
      </c>
      <c r="D1349" t="s">
        <v>201</v>
      </c>
      <c r="E1349" s="4" t="b">
        <v>0</v>
      </c>
      <c r="F1349" t="b">
        <v>0</v>
      </c>
      <c r="G1349" t="s">
        <v>2604</v>
      </c>
      <c r="H1349" s="1">
        <v>44317.780162037037</v>
      </c>
      <c r="I1349">
        <v>0</v>
      </c>
      <c r="J1349">
        <v>118</v>
      </c>
      <c r="K1349">
        <v>81</v>
      </c>
      <c r="L1349">
        <v>279</v>
      </c>
      <c r="M1349">
        <v>0</v>
      </c>
      <c r="N1349" t="s">
        <v>56</v>
      </c>
      <c r="O1349" s="5">
        <v>0</v>
      </c>
      <c r="P1349">
        <v>0</v>
      </c>
    </row>
    <row r="1350" spans="1:16" hidden="1" x14ac:dyDescent="0.25">
      <c r="A1350">
        <v>4103</v>
      </c>
      <c r="B1350" s="1">
        <v>44751.811956018515</v>
      </c>
      <c r="C1350" t="s">
        <v>2603</v>
      </c>
      <c r="D1350" t="s">
        <v>201</v>
      </c>
      <c r="E1350" s="4" t="b">
        <v>0</v>
      </c>
      <c r="F1350" t="b">
        <v>0</v>
      </c>
      <c r="G1350" t="s">
        <v>56</v>
      </c>
      <c r="H1350" s="1">
        <v>41891.553935185184</v>
      </c>
      <c r="I1350">
        <v>0</v>
      </c>
      <c r="J1350">
        <v>190</v>
      </c>
      <c r="K1350">
        <v>237</v>
      </c>
      <c r="L1350">
        <v>116555</v>
      </c>
      <c r="M1350">
        <v>73</v>
      </c>
      <c r="N1350" t="s">
        <v>56</v>
      </c>
      <c r="O1350" s="5">
        <v>0</v>
      </c>
      <c r="P1350">
        <v>0</v>
      </c>
    </row>
    <row r="1351" spans="1:16" hidden="1" x14ac:dyDescent="0.25">
      <c r="A1351">
        <v>3948</v>
      </c>
      <c r="B1351" s="1">
        <v>44751.79173611111</v>
      </c>
      <c r="C1351" t="s">
        <v>2605</v>
      </c>
      <c r="D1351" t="s">
        <v>2606</v>
      </c>
      <c r="E1351" s="4" t="b">
        <v>0</v>
      </c>
      <c r="F1351" t="b">
        <v>1</v>
      </c>
      <c r="G1351" t="s">
        <v>2607</v>
      </c>
      <c r="H1351" s="1">
        <v>40132.898078703707</v>
      </c>
      <c r="I1351">
        <v>0</v>
      </c>
      <c r="J1351">
        <v>6293</v>
      </c>
      <c r="K1351">
        <v>6314</v>
      </c>
      <c r="L1351">
        <v>170454</v>
      </c>
      <c r="M1351">
        <v>57</v>
      </c>
      <c r="N1351" t="s">
        <v>232</v>
      </c>
      <c r="O1351" s="5">
        <v>0</v>
      </c>
      <c r="P1351">
        <v>0</v>
      </c>
    </row>
    <row r="1352" spans="1:16" hidden="1" x14ac:dyDescent="0.25">
      <c r="A1352">
        <v>3651</v>
      </c>
      <c r="B1352" s="1">
        <v>44751.744143518517</v>
      </c>
      <c r="C1352" t="s">
        <v>2608</v>
      </c>
      <c r="D1352" t="s">
        <v>201</v>
      </c>
      <c r="E1352" s="4" t="b">
        <v>0</v>
      </c>
      <c r="F1352" t="b">
        <v>0</v>
      </c>
      <c r="G1352" t="s">
        <v>245</v>
      </c>
      <c r="H1352" s="1">
        <v>44177.569687499999</v>
      </c>
      <c r="I1352">
        <v>0</v>
      </c>
      <c r="J1352">
        <v>2517</v>
      </c>
      <c r="K1352">
        <v>65</v>
      </c>
      <c r="L1352">
        <v>165309</v>
      </c>
      <c r="M1352">
        <v>22</v>
      </c>
      <c r="N1352" t="s">
        <v>246</v>
      </c>
      <c r="O1352" s="5">
        <v>0</v>
      </c>
      <c r="P1352">
        <v>0</v>
      </c>
    </row>
    <row r="1353" spans="1:16" hidden="1" x14ac:dyDescent="0.25">
      <c r="A1353">
        <v>3677</v>
      </c>
      <c r="B1353" s="1">
        <v>44751.7496875</v>
      </c>
      <c r="C1353" t="s">
        <v>2609</v>
      </c>
      <c r="D1353" t="s">
        <v>201</v>
      </c>
      <c r="E1353" s="4" t="b">
        <v>0</v>
      </c>
      <c r="F1353" t="b">
        <v>0</v>
      </c>
      <c r="G1353" t="s">
        <v>245</v>
      </c>
      <c r="H1353" s="1">
        <v>44177.569687499999</v>
      </c>
      <c r="I1353">
        <v>0</v>
      </c>
      <c r="J1353">
        <v>2517</v>
      </c>
      <c r="K1353">
        <v>65</v>
      </c>
      <c r="L1353">
        <v>165309</v>
      </c>
      <c r="M1353">
        <v>22</v>
      </c>
      <c r="N1353" t="s">
        <v>246</v>
      </c>
      <c r="O1353" s="5">
        <v>0</v>
      </c>
      <c r="P1353">
        <v>0</v>
      </c>
    </row>
    <row r="1354" spans="1:16" hidden="1" x14ac:dyDescent="0.25">
      <c r="A1354">
        <v>4382</v>
      </c>
      <c r="B1354" s="1">
        <v>44751.84815972222</v>
      </c>
      <c r="C1354" t="s">
        <v>2610</v>
      </c>
      <c r="D1354" t="s">
        <v>46</v>
      </c>
      <c r="E1354" s="4" t="b">
        <v>0</v>
      </c>
      <c r="F1354" t="b">
        <v>1</v>
      </c>
      <c r="G1354" t="s">
        <v>2611</v>
      </c>
      <c r="H1354" s="1">
        <v>43487.205879629626</v>
      </c>
      <c r="I1354">
        <v>1</v>
      </c>
      <c r="J1354">
        <v>7428</v>
      </c>
      <c r="K1354">
        <v>1782</v>
      </c>
      <c r="L1354">
        <v>1074</v>
      </c>
      <c r="M1354">
        <v>40</v>
      </c>
      <c r="N1354" t="s">
        <v>2612</v>
      </c>
      <c r="O1354" s="5">
        <v>0</v>
      </c>
      <c r="P1354">
        <v>0</v>
      </c>
    </row>
    <row r="1355" spans="1:16" hidden="1" x14ac:dyDescent="0.25">
      <c r="A1355">
        <v>4557</v>
      </c>
      <c r="B1355" s="1">
        <v>44751.874664351853</v>
      </c>
      <c r="C1355" t="s">
        <v>2613</v>
      </c>
      <c r="D1355" t="s">
        <v>46</v>
      </c>
      <c r="E1355" s="4" t="b">
        <v>0</v>
      </c>
      <c r="F1355" t="b">
        <v>0</v>
      </c>
      <c r="G1355" t="s">
        <v>56</v>
      </c>
      <c r="H1355" s="1">
        <v>44748.522233796299</v>
      </c>
      <c r="I1355">
        <v>0</v>
      </c>
      <c r="J1355">
        <v>0</v>
      </c>
      <c r="K1355">
        <v>4</v>
      </c>
      <c r="L1355">
        <v>5</v>
      </c>
      <c r="M1355">
        <v>0</v>
      </c>
      <c r="N1355" t="s">
        <v>56</v>
      </c>
      <c r="O1355" s="5">
        <v>0</v>
      </c>
      <c r="P1355">
        <v>0</v>
      </c>
    </row>
    <row r="1356" spans="1:16" hidden="1" x14ac:dyDescent="0.25">
      <c r="A1356">
        <v>2830</v>
      </c>
      <c r="B1356" s="1">
        <v>44751.623506944445</v>
      </c>
      <c r="C1356" t="s">
        <v>2614</v>
      </c>
      <c r="D1356" t="s">
        <v>2615</v>
      </c>
      <c r="E1356" s="4" t="b">
        <v>0</v>
      </c>
      <c r="F1356" t="b">
        <v>0</v>
      </c>
      <c r="G1356" t="s">
        <v>56</v>
      </c>
      <c r="H1356" s="1">
        <v>41351.026180555556</v>
      </c>
      <c r="I1356">
        <v>0</v>
      </c>
      <c r="J1356">
        <v>39</v>
      </c>
      <c r="K1356">
        <v>525</v>
      </c>
      <c r="L1356">
        <v>12527</v>
      </c>
      <c r="M1356">
        <v>0</v>
      </c>
      <c r="N1356" t="s">
        <v>56</v>
      </c>
      <c r="O1356" s="5">
        <v>0</v>
      </c>
      <c r="P1356">
        <v>0</v>
      </c>
    </row>
    <row r="1357" spans="1:16" hidden="1" x14ac:dyDescent="0.25">
      <c r="A1357">
        <v>2831</v>
      </c>
      <c r="B1357" s="1">
        <v>44751.623506944445</v>
      </c>
      <c r="C1357" t="s">
        <v>2614</v>
      </c>
      <c r="D1357" t="s">
        <v>2615</v>
      </c>
      <c r="E1357" s="4" t="b">
        <v>0</v>
      </c>
      <c r="F1357" t="b">
        <v>1</v>
      </c>
      <c r="G1357" t="s">
        <v>2616</v>
      </c>
      <c r="H1357" s="1">
        <v>40222.111550925925</v>
      </c>
      <c r="I1357">
        <v>0</v>
      </c>
      <c r="J1357">
        <v>7833</v>
      </c>
      <c r="K1357">
        <v>2391</v>
      </c>
      <c r="L1357">
        <v>27213</v>
      </c>
      <c r="M1357">
        <v>12</v>
      </c>
      <c r="N1357" t="s">
        <v>716</v>
      </c>
      <c r="O1357" s="5">
        <v>0</v>
      </c>
      <c r="P1357">
        <v>0</v>
      </c>
    </row>
    <row r="1358" spans="1:16" hidden="1" x14ac:dyDescent="0.25">
      <c r="A1358">
        <v>2832</v>
      </c>
      <c r="B1358" s="1">
        <v>44751.623518518521</v>
      </c>
      <c r="C1358" t="s">
        <v>2614</v>
      </c>
      <c r="D1358" t="s">
        <v>2615</v>
      </c>
      <c r="E1358" s="4" t="b">
        <v>0</v>
      </c>
      <c r="F1358" t="b">
        <v>1</v>
      </c>
      <c r="G1358" t="s">
        <v>2617</v>
      </c>
      <c r="H1358" s="1">
        <v>44537.660451388889</v>
      </c>
      <c r="I1358">
        <v>0</v>
      </c>
      <c r="J1358">
        <v>14</v>
      </c>
      <c r="K1358">
        <v>127</v>
      </c>
      <c r="L1358">
        <v>10817</v>
      </c>
      <c r="M1358">
        <v>0</v>
      </c>
      <c r="N1358" t="s">
        <v>2618</v>
      </c>
      <c r="O1358" s="5">
        <v>0</v>
      </c>
      <c r="P1358">
        <v>0</v>
      </c>
    </row>
    <row r="1359" spans="1:16" hidden="1" x14ac:dyDescent="0.25">
      <c r="A1359">
        <v>3211</v>
      </c>
      <c r="B1359" s="1">
        <v>44751.678425925929</v>
      </c>
      <c r="C1359" t="s">
        <v>2619</v>
      </c>
      <c r="D1359" t="s">
        <v>46</v>
      </c>
      <c r="E1359" s="4" t="b">
        <v>1</v>
      </c>
      <c r="F1359" t="b">
        <v>1</v>
      </c>
      <c r="G1359" t="s">
        <v>2620</v>
      </c>
      <c r="H1359" s="1">
        <v>39332.633402777778</v>
      </c>
      <c r="I1359">
        <v>0</v>
      </c>
      <c r="J1359">
        <v>8893</v>
      </c>
      <c r="K1359">
        <v>1305</v>
      </c>
      <c r="L1359">
        <v>41307</v>
      </c>
      <c r="M1359">
        <v>179</v>
      </c>
      <c r="N1359" t="s">
        <v>2621</v>
      </c>
      <c r="O1359" s="5">
        <v>0</v>
      </c>
      <c r="P1359">
        <v>0</v>
      </c>
    </row>
    <row r="1360" spans="1:16" hidden="1" x14ac:dyDescent="0.25">
      <c r="A1360">
        <v>3810</v>
      </c>
      <c r="B1360" s="1">
        <v>44751.770069444443</v>
      </c>
      <c r="C1360" t="s">
        <v>2622</v>
      </c>
      <c r="D1360" t="s">
        <v>1426</v>
      </c>
      <c r="E1360" s="4" t="b">
        <v>0</v>
      </c>
      <c r="F1360" t="b">
        <v>1</v>
      </c>
      <c r="G1360" t="s">
        <v>2623</v>
      </c>
      <c r="H1360" s="1">
        <v>39759.30976851852</v>
      </c>
      <c r="I1360">
        <v>1</v>
      </c>
      <c r="J1360">
        <v>2357</v>
      </c>
      <c r="K1360">
        <v>4305</v>
      </c>
      <c r="L1360">
        <v>73512</v>
      </c>
      <c r="M1360">
        <v>68</v>
      </c>
      <c r="N1360" t="s">
        <v>2624</v>
      </c>
      <c r="O1360" s="5">
        <v>0</v>
      </c>
      <c r="P1360">
        <v>0</v>
      </c>
    </row>
    <row r="1361" spans="1:16" hidden="1" x14ac:dyDescent="0.25">
      <c r="A1361">
        <v>4708</v>
      </c>
      <c r="B1361" s="1">
        <v>44751.89534722222</v>
      </c>
      <c r="C1361" t="s">
        <v>2625</v>
      </c>
      <c r="D1361" t="s">
        <v>46</v>
      </c>
      <c r="E1361" s="4" t="b">
        <v>0</v>
      </c>
      <c r="F1361" t="b">
        <v>0</v>
      </c>
      <c r="G1361" t="s">
        <v>636</v>
      </c>
      <c r="H1361" s="1">
        <v>44396.128657407404</v>
      </c>
      <c r="I1361">
        <v>3</v>
      </c>
      <c r="J1361">
        <v>13560</v>
      </c>
      <c r="K1361">
        <v>5473</v>
      </c>
      <c r="L1361">
        <v>2855</v>
      </c>
      <c r="M1361">
        <v>165</v>
      </c>
      <c r="N1361" t="s">
        <v>56</v>
      </c>
      <c r="O1361" s="5">
        <v>0</v>
      </c>
      <c r="P1361">
        <v>0</v>
      </c>
    </row>
    <row r="1362" spans="1:16" hidden="1" x14ac:dyDescent="0.25">
      <c r="A1362">
        <v>4421</v>
      </c>
      <c r="B1362" s="1">
        <v>44751.854166666664</v>
      </c>
      <c r="C1362" t="s">
        <v>2626</v>
      </c>
      <c r="D1362" t="s">
        <v>24</v>
      </c>
      <c r="E1362" s="4" t="b">
        <v>0</v>
      </c>
      <c r="F1362" t="b">
        <v>1</v>
      </c>
      <c r="G1362" t="s">
        <v>2627</v>
      </c>
      <c r="H1362" s="1">
        <v>41603.081909722219</v>
      </c>
      <c r="I1362">
        <v>0</v>
      </c>
      <c r="J1362">
        <v>7149</v>
      </c>
      <c r="K1362">
        <v>581</v>
      </c>
      <c r="L1362">
        <v>33896</v>
      </c>
      <c r="M1362">
        <v>83</v>
      </c>
      <c r="N1362" t="s">
        <v>56</v>
      </c>
      <c r="O1362" s="5">
        <v>0</v>
      </c>
      <c r="P1362">
        <v>0</v>
      </c>
    </row>
    <row r="1363" spans="1:16" hidden="1" x14ac:dyDescent="0.25">
      <c r="A1363">
        <v>4864</v>
      </c>
      <c r="B1363" s="1">
        <v>44751.915891203702</v>
      </c>
      <c r="C1363" t="s">
        <v>2628</v>
      </c>
      <c r="D1363" t="s">
        <v>50</v>
      </c>
      <c r="E1363" s="4" t="b">
        <v>0</v>
      </c>
      <c r="F1363" t="b">
        <v>0</v>
      </c>
      <c r="G1363" t="s">
        <v>56</v>
      </c>
      <c r="H1363" s="1">
        <v>44639.327002314814</v>
      </c>
      <c r="I1363">
        <v>0</v>
      </c>
      <c r="J1363">
        <v>36</v>
      </c>
      <c r="K1363">
        <v>1</v>
      </c>
      <c r="L1363">
        <v>16162</v>
      </c>
      <c r="M1363">
        <v>1</v>
      </c>
      <c r="N1363" t="s">
        <v>56</v>
      </c>
      <c r="O1363" s="5">
        <v>0</v>
      </c>
      <c r="P1363">
        <v>0</v>
      </c>
    </row>
    <row r="1364" spans="1:16" hidden="1" x14ac:dyDescent="0.25">
      <c r="A1364">
        <v>3395</v>
      </c>
      <c r="B1364" s="1">
        <v>44751.706423611111</v>
      </c>
      <c r="C1364" t="s">
        <v>2629</v>
      </c>
      <c r="D1364" t="s">
        <v>20</v>
      </c>
      <c r="E1364" s="4" t="b">
        <v>0</v>
      </c>
      <c r="F1364" t="b">
        <v>0</v>
      </c>
      <c r="G1364" t="s">
        <v>56</v>
      </c>
      <c r="H1364" s="1">
        <v>44557.640231481484</v>
      </c>
      <c r="I1364">
        <v>0</v>
      </c>
      <c r="J1364">
        <v>134</v>
      </c>
      <c r="K1364">
        <v>579</v>
      </c>
      <c r="L1364">
        <v>43</v>
      </c>
      <c r="M1364">
        <v>1</v>
      </c>
      <c r="N1364" t="s">
        <v>56</v>
      </c>
      <c r="O1364" s="5">
        <v>0</v>
      </c>
      <c r="P1364">
        <v>0</v>
      </c>
    </row>
    <row r="1365" spans="1:16" hidden="1" x14ac:dyDescent="0.25">
      <c r="A1365">
        <v>3373</v>
      </c>
      <c r="B1365" s="1">
        <v>44751.702476851853</v>
      </c>
      <c r="C1365" t="s">
        <v>2630</v>
      </c>
      <c r="D1365" t="s">
        <v>201</v>
      </c>
      <c r="E1365" s="4" t="b">
        <v>0</v>
      </c>
      <c r="F1365" t="b">
        <v>1</v>
      </c>
      <c r="G1365" t="s">
        <v>2631</v>
      </c>
      <c r="H1365" s="1">
        <v>42409.15421296296</v>
      </c>
      <c r="I1365">
        <v>4</v>
      </c>
      <c r="J1365">
        <v>263</v>
      </c>
      <c r="K1365">
        <v>511</v>
      </c>
      <c r="L1365">
        <v>11770</v>
      </c>
      <c r="M1365">
        <v>4</v>
      </c>
      <c r="N1365" t="s">
        <v>2632</v>
      </c>
      <c r="O1365" s="5">
        <v>0</v>
      </c>
      <c r="P1365">
        <v>0</v>
      </c>
    </row>
    <row r="1366" spans="1:16" hidden="1" x14ac:dyDescent="0.25">
      <c r="A1366">
        <v>3501</v>
      </c>
      <c r="B1366" s="1">
        <v>44751.719189814816</v>
      </c>
      <c r="C1366" t="s">
        <v>2633</v>
      </c>
      <c r="D1366" t="s">
        <v>201</v>
      </c>
      <c r="E1366" s="4" t="b">
        <v>0</v>
      </c>
      <c r="F1366" t="b">
        <v>1</v>
      </c>
      <c r="G1366" t="s">
        <v>2634</v>
      </c>
      <c r="H1366" s="1">
        <v>43022.575243055559</v>
      </c>
      <c r="I1366">
        <v>0</v>
      </c>
      <c r="J1366">
        <v>6</v>
      </c>
      <c r="K1366">
        <v>8</v>
      </c>
      <c r="L1366">
        <v>1749</v>
      </c>
      <c r="M1366">
        <v>0</v>
      </c>
      <c r="N1366" t="s">
        <v>2635</v>
      </c>
      <c r="O1366" s="5">
        <v>0</v>
      </c>
      <c r="P1366">
        <v>0</v>
      </c>
    </row>
    <row r="1367" spans="1:16" hidden="1" x14ac:dyDescent="0.25">
      <c r="A1367">
        <v>3550</v>
      </c>
      <c r="B1367" s="1">
        <v>44751.726203703707</v>
      </c>
      <c r="C1367" t="s">
        <v>2636</v>
      </c>
      <c r="D1367" t="s">
        <v>128</v>
      </c>
      <c r="E1367" s="4" t="b">
        <v>1</v>
      </c>
      <c r="F1367" t="b">
        <v>1</v>
      </c>
      <c r="G1367" t="s">
        <v>2637</v>
      </c>
      <c r="H1367" s="1">
        <v>39993.672569444447</v>
      </c>
      <c r="I1367">
        <v>3</v>
      </c>
      <c r="J1367">
        <v>76418</v>
      </c>
      <c r="K1367">
        <v>1072</v>
      </c>
      <c r="L1367">
        <v>134668</v>
      </c>
      <c r="M1367">
        <v>697</v>
      </c>
      <c r="N1367" t="s">
        <v>2638</v>
      </c>
      <c r="O1367" s="5">
        <v>0</v>
      </c>
      <c r="P1367">
        <v>0</v>
      </c>
    </row>
    <row r="1368" spans="1:16" hidden="1" x14ac:dyDescent="0.25">
      <c r="A1368">
        <v>3629</v>
      </c>
      <c r="B1368" s="1">
        <v>44751.739849537036</v>
      </c>
      <c r="C1368" t="s">
        <v>2636</v>
      </c>
      <c r="D1368" t="s">
        <v>50</v>
      </c>
      <c r="E1368" s="4" t="b">
        <v>0</v>
      </c>
      <c r="F1368" t="b">
        <v>1</v>
      </c>
      <c r="G1368" t="s">
        <v>56</v>
      </c>
      <c r="H1368" s="1">
        <v>42830.612175925926</v>
      </c>
      <c r="I1368">
        <v>0</v>
      </c>
      <c r="J1368">
        <v>145</v>
      </c>
      <c r="K1368">
        <v>417</v>
      </c>
      <c r="L1368">
        <v>54244</v>
      </c>
      <c r="M1368">
        <v>0</v>
      </c>
      <c r="N1368" t="s">
        <v>113</v>
      </c>
      <c r="O1368" s="5">
        <v>0</v>
      </c>
      <c r="P1368">
        <v>0</v>
      </c>
    </row>
    <row r="1369" spans="1:16" hidden="1" x14ac:dyDescent="0.25">
      <c r="A1369">
        <v>3824</v>
      </c>
      <c r="B1369" s="1">
        <v>44751.771921296298</v>
      </c>
      <c r="C1369" t="s">
        <v>2639</v>
      </c>
      <c r="D1369" t="s">
        <v>201</v>
      </c>
      <c r="E1369" s="4" t="b">
        <v>0</v>
      </c>
      <c r="F1369" t="b">
        <v>1</v>
      </c>
      <c r="G1369" t="s">
        <v>2640</v>
      </c>
      <c r="H1369" s="1">
        <v>40644.116840277777</v>
      </c>
      <c r="I1369">
        <v>1</v>
      </c>
      <c r="J1369">
        <v>400</v>
      </c>
      <c r="K1369">
        <v>160</v>
      </c>
      <c r="L1369">
        <v>17361</v>
      </c>
      <c r="M1369">
        <v>0</v>
      </c>
      <c r="N1369" t="s">
        <v>2641</v>
      </c>
      <c r="O1369" s="5">
        <v>0</v>
      </c>
      <c r="P1369">
        <v>0</v>
      </c>
    </row>
    <row r="1370" spans="1:16" hidden="1" x14ac:dyDescent="0.25">
      <c r="A1370">
        <v>3237</v>
      </c>
      <c r="B1370" s="1">
        <v>44751.681666666664</v>
      </c>
      <c r="C1370" t="s">
        <v>2642</v>
      </c>
      <c r="D1370" t="s">
        <v>20</v>
      </c>
      <c r="E1370" s="4" t="b">
        <v>1</v>
      </c>
      <c r="F1370" t="b">
        <v>1</v>
      </c>
      <c r="G1370" t="s">
        <v>161</v>
      </c>
      <c r="H1370" s="1">
        <v>39927.577002314814</v>
      </c>
      <c r="I1370">
        <v>0</v>
      </c>
      <c r="J1370">
        <v>4961</v>
      </c>
      <c r="K1370">
        <v>2501</v>
      </c>
      <c r="L1370">
        <v>209531</v>
      </c>
      <c r="M1370">
        <v>211</v>
      </c>
      <c r="N1370" t="s">
        <v>2643</v>
      </c>
      <c r="O1370" s="5">
        <v>0</v>
      </c>
      <c r="P1370">
        <v>0</v>
      </c>
    </row>
    <row r="1371" spans="1:16" hidden="1" x14ac:dyDescent="0.25">
      <c r="A1371">
        <v>3402</v>
      </c>
      <c r="B1371" s="1">
        <v>44751.708032407405</v>
      </c>
      <c r="C1371" t="s">
        <v>2644</v>
      </c>
      <c r="D1371" t="s">
        <v>201</v>
      </c>
      <c r="E1371" s="4" t="b">
        <v>0</v>
      </c>
      <c r="F1371" t="b">
        <v>1</v>
      </c>
      <c r="G1371" t="s">
        <v>2645</v>
      </c>
      <c r="H1371" s="1">
        <v>40815.798437500001</v>
      </c>
      <c r="I1371">
        <v>0</v>
      </c>
      <c r="J1371">
        <v>890</v>
      </c>
      <c r="K1371">
        <v>24</v>
      </c>
      <c r="L1371">
        <v>29431</v>
      </c>
      <c r="M1371">
        <v>14</v>
      </c>
      <c r="N1371" t="s">
        <v>2646</v>
      </c>
      <c r="O1371" s="5">
        <v>0</v>
      </c>
      <c r="P1371">
        <v>0</v>
      </c>
    </row>
    <row r="1372" spans="1:16" hidden="1" x14ac:dyDescent="0.25">
      <c r="A1372">
        <v>3403</v>
      </c>
      <c r="B1372" s="1">
        <v>44751.708055555559</v>
      </c>
      <c r="C1372" t="s">
        <v>2647</v>
      </c>
      <c r="D1372" t="s">
        <v>201</v>
      </c>
      <c r="E1372" s="4" t="b">
        <v>0</v>
      </c>
      <c r="F1372" t="b">
        <v>1</v>
      </c>
      <c r="G1372" t="s">
        <v>2648</v>
      </c>
      <c r="H1372" s="1">
        <v>40570.903877314813</v>
      </c>
      <c r="I1372">
        <v>0</v>
      </c>
      <c r="J1372">
        <v>3896</v>
      </c>
      <c r="K1372">
        <v>165</v>
      </c>
      <c r="L1372">
        <v>113743</v>
      </c>
      <c r="M1372">
        <v>54</v>
      </c>
      <c r="N1372" t="s">
        <v>2649</v>
      </c>
      <c r="O1372" s="5">
        <v>0</v>
      </c>
      <c r="P1372">
        <v>0</v>
      </c>
    </row>
    <row r="1373" spans="1:16" hidden="1" x14ac:dyDescent="0.25">
      <c r="A1373">
        <v>3425</v>
      </c>
      <c r="B1373" s="1">
        <v>44751.709398148145</v>
      </c>
      <c r="C1373" t="s">
        <v>2647</v>
      </c>
      <c r="D1373" t="s">
        <v>201</v>
      </c>
      <c r="E1373" s="4" t="b">
        <v>0</v>
      </c>
      <c r="F1373" t="b">
        <v>1</v>
      </c>
      <c r="G1373" t="s">
        <v>2650</v>
      </c>
      <c r="H1373" s="1">
        <v>40399.570127314815</v>
      </c>
      <c r="I1373">
        <v>0</v>
      </c>
      <c r="J1373">
        <v>4170</v>
      </c>
      <c r="K1373">
        <v>362</v>
      </c>
      <c r="L1373">
        <v>79146</v>
      </c>
      <c r="M1373">
        <v>48</v>
      </c>
      <c r="N1373" t="s">
        <v>2651</v>
      </c>
      <c r="O1373" s="5">
        <v>0</v>
      </c>
      <c r="P1373">
        <v>0</v>
      </c>
    </row>
    <row r="1374" spans="1:16" hidden="1" x14ac:dyDescent="0.25">
      <c r="A1374">
        <v>3639</v>
      </c>
      <c r="B1374" s="1">
        <v>44751.741828703707</v>
      </c>
      <c r="C1374" t="s">
        <v>2652</v>
      </c>
      <c r="D1374" t="s">
        <v>62</v>
      </c>
      <c r="E1374" s="4" t="b">
        <v>0</v>
      </c>
      <c r="F1374" t="b">
        <v>0</v>
      </c>
      <c r="G1374" t="s">
        <v>2653</v>
      </c>
      <c r="H1374" s="1">
        <v>40368.878136574072</v>
      </c>
      <c r="I1374">
        <v>9</v>
      </c>
      <c r="J1374">
        <v>7116</v>
      </c>
      <c r="K1374">
        <v>656</v>
      </c>
      <c r="L1374">
        <v>17120</v>
      </c>
      <c r="M1374">
        <v>230</v>
      </c>
      <c r="N1374" t="s">
        <v>2621</v>
      </c>
      <c r="O1374" s="5">
        <v>0</v>
      </c>
      <c r="P1374">
        <v>0</v>
      </c>
    </row>
    <row r="1375" spans="1:16" hidden="1" x14ac:dyDescent="0.25">
      <c r="A1375">
        <v>3904</v>
      </c>
      <c r="B1375" s="1">
        <v>44751.785115740742</v>
      </c>
      <c r="C1375" t="s">
        <v>2654</v>
      </c>
      <c r="D1375" t="s">
        <v>62</v>
      </c>
      <c r="E1375" s="4" t="b">
        <v>0</v>
      </c>
      <c r="F1375" t="b">
        <v>0</v>
      </c>
      <c r="G1375" t="s">
        <v>2655</v>
      </c>
      <c r="H1375" s="1">
        <v>40944.300405092596</v>
      </c>
      <c r="I1375">
        <v>0</v>
      </c>
      <c r="J1375">
        <v>663</v>
      </c>
      <c r="K1375">
        <v>2866</v>
      </c>
      <c r="L1375">
        <v>5277</v>
      </c>
      <c r="M1375">
        <v>7</v>
      </c>
      <c r="N1375" t="s">
        <v>2656</v>
      </c>
      <c r="O1375" s="5">
        <v>0</v>
      </c>
      <c r="P1375">
        <v>0</v>
      </c>
    </row>
    <row r="1376" spans="1:16" hidden="1" x14ac:dyDescent="0.25">
      <c r="A1376">
        <v>3404</v>
      </c>
      <c r="B1376" s="1">
        <v>44751.708055555559</v>
      </c>
      <c r="C1376" t="s">
        <v>2657</v>
      </c>
      <c r="D1376" t="s">
        <v>201</v>
      </c>
      <c r="E1376" s="4" t="b">
        <v>0</v>
      </c>
      <c r="F1376" t="b">
        <v>1</v>
      </c>
      <c r="G1376" t="s">
        <v>2645</v>
      </c>
      <c r="H1376" s="1">
        <v>40815.798437500001</v>
      </c>
      <c r="I1376">
        <v>0</v>
      </c>
      <c r="J1376">
        <v>890</v>
      </c>
      <c r="K1376">
        <v>24</v>
      </c>
      <c r="L1376">
        <v>29431</v>
      </c>
      <c r="M1376">
        <v>14</v>
      </c>
      <c r="N1376" t="s">
        <v>2646</v>
      </c>
      <c r="O1376" s="5">
        <v>0</v>
      </c>
      <c r="P1376">
        <v>0</v>
      </c>
    </row>
    <row r="1377" spans="1:16" hidden="1" x14ac:dyDescent="0.25">
      <c r="A1377">
        <v>3405</v>
      </c>
      <c r="B1377" s="1">
        <v>44751.708078703705</v>
      </c>
      <c r="C1377" t="s">
        <v>2658</v>
      </c>
      <c r="D1377" t="s">
        <v>201</v>
      </c>
      <c r="E1377" s="4" t="b">
        <v>0</v>
      </c>
      <c r="F1377" t="b">
        <v>1</v>
      </c>
      <c r="G1377" t="s">
        <v>2648</v>
      </c>
      <c r="H1377" s="1">
        <v>40570.903877314813</v>
      </c>
      <c r="I1377">
        <v>0</v>
      </c>
      <c r="J1377">
        <v>3896</v>
      </c>
      <c r="K1377">
        <v>165</v>
      </c>
      <c r="L1377">
        <v>113743</v>
      </c>
      <c r="M1377">
        <v>54</v>
      </c>
      <c r="N1377" t="s">
        <v>2649</v>
      </c>
      <c r="O1377" s="5">
        <v>0</v>
      </c>
      <c r="P1377">
        <v>0</v>
      </c>
    </row>
    <row r="1378" spans="1:16" hidden="1" x14ac:dyDescent="0.25">
      <c r="A1378">
        <v>3426</v>
      </c>
      <c r="B1378" s="1">
        <v>44751.709398148145</v>
      </c>
      <c r="C1378" t="s">
        <v>2658</v>
      </c>
      <c r="D1378" t="s">
        <v>201</v>
      </c>
      <c r="E1378" s="4" t="b">
        <v>0</v>
      </c>
      <c r="F1378" t="b">
        <v>1</v>
      </c>
      <c r="G1378" t="s">
        <v>2659</v>
      </c>
      <c r="H1378" s="1">
        <v>40757.70008101852</v>
      </c>
      <c r="I1378">
        <v>0</v>
      </c>
      <c r="J1378">
        <v>463</v>
      </c>
      <c r="K1378">
        <v>62</v>
      </c>
      <c r="L1378">
        <v>43806</v>
      </c>
      <c r="M1378">
        <v>9</v>
      </c>
      <c r="N1378" t="s">
        <v>56</v>
      </c>
      <c r="O1378" s="5">
        <v>0</v>
      </c>
      <c r="P1378">
        <v>0</v>
      </c>
    </row>
    <row r="1379" spans="1:16" hidden="1" x14ac:dyDescent="0.25">
      <c r="A1379">
        <v>3427</v>
      </c>
      <c r="B1379" s="1">
        <v>44751.709409722222</v>
      </c>
      <c r="C1379" t="s">
        <v>2658</v>
      </c>
      <c r="D1379" t="s">
        <v>201</v>
      </c>
      <c r="E1379" s="4" t="b">
        <v>0</v>
      </c>
      <c r="F1379" t="b">
        <v>1</v>
      </c>
      <c r="G1379" t="s">
        <v>2660</v>
      </c>
      <c r="H1379" s="1">
        <v>43678.760405092595</v>
      </c>
      <c r="I1379">
        <v>0</v>
      </c>
      <c r="J1379">
        <v>137</v>
      </c>
      <c r="K1379">
        <v>17</v>
      </c>
      <c r="L1379">
        <v>22628</v>
      </c>
      <c r="M1379">
        <v>1</v>
      </c>
      <c r="N1379" t="s">
        <v>2661</v>
      </c>
      <c r="O1379" s="5">
        <v>0</v>
      </c>
      <c r="P1379">
        <v>0</v>
      </c>
    </row>
    <row r="1380" spans="1:16" hidden="1" x14ac:dyDescent="0.25">
      <c r="A1380">
        <v>3428</v>
      </c>
      <c r="B1380" s="1">
        <v>44751.709421296298</v>
      </c>
      <c r="C1380" t="s">
        <v>2658</v>
      </c>
      <c r="D1380" t="s">
        <v>201</v>
      </c>
      <c r="E1380" s="4" t="b">
        <v>0</v>
      </c>
      <c r="F1380" t="b">
        <v>1</v>
      </c>
      <c r="G1380" t="s">
        <v>2650</v>
      </c>
      <c r="H1380" s="1">
        <v>40399.570127314815</v>
      </c>
      <c r="I1380">
        <v>0</v>
      </c>
      <c r="J1380">
        <v>4170</v>
      </c>
      <c r="K1380">
        <v>362</v>
      </c>
      <c r="L1380">
        <v>79146</v>
      </c>
      <c r="M1380">
        <v>48</v>
      </c>
      <c r="N1380" t="s">
        <v>2651</v>
      </c>
      <c r="O1380" s="5">
        <v>0</v>
      </c>
      <c r="P1380">
        <v>0</v>
      </c>
    </row>
    <row r="1381" spans="1:16" hidden="1" x14ac:dyDescent="0.25">
      <c r="A1381">
        <v>4562</v>
      </c>
      <c r="B1381" s="1">
        <v>44751.875150462962</v>
      </c>
      <c r="C1381" t="s">
        <v>2662</v>
      </c>
      <c r="D1381" t="s">
        <v>36</v>
      </c>
      <c r="E1381" s="4" t="b">
        <v>1</v>
      </c>
      <c r="F1381" t="b">
        <v>1</v>
      </c>
      <c r="G1381" t="s">
        <v>2663</v>
      </c>
      <c r="H1381" s="1">
        <v>39836.688958333332</v>
      </c>
      <c r="I1381">
        <v>0</v>
      </c>
      <c r="J1381">
        <v>128246</v>
      </c>
      <c r="K1381">
        <v>484</v>
      </c>
      <c r="L1381">
        <v>168523</v>
      </c>
      <c r="M1381">
        <v>894</v>
      </c>
      <c r="N1381" t="s">
        <v>2643</v>
      </c>
      <c r="O1381" s="5">
        <v>0</v>
      </c>
      <c r="P1381">
        <v>0</v>
      </c>
    </row>
    <row r="1382" spans="1:16" hidden="1" x14ac:dyDescent="0.25">
      <c r="A1382">
        <v>4539</v>
      </c>
      <c r="B1382" s="1">
        <v>44751.871562499997</v>
      </c>
      <c r="C1382" t="s">
        <v>2664</v>
      </c>
      <c r="D1382" t="s">
        <v>619</v>
      </c>
      <c r="E1382" s="4" t="b">
        <v>0</v>
      </c>
      <c r="F1382" t="b">
        <v>1</v>
      </c>
      <c r="G1382" t="s">
        <v>2665</v>
      </c>
      <c r="H1382" s="1">
        <v>40894.034166666665</v>
      </c>
      <c r="I1382">
        <v>0</v>
      </c>
      <c r="J1382">
        <v>6945</v>
      </c>
      <c r="K1382">
        <v>904</v>
      </c>
      <c r="L1382">
        <v>10606</v>
      </c>
      <c r="M1382">
        <v>68</v>
      </c>
      <c r="N1382" t="s">
        <v>2666</v>
      </c>
      <c r="O1382" s="5">
        <v>0</v>
      </c>
      <c r="P1382">
        <v>0</v>
      </c>
    </row>
    <row r="1383" spans="1:16" hidden="1" x14ac:dyDescent="0.25">
      <c r="A1383">
        <v>5092</v>
      </c>
      <c r="B1383" s="1">
        <v>44751.946550925924</v>
      </c>
      <c r="C1383" t="s">
        <v>2667</v>
      </c>
      <c r="D1383" t="s">
        <v>201</v>
      </c>
      <c r="E1383" s="4" t="b">
        <v>1</v>
      </c>
      <c r="F1383" t="b">
        <v>1</v>
      </c>
      <c r="G1383" t="s">
        <v>1305</v>
      </c>
      <c r="H1383" s="1">
        <v>40695.933877314812</v>
      </c>
      <c r="I1383">
        <v>0</v>
      </c>
      <c r="J1383">
        <v>118770</v>
      </c>
      <c r="K1383">
        <v>2004</v>
      </c>
      <c r="L1383">
        <v>191066</v>
      </c>
      <c r="M1383">
        <v>686</v>
      </c>
      <c r="N1383" t="s">
        <v>1235</v>
      </c>
      <c r="O1383" s="5">
        <v>0</v>
      </c>
      <c r="P1383">
        <v>0</v>
      </c>
    </row>
    <row r="1384" spans="1:16" hidden="1" x14ac:dyDescent="0.25">
      <c r="A1384">
        <v>4281</v>
      </c>
      <c r="B1384" s="1">
        <v>44751.833958333336</v>
      </c>
      <c r="C1384" t="s">
        <v>2668</v>
      </c>
      <c r="D1384" t="s">
        <v>58</v>
      </c>
      <c r="E1384" s="4" t="b">
        <v>1</v>
      </c>
      <c r="F1384" t="b">
        <v>1</v>
      </c>
      <c r="G1384" t="s">
        <v>2669</v>
      </c>
      <c r="H1384" s="1">
        <v>39883.125289351854</v>
      </c>
      <c r="I1384">
        <v>5</v>
      </c>
      <c r="J1384">
        <v>64923</v>
      </c>
      <c r="K1384">
        <v>337</v>
      </c>
      <c r="L1384">
        <v>21293</v>
      </c>
      <c r="M1384">
        <v>1060</v>
      </c>
      <c r="N1384" t="s">
        <v>208</v>
      </c>
      <c r="O1384" s="5">
        <v>0</v>
      </c>
      <c r="P1384">
        <v>0</v>
      </c>
    </row>
    <row r="1385" spans="1:16" hidden="1" x14ac:dyDescent="0.25">
      <c r="A1385">
        <v>4560</v>
      </c>
      <c r="B1385" s="1">
        <v>44751.875</v>
      </c>
      <c r="C1385" t="s">
        <v>2670</v>
      </c>
      <c r="D1385" t="s">
        <v>24</v>
      </c>
      <c r="E1385" s="4" t="b">
        <v>1</v>
      </c>
      <c r="F1385" t="b">
        <v>1</v>
      </c>
      <c r="G1385" t="s">
        <v>2671</v>
      </c>
      <c r="H1385" s="1">
        <v>39757.977719907409</v>
      </c>
      <c r="I1385">
        <v>2</v>
      </c>
      <c r="J1385">
        <v>154369</v>
      </c>
      <c r="K1385">
        <v>200</v>
      </c>
      <c r="L1385">
        <v>17684</v>
      </c>
      <c r="M1385">
        <v>1370</v>
      </c>
      <c r="N1385" t="s">
        <v>2672</v>
      </c>
      <c r="O1385" s="5">
        <v>0</v>
      </c>
      <c r="P1385">
        <v>0</v>
      </c>
    </row>
    <row r="1386" spans="1:16" hidden="1" x14ac:dyDescent="0.25">
      <c r="A1386">
        <v>3109</v>
      </c>
      <c r="B1386" s="1">
        <v>44751.664490740739</v>
      </c>
      <c r="C1386" t="s">
        <v>2673</v>
      </c>
      <c r="D1386" t="s">
        <v>20</v>
      </c>
      <c r="E1386" s="4" t="b">
        <v>1</v>
      </c>
      <c r="F1386" t="b">
        <v>1</v>
      </c>
      <c r="G1386" t="s">
        <v>2674</v>
      </c>
      <c r="H1386" s="1">
        <v>40672.593807870369</v>
      </c>
      <c r="I1386">
        <v>0</v>
      </c>
      <c r="J1386">
        <v>33197</v>
      </c>
      <c r="K1386">
        <v>590</v>
      </c>
      <c r="L1386">
        <v>331335</v>
      </c>
      <c r="M1386">
        <v>476</v>
      </c>
      <c r="N1386" t="s">
        <v>402</v>
      </c>
      <c r="O1386" s="5">
        <v>0</v>
      </c>
      <c r="P1386">
        <v>0</v>
      </c>
    </row>
    <row r="1387" spans="1:16" hidden="1" x14ac:dyDescent="0.25">
      <c r="A1387">
        <v>3454</v>
      </c>
      <c r="B1387" s="1">
        <v>44751.712476851855</v>
      </c>
      <c r="C1387" t="s">
        <v>2675</v>
      </c>
      <c r="D1387" t="s">
        <v>20</v>
      </c>
      <c r="E1387" s="4" t="b">
        <v>0</v>
      </c>
      <c r="F1387" t="b">
        <v>0</v>
      </c>
      <c r="G1387" t="s">
        <v>56</v>
      </c>
      <c r="H1387" s="1">
        <v>44557.640231481484</v>
      </c>
      <c r="I1387">
        <v>0</v>
      </c>
      <c r="J1387">
        <v>134</v>
      </c>
      <c r="K1387">
        <v>579</v>
      </c>
      <c r="L1387">
        <v>43</v>
      </c>
      <c r="M1387">
        <v>1</v>
      </c>
      <c r="N1387" t="s">
        <v>56</v>
      </c>
      <c r="O1387" s="5">
        <v>0</v>
      </c>
      <c r="P1387">
        <v>0</v>
      </c>
    </row>
    <row r="1388" spans="1:16" hidden="1" x14ac:dyDescent="0.25">
      <c r="A1388">
        <v>3180</v>
      </c>
      <c r="B1388" s="1">
        <v>44751.673668981479</v>
      </c>
      <c r="C1388" t="s">
        <v>2676</v>
      </c>
      <c r="D1388" t="s">
        <v>50</v>
      </c>
      <c r="E1388" s="4" t="b">
        <v>0</v>
      </c>
      <c r="F1388" t="b">
        <v>0</v>
      </c>
      <c r="G1388" t="s">
        <v>2677</v>
      </c>
      <c r="H1388" s="1">
        <v>44487.717731481483</v>
      </c>
      <c r="I1388">
        <v>0</v>
      </c>
      <c r="J1388">
        <v>453</v>
      </c>
      <c r="K1388">
        <v>1243</v>
      </c>
      <c r="L1388">
        <v>76664</v>
      </c>
      <c r="M1388">
        <v>1</v>
      </c>
      <c r="N1388" t="s">
        <v>56</v>
      </c>
      <c r="O1388" s="5">
        <v>0</v>
      </c>
      <c r="P1388">
        <v>0</v>
      </c>
    </row>
    <row r="1389" spans="1:16" hidden="1" x14ac:dyDescent="0.25">
      <c r="A1389">
        <v>2512</v>
      </c>
      <c r="B1389" s="1">
        <v>44751.568495370368</v>
      </c>
      <c r="C1389" t="s">
        <v>2678</v>
      </c>
      <c r="D1389" t="s">
        <v>50</v>
      </c>
      <c r="E1389" s="4" t="b">
        <v>0</v>
      </c>
      <c r="F1389" t="b">
        <v>1</v>
      </c>
      <c r="G1389" t="s">
        <v>2679</v>
      </c>
      <c r="H1389" s="1">
        <v>43963.419965277775</v>
      </c>
      <c r="I1389">
        <v>0</v>
      </c>
      <c r="J1389">
        <v>77</v>
      </c>
      <c r="K1389">
        <v>172</v>
      </c>
      <c r="L1389">
        <v>139466</v>
      </c>
      <c r="M1389">
        <v>0</v>
      </c>
      <c r="N1389" t="s">
        <v>2680</v>
      </c>
      <c r="O1389" s="5">
        <v>0</v>
      </c>
      <c r="P1389">
        <v>0</v>
      </c>
    </row>
    <row r="1390" spans="1:16" hidden="1" x14ac:dyDescent="0.25">
      <c r="A1390">
        <v>2935</v>
      </c>
      <c r="B1390" s="1">
        <v>44751.638240740744</v>
      </c>
      <c r="C1390" t="s">
        <v>2678</v>
      </c>
      <c r="D1390" t="s">
        <v>50</v>
      </c>
      <c r="E1390" s="4" t="b">
        <v>0</v>
      </c>
      <c r="F1390" t="b">
        <v>1</v>
      </c>
      <c r="G1390" t="s">
        <v>2681</v>
      </c>
      <c r="H1390" s="1">
        <v>44473.430613425924</v>
      </c>
      <c r="I1390">
        <v>0</v>
      </c>
      <c r="J1390">
        <v>11</v>
      </c>
      <c r="K1390">
        <v>42</v>
      </c>
      <c r="L1390">
        <v>16362</v>
      </c>
      <c r="M1390">
        <v>0</v>
      </c>
      <c r="N1390" t="s">
        <v>56</v>
      </c>
      <c r="O1390" s="5">
        <v>0</v>
      </c>
      <c r="P1390">
        <v>0</v>
      </c>
    </row>
    <row r="1391" spans="1:16" hidden="1" x14ac:dyDescent="0.25">
      <c r="A1391">
        <v>3298</v>
      </c>
      <c r="B1391" s="1">
        <v>44751.692627314813</v>
      </c>
      <c r="C1391" t="s">
        <v>2678</v>
      </c>
      <c r="D1391" t="s">
        <v>50</v>
      </c>
      <c r="E1391" s="4" t="b">
        <v>0</v>
      </c>
      <c r="F1391" t="b">
        <v>1</v>
      </c>
      <c r="G1391" t="s">
        <v>56</v>
      </c>
      <c r="H1391" s="1">
        <v>40654.7655787037</v>
      </c>
      <c r="I1391">
        <v>0</v>
      </c>
      <c r="J1391">
        <v>796</v>
      </c>
      <c r="K1391">
        <v>3196</v>
      </c>
      <c r="L1391">
        <v>41115</v>
      </c>
      <c r="M1391">
        <v>1</v>
      </c>
      <c r="N1391" t="s">
        <v>113</v>
      </c>
      <c r="O1391" s="5">
        <v>0</v>
      </c>
      <c r="P1391">
        <v>0</v>
      </c>
    </row>
    <row r="1392" spans="1:16" hidden="1" x14ac:dyDescent="0.25">
      <c r="A1392">
        <v>2333</v>
      </c>
      <c r="B1392" s="1">
        <v>44751.538252314815</v>
      </c>
      <c r="C1392" t="s">
        <v>2682</v>
      </c>
      <c r="D1392" t="s">
        <v>2683</v>
      </c>
      <c r="E1392" s="4" t="b">
        <v>0</v>
      </c>
      <c r="F1392" t="b">
        <v>1</v>
      </c>
      <c r="G1392" t="s">
        <v>2684</v>
      </c>
      <c r="H1392" s="1">
        <v>42770.972395833334</v>
      </c>
      <c r="I1392">
        <v>0</v>
      </c>
      <c r="J1392">
        <v>2715</v>
      </c>
      <c r="K1392">
        <v>4740</v>
      </c>
      <c r="L1392">
        <v>15337</v>
      </c>
      <c r="M1392">
        <v>10</v>
      </c>
      <c r="N1392" t="s">
        <v>278</v>
      </c>
      <c r="O1392" s="5">
        <v>0</v>
      </c>
      <c r="P1392">
        <v>0</v>
      </c>
    </row>
    <row r="1393" spans="1:16" hidden="1" x14ac:dyDescent="0.25">
      <c r="A1393">
        <v>4337</v>
      </c>
      <c r="B1393" s="1">
        <v>44751.841828703706</v>
      </c>
      <c r="C1393" t="s">
        <v>2685</v>
      </c>
      <c r="D1393" t="s">
        <v>2165</v>
      </c>
      <c r="E1393" s="4" t="b">
        <v>0</v>
      </c>
      <c r="F1393" t="b">
        <v>1</v>
      </c>
      <c r="G1393" t="s">
        <v>2166</v>
      </c>
      <c r="H1393" s="1">
        <v>43981.119872685187</v>
      </c>
      <c r="I1393">
        <v>0</v>
      </c>
      <c r="J1393">
        <v>2056</v>
      </c>
      <c r="K1393">
        <v>1406</v>
      </c>
      <c r="L1393">
        <v>99946</v>
      </c>
      <c r="M1393">
        <v>22</v>
      </c>
      <c r="N1393" t="s">
        <v>480</v>
      </c>
      <c r="O1393" s="5">
        <v>0</v>
      </c>
      <c r="P1393">
        <v>0</v>
      </c>
    </row>
    <row r="1394" spans="1:16" hidden="1" x14ac:dyDescent="0.25">
      <c r="A1394">
        <v>2702</v>
      </c>
      <c r="B1394" s="1">
        <v>44751.600763888891</v>
      </c>
      <c r="C1394" t="s">
        <v>2686</v>
      </c>
      <c r="D1394" t="s">
        <v>411</v>
      </c>
      <c r="E1394" s="4" t="b">
        <v>0</v>
      </c>
      <c r="F1394" t="b">
        <v>0</v>
      </c>
      <c r="G1394" t="s">
        <v>56</v>
      </c>
      <c r="H1394" s="1">
        <v>42073.030601851853</v>
      </c>
      <c r="I1394">
        <v>0</v>
      </c>
      <c r="J1394">
        <v>6591</v>
      </c>
      <c r="K1394">
        <v>7258</v>
      </c>
      <c r="L1394">
        <v>155339</v>
      </c>
      <c r="M1394">
        <v>208</v>
      </c>
      <c r="N1394" t="s">
        <v>56</v>
      </c>
      <c r="O1394" s="5">
        <v>0</v>
      </c>
      <c r="P1394">
        <v>0</v>
      </c>
    </row>
    <row r="1395" spans="1:16" hidden="1" x14ac:dyDescent="0.25">
      <c r="A1395">
        <v>2612</v>
      </c>
      <c r="B1395" s="1">
        <v>44751.584039351852</v>
      </c>
      <c r="C1395" t="s">
        <v>1845</v>
      </c>
      <c r="D1395" t="s">
        <v>619</v>
      </c>
      <c r="E1395" s="4" t="b">
        <v>1</v>
      </c>
      <c r="F1395" t="b">
        <v>1</v>
      </c>
      <c r="G1395" t="s">
        <v>1100</v>
      </c>
      <c r="H1395" s="1">
        <v>39730.463680555556</v>
      </c>
      <c r="I1395">
        <v>4</v>
      </c>
      <c r="J1395">
        <v>3953657</v>
      </c>
      <c r="K1395">
        <v>7074</v>
      </c>
      <c r="L1395">
        <v>448912</v>
      </c>
      <c r="M1395">
        <v>35778</v>
      </c>
      <c r="N1395" t="s">
        <v>1101</v>
      </c>
      <c r="O1395" s="5">
        <v>0</v>
      </c>
      <c r="P1395">
        <v>0</v>
      </c>
    </row>
    <row r="1396" spans="1:16" hidden="1" x14ac:dyDescent="0.25">
      <c r="A1396">
        <v>2732</v>
      </c>
      <c r="B1396" s="1">
        <v>44751.605405092596</v>
      </c>
      <c r="C1396" t="s">
        <v>1845</v>
      </c>
      <c r="D1396" t="s">
        <v>50</v>
      </c>
      <c r="E1396" s="4" t="b">
        <v>0</v>
      </c>
      <c r="F1396" t="b">
        <v>1</v>
      </c>
      <c r="G1396" t="s">
        <v>883</v>
      </c>
      <c r="H1396" s="1">
        <v>44405.470046296294</v>
      </c>
      <c r="I1396">
        <v>0</v>
      </c>
      <c r="J1396">
        <v>14</v>
      </c>
      <c r="K1396">
        <v>5</v>
      </c>
      <c r="L1396">
        <v>40018</v>
      </c>
      <c r="M1396">
        <v>0</v>
      </c>
      <c r="N1396" t="s">
        <v>402</v>
      </c>
      <c r="O1396" s="5">
        <v>0</v>
      </c>
      <c r="P1396">
        <v>0</v>
      </c>
    </row>
    <row r="1397" spans="1:16" hidden="1" x14ac:dyDescent="0.25">
      <c r="A1397">
        <v>2991</v>
      </c>
      <c r="B1397" s="1">
        <v>44751.646724537037</v>
      </c>
      <c r="C1397" t="s">
        <v>1845</v>
      </c>
      <c r="D1397" t="s">
        <v>50</v>
      </c>
      <c r="E1397" s="4" t="b">
        <v>0</v>
      </c>
      <c r="F1397" t="b">
        <v>0</v>
      </c>
      <c r="G1397" t="s">
        <v>56</v>
      </c>
      <c r="H1397" s="1">
        <v>44556.585011574076</v>
      </c>
      <c r="I1397">
        <v>0</v>
      </c>
      <c r="J1397">
        <v>6</v>
      </c>
      <c r="K1397">
        <v>105</v>
      </c>
      <c r="L1397">
        <v>29674</v>
      </c>
      <c r="M1397">
        <v>0</v>
      </c>
      <c r="N1397" t="s">
        <v>56</v>
      </c>
      <c r="O1397" s="5">
        <v>0</v>
      </c>
      <c r="P1397">
        <v>0</v>
      </c>
    </row>
    <row r="1398" spans="1:16" hidden="1" x14ac:dyDescent="0.25">
      <c r="A1398">
        <v>3481</v>
      </c>
      <c r="B1398" s="1">
        <v>44751.715925925928</v>
      </c>
      <c r="C1398" t="s">
        <v>1845</v>
      </c>
      <c r="D1398" t="s">
        <v>50</v>
      </c>
      <c r="E1398" s="4" t="b">
        <v>0</v>
      </c>
      <c r="F1398" t="b">
        <v>0</v>
      </c>
      <c r="G1398" t="s">
        <v>1734</v>
      </c>
      <c r="H1398" s="1">
        <v>44056.36614583333</v>
      </c>
      <c r="I1398">
        <v>0</v>
      </c>
      <c r="J1398">
        <v>39</v>
      </c>
      <c r="K1398">
        <v>65</v>
      </c>
      <c r="L1398">
        <v>110603</v>
      </c>
      <c r="M1398">
        <v>2</v>
      </c>
      <c r="N1398" t="s">
        <v>1735</v>
      </c>
      <c r="O1398" s="5">
        <v>0</v>
      </c>
      <c r="P1398">
        <v>0</v>
      </c>
    </row>
    <row r="1399" spans="1:16" hidden="1" x14ac:dyDescent="0.25">
      <c r="A1399">
        <v>2374</v>
      </c>
      <c r="B1399" s="1">
        <v>44751.54315972222</v>
      </c>
      <c r="C1399" t="s">
        <v>2687</v>
      </c>
      <c r="D1399" t="s">
        <v>201</v>
      </c>
      <c r="E1399" s="4" t="b">
        <v>0</v>
      </c>
      <c r="F1399" t="b">
        <v>0</v>
      </c>
      <c r="G1399" t="s">
        <v>2688</v>
      </c>
      <c r="H1399" s="1">
        <v>41616.574606481481</v>
      </c>
      <c r="I1399">
        <v>0</v>
      </c>
      <c r="J1399">
        <v>23</v>
      </c>
      <c r="K1399">
        <v>40</v>
      </c>
      <c r="L1399">
        <v>6388</v>
      </c>
      <c r="M1399">
        <v>0</v>
      </c>
      <c r="N1399" t="s">
        <v>2689</v>
      </c>
      <c r="O1399" s="5">
        <v>0</v>
      </c>
      <c r="P1399">
        <v>0</v>
      </c>
    </row>
    <row r="1400" spans="1:16" hidden="1" x14ac:dyDescent="0.25">
      <c r="A1400">
        <v>3158</v>
      </c>
      <c r="B1400" s="1">
        <v>44751.671273148146</v>
      </c>
      <c r="C1400" t="s">
        <v>2690</v>
      </c>
      <c r="D1400" t="s">
        <v>20</v>
      </c>
      <c r="E1400" s="4" t="b">
        <v>1</v>
      </c>
      <c r="F1400" t="b">
        <v>1</v>
      </c>
      <c r="G1400" t="s">
        <v>2691</v>
      </c>
      <c r="H1400" s="1">
        <v>39560.886840277781</v>
      </c>
      <c r="I1400">
        <v>2</v>
      </c>
      <c r="J1400">
        <v>13216</v>
      </c>
      <c r="K1400">
        <v>5086</v>
      </c>
      <c r="L1400">
        <v>19522</v>
      </c>
      <c r="M1400">
        <v>476</v>
      </c>
      <c r="N1400" t="s">
        <v>286</v>
      </c>
      <c r="O1400" s="5">
        <v>0</v>
      </c>
      <c r="P1400">
        <v>0</v>
      </c>
    </row>
    <row r="1401" spans="1:16" hidden="1" x14ac:dyDescent="0.25">
      <c r="A1401">
        <v>3490</v>
      </c>
      <c r="B1401" s="1">
        <v>44751.716481481482</v>
      </c>
      <c r="C1401" t="s">
        <v>2692</v>
      </c>
      <c r="D1401" t="s">
        <v>20</v>
      </c>
      <c r="E1401" s="4" t="b">
        <v>0</v>
      </c>
      <c r="F1401" t="b">
        <v>1</v>
      </c>
      <c r="G1401" t="s">
        <v>2368</v>
      </c>
      <c r="H1401" s="1">
        <v>41608.841168981482</v>
      </c>
      <c r="I1401">
        <v>0</v>
      </c>
      <c r="J1401">
        <v>702</v>
      </c>
      <c r="K1401">
        <v>722</v>
      </c>
      <c r="L1401">
        <v>23440</v>
      </c>
      <c r="M1401">
        <v>13</v>
      </c>
      <c r="N1401" t="s">
        <v>56</v>
      </c>
      <c r="O1401" s="5">
        <v>0</v>
      </c>
      <c r="P1401">
        <v>0</v>
      </c>
    </row>
    <row r="1402" spans="1:16" hidden="1" x14ac:dyDescent="0.25">
      <c r="A1402">
        <v>3406</v>
      </c>
      <c r="B1402" s="1">
        <v>44751.708333333336</v>
      </c>
      <c r="C1402" t="s">
        <v>2693</v>
      </c>
      <c r="D1402" t="s">
        <v>619</v>
      </c>
      <c r="E1402" s="4" t="b">
        <v>1</v>
      </c>
      <c r="F1402" t="b">
        <v>1</v>
      </c>
      <c r="G1402" t="s">
        <v>2694</v>
      </c>
      <c r="H1402" s="1">
        <v>39931.996192129627</v>
      </c>
      <c r="I1402">
        <v>2</v>
      </c>
      <c r="J1402">
        <v>483040</v>
      </c>
      <c r="K1402">
        <v>1302</v>
      </c>
      <c r="L1402">
        <v>62182</v>
      </c>
      <c r="M1402">
        <v>2718</v>
      </c>
      <c r="N1402" t="s">
        <v>385</v>
      </c>
      <c r="O1402" s="5">
        <v>0</v>
      </c>
      <c r="P1402">
        <v>0</v>
      </c>
    </row>
    <row r="1403" spans="1:16" hidden="1" x14ac:dyDescent="0.25">
      <c r="A1403">
        <v>2505</v>
      </c>
      <c r="B1403" s="1">
        <v>44751.567083333335</v>
      </c>
      <c r="C1403" t="s">
        <v>2695</v>
      </c>
      <c r="D1403" t="s">
        <v>50</v>
      </c>
      <c r="E1403" s="4" t="b">
        <v>0</v>
      </c>
      <c r="F1403" t="b">
        <v>1</v>
      </c>
      <c r="G1403" t="s">
        <v>2696</v>
      </c>
      <c r="H1403" s="1">
        <v>44437.326886574076</v>
      </c>
      <c r="I1403">
        <v>0</v>
      </c>
      <c r="J1403">
        <v>92</v>
      </c>
      <c r="K1403">
        <v>25</v>
      </c>
      <c r="L1403">
        <v>126168</v>
      </c>
      <c r="M1403">
        <v>3</v>
      </c>
      <c r="N1403" t="s">
        <v>2697</v>
      </c>
      <c r="O1403" s="5">
        <v>0</v>
      </c>
      <c r="P1403">
        <v>0</v>
      </c>
    </row>
    <row r="1404" spans="1:16" hidden="1" x14ac:dyDescent="0.25">
      <c r="A1404">
        <v>2515</v>
      </c>
      <c r="B1404" s="1">
        <v>44751.569131944445</v>
      </c>
      <c r="C1404" t="s">
        <v>2698</v>
      </c>
      <c r="D1404" t="s">
        <v>50</v>
      </c>
      <c r="E1404" s="4" t="b">
        <v>0</v>
      </c>
      <c r="F1404" t="b">
        <v>1</v>
      </c>
      <c r="G1404" t="s">
        <v>217</v>
      </c>
      <c r="H1404" s="1">
        <v>44575.986747685187</v>
      </c>
      <c r="I1404">
        <v>0</v>
      </c>
      <c r="J1404">
        <v>103</v>
      </c>
      <c r="K1404">
        <v>1</v>
      </c>
      <c r="L1404">
        <v>128163</v>
      </c>
      <c r="M1404">
        <v>1</v>
      </c>
      <c r="N1404" t="s">
        <v>56</v>
      </c>
      <c r="O1404" s="5">
        <v>0</v>
      </c>
      <c r="P1404">
        <v>0</v>
      </c>
    </row>
    <row r="1405" spans="1:16" hidden="1" x14ac:dyDescent="0.25">
      <c r="A1405">
        <v>3415</v>
      </c>
      <c r="B1405" s="1">
        <v>44751.708553240744</v>
      </c>
      <c r="C1405" t="s">
        <v>2699</v>
      </c>
      <c r="D1405" t="s">
        <v>36</v>
      </c>
      <c r="E1405" s="4" t="b">
        <v>0</v>
      </c>
      <c r="F1405" t="b">
        <v>1</v>
      </c>
      <c r="G1405" t="s">
        <v>2700</v>
      </c>
      <c r="H1405" s="1">
        <v>44039.999097222222</v>
      </c>
      <c r="I1405">
        <v>0</v>
      </c>
      <c r="J1405">
        <v>273</v>
      </c>
      <c r="K1405">
        <v>145</v>
      </c>
      <c r="L1405">
        <v>5384</v>
      </c>
      <c r="M1405">
        <v>6</v>
      </c>
      <c r="N1405" t="s">
        <v>2701</v>
      </c>
      <c r="O1405" s="5">
        <v>0</v>
      </c>
      <c r="P1405">
        <v>0</v>
      </c>
    </row>
    <row r="1406" spans="1:16" hidden="1" x14ac:dyDescent="0.25">
      <c r="A1406">
        <v>2900</v>
      </c>
      <c r="B1406" s="1">
        <v>44751.633946759262</v>
      </c>
      <c r="C1406" t="s">
        <v>1096</v>
      </c>
      <c r="D1406" t="s">
        <v>50</v>
      </c>
      <c r="E1406" s="4" t="b">
        <v>0</v>
      </c>
      <c r="F1406" t="b">
        <v>1</v>
      </c>
      <c r="G1406" t="s">
        <v>763</v>
      </c>
      <c r="H1406" s="1">
        <v>43277.693136574075</v>
      </c>
      <c r="I1406">
        <v>0</v>
      </c>
      <c r="J1406">
        <v>105</v>
      </c>
      <c r="K1406">
        <v>3</v>
      </c>
      <c r="L1406">
        <v>25497</v>
      </c>
      <c r="M1406">
        <v>5</v>
      </c>
      <c r="N1406" t="s">
        <v>624</v>
      </c>
      <c r="O1406" s="5">
        <v>0</v>
      </c>
      <c r="P1406">
        <v>0</v>
      </c>
    </row>
    <row r="1407" spans="1:16" hidden="1" x14ac:dyDescent="0.25">
      <c r="A1407">
        <v>2611</v>
      </c>
      <c r="B1407" s="1">
        <v>44751.583923611113</v>
      </c>
      <c r="C1407" t="s">
        <v>2702</v>
      </c>
      <c r="D1407" t="s">
        <v>326</v>
      </c>
      <c r="E1407" s="4" t="b">
        <v>1</v>
      </c>
      <c r="F1407" t="b">
        <v>1</v>
      </c>
      <c r="G1407" t="s">
        <v>1047</v>
      </c>
      <c r="H1407" s="1">
        <v>39889.777974537035</v>
      </c>
      <c r="I1407">
        <v>4</v>
      </c>
      <c r="J1407">
        <v>296489</v>
      </c>
      <c r="K1407">
        <v>2270</v>
      </c>
      <c r="L1407">
        <v>213242</v>
      </c>
      <c r="M1407">
        <v>3644</v>
      </c>
      <c r="N1407" t="s">
        <v>385</v>
      </c>
      <c r="O1407" s="5">
        <v>0</v>
      </c>
      <c r="P1407">
        <v>0</v>
      </c>
    </row>
    <row r="1408" spans="1:16" hidden="1" x14ac:dyDescent="0.25">
      <c r="A1408">
        <v>4423</v>
      </c>
      <c r="B1408" s="1">
        <v>44751.854305555556</v>
      </c>
      <c r="C1408" t="s">
        <v>2702</v>
      </c>
      <c r="D1408" t="s">
        <v>326</v>
      </c>
      <c r="E1408" s="4" t="b">
        <v>1</v>
      </c>
      <c r="F1408" t="b">
        <v>1</v>
      </c>
      <c r="G1408" t="s">
        <v>1047</v>
      </c>
      <c r="H1408" s="1">
        <v>39889.777974537035</v>
      </c>
      <c r="I1408">
        <v>2</v>
      </c>
      <c r="J1408">
        <v>296489</v>
      </c>
      <c r="K1408">
        <v>2270</v>
      </c>
      <c r="L1408">
        <v>213242</v>
      </c>
      <c r="M1408">
        <v>3644</v>
      </c>
      <c r="N1408" t="s">
        <v>385</v>
      </c>
      <c r="O1408" s="5">
        <v>0</v>
      </c>
      <c r="P1408">
        <v>0</v>
      </c>
    </row>
    <row r="1409" spans="1:16" hidden="1" x14ac:dyDescent="0.25">
      <c r="A1409">
        <v>3290</v>
      </c>
      <c r="B1409" s="1">
        <v>44751.690833333334</v>
      </c>
      <c r="C1409" t="s">
        <v>2703</v>
      </c>
      <c r="D1409" t="s">
        <v>20</v>
      </c>
      <c r="E1409" s="4" t="b">
        <v>0</v>
      </c>
      <c r="F1409" t="b">
        <v>0</v>
      </c>
      <c r="G1409" t="s">
        <v>56</v>
      </c>
      <c r="H1409" s="1">
        <v>44557.640231481484</v>
      </c>
      <c r="I1409">
        <v>0</v>
      </c>
      <c r="J1409">
        <v>134</v>
      </c>
      <c r="K1409">
        <v>579</v>
      </c>
      <c r="L1409">
        <v>43</v>
      </c>
      <c r="M1409">
        <v>1</v>
      </c>
      <c r="N1409" t="s">
        <v>56</v>
      </c>
      <c r="O1409" s="5">
        <v>0</v>
      </c>
      <c r="P1409">
        <v>0</v>
      </c>
    </row>
    <row r="1410" spans="1:16" hidden="1" x14ac:dyDescent="0.25">
      <c r="A1410">
        <v>2500</v>
      </c>
      <c r="B1410" s="1">
        <v>44751.566331018519</v>
      </c>
      <c r="C1410" t="s">
        <v>2704</v>
      </c>
      <c r="D1410" t="s">
        <v>20</v>
      </c>
      <c r="E1410" s="4" t="b">
        <v>0</v>
      </c>
      <c r="F1410" t="b">
        <v>0</v>
      </c>
      <c r="G1410" t="s">
        <v>2705</v>
      </c>
      <c r="H1410" s="1">
        <v>40828.581597222219</v>
      </c>
      <c r="I1410">
        <v>0</v>
      </c>
      <c r="J1410">
        <v>9964</v>
      </c>
      <c r="K1410">
        <v>10073</v>
      </c>
      <c r="L1410">
        <v>437905</v>
      </c>
      <c r="M1410">
        <v>107</v>
      </c>
      <c r="N1410" t="s">
        <v>266</v>
      </c>
      <c r="O1410" s="5">
        <v>0</v>
      </c>
      <c r="P1410">
        <v>0</v>
      </c>
    </row>
    <row r="1411" spans="1:16" hidden="1" x14ac:dyDescent="0.25">
      <c r="A1411">
        <v>3101</v>
      </c>
      <c r="B1411" s="1">
        <v>44751.663182870368</v>
      </c>
      <c r="C1411" t="s">
        <v>2706</v>
      </c>
      <c r="D1411" t="s">
        <v>2277</v>
      </c>
      <c r="E1411" s="4" t="b">
        <v>0</v>
      </c>
      <c r="F1411" t="b">
        <v>1</v>
      </c>
      <c r="G1411" t="s">
        <v>2707</v>
      </c>
      <c r="H1411" s="1">
        <v>43320.824826388889</v>
      </c>
      <c r="I1411">
        <v>0</v>
      </c>
      <c r="J1411">
        <v>12786</v>
      </c>
      <c r="K1411">
        <v>1606</v>
      </c>
      <c r="L1411">
        <v>5005</v>
      </c>
      <c r="M1411">
        <v>36</v>
      </c>
      <c r="N1411" t="s">
        <v>56</v>
      </c>
      <c r="O1411" s="5">
        <v>0</v>
      </c>
      <c r="P1411">
        <v>0</v>
      </c>
    </row>
    <row r="1412" spans="1:16" hidden="1" x14ac:dyDescent="0.25">
      <c r="A1412">
        <v>3621</v>
      </c>
      <c r="B1412" s="1">
        <v>44751.738055555557</v>
      </c>
      <c r="C1412" t="s">
        <v>2708</v>
      </c>
      <c r="D1412" t="s">
        <v>2709</v>
      </c>
      <c r="E1412" s="4" t="b">
        <v>0</v>
      </c>
      <c r="F1412" t="b">
        <v>0</v>
      </c>
      <c r="G1412" t="s">
        <v>2710</v>
      </c>
      <c r="H1412" s="1">
        <v>40010.392627314817</v>
      </c>
      <c r="I1412">
        <v>0</v>
      </c>
      <c r="J1412">
        <v>2524</v>
      </c>
      <c r="K1412">
        <v>4007</v>
      </c>
      <c r="L1412">
        <v>52587</v>
      </c>
      <c r="M1412">
        <v>62</v>
      </c>
      <c r="N1412" t="s">
        <v>2711</v>
      </c>
      <c r="O1412" s="5">
        <v>0</v>
      </c>
      <c r="P1412">
        <v>0</v>
      </c>
    </row>
    <row r="1413" spans="1:16" hidden="1" x14ac:dyDescent="0.25">
      <c r="A1413">
        <v>3512</v>
      </c>
      <c r="B1413" s="1">
        <v>44751.720590277779</v>
      </c>
      <c r="C1413" t="s">
        <v>2712</v>
      </c>
      <c r="D1413" t="s">
        <v>2709</v>
      </c>
      <c r="E1413" s="4" t="b">
        <v>0</v>
      </c>
      <c r="F1413" t="b">
        <v>0</v>
      </c>
      <c r="G1413" t="s">
        <v>2713</v>
      </c>
      <c r="H1413" s="1">
        <v>44387.422824074078</v>
      </c>
      <c r="I1413">
        <v>0</v>
      </c>
      <c r="J1413">
        <v>47</v>
      </c>
      <c r="K1413">
        <v>4</v>
      </c>
      <c r="L1413">
        <v>5240</v>
      </c>
      <c r="M1413">
        <v>3</v>
      </c>
      <c r="N1413" t="s">
        <v>56</v>
      </c>
      <c r="O1413" s="5">
        <v>0</v>
      </c>
      <c r="P1413">
        <v>0</v>
      </c>
    </row>
    <row r="1414" spans="1:16" hidden="1" x14ac:dyDescent="0.25">
      <c r="A1414">
        <v>3546</v>
      </c>
      <c r="B1414" s="1">
        <v>44751.725300925929</v>
      </c>
      <c r="C1414" t="s">
        <v>2712</v>
      </c>
      <c r="D1414" t="s">
        <v>2709</v>
      </c>
      <c r="E1414" s="4" t="b">
        <v>0</v>
      </c>
      <c r="F1414" t="b">
        <v>1</v>
      </c>
      <c r="G1414" t="s">
        <v>2714</v>
      </c>
      <c r="H1414" s="1">
        <v>44698.632233796299</v>
      </c>
      <c r="I1414">
        <v>4</v>
      </c>
      <c r="J1414">
        <v>18</v>
      </c>
      <c r="K1414">
        <v>17</v>
      </c>
      <c r="L1414">
        <v>3764</v>
      </c>
      <c r="M1414">
        <v>1</v>
      </c>
      <c r="N1414" t="s">
        <v>56</v>
      </c>
      <c r="O1414" s="5">
        <v>0</v>
      </c>
      <c r="P1414">
        <v>0</v>
      </c>
    </row>
    <row r="1415" spans="1:16" hidden="1" x14ac:dyDescent="0.25">
      <c r="A1415">
        <v>3649</v>
      </c>
      <c r="B1415" s="1">
        <v>44751.744131944448</v>
      </c>
      <c r="C1415" t="s">
        <v>2712</v>
      </c>
      <c r="D1415" t="s">
        <v>2709</v>
      </c>
      <c r="E1415" s="4" t="b">
        <v>0</v>
      </c>
      <c r="F1415" t="b">
        <v>1</v>
      </c>
      <c r="G1415" t="s">
        <v>2715</v>
      </c>
      <c r="H1415" s="1">
        <v>42257.121018518519</v>
      </c>
      <c r="I1415">
        <v>0</v>
      </c>
      <c r="J1415">
        <v>2660</v>
      </c>
      <c r="K1415">
        <v>4994</v>
      </c>
      <c r="L1415">
        <v>128445</v>
      </c>
      <c r="M1415">
        <v>16</v>
      </c>
      <c r="N1415" t="s">
        <v>181</v>
      </c>
      <c r="O1415" s="5">
        <v>0</v>
      </c>
      <c r="P1415">
        <v>0</v>
      </c>
    </row>
    <row r="1416" spans="1:16" hidden="1" x14ac:dyDescent="0.25">
      <c r="A1416">
        <v>4040</v>
      </c>
      <c r="B1416" s="1">
        <v>44751.802789351852</v>
      </c>
      <c r="C1416" t="s">
        <v>2712</v>
      </c>
      <c r="D1416" t="s">
        <v>2709</v>
      </c>
      <c r="E1416" s="4" t="b">
        <v>0</v>
      </c>
      <c r="F1416" t="b">
        <v>1</v>
      </c>
      <c r="G1416" t="s">
        <v>2716</v>
      </c>
      <c r="H1416" s="1">
        <v>43689.34952546296</v>
      </c>
      <c r="I1416">
        <v>1</v>
      </c>
      <c r="J1416">
        <v>545</v>
      </c>
      <c r="K1416">
        <v>658</v>
      </c>
      <c r="L1416">
        <v>39442</v>
      </c>
      <c r="M1416">
        <v>10</v>
      </c>
      <c r="N1416" t="s">
        <v>2717</v>
      </c>
      <c r="O1416" s="5">
        <v>0</v>
      </c>
      <c r="P1416">
        <v>0</v>
      </c>
    </row>
    <row r="1417" spans="1:16" hidden="1" x14ac:dyDescent="0.25">
      <c r="A1417">
        <v>3297</v>
      </c>
      <c r="B1417" s="1">
        <v>44751.692372685182</v>
      </c>
      <c r="C1417" t="s">
        <v>2718</v>
      </c>
      <c r="D1417" t="s">
        <v>46</v>
      </c>
      <c r="E1417" s="4" t="b">
        <v>0</v>
      </c>
      <c r="F1417" t="b">
        <v>1</v>
      </c>
      <c r="G1417" t="s">
        <v>2719</v>
      </c>
      <c r="H1417" s="1">
        <v>43870.046898148146</v>
      </c>
      <c r="I1417">
        <v>0</v>
      </c>
      <c r="J1417">
        <v>404</v>
      </c>
      <c r="K1417">
        <v>55</v>
      </c>
      <c r="L1417">
        <v>234</v>
      </c>
      <c r="M1417">
        <v>0</v>
      </c>
      <c r="N1417" t="s">
        <v>181</v>
      </c>
      <c r="O1417" s="5">
        <v>0</v>
      </c>
      <c r="P1417">
        <v>0</v>
      </c>
    </row>
    <row r="1418" spans="1:16" hidden="1" x14ac:dyDescent="0.25">
      <c r="A1418">
        <v>2704</v>
      </c>
      <c r="B1418" s="1">
        <v>44751.601435185185</v>
      </c>
      <c r="C1418" t="s">
        <v>2720</v>
      </c>
      <c r="D1418" t="s">
        <v>50</v>
      </c>
      <c r="E1418" s="4" t="b">
        <v>0</v>
      </c>
      <c r="F1418" t="b">
        <v>1</v>
      </c>
      <c r="G1418" t="s">
        <v>249</v>
      </c>
      <c r="H1418" s="1">
        <v>41876.952534722222</v>
      </c>
      <c r="I1418">
        <v>0</v>
      </c>
      <c r="J1418">
        <v>946</v>
      </c>
      <c r="K1418">
        <v>488</v>
      </c>
      <c r="L1418">
        <v>22735</v>
      </c>
      <c r="M1418">
        <v>78</v>
      </c>
      <c r="N1418" t="s">
        <v>171</v>
      </c>
      <c r="O1418" s="5">
        <v>0</v>
      </c>
      <c r="P1418">
        <v>0</v>
      </c>
    </row>
    <row r="1419" spans="1:16" hidden="1" x14ac:dyDescent="0.25">
      <c r="A1419">
        <v>2308</v>
      </c>
      <c r="B1419" s="1">
        <v>44751.533750000002</v>
      </c>
      <c r="C1419" t="s">
        <v>2721</v>
      </c>
      <c r="D1419" t="s">
        <v>20</v>
      </c>
      <c r="E1419" s="4" t="b">
        <v>0</v>
      </c>
      <c r="F1419" t="b">
        <v>1</v>
      </c>
      <c r="G1419" t="s">
        <v>1681</v>
      </c>
      <c r="H1419" s="1">
        <v>43559.428217592591</v>
      </c>
      <c r="I1419">
        <v>0</v>
      </c>
      <c r="J1419">
        <v>8062</v>
      </c>
      <c r="K1419">
        <v>264</v>
      </c>
      <c r="L1419">
        <v>132962</v>
      </c>
      <c r="M1419">
        <v>30</v>
      </c>
      <c r="N1419" t="s">
        <v>1682</v>
      </c>
      <c r="O1419" s="5">
        <v>0</v>
      </c>
      <c r="P1419">
        <v>0</v>
      </c>
    </row>
    <row r="1420" spans="1:16" hidden="1" x14ac:dyDescent="0.25">
      <c r="A1420">
        <v>3477</v>
      </c>
      <c r="B1420" s="1">
        <v>44751.715289351851</v>
      </c>
      <c r="C1420" t="s">
        <v>2722</v>
      </c>
      <c r="D1420" t="s">
        <v>415</v>
      </c>
      <c r="E1420" s="4" t="b">
        <v>1</v>
      </c>
      <c r="F1420" t="b">
        <v>1</v>
      </c>
      <c r="G1420" t="s">
        <v>2723</v>
      </c>
      <c r="H1420" s="1">
        <v>39835.701053240744</v>
      </c>
      <c r="I1420">
        <v>1</v>
      </c>
      <c r="J1420">
        <v>8264</v>
      </c>
      <c r="K1420">
        <v>2654</v>
      </c>
      <c r="L1420">
        <v>32106</v>
      </c>
      <c r="M1420">
        <v>365</v>
      </c>
      <c r="N1420" t="s">
        <v>2724</v>
      </c>
      <c r="O1420" s="5">
        <v>0</v>
      </c>
      <c r="P1420">
        <v>0</v>
      </c>
    </row>
    <row r="1421" spans="1:16" hidden="1" x14ac:dyDescent="0.25">
      <c r="A1421">
        <v>2757</v>
      </c>
      <c r="B1421" s="1">
        <v>44751.61005787037</v>
      </c>
      <c r="C1421" t="s">
        <v>2725</v>
      </c>
      <c r="D1421" t="s">
        <v>46</v>
      </c>
      <c r="E1421" s="4" t="b">
        <v>0</v>
      </c>
      <c r="F1421" t="b">
        <v>0</v>
      </c>
      <c r="G1421" t="s">
        <v>2726</v>
      </c>
      <c r="H1421" s="1">
        <v>39840.639502314814</v>
      </c>
      <c r="I1421">
        <v>0</v>
      </c>
      <c r="J1421">
        <v>1474</v>
      </c>
      <c r="K1421">
        <v>754</v>
      </c>
      <c r="L1421">
        <v>23571</v>
      </c>
      <c r="M1421">
        <v>35</v>
      </c>
      <c r="N1421" t="s">
        <v>2727</v>
      </c>
      <c r="O1421" s="5">
        <v>0</v>
      </c>
      <c r="P1421">
        <v>0</v>
      </c>
    </row>
    <row r="1422" spans="1:16" hidden="1" x14ac:dyDescent="0.25">
      <c r="A1422">
        <v>2700</v>
      </c>
      <c r="B1422" s="1">
        <v>44751.600717592592</v>
      </c>
      <c r="C1422" t="s">
        <v>2728</v>
      </c>
      <c r="D1422" t="s">
        <v>46</v>
      </c>
      <c r="E1422" s="4" t="b">
        <v>1</v>
      </c>
      <c r="F1422" t="b">
        <v>1</v>
      </c>
      <c r="G1422" t="s">
        <v>2729</v>
      </c>
      <c r="H1422" s="1">
        <v>41499.555462962962</v>
      </c>
      <c r="I1422">
        <v>7</v>
      </c>
      <c r="J1422">
        <v>50726</v>
      </c>
      <c r="K1422">
        <v>973</v>
      </c>
      <c r="L1422">
        <v>17628</v>
      </c>
      <c r="M1422">
        <v>495</v>
      </c>
      <c r="N1422" t="s">
        <v>2727</v>
      </c>
      <c r="O1422" s="5">
        <v>0</v>
      </c>
      <c r="P1422">
        <v>0</v>
      </c>
    </row>
    <row r="1423" spans="1:16" hidden="1" x14ac:dyDescent="0.25">
      <c r="A1423">
        <v>2287</v>
      </c>
      <c r="B1423" s="1">
        <v>44751.530543981484</v>
      </c>
      <c r="C1423" t="s">
        <v>622</v>
      </c>
      <c r="D1423" t="s">
        <v>46</v>
      </c>
      <c r="E1423" s="4" t="b">
        <v>0</v>
      </c>
      <c r="F1423" t="b">
        <v>0</v>
      </c>
      <c r="G1423" t="s">
        <v>2730</v>
      </c>
      <c r="H1423" s="1">
        <v>42720.154803240737</v>
      </c>
      <c r="I1423">
        <v>0</v>
      </c>
      <c r="J1423">
        <v>31</v>
      </c>
      <c r="K1423">
        <v>277</v>
      </c>
      <c r="L1423">
        <v>5170</v>
      </c>
      <c r="M1423">
        <v>1</v>
      </c>
      <c r="N1423" t="s">
        <v>2731</v>
      </c>
      <c r="O1423" s="5">
        <v>0</v>
      </c>
      <c r="P1423">
        <v>0</v>
      </c>
    </row>
    <row r="1424" spans="1:16" hidden="1" x14ac:dyDescent="0.25">
      <c r="A1424">
        <v>4684</v>
      </c>
      <c r="B1424" s="1">
        <v>44751.892048611109</v>
      </c>
      <c r="C1424" t="s">
        <v>2732</v>
      </c>
      <c r="D1424" t="s">
        <v>259</v>
      </c>
      <c r="E1424" s="4" t="b">
        <v>0</v>
      </c>
      <c r="F1424" t="b">
        <v>1</v>
      </c>
      <c r="G1424" t="s">
        <v>2733</v>
      </c>
      <c r="H1424" s="1">
        <v>43840.677766203706</v>
      </c>
      <c r="I1424">
        <v>1</v>
      </c>
      <c r="J1424">
        <v>427</v>
      </c>
      <c r="K1424">
        <v>944</v>
      </c>
      <c r="L1424">
        <v>3222</v>
      </c>
      <c r="M1424">
        <v>7</v>
      </c>
      <c r="N1424" t="s">
        <v>56</v>
      </c>
      <c r="O1424" s="5">
        <v>0</v>
      </c>
      <c r="P1424">
        <v>0</v>
      </c>
    </row>
    <row r="1425" spans="1:16" hidden="1" x14ac:dyDescent="0.25">
      <c r="A1425">
        <v>3433</v>
      </c>
      <c r="B1425" s="1">
        <v>44751.710138888891</v>
      </c>
      <c r="C1425" t="s">
        <v>2734</v>
      </c>
      <c r="D1425" t="s">
        <v>50</v>
      </c>
      <c r="E1425" s="4" t="b">
        <v>0</v>
      </c>
      <c r="F1425" t="b">
        <v>1</v>
      </c>
      <c r="G1425" t="s">
        <v>1640</v>
      </c>
      <c r="H1425" s="1">
        <v>44747.212627314817</v>
      </c>
      <c r="I1425">
        <v>0</v>
      </c>
      <c r="J1425">
        <v>0</v>
      </c>
      <c r="K1425">
        <v>0</v>
      </c>
      <c r="L1425">
        <v>2027</v>
      </c>
      <c r="M1425">
        <v>0</v>
      </c>
      <c r="N1425" t="s">
        <v>56</v>
      </c>
      <c r="O1425" s="5">
        <v>0</v>
      </c>
      <c r="P1425">
        <v>0</v>
      </c>
    </row>
    <row r="1426" spans="1:16" hidden="1" x14ac:dyDescent="0.25">
      <c r="A1426">
        <v>3386</v>
      </c>
      <c r="B1426" s="1">
        <v>44751.704305555555</v>
      </c>
      <c r="C1426" t="s">
        <v>2735</v>
      </c>
      <c r="D1426" t="s">
        <v>46</v>
      </c>
      <c r="E1426" s="4" t="b">
        <v>0</v>
      </c>
      <c r="F1426" t="b">
        <v>0</v>
      </c>
      <c r="G1426" t="s">
        <v>2736</v>
      </c>
      <c r="H1426" s="1">
        <v>43814.820428240739</v>
      </c>
      <c r="I1426">
        <v>0</v>
      </c>
      <c r="J1426">
        <v>347</v>
      </c>
      <c r="K1426">
        <v>389</v>
      </c>
      <c r="L1426">
        <v>42319</v>
      </c>
      <c r="M1426">
        <v>2</v>
      </c>
      <c r="N1426" t="s">
        <v>56</v>
      </c>
      <c r="O1426" s="5">
        <v>0</v>
      </c>
      <c r="P1426">
        <v>0</v>
      </c>
    </row>
    <row r="1427" spans="1:16" hidden="1" x14ac:dyDescent="0.25">
      <c r="A1427">
        <v>3358</v>
      </c>
      <c r="B1427" s="1">
        <v>44751.700069444443</v>
      </c>
      <c r="C1427" t="s">
        <v>2737</v>
      </c>
      <c r="D1427" t="s">
        <v>20</v>
      </c>
      <c r="E1427" s="4" t="b">
        <v>0</v>
      </c>
      <c r="F1427" t="b">
        <v>0</v>
      </c>
      <c r="G1427" t="s">
        <v>2738</v>
      </c>
      <c r="H1427" s="1">
        <v>44213.617002314815</v>
      </c>
      <c r="I1427">
        <v>0</v>
      </c>
      <c r="J1427">
        <v>748</v>
      </c>
      <c r="K1427">
        <v>1266</v>
      </c>
      <c r="L1427">
        <v>12948</v>
      </c>
      <c r="M1427">
        <v>13</v>
      </c>
      <c r="N1427" t="s">
        <v>2739</v>
      </c>
      <c r="O1427" s="5">
        <v>0</v>
      </c>
      <c r="P1427">
        <v>0</v>
      </c>
    </row>
    <row r="1428" spans="1:16" hidden="1" x14ac:dyDescent="0.25">
      <c r="A1428">
        <v>2737</v>
      </c>
      <c r="B1428" s="1">
        <v>44751.606249999997</v>
      </c>
      <c r="C1428" t="s">
        <v>2740</v>
      </c>
      <c r="D1428" t="s">
        <v>62</v>
      </c>
      <c r="E1428" s="4" t="b">
        <v>0</v>
      </c>
      <c r="F1428" t="b">
        <v>1</v>
      </c>
      <c r="G1428" t="s">
        <v>2741</v>
      </c>
      <c r="H1428" s="1">
        <v>39563.555636574078</v>
      </c>
      <c r="I1428">
        <v>0</v>
      </c>
      <c r="J1428">
        <v>842</v>
      </c>
      <c r="K1428">
        <v>1626</v>
      </c>
      <c r="L1428">
        <v>87060</v>
      </c>
      <c r="M1428">
        <v>88</v>
      </c>
      <c r="N1428" t="s">
        <v>716</v>
      </c>
      <c r="O1428" s="5">
        <v>0</v>
      </c>
      <c r="P1428">
        <v>0</v>
      </c>
    </row>
    <row r="1429" spans="1:16" hidden="1" x14ac:dyDescent="0.25">
      <c r="A1429">
        <v>3363</v>
      </c>
      <c r="B1429" s="1">
        <v>44751.700844907406</v>
      </c>
      <c r="C1429" t="s">
        <v>2742</v>
      </c>
      <c r="D1429" t="s">
        <v>50</v>
      </c>
      <c r="E1429" s="4" t="b">
        <v>0</v>
      </c>
      <c r="F1429" t="b">
        <v>1</v>
      </c>
      <c r="G1429" t="s">
        <v>569</v>
      </c>
      <c r="H1429" s="1">
        <v>44368.562222222223</v>
      </c>
      <c r="I1429">
        <v>0</v>
      </c>
      <c r="J1429">
        <v>74</v>
      </c>
      <c r="K1429">
        <v>662</v>
      </c>
      <c r="L1429">
        <v>18508</v>
      </c>
      <c r="M1429">
        <v>0</v>
      </c>
      <c r="N1429" t="s">
        <v>56</v>
      </c>
      <c r="O1429" s="5">
        <v>0</v>
      </c>
      <c r="P1429">
        <v>0</v>
      </c>
    </row>
    <row r="1430" spans="1:16" hidden="1" x14ac:dyDescent="0.25">
      <c r="A1430">
        <v>4719</v>
      </c>
      <c r="B1430" s="1">
        <v>44751.89702546296</v>
      </c>
      <c r="C1430" t="s">
        <v>2742</v>
      </c>
      <c r="D1430" t="s">
        <v>1820</v>
      </c>
      <c r="E1430" s="4" t="b">
        <v>0</v>
      </c>
      <c r="F1430" t="b">
        <v>1</v>
      </c>
      <c r="G1430" t="s">
        <v>1821</v>
      </c>
      <c r="H1430" s="1">
        <v>40455.719282407408</v>
      </c>
      <c r="I1430">
        <v>0</v>
      </c>
      <c r="J1430">
        <v>17717</v>
      </c>
      <c r="K1430">
        <v>1357</v>
      </c>
      <c r="L1430">
        <v>118873</v>
      </c>
      <c r="M1430">
        <v>409</v>
      </c>
      <c r="N1430" t="s">
        <v>480</v>
      </c>
      <c r="O1430" s="5">
        <v>0</v>
      </c>
      <c r="P1430">
        <v>0</v>
      </c>
    </row>
    <row r="1431" spans="1:16" hidden="1" x14ac:dyDescent="0.25">
      <c r="A1431">
        <v>3263</v>
      </c>
      <c r="B1431" s="1">
        <v>44751.686493055553</v>
      </c>
      <c r="C1431" t="s">
        <v>2743</v>
      </c>
      <c r="D1431" t="s">
        <v>46</v>
      </c>
      <c r="E1431" s="4" t="b">
        <v>0</v>
      </c>
      <c r="F1431" t="b">
        <v>1</v>
      </c>
      <c r="G1431" t="s">
        <v>2744</v>
      </c>
      <c r="H1431" s="1">
        <v>43927.864884259259</v>
      </c>
      <c r="I1431">
        <v>0</v>
      </c>
      <c r="J1431">
        <v>1062</v>
      </c>
      <c r="K1431">
        <v>391</v>
      </c>
      <c r="L1431">
        <v>1779</v>
      </c>
      <c r="M1431">
        <v>2</v>
      </c>
      <c r="N1431" t="s">
        <v>171</v>
      </c>
      <c r="O1431" s="5">
        <v>0</v>
      </c>
      <c r="P1431">
        <v>0</v>
      </c>
    </row>
    <row r="1432" spans="1:16" hidden="1" x14ac:dyDescent="0.25">
      <c r="A1432">
        <v>3764</v>
      </c>
      <c r="B1432" s="1">
        <v>44751.76090277778</v>
      </c>
      <c r="C1432" t="s">
        <v>2745</v>
      </c>
      <c r="D1432" t="s">
        <v>302</v>
      </c>
      <c r="E1432" s="4" t="b">
        <v>0</v>
      </c>
      <c r="F1432" t="b">
        <v>0</v>
      </c>
      <c r="G1432" t="s">
        <v>2746</v>
      </c>
      <c r="H1432" s="1">
        <v>44671.326307870368</v>
      </c>
      <c r="I1432">
        <v>0</v>
      </c>
      <c r="J1432">
        <v>15</v>
      </c>
      <c r="K1432">
        <v>15</v>
      </c>
      <c r="L1432">
        <v>23244</v>
      </c>
      <c r="M1432">
        <v>0</v>
      </c>
      <c r="N1432" t="s">
        <v>56</v>
      </c>
      <c r="O1432" s="5">
        <v>0</v>
      </c>
      <c r="P1432">
        <v>0</v>
      </c>
    </row>
    <row r="1433" spans="1:16" hidden="1" x14ac:dyDescent="0.25">
      <c r="A1433">
        <v>3818</v>
      </c>
      <c r="B1433" s="1">
        <v>44751.771365740744</v>
      </c>
      <c r="C1433" t="s">
        <v>2745</v>
      </c>
      <c r="D1433" t="s">
        <v>50</v>
      </c>
      <c r="E1433" s="4" t="b">
        <v>0</v>
      </c>
      <c r="F1433" t="b">
        <v>1</v>
      </c>
      <c r="G1433" t="s">
        <v>804</v>
      </c>
      <c r="H1433" s="1">
        <v>44199.017476851855</v>
      </c>
      <c r="I1433">
        <v>0</v>
      </c>
      <c r="J1433">
        <v>9</v>
      </c>
      <c r="K1433">
        <v>52</v>
      </c>
      <c r="L1433">
        <v>10505</v>
      </c>
      <c r="M1433">
        <v>0</v>
      </c>
      <c r="N1433" t="s">
        <v>805</v>
      </c>
      <c r="O1433" s="5">
        <v>0</v>
      </c>
      <c r="P1433">
        <v>0</v>
      </c>
    </row>
    <row r="1434" spans="1:16" hidden="1" x14ac:dyDescent="0.25">
      <c r="A1434">
        <v>3706</v>
      </c>
      <c r="B1434" s="1">
        <v>44751.753275462965</v>
      </c>
      <c r="C1434" t="s">
        <v>2747</v>
      </c>
      <c r="D1434" t="s">
        <v>259</v>
      </c>
      <c r="E1434" s="4" t="b">
        <v>0</v>
      </c>
      <c r="F1434" t="b">
        <v>0</v>
      </c>
      <c r="G1434" t="s">
        <v>2748</v>
      </c>
      <c r="H1434" s="1">
        <v>44684.979895833334</v>
      </c>
      <c r="I1434">
        <v>0</v>
      </c>
      <c r="J1434">
        <v>874</v>
      </c>
      <c r="K1434">
        <v>1613</v>
      </c>
      <c r="L1434">
        <v>4343</v>
      </c>
      <c r="M1434">
        <v>0</v>
      </c>
      <c r="N1434" t="s">
        <v>2749</v>
      </c>
      <c r="O1434" s="5">
        <v>0</v>
      </c>
      <c r="P1434">
        <v>0</v>
      </c>
    </row>
    <row r="1435" spans="1:16" hidden="1" x14ac:dyDescent="0.25">
      <c r="A1435">
        <v>2334</v>
      </c>
      <c r="B1435" s="1">
        <v>44751.538263888891</v>
      </c>
      <c r="C1435" t="s">
        <v>2750</v>
      </c>
      <c r="D1435" t="s">
        <v>20</v>
      </c>
      <c r="E1435" s="4" t="b">
        <v>0</v>
      </c>
      <c r="F1435" t="b">
        <v>0</v>
      </c>
      <c r="G1435" t="s">
        <v>1938</v>
      </c>
      <c r="H1435" s="1">
        <v>44283.798263888886</v>
      </c>
      <c r="I1435">
        <v>0</v>
      </c>
      <c r="J1435">
        <v>6</v>
      </c>
      <c r="K1435">
        <v>159</v>
      </c>
      <c r="L1435">
        <v>8659</v>
      </c>
      <c r="M1435">
        <v>0</v>
      </c>
      <c r="N1435" t="s">
        <v>56</v>
      </c>
      <c r="O1435" s="5">
        <v>0</v>
      </c>
      <c r="P1435">
        <v>0</v>
      </c>
    </row>
    <row r="1436" spans="1:16" hidden="1" x14ac:dyDescent="0.25">
      <c r="A1436">
        <v>4314</v>
      </c>
      <c r="B1436" s="1">
        <v>44751.838020833333</v>
      </c>
      <c r="C1436" t="s">
        <v>2751</v>
      </c>
      <c r="D1436" t="s">
        <v>20</v>
      </c>
      <c r="E1436" s="4" t="b">
        <v>0</v>
      </c>
      <c r="F1436" t="b">
        <v>0</v>
      </c>
      <c r="G1436" t="s">
        <v>2752</v>
      </c>
      <c r="H1436" s="1">
        <v>41229.247002314813</v>
      </c>
      <c r="I1436">
        <v>0</v>
      </c>
      <c r="J1436">
        <v>134</v>
      </c>
      <c r="K1436">
        <v>220</v>
      </c>
      <c r="L1436">
        <v>7542</v>
      </c>
      <c r="M1436">
        <v>1</v>
      </c>
      <c r="N1436" t="s">
        <v>2753</v>
      </c>
      <c r="O1436" s="5">
        <v>0</v>
      </c>
      <c r="P1436">
        <v>0</v>
      </c>
    </row>
    <row r="1437" spans="1:16" hidden="1" x14ac:dyDescent="0.25">
      <c r="A1437">
        <v>3013</v>
      </c>
      <c r="B1437" s="1">
        <v>44751.649201388886</v>
      </c>
      <c r="C1437" t="s">
        <v>2754</v>
      </c>
      <c r="D1437" t="s">
        <v>46</v>
      </c>
      <c r="E1437" s="4" t="b">
        <v>0</v>
      </c>
      <c r="F1437" t="b">
        <v>0</v>
      </c>
      <c r="G1437" t="s">
        <v>2755</v>
      </c>
      <c r="H1437" s="1">
        <v>42322.194849537038</v>
      </c>
      <c r="I1437">
        <v>0</v>
      </c>
      <c r="J1437">
        <v>10822</v>
      </c>
      <c r="K1437">
        <v>7872</v>
      </c>
      <c r="L1437">
        <v>130769</v>
      </c>
      <c r="M1437">
        <v>5</v>
      </c>
      <c r="N1437" t="s">
        <v>181</v>
      </c>
      <c r="O1437" s="5">
        <v>0</v>
      </c>
      <c r="P1437">
        <v>0</v>
      </c>
    </row>
    <row r="1438" spans="1:16" hidden="1" x14ac:dyDescent="0.25">
      <c r="A1438">
        <v>4536</v>
      </c>
      <c r="B1438" s="1">
        <v>44751.871180555558</v>
      </c>
      <c r="C1438" t="s">
        <v>2754</v>
      </c>
      <c r="D1438" t="s">
        <v>46</v>
      </c>
      <c r="E1438" s="4" t="b">
        <v>0</v>
      </c>
      <c r="F1438" t="b">
        <v>0</v>
      </c>
      <c r="G1438" t="s">
        <v>2756</v>
      </c>
      <c r="H1438" s="1">
        <v>41539.733437499999</v>
      </c>
      <c r="I1438">
        <v>11</v>
      </c>
      <c r="J1438">
        <v>23586</v>
      </c>
      <c r="K1438">
        <v>21124</v>
      </c>
      <c r="L1438">
        <v>174063</v>
      </c>
      <c r="M1438">
        <v>324</v>
      </c>
      <c r="N1438" t="s">
        <v>56</v>
      </c>
      <c r="O1438" s="5">
        <v>0</v>
      </c>
      <c r="P1438">
        <v>0</v>
      </c>
    </row>
    <row r="1439" spans="1:16" hidden="1" x14ac:dyDescent="0.25">
      <c r="A1439">
        <v>5125</v>
      </c>
      <c r="B1439" s="1">
        <v>44751.951747685183</v>
      </c>
      <c r="C1439" t="s">
        <v>1138</v>
      </c>
      <c r="D1439" t="s">
        <v>20</v>
      </c>
      <c r="E1439" s="4" t="b">
        <v>0</v>
      </c>
      <c r="F1439" t="b">
        <v>0</v>
      </c>
      <c r="G1439" t="s">
        <v>2757</v>
      </c>
      <c r="H1439" s="1">
        <v>44677.310960648145</v>
      </c>
      <c r="I1439">
        <v>0</v>
      </c>
      <c r="J1439">
        <v>1479</v>
      </c>
      <c r="K1439">
        <v>3322</v>
      </c>
      <c r="L1439">
        <v>11019</v>
      </c>
      <c r="M1439">
        <v>0</v>
      </c>
      <c r="N1439" t="s">
        <v>2758</v>
      </c>
      <c r="O1439" s="5">
        <v>0</v>
      </c>
      <c r="P1439">
        <v>0</v>
      </c>
    </row>
    <row r="1440" spans="1:16" hidden="1" x14ac:dyDescent="0.25">
      <c r="A1440">
        <v>3843</v>
      </c>
      <c r="B1440" s="1">
        <v>44751.77611111111</v>
      </c>
      <c r="C1440" t="s">
        <v>2759</v>
      </c>
      <c r="D1440" t="s">
        <v>20</v>
      </c>
      <c r="E1440" s="4" t="b">
        <v>0</v>
      </c>
      <c r="F1440" t="b">
        <v>0</v>
      </c>
      <c r="G1440" t="s">
        <v>2289</v>
      </c>
      <c r="H1440" s="1">
        <v>40303.211111111108</v>
      </c>
      <c r="I1440">
        <v>0</v>
      </c>
      <c r="J1440">
        <v>505</v>
      </c>
      <c r="K1440">
        <v>528</v>
      </c>
      <c r="L1440">
        <v>43991</v>
      </c>
      <c r="M1440">
        <v>10</v>
      </c>
      <c r="N1440" t="s">
        <v>56</v>
      </c>
      <c r="O1440" s="5">
        <v>0</v>
      </c>
      <c r="P1440">
        <v>0</v>
      </c>
    </row>
    <row r="1441" spans="1:16" hidden="1" x14ac:dyDescent="0.25">
      <c r="A1441">
        <v>3341</v>
      </c>
      <c r="B1441" s="1">
        <v>44751.698240740741</v>
      </c>
      <c r="C1441" t="s">
        <v>2760</v>
      </c>
      <c r="D1441" t="s">
        <v>46</v>
      </c>
      <c r="E1441" s="4" t="b">
        <v>0</v>
      </c>
      <c r="F1441" t="b">
        <v>1</v>
      </c>
      <c r="G1441" t="s">
        <v>2761</v>
      </c>
      <c r="H1441" s="1">
        <v>41498.812152777777</v>
      </c>
      <c r="I1441">
        <v>1</v>
      </c>
      <c r="J1441">
        <v>3271</v>
      </c>
      <c r="K1441">
        <v>4950</v>
      </c>
      <c r="L1441">
        <v>45914</v>
      </c>
      <c r="M1441">
        <v>69</v>
      </c>
      <c r="N1441" t="s">
        <v>113</v>
      </c>
      <c r="O1441" s="5">
        <v>0</v>
      </c>
      <c r="P1441">
        <v>0</v>
      </c>
    </row>
    <row r="1442" spans="1:16" hidden="1" x14ac:dyDescent="0.25">
      <c r="A1442">
        <v>2353</v>
      </c>
      <c r="B1442" s="1">
        <v>44751.540983796294</v>
      </c>
      <c r="C1442" t="s">
        <v>2762</v>
      </c>
      <c r="D1442" t="s">
        <v>2763</v>
      </c>
      <c r="E1442" s="4" t="b">
        <v>0</v>
      </c>
      <c r="F1442" t="b">
        <v>1</v>
      </c>
      <c r="G1442" t="s">
        <v>2764</v>
      </c>
      <c r="H1442" s="1">
        <v>41194.602488425924</v>
      </c>
      <c r="I1442">
        <v>0</v>
      </c>
      <c r="J1442">
        <v>1592</v>
      </c>
      <c r="K1442">
        <v>1767</v>
      </c>
      <c r="L1442">
        <v>143249</v>
      </c>
      <c r="M1442">
        <v>16</v>
      </c>
      <c r="N1442" t="s">
        <v>113</v>
      </c>
      <c r="O1442" s="5">
        <v>0</v>
      </c>
      <c r="P1442">
        <v>0</v>
      </c>
    </row>
    <row r="1443" spans="1:16" hidden="1" x14ac:dyDescent="0.25">
      <c r="A1443">
        <v>3374</v>
      </c>
      <c r="B1443" s="1">
        <v>44751.702673611115</v>
      </c>
      <c r="C1443" t="s">
        <v>2765</v>
      </c>
      <c r="D1443" t="s">
        <v>32</v>
      </c>
      <c r="E1443" s="4" t="b">
        <v>1</v>
      </c>
      <c r="F1443" t="b">
        <v>1</v>
      </c>
      <c r="G1443" t="s">
        <v>2766</v>
      </c>
      <c r="H1443" s="1">
        <v>39911.868472222224</v>
      </c>
      <c r="I1443">
        <v>4</v>
      </c>
      <c r="J1443">
        <v>13480</v>
      </c>
      <c r="K1443">
        <v>630</v>
      </c>
      <c r="L1443">
        <v>7255</v>
      </c>
      <c r="M1443">
        <v>303</v>
      </c>
      <c r="N1443" t="s">
        <v>2767</v>
      </c>
      <c r="O1443" s="5">
        <v>0</v>
      </c>
      <c r="P1443">
        <v>0</v>
      </c>
    </row>
    <row r="1444" spans="1:16" hidden="1" x14ac:dyDescent="0.25">
      <c r="A1444">
        <v>3414</v>
      </c>
      <c r="B1444" s="1">
        <v>44751.708553240744</v>
      </c>
      <c r="C1444" t="s">
        <v>2768</v>
      </c>
      <c r="D1444" t="s">
        <v>46</v>
      </c>
      <c r="E1444" s="4" t="b">
        <v>0</v>
      </c>
      <c r="F1444" t="b">
        <v>0</v>
      </c>
      <c r="G1444" t="s">
        <v>2769</v>
      </c>
      <c r="H1444" s="1">
        <v>39590.797719907408</v>
      </c>
      <c r="I1444">
        <v>0</v>
      </c>
      <c r="J1444">
        <v>2761</v>
      </c>
      <c r="K1444">
        <v>5003</v>
      </c>
      <c r="L1444">
        <v>49419</v>
      </c>
      <c r="M1444">
        <v>21</v>
      </c>
      <c r="N1444" t="s">
        <v>2770</v>
      </c>
      <c r="O1444" s="5">
        <v>0</v>
      </c>
      <c r="P1444">
        <v>0</v>
      </c>
    </row>
    <row r="1445" spans="1:16" hidden="1" x14ac:dyDescent="0.25">
      <c r="A1445">
        <v>3493</v>
      </c>
      <c r="B1445" s="1">
        <v>44751.716921296298</v>
      </c>
      <c r="C1445" t="s">
        <v>2771</v>
      </c>
      <c r="D1445" t="s">
        <v>20</v>
      </c>
      <c r="E1445" s="4" t="b">
        <v>0</v>
      </c>
      <c r="F1445" t="b">
        <v>1</v>
      </c>
      <c r="G1445" t="s">
        <v>2172</v>
      </c>
      <c r="H1445" s="1">
        <v>44703.688043981485</v>
      </c>
      <c r="I1445">
        <v>0</v>
      </c>
      <c r="J1445">
        <v>71</v>
      </c>
      <c r="K1445">
        <v>13</v>
      </c>
      <c r="L1445">
        <v>1109</v>
      </c>
      <c r="M1445">
        <v>0</v>
      </c>
      <c r="N1445" t="s">
        <v>2173</v>
      </c>
      <c r="O1445" s="5">
        <v>0</v>
      </c>
      <c r="P1445">
        <v>0</v>
      </c>
    </row>
    <row r="1446" spans="1:16" hidden="1" x14ac:dyDescent="0.25">
      <c r="A1446">
        <v>5168</v>
      </c>
      <c r="B1446" s="1">
        <v>44751.958310185182</v>
      </c>
      <c r="C1446" t="s">
        <v>2772</v>
      </c>
      <c r="D1446" t="s">
        <v>20</v>
      </c>
      <c r="E1446" s="4" t="b">
        <v>0</v>
      </c>
      <c r="F1446" t="b">
        <v>1</v>
      </c>
      <c r="G1446" t="s">
        <v>2172</v>
      </c>
      <c r="H1446" s="1">
        <v>44703.688043981485</v>
      </c>
      <c r="I1446">
        <v>1</v>
      </c>
      <c r="J1446">
        <v>71</v>
      </c>
      <c r="K1446">
        <v>13</v>
      </c>
      <c r="L1446">
        <v>1109</v>
      </c>
      <c r="M1446">
        <v>0</v>
      </c>
      <c r="N1446" t="s">
        <v>2173</v>
      </c>
      <c r="O1446" s="5">
        <v>0</v>
      </c>
      <c r="P1446">
        <v>0</v>
      </c>
    </row>
    <row r="1447" spans="1:16" hidden="1" x14ac:dyDescent="0.25">
      <c r="A1447">
        <v>3725</v>
      </c>
      <c r="B1447" s="1">
        <v>44751.754988425928</v>
      </c>
      <c r="C1447" t="s">
        <v>2773</v>
      </c>
      <c r="D1447" t="s">
        <v>20</v>
      </c>
      <c r="E1447" s="4" t="b">
        <v>0</v>
      </c>
      <c r="F1447" t="b">
        <v>0</v>
      </c>
      <c r="G1447" t="s">
        <v>2752</v>
      </c>
      <c r="H1447" s="1">
        <v>41229.247002314813</v>
      </c>
      <c r="I1447">
        <v>0</v>
      </c>
      <c r="J1447">
        <v>134</v>
      </c>
      <c r="K1447">
        <v>220</v>
      </c>
      <c r="L1447">
        <v>7542</v>
      </c>
      <c r="M1447">
        <v>1</v>
      </c>
      <c r="N1447" t="s">
        <v>2753</v>
      </c>
      <c r="O1447" s="5">
        <v>0</v>
      </c>
      <c r="P1447">
        <v>0</v>
      </c>
    </row>
    <row r="1448" spans="1:16" hidden="1" x14ac:dyDescent="0.25">
      <c r="A1448">
        <v>5343</v>
      </c>
      <c r="B1448" s="1">
        <v>44751.979363425926</v>
      </c>
      <c r="C1448" t="s">
        <v>2774</v>
      </c>
      <c r="D1448" t="s">
        <v>326</v>
      </c>
      <c r="E1448" s="4" t="b">
        <v>1</v>
      </c>
      <c r="F1448" t="b">
        <v>1</v>
      </c>
      <c r="G1448" t="s">
        <v>1872</v>
      </c>
      <c r="H1448" s="1">
        <v>39707.714930555558</v>
      </c>
      <c r="I1448">
        <v>7</v>
      </c>
      <c r="J1448">
        <v>339772</v>
      </c>
      <c r="K1448">
        <v>323</v>
      </c>
      <c r="L1448">
        <v>172092</v>
      </c>
      <c r="M1448">
        <v>2674</v>
      </c>
      <c r="N1448" t="s">
        <v>604</v>
      </c>
      <c r="O1448" s="5">
        <v>0</v>
      </c>
      <c r="P1448">
        <v>0</v>
      </c>
    </row>
    <row r="1449" spans="1:16" hidden="1" x14ac:dyDescent="0.25">
      <c r="A1449">
        <v>2776</v>
      </c>
      <c r="B1449" s="1">
        <v>44751.612615740742</v>
      </c>
      <c r="C1449" t="s">
        <v>2775</v>
      </c>
      <c r="D1449" t="s">
        <v>20</v>
      </c>
      <c r="E1449" s="4" t="b">
        <v>0</v>
      </c>
      <c r="F1449" t="b">
        <v>0</v>
      </c>
      <c r="G1449" t="s">
        <v>1624</v>
      </c>
      <c r="H1449" s="1">
        <v>44645.627337962964</v>
      </c>
      <c r="I1449">
        <v>1</v>
      </c>
      <c r="J1449">
        <v>280</v>
      </c>
      <c r="K1449">
        <v>304</v>
      </c>
      <c r="L1449">
        <v>960</v>
      </c>
      <c r="M1449">
        <v>4</v>
      </c>
      <c r="N1449" t="s">
        <v>1625</v>
      </c>
      <c r="O1449" s="5">
        <v>0</v>
      </c>
      <c r="P1449">
        <v>0</v>
      </c>
    </row>
    <row r="1450" spans="1:16" hidden="1" x14ac:dyDescent="0.25">
      <c r="A1450">
        <v>5356</v>
      </c>
      <c r="B1450" s="1">
        <v>44751.980821759258</v>
      </c>
      <c r="C1450" t="s">
        <v>2776</v>
      </c>
      <c r="D1450" t="s">
        <v>20</v>
      </c>
      <c r="E1450" s="4" t="b">
        <v>0</v>
      </c>
      <c r="F1450" t="b">
        <v>0</v>
      </c>
      <c r="G1450" t="s">
        <v>1624</v>
      </c>
      <c r="H1450" s="1">
        <v>44645.627337962964</v>
      </c>
      <c r="I1450">
        <v>1</v>
      </c>
      <c r="J1450">
        <v>280</v>
      </c>
      <c r="K1450">
        <v>304</v>
      </c>
      <c r="L1450">
        <v>960</v>
      </c>
      <c r="M1450">
        <v>4</v>
      </c>
      <c r="N1450" t="s">
        <v>1625</v>
      </c>
      <c r="O1450" s="5">
        <v>0</v>
      </c>
      <c r="P1450">
        <v>0</v>
      </c>
    </row>
    <row r="1451" spans="1:16" hidden="1" x14ac:dyDescent="0.25">
      <c r="A1451">
        <v>5503</v>
      </c>
      <c r="B1451" s="1">
        <v>44755.058437500003</v>
      </c>
      <c r="C1451" t="s">
        <v>2777</v>
      </c>
      <c r="D1451" t="s">
        <v>46</v>
      </c>
      <c r="E1451" s="4" t="b">
        <v>0</v>
      </c>
      <c r="F1451" t="b">
        <v>0</v>
      </c>
      <c r="G1451" t="s">
        <v>2032</v>
      </c>
      <c r="H1451" s="1">
        <v>39981.044699074075</v>
      </c>
      <c r="I1451">
        <v>4</v>
      </c>
      <c r="J1451">
        <v>3095</v>
      </c>
      <c r="K1451">
        <v>1091</v>
      </c>
      <c r="L1451">
        <v>14240</v>
      </c>
      <c r="M1451">
        <v>31</v>
      </c>
      <c r="N1451" t="s">
        <v>181</v>
      </c>
      <c r="O1451" s="5">
        <v>0</v>
      </c>
      <c r="P1451">
        <v>0</v>
      </c>
    </row>
    <row r="1452" spans="1:16" hidden="1" x14ac:dyDescent="0.25">
      <c r="A1452">
        <v>4010</v>
      </c>
      <c r="B1452" s="1">
        <v>44751.79891203704</v>
      </c>
      <c r="C1452" t="s">
        <v>2778</v>
      </c>
      <c r="D1452" t="s">
        <v>20</v>
      </c>
      <c r="E1452" s="4" t="b">
        <v>0</v>
      </c>
      <c r="F1452" t="b">
        <v>0</v>
      </c>
      <c r="G1452" t="s">
        <v>2779</v>
      </c>
      <c r="H1452" s="1">
        <v>40047.706365740742</v>
      </c>
      <c r="I1452">
        <v>0</v>
      </c>
      <c r="J1452">
        <v>159</v>
      </c>
      <c r="K1452">
        <v>357</v>
      </c>
      <c r="L1452">
        <v>5643</v>
      </c>
      <c r="M1452">
        <v>0</v>
      </c>
      <c r="N1452" t="s">
        <v>2780</v>
      </c>
      <c r="O1452" s="5">
        <v>0</v>
      </c>
      <c r="P1452">
        <v>0</v>
      </c>
    </row>
    <row r="1453" spans="1:16" hidden="1" x14ac:dyDescent="0.25">
      <c r="A1453">
        <v>4499</v>
      </c>
      <c r="B1453" s="1">
        <v>44751.865277777775</v>
      </c>
      <c r="C1453" t="s">
        <v>2781</v>
      </c>
      <c r="D1453" t="s">
        <v>46</v>
      </c>
      <c r="E1453" s="4" t="b">
        <v>0</v>
      </c>
      <c r="F1453" t="b">
        <v>0</v>
      </c>
      <c r="G1453" t="s">
        <v>56</v>
      </c>
      <c r="H1453" s="1">
        <v>41180.553657407407</v>
      </c>
      <c r="I1453">
        <v>0</v>
      </c>
      <c r="J1453">
        <v>51</v>
      </c>
      <c r="K1453">
        <v>258</v>
      </c>
      <c r="L1453">
        <v>857</v>
      </c>
      <c r="M1453">
        <v>0</v>
      </c>
      <c r="N1453" t="s">
        <v>2782</v>
      </c>
      <c r="O1453" s="5">
        <v>0</v>
      </c>
      <c r="P1453">
        <v>0</v>
      </c>
    </row>
    <row r="1454" spans="1:16" hidden="1" x14ac:dyDescent="0.25">
      <c r="A1454">
        <v>2763</v>
      </c>
      <c r="B1454" s="1">
        <v>44751.610659722224</v>
      </c>
      <c r="C1454" t="s">
        <v>2783</v>
      </c>
      <c r="D1454" t="s">
        <v>62</v>
      </c>
      <c r="E1454" s="4" t="b">
        <v>0</v>
      </c>
      <c r="F1454" t="b">
        <v>0</v>
      </c>
      <c r="G1454" t="s">
        <v>56</v>
      </c>
      <c r="H1454" s="1">
        <v>43811.517581018517</v>
      </c>
      <c r="I1454">
        <v>0</v>
      </c>
      <c r="J1454">
        <v>39</v>
      </c>
      <c r="K1454">
        <v>182</v>
      </c>
      <c r="L1454">
        <v>313</v>
      </c>
      <c r="M1454">
        <v>0</v>
      </c>
      <c r="N1454" t="s">
        <v>983</v>
      </c>
      <c r="O1454" s="5">
        <v>0</v>
      </c>
      <c r="P1454">
        <v>0</v>
      </c>
    </row>
    <row r="1455" spans="1:16" hidden="1" x14ac:dyDescent="0.25">
      <c r="A1455">
        <v>2350</v>
      </c>
      <c r="B1455" s="1">
        <v>44751.540439814817</v>
      </c>
      <c r="C1455" t="s">
        <v>2784</v>
      </c>
      <c r="D1455" t="s">
        <v>50</v>
      </c>
      <c r="E1455" s="4" t="b">
        <v>0</v>
      </c>
      <c r="F1455" t="b">
        <v>0</v>
      </c>
      <c r="G1455" t="s">
        <v>56</v>
      </c>
      <c r="H1455" s="1">
        <v>44531.735381944447</v>
      </c>
      <c r="I1455">
        <v>0</v>
      </c>
      <c r="J1455">
        <v>44</v>
      </c>
      <c r="K1455">
        <v>2</v>
      </c>
      <c r="L1455">
        <v>66307</v>
      </c>
      <c r="M1455">
        <v>0</v>
      </c>
      <c r="N1455" t="s">
        <v>56</v>
      </c>
      <c r="O1455" s="5">
        <v>0</v>
      </c>
      <c r="P1455">
        <v>0</v>
      </c>
    </row>
    <row r="1456" spans="1:16" hidden="1" x14ac:dyDescent="0.25">
      <c r="A1456">
        <v>2389</v>
      </c>
      <c r="B1456" s="1">
        <v>44751.54483796296</v>
      </c>
      <c r="C1456" t="s">
        <v>2784</v>
      </c>
      <c r="D1456" t="s">
        <v>50</v>
      </c>
      <c r="E1456" s="4" t="b">
        <v>0</v>
      </c>
      <c r="F1456" t="b">
        <v>0</v>
      </c>
      <c r="G1456" t="s">
        <v>56</v>
      </c>
      <c r="H1456" s="1">
        <v>44531.735381944447</v>
      </c>
      <c r="I1456">
        <v>0</v>
      </c>
      <c r="J1456">
        <v>44</v>
      </c>
      <c r="K1456">
        <v>2</v>
      </c>
      <c r="L1456">
        <v>66307</v>
      </c>
      <c r="M1456">
        <v>0</v>
      </c>
      <c r="N1456" t="s">
        <v>56</v>
      </c>
      <c r="O1456" s="5">
        <v>0</v>
      </c>
      <c r="P1456">
        <v>0</v>
      </c>
    </row>
    <row r="1457" spans="1:16" hidden="1" x14ac:dyDescent="0.25">
      <c r="A1457">
        <v>2429</v>
      </c>
      <c r="B1457" s="1">
        <v>44751.552349537036</v>
      </c>
      <c r="C1457" t="s">
        <v>2784</v>
      </c>
      <c r="D1457" t="s">
        <v>50</v>
      </c>
      <c r="E1457" s="4" t="b">
        <v>0</v>
      </c>
      <c r="F1457" t="b">
        <v>0</v>
      </c>
      <c r="G1457" t="s">
        <v>56</v>
      </c>
      <c r="H1457" s="1">
        <v>44531.735381944447</v>
      </c>
      <c r="I1457">
        <v>0</v>
      </c>
      <c r="J1457">
        <v>44</v>
      </c>
      <c r="K1457">
        <v>2</v>
      </c>
      <c r="L1457">
        <v>66307</v>
      </c>
      <c r="M1457">
        <v>0</v>
      </c>
      <c r="N1457" t="s">
        <v>56</v>
      </c>
      <c r="O1457" s="5">
        <v>0</v>
      </c>
      <c r="P1457">
        <v>0</v>
      </c>
    </row>
    <row r="1458" spans="1:16" hidden="1" x14ac:dyDescent="0.25">
      <c r="A1458">
        <v>2474</v>
      </c>
      <c r="B1458" s="1">
        <v>44751.561724537038</v>
      </c>
      <c r="C1458" t="s">
        <v>2784</v>
      </c>
      <c r="D1458" t="s">
        <v>50</v>
      </c>
      <c r="E1458" s="4" t="b">
        <v>0</v>
      </c>
      <c r="F1458" t="b">
        <v>0</v>
      </c>
      <c r="G1458" t="s">
        <v>56</v>
      </c>
      <c r="H1458" s="1">
        <v>44531.735381944447</v>
      </c>
      <c r="I1458">
        <v>0</v>
      </c>
      <c r="J1458">
        <v>44</v>
      </c>
      <c r="K1458">
        <v>2</v>
      </c>
      <c r="L1458">
        <v>66307</v>
      </c>
      <c r="M1458">
        <v>0</v>
      </c>
      <c r="N1458" t="s">
        <v>56</v>
      </c>
      <c r="O1458" s="5">
        <v>0</v>
      </c>
      <c r="P1458">
        <v>0</v>
      </c>
    </row>
    <row r="1459" spans="1:16" hidden="1" x14ac:dyDescent="0.25">
      <c r="A1459">
        <v>2486</v>
      </c>
      <c r="B1459" s="1">
        <v>44751.563368055555</v>
      </c>
      <c r="C1459" t="s">
        <v>2784</v>
      </c>
      <c r="D1459" t="s">
        <v>50</v>
      </c>
      <c r="E1459" s="4" t="b">
        <v>0</v>
      </c>
      <c r="F1459" t="b">
        <v>1</v>
      </c>
      <c r="G1459" t="s">
        <v>1746</v>
      </c>
      <c r="H1459" s="1">
        <v>44624.674699074072</v>
      </c>
      <c r="I1459">
        <v>0</v>
      </c>
      <c r="J1459">
        <v>52</v>
      </c>
      <c r="K1459">
        <v>0</v>
      </c>
      <c r="L1459">
        <v>58847</v>
      </c>
      <c r="M1459">
        <v>0</v>
      </c>
      <c r="N1459" t="s">
        <v>1747</v>
      </c>
      <c r="O1459" s="5">
        <v>0</v>
      </c>
      <c r="P1459">
        <v>0</v>
      </c>
    </row>
    <row r="1460" spans="1:16" hidden="1" x14ac:dyDescent="0.25">
      <c r="A1460">
        <v>2501</v>
      </c>
      <c r="B1460" s="1">
        <v>44751.566388888888</v>
      </c>
      <c r="C1460" t="s">
        <v>2784</v>
      </c>
      <c r="D1460" t="s">
        <v>50</v>
      </c>
      <c r="E1460" s="4" t="b">
        <v>0</v>
      </c>
      <c r="F1460" t="b">
        <v>1</v>
      </c>
      <c r="G1460" t="s">
        <v>56</v>
      </c>
      <c r="H1460" s="1">
        <v>43121.993715277778</v>
      </c>
      <c r="I1460">
        <v>0</v>
      </c>
      <c r="J1460">
        <v>20</v>
      </c>
      <c r="K1460">
        <v>25</v>
      </c>
      <c r="L1460">
        <v>24126</v>
      </c>
      <c r="M1460">
        <v>0</v>
      </c>
      <c r="N1460" t="s">
        <v>181</v>
      </c>
      <c r="O1460" s="5">
        <v>0</v>
      </c>
      <c r="P1460">
        <v>0</v>
      </c>
    </row>
    <row r="1461" spans="1:16" hidden="1" x14ac:dyDescent="0.25">
      <c r="A1461">
        <v>5071</v>
      </c>
      <c r="B1461" s="1">
        <v>44751.944351851853</v>
      </c>
      <c r="C1461" t="s">
        <v>2785</v>
      </c>
      <c r="D1461" t="s">
        <v>50</v>
      </c>
      <c r="E1461" s="4" t="b">
        <v>0</v>
      </c>
      <c r="F1461" t="b">
        <v>1</v>
      </c>
      <c r="G1461" t="s">
        <v>2786</v>
      </c>
      <c r="H1461" s="1">
        <v>42905.636701388888</v>
      </c>
      <c r="I1461">
        <v>0</v>
      </c>
      <c r="J1461">
        <v>53</v>
      </c>
      <c r="K1461">
        <v>180</v>
      </c>
      <c r="L1461">
        <v>29768</v>
      </c>
      <c r="M1461">
        <v>0</v>
      </c>
      <c r="N1461" t="s">
        <v>2787</v>
      </c>
      <c r="O1461" s="5">
        <v>0</v>
      </c>
      <c r="P1461">
        <v>0</v>
      </c>
    </row>
    <row r="1462" spans="1:16" hidden="1" x14ac:dyDescent="0.25">
      <c r="A1462">
        <v>5215</v>
      </c>
      <c r="B1462" s="1">
        <v>44751.964375000003</v>
      </c>
      <c r="C1462" t="s">
        <v>2785</v>
      </c>
      <c r="D1462" t="s">
        <v>50</v>
      </c>
      <c r="E1462" s="4" t="b">
        <v>0</v>
      </c>
      <c r="F1462" t="b">
        <v>1</v>
      </c>
      <c r="G1462" t="s">
        <v>2786</v>
      </c>
      <c r="H1462" s="1">
        <v>42905.636701388888</v>
      </c>
      <c r="I1462">
        <v>0</v>
      </c>
      <c r="J1462">
        <v>53</v>
      </c>
      <c r="K1462">
        <v>180</v>
      </c>
      <c r="L1462">
        <v>29768</v>
      </c>
      <c r="M1462">
        <v>0</v>
      </c>
      <c r="N1462" t="s">
        <v>2787</v>
      </c>
      <c r="O1462" s="5">
        <v>0</v>
      </c>
      <c r="P1462">
        <v>0</v>
      </c>
    </row>
    <row r="1463" spans="1:16" hidden="1" x14ac:dyDescent="0.25">
      <c r="A1463">
        <v>2534</v>
      </c>
      <c r="B1463" s="1">
        <v>44751.571527777778</v>
      </c>
      <c r="C1463" t="s">
        <v>2788</v>
      </c>
      <c r="D1463" t="s">
        <v>24</v>
      </c>
      <c r="E1463" s="4" t="b">
        <v>0</v>
      </c>
      <c r="F1463" t="b">
        <v>1</v>
      </c>
      <c r="G1463" t="s">
        <v>2789</v>
      </c>
      <c r="H1463" s="1">
        <v>41739.648506944446</v>
      </c>
      <c r="I1463">
        <v>0</v>
      </c>
      <c r="J1463">
        <v>62</v>
      </c>
      <c r="K1463">
        <v>24</v>
      </c>
      <c r="L1463">
        <v>1271</v>
      </c>
      <c r="M1463">
        <v>1</v>
      </c>
      <c r="N1463" t="s">
        <v>2790</v>
      </c>
      <c r="O1463" s="5">
        <v>0</v>
      </c>
      <c r="P1463">
        <v>0</v>
      </c>
    </row>
    <row r="1464" spans="1:16" hidden="1" x14ac:dyDescent="0.25">
      <c r="A1464">
        <v>3878</v>
      </c>
      <c r="B1464" s="1">
        <v>44751.781446759262</v>
      </c>
      <c r="C1464" t="s">
        <v>2791</v>
      </c>
      <c r="D1464" t="s">
        <v>393</v>
      </c>
      <c r="E1464" s="4" t="b">
        <v>1</v>
      </c>
      <c r="F1464" t="b">
        <v>1</v>
      </c>
      <c r="G1464" t="s">
        <v>2422</v>
      </c>
      <c r="H1464" s="1">
        <v>39581.913182870368</v>
      </c>
      <c r="I1464">
        <v>3</v>
      </c>
      <c r="J1464">
        <v>378452</v>
      </c>
      <c r="K1464">
        <v>2861</v>
      </c>
      <c r="L1464">
        <v>173961</v>
      </c>
      <c r="M1464">
        <v>2975</v>
      </c>
      <c r="N1464" t="s">
        <v>1235</v>
      </c>
      <c r="O1464" s="5">
        <v>0</v>
      </c>
      <c r="P1464">
        <v>0</v>
      </c>
    </row>
    <row r="1465" spans="1:16" hidden="1" x14ac:dyDescent="0.25">
      <c r="A1465">
        <v>3138</v>
      </c>
      <c r="B1465" s="1">
        <v>44751.667604166665</v>
      </c>
      <c r="C1465" t="s">
        <v>2792</v>
      </c>
      <c r="D1465" t="s">
        <v>50</v>
      </c>
      <c r="E1465" s="4" t="b">
        <v>0</v>
      </c>
      <c r="F1465" t="b">
        <v>1</v>
      </c>
      <c r="G1465" t="s">
        <v>2793</v>
      </c>
      <c r="H1465" s="1">
        <v>43539.465208333335</v>
      </c>
      <c r="I1465">
        <v>0</v>
      </c>
      <c r="J1465">
        <v>122</v>
      </c>
      <c r="K1465">
        <v>21</v>
      </c>
      <c r="L1465">
        <v>27626</v>
      </c>
      <c r="M1465">
        <v>0</v>
      </c>
      <c r="N1465" t="s">
        <v>402</v>
      </c>
      <c r="O1465" s="5">
        <v>0</v>
      </c>
      <c r="P1465">
        <v>0</v>
      </c>
    </row>
    <row r="1466" spans="1:16" hidden="1" x14ac:dyDescent="0.25">
      <c r="A1466">
        <v>3729</v>
      </c>
      <c r="B1466" s="1">
        <v>44751.755243055559</v>
      </c>
      <c r="C1466" t="s">
        <v>2794</v>
      </c>
      <c r="D1466" t="s">
        <v>201</v>
      </c>
      <c r="E1466" s="4" t="b">
        <v>1</v>
      </c>
      <c r="F1466" t="b">
        <v>1</v>
      </c>
      <c r="G1466" t="s">
        <v>2795</v>
      </c>
      <c r="H1466" s="1">
        <v>39965.868148148147</v>
      </c>
      <c r="I1466">
        <v>0</v>
      </c>
      <c r="J1466">
        <v>65035</v>
      </c>
      <c r="K1466">
        <v>255</v>
      </c>
      <c r="L1466">
        <v>82828</v>
      </c>
      <c r="M1466">
        <v>1318</v>
      </c>
      <c r="N1466" t="s">
        <v>56</v>
      </c>
      <c r="O1466" s="5">
        <v>0</v>
      </c>
      <c r="P1466">
        <v>0</v>
      </c>
    </row>
    <row r="1467" spans="1:16" hidden="1" x14ac:dyDescent="0.25">
      <c r="A1467">
        <v>4157</v>
      </c>
      <c r="B1467" s="1">
        <v>44751.817858796298</v>
      </c>
      <c r="C1467" t="s">
        <v>2796</v>
      </c>
      <c r="D1467" t="s">
        <v>20</v>
      </c>
      <c r="E1467" s="4" t="b">
        <v>0</v>
      </c>
      <c r="F1467" t="b">
        <v>0</v>
      </c>
      <c r="G1467" t="s">
        <v>2797</v>
      </c>
      <c r="H1467" s="1">
        <v>44679.87773148148</v>
      </c>
      <c r="I1467">
        <v>0</v>
      </c>
      <c r="J1467">
        <v>1064</v>
      </c>
      <c r="K1467">
        <v>1174</v>
      </c>
      <c r="L1467">
        <v>5795</v>
      </c>
      <c r="M1467">
        <v>3</v>
      </c>
      <c r="N1467" t="s">
        <v>2798</v>
      </c>
      <c r="O1467" s="5">
        <v>0</v>
      </c>
      <c r="P1467">
        <v>0</v>
      </c>
    </row>
    <row r="1468" spans="1:16" hidden="1" x14ac:dyDescent="0.25">
      <c r="A1468">
        <v>4663</v>
      </c>
      <c r="B1468" s="1">
        <v>44751.888368055559</v>
      </c>
      <c r="C1468" t="s">
        <v>2799</v>
      </c>
      <c r="D1468" t="s">
        <v>50</v>
      </c>
      <c r="E1468" s="4" t="b">
        <v>0</v>
      </c>
      <c r="F1468" t="b">
        <v>1</v>
      </c>
      <c r="G1468" t="s">
        <v>744</v>
      </c>
      <c r="H1468" s="1">
        <v>44290.564421296294</v>
      </c>
      <c r="I1468">
        <v>0</v>
      </c>
      <c r="J1468">
        <v>93</v>
      </c>
      <c r="K1468">
        <v>157</v>
      </c>
      <c r="L1468">
        <v>165467</v>
      </c>
      <c r="M1468">
        <v>1</v>
      </c>
      <c r="N1468" t="s">
        <v>56</v>
      </c>
      <c r="O1468" s="5">
        <v>0</v>
      </c>
      <c r="P1468">
        <v>0</v>
      </c>
    </row>
    <row r="1469" spans="1:16" hidden="1" x14ac:dyDescent="0.25">
      <c r="A1469">
        <v>3856</v>
      </c>
      <c r="B1469" s="1">
        <v>44751.778310185182</v>
      </c>
      <c r="C1469" t="s">
        <v>2800</v>
      </c>
      <c r="D1469" t="s">
        <v>50</v>
      </c>
      <c r="E1469" s="4" t="b">
        <v>0</v>
      </c>
      <c r="F1469" t="b">
        <v>1</v>
      </c>
      <c r="G1469" t="s">
        <v>2801</v>
      </c>
      <c r="H1469" s="1">
        <v>43847.12060185185</v>
      </c>
      <c r="I1469">
        <v>0</v>
      </c>
      <c r="J1469">
        <v>70</v>
      </c>
      <c r="K1469">
        <v>257</v>
      </c>
      <c r="L1469">
        <v>18454</v>
      </c>
      <c r="M1469">
        <v>3</v>
      </c>
      <c r="N1469" t="s">
        <v>2802</v>
      </c>
      <c r="O1469" s="5">
        <v>0</v>
      </c>
      <c r="P1469">
        <v>0</v>
      </c>
    </row>
    <row r="1470" spans="1:16" hidden="1" x14ac:dyDescent="0.25">
      <c r="A1470">
        <v>4408</v>
      </c>
      <c r="B1470" s="1">
        <v>44751.852500000001</v>
      </c>
      <c r="C1470" t="s">
        <v>2803</v>
      </c>
      <c r="D1470" t="s">
        <v>393</v>
      </c>
      <c r="E1470" s="4" t="b">
        <v>1</v>
      </c>
      <c r="F1470" t="b">
        <v>1</v>
      </c>
      <c r="G1470" t="s">
        <v>2804</v>
      </c>
      <c r="H1470" s="1">
        <v>40133.723587962966</v>
      </c>
      <c r="I1470">
        <v>0</v>
      </c>
      <c r="J1470">
        <v>34253</v>
      </c>
      <c r="K1470">
        <v>2379</v>
      </c>
      <c r="L1470">
        <v>45770</v>
      </c>
      <c r="M1470">
        <v>696</v>
      </c>
      <c r="N1470" t="s">
        <v>2805</v>
      </c>
      <c r="O1470" s="5">
        <v>0</v>
      </c>
      <c r="P1470">
        <v>0</v>
      </c>
    </row>
    <row r="1471" spans="1:16" hidden="1" x14ac:dyDescent="0.25">
      <c r="A1471">
        <v>3053</v>
      </c>
      <c r="B1471" s="1">
        <v>44751.65425925926</v>
      </c>
      <c r="C1471" t="s">
        <v>2806</v>
      </c>
      <c r="D1471" t="s">
        <v>46</v>
      </c>
      <c r="E1471" s="4" t="b">
        <v>0</v>
      </c>
      <c r="F1471" t="b">
        <v>1</v>
      </c>
      <c r="G1471" t="s">
        <v>1897</v>
      </c>
      <c r="H1471" s="1">
        <v>43451.852800925924</v>
      </c>
      <c r="I1471">
        <v>0</v>
      </c>
      <c r="J1471">
        <v>1079</v>
      </c>
      <c r="K1471">
        <v>653</v>
      </c>
      <c r="L1471">
        <v>1128</v>
      </c>
      <c r="M1471">
        <v>12</v>
      </c>
      <c r="N1471" t="s">
        <v>1898</v>
      </c>
      <c r="O1471" s="5">
        <v>0</v>
      </c>
      <c r="P1471">
        <v>0</v>
      </c>
    </row>
    <row r="1472" spans="1:16" hidden="1" x14ac:dyDescent="0.25">
      <c r="A1472">
        <v>4162</v>
      </c>
      <c r="B1472" s="1">
        <v>44751.818495370368</v>
      </c>
      <c r="C1472" t="s">
        <v>1390</v>
      </c>
      <c r="D1472" t="s">
        <v>46</v>
      </c>
      <c r="E1472" s="4" t="b">
        <v>0</v>
      </c>
      <c r="F1472" t="b">
        <v>0</v>
      </c>
      <c r="G1472" t="s">
        <v>56</v>
      </c>
      <c r="H1472" s="1">
        <v>44387.039733796293</v>
      </c>
      <c r="I1472">
        <v>0</v>
      </c>
      <c r="J1472">
        <v>2</v>
      </c>
      <c r="K1472">
        <v>8</v>
      </c>
      <c r="L1472">
        <v>222</v>
      </c>
      <c r="M1472">
        <v>0</v>
      </c>
      <c r="N1472" t="s">
        <v>56</v>
      </c>
      <c r="O1472" s="5">
        <v>0</v>
      </c>
      <c r="P1472">
        <v>0</v>
      </c>
    </row>
    <row r="1473" spans="1:16" hidden="1" x14ac:dyDescent="0.25">
      <c r="A1473">
        <v>3351</v>
      </c>
      <c r="B1473" s="1">
        <v>44751.699074074073</v>
      </c>
      <c r="C1473" t="s">
        <v>1636</v>
      </c>
      <c r="D1473" t="s">
        <v>50</v>
      </c>
      <c r="E1473" s="4" t="b">
        <v>0</v>
      </c>
      <c r="F1473" t="b">
        <v>0</v>
      </c>
      <c r="G1473" t="s">
        <v>424</v>
      </c>
      <c r="H1473" s="1">
        <v>44536.212777777779</v>
      </c>
      <c r="I1473">
        <v>0</v>
      </c>
      <c r="J1473">
        <v>23</v>
      </c>
      <c r="K1473">
        <v>1</v>
      </c>
      <c r="L1473">
        <v>45346</v>
      </c>
      <c r="M1473">
        <v>0</v>
      </c>
      <c r="N1473" t="s">
        <v>56</v>
      </c>
      <c r="O1473" s="5">
        <v>0</v>
      </c>
      <c r="P1473">
        <v>0</v>
      </c>
    </row>
    <row r="1474" spans="1:16" hidden="1" x14ac:dyDescent="0.25">
      <c r="A1474">
        <v>3352</v>
      </c>
      <c r="B1474" s="1">
        <v>44751.699155092596</v>
      </c>
      <c r="C1474" t="s">
        <v>1636</v>
      </c>
      <c r="D1474" t="s">
        <v>50</v>
      </c>
      <c r="E1474" s="4" t="b">
        <v>0</v>
      </c>
      <c r="F1474" t="b">
        <v>0</v>
      </c>
      <c r="G1474" t="s">
        <v>425</v>
      </c>
      <c r="H1474" s="1">
        <v>44712.689282407409</v>
      </c>
      <c r="I1474">
        <v>0</v>
      </c>
      <c r="J1474">
        <v>3</v>
      </c>
      <c r="K1474">
        <v>1</v>
      </c>
      <c r="L1474">
        <v>4034</v>
      </c>
      <c r="M1474">
        <v>0</v>
      </c>
      <c r="N1474" t="s">
        <v>56</v>
      </c>
      <c r="O1474" s="5">
        <v>0</v>
      </c>
      <c r="P1474">
        <v>0</v>
      </c>
    </row>
    <row r="1475" spans="1:16" hidden="1" x14ac:dyDescent="0.25">
      <c r="A1475">
        <v>3353</v>
      </c>
      <c r="B1475" s="1">
        <v>44751.699189814812</v>
      </c>
      <c r="C1475" t="s">
        <v>1636</v>
      </c>
      <c r="D1475" t="s">
        <v>50</v>
      </c>
      <c r="E1475" s="4" t="b">
        <v>0</v>
      </c>
      <c r="F1475" t="b">
        <v>0</v>
      </c>
      <c r="G1475" t="s">
        <v>426</v>
      </c>
      <c r="H1475" s="1">
        <v>44712.686793981484</v>
      </c>
      <c r="I1475">
        <v>0</v>
      </c>
      <c r="J1475">
        <v>3</v>
      </c>
      <c r="K1475">
        <v>1</v>
      </c>
      <c r="L1475">
        <v>4613</v>
      </c>
      <c r="M1475">
        <v>0</v>
      </c>
      <c r="N1475" t="s">
        <v>56</v>
      </c>
      <c r="O1475" s="5">
        <v>0</v>
      </c>
      <c r="P1475">
        <v>0</v>
      </c>
    </row>
    <row r="1476" spans="1:16" hidden="1" x14ac:dyDescent="0.25">
      <c r="A1476">
        <v>4607</v>
      </c>
      <c r="B1476" s="1">
        <v>44751.881493055553</v>
      </c>
      <c r="C1476" t="s">
        <v>1636</v>
      </c>
      <c r="D1476" t="s">
        <v>62</v>
      </c>
      <c r="E1476" s="4" t="b">
        <v>0</v>
      </c>
      <c r="F1476" t="b">
        <v>0</v>
      </c>
      <c r="G1476" t="s">
        <v>56</v>
      </c>
      <c r="H1476" s="1">
        <v>40234.73773148148</v>
      </c>
      <c r="I1476">
        <v>0</v>
      </c>
      <c r="J1476">
        <v>60</v>
      </c>
      <c r="K1476">
        <v>87</v>
      </c>
      <c r="L1476">
        <v>9613</v>
      </c>
      <c r="M1476">
        <v>1</v>
      </c>
      <c r="N1476" t="s">
        <v>1215</v>
      </c>
      <c r="O1476" s="5">
        <v>0</v>
      </c>
      <c r="P1476">
        <v>0</v>
      </c>
    </row>
    <row r="1477" spans="1:16" hidden="1" x14ac:dyDescent="0.25">
      <c r="A1477">
        <v>4501</v>
      </c>
      <c r="B1477" s="1">
        <v>44751.865520833337</v>
      </c>
      <c r="C1477" t="s">
        <v>2807</v>
      </c>
      <c r="D1477" t="s">
        <v>1261</v>
      </c>
      <c r="E1477" s="4" t="b">
        <v>1</v>
      </c>
      <c r="F1477" t="b">
        <v>1</v>
      </c>
      <c r="G1477" t="s">
        <v>1262</v>
      </c>
      <c r="H1477" s="1">
        <v>39255.935219907406</v>
      </c>
      <c r="I1477">
        <v>3</v>
      </c>
      <c r="J1477">
        <v>96007</v>
      </c>
      <c r="K1477">
        <v>170</v>
      </c>
      <c r="L1477">
        <v>190123</v>
      </c>
      <c r="M1477">
        <v>987</v>
      </c>
      <c r="N1477" t="s">
        <v>1235</v>
      </c>
      <c r="O1477" s="5">
        <v>0</v>
      </c>
      <c r="P1477">
        <v>0</v>
      </c>
    </row>
    <row r="1478" spans="1:16" hidden="1" x14ac:dyDescent="0.25">
      <c r="A1478">
        <v>5105</v>
      </c>
      <c r="B1478" s="1">
        <v>44751.948379629626</v>
      </c>
      <c r="C1478" t="s">
        <v>2807</v>
      </c>
      <c r="D1478" t="s">
        <v>629</v>
      </c>
      <c r="E1478" s="4" t="b">
        <v>0</v>
      </c>
      <c r="F1478" t="b">
        <v>1</v>
      </c>
      <c r="G1478" t="s">
        <v>2808</v>
      </c>
      <c r="H1478" s="1">
        <v>41880.190983796296</v>
      </c>
      <c r="I1478">
        <v>0</v>
      </c>
      <c r="J1478">
        <v>43</v>
      </c>
      <c r="K1478">
        <v>69</v>
      </c>
      <c r="L1478">
        <v>27956</v>
      </c>
      <c r="M1478">
        <v>0</v>
      </c>
      <c r="N1478" t="s">
        <v>2809</v>
      </c>
      <c r="O1478" s="5">
        <v>0</v>
      </c>
      <c r="P1478">
        <v>0</v>
      </c>
    </row>
    <row r="1479" spans="1:16" hidden="1" x14ac:dyDescent="0.25">
      <c r="A1479">
        <v>5107</v>
      </c>
      <c r="B1479" s="1">
        <v>44751.948449074072</v>
      </c>
      <c r="C1479" t="s">
        <v>2807</v>
      </c>
      <c r="D1479" t="s">
        <v>50</v>
      </c>
      <c r="E1479" s="4" t="b">
        <v>0</v>
      </c>
      <c r="F1479" t="b">
        <v>0</v>
      </c>
      <c r="G1479" t="s">
        <v>2810</v>
      </c>
      <c r="H1479" s="1">
        <v>44266.20957175926</v>
      </c>
      <c r="I1479">
        <v>0</v>
      </c>
      <c r="J1479">
        <v>35</v>
      </c>
      <c r="K1479">
        <v>6</v>
      </c>
      <c r="L1479">
        <v>34940</v>
      </c>
      <c r="M1479">
        <v>0</v>
      </c>
      <c r="N1479" t="s">
        <v>56</v>
      </c>
      <c r="O1479" s="5">
        <v>0</v>
      </c>
      <c r="P1479">
        <v>0</v>
      </c>
    </row>
    <row r="1480" spans="1:16" hidden="1" x14ac:dyDescent="0.25">
      <c r="A1480">
        <v>3736</v>
      </c>
      <c r="B1480" s="1">
        <v>44751.756111111114</v>
      </c>
      <c r="C1480" t="s">
        <v>2811</v>
      </c>
      <c r="D1480" t="s">
        <v>46</v>
      </c>
      <c r="E1480" s="4" t="b">
        <v>0</v>
      </c>
      <c r="F1480" t="b">
        <v>1</v>
      </c>
      <c r="G1480" t="s">
        <v>2812</v>
      </c>
      <c r="H1480" s="1">
        <v>44395.817569444444</v>
      </c>
      <c r="I1480">
        <v>0</v>
      </c>
      <c r="J1480">
        <v>9</v>
      </c>
      <c r="K1480">
        <v>96</v>
      </c>
      <c r="L1480">
        <v>4045</v>
      </c>
      <c r="M1480">
        <v>0</v>
      </c>
      <c r="N1480" t="s">
        <v>2813</v>
      </c>
      <c r="O1480" s="5">
        <v>0</v>
      </c>
      <c r="P1480">
        <v>0</v>
      </c>
    </row>
    <row r="1481" spans="1:16" hidden="1" x14ac:dyDescent="0.25">
      <c r="A1481">
        <v>5119</v>
      </c>
      <c r="B1481" s="1">
        <v>44751.950486111113</v>
      </c>
      <c r="C1481" t="s">
        <v>2814</v>
      </c>
      <c r="D1481" t="s">
        <v>259</v>
      </c>
      <c r="E1481" s="4" t="b">
        <v>0</v>
      </c>
      <c r="F1481" t="b">
        <v>0</v>
      </c>
      <c r="G1481" t="s">
        <v>56</v>
      </c>
      <c r="H1481" s="1">
        <v>44676.895682870374</v>
      </c>
      <c r="I1481">
        <v>0</v>
      </c>
      <c r="J1481">
        <v>1</v>
      </c>
      <c r="K1481">
        <v>12</v>
      </c>
      <c r="L1481">
        <v>230</v>
      </c>
      <c r="M1481">
        <v>0</v>
      </c>
      <c r="N1481" t="s">
        <v>56</v>
      </c>
      <c r="O1481" s="5">
        <v>0</v>
      </c>
      <c r="P1481">
        <v>0</v>
      </c>
    </row>
    <row r="1482" spans="1:16" hidden="1" x14ac:dyDescent="0.25">
      <c r="A1482">
        <v>3956</v>
      </c>
      <c r="B1482" s="1">
        <v>44751.792627314811</v>
      </c>
      <c r="C1482" t="s">
        <v>2815</v>
      </c>
      <c r="D1482" t="s">
        <v>46</v>
      </c>
      <c r="E1482" s="4" t="b">
        <v>0</v>
      </c>
      <c r="F1482" t="b">
        <v>1</v>
      </c>
      <c r="G1482" t="s">
        <v>205</v>
      </c>
      <c r="H1482" s="1">
        <v>43321.505578703705</v>
      </c>
      <c r="I1482">
        <v>17</v>
      </c>
      <c r="J1482">
        <v>10469</v>
      </c>
      <c r="K1482">
        <v>9</v>
      </c>
      <c r="L1482">
        <v>1026</v>
      </c>
      <c r="M1482">
        <v>99</v>
      </c>
      <c r="N1482" t="s">
        <v>186</v>
      </c>
      <c r="O1482" s="5">
        <v>0</v>
      </c>
      <c r="P1482">
        <v>0</v>
      </c>
    </row>
    <row r="1483" spans="1:16" hidden="1" x14ac:dyDescent="0.25">
      <c r="A1483">
        <v>2495</v>
      </c>
      <c r="B1483" s="1">
        <v>44751.565416666665</v>
      </c>
      <c r="C1483" t="s">
        <v>2816</v>
      </c>
      <c r="D1483" t="s">
        <v>20</v>
      </c>
      <c r="E1483" s="4" t="b">
        <v>0</v>
      </c>
      <c r="F1483" t="b">
        <v>0</v>
      </c>
      <c r="G1483" t="s">
        <v>368</v>
      </c>
      <c r="H1483" s="1">
        <v>44143.896539351852</v>
      </c>
      <c r="I1483">
        <v>1</v>
      </c>
      <c r="J1483">
        <v>6</v>
      </c>
      <c r="K1483">
        <v>11</v>
      </c>
      <c r="L1483">
        <v>1686</v>
      </c>
      <c r="M1483">
        <v>1</v>
      </c>
      <c r="N1483" t="s">
        <v>369</v>
      </c>
      <c r="O1483" s="5">
        <v>0</v>
      </c>
      <c r="P1483">
        <v>0</v>
      </c>
    </row>
    <row r="1484" spans="1:16" hidden="1" x14ac:dyDescent="0.25">
      <c r="A1484">
        <v>2497</v>
      </c>
      <c r="B1484" s="1">
        <v>44751.566157407404</v>
      </c>
      <c r="C1484" t="s">
        <v>2817</v>
      </c>
      <c r="D1484" t="s">
        <v>20</v>
      </c>
      <c r="E1484" s="4" t="b">
        <v>0</v>
      </c>
      <c r="F1484" t="b">
        <v>0</v>
      </c>
      <c r="G1484" t="s">
        <v>368</v>
      </c>
      <c r="H1484" s="1">
        <v>44143.896539351852</v>
      </c>
      <c r="I1484">
        <v>0</v>
      </c>
      <c r="J1484">
        <v>6</v>
      </c>
      <c r="K1484">
        <v>11</v>
      </c>
      <c r="L1484">
        <v>1686</v>
      </c>
      <c r="M1484">
        <v>1</v>
      </c>
      <c r="N1484" t="s">
        <v>369</v>
      </c>
      <c r="O1484" s="5">
        <v>0</v>
      </c>
      <c r="P1484">
        <v>0</v>
      </c>
    </row>
    <row r="1485" spans="1:16" hidden="1" x14ac:dyDescent="0.25">
      <c r="A1485">
        <v>2560</v>
      </c>
      <c r="B1485" s="1">
        <v>44751.576412037037</v>
      </c>
      <c r="C1485" t="s">
        <v>2818</v>
      </c>
      <c r="D1485" t="s">
        <v>20</v>
      </c>
      <c r="E1485" s="4" t="b">
        <v>0</v>
      </c>
      <c r="F1485" t="b">
        <v>0</v>
      </c>
      <c r="G1485" t="s">
        <v>368</v>
      </c>
      <c r="H1485" s="1">
        <v>44143.896539351852</v>
      </c>
      <c r="I1485">
        <v>0</v>
      </c>
      <c r="J1485">
        <v>6</v>
      </c>
      <c r="K1485">
        <v>11</v>
      </c>
      <c r="L1485">
        <v>1686</v>
      </c>
      <c r="M1485">
        <v>1</v>
      </c>
      <c r="N1485" t="s">
        <v>369</v>
      </c>
      <c r="O1485" s="5">
        <v>0</v>
      </c>
      <c r="P1485">
        <v>0</v>
      </c>
    </row>
    <row r="1486" spans="1:16" hidden="1" x14ac:dyDescent="0.25">
      <c r="A1486">
        <v>2566</v>
      </c>
      <c r="B1486" s="1">
        <v>44751.577152777776</v>
      </c>
      <c r="C1486" t="s">
        <v>442</v>
      </c>
      <c r="D1486" t="s">
        <v>20</v>
      </c>
      <c r="E1486" s="4" t="b">
        <v>0</v>
      </c>
      <c r="F1486" t="b">
        <v>0</v>
      </c>
      <c r="G1486" t="s">
        <v>368</v>
      </c>
      <c r="H1486" s="1">
        <v>44143.896539351852</v>
      </c>
      <c r="I1486">
        <v>0</v>
      </c>
      <c r="J1486">
        <v>6</v>
      </c>
      <c r="K1486">
        <v>11</v>
      </c>
      <c r="L1486">
        <v>1686</v>
      </c>
      <c r="M1486">
        <v>1</v>
      </c>
      <c r="N1486" t="s">
        <v>369</v>
      </c>
      <c r="O1486" s="5">
        <v>0</v>
      </c>
      <c r="P1486">
        <v>0</v>
      </c>
    </row>
    <row r="1487" spans="1:16" hidden="1" x14ac:dyDescent="0.25">
      <c r="A1487">
        <v>2569</v>
      </c>
      <c r="B1487" s="1">
        <v>44751.577881944446</v>
      </c>
      <c r="C1487" t="s">
        <v>443</v>
      </c>
      <c r="D1487" t="s">
        <v>20</v>
      </c>
      <c r="E1487" s="4" t="b">
        <v>0</v>
      </c>
      <c r="F1487" t="b">
        <v>0</v>
      </c>
      <c r="G1487" t="s">
        <v>368</v>
      </c>
      <c r="H1487" s="1">
        <v>44143.896539351852</v>
      </c>
      <c r="I1487">
        <v>0</v>
      </c>
      <c r="J1487">
        <v>6</v>
      </c>
      <c r="K1487">
        <v>11</v>
      </c>
      <c r="L1487">
        <v>1686</v>
      </c>
      <c r="M1487">
        <v>1</v>
      </c>
      <c r="N1487" t="s">
        <v>369</v>
      </c>
      <c r="O1487" s="5">
        <v>0</v>
      </c>
      <c r="P1487">
        <v>0</v>
      </c>
    </row>
    <row r="1488" spans="1:16" hidden="1" x14ac:dyDescent="0.25">
      <c r="A1488">
        <v>3769</v>
      </c>
      <c r="B1488" s="1">
        <v>44751.762245370373</v>
      </c>
      <c r="C1488" t="s">
        <v>2819</v>
      </c>
      <c r="D1488" t="s">
        <v>50</v>
      </c>
      <c r="E1488" s="4" t="b">
        <v>0</v>
      </c>
      <c r="F1488" t="b">
        <v>1</v>
      </c>
      <c r="G1488" t="s">
        <v>428</v>
      </c>
      <c r="H1488" s="1">
        <v>44559.513460648152</v>
      </c>
      <c r="I1488">
        <v>0</v>
      </c>
      <c r="J1488">
        <v>311</v>
      </c>
      <c r="K1488">
        <v>1080</v>
      </c>
      <c r="L1488">
        <v>345466</v>
      </c>
      <c r="M1488">
        <v>1</v>
      </c>
      <c r="N1488" t="s">
        <v>181</v>
      </c>
      <c r="O1488" s="5">
        <v>0</v>
      </c>
      <c r="P1488">
        <v>0</v>
      </c>
    </row>
    <row r="1489" spans="1:16" hidden="1" x14ac:dyDescent="0.25">
      <c r="A1489">
        <v>5074</v>
      </c>
      <c r="B1489" s="1">
        <v>44751.944664351853</v>
      </c>
      <c r="C1489" t="s">
        <v>2819</v>
      </c>
      <c r="D1489" t="s">
        <v>50</v>
      </c>
      <c r="E1489" s="4" t="b">
        <v>0</v>
      </c>
      <c r="F1489" t="b">
        <v>1</v>
      </c>
      <c r="G1489" t="s">
        <v>569</v>
      </c>
      <c r="H1489" s="1">
        <v>44368.562222222223</v>
      </c>
      <c r="I1489">
        <v>0</v>
      </c>
      <c r="J1489">
        <v>74</v>
      </c>
      <c r="K1489">
        <v>662</v>
      </c>
      <c r="L1489">
        <v>18508</v>
      </c>
      <c r="M1489">
        <v>0</v>
      </c>
      <c r="N1489" t="s">
        <v>56</v>
      </c>
      <c r="O1489" s="5">
        <v>0</v>
      </c>
      <c r="P1489">
        <v>0</v>
      </c>
    </row>
    <row r="1490" spans="1:16" hidden="1" x14ac:dyDescent="0.25">
      <c r="A1490">
        <v>2426</v>
      </c>
      <c r="B1490" s="1">
        <v>44751.551064814812</v>
      </c>
      <c r="C1490" t="s">
        <v>241</v>
      </c>
      <c r="D1490" t="s">
        <v>128</v>
      </c>
      <c r="E1490" s="4" t="b">
        <v>1</v>
      </c>
      <c r="F1490" t="b">
        <v>1</v>
      </c>
      <c r="G1490" t="s">
        <v>1732</v>
      </c>
      <c r="H1490" s="1">
        <v>39790.945868055554</v>
      </c>
      <c r="I1490">
        <v>0</v>
      </c>
      <c r="J1490">
        <v>92622</v>
      </c>
      <c r="K1490">
        <v>514</v>
      </c>
      <c r="L1490">
        <v>164669</v>
      </c>
      <c r="M1490">
        <v>582</v>
      </c>
      <c r="N1490" t="s">
        <v>1733</v>
      </c>
      <c r="O1490" s="5">
        <v>0</v>
      </c>
      <c r="P1490">
        <v>0</v>
      </c>
    </row>
    <row r="1491" spans="1:16" hidden="1" x14ac:dyDescent="0.25">
      <c r="A1491">
        <v>2346</v>
      </c>
      <c r="B1491" s="1">
        <v>44751.54010416667</v>
      </c>
      <c r="C1491" t="s">
        <v>844</v>
      </c>
      <c r="D1491" t="s">
        <v>128</v>
      </c>
      <c r="E1491" s="4" t="b">
        <v>1</v>
      </c>
      <c r="F1491" t="b">
        <v>1</v>
      </c>
      <c r="G1491" t="s">
        <v>845</v>
      </c>
      <c r="H1491" s="1">
        <v>39163.760625000003</v>
      </c>
      <c r="I1491">
        <v>16</v>
      </c>
      <c r="J1491">
        <v>4417679</v>
      </c>
      <c r="K1491">
        <v>302</v>
      </c>
      <c r="L1491">
        <v>1036644</v>
      </c>
      <c r="M1491">
        <v>29209</v>
      </c>
      <c r="N1491" t="s">
        <v>600</v>
      </c>
      <c r="O1491" s="5">
        <v>0</v>
      </c>
      <c r="P1491">
        <v>0</v>
      </c>
    </row>
    <row r="1492" spans="1:16" hidden="1" x14ac:dyDescent="0.25">
      <c r="A1492">
        <v>3339</v>
      </c>
      <c r="B1492" s="1">
        <v>44751.697974537034</v>
      </c>
      <c r="C1492" t="s">
        <v>844</v>
      </c>
      <c r="D1492" t="s">
        <v>128</v>
      </c>
      <c r="E1492" s="4" t="b">
        <v>1</v>
      </c>
      <c r="F1492" t="b">
        <v>1</v>
      </c>
      <c r="G1492" t="s">
        <v>845</v>
      </c>
      <c r="H1492" s="1">
        <v>39163.760625000003</v>
      </c>
      <c r="I1492">
        <v>10</v>
      </c>
      <c r="J1492">
        <v>4417679</v>
      </c>
      <c r="K1492">
        <v>302</v>
      </c>
      <c r="L1492">
        <v>1036644</v>
      </c>
      <c r="M1492">
        <v>29209</v>
      </c>
      <c r="N1492" t="s">
        <v>600</v>
      </c>
      <c r="O1492" s="5">
        <v>0</v>
      </c>
      <c r="P1492">
        <v>0</v>
      </c>
    </row>
    <row r="1493" spans="1:16" hidden="1" x14ac:dyDescent="0.25">
      <c r="A1493">
        <v>3761</v>
      </c>
      <c r="B1493" s="1">
        <v>44751.760509259257</v>
      </c>
      <c r="C1493" t="s">
        <v>844</v>
      </c>
      <c r="D1493" t="s">
        <v>128</v>
      </c>
      <c r="E1493" s="4" t="b">
        <v>1</v>
      </c>
      <c r="F1493" t="b">
        <v>1</v>
      </c>
      <c r="G1493" t="s">
        <v>845</v>
      </c>
      <c r="H1493" s="1">
        <v>39163.760625000003</v>
      </c>
      <c r="I1493">
        <v>6</v>
      </c>
      <c r="J1493">
        <v>4417679</v>
      </c>
      <c r="K1493">
        <v>302</v>
      </c>
      <c r="L1493">
        <v>1036644</v>
      </c>
      <c r="M1493">
        <v>29209</v>
      </c>
      <c r="N1493" t="s">
        <v>600</v>
      </c>
      <c r="O1493" s="5">
        <v>0</v>
      </c>
      <c r="P1493">
        <v>0</v>
      </c>
    </row>
    <row r="1494" spans="1:16" hidden="1" x14ac:dyDescent="0.25">
      <c r="A1494">
        <v>4214</v>
      </c>
      <c r="B1494" s="1">
        <v>44751.82644675926</v>
      </c>
      <c r="C1494" t="s">
        <v>844</v>
      </c>
      <c r="D1494" t="s">
        <v>128</v>
      </c>
      <c r="E1494" s="4" t="b">
        <v>1</v>
      </c>
      <c r="F1494" t="b">
        <v>1</v>
      </c>
      <c r="G1494" t="s">
        <v>845</v>
      </c>
      <c r="H1494" s="1">
        <v>39163.760625000003</v>
      </c>
      <c r="I1494">
        <v>8</v>
      </c>
      <c r="J1494">
        <v>4417679</v>
      </c>
      <c r="K1494">
        <v>302</v>
      </c>
      <c r="L1494">
        <v>1036644</v>
      </c>
      <c r="M1494">
        <v>29209</v>
      </c>
      <c r="N1494" t="s">
        <v>600</v>
      </c>
      <c r="O1494" s="5">
        <v>0</v>
      </c>
      <c r="P1494">
        <v>0</v>
      </c>
    </row>
    <row r="1495" spans="1:16" hidden="1" x14ac:dyDescent="0.25">
      <c r="A1495">
        <v>4976</v>
      </c>
      <c r="B1495" s="1">
        <v>44751.930648148147</v>
      </c>
      <c r="C1495" t="s">
        <v>844</v>
      </c>
      <c r="D1495" t="s">
        <v>128</v>
      </c>
      <c r="E1495" s="4" t="b">
        <v>1</v>
      </c>
      <c r="F1495" t="b">
        <v>1</v>
      </c>
      <c r="G1495" t="s">
        <v>845</v>
      </c>
      <c r="H1495" s="1">
        <v>39163.760625000003</v>
      </c>
      <c r="I1495">
        <v>6</v>
      </c>
      <c r="J1495">
        <v>4417679</v>
      </c>
      <c r="K1495">
        <v>302</v>
      </c>
      <c r="L1495">
        <v>1036644</v>
      </c>
      <c r="M1495">
        <v>29209</v>
      </c>
      <c r="N1495" t="s">
        <v>600</v>
      </c>
      <c r="O1495" s="5">
        <v>0</v>
      </c>
      <c r="P1495">
        <v>0</v>
      </c>
    </row>
    <row r="1496" spans="1:16" hidden="1" x14ac:dyDescent="0.25">
      <c r="A1496">
        <v>5116</v>
      </c>
      <c r="B1496" s="1">
        <v>44751.95003472222</v>
      </c>
      <c r="C1496" t="s">
        <v>2820</v>
      </c>
      <c r="D1496" t="s">
        <v>46</v>
      </c>
      <c r="E1496" s="4" t="b">
        <v>0</v>
      </c>
      <c r="F1496" t="b">
        <v>0</v>
      </c>
      <c r="G1496" t="s">
        <v>2821</v>
      </c>
      <c r="H1496" s="1">
        <v>44566.189710648148</v>
      </c>
      <c r="I1496">
        <v>0</v>
      </c>
      <c r="J1496">
        <v>431</v>
      </c>
      <c r="K1496">
        <v>1496</v>
      </c>
      <c r="L1496">
        <v>28534</v>
      </c>
      <c r="M1496">
        <v>7</v>
      </c>
      <c r="N1496" t="s">
        <v>56</v>
      </c>
      <c r="O1496" s="5">
        <v>0</v>
      </c>
      <c r="P1496">
        <v>0</v>
      </c>
    </row>
    <row r="1497" spans="1:16" hidden="1" x14ac:dyDescent="0.25">
      <c r="A1497">
        <v>4547</v>
      </c>
      <c r="B1497" s="1">
        <v>44751.872546296298</v>
      </c>
      <c r="C1497" t="s">
        <v>2822</v>
      </c>
      <c r="D1497" t="s">
        <v>20</v>
      </c>
      <c r="E1497" s="4" t="b">
        <v>0</v>
      </c>
      <c r="F1497" t="b">
        <v>0</v>
      </c>
      <c r="G1497" t="s">
        <v>2823</v>
      </c>
      <c r="H1497" s="1">
        <v>44123.691793981481</v>
      </c>
      <c r="I1497">
        <v>1</v>
      </c>
      <c r="J1497">
        <v>748</v>
      </c>
      <c r="K1497">
        <v>2263</v>
      </c>
      <c r="L1497">
        <v>3491</v>
      </c>
      <c r="M1497">
        <v>15</v>
      </c>
      <c r="N1497" t="s">
        <v>56</v>
      </c>
      <c r="O1497" s="5">
        <v>0</v>
      </c>
      <c r="P1497">
        <v>0</v>
      </c>
    </row>
    <row r="1498" spans="1:16" hidden="1" x14ac:dyDescent="0.25">
      <c r="A1498">
        <v>2541</v>
      </c>
      <c r="B1498" s="1">
        <v>44751.572465277779</v>
      </c>
      <c r="C1498" t="s">
        <v>2824</v>
      </c>
      <c r="D1498" t="s">
        <v>20</v>
      </c>
      <c r="E1498" s="4" t="b">
        <v>0</v>
      </c>
      <c r="F1498" t="b">
        <v>1</v>
      </c>
      <c r="G1498" t="s">
        <v>2305</v>
      </c>
      <c r="H1498" s="1">
        <v>39829.908842592595</v>
      </c>
      <c r="I1498">
        <v>3</v>
      </c>
      <c r="J1498">
        <v>25267</v>
      </c>
      <c r="K1498">
        <v>576</v>
      </c>
      <c r="L1498">
        <v>103076</v>
      </c>
      <c r="M1498">
        <v>1327</v>
      </c>
      <c r="N1498" t="s">
        <v>2306</v>
      </c>
      <c r="O1498" s="5">
        <v>0</v>
      </c>
      <c r="P1498">
        <v>0</v>
      </c>
    </row>
    <row r="1499" spans="1:16" hidden="1" x14ac:dyDescent="0.25">
      <c r="A1499">
        <v>4018</v>
      </c>
      <c r="B1499" s="1">
        <v>44751.799907407411</v>
      </c>
      <c r="C1499" t="s">
        <v>2825</v>
      </c>
      <c r="D1499" t="s">
        <v>1249</v>
      </c>
      <c r="E1499" s="4" t="b">
        <v>1</v>
      </c>
      <c r="F1499" t="b">
        <v>1</v>
      </c>
      <c r="G1499" t="s">
        <v>1250</v>
      </c>
      <c r="H1499" s="1">
        <v>39542.377638888887</v>
      </c>
      <c r="I1499">
        <v>0</v>
      </c>
      <c r="J1499">
        <v>231375</v>
      </c>
      <c r="K1499">
        <v>348</v>
      </c>
      <c r="L1499">
        <v>170606</v>
      </c>
      <c r="M1499">
        <v>1478</v>
      </c>
      <c r="N1499" t="s">
        <v>1235</v>
      </c>
      <c r="O1499" s="5">
        <v>0</v>
      </c>
      <c r="P1499">
        <v>0</v>
      </c>
    </row>
    <row r="1500" spans="1:16" hidden="1" x14ac:dyDescent="0.25">
      <c r="A1500">
        <v>2733</v>
      </c>
      <c r="B1500" s="1">
        <v>44751.605671296296</v>
      </c>
      <c r="C1500" t="s">
        <v>309</v>
      </c>
      <c r="D1500" t="s">
        <v>62</v>
      </c>
      <c r="E1500" s="4" t="b">
        <v>0</v>
      </c>
      <c r="F1500" t="b">
        <v>0</v>
      </c>
      <c r="G1500" t="s">
        <v>56</v>
      </c>
      <c r="H1500" s="1">
        <v>44657.012418981481</v>
      </c>
      <c r="I1500">
        <v>0</v>
      </c>
      <c r="J1500">
        <v>39</v>
      </c>
      <c r="K1500">
        <v>149</v>
      </c>
      <c r="L1500">
        <v>1969</v>
      </c>
      <c r="M1500">
        <v>0</v>
      </c>
      <c r="N1500" t="s">
        <v>56</v>
      </c>
      <c r="O1500" s="5">
        <v>0</v>
      </c>
      <c r="P1500">
        <v>0</v>
      </c>
    </row>
    <row r="1501" spans="1:16" hidden="1" x14ac:dyDescent="0.25">
      <c r="A1501">
        <v>3631</v>
      </c>
      <c r="B1501" s="1">
        <v>44751.740300925929</v>
      </c>
      <c r="C1501" t="s">
        <v>2826</v>
      </c>
      <c r="D1501" t="s">
        <v>46</v>
      </c>
      <c r="E1501" s="4" t="b">
        <v>0</v>
      </c>
      <c r="F1501" t="b">
        <v>1</v>
      </c>
      <c r="G1501" t="s">
        <v>2827</v>
      </c>
      <c r="H1501" s="1">
        <v>39810.928715277776</v>
      </c>
      <c r="I1501">
        <v>0</v>
      </c>
      <c r="J1501">
        <v>3708</v>
      </c>
      <c r="K1501">
        <v>4990</v>
      </c>
      <c r="L1501">
        <v>394655</v>
      </c>
      <c r="M1501">
        <v>161</v>
      </c>
      <c r="N1501" t="s">
        <v>1244</v>
      </c>
      <c r="O1501" s="5">
        <v>0</v>
      </c>
      <c r="P1501">
        <v>0</v>
      </c>
    </row>
    <row r="1502" spans="1:16" hidden="1" x14ac:dyDescent="0.25">
      <c r="A1502">
        <v>2640</v>
      </c>
      <c r="B1502" s="1">
        <v>44751.587129629632</v>
      </c>
      <c r="C1502" t="s">
        <v>2828</v>
      </c>
      <c r="D1502" t="s">
        <v>62</v>
      </c>
      <c r="E1502" s="4" t="b">
        <v>0</v>
      </c>
      <c r="F1502" t="b">
        <v>0</v>
      </c>
      <c r="G1502" t="s">
        <v>2829</v>
      </c>
      <c r="H1502" s="1">
        <v>42930.536585648151</v>
      </c>
      <c r="I1502">
        <v>0</v>
      </c>
      <c r="J1502">
        <v>2799</v>
      </c>
      <c r="K1502">
        <v>5005</v>
      </c>
      <c r="L1502">
        <v>77766</v>
      </c>
      <c r="M1502">
        <v>0</v>
      </c>
      <c r="N1502" t="s">
        <v>113</v>
      </c>
      <c r="O1502" s="5">
        <v>0</v>
      </c>
      <c r="P1502">
        <v>0</v>
      </c>
    </row>
    <row r="1503" spans="1:16" hidden="1" x14ac:dyDescent="0.25">
      <c r="A1503">
        <v>5058</v>
      </c>
      <c r="B1503" s="1">
        <v>44751.942361111112</v>
      </c>
      <c r="C1503" t="s">
        <v>2830</v>
      </c>
      <c r="D1503" t="s">
        <v>20</v>
      </c>
      <c r="E1503" s="4" t="b">
        <v>0</v>
      </c>
      <c r="F1503" t="b">
        <v>0</v>
      </c>
      <c r="G1503" t="s">
        <v>321</v>
      </c>
      <c r="H1503" s="1">
        <v>43499.023310185185</v>
      </c>
      <c r="I1503">
        <v>1</v>
      </c>
      <c r="J1503">
        <v>1842</v>
      </c>
      <c r="K1503">
        <v>4985</v>
      </c>
      <c r="L1503">
        <v>124260</v>
      </c>
      <c r="M1503">
        <v>10</v>
      </c>
      <c r="N1503" t="s">
        <v>113</v>
      </c>
      <c r="O1503" s="5">
        <v>0</v>
      </c>
      <c r="P1503">
        <v>0</v>
      </c>
    </row>
    <row r="1504" spans="1:16" hidden="1" x14ac:dyDescent="0.25">
      <c r="A1504">
        <v>4867</v>
      </c>
      <c r="B1504" s="1">
        <v>44751.916678240741</v>
      </c>
      <c r="C1504" t="s">
        <v>2831</v>
      </c>
      <c r="D1504" t="s">
        <v>24</v>
      </c>
      <c r="E1504" s="4" t="b">
        <v>1</v>
      </c>
      <c r="F1504" t="b">
        <v>1</v>
      </c>
      <c r="G1504" t="s">
        <v>2832</v>
      </c>
      <c r="H1504" s="1">
        <v>41613.797303240739</v>
      </c>
      <c r="I1504">
        <v>0</v>
      </c>
      <c r="J1504">
        <v>480772</v>
      </c>
      <c r="K1504">
        <v>3</v>
      </c>
      <c r="L1504">
        <v>194487</v>
      </c>
      <c r="M1504">
        <v>1727</v>
      </c>
      <c r="N1504" t="s">
        <v>2833</v>
      </c>
      <c r="O1504" s="5">
        <v>0</v>
      </c>
      <c r="P1504">
        <v>0</v>
      </c>
    </row>
    <row r="1505" spans="1:16" hidden="1" x14ac:dyDescent="0.25">
      <c r="A1505">
        <v>2725</v>
      </c>
      <c r="B1505" s="1">
        <v>44751.604872685188</v>
      </c>
      <c r="C1505" t="s">
        <v>2834</v>
      </c>
      <c r="D1505" t="s">
        <v>62</v>
      </c>
      <c r="E1505" s="4" t="b">
        <v>0</v>
      </c>
      <c r="F1505" t="b">
        <v>0</v>
      </c>
      <c r="G1505" t="s">
        <v>2835</v>
      </c>
      <c r="H1505" s="1">
        <v>43409.955439814818</v>
      </c>
      <c r="I1505">
        <v>0</v>
      </c>
      <c r="J1505">
        <v>1584</v>
      </c>
      <c r="K1505">
        <v>1700</v>
      </c>
      <c r="L1505">
        <v>84695</v>
      </c>
      <c r="M1505">
        <v>5</v>
      </c>
      <c r="N1505" t="s">
        <v>2836</v>
      </c>
      <c r="O1505" s="5">
        <v>0</v>
      </c>
      <c r="P1505">
        <v>0</v>
      </c>
    </row>
    <row r="1506" spans="1:16" hidden="1" x14ac:dyDescent="0.25">
      <c r="A1506">
        <v>2792</v>
      </c>
      <c r="B1506" s="1">
        <v>44751.616261574076</v>
      </c>
      <c r="C1506" t="s">
        <v>2837</v>
      </c>
      <c r="D1506" t="s">
        <v>62</v>
      </c>
      <c r="E1506" s="4" t="b">
        <v>0</v>
      </c>
      <c r="F1506" t="b">
        <v>0</v>
      </c>
      <c r="G1506" t="s">
        <v>2838</v>
      </c>
      <c r="H1506" s="1">
        <v>42913.05572916667</v>
      </c>
      <c r="I1506">
        <v>0</v>
      </c>
      <c r="J1506">
        <v>187</v>
      </c>
      <c r="K1506">
        <v>602</v>
      </c>
      <c r="L1506">
        <v>5318</v>
      </c>
      <c r="M1506">
        <v>0</v>
      </c>
      <c r="N1506" t="s">
        <v>2839</v>
      </c>
      <c r="O1506" s="5">
        <v>0</v>
      </c>
      <c r="P1506">
        <v>0</v>
      </c>
    </row>
    <row r="1507" spans="1:16" hidden="1" x14ac:dyDescent="0.25">
      <c r="A1507">
        <v>4196</v>
      </c>
      <c r="B1507" s="1">
        <v>44751.822939814818</v>
      </c>
      <c r="C1507" t="s">
        <v>2840</v>
      </c>
      <c r="D1507" t="s">
        <v>201</v>
      </c>
      <c r="E1507" s="4" t="b">
        <v>1</v>
      </c>
      <c r="F1507" t="b">
        <v>1</v>
      </c>
      <c r="G1507" t="s">
        <v>1305</v>
      </c>
      <c r="H1507" s="1">
        <v>40695.933877314812</v>
      </c>
      <c r="I1507">
        <v>2</v>
      </c>
      <c r="J1507">
        <v>118770</v>
      </c>
      <c r="K1507">
        <v>2004</v>
      </c>
      <c r="L1507">
        <v>191066</v>
      </c>
      <c r="M1507">
        <v>686</v>
      </c>
      <c r="N1507" t="s">
        <v>1235</v>
      </c>
      <c r="O1507" s="5">
        <v>0</v>
      </c>
      <c r="P1507">
        <v>0</v>
      </c>
    </row>
    <row r="1508" spans="1:16" hidden="1" x14ac:dyDescent="0.25">
      <c r="A1508">
        <v>2354</v>
      </c>
      <c r="B1508" s="1">
        <v>44751.541412037041</v>
      </c>
      <c r="C1508" t="s">
        <v>2841</v>
      </c>
      <c r="D1508" t="s">
        <v>259</v>
      </c>
      <c r="E1508" s="4" t="b">
        <v>0</v>
      </c>
      <c r="F1508" t="b">
        <v>1</v>
      </c>
      <c r="G1508" t="s">
        <v>2842</v>
      </c>
      <c r="H1508" s="1">
        <v>39978.184166666666</v>
      </c>
      <c r="I1508">
        <v>0</v>
      </c>
      <c r="J1508">
        <v>2584</v>
      </c>
      <c r="K1508">
        <v>2806</v>
      </c>
      <c r="L1508">
        <v>597</v>
      </c>
      <c r="M1508">
        <v>97</v>
      </c>
      <c r="N1508" t="s">
        <v>2843</v>
      </c>
      <c r="O1508" s="5">
        <v>0</v>
      </c>
      <c r="P1508">
        <v>0</v>
      </c>
    </row>
    <row r="1509" spans="1:16" hidden="1" x14ac:dyDescent="0.25">
      <c r="A1509">
        <v>3387</v>
      </c>
      <c r="B1509" s="1">
        <v>44751.704722222225</v>
      </c>
      <c r="C1509" t="s">
        <v>2844</v>
      </c>
      <c r="D1509" t="s">
        <v>50</v>
      </c>
      <c r="E1509" s="4" t="b">
        <v>0</v>
      </c>
      <c r="F1509" t="b">
        <v>1</v>
      </c>
      <c r="G1509" t="s">
        <v>2845</v>
      </c>
      <c r="H1509" s="1">
        <v>44459.712013888886</v>
      </c>
      <c r="I1509">
        <v>0</v>
      </c>
      <c r="J1509">
        <v>164</v>
      </c>
      <c r="K1509">
        <v>943</v>
      </c>
      <c r="L1509">
        <v>12423</v>
      </c>
      <c r="M1509">
        <v>0</v>
      </c>
      <c r="N1509" t="s">
        <v>56</v>
      </c>
      <c r="O1509" s="5">
        <v>0</v>
      </c>
      <c r="P1509">
        <v>0</v>
      </c>
    </row>
    <row r="1510" spans="1:16" hidden="1" x14ac:dyDescent="0.25">
      <c r="A1510">
        <v>3527</v>
      </c>
      <c r="B1510" s="1">
        <v>44751.722291666665</v>
      </c>
      <c r="C1510" t="s">
        <v>2844</v>
      </c>
      <c r="D1510" t="s">
        <v>50</v>
      </c>
      <c r="E1510" s="4" t="b">
        <v>0</v>
      </c>
      <c r="F1510" t="b">
        <v>1</v>
      </c>
      <c r="G1510" t="s">
        <v>1640</v>
      </c>
      <c r="H1510" s="1">
        <v>44747.212627314817</v>
      </c>
      <c r="I1510">
        <v>0</v>
      </c>
      <c r="J1510">
        <v>0</v>
      </c>
      <c r="K1510">
        <v>0</v>
      </c>
      <c r="L1510">
        <v>2027</v>
      </c>
      <c r="M1510">
        <v>0</v>
      </c>
      <c r="N1510" t="s">
        <v>56</v>
      </c>
      <c r="O1510" s="5">
        <v>0</v>
      </c>
      <c r="P1510">
        <v>0</v>
      </c>
    </row>
    <row r="1511" spans="1:16" hidden="1" x14ac:dyDescent="0.25">
      <c r="A1511">
        <v>3535</v>
      </c>
      <c r="B1511" s="1">
        <v>44751.723483796297</v>
      </c>
      <c r="C1511" t="s">
        <v>2844</v>
      </c>
      <c r="D1511" t="s">
        <v>50</v>
      </c>
      <c r="E1511" s="4" t="b">
        <v>0</v>
      </c>
      <c r="F1511" t="b">
        <v>1</v>
      </c>
      <c r="G1511" t="s">
        <v>86</v>
      </c>
      <c r="H1511" s="1">
        <v>43632.269583333335</v>
      </c>
      <c r="I1511">
        <v>0</v>
      </c>
      <c r="J1511">
        <v>301</v>
      </c>
      <c r="K1511">
        <v>953</v>
      </c>
      <c r="L1511">
        <v>116473</v>
      </c>
      <c r="M1511">
        <v>2</v>
      </c>
      <c r="N1511" t="s">
        <v>87</v>
      </c>
      <c r="O1511" s="5">
        <v>0</v>
      </c>
      <c r="P1511">
        <v>0</v>
      </c>
    </row>
    <row r="1512" spans="1:16" hidden="1" x14ac:dyDescent="0.25">
      <c r="A1512">
        <v>3375</v>
      </c>
      <c r="B1512" s="1">
        <v>44751.7028125</v>
      </c>
      <c r="C1512" t="s">
        <v>2846</v>
      </c>
      <c r="D1512" t="s">
        <v>201</v>
      </c>
      <c r="E1512" s="4" t="b">
        <v>0</v>
      </c>
      <c r="F1512" t="b">
        <v>1</v>
      </c>
      <c r="G1512" t="s">
        <v>1554</v>
      </c>
      <c r="H1512" s="1">
        <v>39968.817673611113</v>
      </c>
      <c r="I1512">
        <v>1</v>
      </c>
      <c r="J1512">
        <v>18454</v>
      </c>
      <c r="K1512">
        <v>792</v>
      </c>
      <c r="L1512">
        <v>214465</v>
      </c>
      <c r="M1512">
        <v>30</v>
      </c>
      <c r="N1512" t="s">
        <v>402</v>
      </c>
      <c r="O1512" s="5">
        <v>0</v>
      </c>
      <c r="P1512">
        <v>0</v>
      </c>
    </row>
    <row r="1513" spans="1:16" hidden="1" x14ac:dyDescent="0.25">
      <c r="A1513">
        <v>3693</v>
      </c>
      <c r="B1513" s="1">
        <v>44751.75099537037</v>
      </c>
      <c r="C1513" t="s">
        <v>2846</v>
      </c>
      <c r="D1513" t="s">
        <v>50</v>
      </c>
      <c r="E1513" s="4" t="b">
        <v>0</v>
      </c>
      <c r="F1513" t="b">
        <v>0</v>
      </c>
      <c r="G1513" t="s">
        <v>56</v>
      </c>
      <c r="H1513" s="1">
        <v>42404.339733796296</v>
      </c>
      <c r="I1513">
        <v>0</v>
      </c>
      <c r="J1513">
        <v>47</v>
      </c>
      <c r="K1513">
        <v>63</v>
      </c>
      <c r="L1513">
        <v>31940</v>
      </c>
      <c r="M1513">
        <v>0</v>
      </c>
      <c r="N1513" t="s">
        <v>56</v>
      </c>
      <c r="O1513" s="5">
        <v>0</v>
      </c>
      <c r="P1513">
        <v>0</v>
      </c>
    </row>
    <row r="1514" spans="1:16" hidden="1" x14ac:dyDescent="0.25">
      <c r="A1514">
        <v>5497</v>
      </c>
      <c r="B1514" s="1">
        <v>44751.999826388892</v>
      </c>
      <c r="C1514" t="s">
        <v>2847</v>
      </c>
      <c r="D1514" t="s">
        <v>50</v>
      </c>
      <c r="E1514" s="4" t="b">
        <v>0</v>
      </c>
      <c r="F1514" t="b">
        <v>1</v>
      </c>
      <c r="G1514" t="s">
        <v>1065</v>
      </c>
      <c r="H1514" s="1">
        <v>43612.460833333331</v>
      </c>
      <c r="I1514">
        <v>0</v>
      </c>
      <c r="J1514">
        <v>975</v>
      </c>
      <c r="K1514">
        <v>22</v>
      </c>
      <c r="L1514">
        <v>62449</v>
      </c>
      <c r="M1514">
        <v>0</v>
      </c>
      <c r="N1514" t="s">
        <v>56</v>
      </c>
      <c r="O1514" s="5">
        <v>0</v>
      </c>
      <c r="P1514">
        <v>0</v>
      </c>
    </row>
    <row r="1515" spans="1:16" hidden="1" x14ac:dyDescent="0.25">
      <c r="A1515">
        <v>2380</v>
      </c>
      <c r="B1515" s="1">
        <v>44751.544340277775</v>
      </c>
      <c r="C1515" t="s">
        <v>2848</v>
      </c>
      <c r="D1515" t="s">
        <v>20</v>
      </c>
      <c r="E1515" s="4" t="b">
        <v>0</v>
      </c>
      <c r="F1515" t="b">
        <v>0</v>
      </c>
      <c r="G1515" t="s">
        <v>2849</v>
      </c>
      <c r="H1515" s="1">
        <v>41498.179606481484</v>
      </c>
      <c r="I1515">
        <v>0</v>
      </c>
      <c r="J1515">
        <v>2493</v>
      </c>
      <c r="K1515">
        <v>3334</v>
      </c>
      <c r="L1515">
        <v>242154</v>
      </c>
      <c r="M1515">
        <v>98</v>
      </c>
      <c r="N1515" t="s">
        <v>1235</v>
      </c>
      <c r="O1515" s="5">
        <v>0</v>
      </c>
      <c r="P1515">
        <v>0</v>
      </c>
    </row>
    <row r="1516" spans="1:16" hidden="1" x14ac:dyDescent="0.25">
      <c r="A1516">
        <v>4141</v>
      </c>
      <c r="B1516" s="1">
        <v>44751.81559027778</v>
      </c>
      <c r="C1516" t="s">
        <v>2850</v>
      </c>
      <c r="D1516" t="s">
        <v>50</v>
      </c>
      <c r="E1516" s="4" t="b">
        <v>0</v>
      </c>
      <c r="F1516" t="b">
        <v>1</v>
      </c>
      <c r="G1516" t="s">
        <v>217</v>
      </c>
      <c r="H1516" s="1">
        <v>44575.986747685187</v>
      </c>
      <c r="I1516">
        <v>0</v>
      </c>
      <c r="J1516">
        <v>103</v>
      </c>
      <c r="K1516">
        <v>1</v>
      </c>
      <c r="L1516">
        <v>128163</v>
      </c>
      <c r="M1516">
        <v>1</v>
      </c>
      <c r="N1516" t="s">
        <v>56</v>
      </c>
      <c r="O1516" s="5">
        <v>0</v>
      </c>
      <c r="P1516">
        <v>0</v>
      </c>
    </row>
    <row r="1517" spans="1:16" hidden="1" x14ac:dyDescent="0.25">
      <c r="A1517">
        <v>4463</v>
      </c>
      <c r="B1517" s="1">
        <v>44751.859837962962</v>
      </c>
      <c r="C1517" t="s">
        <v>2851</v>
      </c>
      <c r="D1517" t="s">
        <v>50</v>
      </c>
      <c r="E1517" s="4" t="b">
        <v>0</v>
      </c>
      <c r="F1517" t="b">
        <v>1</v>
      </c>
      <c r="G1517" t="s">
        <v>899</v>
      </c>
      <c r="H1517" s="1">
        <v>44390.570972222224</v>
      </c>
      <c r="I1517">
        <v>0</v>
      </c>
      <c r="J1517">
        <v>37</v>
      </c>
      <c r="K1517">
        <v>13</v>
      </c>
      <c r="L1517">
        <v>57406</v>
      </c>
      <c r="M1517">
        <v>0</v>
      </c>
      <c r="N1517" t="s">
        <v>56</v>
      </c>
      <c r="O1517" s="5">
        <v>0</v>
      </c>
      <c r="P1517">
        <v>0</v>
      </c>
    </row>
    <row r="1518" spans="1:16" hidden="1" x14ac:dyDescent="0.25">
      <c r="A1518">
        <v>2762</v>
      </c>
      <c r="B1518" s="1">
        <v>44751.610335648147</v>
      </c>
      <c r="C1518" t="s">
        <v>2852</v>
      </c>
      <c r="D1518" t="s">
        <v>50</v>
      </c>
      <c r="E1518" s="4" t="b">
        <v>0</v>
      </c>
      <c r="F1518" t="b">
        <v>1</v>
      </c>
      <c r="G1518" t="s">
        <v>217</v>
      </c>
      <c r="H1518" s="1">
        <v>44575.986747685187</v>
      </c>
      <c r="I1518">
        <v>0</v>
      </c>
      <c r="J1518">
        <v>103</v>
      </c>
      <c r="K1518">
        <v>1</v>
      </c>
      <c r="L1518">
        <v>128163</v>
      </c>
      <c r="M1518">
        <v>1</v>
      </c>
      <c r="N1518" t="s">
        <v>56</v>
      </c>
      <c r="O1518" s="5">
        <v>0</v>
      </c>
      <c r="P1518">
        <v>0</v>
      </c>
    </row>
    <row r="1519" spans="1:16" hidden="1" x14ac:dyDescent="0.25">
      <c r="A1519">
        <v>3798</v>
      </c>
      <c r="B1519" s="1">
        <v>44751.768206018518</v>
      </c>
      <c r="C1519" t="s">
        <v>2853</v>
      </c>
      <c r="D1519" t="s">
        <v>20</v>
      </c>
      <c r="E1519" s="4" t="b">
        <v>0</v>
      </c>
      <c r="F1519" t="b">
        <v>0</v>
      </c>
      <c r="G1519" t="s">
        <v>2854</v>
      </c>
      <c r="H1519" s="1">
        <v>44208.060740740744</v>
      </c>
      <c r="I1519">
        <v>1</v>
      </c>
      <c r="J1519">
        <v>2642</v>
      </c>
      <c r="K1519">
        <v>3694</v>
      </c>
      <c r="L1519">
        <v>57457</v>
      </c>
      <c r="M1519">
        <v>19</v>
      </c>
      <c r="N1519" t="s">
        <v>132</v>
      </c>
      <c r="O1519" s="5">
        <v>0</v>
      </c>
      <c r="P1519">
        <v>0</v>
      </c>
    </row>
    <row r="1520" spans="1:16" hidden="1" x14ac:dyDescent="0.25">
      <c r="A1520">
        <v>3205</v>
      </c>
      <c r="B1520" s="1">
        <v>44751.677187499998</v>
      </c>
      <c r="C1520" t="s">
        <v>2855</v>
      </c>
      <c r="D1520" t="s">
        <v>20</v>
      </c>
      <c r="E1520" s="4" t="b">
        <v>0</v>
      </c>
      <c r="F1520" t="b">
        <v>0</v>
      </c>
      <c r="G1520" t="s">
        <v>2856</v>
      </c>
      <c r="H1520" s="1">
        <v>44672.853148148148</v>
      </c>
      <c r="I1520">
        <v>5</v>
      </c>
      <c r="J1520">
        <v>3449</v>
      </c>
      <c r="K1520">
        <v>2068</v>
      </c>
      <c r="L1520">
        <v>3646</v>
      </c>
      <c r="M1520">
        <v>28</v>
      </c>
      <c r="N1520" t="s">
        <v>56</v>
      </c>
      <c r="O1520" s="5">
        <v>0</v>
      </c>
      <c r="P1520">
        <v>0</v>
      </c>
    </row>
    <row r="1521" spans="1:16" hidden="1" x14ac:dyDescent="0.25">
      <c r="A1521">
        <v>2283</v>
      </c>
      <c r="B1521" s="1">
        <v>44751.53020833333</v>
      </c>
      <c r="C1521" t="s">
        <v>2857</v>
      </c>
      <c r="D1521" t="s">
        <v>20</v>
      </c>
      <c r="E1521" s="4" t="b">
        <v>0</v>
      </c>
      <c r="F1521" t="b">
        <v>0</v>
      </c>
      <c r="G1521" t="s">
        <v>2858</v>
      </c>
      <c r="H1521" s="1">
        <v>44692.470185185186</v>
      </c>
      <c r="I1521">
        <v>0</v>
      </c>
      <c r="J1521">
        <v>4</v>
      </c>
      <c r="K1521">
        <v>8</v>
      </c>
      <c r="L1521">
        <v>549</v>
      </c>
      <c r="M1521">
        <v>0</v>
      </c>
      <c r="N1521" t="s">
        <v>56</v>
      </c>
      <c r="O1521" s="5">
        <v>0</v>
      </c>
      <c r="P1521">
        <v>0</v>
      </c>
    </row>
    <row r="1522" spans="1:16" hidden="1" x14ac:dyDescent="0.25">
      <c r="A1522">
        <v>5571</v>
      </c>
      <c r="B1522" s="1">
        <v>44755.654999999999</v>
      </c>
      <c r="C1522" t="s">
        <v>2859</v>
      </c>
      <c r="D1522" t="s">
        <v>46</v>
      </c>
      <c r="E1522" s="4" t="b">
        <v>0</v>
      </c>
      <c r="F1522" t="b">
        <v>1</v>
      </c>
      <c r="G1522" t="s">
        <v>2064</v>
      </c>
      <c r="H1522" s="1">
        <v>40360.787245370368</v>
      </c>
      <c r="I1522">
        <v>3</v>
      </c>
      <c r="J1522">
        <v>71369</v>
      </c>
      <c r="K1522">
        <v>785</v>
      </c>
      <c r="L1522">
        <v>60533</v>
      </c>
      <c r="M1522">
        <v>92</v>
      </c>
      <c r="N1522" t="s">
        <v>121</v>
      </c>
      <c r="O1522" s="5">
        <v>0</v>
      </c>
      <c r="P1522">
        <v>0</v>
      </c>
    </row>
    <row r="1523" spans="1:16" hidden="1" x14ac:dyDescent="0.25">
      <c r="A1523">
        <v>5610</v>
      </c>
      <c r="B1523" s="1">
        <v>44755.817847222221</v>
      </c>
      <c r="C1523" t="s">
        <v>2860</v>
      </c>
      <c r="D1523" t="s">
        <v>46</v>
      </c>
      <c r="E1523" s="4" t="b">
        <v>0</v>
      </c>
      <c r="F1523" t="b">
        <v>0</v>
      </c>
      <c r="G1523" t="s">
        <v>2861</v>
      </c>
      <c r="H1523" s="1">
        <v>42642.843726851854</v>
      </c>
      <c r="I1523">
        <v>16</v>
      </c>
      <c r="J1523">
        <v>17926</v>
      </c>
      <c r="K1523">
        <v>1342</v>
      </c>
      <c r="L1523">
        <v>47982</v>
      </c>
      <c r="M1523">
        <v>51</v>
      </c>
      <c r="N1523" t="s">
        <v>716</v>
      </c>
      <c r="O1523" s="5">
        <v>0</v>
      </c>
      <c r="P1523">
        <v>0</v>
      </c>
    </row>
    <row r="1524" spans="1:16" hidden="1" x14ac:dyDescent="0.25">
      <c r="A1524">
        <v>2777</v>
      </c>
      <c r="B1524" s="1">
        <v>44751.612638888888</v>
      </c>
      <c r="C1524" t="s">
        <v>2862</v>
      </c>
      <c r="D1524" t="s">
        <v>46</v>
      </c>
      <c r="E1524" s="4" t="b">
        <v>0</v>
      </c>
      <c r="F1524" t="b">
        <v>0</v>
      </c>
      <c r="G1524" t="s">
        <v>2863</v>
      </c>
      <c r="H1524" s="1">
        <v>43482.27416666667</v>
      </c>
      <c r="I1524">
        <v>0</v>
      </c>
      <c r="J1524">
        <v>9349</v>
      </c>
      <c r="K1524">
        <v>9353</v>
      </c>
      <c r="L1524">
        <v>32929</v>
      </c>
      <c r="M1524">
        <v>7</v>
      </c>
      <c r="N1524" t="s">
        <v>2864</v>
      </c>
      <c r="O1524" s="5">
        <v>0</v>
      </c>
      <c r="P1524">
        <v>0</v>
      </c>
    </row>
    <row r="1525" spans="1:16" hidden="1" x14ac:dyDescent="0.25">
      <c r="A1525">
        <v>5396</v>
      </c>
      <c r="B1525" s="1">
        <v>44751.985532407409</v>
      </c>
      <c r="C1525" t="s">
        <v>2865</v>
      </c>
      <c r="D1525" t="s">
        <v>50</v>
      </c>
      <c r="E1525" s="4" t="b">
        <v>0</v>
      </c>
      <c r="F1525" t="b">
        <v>1</v>
      </c>
      <c r="G1525" t="s">
        <v>744</v>
      </c>
      <c r="H1525" s="1">
        <v>44290.564421296294</v>
      </c>
      <c r="I1525">
        <v>0</v>
      </c>
      <c r="J1525">
        <v>93</v>
      </c>
      <c r="K1525">
        <v>157</v>
      </c>
      <c r="L1525">
        <v>165467</v>
      </c>
      <c r="M1525">
        <v>1</v>
      </c>
      <c r="N1525" t="s">
        <v>56</v>
      </c>
      <c r="O1525" s="5">
        <v>0</v>
      </c>
      <c r="P1525">
        <v>0</v>
      </c>
    </row>
    <row r="1526" spans="1:16" hidden="1" x14ac:dyDescent="0.25">
      <c r="A1526">
        <v>5466</v>
      </c>
      <c r="B1526" s="1">
        <v>44751.994351851848</v>
      </c>
      <c r="C1526" t="s">
        <v>2865</v>
      </c>
      <c r="D1526" t="s">
        <v>62</v>
      </c>
      <c r="E1526" s="4" t="b">
        <v>0</v>
      </c>
      <c r="F1526" t="b">
        <v>0</v>
      </c>
      <c r="G1526" t="s">
        <v>2866</v>
      </c>
      <c r="H1526" s="1">
        <v>44465.103136574071</v>
      </c>
      <c r="I1526">
        <v>1</v>
      </c>
      <c r="J1526">
        <v>61</v>
      </c>
      <c r="K1526">
        <v>47</v>
      </c>
      <c r="L1526">
        <v>17457</v>
      </c>
      <c r="M1526">
        <v>0</v>
      </c>
      <c r="N1526" t="s">
        <v>2867</v>
      </c>
      <c r="O1526" s="5">
        <v>0</v>
      </c>
      <c r="P1526">
        <v>0</v>
      </c>
    </row>
    <row r="1527" spans="1:16" hidden="1" x14ac:dyDescent="0.25">
      <c r="A1527">
        <v>3266</v>
      </c>
      <c r="B1527" s="1">
        <v>44751.686874999999</v>
      </c>
      <c r="C1527" t="s">
        <v>2868</v>
      </c>
      <c r="D1527" t="s">
        <v>259</v>
      </c>
      <c r="E1527" s="4" t="b">
        <v>0</v>
      </c>
      <c r="F1527" t="b">
        <v>1</v>
      </c>
      <c r="G1527" t="s">
        <v>2869</v>
      </c>
      <c r="H1527" s="1">
        <v>40906.965451388889</v>
      </c>
      <c r="I1527">
        <v>0</v>
      </c>
      <c r="J1527">
        <v>8044</v>
      </c>
      <c r="K1527">
        <v>7487</v>
      </c>
      <c r="L1527">
        <v>15510</v>
      </c>
      <c r="M1527">
        <v>71</v>
      </c>
      <c r="N1527" t="s">
        <v>2870</v>
      </c>
      <c r="O1527" s="5">
        <v>0</v>
      </c>
      <c r="P1527">
        <v>0</v>
      </c>
    </row>
    <row r="1528" spans="1:16" hidden="1" x14ac:dyDescent="0.25">
      <c r="A1528">
        <v>3814</v>
      </c>
      <c r="B1528" s="1">
        <v>44751.770879629628</v>
      </c>
      <c r="C1528" t="s">
        <v>2871</v>
      </c>
      <c r="D1528" t="s">
        <v>50</v>
      </c>
      <c r="E1528" s="4" t="b">
        <v>0</v>
      </c>
      <c r="F1528" t="b">
        <v>0</v>
      </c>
      <c r="G1528" t="s">
        <v>56</v>
      </c>
      <c r="H1528" s="1">
        <v>44594.789722222224</v>
      </c>
      <c r="I1528">
        <v>0</v>
      </c>
      <c r="J1528">
        <v>9</v>
      </c>
      <c r="K1528">
        <v>10</v>
      </c>
      <c r="L1528">
        <v>30687</v>
      </c>
      <c r="M1528">
        <v>0</v>
      </c>
      <c r="N1528" t="s">
        <v>56</v>
      </c>
      <c r="O1528" s="5">
        <v>0</v>
      </c>
      <c r="P1528">
        <v>0</v>
      </c>
    </row>
    <row r="1529" spans="1:16" hidden="1" x14ac:dyDescent="0.25">
      <c r="A1529">
        <v>4658</v>
      </c>
      <c r="B1529" s="1">
        <v>44751.887997685182</v>
      </c>
      <c r="C1529" t="s">
        <v>2872</v>
      </c>
      <c r="D1529" t="s">
        <v>50</v>
      </c>
      <c r="E1529" s="4" t="b">
        <v>0</v>
      </c>
      <c r="F1529" t="b">
        <v>0</v>
      </c>
      <c r="G1529" t="s">
        <v>424</v>
      </c>
      <c r="H1529" s="1">
        <v>44536.212777777779</v>
      </c>
      <c r="I1529">
        <v>0</v>
      </c>
      <c r="J1529">
        <v>23</v>
      </c>
      <c r="K1529">
        <v>1</v>
      </c>
      <c r="L1529">
        <v>45346</v>
      </c>
      <c r="M1529">
        <v>0</v>
      </c>
      <c r="N1529" t="s">
        <v>56</v>
      </c>
      <c r="O1529" s="5">
        <v>0</v>
      </c>
      <c r="P1529">
        <v>0</v>
      </c>
    </row>
    <row r="1530" spans="1:16" hidden="1" x14ac:dyDescent="0.25">
      <c r="A1530">
        <v>4660</v>
      </c>
      <c r="B1530" s="1">
        <v>44751.888067129628</v>
      </c>
      <c r="C1530" t="s">
        <v>2872</v>
      </c>
      <c r="D1530" t="s">
        <v>50</v>
      </c>
      <c r="E1530" s="4" t="b">
        <v>0</v>
      </c>
      <c r="F1530" t="b">
        <v>0</v>
      </c>
      <c r="G1530" t="s">
        <v>425</v>
      </c>
      <c r="H1530" s="1">
        <v>44712.689282407409</v>
      </c>
      <c r="I1530">
        <v>0</v>
      </c>
      <c r="J1530">
        <v>3</v>
      </c>
      <c r="K1530">
        <v>1</v>
      </c>
      <c r="L1530">
        <v>4034</v>
      </c>
      <c r="M1530">
        <v>0</v>
      </c>
      <c r="N1530" t="s">
        <v>56</v>
      </c>
      <c r="O1530" s="5">
        <v>0</v>
      </c>
      <c r="P1530">
        <v>0</v>
      </c>
    </row>
    <row r="1531" spans="1:16" hidden="1" x14ac:dyDescent="0.25">
      <c r="A1531">
        <v>4661</v>
      </c>
      <c r="B1531" s="1">
        <v>44751.888078703705</v>
      </c>
      <c r="C1531" t="s">
        <v>2872</v>
      </c>
      <c r="D1531" t="s">
        <v>50</v>
      </c>
      <c r="E1531" s="4" t="b">
        <v>0</v>
      </c>
      <c r="F1531" t="b">
        <v>0</v>
      </c>
      <c r="G1531" t="s">
        <v>426</v>
      </c>
      <c r="H1531" s="1">
        <v>44712.686793981484</v>
      </c>
      <c r="I1531">
        <v>0</v>
      </c>
      <c r="J1531">
        <v>3</v>
      </c>
      <c r="K1531">
        <v>1</v>
      </c>
      <c r="L1531">
        <v>4613</v>
      </c>
      <c r="M1531">
        <v>0</v>
      </c>
      <c r="N1531" t="s">
        <v>56</v>
      </c>
      <c r="O1531" s="5">
        <v>0</v>
      </c>
      <c r="P1531">
        <v>0</v>
      </c>
    </row>
    <row r="1532" spans="1:16" hidden="1" x14ac:dyDescent="0.25">
      <c r="A1532">
        <v>5021</v>
      </c>
      <c r="B1532" s="1">
        <v>44751.938298611109</v>
      </c>
      <c r="C1532" t="s">
        <v>2872</v>
      </c>
      <c r="D1532" t="s">
        <v>50</v>
      </c>
      <c r="E1532" s="4" t="b">
        <v>0</v>
      </c>
      <c r="F1532" t="b">
        <v>0</v>
      </c>
      <c r="G1532" t="s">
        <v>617</v>
      </c>
      <c r="H1532" s="1">
        <v>44429.258888888886</v>
      </c>
      <c r="I1532">
        <v>0</v>
      </c>
      <c r="J1532">
        <v>754</v>
      </c>
      <c r="K1532">
        <v>1908</v>
      </c>
      <c r="L1532">
        <v>135706</v>
      </c>
      <c r="M1532">
        <v>0</v>
      </c>
      <c r="N1532" t="s">
        <v>56</v>
      </c>
      <c r="O1532" s="5">
        <v>0</v>
      </c>
      <c r="P1532">
        <v>0</v>
      </c>
    </row>
    <row r="1533" spans="1:16" hidden="1" x14ac:dyDescent="0.25">
      <c r="A1533">
        <v>5083</v>
      </c>
      <c r="B1533" s="1">
        <v>44751.945844907408</v>
      </c>
      <c r="C1533" t="s">
        <v>2872</v>
      </c>
      <c r="D1533" t="s">
        <v>50</v>
      </c>
      <c r="E1533" s="4" t="b">
        <v>0</v>
      </c>
      <c r="F1533" t="b">
        <v>1</v>
      </c>
      <c r="G1533" t="s">
        <v>873</v>
      </c>
      <c r="H1533" s="1">
        <v>44597.846956018519</v>
      </c>
      <c r="I1533">
        <v>0</v>
      </c>
      <c r="J1533">
        <v>38</v>
      </c>
      <c r="K1533">
        <v>1</v>
      </c>
      <c r="L1533">
        <v>103507</v>
      </c>
      <c r="M1533">
        <v>1</v>
      </c>
      <c r="N1533" t="s">
        <v>181</v>
      </c>
      <c r="O1533" s="5">
        <v>0</v>
      </c>
      <c r="P1533">
        <v>0</v>
      </c>
    </row>
    <row r="1534" spans="1:16" hidden="1" x14ac:dyDescent="0.25">
      <c r="A1534">
        <v>5121</v>
      </c>
      <c r="B1534" s="1">
        <v>44751.951053240744</v>
      </c>
      <c r="C1534" t="s">
        <v>2872</v>
      </c>
      <c r="D1534" t="s">
        <v>20</v>
      </c>
      <c r="E1534" s="4" t="b">
        <v>0</v>
      </c>
      <c r="F1534" t="b">
        <v>0</v>
      </c>
      <c r="G1534" t="s">
        <v>2873</v>
      </c>
      <c r="H1534" s="1">
        <v>44610.950694444444</v>
      </c>
      <c r="I1534">
        <v>0</v>
      </c>
      <c r="J1534">
        <v>163</v>
      </c>
      <c r="K1534">
        <v>1686</v>
      </c>
      <c r="L1534">
        <v>6408</v>
      </c>
      <c r="M1534">
        <v>1</v>
      </c>
      <c r="N1534" t="s">
        <v>56</v>
      </c>
      <c r="O1534" s="5">
        <v>0</v>
      </c>
      <c r="P1534">
        <v>0</v>
      </c>
    </row>
    <row r="1535" spans="1:16" hidden="1" x14ac:dyDescent="0.25">
      <c r="A1535">
        <v>5158</v>
      </c>
      <c r="B1535" s="1">
        <v>44751.956921296296</v>
      </c>
      <c r="C1535" t="s">
        <v>2874</v>
      </c>
      <c r="D1535" t="s">
        <v>50</v>
      </c>
      <c r="E1535" s="4" t="b">
        <v>0</v>
      </c>
      <c r="F1535" t="b">
        <v>1</v>
      </c>
      <c r="G1535" t="s">
        <v>1411</v>
      </c>
      <c r="H1535" s="1">
        <v>44147.344976851855</v>
      </c>
      <c r="I1535">
        <v>0</v>
      </c>
      <c r="J1535">
        <v>109</v>
      </c>
      <c r="K1535">
        <v>68</v>
      </c>
      <c r="L1535">
        <v>71819</v>
      </c>
      <c r="M1535">
        <v>0</v>
      </c>
      <c r="N1535" t="s">
        <v>1412</v>
      </c>
      <c r="O1535" s="5">
        <v>0</v>
      </c>
      <c r="P1535">
        <v>0</v>
      </c>
    </row>
    <row r="1536" spans="1:16" hidden="1" x14ac:dyDescent="0.25">
      <c r="A1536">
        <v>5159</v>
      </c>
      <c r="B1536" s="1">
        <v>44751.956932870373</v>
      </c>
      <c r="C1536" t="s">
        <v>2874</v>
      </c>
      <c r="D1536" t="s">
        <v>50</v>
      </c>
      <c r="E1536" s="4" t="b">
        <v>0</v>
      </c>
      <c r="F1536" t="b">
        <v>1</v>
      </c>
      <c r="G1536" t="s">
        <v>1413</v>
      </c>
      <c r="H1536" s="1">
        <v>44534.330324074072</v>
      </c>
      <c r="I1536">
        <v>0</v>
      </c>
      <c r="J1536">
        <v>13</v>
      </c>
      <c r="K1536">
        <v>7</v>
      </c>
      <c r="L1536">
        <v>10280</v>
      </c>
      <c r="M1536">
        <v>0</v>
      </c>
      <c r="N1536" t="s">
        <v>181</v>
      </c>
      <c r="O1536" s="5">
        <v>0</v>
      </c>
      <c r="P1536">
        <v>0</v>
      </c>
    </row>
    <row r="1537" spans="1:16" hidden="1" x14ac:dyDescent="0.25">
      <c r="A1537">
        <v>4728</v>
      </c>
      <c r="B1537" s="1">
        <v>44751.897928240738</v>
      </c>
      <c r="C1537" t="s">
        <v>2875</v>
      </c>
      <c r="D1537" t="s">
        <v>50</v>
      </c>
      <c r="E1537" s="4" t="b">
        <v>0</v>
      </c>
      <c r="F1537" t="b">
        <v>1</v>
      </c>
      <c r="G1537" t="s">
        <v>1411</v>
      </c>
      <c r="H1537" s="1">
        <v>44147.344976851855</v>
      </c>
      <c r="I1537">
        <v>0</v>
      </c>
      <c r="J1537">
        <v>109</v>
      </c>
      <c r="K1537">
        <v>68</v>
      </c>
      <c r="L1537">
        <v>71819</v>
      </c>
      <c r="M1537">
        <v>0</v>
      </c>
      <c r="N1537" t="s">
        <v>1412</v>
      </c>
      <c r="O1537" s="5">
        <v>0</v>
      </c>
      <c r="P1537">
        <v>0</v>
      </c>
    </row>
    <row r="1538" spans="1:16" hidden="1" x14ac:dyDescent="0.25">
      <c r="A1538">
        <v>4729</v>
      </c>
      <c r="B1538" s="1">
        <v>44751.897939814815</v>
      </c>
      <c r="C1538" t="s">
        <v>2875</v>
      </c>
      <c r="D1538" t="s">
        <v>50</v>
      </c>
      <c r="E1538" s="4" t="b">
        <v>0</v>
      </c>
      <c r="F1538" t="b">
        <v>1</v>
      </c>
      <c r="G1538" t="s">
        <v>1413</v>
      </c>
      <c r="H1538" s="1">
        <v>44534.330324074072</v>
      </c>
      <c r="I1538">
        <v>0</v>
      </c>
      <c r="J1538">
        <v>13</v>
      </c>
      <c r="K1538">
        <v>7</v>
      </c>
      <c r="L1538">
        <v>10280</v>
      </c>
      <c r="M1538">
        <v>0</v>
      </c>
      <c r="N1538" t="s">
        <v>181</v>
      </c>
      <c r="O1538" s="5">
        <v>0</v>
      </c>
      <c r="P1538">
        <v>0</v>
      </c>
    </row>
    <row r="1539" spans="1:16" hidden="1" x14ac:dyDescent="0.25">
      <c r="A1539">
        <v>4877</v>
      </c>
      <c r="B1539" s="1">
        <v>44751.917233796295</v>
      </c>
      <c r="C1539" t="s">
        <v>2875</v>
      </c>
      <c r="D1539" t="s">
        <v>50</v>
      </c>
      <c r="E1539" s="4" t="b">
        <v>0</v>
      </c>
      <c r="F1539" t="b">
        <v>1</v>
      </c>
      <c r="G1539" t="s">
        <v>899</v>
      </c>
      <c r="H1539" s="1">
        <v>44390.570972222224</v>
      </c>
      <c r="I1539">
        <v>0</v>
      </c>
      <c r="J1539">
        <v>37</v>
      </c>
      <c r="K1539">
        <v>13</v>
      </c>
      <c r="L1539">
        <v>57406</v>
      </c>
      <c r="M1539">
        <v>0</v>
      </c>
      <c r="N1539" t="s">
        <v>56</v>
      </c>
      <c r="O1539" s="5">
        <v>0</v>
      </c>
      <c r="P1539">
        <v>0</v>
      </c>
    </row>
    <row r="1540" spans="1:16" hidden="1" x14ac:dyDescent="0.25">
      <c r="A1540">
        <v>2302</v>
      </c>
      <c r="B1540" s="1">
        <v>44751.53329861111</v>
      </c>
      <c r="C1540" t="s">
        <v>2876</v>
      </c>
      <c r="D1540" t="s">
        <v>50</v>
      </c>
      <c r="E1540" s="4" t="b">
        <v>0</v>
      </c>
      <c r="F1540" t="b">
        <v>1</v>
      </c>
      <c r="G1540" t="s">
        <v>1411</v>
      </c>
      <c r="H1540" s="1">
        <v>44147.344976851855</v>
      </c>
      <c r="I1540">
        <v>0</v>
      </c>
      <c r="J1540">
        <v>109</v>
      </c>
      <c r="K1540">
        <v>68</v>
      </c>
      <c r="L1540">
        <v>71819</v>
      </c>
      <c r="M1540">
        <v>0</v>
      </c>
      <c r="N1540" t="s">
        <v>1412</v>
      </c>
      <c r="O1540" s="5">
        <v>0</v>
      </c>
      <c r="P1540">
        <v>0</v>
      </c>
    </row>
    <row r="1541" spans="1:16" hidden="1" x14ac:dyDescent="0.25">
      <c r="A1541">
        <v>2304</v>
      </c>
      <c r="B1541" s="1">
        <v>44751.533321759256</v>
      </c>
      <c r="C1541" t="s">
        <v>2876</v>
      </c>
      <c r="D1541" t="s">
        <v>50</v>
      </c>
      <c r="E1541" s="4" t="b">
        <v>0</v>
      </c>
      <c r="F1541" t="b">
        <v>1</v>
      </c>
      <c r="G1541" t="s">
        <v>1413</v>
      </c>
      <c r="H1541" s="1">
        <v>44534.330324074072</v>
      </c>
      <c r="I1541">
        <v>0</v>
      </c>
      <c r="J1541">
        <v>13</v>
      </c>
      <c r="K1541">
        <v>7</v>
      </c>
      <c r="L1541">
        <v>10280</v>
      </c>
      <c r="M1541">
        <v>0</v>
      </c>
      <c r="N1541" t="s">
        <v>181</v>
      </c>
      <c r="O1541" s="5">
        <v>0</v>
      </c>
      <c r="P1541">
        <v>0</v>
      </c>
    </row>
    <row r="1542" spans="1:16" hidden="1" x14ac:dyDescent="0.25">
      <c r="A1542">
        <v>2411</v>
      </c>
      <c r="B1542" s="1">
        <v>44751.548645833333</v>
      </c>
      <c r="C1542" t="s">
        <v>2876</v>
      </c>
      <c r="D1542" t="s">
        <v>50</v>
      </c>
      <c r="E1542" s="4" t="b">
        <v>0</v>
      </c>
      <c r="F1542" t="b">
        <v>1</v>
      </c>
      <c r="G1542" t="s">
        <v>899</v>
      </c>
      <c r="H1542" s="1">
        <v>44390.570972222224</v>
      </c>
      <c r="I1542">
        <v>0</v>
      </c>
      <c r="J1542">
        <v>37</v>
      </c>
      <c r="K1542">
        <v>13</v>
      </c>
      <c r="L1542">
        <v>57406</v>
      </c>
      <c r="M1542">
        <v>0</v>
      </c>
      <c r="N1542" t="s">
        <v>56</v>
      </c>
      <c r="O1542" s="5">
        <v>0</v>
      </c>
      <c r="P1542">
        <v>0</v>
      </c>
    </row>
    <row r="1543" spans="1:16" hidden="1" x14ac:dyDescent="0.25">
      <c r="A1543">
        <v>3115</v>
      </c>
      <c r="B1543" s="1">
        <v>44751.665833333333</v>
      </c>
      <c r="C1543" t="s">
        <v>2877</v>
      </c>
      <c r="D1543" t="s">
        <v>20</v>
      </c>
      <c r="E1543" s="4" t="b">
        <v>0</v>
      </c>
      <c r="F1543" t="b">
        <v>0</v>
      </c>
      <c r="G1543" t="s">
        <v>2878</v>
      </c>
      <c r="H1543" s="1">
        <v>42758.767118055555</v>
      </c>
      <c r="I1543">
        <v>1</v>
      </c>
      <c r="J1543">
        <v>1312</v>
      </c>
      <c r="K1543">
        <v>2568</v>
      </c>
      <c r="L1543">
        <v>51495</v>
      </c>
      <c r="M1543">
        <v>1</v>
      </c>
      <c r="N1543" t="s">
        <v>56</v>
      </c>
      <c r="O1543" s="5">
        <v>0</v>
      </c>
      <c r="P1543">
        <v>0</v>
      </c>
    </row>
    <row r="1544" spans="1:16" hidden="1" x14ac:dyDescent="0.25">
      <c r="A1544">
        <v>3095</v>
      </c>
      <c r="B1544" s="1">
        <v>44751.66265046296</v>
      </c>
      <c r="C1544" t="s">
        <v>2879</v>
      </c>
      <c r="D1544" t="s">
        <v>393</v>
      </c>
      <c r="E1544" s="4" t="b">
        <v>0</v>
      </c>
      <c r="F1544" t="b">
        <v>1</v>
      </c>
      <c r="G1544" t="s">
        <v>2880</v>
      </c>
      <c r="H1544" s="1">
        <v>40990.656608796293</v>
      </c>
      <c r="I1544">
        <v>1</v>
      </c>
      <c r="J1544">
        <v>14136</v>
      </c>
      <c r="K1544">
        <v>526</v>
      </c>
      <c r="L1544">
        <v>4850</v>
      </c>
      <c r="M1544">
        <v>75</v>
      </c>
      <c r="N1544" t="s">
        <v>1525</v>
      </c>
      <c r="O1544" s="5">
        <v>0</v>
      </c>
      <c r="P1544">
        <v>0</v>
      </c>
    </row>
    <row r="1545" spans="1:16" hidden="1" x14ac:dyDescent="0.25">
      <c r="A1545">
        <v>5423</v>
      </c>
      <c r="B1545" s="1">
        <v>44751.988703703704</v>
      </c>
      <c r="C1545" t="s">
        <v>2881</v>
      </c>
      <c r="D1545" t="s">
        <v>20</v>
      </c>
      <c r="E1545" s="4" t="b">
        <v>0</v>
      </c>
      <c r="F1545" t="b">
        <v>1</v>
      </c>
      <c r="G1545" t="s">
        <v>2882</v>
      </c>
      <c r="H1545" s="1">
        <v>39895.617974537039</v>
      </c>
      <c r="I1545">
        <v>9</v>
      </c>
      <c r="J1545">
        <v>170110</v>
      </c>
      <c r="K1545">
        <v>653</v>
      </c>
      <c r="L1545">
        <v>93766</v>
      </c>
      <c r="M1545">
        <v>407</v>
      </c>
      <c r="N1545" t="s">
        <v>2883</v>
      </c>
      <c r="O1545" s="5">
        <v>0</v>
      </c>
      <c r="P1545">
        <v>0</v>
      </c>
    </row>
    <row r="1546" spans="1:16" hidden="1" x14ac:dyDescent="0.25">
      <c r="A1546">
        <v>4356</v>
      </c>
      <c r="B1546" s="1">
        <v>44751.844467592593</v>
      </c>
      <c r="C1546" t="s">
        <v>2884</v>
      </c>
      <c r="D1546" t="s">
        <v>201</v>
      </c>
      <c r="E1546" s="4" t="b">
        <v>0</v>
      </c>
      <c r="F1546" t="b">
        <v>1</v>
      </c>
      <c r="G1546" t="s">
        <v>2885</v>
      </c>
      <c r="H1546" s="1">
        <v>39953.641759259262</v>
      </c>
      <c r="I1546">
        <v>0</v>
      </c>
      <c r="J1546">
        <v>91143</v>
      </c>
      <c r="K1546">
        <v>2</v>
      </c>
      <c r="L1546">
        <v>46410</v>
      </c>
      <c r="M1546">
        <v>325</v>
      </c>
      <c r="N1546" t="s">
        <v>2104</v>
      </c>
      <c r="O1546" s="5">
        <v>0</v>
      </c>
      <c r="P1546">
        <v>0</v>
      </c>
    </row>
    <row r="1547" spans="1:16" hidden="1" x14ac:dyDescent="0.25">
      <c r="A1547">
        <v>4279</v>
      </c>
      <c r="B1547" s="1">
        <v>44751.833680555559</v>
      </c>
      <c r="C1547" t="s">
        <v>2886</v>
      </c>
      <c r="D1547" t="s">
        <v>20</v>
      </c>
      <c r="E1547" s="4" t="b">
        <v>0</v>
      </c>
      <c r="F1547" t="b">
        <v>1</v>
      </c>
      <c r="G1547" t="s">
        <v>2887</v>
      </c>
      <c r="H1547" s="1">
        <v>40867.617997685185</v>
      </c>
      <c r="I1547">
        <v>0</v>
      </c>
      <c r="J1547">
        <v>38622</v>
      </c>
      <c r="K1547">
        <v>18987</v>
      </c>
      <c r="L1547">
        <v>248216</v>
      </c>
      <c r="M1547">
        <v>305</v>
      </c>
      <c r="N1547" t="s">
        <v>2104</v>
      </c>
      <c r="O1547" s="5">
        <v>0</v>
      </c>
      <c r="P1547">
        <v>0</v>
      </c>
    </row>
    <row r="1548" spans="1:16" hidden="1" x14ac:dyDescent="0.25">
      <c r="A1548">
        <v>4652</v>
      </c>
      <c r="B1548" s="1">
        <v>44751.887233796297</v>
      </c>
      <c r="C1548" t="s">
        <v>2888</v>
      </c>
      <c r="D1548" t="s">
        <v>201</v>
      </c>
      <c r="E1548" s="4" t="b">
        <v>0</v>
      </c>
      <c r="F1548" t="b">
        <v>1</v>
      </c>
      <c r="G1548" t="s">
        <v>2889</v>
      </c>
      <c r="H1548" s="1">
        <v>41470.906446759262</v>
      </c>
      <c r="I1548">
        <v>0</v>
      </c>
      <c r="J1548">
        <v>3483</v>
      </c>
      <c r="K1548">
        <v>4845</v>
      </c>
      <c r="L1548">
        <v>1940653</v>
      </c>
      <c r="M1548">
        <v>158</v>
      </c>
      <c r="N1548" t="s">
        <v>873</v>
      </c>
      <c r="O1548" s="5">
        <v>0</v>
      </c>
      <c r="P1548">
        <v>0</v>
      </c>
    </row>
    <row r="1549" spans="1:16" hidden="1" x14ac:dyDescent="0.25">
      <c r="A1549">
        <v>4830</v>
      </c>
      <c r="B1549" s="1">
        <v>44751.912060185183</v>
      </c>
      <c r="C1549" t="s">
        <v>2890</v>
      </c>
      <c r="D1549" t="s">
        <v>619</v>
      </c>
      <c r="E1549" s="4" t="b">
        <v>0</v>
      </c>
      <c r="F1549" t="b">
        <v>1</v>
      </c>
      <c r="G1549" t="s">
        <v>2891</v>
      </c>
      <c r="H1549" s="1">
        <v>40211.733217592591</v>
      </c>
      <c r="I1549">
        <v>1</v>
      </c>
      <c r="J1549">
        <v>27119</v>
      </c>
      <c r="K1549">
        <v>466</v>
      </c>
      <c r="L1549">
        <v>86342</v>
      </c>
      <c r="M1549">
        <v>322</v>
      </c>
      <c r="N1549" t="s">
        <v>2098</v>
      </c>
      <c r="O1549" s="5">
        <v>0</v>
      </c>
      <c r="P1549">
        <v>0</v>
      </c>
    </row>
    <row r="1550" spans="1:16" hidden="1" x14ac:dyDescent="0.25">
      <c r="A1550">
        <v>5285</v>
      </c>
      <c r="B1550" s="1">
        <v>44751.971562500003</v>
      </c>
      <c r="C1550" t="s">
        <v>2892</v>
      </c>
      <c r="D1550" t="s">
        <v>201</v>
      </c>
      <c r="E1550" s="4" t="b">
        <v>0</v>
      </c>
      <c r="F1550" t="b">
        <v>1</v>
      </c>
      <c r="G1550" t="s">
        <v>2893</v>
      </c>
      <c r="H1550" s="1">
        <v>43373.987488425926</v>
      </c>
      <c r="I1550">
        <v>0</v>
      </c>
      <c r="J1550">
        <v>15</v>
      </c>
      <c r="K1550">
        <v>116</v>
      </c>
      <c r="L1550">
        <v>3347</v>
      </c>
      <c r="M1550">
        <v>0</v>
      </c>
      <c r="N1550" t="s">
        <v>181</v>
      </c>
      <c r="O1550" s="5">
        <v>0</v>
      </c>
      <c r="P1550">
        <v>0</v>
      </c>
    </row>
    <row r="1551" spans="1:16" hidden="1" x14ac:dyDescent="0.25">
      <c r="A1551">
        <v>4369</v>
      </c>
      <c r="B1551" s="1">
        <v>44751.846944444442</v>
      </c>
      <c r="C1551" t="s">
        <v>2894</v>
      </c>
      <c r="D1551" t="s">
        <v>201</v>
      </c>
      <c r="E1551" s="4" t="b">
        <v>0</v>
      </c>
      <c r="F1551" t="b">
        <v>1</v>
      </c>
      <c r="G1551" t="s">
        <v>2889</v>
      </c>
      <c r="H1551" s="1">
        <v>41470.906446759262</v>
      </c>
      <c r="I1551">
        <v>0</v>
      </c>
      <c r="J1551">
        <v>3483</v>
      </c>
      <c r="K1551">
        <v>4845</v>
      </c>
      <c r="L1551">
        <v>1940653</v>
      </c>
      <c r="M1551">
        <v>158</v>
      </c>
      <c r="N1551" t="s">
        <v>873</v>
      </c>
      <c r="O1551" s="5">
        <v>0</v>
      </c>
      <c r="P1551">
        <v>0</v>
      </c>
    </row>
    <row r="1552" spans="1:16" hidden="1" x14ac:dyDescent="0.25">
      <c r="A1552">
        <v>4395</v>
      </c>
      <c r="B1552" s="1">
        <v>44751.850787037038</v>
      </c>
      <c r="C1552" t="s">
        <v>2894</v>
      </c>
      <c r="D1552" t="s">
        <v>1080</v>
      </c>
      <c r="E1552" s="4" t="b">
        <v>0</v>
      </c>
      <c r="F1552" t="b">
        <v>0</v>
      </c>
      <c r="G1552" t="s">
        <v>56</v>
      </c>
      <c r="H1552" s="1">
        <v>43672.450868055559</v>
      </c>
      <c r="I1552">
        <v>0</v>
      </c>
      <c r="J1552">
        <v>4</v>
      </c>
      <c r="K1552">
        <v>4</v>
      </c>
      <c r="L1552">
        <v>8045</v>
      </c>
      <c r="M1552">
        <v>0</v>
      </c>
      <c r="N1552" t="s">
        <v>56</v>
      </c>
      <c r="O1552" s="5">
        <v>0</v>
      </c>
      <c r="P1552">
        <v>0</v>
      </c>
    </row>
    <row r="1553" spans="1:16" hidden="1" x14ac:dyDescent="0.25">
      <c r="A1553">
        <v>5413</v>
      </c>
      <c r="B1553" s="1">
        <v>44751.987268518518</v>
      </c>
      <c r="C1553" t="s">
        <v>2895</v>
      </c>
      <c r="D1553" t="s">
        <v>20</v>
      </c>
      <c r="E1553" s="4" t="b">
        <v>0</v>
      </c>
      <c r="F1553" t="b">
        <v>1</v>
      </c>
      <c r="G1553" t="s">
        <v>2596</v>
      </c>
      <c r="H1553" s="1">
        <v>44519.093506944446</v>
      </c>
      <c r="I1553">
        <v>2</v>
      </c>
      <c r="J1553">
        <v>3452</v>
      </c>
      <c r="K1553">
        <v>875</v>
      </c>
      <c r="L1553">
        <v>9478</v>
      </c>
      <c r="M1553">
        <v>66</v>
      </c>
      <c r="N1553" t="s">
        <v>2597</v>
      </c>
      <c r="O1553" s="5">
        <v>0</v>
      </c>
      <c r="P1553">
        <v>0</v>
      </c>
    </row>
    <row r="1554" spans="1:16" hidden="1" x14ac:dyDescent="0.25">
      <c r="A1554">
        <v>5268</v>
      </c>
      <c r="B1554" s="1">
        <v>44751.97016203704</v>
      </c>
      <c r="C1554" t="s">
        <v>2896</v>
      </c>
      <c r="D1554" t="s">
        <v>201</v>
      </c>
      <c r="E1554" s="4" t="b">
        <v>0</v>
      </c>
      <c r="F1554" t="b">
        <v>1</v>
      </c>
      <c r="G1554" t="s">
        <v>2885</v>
      </c>
      <c r="H1554" s="1">
        <v>39953.641759259262</v>
      </c>
      <c r="I1554">
        <v>0</v>
      </c>
      <c r="J1554">
        <v>91143</v>
      </c>
      <c r="K1554">
        <v>2</v>
      </c>
      <c r="L1554">
        <v>46410</v>
      </c>
      <c r="M1554">
        <v>325</v>
      </c>
      <c r="N1554" t="s">
        <v>2104</v>
      </c>
      <c r="O1554" s="5">
        <v>0</v>
      </c>
      <c r="P1554">
        <v>0</v>
      </c>
    </row>
    <row r="1555" spans="1:16" hidden="1" x14ac:dyDescent="0.25">
      <c r="A1555">
        <v>5273</v>
      </c>
      <c r="B1555" s="1">
        <v>44751.970578703702</v>
      </c>
      <c r="C1555" t="s">
        <v>2897</v>
      </c>
      <c r="D1555" t="s">
        <v>58</v>
      </c>
      <c r="E1555" s="4" t="b">
        <v>0</v>
      </c>
      <c r="F1555" t="b">
        <v>1</v>
      </c>
      <c r="G1555" t="s">
        <v>2898</v>
      </c>
      <c r="H1555" s="1">
        <v>41743.494560185187</v>
      </c>
      <c r="I1555">
        <v>8</v>
      </c>
      <c r="J1555">
        <v>77180</v>
      </c>
      <c r="K1555">
        <v>441</v>
      </c>
      <c r="L1555">
        <v>60553</v>
      </c>
      <c r="M1555">
        <v>186</v>
      </c>
      <c r="N1555" t="s">
        <v>2104</v>
      </c>
      <c r="O1555" s="5">
        <v>0</v>
      </c>
      <c r="P1555">
        <v>0</v>
      </c>
    </row>
    <row r="1556" spans="1:16" hidden="1" x14ac:dyDescent="0.25">
      <c r="A1556">
        <v>3165</v>
      </c>
      <c r="B1556" s="1">
        <v>44751.672581018516</v>
      </c>
      <c r="C1556" t="s">
        <v>2899</v>
      </c>
      <c r="D1556" t="s">
        <v>62</v>
      </c>
      <c r="E1556" s="4" t="b">
        <v>0</v>
      </c>
      <c r="F1556" t="b">
        <v>1</v>
      </c>
      <c r="G1556" t="s">
        <v>2900</v>
      </c>
      <c r="H1556" s="1">
        <v>42688.938159722224</v>
      </c>
      <c r="I1556">
        <v>1</v>
      </c>
      <c r="J1556">
        <v>1336</v>
      </c>
      <c r="K1556">
        <v>347</v>
      </c>
      <c r="L1556">
        <v>20823</v>
      </c>
      <c r="M1556">
        <v>15</v>
      </c>
      <c r="N1556" t="s">
        <v>1893</v>
      </c>
      <c r="O1556" s="5">
        <v>0</v>
      </c>
      <c r="P1556">
        <v>0</v>
      </c>
    </row>
    <row r="1557" spans="1:16" hidden="1" x14ac:dyDescent="0.25">
      <c r="A1557">
        <v>5088</v>
      </c>
      <c r="B1557" s="1">
        <v>44751.946319444447</v>
      </c>
      <c r="C1557" t="s">
        <v>2901</v>
      </c>
      <c r="D1557" t="s">
        <v>62</v>
      </c>
      <c r="E1557" s="4" t="b">
        <v>0</v>
      </c>
      <c r="F1557" t="b">
        <v>1</v>
      </c>
      <c r="G1557" t="s">
        <v>2902</v>
      </c>
      <c r="H1557" s="1">
        <v>39747.798101851855</v>
      </c>
      <c r="I1557">
        <v>0</v>
      </c>
      <c r="J1557">
        <v>3970</v>
      </c>
      <c r="K1557">
        <v>5002</v>
      </c>
      <c r="L1557">
        <v>1416743</v>
      </c>
      <c r="M1557">
        <v>568</v>
      </c>
      <c r="N1557" t="s">
        <v>2903</v>
      </c>
      <c r="O1557" s="5">
        <v>0</v>
      </c>
      <c r="P1557">
        <v>0</v>
      </c>
    </row>
    <row r="1558" spans="1:16" hidden="1" x14ac:dyDescent="0.25">
      <c r="A1558">
        <v>5627</v>
      </c>
      <c r="B1558" s="1">
        <v>44755.866041666668</v>
      </c>
      <c r="C1558" t="s">
        <v>2904</v>
      </c>
      <c r="D1558" t="s">
        <v>905</v>
      </c>
      <c r="E1558" s="4" t="b">
        <v>0</v>
      </c>
      <c r="F1558" t="b">
        <v>0</v>
      </c>
      <c r="G1558" t="s">
        <v>906</v>
      </c>
      <c r="H1558" s="1">
        <v>42078.697500000002</v>
      </c>
      <c r="I1558">
        <v>0</v>
      </c>
      <c r="J1558">
        <v>30</v>
      </c>
      <c r="K1558">
        <v>173</v>
      </c>
      <c r="L1558">
        <v>10729</v>
      </c>
      <c r="M1558">
        <v>1</v>
      </c>
      <c r="N1558" t="s">
        <v>907</v>
      </c>
      <c r="O1558" s="5">
        <v>0</v>
      </c>
      <c r="P1558">
        <v>0</v>
      </c>
    </row>
    <row r="1559" spans="1:16" hidden="1" x14ac:dyDescent="0.25">
      <c r="A1559">
        <v>5616</v>
      </c>
      <c r="B1559" s="1">
        <v>44755.843425925923</v>
      </c>
      <c r="C1559" t="s">
        <v>2905</v>
      </c>
      <c r="D1559" t="s">
        <v>201</v>
      </c>
      <c r="E1559" s="4" t="b">
        <v>0</v>
      </c>
      <c r="F1559" t="b">
        <v>0</v>
      </c>
      <c r="G1559" t="s">
        <v>202</v>
      </c>
      <c r="H1559" s="1">
        <v>41149.755416666667</v>
      </c>
      <c r="I1559">
        <v>0</v>
      </c>
      <c r="J1559">
        <v>1784</v>
      </c>
      <c r="K1559">
        <v>179</v>
      </c>
      <c r="L1559">
        <v>2119783</v>
      </c>
      <c r="M1559">
        <v>257</v>
      </c>
      <c r="N1559" t="s">
        <v>203</v>
      </c>
      <c r="O1559" s="5">
        <v>0</v>
      </c>
      <c r="P1559">
        <v>0</v>
      </c>
    </row>
    <row r="1560" spans="1:16" hidden="1" x14ac:dyDescent="0.25">
      <c r="A1560">
        <v>5617</v>
      </c>
      <c r="B1560" s="1">
        <v>44755.843472222223</v>
      </c>
      <c r="C1560" t="s">
        <v>2906</v>
      </c>
      <c r="D1560" t="s">
        <v>201</v>
      </c>
      <c r="E1560" s="4" t="b">
        <v>0</v>
      </c>
      <c r="F1560" t="b">
        <v>0</v>
      </c>
      <c r="G1560" t="s">
        <v>245</v>
      </c>
      <c r="H1560" s="1">
        <v>44177.569687499999</v>
      </c>
      <c r="I1560">
        <v>0</v>
      </c>
      <c r="J1560">
        <v>2523</v>
      </c>
      <c r="K1560">
        <v>64</v>
      </c>
      <c r="L1560">
        <v>168794</v>
      </c>
      <c r="M1560">
        <v>22</v>
      </c>
      <c r="N1560" t="s">
        <v>246</v>
      </c>
      <c r="O1560" s="5">
        <v>0</v>
      </c>
      <c r="P1560">
        <v>0</v>
      </c>
    </row>
    <row r="1561" spans="1:16" hidden="1" x14ac:dyDescent="0.25">
      <c r="A1561">
        <v>3023</v>
      </c>
      <c r="B1561" s="1">
        <v>44751.65016203704</v>
      </c>
      <c r="C1561" t="s">
        <v>2907</v>
      </c>
      <c r="D1561" t="s">
        <v>20</v>
      </c>
      <c r="E1561" s="4" t="b">
        <v>0</v>
      </c>
      <c r="F1561" t="b">
        <v>1</v>
      </c>
      <c r="G1561" t="s">
        <v>2908</v>
      </c>
      <c r="H1561" s="1">
        <v>40917.90048611111</v>
      </c>
      <c r="I1561">
        <v>0</v>
      </c>
      <c r="J1561">
        <v>515</v>
      </c>
      <c r="K1561">
        <v>742</v>
      </c>
      <c r="L1561">
        <v>144366</v>
      </c>
      <c r="M1561">
        <v>20</v>
      </c>
      <c r="N1561" t="s">
        <v>2909</v>
      </c>
      <c r="O1561" s="5">
        <v>0</v>
      </c>
      <c r="P1561">
        <v>0</v>
      </c>
    </row>
    <row r="1562" spans="1:16" hidden="1" x14ac:dyDescent="0.25">
      <c r="A1562">
        <v>4786</v>
      </c>
      <c r="B1562" s="1">
        <v>44751.905011574076</v>
      </c>
      <c r="C1562" t="s">
        <v>2910</v>
      </c>
      <c r="D1562" t="s">
        <v>20</v>
      </c>
      <c r="E1562" s="4" t="b">
        <v>0</v>
      </c>
      <c r="F1562" t="b">
        <v>0</v>
      </c>
      <c r="G1562" t="s">
        <v>2911</v>
      </c>
      <c r="H1562" s="1">
        <v>40370.209317129629</v>
      </c>
      <c r="I1562">
        <v>0</v>
      </c>
      <c r="J1562">
        <v>2467</v>
      </c>
      <c r="K1562">
        <v>4608</v>
      </c>
      <c r="L1562">
        <v>269463</v>
      </c>
      <c r="M1562">
        <v>5</v>
      </c>
      <c r="N1562" t="s">
        <v>2912</v>
      </c>
      <c r="O1562" s="5">
        <v>0</v>
      </c>
      <c r="P1562">
        <v>0</v>
      </c>
    </row>
    <row r="1563" spans="1:16" hidden="1" x14ac:dyDescent="0.25">
      <c r="A1563">
        <v>5165</v>
      </c>
      <c r="B1563" s="1">
        <v>44751.958101851851</v>
      </c>
      <c r="C1563" t="s">
        <v>2913</v>
      </c>
      <c r="D1563" t="s">
        <v>50</v>
      </c>
      <c r="E1563" s="4" t="b">
        <v>0</v>
      </c>
      <c r="F1563" t="b">
        <v>1</v>
      </c>
      <c r="G1563" t="s">
        <v>744</v>
      </c>
      <c r="H1563" s="1">
        <v>44290.564421296294</v>
      </c>
      <c r="I1563">
        <v>0</v>
      </c>
      <c r="J1563">
        <v>93</v>
      </c>
      <c r="K1563">
        <v>157</v>
      </c>
      <c r="L1563">
        <v>165467</v>
      </c>
      <c r="M1563">
        <v>1</v>
      </c>
      <c r="N1563" t="s">
        <v>56</v>
      </c>
      <c r="O1563" s="5">
        <v>0</v>
      </c>
      <c r="P1563">
        <v>0</v>
      </c>
    </row>
    <row r="1564" spans="1:16" hidden="1" x14ac:dyDescent="0.25">
      <c r="A1564">
        <v>5531</v>
      </c>
      <c r="B1564" s="1">
        <v>44755.309953703705</v>
      </c>
      <c r="C1564" t="s">
        <v>2914</v>
      </c>
      <c r="D1564" t="s">
        <v>46</v>
      </c>
      <c r="E1564" s="4" t="b">
        <v>0</v>
      </c>
      <c r="F1564" t="b">
        <v>1</v>
      </c>
      <c r="G1564" t="s">
        <v>2915</v>
      </c>
      <c r="H1564" s="1">
        <v>41717.344039351854</v>
      </c>
      <c r="I1564">
        <v>6</v>
      </c>
      <c r="J1564">
        <v>14186</v>
      </c>
      <c r="K1564">
        <v>1971</v>
      </c>
      <c r="L1564">
        <v>6134</v>
      </c>
      <c r="M1564">
        <v>41</v>
      </c>
      <c r="N1564" t="s">
        <v>2916</v>
      </c>
      <c r="O1564" s="5">
        <v>0</v>
      </c>
      <c r="P1564">
        <v>0</v>
      </c>
    </row>
    <row r="1565" spans="1:16" hidden="1" x14ac:dyDescent="0.25">
      <c r="A1565">
        <v>5176</v>
      </c>
      <c r="B1565" s="1">
        <v>44751.959317129629</v>
      </c>
      <c r="C1565" t="s">
        <v>2917</v>
      </c>
      <c r="D1565" t="s">
        <v>20</v>
      </c>
      <c r="E1565" s="4" t="b">
        <v>0</v>
      </c>
      <c r="F1565" t="b">
        <v>0</v>
      </c>
      <c r="G1565" t="s">
        <v>2918</v>
      </c>
      <c r="H1565" s="1">
        <v>43203.103796296295</v>
      </c>
      <c r="I1565">
        <v>2</v>
      </c>
      <c r="J1565">
        <v>1252</v>
      </c>
      <c r="K1565">
        <v>42</v>
      </c>
      <c r="L1565">
        <v>1078</v>
      </c>
      <c r="M1565">
        <v>17</v>
      </c>
      <c r="N1565" t="s">
        <v>2919</v>
      </c>
      <c r="O1565" s="5">
        <v>0</v>
      </c>
      <c r="P1565">
        <v>0</v>
      </c>
    </row>
    <row r="1566" spans="1:16" hidden="1" x14ac:dyDescent="0.25">
      <c r="A1566">
        <v>4468</v>
      </c>
      <c r="B1566" s="1">
        <v>44751.860960648148</v>
      </c>
      <c r="C1566" t="s">
        <v>2920</v>
      </c>
      <c r="D1566" t="s">
        <v>46</v>
      </c>
      <c r="E1566" s="4" t="b">
        <v>0</v>
      </c>
      <c r="F1566" t="b">
        <v>0</v>
      </c>
      <c r="G1566" t="s">
        <v>2921</v>
      </c>
      <c r="H1566" s="1">
        <v>42242.115127314813</v>
      </c>
      <c r="I1566">
        <v>0</v>
      </c>
      <c r="J1566">
        <v>1516</v>
      </c>
      <c r="K1566">
        <v>5000</v>
      </c>
      <c r="L1566">
        <v>168426</v>
      </c>
      <c r="M1566">
        <v>42</v>
      </c>
      <c r="N1566" t="s">
        <v>2602</v>
      </c>
      <c r="O1566" s="5">
        <v>0</v>
      </c>
      <c r="P1566">
        <v>0</v>
      </c>
    </row>
    <row r="1567" spans="1:16" hidden="1" x14ac:dyDescent="0.25">
      <c r="A1567">
        <v>4504</v>
      </c>
      <c r="B1567" s="1">
        <v>44751.865833333337</v>
      </c>
      <c r="C1567" t="s">
        <v>2922</v>
      </c>
      <c r="D1567" t="s">
        <v>302</v>
      </c>
      <c r="E1567" s="4" t="b">
        <v>0</v>
      </c>
      <c r="F1567" t="b">
        <v>0</v>
      </c>
      <c r="G1567" t="s">
        <v>2746</v>
      </c>
      <c r="H1567" s="1">
        <v>44671.326307870368</v>
      </c>
      <c r="I1567">
        <v>0</v>
      </c>
      <c r="J1567">
        <v>15</v>
      </c>
      <c r="K1567">
        <v>15</v>
      </c>
      <c r="L1567">
        <v>23244</v>
      </c>
      <c r="M1567">
        <v>0</v>
      </c>
      <c r="N1567" t="s">
        <v>56</v>
      </c>
      <c r="O1567" s="5">
        <v>0</v>
      </c>
      <c r="P1567">
        <v>0</v>
      </c>
    </row>
    <row r="1568" spans="1:16" hidden="1" x14ac:dyDescent="0.25">
      <c r="A1568">
        <v>4555</v>
      </c>
      <c r="B1568" s="1">
        <v>44751.874456018515</v>
      </c>
      <c r="C1568" t="s">
        <v>2922</v>
      </c>
      <c r="D1568" t="s">
        <v>50</v>
      </c>
      <c r="E1568" s="4" t="b">
        <v>0</v>
      </c>
      <c r="F1568" t="b">
        <v>1</v>
      </c>
      <c r="G1568" t="s">
        <v>1648</v>
      </c>
      <c r="H1568" s="1">
        <v>44329.334004629629</v>
      </c>
      <c r="I1568">
        <v>0</v>
      </c>
      <c r="J1568">
        <v>1129</v>
      </c>
      <c r="K1568">
        <v>2139</v>
      </c>
      <c r="L1568">
        <v>436476</v>
      </c>
      <c r="M1568">
        <v>8</v>
      </c>
      <c r="N1568" t="s">
        <v>1649</v>
      </c>
      <c r="O1568" s="5">
        <v>0</v>
      </c>
      <c r="P1568">
        <v>0</v>
      </c>
    </row>
    <row r="1569" spans="1:16" hidden="1" x14ac:dyDescent="0.25">
      <c r="A1569">
        <v>2778</v>
      </c>
      <c r="B1569" s="1">
        <v>44751.612662037034</v>
      </c>
      <c r="C1569" t="s">
        <v>819</v>
      </c>
      <c r="D1569" t="s">
        <v>46</v>
      </c>
      <c r="E1569" s="4" t="b">
        <v>0</v>
      </c>
      <c r="F1569" t="b">
        <v>0</v>
      </c>
      <c r="G1569" t="s">
        <v>2923</v>
      </c>
      <c r="H1569" s="1">
        <v>40672.844467592593</v>
      </c>
      <c r="I1569">
        <v>1</v>
      </c>
      <c r="J1569">
        <v>3223</v>
      </c>
      <c r="K1569">
        <v>300</v>
      </c>
      <c r="L1569">
        <v>34665</v>
      </c>
      <c r="M1569">
        <v>157</v>
      </c>
      <c r="N1569" t="s">
        <v>600</v>
      </c>
      <c r="O1569" s="5">
        <v>0</v>
      </c>
      <c r="P1569">
        <v>0</v>
      </c>
    </row>
    <row r="1570" spans="1:16" hidden="1" x14ac:dyDescent="0.25">
      <c r="A1570">
        <v>5529</v>
      </c>
      <c r="B1570" s="1">
        <v>44755.282523148147</v>
      </c>
      <c r="C1570" t="s">
        <v>2924</v>
      </c>
      <c r="D1570" t="s">
        <v>20</v>
      </c>
      <c r="E1570" s="4" t="b">
        <v>0</v>
      </c>
      <c r="F1570" t="b">
        <v>1</v>
      </c>
      <c r="G1570" t="s">
        <v>2391</v>
      </c>
      <c r="H1570" s="1">
        <v>43547.79891203704</v>
      </c>
      <c r="I1570">
        <v>31</v>
      </c>
      <c r="J1570">
        <v>103344</v>
      </c>
      <c r="K1570">
        <v>2481</v>
      </c>
      <c r="L1570">
        <v>122670</v>
      </c>
      <c r="M1570">
        <v>557</v>
      </c>
      <c r="N1570" t="s">
        <v>56</v>
      </c>
      <c r="O1570" s="5">
        <v>0</v>
      </c>
      <c r="P1570">
        <v>0</v>
      </c>
    </row>
    <row r="1571" spans="1:16" hidden="1" x14ac:dyDescent="0.25">
      <c r="A1571">
        <v>5570</v>
      </c>
      <c r="B1571" s="1">
        <v>44755.653611111113</v>
      </c>
      <c r="C1571" t="s">
        <v>2925</v>
      </c>
      <c r="D1571" t="s">
        <v>20</v>
      </c>
      <c r="E1571" s="4" t="b">
        <v>0</v>
      </c>
      <c r="F1571" t="b">
        <v>0</v>
      </c>
      <c r="G1571" t="s">
        <v>56</v>
      </c>
      <c r="H1571" s="1">
        <v>39878.788888888892</v>
      </c>
      <c r="I1571">
        <v>0</v>
      </c>
      <c r="J1571">
        <v>7276</v>
      </c>
      <c r="K1571">
        <v>7813</v>
      </c>
      <c r="L1571">
        <v>214103</v>
      </c>
      <c r="M1571">
        <v>4</v>
      </c>
      <c r="N1571" t="s">
        <v>2298</v>
      </c>
      <c r="O1571" s="5">
        <v>0</v>
      </c>
      <c r="P1571">
        <v>0</v>
      </c>
    </row>
    <row r="1572" spans="1:16" hidden="1" x14ac:dyDescent="0.25">
      <c r="A1572">
        <v>3247</v>
      </c>
      <c r="B1572" s="1">
        <v>44751.683865740742</v>
      </c>
      <c r="C1572" t="s">
        <v>2926</v>
      </c>
      <c r="D1572" t="s">
        <v>20</v>
      </c>
      <c r="E1572" s="4" t="b">
        <v>0</v>
      </c>
      <c r="F1572" t="b">
        <v>0</v>
      </c>
      <c r="G1572" t="s">
        <v>56</v>
      </c>
      <c r="H1572" s="1">
        <v>44557.640231481484</v>
      </c>
      <c r="I1572">
        <v>0</v>
      </c>
      <c r="J1572">
        <v>134</v>
      </c>
      <c r="K1572">
        <v>579</v>
      </c>
      <c r="L1572">
        <v>43</v>
      </c>
      <c r="M1572">
        <v>1</v>
      </c>
      <c r="N1572" t="s">
        <v>56</v>
      </c>
      <c r="O1572" s="5">
        <v>0</v>
      </c>
      <c r="P1572">
        <v>0</v>
      </c>
    </row>
    <row r="1573" spans="1:16" hidden="1" x14ac:dyDescent="0.25">
      <c r="A1573">
        <v>2999</v>
      </c>
      <c r="B1573" s="1">
        <v>44751.647615740738</v>
      </c>
      <c r="C1573" t="s">
        <v>2926</v>
      </c>
      <c r="D1573" t="s">
        <v>50</v>
      </c>
      <c r="E1573" s="4" t="b">
        <v>0</v>
      </c>
      <c r="F1573" t="b">
        <v>1</v>
      </c>
      <c r="G1573" t="s">
        <v>569</v>
      </c>
      <c r="H1573" s="1">
        <v>44368.562222222223</v>
      </c>
      <c r="I1573">
        <v>0</v>
      </c>
      <c r="J1573">
        <v>74</v>
      </c>
      <c r="K1573">
        <v>662</v>
      </c>
      <c r="L1573">
        <v>18508</v>
      </c>
      <c r="M1573">
        <v>0</v>
      </c>
      <c r="N1573" t="s">
        <v>56</v>
      </c>
      <c r="O1573" s="5">
        <v>0</v>
      </c>
      <c r="P1573">
        <v>0</v>
      </c>
    </row>
    <row r="1574" spans="1:16" hidden="1" x14ac:dyDescent="0.25">
      <c r="A1574">
        <v>5654</v>
      </c>
      <c r="B1574" s="1">
        <v>44755.985925925925</v>
      </c>
      <c r="C1574" t="s">
        <v>2927</v>
      </c>
      <c r="D1574" t="s">
        <v>20</v>
      </c>
      <c r="E1574" s="4" t="b">
        <v>0</v>
      </c>
      <c r="F1574" t="b">
        <v>0</v>
      </c>
      <c r="G1574" t="s">
        <v>2928</v>
      </c>
      <c r="H1574" s="1">
        <v>40730.215509259258</v>
      </c>
      <c r="I1574">
        <v>0</v>
      </c>
      <c r="J1574">
        <v>3566</v>
      </c>
      <c r="K1574">
        <v>4992</v>
      </c>
      <c r="L1574">
        <v>484879</v>
      </c>
      <c r="M1574">
        <v>28</v>
      </c>
      <c r="N1574" t="s">
        <v>489</v>
      </c>
      <c r="O1574" s="5">
        <v>0</v>
      </c>
      <c r="P1574">
        <v>0</v>
      </c>
    </row>
    <row r="1575" spans="1:16" hidden="1" x14ac:dyDescent="0.25">
      <c r="A1575">
        <v>3262</v>
      </c>
      <c r="B1575" s="1">
        <v>44751.686469907407</v>
      </c>
      <c r="C1575" t="s">
        <v>448</v>
      </c>
      <c r="D1575" t="s">
        <v>62</v>
      </c>
      <c r="E1575" s="4" t="b">
        <v>0</v>
      </c>
      <c r="F1575" t="b">
        <v>0</v>
      </c>
      <c r="G1575" t="s">
        <v>2929</v>
      </c>
      <c r="H1575" s="1">
        <v>39899.812048611115</v>
      </c>
      <c r="I1575">
        <v>0</v>
      </c>
      <c r="J1575">
        <v>4773</v>
      </c>
      <c r="K1575">
        <v>4818</v>
      </c>
      <c r="L1575">
        <v>222317</v>
      </c>
      <c r="M1575">
        <v>15</v>
      </c>
      <c r="N1575" t="s">
        <v>2930</v>
      </c>
      <c r="O1575" s="5">
        <v>0</v>
      </c>
      <c r="P1575">
        <v>0</v>
      </c>
    </row>
    <row r="1576" spans="1:16" hidden="1" x14ac:dyDescent="0.25">
      <c r="A1576">
        <v>2716</v>
      </c>
      <c r="B1576" s="1">
        <v>44751.603761574072</v>
      </c>
      <c r="C1576" t="s">
        <v>2931</v>
      </c>
      <c r="D1576" t="s">
        <v>153</v>
      </c>
      <c r="E1576" s="4" t="b">
        <v>0</v>
      </c>
      <c r="F1576" t="b">
        <v>0</v>
      </c>
      <c r="G1576" t="s">
        <v>2932</v>
      </c>
      <c r="H1576" s="1">
        <v>41636.666851851849</v>
      </c>
      <c r="I1576">
        <v>0</v>
      </c>
      <c r="J1576">
        <v>680</v>
      </c>
      <c r="K1576">
        <v>159</v>
      </c>
      <c r="L1576">
        <v>49471</v>
      </c>
      <c r="M1576">
        <v>102</v>
      </c>
      <c r="N1576" t="s">
        <v>480</v>
      </c>
      <c r="O1576" s="5">
        <v>0</v>
      </c>
      <c r="P1576">
        <v>0</v>
      </c>
    </row>
    <row r="1577" spans="1:16" hidden="1" x14ac:dyDescent="0.25">
      <c r="A1577">
        <v>3765</v>
      </c>
      <c r="B1577" s="1">
        <v>44751.760960648149</v>
      </c>
      <c r="C1577" t="s">
        <v>2933</v>
      </c>
      <c r="D1577" t="s">
        <v>411</v>
      </c>
      <c r="E1577" s="4" t="b">
        <v>0</v>
      </c>
      <c r="F1577" t="b">
        <v>1</v>
      </c>
      <c r="G1577" t="s">
        <v>2934</v>
      </c>
      <c r="H1577" s="1">
        <v>44205.665810185186</v>
      </c>
      <c r="I1577">
        <v>0</v>
      </c>
      <c r="J1577">
        <v>10</v>
      </c>
      <c r="K1577">
        <v>25</v>
      </c>
      <c r="L1577">
        <v>22928</v>
      </c>
      <c r="M1577">
        <v>1</v>
      </c>
      <c r="N1577" t="s">
        <v>56</v>
      </c>
      <c r="O1577" s="5">
        <v>0</v>
      </c>
      <c r="P1577">
        <v>0</v>
      </c>
    </row>
    <row r="1578" spans="1:16" hidden="1" x14ac:dyDescent="0.25">
      <c r="A1578">
        <v>5299</v>
      </c>
      <c r="B1578" s="1">
        <v>44751.97320601852</v>
      </c>
      <c r="C1578" t="s">
        <v>2935</v>
      </c>
      <c r="D1578" t="s">
        <v>571</v>
      </c>
      <c r="E1578" s="4" t="b">
        <v>0</v>
      </c>
      <c r="F1578" t="b">
        <v>1</v>
      </c>
      <c r="G1578" t="s">
        <v>572</v>
      </c>
      <c r="H1578" s="1">
        <v>40258.892696759256</v>
      </c>
      <c r="I1578">
        <v>0</v>
      </c>
      <c r="J1578">
        <v>3400</v>
      </c>
      <c r="K1578">
        <v>958</v>
      </c>
      <c r="L1578">
        <v>24400</v>
      </c>
      <c r="M1578">
        <v>82</v>
      </c>
      <c r="N1578" t="s">
        <v>573</v>
      </c>
      <c r="O1578" s="5">
        <v>0</v>
      </c>
      <c r="P1578">
        <v>0</v>
      </c>
    </row>
    <row r="1579" spans="1:16" hidden="1" x14ac:dyDescent="0.25">
      <c r="A1579">
        <v>4152</v>
      </c>
      <c r="B1579" s="1">
        <v>44751.817037037035</v>
      </c>
      <c r="C1579" t="s">
        <v>2936</v>
      </c>
      <c r="D1579" t="s">
        <v>201</v>
      </c>
      <c r="E1579" s="4" t="b">
        <v>0</v>
      </c>
      <c r="F1579" t="b">
        <v>1</v>
      </c>
      <c r="G1579" t="s">
        <v>2937</v>
      </c>
      <c r="H1579" s="1">
        <v>44668.78193287037</v>
      </c>
      <c r="I1579">
        <v>0</v>
      </c>
      <c r="J1579">
        <v>21</v>
      </c>
      <c r="K1579">
        <v>11</v>
      </c>
      <c r="L1579">
        <v>49762</v>
      </c>
      <c r="M1579">
        <v>0</v>
      </c>
      <c r="N1579" t="s">
        <v>56</v>
      </c>
      <c r="O1579" s="5">
        <v>0</v>
      </c>
      <c r="P1579">
        <v>0</v>
      </c>
    </row>
    <row r="1580" spans="1:16" hidden="1" x14ac:dyDescent="0.25">
      <c r="A1580">
        <v>5468</v>
      </c>
      <c r="B1580" s="1">
        <v>44751.994756944441</v>
      </c>
      <c r="C1580" t="s">
        <v>2936</v>
      </c>
      <c r="D1580" t="s">
        <v>50</v>
      </c>
      <c r="E1580" s="4" t="b">
        <v>0</v>
      </c>
      <c r="F1580" t="b">
        <v>0</v>
      </c>
      <c r="G1580" t="s">
        <v>56</v>
      </c>
      <c r="H1580" s="1">
        <v>44594.789722222224</v>
      </c>
      <c r="I1580">
        <v>0</v>
      </c>
      <c r="J1580">
        <v>9</v>
      </c>
      <c r="K1580">
        <v>10</v>
      </c>
      <c r="L1580">
        <v>30687</v>
      </c>
      <c r="M1580">
        <v>0</v>
      </c>
      <c r="N1580" t="s">
        <v>56</v>
      </c>
      <c r="O1580" s="5">
        <v>0</v>
      </c>
      <c r="P1580">
        <v>0</v>
      </c>
    </row>
    <row r="1581" spans="1:16" hidden="1" x14ac:dyDescent="0.25">
      <c r="A1581">
        <v>5276</v>
      </c>
      <c r="B1581" s="1">
        <v>44751.97074074074</v>
      </c>
      <c r="C1581" t="s">
        <v>2938</v>
      </c>
      <c r="D1581" t="s">
        <v>20</v>
      </c>
      <c r="E1581" s="4" t="b">
        <v>0</v>
      </c>
      <c r="F1581" t="b">
        <v>0</v>
      </c>
      <c r="G1581" t="s">
        <v>2450</v>
      </c>
      <c r="H1581" s="1">
        <v>41019.06994212963</v>
      </c>
      <c r="I1581">
        <v>0</v>
      </c>
      <c r="J1581">
        <v>336</v>
      </c>
      <c r="K1581">
        <v>3452</v>
      </c>
      <c r="L1581">
        <v>41248</v>
      </c>
      <c r="M1581">
        <v>13</v>
      </c>
      <c r="N1581" t="s">
        <v>56</v>
      </c>
      <c r="O1581" s="5">
        <v>0</v>
      </c>
      <c r="P1581">
        <v>0</v>
      </c>
    </row>
    <row r="1582" spans="1:16" hidden="1" x14ac:dyDescent="0.25">
      <c r="A1582">
        <v>4310</v>
      </c>
      <c r="B1582" s="1">
        <v>44751.837881944448</v>
      </c>
      <c r="C1582" t="s">
        <v>2939</v>
      </c>
      <c r="D1582" t="s">
        <v>571</v>
      </c>
      <c r="E1582" s="4" t="b">
        <v>0</v>
      </c>
      <c r="F1582" t="b">
        <v>1</v>
      </c>
      <c r="G1582" t="s">
        <v>572</v>
      </c>
      <c r="H1582" s="1">
        <v>40258.892696759256</v>
      </c>
      <c r="I1582">
        <v>0</v>
      </c>
      <c r="J1582">
        <v>3400</v>
      </c>
      <c r="K1582">
        <v>958</v>
      </c>
      <c r="L1582">
        <v>24400</v>
      </c>
      <c r="M1582">
        <v>82</v>
      </c>
      <c r="N1582" t="s">
        <v>573</v>
      </c>
      <c r="O1582" s="5">
        <v>0</v>
      </c>
      <c r="P1582">
        <v>0</v>
      </c>
    </row>
    <row r="1583" spans="1:16" hidden="1" x14ac:dyDescent="0.25">
      <c r="A1583">
        <v>4478</v>
      </c>
      <c r="B1583" s="1">
        <v>44751.863171296296</v>
      </c>
      <c r="C1583" t="s">
        <v>2940</v>
      </c>
      <c r="D1583" t="s">
        <v>20</v>
      </c>
      <c r="E1583" s="4" t="b">
        <v>0</v>
      </c>
      <c r="F1583" t="b">
        <v>0</v>
      </c>
      <c r="G1583" t="s">
        <v>2941</v>
      </c>
      <c r="H1583" s="1">
        <v>40677.047685185185</v>
      </c>
      <c r="I1583">
        <v>0</v>
      </c>
      <c r="J1583">
        <v>5809</v>
      </c>
      <c r="K1583">
        <v>3947</v>
      </c>
      <c r="L1583">
        <v>45368</v>
      </c>
      <c r="M1583">
        <v>77</v>
      </c>
      <c r="N1583" t="s">
        <v>2942</v>
      </c>
      <c r="O1583" s="5">
        <v>0</v>
      </c>
      <c r="P1583">
        <v>0</v>
      </c>
    </row>
    <row r="1584" spans="1:16" hidden="1" x14ac:dyDescent="0.25">
      <c r="A1584">
        <v>3863</v>
      </c>
      <c r="B1584" s="1">
        <v>44751.779328703706</v>
      </c>
      <c r="C1584" t="s">
        <v>2943</v>
      </c>
      <c r="D1584" t="s">
        <v>20</v>
      </c>
      <c r="E1584" s="4" t="b">
        <v>0</v>
      </c>
      <c r="F1584" t="b">
        <v>1</v>
      </c>
      <c r="G1584" t="s">
        <v>2944</v>
      </c>
      <c r="H1584" s="1">
        <v>43690.075324074074</v>
      </c>
      <c r="I1584">
        <v>2</v>
      </c>
      <c r="J1584">
        <v>70458</v>
      </c>
      <c r="K1584">
        <v>495</v>
      </c>
      <c r="L1584">
        <v>2924</v>
      </c>
      <c r="M1584">
        <v>266</v>
      </c>
      <c r="N1584" t="s">
        <v>1042</v>
      </c>
      <c r="O1584" s="5">
        <v>0</v>
      </c>
      <c r="P1584">
        <v>0</v>
      </c>
    </row>
    <row r="1585" spans="1:16" hidden="1" x14ac:dyDescent="0.25">
      <c r="A1585">
        <v>3196</v>
      </c>
      <c r="B1585" s="1">
        <v>44751.676053240742</v>
      </c>
      <c r="C1585" t="s">
        <v>2945</v>
      </c>
      <c r="D1585" t="s">
        <v>46</v>
      </c>
      <c r="E1585" s="4" t="b">
        <v>0</v>
      </c>
      <c r="F1585" t="b">
        <v>1</v>
      </c>
      <c r="G1585" t="s">
        <v>205</v>
      </c>
      <c r="H1585" s="1">
        <v>43321.505578703705</v>
      </c>
      <c r="I1585">
        <v>46</v>
      </c>
      <c r="J1585">
        <v>10469</v>
      </c>
      <c r="K1585">
        <v>9</v>
      </c>
      <c r="L1585">
        <v>1026</v>
      </c>
      <c r="M1585">
        <v>99</v>
      </c>
      <c r="N1585" t="s">
        <v>186</v>
      </c>
      <c r="O1585" s="5">
        <v>0</v>
      </c>
      <c r="P1585">
        <v>0</v>
      </c>
    </row>
    <row r="1586" spans="1:16" hidden="1" x14ac:dyDescent="0.25">
      <c r="A1586">
        <v>3579</v>
      </c>
      <c r="B1586" s="1">
        <v>44751.731585648151</v>
      </c>
      <c r="C1586" t="s">
        <v>2946</v>
      </c>
      <c r="D1586" t="s">
        <v>50</v>
      </c>
      <c r="E1586" s="4" t="b">
        <v>0</v>
      </c>
      <c r="F1586" t="b">
        <v>1</v>
      </c>
      <c r="G1586" t="s">
        <v>217</v>
      </c>
      <c r="H1586" s="1">
        <v>44575.986747685187</v>
      </c>
      <c r="I1586">
        <v>0</v>
      </c>
      <c r="J1586">
        <v>103</v>
      </c>
      <c r="K1586">
        <v>1</v>
      </c>
      <c r="L1586">
        <v>128163</v>
      </c>
      <c r="M1586">
        <v>1</v>
      </c>
      <c r="N1586" t="s">
        <v>56</v>
      </c>
      <c r="O1586" s="5">
        <v>0</v>
      </c>
      <c r="P1586">
        <v>0</v>
      </c>
    </row>
    <row r="1587" spans="1:16" hidden="1" x14ac:dyDescent="0.25">
      <c r="A1587">
        <v>3051</v>
      </c>
      <c r="B1587" s="1">
        <v>44751.654120370367</v>
      </c>
      <c r="C1587" t="s">
        <v>2947</v>
      </c>
      <c r="D1587" t="s">
        <v>46</v>
      </c>
      <c r="E1587" s="4" t="b">
        <v>0</v>
      </c>
      <c r="F1587" t="b">
        <v>1</v>
      </c>
      <c r="G1587" t="s">
        <v>1897</v>
      </c>
      <c r="H1587" s="1">
        <v>43451.852800925924</v>
      </c>
      <c r="I1587">
        <v>0</v>
      </c>
      <c r="J1587">
        <v>1079</v>
      </c>
      <c r="K1587">
        <v>653</v>
      </c>
      <c r="L1587">
        <v>1128</v>
      </c>
      <c r="M1587">
        <v>12</v>
      </c>
      <c r="N1587" t="s">
        <v>1898</v>
      </c>
      <c r="O1587" s="5">
        <v>0</v>
      </c>
      <c r="P1587">
        <v>0</v>
      </c>
    </row>
    <row r="1588" spans="1:16" hidden="1" x14ac:dyDescent="0.25">
      <c r="A1588">
        <v>5369</v>
      </c>
      <c r="B1588" s="1">
        <v>44751.98333333333</v>
      </c>
      <c r="C1588" t="s">
        <v>2948</v>
      </c>
      <c r="D1588" t="s">
        <v>50</v>
      </c>
      <c r="E1588" s="4" t="b">
        <v>0</v>
      </c>
      <c r="F1588" t="b">
        <v>1</v>
      </c>
      <c r="G1588" t="s">
        <v>744</v>
      </c>
      <c r="H1588" s="1">
        <v>44290.564421296294</v>
      </c>
      <c r="I1588">
        <v>0</v>
      </c>
      <c r="J1588">
        <v>93</v>
      </c>
      <c r="K1588">
        <v>157</v>
      </c>
      <c r="L1588">
        <v>165467</v>
      </c>
      <c r="M1588">
        <v>1</v>
      </c>
      <c r="N1588" t="s">
        <v>56</v>
      </c>
      <c r="O1588" s="5">
        <v>0</v>
      </c>
      <c r="P1588">
        <v>0</v>
      </c>
    </row>
    <row r="1589" spans="1:16" hidden="1" x14ac:dyDescent="0.25">
      <c r="A1589">
        <v>3287</v>
      </c>
      <c r="B1589" s="1">
        <v>44751.690416666665</v>
      </c>
      <c r="C1589" t="s">
        <v>2949</v>
      </c>
      <c r="D1589" t="s">
        <v>128</v>
      </c>
      <c r="E1589" s="4" t="b">
        <v>1</v>
      </c>
      <c r="F1589" t="b">
        <v>1</v>
      </c>
      <c r="G1589" t="s">
        <v>2950</v>
      </c>
      <c r="H1589" s="1">
        <v>40764.654872685183</v>
      </c>
      <c r="I1589">
        <v>1</v>
      </c>
      <c r="J1589">
        <v>14547</v>
      </c>
      <c r="K1589">
        <v>583</v>
      </c>
      <c r="L1589">
        <v>102778</v>
      </c>
      <c r="M1589">
        <v>393</v>
      </c>
      <c r="N1589" t="s">
        <v>2951</v>
      </c>
      <c r="O1589" s="5">
        <v>0</v>
      </c>
      <c r="P1589">
        <v>0</v>
      </c>
    </row>
    <row r="1590" spans="1:16" hidden="1" x14ac:dyDescent="0.25">
      <c r="A1590">
        <v>2478</v>
      </c>
      <c r="B1590" s="1">
        <v>44751.562326388892</v>
      </c>
      <c r="C1590" t="s">
        <v>2952</v>
      </c>
      <c r="D1590" t="s">
        <v>50</v>
      </c>
      <c r="E1590" s="4" t="b">
        <v>0</v>
      </c>
      <c r="F1590" t="b">
        <v>1</v>
      </c>
      <c r="G1590" t="s">
        <v>2953</v>
      </c>
      <c r="H1590" s="1">
        <v>44695.845520833333</v>
      </c>
      <c r="I1590">
        <v>0</v>
      </c>
      <c r="J1590">
        <v>11</v>
      </c>
      <c r="K1590">
        <v>36</v>
      </c>
      <c r="L1590">
        <v>5117</v>
      </c>
      <c r="M1590">
        <v>0</v>
      </c>
      <c r="N1590" t="s">
        <v>56</v>
      </c>
      <c r="O1590" s="5">
        <v>0</v>
      </c>
      <c r="P1590">
        <v>0</v>
      </c>
    </row>
    <row r="1591" spans="1:16" hidden="1" x14ac:dyDescent="0.25">
      <c r="A1591">
        <v>2415</v>
      </c>
      <c r="B1591" s="1">
        <v>44751.549305555556</v>
      </c>
      <c r="C1591" t="s">
        <v>2954</v>
      </c>
      <c r="D1591" t="s">
        <v>20</v>
      </c>
      <c r="E1591" s="4" t="b">
        <v>0</v>
      </c>
      <c r="F1591" t="b">
        <v>1</v>
      </c>
      <c r="G1591" t="s">
        <v>2955</v>
      </c>
      <c r="H1591" s="1">
        <v>42366.622314814813</v>
      </c>
      <c r="I1591">
        <v>13</v>
      </c>
      <c r="J1591">
        <v>7722</v>
      </c>
      <c r="K1591">
        <v>907</v>
      </c>
      <c r="L1591">
        <v>6419</v>
      </c>
      <c r="M1591">
        <v>76</v>
      </c>
      <c r="N1591" t="s">
        <v>56</v>
      </c>
      <c r="O1591" s="5">
        <v>0</v>
      </c>
      <c r="P1591">
        <v>0</v>
      </c>
    </row>
    <row r="1592" spans="1:16" hidden="1" x14ac:dyDescent="0.25">
      <c r="A1592">
        <v>5409</v>
      </c>
      <c r="B1592" s="1">
        <v>44751.986643518518</v>
      </c>
      <c r="C1592" t="s">
        <v>2956</v>
      </c>
      <c r="D1592" t="s">
        <v>20</v>
      </c>
      <c r="E1592" s="4" t="b">
        <v>0</v>
      </c>
      <c r="F1592" t="b">
        <v>0</v>
      </c>
      <c r="G1592" t="s">
        <v>321</v>
      </c>
      <c r="H1592" s="1">
        <v>43499.023310185185</v>
      </c>
      <c r="I1592">
        <v>0</v>
      </c>
      <c r="J1592">
        <v>1842</v>
      </c>
      <c r="K1592">
        <v>4985</v>
      </c>
      <c r="L1592">
        <v>124260</v>
      </c>
      <c r="M1592">
        <v>10</v>
      </c>
      <c r="N1592" t="s">
        <v>113</v>
      </c>
      <c r="O1592" s="5">
        <v>0</v>
      </c>
      <c r="P1592">
        <v>0</v>
      </c>
    </row>
    <row r="1593" spans="1:16" hidden="1" x14ac:dyDescent="0.25">
      <c r="A1593">
        <v>4707</v>
      </c>
      <c r="B1593" s="1">
        <v>44751.895057870373</v>
      </c>
      <c r="C1593" t="s">
        <v>2957</v>
      </c>
      <c r="D1593" t="s">
        <v>20</v>
      </c>
      <c r="E1593" s="4" t="b">
        <v>0</v>
      </c>
      <c r="F1593" t="b">
        <v>1</v>
      </c>
      <c r="G1593" t="s">
        <v>959</v>
      </c>
      <c r="H1593" s="1">
        <v>39760.584976851853</v>
      </c>
      <c r="I1593">
        <v>10</v>
      </c>
      <c r="J1593">
        <v>18862</v>
      </c>
      <c r="K1593">
        <v>3628</v>
      </c>
      <c r="L1593">
        <v>38624</v>
      </c>
      <c r="M1593">
        <v>297</v>
      </c>
      <c r="N1593" t="s">
        <v>56</v>
      </c>
      <c r="O1593" s="5">
        <v>0</v>
      </c>
      <c r="P1593">
        <v>0</v>
      </c>
    </row>
    <row r="1594" spans="1:16" hidden="1" x14ac:dyDescent="0.25">
      <c r="A1594">
        <v>3146</v>
      </c>
      <c r="B1594" s="1">
        <v>44751.668796296297</v>
      </c>
      <c r="C1594" t="s">
        <v>2958</v>
      </c>
      <c r="D1594" t="s">
        <v>128</v>
      </c>
      <c r="E1594" s="4" t="b">
        <v>1</v>
      </c>
      <c r="F1594" t="b">
        <v>1</v>
      </c>
      <c r="G1594" t="s">
        <v>1097</v>
      </c>
      <c r="H1594" s="1">
        <v>39766.152280092596</v>
      </c>
      <c r="I1594">
        <v>1</v>
      </c>
      <c r="J1594">
        <v>553620</v>
      </c>
      <c r="K1594">
        <v>914</v>
      </c>
      <c r="L1594">
        <v>368145</v>
      </c>
      <c r="M1594">
        <v>4549</v>
      </c>
      <c r="N1594" t="s">
        <v>1098</v>
      </c>
      <c r="O1594" s="5">
        <v>0</v>
      </c>
      <c r="P1594">
        <v>0</v>
      </c>
    </row>
    <row r="1595" spans="1:16" hidden="1" x14ac:dyDescent="0.25">
      <c r="A1595">
        <v>4236</v>
      </c>
      <c r="B1595" s="1">
        <v>44751.828784722224</v>
      </c>
      <c r="C1595" t="s">
        <v>2959</v>
      </c>
      <c r="D1595" t="s">
        <v>20</v>
      </c>
      <c r="E1595" s="4" t="b">
        <v>0</v>
      </c>
      <c r="F1595" t="b">
        <v>0</v>
      </c>
      <c r="G1595" t="s">
        <v>56</v>
      </c>
      <c r="H1595" s="1">
        <v>42727.324699074074</v>
      </c>
      <c r="I1595">
        <v>0</v>
      </c>
      <c r="J1595">
        <v>20</v>
      </c>
      <c r="K1595">
        <v>173</v>
      </c>
      <c r="L1595">
        <v>3313</v>
      </c>
      <c r="M1595">
        <v>0</v>
      </c>
      <c r="N1595" t="s">
        <v>56</v>
      </c>
      <c r="O1595" s="5">
        <v>0</v>
      </c>
      <c r="P1595">
        <v>0</v>
      </c>
    </row>
    <row r="1596" spans="1:16" hidden="1" x14ac:dyDescent="0.25">
      <c r="A1596">
        <v>3763</v>
      </c>
      <c r="B1596" s="1">
        <v>44751.760775462964</v>
      </c>
      <c r="C1596" t="s">
        <v>2960</v>
      </c>
      <c r="D1596" t="s">
        <v>20</v>
      </c>
      <c r="E1596" s="4" t="b">
        <v>0</v>
      </c>
      <c r="F1596" t="b">
        <v>0</v>
      </c>
      <c r="G1596" t="s">
        <v>2289</v>
      </c>
      <c r="H1596" s="1">
        <v>40303.211111111108</v>
      </c>
      <c r="I1596">
        <v>0</v>
      </c>
      <c r="J1596">
        <v>505</v>
      </c>
      <c r="K1596">
        <v>528</v>
      </c>
      <c r="L1596">
        <v>43991</v>
      </c>
      <c r="M1596">
        <v>10</v>
      </c>
      <c r="N1596" t="s">
        <v>56</v>
      </c>
      <c r="O1596" s="5">
        <v>0</v>
      </c>
      <c r="P1596">
        <v>0</v>
      </c>
    </row>
    <row r="1597" spans="1:16" hidden="1" x14ac:dyDescent="0.25">
      <c r="A1597">
        <v>3364</v>
      </c>
      <c r="B1597" s="1">
        <v>44751.700879629629</v>
      </c>
      <c r="C1597" t="s">
        <v>2961</v>
      </c>
      <c r="D1597" t="s">
        <v>50</v>
      </c>
      <c r="E1597" s="4" t="b">
        <v>0</v>
      </c>
      <c r="F1597" t="b">
        <v>1</v>
      </c>
      <c r="G1597" t="s">
        <v>2962</v>
      </c>
      <c r="H1597" s="1">
        <v>40454.96503472222</v>
      </c>
      <c r="I1597">
        <v>0</v>
      </c>
      <c r="J1597">
        <v>88</v>
      </c>
      <c r="K1597">
        <v>439</v>
      </c>
      <c r="L1597">
        <v>8373</v>
      </c>
      <c r="M1597">
        <v>0</v>
      </c>
      <c r="N1597" t="s">
        <v>2963</v>
      </c>
      <c r="O1597" s="5">
        <v>0</v>
      </c>
      <c r="P1597">
        <v>0</v>
      </c>
    </row>
    <row r="1598" spans="1:16" hidden="1" x14ac:dyDescent="0.25">
      <c r="A1598">
        <v>2538</v>
      </c>
      <c r="B1598" s="1">
        <v>44751.572291666664</v>
      </c>
      <c r="C1598" t="s">
        <v>2964</v>
      </c>
      <c r="D1598" t="s">
        <v>46</v>
      </c>
      <c r="E1598" s="4" t="b">
        <v>0</v>
      </c>
      <c r="F1598" t="b">
        <v>1</v>
      </c>
      <c r="G1598" t="s">
        <v>205</v>
      </c>
      <c r="H1598" s="1">
        <v>43321.505578703705</v>
      </c>
      <c r="I1598">
        <v>5</v>
      </c>
      <c r="J1598">
        <v>10469</v>
      </c>
      <c r="K1598">
        <v>9</v>
      </c>
      <c r="L1598">
        <v>1026</v>
      </c>
      <c r="M1598">
        <v>99</v>
      </c>
      <c r="N1598" t="s">
        <v>186</v>
      </c>
      <c r="O1598" s="5">
        <v>0</v>
      </c>
      <c r="P1598">
        <v>0</v>
      </c>
    </row>
    <row r="1599" spans="1:16" hidden="1" x14ac:dyDescent="0.25">
      <c r="A1599">
        <v>4194</v>
      </c>
      <c r="B1599" s="1">
        <v>44751.822662037041</v>
      </c>
      <c r="C1599" t="s">
        <v>2965</v>
      </c>
      <c r="D1599" t="s">
        <v>2966</v>
      </c>
      <c r="E1599" s="4" t="b">
        <v>0</v>
      </c>
      <c r="F1599" t="b">
        <v>0</v>
      </c>
      <c r="G1599" t="s">
        <v>2967</v>
      </c>
      <c r="H1599" s="1">
        <v>43440.972962962966</v>
      </c>
      <c r="I1599">
        <v>0</v>
      </c>
      <c r="J1599">
        <v>270</v>
      </c>
      <c r="K1599">
        <v>0</v>
      </c>
      <c r="L1599">
        <v>10621</v>
      </c>
      <c r="M1599">
        <v>13</v>
      </c>
      <c r="N1599" t="s">
        <v>56</v>
      </c>
      <c r="O1599" s="5">
        <v>0</v>
      </c>
      <c r="P1599">
        <v>0</v>
      </c>
    </row>
    <row r="1600" spans="1:16" hidden="1" x14ac:dyDescent="0.25">
      <c r="A1600">
        <v>5537</v>
      </c>
      <c r="B1600" s="1">
        <v>44755.460648148146</v>
      </c>
      <c r="C1600" t="s">
        <v>2968</v>
      </c>
      <c r="D1600" t="s">
        <v>2969</v>
      </c>
      <c r="E1600" s="4" t="b">
        <v>0</v>
      </c>
      <c r="F1600" t="b">
        <v>1</v>
      </c>
      <c r="G1600" t="s">
        <v>2970</v>
      </c>
      <c r="H1600" s="1">
        <v>42487.716226851851</v>
      </c>
      <c r="I1600">
        <v>0</v>
      </c>
      <c r="J1600">
        <v>287</v>
      </c>
      <c r="K1600">
        <v>17</v>
      </c>
      <c r="L1600">
        <v>50020</v>
      </c>
      <c r="M1600">
        <v>21</v>
      </c>
      <c r="N1600" t="s">
        <v>2098</v>
      </c>
      <c r="O1600" s="5">
        <v>0</v>
      </c>
      <c r="P1600">
        <v>0</v>
      </c>
    </row>
    <row r="1601" spans="1:16" hidden="1" x14ac:dyDescent="0.25">
      <c r="A1601">
        <v>4225</v>
      </c>
      <c r="B1601" s="1">
        <v>44751.827650462961</v>
      </c>
      <c r="C1601" t="s">
        <v>2971</v>
      </c>
      <c r="D1601" t="s">
        <v>2969</v>
      </c>
      <c r="E1601" s="4" t="b">
        <v>0</v>
      </c>
      <c r="F1601" t="b">
        <v>1</v>
      </c>
      <c r="G1601" t="s">
        <v>2970</v>
      </c>
      <c r="H1601" s="1">
        <v>42487.716226851851</v>
      </c>
      <c r="I1601">
        <v>0</v>
      </c>
      <c r="J1601">
        <v>286</v>
      </c>
      <c r="K1601">
        <v>17</v>
      </c>
      <c r="L1601">
        <v>49885</v>
      </c>
      <c r="M1601">
        <v>21</v>
      </c>
      <c r="N1601" t="s">
        <v>2098</v>
      </c>
      <c r="O1601" s="5">
        <v>0</v>
      </c>
      <c r="P1601">
        <v>0</v>
      </c>
    </row>
    <row r="1602" spans="1:16" hidden="1" x14ac:dyDescent="0.25">
      <c r="A1602">
        <v>5482</v>
      </c>
      <c r="B1602" s="1">
        <v>44751.996863425928</v>
      </c>
      <c r="C1602" t="s">
        <v>2972</v>
      </c>
      <c r="D1602" t="s">
        <v>2969</v>
      </c>
      <c r="E1602" s="4" t="b">
        <v>0</v>
      </c>
      <c r="F1602" t="b">
        <v>1</v>
      </c>
      <c r="G1602" t="s">
        <v>2970</v>
      </c>
      <c r="H1602" s="1">
        <v>42487.716226851851</v>
      </c>
      <c r="I1602">
        <v>0</v>
      </c>
      <c r="J1602">
        <v>286</v>
      </c>
      <c r="K1602">
        <v>17</v>
      </c>
      <c r="L1602">
        <v>49885</v>
      </c>
      <c r="M1602">
        <v>21</v>
      </c>
      <c r="N1602" t="s">
        <v>2098</v>
      </c>
      <c r="O1602" s="5">
        <v>0</v>
      </c>
      <c r="P1602">
        <v>0</v>
      </c>
    </row>
    <row r="1603" spans="1:16" hidden="1" x14ac:dyDescent="0.25">
      <c r="A1603">
        <v>3627</v>
      </c>
      <c r="B1603" s="1">
        <v>44751.738981481481</v>
      </c>
      <c r="C1603" t="s">
        <v>2973</v>
      </c>
      <c r="D1603" t="s">
        <v>201</v>
      </c>
      <c r="E1603" s="4" t="b">
        <v>0</v>
      </c>
      <c r="F1603" t="b">
        <v>1</v>
      </c>
      <c r="G1603" t="s">
        <v>2974</v>
      </c>
      <c r="H1603" s="1">
        <v>39807.817488425928</v>
      </c>
      <c r="I1603">
        <v>1</v>
      </c>
      <c r="J1603">
        <v>58780</v>
      </c>
      <c r="K1603">
        <v>63180</v>
      </c>
      <c r="L1603">
        <v>372839</v>
      </c>
      <c r="M1603">
        <v>892</v>
      </c>
      <c r="N1603" t="s">
        <v>2975</v>
      </c>
      <c r="O1603" s="5">
        <v>0</v>
      </c>
      <c r="P1603">
        <v>0</v>
      </c>
    </row>
    <row r="1604" spans="1:16" hidden="1" x14ac:dyDescent="0.25">
      <c r="A1604">
        <v>2577</v>
      </c>
      <c r="B1604" s="1">
        <v>44751.580543981479</v>
      </c>
      <c r="C1604" t="s">
        <v>2976</v>
      </c>
      <c r="D1604" t="s">
        <v>46</v>
      </c>
      <c r="E1604" s="4" t="b">
        <v>0</v>
      </c>
      <c r="F1604" t="b">
        <v>1</v>
      </c>
      <c r="G1604" t="s">
        <v>1814</v>
      </c>
      <c r="H1604" s="1">
        <v>39967.671898148146</v>
      </c>
      <c r="I1604">
        <v>0</v>
      </c>
      <c r="J1604">
        <v>7372</v>
      </c>
      <c r="K1604">
        <v>1662</v>
      </c>
      <c r="L1604">
        <v>49211</v>
      </c>
      <c r="M1604">
        <v>46</v>
      </c>
      <c r="N1604" t="s">
        <v>1815</v>
      </c>
      <c r="O1604" s="5">
        <v>0</v>
      </c>
      <c r="P1604">
        <v>0</v>
      </c>
    </row>
    <row r="1605" spans="1:16" hidden="1" x14ac:dyDescent="0.25">
      <c r="A1605">
        <v>3873</v>
      </c>
      <c r="B1605" s="1">
        <v>44751.780821759261</v>
      </c>
      <c r="C1605" t="s">
        <v>2977</v>
      </c>
      <c r="D1605" t="s">
        <v>62</v>
      </c>
      <c r="E1605" s="4" t="b">
        <v>0</v>
      </c>
      <c r="F1605" t="b">
        <v>0</v>
      </c>
      <c r="G1605" t="s">
        <v>2978</v>
      </c>
      <c r="H1605" s="1">
        <v>41981.7266087963</v>
      </c>
      <c r="I1605">
        <v>0</v>
      </c>
      <c r="J1605">
        <v>14947</v>
      </c>
      <c r="K1605">
        <v>13818</v>
      </c>
      <c r="L1605">
        <v>289287</v>
      </c>
      <c r="M1605">
        <v>14</v>
      </c>
      <c r="N1605" t="s">
        <v>2979</v>
      </c>
      <c r="O1605" s="5">
        <v>0</v>
      </c>
      <c r="P1605">
        <v>0</v>
      </c>
    </row>
    <row r="1606" spans="1:16" hidden="1" x14ac:dyDescent="0.25">
      <c r="A1606">
        <v>5619</v>
      </c>
      <c r="B1606" s="1">
        <v>44755.845057870371</v>
      </c>
      <c r="C1606" t="s">
        <v>2980</v>
      </c>
      <c r="D1606" t="s">
        <v>905</v>
      </c>
      <c r="E1606" s="4" t="b">
        <v>0</v>
      </c>
      <c r="F1606" t="b">
        <v>0</v>
      </c>
      <c r="G1606" t="s">
        <v>906</v>
      </c>
      <c r="H1606" s="1">
        <v>42078.697500000002</v>
      </c>
      <c r="I1606">
        <v>0</v>
      </c>
      <c r="J1606">
        <v>30</v>
      </c>
      <c r="K1606">
        <v>173</v>
      </c>
      <c r="L1606">
        <v>10729</v>
      </c>
      <c r="M1606">
        <v>1</v>
      </c>
      <c r="N1606" t="s">
        <v>907</v>
      </c>
      <c r="O1606" s="5">
        <v>0</v>
      </c>
      <c r="P1606">
        <v>0</v>
      </c>
    </row>
    <row r="1607" spans="1:16" hidden="1" x14ac:dyDescent="0.25">
      <c r="A1607">
        <v>5620</v>
      </c>
      <c r="B1607" s="1">
        <v>44755.846574074072</v>
      </c>
      <c r="C1607" t="s">
        <v>2981</v>
      </c>
      <c r="D1607" t="s">
        <v>201</v>
      </c>
      <c r="E1607" s="4" t="b">
        <v>0</v>
      </c>
      <c r="F1607" t="b">
        <v>1</v>
      </c>
      <c r="G1607" t="s">
        <v>2974</v>
      </c>
      <c r="H1607" s="1">
        <v>39807.817488425928</v>
      </c>
      <c r="I1607">
        <v>1</v>
      </c>
      <c r="J1607">
        <v>58769</v>
      </c>
      <c r="K1607">
        <v>63172</v>
      </c>
      <c r="L1607">
        <v>373720</v>
      </c>
      <c r="M1607">
        <v>891</v>
      </c>
      <c r="N1607" t="s">
        <v>2975</v>
      </c>
      <c r="O1607" s="5">
        <v>0</v>
      </c>
      <c r="P1607">
        <v>0</v>
      </c>
    </row>
    <row r="1608" spans="1:16" hidden="1" x14ac:dyDescent="0.25">
      <c r="A1608">
        <v>5567</v>
      </c>
      <c r="B1608" s="1">
        <v>44755.648159722223</v>
      </c>
      <c r="C1608" t="s">
        <v>2982</v>
      </c>
      <c r="D1608" t="s">
        <v>20</v>
      </c>
      <c r="E1608" s="4" t="b">
        <v>0</v>
      </c>
      <c r="F1608" t="b">
        <v>0</v>
      </c>
      <c r="G1608" t="s">
        <v>2983</v>
      </c>
      <c r="H1608" s="1">
        <v>39959.690648148149</v>
      </c>
      <c r="I1608">
        <v>0</v>
      </c>
      <c r="J1608">
        <v>9543</v>
      </c>
      <c r="K1608">
        <v>10204</v>
      </c>
      <c r="L1608">
        <v>586481</v>
      </c>
      <c r="M1608">
        <v>454</v>
      </c>
      <c r="N1608" t="s">
        <v>181</v>
      </c>
      <c r="O1608" s="5">
        <v>0</v>
      </c>
      <c r="P1608">
        <v>0</v>
      </c>
    </row>
    <row r="1609" spans="1:16" hidden="1" x14ac:dyDescent="0.25">
      <c r="A1609">
        <v>5554</v>
      </c>
      <c r="B1609" s="1">
        <v>44755.590648148151</v>
      </c>
      <c r="C1609" t="s">
        <v>2984</v>
      </c>
      <c r="D1609" t="s">
        <v>62</v>
      </c>
      <c r="E1609" s="4" t="b">
        <v>0</v>
      </c>
      <c r="F1609" t="b">
        <v>1</v>
      </c>
      <c r="G1609" t="s">
        <v>2985</v>
      </c>
      <c r="H1609" s="1">
        <v>42454.075879629629</v>
      </c>
      <c r="I1609">
        <v>0</v>
      </c>
      <c r="J1609">
        <v>603</v>
      </c>
      <c r="K1609">
        <v>81</v>
      </c>
      <c r="L1609">
        <v>497430</v>
      </c>
      <c r="M1609">
        <v>122</v>
      </c>
      <c r="N1609" t="s">
        <v>2986</v>
      </c>
      <c r="O1609" s="5">
        <v>0</v>
      </c>
      <c r="P1609">
        <v>0</v>
      </c>
    </row>
    <row r="1610" spans="1:16" hidden="1" x14ac:dyDescent="0.25">
      <c r="A1610">
        <v>5569</v>
      </c>
      <c r="B1610" s="1">
        <v>44755.653495370374</v>
      </c>
      <c r="C1610" t="s">
        <v>2984</v>
      </c>
      <c r="D1610" t="s">
        <v>20</v>
      </c>
      <c r="E1610" s="4" t="b">
        <v>0</v>
      </c>
      <c r="F1610" t="b">
        <v>0</v>
      </c>
      <c r="G1610" t="s">
        <v>56</v>
      </c>
      <c r="H1610" s="1">
        <v>39878.788888888892</v>
      </c>
      <c r="I1610">
        <v>0</v>
      </c>
      <c r="J1610">
        <v>7276</v>
      </c>
      <c r="K1610">
        <v>7813</v>
      </c>
      <c r="L1610">
        <v>214103</v>
      </c>
      <c r="M1610">
        <v>4</v>
      </c>
      <c r="N1610" t="s">
        <v>2298</v>
      </c>
      <c r="O1610" s="5">
        <v>0</v>
      </c>
      <c r="P1610">
        <v>0</v>
      </c>
    </row>
    <row r="1611" spans="1:16" hidden="1" x14ac:dyDescent="0.25">
      <c r="A1611">
        <v>5632</v>
      </c>
      <c r="B1611" s="1">
        <v>44755.894930555558</v>
      </c>
      <c r="C1611" t="s">
        <v>2987</v>
      </c>
      <c r="D1611" t="s">
        <v>2397</v>
      </c>
      <c r="E1611" s="4" t="b">
        <v>0</v>
      </c>
      <c r="F1611" t="b">
        <v>0</v>
      </c>
      <c r="G1611" t="s">
        <v>56</v>
      </c>
      <c r="H1611" s="1">
        <v>40170.772175925929</v>
      </c>
      <c r="I1611">
        <v>0</v>
      </c>
      <c r="J1611">
        <v>1</v>
      </c>
      <c r="K1611">
        <v>61</v>
      </c>
      <c r="L1611">
        <v>1259</v>
      </c>
      <c r="M1611">
        <v>0</v>
      </c>
      <c r="N1611" t="s">
        <v>56</v>
      </c>
      <c r="O1611" s="5">
        <v>0</v>
      </c>
      <c r="P1611">
        <v>0</v>
      </c>
    </row>
    <row r="1612" spans="1:16" hidden="1" x14ac:dyDescent="0.25">
      <c r="A1612">
        <v>5532</v>
      </c>
      <c r="B1612" s="1">
        <v>44755.342280092591</v>
      </c>
      <c r="C1612" t="s">
        <v>2988</v>
      </c>
      <c r="D1612" t="s">
        <v>411</v>
      </c>
      <c r="E1612" s="4" t="b">
        <v>0</v>
      </c>
      <c r="F1612" t="b">
        <v>1</v>
      </c>
      <c r="G1612" t="s">
        <v>2989</v>
      </c>
      <c r="H1612" s="1">
        <v>44109.843217592592</v>
      </c>
      <c r="I1612">
        <v>0</v>
      </c>
      <c r="J1612">
        <v>55</v>
      </c>
      <c r="K1612">
        <v>2</v>
      </c>
      <c r="L1612">
        <v>19875</v>
      </c>
      <c r="M1612">
        <v>1</v>
      </c>
      <c r="N1612" t="s">
        <v>56</v>
      </c>
      <c r="O1612" s="5">
        <v>0</v>
      </c>
      <c r="P1612">
        <v>0</v>
      </c>
    </row>
    <row r="1613" spans="1:16" hidden="1" x14ac:dyDescent="0.25">
      <c r="A1613">
        <v>3396</v>
      </c>
      <c r="B1613" s="1">
        <v>44751.706817129627</v>
      </c>
      <c r="C1613" t="s">
        <v>2990</v>
      </c>
      <c r="D1613" t="s">
        <v>259</v>
      </c>
      <c r="E1613" s="4" t="b">
        <v>0</v>
      </c>
      <c r="F1613" t="b">
        <v>0</v>
      </c>
      <c r="G1613" t="s">
        <v>56</v>
      </c>
      <c r="H1613" s="1">
        <v>41106.819004629629</v>
      </c>
      <c r="I1613">
        <v>0</v>
      </c>
      <c r="J1613">
        <v>88</v>
      </c>
      <c r="K1613">
        <v>888</v>
      </c>
      <c r="L1613">
        <v>20479</v>
      </c>
      <c r="M1613">
        <v>0</v>
      </c>
      <c r="N1613" t="s">
        <v>56</v>
      </c>
      <c r="O1613" s="5">
        <v>0</v>
      </c>
      <c r="P1613">
        <v>0</v>
      </c>
    </row>
    <row r="1614" spans="1:16" hidden="1" x14ac:dyDescent="0.25">
      <c r="A1614">
        <v>3752</v>
      </c>
      <c r="B1614" s="1">
        <v>44751.759583333333</v>
      </c>
      <c r="C1614" t="s">
        <v>2990</v>
      </c>
      <c r="D1614" t="s">
        <v>20</v>
      </c>
      <c r="E1614" s="4" t="b">
        <v>0</v>
      </c>
      <c r="F1614" t="b">
        <v>1</v>
      </c>
      <c r="G1614" t="s">
        <v>56</v>
      </c>
      <c r="H1614" s="1">
        <v>40367.568506944444</v>
      </c>
      <c r="I1614">
        <v>0</v>
      </c>
      <c r="J1614">
        <v>1092</v>
      </c>
      <c r="K1614">
        <v>792</v>
      </c>
      <c r="L1614">
        <v>84669</v>
      </c>
      <c r="M1614">
        <v>20</v>
      </c>
      <c r="N1614" t="s">
        <v>56</v>
      </c>
      <c r="O1614" s="5">
        <v>0</v>
      </c>
      <c r="P1614">
        <v>0</v>
      </c>
    </row>
    <row r="1615" spans="1:16" hidden="1" x14ac:dyDescent="0.25">
      <c r="A1615">
        <v>4803</v>
      </c>
      <c r="B1615" s="1">
        <v>44751.907546296294</v>
      </c>
      <c r="C1615" t="s">
        <v>2990</v>
      </c>
      <c r="D1615" t="s">
        <v>20</v>
      </c>
      <c r="E1615" s="4" t="b">
        <v>0</v>
      </c>
      <c r="F1615" t="b">
        <v>0</v>
      </c>
      <c r="G1615" t="s">
        <v>56</v>
      </c>
      <c r="H1615" s="1">
        <v>42884.795914351853</v>
      </c>
      <c r="I1615">
        <v>0</v>
      </c>
      <c r="J1615">
        <v>50</v>
      </c>
      <c r="K1615">
        <v>183</v>
      </c>
      <c r="L1615">
        <v>13047</v>
      </c>
      <c r="M1615">
        <v>0</v>
      </c>
      <c r="N1615" t="s">
        <v>56</v>
      </c>
      <c r="O1615" s="5">
        <v>0</v>
      </c>
      <c r="P1615">
        <v>0</v>
      </c>
    </row>
    <row r="1616" spans="1:16" hidden="1" x14ac:dyDescent="0.25">
      <c r="A1616">
        <v>5233</v>
      </c>
      <c r="B1616" s="1">
        <v>44751.965868055559</v>
      </c>
      <c r="C1616" t="s">
        <v>2990</v>
      </c>
      <c r="D1616" t="s">
        <v>20</v>
      </c>
      <c r="E1616" s="4" t="b">
        <v>0</v>
      </c>
      <c r="F1616" t="b">
        <v>0</v>
      </c>
      <c r="G1616" t="s">
        <v>2991</v>
      </c>
      <c r="H1616" s="1">
        <v>44078.989363425928</v>
      </c>
      <c r="I1616">
        <v>0</v>
      </c>
      <c r="J1616">
        <v>1267</v>
      </c>
      <c r="K1616">
        <v>4411</v>
      </c>
      <c r="L1616">
        <v>88672</v>
      </c>
      <c r="M1616">
        <v>4</v>
      </c>
      <c r="N1616" t="s">
        <v>56</v>
      </c>
      <c r="O1616" s="5">
        <v>0</v>
      </c>
      <c r="P1616">
        <v>0</v>
      </c>
    </row>
    <row r="1617" spans="1:16" hidden="1" x14ac:dyDescent="0.25">
      <c r="A1617">
        <v>2715</v>
      </c>
      <c r="B1617" s="1">
        <v>44751.603761574072</v>
      </c>
      <c r="C1617" t="s">
        <v>2992</v>
      </c>
      <c r="D1617" t="s">
        <v>46</v>
      </c>
      <c r="E1617" s="4" t="b">
        <v>0</v>
      </c>
      <c r="F1617" t="b">
        <v>0</v>
      </c>
      <c r="G1617" t="s">
        <v>2993</v>
      </c>
      <c r="H1617" s="1">
        <v>43147.057303240741</v>
      </c>
      <c r="I1617">
        <v>0</v>
      </c>
      <c r="J1617">
        <v>1885</v>
      </c>
      <c r="K1617">
        <v>5001</v>
      </c>
      <c r="L1617">
        <v>102957</v>
      </c>
      <c r="M1617">
        <v>9</v>
      </c>
      <c r="N1617" t="s">
        <v>1235</v>
      </c>
      <c r="O1617" s="5">
        <v>0</v>
      </c>
      <c r="P1617">
        <v>0</v>
      </c>
    </row>
    <row r="1618" spans="1:16" hidden="1" x14ac:dyDescent="0.25">
      <c r="A1618">
        <v>5454</v>
      </c>
      <c r="B1618" s="1">
        <v>44751.992627314816</v>
      </c>
      <c r="C1618" t="s">
        <v>2994</v>
      </c>
      <c r="D1618" t="s">
        <v>46</v>
      </c>
      <c r="E1618" s="4" t="b">
        <v>0</v>
      </c>
      <c r="F1618" t="b">
        <v>0</v>
      </c>
      <c r="G1618" t="s">
        <v>711</v>
      </c>
      <c r="H1618" s="1">
        <v>44524.559328703705</v>
      </c>
      <c r="I1618">
        <v>0</v>
      </c>
      <c r="J1618">
        <v>15</v>
      </c>
      <c r="K1618">
        <v>548</v>
      </c>
      <c r="L1618">
        <v>255</v>
      </c>
      <c r="M1618">
        <v>0</v>
      </c>
      <c r="N1618" t="s">
        <v>712</v>
      </c>
      <c r="O1618" s="5">
        <v>0</v>
      </c>
      <c r="P1618">
        <v>0</v>
      </c>
    </row>
    <row r="1619" spans="1:16" hidden="1" x14ac:dyDescent="0.25">
      <c r="A1619">
        <v>3741</v>
      </c>
      <c r="B1619" s="1">
        <v>44751.756481481483</v>
      </c>
      <c r="C1619" t="s">
        <v>2995</v>
      </c>
      <c r="D1619" t="s">
        <v>20</v>
      </c>
      <c r="E1619" s="4" t="b">
        <v>0</v>
      </c>
      <c r="F1619" t="b">
        <v>0</v>
      </c>
      <c r="G1619" t="s">
        <v>2996</v>
      </c>
      <c r="H1619" s="1">
        <v>39789.120405092595</v>
      </c>
      <c r="I1619">
        <v>0</v>
      </c>
      <c r="J1619">
        <v>89</v>
      </c>
      <c r="K1619">
        <v>1</v>
      </c>
      <c r="L1619">
        <v>101313</v>
      </c>
      <c r="M1619">
        <v>12</v>
      </c>
      <c r="N1619" t="s">
        <v>2997</v>
      </c>
      <c r="O1619" s="5">
        <v>0</v>
      </c>
      <c r="P1619">
        <v>0</v>
      </c>
    </row>
    <row r="1620" spans="1:16" hidden="1" x14ac:dyDescent="0.25">
      <c r="A1620">
        <v>4534</v>
      </c>
      <c r="B1620" s="1">
        <v>44751.870578703703</v>
      </c>
      <c r="C1620" t="s">
        <v>1517</v>
      </c>
      <c r="D1620" t="s">
        <v>62</v>
      </c>
      <c r="E1620" s="4" t="b">
        <v>0</v>
      </c>
      <c r="F1620" t="b">
        <v>0</v>
      </c>
      <c r="G1620" t="s">
        <v>56</v>
      </c>
      <c r="H1620" s="1">
        <v>39989.091180555559</v>
      </c>
      <c r="I1620">
        <v>0</v>
      </c>
      <c r="J1620">
        <v>2850</v>
      </c>
      <c r="K1620">
        <v>3378</v>
      </c>
      <c r="L1620">
        <v>92157</v>
      </c>
      <c r="M1620">
        <v>58</v>
      </c>
      <c r="N1620" t="s">
        <v>1235</v>
      </c>
      <c r="O1620" s="5">
        <v>0</v>
      </c>
      <c r="P1620">
        <v>0</v>
      </c>
    </row>
    <row r="1621" spans="1:16" hidden="1" x14ac:dyDescent="0.25">
      <c r="A1621">
        <v>3582</v>
      </c>
      <c r="B1621" s="1">
        <v>44751.731990740744</v>
      </c>
      <c r="C1621" t="s">
        <v>1517</v>
      </c>
      <c r="D1621" t="s">
        <v>46</v>
      </c>
      <c r="E1621" s="4" t="b">
        <v>0</v>
      </c>
      <c r="F1621" t="b">
        <v>0</v>
      </c>
      <c r="G1621" t="s">
        <v>636</v>
      </c>
      <c r="H1621" s="1">
        <v>44396.128657407404</v>
      </c>
      <c r="I1621">
        <v>5</v>
      </c>
      <c r="J1621">
        <v>13560</v>
      </c>
      <c r="K1621">
        <v>5473</v>
      </c>
      <c r="L1621">
        <v>2855</v>
      </c>
      <c r="M1621">
        <v>165</v>
      </c>
      <c r="N1621" t="s">
        <v>56</v>
      </c>
      <c r="O1621" s="5">
        <v>0</v>
      </c>
      <c r="P1621">
        <v>0</v>
      </c>
    </row>
    <row r="1622" spans="1:16" hidden="1" x14ac:dyDescent="0.25">
      <c r="A1622">
        <v>4788</v>
      </c>
      <c r="B1622" s="1">
        <v>44751.905486111114</v>
      </c>
      <c r="C1622" t="s">
        <v>1517</v>
      </c>
      <c r="D1622" t="s">
        <v>20</v>
      </c>
      <c r="E1622" s="4" t="b">
        <v>0</v>
      </c>
      <c r="F1622" t="b">
        <v>0</v>
      </c>
      <c r="G1622" t="s">
        <v>2998</v>
      </c>
      <c r="H1622" s="1">
        <v>41868.875243055554</v>
      </c>
      <c r="I1622">
        <v>0</v>
      </c>
      <c r="J1622">
        <v>16</v>
      </c>
      <c r="K1622">
        <v>251</v>
      </c>
      <c r="L1622">
        <v>365</v>
      </c>
      <c r="M1622">
        <v>0</v>
      </c>
      <c r="N1622" t="s">
        <v>2999</v>
      </c>
      <c r="O1622" s="5">
        <v>0</v>
      </c>
      <c r="P1622">
        <v>0</v>
      </c>
    </row>
    <row r="1623" spans="1:16" hidden="1" x14ac:dyDescent="0.25">
      <c r="A1623">
        <v>4809</v>
      </c>
      <c r="B1623" s="1">
        <v>44751.908356481479</v>
      </c>
      <c r="C1623" t="s">
        <v>1517</v>
      </c>
      <c r="D1623" t="s">
        <v>62</v>
      </c>
      <c r="E1623" s="4" t="b">
        <v>0</v>
      </c>
      <c r="F1623" t="b">
        <v>0</v>
      </c>
      <c r="G1623" t="s">
        <v>3000</v>
      </c>
      <c r="H1623" s="1">
        <v>40496.820914351854</v>
      </c>
      <c r="I1623">
        <v>0</v>
      </c>
      <c r="J1623">
        <v>2426</v>
      </c>
      <c r="K1623">
        <v>2377</v>
      </c>
      <c r="L1623">
        <v>123606</v>
      </c>
      <c r="M1623">
        <v>158</v>
      </c>
      <c r="N1623" t="s">
        <v>56</v>
      </c>
      <c r="O1623" s="5">
        <v>0</v>
      </c>
      <c r="P1623">
        <v>0</v>
      </c>
    </row>
    <row r="1624" spans="1:16" hidden="1" x14ac:dyDescent="0.25">
      <c r="A1624">
        <v>2545</v>
      </c>
      <c r="B1624" s="1">
        <v>44751.573553240742</v>
      </c>
      <c r="C1624" t="s">
        <v>3001</v>
      </c>
      <c r="D1624" t="s">
        <v>20</v>
      </c>
      <c r="E1624" s="4" t="b">
        <v>0</v>
      </c>
      <c r="F1624" t="b">
        <v>1</v>
      </c>
      <c r="G1624" t="s">
        <v>2305</v>
      </c>
      <c r="H1624" s="1">
        <v>39829.908842592595</v>
      </c>
      <c r="I1624">
        <v>0</v>
      </c>
      <c r="J1624">
        <v>25267</v>
      </c>
      <c r="K1624">
        <v>576</v>
      </c>
      <c r="L1624">
        <v>103076</v>
      </c>
      <c r="M1624">
        <v>1327</v>
      </c>
      <c r="N1624" t="s">
        <v>2306</v>
      </c>
      <c r="O1624" s="5">
        <v>0</v>
      </c>
      <c r="P1624">
        <v>0</v>
      </c>
    </row>
    <row r="1625" spans="1:16" hidden="1" x14ac:dyDescent="0.25">
      <c r="A1625">
        <v>2480</v>
      </c>
      <c r="B1625" s="1">
        <v>44751.5624537037</v>
      </c>
      <c r="C1625" t="s">
        <v>1239</v>
      </c>
      <c r="D1625" t="s">
        <v>20</v>
      </c>
      <c r="E1625" s="4" t="b">
        <v>0</v>
      </c>
      <c r="F1625" t="b">
        <v>1</v>
      </c>
      <c r="G1625" t="s">
        <v>2365</v>
      </c>
      <c r="H1625" s="1">
        <v>39828.944074074076</v>
      </c>
      <c r="I1625">
        <v>0</v>
      </c>
      <c r="J1625">
        <v>10605</v>
      </c>
      <c r="K1625">
        <v>4102</v>
      </c>
      <c r="L1625">
        <v>221063</v>
      </c>
      <c r="M1625">
        <v>546</v>
      </c>
      <c r="N1625" t="s">
        <v>2366</v>
      </c>
      <c r="O1625" s="5">
        <v>0</v>
      </c>
      <c r="P1625">
        <v>0</v>
      </c>
    </row>
    <row r="1626" spans="1:16" hidden="1" x14ac:dyDescent="0.25">
      <c r="A1626">
        <v>3587</v>
      </c>
      <c r="B1626" s="1">
        <v>44751.732314814813</v>
      </c>
      <c r="C1626" t="s">
        <v>1614</v>
      </c>
      <c r="D1626" t="s">
        <v>50</v>
      </c>
      <c r="E1626" s="4" t="b">
        <v>0</v>
      </c>
      <c r="F1626" t="b">
        <v>0</v>
      </c>
      <c r="G1626" t="s">
        <v>56</v>
      </c>
      <c r="H1626" s="1">
        <v>44592.573460648149</v>
      </c>
      <c r="I1626">
        <v>0</v>
      </c>
      <c r="J1626">
        <v>3</v>
      </c>
      <c r="K1626">
        <v>0</v>
      </c>
      <c r="L1626">
        <v>7582</v>
      </c>
      <c r="M1626">
        <v>0</v>
      </c>
      <c r="N1626" t="s">
        <v>56</v>
      </c>
      <c r="O1626" s="5">
        <v>0</v>
      </c>
      <c r="P1626">
        <v>0</v>
      </c>
    </row>
    <row r="1627" spans="1:16" hidden="1" x14ac:dyDescent="0.25">
      <c r="A1627">
        <v>3879</v>
      </c>
      <c r="B1627" s="1">
        <v>44751.781655092593</v>
      </c>
      <c r="C1627" t="s">
        <v>3002</v>
      </c>
      <c r="D1627" t="s">
        <v>36</v>
      </c>
      <c r="E1627" s="4" t="b">
        <v>1</v>
      </c>
      <c r="F1627" t="b">
        <v>1</v>
      </c>
      <c r="G1627" t="s">
        <v>3003</v>
      </c>
      <c r="H1627" s="1">
        <v>40144.927465277775</v>
      </c>
      <c r="I1627">
        <v>2</v>
      </c>
      <c r="J1627">
        <v>109314</v>
      </c>
      <c r="K1627">
        <v>2334</v>
      </c>
      <c r="L1627">
        <v>279468</v>
      </c>
      <c r="M1627">
        <v>1789</v>
      </c>
      <c r="N1627" t="s">
        <v>3004</v>
      </c>
      <c r="O1627" s="5">
        <v>0</v>
      </c>
      <c r="P1627">
        <v>0</v>
      </c>
    </row>
    <row r="1628" spans="1:16" hidden="1" x14ac:dyDescent="0.25">
      <c r="A1628">
        <v>2841</v>
      </c>
      <c r="B1628" s="1">
        <v>44751.625023148146</v>
      </c>
      <c r="C1628" t="s">
        <v>3005</v>
      </c>
      <c r="D1628" t="s">
        <v>20</v>
      </c>
      <c r="E1628" s="4" t="b">
        <v>0</v>
      </c>
      <c r="F1628" t="b">
        <v>1</v>
      </c>
      <c r="G1628" t="s">
        <v>3006</v>
      </c>
      <c r="H1628" s="1">
        <v>43927.756365740737</v>
      </c>
      <c r="I1628">
        <v>19</v>
      </c>
      <c r="J1628">
        <v>161649</v>
      </c>
      <c r="K1628">
        <v>1</v>
      </c>
      <c r="L1628">
        <v>21733</v>
      </c>
      <c r="M1628">
        <v>1269</v>
      </c>
      <c r="N1628" t="s">
        <v>56</v>
      </c>
      <c r="O1628" s="5">
        <v>0</v>
      </c>
      <c r="P1628">
        <v>0</v>
      </c>
    </row>
    <row r="1629" spans="1:16" hidden="1" x14ac:dyDescent="0.25">
      <c r="A1629">
        <v>2863</v>
      </c>
      <c r="B1629" s="1">
        <v>44751.627835648149</v>
      </c>
      <c r="C1629" t="s">
        <v>3007</v>
      </c>
      <c r="D1629" t="s">
        <v>295</v>
      </c>
      <c r="E1629" s="4" t="b">
        <v>0</v>
      </c>
      <c r="F1629" t="b">
        <v>1</v>
      </c>
      <c r="G1629" t="s">
        <v>3008</v>
      </c>
      <c r="H1629" s="1">
        <v>44165.953599537039</v>
      </c>
      <c r="I1629">
        <v>0</v>
      </c>
      <c r="J1629">
        <v>754</v>
      </c>
      <c r="K1629">
        <v>4861</v>
      </c>
      <c r="L1629">
        <v>33085</v>
      </c>
      <c r="M1629">
        <v>11</v>
      </c>
      <c r="N1629" t="s">
        <v>1655</v>
      </c>
      <c r="O1629" s="5">
        <v>0</v>
      </c>
      <c r="P1629">
        <v>0</v>
      </c>
    </row>
    <row r="1630" spans="1:16" hidden="1" x14ac:dyDescent="0.25">
      <c r="A1630">
        <v>3148</v>
      </c>
      <c r="B1630" s="1">
        <v>44751.669178240743</v>
      </c>
      <c r="C1630" t="s">
        <v>3009</v>
      </c>
      <c r="D1630" t="s">
        <v>62</v>
      </c>
      <c r="E1630" s="4" t="b">
        <v>1</v>
      </c>
      <c r="F1630" t="b">
        <v>0</v>
      </c>
      <c r="G1630" t="s">
        <v>3010</v>
      </c>
      <c r="H1630" s="1">
        <v>40783.701527777775</v>
      </c>
      <c r="I1630">
        <v>6</v>
      </c>
      <c r="J1630">
        <v>2152</v>
      </c>
      <c r="K1630">
        <v>1989</v>
      </c>
      <c r="L1630">
        <v>10938</v>
      </c>
      <c r="M1630">
        <v>67</v>
      </c>
      <c r="N1630" t="s">
        <v>3011</v>
      </c>
      <c r="O1630" s="5">
        <v>0</v>
      </c>
      <c r="P1630">
        <v>0</v>
      </c>
    </row>
    <row r="1631" spans="1:16" hidden="1" x14ac:dyDescent="0.25">
      <c r="A1631">
        <v>3014</v>
      </c>
      <c r="B1631" s="1">
        <v>44751.649351851855</v>
      </c>
      <c r="C1631" t="s">
        <v>3012</v>
      </c>
      <c r="D1631" t="s">
        <v>46</v>
      </c>
      <c r="E1631" s="4" t="b">
        <v>0</v>
      </c>
      <c r="F1631" t="b">
        <v>1</v>
      </c>
      <c r="G1631" t="s">
        <v>1897</v>
      </c>
      <c r="H1631" s="1">
        <v>43451.852800925924</v>
      </c>
      <c r="I1631">
        <v>1</v>
      </c>
      <c r="J1631">
        <v>1079</v>
      </c>
      <c r="K1631">
        <v>653</v>
      </c>
      <c r="L1631">
        <v>1128</v>
      </c>
      <c r="M1631">
        <v>12</v>
      </c>
      <c r="N1631" t="s">
        <v>1898</v>
      </c>
      <c r="O1631" s="5">
        <v>0</v>
      </c>
      <c r="P1631">
        <v>0</v>
      </c>
    </row>
    <row r="1632" spans="1:16" hidden="1" x14ac:dyDescent="0.25">
      <c r="A1632">
        <v>4102</v>
      </c>
      <c r="B1632" s="1">
        <v>44751.811863425923</v>
      </c>
      <c r="C1632" t="s">
        <v>3013</v>
      </c>
      <c r="D1632" t="s">
        <v>46</v>
      </c>
      <c r="E1632" s="4" t="b">
        <v>0</v>
      </c>
      <c r="F1632" t="b">
        <v>1</v>
      </c>
      <c r="G1632" t="s">
        <v>3014</v>
      </c>
      <c r="H1632" s="1">
        <v>39982.949629629627</v>
      </c>
      <c r="I1632">
        <v>196</v>
      </c>
      <c r="J1632">
        <v>115977</v>
      </c>
      <c r="K1632">
        <v>484</v>
      </c>
      <c r="L1632">
        <v>23014</v>
      </c>
      <c r="M1632">
        <v>148</v>
      </c>
      <c r="N1632" t="s">
        <v>2104</v>
      </c>
      <c r="O1632" s="5">
        <v>0</v>
      </c>
      <c r="P1632">
        <v>0</v>
      </c>
    </row>
    <row r="1633" spans="1:16" hidden="1" x14ac:dyDescent="0.25">
      <c r="A1633">
        <v>4016</v>
      </c>
      <c r="B1633" s="1">
        <v>44751.799814814818</v>
      </c>
      <c r="C1633" t="s">
        <v>3015</v>
      </c>
      <c r="D1633" t="s">
        <v>46</v>
      </c>
      <c r="E1633" s="4" t="b">
        <v>0</v>
      </c>
      <c r="F1633" t="b">
        <v>1</v>
      </c>
      <c r="G1633" t="s">
        <v>3016</v>
      </c>
      <c r="H1633" s="1">
        <v>39930.848449074074</v>
      </c>
      <c r="I1633">
        <v>0</v>
      </c>
      <c r="J1633">
        <v>3897</v>
      </c>
      <c r="K1633">
        <v>358</v>
      </c>
      <c r="L1633">
        <v>5686</v>
      </c>
      <c r="M1633">
        <v>99</v>
      </c>
      <c r="N1633" t="s">
        <v>3017</v>
      </c>
      <c r="O1633" s="5">
        <v>0</v>
      </c>
      <c r="P1633">
        <v>0</v>
      </c>
    </row>
    <row r="1634" spans="1:16" hidden="1" x14ac:dyDescent="0.25">
      <c r="A1634">
        <v>5103</v>
      </c>
      <c r="B1634" s="1">
        <v>44751.947916666664</v>
      </c>
      <c r="C1634" t="s">
        <v>3018</v>
      </c>
      <c r="D1634" t="s">
        <v>981</v>
      </c>
      <c r="E1634" s="4" t="b">
        <v>1</v>
      </c>
      <c r="F1634" t="b">
        <v>1</v>
      </c>
      <c r="G1634" t="s">
        <v>3019</v>
      </c>
      <c r="H1634" s="1">
        <v>39384.867696759262</v>
      </c>
      <c r="I1634">
        <v>3</v>
      </c>
      <c r="J1634">
        <v>79111</v>
      </c>
      <c r="K1634">
        <v>1902</v>
      </c>
      <c r="L1634">
        <v>112791</v>
      </c>
      <c r="M1634">
        <v>0</v>
      </c>
      <c r="N1634" t="s">
        <v>3020</v>
      </c>
      <c r="O1634" s="5">
        <v>0</v>
      </c>
      <c r="P1634">
        <v>0</v>
      </c>
    </row>
    <row r="1635" spans="1:16" hidden="1" x14ac:dyDescent="0.25">
      <c r="A1635">
        <v>2529</v>
      </c>
      <c r="B1635" s="1">
        <v>44751.570856481485</v>
      </c>
      <c r="C1635" t="s">
        <v>3021</v>
      </c>
      <c r="D1635" t="s">
        <v>3022</v>
      </c>
      <c r="E1635" s="4" t="b">
        <v>0</v>
      </c>
      <c r="F1635" t="b">
        <v>1</v>
      </c>
      <c r="G1635" t="s">
        <v>3023</v>
      </c>
      <c r="H1635" s="1">
        <v>41670.293483796297</v>
      </c>
      <c r="I1635">
        <v>0</v>
      </c>
      <c r="J1635">
        <v>4571</v>
      </c>
      <c r="K1635">
        <v>639</v>
      </c>
      <c r="L1635">
        <v>23555</v>
      </c>
      <c r="M1635">
        <v>208</v>
      </c>
      <c r="N1635" t="s">
        <v>3024</v>
      </c>
      <c r="O1635" s="5">
        <v>0</v>
      </c>
      <c r="P1635">
        <v>0</v>
      </c>
    </row>
    <row r="1636" spans="1:16" hidden="1" x14ac:dyDescent="0.25">
      <c r="A1636">
        <v>4513</v>
      </c>
      <c r="B1636" s="1">
        <v>44751.866666666669</v>
      </c>
      <c r="C1636" t="s">
        <v>3025</v>
      </c>
      <c r="D1636" t="s">
        <v>20</v>
      </c>
      <c r="E1636" s="4" t="b">
        <v>0</v>
      </c>
      <c r="F1636" t="b">
        <v>0</v>
      </c>
      <c r="G1636" t="s">
        <v>3026</v>
      </c>
      <c r="H1636" s="1">
        <v>40421.637048611112</v>
      </c>
      <c r="I1636">
        <v>5</v>
      </c>
      <c r="J1636">
        <v>8021</v>
      </c>
      <c r="K1636">
        <v>6979</v>
      </c>
      <c r="L1636">
        <v>32995</v>
      </c>
      <c r="M1636">
        <v>7</v>
      </c>
      <c r="N1636" t="s">
        <v>3027</v>
      </c>
      <c r="O1636" s="5">
        <v>0</v>
      </c>
      <c r="P1636">
        <v>0</v>
      </c>
    </row>
    <row r="1637" spans="1:16" hidden="1" x14ac:dyDescent="0.25">
      <c r="A1637">
        <v>2623</v>
      </c>
      <c r="B1637" s="1">
        <v>44751.585046296299</v>
      </c>
      <c r="C1637" t="s">
        <v>287</v>
      </c>
      <c r="D1637" t="s">
        <v>46</v>
      </c>
      <c r="E1637" s="4" t="b">
        <v>0</v>
      </c>
      <c r="F1637" t="b">
        <v>1</v>
      </c>
      <c r="G1637" t="s">
        <v>3028</v>
      </c>
      <c r="H1637" s="1">
        <v>41728.964004629626</v>
      </c>
      <c r="I1637">
        <v>0</v>
      </c>
      <c r="J1637">
        <v>1949</v>
      </c>
      <c r="K1637">
        <v>4639</v>
      </c>
      <c r="L1637">
        <v>117072</v>
      </c>
      <c r="M1637">
        <v>31</v>
      </c>
      <c r="N1637" t="s">
        <v>3029</v>
      </c>
      <c r="O1637" s="5">
        <v>0</v>
      </c>
      <c r="P1637">
        <v>0</v>
      </c>
    </row>
    <row r="1638" spans="1:16" hidden="1" x14ac:dyDescent="0.25">
      <c r="A1638">
        <v>2774</v>
      </c>
      <c r="B1638" s="1">
        <v>44751.612326388888</v>
      </c>
      <c r="C1638" t="s">
        <v>287</v>
      </c>
      <c r="D1638" t="s">
        <v>46</v>
      </c>
      <c r="E1638" s="4" t="b">
        <v>0</v>
      </c>
      <c r="F1638" t="b">
        <v>0</v>
      </c>
      <c r="G1638" t="s">
        <v>3030</v>
      </c>
      <c r="H1638" s="1">
        <v>40619.612951388888</v>
      </c>
      <c r="I1638">
        <v>0</v>
      </c>
      <c r="J1638">
        <v>7</v>
      </c>
      <c r="K1638">
        <v>399</v>
      </c>
      <c r="L1638">
        <v>71854</v>
      </c>
      <c r="M1638">
        <v>17</v>
      </c>
      <c r="N1638" t="s">
        <v>56</v>
      </c>
      <c r="O1638" s="5">
        <v>0</v>
      </c>
      <c r="P1638">
        <v>0</v>
      </c>
    </row>
    <row r="1639" spans="1:16" hidden="1" x14ac:dyDescent="0.25">
      <c r="A1639">
        <v>2290</v>
      </c>
      <c r="B1639" s="1">
        <v>44751.530891203707</v>
      </c>
      <c r="C1639" t="s">
        <v>312</v>
      </c>
      <c r="D1639" t="s">
        <v>20</v>
      </c>
      <c r="E1639" s="4" t="b">
        <v>0</v>
      </c>
      <c r="F1639" t="b">
        <v>0</v>
      </c>
      <c r="G1639" t="s">
        <v>56</v>
      </c>
      <c r="H1639" s="1">
        <v>41909.58556712963</v>
      </c>
      <c r="I1639">
        <v>0</v>
      </c>
      <c r="J1639">
        <v>2265</v>
      </c>
      <c r="K1639">
        <v>2296</v>
      </c>
      <c r="L1639">
        <v>24556</v>
      </c>
      <c r="M1639">
        <v>4</v>
      </c>
      <c r="N1639" t="s">
        <v>56</v>
      </c>
      <c r="O1639" s="5">
        <v>0</v>
      </c>
      <c r="P1639">
        <v>0</v>
      </c>
    </row>
    <row r="1640" spans="1:16" hidden="1" x14ac:dyDescent="0.25">
      <c r="A1640">
        <v>3300</v>
      </c>
      <c r="B1640" s="1">
        <v>44751.692835648151</v>
      </c>
      <c r="C1640" t="s">
        <v>312</v>
      </c>
      <c r="D1640" t="s">
        <v>62</v>
      </c>
      <c r="E1640" s="4" t="b">
        <v>0</v>
      </c>
      <c r="F1640" t="b">
        <v>0</v>
      </c>
      <c r="G1640" t="s">
        <v>56</v>
      </c>
      <c r="H1640" s="1">
        <v>40737.575486111113</v>
      </c>
      <c r="I1640">
        <v>0</v>
      </c>
      <c r="J1640">
        <v>297</v>
      </c>
      <c r="K1640">
        <v>291</v>
      </c>
      <c r="L1640">
        <v>52641</v>
      </c>
      <c r="M1640">
        <v>34</v>
      </c>
      <c r="N1640" t="s">
        <v>1137</v>
      </c>
      <c r="O1640" s="5">
        <v>0</v>
      </c>
      <c r="P1640">
        <v>0</v>
      </c>
    </row>
    <row r="1641" spans="1:16" hidden="1" x14ac:dyDescent="0.25">
      <c r="A1641">
        <v>3366</v>
      </c>
      <c r="B1641" s="1">
        <v>44751.701041666667</v>
      </c>
      <c r="C1641" t="s">
        <v>312</v>
      </c>
      <c r="D1641" t="s">
        <v>20</v>
      </c>
      <c r="E1641" s="4" t="b">
        <v>0</v>
      </c>
      <c r="F1641" t="b">
        <v>0</v>
      </c>
      <c r="G1641" t="s">
        <v>56</v>
      </c>
      <c r="H1641" s="1">
        <v>41836.297858796293</v>
      </c>
      <c r="I1641">
        <v>0</v>
      </c>
      <c r="J1641">
        <v>97</v>
      </c>
      <c r="K1641">
        <v>891</v>
      </c>
      <c r="L1641">
        <v>1525</v>
      </c>
      <c r="M1641">
        <v>0</v>
      </c>
      <c r="N1641" t="s">
        <v>3031</v>
      </c>
      <c r="O1641" s="5">
        <v>0</v>
      </c>
      <c r="P1641">
        <v>0</v>
      </c>
    </row>
    <row r="1642" spans="1:16" hidden="1" x14ac:dyDescent="0.25">
      <c r="A1642">
        <v>4705</v>
      </c>
      <c r="B1642" s="1">
        <v>44751.894872685189</v>
      </c>
      <c r="C1642" t="s">
        <v>3032</v>
      </c>
      <c r="D1642" t="s">
        <v>905</v>
      </c>
      <c r="E1642" s="4" t="b">
        <v>0</v>
      </c>
      <c r="F1642" t="b">
        <v>0</v>
      </c>
      <c r="G1642" t="s">
        <v>906</v>
      </c>
      <c r="H1642" s="1">
        <v>42078.697500000002</v>
      </c>
      <c r="I1642">
        <v>0</v>
      </c>
      <c r="J1642">
        <v>27</v>
      </c>
      <c r="K1642">
        <v>172</v>
      </c>
      <c r="L1642">
        <v>9385</v>
      </c>
      <c r="M1642">
        <v>1</v>
      </c>
      <c r="N1642" t="s">
        <v>907</v>
      </c>
      <c r="O1642" s="5">
        <v>0</v>
      </c>
      <c r="P1642">
        <v>0</v>
      </c>
    </row>
    <row r="1643" spans="1:16" hidden="1" x14ac:dyDescent="0.25">
      <c r="A1643">
        <v>3674</v>
      </c>
      <c r="B1643" s="1">
        <v>44751.74863425926</v>
      </c>
      <c r="C1643" t="s">
        <v>662</v>
      </c>
      <c r="D1643" t="s">
        <v>201</v>
      </c>
      <c r="E1643" s="4" t="b">
        <v>0</v>
      </c>
      <c r="F1643" t="b">
        <v>0</v>
      </c>
      <c r="G1643" t="s">
        <v>3033</v>
      </c>
      <c r="H1643" s="1">
        <v>41163.605810185189</v>
      </c>
      <c r="I1643">
        <v>0</v>
      </c>
      <c r="J1643">
        <v>446</v>
      </c>
      <c r="K1643">
        <v>891</v>
      </c>
      <c r="L1643">
        <v>11087</v>
      </c>
      <c r="M1643">
        <v>11</v>
      </c>
      <c r="N1643" t="s">
        <v>56</v>
      </c>
      <c r="O1643" s="5">
        <v>0</v>
      </c>
      <c r="P1643">
        <v>0</v>
      </c>
    </row>
    <row r="1644" spans="1:16" hidden="1" x14ac:dyDescent="0.25">
      <c r="A1644">
        <v>3001</v>
      </c>
      <c r="B1644" s="1">
        <v>44751.647824074076</v>
      </c>
      <c r="C1644" t="s">
        <v>3034</v>
      </c>
      <c r="D1644" t="s">
        <v>20</v>
      </c>
      <c r="E1644" s="4" t="b">
        <v>0</v>
      </c>
      <c r="F1644" t="b">
        <v>0</v>
      </c>
      <c r="G1644" t="s">
        <v>56</v>
      </c>
      <c r="H1644" s="1">
        <v>39878.788888888892</v>
      </c>
      <c r="I1644">
        <v>0</v>
      </c>
      <c r="J1644">
        <v>7263</v>
      </c>
      <c r="K1644">
        <v>7796</v>
      </c>
      <c r="L1644">
        <v>213325</v>
      </c>
      <c r="M1644">
        <v>4</v>
      </c>
      <c r="N1644" t="s">
        <v>2298</v>
      </c>
      <c r="O1644" s="5">
        <v>0</v>
      </c>
      <c r="P1644">
        <v>0</v>
      </c>
    </row>
    <row r="1645" spans="1:16" hidden="1" x14ac:dyDescent="0.25">
      <c r="A1645">
        <v>2944</v>
      </c>
      <c r="B1645" s="1">
        <v>44751.639305555553</v>
      </c>
      <c r="C1645" t="s">
        <v>3035</v>
      </c>
      <c r="D1645" t="s">
        <v>3036</v>
      </c>
      <c r="E1645" s="4" t="b">
        <v>0</v>
      </c>
      <c r="F1645" t="b">
        <v>1</v>
      </c>
      <c r="G1645" t="s">
        <v>3037</v>
      </c>
      <c r="H1645" s="1">
        <v>42389.07439814815</v>
      </c>
      <c r="I1645">
        <v>0</v>
      </c>
      <c r="J1645">
        <v>23926</v>
      </c>
      <c r="K1645">
        <v>19562</v>
      </c>
      <c r="L1645">
        <v>121217</v>
      </c>
      <c r="M1645">
        <v>216</v>
      </c>
      <c r="N1645" t="s">
        <v>976</v>
      </c>
      <c r="O1645" s="5">
        <v>0</v>
      </c>
      <c r="P1645">
        <v>0</v>
      </c>
    </row>
    <row r="1646" spans="1:16" hidden="1" x14ac:dyDescent="0.25">
      <c r="A1646">
        <v>2984</v>
      </c>
      <c r="B1646" s="1">
        <v>44751.645914351851</v>
      </c>
      <c r="C1646" t="s">
        <v>3038</v>
      </c>
      <c r="D1646" t="s">
        <v>46</v>
      </c>
      <c r="E1646" s="4" t="b">
        <v>0</v>
      </c>
      <c r="F1646" t="b">
        <v>1</v>
      </c>
      <c r="G1646" t="s">
        <v>3039</v>
      </c>
      <c r="H1646" s="1">
        <v>39934.778506944444</v>
      </c>
      <c r="I1646">
        <v>0</v>
      </c>
      <c r="J1646">
        <v>1190</v>
      </c>
      <c r="K1646">
        <v>1200</v>
      </c>
      <c r="L1646">
        <v>8195</v>
      </c>
      <c r="M1646">
        <v>45</v>
      </c>
      <c r="N1646" t="s">
        <v>976</v>
      </c>
      <c r="O1646" s="5">
        <v>0</v>
      </c>
      <c r="P1646">
        <v>0</v>
      </c>
    </row>
    <row r="1647" spans="1:16" hidden="1" x14ac:dyDescent="0.25">
      <c r="A1647">
        <v>3620</v>
      </c>
      <c r="B1647" s="1">
        <v>44751.738032407404</v>
      </c>
      <c r="C1647" t="s">
        <v>3040</v>
      </c>
      <c r="D1647" t="s">
        <v>20</v>
      </c>
      <c r="E1647" s="4" t="b">
        <v>0</v>
      </c>
      <c r="F1647" t="b">
        <v>1</v>
      </c>
      <c r="G1647" t="s">
        <v>3041</v>
      </c>
      <c r="H1647" s="1">
        <v>40595.122071759259</v>
      </c>
      <c r="I1647">
        <v>0</v>
      </c>
      <c r="J1647">
        <v>266</v>
      </c>
      <c r="K1647">
        <v>1</v>
      </c>
      <c r="L1647">
        <v>94205</v>
      </c>
      <c r="M1647">
        <v>19</v>
      </c>
      <c r="N1647" t="s">
        <v>3042</v>
      </c>
      <c r="O1647" s="5">
        <v>0</v>
      </c>
      <c r="P1647">
        <v>0</v>
      </c>
    </row>
    <row r="1648" spans="1:16" hidden="1" x14ac:dyDescent="0.25">
      <c r="A1648">
        <v>3811</v>
      </c>
      <c r="B1648" s="1">
        <v>44751.770115740743</v>
      </c>
      <c r="C1648" t="s">
        <v>3043</v>
      </c>
      <c r="D1648" t="s">
        <v>20</v>
      </c>
      <c r="E1648" s="4" t="b">
        <v>0</v>
      </c>
      <c r="F1648" t="b">
        <v>0</v>
      </c>
      <c r="G1648" t="s">
        <v>2928</v>
      </c>
      <c r="H1648" s="1">
        <v>40730.215509259258</v>
      </c>
      <c r="I1648">
        <v>0</v>
      </c>
      <c r="J1648">
        <v>3569</v>
      </c>
      <c r="K1648">
        <v>4989</v>
      </c>
      <c r="L1648">
        <v>484006</v>
      </c>
      <c r="M1648">
        <v>28</v>
      </c>
      <c r="N1648" t="s">
        <v>489</v>
      </c>
      <c r="O1648" s="5">
        <v>0</v>
      </c>
      <c r="P1648">
        <v>0</v>
      </c>
    </row>
    <row r="1649" spans="1:16" hidden="1" x14ac:dyDescent="0.25">
      <c r="A1649">
        <v>4328</v>
      </c>
      <c r="B1649" s="1">
        <v>44751.839745370373</v>
      </c>
      <c r="C1649" t="s">
        <v>3043</v>
      </c>
      <c r="D1649" t="s">
        <v>20</v>
      </c>
      <c r="E1649" s="4" t="b">
        <v>0</v>
      </c>
      <c r="F1649" t="b">
        <v>0</v>
      </c>
      <c r="G1649" t="s">
        <v>56</v>
      </c>
      <c r="H1649" s="1">
        <v>39878.788888888892</v>
      </c>
      <c r="I1649">
        <v>0</v>
      </c>
      <c r="J1649">
        <v>7263</v>
      </c>
      <c r="K1649">
        <v>7796</v>
      </c>
      <c r="L1649">
        <v>213325</v>
      </c>
      <c r="M1649">
        <v>4</v>
      </c>
      <c r="N1649" t="s">
        <v>2298</v>
      </c>
      <c r="O1649" s="5">
        <v>0</v>
      </c>
      <c r="P1649">
        <v>0</v>
      </c>
    </row>
    <row r="1650" spans="1:16" hidden="1" x14ac:dyDescent="0.25">
      <c r="A1650">
        <v>4591</v>
      </c>
      <c r="B1650" s="1">
        <v>44751.879351851851</v>
      </c>
      <c r="C1650" t="s">
        <v>3044</v>
      </c>
      <c r="D1650" t="s">
        <v>62</v>
      </c>
      <c r="E1650" s="4" t="b">
        <v>0</v>
      </c>
      <c r="F1650" t="b">
        <v>0</v>
      </c>
      <c r="G1650" t="s">
        <v>3045</v>
      </c>
      <c r="H1650" s="1">
        <v>43955.006840277776</v>
      </c>
      <c r="I1650">
        <v>0</v>
      </c>
      <c r="J1650">
        <v>2548</v>
      </c>
      <c r="K1650">
        <v>2830</v>
      </c>
      <c r="L1650">
        <v>49276</v>
      </c>
      <c r="M1650">
        <v>1</v>
      </c>
      <c r="N1650" t="s">
        <v>3046</v>
      </c>
      <c r="O1650" s="5">
        <v>0</v>
      </c>
      <c r="P1650">
        <v>0</v>
      </c>
    </row>
    <row r="1651" spans="1:16" hidden="1" x14ac:dyDescent="0.25">
      <c r="A1651">
        <v>3914</v>
      </c>
      <c r="B1651" s="1">
        <v>44751.787465277775</v>
      </c>
      <c r="C1651" t="s">
        <v>3047</v>
      </c>
      <c r="D1651" t="s">
        <v>128</v>
      </c>
      <c r="E1651" s="4" t="b">
        <v>0</v>
      </c>
      <c r="F1651" t="b">
        <v>1</v>
      </c>
      <c r="G1651" t="s">
        <v>3048</v>
      </c>
      <c r="H1651" s="1">
        <v>42573.615208333336</v>
      </c>
      <c r="I1651">
        <v>0</v>
      </c>
      <c r="J1651">
        <v>325</v>
      </c>
      <c r="K1651">
        <v>12</v>
      </c>
      <c r="L1651">
        <v>14971</v>
      </c>
      <c r="M1651">
        <v>6</v>
      </c>
      <c r="N1651" t="s">
        <v>3049</v>
      </c>
      <c r="O1651" s="5">
        <v>0</v>
      </c>
      <c r="P1651">
        <v>0</v>
      </c>
    </row>
    <row r="1652" spans="1:16" hidden="1" x14ac:dyDescent="0.25">
      <c r="A1652">
        <v>3916</v>
      </c>
      <c r="B1652" s="1">
        <v>44751.787476851852</v>
      </c>
      <c r="C1652" t="s">
        <v>3047</v>
      </c>
      <c r="D1652" t="s">
        <v>128</v>
      </c>
      <c r="E1652" s="4" t="b">
        <v>0</v>
      </c>
      <c r="F1652" t="b">
        <v>1</v>
      </c>
      <c r="G1652" t="s">
        <v>3050</v>
      </c>
      <c r="H1652" s="1">
        <v>42531.703460648147</v>
      </c>
      <c r="I1652">
        <v>0</v>
      </c>
      <c r="J1652">
        <v>2644</v>
      </c>
      <c r="K1652">
        <v>21</v>
      </c>
      <c r="L1652">
        <v>17747</v>
      </c>
      <c r="M1652">
        <v>26</v>
      </c>
      <c r="N1652" t="s">
        <v>3051</v>
      </c>
      <c r="O1652" s="5">
        <v>0</v>
      </c>
      <c r="P1652">
        <v>0</v>
      </c>
    </row>
    <row r="1653" spans="1:16" hidden="1" x14ac:dyDescent="0.25">
      <c r="A1653">
        <v>3917</v>
      </c>
      <c r="B1653" s="1">
        <v>44751.787476851852</v>
      </c>
      <c r="C1653" t="s">
        <v>3047</v>
      </c>
      <c r="D1653" t="s">
        <v>128</v>
      </c>
      <c r="E1653" s="4" t="b">
        <v>0</v>
      </c>
      <c r="F1653" t="b">
        <v>1</v>
      </c>
      <c r="G1653" t="s">
        <v>3052</v>
      </c>
      <c r="H1653" s="1">
        <v>42573.640960648147</v>
      </c>
      <c r="I1653">
        <v>0</v>
      </c>
      <c r="J1653">
        <v>102</v>
      </c>
      <c r="K1653">
        <v>5</v>
      </c>
      <c r="L1653">
        <v>14586</v>
      </c>
      <c r="M1653">
        <v>3</v>
      </c>
      <c r="N1653" t="s">
        <v>3053</v>
      </c>
      <c r="O1653" s="5">
        <v>0</v>
      </c>
      <c r="P1653">
        <v>0</v>
      </c>
    </row>
    <row r="1654" spans="1:16" hidden="1" x14ac:dyDescent="0.25">
      <c r="A1654">
        <v>3918</v>
      </c>
      <c r="B1654" s="1">
        <v>44751.787476851852</v>
      </c>
      <c r="C1654" t="s">
        <v>3047</v>
      </c>
      <c r="D1654" t="s">
        <v>128</v>
      </c>
      <c r="E1654" s="4" t="b">
        <v>0</v>
      </c>
      <c r="F1654" t="b">
        <v>1</v>
      </c>
      <c r="G1654" t="s">
        <v>3054</v>
      </c>
      <c r="H1654" s="1">
        <v>42573.634699074071</v>
      </c>
      <c r="I1654">
        <v>0</v>
      </c>
      <c r="J1654">
        <v>192</v>
      </c>
      <c r="K1654">
        <v>17</v>
      </c>
      <c r="L1654">
        <v>14967</v>
      </c>
      <c r="M1654">
        <v>4</v>
      </c>
      <c r="N1654" t="s">
        <v>3055</v>
      </c>
      <c r="O1654" s="5">
        <v>0</v>
      </c>
      <c r="P1654">
        <v>0</v>
      </c>
    </row>
    <row r="1655" spans="1:16" hidden="1" x14ac:dyDescent="0.25">
      <c r="A1655">
        <v>3934</v>
      </c>
      <c r="B1655" s="1">
        <v>44751.79010416667</v>
      </c>
      <c r="C1655" t="s">
        <v>3047</v>
      </c>
      <c r="D1655" t="s">
        <v>128</v>
      </c>
      <c r="E1655" s="4" t="b">
        <v>0</v>
      </c>
      <c r="F1655" t="b">
        <v>1</v>
      </c>
      <c r="G1655" t="s">
        <v>3056</v>
      </c>
      <c r="H1655" s="1">
        <v>42573.649039351854</v>
      </c>
      <c r="I1655">
        <v>0</v>
      </c>
      <c r="J1655">
        <v>235</v>
      </c>
      <c r="K1655">
        <v>9</v>
      </c>
      <c r="L1655">
        <v>14220</v>
      </c>
      <c r="M1655">
        <v>3</v>
      </c>
      <c r="N1655" t="s">
        <v>3057</v>
      </c>
      <c r="O1655" s="5">
        <v>0</v>
      </c>
      <c r="P1655">
        <v>0</v>
      </c>
    </row>
    <row r="1656" spans="1:16" hidden="1" x14ac:dyDescent="0.25">
      <c r="A1656">
        <v>3959</v>
      </c>
      <c r="B1656" s="1">
        <v>44751.792731481481</v>
      </c>
      <c r="C1656" t="s">
        <v>3047</v>
      </c>
      <c r="D1656" t="s">
        <v>128</v>
      </c>
      <c r="E1656" s="4" t="b">
        <v>0</v>
      </c>
      <c r="F1656" t="b">
        <v>1</v>
      </c>
      <c r="G1656" t="s">
        <v>3058</v>
      </c>
      <c r="H1656" s="1">
        <v>42573.596643518518</v>
      </c>
      <c r="I1656">
        <v>0</v>
      </c>
      <c r="J1656">
        <v>117</v>
      </c>
      <c r="K1656">
        <v>14</v>
      </c>
      <c r="L1656">
        <v>14606</v>
      </c>
      <c r="M1656">
        <v>4</v>
      </c>
      <c r="N1656" t="s">
        <v>3059</v>
      </c>
      <c r="O1656" s="5">
        <v>0</v>
      </c>
      <c r="P1656">
        <v>0</v>
      </c>
    </row>
    <row r="1657" spans="1:16" hidden="1" x14ac:dyDescent="0.25">
      <c r="A1657">
        <v>3960</v>
      </c>
      <c r="B1657" s="1">
        <v>44751.792731481481</v>
      </c>
      <c r="C1657" t="s">
        <v>3047</v>
      </c>
      <c r="D1657" t="s">
        <v>128</v>
      </c>
      <c r="E1657" s="4" t="b">
        <v>0</v>
      </c>
      <c r="F1657" t="b">
        <v>1</v>
      </c>
      <c r="G1657" t="s">
        <v>3060</v>
      </c>
      <c r="H1657" s="1">
        <v>42573.627800925926</v>
      </c>
      <c r="I1657">
        <v>0</v>
      </c>
      <c r="J1657">
        <v>409</v>
      </c>
      <c r="K1657">
        <v>22</v>
      </c>
      <c r="L1657">
        <v>13894</v>
      </c>
      <c r="M1657">
        <v>11</v>
      </c>
      <c r="N1657" t="s">
        <v>3061</v>
      </c>
      <c r="O1657" s="5">
        <v>0</v>
      </c>
      <c r="P1657">
        <v>0</v>
      </c>
    </row>
    <row r="1658" spans="1:16" hidden="1" x14ac:dyDescent="0.25">
      <c r="A1658">
        <v>3915</v>
      </c>
      <c r="B1658" s="1">
        <v>44751.787476851852</v>
      </c>
      <c r="C1658" t="s">
        <v>3062</v>
      </c>
      <c r="D1658" t="s">
        <v>128</v>
      </c>
      <c r="E1658" s="4" t="b">
        <v>0</v>
      </c>
      <c r="F1658" t="b">
        <v>1</v>
      </c>
      <c r="G1658" t="s">
        <v>3063</v>
      </c>
      <c r="H1658" s="1">
        <v>42531.693738425929</v>
      </c>
      <c r="I1658">
        <v>0</v>
      </c>
      <c r="J1658">
        <v>1887</v>
      </c>
      <c r="K1658">
        <v>253</v>
      </c>
      <c r="L1658">
        <v>17377</v>
      </c>
      <c r="M1658">
        <v>32</v>
      </c>
      <c r="N1658" t="s">
        <v>3064</v>
      </c>
      <c r="O1658" s="5">
        <v>0</v>
      </c>
      <c r="P1658">
        <v>0</v>
      </c>
    </row>
    <row r="1659" spans="1:16" hidden="1" x14ac:dyDescent="0.25">
      <c r="A1659">
        <v>4205</v>
      </c>
      <c r="B1659" s="1">
        <v>44751.824861111112</v>
      </c>
      <c r="C1659" t="s">
        <v>3065</v>
      </c>
      <c r="D1659" t="s">
        <v>50</v>
      </c>
      <c r="E1659" s="4" t="b">
        <v>0</v>
      </c>
      <c r="F1659" t="b">
        <v>1</v>
      </c>
      <c r="G1659" t="s">
        <v>428</v>
      </c>
      <c r="H1659" s="1">
        <v>44559.513460648152</v>
      </c>
      <c r="I1659">
        <v>0</v>
      </c>
      <c r="J1659">
        <v>311</v>
      </c>
      <c r="K1659">
        <v>1080</v>
      </c>
      <c r="L1659">
        <v>345466</v>
      </c>
      <c r="M1659">
        <v>1</v>
      </c>
      <c r="N1659" t="s">
        <v>181</v>
      </c>
      <c r="O1659" s="5">
        <v>0</v>
      </c>
      <c r="P1659">
        <v>0</v>
      </c>
    </row>
    <row r="1660" spans="1:16" hidden="1" x14ac:dyDescent="0.25">
      <c r="A1660">
        <v>4476</v>
      </c>
      <c r="B1660" s="1">
        <v>44751.862974537034</v>
      </c>
      <c r="C1660" t="s">
        <v>3065</v>
      </c>
      <c r="D1660" t="s">
        <v>50</v>
      </c>
      <c r="E1660" s="4" t="b">
        <v>0</v>
      </c>
      <c r="F1660" t="b">
        <v>1</v>
      </c>
      <c r="G1660" t="s">
        <v>569</v>
      </c>
      <c r="H1660" s="1">
        <v>44368.562222222223</v>
      </c>
      <c r="I1660">
        <v>0</v>
      </c>
      <c r="J1660">
        <v>74</v>
      </c>
      <c r="K1660">
        <v>662</v>
      </c>
      <c r="L1660">
        <v>18508</v>
      </c>
      <c r="M1660">
        <v>0</v>
      </c>
      <c r="N1660" t="s">
        <v>56</v>
      </c>
      <c r="O1660" s="5">
        <v>0</v>
      </c>
      <c r="P1660">
        <v>0</v>
      </c>
    </row>
    <row r="1661" spans="1:16" hidden="1" x14ac:dyDescent="0.25">
      <c r="A1661">
        <v>4638</v>
      </c>
      <c r="B1661" s="1">
        <v>44751.886145833334</v>
      </c>
      <c r="C1661" t="s">
        <v>3066</v>
      </c>
      <c r="D1661" t="s">
        <v>3067</v>
      </c>
      <c r="E1661" s="4" t="b">
        <v>1</v>
      </c>
      <c r="F1661" t="b">
        <v>1</v>
      </c>
      <c r="G1661" t="s">
        <v>3068</v>
      </c>
      <c r="H1661" s="1">
        <v>39849.817743055559</v>
      </c>
      <c r="I1661">
        <v>4</v>
      </c>
      <c r="J1661">
        <v>15898</v>
      </c>
      <c r="K1661">
        <v>490</v>
      </c>
      <c r="L1661">
        <v>34883</v>
      </c>
      <c r="M1661">
        <v>415</v>
      </c>
      <c r="N1661" t="s">
        <v>3069</v>
      </c>
      <c r="O1661" s="5">
        <v>0</v>
      </c>
      <c r="P1661">
        <v>0</v>
      </c>
    </row>
    <row r="1662" spans="1:16" hidden="1" x14ac:dyDescent="0.25">
      <c r="A1662">
        <v>3277</v>
      </c>
      <c r="B1662" s="1">
        <v>44751.688518518517</v>
      </c>
      <c r="C1662" t="s">
        <v>3070</v>
      </c>
      <c r="D1662" t="s">
        <v>36</v>
      </c>
      <c r="E1662" s="4" t="b">
        <v>1</v>
      </c>
      <c r="F1662" t="b">
        <v>1</v>
      </c>
      <c r="G1662" t="s">
        <v>3071</v>
      </c>
      <c r="H1662" s="1">
        <v>39920.834629629629</v>
      </c>
      <c r="I1662">
        <v>1</v>
      </c>
      <c r="J1662">
        <v>166927</v>
      </c>
      <c r="K1662">
        <v>143</v>
      </c>
      <c r="L1662">
        <v>245208</v>
      </c>
      <c r="M1662">
        <v>1520</v>
      </c>
      <c r="N1662" t="s">
        <v>2602</v>
      </c>
      <c r="O1662" s="5">
        <v>0</v>
      </c>
      <c r="P1662">
        <v>0</v>
      </c>
    </row>
    <row r="1663" spans="1:16" hidden="1" x14ac:dyDescent="0.25">
      <c r="A1663">
        <v>3438</v>
      </c>
      <c r="B1663" s="1">
        <v>44751.710706018515</v>
      </c>
      <c r="C1663" t="s">
        <v>3072</v>
      </c>
      <c r="D1663" t="s">
        <v>20</v>
      </c>
      <c r="E1663" s="4" t="b">
        <v>0</v>
      </c>
      <c r="F1663" t="b">
        <v>0</v>
      </c>
      <c r="G1663" t="s">
        <v>3073</v>
      </c>
      <c r="H1663" s="1">
        <v>39907.688993055555</v>
      </c>
      <c r="I1663">
        <v>0</v>
      </c>
      <c r="J1663">
        <v>4204</v>
      </c>
      <c r="K1663">
        <v>2414</v>
      </c>
      <c r="L1663">
        <v>69620</v>
      </c>
      <c r="M1663">
        <v>28</v>
      </c>
      <c r="N1663" t="s">
        <v>3074</v>
      </c>
      <c r="O1663" s="5">
        <v>0</v>
      </c>
      <c r="P1663">
        <v>0</v>
      </c>
    </row>
    <row r="1664" spans="1:16" hidden="1" x14ac:dyDescent="0.25">
      <c r="A1664">
        <v>4227</v>
      </c>
      <c r="B1664" s="1">
        <v>44751.827962962961</v>
      </c>
      <c r="C1664" t="s">
        <v>3072</v>
      </c>
      <c r="D1664" t="s">
        <v>46</v>
      </c>
      <c r="E1664" s="4" t="b">
        <v>0</v>
      </c>
      <c r="F1664" t="b">
        <v>0</v>
      </c>
      <c r="G1664" t="s">
        <v>3075</v>
      </c>
      <c r="H1664" s="1">
        <v>39893.73541666667</v>
      </c>
      <c r="I1664">
        <v>0</v>
      </c>
      <c r="J1664">
        <v>1083</v>
      </c>
      <c r="K1664">
        <v>1984</v>
      </c>
      <c r="L1664">
        <v>683189</v>
      </c>
      <c r="M1664">
        <v>3</v>
      </c>
      <c r="N1664" t="s">
        <v>56</v>
      </c>
      <c r="O1664" s="5">
        <v>0</v>
      </c>
      <c r="P1664">
        <v>0</v>
      </c>
    </row>
    <row r="1665" spans="1:16" hidden="1" x14ac:dyDescent="0.25">
      <c r="A1665">
        <v>3816</v>
      </c>
      <c r="B1665" s="1">
        <v>44751.771238425928</v>
      </c>
      <c r="C1665" t="s">
        <v>800</v>
      </c>
      <c r="D1665" t="s">
        <v>50</v>
      </c>
      <c r="E1665" s="4" t="b">
        <v>0</v>
      </c>
      <c r="F1665" t="b">
        <v>1</v>
      </c>
      <c r="G1665" t="s">
        <v>1639</v>
      </c>
      <c r="H1665" s="1">
        <v>44627.359699074077</v>
      </c>
      <c r="I1665">
        <v>0</v>
      </c>
      <c r="J1665">
        <v>2</v>
      </c>
      <c r="K1665">
        <v>9</v>
      </c>
      <c r="L1665">
        <v>2151</v>
      </c>
      <c r="M1665">
        <v>0</v>
      </c>
      <c r="N1665" t="s">
        <v>802</v>
      </c>
      <c r="O1665" s="5">
        <v>0</v>
      </c>
      <c r="P1665">
        <v>0</v>
      </c>
    </row>
    <row r="1666" spans="1:16" hidden="1" x14ac:dyDescent="0.25">
      <c r="A1666">
        <v>3498</v>
      </c>
      <c r="B1666" s="1">
        <v>44751.717789351853</v>
      </c>
      <c r="C1666" t="s">
        <v>3076</v>
      </c>
      <c r="D1666" t="s">
        <v>259</v>
      </c>
      <c r="E1666" s="4" t="b">
        <v>0</v>
      </c>
      <c r="F1666" t="b">
        <v>1</v>
      </c>
      <c r="G1666" t="s">
        <v>3077</v>
      </c>
      <c r="H1666" s="1">
        <v>42515.773958333331</v>
      </c>
      <c r="I1666">
        <v>1</v>
      </c>
      <c r="J1666">
        <v>2708</v>
      </c>
      <c r="K1666">
        <v>82</v>
      </c>
      <c r="L1666">
        <v>3798</v>
      </c>
      <c r="M1666">
        <v>18</v>
      </c>
      <c r="N1666" t="s">
        <v>3078</v>
      </c>
      <c r="O1666" s="5">
        <v>0</v>
      </c>
      <c r="P1666">
        <v>0</v>
      </c>
    </row>
    <row r="1667" spans="1:16" hidden="1" x14ac:dyDescent="0.25">
      <c r="A1667">
        <v>5322</v>
      </c>
      <c r="B1667" s="1">
        <v>44751.975937499999</v>
      </c>
      <c r="C1667" t="s">
        <v>3079</v>
      </c>
      <c r="D1667" t="s">
        <v>3080</v>
      </c>
      <c r="E1667" s="4" t="b">
        <v>0</v>
      </c>
      <c r="F1667" t="b">
        <v>1</v>
      </c>
      <c r="G1667" t="s">
        <v>3081</v>
      </c>
      <c r="H1667" s="1">
        <v>42328.384270833332</v>
      </c>
      <c r="I1667">
        <v>0</v>
      </c>
      <c r="J1667">
        <v>37</v>
      </c>
      <c r="K1667">
        <v>0</v>
      </c>
      <c r="L1667">
        <v>1805</v>
      </c>
      <c r="M1667">
        <v>0</v>
      </c>
      <c r="N1667" t="s">
        <v>56</v>
      </c>
      <c r="O1667" s="5">
        <v>0</v>
      </c>
      <c r="P1667">
        <v>0</v>
      </c>
    </row>
    <row r="1668" spans="1:16" hidden="1" x14ac:dyDescent="0.25">
      <c r="A1668">
        <v>2678</v>
      </c>
      <c r="B1668" s="1">
        <v>44751.59375</v>
      </c>
      <c r="C1668" t="s">
        <v>3082</v>
      </c>
      <c r="D1668" t="s">
        <v>32</v>
      </c>
      <c r="E1668" s="4" t="b">
        <v>1</v>
      </c>
      <c r="F1668" t="b">
        <v>1</v>
      </c>
      <c r="G1668" t="s">
        <v>3083</v>
      </c>
      <c r="H1668" s="1">
        <v>42136.043564814812</v>
      </c>
      <c r="I1668">
        <v>0</v>
      </c>
      <c r="J1668">
        <v>36059</v>
      </c>
      <c r="K1668">
        <v>1283</v>
      </c>
      <c r="L1668">
        <v>52654</v>
      </c>
      <c r="M1668">
        <v>726</v>
      </c>
      <c r="N1668" t="s">
        <v>84</v>
      </c>
      <c r="O1668" s="5">
        <v>0</v>
      </c>
      <c r="P1668">
        <v>0</v>
      </c>
    </row>
    <row r="1669" spans="1:16" hidden="1" x14ac:dyDescent="0.25">
      <c r="A1669">
        <v>3241</v>
      </c>
      <c r="B1669" s="1">
        <v>44751.682766203703</v>
      </c>
      <c r="C1669" t="s">
        <v>3084</v>
      </c>
      <c r="D1669" t="s">
        <v>20</v>
      </c>
      <c r="E1669" s="4" t="b">
        <v>0</v>
      </c>
      <c r="F1669" t="b">
        <v>0</v>
      </c>
      <c r="G1669" t="s">
        <v>3085</v>
      </c>
      <c r="H1669" s="1">
        <v>41966.041909722226</v>
      </c>
      <c r="I1669">
        <v>0</v>
      </c>
      <c r="J1669">
        <v>212</v>
      </c>
      <c r="K1669">
        <v>708</v>
      </c>
      <c r="L1669">
        <v>14283</v>
      </c>
      <c r="M1669">
        <v>0</v>
      </c>
      <c r="N1669" t="s">
        <v>56</v>
      </c>
      <c r="O1669" s="5">
        <v>0</v>
      </c>
      <c r="P1669">
        <v>0</v>
      </c>
    </row>
    <row r="1670" spans="1:16" hidden="1" x14ac:dyDescent="0.25">
      <c r="A1670">
        <v>2617</v>
      </c>
      <c r="B1670" s="1">
        <v>44751.584780092591</v>
      </c>
      <c r="C1670" t="s">
        <v>3086</v>
      </c>
      <c r="D1670" t="s">
        <v>20</v>
      </c>
      <c r="E1670" s="4" t="b">
        <v>0</v>
      </c>
      <c r="F1670" t="b">
        <v>1</v>
      </c>
      <c r="G1670" t="s">
        <v>2172</v>
      </c>
      <c r="H1670" s="1">
        <v>44703.688043981485</v>
      </c>
      <c r="I1670">
        <v>0</v>
      </c>
      <c r="J1670">
        <v>71</v>
      </c>
      <c r="K1670">
        <v>13</v>
      </c>
      <c r="L1670">
        <v>1109</v>
      </c>
      <c r="M1670">
        <v>0</v>
      </c>
      <c r="N1670" t="s">
        <v>2173</v>
      </c>
      <c r="O1670" s="5">
        <v>0</v>
      </c>
      <c r="P1670">
        <v>0</v>
      </c>
    </row>
    <row r="1671" spans="1:16" hidden="1" x14ac:dyDescent="0.25">
      <c r="A1671">
        <v>5585</v>
      </c>
      <c r="B1671" s="1">
        <v>44755.731805555559</v>
      </c>
      <c r="C1671" t="s">
        <v>3087</v>
      </c>
      <c r="D1671" t="s">
        <v>46</v>
      </c>
      <c r="E1671" s="4" t="b">
        <v>0</v>
      </c>
      <c r="F1671" t="b">
        <v>0</v>
      </c>
      <c r="G1671" t="s">
        <v>3088</v>
      </c>
      <c r="H1671" s="1">
        <v>40116.154618055552</v>
      </c>
      <c r="I1671">
        <v>1</v>
      </c>
      <c r="J1671">
        <v>3795</v>
      </c>
      <c r="K1671">
        <v>456</v>
      </c>
      <c r="L1671">
        <v>3671</v>
      </c>
      <c r="M1671">
        <v>4</v>
      </c>
      <c r="N1671" t="s">
        <v>56</v>
      </c>
      <c r="O1671" s="5">
        <v>0</v>
      </c>
      <c r="P1671">
        <v>0</v>
      </c>
    </row>
    <row r="1672" spans="1:16" hidden="1" x14ac:dyDescent="0.25">
      <c r="A1672">
        <v>3981</v>
      </c>
      <c r="B1672" s="1">
        <v>44751.794918981483</v>
      </c>
      <c r="C1672" t="s">
        <v>3089</v>
      </c>
      <c r="D1672" t="s">
        <v>20</v>
      </c>
      <c r="E1672" s="4" t="b">
        <v>0</v>
      </c>
      <c r="F1672" t="b">
        <v>0</v>
      </c>
      <c r="G1672" t="s">
        <v>3090</v>
      </c>
      <c r="H1672" s="1">
        <v>39966.86178240741</v>
      </c>
      <c r="I1672">
        <v>0</v>
      </c>
      <c r="J1672">
        <v>372</v>
      </c>
      <c r="K1672">
        <v>621</v>
      </c>
      <c r="L1672">
        <v>25884</v>
      </c>
      <c r="M1672">
        <v>2</v>
      </c>
      <c r="N1672" t="s">
        <v>3091</v>
      </c>
      <c r="O1672" s="5">
        <v>0</v>
      </c>
      <c r="P1672">
        <v>0</v>
      </c>
    </row>
    <row r="1673" spans="1:16" hidden="1" x14ac:dyDescent="0.25">
      <c r="A1673">
        <v>3040</v>
      </c>
      <c r="B1673" s="1">
        <v>44751.652418981481</v>
      </c>
      <c r="C1673" t="s">
        <v>3092</v>
      </c>
      <c r="D1673" t="s">
        <v>46</v>
      </c>
      <c r="E1673" s="4" t="b">
        <v>0</v>
      </c>
      <c r="F1673" t="b">
        <v>1</v>
      </c>
      <c r="G1673" t="s">
        <v>1897</v>
      </c>
      <c r="H1673" s="1">
        <v>43451.852800925924</v>
      </c>
      <c r="I1673">
        <v>0</v>
      </c>
      <c r="J1673">
        <v>1079</v>
      </c>
      <c r="K1673">
        <v>653</v>
      </c>
      <c r="L1673">
        <v>1128</v>
      </c>
      <c r="M1673">
        <v>12</v>
      </c>
      <c r="N1673" t="s">
        <v>1898</v>
      </c>
      <c r="O1673" s="5">
        <v>0</v>
      </c>
      <c r="P1673">
        <v>0</v>
      </c>
    </row>
    <row r="1674" spans="1:16" hidden="1" x14ac:dyDescent="0.25">
      <c r="A1674">
        <v>3046</v>
      </c>
      <c r="B1674" s="1">
        <v>44751.653182870374</v>
      </c>
      <c r="C1674" t="s">
        <v>3093</v>
      </c>
      <c r="D1674" t="s">
        <v>46</v>
      </c>
      <c r="E1674" s="4" t="b">
        <v>0</v>
      </c>
      <c r="F1674" t="b">
        <v>1</v>
      </c>
      <c r="G1674" t="s">
        <v>1897</v>
      </c>
      <c r="H1674" s="1">
        <v>43451.852800925924</v>
      </c>
      <c r="I1674">
        <v>0</v>
      </c>
      <c r="J1674">
        <v>1079</v>
      </c>
      <c r="K1674">
        <v>653</v>
      </c>
      <c r="L1674">
        <v>1128</v>
      </c>
      <c r="M1674">
        <v>12</v>
      </c>
      <c r="N1674" t="s">
        <v>1898</v>
      </c>
      <c r="O1674" s="5">
        <v>0</v>
      </c>
      <c r="P1674">
        <v>0</v>
      </c>
    </row>
    <row r="1675" spans="1:16" hidden="1" x14ac:dyDescent="0.25">
      <c r="A1675">
        <v>2313</v>
      </c>
      <c r="B1675" s="1">
        <v>44751.534479166665</v>
      </c>
      <c r="C1675" t="s">
        <v>675</v>
      </c>
      <c r="D1675" t="s">
        <v>62</v>
      </c>
      <c r="E1675" s="4" t="b">
        <v>0</v>
      </c>
      <c r="F1675" t="b">
        <v>0</v>
      </c>
      <c r="G1675" t="s">
        <v>3094</v>
      </c>
      <c r="H1675" s="1">
        <v>42491.660219907404</v>
      </c>
      <c r="I1675">
        <v>0</v>
      </c>
      <c r="J1675">
        <v>594</v>
      </c>
      <c r="K1675">
        <v>3535</v>
      </c>
      <c r="L1675">
        <v>16597</v>
      </c>
      <c r="M1675">
        <v>12</v>
      </c>
      <c r="N1675" t="s">
        <v>56</v>
      </c>
      <c r="O1675" s="5">
        <v>0</v>
      </c>
      <c r="P1675">
        <v>0</v>
      </c>
    </row>
    <row r="1676" spans="1:16" hidden="1" x14ac:dyDescent="0.25">
      <c r="A1676">
        <v>2473</v>
      </c>
      <c r="B1676" s="1">
        <v>44751.561574074076</v>
      </c>
      <c r="C1676" t="s">
        <v>675</v>
      </c>
      <c r="D1676" t="s">
        <v>20</v>
      </c>
      <c r="E1676" s="4" t="b">
        <v>0</v>
      </c>
      <c r="F1676" t="b">
        <v>1</v>
      </c>
      <c r="G1676" t="s">
        <v>2365</v>
      </c>
      <c r="H1676" s="1">
        <v>39828.944074074076</v>
      </c>
      <c r="I1676">
        <v>1</v>
      </c>
      <c r="J1676">
        <v>10605</v>
      </c>
      <c r="K1676">
        <v>4102</v>
      </c>
      <c r="L1676">
        <v>221063</v>
      </c>
      <c r="M1676">
        <v>546</v>
      </c>
      <c r="N1676" t="s">
        <v>2366</v>
      </c>
      <c r="O1676" s="5">
        <v>0</v>
      </c>
      <c r="P1676">
        <v>0</v>
      </c>
    </row>
    <row r="1677" spans="1:16" hidden="1" x14ac:dyDescent="0.25">
      <c r="A1677">
        <v>3340</v>
      </c>
      <c r="B1677" s="1">
        <v>44751.698125000003</v>
      </c>
      <c r="C1677" t="s">
        <v>675</v>
      </c>
      <c r="D1677" t="s">
        <v>46</v>
      </c>
      <c r="E1677" s="4" t="b">
        <v>0</v>
      </c>
      <c r="F1677" t="b">
        <v>1</v>
      </c>
      <c r="G1677" t="s">
        <v>3095</v>
      </c>
      <c r="H1677" s="1">
        <v>44070.658472222225</v>
      </c>
      <c r="I1677">
        <v>0</v>
      </c>
      <c r="J1677">
        <v>13255</v>
      </c>
      <c r="K1677">
        <v>6407</v>
      </c>
      <c r="L1677">
        <v>41742</v>
      </c>
      <c r="M1677">
        <v>121</v>
      </c>
      <c r="N1677" t="s">
        <v>3096</v>
      </c>
      <c r="O1677" s="5">
        <v>0</v>
      </c>
      <c r="P1677">
        <v>0</v>
      </c>
    </row>
    <row r="1678" spans="1:16" hidden="1" x14ac:dyDescent="0.25">
      <c r="A1678">
        <v>3456</v>
      </c>
      <c r="B1678" s="1">
        <v>44751.713287037041</v>
      </c>
      <c r="C1678" t="s">
        <v>675</v>
      </c>
      <c r="D1678" t="s">
        <v>20</v>
      </c>
      <c r="E1678" s="4" t="b">
        <v>0</v>
      </c>
      <c r="F1678" t="b">
        <v>0</v>
      </c>
      <c r="G1678" t="s">
        <v>3097</v>
      </c>
      <c r="H1678" s="1">
        <v>43917.634236111109</v>
      </c>
      <c r="I1678">
        <v>0</v>
      </c>
      <c r="J1678">
        <v>52</v>
      </c>
      <c r="K1678">
        <v>1147</v>
      </c>
      <c r="L1678">
        <v>21690</v>
      </c>
      <c r="M1678">
        <v>0</v>
      </c>
      <c r="N1678" t="s">
        <v>56</v>
      </c>
      <c r="O1678" s="5">
        <v>0</v>
      </c>
      <c r="P1678">
        <v>0</v>
      </c>
    </row>
    <row r="1679" spans="1:16" hidden="1" x14ac:dyDescent="0.25">
      <c r="A1679">
        <v>2543</v>
      </c>
      <c r="B1679" s="1">
        <v>44751.57298611111</v>
      </c>
      <c r="C1679" t="s">
        <v>3098</v>
      </c>
      <c r="D1679" t="s">
        <v>50</v>
      </c>
      <c r="E1679" s="4" t="b">
        <v>0</v>
      </c>
      <c r="F1679" t="b">
        <v>1</v>
      </c>
      <c r="G1679" t="s">
        <v>2469</v>
      </c>
      <c r="H1679" s="1">
        <v>43865.444884259261</v>
      </c>
      <c r="I1679">
        <v>0</v>
      </c>
      <c r="J1679">
        <v>70</v>
      </c>
      <c r="K1679">
        <v>42</v>
      </c>
      <c r="L1679">
        <v>143224</v>
      </c>
      <c r="M1679">
        <v>1</v>
      </c>
      <c r="N1679" t="s">
        <v>1781</v>
      </c>
      <c r="O1679" s="5">
        <v>0</v>
      </c>
      <c r="P1679">
        <v>0</v>
      </c>
    </row>
    <row r="1680" spans="1:16" hidden="1" x14ac:dyDescent="0.25">
      <c r="A1680">
        <v>4216</v>
      </c>
      <c r="B1680" s="1">
        <v>44751.826886574076</v>
      </c>
      <c r="C1680" t="s">
        <v>3099</v>
      </c>
      <c r="D1680" t="s">
        <v>20</v>
      </c>
      <c r="E1680" s="4" t="b">
        <v>0</v>
      </c>
      <c r="F1680" t="b">
        <v>1</v>
      </c>
      <c r="G1680" t="s">
        <v>1906</v>
      </c>
      <c r="H1680" s="1">
        <v>41947.803414351853</v>
      </c>
      <c r="I1680">
        <v>16</v>
      </c>
      <c r="J1680">
        <v>50841</v>
      </c>
      <c r="K1680">
        <v>371</v>
      </c>
      <c r="L1680">
        <v>14905</v>
      </c>
      <c r="M1680">
        <v>130</v>
      </c>
      <c r="N1680" t="s">
        <v>1907</v>
      </c>
      <c r="O1680" s="5">
        <v>0</v>
      </c>
      <c r="P1680">
        <v>0</v>
      </c>
    </row>
    <row r="1681" spans="1:16" hidden="1" x14ac:dyDescent="0.25">
      <c r="A1681">
        <v>3424</v>
      </c>
      <c r="B1681" s="1">
        <v>44751.709131944444</v>
      </c>
      <c r="C1681" t="s">
        <v>3100</v>
      </c>
      <c r="D1681" t="s">
        <v>3101</v>
      </c>
      <c r="E1681" s="4" t="b">
        <v>1</v>
      </c>
      <c r="F1681" t="b">
        <v>1</v>
      </c>
      <c r="G1681" t="s">
        <v>3102</v>
      </c>
      <c r="H1681" s="1">
        <v>43139.959733796299</v>
      </c>
      <c r="I1681">
        <v>9</v>
      </c>
      <c r="J1681">
        <v>6622</v>
      </c>
      <c r="K1681">
        <v>121</v>
      </c>
      <c r="L1681">
        <v>4448</v>
      </c>
      <c r="M1681">
        <v>62</v>
      </c>
      <c r="N1681" t="s">
        <v>1861</v>
      </c>
      <c r="O1681" s="5">
        <v>0</v>
      </c>
      <c r="P1681">
        <v>0</v>
      </c>
    </row>
    <row r="1682" spans="1:16" hidden="1" x14ac:dyDescent="0.25">
      <c r="A1682">
        <v>2409</v>
      </c>
      <c r="B1682" s="1">
        <v>44751.548356481479</v>
      </c>
      <c r="C1682" t="s">
        <v>640</v>
      </c>
      <c r="D1682" t="s">
        <v>3103</v>
      </c>
      <c r="E1682" s="4" t="b">
        <v>0</v>
      </c>
      <c r="F1682" t="b">
        <v>1</v>
      </c>
      <c r="G1682" t="s">
        <v>3104</v>
      </c>
      <c r="H1682" s="1">
        <v>41061.860324074078</v>
      </c>
      <c r="I1682">
        <v>2</v>
      </c>
      <c r="J1682">
        <v>2372</v>
      </c>
      <c r="K1682">
        <v>275</v>
      </c>
      <c r="L1682">
        <v>6774</v>
      </c>
      <c r="M1682">
        <v>38</v>
      </c>
      <c r="N1682" t="s">
        <v>1018</v>
      </c>
      <c r="O1682" s="5">
        <v>0</v>
      </c>
      <c r="P1682">
        <v>0</v>
      </c>
    </row>
    <row r="1683" spans="1:16" hidden="1" x14ac:dyDescent="0.25">
      <c r="A1683">
        <v>4528</v>
      </c>
      <c r="B1683" s="1">
        <v>44751.869305555556</v>
      </c>
      <c r="C1683" t="s">
        <v>3105</v>
      </c>
      <c r="D1683" t="s">
        <v>50</v>
      </c>
      <c r="E1683" s="4" t="b">
        <v>0</v>
      </c>
      <c r="F1683" t="b">
        <v>0</v>
      </c>
      <c r="G1683" t="s">
        <v>598</v>
      </c>
      <c r="H1683" s="1">
        <v>44041.887939814813</v>
      </c>
      <c r="I1683">
        <v>0</v>
      </c>
      <c r="J1683">
        <v>307</v>
      </c>
      <c r="K1683">
        <v>372</v>
      </c>
      <c r="L1683">
        <v>53491</v>
      </c>
      <c r="M1683">
        <v>0</v>
      </c>
      <c r="N1683" t="s">
        <v>56</v>
      </c>
      <c r="O1683" s="5">
        <v>0</v>
      </c>
      <c r="P1683">
        <v>0</v>
      </c>
    </row>
    <row r="1684" spans="1:16" hidden="1" x14ac:dyDescent="0.25">
      <c r="A1684">
        <v>3484</v>
      </c>
      <c r="B1684" s="1">
        <v>44751.716215277775</v>
      </c>
      <c r="C1684" t="s">
        <v>3106</v>
      </c>
      <c r="D1684" t="s">
        <v>36</v>
      </c>
      <c r="E1684" s="4" t="b">
        <v>1</v>
      </c>
      <c r="F1684" t="b">
        <v>1</v>
      </c>
      <c r="G1684" t="s">
        <v>3107</v>
      </c>
      <c r="H1684" s="1">
        <v>39715.134884259256</v>
      </c>
      <c r="I1684">
        <v>0</v>
      </c>
      <c r="J1684">
        <v>31125</v>
      </c>
      <c r="K1684">
        <v>740</v>
      </c>
      <c r="L1684">
        <v>149293</v>
      </c>
      <c r="M1684">
        <v>524</v>
      </c>
      <c r="N1684" t="s">
        <v>2621</v>
      </c>
      <c r="O1684" s="5">
        <v>0</v>
      </c>
      <c r="P1684">
        <v>0</v>
      </c>
    </row>
    <row r="1685" spans="1:16" hidden="1" x14ac:dyDescent="0.25">
      <c r="A1685">
        <v>3485</v>
      </c>
      <c r="B1685" s="1">
        <v>44751.716215277775</v>
      </c>
      <c r="C1685" t="s">
        <v>3106</v>
      </c>
      <c r="D1685" t="s">
        <v>36</v>
      </c>
      <c r="E1685" s="4" t="b">
        <v>0</v>
      </c>
      <c r="F1685" t="b">
        <v>1</v>
      </c>
      <c r="G1685" t="s">
        <v>3108</v>
      </c>
      <c r="H1685" s="1">
        <v>39751.870717592596</v>
      </c>
      <c r="I1685">
        <v>0</v>
      </c>
      <c r="J1685">
        <v>17709</v>
      </c>
      <c r="K1685">
        <v>445</v>
      </c>
      <c r="L1685">
        <v>80173</v>
      </c>
      <c r="M1685">
        <v>270</v>
      </c>
      <c r="N1685" t="s">
        <v>3109</v>
      </c>
      <c r="O1685" s="5">
        <v>0</v>
      </c>
      <c r="P1685">
        <v>0</v>
      </c>
    </row>
    <row r="1686" spans="1:16" hidden="1" x14ac:dyDescent="0.25">
      <c r="A1686">
        <v>3486</v>
      </c>
      <c r="B1686" s="1">
        <v>44751.716215277775</v>
      </c>
      <c r="C1686" t="s">
        <v>3106</v>
      </c>
      <c r="D1686" t="s">
        <v>36</v>
      </c>
      <c r="E1686" s="4" t="b">
        <v>1</v>
      </c>
      <c r="F1686" t="b">
        <v>1</v>
      </c>
      <c r="G1686" t="s">
        <v>3110</v>
      </c>
      <c r="H1686" s="1">
        <v>39752.120115740741</v>
      </c>
      <c r="I1686">
        <v>0</v>
      </c>
      <c r="J1686">
        <v>6409</v>
      </c>
      <c r="K1686">
        <v>402</v>
      </c>
      <c r="L1686">
        <v>35826</v>
      </c>
      <c r="M1686">
        <v>185</v>
      </c>
      <c r="N1686" t="s">
        <v>3111</v>
      </c>
      <c r="O1686" s="5">
        <v>0</v>
      </c>
      <c r="P1686">
        <v>0</v>
      </c>
    </row>
    <row r="1687" spans="1:16" hidden="1" x14ac:dyDescent="0.25">
      <c r="A1687">
        <v>4953</v>
      </c>
      <c r="B1687" s="1">
        <v>44751.927430555559</v>
      </c>
      <c r="C1687" t="s">
        <v>3112</v>
      </c>
      <c r="D1687" t="s">
        <v>128</v>
      </c>
      <c r="E1687" s="4" t="b">
        <v>1</v>
      </c>
      <c r="F1687" t="b">
        <v>1</v>
      </c>
      <c r="G1687" t="s">
        <v>934</v>
      </c>
      <c r="H1687" s="1">
        <v>39913.725648148145</v>
      </c>
      <c r="I1687">
        <v>25</v>
      </c>
      <c r="J1687">
        <v>74236</v>
      </c>
      <c r="K1687">
        <v>965</v>
      </c>
      <c r="L1687">
        <v>87433</v>
      </c>
      <c r="M1687">
        <v>422</v>
      </c>
      <c r="N1687" t="s">
        <v>935</v>
      </c>
      <c r="O1687" s="5">
        <v>0</v>
      </c>
      <c r="P1687">
        <v>0</v>
      </c>
    </row>
    <row r="1688" spans="1:16" hidden="1" x14ac:dyDescent="0.25">
      <c r="A1688">
        <v>3037</v>
      </c>
      <c r="B1688" s="1">
        <v>44751.652268518519</v>
      </c>
      <c r="C1688" t="s">
        <v>3113</v>
      </c>
      <c r="D1688" t="s">
        <v>46</v>
      </c>
      <c r="E1688" s="4" t="b">
        <v>0</v>
      </c>
      <c r="F1688" t="b">
        <v>1</v>
      </c>
      <c r="G1688" t="s">
        <v>1897</v>
      </c>
      <c r="H1688" s="1">
        <v>43451.852800925924</v>
      </c>
      <c r="I1688">
        <v>0</v>
      </c>
      <c r="J1688">
        <v>1079</v>
      </c>
      <c r="K1688">
        <v>653</v>
      </c>
      <c r="L1688">
        <v>1128</v>
      </c>
      <c r="M1688">
        <v>12</v>
      </c>
      <c r="N1688" t="s">
        <v>1898</v>
      </c>
      <c r="O1688" s="5">
        <v>0</v>
      </c>
      <c r="P1688">
        <v>0</v>
      </c>
    </row>
    <row r="1689" spans="1:16" hidden="1" x14ac:dyDescent="0.25">
      <c r="A1689">
        <v>5034</v>
      </c>
      <c r="B1689" s="1">
        <v>44751.939803240741</v>
      </c>
      <c r="C1689" t="s">
        <v>3114</v>
      </c>
      <c r="D1689" t="s">
        <v>50</v>
      </c>
      <c r="E1689" s="4" t="b">
        <v>0</v>
      </c>
      <c r="F1689" t="b">
        <v>0</v>
      </c>
      <c r="G1689" t="s">
        <v>56</v>
      </c>
      <c r="H1689" s="1">
        <v>44639.327002314814</v>
      </c>
      <c r="I1689">
        <v>0</v>
      </c>
      <c r="J1689">
        <v>36</v>
      </c>
      <c r="K1689">
        <v>1</v>
      </c>
      <c r="L1689">
        <v>16162</v>
      </c>
      <c r="M1689">
        <v>1</v>
      </c>
      <c r="N1689" t="s">
        <v>56</v>
      </c>
      <c r="O1689" s="5">
        <v>0</v>
      </c>
      <c r="P1689">
        <v>0</v>
      </c>
    </row>
    <row r="1690" spans="1:16" hidden="1" x14ac:dyDescent="0.25">
      <c r="A1690">
        <v>2508</v>
      </c>
      <c r="B1690" s="1">
        <v>44751.567418981482</v>
      </c>
      <c r="C1690" t="s">
        <v>3115</v>
      </c>
      <c r="D1690" t="s">
        <v>46</v>
      </c>
      <c r="E1690" s="4" t="b">
        <v>0</v>
      </c>
      <c r="F1690" t="b">
        <v>1</v>
      </c>
      <c r="G1690" t="s">
        <v>205</v>
      </c>
      <c r="H1690" s="1">
        <v>43321.505578703705</v>
      </c>
      <c r="I1690">
        <v>3</v>
      </c>
      <c r="J1690">
        <v>10469</v>
      </c>
      <c r="K1690">
        <v>9</v>
      </c>
      <c r="L1690">
        <v>1026</v>
      </c>
      <c r="M1690">
        <v>99</v>
      </c>
      <c r="N1690" t="s">
        <v>186</v>
      </c>
      <c r="O1690" s="5">
        <v>0</v>
      </c>
      <c r="P1690">
        <v>0</v>
      </c>
    </row>
    <row r="1691" spans="1:16" hidden="1" x14ac:dyDescent="0.25">
      <c r="A1691">
        <v>2466</v>
      </c>
      <c r="B1691" s="1">
        <v>44751.559641203705</v>
      </c>
      <c r="C1691" t="s">
        <v>3116</v>
      </c>
      <c r="D1691" t="s">
        <v>46</v>
      </c>
      <c r="E1691" s="4" t="b">
        <v>0</v>
      </c>
      <c r="F1691" t="b">
        <v>1</v>
      </c>
      <c r="G1691" t="s">
        <v>3117</v>
      </c>
      <c r="H1691" s="1">
        <v>40384.390763888892</v>
      </c>
      <c r="I1691">
        <v>0</v>
      </c>
      <c r="J1691">
        <v>604</v>
      </c>
      <c r="K1691">
        <v>2157</v>
      </c>
      <c r="L1691">
        <v>30558</v>
      </c>
      <c r="M1691">
        <v>1</v>
      </c>
      <c r="N1691" t="s">
        <v>3118</v>
      </c>
      <c r="O1691" s="5">
        <v>0</v>
      </c>
      <c r="P1691">
        <v>0</v>
      </c>
    </row>
    <row r="1692" spans="1:16" hidden="1" x14ac:dyDescent="0.25">
      <c r="A1692">
        <v>5460</v>
      </c>
      <c r="B1692" s="1">
        <v>44751.993217592593</v>
      </c>
      <c r="C1692" t="s">
        <v>3119</v>
      </c>
      <c r="D1692" t="s">
        <v>20</v>
      </c>
      <c r="E1692" s="4" t="b">
        <v>0</v>
      </c>
      <c r="F1692" t="b">
        <v>0</v>
      </c>
      <c r="G1692" t="s">
        <v>3120</v>
      </c>
      <c r="H1692" s="1">
        <v>40182.082037037035</v>
      </c>
      <c r="I1692">
        <v>1</v>
      </c>
      <c r="J1692">
        <v>250</v>
      </c>
      <c r="K1692">
        <v>160</v>
      </c>
      <c r="L1692">
        <v>3570</v>
      </c>
      <c r="M1692">
        <v>0</v>
      </c>
      <c r="N1692" t="s">
        <v>3121</v>
      </c>
      <c r="O1692" s="5">
        <v>0</v>
      </c>
      <c r="P1692">
        <v>0</v>
      </c>
    </row>
    <row r="1693" spans="1:16" hidden="1" x14ac:dyDescent="0.25">
      <c r="A1693">
        <v>2417</v>
      </c>
      <c r="B1693" s="1">
        <v>44751.549826388888</v>
      </c>
      <c r="C1693" t="s">
        <v>3122</v>
      </c>
      <c r="D1693" t="s">
        <v>50</v>
      </c>
      <c r="E1693" s="4" t="b">
        <v>0</v>
      </c>
      <c r="F1693" t="b">
        <v>0</v>
      </c>
      <c r="G1693" t="s">
        <v>1567</v>
      </c>
      <c r="H1693" s="1">
        <v>43993.718715277777</v>
      </c>
      <c r="I1693">
        <v>0</v>
      </c>
      <c r="J1693">
        <v>14</v>
      </c>
      <c r="K1693">
        <v>49</v>
      </c>
      <c r="L1693">
        <v>37368</v>
      </c>
      <c r="M1693">
        <v>0</v>
      </c>
      <c r="N1693" t="s">
        <v>56</v>
      </c>
      <c r="O1693" s="5">
        <v>0</v>
      </c>
      <c r="P1693">
        <v>0</v>
      </c>
    </row>
    <row r="1694" spans="1:16" hidden="1" x14ac:dyDescent="0.25">
      <c r="A1694">
        <v>2447</v>
      </c>
      <c r="B1694" s="1">
        <v>44751.554652777777</v>
      </c>
      <c r="C1694" t="s">
        <v>3123</v>
      </c>
      <c r="D1694" t="s">
        <v>153</v>
      </c>
      <c r="E1694" s="4" t="b">
        <v>0</v>
      </c>
      <c r="F1694" t="b">
        <v>1</v>
      </c>
      <c r="G1694" t="s">
        <v>1558</v>
      </c>
      <c r="H1694" s="1">
        <v>40308.652881944443</v>
      </c>
      <c r="I1694">
        <v>0</v>
      </c>
      <c r="J1694">
        <v>2607</v>
      </c>
      <c r="K1694">
        <v>92</v>
      </c>
      <c r="L1694">
        <v>238728</v>
      </c>
      <c r="M1694">
        <v>26</v>
      </c>
      <c r="N1694" t="s">
        <v>113</v>
      </c>
      <c r="O1694" s="5">
        <v>0</v>
      </c>
      <c r="P1694">
        <v>0</v>
      </c>
    </row>
    <row r="1695" spans="1:16" hidden="1" x14ac:dyDescent="0.25">
      <c r="A1695">
        <v>4428</v>
      </c>
      <c r="B1695" s="1">
        <v>44751.854814814818</v>
      </c>
      <c r="C1695" t="s">
        <v>3124</v>
      </c>
      <c r="D1695" t="s">
        <v>36</v>
      </c>
      <c r="E1695" s="4" t="b">
        <v>0</v>
      </c>
      <c r="F1695" t="b">
        <v>1</v>
      </c>
      <c r="G1695" t="s">
        <v>3125</v>
      </c>
      <c r="H1695" s="1">
        <v>39839.926747685182</v>
      </c>
      <c r="I1695">
        <v>3</v>
      </c>
      <c r="J1695">
        <v>7050</v>
      </c>
      <c r="K1695">
        <v>1067</v>
      </c>
      <c r="L1695">
        <v>36927</v>
      </c>
      <c r="M1695">
        <v>172</v>
      </c>
      <c r="N1695" t="s">
        <v>3126</v>
      </c>
      <c r="O1695" s="5">
        <v>0</v>
      </c>
      <c r="P1695">
        <v>0</v>
      </c>
    </row>
    <row r="1696" spans="1:16" hidden="1" x14ac:dyDescent="0.25">
      <c r="A1696">
        <v>4579</v>
      </c>
      <c r="B1696" s="1">
        <v>44751.877696759257</v>
      </c>
      <c r="C1696" t="s">
        <v>3127</v>
      </c>
      <c r="D1696" t="s">
        <v>3128</v>
      </c>
      <c r="E1696" s="4" t="b">
        <v>0</v>
      </c>
      <c r="F1696" t="b">
        <v>1</v>
      </c>
      <c r="G1696" t="s">
        <v>3129</v>
      </c>
      <c r="H1696" s="1">
        <v>39581.136944444443</v>
      </c>
      <c r="I1696">
        <v>3</v>
      </c>
      <c r="J1696">
        <v>5151</v>
      </c>
      <c r="K1696">
        <v>2</v>
      </c>
      <c r="L1696">
        <v>52634</v>
      </c>
      <c r="M1696">
        <v>239</v>
      </c>
      <c r="N1696" t="s">
        <v>3130</v>
      </c>
      <c r="O1696" s="5">
        <v>0</v>
      </c>
      <c r="P1696">
        <v>0</v>
      </c>
    </row>
    <row r="1697" spans="1:16" hidden="1" x14ac:dyDescent="0.25">
      <c r="A1697">
        <v>3304</v>
      </c>
      <c r="B1697" s="1">
        <v>44751.69321759259</v>
      </c>
      <c r="C1697" t="s">
        <v>3131</v>
      </c>
      <c r="D1697" t="s">
        <v>3128</v>
      </c>
      <c r="E1697" s="4" t="b">
        <v>0</v>
      </c>
      <c r="F1697" t="b">
        <v>1</v>
      </c>
      <c r="G1697" t="s">
        <v>3129</v>
      </c>
      <c r="H1697" s="1">
        <v>39581.136944444443</v>
      </c>
      <c r="I1697">
        <v>2</v>
      </c>
      <c r="J1697">
        <v>5151</v>
      </c>
      <c r="K1697">
        <v>2</v>
      </c>
      <c r="L1697">
        <v>52634</v>
      </c>
      <c r="M1697">
        <v>239</v>
      </c>
      <c r="N1697" t="s">
        <v>3130</v>
      </c>
      <c r="O1697" s="5">
        <v>0</v>
      </c>
      <c r="P1697">
        <v>0</v>
      </c>
    </row>
    <row r="1698" spans="1:16" hidden="1" x14ac:dyDescent="0.25">
      <c r="A1698">
        <v>3334</v>
      </c>
      <c r="B1698" s="1">
        <v>44751.697141203702</v>
      </c>
      <c r="C1698" t="s">
        <v>3132</v>
      </c>
      <c r="D1698" t="s">
        <v>3128</v>
      </c>
      <c r="E1698" s="4" t="b">
        <v>0</v>
      </c>
      <c r="F1698" t="b">
        <v>1</v>
      </c>
      <c r="G1698" t="s">
        <v>3129</v>
      </c>
      <c r="H1698" s="1">
        <v>39581.136944444443</v>
      </c>
      <c r="I1698">
        <v>1</v>
      </c>
      <c r="J1698">
        <v>5151</v>
      </c>
      <c r="K1698">
        <v>2</v>
      </c>
      <c r="L1698">
        <v>52634</v>
      </c>
      <c r="M1698">
        <v>239</v>
      </c>
      <c r="N1698" t="s">
        <v>3130</v>
      </c>
      <c r="O1698" s="5">
        <v>0</v>
      </c>
      <c r="P1698">
        <v>0</v>
      </c>
    </row>
    <row r="1699" spans="1:16" hidden="1" x14ac:dyDescent="0.25">
      <c r="A1699">
        <v>3273</v>
      </c>
      <c r="B1699" s="1">
        <v>44751.688055555554</v>
      </c>
      <c r="C1699" t="s">
        <v>3133</v>
      </c>
      <c r="D1699" t="s">
        <v>411</v>
      </c>
      <c r="E1699" s="4" t="b">
        <v>0</v>
      </c>
      <c r="F1699" t="b">
        <v>1</v>
      </c>
      <c r="G1699" t="s">
        <v>2934</v>
      </c>
      <c r="H1699" s="1">
        <v>44205.665810185186</v>
      </c>
      <c r="I1699">
        <v>0</v>
      </c>
      <c r="J1699">
        <v>10</v>
      </c>
      <c r="K1699">
        <v>25</v>
      </c>
      <c r="L1699">
        <v>22928</v>
      </c>
      <c r="M1699">
        <v>1</v>
      </c>
      <c r="N1699" t="s">
        <v>56</v>
      </c>
      <c r="O1699" s="5">
        <v>0</v>
      </c>
      <c r="P1699">
        <v>0</v>
      </c>
    </row>
    <row r="1700" spans="1:16" hidden="1" x14ac:dyDescent="0.25">
      <c r="A1700">
        <v>4881</v>
      </c>
      <c r="B1700" s="1">
        <v>44751.917453703703</v>
      </c>
      <c r="C1700" t="s">
        <v>3134</v>
      </c>
      <c r="D1700" t="s">
        <v>3135</v>
      </c>
      <c r="E1700" s="4" t="b">
        <v>0</v>
      </c>
      <c r="F1700" t="b">
        <v>1</v>
      </c>
      <c r="G1700" t="s">
        <v>3136</v>
      </c>
      <c r="H1700" s="1">
        <v>44099.549421296295</v>
      </c>
      <c r="I1700">
        <v>0</v>
      </c>
      <c r="J1700">
        <v>26</v>
      </c>
      <c r="K1700">
        <v>29</v>
      </c>
      <c r="L1700">
        <v>6801</v>
      </c>
      <c r="M1700">
        <v>2</v>
      </c>
      <c r="N1700" t="s">
        <v>2753</v>
      </c>
      <c r="O1700" s="5">
        <v>0</v>
      </c>
      <c r="P1700">
        <v>0</v>
      </c>
    </row>
    <row r="1701" spans="1:16" hidden="1" x14ac:dyDescent="0.25">
      <c r="A1701">
        <v>4452</v>
      </c>
      <c r="B1701" s="1">
        <v>44751.858275462961</v>
      </c>
      <c r="C1701" t="s">
        <v>3137</v>
      </c>
      <c r="D1701" t="s">
        <v>20</v>
      </c>
      <c r="E1701" s="4" t="b">
        <v>0</v>
      </c>
      <c r="F1701" t="b">
        <v>0</v>
      </c>
      <c r="G1701" t="s">
        <v>3138</v>
      </c>
      <c r="H1701" s="1">
        <v>42466.234120370369</v>
      </c>
      <c r="I1701">
        <v>0</v>
      </c>
      <c r="J1701">
        <v>2027</v>
      </c>
      <c r="K1701">
        <v>358</v>
      </c>
      <c r="L1701">
        <v>844</v>
      </c>
      <c r="M1701">
        <v>3</v>
      </c>
      <c r="N1701" t="s">
        <v>3139</v>
      </c>
      <c r="O1701" s="5">
        <v>0</v>
      </c>
      <c r="P1701">
        <v>0</v>
      </c>
    </row>
    <row r="1702" spans="1:16" hidden="1" x14ac:dyDescent="0.25">
      <c r="A1702">
        <v>2793</v>
      </c>
      <c r="B1702" s="1">
        <v>44751.616354166668</v>
      </c>
      <c r="C1702" t="s">
        <v>762</v>
      </c>
      <c r="D1702" t="s">
        <v>50</v>
      </c>
      <c r="E1702" s="4" t="b">
        <v>0</v>
      </c>
      <c r="F1702" t="b">
        <v>1</v>
      </c>
      <c r="G1702" t="s">
        <v>428</v>
      </c>
      <c r="H1702" s="1">
        <v>44559.513460648152</v>
      </c>
      <c r="I1702">
        <v>0</v>
      </c>
      <c r="J1702">
        <v>311</v>
      </c>
      <c r="K1702">
        <v>1080</v>
      </c>
      <c r="L1702">
        <v>345466</v>
      </c>
      <c r="M1702">
        <v>1</v>
      </c>
      <c r="N1702" t="s">
        <v>181</v>
      </c>
      <c r="O1702" s="5">
        <v>0</v>
      </c>
      <c r="P1702">
        <v>0</v>
      </c>
    </row>
    <row r="1703" spans="1:16" hidden="1" x14ac:dyDescent="0.25">
      <c r="A1703">
        <v>2759</v>
      </c>
      <c r="B1703" s="1">
        <v>44751.610219907408</v>
      </c>
      <c r="C1703" t="s">
        <v>3140</v>
      </c>
      <c r="D1703" t="s">
        <v>50</v>
      </c>
      <c r="E1703" s="4" t="b">
        <v>0</v>
      </c>
      <c r="F1703" t="b">
        <v>0</v>
      </c>
      <c r="G1703" t="s">
        <v>56</v>
      </c>
      <c r="H1703" s="1">
        <v>42663.663611111115</v>
      </c>
      <c r="I1703">
        <v>0</v>
      </c>
      <c r="J1703">
        <v>15</v>
      </c>
      <c r="K1703">
        <v>129</v>
      </c>
      <c r="L1703">
        <v>28766</v>
      </c>
      <c r="M1703">
        <v>0</v>
      </c>
      <c r="N1703" t="s">
        <v>56</v>
      </c>
      <c r="O1703" s="5">
        <v>0</v>
      </c>
      <c r="P1703">
        <v>0</v>
      </c>
    </row>
    <row r="1704" spans="1:16" hidden="1" x14ac:dyDescent="0.25">
      <c r="A1704">
        <v>2981</v>
      </c>
      <c r="B1704" s="1">
        <v>44751.645844907405</v>
      </c>
      <c r="C1704" t="s">
        <v>3141</v>
      </c>
      <c r="D1704" t="s">
        <v>3142</v>
      </c>
      <c r="E1704" s="4" t="b">
        <v>0</v>
      </c>
      <c r="F1704" t="b">
        <v>1</v>
      </c>
      <c r="G1704" t="s">
        <v>3143</v>
      </c>
      <c r="H1704" s="1">
        <v>43957.929166666669</v>
      </c>
      <c r="I1704">
        <v>0</v>
      </c>
      <c r="J1704">
        <v>736</v>
      </c>
      <c r="K1704">
        <v>337</v>
      </c>
      <c r="L1704">
        <v>60168</v>
      </c>
      <c r="M1704">
        <v>0</v>
      </c>
      <c r="N1704" t="s">
        <v>113</v>
      </c>
      <c r="O1704" s="5">
        <v>0</v>
      </c>
      <c r="P1704">
        <v>0</v>
      </c>
    </row>
    <row r="1705" spans="1:16" hidden="1" x14ac:dyDescent="0.25">
      <c r="A1705">
        <v>2771</v>
      </c>
      <c r="B1705" s="1">
        <v>44751.611990740741</v>
      </c>
      <c r="C1705" t="s">
        <v>3144</v>
      </c>
      <c r="D1705" t="s">
        <v>50</v>
      </c>
      <c r="E1705" s="4" t="b">
        <v>0</v>
      </c>
      <c r="F1705" t="b">
        <v>1</v>
      </c>
      <c r="G1705" t="s">
        <v>2696</v>
      </c>
      <c r="H1705" s="1">
        <v>44437.326886574076</v>
      </c>
      <c r="I1705">
        <v>0</v>
      </c>
      <c r="J1705">
        <v>92</v>
      </c>
      <c r="K1705">
        <v>25</v>
      </c>
      <c r="L1705">
        <v>126168</v>
      </c>
      <c r="M1705">
        <v>3</v>
      </c>
      <c r="N1705" t="s">
        <v>2697</v>
      </c>
      <c r="O1705" s="5">
        <v>0</v>
      </c>
      <c r="P1705">
        <v>0</v>
      </c>
    </row>
    <row r="1706" spans="1:16" hidden="1" x14ac:dyDescent="0.25">
      <c r="A1706">
        <v>5004</v>
      </c>
      <c r="B1706" s="1">
        <v>44751.935740740744</v>
      </c>
      <c r="C1706" t="s">
        <v>3145</v>
      </c>
      <c r="D1706" t="s">
        <v>20</v>
      </c>
      <c r="E1706" s="4" t="b">
        <v>0</v>
      </c>
      <c r="F1706" t="b">
        <v>1</v>
      </c>
      <c r="G1706" t="s">
        <v>69</v>
      </c>
      <c r="H1706" s="1">
        <v>44405.911053240743</v>
      </c>
      <c r="I1706">
        <v>0</v>
      </c>
      <c r="J1706">
        <v>5</v>
      </c>
      <c r="K1706">
        <v>1</v>
      </c>
      <c r="L1706">
        <v>8767</v>
      </c>
      <c r="M1706">
        <v>0</v>
      </c>
      <c r="N1706" t="s">
        <v>70</v>
      </c>
      <c r="O1706" s="5">
        <v>0</v>
      </c>
      <c r="P1706">
        <v>0</v>
      </c>
    </row>
    <row r="1707" spans="1:16" hidden="1" x14ac:dyDescent="0.25">
      <c r="A1707">
        <v>2739</v>
      </c>
      <c r="B1707" s="1">
        <v>44751.606817129628</v>
      </c>
      <c r="C1707" t="s">
        <v>3146</v>
      </c>
      <c r="D1707" t="s">
        <v>302</v>
      </c>
      <c r="E1707" s="4" t="b">
        <v>0</v>
      </c>
      <c r="F1707" t="b">
        <v>1</v>
      </c>
      <c r="G1707" t="s">
        <v>3147</v>
      </c>
      <c r="H1707" s="1">
        <v>43359.503009259257</v>
      </c>
      <c r="I1707">
        <v>0</v>
      </c>
      <c r="J1707">
        <v>224</v>
      </c>
      <c r="K1707">
        <v>11</v>
      </c>
      <c r="L1707">
        <v>60178</v>
      </c>
      <c r="M1707">
        <v>2</v>
      </c>
      <c r="N1707" t="s">
        <v>181</v>
      </c>
      <c r="O1707" s="5">
        <v>0</v>
      </c>
      <c r="P1707">
        <v>0</v>
      </c>
    </row>
    <row r="1708" spans="1:16" hidden="1" x14ac:dyDescent="0.25">
      <c r="A1708">
        <v>3577</v>
      </c>
      <c r="B1708" s="1">
        <v>44751.731342592589</v>
      </c>
      <c r="C1708" t="s">
        <v>3148</v>
      </c>
      <c r="D1708" t="s">
        <v>153</v>
      </c>
      <c r="E1708" s="4" t="b">
        <v>0</v>
      </c>
      <c r="F1708" t="b">
        <v>1</v>
      </c>
      <c r="G1708" t="s">
        <v>56</v>
      </c>
      <c r="H1708" s="1">
        <v>42459.277696759258</v>
      </c>
      <c r="I1708">
        <v>0</v>
      </c>
      <c r="J1708">
        <v>19</v>
      </c>
      <c r="K1708">
        <v>107</v>
      </c>
      <c r="L1708">
        <v>17332</v>
      </c>
      <c r="M1708">
        <v>0</v>
      </c>
      <c r="N1708" t="s">
        <v>56</v>
      </c>
      <c r="O1708" s="5">
        <v>0</v>
      </c>
      <c r="P1708">
        <v>0</v>
      </c>
    </row>
    <row r="1709" spans="1:16" hidden="1" x14ac:dyDescent="0.25">
      <c r="A1709">
        <v>2785</v>
      </c>
      <c r="B1709" s="1">
        <v>44751.614803240744</v>
      </c>
      <c r="C1709" t="s">
        <v>3149</v>
      </c>
      <c r="D1709" t="s">
        <v>20</v>
      </c>
      <c r="E1709" s="4" t="b">
        <v>0</v>
      </c>
      <c r="F1709" t="b">
        <v>1</v>
      </c>
      <c r="G1709" t="s">
        <v>3150</v>
      </c>
      <c r="H1709" s="1">
        <v>43942.026562500003</v>
      </c>
      <c r="I1709">
        <v>0</v>
      </c>
      <c r="J1709">
        <v>17</v>
      </c>
      <c r="K1709">
        <v>4</v>
      </c>
      <c r="L1709">
        <v>34439</v>
      </c>
      <c r="M1709">
        <v>0</v>
      </c>
      <c r="N1709" t="s">
        <v>3151</v>
      </c>
      <c r="O1709" s="5">
        <v>0</v>
      </c>
      <c r="P1709">
        <v>0</v>
      </c>
    </row>
    <row r="1710" spans="1:16" hidden="1" x14ac:dyDescent="0.25">
      <c r="A1710">
        <v>2707</v>
      </c>
      <c r="B1710" s="1">
        <v>44751.601793981485</v>
      </c>
      <c r="C1710" t="s">
        <v>3145</v>
      </c>
      <c r="D1710" t="s">
        <v>50</v>
      </c>
      <c r="E1710" s="4" t="b">
        <v>0</v>
      </c>
      <c r="F1710" t="b">
        <v>1</v>
      </c>
      <c r="G1710" t="s">
        <v>883</v>
      </c>
      <c r="H1710" s="1">
        <v>44405.470046296294</v>
      </c>
      <c r="I1710">
        <v>0</v>
      </c>
      <c r="J1710">
        <v>14</v>
      </c>
      <c r="K1710">
        <v>5</v>
      </c>
      <c r="L1710">
        <v>40018</v>
      </c>
      <c r="M1710">
        <v>0</v>
      </c>
      <c r="N1710" t="s">
        <v>402</v>
      </c>
      <c r="O1710" s="5">
        <v>0</v>
      </c>
      <c r="P1710">
        <v>0</v>
      </c>
    </row>
    <row r="1711" spans="1:16" hidden="1" x14ac:dyDescent="0.25">
      <c r="A1711">
        <v>2724</v>
      </c>
      <c r="B1711" s="1">
        <v>44751.604629629626</v>
      </c>
      <c r="C1711" t="s">
        <v>3145</v>
      </c>
      <c r="D1711" t="s">
        <v>20</v>
      </c>
      <c r="E1711" s="4" t="b">
        <v>0</v>
      </c>
      <c r="F1711" t="b">
        <v>1</v>
      </c>
      <c r="G1711" t="s">
        <v>3152</v>
      </c>
      <c r="H1711" s="1">
        <v>44329.842349537037</v>
      </c>
      <c r="I1711">
        <v>0</v>
      </c>
      <c r="J1711">
        <v>103</v>
      </c>
      <c r="K1711">
        <v>489</v>
      </c>
      <c r="L1711">
        <v>32045</v>
      </c>
      <c r="M1711">
        <v>1</v>
      </c>
      <c r="N1711" t="s">
        <v>716</v>
      </c>
      <c r="O1711" s="5">
        <v>0</v>
      </c>
      <c r="P1711">
        <v>0</v>
      </c>
    </row>
    <row r="1712" spans="1:16" hidden="1" x14ac:dyDescent="0.25">
      <c r="A1712">
        <v>2754</v>
      </c>
      <c r="B1712" s="1">
        <v>44751.609525462962</v>
      </c>
      <c r="C1712" t="s">
        <v>3145</v>
      </c>
      <c r="D1712" t="s">
        <v>50</v>
      </c>
      <c r="E1712" s="4" t="b">
        <v>0</v>
      </c>
      <c r="F1712" t="b">
        <v>0</v>
      </c>
      <c r="G1712" t="s">
        <v>56</v>
      </c>
      <c r="H1712" s="1">
        <v>44660.445104166669</v>
      </c>
      <c r="I1712">
        <v>0</v>
      </c>
      <c r="J1712">
        <v>3</v>
      </c>
      <c r="K1712">
        <v>3</v>
      </c>
      <c r="L1712">
        <v>2430</v>
      </c>
      <c r="M1712">
        <v>0</v>
      </c>
      <c r="N1712" t="s">
        <v>56</v>
      </c>
      <c r="O1712" s="5">
        <v>0</v>
      </c>
      <c r="P1712">
        <v>0</v>
      </c>
    </row>
    <row r="1713" spans="1:16" hidden="1" x14ac:dyDescent="0.25">
      <c r="A1713">
        <v>2788</v>
      </c>
      <c r="B1713" s="1">
        <v>44751.615752314814</v>
      </c>
      <c r="C1713" t="s">
        <v>3145</v>
      </c>
      <c r="D1713" t="s">
        <v>50</v>
      </c>
      <c r="E1713" s="4" t="b">
        <v>0</v>
      </c>
      <c r="F1713" t="b">
        <v>1</v>
      </c>
      <c r="G1713" t="s">
        <v>3153</v>
      </c>
      <c r="H1713" s="1">
        <v>41878.814479166664</v>
      </c>
      <c r="I1713">
        <v>0</v>
      </c>
      <c r="J1713">
        <v>16</v>
      </c>
      <c r="K1713">
        <v>104</v>
      </c>
      <c r="L1713">
        <v>81346</v>
      </c>
      <c r="M1713">
        <v>0</v>
      </c>
      <c r="N1713" t="s">
        <v>3154</v>
      </c>
      <c r="O1713" s="5">
        <v>0</v>
      </c>
      <c r="P1713">
        <v>0</v>
      </c>
    </row>
    <row r="1714" spans="1:16" hidden="1" x14ac:dyDescent="0.25">
      <c r="A1714">
        <v>2907</v>
      </c>
      <c r="B1714" s="1">
        <v>44751.634386574071</v>
      </c>
      <c r="C1714" t="s">
        <v>3145</v>
      </c>
      <c r="D1714" t="s">
        <v>50</v>
      </c>
      <c r="E1714" s="4" t="b">
        <v>0</v>
      </c>
      <c r="F1714" t="b">
        <v>1</v>
      </c>
      <c r="G1714" t="s">
        <v>1105</v>
      </c>
      <c r="H1714" s="1">
        <v>43535.114062499997</v>
      </c>
      <c r="I1714">
        <v>0</v>
      </c>
      <c r="J1714">
        <v>23</v>
      </c>
      <c r="K1714">
        <v>7</v>
      </c>
      <c r="L1714">
        <v>37043</v>
      </c>
      <c r="M1714">
        <v>0</v>
      </c>
      <c r="N1714" t="s">
        <v>1106</v>
      </c>
      <c r="O1714" s="5">
        <v>0</v>
      </c>
      <c r="P1714">
        <v>0</v>
      </c>
    </row>
    <row r="1715" spans="1:16" hidden="1" x14ac:dyDescent="0.25">
      <c r="A1715">
        <v>2959</v>
      </c>
      <c r="B1715" s="1">
        <v>44751.641134259262</v>
      </c>
      <c r="C1715" t="s">
        <v>3145</v>
      </c>
      <c r="D1715" t="s">
        <v>50</v>
      </c>
      <c r="E1715" s="4" t="b">
        <v>0</v>
      </c>
      <c r="F1715" t="b">
        <v>1</v>
      </c>
      <c r="G1715" t="s">
        <v>804</v>
      </c>
      <c r="H1715" s="1">
        <v>44199.017476851855</v>
      </c>
      <c r="I1715">
        <v>0</v>
      </c>
      <c r="J1715">
        <v>9</v>
      </c>
      <c r="K1715">
        <v>52</v>
      </c>
      <c r="L1715">
        <v>10505</v>
      </c>
      <c r="M1715">
        <v>0</v>
      </c>
      <c r="N1715" t="s">
        <v>805</v>
      </c>
      <c r="O1715" s="5">
        <v>0</v>
      </c>
      <c r="P1715">
        <v>0</v>
      </c>
    </row>
    <row r="1716" spans="1:16" hidden="1" x14ac:dyDescent="0.25">
      <c r="A1716">
        <v>2972</v>
      </c>
      <c r="B1716" s="1">
        <v>44751.644687499997</v>
      </c>
      <c r="C1716" t="s">
        <v>3145</v>
      </c>
      <c r="D1716" t="s">
        <v>50</v>
      </c>
      <c r="E1716" s="4" t="b">
        <v>0</v>
      </c>
      <c r="F1716" t="b">
        <v>0</v>
      </c>
      <c r="G1716" t="s">
        <v>56</v>
      </c>
      <c r="H1716" s="1">
        <v>42542.516516203701</v>
      </c>
      <c r="I1716">
        <v>0</v>
      </c>
      <c r="J1716">
        <v>6</v>
      </c>
      <c r="K1716">
        <v>1</v>
      </c>
      <c r="L1716">
        <v>6437</v>
      </c>
      <c r="M1716">
        <v>0</v>
      </c>
      <c r="N1716" t="s">
        <v>56</v>
      </c>
      <c r="O1716" s="5">
        <v>0</v>
      </c>
      <c r="P1716">
        <v>0</v>
      </c>
    </row>
    <row r="1717" spans="1:16" hidden="1" x14ac:dyDescent="0.25">
      <c r="A1717">
        <v>2992</v>
      </c>
      <c r="B1717" s="1">
        <v>44751.646886574075</v>
      </c>
      <c r="C1717" t="s">
        <v>3145</v>
      </c>
      <c r="D1717" t="s">
        <v>50</v>
      </c>
      <c r="E1717" s="4" t="b">
        <v>0</v>
      </c>
      <c r="F1717" t="b">
        <v>1</v>
      </c>
      <c r="G1717" t="s">
        <v>3155</v>
      </c>
      <c r="H1717" s="1">
        <v>44402.353576388887</v>
      </c>
      <c r="I1717">
        <v>0</v>
      </c>
      <c r="J1717">
        <v>17</v>
      </c>
      <c r="K1717">
        <v>145</v>
      </c>
      <c r="L1717">
        <v>13495</v>
      </c>
      <c r="M1717">
        <v>0</v>
      </c>
      <c r="N1717" t="s">
        <v>3156</v>
      </c>
      <c r="O1717" s="5">
        <v>0</v>
      </c>
      <c r="P1717">
        <v>0</v>
      </c>
    </row>
    <row r="1718" spans="1:16" hidden="1" x14ac:dyDescent="0.25">
      <c r="A1718">
        <v>3093</v>
      </c>
      <c r="B1718" s="1">
        <v>44751.662268518521</v>
      </c>
      <c r="C1718" t="s">
        <v>3145</v>
      </c>
      <c r="D1718" t="s">
        <v>50</v>
      </c>
      <c r="E1718" s="4" t="b">
        <v>0</v>
      </c>
      <c r="F1718" t="b">
        <v>0</v>
      </c>
      <c r="G1718" t="s">
        <v>56</v>
      </c>
      <c r="H1718" s="1">
        <v>44639.327002314814</v>
      </c>
      <c r="I1718">
        <v>0</v>
      </c>
      <c r="J1718">
        <v>36</v>
      </c>
      <c r="K1718">
        <v>1</v>
      </c>
      <c r="L1718">
        <v>16162</v>
      </c>
      <c r="M1718">
        <v>1</v>
      </c>
      <c r="N1718" t="s">
        <v>56</v>
      </c>
      <c r="O1718" s="5">
        <v>0</v>
      </c>
      <c r="P1718">
        <v>0</v>
      </c>
    </row>
    <row r="1719" spans="1:16" hidden="1" x14ac:dyDescent="0.25">
      <c r="A1719">
        <v>3117</v>
      </c>
      <c r="B1719" s="1">
        <v>44751.666134259256</v>
      </c>
      <c r="C1719" t="s">
        <v>3145</v>
      </c>
      <c r="D1719" t="s">
        <v>50</v>
      </c>
      <c r="E1719" s="4" t="b">
        <v>0</v>
      </c>
      <c r="F1719" t="b">
        <v>0</v>
      </c>
      <c r="G1719" t="s">
        <v>56</v>
      </c>
      <c r="H1719" s="1">
        <v>44594.789722222224</v>
      </c>
      <c r="I1719">
        <v>0</v>
      </c>
      <c r="J1719">
        <v>9</v>
      </c>
      <c r="K1719">
        <v>10</v>
      </c>
      <c r="L1719">
        <v>30687</v>
      </c>
      <c r="M1719">
        <v>0</v>
      </c>
      <c r="N1719" t="s">
        <v>56</v>
      </c>
      <c r="O1719" s="5">
        <v>0</v>
      </c>
      <c r="P1719">
        <v>0</v>
      </c>
    </row>
    <row r="1720" spans="1:16" hidden="1" x14ac:dyDescent="0.25">
      <c r="A1720">
        <v>3213</v>
      </c>
      <c r="B1720" s="1">
        <v>44751.678541666668</v>
      </c>
      <c r="C1720" t="s">
        <v>3145</v>
      </c>
      <c r="D1720" t="s">
        <v>50</v>
      </c>
      <c r="E1720" s="4" t="b">
        <v>0</v>
      </c>
      <c r="F1720" t="b">
        <v>0</v>
      </c>
      <c r="G1720" t="s">
        <v>56</v>
      </c>
      <c r="H1720" s="1">
        <v>44594.789722222224</v>
      </c>
      <c r="I1720">
        <v>0</v>
      </c>
      <c r="J1720">
        <v>9</v>
      </c>
      <c r="K1720">
        <v>10</v>
      </c>
      <c r="L1720">
        <v>30687</v>
      </c>
      <c r="M1720">
        <v>0</v>
      </c>
      <c r="N1720" t="s">
        <v>56</v>
      </c>
      <c r="O1720" s="5">
        <v>0</v>
      </c>
      <c r="P1720">
        <v>0</v>
      </c>
    </row>
    <row r="1721" spans="1:16" hidden="1" x14ac:dyDescent="0.25">
      <c r="A1721">
        <v>3317</v>
      </c>
      <c r="B1721" s="1">
        <v>44751.694490740738</v>
      </c>
      <c r="C1721" t="s">
        <v>3145</v>
      </c>
      <c r="D1721" t="s">
        <v>50</v>
      </c>
      <c r="E1721" s="4" t="b">
        <v>0</v>
      </c>
      <c r="F1721" t="b">
        <v>0</v>
      </c>
      <c r="G1721" t="s">
        <v>3157</v>
      </c>
      <c r="H1721" s="1">
        <v>44705.374247685184</v>
      </c>
      <c r="I1721">
        <v>0</v>
      </c>
      <c r="J1721">
        <v>0</v>
      </c>
      <c r="K1721">
        <v>0</v>
      </c>
      <c r="L1721">
        <v>702</v>
      </c>
      <c r="M1721">
        <v>0</v>
      </c>
      <c r="N1721" t="s">
        <v>56</v>
      </c>
      <c r="O1721" s="5">
        <v>0</v>
      </c>
      <c r="P1721">
        <v>0</v>
      </c>
    </row>
    <row r="1722" spans="1:16" hidden="1" x14ac:dyDescent="0.25">
      <c r="A1722">
        <v>3708</v>
      </c>
      <c r="B1722" s="1">
        <v>44751.75340277778</v>
      </c>
      <c r="C1722" t="s">
        <v>3145</v>
      </c>
      <c r="D1722" t="s">
        <v>50</v>
      </c>
      <c r="E1722" s="4" t="b">
        <v>0</v>
      </c>
      <c r="F1722" t="b">
        <v>1</v>
      </c>
      <c r="G1722" t="s">
        <v>3158</v>
      </c>
      <c r="H1722" s="1">
        <v>41079.180995370371</v>
      </c>
      <c r="I1722">
        <v>0</v>
      </c>
      <c r="J1722">
        <v>54</v>
      </c>
      <c r="K1722">
        <v>129</v>
      </c>
      <c r="L1722">
        <v>8016</v>
      </c>
      <c r="M1722">
        <v>0</v>
      </c>
      <c r="N1722" t="s">
        <v>3159</v>
      </c>
      <c r="O1722" s="5">
        <v>0</v>
      </c>
      <c r="P1722">
        <v>0</v>
      </c>
    </row>
    <row r="1723" spans="1:16" hidden="1" x14ac:dyDescent="0.25">
      <c r="A1723">
        <v>4064</v>
      </c>
      <c r="B1723" s="1">
        <v>44751.806481481479</v>
      </c>
      <c r="C1723" t="s">
        <v>3145</v>
      </c>
      <c r="D1723" t="s">
        <v>50</v>
      </c>
      <c r="E1723" s="4" t="b">
        <v>0</v>
      </c>
      <c r="F1723" t="b">
        <v>0</v>
      </c>
      <c r="G1723" t="s">
        <v>3160</v>
      </c>
      <c r="H1723" s="1">
        <v>44739.198796296296</v>
      </c>
      <c r="I1723">
        <v>0</v>
      </c>
      <c r="J1723">
        <v>2</v>
      </c>
      <c r="K1723">
        <v>2</v>
      </c>
      <c r="L1723">
        <v>5458</v>
      </c>
      <c r="M1723">
        <v>0</v>
      </c>
      <c r="N1723" t="s">
        <v>56</v>
      </c>
      <c r="O1723" s="5">
        <v>0</v>
      </c>
      <c r="P1723">
        <v>0</v>
      </c>
    </row>
    <row r="1724" spans="1:16" hidden="1" x14ac:dyDescent="0.25">
      <c r="A1724">
        <v>5216</v>
      </c>
      <c r="B1724" s="1">
        <v>44751.964398148149</v>
      </c>
      <c r="C1724" t="s">
        <v>3145</v>
      </c>
      <c r="D1724" t="s">
        <v>50</v>
      </c>
      <c r="E1724" s="4" t="b">
        <v>0</v>
      </c>
      <c r="F1724" t="b">
        <v>1</v>
      </c>
      <c r="G1724" t="s">
        <v>3161</v>
      </c>
      <c r="H1724" s="1">
        <v>44083.849097222221</v>
      </c>
      <c r="I1724">
        <v>0</v>
      </c>
      <c r="J1724">
        <v>12</v>
      </c>
      <c r="K1724">
        <v>102</v>
      </c>
      <c r="L1724">
        <v>2557</v>
      </c>
      <c r="M1724">
        <v>1</v>
      </c>
      <c r="N1724" t="s">
        <v>56</v>
      </c>
      <c r="O1724" s="5">
        <v>0</v>
      </c>
      <c r="P1724">
        <v>0</v>
      </c>
    </row>
    <row r="1725" spans="1:16" hidden="1" x14ac:dyDescent="0.25">
      <c r="A1725">
        <v>2878</v>
      </c>
      <c r="B1725" s="1">
        <v>44751.631319444445</v>
      </c>
      <c r="C1725" t="s">
        <v>3162</v>
      </c>
      <c r="D1725" t="s">
        <v>201</v>
      </c>
      <c r="E1725" s="4" t="b">
        <v>0</v>
      </c>
      <c r="F1725" t="b">
        <v>0</v>
      </c>
      <c r="G1725" t="s">
        <v>3163</v>
      </c>
      <c r="H1725" s="1">
        <v>40849.093877314815</v>
      </c>
      <c r="I1725">
        <v>0</v>
      </c>
      <c r="J1725">
        <v>2710</v>
      </c>
      <c r="K1725">
        <v>2453</v>
      </c>
      <c r="L1725">
        <v>26017</v>
      </c>
      <c r="M1725">
        <v>19</v>
      </c>
      <c r="N1725" t="s">
        <v>56</v>
      </c>
      <c r="O1725" s="5">
        <v>0</v>
      </c>
      <c r="P1725">
        <v>0</v>
      </c>
    </row>
    <row r="1726" spans="1:16" hidden="1" x14ac:dyDescent="0.25">
      <c r="A1726">
        <v>2957</v>
      </c>
      <c r="B1726" s="1">
        <v>44751.641076388885</v>
      </c>
      <c r="C1726" t="s">
        <v>3162</v>
      </c>
      <c r="D1726" t="s">
        <v>201</v>
      </c>
      <c r="E1726" s="4" t="b">
        <v>0</v>
      </c>
      <c r="F1726" t="b">
        <v>0</v>
      </c>
      <c r="G1726" t="s">
        <v>3164</v>
      </c>
      <c r="H1726" s="1">
        <v>41405.558483796296</v>
      </c>
      <c r="I1726">
        <v>0</v>
      </c>
      <c r="J1726">
        <v>1692</v>
      </c>
      <c r="K1726">
        <v>87</v>
      </c>
      <c r="L1726">
        <v>2735137</v>
      </c>
      <c r="M1726">
        <v>536</v>
      </c>
      <c r="N1726" t="s">
        <v>3165</v>
      </c>
      <c r="O1726" s="5">
        <v>0</v>
      </c>
      <c r="P1726">
        <v>0</v>
      </c>
    </row>
    <row r="1727" spans="1:16" hidden="1" x14ac:dyDescent="0.25">
      <c r="A1727">
        <v>2729</v>
      </c>
      <c r="B1727" s="1">
        <v>44751.60528935185</v>
      </c>
      <c r="C1727" t="s">
        <v>3166</v>
      </c>
      <c r="D1727" t="s">
        <v>201</v>
      </c>
      <c r="E1727" s="4" t="b">
        <v>0</v>
      </c>
      <c r="F1727" t="b">
        <v>0</v>
      </c>
      <c r="G1727" t="s">
        <v>202</v>
      </c>
      <c r="H1727" s="1">
        <v>41149.755416666667</v>
      </c>
      <c r="I1727">
        <v>0</v>
      </c>
      <c r="J1727">
        <v>1784</v>
      </c>
      <c r="K1727">
        <v>179</v>
      </c>
      <c r="L1727">
        <v>2111894</v>
      </c>
      <c r="M1727">
        <v>257</v>
      </c>
      <c r="N1727" t="s">
        <v>203</v>
      </c>
      <c r="O1727" s="5">
        <v>0</v>
      </c>
      <c r="P1727">
        <v>0</v>
      </c>
    </row>
    <row r="1728" spans="1:16" hidden="1" x14ac:dyDescent="0.25">
      <c r="A1728">
        <v>3647</v>
      </c>
      <c r="B1728" s="1">
        <v>44751.743969907409</v>
      </c>
      <c r="C1728" t="s">
        <v>3167</v>
      </c>
      <c r="D1728" t="s">
        <v>1752</v>
      </c>
      <c r="E1728" s="4" t="b">
        <v>0</v>
      </c>
      <c r="F1728" t="b">
        <v>1</v>
      </c>
      <c r="G1728" t="s">
        <v>3168</v>
      </c>
      <c r="H1728" s="1">
        <v>40720.764745370368</v>
      </c>
      <c r="I1728">
        <v>0</v>
      </c>
      <c r="J1728">
        <v>9170</v>
      </c>
      <c r="K1728">
        <v>10086</v>
      </c>
      <c r="L1728">
        <v>996374</v>
      </c>
      <c r="M1728">
        <v>2295</v>
      </c>
      <c r="N1728" t="s">
        <v>3169</v>
      </c>
      <c r="O1728" s="5">
        <v>0</v>
      </c>
      <c r="P1728">
        <v>0</v>
      </c>
    </row>
    <row r="1729" spans="1:16" hidden="1" x14ac:dyDescent="0.25">
      <c r="A1729">
        <v>2728</v>
      </c>
      <c r="B1729" s="1">
        <v>44751.605266203704</v>
      </c>
      <c r="C1729" t="s">
        <v>3170</v>
      </c>
      <c r="D1729" t="s">
        <v>201</v>
      </c>
      <c r="E1729" s="4" t="b">
        <v>0</v>
      </c>
      <c r="F1729" t="b">
        <v>1</v>
      </c>
      <c r="G1729" t="s">
        <v>3171</v>
      </c>
      <c r="H1729" s="1">
        <v>40700.722858796296</v>
      </c>
      <c r="I1729">
        <v>0</v>
      </c>
      <c r="J1729">
        <v>64017</v>
      </c>
      <c r="K1729">
        <v>24210</v>
      </c>
      <c r="L1729">
        <v>1768980</v>
      </c>
      <c r="M1729">
        <v>863</v>
      </c>
      <c r="N1729" t="s">
        <v>3172</v>
      </c>
      <c r="O1729" s="5">
        <v>0</v>
      </c>
      <c r="P1729">
        <v>0</v>
      </c>
    </row>
    <row r="1730" spans="1:16" hidden="1" x14ac:dyDescent="0.25">
      <c r="A1730">
        <v>3880</v>
      </c>
      <c r="B1730" s="1">
        <v>44751.781817129631</v>
      </c>
      <c r="C1730" t="s">
        <v>3173</v>
      </c>
      <c r="D1730" t="s">
        <v>3174</v>
      </c>
      <c r="E1730" s="4" t="b">
        <v>0</v>
      </c>
      <c r="F1730" t="b">
        <v>0</v>
      </c>
      <c r="G1730" t="s">
        <v>873</v>
      </c>
      <c r="H1730" s="1">
        <v>44610.822280092594</v>
      </c>
      <c r="I1730">
        <v>0</v>
      </c>
      <c r="J1730">
        <v>3</v>
      </c>
      <c r="K1730">
        <v>1</v>
      </c>
      <c r="L1730">
        <v>4558</v>
      </c>
      <c r="M1730">
        <v>0</v>
      </c>
      <c r="N1730" t="s">
        <v>56</v>
      </c>
      <c r="O1730" s="5">
        <v>0</v>
      </c>
      <c r="P1730">
        <v>0</v>
      </c>
    </row>
    <row r="1731" spans="1:16" hidden="1" x14ac:dyDescent="0.25">
      <c r="A1731">
        <v>3135</v>
      </c>
      <c r="B1731" s="1">
        <v>44751.667395833334</v>
      </c>
      <c r="C1731" t="s">
        <v>3175</v>
      </c>
      <c r="D1731" t="s">
        <v>89</v>
      </c>
      <c r="E1731" s="4" t="b">
        <v>0</v>
      </c>
      <c r="F1731" t="b">
        <v>1</v>
      </c>
      <c r="G1731" t="s">
        <v>90</v>
      </c>
      <c r="H1731" s="1">
        <v>43751.258217592593</v>
      </c>
      <c r="I1731">
        <v>0</v>
      </c>
      <c r="J1731">
        <v>129</v>
      </c>
      <c r="K1731">
        <v>2</v>
      </c>
      <c r="L1731">
        <v>396239</v>
      </c>
      <c r="M1731">
        <v>6</v>
      </c>
      <c r="N1731" t="s">
        <v>56</v>
      </c>
      <c r="O1731" s="5">
        <v>0</v>
      </c>
      <c r="P1731">
        <v>0</v>
      </c>
    </row>
    <row r="1732" spans="1:16" hidden="1" x14ac:dyDescent="0.25">
      <c r="A1732">
        <v>2983</v>
      </c>
      <c r="B1732" s="1">
        <v>44751.645914351851</v>
      </c>
      <c r="C1732" t="s">
        <v>3176</v>
      </c>
      <c r="D1732" t="s">
        <v>50</v>
      </c>
      <c r="E1732" s="4" t="b">
        <v>0</v>
      </c>
      <c r="F1732" t="b">
        <v>1</v>
      </c>
      <c r="G1732" t="s">
        <v>3177</v>
      </c>
      <c r="H1732" s="1">
        <v>44228.293379629627</v>
      </c>
      <c r="I1732">
        <v>0</v>
      </c>
      <c r="J1732">
        <v>5680</v>
      </c>
      <c r="K1732">
        <v>1</v>
      </c>
      <c r="L1732">
        <v>15216</v>
      </c>
      <c r="M1732">
        <v>6</v>
      </c>
      <c r="N1732" t="s">
        <v>3178</v>
      </c>
      <c r="O1732" s="5">
        <v>0</v>
      </c>
      <c r="P1732">
        <v>0</v>
      </c>
    </row>
    <row r="1733" spans="1:16" hidden="1" x14ac:dyDescent="0.25">
      <c r="A1733">
        <v>2858</v>
      </c>
      <c r="B1733" s="1">
        <v>44751.627187500002</v>
      </c>
      <c r="C1733" t="s">
        <v>3179</v>
      </c>
      <c r="D1733" t="s">
        <v>201</v>
      </c>
      <c r="E1733" s="4" t="b">
        <v>0</v>
      </c>
      <c r="F1733" t="b">
        <v>1</v>
      </c>
      <c r="G1733" t="s">
        <v>3152</v>
      </c>
      <c r="H1733" s="1">
        <v>44329.842349537037</v>
      </c>
      <c r="I1733">
        <v>0</v>
      </c>
      <c r="J1733">
        <v>103</v>
      </c>
      <c r="K1733">
        <v>489</v>
      </c>
      <c r="L1733">
        <v>32045</v>
      </c>
      <c r="M1733">
        <v>1</v>
      </c>
      <c r="N1733" t="s">
        <v>716</v>
      </c>
      <c r="O1733" s="5">
        <v>0</v>
      </c>
      <c r="P1733">
        <v>0</v>
      </c>
    </row>
    <row r="1734" spans="1:16" hidden="1" x14ac:dyDescent="0.25">
      <c r="A1734">
        <v>2765</v>
      </c>
      <c r="B1734" s="1">
        <v>44751.610937500001</v>
      </c>
      <c r="C1734" t="s">
        <v>3180</v>
      </c>
      <c r="D1734" t="s">
        <v>50</v>
      </c>
      <c r="E1734" s="4" t="b">
        <v>0</v>
      </c>
      <c r="F1734" t="b">
        <v>0</v>
      </c>
      <c r="G1734" t="s">
        <v>3181</v>
      </c>
      <c r="H1734" s="1">
        <v>44719.884733796294</v>
      </c>
      <c r="I1734">
        <v>0</v>
      </c>
      <c r="J1734">
        <v>1</v>
      </c>
      <c r="K1734">
        <v>0</v>
      </c>
      <c r="L1734">
        <v>3140</v>
      </c>
      <c r="M1734">
        <v>0</v>
      </c>
      <c r="N1734" t="s">
        <v>56</v>
      </c>
      <c r="O1734" s="5">
        <v>0</v>
      </c>
      <c r="P1734">
        <v>0</v>
      </c>
    </row>
    <row r="1735" spans="1:16" hidden="1" x14ac:dyDescent="0.25">
      <c r="A1735">
        <v>2781</v>
      </c>
      <c r="B1735" s="1">
        <v>44751.614398148151</v>
      </c>
      <c r="C1735" t="s">
        <v>3182</v>
      </c>
      <c r="D1735" t="s">
        <v>50</v>
      </c>
      <c r="E1735" s="4" t="b">
        <v>0</v>
      </c>
      <c r="F1735" t="b">
        <v>0</v>
      </c>
      <c r="G1735" t="s">
        <v>3181</v>
      </c>
      <c r="H1735" s="1">
        <v>44707.494722222225</v>
      </c>
      <c r="I1735">
        <v>0</v>
      </c>
      <c r="J1735">
        <v>2</v>
      </c>
      <c r="K1735">
        <v>0</v>
      </c>
      <c r="L1735">
        <v>5317</v>
      </c>
      <c r="M1735">
        <v>0</v>
      </c>
      <c r="N1735" t="s">
        <v>56</v>
      </c>
      <c r="O1735" s="5">
        <v>0</v>
      </c>
      <c r="P1735">
        <v>0</v>
      </c>
    </row>
    <row r="1736" spans="1:16" hidden="1" x14ac:dyDescent="0.25">
      <c r="A1736">
        <v>2881</v>
      </c>
      <c r="B1736" s="1">
        <v>44751.631689814814</v>
      </c>
      <c r="C1736" t="s">
        <v>3182</v>
      </c>
      <c r="D1736" t="s">
        <v>50</v>
      </c>
      <c r="E1736" s="4" t="b">
        <v>0</v>
      </c>
      <c r="F1736" t="b">
        <v>0</v>
      </c>
      <c r="G1736" t="s">
        <v>3181</v>
      </c>
      <c r="H1736" s="1">
        <v>44706.844305555554</v>
      </c>
      <c r="I1736">
        <v>0</v>
      </c>
      <c r="J1736">
        <v>2</v>
      </c>
      <c r="K1736">
        <v>0</v>
      </c>
      <c r="L1736">
        <v>7342</v>
      </c>
      <c r="M1736">
        <v>0</v>
      </c>
      <c r="N1736" t="s">
        <v>56</v>
      </c>
      <c r="O1736" s="5">
        <v>0</v>
      </c>
      <c r="P1736">
        <v>0</v>
      </c>
    </row>
    <row r="1737" spans="1:16" hidden="1" x14ac:dyDescent="0.25">
      <c r="A1737">
        <v>2853</v>
      </c>
      <c r="B1737" s="1">
        <v>44751.626747685186</v>
      </c>
      <c r="C1737" t="s">
        <v>3183</v>
      </c>
      <c r="D1737" t="s">
        <v>50</v>
      </c>
      <c r="E1737" s="4" t="b">
        <v>0</v>
      </c>
      <c r="F1737" t="b">
        <v>1</v>
      </c>
      <c r="G1737" t="s">
        <v>3184</v>
      </c>
      <c r="H1737" s="1">
        <v>43847.638842592591</v>
      </c>
      <c r="I1737">
        <v>0</v>
      </c>
      <c r="J1737">
        <v>462</v>
      </c>
      <c r="K1737">
        <v>1211</v>
      </c>
      <c r="L1737">
        <v>28594</v>
      </c>
      <c r="M1737">
        <v>1</v>
      </c>
      <c r="N1737" t="s">
        <v>600</v>
      </c>
      <c r="O1737" s="5">
        <v>0</v>
      </c>
      <c r="P1737">
        <v>0</v>
      </c>
    </row>
    <row r="1738" spans="1:16" hidden="1" x14ac:dyDescent="0.25">
      <c r="A1738">
        <v>2854</v>
      </c>
      <c r="B1738" s="1">
        <v>44751.626770833333</v>
      </c>
      <c r="C1738" t="s">
        <v>3183</v>
      </c>
      <c r="D1738" t="s">
        <v>50</v>
      </c>
      <c r="E1738" s="4" t="b">
        <v>0</v>
      </c>
      <c r="F1738" t="b">
        <v>1</v>
      </c>
      <c r="G1738" t="s">
        <v>3185</v>
      </c>
      <c r="H1738" s="1">
        <v>44332.219849537039</v>
      </c>
      <c r="I1738">
        <v>0</v>
      </c>
      <c r="J1738">
        <v>24</v>
      </c>
      <c r="K1738">
        <v>234</v>
      </c>
      <c r="L1738">
        <v>19343</v>
      </c>
      <c r="M1738">
        <v>0</v>
      </c>
      <c r="N1738" t="s">
        <v>3186</v>
      </c>
      <c r="O1738" s="5">
        <v>0</v>
      </c>
      <c r="P1738">
        <v>0</v>
      </c>
    </row>
    <row r="1739" spans="1:16" hidden="1" x14ac:dyDescent="0.25">
      <c r="A1739">
        <v>2856</v>
      </c>
      <c r="B1739" s="1">
        <v>44751.626793981479</v>
      </c>
      <c r="C1739" t="s">
        <v>3183</v>
      </c>
      <c r="D1739" t="s">
        <v>50</v>
      </c>
      <c r="E1739" s="4" t="b">
        <v>0</v>
      </c>
      <c r="F1739" t="b">
        <v>1</v>
      </c>
      <c r="G1739" t="s">
        <v>3187</v>
      </c>
      <c r="H1739" s="1">
        <v>44085.495798611111</v>
      </c>
      <c r="I1739">
        <v>0</v>
      </c>
      <c r="J1739">
        <v>9</v>
      </c>
      <c r="K1739">
        <v>2</v>
      </c>
      <c r="L1739">
        <v>15667</v>
      </c>
      <c r="M1739">
        <v>0</v>
      </c>
      <c r="N1739" t="s">
        <v>2080</v>
      </c>
      <c r="O1739" s="5">
        <v>0</v>
      </c>
      <c r="P1739">
        <v>0</v>
      </c>
    </row>
    <row r="1740" spans="1:16" hidden="1" x14ac:dyDescent="0.25">
      <c r="A1740">
        <v>2735</v>
      </c>
      <c r="B1740" s="1">
        <v>44751.606215277781</v>
      </c>
      <c r="C1740" t="s">
        <v>3188</v>
      </c>
      <c r="D1740" t="s">
        <v>50</v>
      </c>
      <c r="E1740" s="4" t="b">
        <v>0</v>
      </c>
      <c r="F1740" t="b">
        <v>1</v>
      </c>
      <c r="G1740" t="s">
        <v>3189</v>
      </c>
      <c r="H1740" s="1">
        <v>41405.022696759261</v>
      </c>
      <c r="I1740">
        <v>0</v>
      </c>
      <c r="J1740">
        <v>601</v>
      </c>
      <c r="K1740">
        <v>3</v>
      </c>
      <c r="L1740">
        <v>1763</v>
      </c>
      <c r="M1740">
        <v>5</v>
      </c>
      <c r="N1740" t="s">
        <v>56</v>
      </c>
      <c r="O1740" s="5">
        <v>0</v>
      </c>
      <c r="P1740">
        <v>0</v>
      </c>
    </row>
    <row r="1741" spans="1:16" hidden="1" x14ac:dyDescent="0.25">
      <c r="A1741">
        <v>3166</v>
      </c>
      <c r="B1741" s="1">
        <v>44751.672592592593</v>
      </c>
      <c r="C1741" t="s">
        <v>3190</v>
      </c>
      <c r="D1741" t="s">
        <v>50</v>
      </c>
      <c r="E1741" s="4" t="b">
        <v>0</v>
      </c>
      <c r="F1741" t="b">
        <v>0</v>
      </c>
      <c r="G1741" t="s">
        <v>3191</v>
      </c>
      <c r="H1741" s="1">
        <v>44691.160219907404</v>
      </c>
      <c r="I1741">
        <v>0</v>
      </c>
      <c r="J1741">
        <v>2</v>
      </c>
      <c r="K1741">
        <v>0</v>
      </c>
      <c r="L1741">
        <v>3794</v>
      </c>
      <c r="M1741">
        <v>0</v>
      </c>
      <c r="N1741" t="s">
        <v>56</v>
      </c>
      <c r="O1741" s="5">
        <v>0</v>
      </c>
      <c r="P1741">
        <v>0</v>
      </c>
    </row>
    <row r="1742" spans="1:16" hidden="1" x14ac:dyDescent="0.25">
      <c r="A1742">
        <v>5655</v>
      </c>
      <c r="B1742" s="1">
        <v>44755.991979166669</v>
      </c>
      <c r="C1742" t="s">
        <v>3192</v>
      </c>
      <c r="D1742" t="s">
        <v>62</v>
      </c>
      <c r="E1742" s="4" t="b">
        <v>0</v>
      </c>
      <c r="F1742" t="b">
        <v>1</v>
      </c>
      <c r="G1742" t="s">
        <v>2985</v>
      </c>
      <c r="H1742" s="1">
        <v>42454.075879629629</v>
      </c>
      <c r="I1742">
        <v>0</v>
      </c>
      <c r="J1742">
        <v>603</v>
      </c>
      <c r="K1742">
        <v>81</v>
      </c>
      <c r="L1742">
        <v>497430</v>
      </c>
      <c r="M1742">
        <v>122</v>
      </c>
      <c r="N1742" t="s">
        <v>2986</v>
      </c>
      <c r="O1742" s="5">
        <v>0</v>
      </c>
      <c r="P1742">
        <v>0</v>
      </c>
    </row>
    <row r="1743" spans="1:16" hidden="1" x14ac:dyDescent="0.25">
      <c r="A1743">
        <v>4387</v>
      </c>
      <c r="B1743" s="1">
        <v>44751.849074074074</v>
      </c>
      <c r="C1743" t="s">
        <v>3193</v>
      </c>
      <c r="D1743" t="s">
        <v>46</v>
      </c>
      <c r="E1743" s="4" t="b">
        <v>1</v>
      </c>
      <c r="F1743" t="b">
        <v>1</v>
      </c>
      <c r="G1743" t="s">
        <v>3194</v>
      </c>
      <c r="H1743" s="1">
        <v>40371.021620370368</v>
      </c>
      <c r="I1743">
        <v>9</v>
      </c>
      <c r="J1743">
        <v>54150</v>
      </c>
      <c r="K1743">
        <v>384</v>
      </c>
      <c r="L1743">
        <v>1207</v>
      </c>
      <c r="M1743">
        <v>237</v>
      </c>
      <c r="N1743" t="s">
        <v>135</v>
      </c>
      <c r="O1743" s="5">
        <v>0</v>
      </c>
      <c r="P1743">
        <v>0</v>
      </c>
    </row>
    <row r="1744" spans="1:16" hidden="1" x14ac:dyDescent="0.25">
      <c r="A1744">
        <v>4484</v>
      </c>
      <c r="B1744" s="1">
        <v>44751.863993055558</v>
      </c>
      <c r="C1744" t="s">
        <v>3195</v>
      </c>
      <c r="D1744" t="s">
        <v>3196</v>
      </c>
      <c r="E1744" s="4" t="b">
        <v>0</v>
      </c>
      <c r="F1744" t="b">
        <v>1</v>
      </c>
      <c r="G1744" t="s">
        <v>3197</v>
      </c>
      <c r="H1744" s="1">
        <v>41581.726446759261</v>
      </c>
      <c r="I1744">
        <v>0</v>
      </c>
      <c r="J1744">
        <v>226</v>
      </c>
      <c r="K1744">
        <v>233</v>
      </c>
      <c r="L1744">
        <v>1827</v>
      </c>
      <c r="M1744">
        <v>1</v>
      </c>
      <c r="N1744" t="s">
        <v>2104</v>
      </c>
      <c r="O1744" s="5">
        <v>0</v>
      </c>
      <c r="P1744">
        <v>0</v>
      </c>
    </row>
    <row r="1745" spans="1:16" hidden="1" x14ac:dyDescent="0.25">
      <c r="A1745">
        <v>2294</v>
      </c>
      <c r="B1745" s="1">
        <v>44751.531782407408</v>
      </c>
      <c r="C1745" t="s">
        <v>3198</v>
      </c>
      <c r="D1745" t="s">
        <v>46</v>
      </c>
      <c r="E1745" s="4" t="b">
        <v>0</v>
      </c>
      <c r="F1745" t="b">
        <v>1</v>
      </c>
      <c r="G1745" t="s">
        <v>3199</v>
      </c>
      <c r="H1745" s="1">
        <v>40997.569814814815</v>
      </c>
      <c r="I1745">
        <v>0</v>
      </c>
      <c r="J1745">
        <v>64</v>
      </c>
      <c r="K1745">
        <v>159</v>
      </c>
      <c r="L1745">
        <v>2470</v>
      </c>
      <c r="M1745">
        <v>1</v>
      </c>
      <c r="N1745" t="s">
        <v>1883</v>
      </c>
      <c r="O1745" s="5">
        <v>0</v>
      </c>
      <c r="P1745">
        <v>0</v>
      </c>
    </row>
    <row r="1746" spans="1:16" hidden="1" x14ac:dyDescent="0.25">
      <c r="A1746">
        <v>2293</v>
      </c>
      <c r="B1746" s="1">
        <v>44751.5312962963</v>
      </c>
      <c r="C1746" t="s">
        <v>3198</v>
      </c>
      <c r="D1746" t="s">
        <v>36</v>
      </c>
      <c r="E1746" s="4" t="b">
        <v>0</v>
      </c>
      <c r="F1746" t="b">
        <v>1</v>
      </c>
      <c r="G1746" t="s">
        <v>3200</v>
      </c>
      <c r="H1746" s="1">
        <v>39878.737974537034</v>
      </c>
      <c r="I1746">
        <v>1</v>
      </c>
      <c r="J1746">
        <v>53696</v>
      </c>
      <c r="K1746">
        <v>145</v>
      </c>
      <c r="L1746">
        <v>97761</v>
      </c>
      <c r="M1746">
        <v>414</v>
      </c>
      <c r="N1746" t="s">
        <v>1883</v>
      </c>
      <c r="O1746" s="5">
        <v>0</v>
      </c>
      <c r="P1746">
        <v>0</v>
      </c>
    </row>
    <row r="1747" spans="1:16" hidden="1" x14ac:dyDescent="0.25">
      <c r="A1747">
        <v>2686</v>
      </c>
      <c r="B1747" s="1">
        <v>44751.596354166664</v>
      </c>
      <c r="C1747" t="s">
        <v>3198</v>
      </c>
      <c r="D1747" t="s">
        <v>50</v>
      </c>
      <c r="E1747" s="4" t="b">
        <v>0</v>
      </c>
      <c r="F1747" t="b">
        <v>1</v>
      </c>
      <c r="G1747" t="s">
        <v>873</v>
      </c>
      <c r="H1747" s="1">
        <v>44597.846956018519</v>
      </c>
      <c r="I1747">
        <v>0</v>
      </c>
      <c r="J1747">
        <v>38</v>
      </c>
      <c r="K1747">
        <v>1</v>
      </c>
      <c r="L1747">
        <v>103507</v>
      </c>
      <c r="M1747">
        <v>1</v>
      </c>
      <c r="N1747" t="s">
        <v>181</v>
      </c>
      <c r="O1747" s="5">
        <v>0</v>
      </c>
      <c r="P1747">
        <v>0</v>
      </c>
    </row>
    <row r="1748" spans="1:16" hidden="1" x14ac:dyDescent="0.25">
      <c r="A1748">
        <v>4175</v>
      </c>
      <c r="B1748" s="1">
        <v>44751.820729166669</v>
      </c>
      <c r="C1748" t="s">
        <v>3201</v>
      </c>
      <c r="D1748" t="s">
        <v>46</v>
      </c>
      <c r="E1748" s="4" t="b">
        <v>0</v>
      </c>
      <c r="F1748" t="b">
        <v>1</v>
      </c>
      <c r="G1748" t="s">
        <v>3202</v>
      </c>
      <c r="H1748" s="1">
        <v>42535.004166666666</v>
      </c>
      <c r="I1748">
        <v>0</v>
      </c>
      <c r="J1748">
        <v>3339</v>
      </c>
      <c r="K1748">
        <v>614</v>
      </c>
      <c r="L1748">
        <v>19116</v>
      </c>
      <c r="M1748">
        <v>3</v>
      </c>
      <c r="N1748" t="s">
        <v>3203</v>
      </c>
      <c r="O1748" s="5">
        <v>0</v>
      </c>
      <c r="P1748">
        <v>0</v>
      </c>
    </row>
    <row r="1749" spans="1:16" hidden="1" x14ac:dyDescent="0.25">
      <c r="A1749">
        <v>2443</v>
      </c>
      <c r="B1749" s="1">
        <v>44751.554189814815</v>
      </c>
      <c r="C1749" t="s">
        <v>3204</v>
      </c>
      <c r="D1749" t="s">
        <v>50</v>
      </c>
      <c r="E1749" s="4" t="b">
        <v>0</v>
      </c>
      <c r="F1749" t="b">
        <v>1</v>
      </c>
      <c r="G1749" t="s">
        <v>56</v>
      </c>
      <c r="H1749" s="1">
        <v>42455.019942129627</v>
      </c>
      <c r="I1749">
        <v>0</v>
      </c>
      <c r="J1749">
        <v>412</v>
      </c>
      <c r="K1749">
        <v>441</v>
      </c>
      <c r="L1749">
        <v>465228</v>
      </c>
      <c r="M1749">
        <v>0</v>
      </c>
      <c r="N1749" t="s">
        <v>56</v>
      </c>
      <c r="O1749" s="5">
        <v>0</v>
      </c>
      <c r="P1749">
        <v>0</v>
      </c>
    </row>
    <row r="1750" spans="1:16" hidden="1" x14ac:dyDescent="0.25">
      <c r="A1750">
        <v>3418</v>
      </c>
      <c r="B1750" s="1">
        <v>44751.708692129629</v>
      </c>
      <c r="C1750" t="s">
        <v>3205</v>
      </c>
      <c r="D1750" t="s">
        <v>20</v>
      </c>
      <c r="E1750" s="4" t="b">
        <v>0</v>
      </c>
      <c r="F1750" t="b">
        <v>0</v>
      </c>
      <c r="G1750" t="s">
        <v>56</v>
      </c>
      <c r="H1750" s="1">
        <v>44557.640231481484</v>
      </c>
      <c r="I1750">
        <v>1</v>
      </c>
      <c r="J1750">
        <v>134</v>
      </c>
      <c r="K1750">
        <v>579</v>
      </c>
      <c r="L1750">
        <v>43</v>
      </c>
      <c r="M1750">
        <v>1</v>
      </c>
      <c r="N1750" t="s">
        <v>56</v>
      </c>
      <c r="O1750" s="5">
        <v>0</v>
      </c>
      <c r="P1750">
        <v>0</v>
      </c>
    </row>
    <row r="1751" spans="1:16" hidden="1" x14ac:dyDescent="0.25">
      <c r="A1751">
        <v>2751</v>
      </c>
      <c r="B1751" s="1">
        <v>44751.60900462963</v>
      </c>
      <c r="C1751" t="s">
        <v>3206</v>
      </c>
      <c r="D1751" t="s">
        <v>50</v>
      </c>
      <c r="E1751" s="4" t="b">
        <v>0</v>
      </c>
      <c r="F1751" t="b">
        <v>0</v>
      </c>
      <c r="G1751" t="s">
        <v>56</v>
      </c>
      <c r="H1751" s="1">
        <v>44594.789722222224</v>
      </c>
      <c r="I1751">
        <v>1</v>
      </c>
      <c r="J1751">
        <v>9</v>
      </c>
      <c r="K1751">
        <v>10</v>
      </c>
      <c r="L1751">
        <v>30687</v>
      </c>
      <c r="M1751">
        <v>0</v>
      </c>
      <c r="N1751" t="s">
        <v>56</v>
      </c>
      <c r="O1751" s="5">
        <v>0</v>
      </c>
      <c r="P1751">
        <v>0</v>
      </c>
    </row>
    <row r="1752" spans="1:16" hidden="1" x14ac:dyDescent="0.25">
      <c r="A1752">
        <v>2877</v>
      </c>
      <c r="B1752" s="1">
        <v>44751.631030092591</v>
      </c>
      <c r="C1752" t="s">
        <v>3206</v>
      </c>
      <c r="D1752" t="s">
        <v>50</v>
      </c>
      <c r="E1752" s="4" t="b">
        <v>0</v>
      </c>
      <c r="F1752" t="b">
        <v>0</v>
      </c>
      <c r="G1752" t="s">
        <v>56</v>
      </c>
      <c r="H1752" s="1">
        <v>44594.789722222224</v>
      </c>
      <c r="I1752">
        <v>0</v>
      </c>
      <c r="J1752">
        <v>9</v>
      </c>
      <c r="K1752">
        <v>10</v>
      </c>
      <c r="L1752">
        <v>30687</v>
      </c>
      <c r="M1752">
        <v>0</v>
      </c>
      <c r="N1752" t="s">
        <v>56</v>
      </c>
      <c r="O1752" s="5">
        <v>0</v>
      </c>
      <c r="P1752">
        <v>0</v>
      </c>
    </row>
    <row r="1753" spans="1:16" hidden="1" x14ac:dyDescent="0.25">
      <c r="A1753">
        <v>4847</v>
      </c>
      <c r="B1753" s="1">
        <v>44751.914155092592</v>
      </c>
      <c r="C1753" t="s">
        <v>3207</v>
      </c>
      <c r="D1753" t="s">
        <v>619</v>
      </c>
      <c r="E1753" s="4" t="b">
        <v>1</v>
      </c>
      <c r="F1753" t="b">
        <v>1</v>
      </c>
      <c r="G1753" t="s">
        <v>3208</v>
      </c>
      <c r="H1753" s="1">
        <v>39514.283159722225</v>
      </c>
      <c r="I1753">
        <v>7</v>
      </c>
      <c r="J1753">
        <v>279760</v>
      </c>
      <c r="K1753">
        <v>1673</v>
      </c>
      <c r="L1753">
        <v>42270</v>
      </c>
      <c r="M1753">
        <v>3574</v>
      </c>
      <c r="N1753" t="s">
        <v>286</v>
      </c>
      <c r="O1753" s="5">
        <v>0</v>
      </c>
      <c r="P1753">
        <v>0</v>
      </c>
    </row>
    <row r="1754" spans="1:16" hidden="1" x14ac:dyDescent="0.25">
      <c r="A1754">
        <v>3468</v>
      </c>
      <c r="B1754" s="1">
        <v>44751.714675925927</v>
      </c>
      <c r="C1754" t="s">
        <v>3209</v>
      </c>
      <c r="D1754" t="s">
        <v>1080</v>
      </c>
      <c r="E1754" s="4" t="b">
        <v>0</v>
      </c>
      <c r="F1754" t="b">
        <v>1</v>
      </c>
      <c r="G1754" t="s">
        <v>3210</v>
      </c>
      <c r="H1754" s="1">
        <v>42817.627337962964</v>
      </c>
      <c r="I1754">
        <v>0</v>
      </c>
      <c r="J1754">
        <v>153</v>
      </c>
      <c r="K1754">
        <v>101</v>
      </c>
      <c r="L1754">
        <v>12305</v>
      </c>
      <c r="M1754">
        <v>0</v>
      </c>
      <c r="N1754" t="s">
        <v>395</v>
      </c>
      <c r="O1754" s="5">
        <v>0</v>
      </c>
      <c r="P1754">
        <v>0</v>
      </c>
    </row>
    <row r="1755" spans="1:16" hidden="1" x14ac:dyDescent="0.25">
      <c r="A1755">
        <v>3181</v>
      </c>
      <c r="B1755" s="1">
        <v>44751.673854166664</v>
      </c>
      <c r="C1755" t="s">
        <v>3211</v>
      </c>
      <c r="D1755" t="s">
        <v>302</v>
      </c>
      <c r="E1755" s="4" t="b">
        <v>0</v>
      </c>
      <c r="F1755" t="b">
        <v>0</v>
      </c>
      <c r="G1755" t="s">
        <v>56</v>
      </c>
      <c r="H1755" s="1">
        <v>44659.677025462966</v>
      </c>
      <c r="I1755">
        <v>1</v>
      </c>
      <c r="J1755">
        <v>40</v>
      </c>
      <c r="K1755">
        <v>37</v>
      </c>
      <c r="L1755">
        <v>30108</v>
      </c>
      <c r="M1755">
        <v>3</v>
      </c>
      <c r="N1755" t="s">
        <v>56</v>
      </c>
      <c r="O1755" s="5">
        <v>0</v>
      </c>
      <c r="P1755">
        <v>0</v>
      </c>
    </row>
    <row r="1756" spans="1:16" hidden="1" x14ac:dyDescent="0.25">
      <c r="A1756">
        <v>4198</v>
      </c>
      <c r="B1756" s="1">
        <v>44751.823275462964</v>
      </c>
      <c r="C1756" t="s">
        <v>3212</v>
      </c>
      <c r="D1756" t="s">
        <v>46</v>
      </c>
      <c r="E1756" s="4" t="b">
        <v>0</v>
      </c>
      <c r="F1756" t="b">
        <v>1</v>
      </c>
      <c r="G1756" t="s">
        <v>2554</v>
      </c>
      <c r="H1756" s="1">
        <v>39838.858518518522</v>
      </c>
      <c r="I1756">
        <v>0</v>
      </c>
      <c r="J1756">
        <v>17635</v>
      </c>
      <c r="K1756">
        <v>546</v>
      </c>
      <c r="L1756">
        <v>60172</v>
      </c>
      <c r="M1756">
        <v>65</v>
      </c>
      <c r="N1756" t="s">
        <v>1244</v>
      </c>
      <c r="O1756" s="5">
        <v>0</v>
      </c>
      <c r="P1756">
        <v>0</v>
      </c>
    </row>
    <row r="1757" spans="1:16" hidden="1" x14ac:dyDescent="0.25">
      <c r="A1757">
        <v>4237</v>
      </c>
      <c r="B1757" s="1">
        <v>44751.82885416667</v>
      </c>
      <c r="C1757" t="s">
        <v>3213</v>
      </c>
      <c r="D1757" t="s">
        <v>259</v>
      </c>
      <c r="E1757" s="4" t="b">
        <v>0</v>
      </c>
      <c r="F1757" t="b">
        <v>0</v>
      </c>
      <c r="G1757" t="s">
        <v>56</v>
      </c>
      <c r="H1757" s="1">
        <v>44519.939733796295</v>
      </c>
      <c r="I1757">
        <v>0</v>
      </c>
      <c r="J1757">
        <v>5</v>
      </c>
      <c r="K1757">
        <v>197</v>
      </c>
      <c r="L1757">
        <v>697</v>
      </c>
      <c r="M1757">
        <v>0</v>
      </c>
      <c r="N1757" t="s">
        <v>56</v>
      </c>
      <c r="O1757" s="5">
        <v>0</v>
      </c>
      <c r="P1757">
        <v>0</v>
      </c>
    </row>
    <row r="1758" spans="1:16" hidden="1" x14ac:dyDescent="0.25">
      <c r="A1758">
        <v>3004</v>
      </c>
      <c r="B1758" s="1">
        <v>44751.648101851853</v>
      </c>
      <c r="C1758" t="s">
        <v>3214</v>
      </c>
      <c r="D1758" t="s">
        <v>20</v>
      </c>
      <c r="E1758" s="4" t="b">
        <v>0</v>
      </c>
      <c r="F1758" t="b">
        <v>0</v>
      </c>
      <c r="G1758" t="s">
        <v>56</v>
      </c>
      <c r="H1758" s="1">
        <v>39878.788888888892</v>
      </c>
      <c r="I1758">
        <v>0</v>
      </c>
      <c r="J1758">
        <v>7263</v>
      </c>
      <c r="K1758">
        <v>7796</v>
      </c>
      <c r="L1758">
        <v>213325</v>
      </c>
      <c r="M1758">
        <v>4</v>
      </c>
      <c r="N1758" t="s">
        <v>2298</v>
      </c>
      <c r="O1758" s="5">
        <v>0</v>
      </c>
      <c r="P1758">
        <v>0</v>
      </c>
    </row>
    <row r="1759" spans="1:16" hidden="1" x14ac:dyDescent="0.25">
      <c r="A1759">
        <v>3538</v>
      </c>
      <c r="B1759" s="1">
        <v>44751.723749999997</v>
      </c>
      <c r="C1759" t="s">
        <v>3215</v>
      </c>
      <c r="D1759" t="s">
        <v>20</v>
      </c>
      <c r="E1759" s="4" t="b">
        <v>0</v>
      </c>
      <c r="F1759" t="b">
        <v>0</v>
      </c>
      <c r="G1759" t="s">
        <v>3216</v>
      </c>
      <c r="H1759" s="1">
        <v>43009.10392361111</v>
      </c>
      <c r="I1759">
        <v>0</v>
      </c>
      <c r="J1759">
        <v>4</v>
      </c>
      <c r="K1759">
        <v>128</v>
      </c>
      <c r="L1759">
        <v>857</v>
      </c>
      <c r="M1759">
        <v>0</v>
      </c>
      <c r="N1759" t="s">
        <v>181</v>
      </c>
      <c r="O1759" s="5">
        <v>0</v>
      </c>
      <c r="P1759">
        <v>0</v>
      </c>
    </row>
    <row r="1760" spans="1:16" hidden="1" x14ac:dyDescent="0.25">
      <c r="A1760">
        <v>2325</v>
      </c>
      <c r="B1760" s="1">
        <v>44751.537511574075</v>
      </c>
      <c r="C1760" t="s">
        <v>3217</v>
      </c>
      <c r="D1760" t="s">
        <v>20</v>
      </c>
      <c r="E1760" s="4" t="b">
        <v>0</v>
      </c>
      <c r="F1760" t="b">
        <v>0</v>
      </c>
      <c r="G1760" t="s">
        <v>1938</v>
      </c>
      <c r="H1760" s="1">
        <v>44283.798263888886</v>
      </c>
      <c r="I1760">
        <v>0</v>
      </c>
      <c r="J1760">
        <v>6</v>
      </c>
      <c r="K1760">
        <v>159</v>
      </c>
      <c r="L1760">
        <v>8659</v>
      </c>
      <c r="M1760">
        <v>0</v>
      </c>
      <c r="N1760" t="s">
        <v>56</v>
      </c>
      <c r="O1760" s="5">
        <v>0</v>
      </c>
      <c r="P1760">
        <v>0</v>
      </c>
    </row>
    <row r="1761" spans="1:16" hidden="1" x14ac:dyDescent="0.25">
      <c r="A1761">
        <v>3646</v>
      </c>
      <c r="B1761" s="1">
        <v>44751.743888888886</v>
      </c>
      <c r="C1761" t="s">
        <v>3218</v>
      </c>
      <c r="D1761" t="s">
        <v>50</v>
      </c>
      <c r="E1761" s="4" t="b">
        <v>0</v>
      </c>
      <c r="F1761" t="b">
        <v>1</v>
      </c>
      <c r="G1761" t="s">
        <v>3219</v>
      </c>
      <c r="H1761" s="1">
        <v>44564.358576388891</v>
      </c>
      <c r="I1761">
        <v>0</v>
      </c>
      <c r="J1761">
        <v>292</v>
      </c>
      <c r="K1761">
        <v>272</v>
      </c>
      <c r="L1761">
        <v>19370</v>
      </c>
      <c r="M1761">
        <v>0</v>
      </c>
      <c r="N1761" t="s">
        <v>56</v>
      </c>
      <c r="O1761" s="5">
        <v>0</v>
      </c>
      <c r="P1761">
        <v>0</v>
      </c>
    </row>
    <row r="1762" spans="1:16" hidden="1" x14ac:dyDescent="0.25">
      <c r="A1762">
        <v>3434</v>
      </c>
      <c r="B1762" s="1">
        <v>44751.710173611114</v>
      </c>
      <c r="C1762" t="s">
        <v>3220</v>
      </c>
      <c r="D1762" t="s">
        <v>46</v>
      </c>
      <c r="E1762" s="4" t="b">
        <v>0</v>
      </c>
      <c r="F1762" t="b">
        <v>1</v>
      </c>
      <c r="G1762" t="s">
        <v>205</v>
      </c>
      <c r="H1762" s="1">
        <v>43321.505578703705</v>
      </c>
      <c r="I1762">
        <v>59</v>
      </c>
      <c r="J1762">
        <v>10469</v>
      </c>
      <c r="K1762">
        <v>9</v>
      </c>
      <c r="L1762">
        <v>1026</v>
      </c>
      <c r="M1762">
        <v>99</v>
      </c>
      <c r="N1762" t="s">
        <v>186</v>
      </c>
      <c r="O1762" s="5">
        <v>0</v>
      </c>
      <c r="P1762">
        <v>0</v>
      </c>
    </row>
    <row r="1763" spans="1:16" hidden="1" x14ac:dyDescent="0.25">
      <c r="A1763">
        <v>4070</v>
      </c>
      <c r="B1763" s="1">
        <v>44751.807060185187</v>
      </c>
      <c r="C1763" t="s">
        <v>3221</v>
      </c>
      <c r="D1763" t="s">
        <v>3222</v>
      </c>
      <c r="E1763" s="4" t="b">
        <v>0</v>
      </c>
      <c r="F1763" t="b">
        <v>0</v>
      </c>
      <c r="G1763" t="s">
        <v>3223</v>
      </c>
      <c r="H1763" s="1">
        <v>42908.339803240742</v>
      </c>
      <c r="I1763">
        <v>2</v>
      </c>
      <c r="J1763">
        <v>3259</v>
      </c>
      <c r="K1763">
        <v>3640</v>
      </c>
      <c r="L1763">
        <v>32179</v>
      </c>
      <c r="M1763">
        <v>46</v>
      </c>
      <c r="N1763" t="s">
        <v>3224</v>
      </c>
      <c r="O1763" s="5">
        <v>0</v>
      </c>
      <c r="P1763">
        <v>0</v>
      </c>
    </row>
    <row r="1764" spans="1:16" hidden="1" x14ac:dyDescent="0.25">
      <c r="A1764">
        <v>2519</v>
      </c>
      <c r="B1764" s="1">
        <v>44751.569444444445</v>
      </c>
      <c r="C1764" t="s">
        <v>3225</v>
      </c>
      <c r="D1764" t="s">
        <v>24</v>
      </c>
      <c r="E1764" s="4" t="b">
        <v>1</v>
      </c>
      <c r="F1764" t="b">
        <v>1</v>
      </c>
      <c r="G1764" t="s">
        <v>3226</v>
      </c>
      <c r="H1764" s="1">
        <v>39920.742881944447</v>
      </c>
      <c r="I1764">
        <v>0</v>
      </c>
      <c r="J1764">
        <v>83284</v>
      </c>
      <c r="K1764">
        <v>741</v>
      </c>
      <c r="L1764">
        <v>328896</v>
      </c>
      <c r="M1764">
        <v>879</v>
      </c>
      <c r="N1764" t="s">
        <v>3227</v>
      </c>
      <c r="O1764" s="5">
        <v>0</v>
      </c>
      <c r="P1764">
        <v>0</v>
      </c>
    </row>
    <row r="1765" spans="1:16" hidden="1" x14ac:dyDescent="0.25">
      <c r="A1765">
        <v>2895</v>
      </c>
      <c r="B1765" s="1">
        <v>44751.633287037039</v>
      </c>
      <c r="C1765" t="s">
        <v>3228</v>
      </c>
      <c r="D1765" t="s">
        <v>50</v>
      </c>
      <c r="E1765" s="4" t="b">
        <v>0</v>
      </c>
      <c r="F1765" t="b">
        <v>1</v>
      </c>
      <c r="G1765" t="s">
        <v>3229</v>
      </c>
      <c r="H1765" s="1">
        <v>43825.254583333335</v>
      </c>
      <c r="I1765">
        <v>0</v>
      </c>
      <c r="J1765">
        <v>137</v>
      </c>
      <c r="K1765">
        <v>109</v>
      </c>
      <c r="L1765">
        <v>14276</v>
      </c>
      <c r="M1765">
        <v>0</v>
      </c>
      <c r="N1765" t="s">
        <v>56</v>
      </c>
      <c r="O1765" s="5">
        <v>0</v>
      </c>
      <c r="P1765">
        <v>0</v>
      </c>
    </row>
    <row r="1766" spans="1:16" hidden="1" x14ac:dyDescent="0.25">
      <c r="A1766">
        <v>5448</v>
      </c>
      <c r="B1766" s="1">
        <v>44751.991655092592</v>
      </c>
      <c r="C1766" t="s">
        <v>3230</v>
      </c>
      <c r="D1766" t="s">
        <v>46</v>
      </c>
      <c r="E1766" s="4" t="b">
        <v>0</v>
      </c>
      <c r="F1766" t="b">
        <v>0</v>
      </c>
      <c r="G1766" t="s">
        <v>711</v>
      </c>
      <c r="H1766" s="1">
        <v>44524.559328703705</v>
      </c>
      <c r="I1766">
        <v>0</v>
      </c>
      <c r="J1766">
        <v>15</v>
      </c>
      <c r="K1766">
        <v>548</v>
      </c>
      <c r="L1766">
        <v>255</v>
      </c>
      <c r="M1766">
        <v>0</v>
      </c>
      <c r="N1766" t="s">
        <v>712</v>
      </c>
      <c r="O1766" s="5">
        <v>0</v>
      </c>
      <c r="P1766">
        <v>0</v>
      </c>
    </row>
    <row r="1767" spans="1:16" hidden="1" x14ac:dyDescent="0.25">
      <c r="A1767">
        <v>3178</v>
      </c>
      <c r="B1767" s="1">
        <v>44751.673587962963</v>
      </c>
      <c r="C1767" t="s">
        <v>3231</v>
      </c>
      <c r="D1767" t="s">
        <v>50</v>
      </c>
      <c r="E1767" s="4" t="b">
        <v>0</v>
      </c>
      <c r="F1767" t="b">
        <v>1</v>
      </c>
      <c r="G1767" t="s">
        <v>899</v>
      </c>
      <c r="H1767" s="1">
        <v>44390.570972222224</v>
      </c>
      <c r="I1767">
        <v>0</v>
      </c>
      <c r="J1767">
        <v>37</v>
      </c>
      <c r="K1767">
        <v>13</v>
      </c>
      <c r="L1767">
        <v>57406</v>
      </c>
      <c r="M1767">
        <v>0</v>
      </c>
      <c r="N1767" t="s">
        <v>56</v>
      </c>
      <c r="O1767" s="5">
        <v>0</v>
      </c>
      <c r="P1767">
        <v>0</v>
      </c>
    </row>
    <row r="1768" spans="1:16" hidden="1" x14ac:dyDescent="0.25">
      <c r="A1768">
        <v>4192</v>
      </c>
      <c r="B1768" s="1">
        <v>44751.822442129633</v>
      </c>
      <c r="C1768" t="s">
        <v>3232</v>
      </c>
      <c r="D1768" t="s">
        <v>46</v>
      </c>
      <c r="E1768" s="4" t="b">
        <v>0</v>
      </c>
      <c r="F1768" t="b">
        <v>1</v>
      </c>
      <c r="G1768" t="s">
        <v>3233</v>
      </c>
      <c r="H1768" s="1">
        <v>43317.375393518516</v>
      </c>
      <c r="I1768">
        <v>0</v>
      </c>
      <c r="J1768">
        <v>47</v>
      </c>
      <c r="K1768">
        <v>172</v>
      </c>
      <c r="L1768">
        <v>15535</v>
      </c>
      <c r="M1768">
        <v>0</v>
      </c>
      <c r="N1768" t="s">
        <v>56</v>
      </c>
      <c r="O1768" s="5">
        <v>0</v>
      </c>
      <c r="P1768">
        <v>0</v>
      </c>
    </row>
    <row r="1769" spans="1:16" hidden="1" x14ac:dyDescent="0.25">
      <c r="A1769">
        <v>4362</v>
      </c>
      <c r="B1769" s="1">
        <v>44751.845682870371</v>
      </c>
      <c r="C1769" t="s">
        <v>3234</v>
      </c>
      <c r="D1769" t="s">
        <v>46</v>
      </c>
      <c r="E1769" s="4" t="b">
        <v>1</v>
      </c>
      <c r="F1769" t="b">
        <v>1</v>
      </c>
      <c r="G1769" t="s">
        <v>3235</v>
      </c>
      <c r="H1769" s="1">
        <v>40285.050844907404</v>
      </c>
      <c r="I1769">
        <v>9</v>
      </c>
      <c r="J1769">
        <v>53113</v>
      </c>
      <c r="K1769">
        <v>8906</v>
      </c>
      <c r="L1769">
        <v>171429</v>
      </c>
      <c r="M1769">
        <v>1410</v>
      </c>
      <c r="N1769" t="s">
        <v>84</v>
      </c>
      <c r="O1769" s="5">
        <v>0</v>
      </c>
      <c r="P1769">
        <v>0</v>
      </c>
    </row>
    <row r="1770" spans="1:16" hidden="1" x14ac:dyDescent="0.25">
      <c r="A1770">
        <v>4269</v>
      </c>
      <c r="B1770" s="1">
        <v>44751.832673611112</v>
      </c>
      <c r="C1770" t="s">
        <v>3236</v>
      </c>
      <c r="D1770" t="s">
        <v>20</v>
      </c>
      <c r="E1770" s="4" t="b">
        <v>0</v>
      </c>
      <c r="F1770" t="b">
        <v>1</v>
      </c>
      <c r="G1770" t="s">
        <v>1906</v>
      </c>
      <c r="H1770" s="1">
        <v>41947.803414351853</v>
      </c>
      <c r="I1770">
        <v>7</v>
      </c>
      <c r="J1770">
        <v>50841</v>
      </c>
      <c r="K1770">
        <v>371</v>
      </c>
      <c r="L1770">
        <v>14905</v>
      </c>
      <c r="M1770">
        <v>130</v>
      </c>
      <c r="N1770" t="s">
        <v>1907</v>
      </c>
      <c r="O1770" s="5">
        <v>0</v>
      </c>
      <c r="P1770">
        <v>0</v>
      </c>
    </row>
    <row r="1771" spans="1:16" hidden="1" x14ac:dyDescent="0.25">
      <c r="A1771">
        <v>4180</v>
      </c>
      <c r="B1771" s="1">
        <v>44751.821539351855</v>
      </c>
      <c r="C1771" t="s">
        <v>3237</v>
      </c>
      <c r="D1771" t="s">
        <v>20</v>
      </c>
      <c r="E1771" s="4" t="b">
        <v>0</v>
      </c>
      <c r="F1771" t="b">
        <v>1</v>
      </c>
      <c r="G1771" t="s">
        <v>2579</v>
      </c>
      <c r="H1771" s="1">
        <v>41900.357407407406</v>
      </c>
      <c r="I1771">
        <v>0</v>
      </c>
      <c r="J1771">
        <v>417</v>
      </c>
      <c r="K1771">
        <v>2331</v>
      </c>
      <c r="L1771">
        <v>10216</v>
      </c>
      <c r="M1771">
        <v>10</v>
      </c>
      <c r="N1771" t="s">
        <v>2580</v>
      </c>
      <c r="O1771" s="5">
        <v>0</v>
      </c>
      <c r="P1771">
        <v>0</v>
      </c>
    </row>
    <row r="1772" spans="1:16" hidden="1" x14ac:dyDescent="0.25">
      <c r="A1772">
        <v>4218</v>
      </c>
      <c r="B1772" s="1">
        <v>44751.827025462961</v>
      </c>
      <c r="C1772" t="s">
        <v>1031</v>
      </c>
      <c r="D1772" t="s">
        <v>20</v>
      </c>
      <c r="E1772" s="4" t="b">
        <v>0</v>
      </c>
      <c r="F1772" t="b">
        <v>1</v>
      </c>
      <c r="G1772" t="s">
        <v>3238</v>
      </c>
      <c r="H1772" s="1">
        <v>42751.863958333335</v>
      </c>
      <c r="I1772">
        <v>0</v>
      </c>
      <c r="J1772">
        <v>3673</v>
      </c>
      <c r="K1772">
        <v>781</v>
      </c>
      <c r="L1772">
        <v>30436</v>
      </c>
      <c r="M1772">
        <v>54</v>
      </c>
      <c r="N1772" t="s">
        <v>2836</v>
      </c>
      <c r="O1772" s="5">
        <v>0</v>
      </c>
      <c r="P1772">
        <v>0</v>
      </c>
    </row>
    <row r="1773" spans="1:16" hidden="1" x14ac:dyDescent="0.25">
      <c r="A1773">
        <v>2797</v>
      </c>
      <c r="B1773" s="1">
        <v>44751.616828703707</v>
      </c>
      <c r="C1773" t="s">
        <v>3239</v>
      </c>
      <c r="D1773" t="s">
        <v>20</v>
      </c>
      <c r="E1773" s="4" t="b">
        <v>0</v>
      </c>
      <c r="F1773" t="b">
        <v>0</v>
      </c>
      <c r="G1773" t="s">
        <v>3240</v>
      </c>
      <c r="H1773" s="1">
        <v>44383.635844907411</v>
      </c>
      <c r="I1773">
        <v>0</v>
      </c>
      <c r="J1773">
        <v>181</v>
      </c>
      <c r="K1773">
        <v>1</v>
      </c>
      <c r="L1773">
        <v>2354</v>
      </c>
      <c r="M1773">
        <v>1</v>
      </c>
      <c r="N1773" t="s">
        <v>56</v>
      </c>
      <c r="O1773" s="5">
        <v>0</v>
      </c>
      <c r="P1773">
        <v>0</v>
      </c>
    </row>
    <row r="1774" spans="1:16" hidden="1" x14ac:dyDescent="0.25">
      <c r="A1774">
        <v>2285</v>
      </c>
      <c r="B1774" s="1">
        <v>44751.530474537038</v>
      </c>
      <c r="C1774" t="s">
        <v>1031</v>
      </c>
      <c r="D1774" t="s">
        <v>20</v>
      </c>
      <c r="E1774" s="4" t="b">
        <v>0</v>
      </c>
      <c r="F1774" t="b">
        <v>0</v>
      </c>
      <c r="G1774" t="s">
        <v>3241</v>
      </c>
      <c r="H1774" s="1">
        <v>40789.097962962966</v>
      </c>
      <c r="I1774">
        <v>2</v>
      </c>
      <c r="J1774">
        <v>2306</v>
      </c>
      <c r="K1774">
        <v>2706</v>
      </c>
      <c r="L1774">
        <v>62249</v>
      </c>
      <c r="M1774">
        <v>2</v>
      </c>
      <c r="N1774" t="s">
        <v>121</v>
      </c>
      <c r="O1774" s="5">
        <v>0</v>
      </c>
      <c r="P1774">
        <v>0</v>
      </c>
    </row>
    <row r="1775" spans="1:16" hidden="1" x14ac:dyDescent="0.25">
      <c r="A1775">
        <v>3644</v>
      </c>
      <c r="B1775" s="1">
        <v>44751.743495370371</v>
      </c>
      <c r="C1775" t="s">
        <v>3242</v>
      </c>
      <c r="D1775" t="s">
        <v>20</v>
      </c>
      <c r="E1775" s="4" t="b">
        <v>0</v>
      </c>
      <c r="F1775" t="b">
        <v>0</v>
      </c>
      <c r="G1775" t="s">
        <v>56</v>
      </c>
      <c r="H1775" s="1">
        <v>44532.112916666665</v>
      </c>
      <c r="I1775">
        <v>0</v>
      </c>
      <c r="J1775">
        <v>12</v>
      </c>
      <c r="K1775">
        <v>2</v>
      </c>
      <c r="L1775">
        <v>7007</v>
      </c>
      <c r="M1775">
        <v>0</v>
      </c>
      <c r="N1775" t="s">
        <v>56</v>
      </c>
      <c r="O1775" s="5">
        <v>0</v>
      </c>
      <c r="P1775">
        <v>0</v>
      </c>
    </row>
    <row r="1776" spans="1:16" hidden="1" x14ac:dyDescent="0.25">
      <c r="A1776">
        <v>4426</v>
      </c>
      <c r="B1776" s="1">
        <v>44751.854560185187</v>
      </c>
      <c r="C1776" t="s">
        <v>3243</v>
      </c>
      <c r="D1776" t="s">
        <v>128</v>
      </c>
      <c r="E1776" s="4" t="b">
        <v>1</v>
      </c>
      <c r="F1776" t="b">
        <v>1</v>
      </c>
      <c r="G1776" t="s">
        <v>3244</v>
      </c>
      <c r="H1776" s="1">
        <v>39488.913055555553</v>
      </c>
      <c r="I1776">
        <v>3</v>
      </c>
      <c r="J1776">
        <v>40385</v>
      </c>
      <c r="K1776">
        <v>665</v>
      </c>
      <c r="L1776">
        <v>50715</v>
      </c>
      <c r="M1776">
        <v>532</v>
      </c>
      <c r="N1776" t="s">
        <v>3245</v>
      </c>
      <c r="O1776" s="5">
        <v>0</v>
      </c>
      <c r="P1776">
        <v>0</v>
      </c>
    </row>
    <row r="1777" spans="1:16" hidden="1" x14ac:dyDescent="0.25">
      <c r="A1777">
        <v>4056</v>
      </c>
      <c r="B1777" s="1">
        <v>44751.805231481485</v>
      </c>
      <c r="C1777" t="s">
        <v>3246</v>
      </c>
      <c r="D1777" t="s">
        <v>20</v>
      </c>
      <c r="E1777" s="4" t="b">
        <v>0</v>
      </c>
      <c r="F1777" t="b">
        <v>0</v>
      </c>
      <c r="G1777" t="s">
        <v>3247</v>
      </c>
      <c r="H1777" s="1">
        <v>42003.732372685183</v>
      </c>
      <c r="I1777">
        <v>1</v>
      </c>
      <c r="J1777">
        <v>2786</v>
      </c>
      <c r="K1777">
        <v>5001</v>
      </c>
      <c r="L1777">
        <v>306821</v>
      </c>
      <c r="M1777">
        <v>0</v>
      </c>
      <c r="N1777" t="s">
        <v>56</v>
      </c>
      <c r="O1777" s="5">
        <v>0</v>
      </c>
      <c r="P1777">
        <v>0</v>
      </c>
    </row>
    <row r="1778" spans="1:16" hidden="1" x14ac:dyDescent="0.25">
      <c r="A1778">
        <v>5024</v>
      </c>
      <c r="B1778" s="1">
        <v>44751.938622685186</v>
      </c>
      <c r="C1778" t="s">
        <v>3248</v>
      </c>
      <c r="D1778" t="s">
        <v>46</v>
      </c>
      <c r="E1778" s="4" t="b">
        <v>0</v>
      </c>
      <c r="F1778" t="b">
        <v>1</v>
      </c>
      <c r="G1778" t="s">
        <v>3249</v>
      </c>
      <c r="H1778" s="1">
        <v>43493.012037037035</v>
      </c>
      <c r="I1778">
        <v>3</v>
      </c>
      <c r="J1778">
        <v>7035</v>
      </c>
      <c r="K1778">
        <v>810</v>
      </c>
      <c r="L1778">
        <v>8791</v>
      </c>
      <c r="M1778">
        <v>12</v>
      </c>
      <c r="N1778" t="s">
        <v>1215</v>
      </c>
      <c r="O1778" s="5">
        <v>0</v>
      </c>
      <c r="P1778">
        <v>0</v>
      </c>
    </row>
    <row r="1779" spans="1:16" hidden="1" x14ac:dyDescent="0.25">
      <c r="A1779">
        <v>2723</v>
      </c>
      <c r="B1779" s="1">
        <v>44751.604212962964</v>
      </c>
      <c r="C1779" t="s">
        <v>3250</v>
      </c>
      <c r="D1779" t="s">
        <v>3251</v>
      </c>
      <c r="E1779" s="4" t="b">
        <v>1</v>
      </c>
      <c r="F1779" t="b">
        <v>1</v>
      </c>
      <c r="G1779" t="s">
        <v>3252</v>
      </c>
      <c r="H1779" s="1">
        <v>42088.521932870368</v>
      </c>
      <c r="I1779">
        <v>1</v>
      </c>
      <c r="J1779">
        <v>16289</v>
      </c>
      <c r="K1779">
        <v>1982</v>
      </c>
      <c r="L1779">
        <v>15860</v>
      </c>
      <c r="M1779">
        <v>282</v>
      </c>
      <c r="N1779" t="s">
        <v>3253</v>
      </c>
      <c r="O1779" s="5">
        <v>0</v>
      </c>
      <c r="P1779">
        <v>0</v>
      </c>
    </row>
    <row r="1780" spans="1:16" hidden="1" x14ac:dyDescent="0.25">
      <c r="A1780">
        <v>4895</v>
      </c>
      <c r="B1780" s="1">
        <v>44751.920081018521</v>
      </c>
      <c r="C1780" t="s">
        <v>3254</v>
      </c>
      <c r="D1780" t="s">
        <v>46</v>
      </c>
      <c r="E1780" s="4" t="b">
        <v>0</v>
      </c>
      <c r="F1780" t="b">
        <v>0</v>
      </c>
      <c r="G1780" t="s">
        <v>3255</v>
      </c>
      <c r="H1780" s="1">
        <v>44520.748136574075</v>
      </c>
      <c r="I1780">
        <v>2</v>
      </c>
      <c r="J1780">
        <v>608</v>
      </c>
      <c r="K1780">
        <v>4695</v>
      </c>
      <c r="L1780">
        <v>9934</v>
      </c>
      <c r="M1780">
        <v>0</v>
      </c>
      <c r="N1780" t="s">
        <v>113</v>
      </c>
      <c r="O1780" s="5">
        <v>0</v>
      </c>
      <c r="P1780">
        <v>0</v>
      </c>
    </row>
    <row r="1781" spans="1:16" hidden="1" x14ac:dyDescent="0.25">
      <c r="A1781">
        <v>3100</v>
      </c>
      <c r="B1781" s="1">
        <v>44751.66300925926</v>
      </c>
      <c r="C1781" t="s">
        <v>3256</v>
      </c>
      <c r="D1781" t="s">
        <v>128</v>
      </c>
      <c r="E1781" s="4" t="b">
        <v>1</v>
      </c>
      <c r="F1781" t="b">
        <v>1</v>
      </c>
      <c r="G1781" t="s">
        <v>3257</v>
      </c>
      <c r="H1781" s="1">
        <v>39162.710879629631</v>
      </c>
      <c r="I1781">
        <v>2</v>
      </c>
      <c r="J1781">
        <v>1189111</v>
      </c>
      <c r="K1781">
        <v>124</v>
      </c>
      <c r="L1781">
        <v>85458</v>
      </c>
      <c r="M1781">
        <v>13501</v>
      </c>
      <c r="N1781" t="s">
        <v>84</v>
      </c>
      <c r="O1781" s="5">
        <v>0</v>
      </c>
      <c r="P1781">
        <v>0</v>
      </c>
    </row>
    <row r="1782" spans="1:16" hidden="1" x14ac:dyDescent="0.25">
      <c r="A1782">
        <v>3296</v>
      </c>
      <c r="B1782" s="1">
        <v>44751.692164351851</v>
      </c>
      <c r="C1782" t="s">
        <v>3258</v>
      </c>
      <c r="D1782" t="s">
        <v>128</v>
      </c>
      <c r="E1782" s="4" t="b">
        <v>1</v>
      </c>
      <c r="F1782" t="b">
        <v>1</v>
      </c>
      <c r="G1782" t="s">
        <v>3259</v>
      </c>
      <c r="H1782" s="1">
        <v>39159.813946759263</v>
      </c>
      <c r="I1782">
        <v>2</v>
      </c>
      <c r="J1782">
        <v>1214948</v>
      </c>
      <c r="K1782">
        <v>462</v>
      </c>
      <c r="L1782">
        <v>117469</v>
      </c>
      <c r="M1782">
        <v>18102</v>
      </c>
      <c r="N1782" t="s">
        <v>84</v>
      </c>
      <c r="O1782" s="5">
        <v>0</v>
      </c>
      <c r="P1782">
        <v>0</v>
      </c>
    </row>
    <row r="1783" spans="1:16" hidden="1" x14ac:dyDescent="0.25">
      <c r="A1783">
        <v>3048</v>
      </c>
      <c r="B1783" s="1">
        <v>44751.653773148151</v>
      </c>
      <c r="C1783" t="s">
        <v>3260</v>
      </c>
      <c r="D1783" t="s">
        <v>3261</v>
      </c>
      <c r="E1783" s="4" t="b">
        <v>0</v>
      </c>
      <c r="F1783" t="b">
        <v>0</v>
      </c>
      <c r="G1783" t="s">
        <v>3262</v>
      </c>
      <c r="H1783" s="1">
        <v>44659.447592592594</v>
      </c>
      <c r="I1783">
        <v>0</v>
      </c>
      <c r="J1783">
        <v>2</v>
      </c>
      <c r="K1783">
        <v>0</v>
      </c>
      <c r="L1783">
        <v>964</v>
      </c>
      <c r="M1783">
        <v>0</v>
      </c>
      <c r="N1783" t="s">
        <v>56</v>
      </c>
      <c r="O1783" s="5">
        <v>0</v>
      </c>
      <c r="P1783">
        <v>0</v>
      </c>
    </row>
    <row r="1784" spans="1:16" hidden="1" x14ac:dyDescent="0.25">
      <c r="A1784">
        <v>4608</v>
      </c>
      <c r="B1784" s="1">
        <v>44751.881574074076</v>
      </c>
      <c r="C1784" t="s">
        <v>3263</v>
      </c>
      <c r="D1784" t="s">
        <v>46</v>
      </c>
      <c r="E1784" s="4" t="b">
        <v>0</v>
      </c>
      <c r="F1784" t="b">
        <v>1</v>
      </c>
      <c r="G1784" t="s">
        <v>205</v>
      </c>
      <c r="H1784" s="1">
        <v>43321.505578703705</v>
      </c>
      <c r="I1784">
        <v>19</v>
      </c>
      <c r="J1784">
        <v>10469</v>
      </c>
      <c r="K1784">
        <v>9</v>
      </c>
      <c r="L1784">
        <v>1026</v>
      </c>
      <c r="M1784">
        <v>99</v>
      </c>
      <c r="N1784" t="s">
        <v>186</v>
      </c>
      <c r="O1784" s="5">
        <v>0</v>
      </c>
      <c r="P1784">
        <v>0</v>
      </c>
    </row>
    <row r="1785" spans="1:16" hidden="1" x14ac:dyDescent="0.25">
      <c r="A1785">
        <v>4324</v>
      </c>
      <c r="B1785" s="1">
        <v>44751.839583333334</v>
      </c>
      <c r="C1785" t="s">
        <v>3264</v>
      </c>
      <c r="D1785" t="s">
        <v>619</v>
      </c>
      <c r="E1785" s="4" t="b">
        <v>1</v>
      </c>
      <c r="F1785" t="b">
        <v>1</v>
      </c>
      <c r="G1785" t="s">
        <v>3265</v>
      </c>
      <c r="H1785" s="1">
        <v>43364.600289351853</v>
      </c>
      <c r="I1785">
        <v>3</v>
      </c>
      <c r="J1785">
        <v>49336</v>
      </c>
      <c r="K1785">
        <v>59</v>
      </c>
      <c r="L1785">
        <v>28398</v>
      </c>
      <c r="M1785">
        <v>774</v>
      </c>
      <c r="N1785" t="s">
        <v>84</v>
      </c>
      <c r="O1785" s="5">
        <v>0</v>
      </c>
      <c r="P1785">
        <v>0</v>
      </c>
    </row>
    <row r="1786" spans="1:16" hidden="1" x14ac:dyDescent="0.25">
      <c r="A1786">
        <v>4731</v>
      </c>
      <c r="B1786" s="1">
        <v>44751.898148148146</v>
      </c>
      <c r="C1786" t="s">
        <v>3266</v>
      </c>
      <c r="D1786" t="s">
        <v>62</v>
      </c>
      <c r="E1786" s="4" t="b">
        <v>1</v>
      </c>
      <c r="F1786" t="b">
        <v>1</v>
      </c>
      <c r="G1786" t="s">
        <v>3267</v>
      </c>
      <c r="H1786" s="1">
        <v>39990.640324074076</v>
      </c>
      <c r="I1786">
        <v>1</v>
      </c>
      <c r="J1786">
        <v>33064</v>
      </c>
      <c r="K1786">
        <v>139</v>
      </c>
      <c r="L1786">
        <v>45525</v>
      </c>
      <c r="M1786">
        <v>160</v>
      </c>
      <c r="N1786" t="s">
        <v>2104</v>
      </c>
      <c r="O1786" s="5">
        <v>0</v>
      </c>
      <c r="P1786">
        <v>0</v>
      </c>
    </row>
    <row r="1787" spans="1:16" hidden="1" x14ac:dyDescent="0.25">
      <c r="A1787">
        <v>3518</v>
      </c>
      <c r="B1787" s="1">
        <v>44751.72084490741</v>
      </c>
      <c r="C1787" t="s">
        <v>3268</v>
      </c>
      <c r="D1787" t="s">
        <v>50</v>
      </c>
      <c r="E1787" s="4" t="b">
        <v>0</v>
      </c>
      <c r="F1787" t="b">
        <v>0</v>
      </c>
      <c r="G1787" t="s">
        <v>56</v>
      </c>
      <c r="H1787" s="1">
        <v>41931.87363425926</v>
      </c>
      <c r="I1787">
        <v>0</v>
      </c>
      <c r="J1787">
        <v>53</v>
      </c>
      <c r="K1787">
        <v>48</v>
      </c>
      <c r="L1787">
        <v>129612</v>
      </c>
      <c r="M1787">
        <v>1</v>
      </c>
      <c r="N1787" t="s">
        <v>56</v>
      </c>
      <c r="O1787" s="5">
        <v>0</v>
      </c>
      <c r="P1787">
        <v>0</v>
      </c>
    </row>
    <row r="1788" spans="1:16" hidden="1" x14ac:dyDescent="0.25">
      <c r="A1788">
        <v>3595</v>
      </c>
      <c r="B1788" s="1">
        <v>44751.733229166668</v>
      </c>
      <c r="C1788" t="s">
        <v>3268</v>
      </c>
      <c r="D1788" t="s">
        <v>50</v>
      </c>
      <c r="E1788" s="4" t="b">
        <v>0</v>
      </c>
      <c r="F1788" t="b">
        <v>1</v>
      </c>
      <c r="G1788" t="s">
        <v>3269</v>
      </c>
      <c r="H1788" s="1">
        <v>43763.018726851849</v>
      </c>
      <c r="I1788">
        <v>0</v>
      </c>
      <c r="J1788">
        <v>53</v>
      </c>
      <c r="K1788">
        <v>86</v>
      </c>
      <c r="L1788">
        <v>114781</v>
      </c>
      <c r="M1788">
        <v>1</v>
      </c>
      <c r="N1788" t="s">
        <v>56</v>
      </c>
      <c r="O1788" s="5">
        <v>0</v>
      </c>
      <c r="P1788">
        <v>0</v>
      </c>
    </row>
    <row r="1789" spans="1:16" hidden="1" x14ac:dyDescent="0.25">
      <c r="A1789">
        <v>5220</v>
      </c>
      <c r="B1789" s="1">
        <v>44751.96465277778</v>
      </c>
      <c r="C1789" t="s">
        <v>3270</v>
      </c>
      <c r="D1789" t="s">
        <v>36</v>
      </c>
      <c r="E1789" s="4" t="b">
        <v>1</v>
      </c>
      <c r="F1789" t="b">
        <v>1</v>
      </c>
      <c r="G1789" t="s">
        <v>3271</v>
      </c>
      <c r="H1789" s="1">
        <v>39549.610729166663</v>
      </c>
      <c r="I1789">
        <v>1</v>
      </c>
      <c r="J1789">
        <v>136341</v>
      </c>
      <c r="K1789">
        <v>779</v>
      </c>
      <c r="L1789">
        <v>336681</v>
      </c>
      <c r="M1789">
        <v>1000</v>
      </c>
      <c r="N1789" t="s">
        <v>3272</v>
      </c>
      <c r="O1789" s="5">
        <v>0</v>
      </c>
      <c r="P1789">
        <v>0</v>
      </c>
    </row>
    <row r="1790" spans="1:16" hidden="1" x14ac:dyDescent="0.25">
      <c r="A1790">
        <v>3569</v>
      </c>
      <c r="B1790" s="1">
        <v>44751.730555555558</v>
      </c>
      <c r="C1790" t="s">
        <v>3273</v>
      </c>
      <c r="D1790" t="s">
        <v>36</v>
      </c>
      <c r="E1790" s="4" t="b">
        <v>1</v>
      </c>
      <c r="F1790" t="b">
        <v>1</v>
      </c>
      <c r="G1790" t="s">
        <v>3274</v>
      </c>
      <c r="H1790" s="1">
        <v>39483.86787037037</v>
      </c>
      <c r="I1790">
        <v>1</v>
      </c>
      <c r="J1790">
        <v>43024</v>
      </c>
      <c r="K1790">
        <v>483</v>
      </c>
      <c r="L1790">
        <v>126339</v>
      </c>
      <c r="M1790">
        <v>493</v>
      </c>
      <c r="N1790" t="s">
        <v>3275</v>
      </c>
      <c r="O1790" s="5">
        <v>0</v>
      </c>
      <c r="P1790">
        <v>0</v>
      </c>
    </row>
    <row r="1791" spans="1:16" hidden="1" x14ac:dyDescent="0.25">
      <c r="A1791">
        <v>4550</v>
      </c>
      <c r="B1791" s="1">
        <v>44751.87296296296</v>
      </c>
      <c r="C1791" t="s">
        <v>3276</v>
      </c>
      <c r="D1791" t="s">
        <v>20</v>
      </c>
      <c r="E1791" s="4" t="b">
        <v>0</v>
      </c>
      <c r="F1791" t="b">
        <v>0</v>
      </c>
      <c r="G1791" t="s">
        <v>3277</v>
      </c>
      <c r="H1791" s="1">
        <v>44397.841967592591</v>
      </c>
      <c r="I1791">
        <v>0</v>
      </c>
      <c r="J1791">
        <v>987</v>
      </c>
      <c r="K1791">
        <v>575</v>
      </c>
      <c r="L1791">
        <v>6375</v>
      </c>
      <c r="M1791">
        <v>8</v>
      </c>
      <c r="N1791" t="s">
        <v>3278</v>
      </c>
      <c r="O1791" s="5">
        <v>0</v>
      </c>
      <c r="P1791">
        <v>0</v>
      </c>
    </row>
    <row r="1792" spans="1:16" hidden="1" x14ac:dyDescent="0.25">
      <c r="A1792">
        <v>3136</v>
      </c>
      <c r="B1792" s="1">
        <v>44751.667442129627</v>
      </c>
      <c r="C1792" t="s">
        <v>3279</v>
      </c>
      <c r="D1792" t="s">
        <v>326</v>
      </c>
      <c r="E1792" s="4" t="b">
        <v>1</v>
      </c>
      <c r="F1792" t="b">
        <v>1</v>
      </c>
      <c r="G1792" t="s">
        <v>3280</v>
      </c>
      <c r="H1792" s="1">
        <v>40700.781261574077</v>
      </c>
      <c r="I1792">
        <v>0</v>
      </c>
      <c r="J1792">
        <v>91952</v>
      </c>
      <c r="K1792">
        <v>840</v>
      </c>
      <c r="L1792">
        <v>81363</v>
      </c>
      <c r="M1792">
        <v>522</v>
      </c>
      <c r="N1792" t="s">
        <v>3281</v>
      </c>
      <c r="O1792" s="5">
        <v>0</v>
      </c>
      <c r="P1792">
        <v>0</v>
      </c>
    </row>
    <row r="1793" spans="1:16" hidden="1" x14ac:dyDescent="0.25">
      <c r="A1793">
        <v>3410</v>
      </c>
      <c r="B1793" s="1">
        <v>44751.708414351851</v>
      </c>
      <c r="C1793" t="s">
        <v>3282</v>
      </c>
      <c r="D1793" t="s">
        <v>46</v>
      </c>
      <c r="E1793" s="4" t="b">
        <v>0</v>
      </c>
      <c r="F1793" t="b">
        <v>1</v>
      </c>
      <c r="G1793" t="s">
        <v>3283</v>
      </c>
      <c r="H1793" s="1">
        <v>43223.124398148146</v>
      </c>
      <c r="I1793">
        <v>4</v>
      </c>
      <c r="J1793">
        <v>1158</v>
      </c>
      <c r="K1793">
        <v>1213</v>
      </c>
      <c r="L1793">
        <v>2602</v>
      </c>
      <c r="M1793">
        <v>10</v>
      </c>
      <c r="N1793" t="s">
        <v>3284</v>
      </c>
      <c r="O1793" s="5">
        <v>0</v>
      </c>
      <c r="P1793">
        <v>0</v>
      </c>
    </row>
    <row r="1794" spans="1:16" hidden="1" x14ac:dyDescent="0.25">
      <c r="A1794">
        <v>4497</v>
      </c>
      <c r="B1794" s="1">
        <v>44751.865208333336</v>
      </c>
      <c r="C1794" t="s">
        <v>3285</v>
      </c>
      <c r="D1794" t="s">
        <v>36</v>
      </c>
      <c r="E1794" s="4" t="b">
        <v>1</v>
      </c>
      <c r="F1794" t="b">
        <v>1</v>
      </c>
      <c r="G1794" t="s">
        <v>3286</v>
      </c>
      <c r="H1794" s="1">
        <v>39812.692013888889</v>
      </c>
      <c r="I1794">
        <v>11</v>
      </c>
      <c r="J1794">
        <v>130988</v>
      </c>
      <c r="K1794">
        <v>410</v>
      </c>
      <c r="L1794">
        <v>150046</v>
      </c>
      <c r="M1794">
        <v>879</v>
      </c>
      <c r="N1794" t="s">
        <v>3275</v>
      </c>
      <c r="O1794" s="5">
        <v>0</v>
      </c>
      <c r="P1794">
        <v>0</v>
      </c>
    </row>
    <row r="1795" spans="1:16" hidden="1" x14ac:dyDescent="0.25">
      <c r="A1795">
        <v>3056</v>
      </c>
      <c r="B1795" s="1">
        <v>44751.654861111114</v>
      </c>
      <c r="C1795" t="s">
        <v>3287</v>
      </c>
      <c r="D1795" t="s">
        <v>20</v>
      </c>
      <c r="E1795" s="4" t="b">
        <v>0</v>
      </c>
      <c r="F1795" t="b">
        <v>1</v>
      </c>
      <c r="G1795" t="s">
        <v>959</v>
      </c>
      <c r="H1795" s="1">
        <v>39760.584976851853</v>
      </c>
      <c r="I1795">
        <v>13</v>
      </c>
      <c r="J1795">
        <v>18862</v>
      </c>
      <c r="K1795">
        <v>3628</v>
      </c>
      <c r="L1795">
        <v>38624</v>
      </c>
      <c r="M1795">
        <v>297</v>
      </c>
      <c r="N1795" t="s">
        <v>56</v>
      </c>
      <c r="O1795" s="5">
        <v>0</v>
      </c>
      <c r="P1795">
        <v>0</v>
      </c>
    </row>
    <row r="1796" spans="1:16" hidden="1" x14ac:dyDescent="0.25">
      <c r="A1796">
        <v>4275</v>
      </c>
      <c r="B1796" s="1">
        <v>44751.833495370367</v>
      </c>
      <c r="C1796" t="s">
        <v>3288</v>
      </c>
      <c r="D1796" t="s">
        <v>62</v>
      </c>
      <c r="E1796" s="4" t="b">
        <v>0</v>
      </c>
      <c r="F1796" t="b">
        <v>1</v>
      </c>
      <c r="G1796" t="s">
        <v>3289</v>
      </c>
      <c r="H1796" s="1">
        <v>44647.220983796295</v>
      </c>
      <c r="I1796">
        <v>0</v>
      </c>
      <c r="J1796">
        <v>26</v>
      </c>
      <c r="K1796">
        <v>42</v>
      </c>
      <c r="L1796">
        <v>280</v>
      </c>
      <c r="M1796">
        <v>0</v>
      </c>
      <c r="N1796" t="s">
        <v>3290</v>
      </c>
      <c r="O1796" s="5">
        <v>0</v>
      </c>
      <c r="P1796">
        <v>0</v>
      </c>
    </row>
    <row r="1797" spans="1:16" hidden="1" x14ac:dyDescent="0.25">
      <c r="A1797">
        <v>4200</v>
      </c>
      <c r="B1797" s="1">
        <v>44751.824178240742</v>
      </c>
      <c r="C1797" t="s">
        <v>3291</v>
      </c>
      <c r="D1797" t="s">
        <v>24</v>
      </c>
      <c r="E1797" s="4" t="b">
        <v>0</v>
      </c>
      <c r="F1797" t="b">
        <v>1</v>
      </c>
      <c r="G1797" t="s">
        <v>2459</v>
      </c>
      <c r="H1797" s="1">
        <v>39951.836793981478</v>
      </c>
      <c r="I1797">
        <v>44</v>
      </c>
      <c r="J1797">
        <v>334562</v>
      </c>
      <c r="K1797">
        <v>690</v>
      </c>
      <c r="L1797">
        <v>183058</v>
      </c>
      <c r="M1797">
        <v>1397</v>
      </c>
      <c r="N1797" t="s">
        <v>2104</v>
      </c>
      <c r="O1797" s="5">
        <v>0</v>
      </c>
      <c r="P1797">
        <v>0</v>
      </c>
    </row>
    <row r="1798" spans="1:16" hidden="1" x14ac:dyDescent="0.25">
      <c r="A1798">
        <v>4090</v>
      </c>
      <c r="B1798" s="1">
        <v>44751.810231481482</v>
      </c>
      <c r="C1798" t="s">
        <v>3292</v>
      </c>
      <c r="D1798" t="s">
        <v>46</v>
      </c>
      <c r="E1798" s="4" t="b">
        <v>0</v>
      </c>
      <c r="F1798" t="b">
        <v>1</v>
      </c>
      <c r="G1798" t="s">
        <v>3293</v>
      </c>
      <c r="H1798" s="1">
        <v>43294.051435185182</v>
      </c>
      <c r="I1798">
        <v>64</v>
      </c>
      <c r="J1798">
        <v>2013</v>
      </c>
      <c r="K1798">
        <v>1035</v>
      </c>
      <c r="L1798">
        <v>128992</v>
      </c>
      <c r="M1798">
        <v>5</v>
      </c>
      <c r="N1798" t="s">
        <v>3294</v>
      </c>
      <c r="O1798" s="5">
        <v>0</v>
      </c>
      <c r="P1798">
        <v>0</v>
      </c>
    </row>
    <row r="1799" spans="1:16" hidden="1" x14ac:dyDescent="0.25">
      <c r="A1799">
        <v>5081</v>
      </c>
      <c r="B1799" s="1">
        <v>44751.945381944446</v>
      </c>
      <c r="C1799" t="s">
        <v>3295</v>
      </c>
      <c r="D1799" t="s">
        <v>20</v>
      </c>
      <c r="E1799" s="4" t="b">
        <v>0</v>
      </c>
      <c r="F1799" t="b">
        <v>0</v>
      </c>
      <c r="G1799" t="s">
        <v>3296</v>
      </c>
      <c r="H1799" s="1">
        <v>44160.818923611114</v>
      </c>
      <c r="I1799">
        <v>0</v>
      </c>
      <c r="J1799">
        <v>114</v>
      </c>
      <c r="K1799">
        <v>47</v>
      </c>
      <c r="L1799">
        <v>101</v>
      </c>
      <c r="M1799">
        <v>0</v>
      </c>
      <c r="N1799" t="s">
        <v>93</v>
      </c>
      <c r="O1799" s="5">
        <v>0</v>
      </c>
      <c r="P1799">
        <v>0</v>
      </c>
    </row>
    <row r="1800" spans="1:16" hidden="1" x14ac:dyDescent="0.25">
      <c r="A1800">
        <v>4121</v>
      </c>
      <c r="B1800" s="1">
        <v>44751.813831018517</v>
      </c>
      <c r="C1800" t="s">
        <v>3297</v>
      </c>
      <c r="D1800" t="s">
        <v>20</v>
      </c>
      <c r="E1800" s="4" t="b">
        <v>0</v>
      </c>
      <c r="F1800" t="b">
        <v>1</v>
      </c>
      <c r="G1800" t="s">
        <v>2315</v>
      </c>
      <c r="H1800" s="1">
        <v>40217.822662037041</v>
      </c>
      <c r="I1800">
        <v>46</v>
      </c>
      <c r="J1800">
        <v>120714</v>
      </c>
      <c r="K1800">
        <v>339</v>
      </c>
      <c r="L1800">
        <v>44397</v>
      </c>
      <c r="M1800">
        <v>228</v>
      </c>
      <c r="N1800" t="s">
        <v>2316</v>
      </c>
      <c r="O1800" s="5">
        <v>0</v>
      </c>
      <c r="P1800">
        <v>0</v>
      </c>
    </row>
    <row r="1801" spans="1:16" hidden="1" x14ac:dyDescent="0.25">
      <c r="A1801">
        <v>4259</v>
      </c>
      <c r="B1801" s="1">
        <v>44751.831423611111</v>
      </c>
      <c r="C1801" t="s">
        <v>3298</v>
      </c>
      <c r="D1801" t="s">
        <v>20</v>
      </c>
      <c r="E1801" s="4" t="b">
        <v>1</v>
      </c>
      <c r="F1801" t="b">
        <v>1</v>
      </c>
      <c r="G1801" t="s">
        <v>3299</v>
      </c>
      <c r="H1801" s="1">
        <v>39976.044363425928</v>
      </c>
      <c r="I1801">
        <v>16</v>
      </c>
      <c r="J1801">
        <v>49591</v>
      </c>
      <c r="K1801">
        <v>290</v>
      </c>
      <c r="L1801">
        <v>6879</v>
      </c>
      <c r="M1801">
        <v>408</v>
      </c>
      <c r="N1801" t="s">
        <v>1235</v>
      </c>
      <c r="O1801" s="5">
        <v>0</v>
      </c>
      <c r="P1801">
        <v>0</v>
      </c>
    </row>
    <row r="1802" spans="1:16" hidden="1" x14ac:dyDescent="0.25">
      <c r="A1802">
        <v>4482</v>
      </c>
      <c r="B1802" s="1">
        <v>44751.863564814812</v>
      </c>
      <c r="C1802" t="s">
        <v>3300</v>
      </c>
      <c r="D1802" t="s">
        <v>24</v>
      </c>
      <c r="E1802" s="4" t="b">
        <v>0</v>
      </c>
      <c r="F1802" t="b">
        <v>1</v>
      </c>
      <c r="G1802" t="s">
        <v>2459</v>
      </c>
      <c r="H1802" s="1">
        <v>39951.836793981478</v>
      </c>
      <c r="I1802">
        <v>91</v>
      </c>
      <c r="J1802">
        <v>334562</v>
      </c>
      <c r="K1802">
        <v>690</v>
      </c>
      <c r="L1802">
        <v>183058</v>
      </c>
      <c r="M1802">
        <v>1397</v>
      </c>
      <c r="N1802" t="s">
        <v>2104</v>
      </c>
      <c r="O1802" s="5">
        <v>0</v>
      </c>
      <c r="P1802">
        <v>0</v>
      </c>
    </row>
    <row r="1803" spans="1:16" hidden="1" x14ac:dyDescent="0.25">
      <c r="A1803">
        <v>4891</v>
      </c>
      <c r="B1803" s="1">
        <v>44751.918564814812</v>
      </c>
      <c r="C1803" t="s">
        <v>3301</v>
      </c>
      <c r="D1803" t="s">
        <v>24</v>
      </c>
      <c r="E1803" s="4" t="b">
        <v>0</v>
      </c>
      <c r="F1803" t="b">
        <v>1</v>
      </c>
      <c r="G1803" t="s">
        <v>2459</v>
      </c>
      <c r="H1803" s="1">
        <v>39951.836793981478</v>
      </c>
      <c r="I1803">
        <v>14</v>
      </c>
      <c r="J1803">
        <v>334562</v>
      </c>
      <c r="K1803">
        <v>690</v>
      </c>
      <c r="L1803">
        <v>183058</v>
      </c>
      <c r="M1803">
        <v>1397</v>
      </c>
      <c r="N1803" t="s">
        <v>2104</v>
      </c>
      <c r="O1803" s="5">
        <v>0</v>
      </c>
      <c r="P1803">
        <v>0</v>
      </c>
    </row>
    <row r="1804" spans="1:16" hidden="1" x14ac:dyDescent="0.25">
      <c r="A1804">
        <v>5151</v>
      </c>
      <c r="B1804" s="1">
        <v>44751.955393518518</v>
      </c>
      <c r="C1804" t="s">
        <v>3302</v>
      </c>
      <c r="D1804" t="s">
        <v>20</v>
      </c>
      <c r="E1804" s="4" t="b">
        <v>0</v>
      </c>
      <c r="F1804" t="b">
        <v>1</v>
      </c>
      <c r="G1804" t="s">
        <v>2217</v>
      </c>
      <c r="H1804" s="1">
        <v>39560.194849537038</v>
      </c>
      <c r="I1804">
        <v>11</v>
      </c>
      <c r="J1804">
        <v>393734</v>
      </c>
      <c r="K1804">
        <v>337</v>
      </c>
      <c r="L1804">
        <v>227682</v>
      </c>
      <c r="M1804">
        <v>1335</v>
      </c>
      <c r="N1804" t="s">
        <v>1907</v>
      </c>
      <c r="O1804" s="5">
        <v>0</v>
      </c>
      <c r="P1804">
        <v>0</v>
      </c>
    </row>
    <row r="1805" spans="1:16" hidden="1" x14ac:dyDescent="0.25">
      <c r="A1805">
        <v>2796</v>
      </c>
      <c r="B1805" s="1">
        <v>44751.616574074076</v>
      </c>
      <c r="C1805" t="s">
        <v>3303</v>
      </c>
      <c r="D1805" t="s">
        <v>46</v>
      </c>
      <c r="E1805" s="4" t="b">
        <v>0</v>
      </c>
      <c r="F1805" t="b">
        <v>1</v>
      </c>
      <c r="G1805" t="s">
        <v>3304</v>
      </c>
      <c r="H1805" s="1">
        <v>39619.166377314818</v>
      </c>
      <c r="I1805">
        <v>0</v>
      </c>
      <c r="J1805">
        <v>5570</v>
      </c>
      <c r="K1805">
        <v>1881</v>
      </c>
      <c r="L1805">
        <v>4380</v>
      </c>
      <c r="M1805">
        <v>258</v>
      </c>
      <c r="N1805" t="s">
        <v>3305</v>
      </c>
      <c r="O1805" s="5">
        <v>0</v>
      </c>
      <c r="P1805">
        <v>0</v>
      </c>
    </row>
    <row r="1806" spans="1:16" hidden="1" x14ac:dyDescent="0.25">
      <c r="A1806">
        <v>3058</v>
      </c>
      <c r="B1806" s="1">
        <v>44751.655092592591</v>
      </c>
      <c r="C1806" t="s">
        <v>3306</v>
      </c>
      <c r="D1806" t="s">
        <v>46</v>
      </c>
      <c r="E1806" s="4" t="b">
        <v>0</v>
      </c>
      <c r="F1806" t="b">
        <v>1</v>
      </c>
      <c r="G1806" t="s">
        <v>1897</v>
      </c>
      <c r="H1806" s="1">
        <v>43451.852800925924</v>
      </c>
      <c r="I1806">
        <v>0</v>
      </c>
      <c r="J1806">
        <v>1079</v>
      </c>
      <c r="K1806">
        <v>653</v>
      </c>
      <c r="L1806">
        <v>1128</v>
      </c>
      <c r="M1806">
        <v>12</v>
      </c>
      <c r="N1806" t="s">
        <v>1898</v>
      </c>
      <c r="O1806" s="5">
        <v>0</v>
      </c>
      <c r="P1806">
        <v>0</v>
      </c>
    </row>
    <row r="1807" spans="1:16" hidden="1" x14ac:dyDescent="0.25">
      <c r="A1807">
        <v>4587</v>
      </c>
      <c r="B1807" s="1">
        <v>44751.878784722219</v>
      </c>
      <c r="C1807" t="s">
        <v>3307</v>
      </c>
      <c r="D1807" t="s">
        <v>20</v>
      </c>
      <c r="E1807" s="4" t="b">
        <v>0</v>
      </c>
      <c r="F1807" t="b">
        <v>0</v>
      </c>
      <c r="G1807" t="s">
        <v>3308</v>
      </c>
      <c r="H1807" s="1">
        <v>42493.081562500003</v>
      </c>
      <c r="I1807">
        <v>0</v>
      </c>
      <c r="J1807">
        <v>3749</v>
      </c>
      <c r="K1807">
        <v>5002</v>
      </c>
      <c r="L1807">
        <v>304499</v>
      </c>
      <c r="M1807">
        <v>155</v>
      </c>
      <c r="N1807" t="s">
        <v>3309</v>
      </c>
      <c r="O1807" s="5">
        <v>0</v>
      </c>
      <c r="P1807">
        <v>0</v>
      </c>
    </row>
    <row r="1808" spans="1:16" hidden="1" x14ac:dyDescent="0.25">
      <c r="A1808">
        <v>2637</v>
      </c>
      <c r="B1808" s="1">
        <v>44751.586828703701</v>
      </c>
      <c r="C1808" t="s">
        <v>3310</v>
      </c>
      <c r="D1808" t="s">
        <v>58</v>
      </c>
      <c r="E1808" s="4" t="b">
        <v>0</v>
      </c>
      <c r="F1808" t="b">
        <v>1</v>
      </c>
      <c r="G1808" t="s">
        <v>3311</v>
      </c>
      <c r="H1808" s="1">
        <v>44677.538032407407</v>
      </c>
      <c r="I1808">
        <v>0</v>
      </c>
      <c r="J1808">
        <v>4</v>
      </c>
      <c r="K1808">
        <v>23</v>
      </c>
      <c r="L1808">
        <v>96</v>
      </c>
      <c r="M1808">
        <v>0</v>
      </c>
      <c r="N1808" t="s">
        <v>3312</v>
      </c>
      <c r="O1808" s="5">
        <v>0</v>
      </c>
      <c r="P1808">
        <v>0</v>
      </c>
    </row>
    <row r="1809" spans="1:16" hidden="1" x14ac:dyDescent="0.25">
      <c r="A1809">
        <v>3074</v>
      </c>
      <c r="B1809" s="1">
        <v>44751.659328703703</v>
      </c>
      <c r="C1809" t="s">
        <v>3313</v>
      </c>
      <c r="D1809" t="s">
        <v>62</v>
      </c>
      <c r="E1809" s="4" t="b">
        <v>0</v>
      </c>
      <c r="F1809" t="b">
        <v>0</v>
      </c>
      <c r="G1809" t="s">
        <v>3314</v>
      </c>
      <c r="H1809" s="1">
        <v>39926.568668981483</v>
      </c>
      <c r="I1809">
        <v>0</v>
      </c>
      <c r="J1809">
        <v>486</v>
      </c>
      <c r="K1809">
        <v>5002</v>
      </c>
      <c r="L1809">
        <v>9245</v>
      </c>
      <c r="M1809">
        <v>0</v>
      </c>
      <c r="N1809" t="s">
        <v>56</v>
      </c>
      <c r="O1809" s="5">
        <v>0</v>
      </c>
      <c r="P1809">
        <v>0</v>
      </c>
    </row>
    <row r="1810" spans="1:16" hidden="1" x14ac:dyDescent="0.25">
      <c r="A1810">
        <v>3947</v>
      </c>
      <c r="B1810" s="1">
        <v>44751.791724537034</v>
      </c>
      <c r="C1810" t="s">
        <v>3313</v>
      </c>
      <c r="D1810" t="s">
        <v>62</v>
      </c>
      <c r="E1810" s="4" t="b">
        <v>0</v>
      </c>
      <c r="F1810" t="b">
        <v>0</v>
      </c>
      <c r="G1810" t="s">
        <v>3315</v>
      </c>
      <c r="H1810" s="1">
        <v>41720.792858796296</v>
      </c>
      <c r="I1810">
        <v>0</v>
      </c>
      <c r="J1810">
        <v>1179</v>
      </c>
      <c r="K1810">
        <v>2697</v>
      </c>
      <c r="L1810">
        <v>44034</v>
      </c>
      <c r="M1810">
        <v>17</v>
      </c>
      <c r="N1810" t="s">
        <v>3316</v>
      </c>
      <c r="O1810" s="5">
        <v>0</v>
      </c>
      <c r="P1810">
        <v>0</v>
      </c>
    </row>
    <row r="1811" spans="1:16" hidden="1" x14ac:dyDescent="0.25">
      <c r="A1811">
        <v>4454</v>
      </c>
      <c r="B1811" s="1">
        <v>44751.858773148146</v>
      </c>
      <c r="C1811" t="s">
        <v>3317</v>
      </c>
      <c r="D1811" t="s">
        <v>62</v>
      </c>
      <c r="E1811" s="4" t="b">
        <v>0</v>
      </c>
      <c r="F1811" t="b">
        <v>1</v>
      </c>
      <c r="G1811" t="s">
        <v>3318</v>
      </c>
      <c r="H1811" s="1">
        <v>43391.003865740742</v>
      </c>
      <c r="I1811">
        <v>0</v>
      </c>
      <c r="J1811">
        <v>8</v>
      </c>
      <c r="K1811">
        <v>13</v>
      </c>
      <c r="L1811">
        <v>1180</v>
      </c>
      <c r="M1811">
        <v>1</v>
      </c>
      <c r="N1811" t="s">
        <v>1235</v>
      </c>
      <c r="O1811" s="5">
        <v>0</v>
      </c>
      <c r="P1811">
        <v>0</v>
      </c>
    </row>
    <row r="1812" spans="1:16" hidden="1" x14ac:dyDescent="0.25">
      <c r="A1812">
        <v>4724</v>
      </c>
      <c r="B1812" s="1">
        <v>44751.897418981483</v>
      </c>
      <c r="C1812" t="s">
        <v>3319</v>
      </c>
      <c r="D1812" t="s">
        <v>50</v>
      </c>
      <c r="E1812" s="4" t="b">
        <v>0</v>
      </c>
      <c r="F1812" t="b">
        <v>1</v>
      </c>
      <c r="G1812" t="s">
        <v>217</v>
      </c>
      <c r="H1812" s="1">
        <v>44575.986747685187</v>
      </c>
      <c r="I1812">
        <v>0</v>
      </c>
      <c r="J1812">
        <v>103</v>
      </c>
      <c r="K1812">
        <v>1</v>
      </c>
      <c r="L1812">
        <v>128163</v>
      </c>
      <c r="M1812">
        <v>1</v>
      </c>
      <c r="N1812" t="s">
        <v>56</v>
      </c>
      <c r="O1812" s="5">
        <v>0</v>
      </c>
      <c r="P1812">
        <v>0</v>
      </c>
    </row>
    <row r="1813" spans="1:16" hidden="1" x14ac:dyDescent="0.25">
      <c r="A1813">
        <v>2307</v>
      </c>
      <c r="B1813" s="1">
        <v>44751.533738425926</v>
      </c>
      <c r="C1813" t="s">
        <v>3320</v>
      </c>
      <c r="D1813" t="s">
        <v>20</v>
      </c>
      <c r="E1813" s="4" t="b">
        <v>0</v>
      </c>
      <c r="F1813" t="b">
        <v>1</v>
      </c>
      <c r="G1813" t="s">
        <v>1681</v>
      </c>
      <c r="H1813" s="1">
        <v>43559.428217592591</v>
      </c>
      <c r="I1813">
        <v>0</v>
      </c>
      <c r="J1813">
        <v>8062</v>
      </c>
      <c r="K1813">
        <v>264</v>
      </c>
      <c r="L1813">
        <v>132962</v>
      </c>
      <c r="M1813">
        <v>30</v>
      </c>
      <c r="N1813" t="s">
        <v>1682</v>
      </c>
      <c r="O1813" s="5">
        <v>0</v>
      </c>
      <c r="P1813">
        <v>0</v>
      </c>
    </row>
    <row r="1814" spans="1:16" hidden="1" x14ac:dyDescent="0.25">
      <c r="A1814">
        <v>4271</v>
      </c>
      <c r="B1814" s="1">
        <v>44751.833344907405</v>
      </c>
      <c r="C1814" t="s">
        <v>3321</v>
      </c>
      <c r="D1814" t="s">
        <v>981</v>
      </c>
      <c r="E1814" s="4" t="b">
        <v>1</v>
      </c>
      <c r="F1814" t="b">
        <v>1</v>
      </c>
      <c r="G1814" t="s">
        <v>3322</v>
      </c>
      <c r="H1814" s="1">
        <v>40036.324780092589</v>
      </c>
      <c r="I1814">
        <v>0</v>
      </c>
      <c r="J1814">
        <v>33093</v>
      </c>
      <c r="K1814">
        <v>745</v>
      </c>
      <c r="L1814">
        <v>9403</v>
      </c>
      <c r="M1814">
        <v>168</v>
      </c>
      <c r="N1814" t="s">
        <v>3323</v>
      </c>
      <c r="O1814" s="5">
        <v>0</v>
      </c>
      <c r="P1814">
        <v>0</v>
      </c>
    </row>
    <row r="1815" spans="1:16" hidden="1" x14ac:dyDescent="0.25">
      <c r="A1815">
        <v>2414</v>
      </c>
      <c r="B1815" s="1">
        <v>44751.549259259256</v>
      </c>
      <c r="C1815" t="s">
        <v>3324</v>
      </c>
      <c r="D1815" t="s">
        <v>20</v>
      </c>
      <c r="E1815" s="4" t="b">
        <v>0</v>
      </c>
      <c r="F1815" t="b">
        <v>1</v>
      </c>
      <c r="G1815" t="s">
        <v>3325</v>
      </c>
      <c r="H1815" s="1">
        <v>43215.569525462961</v>
      </c>
      <c r="I1815">
        <v>0</v>
      </c>
      <c r="J1815">
        <v>297</v>
      </c>
      <c r="K1815">
        <v>46</v>
      </c>
      <c r="L1815">
        <v>40960</v>
      </c>
      <c r="M1815">
        <v>3</v>
      </c>
      <c r="N1815" t="s">
        <v>3326</v>
      </c>
      <c r="O1815" s="5">
        <v>0</v>
      </c>
      <c r="P1815">
        <v>0</v>
      </c>
    </row>
    <row r="1816" spans="1:16" hidden="1" x14ac:dyDescent="0.25">
      <c r="A1816">
        <v>2481</v>
      </c>
      <c r="B1816" s="1">
        <v>44751.5625</v>
      </c>
      <c r="C1816" t="s">
        <v>3327</v>
      </c>
      <c r="D1816" t="s">
        <v>3328</v>
      </c>
      <c r="E1816" s="4" t="b">
        <v>1</v>
      </c>
      <c r="F1816" t="b">
        <v>1</v>
      </c>
      <c r="G1816" t="s">
        <v>3329</v>
      </c>
      <c r="H1816" s="1">
        <v>41817.240555555552</v>
      </c>
      <c r="I1816">
        <v>0</v>
      </c>
      <c r="J1816">
        <v>113706</v>
      </c>
      <c r="K1816">
        <v>329</v>
      </c>
      <c r="L1816">
        <v>81466</v>
      </c>
      <c r="M1816">
        <v>306</v>
      </c>
      <c r="N1816" t="s">
        <v>2101</v>
      </c>
      <c r="O1816" s="5">
        <v>0</v>
      </c>
      <c r="P1816">
        <v>0</v>
      </c>
    </row>
    <row r="1817" spans="1:16" hidden="1" x14ac:dyDescent="0.25">
      <c r="A1817">
        <v>4559</v>
      </c>
      <c r="B1817" s="1">
        <v>44751.8747337963</v>
      </c>
      <c r="C1817" t="s">
        <v>3330</v>
      </c>
      <c r="D1817" t="s">
        <v>20</v>
      </c>
      <c r="E1817" s="4" t="b">
        <v>1</v>
      </c>
      <c r="F1817" t="b">
        <v>1</v>
      </c>
      <c r="G1817" t="s">
        <v>3331</v>
      </c>
      <c r="H1817" s="1">
        <v>40375.766157407408</v>
      </c>
      <c r="I1817">
        <v>1</v>
      </c>
      <c r="J1817">
        <v>10435</v>
      </c>
      <c r="K1817">
        <v>644</v>
      </c>
      <c r="L1817">
        <v>41206</v>
      </c>
      <c r="M1817">
        <v>212</v>
      </c>
      <c r="N1817" t="s">
        <v>2361</v>
      </c>
      <c r="O1817" s="5">
        <v>0</v>
      </c>
      <c r="P1817">
        <v>0</v>
      </c>
    </row>
    <row r="1818" spans="1:16" hidden="1" x14ac:dyDescent="0.25">
      <c r="A1818">
        <v>3794</v>
      </c>
      <c r="B1818" s="1">
        <v>44751.767557870371</v>
      </c>
      <c r="C1818" t="s">
        <v>3332</v>
      </c>
      <c r="D1818" t="s">
        <v>46</v>
      </c>
      <c r="E1818" s="4" t="b">
        <v>0</v>
      </c>
      <c r="F1818" t="b">
        <v>1</v>
      </c>
      <c r="G1818" t="s">
        <v>3333</v>
      </c>
      <c r="H1818" s="1">
        <v>40980.787372685183</v>
      </c>
      <c r="I1818">
        <v>0</v>
      </c>
      <c r="J1818">
        <v>1245</v>
      </c>
      <c r="K1818">
        <v>1538</v>
      </c>
      <c r="L1818">
        <v>20307</v>
      </c>
      <c r="M1818">
        <v>94</v>
      </c>
      <c r="N1818" t="s">
        <v>409</v>
      </c>
      <c r="O1818" s="5">
        <v>0</v>
      </c>
      <c r="P1818">
        <v>0</v>
      </c>
    </row>
    <row r="1819" spans="1:16" hidden="1" x14ac:dyDescent="0.25">
      <c r="A1819">
        <v>2899</v>
      </c>
      <c r="B1819" s="1">
        <v>44751.633877314816</v>
      </c>
      <c r="C1819" t="s">
        <v>3334</v>
      </c>
      <c r="D1819" t="s">
        <v>20</v>
      </c>
      <c r="E1819" s="4" t="b">
        <v>1</v>
      </c>
      <c r="F1819" t="b">
        <v>1</v>
      </c>
      <c r="G1819" t="s">
        <v>2133</v>
      </c>
      <c r="H1819" s="1">
        <v>40589.952291666668</v>
      </c>
      <c r="I1819">
        <v>7</v>
      </c>
      <c r="J1819">
        <v>135188</v>
      </c>
      <c r="K1819">
        <v>1974</v>
      </c>
      <c r="L1819">
        <v>163724</v>
      </c>
      <c r="M1819">
        <v>3046</v>
      </c>
      <c r="N1819" t="s">
        <v>56</v>
      </c>
      <c r="O1819" s="5">
        <v>0</v>
      </c>
      <c r="P1819">
        <v>0</v>
      </c>
    </row>
    <row r="1820" spans="1:16" hidden="1" x14ac:dyDescent="0.25">
      <c r="A1820">
        <v>4195</v>
      </c>
      <c r="B1820" s="1">
        <v>44751.822870370372</v>
      </c>
      <c r="C1820" t="s">
        <v>3335</v>
      </c>
      <c r="D1820" t="s">
        <v>20</v>
      </c>
      <c r="E1820" s="4" t="b">
        <v>1</v>
      </c>
      <c r="F1820" t="b">
        <v>1</v>
      </c>
      <c r="G1820" t="s">
        <v>3336</v>
      </c>
      <c r="H1820" s="1">
        <v>40734.180578703701</v>
      </c>
      <c r="I1820">
        <v>60</v>
      </c>
      <c r="J1820">
        <v>7332</v>
      </c>
      <c r="K1820">
        <v>2915</v>
      </c>
      <c r="L1820">
        <v>37563</v>
      </c>
      <c r="M1820">
        <v>208</v>
      </c>
      <c r="N1820" t="s">
        <v>135</v>
      </c>
      <c r="O1820" s="5">
        <v>0</v>
      </c>
      <c r="P1820">
        <v>0</v>
      </c>
    </row>
    <row r="1821" spans="1:16" hidden="1" x14ac:dyDescent="0.25">
      <c r="A1821">
        <v>3510</v>
      </c>
      <c r="B1821" s="1">
        <v>44751.720185185186</v>
      </c>
      <c r="C1821" t="s">
        <v>3337</v>
      </c>
      <c r="D1821" t="s">
        <v>3338</v>
      </c>
      <c r="E1821" s="4" t="b">
        <v>0</v>
      </c>
      <c r="F1821" t="b">
        <v>1</v>
      </c>
      <c r="G1821" t="s">
        <v>3339</v>
      </c>
      <c r="H1821" s="1">
        <v>42598.36109953704</v>
      </c>
      <c r="I1821">
        <v>0</v>
      </c>
      <c r="J1821">
        <v>2102</v>
      </c>
      <c r="K1821">
        <v>1</v>
      </c>
      <c r="L1821">
        <v>2490</v>
      </c>
      <c r="M1821">
        <v>5</v>
      </c>
      <c r="N1821" t="s">
        <v>56</v>
      </c>
      <c r="O1821" s="5">
        <v>0</v>
      </c>
      <c r="P1821">
        <v>0</v>
      </c>
    </row>
    <row r="1822" spans="1:16" hidden="1" x14ac:dyDescent="0.25">
      <c r="A1822">
        <v>2530</v>
      </c>
      <c r="B1822" s="1">
        <v>44751.570902777778</v>
      </c>
      <c r="C1822" t="s">
        <v>49</v>
      </c>
      <c r="D1822" t="s">
        <v>3340</v>
      </c>
      <c r="E1822" s="4" t="b">
        <v>0</v>
      </c>
      <c r="F1822" t="b">
        <v>0</v>
      </c>
      <c r="G1822" t="s">
        <v>56</v>
      </c>
      <c r="H1822" s="1">
        <v>42384.949131944442</v>
      </c>
      <c r="I1822">
        <v>0</v>
      </c>
      <c r="J1822">
        <v>3</v>
      </c>
      <c r="K1822">
        <v>169</v>
      </c>
      <c r="L1822">
        <v>1054</v>
      </c>
      <c r="M1822">
        <v>0</v>
      </c>
      <c r="N1822" t="s">
        <v>56</v>
      </c>
      <c r="O1822" s="5">
        <v>0</v>
      </c>
      <c r="P1822">
        <v>0</v>
      </c>
    </row>
    <row r="1823" spans="1:16" hidden="1" x14ac:dyDescent="0.25">
      <c r="A1823">
        <v>2624</v>
      </c>
      <c r="B1823" s="1">
        <v>44751.585127314815</v>
      </c>
      <c r="C1823" t="s">
        <v>49</v>
      </c>
      <c r="D1823" t="s">
        <v>20</v>
      </c>
      <c r="E1823" s="4" t="b">
        <v>0</v>
      </c>
      <c r="F1823" t="b">
        <v>0</v>
      </c>
      <c r="G1823" t="s">
        <v>3341</v>
      </c>
      <c r="H1823" s="1">
        <v>41049.063738425924</v>
      </c>
      <c r="I1823">
        <v>1</v>
      </c>
      <c r="J1823">
        <v>393</v>
      </c>
      <c r="K1823">
        <v>519</v>
      </c>
      <c r="L1823">
        <v>23607</v>
      </c>
      <c r="M1823">
        <v>1</v>
      </c>
      <c r="N1823" t="s">
        <v>3342</v>
      </c>
      <c r="O1823" s="5">
        <v>0</v>
      </c>
      <c r="P1823">
        <v>0</v>
      </c>
    </row>
    <row r="1824" spans="1:16" hidden="1" x14ac:dyDescent="0.25">
      <c r="A1824">
        <v>2653</v>
      </c>
      <c r="B1824" s="1">
        <v>44751.590601851851</v>
      </c>
      <c r="C1824" t="s">
        <v>49</v>
      </c>
      <c r="D1824" t="s">
        <v>50</v>
      </c>
      <c r="E1824" s="4" t="b">
        <v>0</v>
      </c>
      <c r="F1824" t="b">
        <v>1</v>
      </c>
      <c r="G1824" t="s">
        <v>949</v>
      </c>
      <c r="H1824" s="1">
        <v>39985.816319444442</v>
      </c>
      <c r="I1824">
        <v>0</v>
      </c>
      <c r="J1824">
        <v>1406</v>
      </c>
      <c r="K1824">
        <v>1869</v>
      </c>
      <c r="L1824">
        <v>1924937</v>
      </c>
      <c r="M1824">
        <v>53</v>
      </c>
      <c r="N1824" t="s">
        <v>950</v>
      </c>
      <c r="O1824" s="5">
        <v>0</v>
      </c>
      <c r="P1824">
        <v>0</v>
      </c>
    </row>
    <row r="1825" spans="1:16" hidden="1" x14ac:dyDescent="0.25">
      <c r="A1825">
        <v>2695</v>
      </c>
      <c r="B1825" s="1">
        <v>44751.599432870367</v>
      </c>
      <c r="C1825" t="s">
        <v>49</v>
      </c>
      <c r="D1825" t="s">
        <v>46</v>
      </c>
      <c r="E1825" s="4" t="b">
        <v>0</v>
      </c>
      <c r="F1825" t="b">
        <v>1</v>
      </c>
      <c r="G1825" t="s">
        <v>3343</v>
      </c>
      <c r="H1825" s="1">
        <v>40316.053611111114</v>
      </c>
      <c r="I1825">
        <v>1</v>
      </c>
      <c r="J1825">
        <v>619</v>
      </c>
      <c r="K1825">
        <v>1302</v>
      </c>
      <c r="L1825">
        <v>1398</v>
      </c>
      <c r="M1825">
        <v>10</v>
      </c>
      <c r="N1825" t="s">
        <v>3344</v>
      </c>
      <c r="O1825" s="5">
        <v>0</v>
      </c>
      <c r="P1825">
        <v>0</v>
      </c>
    </row>
    <row r="1826" spans="1:16" hidden="1" x14ac:dyDescent="0.25">
      <c r="A1826">
        <v>2717</v>
      </c>
      <c r="B1826" s="1">
        <v>44751.603773148148</v>
      </c>
      <c r="C1826" t="s">
        <v>49</v>
      </c>
      <c r="D1826" t="s">
        <v>62</v>
      </c>
      <c r="E1826" s="4" t="b">
        <v>0</v>
      </c>
      <c r="F1826" t="b">
        <v>0</v>
      </c>
      <c r="G1826" t="s">
        <v>3345</v>
      </c>
      <c r="H1826" s="1">
        <v>41938.849317129629</v>
      </c>
      <c r="I1826">
        <v>0</v>
      </c>
      <c r="J1826">
        <v>2449</v>
      </c>
      <c r="K1826">
        <v>718</v>
      </c>
      <c r="L1826">
        <v>31080</v>
      </c>
      <c r="M1826">
        <v>52</v>
      </c>
      <c r="N1826" t="s">
        <v>3346</v>
      </c>
      <c r="O1826" s="5">
        <v>0</v>
      </c>
      <c r="P1826">
        <v>0</v>
      </c>
    </row>
    <row r="1827" spans="1:16" hidden="1" x14ac:dyDescent="0.25">
      <c r="A1827">
        <v>2743</v>
      </c>
      <c r="B1827" s="1">
        <v>44751.607835648145</v>
      </c>
      <c r="C1827" t="s">
        <v>49</v>
      </c>
      <c r="D1827" t="s">
        <v>153</v>
      </c>
      <c r="E1827" s="4" t="b">
        <v>1</v>
      </c>
      <c r="F1827" t="b">
        <v>1</v>
      </c>
      <c r="G1827" t="s">
        <v>3347</v>
      </c>
      <c r="H1827" s="1">
        <v>40200.965069444443</v>
      </c>
      <c r="I1827">
        <v>0</v>
      </c>
      <c r="J1827">
        <v>68050</v>
      </c>
      <c r="K1827">
        <v>31165</v>
      </c>
      <c r="L1827">
        <v>740531</v>
      </c>
      <c r="M1827">
        <v>710</v>
      </c>
      <c r="N1827" t="s">
        <v>132</v>
      </c>
      <c r="O1827" s="5">
        <v>0</v>
      </c>
      <c r="P1827">
        <v>0</v>
      </c>
    </row>
    <row r="1828" spans="1:16" hidden="1" x14ac:dyDescent="0.25">
      <c r="A1828">
        <v>2758</v>
      </c>
      <c r="B1828" s="1">
        <v>44751.610196759262</v>
      </c>
      <c r="C1828" t="s">
        <v>49</v>
      </c>
      <c r="D1828" t="s">
        <v>50</v>
      </c>
      <c r="E1828" s="4" t="b">
        <v>0</v>
      </c>
      <c r="F1828" t="b">
        <v>1</v>
      </c>
      <c r="G1828" t="s">
        <v>3348</v>
      </c>
      <c r="H1828" s="1">
        <v>40214.274409722224</v>
      </c>
      <c r="I1828">
        <v>0</v>
      </c>
      <c r="J1828">
        <v>1542</v>
      </c>
      <c r="K1828">
        <v>2444</v>
      </c>
      <c r="L1828">
        <v>27063</v>
      </c>
      <c r="M1828">
        <v>28</v>
      </c>
      <c r="N1828" t="s">
        <v>3349</v>
      </c>
      <c r="O1828" s="5">
        <v>0</v>
      </c>
      <c r="P1828">
        <v>0</v>
      </c>
    </row>
    <row r="1829" spans="1:16" hidden="1" x14ac:dyDescent="0.25">
      <c r="A1829">
        <v>2767</v>
      </c>
      <c r="B1829" s="1">
        <v>44751.61109953704</v>
      </c>
      <c r="C1829" t="s">
        <v>49</v>
      </c>
      <c r="D1829" t="s">
        <v>62</v>
      </c>
      <c r="E1829" s="4" t="b">
        <v>0</v>
      </c>
      <c r="F1829" t="b">
        <v>0</v>
      </c>
      <c r="G1829" t="s">
        <v>56</v>
      </c>
      <c r="H1829" s="1">
        <v>42410.901388888888</v>
      </c>
      <c r="I1829">
        <v>0</v>
      </c>
      <c r="J1829">
        <v>35</v>
      </c>
      <c r="K1829">
        <v>3</v>
      </c>
      <c r="L1829">
        <v>1960</v>
      </c>
      <c r="M1829">
        <v>1</v>
      </c>
      <c r="N1829" t="s">
        <v>3350</v>
      </c>
      <c r="O1829" s="5">
        <v>0</v>
      </c>
      <c r="P1829">
        <v>0</v>
      </c>
    </row>
    <row r="1830" spans="1:16" hidden="1" x14ac:dyDescent="0.25">
      <c r="A1830">
        <v>2799</v>
      </c>
      <c r="B1830" s="1">
        <v>44751.617002314815</v>
      </c>
      <c r="C1830" t="s">
        <v>49</v>
      </c>
      <c r="D1830" t="s">
        <v>50</v>
      </c>
      <c r="E1830" s="4" t="b">
        <v>0</v>
      </c>
      <c r="F1830" t="b">
        <v>1</v>
      </c>
      <c r="G1830" t="s">
        <v>56</v>
      </c>
      <c r="H1830" s="1">
        <v>42455.019942129627</v>
      </c>
      <c r="I1830">
        <v>0</v>
      </c>
      <c r="J1830">
        <v>412</v>
      </c>
      <c r="K1830">
        <v>441</v>
      </c>
      <c r="L1830">
        <v>465228</v>
      </c>
      <c r="M1830">
        <v>0</v>
      </c>
      <c r="N1830" t="s">
        <v>56</v>
      </c>
      <c r="O1830" s="5">
        <v>0</v>
      </c>
      <c r="P1830">
        <v>0</v>
      </c>
    </row>
    <row r="1831" spans="1:16" hidden="1" x14ac:dyDescent="0.25">
      <c r="A1831">
        <v>2807</v>
      </c>
      <c r="B1831" s="1">
        <v>44751.617777777778</v>
      </c>
      <c r="C1831" t="s">
        <v>49</v>
      </c>
      <c r="D1831" t="s">
        <v>50</v>
      </c>
      <c r="E1831" s="4" t="b">
        <v>0</v>
      </c>
      <c r="F1831" t="b">
        <v>1</v>
      </c>
      <c r="G1831" t="s">
        <v>1045</v>
      </c>
      <c r="H1831" s="1">
        <v>40421.323518518519</v>
      </c>
      <c r="I1831">
        <v>0</v>
      </c>
      <c r="J1831">
        <v>1477</v>
      </c>
      <c r="K1831">
        <v>544</v>
      </c>
      <c r="L1831">
        <v>753972</v>
      </c>
      <c r="M1831">
        <v>56</v>
      </c>
      <c r="N1831" t="s">
        <v>1046</v>
      </c>
      <c r="O1831" s="5">
        <v>0</v>
      </c>
      <c r="P1831">
        <v>0</v>
      </c>
    </row>
    <row r="1832" spans="1:16" hidden="1" x14ac:dyDescent="0.25">
      <c r="A1832">
        <v>2958</v>
      </c>
      <c r="B1832" s="1">
        <v>44751.641087962962</v>
      </c>
      <c r="C1832" t="s">
        <v>49</v>
      </c>
      <c r="D1832" t="s">
        <v>50</v>
      </c>
      <c r="E1832" s="4" t="b">
        <v>0</v>
      </c>
      <c r="F1832" t="b">
        <v>1</v>
      </c>
      <c r="G1832" t="s">
        <v>653</v>
      </c>
      <c r="H1832" s="1">
        <v>43229.658738425926</v>
      </c>
      <c r="I1832">
        <v>0</v>
      </c>
      <c r="J1832">
        <v>1093</v>
      </c>
      <c r="K1832">
        <v>0</v>
      </c>
      <c r="L1832">
        <v>189320</v>
      </c>
      <c r="M1832">
        <v>3</v>
      </c>
      <c r="N1832" t="s">
        <v>56</v>
      </c>
      <c r="O1832" s="5">
        <v>0</v>
      </c>
      <c r="P1832">
        <v>0</v>
      </c>
    </row>
    <row r="1833" spans="1:16" hidden="1" x14ac:dyDescent="0.25">
      <c r="A1833">
        <v>3338</v>
      </c>
      <c r="B1833" s="1">
        <v>44751.697974537034</v>
      </c>
      <c r="C1833" t="s">
        <v>49</v>
      </c>
      <c r="D1833" t="s">
        <v>58</v>
      </c>
      <c r="E1833" s="4" t="b">
        <v>0</v>
      </c>
      <c r="F1833" t="b">
        <v>1</v>
      </c>
      <c r="G1833" t="s">
        <v>3351</v>
      </c>
      <c r="H1833" s="1">
        <v>40722.833935185183</v>
      </c>
      <c r="I1833">
        <v>0</v>
      </c>
      <c r="J1833">
        <v>14995</v>
      </c>
      <c r="K1833">
        <v>8164</v>
      </c>
      <c r="L1833">
        <v>92625</v>
      </c>
      <c r="M1833">
        <v>203</v>
      </c>
      <c r="N1833" t="s">
        <v>3352</v>
      </c>
      <c r="O1833" s="5">
        <v>0</v>
      </c>
      <c r="P1833">
        <v>0</v>
      </c>
    </row>
    <row r="1834" spans="1:16" hidden="1" x14ac:dyDescent="0.25">
      <c r="A1834">
        <v>3361</v>
      </c>
      <c r="B1834" s="1">
        <v>44751.700729166667</v>
      </c>
      <c r="C1834" t="s">
        <v>49</v>
      </c>
      <c r="D1834" t="s">
        <v>62</v>
      </c>
      <c r="E1834" s="4" t="b">
        <v>0</v>
      </c>
      <c r="F1834" t="b">
        <v>0</v>
      </c>
      <c r="G1834" t="s">
        <v>3353</v>
      </c>
      <c r="H1834" s="1">
        <v>39582.893182870372</v>
      </c>
      <c r="I1834">
        <v>0</v>
      </c>
      <c r="J1834">
        <v>3162</v>
      </c>
      <c r="K1834">
        <v>4355</v>
      </c>
      <c r="L1834">
        <v>5193</v>
      </c>
      <c r="M1834">
        <v>0</v>
      </c>
      <c r="N1834" t="s">
        <v>3354</v>
      </c>
      <c r="O1834" s="5">
        <v>0</v>
      </c>
      <c r="P1834">
        <v>0</v>
      </c>
    </row>
    <row r="1835" spans="1:16" hidden="1" x14ac:dyDescent="0.25">
      <c r="A1835">
        <v>3534</v>
      </c>
      <c r="B1835" s="1">
        <v>44751.723460648151</v>
      </c>
      <c r="C1835" t="s">
        <v>49</v>
      </c>
      <c r="D1835" t="s">
        <v>20</v>
      </c>
      <c r="E1835" s="4" t="b">
        <v>0</v>
      </c>
      <c r="F1835" t="b">
        <v>1</v>
      </c>
      <c r="G1835" t="s">
        <v>3355</v>
      </c>
      <c r="H1835" s="1">
        <v>41159.018854166665</v>
      </c>
      <c r="I1835">
        <v>0</v>
      </c>
      <c r="J1835">
        <v>9850</v>
      </c>
      <c r="K1835">
        <v>4488</v>
      </c>
      <c r="L1835">
        <v>145273</v>
      </c>
      <c r="M1835">
        <v>212</v>
      </c>
      <c r="N1835" t="s">
        <v>3356</v>
      </c>
      <c r="O1835" s="5">
        <v>0</v>
      </c>
      <c r="P1835">
        <v>0</v>
      </c>
    </row>
    <row r="1836" spans="1:16" hidden="1" x14ac:dyDescent="0.25">
      <c r="A1836">
        <v>3929</v>
      </c>
      <c r="B1836" s="1">
        <v>44751.789120370369</v>
      </c>
      <c r="C1836" t="s">
        <v>49</v>
      </c>
      <c r="D1836" t="s">
        <v>259</v>
      </c>
      <c r="E1836" s="4" t="b">
        <v>0</v>
      </c>
      <c r="F1836" t="b">
        <v>0</v>
      </c>
      <c r="G1836" t="s">
        <v>3357</v>
      </c>
      <c r="H1836" s="1">
        <v>42379.125300925924</v>
      </c>
      <c r="I1836">
        <v>0</v>
      </c>
      <c r="J1836">
        <v>297</v>
      </c>
      <c r="K1836">
        <v>1741</v>
      </c>
      <c r="L1836">
        <v>52886</v>
      </c>
      <c r="M1836">
        <v>4</v>
      </c>
      <c r="N1836" t="s">
        <v>3358</v>
      </c>
      <c r="O1836" s="5">
        <v>0</v>
      </c>
      <c r="P1836">
        <v>0</v>
      </c>
    </row>
    <row r="1837" spans="1:16" hidden="1" x14ac:dyDescent="0.25">
      <c r="A1837">
        <v>4473</v>
      </c>
      <c r="B1837" s="1">
        <v>44751.862442129626</v>
      </c>
      <c r="C1837" t="s">
        <v>49</v>
      </c>
      <c r="D1837" t="s">
        <v>62</v>
      </c>
      <c r="E1837" s="4" t="b">
        <v>0</v>
      </c>
      <c r="F1837" t="b">
        <v>0</v>
      </c>
      <c r="G1837" t="s">
        <v>3359</v>
      </c>
      <c r="H1837" s="1">
        <v>43980.704409722224</v>
      </c>
      <c r="I1837">
        <v>0</v>
      </c>
      <c r="J1837">
        <v>353</v>
      </c>
      <c r="K1837">
        <v>1615</v>
      </c>
      <c r="L1837">
        <v>50833</v>
      </c>
      <c r="M1837">
        <v>0</v>
      </c>
      <c r="N1837" t="s">
        <v>181</v>
      </c>
      <c r="O1837" s="5">
        <v>0</v>
      </c>
      <c r="P1837">
        <v>0</v>
      </c>
    </row>
    <row r="1838" spans="1:16" hidden="1" x14ac:dyDescent="0.25">
      <c r="A1838">
        <v>4480</v>
      </c>
      <c r="B1838" s="1">
        <v>44751.863310185188</v>
      </c>
      <c r="C1838" t="s">
        <v>49</v>
      </c>
      <c r="D1838" t="s">
        <v>46</v>
      </c>
      <c r="E1838" s="4" t="b">
        <v>0</v>
      </c>
      <c r="F1838" t="b">
        <v>0</v>
      </c>
      <c r="G1838" t="s">
        <v>3360</v>
      </c>
      <c r="H1838" s="1">
        <v>42724.029097222221</v>
      </c>
      <c r="I1838">
        <v>0</v>
      </c>
      <c r="J1838">
        <v>9943</v>
      </c>
      <c r="K1838">
        <v>9140</v>
      </c>
      <c r="L1838">
        <v>253135</v>
      </c>
      <c r="M1838">
        <v>11</v>
      </c>
      <c r="N1838" t="s">
        <v>3361</v>
      </c>
      <c r="O1838" s="5">
        <v>0</v>
      </c>
      <c r="P1838">
        <v>0</v>
      </c>
    </row>
    <row r="1839" spans="1:16" hidden="1" x14ac:dyDescent="0.25">
      <c r="A1839">
        <v>4805</v>
      </c>
      <c r="B1839" s="1">
        <v>44751.908020833333</v>
      </c>
      <c r="C1839" t="s">
        <v>49</v>
      </c>
      <c r="D1839" t="s">
        <v>20</v>
      </c>
      <c r="E1839" s="4" t="b">
        <v>0</v>
      </c>
      <c r="F1839" t="b">
        <v>1</v>
      </c>
      <c r="G1839" t="s">
        <v>3362</v>
      </c>
      <c r="H1839" s="1">
        <v>39251.829432870371</v>
      </c>
      <c r="I1839">
        <v>0</v>
      </c>
      <c r="J1839">
        <v>340</v>
      </c>
      <c r="K1839">
        <v>2748</v>
      </c>
      <c r="L1839">
        <v>826</v>
      </c>
      <c r="M1839">
        <v>15</v>
      </c>
      <c r="N1839" t="s">
        <v>3344</v>
      </c>
      <c r="O1839" s="5">
        <v>0</v>
      </c>
      <c r="P1839">
        <v>0</v>
      </c>
    </row>
    <row r="1840" spans="1:16" hidden="1" x14ac:dyDescent="0.25">
      <c r="A1840">
        <v>4812</v>
      </c>
      <c r="B1840" s="1">
        <v>44751.908900462964</v>
      </c>
      <c r="C1840" t="s">
        <v>49</v>
      </c>
      <c r="D1840" t="s">
        <v>46</v>
      </c>
      <c r="E1840" s="4" t="b">
        <v>0</v>
      </c>
      <c r="F1840" t="b">
        <v>0</v>
      </c>
      <c r="G1840" t="s">
        <v>3363</v>
      </c>
      <c r="H1840" s="1">
        <v>41912.541967592595</v>
      </c>
      <c r="I1840">
        <v>0</v>
      </c>
      <c r="J1840">
        <v>157</v>
      </c>
      <c r="K1840">
        <v>800</v>
      </c>
      <c r="L1840">
        <v>40830</v>
      </c>
      <c r="M1840">
        <v>5</v>
      </c>
      <c r="N1840" t="s">
        <v>3364</v>
      </c>
      <c r="O1840" s="5">
        <v>0</v>
      </c>
      <c r="P1840">
        <v>0</v>
      </c>
    </row>
    <row r="1841" spans="1:16" hidden="1" x14ac:dyDescent="0.25">
      <c r="A1841">
        <v>5005</v>
      </c>
      <c r="B1841" s="1">
        <v>44751.935752314814</v>
      </c>
      <c r="C1841" t="s">
        <v>49</v>
      </c>
      <c r="D1841" t="s">
        <v>20</v>
      </c>
      <c r="E1841" s="4" t="b">
        <v>0</v>
      </c>
      <c r="F1841" t="b">
        <v>0</v>
      </c>
      <c r="G1841" t="s">
        <v>3365</v>
      </c>
      <c r="H1841" s="1">
        <v>43471.087824074071</v>
      </c>
      <c r="I1841">
        <v>0</v>
      </c>
      <c r="J1841">
        <v>642</v>
      </c>
      <c r="K1841">
        <v>690</v>
      </c>
      <c r="L1841">
        <v>112365</v>
      </c>
      <c r="M1841">
        <v>2</v>
      </c>
      <c r="N1841" t="s">
        <v>3366</v>
      </c>
      <c r="O1841" s="5">
        <v>0</v>
      </c>
      <c r="P1841">
        <v>0</v>
      </c>
    </row>
    <row r="1842" spans="1:16" hidden="1" x14ac:dyDescent="0.25">
      <c r="A1842">
        <v>5056</v>
      </c>
      <c r="B1842" s="1">
        <v>44751.941828703704</v>
      </c>
      <c r="C1842" t="s">
        <v>49</v>
      </c>
      <c r="D1842" t="s">
        <v>62</v>
      </c>
      <c r="E1842" s="4" t="b">
        <v>0</v>
      </c>
      <c r="F1842" t="b">
        <v>0</v>
      </c>
      <c r="G1842" t="s">
        <v>3367</v>
      </c>
      <c r="H1842" s="1">
        <v>44552.933263888888</v>
      </c>
      <c r="I1842">
        <v>0</v>
      </c>
      <c r="J1842">
        <v>254</v>
      </c>
      <c r="K1842">
        <v>2147</v>
      </c>
      <c r="L1842">
        <v>14556</v>
      </c>
      <c r="M1842">
        <v>9</v>
      </c>
      <c r="N1842">
        <v>14591</v>
      </c>
      <c r="O1842" s="5">
        <v>0</v>
      </c>
      <c r="P1842">
        <v>0</v>
      </c>
    </row>
    <row r="1843" spans="1:16" hidden="1" x14ac:dyDescent="0.25">
      <c r="A1843">
        <v>5069</v>
      </c>
      <c r="B1843" s="1">
        <v>44751.944050925929</v>
      </c>
      <c r="C1843" t="s">
        <v>49</v>
      </c>
      <c r="D1843" t="s">
        <v>62</v>
      </c>
      <c r="E1843" s="4" t="b">
        <v>0</v>
      </c>
      <c r="F1843" t="b">
        <v>0</v>
      </c>
      <c r="G1843" t="s">
        <v>2829</v>
      </c>
      <c r="H1843" s="1">
        <v>42930.536585648151</v>
      </c>
      <c r="I1843">
        <v>0</v>
      </c>
      <c r="J1843">
        <v>2799</v>
      </c>
      <c r="K1843">
        <v>5005</v>
      </c>
      <c r="L1843">
        <v>77766</v>
      </c>
      <c r="M1843">
        <v>0</v>
      </c>
      <c r="N1843" t="s">
        <v>113</v>
      </c>
      <c r="O1843" s="5">
        <v>0</v>
      </c>
      <c r="P1843">
        <v>0</v>
      </c>
    </row>
    <row r="1844" spans="1:16" hidden="1" x14ac:dyDescent="0.25">
      <c r="A1844">
        <v>5211</v>
      </c>
      <c r="B1844" s="1">
        <v>44751.963680555556</v>
      </c>
      <c r="C1844" t="s">
        <v>49</v>
      </c>
      <c r="D1844" t="s">
        <v>50</v>
      </c>
      <c r="E1844" s="4" t="b">
        <v>0</v>
      </c>
      <c r="F1844" t="b">
        <v>1</v>
      </c>
      <c r="G1844" t="s">
        <v>3368</v>
      </c>
      <c r="H1844" s="1">
        <v>44507.701886574076</v>
      </c>
      <c r="I1844">
        <v>0</v>
      </c>
      <c r="J1844">
        <v>183</v>
      </c>
      <c r="K1844">
        <v>2</v>
      </c>
      <c r="L1844">
        <v>215054</v>
      </c>
      <c r="M1844">
        <v>5</v>
      </c>
      <c r="N1844" t="s">
        <v>56</v>
      </c>
      <c r="O1844" s="5">
        <v>0</v>
      </c>
      <c r="P1844">
        <v>0</v>
      </c>
    </row>
    <row r="1845" spans="1:16" hidden="1" x14ac:dyDescent="0.25">
      <c r="A1845">
        <v>5382</v>
      </c>
      <c r="B1845" s="1">
        <v>44751.984166666669</v>
      </c>
      <c r="C1845" t="s">
        <v>49</v>
      </c>
      <c r="D1845" t="s">
        <v>20</v>
      </c>
      <c r="E1845" s="4" t="b">
        <v>0</v>
      </c>
      <c r="F1845" t="b">
        <v>0</v>
      </c>
      <c r="G1845" t="s">
        <v>3369</v>
      </c>
      <c r="H1845" s="1">
        <v>44058.778587962966</v>
      </c>
      <c r="I1845">
        <v>0</v>
      </c>
      <c r="J1845">
        <v>0</v>
      </c>
      <c r="K1845">
        <v>16</v>
      </c>
      <c r="L1845">
        <v>938</v>
      </c>
      <c r="M1845">
        <v>0</v>
      </c>
      <c r="N1845" t="s">
        <v>56</v>
      </c>
      <c r="O1845" s="5">
        <v>0</v>
      </c>
      <c r="P1845">
        <v>0</v>
      </c>
    </row>
    <row r="1846" spans="1:16" hidden="1" x14ac:dyDescent="0.25">
      <c r="A1846">
        <v>5486</v>
      </c>
      <c r="B1846" s="1">
        <v>44751.997604166667</v>
      </c>
      <c r="C1846" t="s">
        <v>49</v>
      </c>
      <c r="D1846" t="s">
        <v>46</v>
      </c>
      <c r="E1846" s="4" t="b">
        <v>0</v>
      </c>
      <c r="F1846" t="b">
        <v>0</v>
      </c>
      <c r="G1846" t="s">
        <v>3370</v>
      </c>
      <c r="H1846" s="1">
        <v>39865.417453703703</v>
      </c>
      <c r="I1846">
        <v>0</v>
      </c>
      <c r="J1846">
        <v>1783</v>
      </c>
      <c r="K1846">
        <v>4995</v>
      </c>
      <c r="L1846">
        <v>312718</v>
      </c>
      <c r="M1846">
        <v>0</v>
      </c>
      <c r="N1846" t="s">
        <v>3371</v>
      </c>
      <c r="O1846" s="5">
        <v>0</v>
      </c>
      <c r="P1846">
        <v>0</v>
      </c>
    </row>
    <row r="1847" spans="1:16" hidden="1" x14ac:dyDescent="0.25">
      <c r="A1847">
        <v>5492</v>
      </c>
      <c r="B1847" s="1">
        <v>44751.998460648145</v>
      </c>
      <c r="C1847" t="s">
        <v>49</v>
      </c>
      <c r="D1847" t="s">
        <v>20</v>
      </c>
      <c r="E1847" s="4" t="b">
        <v>0</v>
      </c>
      <c r="F1847" t="b">
        <v>0</v>
      </c>
      <c r="G1847" t="s">
        <v>3372</v>
      </c>
      <c r="H1847" s="1">
        <v>41641.054247685184</v>
      </c>
      <c r="I1847">
        <v>0</v>
      </c>
      <c r="J1847">
        <v>13190</v>
      </c>
      <c r="K1847">
        <v>13797</v>
      </c>
      <c r="L1847">
        <v>102300</v>
      </c>
      <c r="M1847">
        <v>41</v>
      </c>
      <c r="N1847" t="s">
        <v>3373</v>
      </c>
      <c r="O1847" s="5">
        <v>0</v>
      </c>
      <c r="P1847">
        <v>0</v>
      </c>
    </row>
    <row r="1848" spans="1:16" hidden="1" x14ac:dyDescent="0.25">
      <c r="A1848">
        <v>2422</v>
      </c>
      <c r="B1848" s="1">
        <v>44751.550682870373</v>
      </c>
      <c r="C1848" t="s">
        <v>322</v>
      </c>
      <c r="D1848" t="s">
        <v>20</v>
      </c>
      <c r="E1848" s="4" t="b">
        <v>0</v>
      </c>
      <c r="F1848" t="b">
        <v>0</v>
      </c>
      <c r="G1848" t="s">
        <v>3374</v>
      </c>
      <c r="H1848" s="1">
        <v>41798.031064814815</v>
      </c>
      <c r="I1848">
        <v>0</v>
      </c>
      <c r="J1848">
        <v>3907</v>
      </c>
      <c r="K1848">
        <v>3794</v>
      </c>
      <c r="L1848">
        <v>162850</v>
      </c>
      <c r="M1848">
        <v>53</v>
      </c>
      <c r="N1848" t="s">
        <v>3375</v>
      </c>
      <c r="O1848" s="5">
        <v>0</v>
      </c>
      <c r="P1848">
        <v>0</v>
      </c>
    </row>
    <row r="1849" spans="1:16" hidden="1" x14ac:dyDescent="0.25">
      <c r="A1849">
        <v>3043</v>
      </c>
      <c r="B1849" s="1">
        <v>44751.65289351852</v>
      </c>
      <c r="C1849" t="s">
        <v>322</v>
      </c>
      <c r="D1849" t="s">
        <v>3376</v>
      </c>
      <c r="E1849" s="4" t="b">
        <v>0</v>
      </c>
      <c r="F1849" t="b">
        <v>1</v>
      </c>
      <c r="G1849" t="s">
        <v>653</v>
      </c>
      <c r="H1849" s="1">
        <v>43229.658738425926</v>
      </c>
      <c r="I1849">
        <v>0</v>
      </c>
      <c r="J1849">
        <v>1093</v>
      </c>
      <c r="K1849">
        <v>0</v>
      </c>
      <c r="L1849">
        <v>189320</v>
      </c>
      <c r="M1849">
        <v>3</v>
      </c>
      <c r="N1849" t="s">
        <v>56</v>
      </c>
      <c r="O1849" s="5">
        <v>0</v>
      </c>
      <c r="P1849">
        <v>0</v>
      </c>
    </row>
    <row r="1850" spans="1:16" hidden="1" x14ac:dyDescent="0.25">
      <c r="A1850">
        <v>2401</v>
      </c>
      <c r="B1850" s="1">
        <v>44751.547592592593</v>
      </c>
      <c r="C1850" t="s">
        <v>3377</v>
      </c>
      <c r="D1850" t="s">
        <v>411</v>
      </c>
      <c r="E1850" s="4" t="b">
        <v>0</v>
      </c>
      <c r="F1850" t="b">
        <v>0</v>
      </c>
      <c r="G1850" t="s">
        <v>3378</v>
      </c>
      <c r="H1850" s="1">
        <v>44159.698923611111</v>
      </c>
      <c r="I1850">
        <v>0</v>
      </c>
      <c r="J1850">
        <v>435</v>
      </c>
      <c r="K1850">
        <v>2366</v>
      </c>
      <c r="L1850">
        <v>1514</v>
      </c>
      <c r="M1850">
        <v>0</v>
      </c>
      <c r="N1850" t="s">
        <v>56</v>
      </c>
      <c r="O1850" s="5">
        <v>0</v>
      </c>
      <c r="P1850">
        <v>0</v>
      </c>
    </row>
    <row r="1851" spans="1:16" hidden="1" x14ac:dyDescent="0.25">
      <c r="A1851">
        <v>2469</v>
      </c>
      <c r="B1851" s="1">
        <v>44751.560729166667</v>
      </c>
      <c r="C1851" t="s">
        <v>3379</v>
      </c>
      <c r="D1851" t="s">
        <v>464</v>
      </c>
      <c r="E1851" s="4" t="b">
        <v>0</v>
      </c>
      <c r="F1851" t="b">
        <v>0</v>
      </c>
      <c r="G1851" t="s">
        <v>1293</v>
      </c>
      <c r="H1851" s="1">
        <v>41572.789722222224</v>
      </c>
      <c r="I1851">
        <v>0</v>
      </c>
      <c r="J1851">
        <v>1534</v>
      </c>
      <c r="K1851">
        <v>2624</v>
      </c>
      <c r="L1851">
        <v>58254</v>
      </c>
      <c r="M1851">
        <v>434</v>
      </c>
      <c r="N1851" t="s">
        <v>56</v>
      </c>
      <c r="O1851" s="5">
        <v>0</v>
      </c>
      <c r="P1851">
        <v>0</v>
      </c>
    </row>
    <row r="1852" spans="1:16" hidden="1" x14ac:dyDescent="0.25">
      <c r="A1852">
        <v>3183</v>
      </c>
      <c r="B1852" s="1">
        <v>44751.67392361111</v>
      </c>
      <c r="C1852" t="s">
        <v>3380</v>
      </c>
      <c r="D1852" t="s">
        <v>20</v>
      </c>
      <c r="E1852" s="4" t="b">
        <v>0</v>
      </c>
      <c r="F1852" t="b">
        <v>1</v>
      </c>
      <c r="G1852" t="s">
        <v>3381</v>
      </c>
      <c r="H1852" s="1">
        <v>43536.541944444441</v>
      </c>
      <c r="I1852">
        <v>2</v>
      </c>
      <c r="J1852">
        <v>7369</v>
      </c>
      <c r="K1852">
        <v>7061</v>
      </c>
      <c r="L1852">
        <v>136560</v>
      </c>
      <c r="M1852">
        <v>13</v>
      </c>
      <c r="N1852" t="s">
        <v>143</v>
      </c>
      <c r="O1852" s="5">
        <v>0</v>
      </c>
      <c r="P1852">
        <v>0</v>
      </c>
    </row>
    <row r="1853" spans="1:16" hidden="1" x14ac:dyDescent="0.25">
      <c r="A1853">
        <v>3201</v>
      </c>
      <c r="B1853" s="1">
        <v>44751.676874999997</v>
      </c>
      <c r="C1853" t="s">
        <v>3380</v>
      </c>
      <c r="D1853" t="s">
        <v>20</v>
      </c>
      <c r="E1853" s="4" t="b">
        <v>0</v>
      </c>
      <c r="F1853" t="b">
        <v>0</v>
      </c>
      <c r="G1853" t="s">
        <v>1934</v>
      </c>
      <c r="H1853" s="1">
        <v>42584.689282407409</v>
      </c>
      <c r="I1853">
        <v>0</v>
      </c>
      <c r="J1853">
        <v>214</v>
      </c>
      <c r="K1853">
        <v>96</v>
      </c>
      <c r="L1853">
        <v>39564</v>
      </c>
      <c r="M1853">
        <v>2</v>
      </c>
      <c r="N1853" t="s">
        <v>1935</v>
      </c>
      <c r="O1853" s="5">
        <v>0</v>
      </c>
      <c r="P1853">
        <v>0</v>
      </c>
    </row>
    <row r="1854" spans="1:16" hidden="1" x14ac:dyDescent="0.25">
      <c r="A1854">
        <v>4887</v>
      </c>
      <c r="B1854" s="1">
        <v>44751.918055555558</v>
      </c>
      <c r="C1854" t="s">
        <v>3380</v>
      </c>
      <c r="D1854" t="s">
        <v>20</v>
      </c>
      <c r="E1854" s="4" t="b">
        <v>0</v>
      </c>
      <c r="F1854" t="b">
        <v>0</v>
      </c>
      <c r="G1854" t="s">
        <v>3382</v>
      </c>
      <c r="H1854" s="1">
        <v>41140.216724537036</v>
      </c>
      <c r="I1854">
        <v>0</v>
      </c>
      <c r="J1854">
        <v>461</v>
      </c>
      <c r="K1854">
        <v>1069</v>
      </c>
      <c r="L1854">
        <v>47625</v>
      </c>
      <c r="M1854">
        <v>42</v>
      </c>
      <c r="N1854" t="s">
        <v>1738</v>
      </c>
      <c r="O1854" s="5">
        <v>0</v>
      </c>
      <c r="P1854">
        <v>0</v>
      </c>
    </row>
    <row r="1855" spans="1:16" hidden="1" x14ac:dyDescent="0.25">
      <c r="A1855">
        <v>5182</v>
      </c>
      <c r="B1855" s="1">
        <v>44751.959780092591</v>
      </c>
      <c r="C1855" t="s">
        <v>3380</v>
      </c>
      <c r="D1855" t="s">
        <v>20</v>
      </c>
      <c r="E1855" s="4" t="b">
        <v>0</v>
      </c>
      <c r="F1855" t="b">
        <v>0</v>
      </c>
      <c r="G1855" t="s">
        <v>56</v>
      </c>
      <c r="H1855" s="1">
        <v>43304.182233796295</v>
      </c>
      <c r="I1855">
        <v>0</v>
      </c>
      <c r="J1855">
        <v>119</v>
      </c>
      <c r="K1855">
        <v>144</v>
      </c>
      <c r="L1855">
        <v>31485</v>
      </c>
      <c r="M1855">
        <v>2</v>
      </c>
      <c r="N1855" t="s">
        <v>124</v>
      </c>
      <c r="O1855" s="5">
        <v>0</v>
      </c>
      <c r="P1855">
        <v>0</v>
      </c>
    </row>
    <row r="1856" spans="1:16" hidden="1" x14ac:dyDescent="0.25">
      <c r="A1856">
        <v>5284</v>
      </c>
      <c r="B1856" s="1">
        <v>44751.971493055556</v>
      </c>
      <c r="C1856" t="s">
        <v>3380</v>
      </c>
      <c r="D1856" t="s">
        <v>20</v>
      </c>
      <c r="E1856" s="4" t="b">
        <v>0</v>
      </c>
      <c r="F1856" t="b">
        <v>0</v>
      </c>
      <c r="G1856" t="s">
        <v>2450</v>
      </c>
      <c r="H1856" s="1">
        <v>41019.06994212963</v>
      </c>
      <c r="I1856">
        <v>0</v>
      </c>
      <c r="J1856">
        <v>336</v>
      </c>
      <c r="K1856">
        <v>3452</v>
      </c>
      <c r="L1856">
        <v>41248</v>
      </c>
      <c r="M1856">
        <v>13</v>
      </c>
      <c r="N1856" t="s">
        <v>56</v>
      </c>
      <c r="O1856" s="5">
        <v>0</v>
      </c>
      <c r="P1856">
        <v>0</v>
      </c>
    </row>
    <row r="1857" spans="1:16" hidden="1" x14ac:dyDescent="0.25">
      <c r="A1857">
        <v>5305</v>
      </c>
      <c r="B1857" s="1">
        <v>44751.973749999997</v>
      </c>
      <c r="C1857" t="s">
        <v>3380</v>
      </c>
      <c r="D1857" t="s">
        <v>20</v>
      </c>
      <c r="E1857" s="4" t="b">
        <v>0</v>
      </c>
      <c r="F1857" t="b">
        <v>0</v>
      </c>
      <c r="G1857" t="s">
        <v>3383</v>
      </c>
      <c r="H1857" s="1">
        <v>43033.835104166668</v>
      </c>
      <c r="I1857">
        <v>0</v>
      </c>
      <c r="J1857">
        <v>26</v>
      </c>
      <c r="K1857">
        <v>46</v>
      </c>
      <c r="L1857">
        <v>7360</v>
      </c>
      <c r="M1857">
        <v>0</v>
      </c>
      <c r="N1857" t="s">
        <v>3384</v>
      </c>
      <c r="O1857" s="5">
        <v>0</v>
      </c>
      <c r="P1857">
        <v>0</v>
      </c>
    </row>
    <row r="1858" spans="1:16" hidden="1" x14ac:dyDescent="0.25">
      <c r="A1858">
        <v>4821</v>
      </c>
      <c r="B1858" s="1">
        <v>44751.910613425927</v>
      </c>
      <c r="C1858" t="s">
        <v>3385</v>
      </c>
      <c r="D1858" t="s">
        <v>20</v>
      </c>
      <c r="E1858" s="4" t="b">
        <v>0</v>
      </c>
      <c r="F1858" t="b">
        <v>0</v>
      </c>
      <c r="G1858" t="s">
        <v>3386</v>
      </c>
      <c r="H1858" s="1">
        <v>44040.667268518519</v>
      </c>
      <c r="I1858">
        <v>0</v>
      </c>
      <c r="J1858">
        <v>3</v>
      </c>
      <c r="K1858">
        <v>4</v>
      </c>
      <c r="L1858">
        <v>26905</v>
      </c>
      <c r="M1858">
        <v>0</v>
      </c>
      <c r="N1858" t="s">
        <v>56</v>
      </c>
      <c r="O1858" s="5">
        <v>0</v>
      </c>
      <c r="P1858">
        <v>0</v>
      </c>
    </row>
    <row r="1859" spans="1:16" hidden="1" x14ac:dyDescent="0.25">
      <c r="A1859">
        <v>4880</v>
      </c>
      <c r="B1859" s="1">
        <v>44751.917349537034</v>
      </c>
      <c r="C1859" t="s">
        <v>3385</v>
      </c>
      <c r="D1859" t="s">
        <v>20</v>
      </c>
      <c r="E1859" s="4" t="b">
        <v>0</v>
      </c>
      <c r="F1859" t="b">
        <v>1</v>
      </c>
      <c r="G1859" t="s">
        <v>3387</v>
      </c>
      <c r="H1859" s="1">
        <v>41373.125717592593</v>
      </c>
      <c r="I1859">
        <v>1</v>
      </c>
      <c r="J1859">
        <v>854</v>
      </c>
      <c r="K1859">
        <v>2570</v>
      </c>
      <c r="L1859">
        <v>38593</v>
      </c>
      <c r="M1859">
        <v>9</v>
      </c>
      <c r="N1859" t="s">
        <v>181</v>
      </c>
      <c r="O1859" s="5">
        <v>0</v>
      </c>
      <c r="P1859">
        <v>0</v>
      </c>
    </row>
    <row r="1860" spans="1:16" hidden="1" x14ac:dyDescent="0.25">
      <c r="A1860">
        <v>2359</v>
      </c>
      <c r="B1860" s="1">
        <v>44751.541678240741</v>
      </c>
      <c r="C1860" t="s">
        <v>3388</v>
      </c>
      <c r="D1860" t="s">
        <v>3389</v>
      </c>
      <c r="E1860" s="4" t="b">
        <v>0</v>
      </c>
      <c r="F1860" t="b">
        <v>0</v>
      </c>
      <c r="G1860" t="s">
        <v>3390</v>
      </c>
      <c r="H1860" s="1">
        <v>41746.177743055552</v>
      </c>
      <c r="I1860">
        <v>0</v>
      </c>
      <c r="J1860">
        <v>1259</v>
      </c>
      <c r="K1860">
        <v>978</v>
      </c>
      <c r="L1860">
        <v>284870</v>
      </c>
      <c r="M1860">
        <v>300</v>
      </c>
      <c r="N1860" t="s">
        <v>3391</v>
      </c>
      <c r="O1860" s="5">
        <v>0</v>
      </c>
      <c r="P1860">
        <v>0</v>
      </c>
    </row>
    <row r="1861" spans="1:16" hidden="1" x14ac:dyDescent="0.25">
      <c r="A1861">
        <v>3328</v>
      </c>
      <c r="B1861" s="1">
        <v>44751.696226851855</v>
      </c>
      <c r="C1861" t="s">
        <v>423</v>
      </c>
      <c r="D1861" t="s">
        <v>46</v>
      </c>
      <c r="E1861" s="4" t="b">
        <v>0</v>
      </c>
      <c r="F1861" t="b">
        <v>1</v>
      </c>
      <c r="G1861" t="s">
        <v>3095</v>
      </c>
      <c r="H1861" s="1">
        <v>44070.658472222225</v>
      </c>
      <c r="I1861">
        <v>6</v>
      </c>
      <c r="J1861">
        <v>13255</v>
      </c>
      <c r="K1861">
        <v>6407</v>
      </c>
      <c r="L1861">
        <v>41742</v>
      </c>
      <c r="M1861">
        <v>121</v>
      </c>
      <c r="N1861" t="s">
        <v>3096</v>
      </c>
      <c r="O1861" s="5">
        <v>0</v>
      </c>
      <c r="P1861">
        <v>0</v>
      </c>
    </row>
    <row r="1862" spans="1:16" hidden="1" x14ac:dyDescent="0.25">
      <c r="A1862">
        <v>4022</v>
      </c>
      <c r="B1862" s="1">
        <v>44751.800138888888</v>
      </c>
      <c r="C1862" t="s">
        <v>423</v>
      </c>
      <c r="D1862" t="s">
        <v>46</v>
      </c>
      <c r="E1862" s="4" t="b">
        <v>0</v>
      </c>
      <c r="F1862" t="b">
        <v>1</v>
      </c>
      <c r="G1862" t="s">
        <v>3392</v>
      </c>
      <c r="H1862" s="1">
        <v>40568.307002314818</v>
      </c>
      <c r="I1862">
        <v>0</v>
      </c>
      <c r="J1862">
        <v>7914</v>
      </c>
      <c r="K1862">
        <v>8692</v>
      </c>
      <c r="L1862">
        <v>87362</v>
      </c>
      <c r="M1862">
        <v>1</v>
      </c>
      <c r="N1862" t="s">
        <v>143</v>
      </c>
      <c r="O1862" s="5">
        <v>0</v>
      </c>
      <c r="P1862">
        <v>0</v>
      </c>
    </row>
    <row r="1863" spans="1:16" hidden="1" x14ac:dyDescent="0.25">
      <c r="A1863">
        <v>4405</v>
      </c>
      <c r="B1863" s="1">
        <v>44751.852268518516</v>
      </c>
      <c r="C1863" t="s">
        <v>423</v>
      </c>
      <c r="D1863" t="s">
        <v>46</v>
      </c>
      <c r="E1863" s="4" t="b">
        <v>0</v>
      </c>
      <c r="F1863" t="b">
        <v>0</v>
      </c>
      <c r="G1863" t="s">
        <v>3393</v>
      </c>
      <c r="H1863" s="1">
        <v>40927.739085648151</v>
      </c>
      <c r="I1863">
        <v>0</v>
      </c>
      <c r="J1863">
        <v>243</v>
      </c>
      <c r="K1863">
        <v>5003</v>
      </c>
      <c r="L1863">
        <v>3288</v>
      </c>
      <c r="M1863">
        <v>0</v>
      </c>
      <c r="N1863" t="s">
        <v>3394</v>
      </c>
      <c r="O1863" s="5">
        <v>0</v>
      </c>
      <c r="P1863">
        <v>0</v>
      </c>
    </row>
    <row r="1864" spans="1:16" hidden="1" x14ac:dyDescent="0.25">
      <c r="A1864">
        <v>4995</v>
      </c>
      <c r="B1864" s="1">
        <v>44751.93513888889</v>
      </c>
      <c r="C1864" t="s">
        <v>423</v>
      </c>
      <c r="D1864" t="s">
        <v>46</v>
      </c>
      <c r="E1864" s="4" t="b">
        <v>0</v>
      </c>
      <c r="F1864" t="b">
        <v>0</v>
      </c>
      <c r="G1864" t="s">
        <v>3395</v>
      </c>
      <c r="H1864" s="1">
        <v>41038.404016203705</v>
      </c>
      <c r="I1864">
        <v>0</v>
      </c>
      <c r="J1864">
        <v>165</v>
      </c>
      <c r="K1864">
        <v>54</v>
      </c>
      <c r="L1864">
        <v>53385</v>
      </c>
      <c r="M1864">
        <v>3</v>
      </c>
      <c r="N1864" t="s">
        <v>3396</v>
      </c>
      <c r="O1864" s="5">
        <v>0</v>
      </c>
      <c r="P1864">
        <v>0</v>
      </c>
    </row>
    <row r="1865" spans="1:16" hidden="1" x14ac:dyDescent="0.25">
      <c r="A1865">
        <v>2953</v>
      </c>
      <c r="B1865" s="1">
        <v>44751.640752314815</v>
      </c>
      <c r="C1865" t="s">
        <v>3397</v>
      </c>
      <c r="D1865" t="s">
        <v>20</v>
      </c>
      <c r="E1865" s="4" t="b">
        <v>0</v>
      </c>
      <c r="F1865" t="b">
        <v>0</v>
      </c>
      <c r="G1865" t="s">
        <v>56</v>
      </c>
      <c r="H1865" s="1">
        <v>39878.788888888892</v>
      </c>
      <c r="I1865">
        <v>0</v>
      </c>
      <c r="J1865">
        <v>7263</v>
      </c>
      <c r="K1865">
        <v>7796</v>
      </c>
      <c r="L1865">
        <v>213325</v>
      </c>
      <c r="M1865">
        <v>4</v>
      </c>
      <c r="N1865" t="s">
        <v>2298</v>
      </c>
      <c r="O1865" s="5">
        <v>0</v>
      </c>
      <c r="P1865">
        <v>0</v>
      </c>
    </row>
    <row r="1866" spans="1:16" hidden="1" x14ac:dyDescent="0.25">
      <c r="A1866">
        <v>3284</v>
      </c>
      <c r="B1866" s="1">
        <v>44751.690127314818</v>
      </c>
      <c r="C1866" t="s">
        <v>3397</v>
      </c>
      <c r="D1866" t="s">
        <v>20</v>
      </c>
      <c r="E1866" s="4" t="b">
        <v>0</v>
      </c>
      <c r="F1866" t="b">
        <v>0</v>
      </c>
      <c r="G1866" t="s">
        <v>56</v>
      </c>
      <c r="H1866" s="1">
        <v>42665.737604166665</v>
      </c>
      <c r="I1866">
        <v>0</v>
      </c>
      <c r="J1866">
        <v>310</v>
      </c>
      <c r="K1866">
        <v>591</v>
      </c>
      <c r="L1866">
        <v>114717</v>
      </c>
      <c r="M1866">
        <v>0</v>
      </c>
      <c r="N1866" t="s">
        <v>208</v>
      </c>
      <c r="O1866" s="5">
        <v>0</v>
      </c>
      <c r="P1866">
        <v>0</v>
      </c>
    </row>
    <row r="1867" spans="1:16" hidden="1" x14ac:dyDescent="0.25">
      <c r="A1867">
        <v>2381</v>
      </c>
      <c r="B1867" s="1">
        <v>44751.544363425928</v>
      </c>
      <c r="C1867" t="s">
        <v>3398</v>
      </c>
      <c r="D1867" t="s">
        <v>259</v>
      </c>
      <c r="E1867" s="4" t="b">
        <v>0</v>
      </c>
      <c r="F1867" t="b">
        <v>0</v>
      </c>
      <c r="G1867" t="s">
        <v>3399</v>
      </c>
      <c r="H1867" s="1">
        <v>40579.674837962964</v>
      </c>
      <c r="I1867">
        <v>0</v>
      </c>
      <c r="J1867">
        <v>450</v>
      </c>
      <c r="K1867">
        <v>421</v>
      </c>
      <c r="L1867">
        <v>201023</v>
      </c>
      <c r="M1867">
        <v>18</v>
      </c>
      <c r="N1867" t="s">
        <v>56</v>
      </c>
      <c r="O1867" s="5">
        <v>0</v>
      </c>
      <c r="P1867">
        <v>0</v>
      </c>
    </row>
    <row r="1868" spans="1:16" hidden="1" x14ac:dyDescent="0.25">
      <c r="A1868">
        <v>3467</v>
      </c>
      <c r="B1868" s="1">
        <v>44751.71429398148</v>
      </c>
      <c r="C1868" t="s">
        <v>3398</v>
      </c>
      <c r="D1868" t="s">
        <v>46</v>
      </c>
      <c r="E1868" s="4" t="b">
        <v>0</v>
      </c>
      <c r="F1868" t="b">
        <v>0</v>
      </c>
      <c r="G1868" t="s">
        <v>3400</v>
      </c>
      <c r="H1868" s="1">
        <v>41689.983449074076</v>
      </c>
      <c r="I1868">
        <v>0</v>
      </c>
      <c r="J1868">
        <v>10984</v>
      </c>
      <c r="K1868">
        <v>12081</v>
      </c>
      <c r="L1868">
        <v>136645</v>
      </c>
      <c r="M1868">
        <v>7</v>
      </c>
      <c r="N1868" t="s">
        <v>56</v>
      </c>
      <c r="O1868" s="5">
        <v>0</v>
      </c>
      <c r="P1868">
        <v>0</v>
      </c>
    </row>
    <row r="1869" spans="1:16" hidden="1" x14ac:dyDescent="0.25">
      <c r="A1869">
        <v>3933</v>
      </c>
      <c r="B1869" s="1">
        <v>44751.79010416667</v>
      </c>
      <c r="C1869" t="s">
        <v>3401</v>
      </c>
      <c r="D1869" t="s">
        <v>20</v>
      </c>
      <c r="E1869" s="4" t="b">
        <v>0</v>
      </c>
      <c r="F1869" t="b">
        <v>1</v>
      </c>
      <c r="G1869" t="s">
        <v>3402</v>
      </c>
      <c r="H1869" s="1">
        <v>39935.000613425924</v>
      </c>
      <c r="I1869">
        <v>2</v>
      </c>
      <c r="J1869">
        <v>3915</v>
      </c>
      <c r="K1869">
        <v>3498</v>
      </c>
      <c r="L1869">
        <v>13353</v>
      </c>
      <c r="M1869">
        <v>0</v>
      </c>
      <c r="N1869" t="s">
        <v>135</v>
      </c>
      <c r="O1869" s="5">
        <v>0</v>
      </c>
      <c r="P1869">
        <v>0</v>
      </c>
    </row>
    <row r="1870" spans="1:16" hidden="1" x14ac:dyDescent="0.25">
      <c r="A1870">
        <v>5120</v>
      </c>
      <c r="B1870" s="1">
        <v>44751.950601851851</v>
      </c>
      <c r="C1870" t="s">
        <v>3403</v>
      </c>
      <c r="D1870" t="s">
        <v>46</v>
      </c>
      <c r="E1870" s="4" t="b">
        <v>0</v>
      </c>
      <c r="F1870" t="b">
        <v>1</v>
      </c>
      <c r="G1870" t="s">
        <v>3404</v>
      </c>
      <c r="H1870" s="1">
        <v>41803.824143518519</v>
      </c>
      <c r="I1870">
        <v>0</v>
      </c>
      <c r="J1870">
        <v>1512</v>
      </c>
      <c r="K1870">
        <v>2605</v>
      </c>
      <c r="L1870">
        <v>17273</v>
      </c>
      <c r="M1870">
        <v>54</v>
      </c>
      <c r="N1870" t="s">
        <v>124</v>
      </c>
      <c r="O1870" s="5">
        <v>0</v>
      </c>
      <c r="P1870">
        <v>0</v>
      </c>
    </row>
    <row r="1871" spans="1:16" hidden="1" x14ac:dyDescent="0.25">
      <c r="A1871">
        <v>4451</v>
      </c>
      <c r="B1871" s="1">
        <v>44751.858067129629</v>
      </c>
      <c r="C1871" t="s">
        <v>3405</v>
      </c>
      <c r="D1871" t="s">
        <v>20</v>
      </c>
      <c r="E1871" s="4" t="b">
        <v>0</v>
      </c>
      <c r="F1871" t="b">
        <v>0</v>
      </c>
      <c r="G1871" t="s">
        <v>3406</v>
      </c>
      <c r="H1871" s="1">
        <v>42508.179432870369</v>
      </c>
      <c r="I1871">
        <v>22</v>
      </c>
      <c r="J1871">
        <v>9638</v>
      </c>
      <c r="K1871">
        <v>4844</v>
      </c>
      <c r="L1871">
        <v>47492</v>
      </c>
      <c r="M1871">
        <v>314</v>
      </c>
      <c r="N1871" t="s">
        <v>976</v>
      </c>
      <c r="O1871" s="5">
        <v>0</v>
      </c>
      <c r="P1871">
        <v>0</v>
      </c>
    </row>
    <row r="1872" spans="1:16" hidden="1" x14ac:dyDescent="0.25">
      <c r="A1872">
        <v>4008</v>
      </c>
      <c r="B1872" s="1">
        <v>44751.798854166664</v>
      </c>
      <c r="C1872" t="s">
        <v>3407</v>
      </c>
      <c r="D1872" t="s">
        <v>46</v>
      </c>
      <c r="E1872" s="4" t="b">
        <v>0</v>
      </c>
      <c r="F1872" t="b">
        <v>1</v>
      </c>
      <c r="G1872" t="s">
        <v>3408</v>
      </c>
      <c r="H1872" s="1">
        <v>41207.731423611112</v>
      </c>
      <c r="I1872">
        <v>2</v>
      </c>
      <c r="J1872">
        <v>2122</v>
      </c>
      <c r="K1872">
        <v>1887</v>
      </c>
      <c r="L1872">
        <v>8766</v>
      </c>
      <c r="M1872">
        <v>30</v>
      </c>
      <c r="N1872" t="s">
        <v>2753</v>
      </c>
      <c r="O1872" s="5">
        <v>0</v>
      </c>
      <c r="P1872">
        <v>0</v>
      </c>
    </row>
    <row r="1873" spans="1:16" hidden="1" x14ac:dyDescent="0.25">
      <c r="A1873">
        <v>4360</v>
      </c>
      <c r="B1873" s="1">
        <v>44751.845462962963</v>
      </c>
      <c r="C1873" t="s">
        <v>3409</v>
      </c>
      <c r="D1873" t="s">
        <v>20</v>
      </c>
      <c r="E1873" s="4" t="b">
        <v>0</v>
      </c>
      <c r="F1873" t="b">
        <v>1</v>
      </c>
      <c r="G1873" t="s">
        <v>3410</v>
      </c>
      <c r="H1873" s="1">
        <v>39926.957152777781</v>
      </c>
      <c r="I1873">
        <v>0</v>
      </c>
      <c r="J1873">
        <v>394</v>
      </c>
      <c r="K1873">
        <v>63</v>
      </c>
      <c r="L1873">
        <v>50005</v>
      </c>
      <c r="M1873">
        <v>487</v>
      </c>
      <c r="N1873" t="s">
        <v>143</v>
      </c>
      <c r="O1873" s="5">
        <v>0</v>
      </c>
      <c r="P1873">
        <v>0</v>
      </c>
    </row>
    <row r="1874" spans="1:16" hidden="1" x14ac:dyDescent="0.25">
      <c r="A1874">
        <v>3682</v>
      </c>
      <c r="B1874" s="1">
        <v>44751.750069444446</v>
      </c>
      <c r="C1874" t="s">
        <v>3411</v>
      </c>
      <c r="D1874" t="s">
        <v>20</v>
      </c>
      <c r="E1874" s="4" t="b">
        <v>0</v>
      </c>
      <c r="F1874" t="b">
        <v>1</v>
      </c>
      <c r="G1874" t="s">
        <v>3412</v>
      </c>
      <c r="H1874" s="1">
        <v>42231.563078703701</v>
      </c>
      <c r="I1874">
        <v>0</v>
      </c>
      <c r="J1874">
        <v>406</v>
      </c>
      <c r="K1874">
        <v>3238</v>
      </c>
      <c r="L1874">
        <v>9293</v>
      </c>
      <c r="M1874">
        <v>35</v>
      </c>
      <c r="N1874" t="s">
        <v>56</v>
      </c>
      <c r="O1874" s="5">
        <v>0</v>
      </c>
      <c r="P1874">
        <v>0</v>
      </c>
    </row>
    <row r="1875" spans="1:16" hidden="1" x14ac:dyDescent="0.25">
      <c r="A1875">
        <v>2305</v>
      </c>
      <c r="B1875" s="1">
        <v>44751.533379629633</v>
      </c>
      <c r="C1875" t="s">
        <v>3413</v>
      </c>
      <c r="D1875" t="s">
        <v>201</v>
      </c>
      <c r="E1875" s="4" t="b">
        <v>1</v>
      </c>
      <c r="F1875" t="b">
        <v>1</v>
      </c>
      <c r="G1875" t="s">
        <v>3414</v>
      </c>
      <c r="H1875" s="1">
        <v>39499.852442129632</v>
      </c>
      <c r="I1875">
        <v>5</v>
      </c>
      <c r="J1875">
        <v>1037889</v>
      </c>
      <c r="K1875">
        <v>231</v>
      </c>
      <c r="L1875">
        <v>29626</v>
      </c>
      <c r="M1875">
        <v>11330</v>
      </c>
      <c r="N1875" t="s">
        <v>600</v>
      </c>
      <c r="O1875" s="5">
        <v>0</v>
      </c>
      <c r="P1875">
        <v>0</v>
      </c>
    </row>
    <row r="1876" spans="1:16" hidden="1" x14ac:dyDescent="0.25">
      <c r="A1876">
        <v>2367</v>
      </c>
      <c r="B1876" s="1">
        <v>44751.542546296296</v>
      </c>
      <c r="C1876" t="s">
        <v>3413</v>
      </c>
      <c r="D1876" t="s">
        <v>50</v>
      </c>
      <c r="E1876" s="4" t="b">
        <v>0</v>
      </c>
      <c r="F1876" t="b">
        <v>1</v>
      </c>
      <c r="G1876" t="s">
        <v>1648</v>
      </c>
      <c r="H1876" s="1">
        <v>44329.334004629629</v>
      </c>
      <c r="I1876">
        <v>0</v>
      </c>
      <c r="J1876">
        <v>1129</v>
      </c>
      <c r="K1876">
        <v>2139</v>
      </c>
      <c r="L1876">
        <v>436476</v>
      </c>
      <c r="M1876">
        <v>8</v>
      </c>
      <c r="N1876" t="s">
        <v>1649</v>
      </c>
      <c r="O1876" s="5">
        <v>0</v>
      </c>
      <c r="P1876">
        <v>0</v>
      </c>
    </row>
    <row r="1877" spans="1:16" hidden="1" x14ac:dyDescent="0.25">
      <c r="A1877">
        <v>3707</v>
      </c>
      <c r="B1877" s="1">
        <v>44751.753344907411</v>
      </c>
      <c r="C1877" t="s">
        <v>3413</v>
      </c>
      <c r="D1877" t="s">
        <v>201</v>
      </c>
      <c r="E1877" s="4" t="b">
        <v>0</v>
      </c>
      <c r="F1877" t="b">
        <v>1</v>
      </c>
      <c r="G1877" t="s">
        <v>3415</v>
      </c>
      <c r="H1877" s="1">
        <v>42963.01289351852</v>
      </c>
      <c r="I1877">
        <v>0</v>
      </c>
      <c r="J1877">
        <v>0</v>
      </c>
      <c r="K1877">
        <v>39</v>
      </c>
      <c r="L1877">
        <v>728</v>
      </c>
      <c r="M1877">
        <v>0</v>
      </c>
      <c r="N1877" t="s">
        <v>3416</v>
      </c>
      <c r="O1877" s="5">
        <v>0</v>
      </c>
      <c r="P1877">
        <v>0</v>
      </c>
    </row>
    <row r="1878" spans="1:16" hidden="1" x14ac:dyDescent="0.25">
      <c r="A1878">
        <v>3831</v>
      </c>
      <c r="B1878" s="1">
        <v>44751.772939814815</v>
      </c>
      <c r="C1878" t="s">
        <v>3413</v>
      </c>
      <c r="D1878" t="s">
        <v>201</v>
      </c>
      <c r="E1878" s="4" t="b">
        <v>0</v>
      </c>
      <c r="F1878" t="b">
        <v>1</v>
      </c>
      <c r="G1878" t="s">
        <v>3417</v>
      </c>
      <c r="H1878" s="1">
        <v>43739.814710648148</v>
      </c>
      <c r="I1878">
        <v>0</v>
      </c>
      <c r="J1878">
        <v>2</v>
      </c>
      <c r="K1878">
        <v>0</v>
      </c>
      <c r="L1878">
        <v>777</v>
      </c>
      <c r="M1878">
        <v>0</v>
      </c>
      <c r="N1878" t="s">
        <v>778</v>
      </c>
      <c r="O1878" s="5">
        <v>0</v>
      </c>
      <c r="P1878">
        <v>0</v>
      </c>
    </row>
    <row r="1879" spans="1:16" hidden="1" x14ac:dyDescent="0.25">
      <c r="A1879">
        <v>3858</v>
      </c>
      <c r="B1879" s="1">
        <v>44751.77857638889</v>
      </c>
      <c r="C1879" t="s">
        <v>3413</v>
      </c>
      <c r="D1879" t="s">
        <v>50</v>
      </c>
      <c r="E1879" s="4" t="b">
        <v>0</v>
      </c>
      <c r="F1879" t="b">
        <v>1</v>
      </c>
      <c r="G1879" t="s">
        <v>1648</v>
      </c>
      <c r="H1879" s="1">
        <v>44329.334004629629</v>
      </c>
      <c r="I1879">
        <v>0</v>
      </c>
      <c r="J1879">
        <v>1129</v>
      </c>
      <c r="K1879">
        <v>2139</v>
      </c>
      <c r="L1879">
        <v>436476</v>
      </c>
      <c r="M1879">
        <v>8</v>
      </c>
      <c r="N1879" t="s">
        <v>1649</v>
      </c>
      <c r="O1879" s="5">
        <v>0</v>
      </c>
      <c r="P1879">
        <v>0</v>
      </c>
    </row>
    <row r="1880" spans="1:16" hidden="1" x14ac:dyDescent="0.25">
      <c r="A1880">
        <v>5100</v>
      </c>
      <c r="B1880" s="1">
        <v>44751.947592592594</v>
      </c>
      <c r="C1880" t="s">
        <v>3413</v>
      </c>
      <c r="D1880" t="s">
        <v>201</v>
      </c>
      <c r="E1880" s="4" t="b">
        <v>0</v>
      </c>
      <c r="F1880" t="b">
        <v>1</v>
      </c>
      <c r="G1880" t="s">
        <v>3418</v>
      </c>
      <c r="H1880" s="1">
        <v>43966.610960648148</v>
      </c>
      <c r="I1880">
        <v>0</v>
      </c>
      <c r="J1880">
        <v>4</v>
      </c>
      <c r="K1880">
        <v>26</v>
      </c>
      <c r="L1880">
        <v>1139</v>
      </c>
      <c r="M1880">
        <v>0</v>
      </c>
      <c r="N1880" t="s">
        <v>3419</v>
      </c>
      <c r="O1880" s="5">
        <v>0</v>
      </c>
      <c r="P1880">
        <v>0</v>
      </c>
    </row>
    <row r="1881" spans="1:16" hidden="1" x14ac:dyDescent="0.25">
      <c r="A1881">
        <v>5122</v>
      </c>
      <c r="B1881" s="1">
        <v>44751.95140046296</v>
      </c>
      <c r="C1881" t="s">
        <v>3413</v>
      </c>
      <c r="D1881" t="s">
        <v>201</v>
      </c>
      <c r="E1881" s="4" t="b">
        <v>0</v>
      </c>
      <c r="F1881" t="b">
        <v>1</v>
      </c>
      <c r="G1881" t="s">
        <v>3420</v>
      </c>
      <c r="H1881" s="1">
        <v>43979.832916666666</v>
      </c>
      <c r="I1881">
        <v>0</v>
      </c>
      <c r="J1881">
        <v>4</v>
      </c>
      <c r="K1881">
        <v>0</v>
      </c>
      <c r="L1881">
        <v>1378</v>
      </c>
      <c r="M1881">
        <v>0</v>
      </c>
      <c r="N1881" t="s">
        <v>3421</v>
      </c>
      <c r="O1881" s="5">
        <v>0</v>
      </c>
      <c r="P1881">
        <v>0</v>
      </c>
    </row>
    <row r="1882" spans="1:16" hidden="1" x14ac:dyDescent="0.25">
      <c r="A1882">
        <v>5145</v>
      </c>
      <c r="B1882" s="1">
        <v>44751.954548611109</v>
      </c>
      <c r="C1882" t="s">
        <v>3422</v>
      </c>
      <c r="D1882" t="s">
        <v>201</v>
      </c>
      <c r="E1882" s="4" t="b">
        <v>0</v>
      </c>
      <c r="F1882" t="b">
        <v>1</v>
      </c>
      <c r="G1882" t="s">
        <v>3423</v>
      </c>
      <c r="H1882" s="1">
        <v>43769.881666666668</v>
      </c>
      <c r="I1882">
        <v>0</v>
      </c>
      <c r="J1882">
        <v>4</v>
      </c>
      <c r="K1882">
        <v>3</v>
      </c>
      <c r="L1882">
        <v>1593</v>
      </c>
      <c r="M1882">
        <v>0</v>
      </c>
      <c r="N1882" t="s">
        <v>56</v>
      </c>
      <c r="O1882" s="5">
        <v>0</v>
      </c>
      <c r="P1882">
        <v>0</v>
      </c>
    </row>
    <row r="1883" spans="1:16" hidden="1" x14ac:dyDescent="0.25">
      <c r="A1883">
        <v>4791</v>
      </c>
      <c r="B1883" s="1">
        <v>44751.906041666669</v>
      </c>
      <c r="C1883" t="s">
        <v>3424</v>
      </c>
      <c r="D1883" t="s">
        <v>46</v>
      </c>
      <c r="E1883" s="4" t="b">
        <v>0</v>
      </c>
      <c r="F1883" t="b">
        <v>1</v>
      </c>
      <c r="G1883" t="s">
        <v>3425</v>
      </c>
      <c r="H1883" s="1">
        <v>40243.937337962961</v>
      </c>
      <c r="I1883">
        <v>0</v>
      </c>
      <c r="J1883">
        <v>413</v>
      </c>
      <c r="K1883">
        <v>1130</v>
      </c>
      <c r="L1883">
        <v>7971</v>
      </c>
      <c r="M1883">
        <v>15</v>
      </c>
      <c r="N1883" t="s">
        <v>3426</v>
      </c>
      <c r="O1883" s="5">
        <v>0</v>
      </c>
      <c r="P1883">
        <v>0</v>
      </c>
    </row>
    <row r="1884" spans="1:16" hidden="1" x14ac:dyDescent="0.25">
      <c r="A1884">
        <v>3239</v>
      </c>
      <c r="B1884" s="1">
        <v>44751.682627314818</v>
      </c>
      <c r="C1884" t="s">
        <v>3427</v>
      </c>
      <c r="D1884" t="s">
        <v>62</v>
      </c>
      <c r="E1884" s="4" t="b">
        <v>1</v>
      </c>
      <c r="F1884" t="b">
        <v>1</v>
      </c>
      <c r="G1884" t="s">
        <v>2546</v>
      </c>
      <c r="H1884" s="1">
        <v>40582.021319444444</v>
      </c>
      <c r="I1884">
        <v>0</v>
      </c>
      <c r="J1884">
        <v>10805</v>
      </c>
      <c r="K1884">
        <v>1829</v>
      </c>
      <c r="L1884">
        <v>30519</v>
      </c>
      <c r="M1884">
        <v>249</v>
      </c>
      <c r="N1884" t="s">
        <v>385</v>
      </c>
      <c r="O1884" s="5">
        <v>0</v>
      </c>
      <c r="P1884">
        <v>0</v>
      </c>
    </row>
    <row r="1885" spans="1:16" hidden="1" x14ac:dyDescent="0.25">
      <c r="A1885">
        <v>5432</v>
      </c>
      <c r="B1885" s="1">
        <v>44751.98978009259</v>
      </c>
      <c r="C1885" t="s">
        <v>3428</v>
      </c>
      <c r="D1885" t="s">
        <v>20</v>
      </c>
      <c r="E1885" s="4" t="b">
        <v>0</v>
      </c>
      <c r="F1885" t="b">
        <v>1</v>
      </c>
      <c r="G1885" t="s">
        <v>3429</v>
      </c>
      <c r="H1885" s="1">
        <v>43553.00675925926</v>
      </c>
      <c r="I1885">
        <v>0</v>
      </c>
      <c r="J1885">
        <v>292</v>
      </c>
      <c r="K1885">
        <v>970</v>
      </c>
      <c r="L1885">
        <v>3948</v>
      </c>
      <c r="M1885">
        <v>0</v>
      </c>
      <c r="N1885" t="s">
        <v>130</v>
      </c>
      <c r="O1885" s="5">
        <v>0</v>
      </c>
      <c r="P1885">
        <v>0</v>
      </c>
    </row>
    <row r="1886" spans="1:16" hidden="1" x14ac:dyDescent="0.25">
      <c r="A1886">
        <v>3946</v>
      </c>
      <c r="B1886" s="1">
        <v>44751.791435185187</v>
      </c>
      <c r="C1886" t="s">
        <v>3430</v>
      </c>
      <c r="D1886" t="s">
        <v>46</v>
      </c>
      <c r="E1886" s="4" t="b">
        <v>1</v>
      </c>
      <c r="F1886" t="b">
        <v>1</v>
      </c>
      <c r="G1886" t="s">
        <v>638</v>
      </c>
      <c r="H1886" s="1">
        <v>41499.261516203704</v>
      </c>
      <c r="I1886">
        <v>0</v>
      </c>
      <c r="J1886">
        <v>6389</v>
      </c>
      <c r="K1886">
        <v>1346</v>
      </c>
      <c r="L1886">
        <v>23156</v>
      </c>
      <c r="M1886">
        <v>122</v>
      </c>
      <c r="N1886" t="s">
        <v>480</v>
      </c>
      <c r="O1886" s="5">
        <v>0</v>
      </c>
      <c r="P1886">
        <v>0</v>
      </c>
    </row>
    <row r="1887" spans="1:16" hidden="1" x14ac:dyDescent="0.25">
      <c r="A1887">
        <v>3285</v>
      </c>
      <c r="B1887" s="1">
        <v>44751.690312500003</v>
      </c>
      <c r="C1887" t="s">
        <v>3431</v>
      </c>
      <c r="D1887" t="s">
        <v>20</v>
      </c>
      <c r="E1887" s="4" t="b">
        <v>1</v>
      </c>
      <c r="F1887" t="b">
        <v>1</v>
      </c>
      <c r="G1887" t="s">
        <v>638</v>
      </c>
      <c r="H1887" s="1">
        <v>41499.261516203704</v>
      </c>
      <c r="I1887">
        <v>1</v>
      </c>
      <c r="J1887">
        <v>6389</v>
      </c>
      <c r="K1887">
        <v>1346</v>
      </c>
      <c r="L1887">
        <v>23156</v>
      </c>
      <c r="M1887">
        <v>122</v>
      </c>
      <c r="N1887" t="s">
        <v>480</v>
      </c>
      <c r="O1887" s="5">
        <v>0</v>
      </c>
      <c r="P1887">
        <v>0</v>
      </c>
    </row>
    <row r="1888" spans="1:16" hidden="1" x14ac:dyDescent="0.25">
      <c r="A1888">
        <v>3259</v>
      </c>
      <c r="B1888" s="1">
        <v>44751.685868055552</v>
      </c>
      <c r="C1888" t="s">
        <v>3432</v>
      </c>
      <c r="D1888" t="s">
        <v>46</v>
      </c>
      <c r="E1888" s="4" t="b">
        <v>1</v>
      </c>
      <c r="F1888" t="b">
        <v>1</v>
      </c>
      <c r="G1888" t="s">
        <v>3433</v>
      </c>
      <c r="H1888" s="1">
        <v>39717.191319444442</v>
      </c>
      <c r="I1888">
        <v>8</v>
      </c>
      <c r="J1888">
        <v>23136</v>
      </c>
      <c r="K1888">
        <v>1952</v>
      </c>
      <c r="L1888">
        <v>476</v>
      </c>
      <c r="M1888">
        <v>590</v>
      </c>
      <c r="N1888" t="s">
        <v>84</v>
      </c>
      <c r="O1888" s="5">
        <v>0</v>
      </c>
      <c r="P1888">
        <v>0</v>
      </c>
    </row>
    <row r="1889" spans="1:16" hidden="1" x14ac:dyDescent="0.25">
      <c r="A1889">
        <v>2397</v>
      </c>
      <c r="B1889" s="1">
        <v>44751.546377314815</v>
      </c>
      <c r="C1889" t="s">
        <v>3434</v>
      </c>
      <c r="D1889" t="s">
        <v>62</v>
      </c>
      <c r="E1889" s="4" t="b">
        <v>0</v>
      </c>
      <c r="F1889" t="b">
        <v>1</v>
      </c>
      <c r="G1889" t="s">
        <v>3435</v>
      </c>
      <c r="H1889" s="1">
        <v>41882.691365740742</v>
      </c>
      <c r="I1889">
        <v>0</v>
      </c>
      <c r="J1889">
        <v>467</v>
      </c>
      <c r="K1889">
        <v>273</v>
      </c>
      <c r="L1889">
        <v>3565</v>
      </c>
      <c r="M1889">
        <v>43</v>
      </c>
      <c r="N1889" t="s">
        <v>158</v>
      </c>
      <c r="O1889" s="5">
        <v>0</v>
      </c>
      <c r="P1889">
        <v>0</v>
      </c>
    </row>
    <row r="1890" spans="1:16" hidden="1" x14ac:dyDescent="0.25">
      <c r="A1890">
        <v>3229</v>
      </c>
      <c r="B1890" s="1">
        <v>44751.680752314816</v>
      </c>
      <c r="C1890" t="s">
        <v>3436</v>
      </c>
      <c r="D1890" t="s">
        <v>20</v>
      </c>
      <c r="E1890" s="4" t="b">
        <v>1</v>
      </c>
      <c r="F1890" t="b">
        <v>1</v>
      </c>
      <c r="G1890" t="s">
        <v>638</v>
      </c>
      <c r="H1890" s="1">
        <v>41499.261516203704</v>
      </c>
      <c r="I1890">
        <v>0</v>
      </c>
      <c r="J1890">
        <v>6389</v>
      </c>
      <c r="K1890">
        <v>1346</v>
      </c>
      <c r="L1890">
        <v>23156</v>
      </c>
      <c r="M1890">
        <v>122</v>
      </c>
      <c r="N1890" t="s">
        <v>480</v>
      </c>
      <c r="O1890" s="5">
        <v>0</v>
      </c>
      <c r="P1890">
        <v>0</v>
      </c>
    </row>
    <row r="1891" spans="1:16" hidden="1" x14ac:dyDescent="0.25">
      <c r="A1891">
        <v>3689</v>
      </c>
      <c r="B1891" s="1">
        <v>44751.750659722224</v>
      </c>
      <c r="C1891" t="s">
        <v>1793</v>
      </c>
      <c r="D1891" t="s">
        <v>326</v>
      </c>
      <c r="E1891" s="4" t="b">
        <v>1</v>
      </c>
      <c r="F1891" t="b">
        <v>1</v>
      </c>
      <c r="G1891" t="s">
        <v>3437</v>
      </c>
      <c r="H1891" s="1">
        <v>40046.699432870373</v>
      </c>
      <c r="I1891">
        <v>2</v>
      </c>
      <c r="J1891">
        <v>51373</v>
      </c>
      <c r="K1891">
        <v>190</v>
      </c>
      <c r="L1891">
        <v>437489</v>
      </c>
      <c r="M1891">
        <v>869</v>
      </c>
      <c r="N1891" t="s">
        <v>3438</v>
      </c>
      <c r="O1891" s="5">
        <v>0</v>
      </c>
      <c r="P1891">
        <v>0</v>
      </c>
    </row>
    <row r="1892" spans="1:16" hidden="1" x14ac:dyDescent="0.25">
      <c r="A1892">
        <v>3060</v>
      </c>
      <c r="B1892" s="1">
        <v>44751.655486111114</v>
      </c>
      <c r="C1892" t="s">
        <v>3439</v>
      </c>
      <c r="D1892" t="s">
        <v>46</v>
      </c>
      <c r="E1892" s="4" t="b">
        <v>0</v>
      </c>
      <c r="F1892" t="b">
        <v>1</v>
      </c>
      <c r="G1892" t="s">
        <v>1897</v>
      </c>
      <c r="H1892" s="1">
        <v>43451.852800925924</v>
      </c>
      <c r="I1892">
        <v>0</v>
      </c>
      <c r="J1892">
        <v>1079</v>
      </c>
      <c r="K1892">
        <v>653</v>
      </c>
      <c r="L1892">
        <v>1128</v>
      </c>
      <c r="M1892">
        <v>12</v>
      </c>
      <c r="N1892" t="s">
        <v>1898</v>
      </c>
      <c r="O1892" s="5">
        <v>0</v>
      </c>
      <c r="P1892">
        <v>0</v>
      </c>
    </row>
    <row r="1893" spans="1:16" hidden="1" x14ac:dyDescent="0.25">
      <c r="A1893">
        <v>3160</v>
      </c>
      <c r="B1893" s="1">
        <v>44751.671539351853</v>
      </c>
      <c r="C1893" t="s">
        <v>3440</v>
      </c>
      <c r="D1893" t="s">
        <v>32</v>
      </c>
      <c r="E1893" s="4" t="b">
        <v>1</v>
      </c>
      <c r="F1893" t="b">
        <v>1</v>
      </c>
      <c r="G1893" t="s">
        <v>3441</v>
      </c>
      <c r="H1893" s="1">
        <v>39987.775567129633</v>
      </c>
      <c r="I1893">
        <v>11</v>
      </c>
      <c r="J1893">
        <v>5166</v>
      </c>
      <c r="K1893">
        <v>650</v>
      </c>
      <c r="L1893">
        <v>8563</v>
      </c>
      <c r="M1893">
        <v>116</v>
      </c>
      <c r="N1893" t="s">
        <v>3442</v>
      </c>
      <c r="O1893" s="5">
        <v>0</v>
      </c>
      <c r="P1893">
        <v>0</v>
      </c>
    </row>
    <row r="1894" spans="1:16" hidden="1" x14ac:dyDescent="0.25">
      <c r="A1894">
        <v>4086</v>
      </c>
      <c r="B1894" s="1">
        <v>44751.809340277781</v>
      </c>
      <c r="C1894" t="s">
        <v>3443</v>
      </c>
      <c r="D1894" t="s">
        <v>46</v>
      </c>
      <c r="E1894" s="4" t="b">
        <v>1</v>
      </c>
      <c r="F1894" t="b">
        <v>1</v>
      </c>
      <c r="G1894" t="s">
        <v>3444</v>
      </c>
      <c r="H1894" s="1">
        <v>40057.848194444443</v>
      </c>
      <c r="I1894">
        <v>4</v>
      </c>
      <c r="J1894">
        <v>18626</v>
      </c>
      <c r="K1894">
        <v>836</v>
      </c>
      <c r="L1894">
        <v>9537</v>
      </c>
      <c r="M1894">
        <v>327</v>
      </c>
      <c r="N1894" t="s">
        <v>2621</v>
      </c>
      <c r="O1894" s="5">
        <v>0</v>
      </c>
      <c r="P1894">
        <v>0</v>
      </c>
    </row>
    <row r="1895" spans="1:16" hidden="1" x14ac:dyDescent="0.25">
      <c r="A1895">
        <v>2349</v>
      </c>
      <c r="B1895" s="1">
        <v>44751.540324074071</v>
      </c>
      <c r="C1895" t="s">
        <v>3445</v>
      </c>
      <c r="D1895" t="s">
        <v>201</v>
      </c>
      <c r="E1895" s="4" t="b">
        <v>0</v>
      </c>
      <c r="F1895" t="b">
        <v>1</v>
      </c>
      <c r="G1895" t="s">
        <v>3446</v>
      </c>
      <c r="H1895" s="1">
        <v>39949.237569444442</v>
      </c>
      <c r="I1895">
        <v>0</v>
      </c>
      <c r="J1895">
        <v>178</v>
      </c>
      <c r="K1895">
        <v>167</v>
      </c>
      <c r="L1895">
        <v>55995</v>
      </c>
      <c r="M1895">
        <v>15</v>
      </c>
      <c r="N1895" t="s">
        <v>3447</v>
      </c>
      <c r="O1895" s="5">
        <v>0</v>
      </c>
      <c r="P1895">
        <v>0</v>
      </c>
    </row>
    <row r="1896" spans="1:16" hidden="1" x14ac:dyDescent="0.25">
      <c r="A1896">
        <v>2361</v>
      </c>
      <c r="B1896" s="1">
        <v>44751.541701388887</v>
      </c>
      <c r="C1896" t="s">
        <v>3445</v>
      </c>
      <c r="D1896" t="s">
        <v>201</v>
      </c>
      <c r="E1896" s="4" t="b">
        <v>0</v>
      </c>
      <c r="F1896" t="b">
        <v>1</v>
      </c>
      <c r="G1896" t="s">
        <v>3448</v>
      </c>
      <c r="H1896" s="1">
        <v>39974.557824074072</v>
      </c>
      <c r="I1896">
        <v>0</v>
      </c>
      <c r="J1896">
        <v>12717</v>
      </c>
      <c r="K1896">
        <v>8113</v>
      </c>
      <c r="L1896">
        <v>100472</v>
      </c>
      <c r="M1896">
        <v>187</v>
      </c>
      <c r="N1896" t="s">
        <v>3449</v>
      </c>
      <c r="O1896" s="5">
        <v>0</v>
      </c>
      <c r="P1896">
        <v>0</v>
      </c>
    </row>
    <row r="1897" spans="1:16" hidden="1" x14ac:dyDescent="0.25">
      <c r="A1897">
        <v>5408</v>
      </c>
      <c r="B1897" s="1">
        <v>44751.986585648148</v>
      </c>
      <c r="C1897" t="s">
        <v>3450</v>
      </c>
      <c r="D1897" t="s">
        <v>464</v>
      </c>
      <c r="E1897" s="4" t="b">
        <v>0</v>
      </c>
      <c r="F1897" t="b">
        <v>1</v>
      </c>
      <c r="G1897" t="s">
        <v>3451</v>
      </c>
      <c r="H1897" s="1">
        <v>42154.772222222222</v>
      </c>
      <c r="I1897">
        <v>1</v>
      </c>
      <c r="J1897">
        <v>270</v>
      </c>
      <c r="K1897">
        <v>231</v>
      </c>
      <c r="L1897">
        <v>19528</v>
      </c>
      <c r="M1897">
        <v>288</v>
      </c>
      <c r="N1897" t="s">
        <v>3452</v>
      </c>
      <c r="O1897" s="5">
        <v>0</v>
      </c>
      <c r="P1897">
        <v>0</v>
      </c>
    </row>
    <row r="1898" spans="1:16" hidden="1" x14ac:dyDescent="0.25">
      <c r="A1898">
        <v>3601</v>
      </c>
      <c r="B1898" s="1">
        <v>44751.734398148146</v>
      </c>
      <c r="C1898" t="s">
        <v>1066</v>
      </c>
      <c r="D1898" t="s">
        <v>464</v>
      </c>
      <c r="E1898" s="4" t="b">
        <v>0</v>
      </c>
      <c r="F1898" t="b">
        <v>0</v>
      </c>
      <c r="G1898" t="s">
        <v>56</v>
      </c>
      <c r="H1898" s="1">
        <v>41351.140613425923</v>
      </c>
      <c r="I1898">
        <v>0</v>
      </c>
      <c r="J1898">
        <v>19</v>
      </c>
      <c r="K1898">
        <v>63</v>
      </c>
      <c r="L1898">
        <v>9278</v>
      </c>
      <c r="M1898">
        <v>0</v>
      </c>
      <c r="N1898" t="s">
        <v>56</v>
      </c>
      <c r="O1898" s="5">
        <v>0</v>
      </c>
      <c r="P1898">
        <v>0</v>
      </c>
    </row>
    <row r="1899" spans="1:16" hidden="1" x14ac:dyDescent="0.25">
      <c r="A1899">
        <v>3676</v>
      </c>
      <c r="B1899" s="1">
        <v>44751.749363425923</v>
      </c>
      <c r="C1899" t="s">
        <v>3453</v>
      </c>
      <c r="D1899" t="s">
        <v>3067</v>
      </c>
      <c r="E1899" s="4" t="b">
        <v>0</v>
      </c>
      <c r="F1899" t="b">
        <v>1</v>
      </c>
      <c r="G1899" t="s">
        <v>3454</v>
      </c>
      <c r="H1899" s="1">
        <v>39882.111620370371</v>
      </c>
      <c r="I1899">
        <v>0</v>
      </c>
      <c r="J1899">
        <v>6361</v>
      </c>
      <c r="K1899">
        <v>2342</v>
      </c>
      <c r="L1899">
        <v>32072</v>
      </c>
      <c r="M1899">
        <v>103</v>
      </c>
      <c r="N1899" t="s">
        <v>3455</v>
      </c>
      <c r="O1899" s="5">
        <v>0</v>
      </c>
      <c r="P1899">
        <v>0</v>
      </c>
    </row>
    <row r="1900" spans="1:16" hidden="1" x14ac:dyDescent="0.25">
      <c r="A1900">
        <v>3807</v>
      </c>
      <c r="B1900" s="1">
        <v>44751.769733796296</v>
      </c>
      <c r="C1900" t="s">
        <v>3456</v>
      </c>
      <c r="D1900" t="s">
        <v>128</v>
      </c>
      <c r="E1900" s="4" t="b">
        <v>1</v>
      </c>
      <c r="F1900" t="b">
        <v>1</v>
      </c>
      <c r="G1900" t="s">
        <v>3244</v>
      </c>
      <c r="H1900" s="1">
        <v>39488.913055555553</v>
      </c>
      <c r="I1900">
        <v>0</v>
      </c>
      <c r="J1900">
        <v>40385</v>
      </c>
      <c r="K1900">
        <v>665</v>
      </c>
      <c r="L1900">
        <v>50715</v>
      </c>
      <c r="M1900">
        <v>532</v>
      </c>
      <c r="N1900" t="s">
        <v>3245</v>
      </c>
      <c r="O1900" s="5">
        <v>0</v>
      </c>
      <c r="P1900">
        <v>0</v>
      </c>
    </row>
    <row r="1901" spans="1:16" hidden="1" x14ac:dyDescent="0.25">
      <c r="A1901">
        <v>4130</v>
      </c>
      <c r="B1901" s="1">
        <v>44751.814513888887</v>
      </c>
      <c r="C1901" t="s">
        <v>3456</v>
      </c>
      <c r="D1901" t="s">
        <v>62</v>
      </c>
      <c r="E1901" s="4" t="b">
        <v>0</v>
      </c>
      <c r="F1901" t="b">
        <v>1</v>
      </c>
      <c r="G1901" t="s">
        <v>3457</v>
      </c>
      <c r="H1901" s="1">
        <v>39815.16578703704</v>
      </c>
      <c r="I1901">
        <v>0</v>
      </c>
      <c r="J1901">
        <v>2390</v>
      </c>
      <c r="K1901">
        <v>1772</v>
      </c>
      <c r="L1901">
        <v>54491</v>
      </c>
      <c r="M1901">
        <v>117</v>
      </c>
      <c r="N1901" t="s">
        <v>409</v>
      </c>
      <c r="O1901" s="5">
        <v>0</v>
      </c>
      <c r="P1901">
        <v>0</v>
      </c>
    </row>
    <row r="1902" spans="1:16" hidden="1" x14ac:dyDescent="0.25">
      <c r="A1902">
        <v>4676</v>
      </c>
      <c r="B1902" s="1">
        <v>44751.890590277777</v>
      </c>
      <c r="C1902" t="s">
        <v>3456</v>
      </c>
      <c r="D1902" t="s">
        <v>128</v>
      </c>
      <c r="E1902" s="4" t="b">
        <v>1</v>
      </c>
      <c r="F1902" t="b">
        <v>1</v>
      </c>
      <c r="G1902" t="s">
        <v>3458</v>
      </c>
      <c r="H1902" s="1">
        <v>39342.946400462963</v>
      </c>
      <c r="I1902">
        <v>1</v>
      </c>
      <c r="J1902">
        <v>673711</v>
      </c>
      <c r="K1902">
        <v>163</v>
      </c>
      <c r="L1902">
        <v>313651</v>
      </c>
      <c r="M1902">
        <v>5242</v>
      </c>
      <c r="N1902" t="s">
        <v>1565</v>
      </c>
      <c r="O1902" s="5">
        <v>0</v>
      </c>
      <c r="P1902">
        <v>0</v>
      </c>
    </row>
    <row r="1903" spans="1:16" hidden="1" x14ac:dyDescent="0.25">
      <c r="A1903">
        <v>2884</v>
      </c>
      <c r="B1903" s="1">
        <v>44751.632013888891</v>
      </c>
      <c r="C1903" t="s">
        <v>3459</v>
      </c>
      <c r="D1903" t="s">
        <v>128</v>
      </c>
      <c r="E1903" s="4" t="b">
        <v>1</v>
      </c>
      <c r="F1903" t="b">
        <v>1</v>
      </c>
      <c r="G1903" t="s">
        <v>3460</v>
      </c>
      <c r="H1903" s="1">
        <v>39158.792662037034</v>
      </c>
      <c r="I1903">
        <v>13</v>
      </c>
      <c r="J1903">
        <v>22126501</v>
      </c>
      <c r="K1903">
        <v>262</v>
      </c>
      <c r="L1903">
        <v>480444</v>
      </c>
      <c r="M1903">
        <v>72255</v>
      </c>
      <c r="N1903" t="s">
        <v>3371</v>
      </c>
      <c r="O1903" s="5">
        <v>0</v>
      </c>
      <c r="P1903">
        <v>0</v>
      </c>
    </row>
    <row r="1904" spans="1:16" hidden="1" x14ac:dyDescent="0.25">
      <c r="A1904">
        <v>4689</v>
      </c>
      <c r="B1904" s="1">
        <v>44751.892384259256</v>
      </c>
      <c r="C1904" t="s">
        <v>3459</v>
      </c>
      <c r="D1904" t="s">
        <v>128</v>
      </c>
      <c r="E1904" s="4" t="b">
        <v>1</v>
      </c>
      <c r="F1904" t="b">
        <v>1</v>
      </c>
      <c r="G1904" t="s">
        <v>3460</v>
      </c>
      <c r="H1904" s="1">
        <v>39158.792662037034</v>
      </c>
      <c r="I1904">
        <v>12</v>
      </c>
      <c r="J1904">
        <v>22126501</v>
      </c>
      <c r="K1904">
        <v>262</v>
      </c>
      <c r="L1904">
        <v>480444</v>
      </c>
      <c r="M1904">
        <v>72255</v>
      </c>
      <c r="N1904" t="s">
        <v>3371</v>
      </c>
      <c r="O1904" s="5">
        <v>0</v>
      </c>
      <c r="P1904">
        <v>0</v>
      </c>
    </row>
    <row r="1905" spans="1:16" hidden="1" x14ac:dyDescent="0.25">
      <c r="A1905">
        <v>3480</v>
      </c>
      <c r="B1905" s="1">
        <v>44751.715879629628</v>
      </c>
      <c r="C1905" t="s">
        <v>3461</v>
      </c>
      <c r="D1905" t="s">
        <v>20</v>
      </c>
      <c r="E1905" s="4" t="b">
        <v>1</v>
      </c>
      <c r="F1905" t="b">
        <v>1</v>
      </c>
      <c r="G1905" t="s">
        <v>3462</v>
      </c>
      <c r="H1905" s="1">
        <v>39933.869363425925</v>
      </c>
      <c r="I1905">
        <v>10</v>
      </c>
      <c r="J1905">
        <v>7723</v>
      </c>
      <c r="K1905">
        <v>5249</v>
      </c>
      <c r="L1905">
        <v>11156</v>
      </c>
      <c r="M1905">
        <v>292</v>
      </c>
      <c r="N1905" t="s">
        <v>2343</v>
      </c>
      <c r="O1905" s="5">
        <v>0</v>
      </c>
      <c r="P1905">
        <v>0</v>
      </c>
    </row>
    <row r="1906" spans="1:16" hidden="1" x14ac:dyDescent="0.25">
      <c r="A1906">
        <v>4868</v>
      </c>
      <c r="B1906" s="1">
        <v>44751.916678240741</v>
      </c>
      <c r="C1906" t="s">
        <v>3463</v>
      </c>
      <c r="D1906" t="s">
        <v>619</v>
      </c>
      <c r="E1906" s="4" t="b">
        <v>0</v>
      </c>
      <c r="F1906" t="b">
        <v>1</v>
      </c>
      <c r="G1906" t="s">
        <v>3464</v>
      </c>
      <c r="H1906" s="1">
        <v>39684.504386574074</v>
      </c>
      <c r="I1906">
        <v>0</v>
      </c>
      <c r="J1906">
        <v>6329</v>
      </c>
      <c r="K1906">
        <v>5724</v>
      </c>
      <c r="L1906">
        <v>298862</v>
      </c>
      <c r="M1906">
        <v>82</v>
      </c>
      <c r="N1906" t="s">
        <v>93</v>
      </c>
      <c r="O1906" s="5">
        <v>0</v>
      </c>
      <c r="P1906">
        <v>0</v>
      </c>
    </row>
    <row r="1907" spans="1:16" hidden="1" x14ac:dyDescent="0.25">
      <c r="A1907">
        <v>5218</v>
      </c>
      <c r="B1907" s="1">
        <v>44751.964606481481</v>
      </c>
      <c r="C1907" t="s">
        <v>3465</v>
      </c>
      <c r="D1907" t="s">
        <v>3466</v>
      </c>
      <c r="E1907" s="4" t="b">
        <v>0</v>
      </c>
      <c r="F1907" t="b">
        <v>1</v>
      </c>
      <c r="G1907" t="s">
        <v>3467</v>
      </c>
      <c r="H1907" s="1">
        <v>41967.663437499999</v>
      </c>
      <c r="I1907">
        <v>0</v>
      </c>
      <c r="J1907">
        <v>79</v>
      </c>
      <c r="K1907">
        <v>156</v>
      </c>
      <c r="L1907">
        <v>4022</v>
      </c>
      <c r="M1907">
        <v>0</v>
      </c>
      <c r="N1907" t="s">
        <v>3468</v>
      </c>
      <c r="O1907" s="5">
        <v>0</v>
      </c>
      <c r="P1907">
        <v>0</v>
      </c>
    </row>
    <row r="1908" spans="1:16" hidden="1" x14ac:dyDescent="0.25">
      <c r="A1908">
        <v>2321</v>
      </c>
      <c r="B1908" s="1">
        <v>44751.536493055559</v>
      </c>
      <c r="C1908" t="s">
        <v>948</v>
      </c>
      <c r="D1908" t="s">
        <v>50</v>
      </c>
      <c r="E1908" s="4" t="b">
        <v>0</v>
      </c>
      <c r="F1908" t="b">
        <v>1</v>
      </c>
      <c r="G1908" t="s">
        <v>949</v>
      </c>
      <c r="H1908" s="1">
        <v>39985.816319444442</v>
      </c>
      <c r="I1908">
        <v>0</v>
      </c>
      <c r="J1908">
        <v>1406</v>
      </c>
      <c r="K1908">
        <v>1869</v>
      </c>
      <c r="L1908">
        <v>1924937</v>
      </c>
      <c r="M1908">
        <v>53</v>
      </c>
      <c r="N1908" t="s">
        <v>950</v>
      </c>
      <c r="O1908" s="5">
        <v>0</v>
      </c>
      <c r="P1908">
        <v>0</v>
      </c>
    </row>
    <row r="1909" spans="1:16" hidden="1" x14ac:dyDescent="0.25">
      <c r="A1909">
        <v>2440</v>
      </c>
      <c r="B1909" s="1">
        <v>44751.55400462963</v>
      </c>
      <c r="C1909" t="s">
        <v>948</v>
      </c>
      <c r="D1909" t="s">
        <v>50</v>
      </c>
      <c r="E1909" s="4" t="b">
        <v>0</v>
      </c>
      <c r="F1909" t="b">
        <v>0</v>
      </c>
      <c r="G1909" t="s">
        <v>3469</v>
      </c>
      <c r="H1909" s="1">
        <v>44593.217268518521</v>
      </c>
      <c r="I1909">
        <v>0</v>
      </c>
      <c r="J1909">
        <v>23</v>
      </c>
      <c r="K1909">
        <v>28</v>
      </c>
      <c r="L1909">
        <v>12823</v>
      </c>
      <c r="M1909">
        <v>1</v>
      </c>
      <c r="N1909" t="s">
        <v>56</v>
      </c>
      <c r="O1909" s="5">
        <v>0</v>
      </c>
      <c r="P1909">
        <v>0</v>
      </c>
    </row>
    <row r="1910" spans="1:16" hidden="1" x14ac:dyDescent="0.25">
      <c r="A1910">
        <v>4650</v>
      </c>
      <c r="B1910" s="1">
        <v>44751.887083333335</v>
      </c>
      <c r="C1910" t="s">
        <v>3470</v>
      </c>
      <c r="D1910" t="s">
        <v>20</v>
      </c>
      <c r="E1910" s="4" t="b">
        <v>0</v>
      </c>
      <c r="F1910" t="b">
        <v>0</v>
      </c>
      <c r="G1910" t="s">
        <v>3308</v>
      </c>
      <c r="H1910" s="1">
        <v>42493.081562500003</v>
      </c>
      <c r="I1910">
        <v>0</v>
      </c>
      <c r="J1910">
        <v>3749</v>
      </c>
      <c r="K1910">
        <v>5002</v>
      </c>
      <c r="L1910">
        <v>304499</v>
      </c>
      <c r="M1910">
        <v>155</v>
      </c>
      <c r="N1910" t="s">
        <v>3309</v>
      </c>
      <c r="O1910" s="5">
        <v>0</v>
      </c>
      <c r="P1910">
        <v>0</v>
      </c>
    </row>
    <row r="1911" spans="1:16" hidden="1" x14ac:dyDescent="0.25">
      <c r="A1911">
        <v>2351</v>
      </c>
      <c r="B1911" s="1">
        <v>44751.54074074074</v>
      </c>
      <c r="C1911" t="s">
        <v>3471</v>
      </c>
      <c r="D1911" t="s">
        <v>46</v>
      </c>
      <c r="E1911" s="4" t="b">
        <v>0</v>
      </c>
      <c r="F1911" t="b">
        <v>0</v>
      </c>
      <c r="G1911" t="s">
        <v>56</v>
      </c>
      <c r="H1911" s="1">
        <v>44059.601863425924</v>
      </c>
      <c r="I1911">
        <v>0</v>
      </c>
      <c r="J1911">
        <v>605</v>
      </c>
      <c r="K1911">
        <v>761</v>
      </c>
      <c r="L1911">
        <v>46102</v>
      </c>
      <c r="M1911">
        <v>3</v>
      </c>
      <c r="N1911" t="s">
        <v>113</v>
      </c>
      <c r="O1911" s="5">
        <v>0</v>
      </c>
      <c r="P1911">
        <v>0</v>
      </c>
    </row>
    <row r="1912" spans="1:16" hidden="1" x14ac:dyDescent="0.25">
      <c r="A1912">
        <v>5434</v>
      </c>
      <c r="B1912" s="1">
        <v>44751.989988425928</v>
      </c>
      <c r="C1912" t="s">
        <v>3472</v>
      </c>
      <c r="D1912" t="s">
        <v>50</v>
      </c>
      <c r="E1912" s="4" t="b">
        <v>0</v>
      </c>
      <c r="F1912" t="b">
        <v>1</v>
      </c>
      <c r="G1912" t="s">
        <v>744</v>
      </c>
      <c r="H1912" s="1">
        <v>44290.564421296294</v>
      </c>
      <c r="I1912">
        <v>0</v>
      </c>
      <c r="J1912">
        <v>93</v>
      </c>
      <c r="K1912">
        <v>157</v>
      </c>
      <c r="L1912">
        <v>165467</v>
      </c>
      <c r="M1912">
        <v>1</v>
      </c>
      <c r="N1912" t="s">
        <v>56</v>
      </c>
      <c r="O1912" s="5">
        <v>0</v>
      </c>
      <c r="P1912">
        <v>0</v>
      </c>
    </row>
    <row r="1913" spans="1:16" hidden="1" x14ac:dyDescent="0.25">
      <c r="A1913">
        <v>4984</v>
      </c>
      <c r="B1913" s="1">
        <v>44751.932395833333</v>
      </c>
      <c r="C1913" t="s">
        <v>3473</v>
      </c>
      <c r="D1913" t="s">
        <v>201</v>
      </c>
      <c r="E1913" s="4" t="b">
        <v>0</v>
      </c>
      <c r="F1913" t="b">
        <v>1</v>
      </c>
      <c r="G1913" t="s">
        <v>2889</v>
      </c>
      <c r="H1913" s="1">
        <v>41470.906446759262</v>
      </c>
      <c r="I1913">
        <v>0</v>
      </c>
      <c r="J1913">
        <v>3483</v>
      </c>
      <c r="K1913">
        <v>4845</v>
      </c>
      <c r="L1913">
        <v>1940653</v>
      </c>
      <c r="M1913">
        <v>158</v>
      </c>
      <c r="N1913" t="s">
        <v>873</v>
      </c>
      <c r="O1913" s="5">
        <v>0</v>
      </c>
      <c r="P1913">
        <v>0</v>
      </c>
    </row>
    <row r="1914" spans="1:16" hidden="1" x14ac:dyDescent="0.25">
      <c r="A1914">
        <v>5109</v>
      </c>
      <c r="B1914" s="1">
        <v>44751.948703703703</v>
      </c>
      <c r="C1914" t="s">
        <v>3473</v>
      </c>
      <c r="D1914" t="s">
        <v>1080</v>
      </c>
      <c r="E1914" s="4" t="b">
        <v>0</v>
      </c>
      <c r="F1914" t="b">
        <v>0</v>
      </c>
      <c r="G1914" t="s">
        <v>56</v>
      </c>
      <c r="H1914" s="1">
        <v>43672.450868055559</v>
      </c>
      <c r="I1914">
        <v>0</v>
      </c>
      <c r="J1914">
        <v>4</v>
      </c>
      <c r="K1914">
        <v>4</v>
      </c>
      <c r="L1914">
        <v>8045</v>
      </c>
      <c r="M1914">
        <v>0</v>
      </c>
      <c r="N1914" t="s">
        <v>56</v>
      </c>
      <c r="O1914" s="5">
        <v>0</v>
      </c>
      <c r="P1914">
        <v>0</v>
      </c>
    </row>
    <row r="1915" spans="1:16" hidden="1" x14ac:dyDescent="0.25">
      <c r="A1915">
        <v>5263</v>
      </c>
      <c r="B1915" s="1">
        <v>44751.969872685186</v>
      </c>
      <c r="C1915" t="s">
        <v>3473</v>
      </c>
      <c r="D1915" t="s">
        <v>201</v>
      </c>
      <c r="E1915" s="4" t="b">
        <v>0</v>
      </c>
      <c r="F1915" t="b">
        <v>1</v>
      </c>
      <c r="G1915" t="s">
        <v>2889</v>
      </c>
      <c r="H1915" s="1">
        <v>41470.906446759262</v>
      </c>
      <c r="I1915">
        <v>0</v>
      </c>
      <c r="J1915">
        <v>3483</v>
      </c>
      <c r="K1915">
        <v>4845</v>
      </c>
      <c r="L1915">
        <v>1940653</v>
      </c>
      <c r="M1915">
        <v>158</v>
      </c>
      <c r="N1915" t="s">
        <v>873</v>
      </c>
      <c r="O1915" s="5">
        <v>0</v>
      </c>
      <c r="P1915">
        <v>0</v>
      </c>
    </row>
    <row r="1916" spans="1:16" hidden="1" x14ac:dyDescent="0.25">
      <c r="A1916">
        <v>3388</v>
      </c>
      <c r="B1916" s="1">
        <v>44751.705069444448</v>
      </c>
      <c r="C1916" t="s">
        <v>3474</v>
      </c>
      <c r="D1916" t="s">
        <v>46</v>
      </c>
      <c r="E1916" s="4" t="b">
        <v>0</v>
      </c>
      <c r="F1916" t="b">
        <v>0</v>
      </c>
      <c r="G1916" t="s">
        <v>3475</v>
      </c>
      <c r="H1916" s="1">
        <v>43503.268935185188</v>
      </c>
      <c r="I1916">
        <v>0</v>
      </c>
      <c r="J1916">
        <v>200</v>
      </c>
      <c r="K1916">
        <v>572</v>
      </c>
      <c r="L1916">
        <v>5981</v>
      </c>
      <c r="M1916">
        <v>2</v>
      </c>
      <c r="N1916" t="s">
        <v>3476</v>
      </c>
      <c r="O1916" s="5">
        <v>0</v>
      </c>
      <c r="P1916">
        <v>0</v>
      </c>
    </row>
    <row r="1917" spans="1:16" hidden="1" x14ac:dyDescent="0.25">
      <c r="A1917">
        <v>4666</v>
      </c>
      <c r="B1917" s="1">
        <v>44751.888761574075</v>
      </c>
      <c r="C1917" t="s">
        <v>3477</v>
      </c>
      <c r="D1917" t="s">
        <v>50</v>
      </c>
      <c r="E1917" s="4" t="b">
        <v>0</v>
      </c>
      <c r="F1917" t="b">
        <v>0</v>
      </c>
      <c r="G1917" t="s">
        <v>2589</v>
      </c>
      <c r="H1917" s="1">
        <v>41764.144363425927</v>
      </c>
      <c r="I1917">
        <v>22</v>
      </c>
      <c r="J1917">
        <v>11330</v>
      </c>
      <c r="K1917">
        <v>480</v>
      </c>
      <c r="L1917">
        <v>15121</v>
      </c>
      <c r="M1917">
        <v>45</v>
      </c>
      <c r="N1917" t="s">
        <v>56</v>
      </c>
      <c r="O1917" s="5">
        <v>0</v>
      </c>
      <c r="P1917">
        <v>0</v>
      </c>
    </row>
    <row r="1918" spans="1:16" hidden="1" x14ac:dyDescent="0.25">
      <c r="A1918">
        <v>2556</v>
      </c>
      <c r="B1918" s="1">
        <v>44751.575567129628</v>
      </c>
      <c r="C1918" t="s">
        <v>3478</v>
      </c>
      <c r="D1918" t="s">
        <v>20</v>
      </c>
      <c r="E1918" s="4" t="b">
        <v>0</v>
      </c>
      <c r="F1918" t="b">
        <v>1</v>
      </c>
      <c r="G1918" t="s">
        <v>2305</v>
      </c>
      <c r="H1918" s="1">
        <v>39829.908842592595</v>
      </c>
      <c r="I1918">
        <v>2</v>
      </c>
      <c r="J1918">
        <v>25267</v>
      </c>
      <c r="K1918">
        <v>576</v>
      </c>
      <c r="L1918">
        <v>103076</v>
      </c>
      <c r="M1918">
        <v>1327</v>
      </c>
      <c r="N1918" t="s">
        <v>2306</v>
      </c>
      <c r="O1918" s="5">
        <v>0</v>
      </c>
      <c r="P1918">
        <v>0</v>
      </c>
    </row>
    <row r="1919" spans="1:16" hidden="1" x14ac:dyDescent="0.25">
      <c r="A1919">
        <v>2549</v>
      </c>
      <c r="B1919" s="1">
        <v>44751.574293981481</v>
      </c>
      <c r="C1919" t="s">
        <v>3479</v>
      </c>
      <c r="D1919" t="s">
        <v>20</v>
      </c>
      <c r="E1919" s="4" t="b">
        <v>0</v>
      </c>
      <c r="F1919" t="b">
        <v>1</v>
      </c>
      <c r="G1919" t="s">
        <v>2305</v>
      </c>
      <c r="H1919" s="1">
        <v>39829.908842592595</v>
      </c>
      <c r="I1919">
        <v>1</v>
      </c>
      <c r="J1919">
        <v>25267</v>
      </c>
      <c r="K1919">
        <v>576</v>
      </c>
      <c r="L1919">
        <v>103076</v>
      </c>
      <c r="M1919">
        <v>1327</v>
      </c>
      <c r="N1919" t="s">
        <v>2306</v>
      </c>
      <c r="O1919" s="5">
        <v>0</v>
      </c>
      <c r="P1919">
        <v>0</v>
      </c>
    </row>
    <row r="1920" spans="1:16" hidden="1" x14ac:dyDescent="0.25">
      <c r="A1920">
        <v>2565</v>
      </c>
      <c r="B1920" s="1">
        <v>44751.577141203707</v>
      </c>
      <c r="C1920" t="s">
        <v>3480</v>
      </c>
      <c r="D1920" t="s">
        <v>20</v>
      </c>
      <c r="E1920" s="4" t="b">
        <v>0</v>
      </c>
      <c r="F1920" t="b">
        <v>1</v>
      </c>
      <c r="G1920" t="s">
        <v>2305</v>
      </c>
      <c r="H1920" s="1">
        <v>39829.908842592595</v>
      </c>
      <c r="I1920">
        <v>14</v>
      </c>
      <c r="J1920">
        <v>25267</v>
      </c>
      <c r="K1920">
        <v>576</v>
      </c>
      <c r="L1920">
        <v>103076</v>
      </c>
      <c r="M1920">
        <v>1327</v>
      </c>
      <c r="N1920" t="s">
        <v>2306</v>
      </c>
      <c r="O1920" s="5">
        <v>0</v>
      </c>
      <c r="P1920">
        <v>0</v>
      </c>
    </row>
    <row r="1921" spans="1:16" hidden="1" x14ac:dyDescent="0.25">
      <c r="A1921">
        <v>2869</v>
      </c>
      <c r="B1921" s="1">
        <v>44751.629525462966</v>
      </c>
      <c r="C1921" t="s">
        <v>3481</v>
      </c>
      <c r="D1921" t="s">
        <v>46</v>
      </c>
      <c r="E1921" s="4" t="b">
        <v>0</v>
      </c>
      <c r="F1921" t="b">
        <v>0</v>
      </c>
      <c r="G1921" t="s">
        <v>3482</v>
      </c>
      <c r="H1921" s="1">
        <v>44595.060127314813</v>
      </c>
      <c r="I1921">
        <v>0</v>
      </c>
      <c r="J1921">
        <v>0</v>
      </c>
      <c r="K1921">
        <v>7</v>
      </c>
      <c r="L1921">
        <v>33</v>
      </c>
      <c r="M1921">
        <v>0</v>
      </c>
      <c r="N1921" t="s">
        <v>56</v>
      </c>
      <c r="O1921" s="5">
        <v>0</v>
      </c>
      <c r="P1921">
        <v>0</v>
      </c>
    </row>
    <row r="1922" spans="1:16" hidden="1" x14ac:dyDescent="0.25">
      <c r="A1922">
        <v>3195</v>
      </c>
      <c r="B1922" s="1">
        <v>44751.67591435185</v>
      </c>
      <c r="C1922" t="s">
        <v>3483</v>
      </c>
      <c r="D1922" t="s">
        <v>20</v>
      </c>
      <c r="E1922" s="4" t="b">
        <v>0</v>
      </c>
      <c r="F1922" t="b">
        <v>1</v>
      </c>
      <c r="G1922" t="s">
        <v>1761</v>
      </c>
      <c r="H1922" s="1">
        <v>39860.165983796294</v>
      </c>
      <c r="I1922">
        <v>0</v>
      </c>
      <c r="J1922">
        <v>17186</v>
      </c>
      <c r="K1922">
        <v>2146</v>
      </c>
      <c r="L1922">
        <v>119084</v>
      </c>
      <c r="M1922">
        <v>740</v>
      </c>
      <c r="N1922" t="s">
        <v>286</v>
      </c>
      <c r="O1922" s="5">
        <v>0</v>
      </c>
      <c r="P1922">
        <v>0</v>
      </c>
    </row>
    <row r="1923" spans="1:16" hidden="1" x14ac:dyDescent="0.25">
      <c r="A1923">
        <v>4000</v>
      </c>
      <c r="B1923" s="1">
        <v>44751.798449074071</v>
      </c>
      <c r="C1923" t="s">
        <v>3484</v>
      </c>
      <c r="D1923" t="s">
        <v>50</v>
      </c>
      <c r="E1923" s="4" t="b">
        <v>0</v>
      </c>
      <c r="F1923" t="b">
        <v>0</v>
      </c>
      <c r="G1923" t="s">
        <v>56</v>
      </c>
      <c r="H1923" s="1">
        <v>42663.663611111115</v>
      </c>
      <c r="I1923">
        <v>0</v>
      </c>
      <c r="J1923">
        <v>15</v>
      </c>
      <c r="K1923">
        <v>129</v>
      </c>
      <c r="L1923">
        <v>28766</v>
      </c>
      <c r="M1923">
        <v>0</v>
      </c>
      <c r="N1923" t="s">
        <v>56</v>
      </c>
      <c r="O1923" s="5">
        <v>0</v>
      </c>
      <c r="P1923">
        <v>0</v>
      </c>
    </row>
    <row r="1924" spans="1:16" hidden="1" x14ac:dyDescent="0.25">
      <c r="A1924">
        <v>3002</v>
      </c>
      <c r="B1924" s="1">
        <v>44751.647951388892</v>
      </c>
      <c r="C1924" t="s">
        <v>3485</v>
      </c>
      <c r="D1924" t="s">
        <v>20</v>
      </c>
      <c r="E1924" s="4" t="b">
        <v>0</v>
      </c>
      <c r="F1924" t="b">
        <v>0</v>
      </c>
      <c r="G1924" t="s">
        <v>56</v>
      </c>
      <c r="H1924" s="1">
        <v>39878.788888888892</v>
      </c>
      <c r="I1924">
        <v>0</v>
      </c>
      <c r="J1924">
        <v>7263</v>
      </c>
      <c r="K1924">
        <v>7796</v>
      </c>
      <c r="L1924">
        <v>213325</v>
      </c>
      <c r="M1924">
        <v>4</v>
      </c>
      <c r="N1924" t="s">
        <v>2298</v>
      </c>
      <c r="O1924" s="5">
        <v>0</v>
      </c>
      <c r="P1924">
        <v>0</v>
      </c>
    </row>
    <row r="1925" spans="1:16" hidden="1" x14ac:dyDescent="0.25">
      <c r="A1925">
        <v>2687</v>
      </c>
      <c r="B1925" s="1">
        <v>44751.596643518518</v>
      </c>
      <c r="C1925" t="s">
        <v>3486</v>
      </c>
      <c r="D1925" t="s">
        <v>3487</v>
      </c>
      <c r="E1925" s="4" t="b">
        <v>1</v>
      </c>
      <c r="F1925" t="b">
        <v>1</v>
      </c>
      <c r="G1925" t="s">
        <v>3488</v>
      </c>
      <c r="H1925" s="1">
        <v>39718.858506944445</v>
      </c>
      <c r="I1925">
        <v>6</v>
      </c>
      <c r="J1925">
        <v>79553</v>
      </c>
      <c r="K1925">
        <v>1502</v>
      </c>
      <c r="L1925">
        <v>196436</v>
      </c>
      <c r="M1925">
        <v>1771</v>
      </c>
      <c r="N1925" t="s">
        <v>52</v>
      </c>
      <c r="O1925" s="5">
        <v>0</v>
      </c>
      <c r="P1925">
        <v>0</v>
      </c>
    </row>
    <row r="1926" spans="1:16" hidden="1" x14ac:dyDescent="0.25">
      <c r="A1926">
        <v>2870</v>
      </c>
      <c r="B1926" s="1">
        <v>44751.629675925928</v>
      </c>
      <c r="C1926" t="s">
        <v>3486</v>
      </c>
      <c r="D1926" t="s">
        <v>20</v>
      </c>
      <c r="E1926" s="4" t="b">
        <v>0</v>
      </c>
      <c r="F1926" t="b">
        <v>0</v>
      </c>
      <c r="G1926" t="s">
        <v>2911</v>
      </c>
      <c r="H1926" s="1">
        <v>40370.209317129629</v>
      </c>
      <c r="I1926">
        <v>0</v>
      </c>
      <c r="J1926">
        <v>2467</v>
      </c>
      <c r="K1926">
        <v>4608</v>
      </c>
      <c r="L1926">
        <v>269463</v>
      </c>
      <c r="M1926">
        <v>5</v>
      </c>
      <c r="N1926" t="s">
        <v>2912</v>
      </c>
      <c r="O1926" s="5">
        <v>0</v>
      </c>
      <c r="P1926">
        <v>0</v>
      </c>
    </row>
    <row r="1927" spans="1:16" hidden="1" x14ac:dyDescent="0.25">
      <c r="A1927">
        <v>4884</v>
      </c>
      <c r="B1927" s="1">
        <v>44751.91783564815</v>
      </c>
      <c r="C1927" t="s">
        <v>3489</v>
      </c>
      <c r="D1927" t="s">
        <v>759</v>
      </c>
      <c r="E1927" s="4" t="b">
        <v>0</v>
      </c>
      <c r="F1927" t="b">
        <v>1</v>
      </c>
      <c r="G1927" t="s">
        <v>760</v>
      </c>
      <c r="H1927" s="1">
        <v>44658.739386574074</v>
      </c>
      <c r="I1927">
        <v>0</v>
      </c>
      <c r="J1927">
        <v>6</v>
      </c>
      <c r="K1927">
        <v>1</v>
      </c>
      <c r="L1927">
        <v>1258</v>
      </c>
      <c r="M1927">
        <v>0</v>
      </c>
      <c r="N1927" t="s">
        <v>56</v>
      </c>
      <c r="O1927" s="5">
        <v>0</v>
      </c>
      <c r="P1927">
        <v>0</v>
      </c>
    </row>
    <row r="1928" spans="1:16" hidden="1" x14ac:dyDescent="0.25">
      <c r="A1928">
        <v>5082</v>
      </c>
      <c r="B1928" s="1">
        <v>44751.945844907408</v>
      </c>
      <c r="C1928" t="s">
        <v>3490</v>
      </c>
      <c r="D1928" t="s">
        <v>393</v>
      </c>
      <c r="E1928" s="4" t="b">
        <v>0</v>
      </c>
      <c r="F1928" t="b">
        <v>0</v>
      </c>
      <c r="G1928" t="s">
        <v>56</v>
      </c>
      <c r="H1928" s="1">
        <v>42103.838506944441</v>
      </c>
      <c r="I1928">
        <v>0</v>
      </c>
      <c r="J1928">
        <v>1127</v>
      </c>
      <c r="K1928">
        <v>37</v>
      </c>
      <c r="L1928">
        <v>34759</v>
      </c>
      <c r="M1928">
        <v>33</v>
      </c>
      <c r="N1928" t="s">
        <v>56</v>
      </c>
      <c r="O1928" s="5">
        <v>0</v>
      </c>
      <c r="P1928">
        <v>0</v>
      </c>
    </row>
    <row r="1929" spans="1:16" hidden="1" x14ac:dyDescent="0.25">
      <c r="A1929">
        <v>2986</v>
      </c>
      <c r="B1929" s="1">
        <v>44751.646215277775</v>
      </c>
      <c r="C1929" t="s">
        <v>3491</v>
      </c>
      <c r="D1929" t="s">
        <v>201</v>
      </c>
      <c r="E1929" s="4" t="b">
        <v>1</v>
      </c>
      <c r="F1929" t="b">
        <v>1</v>
      </c>
      <c r="G1929" t="s">
        <v>3492</v>
      </c>
      <c r="H1929" s="1">
        <v>39751.629363425927</v>
      </c>
      <c r="I1929">
        <v>4</v>
      </c>
      <c r="J1929">
        <v>52363</v>
      </c>
      <c r="K1929">
        <v>942</v>
      </c>
      <c r="L1929">
        <v>115398</v>
      </c>
      <c r="M1929">
        <v>1036</v>
      </c>
      <c r="N1929" t="s">
        <v>600</v>
      </c>
      <c r="O1929" s="5">
        <v>0</v>
      </c>
      <c r="P1929">
        <v>0</v>
      </c>
    </row>
    <row r="1930" spans="1:16" hidden="1" x14ac:dyDescent="0.25">
      <c r="A1930">
        <v>3052</v>
      </c>
      <c r="B1930" s="1">
        <v>44751.654189814813</v>
      </c>
      <c r="C1930" t="s">
        <v>3493</v>
      </c>
      <c r="D1930" t="s">
        <v>20</v>
      </c>
      <c r="E1930" s="4" t="b">
        <v>0</v>
      </c>
      <c r="F1930" t="b">
        <v>0</v>
      </c>
      <c r="G1930" t="s">
        <v>195</v>
      </c>
      <c r="H1930" s="1">
        <v>40613.809537037036</v>
      </c>
      <c r="I1930">
        <v>0</v>
      </c>
      <c r="J1930">
        <v>1446</v>
      </c>
      <c r="K1930">
        <v>5001</v>
      </c>
      <c r="L1930">
        <v>119934</v>
      </c>
      <c r="M1930">
        <v>17</v>
      </c>
      <c r="N1930" t="s">
        <v>196</v>
      </c>
      <c r="O1930" s="5">
        <v>0</v>
      </c>
      <c r="P1930">
        <v>0</v>
      </c>
    </row>
    <row r="1931" spans="1:16" hidden="1" x14ac:dyDescent="0.25">
      <c r="A1931">
        <v>2701</v>
      </c>
      <c r="B1931" s="1">
        <v>44751.600717592592</v>
      </c>
      <c r="C1931" t="s">
        <v>3494</v>
      </c>
      <c r="D1931" t="s">
        <v>58</v>
      </c>
      <c r="E1931" s="4" t="b">
        <v>0</v>
      </c>
      <c r="F1931" t="b">
        <v>1</v>
      </c>
      <c r="G1931" t="s">
        <v>3495</v>
      </c>
      <c r="H1931" s="1">
        <v>40339.816631944443</v>
      </c>
      <c r="I1931">
        <v>0</v>
      </c>
      <c r="J1931">
        <v>1195</v>
      </c>
      <c r="K1931">
        <v>848</v>
      </c>
      <c r="L1931">
        <v>10531</v>
      </c>
      <c r="M1931">
        <v>29</v>
      </c>
      <c r="N1931" t="s">
        <v>3496</v>
      </c>
      <c r="O1931" s="5">
        <v>0</v>
      </c>
      <c r="P1931">
        <v>0</v>
      </c>
    </row>
    <row r="1932" spans="1:16" hidden="1" x14ac:dyDescent="0.25">
      <c r="A1932">
        <v>3250</v>
      </c>
      <c r="B1932" s="1">
        <v>44751.684328703705</v>
      </c>
      <c r="C1932" t="s">
        <v>3497</v>
      </c>
      <c r="D1932" t="s">
        <v>20</v>
      </c>
      <c r="E1932" s="4" t="b">
        <v>0</v>
      </c>
      <c r="F1932" t="b">
        <v>0</v>
      </c>
      <c r="G1932" t="s">
        <v>2911</v>
      </c>
      <c r="H1932" s="1">
        <v>40370.209317129629</v>
      </c>
      <c r="I1932">
        <v>0</v>
      </c>
      <c r="J1932">
        <v>2467</v>
      </c>
      <c r="K1932">
        <v>4608</v>
      </c>
      <c r="L1932">
        <v>269463</v>
      </c>
      <c r="M1932">
        <v>5</v>
      </c>
      <c r="N1932" t="s">
        <v>2912</v>
      </c>
      <c r="O1932" s="5">
        <v>0</v>
      </c>
      <c r="P1932">
        <v>0</v>
      </c>
    </row>
    <row r="1933" spans="1:16" hidden="1" x14ac:dyDescent="0.25">
      <c r="A1933">
        <v>3316</v>
      </c>
      <c r="B1933" s="1">
        <v>44751.694479166668</v>
      </c>
      <c r="C1933" t="s">
        <v>3498</v>
      </c>
      <c r="D1933" t="s">
        <v>201</v>
      </c>
      <c r="E1933" s="4" t="b">
        <v>0</v>
      </c>
      <c r="F1933" t="b">
        <v>1</v>
      </c>
      <c r="G1933" t="s">
        <v>3499</v>
      </c>
      <c r="H1933" s="1">
        <v>43036.562627314815</v>
      </c>
      <c r="I1933">
        <v>0</v>
      </c>
      <c r="J1933">
        <v>119</v>
      </c>
      <c r="K1933">
        <v>336</v>
      </c>
      <c r="L1933">
        <v>7198</v>
      </c>
      <c r="M1933">
        <v>0</v>
      </c>
      <c r="N1933" t="s">
        <v>600</v>
      </c>
      <c r="O1933" s="5">
        <v>0</v>
      </c>
      <c r="P1933">
        <v>0</v>
      </c>
    </row>
    <row r="1934" spans="1:16" hidden="1" x14ac:dyDescent="0.25">
      <c r="A1934">
        <v>4181</v>
      </c>
      <c r="B1934" s="1">
        <v>44751.821585648147</v>
      </c>
      <c r="C1934" t="s">
        <v>3500</v>
      </c>
      <c r="D1934" t="s">
        <v>3501</v>
      </c>
      <c r="E1934" s="4" t="b">
        <v>0</v>
      </c>
      <c r="F1934" t="b">
        <v>1</v>
      </c>
      <c r="G1934" t="s">
        <v>3502</v>
      </c>
      <c r="H1934" s="1">
        <v>41546.613263888888</v>
      </c>
      <c r="I1934">
        <v>0</v>
      </c>
      <c r="J1934">
        <v>615</v>
      </c>
      <c r="K1934">
        <v>2</v>
      </c>
      <c r="L1934">
        <v>78078</v>
      </c>
      <c r="M1934">
        <v>15</v>
      </c>
      <c r="N1934" t="s">
        <v>113</v>
      </c>
      <c r="O1934" s="5">
        <v>0</v>
      </c>
      <c r="P1934">
        <v>0</v>
      </c>
    </row>
    <row r="1935" spans="1:16" hidden="1" x14ac:dyDescent="0.25">
      <c r="A1935">
        <v>5191</v>
      </c>
      <c r="B1935" s="1">
        <v>44751.960416666669</v>
      </c>
      <c r="C1935" t="s">
        <v>3503</v>
      </c>
      <c r="D1935" t="s">
        <v>619</v>
      </c>
      <c r="E1935" s="4" t="b">
        <v>1</v>
      </c>
      <c r="F1935" t="b">
        <v>1</v>
      </c>
      <c r="G1935" t="s">
        <v>603</v>
      </c>
      <c r="H1935" s="1">
        <v>39755.838449074072</v>
      </c>
      <c r="I1935">
        <v>16</v>
      </c>
      <c r="J1935">
        <v>303999</v>
      </c>
      <c r="K1935">
        <v>413</v>
      </c>
      <c r="L1935">
        <v>208413</v>
      </c>
      <c r="M1935">
        <v>2927</v>
      </c>
      <c r="N1935" t="s">
        <v>604</v>
      </c>
      <c r="O1935" s="5">
        <v>0</v>
      </c>
      <c r="P1935">
        <v>0</v>
      </c>
    </row>
    <row r="1936" spans="1:16" hidden="1" x14ac:dyDescent="0.25">
      <c r="A1936">
        <v>2597</v>
      </c>
      <c r="B1936" s="1">
        <v>44751.582685185182</v>
      </c>
      <c r="C1936" t="s">
        <v>3504</v>
      </c>
      <c r="D1936" t="s">
        <v>20</v>
      </c>
      <c r="E1936" s="4" t="b">
        <v>0</v>
      </c>
      <c r="F1936" t="b">
        <v>0</v>
      </c>
      <c r="G1936" t="s">
        <v>3505</v>
      </c>
      <c r="H1936" s="1">
        <v>44540.726076388892</v>
      </c>
      <c r="I1936">
        <v>0</v>
      </c>
      <c r="J1936">
        <v>181</v>
      </c>
      <c r="K1936">
        <v>502</v>
      </c>
      <c r="L1936">
        <v>3304</v>
      </c>
      <c r="M1936">
        <v>0</v>
      </c>
      <c r="N1936" t="s">
        <v>3506</v>
      </c>
      <c r="O1936" s="5">
        <v>0</v>
      </c>
      <c r="P1936">
        <v>0</v>
      </c>
    </row>
    <row r="1937" spans="1:16" hidden="1" x14ac:dyDescent="0.25">
      <c r="A1937">
        <v>5286</v>
      </c>
      <c r="B1937" s="1">
        <v>44751.971770833334</v>
      </c>
      <c r="C1937" t="s">
        <v>1114</v>
      </c>
      <c r="D1937" t="s">
        <v>50</v>
      </c>
      <c r="E1937" s="4" t="b">
        <v>0</v>
      </c>
      <c r="F1937" t="b">
        <v>1</v>
      </c>
      <c r="G1937" t="s">
        <v>744</v>
      </c>
      <c r="H1937" s="1">
        <v>44290.564421296294</v>
      </c>
      <c r="I1937">
        <v>0</v>
      </c>
      <c r="J1937">
        <v>93</v>
      </c>
      <c r="K1937">
        <v>157</v>
      </c>
      <c r="L1937">
        <v>165467</v>
      </c>
      <c r="M1937">
        <v>1</v>
      </c>
      <c r="N1937" t="s">
        <v>56</v>
      </c>
      <c r="O1937" s="5">
        <v>0</v>
      </c>
      <c r="P1937">
        <v>0</v>
      </c>
    </row>
    <row r="1938" spans="1:16" hidden="1" x14ac:dyDescent="0.25">
      <c r="A1938">
        <v>3953</v>
      </c>
      <c r="B1938" s="1">
        <v>44751.792361111111</v>
      </c>
      <c r="C1938" t="s">
        <v>3507</v>
      </c>
      <c r="D1938" t="s">
        <v>24</v>
      </c>
      <c r="E1938" s="4" t="b">
        <v>1</v>
      </c>
      <c r="F1938" t="b">
        <v>1</v>
      </c>
      <c r="G1938" t="s">
        <v>3508</v>
      </c>
      <c r="H1938" s="1">
        <v>39459.00571759259</v>
      </c>
      <c r="I1938">
        <v>3</v>
      </c>
      <c r="J1938">
        <v>44371</v>
      </c>
      <c r="K1938">
        <v>2624</v>
      </c>
      <c r="L1938">
        <v>70949</v>
      </c>
      <c r="M1938">
        <v>1016</v>
      </c>
      <c r="N1938" t="s">
        <v>124</v>
      </c>
      <c r="O1938" s="5">
        <v>0</v>
      </c>
      <c r="P1938">
        <v>0</v>
      </c>
    </row>
    <row r="1939" spans="1:16" hidden="1" x14ac:dyDescent="0.25">
      <c r="A1939">
        <v>5232</v>
      </c>
      <c r="B1939" s="1">
        <v>44751.96570601852</v>
      </c>
      <c r="C1939" t="s">
        <v>3509</v>
      </c>
      <c r="D1939" t="s">
        <v>20</v>
      </c>
      <c r="E1939" s="4" t="b">
        <v>0</v>
      </c>
      <c r="F1939" t="b">
        <v>1</v>
      </c>
      <c r="G1939" t="s">
        <v>2003</v>
      </c>
      <c r="H1939" s="1">
        <v>40907.881655092591</v>
      </c>
      <c r="I1939">
        <v>5</v>
      </c>
      <c r="J1939">
        <v>7492</v>
      </c>
      <c r="K1939">
        <v>638</v>
      </c>
      <c r="L1939">
        <v>9824</v>
      </c>
      <c r="M1939">
        <v>140</v>
      </c>
      <c r="N1939" t="s">
        <v>2004</v>
      </c>
      <c r="O1939" s="5">
        <v>0</v>
      </c>
      <c r="P1939">
        <v>0</v>
      </c>
    </row>
    <row r="1940" spans="1:16" hidden="1" x14ac:dyDescent="0.25">
      <c r="A1940">
        <v>2531</v>
      </c>
      <c r="B1940" s="1">
        <v>44751.571006944447</v>
      </c>
      <c r="C1940" t="s">
        <v>3510</v>
      </c>
      <c r="D1940" t="s">
        <v>20</v>
      </c>
      <c r="E1940" s="4" t="b">
        <v>0</v>
      </c>
      <c r="F1940" t="b">
        <v>1</v>
      </c>
      <c r="G1940" t="s">
        <v>3511</v>
      </c>
      <c r="H1940" s="1">
        <v>40347.041145833333</v>
      </c>
      <c r="I1940">
        <v>0</v>
      </c>
      <c r="J1940">
        <v>5241</v>
      </c>
      <c r="K1940">
        <v>588</v>
      </c>
      <c r="L1940">
        <v>12309</v>
      </c>
      <c r="M1940">
        <v>179</v>
      </c>
      <c r="N1940" t="s">
        <v>3512</v>
      </c>
      <c r="O1940" s="5">
        <v>0</v>
      </c>
      <c r="P1940">
        <v>0</v>
      </c>
    </row>
    <row r="1941" spans="1:16" hidden="1" x14ac:dyDescent="0.25">
      <c r="A1941">
        <v>4427</v>
      </c>
      <c r="B1941" s="1">
        <v>44751.854629629626</v>
      </c>
      <c r="C1941" t="s">
        <v>3513</v>
      </c>
      <c r="D1941" t="s">
        <v>46</v>
      </c>
      <c r="E1941" s="4" t="b">
        <v>0</v>
      </c>
      <c r="F1941" t="b">
        <v>0</v>
      </c>
      <c r="G1941" t="s">
        <v>3514</v>
      </c>
      <c r="H1941" s="1">
        <v>40069.364525462966</v>
      </c>
      <c r="I1941">
        <v>7</v>
      </c>
      <c r="J1941">
        <v>1475</v>
      </c>
      <c r="K1941">
        <v>555</v>
      </c>
      <c r="L1941">
        <v>221026</v>
      </c>
      <c r="M1941">
        <v>21</v>
      </c>
      <c r="N1941" t="s">
        <v>56</v>
      </c>
      <c r="O1941" s="5">
        <v>0</v>
      </c>
      <c r="P1941">
        <v>0</v>
      </c>
    </row>
    <row r="1942" spans="1:16" hidden="1" x14ac:dyDescent="0.25">
      <c r="A1942">
        <v>3724</v>
      </c>
      <c r="B1942" s="1">
        <v>44751.754756944443</v>
      </c>
      <c r="C1942" t="s">
        <v>3515</v>
      </c>
      <c r="D1942" t="s">
        <v>20</v>
      </c>
      <c r="E1942" s="4" t="b">
        <v>1</v>
      </c>
      <c r="F1942" t="b">
        <v>1</v>
      </c>
      <c r="G1942" t="s">
        <v>285</v>
      </c>
      <c r="H1942" s="1">
        <v>39980.776435185187</v>
      </c>
      <c r="I1942">
        <v>10</v>
      </c>
      <c r="J1942">
        <v>22746</v>
      </c>
      <c r="K1942">
        <v>698</v>
      </c>
      <c r="L1942">
        <v>4709</v>
      </c>
      <c r="M1942">
        <v>492</v>
      </c>
      <c r="N1942" t="s">
        <v>286</v>
      </c>
      <c r="O1942" s="5">
        <v>0</v>
      </c>
      <c r="P1942">
        <v>0</v>
      </c>
    </row>
    <row r="1943" spans="1:16" hidden="1" x14ac:dyDescent="0.25">
      <c r="A1943">
        <v>2982</v>
      </c>
      <c r="B1943" s="1">
        <v>44751.645902777775</v>
      </c>
      <c r="C1943" t="s">
        <v>3516</v>
      </c>
      <c r="D1943" t="s">
        <v>36</v>
      </c>
      <c r="E1943" s="4" t="b">
        <v>1</v>
      </c>
      <c r="F1943" t="b">
        <v>1</v>
      </c>
      <c r="G1943" t="s">
        <v>3517</v>
      </c>
      <c r="H1943" s="1">
        <v>39512.885474537034</v>
      </c>
      <c r="I1943">
        <v>2</v>
      </c>
      <c r="J1943">
        <v>213129</v>
      </c>
      <c r="K1943">
        <v>293</v>
      </c>
      <c r="L1943">
        <v>230476</v>
      </c>
      <c r="M1943">
        <v>1520</v>
      </c>
      <c r="N1943" t="s">
        <v>374</v>
      </c>
      <c r="O1943" s="5">
        <v>0</v>
      </c>
      <c r="P1943">
        <v>0</v>
      </c>
    </row>
    <row r="1944" spans="1:16" hidden="1" x14ac:dyDescent="0.25">
      <c r="A1944">
        <v>4111</v>
      </c>
      <c r="B1944" s="1">
        <v>44751.812928240739</v>
      </c>
      <c r="C1944" t="s">
        <v>1135</v>
      </c>
      <c r="D1944" t="s">
        <v>62</v>
      </c>
      <c r="E1944" s="4" t="b">
        <v>0</v>
      </c>
      <c r="F1944" t="b">
        <v>0</v>
      </c>
      <c r="G1944" t="s">
        <v>3518</v>
      </c>
      <c r="H1944" s="1">
        <v>39538.772141203706</v>
      </c>
      <c r="I1944">
        <v>0</v>
      </c>
      <c r="J1944">
        <v>6848</v>
      </c>
      <c r="K1944">
        <v>6865</v>
      </c>
      <c r="L1944">
        <v>88060</v>
      </c>
      <c r="M1944">
        <v>20</v>
      </c>
      <c r="N1944" t="s">
        <v>3519</v>
      </c>
      <c r="O1944" s="5">
        <v>0</v>
      </c>
      <c r="P1944">
        <v>0</v>
      </c>
    </row>
    <row r="1945" spans="1:16" hidden="1" x14ac:dyDescent="0.25">
      <c r="A1945">
        <v>3565</v>
      </c>
      <c r="B1945" s="1">
        <v>44751.729814814818</v>
      </c>
      <c r="C1945" t="s">
        <v>3520</v>
      </c>
      <c r="D1945" t="s">
        <v>20</v>
      </c>
      <c r="E1945" s="4" t="b">
        <v>0</v>
      </c>
      <c r="F1945" t="b">
        <v>0</v>
      </c>
      <c r="G1945" t="s">
        <v>3521</v>
      </c>
      <c r="H1945" s="1">
        <v>41317.188194444447</v>
      </c>
      <c r="I1945">
        <v>0</v>
      </c>
      <c r="J1945">
        <v>511</v>
      </c>
      <c r="K1945">
        <v>278</v>
      </c>
      <c r="L1945">
        <v>168261</v>
      </c>
      <c r="M1945">
        <v>2</v>
      </c>
      <c r="N1945" t="s">
        <v>3522</v>
      </c>
      <c r="O1945" s="5">
        <v>0</v>
      </c>
      <c r="P1945">
        <v>0</v>
      </c>
    </row>
    <row r="1946" spans="1:16" hidden="1" x14ac:dyDescent="0.25">
      <c r="A1946">
        <v>2457</v>
      </c>
      <c r="B1946" s="1">
        <v>44751.557754629626</v>
      </c>
      <c r="C1946" t="s">
        <v>3523</v>
      </c>
      <c r="D1946" t="s">
        <v>20</v>
      </c>
      <c r="E1946" s="4" t="b">
        <v>0</v>
      </c>
      <c r="F1946" t="b">
        <v>1</v>
      </c>
      <c r="G1946" t="s">
        <v>3524</v>
      </c>
      <c r="H1946" s="1">
        <v>39993.592962962961</v>
      </c>
      <c r="I1946">
        <v>0</v>
      </c>
      <c r="J1946">
        <v>138</v>
      </c>
      <c r="K1946">
        <v>356</v>
      </c>
      <c r="L1946">
        <v>51124</v>
      </c>
      <c r="M1946">
        <v>13</v>
      </c>
      <c r="N1946" t="s">
        <v>2036</v>
      </c>
      <c r="O1946" s="5">
        <v>0</v>
      </c>
      <c r="P1946">
        <v>0</v>
      </c>
    </row>
    <row r="1947" spans="1:16" hidden="1" x14ac:dyDescent="0.25">
      <c r="A1947">
        <v>4272</v>
      </c>
      <c r="B1947" s="1">
        <v>44751.833344907405</v>
      </c>
      <c r="C1947" t="s">
        <v>3525</v>
      </c>
      <c r="D1947" t="s">
        <v>24</v>
      </c>
      <c r="E1947" s="4" t="b">
        <v>0</v>
      </c>
      <c r="F1947" t="b">
        <v>0</v>
      </c>
      <c r="G1947" t="s">
        <v>3526</v>
      </c>
      <c r="H1947" s="1">
        <v>44598.841747685183</v>
      </c>
      <c r="I1947">
        <v>0</v>
      </c>
      <c r="J1947">
        <v>655</v>
      </c>
      <c r="K1947">
        <v>835</v>
      </c>
      <c r="L1947">
        <v>6858</v>
      </c>
      <c r="M1947">
        <v>5</v>
      </c>
      <c r="N1947" t="s">
        <v>3527</v>
      </c>
      <c r="O1947" s="5">
        <v>0</v>
      </c>
      <c r="P1947">
        <v>0</v>
      </c>
    </row>
    <row r="1948" spans="1:16" hidden="1" x14ac:dyDescent="0.25">
      <c r="A1948">
        <v>5494</v>
      </c>
      <c r="B1948" s="1">
        <v>44751.998993055553</v>
      </c>
      <c r="C1948" t="s">
        <v>3528</v>
      </c>
      <c r="D1948" t="s">
        <v>201</v>
      </c>
      <c r="E1948" s="4" t="b">
        <v>0</v>
      </c>
      <c r="F1948" t="b">
        <v>0</v>
      </c>
      <c r="G1948" t="s">
        <v>3033</v>
      </c>
      <c r="H1948" s="1">
        <v>41163.605810185189</v>
      </c>
      <c r="I1948">
        <v>0</v>
      </c>
      <c r="J1948">
        <v>446</v>
      </c>
      <c r="K1948">
        <v>891</v>
      </c>
      <c r="L1948">
        <v>11087</v>
      </c>
      <c r="M1948">
        <v>11</v>
      </c>
      <c r="N1948" t="s">
        <v>56</v>
      </c>
      <c r="O1948" s="5">
        <v>0</v>
      </c>
      <c r="P1948">
        <v>0</v>
      </c>
    </row>
    <row r="1949" spans="1:16" hidden="1" x14ac:dyDescent="0.25">
      <c r="A1949">
        <v>3949</v>
      </c>
      <c r="B1949" s="1">
        <v>44751.792083333334</v>
      </c>
      <c r="C1949" t="s">
        <v>3529</v>
      </c>
      <c r="D1949" t="s">
        <v>3530</v>
      </c>
      <c r="E1949" s="4" t="b">
        <v>0</v>
      </c>
      <c r="F1949" t="b">
        <v>1</v>
      </c>
      <c r="G1949" t="s">
        <v>3531</v>
      </c>
      <c r="H1949" s="1">
        <v>42279.551620370374</v>
      </c>
      <c r="I1949">
        <v>0</v>
      </c>
      <c r="J1949">
        <v>1272</v>
      </c>
      <c r="K1949">
        <v>231</v>
      </c>
      <c r="L1949">
        <v>307135</v>
      </c>
      <c r="M1949">
        <v>4</v>
      </c>
      <c r="N1949" t="s">
        <v>3532</v>
      </c>
      <c r="O1949" s="5">
        <v>0</v>
      </c>
      <c r="P1949">
        <v>0</v>
      </c>
    </row>
    <row r="1950" spans="1:16" hidden="1" x14ac:dyDescent="0.25">
      <c r="A1950">
        <v>4639</v>
      </c>
      <c r="B1950" s="1">
        <v>44751.886180555557</v>
      </c>
      <c r="C1950" t="s">
        <v>3533</v>
      </c>
      <c r="D1950" t="s">
        <v>46</v>
      </c>
      <c r="E1950" s="4" t="b">
        <v>0</v>
      </c>
      <c r="F1950" t="b">
        <v>0</v>
      </c>
      <c r="G1950" t="s">
        <v>2420</v>
      </c>
      <c r="H1950" s="1">
        <v>42215.783125000002</v>
      </c>
      <c r="I1950">
        <v>3</v>
      </c>
      <c r="J1950">
        <v>733</v>
      </c>
      <c r="K1950">
        <v>909</v>
      </c>
      <c r="L1950">
        <v>7691</v>
      </c>
      <c r="M1950">
        <v>3</v>
      </c>
      <c r="N1950" t="s">
        <v>2104</v>
      </c>
      <c r="O1950" s="5">
        <v>0</v>
      </c>
      <c r="P1950">
        <v>0</v>
      </c>
    </row>
    <row r="1951" spans="1:16" hidden="1" x14ac:dyDescent="0.25">
      <c r="A1951">
        <v>2362</v>
      </c>
      <c r="B1951" s="1">
        <v>44751.54184027778</v>
      </c>
      <c r="C1951" t="s">
        <v>3534</v>
      </c>
      <c r="D1951" t="s">
        <v>36</v>
      </c>
      <c r="E1951" s="4" t="b">
        <v>1</v>
      </c>
      <c r="F1951" t="b">
        <v>1</v>
      </c>
      <c r="G1951" t="s">
        <v>3535</v>
      </c>
      <c r="H1951" s="1">
        <v>39483.934120370373</v>
      </c>
      <c r="I1951">
        <v>0</v>
      </c>
      <c r="J1951">
        <v>39364</v>
      </c>
      <c r="K1951">
        <v>496</v>
      </c>
      <c r="L1951">
        <v>154039</v>
      </c>
      <c r="M1951">
        <v>437</v>
      </c>
      <c r="N1951" t="s">
        <v>3536</v>
      </c>
      <c r="O1951" s="5">
        <v>0</v>
      </c>
      <c r="P1951">
        <v>0</v>
      </c>
    </row>
    <row r="1952" spans="1:16" hidden="1" x14ac:dyDescent="0.25">
      <c r="A1952">
        <v>4074</v>
      </c>
      <c r="B1952" s="1">
        <v>44751.807314814818</v>
      </c>
      <c r="C1952" t="s">
        <v>3537</v>
      </c>
      <c r="D1952" t="s">
        <v>259</v>
      </c>
      <c r="E1952" s="4" t="b">
        <v>0</v>
      </c>
      <c r="F1952" t="b">
        <v>0</v>
      </c>
      <c r="G1952" t="s">
        <v>56</v>
      </c>
      <c r="H1952" s="1">
        <v>39977.758587962962</v>
      </c>
      <c r="I1952">
        <v>0</v>
      </c>
      <c r="J1952">
        <v>280</v>
      </c>
      <c r="K1952">
        <v>1828</v>
      </c>
      <c r="L1952">
        <v>161728</v>
      </c>
      <c r="M1952">
        <v>41</v>
      </c>
      <c r="N1952" t="s">
        <v>56</v>
      </c>
      <c r="O1952" s="5">
        <v>0</v>
      </c>
      <c r="P1952">
        <v>0</v>
      </c>
    </row>
    <row r="1953" spans="1:16" hidden="1" x14ac:dyDescent="0.25">
      <c r="A1953">
        <v>3294</v>
      </c>
      <c r="B1953" s="1">
        <v>44751.691793981481</v>
      </c>
      <c r="C1953" t="s">
        <v>3538</v>
      </c>
      <c r="D1953" t="s">
        <v>1080</v>
      </c>
      <c r="E1953" s="4" t="b">
        <v>0</v>
      </c>
      <c r="F1953" t="b">
        <v>0</v>
      </c>
      <c r="G1953" t="s">
        <v>3539</v>
      </c>
      <c r="H1953" s="1">
        <v>43995.503807870373</v>
      </c>
      <c r="I1953">
        <v>0</v>
      </c>
      <c r="J1953">
        <v>274</v>
      </c>
      <c r="K1953">
        <v>172</v>
      </c>
      <c r="L1953">
        <v>18507</v>
      </c>
      <c r="M1953">
        <v>2</v>
      </c>
      <c r="N1953" t="s">
        <v>56</v>
      </c>
      <c r="O1953" s="5">
        <v>0</v>
      </c>
      <c r="P1953">
        <v>0</v>
      </c>
    </row>
    <row r="1954" spans="1:16" hidden="1" x14ac:dyDescent="0.25">
      <c r="A1954">
        <v>3557</v>
      </c>
      <c r="B1954" s="1">
        <v>44751.72792824074</v>
      </c>
      <c r="C1954" t="s">
        <v>3540</v>
      </c>
      <c r="D1954" t="s">
        <v>62</v>
      </c>
      <c r="E1954" s="4" t="b">
        <v>0</v>
      </c>
      <c r="F1954" t="b">
        <v>0</v>
      </c>
      <c r="G1954" t="s">
        <v>879</v>
      </c>
      <c r="H1954" s="1">
        <v>43666.637881944444</v>
      </c>
      <c r="I1954">
        <v>1</v>
      </c>
      <c r="J1954">
        <v>46</v>
      </c>
      <c r="K1954">
        <v>145</v>
      </c>
      <c r="L1954">
        <v>6520</v>
      </c>
      <c r="M1954">
        <v>0</v>
      </c>
      <c r="N1954" t="s">
        <v>56</v>
      </c>
      <c r="O1954" s="5">
        <v>0</v>
      </c>
      <c r="P1954">
        <v>0</v>
      </c>
    </row>
    <row r="1955" spans="1:16" hidden="1" x14ac:dyDescent="0.25">
      <c r="A1955">
        <v>3573</v>
      </c>
      <c r="B1955" s="1">
        <v>44751.730925925927</v>
      </c>
      <c r="C1955" t="s">
        <v>1785</v>
      </c>
      <c r="D1955" t="s">
        <v>50</v>
      </c>
      <c r="E1955" s="4" t="b">
        <v>0</v>
      </c>
      <c r="F1955" t="b">
        <v>0</v>
      </c>
      <c r="G1955" t="s">
        <v>56</v>
      </c>
      <c r="H1955" s="1">
        <v>44639.336759259262</v>
      </c>
      <c r="I1955">
        <v>0</v>
      </c>
      <c r="J1955">
        <v>7</v>
      </c>
      <c r="K1955">
        <v>1</v>
      </c>
      <c r="L1955">
        <v>32168</v>
      </c>
      <c r="M1955">
        <v>0</v>
      </c>
      <c r="N1955" t="s">
        <v>56</v>
      </c>
      <c r="O1955" s="5">
        <v>0</v>
      </c>
      <c r="P1955">
        <v>0</v>
      </c>
    </row>
    <row r="1956" spans="1:16" hidden="1" x14ac:dyDescent="0.25">
      <c r="A1956">
        <v>3439</v>
      </c>
      <c r="B1956" s="1">
        <v>44751.710763888892</v>
      </c>
      <c r="C1956" t="s">
        <v>3541</v>
      </c>
      <c r="D1956" t="s">
        <v>20</v>
      </c>
      <c r="E1956" s="4" t="b">
        <v>0</v>
      </c>
      <c r="F1956" t="b">
        <v>1</v>
      </c>
      <c r="G1956" t="s">
        <v>3542</v>
      </c>
      <c r="H1956" s="1">
        <v>40984.841249999998</v>
      </c>
      <c r="I1956">
        <v>0</v>
      </c>
      <c r="J1956">
        <v>613</v>
      </c>
      <c r="K1956">
        <v>274</v>
      </c>
      <c r="L1956">
        <v>49229</v>
      </c>
      <c r="M1956">
        <v>29</v>
      </c>
      <c r="N1956" t="s">
        <v>3543</v>
      </c>
      <c r="O1956" s="5">
        <v>0</v>
      </c>
      <c r="P1956">
        <v>0</v>
      </c>
    </row>
    <row r="1957" spans="1:16" hidden="1" x14ac:dyDescent="0.25">
      <c r="A1957">
        <v>3420</v>
      </c>
      <c r="B1957" s="1">
        <v>44751.70888888889</v>
      </c>
      <c r="C1957" t="s">
        <v>3544</v>
      </c>
      <c r="D1957" t="s">
        <v>1080</v>
      </c>
      <c r="E1957" s="4" t="b">
        <v>0</v>
      </c>
      <c r="F1957" t="b">
        <v>1</v>
      </c>
      <c r="G1957" t="s">
        <v>2111</v>
      </c>
      <c r="H1957" s="1">
        <v>43992.142129629632</v>
      </c>
      <c r="I1957">
        <v>1</v>
      </c>
      <c r="J1957">
        <v>1464</v>
      </c>
      <c r="K1957">
        <v>334</v>
      </c>
      <c r="L1957">
        <v>3961</v>
      </c>
      <c r="M1957">
        <v>26</v>
      </c>
      <c r="N1957" t="s">
        <v>56</v>
      </c>
      <c r="O1957" s="5">
        <v>0</v>
      </c>
      <c r="P1957">
        <v>0</v>
      </c>
    </row>
    <row r="1958" spans="1:16" hidden="1" x14ac:dyDescent="0.25">
      <c r="A1958">
        <v>4950</v>
      </c>
      <c r="B1958" s="1">
        <v>44751.927083333336</v>
      </c>
      <c r="C1958" t="s">
        <v>3545</v>
      </c>
      <c r="D1958" t="s">
        <v>411</v>
      </c>
      <c r="E1958" s="4" t="b">
        <v>0</v>
      </c>
      <c r="F1958" t="b">
        <v>1</v>
      </c>
      <c r="G1958" t="s">
        <v>3546</v>
      </c>
      <c r="H1958" s="1">
        <v>41511.076365740744</v>
      </c>
      <c r="I1958">
        <v>0</v>
      </c>
      <c r="J1958">
        <v>2437</v>
      </c>
      <c r="K1958">
        <v>2</v>
      </c>
      <c r="L1958">
        <v>442825</v>
      </c>
      <c r="M1958">
        <v>113</v>
      </c>
      <c r="N1958" t="s">
        <v>1229</v>
      </c>
      <c r="O1958" s="5">
        <v>0</v>
      </c>
      <c r="P1958">
        <v>0</v>
      </c>
    </row>
    <row r="1959" spans="1:16" hidden="1" x14ac:dyDescent="0.25">
      <c r="A1959">
        <v>5046</v>
      </c>
      <c r="B1959" s="1">
        <v>44751.941006944442</v>
      </c>
      <c r="C1959" t="s">
        <v>3547</v>
      </c>
      <c r="D1959" t="s">
        <v>3222</v>
      </c>
      <c r="E1959" s="4" t="b">
        <v>0</v>
      </c>
      <c r="F1959" t="b">
        <v>0</v>
      </c>
      <c r="G1959" t="s">
        <v>3223</v>
      </c>
      <c r="H1959" s="1">
        <v>42908.339803240742</v>
      </c>
      <c r="I1959">
        <v>0</v>
      </c>
      <c r="J1959">
        <v>3259</v>
      </c>
      <c r="K1959">
        <v>3640</v>
      </c>
      <c r="L1959">
        <v>32179</v>
      </c>
      <c r="M1959">
        <v>46</v>
      </c>
      <c r="N1959" t="s">
        <v>3224</v>
      </c>
      <c r="O1959" s="5">
        <v>0</v>
      </c>
      <c r="P1959">
        <v>0</v>
      </c>
    </row>
    <row r="1960" spans="1:16" hidden="1" x14ac:dyDescent="0.25">
      <c r="A1960">
        <v>5039</v>
      </c>
      <c r="B1960" s="1">
        <v>44751.94027777778</v>
      </c>
      <c r="C1960" t="s">
        <v>3548</v>
      </c>
      <c r="D1960" t="s">
        <v>20</v>
      </c>
      <c r="E1960" s="4" t="b">
        <v>0</v>
      </c>
      <c r="F1960" t="b">
        <v>0</v>
      </c>
      <c r="G1960" t="s">
        <v>321</v>
      </c>
      <c r="H1960" s="1">
        <v>43499.023310185185</v>
      </c>
      <c r="I1960">
        <v>1</v>
      </c>
      <c r="J1960">
        <v>1842</v>
      </c>
      <c r="K1960">
        <v>4985</v>
      </c>
      <c r="L1960">
        <v>124260</v>
      </c>
      <c r="M1960">
        <v>10</v>
      </c>
      <c r="N1960" t="s">
        <v>113</v>
      </c>
      <c r="O1960" s="5">
        <v>0</v>
      </c>
      <c r="P1960">
        <v>0</v>
      </c>
    </row>
    <row r="1961" spans="1:16" hidden="1" x14ac:dyDescent="0.25">
      <c r="A1961">
        <v>5019</v>
      </c>
      <c r="B1961" s="1">
        <v>44751.938090277778</v>
      </c>
      <c r="C1961" t="s">
        <v>3549</v>
      </c>
      <c r="D1961" t="s">
        <v>50</v>
      </c>
      <c r="E1961" s="4" t="b">
        <v>0</v>
      </c>
      <c r="F1961" t="b">
        <v>1</v>
      </c>
      <c r="G1961" t="s">
        <v>3550</v>
      </c>
      <c r="H1961" s="1">
        <v>40868.811967592592</v>
      </c>
      <c r="I1961">
        <v>0</v>
      </c>
      <c r="J1961">
        <v>2231</v>
      </c>
      <c r="K1961">
        <v>4874</v>
      </c>
      <c r="L1961">
        <v>6390</v>
      </c>
      <c r="M1961">
        <v>20</v>
      </c>
      <c r="N1961" t="s">
        <v>3551</v>
      </c>
      <c r="O1961" s="5">
        <v>0</v>
      </c>
      <c r="P1961">
        <v>0</v>
      </c>
    </row>
    <row r="1962" spans="1:16" hidden="1" x14ac:dyDescent="0.25">
      <c r="A1962">
        <v>3479</v>
      </c>
      <c r="B1962" s="1">
        <v>44751.715856481482</v>
      </c>
      <c r="C1962" t="s">
        <v>3552</v>
      </c>
      <c r="D1962" t="s">
        <v>20</v>
      </c>
      <c r="E1962" s="4" t="b">
        <v>0</v>
      </c>
      <c r="F1962" t="b">
        <v>1</v>
      </c>
      <c r="G1962" t="s">
        <v>959</v>
      </c>
      <c r="H1962" s="1">
        <v>39760.584976851853</v>
      </c>
      <c r="I1962">
        <v>6</v>
      </c>
      <c r="J1962">
        <v>18862</v>
      </c>
      <c r="K1962">
        <v>3628</v>
      </c>
      <c r="L1962">
        <v>38624</v>
      </c>
      <c r="M1962">
        <v>297</v>
      </c>
      <c r="N1962" t="s">
        <v>56</v>
      </c>
      <c r="O1962" s="5">
        <v>0</v>
      </c>
      <c r="P1962">
        <v>0</v>
      </c>
    </row>
    <row r="1963" spans="1:16" hidden="1" x14ac:dyDescent="0.25">
      <c r="A1963">
        <v>2416</v>
      </c>
      <c r="B1963" s="1">
        <v>44751.549583333333</v>
      </c>
      <c r="C1963" t="s">
        <v>3553</v>
      </c>
      <c r="D1963" t="s">
        <v>20</v>
      </c>
      <c r="E1963" s="4" t="b">
        <v>0</v>
      </c>
      <c r="F1963" t="b">
        <v>0</v>
      </c>
      <c r="G1963" t="s">
        <v>3554</v>
      </c>
      <c r="H1963" s="1">
        <v>44702.151238425926</v>
      </c>
      <c r="I1963">
        <v>1</v>
      </c>
      <c r="J1963">
        <v>2996</v>
      </c>
      <c r="K1963">
        <v>51</v>
      </c>
      <c r="L1963">
        <v>117</v>
      </c>
      <c r="M1963">
        <v>0</v>
      </c>
      <c r="N1963" t="s">
        <v>385</v>
      </c>
      <c r="O1963" s="5">
        <v>0</v>
      </c>
      <c r="P1963">
        <v>0</v>
      </c>
    </row>
    <row r="1964" spans="1:16" hidden="1" x14ac:dyDescent="0.25">
      <c r="A1964">
        <v>4082</v>
      </c>
      <c r="B1964" s="1">
        <v>44751.808333333334</v>
      </c>
      <c r="C1964" t="s">
        <v>3555</v>
      </c>
      <c r="D1964" t="s">
        <v>24</v>
      </c>
      <c r="E1964" s="4" t="b">
        <v>1</v>
      </c>
      <c r="F1964" t="b">
        <v>1</v>
      </c>
      <c r="G1964" t="s">
        <v>3556</v>
      </c>
      <c r="H1964" s="1">
        <v>39815.880381944444</v>
      </c>
      <c r="I1964">
        <v>0</v>
      </c>
      <c r="J1964">
        <v>53545</v>
      </c>
      <c r="K1964">
        <v>548</v>
      </c>
      <c r="L1964">
        <v>137574</v>
      </c>
      <c r="M1964">
        <v>1143</v>
      </c>
      <c r="N1964" t="s">
        <v>2343</v>
      </c>
      <c r="O1964" s="5">
        <v>0</v>
      </c>
      <c r="P1964">
        <v>0</v>
      </c>
    </row>
    <row r="1965" spans="1:16" hidden="1" x14ac:dyDescent="0.25">
      <c r="A1965">
        <v>3015</v>
      </c>
      <c r="B1965" s="1">
        <v>44751.649502314816</v>
      </c>
      <c r="C1965" t="s">
        <v>3557</v>
      </c>
      <c r="D1965" t="s">
        <v>46</v>
      </c>
      <c r="E1965" s="4" t="b">
        <v>0</v>
      </c>
      <c r="F1965" t="b">
        <v>1</v>
      </c>
      <c r="G1965" t="s">
        <v>1897</v>
      </c>
      <c r="H1965" s="1">
        <v>43451.852800925924</v>
      </c>
      <c r="I1965">
        <v>0</v>
      </c>
      <c r="J1965">
        <v>1079</v>
      </c>
      <c r="K1965">
        <v>653</v>
      </c>
      <c r="L1965">
        <v>1128</v>
      </c>
      <c r="M1965">
        <v>12</v>
      </c>
      <c r="N1965" t="s">
        <v>1898</v>
      </c>
      <c r="O1965" s="5">
        <v>0</v>
      </c>
      <c r="P1965">
        <v>0</v>
      </c>
    </row>
    <row r="1966" spans="1:16" hidden="1" x14ac:dyDescent="0.25">
      <c r="A1966">
        <v>3882</v>
      </c>
      <c r="B1966" s="1">
        <v>44751.782372685186</v>
      </c>
      <c r="C1966" t="s">
        <v>3558</v>
      </c>
      <c r="D1966" t="s">
        <v>62</v>
      </c>
      <c r="E1966" s="4" t="b">
        <v>0</v>
      </c>
      <c r="F1966" t="b">
        <v>0</v>
      </c>
      <c r="G1966" t="s">
        <v>3559</v>
      </c>
      <c r="H1966" s="1">
        <v>43963.644386574073</v>
      </c>
      <c r="I1966">
        <v>0</v>
      </c>
      <c r="J1966">
        <v>2730</v>
      </c>
      <c r="K1966">
        <v>708</v>
      </c>
      <c r="L1966">
        <v>52566</v>
      </c>
      <c r="M1966">
        <v>8</v>
      </c>
      <c r="N1966" t="s">
        <v>3560</v>
      </c>
      <c r="O1966" s="5">
        <v>0</v>
      </c>
      <c r="P1966">
        <v>0</v>
      </c>
    </row>
    <row r="1967" spans="1:16" s="2" customFormat="1" hidden="1" x14ac:dyDescent="0.25">
      <c r="A1967" s="2">
        <v>21</v>
      </c>
      <c r="B1967" s="3">
        <v>44750.547361111108</v>
      </c>
      <c r="C1967" s="2" t="s">
        <v>3561</v>
      </c>
      <c r="D1967" s="2" t="s">
        <v>62</v>
      </c>
      <c r="E1967" s="4" t="b">
        <v>0</v>
      </c>
      <c r="F1967" s="2" t="b">
        <v>0</v>
      </c>
      <c r="G1967" s="2" t="s">
        <v>3562</v>
      </c>
      <c r="H1967" s="3">
        <v>44658.681516203702</v>
      </c>
      <c r="I1967" s="2">
        <v>0</v>
      </c>
      <c r="J1967" s="2">
        <v>28</v>
      </c>
      <c r="K1967" s="2">
        <v>32</v>
      </c>
      <c r="L1967" s="2">
        <v>2019</v>
      </c>
      <c r="M1967" s="2">
        <v>0</v>
      </c>
      <c r="N1967" s="2" t="s">
        <v>3563</v>
      </c>
      <c r="O1967" s="5">
        <v>0</v>
      </c>
      <c r="P1967" s="2">
        <v>9</v>
      </c>
    </row>
    <row r="1968" spans="1:16" hidden="1" x14ac:dyDescent="0.25">
      <c r="A1968">
        <v>23</v>
      </c>
      <c r="B1968" s="1">
        <v>44750.614664351851</v>
      </c>
      <c r="C1968" t="s">
        <v>3564</v>
      </c>
      <c r="D1968" t="s">
        <v>46</v>
      </c>
      <c r="E1968" s="4" t="b">
        <v>0</v>
      </c>
      <c r="F1968" t="b">
        <v>0</v>
      </c>
      <c r="G1968" t="s">
        <v>3565</v>
      </c>
      <c r="H1968" s="1">
        <v>42425.852488425924</v>
      </c>
      <c r="I1968">
        <v>0</v>
      </c>
      <c r="J1968">
        <v>1525</v>
      </c>
      <c r="K1968">
        <v>990</v>
      </c>
      <c r="L1968">
        <v>26482</v>
      </c>
      <c r="M1968">
        <v>2</v>
      </c>
      <c r="N1968" t="s">
        <v>56</v>
      </c>
      <c r="O1968" s="5">
        <v>0</v>
      </c>
      <c r="P1968">
        <v>9</v>
      </c>
    </row>
    <row r="1969" spans="1:16" hidden="1" x14ac:dyDescent="0.25">
      <c r="A1969">
        <v>26</v>
      </c>
      <c r="B1969" s="1">
        <v>44750.656956018516</v>
      </c>
      <c r="C1969" t="s">
        <v>3566</v>
      </c>
      <c r="D1969" t="s">
        <v>46</v>
      </c>
      <c r="E1969" s="4" t="b">
        <v>0</v>
      </c>
      <c r="F1969" t="b">
        <v>1</v>
      </c>
      <c r="G1969" t="s">
        <v>3567</v>
      </c>
      <c r="H1969" s="1">
        <v>39905.141412037039</v>
      </c>
      <c r="I1969">
        <v>0</v>
      </c>
      <c r="J1969">
        <v>13271</v>
      </c>
      <c r="K1969">
        <v>14587</v>
      </c>
      <c r="L1969">
        <v>125537</v>
      </c>
      <c r="M1969">
        <v>0</v>
      </c>
      <c r="N1969" t="s">
        <v>3568</v>
      </c>
      <c r="O1969" s="5">
        <v>0</v>
      </c>
      <c r="P1969">
        <v>9</v>
      </c>
    </row>
    <row r="1970" spans="1:16" hidden="1" x14ac:dyDescent="0.25">
      <c r="A1970">
        <v>28</v>
      </c>
      <c r="B1970" s="1">
        <v>44750.850763888891</v>
      </c>
      <c r="C1970" t="s">
        <v>3569</v>
      </c>
      <c r="D1970" t="s">
        <v>20</v>
      </c>
      <c r="E1970" s="4" t="b">
        <v>0</v>
      </c>
      <c r="F1970" t="b">
        <v>0</v>
      </c>
      <c r="G1970" t="s">
        <v>56</v>
      </c>
      <c r="H1970" s="1">
        <v>40813.148078703707</v>
      </c>
      <c r="I1970">
        <v>0</v>
      </c>
      <c r="J1970">
        <v>119</v>
      </c>
      <c r="K1970">
        <v>324</v>
      </c>
      <c r="L1970">
        <v>12510</v>
      </c>
      <c r="M1970">
        <v>1</v>
      </c>
      <c r="N1970" t="s">
        <v>56</v>
      </c>
      <c r="O1970" s="5">
        <v>0</v>
      </c>
      <c r="P1970">
        <v>9</v>
      </c>
    </row>
    <row r="1971" spans="1:16" hidden="1" x14ac:dyDescent="0.25">
      <c r="A1971">
        <v>29</v>
      </c>
      <c r="B1971" s="1">
        <v>44750.871886574074</v>
      </c>
      <c r="C1971" t="s">
        <v>3570</v>
      </c>
      <c r="D1971" t="s">
        <v>46</v>
      </c>
      <c r="E1971" s="4" t="b">
        <v>0</v>
      </c>
      <c r="F1971" t="b">
        <v>0</v>
      </c>
      <c r="G1971" t="s">
        <v>3571</v>
      </c>
      <c r="H1971" s="1">
        <v>43517.552511574075</v>
      </c>
      <c r="I1971">
        <v>1</v>
      </c>
      <c r="J1971">
        <v>560</v>
      </c>
      <c r="K1971">
        <v>559</v>
      </c>
      <c r="L1971">
        <v>11662</v>
      </c>
      <c r="M1971">
        <v>4</v>
      </c>
      <c r="N1971" t="s">
        <v>56</v>
      </c>
      <c r="O1971" s="5">
        <v>0</v>
      </c>
      <c r="P1971">
        <v>9</v>
      </c>
    </row>
    <row r="1972" spans="1:16" hidden="1" x14ac:dyDescent="0.25">
      <c r="A1972">
        <v>36</v>
      </c>
      <c r="B1972" s="1">
        <v>44751.000162037039</v>
      </c>
      <c r="C1972" t="s">
        <v>3572</v>
      </c>
      <c r="D1972" t="s">
        <v>326</v>
      </c>
      <c r="E1972" s="4" t="b">
        <v>1</v>
      </c>
      <c r="F1972" t="b">
        <v>1</v>
      </c>
      <c r="G1972" t="s">
        <v>3573</v>
      </c>
      <c r="H1972" s="1">
        <v>39476.637025462966</v>
      </c>
      <c r="I1972">
        <v>4</v>
      </c>
      <c r="J1972">
        <v>108647</v>
      </c>
      <c r="K1972">
        <v>3005</v>
      </c>
      <c r="L1972">
        <v>160122</v>
      </c>
      <c r="M1972">
        <v>1426</v>
      </c>
      <c r="N1972" t="s">
        <v>81</v>
      </c>
      <c r="O1972" s="5">
        <v>0</v>
      </c>
      <c r="P1972">
        <v>9</v>
      </c>
    </row>
    <row r="1973" spans="1:16" hidden="1" x14ac:dyDescent="0.25">
      <c r="A1973">
        <v>40</v>
      </c>
      <c r="B1973" s="1">
        <v>44751.000219907408</v>
      </c>
      <c r="C1973" t="s">
        <v>3572</v>
      </c>
      <c r="D1973" t="s">
        <v>326</v>
      </c>
      <c r="E1973" s="4" t="b">
        <v>1</v>
      </c>
      <c r="F1973" t="b">
        <v>1</v>
      </c>
      <c r="G1973" t="s">
        <v>3574</v>
      </c>
      <c r="H1973" s="1">
        <v>39475.947048611109</v>
      </c>
      <c r="I1973">
        <v>0</v>
      </c>
      <c r="J1973">
        <v>16398</v>
      </c>
      <c r="K1973">
        <v>1160</v>
      </c>
      <c r="L1973">
        <v>88905</v>
      </c>
      <c r="M1973">
        <v>400</v>
      </c>
      <c r="N1973" t="s">
        <v>3575</v>
      </c>
      <c r="O1973" s="5">
        <v>0</v>
      </c>
      <c r="P1973">
        <v>9</v>
      </c>
    </row>
    <row r="1974" spans="1:16" hidden="1" x14ac:dyDescent="0.25">
      <c r="A1974">
        <v>43</v>
      </c>
      <c r="B1974" s="1">
        <v>44751.00037037037</v>
      </c>
      <c r="C1974" t="s">
        <v>3576</v>
      </c>
      <c r="D1974" t="s">
        <v>3577</v>
      </c>
      <c r="E1974" s="4" t="b">
        <v>0</v>
      </c>
      <c r="F1974" t="b">
        <v>1</v>
      </c>
      <c r="G1974" t="s">
        <v>3578</v>
      </c>
      <c r="H1974" s="1">
        <v>39447.660844907405</v>
      </c>
      <c r="I1974">
        <v>0</v>
      </c>
      <c r="J1974">
        <v>1826</v>
      </c>
      <c r="K1974">
        <v>941</v>
      </c>
      <c r="L1974">
        <v>61336</v>
      </c>
      <c r="M1974">
        <v>34</v>
      </c>
      <c r="N1974" t="s">
        <v>385</v>
      </c>
      <c r="O1974" s="5">
        <v>0</v>
      </c>
      <c r="P1974">
        <v>9</v>
      </c>
    </row>
    <row r="1975" spans="1:16" hidden="1" x14ac:dyDescent="0.25">
      <c r="A1975">
        <v>44</v>
      </c>
      <c r="B1975" s="1">
        <v>44751.000416666669</v>
      </c>
      <c r="C1975" t="s">
        <v>3572</v>
      </c>
      <c r="D1975" t="s">
        <v>326</v>
      </c>
      <c r="E1975" s="4" t="b">
        <v>1</v>
      </c>
      <c r="F1975" t="b">
        <v>1</v>
      </c>
      <c r="G1975" t="s">
        <v>3579</v>
      </c>
      <c r="H1975" s="1">
        <v>39693.657557870371</v>
      </c>
      <c r="I1975">
        <v>0</v>
      </c>
      <c r="J1975">
        <v>48899</v>
      </c>
      <c r="K1975">
        <v>454</v>
      </c>
      <c r="L1975">
        <v>87147</v>
      </c>
      <c r="M1975">
        <v>556</v>
      </c>
      <c r="N1975" t="s">
        <v>3366</v>
      </c>
      <c r="O1975" s="5">
        <v>0</v>
      </c>
      <c r="P1975">
        <v>9</v>
      </c>
    </row>
    <row r="1976" spans="1:16" hidden="1" x14ac:dyDescent="0.25">
      <c r="A1976">
        <v>46</v>
      </c>
      <c r="B1976" s="1">
        <v>44751.00068287037</v>
      </c>
      <c r="C1976" t="s">
        <v>3580</v>
      </c>
      <c r="D1976" t="s">
        <v>46</v>
      </c>
      <c r="E1976" s="4" t="b">
        <v>0</v>
      </c>
      <c r="F1976" t="b">
        <v>0</v>
      </c>
      <c r="G1976" t="s">
        <v>3581</v>
      </c>
      <c r="H1976" s="1">
        <v>44726.607708333337</v>
      </c>
      <c r="I1976">
        <v>0</v>
      </c>
      <c r="J1976">
        <v>9</v>
      </c>
      <c r="K1976">
        <v>13</v>
      </c>
      <c r="L1976">
        <v>113</v>
      </c>
      <c r="M1976">
        <v>0</v>
      </c>
      <c r="N1976" t="s">
        <v>56</v>
      </c>
      <c r="O1976" s="5">
        <v>0</v>
      </c>
      <c r="P1976">
        <v>9</v>
      </c>
    </row>
    <row r="1977" spans="1:16" hidden="1" x14ac:dyDescent="0.25">
      <c r="A1977">
        <v>52</v>
      </c>
      <c r="B1977" s="1">
        <v>44751.001655092594</v>
      </c>
      <c r="C1977" t="s">
        <v>3582</v>
      </c>
      <c r="D1977" t="s">
        <v>46</v>
      </c>
      <c r="E1977" s="4" t="b">
        <v>0</v>
      </c>
      <c r="F1977" t="b">
        <v>0</v>
      </c>
      <c r="G1977" t="s">
        <v>3583</v>
      </c>
      <c r="H1977" s="1">
        <v>42919.122349537036</v>
      </c>
      <c r="I1977">
        <v>0</v>
      </c>
      <c r="J1977">
        <v>22120</v>
      </c>
      <c r="K1977">
        <v>1492</v>
      </c>
      <c r="L1977">
        <v>83133</v>
      </c>
      <c r="M1977">
        <v>306</v>
      </c>
      <c r="N1977" t="s">
        <v>3584</v>
      </c>
      <c r="O1977" s="5">
        <v>0</v>
      </c>
      <c r="P1977">
        <v>9</v>
      </c>
    </row>
    <row r="1978" spans="1:16" hidden="1" x14ac:dyDescent="0.25">
      <c r="A1978">
        <v>55</v>
      </c>
      <c r="B1978" s="1">
        <v>44751.001956018517</v>
      </c>
      <c r="C1978" t="s">
        <v>3585</v>
      </c>
      <c r="D1978" t="s">
        <v>62</v>
      </c>
      <c r="E1978" s="4" t="b">
        <v>0</v>
      </c>
      <c r="F1978" t="b">
        <v>0</v>
      </c>
      <c r="G1978" t="s">
        <v>56</v>
      </c>
      <c r="H1978" s="1">
        <v>42381.424432870372</v>
      </c>
      <c r="I1978">
        <v>0</v>
      </c>
      <c r="J1978">
        <v>29</v>
      </c>
      <c r="K1978">
        <v>505</v>
      </c>
      <c r="L1978">
        <v>973</v>
      </c>
      <c r="M1978">
        <v>0</v>
      </c>
      <c r="N1978" t="s">
        <v>56</v>
      </c>
      <c r="O1978" s="5">
        <v>0</v>
      </c>
      <c r="P1978">
        <v>9</v>
      </c>
    </row>
    <row r="1979" spans="1:16" hidden="1" x14ac:dyDescent="0.25">
      <c r="A1979">
        <v>56</v>
      </c>
      <c r="B1979" s="1">
        <v>44751.00203703704</v>
      </c>
      <c r="C1979" t="s">
        <v>3586</v>
      </c>
      <c r="D1979" t="s">
        <v>20</v>
      </c>
      <c r="E1979" s="4" t="b">
        <v>0</v>
      </c>
      <c r="F1979" t="b">
        <v>1</v>
      </c>
      <c r="G1979" t="s">
        <v>3587</v>
      </c>
      <c r="H1979" s="1">
        <v>42491.867488425924</v>
      </c>
      <c r="I1979">
        <v>0</v>
      </c>
      <c r="J1979">
        <v>213</v>
      </c>
      <c r="K1979">
        <v>621</v>
      </c>
      <c r="L1979">
        <v>2083</v>
      </c>
      <c r="M1979">
        <v>11</v>
      </c>
      <c r="N1979" t="s">
        <v>3588</v>
      </c>
      <c r="O1979" s="5">
        <v>0</v>
      </c>
      <c r="P1979">
        <v>9</v>
      </c>
    </row>
    <row r="1980" spans="1:16" hidden="1" x14ac:dyDescent="0.25">
      <c r="A1980">
        <v>58</v>
      </c>
      <c r="B1980" s="1">
        <v>44751.002152777779</v>
      </c>
      <c r="C1980" t="s">
        <v>3589</v>
      </c>
      <c r="D1980" t="s">
        <v>46</v>
      </c>
      <c r="E1980" s="4" t="b">
        <v>0</v>
      </c>
      <c r="F1980" t="b">
        <v>0</v>
      </c>
      <c r="G1980" t="s">
        <v>3590</v>
      </c>
      <c r="H1980" s="1">
        <v>43011.696620370371</v>
      </c>
      <c r="I1980">
        <v>0</v>
      </c>
      <c r="J1980">
        <v>588</v>
      </c>
      <c r="K1980">
        <v>557</v>
      </c>
      <c r="L1980">
        <v>13027</v>
      </c>
      <c r="M1980">
        <v>8</v>
      </c>
      <c r="N1980" t="s">
        <v>56</v>
      </c>
      <c r="O1980" s="5">
        <v>0</v>
      </c>
      <c r="P1980">
        <v>9</v>
      </c>
    </row>
    <row r="1981" spans="1:16" hidden="1" x14ac:dyDescent="0.25">
      <c r="A1981">
        <v>59</v>
      </c>
      <c r="B1981" s="1">
        <v>44751.002569444441</v>
      </c>
      <c r="C1981" t="s">
        <v>3591</v>
      </c>
      <c r="D1981" t="s">
        <v>46</v>
      </c>
      <c r="E1981" s="4" t="b">
        <v>0</v>
      </c>
      <c r="F1981" t="b">
        <v>0</v>
      </c>
      <c r="G1981" t="s">
        <v>3592</v>
      </c>
      <c r="H1981" s="1">
        <v>44712.915682870371</v>
      </c>
      <c r="I1981">
        <v>0</v>
      </c>
      <c r="J1981">
        <v>58</v>
      </c>
      <c r="K1981">
        <v>75</v>
      </c>
      <c r="L1981">
        <v>1957</v>
      </c>
      <c r="M1981">
        <v>0</v>
      </c>
      <c r="N1981" t="s">
        <v>181</v>
      </c>
      <c r="O1981" s="5">
        <v>0</v>
      </c>
      <c r="P1981">
        <v>9</v>
      </c>
    </row>
    <row r="1982" spans="1:16" hidden="1" x14ac:dyDescent="0.25">
      <c r="A1982">
        <v>60</v>
      </c>
      <c r="B1982" s="1">
        <v>44751.00271990741</v>
      </c>
      <c r="C1982" t="s">
        <v>3593</v>
      </c>
      <c r="D1982" t="s">
        <v>46</v>
      </c>
      <c r="E1982" s="4" t="b">
        <v>0</v>
      </c>
      <c r="F1982" t="b">
        <v>0</v>
      </c>
      <c r="G1982" t="s">
        <v>3594</v>
      </c>
      <c r="H1982" s="1">
        <v>40905.070185185185</v>
      </c>
      <c r="I1982">
        <v>0</v>
      </c>
      <c r="J1982">
        <v>381</v>
      </c>
      <c r="K1982">
        <v>384</v>
      </c>
      <c r="L1982">
        <v>25060</v>
      </c>
      <c r="M1982">
        <v>1</v>
      </c>
      <c r="N1982" t="s">
        <v>3468</v>
      </c>
      <c r="O1982" s="5">
        <v>0</v>
      </c>
      <c r="P1982">
        <v>9</v>
      </c>
    </row>
    <row r="1983" spans="1:16" hidden="1" x14ac:dyDescent="0.25">
      <c r="A1983">
        <v>61</v>
      </c>
      <c r="B1983" s="1">
        <v>44751.002986111111</v>
      </c>
      <c r="C1983" t="s">
        <v>3595</v>
      </c>
      <c r="D1983" t="s">
        <v>46</v>
      </c>
      <c r="E1983" s="4" t="b">
        <v>0</v>
      </c>
      <c r="F1983" t="b">
        <v>1</v>
      </c>
      <c r="G1983" t="s">
        <v>3596</v>
      </c>
      <c r="H1983" s="1">
        <v>41041.702152777776</v>
      </c>
      <c r="I1983">
        <v>0</v>
      </c>
      <c r="J1983">
        <v>1032</v>
      </c>
      <c r="K1983">
        <v>2726</v>
      </c>
      <c r="L1983">
        <v>24552</v>
      </c>
      <c r="M1983">
        <v>11</v>
      </c>
      <c r="N1983" t="s">
        <v>3597</v>
      </c>
      <c r="O1983" s="5">
        <v>0</v>
      </c>
      <c r="P1983">
        <v>9</v>
      </c>
    </row>
    <row r="1984" spans="1:16" hidden="1" x14ac:dyDescent="0.25">
      <c r="A1984">
        <v>66</v>
      </c>
      <c r="B1984" s="1">
        <v>44751.003495370373</v>
      </c>
      <c r="C1984" t="s">
        <v>3598</v>
      </c>
      <c r="D1984" t="s">
        <v>46</v>
      </c>
      <c r="E1984" s="4" t="b">
        <v>0</v>
      </c>
      <c r="F1984" t="b">
        <v>0</v>
      </c>
      <c r="G1984" t="s">
        <v>3599</v>
      </c>
      <c r="H1984" s="1">
        <v>39862.995613425926</v>
      </c>
      <c r="I1984">
        <v>0</v>
      </c>
      <c r="J1984">
        <v>481</v>
      </c>
      <c r="K1984">
        <v>5004</v>
      </c>
      <c r="L1984">
        <v>428</v>
      </c>
      <c r="M1984">
        <v>6</v>
      </c>
      <c r="N1984" t="s">
        <v>1525</v>
      </c>
      <c r="O1984" s="5">
        <v>0</v>
      </c>
      <c r="P1984">
        <v>9</v>
      </c>
    </row>
    <row r="1985" spans="1:16" hidden="1" x14ac:dyDescent="0.25">
      <c r="A1985">
        <v>67</v>
      </c>
      <c r="B1985" s="1">
        <v>44751.003587962965</v>
      </c>
      <c r="C1985" t="s">
        <v>3600</v>
      </c>
      <c r="D1985" t="s">
        <v>46</v>
      </c>
      <c r="E1985" s="4" t="b">
        <v>0</v>
      </c>
      <c r="F1985" t="b">
        <v>0</v>
      </c>
      <c r="G1985" t="s">
        <v>3601</v>
      </c>
      <c r="H1985" s="1">
        <v>44684.538773148146</v>
      </c>
      <c r="I1985">
        <v>0</v>
      </c>
      <c r="J1985">
        <v>19</v>
      </c>
      <c r="K1985">
        <v>169</v>
      </c>
      <c r="L1985">
        <v>1227</v>
      </c>
      <c r="M1985">
        <v>0</v>
      </c>
      <c r="N1985" t="s">
        <v>3602</v>
      </c>
      <c r="O1985" s="5">
        <v>0</v>
      </c>
      <c r="P1985">
        <v>9</v>
      </c>
    </row>
    <row r="1986" spans="1:16" hidden="1" x14ac:dyDescent="0.25">
      <c r="A1986">
        <v>69</v>
      </c>
      <c r="B1986" s="1">
        <v>44751.003946759258</v>
      </c>
      <c r="C1986" t="s">
        <v>3603</v>
      </c>
      <c r="D1986" t="s">
        <v>20</v>
      </c>
      <c r="E1986" s="4" t="b">
        <v>0</v>
      </c>
      <c r="F1986" t="b">
        <v>0</v>
      </c>
      <c r="G1986" t="s">
        <v>3604</v>
      </c>
      <c r="H1986" s="1">
        <v>43920.485717592594</v>
      </c>
      <c r="I1986">
        <v>2</v>
      </c>
      <c r="J1986">
        <v>12993</v>
      </c>
      <c r="K1986">
        <v>12538</v>
      </c>
      <c r="L1986">
        <v>56092</v>
      </c>
      <c r="M1986">
        <v>14</v>
      </c>
      <c r="N1986" t="s">
        <v>3605</v>
      </c>
      <c r="O1986" s="5">
        <v>0</v>
      </c>
      <c r="P1986">
        <v>9</v>
      </c>
    </row>
    <row r="1987" spans="1:16" hidden="1" x14ac:dyDescent="0.25">
      <c r="A1987">
        <v>70</v>
      </c>
      <c r="B1987" s="1">
        <v>44751.004131944443</v>
      </c>
      <c r="C1987" t="s">
        <v>3606</v>
      </c>
      <c r="D1987" t="s">
        <v>46</v>
      </c>
      <c r="E1987" s="4" t="b">
        <v>0</v>
      </c>
      <c r="F1987" t="b">
        <v>1</v>
      </c>
      <c r="G1987" t="s">
        <v>3607</v>
      </c>
      <c r="H1987" s="1">
        <v>43852.80773148148</v>
      </c>
      <c r="I1987">
        <v>0</v>
      </c>
      <c r="J1987">
        <v>1501</v>
      </c>
      <c r="K1987">
        <v>3182</v>
      </c>
      <c r="L1987">
        <v>7510</v>
      </c>
      <c r="M1987">
        <v>5</v>
      </c>
      <c r="N1987" t="s">
        <v>135</v>
      </c>
      <c r="O1987" s="5">
        <v>0</v>
      </c>
      <c r="P1987">
        <v>9</v>
      </c>
    </row>
    <row r="1988" spans="1:16" hidden="1" x14ac:dyDescent="0.25">
      <c r="A1988">
        <v>71</v>
      </c>
      <c r="B1988" s="1">
        <v>44751.004930555559</v>
      </c>
      <c r="C1988" t="s">
        <v>3608</v>
      </c>
      <c r="D1988" t="s">
        <v>46</v>
      </c>
      <c r="E1988" s="4" t="b">
        <v>0</v>
      </c>
      <c r="F1988" t="b">
        <v>1</v>
      </c>
      <c r="G1988" t="s">
        <v>3609</v>
      </c>
      <c r="H1988" s="1">
        <v>40776.671875</v>
      </c>
      <c r="I1988">
        <v>0</v>
      </c>
      <c r="J1988">
        <v>474</v>
      </c>
      <c r="K1988">
        <v>1063</v>
      </c>
      <c r="L1988">
        <v>7963</v>
      </c>
      <c r="M1988">
        <v>5</v>
      </c>
      <c r="N1988" t="s">
        <v>716</v>
      </c>
      <c r="O1988" s="5">
        <v>0</v>
      </c>
      <c r="P1988">
        <v>9</v>
      </c>
    </row>
    <row r="1989" spans="1:16" hidden="1" x14ac:dyDescent="0.25">
      <c r="A1989">
        <v>74</v>
      </c>
      <c r="B1989" s="1">
        <v>44751.00508101852</v>
      </c>
      <c r="C1989" t="s">
        <v>3610</v>
      </c>
      <c r="D1989" t="s">
        <v>46</v>
      </c>
      <c r="E1989" s="4" t="b">
        <v>0</v>
      </c>
      <c r="F1989" t="b">
        <v>0</v>
      </c>
      <c r="G1989" t="s">
        <v>56</v>
      </c>
      <c r="H1989" s="1">
        <v>44570.491944444446</v>
      </c>
      <c r="I1989">
        <v>0</v>
      </c>
      <c r="J1989">
        <v>5</v>
      </c>
      <c r="K1989">
        <v>18</v>
      </c>
      <c r="L1989">
        <v>289</v>
      </c>
      <c r="M1989">
        <v>0</v>
      </c>
      <c r="N1989" t="s">
        <v>56</v>
      </c>
      <c r="O1989" s="5">
        <v>0</v>
      </c>
      <c r="P1989">
        <v>9</v>
      </c>
    </row>
    <row r="1990" spans="1:16" hidden="1" x14ac:dyDescent="0.25">
      <c r="A1990">
        <v>75</v>
      </c>
      <c r="B1990" s="1">
        <v>44751.00509259259</v>
      </c>
      <c r="C1990" t="s">
        <v>3611</v>
      </c>
      <c r="D1990" t="s">
        <v>46</v>
      </c>
      <c r="E1990" s="4" t="b">
        <v>0</v>
      </c>
      <c r="F1990" t="b">
        <v>1</v>
      </c>
      <c r="G1990" t="s">
        <v>3612</v>
      </c>
      <c r="H1990" s="1">
        <v>39181.679432870369</v>
      </c>
      <c r="I1990">
        <v>1</v>
      </c>
      <c r="J1990">
        <v>603</v>
      </c>
      <c r="K1990">
        <v>1107</v>
      </c>
      <c r="L1990">
        <v>2224</v>
      </c>
      <c r="M1990">
        <v>18</v>
      </c>
      <c r="N1990" t="s">
        <v>135</v>
      </c>
      <c r="O1990" s="5">
        <v>0</v>
      </c>
      <c r="P1990">
        <v>9</v>
      </c>
    </row>
    <row r="1991" spans="1:16" hidden="1" x14ac:dyDescent="0.25">
      <c r="A1991">
        <v>76</v>
      </c>
      <c r="B1991" s="1">
        <v>44751.005115740743</v>
      </c>
      <c r="C1991" t="s">
        <v>3613</v>
      </c>
      <c r="D1991" t="s">
        <v>62</v>
      </c>
      <c r="E1991" s="4" t="b">
        <v>0</v>
      </c>
      <c r="F1991" t="b">
        <v>0</v>
      </c>
      <c r="G1991" t="s">
        <v>56</v>
      </c>
      <c r="H1991" s="1">
        <v>41879.859293981484</v>
      </c>
      <c r="I1991">
        <v>0</v>
      </c>
      <c r="J1991">
        <v>28</v>
      </c>
      <c r="K1991">
        <v>49</v>
      </c>
      <c r="L1991">
        <v>2342</v>
      </c>
      <c r="M1991">
        <v>1</v>
      </c>
      <c r="N1991" t="s">
        <v>56</v>
      </c>
      <c r="O1991" s="5">
        <v>0</v>
      </c>
      <c r="P1991">
        <v>9</v>
      </c>
    </row>
    <row r="1992" spans="1:16" hidden="1" x14ac:dyDescent="0.25">
      <c r="A1992">
        <v>77</v>
      </c>
      <c r="B1992" s="1">
        <v>44751.005590277775</v>
      </c>
      <c r="C1992" t="s">
        <v>3614</v>
      </c>
      <c r="D1992" t="s">
        <v>259</v>
      </c>
      <c r="E1992" s="4" t="b">
        <v>0</v>
      </c>
      <c r="F1992" t="b">
        <v>0</v>
      </c>
      <c r="G1992" t="s">
        <v>3615</v>
      </c>
      <c r="H1992" s="1">
        <v>42526.965092592596</v>
      </c>
      <c r="I1992">
        <v>0</v>
      </c>
      <c r="J1992">
        <v>1071</v>
      </c>
      <c r="K1992">
        <v>701</v>
      </c>
      <c r="L1992">
        <v>42773</v>
      </c>
      <c r="M1992">
        <v>19</v>
      </c>
      <c r="N1992" t="s">
        <v>3616</v>
      </c>
      <c r="O1992" s="5">
        <v>0</v>
      </c>
      <c r="P1992">
        <v>9</v>
      </c>
    </row>
    <row r="1993" spans="1:16" hidden="1" x14ac:dyDescent="0.25">
      <c r="A1993">
        <v>79</v>
      </c>
      <c r="B1993" s="1">
        <v>44751.006018518521</v>
      </c>
      <c r="C1993" t="s">
        <v>3617</v>
      </c>
      <c r="D1993" t="s">
        <v>46</v>
      </c>
      <c r="E1993" s="4" t="b">
        <v>0</v>
      </c>
      <c r="F1993" t="b">
        <v>1</v>
      </c>
      <c r="G1993" t="s">
        <v>3596</v>
      </c>
      <c r="H1993" s="1">
        <v>41041.702152777776</v>
      </c>
      <c r="I1993">
        <v>0</v>
      </c>
      <c r="J1993">
        <v>1032</v>
      </c>
      <c r="K1993">
        <v>2726</v>
      </c>
      <c r="L1993">
        <v>24552</v>
      </c>
      <c r="M1993">
        <v>11</v>
      </c>
      <c r="N1993" t="s">
        <v>3597</v>
      </c>
      <c r="O1993" s="5">
        <v>0</v>
      </c>
      <c r="P1993">
        <v>9</v>
      </c>
    </row>
    <row r="1994" spans="1:16" hidden="1" x14ac:dyDescent="0.25">
      <c r="A1994">
        <v>80</v>
      </c>
      <c r="B1994" s="1">
        <v>44751.006539351853</v>
      </c>
      <c r="C1994" t="s">
        <v>3618</v>
      </c>
      <c r="D1994" t="s">
        <v>46</v>
      </c>
      <c r="E1994" s="4" t="b">
        <v>0</v>
      </c>
      <c r="F1994" t="b">
        <v>0</v>
      </c>
      <c r="G1994" t="s">
        <v>3619</v>
      </c>
      <c r="H1994" s="1">
        <v>44419.561828703707</v>
      </c>
      <c r="I1994">
        <v>1</v>
      </c>
      <c r="J1994">
        <v>441</v>
      </c>
      <c r="K1994">
        <v>855</v>
      </c>
      <c r="L1994">
        <v>4818</v>
      </c>
      <c r="M1994">
        <v>0</v>
      </c>
      <c r="N1994" t="s">
        <v>3620</v>
      </c>
      <c r="O1994" s="5">
        <v>0</v>
      </c>
      <c r="P1994">
        <v>9</v>
      </c>
    </row>
    <row r="1995" spans="1:16" hidden="1" x14ac:dyDescent="0.25">
      <c r="A1995">
        <v>84</v>
      </c>
      <c r="B1995" s="1">
        <v>44751.00712962963</v>
      </c>
      <c r="C1995" t="s">
        <v>3621</v>
      </c>
      <c r="D1995" t="s">
        <v>50</v>
      </c>
      <c r="E1995" s="4" t="b">
        <v>0</v>
      </c>
      <c r="F1995" t="b">
        <v>0</v>
      </c>
      <c r="G1995" t="s">
        <v>56</v>
      </c>
      <c r="H1995" s="1">
        <v>44594.789722222224</v>
      </c>
      <c r="I1995">
        <v>0</v>
      </c>
      <c r="J1995">
        <v>9</v>
      </c>
      <c r="K1995">
        <v>10</v>
      </c>
      <c r="L1995">
        <v>30687</v>
      </c>
      <c r="M1995">
        <v>0</v>
      </c>
      <c r="N1995" t="s">
        <v>56</v>
      </c>
      <c r="O1995" s="5">
        <v>0</v>
      </c>
      <c r="P1995">
        <v>9</v>
      </c>
    </row>
    <row r="1996" spans="1:16" hidden="1" x14ac:dyDescent="0.25">
      <c r="A1996">
        <v>85</v>
      </c>
      <c r="B1996" s="1">
        <v>44751.007233796299</v>
      </c>
      <c r="C1996" t="s">
        <v>3622</v>
      </c>
      <c r="D1996" t="s">
        <v>20</v>
      </c>
      <c r="E1996" s="4" t="b">
        <v>0</v>
      </c>
      <c r="F1996" t="b">
        <v>0</v>
      </c>
      <c r="G1996" t="s">
        <v>3623</v>
      </c>
      <c r="H1996" s="1">
        <v>40764.097418981481</v>
      </c>
      <c r="I1996">
        <v>0</v>
      </c>
      <c r="J1996">
        <v>548</v>
      </c>
      <c r="K1996">
        <v>1950</v>
      </c>
      <c r="L1996">
        <v>21607</v>
      </c>
      <c r="M1996">
        <v>3</v>
      </c>
      <c r="N1996" t="s">
        <v>3624</v>
      </c>
      <c r="O1996" s="5">
        <v>0</v>
      </c>
      <c r="P1996">
        <v>9</v>
      </c>
    </row>
    <row r="1997" spans="1:16" hidden="1" x14ac:dyDescent="0.25">
      <c r="A1997">
        <v>93</v>
      </c>
      <c r="B1997" s="1">
        <v>44751.008680555555</v>
      </c>
      <c r="C1997" t="s">
        <v>3625</v>
      </c>
      <c r="D1997" t="s">
        <v>46</v>
      </c>
      <c r="E1997" s="4" t="b">
        <v>0</v>
      </c>
      <c r="F1997" t="b">
        <v>1</v>
      </c>
      <c r="G1997" t="s">
        <v>3626</v>
      </c>
      <c r="H1997" s="1">
        <v>42741.255729166667</v>
      </c>
      <c r="I1997">
        <v>0</v>
      </c>
      <c r="J1997">
        <v>322</v>
      </c>
      <c r="K1997">
        <v>1011</v>
      </c>
      <c r="L1997">
        <v>32226</v>
      </c>
      <c r="M1997">
        <v>0</v>
      </c>
      <c r="N1997" t="s">
        <v>3627</v>
      </c>
      <c r="O1997" s="5">
        <v>0</v>
      </c>
      <c r="P1997">
        <v>9</v>
      </c>
    </row>
    <row r="1998" spans="1:16" hidden="1" x14ac:dyDescent="0.25">
      <c r="A1998">
        <v>94</v>
      </c>
      <c r="B1998" s="1">
        <v>44751.008923611109</v>
      </c>
      <c r="C1998" t="s">
        <v>3628</v>
      </c>
      <c r="D1998" t="s">
        <v>46</v>
      </c>
      <c r="E1998" s="4" t="b">
        <v>0</v>
      </c>
      <c r="F1998" t="b">
        <v>0</v>
      </c>
      <c r="G1998" t="s">
        <v>56</v>
      </c>
      <c r="H1998" s="1">
        <v>44570.491944444446</v>
      </c>
      <c r="I1998">
        <v>0</v>
      </c>
      <c r="J1998">
        <v>5</v>
      </c>
      <c r="K1998">
        <v>18</v>
      </c>
      <c r="L1998">
        <v>289</v>
      </c>
      <c r="M1998">
        <v>0</v>
      </c>
      <c r="N1998" t="s">
        <v>56</v>
      </c>
      <c r="O1998" s="5">
        <v>0</v>
      </c>
      <c r="P1998">
        <v>9</v>
      </c>
    </row>
    <row r="1999" spans="1:16" hidden="1" x14ac:dyDescent="0.25">
      <c r="A1999">
        <v>97</v>
      </c>
      <c r="B1999" s="1">
        <v>44751.009074074071</v>
      </c>
      <c r="C1999" t="s">
        <v>3629</v>
      </c>
      <c r="D1999" t="s">
        <v>46</v>
      </c>
      <c r="E1999" s="4" t="b">
        <v>0</v>
      </c>
      <c r="F1999" t="b">
        <v>0</v>
      </c>
      <c r="G1999" t="s">
        <v>3630</v>
      </c>
      <c r="H1999" s="1">
        <v>41087.805856481478</v>
      </c>
      <c r="I1999">
        <v>0</v>
      </c>
      <c r="J1999">
        <v>209</v>
      </c>
      <c r="K1999">
        <v>819</v>
      </c>
      <c r="L1999">
        <v>1000</v>
      </c>
      <c r="M1999">
        <v>0</v>
      </c>
      <c r="N1999" t="s">
        <v>3631</v>
      </c>
      <c r="O1999" s="5">
        <v>0</v>
      </c>
      <c r="P1999">
        <v>9</v>
      </c>
    </row>
    <row r="2000" spans="1:16" hidden="1" x14ac:dyDescent="0.25">
      <c r="A2000">
        <v>100</v>
      </c>
      <c r="B2000" s="1">
        <v>44751.009282407409</v>
      </c>
      <c r="C2000" t="s">
        <v>3632</v>
      </c>
      <c r="D2000" t="s">
        <v>46</v>
      </c>
      <c r="E2000" s="4" t="b">
        <v>0</v>
      </c>
      <c r="F2000" t="b">
        <v>0</v>
      </c>
      <c r="G2000" t="s">
        <v>3633</v>
      </c>
      <c r="H2000" s="1">
        <v>39905.844918981478</v>
      </c>
      <c r="I2000">
        <v>0</v>
      </c>
      <c r="J2000">
        <v>655</v>
      </c>
      <c r="K2000">
        <v>437</v>
      </c>
      <c r="L2000">
        <v>177112</v>
      </c>
      <c r="M2000">
        <v>20</v>
      </c>
      <c r="N2000" t="s">
        <v>3634</v>
      </c>
      <c r="O2000" s="5">
        <v>0</v>
      </c>
      <c r="P2000">
        <v>9</v>
      </c>
    </row>
    <row r="2001" spans="1:16" hidden="1" x14ac:dyDescent="0.25">
      <c r="A2001">
        <v>101</v>
      </c>
      <c r="B2001" s="1">
        <v>44751.009444444448</v>
      </c>
      <c r="C2001" t="s">
        <v>3635</v>
      </c>
      <c r="D2001" t="s">
        <v>20</v>
      </c>
      <c r="E2001" s="4" t="b">
        <v>0</v>
      </c>
      <c r="F2001" t="b">
        <v>0</v>
      </c>
      <c r="G2001" t="s">
        <v>3636</v>
      </c>
      <c r="H2001" s="1">
        <v>43676.170601851853</v>
      </c>
      <c r="I2001">
        <v>0</v>
      </c>
      <c r="J2001">
        <v>6250</v>
      </c>
      <c r="K2001">
        <v>88</v>
      </c>
      <c r="L2001">
        <v>10297</v>
      </c>
      <c r="M2001">
        <v>8</v>
      </c>
      <c r="N2001" t="s">
        <v>3637</v>
      </c>
      <c r="O2001" s="5">
        <v>0</v>
      </c>
      <c r="P2001">
        <v>9</v>
      </c>
    </row>
    <row r="2002" spans="1:16" hidden="1" x14ac:dyDescent="0.25">
      <c r="A2002">
        <v>103</v>
      </c>
      <c r="B2002" s="1">
        <v>44751.009594907409</v>
      </c>
      <c r="C2002" t="s">
        <v>3638</v>
      </c>
      <c r="D2002" t="s">
        <v>46</v>
      </c>
      <c r="E2002" s="4" t="b">
        <v>0</v>
      </c>
      <c r="F2002" t="b">
        <v>0</v>
      </c>
      <c r="G2002" t="s">
        <v>3639</v>
      </c>
      <c r="H2002" s="1">
        <v>43266.125520833331</v>
      </c>
      <c r="I2002">
        <v>0</v>
      </c>
      <c r="J2002">
        <v>5</v>
      </c>
      <c r="K2002">
        <v>89</v>
      </c>
      <c r="L2002">
        <v>98</v>
      </c>
      <c r="M2002">
        <v>0</v>
      </c>
      <c r="N2002" t="s">
        <v>171</v>
      </c>
      <c r="O2002" s="5">
        <v>0</v>
      </c>
      <c r="P2002">
        <v>9</v>
      </c>
    </row>
    <row r="2003" spans="1:16" hidden="1" x14ac:dyDescent="0.25">
      <c r="A2003">
        <v>104</v>
      </c>
      <c r="B2003" s="1">
        <v>44751.009664351855</v>
      </c>
      <c r="C2003" t="s">
        <v>3640</v>
      </c>
      <c r="D2003" t="s">
        <v>46</v>
      </c>
      <c r="E2003" s="4" t="b">
        <v>0</v>
      </c>
      <c r="F2003" t="b">
        <v>0</v>
      </c>
      <c r="G2003" t="s">
        <v>56</v>
      </c>
      <c r="H2003" s="1">
        <v>44570.491944444446</v>
      </c>
      <c r="I2003">
        <v>1</v>
      </c>
      <c r="J2003">
        <v>5</v>
      </c>
      <c r="K2003">
        <v>18</v>
      </c>
      <c r="L2003">
        <v>289</v>
      </c>
      <c r="M2003">
        <v>0</v>
      </c>
      <c r="N2003" t="s">
        <v>56</v>
      </c>
      <c r="O2003" s="5">
        <v>0</v>
      </c>
      <c r="P2003">
        <v>9</v>
      </c>
    </row>
    <row r="2004" spans="1:16" hidden="1" x14ac:dyDescent="0.25">
      <c r="A2004">
        <v>107</v>
      </c>
      <c r="B2004" s="1">
        <v>44751.010555555556</v>
      </c>
      <c r="C2004" t="s">
        <v>3641</v>
      </c>
      <c r="D2004" t="s">
        <v>259</v>
      </c>
      <c r="E2004" s="4" t="b">
        <v>0</v>
      </c>
      <c r="F2004" t="b">
        <v>0</v>
      </c>
      <c r="G2004" t="s">
        <v>3642</v>
      </c>
      <c r="H2004" s="1">
        <v>42770.771747685183</v>
      </c>
      <c r="I2004">
        <v>0</v>
      </c>
      <c r="J2004">
        <v>303</v>
      </c>
      <c r="K2004">
        <v>215</v>
      </c>
      <c r="L2004">
        <v>23908</v>
      </c>
      <c r="M2004">
        <v>2</v>
      </c>
      <c r="N2004" t="s">
        <v>3643</v>
      </c>
      <c r="O2004" s="5">
        <v>0</v>
      </c>
      <c r="P2004">
        <v>9</v>
      </c>
    </row>
    <row r="2005" spans="1:16" hidden="1" x14ac:dyDescent="0.25">
      <c r="A2005">
        <v>108</v>
      </c>
      <c r="B2005" s="1">
        <v>44751.010833333334</v>
      </c>
      <c r="C2005" t="s">
        <v>3644</v>
      </c>
      <c r="D2005" t="s">
        <v>20</v>
      </c>
      <c r="E2005" s="4" t="b">
        <v>0</v>
      </c>
      <c r="F2005" t="b">
        <v>1</v>
      </c>
      <c r="G2005" t="s">
        <v>3645</v>
      </c>
      <c r="H2005" s="1">
        <v>40485.862766203703</v>
      </c>
      <c r="I2005">
        <v>0</v>
      </c>
      <c r="J2005">
        <v>1103</v>
      </c>
      <c r="K2005">
        <v>351</v>
      </c>
      <c r="L2005">
        <v>2844</v>
      </c>
      <c r="M2005">
        <v>6</v>
      </c>
      <c r="N2005" t="s">
        <v>385</v>
      </c>
      <c r="O2005" s="5">
        <v>0</v>
      </c>
      <c r="P2005">
        <v>9</v>
      </c>
    </row>
    <row r="2006" spans="1:16" hidden="1" x14ac:dyDescent="0.25">
      <c r="A2006">
        <v>109</v>
      </c>
      <c r="B2006" s="1">
        <v>44751.010868055557</v>
      </c>
      <c r="C2006" t="s">
        <v>3646</v>
      </c>
      <c r="D2006" t="s">
        <v>46</v>
      </c>
      <c r="E2006" s="4" t="b">
        <v>0</v>
      </c>
      <c r="F2006" t="b">
        <v>0</v>
      </c>
      <c r="G2006" t="s">
        <v>3647</v>
      </c>
      <c r="H2006" s="1">
        <v>40592.178148148145</v>
      </c>
      <c r="I2006">
        <v>0</v>
      </c>
      <c r="J2006">
        <v>345</v>
      </c>
      <c r="K2006">
        <v>1266</v>
      </c>
      <c r="L2006">
        <v>63036</v>
      </c>
      <c r="M2006">
        <v>5</v>
      </c>
      <c r="N2006" t="s">
        <v>56</v>
      </c>
      <c r="O2006" s="5">
        <v>0</v>
      </c>
      <c r="P2006">
        <v>9</v>
      </c>
    </row>
    <row r="2007" spans="1:16" hidden="1" x14ac:dyDescent="0.25">
      <c r="A2007">
        <v>111</v>
      </c>
      <c r="B2007" s="1">
        <v>44751.011030092595</v>
      </c>
      <c r="C2007" t="s">
        <v>3648</v>
      </c>
      <c r="D2007" t="s">
        <v>46</v>
      </c>
      <c r="E2007" s="4" t="b">
        <v>0</v>
      </c>
      <c r="F2007" t="b">
        <v>0</v>
      </c>
      <c r="G2007" t="s">
        <v>3649</v>
      </c>
      <c r="H2007" s="1">
        <v>43988.09951388889</v>
      </c>
      <c r="I2007">
        <v>0</v>
      </c>
      <c r="J2007">
        <v>408</v>
      </c>
      <c r="K2007">
        <v>166</v>
      </c>
      <c r="L2007">
        <v>12863</v>
      </c>
      <c r="M2007">
        <v>3</v>
      </c>
      <c r="N2007" t="s">
        <v>3650</v>
      </c>
      <c r="O2007" s="5">
        <v>0</v>
      </c>
      <c r="P2007">
        <v>9</v>
      </c>
    </row>
    <row r="2008" spans="1:16" hidden="1" x14ac:dyDescent="0.25">
      <c r="A2008">
        <v>113</v>
      </c>
      <c r="B2008" s="1">
        <v>44751.011388888888</v>
      </c>
      <c r="C2008" t="s">
        <v>3651</v>
      </c>
      <c r="D2008" t="s">
        <v>50</v>
      </c>
      <c r="E2008" s="4" t="b">
        <v>0</v>
      </c>
      <c r="F2008" t="b">
        <v>1</v>
      </c>
      <c r="G2008" t="s">
        <v>3269</v>
      </c>
      <c r="H2008" s="1">
        <v>43763.018726851849</v>
      </c>
      <c r="I2008">
        <v>0</v>
      </c>
      <c r="J2008">
        <v>53</v>
      </c>
      <c r="K2008">
        <v>86</v>
      </c>
      <c r="L2008">
        <v>114781</v>
      </c>
      <c r="M2008">
        <v>1</v>
      </c>
      <c r="N2008" t="s">
        <v>56</v>
      </c>
      <c r="O2008" s="5">
        <v>0</v>
      </c>
      <c r="P2008">
        <v>9</v>
      </c>
    </row>
    <row r="2009" spans="1:16" hidden="1" x14ac:dyDescent="0.25">
      <c r="A2009">
        <v>116</v>
      </c>
      <c r="B2009" s="1">
        <v>44751.011562500003</v>
      </c>
      <c r="C2009" t="s">
        <v>3652</v>
      </c>
      <c r="D2009" t="s">
        <v>46</v>
      </c>
      <c r="E2009" s="4" t="b">
        <v>0</v>
      </c>
      <c r="F2009" t="b">
        <v>0</v>
      </c>
      <c r="G2009" t="s">
        <v>3653</v>
      </c>
      <c r="H2009" s="1">
        <v>43985.015729166669</v>
      </c>
      <c r="I2009">
        <v>0</v>
      </c>
      <c r="J2009">
        <v>11</v>
      </c>
      <c r="K2009">
        <v>22</v>
      </c>
      <c r="L2009">
        <v>2908</v>
      </c>
      <c r="M2009">
        <v>0</v>
      </c>
      <c r="N2009" t="s">
        <v>186</v>
      </c>
      <c r="O2009" s="5">
        <v>0</v>
      </c>
      <c r="P2009">
        <v>9</v>
      </c>
    </row>
    <row r="2010" spans="1:16" hidden="1" x14ac:dyDescent="0.25">
      <c r="A2010">
        <v>117</v>
      </c>
      <c r="B2010" s="1">
        <v>44751.011689814812</v>
      </c>
      <c r="C2010" t="s">
        <v>3654</v>
      </c>
      <c r="D2010" t="s">
        <v>20</v>
      </c>
      <c r="E2010" s="4" t="b">
        <v>0</v>
      </c>
      <c r="F2010" t="b">
        <v>1</v>
      </c>
      <c r="G2010" t="s">
        <v>3655</v>
      </c>
      <c r="H2010" s="1">
        <v>39917.784247685187</v>
      </c>
      <c r="I2010">
        <v>4</v>
      </c>
      <c r="J2010">
        <v>4308</v>
      </c>
      <c r="K2010">
        <v>4998</v>
      </c>
      <c r="L2010">
        <v>21667</v>
      </c>
      <c r="M2010">
        <v>86</v>
      </c>
      <c r="N2010" t="s">
        <v>286</v>
      </c>
      <c r="O2010" s="5">
        <v>0</v>
      </c>
      <c r="P2010">
        <v>9</v>
      </c>
    </row>
    <row r="2011" spans="1:16" hidden="1" x14ac:dyDescent="0.25">
      <c r="A2011">
        <v>118</v>
      </c>
      <c r="B2011" s="1">
        <v>44751.011759259258</v>
      </c>
      <c r="C2011" t="s">
        <v>3656</v>
      </c>
      <c r="D2011" t="s">
        <v>259</v>
      </c>
      <c r="E2011" s="4" t="b">
        <v>0</v>
      </c>
      <c r="F2011" t="b">
        <v>0</v>
      </c>
      <c r="G2011" t="s">
        <v>3657</v>
      </c>
      <c r="H2011" s="1">
        <v>40262.040405092594</v>
      </c>
      <c r="I2011">
        <v>0</v>
      </c>
      <c r="J2011">
        <v>275</v>
      </c>
      <c r="K2011">
        <v>275</v>
      </c>
      <c r="L2011">
        <v>6889</v>
      </c>
      <c r="M2011">
        <v>9</v>
      </c>
      <c r="N2011" t="s">
        <v>56</v>
      </c>
      <c r="O2011" s="5">
        <v>0</v>
      </c>
      <c r="P2011">
        <v>9</v>
      </c>
    </row>
    <row r="2012" spans="1:16" hidden="1" x14ac:dyDescent="0.25">
      <c r="A2012">
        <v>119</v>
      </c>
      <c r="B2012" s="1">
        <v>44751.012037037035</v>
      </c>
      <c r="C2012" t="s">
        <v>3658</v>
      </c>
      <c r="D2012" t="s">
        <v>62</v>
      </c>
      <c r="E2012" s="4" t="b">
        <v>0</v>
      </c>
      <c r="F2012" t="b">
        <v>1</v>
      </c>
      <c r="G2012" t="s">
        <v>3659</v>
      </c>
      <c r="H2012" s="1">
        <v>44213.989212962966</v>
      </c>
      <c r="I2012">
        <v>0</v>
      </c>
      <c r="J2012">
        <v>68</v>
      </c>
      <c r="K2012">
        <v>420</v>
      </c>
      <c r="L2012">
        <v>3514</v>
      </c>
      <c r="M2012">
        <v>0</v>
      </c>
      <c r="N2012" t="s">
        <v>1883</v>
      </c>
      <c r="O2012" s="5">
        <v>0</v>
      </c>
      <c r="P2012">
        <v>9</v>
      </c>
    </row>
    <row r="2013" spans="1:16" hidden="1" x14ac:dyDescent="0.25">
      <c r="A2013">
        <v>123</v>
      </c>
      <c r="B2013" s="1">
        <v>44751.013194444444</v>
      </c>
      <c r="C2013" t="s">
        <v>3660</v>
      </c>
      <c r="D2013" t="s">
        <v>24</v>
      </c>
      <c r="E2013" s="4" t="b">
        <v>0</v>
      </c>
      <c r="F2013" t="b">
        <v>1</v>
      </c>
      <c r="G2013" t="s">
        <v>3661</v>
      </c>
      <c r="H2013" s="1">
        <v>40572.212685185186</v>
      </c>
      <c r="I2013">
        <v>2</v>
      </c>
      <c r="J2013">
        <v>50785</v>
      </c>
      <c r="K2013">
        <v>6633</v>
      </c>
      <c r="L2013">
        <v>305593</v>
      </c>
      <c r="M2013">
        <v>402</v>
      </c>
      <c r="N2013" t="s">
        <v>1867</v>
      </c>
      <c r="O2013" s="5">
        <v>0</v>
      </c>
      <c r="P2013">
        <v>9</v>
      </c>
    </row>
    <row r="2014" spans="1:16" hidden="1" x14ac:dyDescent="0.25">
      <c r="A2014">
        <v>129</v>
      </c>
      <c r="B2014" s="1">
        <v>44751.013622685183</v>
      </c>
      <c r="C2014" t="s">
        <v>3662</v>
      </c>
      <c r="D2014" t="s">
        <v>62</v>
      </c>
      <c r="E2014" s="4" t="b">
        <v>0</v>
      </c>
      <c r="F2014" t="b">
        <v>0</v>
      </c>
      <c r="G2014" t="s">
        <v>3663</v>
      </c>
      <c r="H2014" s="1">
        <v>44342.720752314817</v>
      </c>
      <c r="I2014">
        <v>0</v>
      </c>
      <c r="J2014">
        <v>14</v>
      </c>
      <c r="K2014">
        <v>23</v>
      </c>
      <c r="L2014">
        <v>168</v>
      </c>
      <c r="M2014">
        <v>0</v>
      </c>
      <c r="N2014" t="s">
        <v>1741</v>
      </c>
      <c r="O2014" s="5">
        <v>0</v>
      </c>
      <c r="P2014">
        <v>9</v>
      </c>
    </row>
    <row r="2015" spans="1:16" hidden="1" x14ac:dyDescent="0.25">
      <c r="A2015">
        <v>130</v>
      </c>
      <c r="B2015" s="1">
        <v>44751.013657407406</v>
      </c>
      <c r="C2015" t="s">
        <v>3664</v>
      </c>
      <c r="D2015" t="s">
        <v>46</v>
      </c>
      <c r="E2015" s="4" t="b">
        <v>1</v>
      </c>
      <c r="F2015" t="b">
        <v>1</v>
      </c>
      <c r="G2015" t="s">
        <v>142</v>
      </c>
      <c r="H2015" s="1">
        <v>40511.239745370367</v>
      </c>
      <c r="I2015">
        <v>0</v>
      </c>
      <c r="J2015">
        <v>7829</v>
      </c>
      <c r="K2015">
        <v>8947</v>
      </c>
      <c r="L2015">
        <v>36840</v>
      </c>
      <c r="M2015">
        <v>180</v>
      </c>
      <c r="N2015" t="s">
        <v>143</v>
      </c>
      <c r="O2015" s="5">
        <v>0</v>
      </c>
      <c r="P2015">
        <v>9</v>
      </c>
    </row>
    <row r="2016" spans="1:16" hidden="1" x14ac:dyDescent="0.25">
      <c r="A2016">
        <v>132</v>
      </c>
      <c r="B2016" s="1">
        <v>44751.013749999998</v>
      </c>
      <c r="C2016" t="s">
        <v>3665</v>
      </c>
      <c r="D2016" t="s">
        <v>46</v>
      </c>
      <c r="E2016" s="4" t="b">
        <v>0</v>
      </c>
      <c r="F2016" t="b">
        <v>0</v>
      </c>
      <c r="G2016" t="s">
        <v>56</v>
      </c>
      <c r="H2016" s="1">
        <v>44422.587627314817</v>
      </c>
      <c r="I2016">
        <v>0</v>
      </c>
      <c r="J2016">
        <v>430</v>
      </c>
      <c r="K2016">
        <v>241</v>
      </c>
      <c r="L2016">
        <v>24841</v>
      </c>
      <c r="M2016">
        <v>5</v>
      </c>
      <c r="N2016" t="s">
        <v>56</v>
      </c>
      <c r="O2016" s="5">
        <v>0</v>
      </c>
      <c r="P2016">
        <v>9</v>
      </c>
    </row>
    <row r="2017" spans="1:16" hidden="1" x14ac:dyDescent="0.25">
      <c r="A2017">
        <v>138</v>
      </c>
      <c r="B2017" s="1">
        <v>44751.014155092591</v>
      </c>
      <c r="C2017" t="s">
        <v>3666</v>
      </c>
      <c r="D2017" t="s">
        <v>20</v>
      </c>
      <c r="E2017" s="4" t="b">
        <v>0</v>
      </c>
      <c r="F2017" t="b">
        <v>0</v>
      </c>
      <c r="G2017" t="s">
        <v>3667</v>
      </c>
      <c r="H2017" s="1">
        <v>40581.221192129633</v>
      </c>
      <c r="I2017">
        <v>0</v>
      </c>
      <c r="J2017">
        <v>187</v>
      </c>
      <c r="K2017">
        <v>228</v>
      </c>
      <c r="L2017">
        <v>6283</v>
      </c>
      <c r="M2017">
        <v>3</v>
      </c>
      <c r="N2017" t="s">
        <v>3668</v>
      </c>
      <c r="O2017" s="5">
        <v>0</v>
      </c>
      <c r="P2017">
        <v>9</v>
      </c>
    </row>
    <row r="2018" spans="1:16" hidden="1" x14ac:dyDescent="0.25">
      <c r="A2018">
        <v>143</v>
      </c>
      <c r="B2018" s="1">
        <v>44751.014641203707</v>
      </c>
      <c r="C2018" t="s">
        <v>3669</v>
      </c>
      <c r="D2018" t="s">
        <v>46</v>
      </c>
      <c r="E2018" s="4" t="b">
        <v>0</v>
      </c>
      <c r="F2018" t="b">
        <v>1</v>
      </c>
      <c r="G2018" t="s">
        <v>3670</v>
      </c>
      <c r="H2018" s="1">
        <v>42561.894108796296</v>
      </c>
      <c r="I2018">
        <v>0</v>
      </c>
      <c r="J2018">
        <v>530</v>
      </c>
      <c r="K2018">
        <v>1096</v>
      </c>
      <c r="L2018">
        <v>111456</v>
      </c>
      <c r="M2018">
        <v>3</v>
      </c>
      <c r="N2018" t="s">
        <v>3671</v>
      </c>
      <c r="O2018" s="5">
        <v>0</v>
      </c>
      <c r="P2018">
        <v>9</v>
      </c>
    </row>
    <row r="2019" spans="1:16" hidden="1" x14ac:dyDescent="0.25">
      <c r="A2019">
        <v>144</v>
      </c>
      <c r="B2019" s="1">
        <v>44751.015127314815</v>
      </c>
      <c r="C2019" t="s">
        <v>3672</v>
      </c>
      <c r="D2019" t="s">
        <v>46</v>
      </c>
      <c r="E2019" s="4" t="b">
        <v>0</v>
      </c>
      <c r="F2019" t="b">
        <v>1</v>
      </c>
      <c r="G2019" t="s">
        <v>3673</v>
      </c>
      <c r="H2019" s="1">
        <v>41381.878391203703</v>
      </c>
      <c r="I2019">
        <v>0</v>
      </c>
      <c r="J2019">
        <v>968</v>
      </c>
      <c r="K2019">
        <v>292</v>
      </c>
      <c r="L2019">
        <v>16018</v>
      </c>
      <c r="M2019">
        <v>2</v>
      </c>
      <c r="N2019" t="s">
        <v>3674</v>
      </c>
      <c r="O2019" s="5">
        <v>0</v>
      </c>
      <c r="P2019">
        <v>9</v>
      </c>
    </row>
    <row r="2020" spans="1:16" hidden="1" x14ac:dyDescent="0.25">
      <c r="A2020">
        <v>146</v>
      </c>
      <c r="B2020" s="1">
        <v>44751.015335648146</v>
      </c>
      <c r="C2020" t="s">
        <v>3675</v>
      </c>
      <c r="D2020" t="s">
        <v>46</v>
      </c>
      <c r="E2020" s="4" t="b">
        <v>0</v>
      </c>
      <c r="F2020" t="b">
        <v>1</v>
      </c>
      <c r="G2020" t="s">
        <v>3676</v>
      </c>
      <c r="H2020" s="1">
        <v>41957.22142361111</v>
      </c>
      <c r="I2020">
        <v>2</v>
      </c>
      <c r="J2020">
        <v>295896</v>
      </c>
      <c r="K2020">
        <v>7492</v>
      </c>
      <c r="L2020">
        <v>437791</v>
      </c>
      <c r="M2020">
        <v>370</v>
      </c>
      <c r="N2020" t="s">
        <v>84</v>
      </c>
      <c r="O2020" s="5">
        <v>0</v>
      </c>
      <c r="P2020">
        <v>9</v>
      </c>
    </row>
    <row r="2021" spans="1:16" hidden="1" x14ac:dyDescent="0.25">
      <c r="A2021">
        <v>148</v>
      </c>
      <c r="B2021" s="1">
        <v>44751.015451388892</v>
      </c>
      <c r="C2021" t="s">
        <v>3677</v>
      </c>
      <c r="D2021" t="s">
        <v>62</v>
      </c>
      <c r="E2021" s="4" t="b">
        <v>0</v>
      </c>
      <c r="F2021" t="b">
        <v>0</v>
      </c>
      <c r="G2021" t="s">
        <v>3678</v>
      </c>
      <c r="H2021" s="1">
        <v>39262.822291666664</v>
      </c>
      <c r="I2021">
        <v>2</v>
      </c>
      <c r="J2021">
        <v>1146</v>
      </c>
      <c r="K2021">
        <v>3031</v>
      </c>
      <c r="L2021">
        <v>5451</v>
      </c>
      <c r="M2021">
        <v>57</v>
      </c>
      <c r="N2021" t="s">
        <v>3227</v>
      </c>
      <c r="O2021" s="5">
        <v>0</v>
      </c>
      <c r="P2021">
        <v>9</v>
      </c>
    </row>
    <row r="2022" spans="1:16" hidden="1" x14ac:dyDescent="0.25">
      <c r="A2022">
        <v>150</v>
      </c>
      <c r="B2022" s="1">
        <v>44751.015590277777</v>
      </c>
      <c r="C2022" t="s">
        <v>3679</v>
      </c>
      <c r="D2022" t="s">
        <v>619</v>
      </c>
      <c r="E2022" s="4" t="b">
        <v>0</v>
      </c>
      <c r="F2022" t="b">
        <v>0</v>
      </c>
      <c r="G2022" t="s">
        <v>3680</v>
      </c>
      <c r="H2022" s="1">
        <v>39835.92796296296</v>
      </c>
      <c r="I2022">
        <v>0</v>
      </c>
      <c r="J2022">
        <v>4349</v>
      </c>
      <c r="K2022">
        <v>2101</v>
      </c>
      <c r="L2022">
        <v>53545</v>
      </c>
      <c r="M2022">
        <v>2651</v>
      </c>
      <c r="N2022" t="s">
        <v>3681</v>
      </c>
      <c r="O2022" s="5">
        <v>0</v>
      </c>
      <c r="P2022">
        <v>9</v>
      </c>
    </row>
    <row r="2023" spans="1:16" hidden="1" x14ac:dyDescent="0.25">
      <c r="A2023">
        <v>152</v>
      </c>
      <c r="B2023" s="1">
        <v>44751.016122685185</v>
      </c>
      <c r="C2023" t="s">
        <v>3682</v>
      </c>
      <c r="D2023" t="s">
        <v>62</v>
      </c>
      <c r="E2023" s="4" t="b">
        <v>0</v>
      </c>
      <c r="F2023" t="b">
        <v>0</v>
      </c>
      <c r="G2023" t="s">
        <v>3683</v>
      </c>
      <c r="H2023" s="1">
        <v>42761.779710648145</v>
      </c>
      <c r="I2023">
        <v>0</v>
      </c>
      <c r="J2023">
        <v>1623</v>
      </c>
      <c r="K2023">
        <v>4438</v>
      </c>
      <c r="L2023">
        <v>15109</v>
      </c>
      <c r="M2023">
        <v>1</v>
      </c>
      <c r="N2023" t="s">
        <v>3684</v>
      </c>
      <c r="O2023" s="5">
        <v>0</v>
      </c>
      <c r="P2023">
        <v>9</v>
      </c>
    </row>
    <row r="2024" spans="1:16" hidden="1" x14ac:dyDescent="0.25">
      <c r="A2024">
        <v>153</v>
      </c>
      <c r="B2024" s="1">
        <v>44751.016238425924</v>
      </c>
      <c r="C2024" t="s">
        <v>3685</v>
      </c>
      <c r="D2024" t="s">
        <v>46</v>
      </c>
      <c r="E2024" s="4" t="b">
        <v>0</v>
      </c>
      <c r="F2024" t="b">
        <v>1</v>
      </c>
      <c r="G2024" t="s">
        <v>3686</v>
      </c>
      <c r="H2024" s="1">
        <v>40451.227175925924</v>
      </c>
      <c r="I2024">
        <v>0</v>
      </c>
      <c r="J2024">
        <v>279</v>
      </c>
      <c r="K2024">
        <v>647</v>
      </c>
      <c r="L2024">
        <v>9084</v>
      </c>
      <c r="M2024">
        <v>14</v>
      </c>
      <c r="N2024" t="s">
        <v>1893</v>
      </c>
      <c r="O2024" s="5">
        <v>0</v>
      </c>
      <c r="P2024">
        <v>9</v>
      </c>
    </row>
    <row r="2025" spans="1:16" hidden="1" x14ac:dyDescent="0.25">
      <c r="A2025">
        <v>157</v>
      </c>
      <c r="B2025" s="1">
        <v>44751.016643518517</v>
      </c>
      <c r="C2025" t="s">
        <v>3687</v>
      </c>
      <c r="D2025" t="s">
        <v>20</v>
      </c>
      <c r="E2025" s="4" t="b">
        <v>0</v>
      </c>
      <c r="F2025" t="b">
        <v>0</v>
      </c>
      <c r="G2025" t="s">
        <v>3097</v>
      </c>
      <c r="H2025" s="1">
        <v>43917.634236111109</v>
      </c>
      <c r="I2025">
        <v>0</v>
      </c>
      <c r="J2025">
        <v>52</v>
      </c>
      <c r="K2025">
        <v>1147</v>
      </c>
      <c r="L2025">
        <v>21690</v>
      </c>
      <c r="M2025">
        <v>0</v>
      </c>
      <c r="N2025" t="s">
        <v>56</v>
      </c>
      <c r="O2025" s="5">
        <v>0</v>
      </c>
      <c r="P2025">
        <v>9</v>
      </c>
    </row>
    <row r="2026" spans="1:16" hidden="1" x14ac:dyDescent="0.25">
      <c r="A2026">
        <v>158</v>
      </c>
      <c r="B2026" s="1">
        <v>44751.01667824074</v>
      </c>
      <c r="C2026" t="s">
        <v>3688</v>
      </c>
      <c r="D2026" t="s">
        <v>46</v>
      </c>
      <c r="E2026" s="4" t="b">
        <v>0</v>
      </c>
      <c r="F2026" t="b">
        <v>1</v>
      </c>
      <c r="G2026" t="s">
        <v>3689</v>
      </c>
      <c r="H2026" s="1">
        <v>43138.859571759262</v>
      </c>
      <c r="I2026">
        <v>0</v>
      </c>
      <c r="J2026">
        <v>44</v>
      </c>
      <c r="K2026">
        <v>117</v>
      </c>
      <c r="L2026">
        <v>3705</v>
      </c>
      <c r="M2026">
        <v>0</v>
      </c>
      <c r="N2026" t="s">
        <v>3690</v>
      </c>
      <c r="O2026" s="5">
        <v>0</v>
      </c>
      <c r="P2026">
        <v>9</v>
      </c>
    </row>
    <row r="2027" spans="1:16" hidden="1" x14ac:dyDescent="0.25">
      <c r="A2027">
        <v>159</v>
      </c>
      <c r="B2027" s="1">
        <v>44751.016689814816</v>
      </c>
      <c r="C2027" t="s">
        <v>3691</v>
      </c>
      <c r="D2027" t="s">
        <v>20</v>
      </c>
      <c r="E2027" s="4" t="b">
        <v>0</v>
      </c>
      <c r="F2027" t="b">
        <v>0</v>
      </c>
      <c r="G2027" t="s">
        <v>3692</v>
      </c>
      <c r="H2027" s="1">
        <v>43673.091435185182</v>
      </c>
      <c r="I2027">
        <v>0</v>
      </c>
      <c r="J2027">
        <v>1066</v>
      </c>
      <c r="K2027">
        <v>1015</v>
      </c>
      <c r="L2027">
        <v>26190</v>
      </c>
      <c r="M2027">
        <v>3</v>
      </c>
      <c r="N2027" t="s">
        <v>3693</v>
      </c>
      <c r="O2027" s="5">
        <v>0</v>
      </c>
      <c r="P2027">
        <v>9</v>
      </c>
    </row>
    <row r="2028" spans="1:16" hidden="1" x14ac:dyDescent="0.25">
      <c r="A2028">
        <v>160</v>
      </c>
      <c r="B2028" s="1">
        <v>44751.016817129632</v>
      </c>
      <c r="C2028" t="s">
        <v>3694</v>
      </c>
      <c r="D2028" t="s">
        <v>46</v>
      </c>
      <c r="E2028" s="4" t="b">
        <v>0</v>
      </c>
      <c r="F2028" t="b">
        <v>1</v>
      </c>
      <c r="G2028" t="s">
        <v>3695</v>
      </c>
      <c r="H2028" s="1">
        <v>41373.39366898148</v>
      </c>
      <c r="I2028">
        <v>0</v>
      </c>
      <c r="J2028">
        <v>538</v>
      </c>
      <c r="K2028">
        <v>975</v>
      </c>
      <c r="L2028">
        <v>9085</v>
      </c>
      <c r="M2028">
        <v>12</v>
      </c>
      <c r="N2028" t="s">
        <v>3696</v>
      </c>
      <c r="O2028" s="5">
        <v>0</v>
      </c>
      <c r="P2028">
        <v>9</v>
      </c>
    </row>
    <row r="2029" spans="1:16" hidden="1" x14ac:dyDescent="0.25">
      <c r="A2029">
        <v>161</v>
      </c>
      <c r="B2029" s="1">
        <v>44751.016817129632</v>
      </c>
      <c r="C2029" t="s">
        <v>3697</v>
      </c>
      <c r="D2029" t="s">
        <v>20</v>
      </c>
      <c r="E2029" s="4" t="b">
        <v>0</v>
      </c>
      <c r="F2029" t="b">
        <v>0</v>
      </c>
      <c r="G2029" t="s">
        <v>3698</v>
      </c>
      <c r="H2029" s="1">
        <v>44650.488194444442</v>
      </c>
      <c r="I2029">
        <v>0</v>
      </c>
      <c r="J2029">
        <v>98</v>
      </c>
      <c r="K2029">
        <v>225</v>
      </c>
      <c r="L2029">
        <v>2104</v>
      </c>
      <c r="M2029">
        <v>0</v>
      </c>
      <c r="N2029" t="s">
        <v>3699</v>
      </c>
      <c r="O2029" s="5">
        <v>0</v>
      </c>
      <c r="P2029">
        <v>9</v>
      </c>
    </row>
    <row r="2030" spans="1:16" hidden="1" x14ac:dyDescent="0.25">
      <c r="A2030">
        <v>162</v>
      </c>
      <c r="B2030" s="1">
        <v>44751.017106481479</v>
      </c>
      <c r="C2030" t="s">
        <v>3700</v>
      </c>
      <c r="D2030" t="s">
        <v>46</v>
      </c>
      <c r="E2030" s="4" t="b">
        <v>0</v>
      </c>
      <c r="F2030" t="b">
        <v>0</v>
      </c>
      <c r="G2030" t="s">
        <v>56</v>
      </c>
      <c r="H2030" s="1">
        <v>42204.739270833335</v>
      </c>
      <c r="I2030">
        <v>0</v>
      </c>
      <c r="J2030">
        <v>68</v>
      </c>
      <c r="K2030">
        <v>191</v>
      </c>
      <c r="L2030">
        <v>622</v>
      </c>
      <c r="M2030">
        <v>0</v>
      </c>
      <c r="N2030" t="s">
        <v>56</v>
      </c>
      <c r="O2030" s="5">
        <v>0</v>
      </c>
      <c r="P2030">
        <v>9</v>
      </c>
    </row>
    <row r="2031" spans="1:16" hidden="1" x14ac:dyDescent="0.25">
      <c r="A2031">
        <v>165</v>
      </c>
      <c r="B2031" s="1">
        <v>44751.017650462964</v>
      </c>
      <c r="C2031" t="s">
        <v>3701</v>
      </c>
      <c r="D2031" t="s">
        <v>20</v>
      </c>
      <c r="E2031" s="4" t="b">
        <v>0</v>
      </c>
      <c r="F2031" t="b">
        <v>0</v>
      </c>
      <c r="G2031" t="s">
        <v>873</v>
      </c>
      <c r="H2031" s="1">
        <v>44656.731516203705</v>
      </c>
      <c r="I2031">
        <v>0</v>
      </c>
      <c r="J2031">
        <v>5</v>
      </c>
      <c r="K2031">
        <v>60</v>
      </c>
      <c r="L2031">
        <v>332</v>
      </c>
      <c r="M2031">
        <v>0</v>
      </c>
      <c r="N2031" t="s">
        <v>56</v>
      </c>
      <c r="O2031" s="5">
        <v>0</v>
      </c>
      <c r="P2031">
        <v>9</v>
      </c>
    </row>
    <row r="2032" spans="1:16" hidden="1" x14ac:dyDescent="0.25">
      <c r="A2032">
        <v>166</v>
      </c>
      <c r="B2032" s="1">
        <v>44751.017696759256</v>
      </c>
      <c r="C2032" t="s">
        <v>3702</v>
      </c>
      <c r="D2032" t="s">
        <v>46</v>
      </c>
      <c r="E2032" s="4" t="b">
        <v>0</v>
      </c>
      <c r="F2032" t="b">
        <v>1</v>
      </c>
      <c r="G2032" t="s">
        <v>3703</v>
      </c>
      <c r="H2032" s="1">
        <v>39848.433761574073</v>
      </c>
      <c r="I2032">
        <v>0</v>
      </c>
      <c r="J2032">
        <v>365</v>
      </c>
      <c r="K2032">
        <v>1277</v>
      </c>
      <c r="L2032">
        <v>17117</v>
      </c>
      <c r="M2032">
        <v>27</v>
      </c>
      <c r="N2032" t="s">
        <v>3704</v>
      </c>
      <c r="O2032" s="5">
        <v>0</v>
      </c>
      <c r="P2032">
        <v>9</v>
      </c>
    </row>
    <row r="2033" spans="1:16" hidden="1" x14ac:dyDescent="0.25">
      <c r="A2033">
        <v>168</v>
      </c>
      <c r="B2033" s="1">
        <v>44751.018645833334</v>
      </c>
      <c r="C2033" t="s">
        <v>3705</v>
      </c>
      <c r="D2033" t="s">
        <v>46</v>
      </c>
      <c r="E2033" s="4" t="b">
        <v>0</v>
      </c>
      <c r="F2033" t="b">
        <v>0</v>
      </c>
      <c r="G2033" t="s">
        <v>3706</v>
      </c>
      <c r="H2033" s="1">
        <v>42469.211018518516</v>
      </c>
      <c r="I2033">
        <v>0</v>
      </c>
      <c r="J2033">
        <v>237</v>
      </c>
      <c r="K2033">
        <v>1089</v>
      </c>
      <c r="L2033">
        <v>5497</v>
      </c>
      <c r="M2033">
        <v>8</v>
      </c>
      <c r="N2033" t="s">
        <v>3707</v>
      </c>
      <c r="O2033" s="5">
        <v>0</v>
      </c>
      <c r="P2033">
        <v>9</v>
      </c>
    </row>
    <row r="2034" spans="1:16" hidden="1" x14ac:dyDescent="0.25">
      <c r="A2034">
        <v>169</v>
      </c>
      <c r="B2034" s="1">
        <v>44751.018842592595</v>
      </c>
      <c r="C2034" t="s">
        <v>3708</v>
      </c>
      <c r="D2034" t="s">
        <v>20</v>
      </c>
      <c r="E2034" s="4" t="b">
        <v>0</v>
      </c>
      <c r="F2034" t="b">
        <v>0</v>
      </c>
      <c r="G2034" t="s">
        <v>56</v>
      </c>
      <c r="H2034" s="1">
        <v>41211.069907407407</v>
      </c>
      <c r="I2034">
        <v>0</v>
      </c>
      <c r="J2034">
        <v>103</v>
      </c>
      <c r="K2034">
        <v>34</v>
      </c>
      <c r="L2034">
        <v>46215</v>
      </c>
      <c r="M2034">
        <v>0</v>
      </c>
      <c r="N2034" t="s">
        <v>3709</v>
      </c>
      <c r="O2034" s="5">
        <v>0</v>
      </c>
      <c r="P2034">
        <v>9</v>
      </c>
    </row>
    <row r="2035" spans="1:16" hidden="1" x14ac:dyDescent="0.25">
      <c r="A2035">
        <v>171</v>
      </c>
      <c r="B2035" s="1">
        <v>44751.019479166665</v>
      </c>
      <c r="C2035" t="s">
        <v>3710</v>
      </c>
      <c r="D2035" t="s">
        <v>62</v>
      </c>
      <c r="E2035" s="4" t="b">
        <v>0</v>
      </c>
      <c r="F2035" t="b">
        <v>0</v>
      </c>
      <c r="G2035" t="s">
        <v>3711</v>
      </c>
      <c r="H2035" s="1">
        <v>44618.20653935185</v>
      </c>
      <c r="I2035">
        <v>0</v>
      </c>
      <c r="J2035">
        <v>325</v>
      </c>
      <c r="K2035">
        <v>788</v>
      </c>
      <c r="L2035">
        <v>22293</v>
      </c>
      <c r="M2035">
        <v>0</v>
      </c>
      <c r="N2035" t="s">
        <v>3712</v>
      </c>
      <c r="O2035" s="5">
        <v>0</v>
      </c>
      <c r="P2035">
        <v>9</v>
      </c>
    </row>
    <row r="2036" spans="1:16" hidden="1" x14ac:dyDescent="0.25">
      <c r="A2036">
        <v>172</v>
      </c>
      <c r="B2036" s="1">
        <v>44751.019571759258</v>
      </c>
      <c r="C2036" t="s">
        <v>3713</v>
      </c>
      <c r="D2036" t="s">
        <v>20</v>
      </c>
      <c r="E2036" s="4" t="b">
        <v>0</v>
      </c>
      <c r="F2036" t="b">
        <v>0</v>
      </c>
      <c r="G2036" t="s">
        <v>226</v>
      </c>
      <c r="H2036" s="1">
        <v>43110.204525462963</v>
      </c>
      <c r="I2036">
        <v>0</v>
      </c>
      <c r="J2036">
        <v>39</v>
      </c>
      <c r="K2036">
        <v>716</v>
      </c>
      <c r="L2036">
        <v>19180</v>
      </c>
      <c r="M2036">
        <v>0</v>
      </c>
      <c r="N2036" t="s">
        <v>227</v>
      </c>
      <c r="O2036" s="5">
        <v>0</v>
      </c>
      <c r="P2036">
        <v>9</v>
      </c>
    </row>
    <row r="2037" spans="1:16" hidden="1" x14ac:dyDescent="0.25">
      <c r="A2037">
        <v>175</v>
      </c>
      <c r="B2037" s="1">
        <v>44751.019884259258</v>
      </c>
      <c r="C2037" t="s">
        <v>3714</v>
      </c>
      <c r="D2037" t="s">
        <v>46</v>
      </c>
      <c r="E2037" s="4" t="b">
        <v>0</v>
      </c>
      <c r="F2037" t="b">
        <v>0</v>
      </c>
      <c r="G2037" t="s">
        <v>3715</v>
      </c>
      <c r="H2037" s="1">
        <v>40623.95784722222</v>
      </c>
      <c r="I2037">
        <v>0</v>
      </c>
      <c r="J2037">
        <v>887</v>
      </c>
      <c r="K2037">
        <v>619</v>
      </c>
      <c r="L2037">
        <v>7655</v>
      </c>
      <c r="M2037">
        <v>11</v>
      </c>
      <c r="N2037" t="s">
        <v>3716</v>
      </c>
      <c r="O2037" s="5">
        <v>0</v>
      </c>
      <c r="P2037">
        <v>9</v>
      </c>
    </row>
    <row r="2038" spans="1:16" hidden="1" x14ac:dyDescent="0.25">
      <c r="A2038">
        <v>176</v>
      </c>
      <c r="B2038" s="1">
        <v>44751.020092592589</v>
      </c>
      <c r="C2038" t="s">
        <v>3717</v>
      </c>
      <c r="D2038" t="s">
        <v>46</v>
      </c>
      <c r="E2038" s="4" t="b">
        <v>0</v>
      </c>
      <c r="F2038" t="b">
        <v>0</v>
      </c>
      <c r="G2038" t="s">
        <v>3718</v>
      </c>
      <c r="H2038" s="1">
        <v>40061.869988425926</v>
      </c>
      <c r="I2038">
        <v>0</v>
      </c>
      <c r="J2038">
        <v>169</v>
      </c>
      <c r="K2038">
        <v>996</v>
      </c>
      <c r="L2038">
        <v>3708</v>
      </c>
      <c r="M2038">
        <v>4</v>
      </c>
      <c r="N2038" t="s">
        <v>3719</v>
      </c>
      <c r="O2038" s="5">
        <v>0</v>
      </c>
      <c r="P2038">
        <v>9</v>
      </c>
    </row>
    <row r="2039" spans="1:16" hidden="1" x14ac:dyDescent="0.25">
      <c r="A2039">
        <v>179</v>
      </c>
      <c r="B2039" s="1">
        <v>44751.020266203705</v>
      </c>
      <c r="C2039" t="s">
        <v>3720</v>
      </c>
      <c r="D2039" t="s">
        <v>46</v>
      </c>
      <c r="E2039" s="4" t="b">
        <v>0</v>
      </c>
      <c r="F2039" t="b">
        <v>1</v>
      </c>
      <c r="G2039" t="s">
        <v>3721</v>
      </c>
      <c r="H2039" s="1">
        <v>39952.987233796295</v>
      </c>
      <c r="I2039">
        <v>0</v>
      </c>
      <c r="J2039">
        <v>151</v>
      </c>
      <c r="K2039">
        <v>346</v>
      </c>
      <c r="L2039">
        <v>39741</v>
      </c>
      <c r="M2039">
        <v>1</v>
      </c>
      <c r="N2039" t="s">
        <v>3722</v>
      </c>
      <c r="O2039" s="5">
        <v>0</v>
      </c>
      <c r="P2039">
        <v>9</v>
      </c>
    </row>
    <row r="2040" spans="1:16" hidden="1" x14ac:dyDescent="0.25">
      <c r="A2040">
        <v>181</v>
      </c>
      <c r="B2040" s="1">
        <v>44751.02076388889</v>
      </c>
      <c r="C2040" t="s">
        <v>3723</v>
      </c>
      <c r="D2040" t="s">
        <v>46</v>
      </c>
      <c r="E2040" s="4" t="b">
        <v>0</v>
      </c>
      <c r="F2040" t="b">
        <v>0</v>
      </c>
      <c r="G2040" t="s">
        <v>3724</v>
      </c>
      <c r="H2040" s="1">
        <v>43813.185694444444</v>
      </c>
      <c r="I2040">
        <v>0</v>
      </c>
      <c r="J2040">
        <v>2406</v>
      </c>
      <c r="K2040">
        <v>1949</v>
      </c>
      <c r="L2040">
        <v>9166</v>
      </c>
      <c r="M2040">
        <v>1</v>
      </c>
      <c r="N2040" t="s">
        <v>3725</v>
      </c>
      <c r="O2040" s="5">
        <v>0</v>
      </c>
      <c r="P2040">
        <v>9</v>
      </c>
    </row>
    <row r="2041" spans="1:16" hidden="1" x14ac:dyDescent="0.25">
      <c r="A2041">
        <v>182</v>
      </c>
      <c r="B2041" s="1">
        <v>44751.020821759259</v>
      </c>
      <c r="C2041" t="s">
        <v>3726</v>
      </c>
      <c r="D2041" t="s">
        <v>46</v>
      </c>
      <c r="E2041" s="4" t="b">
        <v>0</v>
      </c>
      <c r="F2041" t="b">
        <v>0</v>
      </c>
      <c r="G2041" t="s">
        <v>3727</v>
      </c>
      <c r="H2041" s="1">
        <v>40947.094872685186</v>
      </c>
      <c r="I2041">
        <v>1</v>
      </c>
      <c r="J2041">
        <v>128</v>
      </c>
      <c r="K2041">
        <v>388</v>
      </c>
      <c r="L2041">
        <v>4414</v>
      </c>
      <c r="M2041">
        <v>0</v>
      </c>
      <c r="N2041" t="s">
        <v>3728</v>
      </c>
      <c r="O2041" s="5">
        <v>0</v>
      </c>
      <c r="P2041">
        <v>9</v>
      </c>
    </row>
    <row r="2042" spans="1:16" hidden="1" x14ac:dyDescent="0.25">
      <c r="A2042">
        <v>190</v>
      </c>
      <c r="B2042" s="1">
        <v>44751.021111111113</v>
      </c>
      <c r="C2042" t="s">
        <v>3729</v>
      </c>
      <c r="D2042" t="s">
        <v>46</v>
      </c>
      <c r="E2042" s="4" t="b">
        <v>0</v>
      </c>
      <c r="F2042" t="b">
        <v>0</v>
      </c>
      <c r="G2042" t="s">
        <v>3730</v>
      </c>
      <c r="H2042" s="1">
        <v>43450.732881944445</v>
      </c>
      <c r="I2042">
        <v>0</v>
      </c>
      <c r="J2042">
        <v>28</v>
      </c>
      <c r="K2042">
        <v>171</v>
      </c>
      <c r="L2042">
        <v>102</v>
      </c>
      <c r="M2042">
        <v>0</v>
      </c>
      <c r="N2042" t="s">
        <v>100</v>
      </c>
      <c r="O2042" s="5">
        <v>0</v>
      </c>
      <c r="P2042">
        <v>9</v>
      </c>
    </row>
    <row r="2043" spans="1:16" hidden="1" x14ac:dyDescent="0.25">
      <c r="A2043">
        <v>198</v>
      </c>
      <c r="B2043" s="1">
        <v>44751.022060185183</v>
      </c>
      <c r="C2043" t="s">
        <v>3731</v>
      </c>
      <c r="D2043" t="s">
        <v>62</v>
      </c>
      <c r="E2043" s="4" t="b">
        <v>0</v>
      </c>
      <c r="F2043" t="b">
        <v>0</v>
      </c>
      <c r="G2043" t="s">
        <v>3732</v>
      </c>
      <c r="H2043" s="1">
        <v>44682.590173611112</v>
      </c>
      <c r="I2043">
        <v>0</v>
      </c>
      <c r="J2043">
        <v>45</v>
      </c>
      <c r="K2043">
        <v>264</v>
      </c>
      <c r="L2043">
        <v>3563</v>
      </c>
      <c r="M2043">
        <v>0</v>
      </c>
      <c r="N2043" t="s">
        <v>56</v>
      </c>
      <c r="O2043" s="5">
        <v>0</v>
      </c>
      <c r="P2043">
        <v>9</v>
      </c>
    </row>
    <row r="2044" spans="1:16" hidden="1" x14ac:dyDescent="0.25">
      <c r="A2044">
        <v>200</v>
      </c>
      <c r="B2044" s="1">
        <v>44751.022164351853</v>
      </c>
      <c r="C2044" t="s">
        <v>3733</v>
      </c>
      <c r="D2044" t="s">
        <v>46</v>
      </c>
      <c r="E2044" s="4" t="b">
        <v>0</v>
      </c>
      <c r="F2044" t="b">
        <v>0</v>
      </c>
      <c r="G2044" t="s">
        <v>3734</v>
      </c>
      <c r="H2044" s="1">
        <v>43693.148159722223</v>
      </c>
      <c r="I2044">
        <v>1</v>
      </c>
      <c r="J2044">
        <v>1616</v>
      </c>
      <c r="K2044">
        <v>1127</v>
      </c>
      <c r="L2044">
        <v>50862</v>
      </c>
      <c r="M2044">
        <v>8</v>
      </c>
      <c r="N2044" t="s">
        <v>56</v>
      </c>
      <c r="O2044" s="5">
        <v>0</v>
      </c>
      <c r="P2044">
        <v>9</v>
      </c>
    </row>
    <row r="2045" spans="1:16" hidden="1" x14ac:dyDescent="0.25">
      <c r="A2045">
        <v>203</v>
      </c>
      <c r="B2045" s="1">
        <v>44751.022557870368</v>
      </c>
      <c r="C2045" t="s">
        <v>3735</v>
      </c>
      <c r="D2045" t="s">
        <v>46</v>
      </c>
      <c r="E2045" s="4" t="b">
        <v>0</v>
      </c>
      <c r="F2045" t="b">
        <v>1</v>
      </c>
      <c r="G2045" t="s">
        <v>3736</v>
      </c>
      <c r="H2045" s="1">
        <v>44747.912314814814</v>
      </c>
      <c r="I2045">
        <v>0</v>
      </c>
      <c r="J2045">
        <v>55</v>
      </c>
      <c r="K2045">
        <v>166</v>
      </c>
      <c r="L2045">
        <v>326</v>
      </c>
      <c r="M2045">
        <v>0</v>
      </c>
      <c r="N2045" t="s">
        <v>3737</v>
      </c>
      <c r="O2045" s="5">
        <v>0</v>
      </c>
      <c r="P2045">
        <v>9</v>
      </c>
    </row>
    <row r="2046" spans="1:16" hidden="1" x14ac:dyDescent="0.25">
      <c r="A2046">
        <v>206</v>
      </c>
      <c r="B2046" s="1">
        <v>44751.022928240738</v>
      </c>
      <c r="C2046" t="s">
        <v>3738</v>
      </c>
      <c r="D2046" t="s">
        <v>20</v>
      </c>
      <c r="E2046" s="4" t="b">
        <v>0</v>
      </c>
      <c r="F2046" t="b">
        <v>1</v>
      </c>
      <c r="G2046" t="s">
        <v>3739</v>
      </c>
      <c r="H2046" s="1">
        <v>44233.430902777778</v>
      </c>
      <c r="I2046">
        <v>0</v>
      </c>
      <c r="J2046">
        <v>130</v>
      </c>
      <c r="K2046">
        <v>390</v>
      </c>
      <c r="L2046">
        <v>3389</v>
      </c>
      <c r="M2046">
        <v>0</v>
      </c>
      <c r="N2046" t="s">
        <v>3740</v>
      </c>
      <c r="O2046" s="5">
        <v>0</v>
      </c>
      <c r="P2046">
        <v>9</v>
      </c>
    </row>
    <row r="2047" spans="1:16" hidden="1" x14ac:dyDescent="0.25">
      <c r="A2047">
        <v>207</v>
      </c>
      <c r="B2047" s="1">
        <v>44751.023113425923</v>
      </c>
      <c r="C2047" t="s">
        <v>3741</v>
      </c>
      <c r="D2047" t="s">
        <v>46</v>
      </c>
      <c r="E2047" s="4" t="b">
        <v>0</v>
      </c>
      <c r="F2047" t="b">
        <v>1</v>
      </c>
      <c r="G2047" t="s">
        <v>3742</v>
      </c>
      <c r="H2047" s="1">
        <v>43932.628969907404</v>
      </c>
      <c r="I2047">
        <v>0</v>
      </c>
      <c r="J2047">
        <v>50</v>
      </c>
      <c r="K2047">
        <v>172</v>
      </c>
      <c r="L2047">
        <v>340</v>
      </c>
      <c r="M2047">
        <v>0</v>
      </c>
      <c r="N2047" t="s">
        <v>3743</v>
      </c>
      <c r="O2047" s="5">
        <v>0</v>
      </c>
      <c r="P2047">
        <v>9</v>
      </c>
    </row>
    <row r="2048" spans="1:16" hidden="1" x14ac:dyDescent="0.25">
      <c r="A2048">
        <v>208</v>
      </c>
      <c r="B2048" s="1">
        <v>44751.023125</v>
      </c>
      <c r="C2048" t="s">
        <v>3744</v>
      </c>
      <c r="D2048" t="s">
        <v>46</v>
      </c>
      <c r="E2048" s="4" t="b">
        <v>0</v>
      </c>
      <c r="F2048" t="b">
        <v>0</v>
      </c>
      <c r="G2048" t="s">
        <v>3745</v>
      </c>
      <c r="H2048" s="1">
        <v>43861.904409722221</v>
      </c>
      <c r="I2048">
        <v>0</v>
      </c>
      <c r="J2048">
        <v>4459</v>
      </c>
      <c r="K2048">
        <v>4993</v>
      </c>
      <c r="L2048">
        <v>30211</v>
      </c>
      <c r="M2048">
        <v>13</v>
      </c>
      <c r="N2048" t="s">
        <v>716</v>
      </c>
      <c r="O2048" s="5">
        <v>0</v>
      </c>
      <c r="P2048">
        <v>9</v>
      </c>
    </row>
    <row r="2049" spans="1:16" hidden="1" x14ac:dyDescent="0.25">
      <c r="A2049">
        <v>210</v>
      </c>
      <c r="B2049" s="1">
        <v>44751.023263888892</v>
      </c>
      <c r="C2049" t="s">
        <v>3746</v>
      </c>
      <c r="D2049" t="s">
        <v>46</v>
      </c>
      <c r="E2049" s="4" t="b">
        <v>0</v>
      </c>
      <c r="F2049" t="b">
        <v>0</v>
      </c>
      <c r="G2049" t="s">
        <v>3747</v>
      </c>
      <c r="H2049" s="1">
        <v>44679.054571759261</v>
      </c>
      <c r="I2049">
        <v>0</v>
      </c>
      <c r="J2049">
        <v>10</v>
      </c>
      <c r="K2049">
        <v>48</v>
      </c>
      <c r="L2049">
        <v>197</v>
      </c>
      <c r="M2049">
        <v>0</v>
      </c>
      <c r="N2049" t="s">
        <v>409</v>
      </c>
      <c r="O2049" s="5">
        <v>0</v>
      </c>
      <c r="P2049">
        <v>9</v>
      </c>
    </row>
    <row r="2050" spans="1:16" hidden="1" x14ac:dyDescent="0.25">
      <c r="A2050">
        <v>211</v>
      </c>
      <c r="B2050" s="1">
        <v>44751.023275462961</v>
      </c>
      <c r="C2050" t="s">
        <v>3748</v>
      </c>
      <c r="D2050" t="s">
        <v>20</v>
      </c>
      <c r="E2050" s="4" t="b">
        <v>0</v>
      </c>
      <c r="F2050" t="b">
        <v>0</v>
      </c>
      <c r="G2050" t="s">
        <v>3749</v>
      </c>
      <c r="H2050" s="1">
        <v>40580.806597222225</v>
      </c>
      <c r="I2050">
        <v>1</v>
      </c>
      <c r="J2050">
        <v>2333</v>
      </c>
      <c r="K2050">
        <v>2592</v>
      </c>
      <c r="L2050">
        <v>127011</v>
      </c>
      <c r="M2050">
        <v>44</v>
      </c>
      <c r="N2050" t="s">
        <v>3750</v>
      </c>
      <c r="O2050" s="5">
        <v>0</v>
      </c>
      <c r="P2050">
        <v>9</v>
      </c>
    </row>
    <row r="2051" spans="1:16" hidden="1" x14ac:dyDescent="0.25">
      <c r="A2051">
        <v>213</v>
      </c>
      <c r="B2051" s="1">
        <v>44751.0234375</v>
      </c>
      <c r="C2051" t="s">
        <v>3751</v>
      </c>
      <c r="D2051" t="s">
        <v>46</v>
      </c>
      <c r="E2051" s="4" t="b">
        <v>0</v>
      </c>
      <c r="F2051" t="b">
        <v>0</v>
      </c>
      <c r="G2051" t="s">
        <v>3752</v>
      </c>
      <c r="H2051" s="1">
        <v>42996.061423611114</v>
      </c>
      <c r="I2051">
        <v>0</v>
      </c>
      <c r="J2051">
        <v>4083</v>
      </c>
      <c r="K2051">
        <v>1346</v>
      </c>
      <c r="L2051">
        <v>6806</v>
      </c>
      <c r="M2051">
        <v>7</v>
      </c>
      <c r="N2051" t="s">
        <v>1741</v>
      </c>
      <c r="O2051" s="5">
        <v>0</v>
      </c>
      <c r="P2051">
        <v>9</v>
      </c>
    </row>
    <row r="2052" spans="1:16" hidden="1" x14ac:dyDescent="0.25">
      <c r="A2052">
        <v>215</v>
      </c>
      <c r="B2052" s="1">
        <v>44751.023587962962</v>
      </c>
      <c r="C2052" t="s">
        <v>3753</v>
      </c>
      <c r="D2052" t="s">
        <v>20</v>
      </c>
      <c r="E2052" s="4" t="b">
        <v>0</v>
      </c>
      <c r="F2052" t="b">
        <v>0</v>
      </c>
      <c r="G2052" t="s">
        <v>56</v>
      </c>
      <c r="H2052" s="1">
        <v>42255.671215277776</v>
      </c>
      <c r="I2052">
        <v>0</v>
      </c>
      <c r="J2052">
        <v>512</v>
      </c>
      <c r="K2052">
        <v>876</v>
      </c>
      <c r="L2052">
        <v>74436</v>
      </c>
      <c r="M2052">
        <v>44</v>
      </c>
      <c r="N2052" t="s">
        <v>56</v>
      </c>
      <c r="O2052" s="5">
        <v>0</v>
      </c>
      <c r="P2052">
        <v>9</v>
      </c>
    </row>
    <row r="2053" spans="1:16" hidden="1" x14ac:dyDescent="0.25">
      <c r="A2053">
        <v>216</v>
      </c>
      <c r="B2053" s="1">
        <v>44751.023657407408</v>
      </c>
      <c r="C2053" t="s">
        <v>3754</v>
      </c>
      <c r="D2053" t="s">
        <v>46</v>
      </c>
      <c r="E2053" s="4" t="b">
        <v>0</v>
      </c>
      <c r="F2053" t="b">
        <v>0</v>
      </c>
      <c r="G2053" t="s">
        <v>56</v>
      </c>
      <c r="H2053" s="1">
        <v>42792.674837962964</v>
      </c>
      <c r="I2053">
        <v>0</v>
      </c>
      <c r="J2053">
        <v>1</v>
      </c>
      <c r="K2053">
        <v>26</v>
      </c>
      <c r="L2053">
        <v>98</v>
      </c>
      <c r="M2053">
        <v>0</v>
      </c>
      <c r="N2053" t="s">
        <v>3755</v>
      </c>
      <c r="O2053" s="5">
        <v>0</v>
      </c>
      <c r="P2053">
        <v>9</v>
      </c>
    </row>
    <row r="2054" spans="1:16" hidden="1" x14ac:dyDescent="0.25">
      <c r="A2054">
        <v>217</v>
      </c>
      <c r="B2054" s="1">
        <v>44751.023726851854</v>
      </c>
      <c r="C2054" t="s">
        <v>3756</v>
      </c>
      <c r="D2054" t="s">
        <v>20</v>
      </c>
      <c r="E2054" s="4" t="b">
        <v>0</v>
      </c>
      <c r="F2054" t="b">
        <v>0</v>
      </c>
      <c r="G2054" t="s">
        <v>3757</v>
      </c>
      <c r="H2054" s="1">
        <v>42443.944131944445</v>
      </c>
      <c r="I2054">
        <v>0</v>
      </c>
      <c r="J2054">
        <v>1033</v>
      </c>
      <c r="K2054">
        <v>173</v>
      </c>
      <c r="L2054">
        <v>180319</v>
      </c>
      <c r="M2054">
        <v>17</v>
      </c>
      <c r="N2054" t="s">
        <v>56</v>
      </c>
      <c r="O2054" s="5">
        <v>0</v>
      </c>
      <c r="P2054">
        <v>9</v>
      </c>
    </row>
    <row r="2055" spans="1:16" hidden="1" x14ac:dyDescent="0.25">
      <c r="A2055">
        <v>219</v>
      </c>
      <c r="B2055" s="1">
        <v>44751.024398148147</v>
      </c>
      <c r="C2055" t="s">
        <v>3758</v>
      </c>
      <c r="D2055" t="s">
        <v>20</v>
      </c>
      <c r="E2055" s="4" t="b">
        <v>0</v>
      </c>
      <c r="F2055" t="b">
        <v>0</v>
      </c>
      <c r="G2055" t="s">
        <v>3759</v>
      </c>
      <c r="H2055" s="1">
        <v>43946.9606712963</v>
      </c>
      <c r="I2055">
        <v>0</v>
      </c>
      <c r="J2055">
        <v>42</v>
      </c>
      <c r="K2055">
        <v>301</v>
      </c>
      <c r="L2055">
        <v>2970</v>
      </c>
      <c r="M2055">
        <v>0</v>
      </c>
      <c r="N2055" t="s">
        <v>3760</v>
      </c>
      <c r="O2055" s="5">
        <v>0</v>
      </c>
      <c r="P2055">
        <v>9</v>
      </c>
    </row>
    <row r="2056" spans="1:16" hidden="1" x14ac:dyDescent="0.25">
      <c r="A2056">
        <v>221</v>
      </c>
      <c r="B2056" s="1">
        <v>44751.025138888886</v>
      </c>
      <c r="C2056" t="s">
        <v>3761</v>
      </c>
      <c r="D2056" t="s">
        <v>62</v>
      </c>
      <c r="E2056" s="4" t="b">
        <v>0</v>
      </c>
      <c r="F2056" t="b">
        <v>0</v>
      </c>
      <c r="G2056" t="s">
        <v>3762</v>
      </c>
      <c r="H2056" s="1">
        <v>44129.07130787037</v>
      </c>
      <c r="I2056">
        <v>1</v>
      </c>
      <c r="J2056">
        <v>2688</v>
      </c>
      <c r="K2056">
        <v>4818</v>
      </c>
      <c r="L2056">
        <v>11287</v>
      </c>
      <c r="M2056">
        <v>1</v>
      </c>
      <c r="N2056" t="s">
        <v>3763</v>
      </c>
      <c r="O2056" s="5">
        <v>0</v>
      </c>
      <c r="P2056">
        <v>9</v>
      </c>
    </row>
    <row r="2057" spans="1:16" hidden="1" x14ac:dyDescent="0.25">
      <c r="A2057">
        <v>223</v>
      </c>
      <c r="B2057" s="1">
        <v>44751.025312500002</v>
      </c>
      <c r="C2057" t="s">
        <v>3764</v>
      </c>
      <c r="D2057" t="s">
        <v>46</v>
      </c>
      <c r="E2057" s="4" t="b">
        <v>0</v>
      </c>
      <c r="F2057" t="b">
        <v>1</v>
      </c>
      <c r="G2057" t="s">
        <v>3765</v>
      </c>
      <c r="H2057" s="1">
        <v>39927.011423611111</v>
      </c>
      <c r="I2057">
        <v>0</v>
      </c>
      <c r="J2057">
        <v>905</v>
      </c>
      <c r="K2057">
        <v>2334</v>
      </c>
      <c r="L2057">
        <v>8276</v>
      </c>
      <c r="M2057">
        <v>23</v>
      </c>
      <c r="N2057" t="s">
        <v>3766</v>
      </c>
      <c r="O2057" s="5">
        <v>0</v>
      </c>
      <c r="P2057">
        <v>9</v>
      </c>
    </row>
    <row r="2058" spans="1:16" hidden="1" x14ac:dyDescent="0.25">
      <c r="A2058">
        <v>224</v>
      </c>
      <c r="B2058" s="1">
        <v>44751.025347222225</v>
      </c>
      <c r="C2058" t="s">
        <v>3767</v>
      </c>
      <c r="D2058" t="s">
        <v>62</v>
      </c>
      <c r="E2058" s="4" t="b">
        <v>0</v>
      </c>
      <c r="F2058" t="b">
        <v>0</v>
      </c>
      <c r="G2058" t="s">
        <v>3768</v>
      </c>
      <c r="H2058" s="1">
        <v>43281.859548611108</v>
      </c>
      <c r="I2058">
        <v>0</v>
      </c>
      <c r="J2058">
        <v>398</v>
      </c>
      <c r="K2058">
        <v>1206</v>
      </c>
      <c r="L2058">
        <v>17031</v>
      </c>
      <c r="M2058">
        <v>0</v>
      </c>
      <c r="N2058" t="s">
        <v>3769</v>
      </c>
      <c r="O2058" s="5">
        <v>0</v>
      </c>
      <c r="P2058">
        <v>9</v>
      </c>
    </row>
    <row r="2059" spans="1:16" hidden="1" x14ac:dyDescent="0.25">
      <c r="A2059">
        <v>228</v>
      </c>
      <c r="B2059" s="1">
        <v>44751.025821759256</v>
      </c>
      <c r="C2059" t="s">
        <v>3770</v>
      </c>
      <c r="D2059" t="s">
        <v>62</v>
      </c>
      <c r="E2059" s="4" t="b">
        <v>0</v>
      </c>
      <c r="F2059" t="b">
        <v>0</v>
      </c>
      <c r="G2059" t="s">
        <v>56</v>
      </c>
      <c r="H2059" s="1">
        <v>42940.874872685185</v>
      </c>
      <c r="I2059">
        <v>0</v>
      </c>
      <c r="J2059">
        <v>638</v>
      </c>
      <c r="K2059">
        <v>1343</v>
      </c>
      <c r="L2059">
        <v>15748</v>
      </c>
      <c r="M2059">
        <v>0</v>
      </c>
      <c r="N2059" t="s">
        <v>56</v>
      </c>
      <c r="O2059" s="5">
        <v>0</v>
      </c>
      <c r="P2059">
        <v>9</v>
      </c>
    </row>
    <row r="2060" spans="1:16" hidden="1" x14ac:dyDescent="0.25">
      <c r="A2060">
        <v>229</v>
      </c>
      <c r="B2060" s="1">
        <v>44751.025821759256</v>
      </c>
      <c r="C2060" t="s">
        <v>3771</v>
      </c>
      <c r="D2060" t="s">
        <v>20</v>
      </c>
      <c r="E2060" s="4" t="b">
        <v>0</v>
      </c>
      <c r="F2060" t="b">
        <v>0</v>
      </c>
      <c r="G2060" t="s">
        <v>3772</v>
      </c>
      <c r="H2060" s="1">
        <v>44671.162569444445</v>
      </c>
      <c r="I2060">
        <v>1</v>
      </c>
      <c r="J2060">
        <v>223</v>
      </c>
      <c r="K2060">
        <v>246</v>
      </c>
      <c r="L2060">
        <v>5132</v>
      </c>
      <c r="M2060">
        <v>0</v>
      </c>
      <c r="N2060" t="s">
        <v>56</v>
      </c>
      <c r="O2060" s="5">
        <v>0</v>
      </c>
      <c r="P2060">
        <v>9</v>
      </c>
    </row>
    <row r="2061" spans="1:16" hidden="1" x14ac:dyDescent="0.25">
      <c r="A2061">
        <v>230</v>
      </c>
      <c r="B2061" s="1">
        <v>44751.026053240741</v>
      </c>
      <c r="C2061" t="s">
        <v>3773</v>
      </c>
      <c r="D2061" t="s">
        <v>62</v>
      </c>
      <c r="E2061" s="4" t="b">
        <v>0</v>
      </c>
      <c r="F2061" t="b">
        <v>0</v>
      </c>
      <c r="G2061" t="s">
        <v>3774</v>
      </c>
      <c r="H2061" s="1">
        <v>39848.7580787037</v>
      </c>
      <c r="I2061">
        <v>0</v>
      </c>
      <c r="J2061">
        <v>440</v>
      </c>
      <c r="K2061">
        <v>2567</v>
      </c>
      <c r="L2061">
        <v>22036</v>
      </c>
      <c r="M2061">
        <v>6</v>
      </c>
      <c r="N2061" t="s">
        <v>3775</v>
      </c>
      <c r="O2061" s="5">
        <v>0</v>
      </c>
      <c r="P2061">
        <v>9</v>
      </c>
    </row>
    <row r="2062" spans="1:16" hidden="1" x14ac:dyDescent="0.25">
      <c r="A2062">
        <v>239</v>
      </c>
      <c r="B2062" s="1">
        <v>44751.027650462966</v>
      </c>
      <c r="C2062" t="s">
        <v>3776</v>
      </c>
      <c r="D2062" t="s">
        <v>20</v>
      </c>
      <c r="E2062" s="4" t="b">
        <v>0</v>
      </c>
      <c r="F2062" t="b">
        <v>1</v>
      </c>
      <c r="G2062" t="s">
        <v>3777</v>
      </c>
      <c r="H2062" s="1">
        <v>42084.121655092589</v>
      </c>
      <c r="I2062">
        <v>0</v>
      </c>
      <c r="J2062">
        <v>1415</v>
      </c>
      <c r="K2062">
        <v>1130</v>
      </c>
      <c r="L2062">
        <v>2417</v>
      </c>
      <c r="M2062">
        <v>30</v>
      </c>
      <c r="N2062" t="s">
        <v>538</v>
      </c>
      <c r="O2062" s="5">
        <v>0</v>
      </c>
      <c r="P2062">
        <v>9</v>
      </c>
    </row>
    <row r="2063" spans="1:16" hidden="1" x14ac:dyDescent="0.25">
      <c r="A2063">
        <v>243</v>
      </c>
      <c r="B2063" s="1">
        <v>44751.028009259258</v>
      </c>
      <c r="C2063" t="s">
        <v>3778</v>
      </c>
      <c r="D2063" t="s">
        <v>62</v>
      </c>
      <c r="E2063" s="4" t="b">
        <v>0</v>
      </c>
      <c r="F2063" t="b">
        <v>0</v>
      </c>
      <c r="G2063" t="s">
        <v>3779</v>
      </c>
      <c r="H2063" s="1">
        <v>42100.621203703704</v>
      </c>
      <c r="I2063">
        <v>0</v>
      </c>
      <c r="J2063">
        <v>1314</v>
      </c>
      <c r="K2063">
        <v>104</v>
      </c>
      <c r="L2063">
        <v>6286</v>
      </c>
      <c r="M2063">
        <v>23</v>
      </c>
      <c r="N2063" t="s">
        <v>856</v>
      </c>
      <c r="O2063" s="5">
        <v>0</v>
      </c>
      <c r="P2063">
        <v>9</v>
      </c>
    </row>
    <row r="2064" spans="1:16" hidden="1" x14ac:dyDescent="0.25">
      <c r="A2064">
        <v>249</v>
      </c>
      <c r="B2064" s="1">
        <v>44751.028645833336</v>
      </c>
      <c r="C2064" t="s">
        <v>3780</v>
      </c>
      <c r="D2064" t="s">
        <v>62</v>
      </c>
      <c r="E2064" s="4" t="b">
        <v>0</v>
      </c>
      <c r="F2064" t="b">
        <v>0</v>
      </c>
      <c r="G2064" t="s">
        <v>3781</v>
      </c>
      <c r="H2064" s="1">
        <v>44597.329976851855</v>
      </c>
      <c r="I2064">
        <v>0</v>
      </c>
      <c r="J2064">
        <v>19</v>
      </c>
      <c r="K2064">
        <v>55</v>
      </c>
      <c r="L2064">
        <v>802</v>
      </c>
      <c r="M2064">
        <v>0</v>
      </c>
      <c r="N2064" t="s">
        <v>3782</v>
      </c>
      <c r="O2064" s="5">
        <v>0</v>
      </c>
      <c r="P2064">
        <v>9</v>
      </c>
    </row>
    <row r="2065" spans="1:16" hidden="1" x14ac:dyDescent="0.25">
      <c r="A2065">
        <v>250</v>
      </c>
      <c r="B2065" s="1">
        <v>44751.028784722221</v>
      </c>
      <c r="C2065" t="s">
        <v>3783</v>
      </c>
      <c r="D2065" t="s">
        <v>50</v>
      </c>
      <c r="E2065" s="4" t="b">
        <v>0</v>
      </c>
      <c r="F2065" t="b">
        <v>0</v>
      </c>
      <c r="G2065" t="s">
        <v>56</v>
      </c>
      <c r="H2065" s="1">
        <v>44706.991469907407</v>
      </c>
      <c r="I2065">
        <v>0</v>
      </c>
      <c r="J2065">
        <v>10</v>
      </c>
      <c r="K2065">
        <v>0</v>
      </c>
      <c r="L2065">
        <v>5438</v>
      </c>
      <c r="M2065">
        <v>0</v>
      </c>
      <c r="N2065" t="s">
        <v>56</v>
      </c>
      <c r="O2065" s="5">
        <v>0</v>
      </c>
      <c r="P2065">
        <v>9</v>
      </c>
    </row>
    <row r="2066" spans="1:16" hidden="1" x14ac:dyDescent="0.25">
      <c r="A2066">
        <v>251</v>
      </c>
      <c r="B2066" s="1">
        <v>44751.028923611113</v>
      </c>
      <c r="C2066" t="s">
        <v>3784</v>
      </c>
      <c r="D2066" t="s">
        <v>20</v>
      </c>
      <c r="E2066" s="4" t="b">
        <v>0</v>
      </c>
      <c r="F2066" t="b">
        <v>0</v>
      </c>
      <c r="G2066" t="s">
        <v>3785</v>
      </c>
      <c r="H2066" s="1">
        <v>44642.827141203707</v>
      </c>
      <c r="I2066">
        <v>0</v>
      </c>
      <c r="J2066">
        <v>23</v>
      </c>
      <c r="K2066">
        <v>73</v>
      </c>
      <c r="L2066">
        <v>2966</v>
      </c>
      <c r="M2066">
        <v>0</v>
      </c>
      <c r="N2066" t="s">
        <v>3786</v>
      </c>
      <c r="O2066" s="5">
        <v>0</v>
      </c>
      <c r="P2066">
        <v>9</v>
      </c>
    </row>
    <row r="2067" spans="1:16" hidden="1" x14ac:dyDescent="0.25">
      <c r="A2067">
        <v>255</v>
      </c>
      <c r="B2067" s="1">
        <v>44751.029826388891</v>
      </c>
      <c r="C2067" t="s">
        <v>3783</v>
      </c>
      <c r="D2067" t="s">
        <v>50</v>
      </c>
      <c r="E2067" s="4" t="b">
        <v>0</v>
      </c>
      <c r="F2067" t="b">
        <v>1</v>
      </c>
      <c r="G2067" t="s">
        <v>3787</v>
      </c>
      <c r="H2067" s="1">
        <v>44668.242986111109</v>
      </c>
      <c r="I2067">
        <v>0</v>
      </c>
      <c r="J2067">
        <v>19</v>
      </c>
      <c r="K2067">
        <v>0</v>
      </c>
      <c r="L2067">
        <v>10213</v>
      </c>
      <c r="M2067">
        <v>0</v>
      </c>
      <c r="N2067" t="s">
        <v>56</v>
      </c>
      <c r="O2067" s="5">
        <v>0</v>
      </c>
      <c r="P2067">
        <v>9</v>
      </c>
    </row>
    <row r="2068" spans="1:16" hidden="1" x14ac:dyDescent="0.25">
      <c r="A2068">
        <v>261</v>
      </c>
      <c r="B2068" s="1">
        <v>44751.030509259261</v>
      </c>
      <c r="C2068" t="s">
        <v>3788</v>
      </c>
      <c r="D2068" t="s">
        <v>20</v>
      </c>
      <c r="E2068" s="4" t="b">
        <v>0</v>
      </c>
      <c r="F2068" t="b">
        <v>0</v>
      </c>
      <c r="G2068" t="s">
        <v>3789</v>
      </c>
      <c r="H2068" s="1">
        <v>43738.911111111112</v>
      </c>
      <c r="I2068">
        <v>0</v>
      </c>
      <c r="J2068">
        <v>85</v>
      </c>
      <c r="K2068">
        <v>76</v>
      </c>
      <c r="L2068">
        <v>2974</v>
      </c>
      <c r="M2068">
        <v>0</v>
      </c>
      <c r="N2068" t="s">
        <v>84</v>
      </c>
      <c r="O2068" s="5">
        <v>0</v>
      </c>
      <c r="P2068">
        <v>9</v>
      </c>
    </row>
    <row r="2069" spans="1:16" hidden="1" x14ac:dyDescent="0.25">
      <c r="A2069">
        <v>262</v>
      </c>
      <c r="B2069" s="1">
        <v>44751.030509259261</v>
      </c>
      <c r="C2069" t="s">
        <v>3790</v>
      </c>
      <c r="D2069" t="s">
        <v>46</v>
      </c>
      <c r="E2069" s="4" t="b">
        <v>0</v>
      </c>
      <c r="F2069" t="b">
        <v>1</v>
      </c>
      <c r="G2069" t="s">
        <v>3791</v>
      </c>
      <c r="H2069" s="1">
        <v>43803.848402777781</v>
      </c>
      <c r="I2069">
        <v>1</v>
      </c>
      <c r="J2069">
        <v>15407</v>
      </c>
      <c r="K2069">
        <v>646</v>
      </c>
      <c r="L2069">
        <v>1134</v>
      </c>
      <c r="M2069">
        <v>43</v>
      </c>
      <c r="N2069" t="s">
        <v>1893</v>
      </c>
      <c r="O2069" s="5">
        <v>0</v>
      </c>
      <c r="P2069">
        <v>9</v>
      </c>
    </row>
    <row r="2070" spans="1:16" hidden="1" x14ac:dyDescent="0.25">
      <c r="A2070">
        <v>263</v>
      </c>
      <c r="B2070" s="1">
        <v>44751.030787037038</v>
      </c>
      <c r="C2070" t="s">
        <v>3792</v>
      </c>
      <c r="D2070" t="s">
        <v>46</v>
      </c>
      <c r="E2070" s="4" t="b">
        <v>0</v>
      </c>
      <c r="F2070" t="b">
        <v>0</v>
      </c>
      <c r="G2070" t="s">
        <v>3793</v>
      </c>
      <c r="H2070" s="1">
        <v>40919.183946759258</v>
      </c>
      <c r="I2070">
        <v>0</v>
      </c>
      <c r="J2070">
        <v>807</v>
      </c>
      <c r="K2070">
        <v>1367</v>
      </c>
      <c r="L2070">
        <v>76002</v>
      </c>
      <c r="M2070">
        <v>4</v>
      </c>
      <c r="N2070" t="s">
        <v>3794</v>
      </c>
      <c r="O2070" s="5">
        <v>0</v>
      </c>
      <c r="P2070">
        <v>9</v>
      </c>
    </row>
    <row r="2071" spans="1:16" hidden="1" x14ac:dyDescent="0.25">
      <c r="A2071">
        <v>266</v>
      </c>
      <c r="B2071" s="1">
        <v>44751.031226851854</v>
      </c>
      <c r="C2071" t="s">
        <v>3795</v>
      </c>
      <c r="D2071" t="s">
        <v>109</v>
      </c>
      <c r="E2071" s="4" t="b">
        <v>0</v>
      </c>
      <c r="F2071" t="b">
        <v>1</v>
      </c>
      <c r="G2071" t="s">
        <v>3796</v>
      </c>
      <c r="H2071" s="1">
        <v>39388.704780092594</v>
      </c>
      <c r="I2071">
        <v>0</v>
      </c>
      <c r="J2071">
        <v>668</v>
      </c>
      <c r="K2071">
        <v>305</v>
      </c>
      <c r="L2071">
        <v>36223</v>
      </c>
      <c r="M2071">
        <v>39</v>
      </c>
      <c r="N2071" t="s">
        <v>3797</v>
      </c>
      <c r="O2071" s="5">
        <v>0</v>
      </c>
      <c r="P2071">
        <v>9</v>
      </c>
    </row>
    <row r="2072" spans="1:16" hidden="1" x14ac:dyDescent="0.25">
      <c r="A2072">
        <v>269</v>
      </c>
      <c r="B2072" s="1">
        <v>44751.031666666669</v>
      </c>
      <c r="C2072" t="s">
        <v>3798</v>
      </c>
      <c r="D2072" t="s">
        <v>46</v>
      </c>
      <c r="E2072" s="4" t="b">
        <v>0</v>
      </c>
      <c r="F2072" t="b">
        <v>1</v>
      </c>
      <c r="G2072" t="s">
        <v>3799</v>
      </c>
      <c r="H2072" s="1">
        <v>43891.792025462964</v>
      </c>
      <c r="I2072">
        <v>0</v>
      </c>
      <c r="J2072">
        <v>3338</v>
      </c>
      <c r="K2072">
        <v>267</v>
      </c>
      <c r="L2072">
        <v>1462</v>
      </c>
      <c r="M2072">
        <v>2</v>
      </c>
      <c r="N2072" t="s">
        <v>171</v>
      </c>
      <c r="O2072" s="5">
        <v>0</v>
      </c>
      <c r="P2072">
        <v>9</v>
      </c>
    </row>
    <row r="2073" spans="1:16" hidden="1" x14ac:dyDescent="0.25">
      <c r="A2073">
        <v>270</v>
      </c>
      <c r="B2073" s="1">
        <v>44751.031736111108</v>
      </c>
      <c r="C2073" t="s">
        <v>3800</v>
      </c>
      <c r="D2073" t="s">
        <v>62</v>
      </c>
      <c r="E2073" s="4" t="b">
        <v>0</v>
      </c>
      <c r="F2073" t="b">
        <v>1</v>
      </c>
      <c r="G2073" t="s">
        <v>3801</v>
      </c>
      <c r="H2073" s="1">
        <v>44079.724004629628</v>
      </c>
      <c r="I2073">
        <v>132</v>
      </c>
      <c r="J2073">
        <v>17400</v>
      </c>
      <c r="K2073">
        <v>170</v>
      </c>
      <c r="L2073">
        <v>1883</v>
      </c>
      <c r="M2073">
        <v>50</v>
      </c>
      <c r="N2073" t="s">
        <v>56</v>
      </c>
      <c r="O2073" s="5">
        <v>0</v>
      </c>
      <c r="P2073">
        <v>9</v>
      </c>
    </row>
    <row r="2074" spans="1:16" hidden="1" x14ac:dyDescent="0.25">
      <c r="A2074">
        <v>275</v>
      </c>
      <c r="B2074" s="1">
        <v>44751.03230324074</v>
      </c>
      <c r="C2074" t="s">
        <v>3802</v>
      </c>
      <c r="D2074" t="s">
        <v>62</v>
      </c>
      <c r="E2074" s="4" t="b">
        <v>0</v>
      </c>
      <c r="F2074" t="b">
        <v>1</v>
      </c>
      <c r="G2074" t="s">
        <v>3803</v>
      </c>
      <c r="H2074" s="1">
        <v>40751.027129629627</v>
      </c>
      <c r="I2074">
        <v>0</v>
      </c>
      <c r="J2074">
        <v>263</v>
      </c>
      <c r="K2074">
        <v>94</v>
      </c>
      <c r="L2074">
        <v>11197</v>
      </c>
      <c r="M2074">
        <v>0</v>
      </c>
      <c r="N2074" t="s">
        <v>3804</v>
      </c>
      <c r="O2074" s="5">
        <v>0</v>
      </c>
      <c r="P2074">
        <v>9</v>
      </c>
    </row>
    <row r="2075" spans="1:16" hidden="1" x14ac:dyDescent="0.25">
      <c r="A2075">
        <v>277</v>
      </c>
      <c r="B2075" s="1">
        <v>44751.032685185186</v>
      </c>
      <c r="C2075" t="s">
        <v>3805</v>
      </c>
      <c r="D2075" t="s">
        <v>46</v>
      </c>
      <c r="E2075" s="4" t="b">
        <v>0</v>
      </c>
      <c r="F2075" t="b">
        <v>0</v>
      </c>
      <c r="G2075" t="s">
        <v>3806</v>
      </c>
      <c r="H2075" s="1">
        <v>39587.913356481484</v>
      </c>
      <c r="I2075">
        <v>0</v>
      </c>
      <c r="J2075">
        <v>262</v>
      </c>
      <c r="K2075">
        <v>99</v>
      </c>
      <c r="L2075">
        <v>1459</v>
      </c>
      <c r="M2075">
        <v>15</v>
      </c>
      <c r="N2075" t="s">
        <v>56</v>
      </c>
      <c r="O2075" s="5">
        <v>0</v>
      </c>
      <c r="P2075">
        <v>9</v>
      </c>
    </row>
    <row r="2076" spans="1:16" hidden="1" x14ac:dyDescent="0.25">
      <c r="A2076">
        <v>278</v>
      </c>
      <c r="B2076" s="1">
        <v>44751.032812500001</v>
      </c>
      <c r="C2076" t="s">
        <v>3807</v>
      </c>
      <c r="D2076" t="s">
        <v>20</v>
      </c>
      <c r="E2076" s="4" t="b">
        <v>0</v>
      </c>
      <c r="F2076" t="b">
        <v>0</v>
      </c>
      <c r="G2076" t="s">
        <v>226</v>
      </c>
      <c r="H2076" s="1">
        <v>43110.204525462963</v>
      </c>
      <c r="I2076">
        <v>0</v>
      </c>
      <c r="J2076">
        <v>39</v>
      </c>
      <c r="K2076">
        <v>716</v>
      </c>
      <c r="L2076">
        <v>19180</v>
      </c>
      <c r="M2076">
        <v>0</v>
      </c>
      <c r="N2076" t="s">
        <v>227</v>
      </c>
      <c r="O2076" s="5">
        <v>0</v>
      </c>
      <c r="P2076">
        <v>9</v>
      </c>
    </row>
    <row r="2077" spans="1:16" hidden="1" x14ac:dyDescent="0.25">
      <c r="A2077">
        <v>281</v>
      </c>
      <c r="B2077" s="1">
        <v>44751.033414351848</v>
      </c>
      <c r="C2077" t="s">
        <v>3808</v>
      </c>
      <c r="D2077" t="s">
        <v>62</v>
      </c>
      <c r="E2077" s="4" t="b">
        <v>0</v>
      </c>
      <c r="F2077" t="b">
        <v>0</v>
      </c>
      <c r="G2077" t="s">
        <v>3809</v>
      </c>
      <c r="H2077" s="1">
        <v>43022.097210648149</v>
      </c>
      <c r="I2077">
        <v>0</v>
      </c>
      <c r="J2077">
        <v>49</v>
      </c>
      <c r="K2077">
        <v>141</v>
      </c>
      <c r="L2077">
        <v>2916</v>
      </c>
      <c r="M2077">
        <v>0</v>
      </c>
      <c r="N2077" t="s">
        <v>3810</v>
      </c>
      <c r="O2077" s="5">
        <v>0</v>
      </c>
      <c r="P2077">
        <v>9</v>
      </c>
    </row>
    <row r="2078" spans="1:16" hidden="1" x14ac:dyDescent="0.25">
      <c r="A2078">
        <v>284</v>
      </c>
      <c r="B2078" s="1">
        <v>44751.033530092594</v>
      </c>
      <c r="C2078" t="s">
        <v>3811</v>
      </c>
      <c r="D2078" t="s">
        <v>20</v>
      </c>
      <c r="E2078" s="4" t="b">
        <v>0</v>
      </c>
      <c r="F2078" t="b">
        <v>0</v>
      </c>
      <c r="G2078" t="s">
        <v>56</v>
      </c>
      <c r="H2078" s="1">
        <v>41122.681620370371</v>
      </c>
      <c r="I2078">
        <v>0</v>
      </c>
      <c r="J2078">
        <v>53</v>
      </c>
      <c r="K2078">
        <v>767</v>
      </c>
      <c r="L2078">
        <v>2643</v>
      </c>
      <c r="M2078">
        <v>4</v>
      </c>
      <c r="N2078" t="s">
        <v>56</v>
      </c>
      <c r="O2078" s="5">
        <v>0</v>
      </c>
      <c r="P2078">
        <v>9</v>
      </c>
    </row>
    <row r="2079" spans="1:16" hidden="1" x14ac:dyDescent="0.25">
      <c r="A2079">
        <v>285</v>
      </c>
      <c r="B2079" s="1">
        <v>44751.033680555556</v>
      </c>
      <c r="C2079" t="s">
        <v>3812</v>
      </c>
      <c r="D2079" t="s">
        <v>62</v>
      </c>
      <c r="E2079" s="4" t="b">
        <v>0</v>
      </c>
      <c r="F2079" t="b">
        <v>1</v>
      </c>
      <c r="G2079" t="s">
        <v>3813</v>
      </c>
      <c r="H2079" s="1">
        <v>41846.889826388891</v>
      </c>
      <c r="I2079">
        <v>0</v>
      </c>
      <c r="J2079">
        <v>4010</v>
      </c>
      <c r="K2079">
        <v>3792</v>
      </c>
      <c r="L2079">
        <v>172176</v>
      </c>
      <c r="M2079">
        <v>66</v>
      </c>
      <c r="N2079" t="s">
        <v>3814</v>
      </c>
      <c r="O2079" s="5">
        <v>0</v>
      </c>
      <c r="P2079">
        <v>9</v>
      </c>
    </row>
    <row r="2080" spans="1:16" hidden="1" x14ac:dyDescent="0.25">
      <c r="A2080">
        <v>286</v>
      </c>
      <c r="B2080" s="1">
        <v>44751.033865740741</v>
      </c>
      <c r="C2080" t="s">
        <v>3815</v>
      </c>
      <c r="D2080" t="s">
        <v>46</v>
      </c>
      <c r="E2080" s="4" t="b">
        <v>0</v>
      </c>
      <c r="F2080" t="b">
        <v>0</v>
      </c>
      <c r="G2080" t="s">
        <v>3816</v>
      </c>
      <c r="H2080" s="1">
        <v>40825.137569444443</v>
      </c>
      <c r="I2080">
        <v>0</v>
      </c>
      <c r="J2080">
        <v>1834</v>
      </c>
      <c r="K2080">
        <v>2364</v>
      </c>
      <c r="L2080">
        <v>99181</v>
      </c>
      <c r="M2080">
        <v>3</v>
      </c>
      <c r="N2080" t="s">
        <v>3817</v>
      </c>
      <c r="O2080" s="5">
        <v>0</v>
      </c>
      <c r="P2080">
        <v>9</v>
      </c>
    </row>
    <row r="2081" spans="1:16" hidden="1" x14ac:dyDescent="0.25">
      <c r="A2081">
        <v>288</v>
      </c>
      <c r="B2081" s="1">
        <v>44751.03402777778</v>
      </c>
      <c r="C2081" t="s">
        <v>3818</v>
      </c>
      <c r="D2081" t="s">
        <v>20</v>
      </c>
      <c r="E2081" s="4" t="b">
        <v>0</v>
      </c>
      <c r="F2081" t="b">
        <v>0</v>
      </c>
      <c r="G2081" t="s">
        <v>226</v>
      </c>
      <c r="H2081" s="1">
        <v>43110.204525462963</v>
      </c>
      <c r="I2081">
        <v>0</v>
      </c>
      <c r="J2081">
        <v>39</v>
      </c>
      <c r="K2081">
        <v>716</v>
      </c>
      <c r="L2081">
        <v>19180</v>
      </c>
      <c r="M2081">
        <v>0</v>
      </c>
      <c r="N2081" t="s">
        <v>227</v>
      </c>
      <c r="O2081" s="5">
        <v>0</v>
      </c>
      <c r="P2081">
        <v>9</v>
      </c>
    </row>
    <row r="2082" spans="1:16" hidden="1" x14ac:dyDescent="0.25">
      <c r="A2082">
        <v>291</v>
      </c>
      <c r="B2082" s="1">
        <v>44751.034155092595</v>
      </c>
      <c r="C2082" t="s">
        <v>3819</v>
      </c>
      <c r="D2082" t="s">
        <v>46</v>
      </c>
      <c r="E2082" s="4" t="b">
        <v>0</v>
      </c>
      <c r="F2082" t="b">
        <v>0</v>
      </c>
      <c r="G2082" t="s">
        <v>3820</v>
      </c>
      <c r="H2082" s="1">
        <v>43160.624791666669</v>
      </c>
      <c r="I2082">
        <v>0</v>
      </c>
      <c r="J2082">
        <v>146</v>
      </c>
      <c r="K2082">
        <v>595</v>
      </c>
      <c r="L2082">
        <v>1142</v>
      </c>
      <c r="M2082">
        <v>1</v>
      </c>
      <c r="N2082" t="s">
        <v>600</v>
      </c>
      <c r="O2082" s="5">
        <v>0</v>
      </c>
      <c r="P2082">
        <v>9</v>
      </c>
    </row>
    <row r="2083" spans="1:16" hidden="1" x14ac:dyDescent="0.25">
      <c r="A2083">
        <v>292</v>
      </c>
      <c r="B2083" s="1">
        <v>44751.034282407411</v>
      </c>
      <c r="C2083" t="s">
        <v>3821</v>
      </c>
      <c r="D2083" t="s">
        <v>20</v>
      </c>
      <c r="E2083" s="4" t="b">
        <v>0</v>
      </c>
      <c r="F2083" t="b">
        <v>0</v>
      </c>
      <c r="G2083" t="s">
        <v>56</v>
      </c>
      <c r="H2083" s="1">
        <v>41580.819699074076</v>
      </c>
      <c r="I2083">
        <v>0</v>
      </c>
      <c r="J2083">
        <v>236</v>
      </c>
      <c r="K2083">
        <v>389</v>
      </c>
      <c r="L2083">
        <v>40264</v>
      </c>
      <c r="M2083">
        <v>19</v>
      </c>
      <c r="N2083" t="s">
        <v>56</v>
      </c>
      <c r="O2083" s="5">
        <v>0</v>
      </c>
      <c r="P2083">
        <v>9</v>
      </c>
    </row>
    <row r="2084" spans="1:16" hidden="1" x14ac:dyDescent="0.25">
      <c r="A2084">
        <v>293</v>
      </c>
      <c r="B2084" s="1">
        <v>44751.034421296295</v>
      </c>
      <c r="C2084" t="s">
        <v>3822</v>
      </c>
      <c r="D2084" t="s">
        <v>20</v>
      </c>
      <c r="E2084" s="4" t="b">
        <v>0</v>
      </c>
      <c r="F2084" t="b">
        <v>0</v>
      </c>
      <c r="G2084" t="s">
        <v>226</v>
      </c>
      <c r="H2084" s="1">
        <v>43110.204525462963</v>
      </c>
      <c r="I2084">
        <v>0</v>
      </c>
      <c r="J2084">
        <v>39</v>
      </c>
      <c r="K2084">
        <v>716</v>
      </c>
      <c r="L2084">
        <v>19180</v>
      </c>
      <c r="M2084">
        <v>0</v>
      </c>
      <c r="N2084" t="s">
        <v>227</v>
      </c>
      <c r="O2084" s="5">
        <v>0</v>
      </c>
      <c r="P2084">
        <v>9</v>
      </c>
    </row>
    <row r="2085" spans="1:16" hidden="1" x14ac:dyDescent="0.25">
      <c r="A2085">
        <v>295</v>
      </c>
      <c r="B2085" s="1">
        <v>44751.034699074073</v>
      </c>
      <c r="C2085" t="s">
        <v>3823</v>
      </c>
      <c r="D2085" t="s">
        <v>46</v>
      </c>
      <c r="E2085" s="4" t="b">
        <v>0</v>
      </c>
      <c r="F2085" t="b">
        <v>1</v>
      </c>
      <c r="G2085" t="s">
        <v>3824</v>
      </c>
      <c r="H2085" s="1">
        <v>39965.12703703704</v>
      </c>
      <c r="I2085">
        <v>0</v>
      </c>
      <c r="J2085">
        <v>5491</v>
      </c>
      <c r="K2085">
        <v>3132</v>
      </c>
      <c r="L2085">
        <v>15007</v>
      </c>
      <c r="M2085">
        <v>71</v>
      </c>
      <c r="N2085" t="s">
        <v>3825</v>
      </c>
      <c r="O2085" s="5">
        <v>0</v>
      </c>
      <c r="P2085">
        <v>9</v>
      </c>
    </row>
    <row r="2086" spans="1:16" hidden="1" x14ac:dyDescent="0.25">
      <c r="A2086">
        <v>296</v>
      </c>
      <c r="B2086" s="1">
        <v>44751.034733796296</v>
      </c>
      <c r="C2086" t="s">
        <v>3826</v>
      </c>
      <c r="D2086" t="s">
        <v>20</v>
      </c>
      <c r="E2086" s="4" t="b">
        <v>0</v>
      </c>
      <c r="F2086" t="b">
        <v>0</v>
      </c>
      <c r="G2086" t="s">
        <v>3827</v>
      </c>
      <c r="H2086" s="1">
        <v>41064.318402777775</v>
      </c>
      <c r="I2086">
        <v>0</v>
      </c>
      <c r="J2086">
        <v>5115</v>
      </c>
      <c r="K2086">
        <v>3348</v>
      </c>
      <c r="L2086">
        <v>74999</v>
      </c>
      <c r="M2086">
        <v>31</v>
      </c>
      <c r="N2086" t="s">
        <v>3828</v>
      </c>
      <c r="O2086" s="5">
        <v>0</v>
      </c>
      <c r="P2086">
        <v>9</v>
      </c>
    </row>
    <row r="2087" spans="1:16" hidden="1" x14ac:dyDescent="0.25">
      <c r="A2087">
        <v>297</v>
      </c>
      <c r="B2087" s="1">
        <v>44751.034872685188</v>
      </c>
      <c r="C2087" t="s">
        <v>3829</v>
      </c>
      <c r="D2087" t="s">
        <v>20</v>
      </c>
      <c r="E2087" s="4" t="b">
        <v>0</v>
      </c>
      <c r="F2087" t="b">
        <v>0</v>
      </c>
      <c r="G2087" t="s">
        <v>226</v>
      </c>
      <c r="H2087" s="1">
        <v>43110.204525462963</v>
      </c>
      <c r="I2087">
        <v>0</v>
      </c>
      <c r="J2087">
        <v>39</v>
      </c>
      <c r="K2087">
        <v>716</v>
      </c>
      <c r="L2087">
        <v>19180</v>
      </c>
      <c r="M2087">
        <v>0</v>
      </c>
      <c r="N2087" t="s">
        <v>227</v>
      </c>
      <c r="O2087" s="5">
        <v>0</v>
      </c>
      <c r="P2087">
        <v>9</v>
      </c>
    </row>
    <row r="2088" spans="1:16" hidden="1" x14ac:dyDescent="0.25">
      <c r="A2088">
        <v>298</v>
      </c>
      <c r="B2088" s="1">
        <v>44751.034930555557</v>
      </c>
      <c r="C2088" t="s">
        <v>3830</v>
      </c>
      <c r="D2088" t="s">
        <v>20</v>
      </c>
      <c r="E2088" s="4" t="b">
        <v>0</v>
      </c>
      <c r="F2088" t="b">
        <v>1</v>
      </c>
      <c r="G2088" t="s">
        <v>290</v>
      </c>
      <c r="H2088" s="1">
        <v>43208.117488425924</v>
      </c>
      <c r="I2088">
        <v>3</v>
      </c>
      <c r="J2088">
        <v>368</v>
      </c>
      <c r="K2088">
        <v>334</v>
      </c>
      <c r="L2088">
        <v>26206</v>
      </c>
      <c r="M2088">
        <v>1</v>
      </c>
      <c r="N2088" t="s">
        <v>291</v>
      </c>
      <c r="O2088" s="5">
        <v>0</v>
      </c>
      <c r="P2088">
        <v>9</v>
      </c>
    </row>
    <row r="2089" spans="1:16" hidden="1" x14ac:dyDescent="0.25">
      <c r="A2089">
        <v>299</v>
      </c>
      <c r="B2089" s="1">
        <v>44751.035081018519</v>
      </c>
      <c r="C2089" t="s">
        <v>3831</v>
      </c>
      <c r="D2089" t="s">
        <v>62</v>
      </c>
      <c r="E2089" s="4" t="b">
        <v>0</v>
      </c>
      <c r="F2089" t="b">
        <v>0</v>
      </c>
      <c r="G2089" t="s">
        <v>3832</v>
      </c>
      <c r="H2089" s="1">
        <v>43059.99659722222</v>
      </c>
      <c r="I2089">
        <v>0</v>
      </c>
      <c r="J2089">
        <v>838</v>
      </c>
      <c r="K2089">
        <v>999</v>
      </c>
      <c r="L2089">
        <v>44170</v>
      </c>
      <c r="M2089">
        <v>2</v>
      </c>
      <c r="N2089" t="s">
        <v>3833</v>
      </c>
      <c r="O2089" s="5">
        <v>0</v>
      </c>
      <c r="P2089">
        <v>9</v>
      </c>
    </row>
    <row r="2090" spans="1:16" hidden="1" x14ac:dyDescent="0.25">
      <c r="A2090">
        <v>303</v>
      </c>
      <c r="B2090" s="1">
        <v>44751.035567129627</v>
      </c>
      <c r="C2090" t="s">
        <v>3834</v>
      </c>
      <c r="D2090" t="s">
        <v>20</v>
      </c>
      <c r="E2090" s="4" t="b">
        <v>0</v>
      </c>
      <c r="F2090" t="b">
        <v>1</v>
      </c>
      <c r="G2090" t="s">
        <v>290</v>
      </c>
      <c r="H2090" s="1">
        <v>43208.117488425924</v>
      </c>
      <c r="I2090">
        <v>0</v>
      </c>
      <c r="J2090">
        <v>368</v>
      </c>
      <c r="K2090">
        <v>334</v>
      </c>
      <c r="L2090">
        <v>26206</v>
      </c>
      <c r="M2090">
        <v>1</v>
      </c>
      <c r="N2090" t="s">
        <v>291</v>
      </c>
      <c r="O2090" s="5">
        <v>0</v>
      </c>
      <c r="P2090">
        <v>9</v>
      </c>
    </row>
    <row r="2091" spans="1:16" hidden="1" x14ac:dyDescent="0.25">
      <c r="A2091">
        <v>304</v>
      </c>
      <c r="B2091" s="1">
        <v>44751.035752314812</v>
      </c>
      <c r="C2091" t="s">
        <v>3835</v>
      </c>
      <c r="D2091" t="s">
        <v>46</v>
      </c>
      <c r="E2091" s="4" t="b">
        <v>0</v>
      </c>
      <c r="F2091" t="b">
        <v>0</v>
      </c>
      <c r="G2091" t="s">
        <v>3836</v>
      </c>
      <c r="H2091" s="1">
        <v>41949.584745370368</v>
      </c>
      <c r="I2091">
        <v>0</v>
      </c>
      <c r="J2091">
        <v>2267</v>
      </c>
      <c r="K2091">
        <v>5003</v>
      </c>
      <c r="L2091">
        <v>99158</v>
      </c>
      <c r="M2091">
        <v>41</v>
      </c>
      <c r="N2091" t="s">
        <v>3837</v>
      </c>
      <c r="O2091" s="5">
        <v>0</v>
      </c>
      <c r="P2091">
        <v>9</v>
      </c>
    </row>
    <row r="2092" spans="1:16" hidden="1" x14ac:dyDescent="0.25">
      <c r="A2092">
        <v>305</v>
      </c>
      <c r="B2092" s="1">
        <v>44751.035902777781</v>
      </c>
      <c r="C2092" t="s">
        <v>3838</v>
      </c>
      <c r="D2092" t="s">
        <v>62</v>
      </c>
      <c r="E2092" s="4" t="b">
        <v>0</v>
      </c>
      <c r="F2092" t="b">
        <v>0</v>
      </c>
      <c r="G2092" t="s">
        <v>56</v>
      </c>
      <c r="H2092" s="1">
        <v>44470.843391203707</v>
      </c>
      <c r="I2092">
        <v>0</v>
      </c>
      <c r="J2092">
        <v>22</v>
      </c>
      <c r="K2092">
        <v>39</v>
      </c>
      <c r="L2092">
        <v>3752</v>
      </c>
      <c r="M2092">
        <v>1</v>
      </c>
      <c r="N2092" t="s">
        <v>56</v>
      </c>
      <c r="O2092" s="5">
        <v>0</v>
      </c>
      <c r="P2092">
        <v>9</v>
      </c>
    </row>
    <row r="2093" spans="1:16" hidden="1" x14ac:dyDescent="0.25">
      <c r="A2093">
        <v>307</v>
      </c>
      <c r="B2093" s="1">
        <v>44751.035914351851</v>
      </c>
      <c r="C2093" t="s">
        <v>3839</v>
      </c>
      <c r="D2093" t="s">
        <v>46</v>
      </c>
      <c r="E2093" s="4" t="b">
        <v>0</v>
      </c>
      <c r="F2093" t="b">
        <v>0</v>
      </c>
      <c r="G2093" t="s">
        <v>3840</v>
      </c>
      <c r="H2093" s="1">
        <v>40571.171122685184</v>
      </c>
      <c r="I2093">
        <v>0</v>
      </c>
      <c r="J2093">
        <v>7621</v>
      </c>
      <c r="K2093">
        <v>254</v>
      </c>
      <c r="L2093">
        <v>24086</v>
      </c>
      <c r="M2093">
        <v>165</v>
      </c>
      <c r="N2093" t="s">
        <v>3841</v>
      </c>
      <c r="O2093" s="5">
        <v>0</v>
      </c>
      <c r="P2093">
        <v>9</v>
      </c>
    </row>
    <row r="2094" spans="1:16" hidden="1" x14ac:dyDescent="0.25">
      <c r="A2094">
        <v>310</v>
      </c>
      <c r="B2094" s="1">
        <v>44751.036446759259</v>
      </c>
      <c r="C2094" t="s">
        <v>3842</v>
      </c>
      <c r="D2094" t="s">
        <v>50</v>
      </c>
      <c r="E2094" s="4" t="b">
        <v>0</v>
      </c>
      <c r="F2094" t="b">
        <v>0</v>
      </c>
      <c r="G2094" t="s">
        <v>56</v>
      </c>
      <c r="H2094" s="1">
        <v>44531.735381944447</v>
      </c>
      <c r="I2094">
        <v>0</v>
      </c>
      <c r="J2094">
        <v>44</v>
      </c>
      <c r="K2094">
        <v>2</v>
      </c>
      <c r="L2094">
        <v>66307</v>
      </c>
      <c r="M2094">
        <v>0</v>
      </c>
      <c r="N2094" t="s">
        <v>56</v>
      </c>
      <c r="O2094" s="5">
        <v>0</v>
      </c>
      <c r="P2094">
        <v>9</v>
      </c>
    </row>
    <row r="2095" spans="1:16" hidden="1" x14ac:dyDescent="0.25">
      <c r="A2095">
        <v>314</v>
      </c>
      <c r="B2095" s="1">
        <v>44751.036793981482</v>
      </c>
      <c r="C2095" t="s">
        <v>3843</v>
      </c>
      <c r="D2095" t="s">
        <v>20</v>
      </c>
      <c r="E2095" s="4" t="b">
        <v>0</v>
      </c>
      <c r="F2095" t="b">
        <v>1</v>
      </c>
      <c r="G2095" t="s">
        <v>290</v>
      </c>
      <c r="H2095" s="1">
        <v>43208.117488425924</v>
      </c>
      <c r="I2095">
        <v>0</v>
      </c>
      <c r="J2095">
        <v>368</v>
      </c>
      <c r="K2095">
        <v>334</v>
      </c>
      <c r="L2095">
        <v>26206</v>
      </c>
      <c r="M2095">
        <v>1</v>
      </c>
      <c r="N2095" t="s">
        <v>291</v>
      </c>
      <c r="O2095" s="5">
        <v>0</v>
      </c>
      <c r="P2095">
        <v>9</v>
      </c>
    </row>
    <row r="2096" spans="1:16" hidden="1" x14ac:dyDescent="0.25">
      <c r="A2096">
        <v>315</v>
      </c>
      <c r="B2096" s="1">
        <v>44751.037037037036</v>
      </c>
      <c r="C2096" t="s">
        <v>3844</v>
      </c>
      <c r="D2096" t="s">
        <v>46</v>
      </c>
      <c r="E2096" s="4" t="b">
        <v>0</v>
      </c>
      <c r="F2096" t="b">
        <v>1</v>
      </c>
      <c r="G2096" t="s">
        <v>3845</v>
      </c>
      <c r="H2096" s="1">
        <v>40680.146261574075</v>
      </c>
      <c r="I2096">
        <v>0</v>
      </c>
      <c r="J2096">
        <v>288</v>
      </c>
      <c r="K2096">
        <v>252</v>
      </c>
      <c r="L2096">
        <v>19385</v>
      </c>
      <c r="M2096">
        <v>3</v>
      </c>
      <c r="N2096" t="s">
        <v>3846</v>
      </c>
      <c r="O2096" s="5">
        <v>0</v>
      </c>
      <c r="P2096">
        <v>9</v>
      </c>
    </row>
    <row r="2097" spans="1:16" hidden="1" x14ac:dyDescent="0.25">
      <c r="A2097">
        <v>317</v>
      </c>
      <c r="B2097" s="1">
        <v>44751.03738425926</v>
      </c>
      <c r="C2097" t="s">
        <v>3847</v>
      </c>
      <c r="D2097" t="s">
        <v>62</v>
      </c>
      <c r="E2097" s="4" t="b">
        <v>0</v>
      </c>
      <c r="F2097" t="b">
        <v>0</v>
      </c>
      <c r="G2097" t="s">
        <v>3848</v>
      </c>
      <c r="H2097" s="1">
        <v>41562.898634259262</v>
      </c>
      <c r="I2097">
        <v>0</v>
      </c>
      <c r="J2097">
        <v>94</v>
      </c>
      <c r="K2097">
        <v>266</v>
      </c>
      <c r="L2097">
        <v>12458</v>
      </c>
      <c r="M2097">
        <v>5</v>
      </c>
      <c r="N2097" t="s">
        <v>56</v>
      </c>
      <c r="O2097" s="5">
        <v>0</v>
      </c>
      <c r="P2097">
        <v>9</v>
      </c>
    </row>
    <row r="2098" spans="1:16" hidden="1" x14ac:dyDescent="0.25">
      <c r="A2098">
        <v>326</v>
      </c>
      <c r="B2098" s="1">
        <v>44751.038993055554</v>
      </c>
      <c r="C2098" t="s">
        <v>3849</v>
      </c>
      <c r="D2098" t="s">
        <v>62</v>
      </c>
      <c r="E2098" s="4" t="b">
        <v>0</v>
      </c>
      <c r="F2098" t="b">
        <v>0</v>
      </c>
      <c r="G2098" t="s">
        <v>3850</v>
      </c>
      <c r="H2098" s="1">
        <v>44722.312094907407</v>
      </c>
      <c r="I2098">
        <v>0</v>
      </c>
      <c r="J2098">
        <v>87</v>
      </c>
      <c r="K2098">
        <v>116</v>
      </c>
      <c r="L2098">
        <v>398</v>
      </c>
      <c r="M2098">
        <v>0</v>
      </c>
      <c r="N2098" t="s">
        <v>56</v>
      </c>
      <c r="O2098" s="5">
        <v>0</v>
      </c>
      <c r="P2098">
        <v>9</v>
      </c>
    </row>
    <row r="2099" spans="1:16" hidden="1" x14ac:dyDescent="0.25">
      <c r="A2099">
        <v>329</v>
      </c>
      <c r="B2099" s="1">
        <v>44751.039398148147</v>
      </c>
      <c r="C2099" t="s">
        <v>3851</v>
      </c>
      <c r="D2099" t="s">
        <v>46</v>
      </c>
      <c r="E2099" s="4" t="b">
        <v>0</v>
      </c>
      <c r="F2099" t="b">
        <v>0</v>
      </c>
      <c r="G2099" t="s">
        <v>56</v>
      </c>
      <c r="H2099" s="1">
        <v>40123.770740740743</v>
      </c>
      <c r="I2099">
        <v>0</v>
      </c>
      <c r="J2099">
        <v>211</v>
      </c>
      <c r="K2099">
        <v>812</v>
      </c>
      <c r="L2099">
        <v>6078</v>
      </c>
      <c r="M2099">
        <v>0</v>
      </c>
      <c r="N2099" t="s">
        <v>56</v>
      </c>
      <c r="O2099" s="5">
        <v>0</v>
      </c>
      <c r="P2099">
        <v>9</v>
      </c>
    </row>
    <row r="2100" spans="1:16" hidden="1" x14ac:dyDescent="0.25">
      <c r="A2100">
        <v>331</v>
      </c>
      <c r="B2100" s="1">
        <v>44751.039710648147</v>
      </c>
      <c r="C2100" t="s">
        <v>3852</v>
      </c>
      <c r="D2100" t="s">
        <v>20</v>
      </c>
      <c r="E2100" s="4" t="b">
        <v>0</v>
      </c>
      <c r="F2100" t="b">
        <v>0</v>
      </c>
      <c r="G2100" t="s">
        <v>3853</v>
      </c>
      <c r="H2100" s="1">
        <v>44509.904039351852</v>
      </c>
      <c r="I2100">
        <v>0</v>
      </c>
      <c r="J2100">
        <v>2</v>
      </c>
      <c r="K2100">
        <v>24</v>
      </c>
      <c r="L2100">
        <v>229</v>
      </c>
      <c r="M2100">
        <v>0</v>
      </c>
      <c r="N2100" t="s">
        <v>113</v>
      </c>
      <c r="O2100" s="5">
        <v>0</v>
      </c>
      <c r="P2100">
        <v>9</v>
      </c>
    </row>
    <row r="2101" spans="1:16" hidden="1" x14ac:dyDescent="0.25">
      <c r="A2101">
        <v>334</v>
      </c>
      <c r="B2101" s="1">
        <v>44751.040451388886</v>
      </c>
      <c r="C2101" t="s">
        <v>3854</v>
      </c>
      <c r="D2101" t="s">
        <v>46</v>
      </c>
      <c r="E2101" s="4" t="b">
        <v>0</v>
      </c>
      <c r="F2101" t="b">
        <v>1</v>
      </c>
      <c r="G2101" t="s">
        <v>3855</v>
      </c>
      <c r="H2101" s="1">
        <v>43521.889444444445</v>
      </c>
      <c r="I2101">
        <v>0</v>
      </c>
      <c r="J2101">
        <v>571</v>
      </c>
      <c r="K2101">
        <v>423</v>
      </c>
      <c r="L2101">
        <v>6162</v>
      </c>
      <c r="M2101">
        <v>0</v>
      </c>
      <c r="N2101" t="s">
        <v>3856</v>
      </c>
      <c r="O2101" s="5">
        <v>0</v>
      </c>
      <c r="P2101">
        <v>9</v>
      </c>
    </row>
    <row r="2102" spans="1:16" hidden="1" x14ac:dyDescent="0.25">
      <c r="A2102">
        <v>336</v>
      </c>
      <c r="B2102" s="1">
        <v>44751.04074074074</v>
      </c>
      <c r="C2102" t="s">
        <v>3857</v>
      </c>
      <c r="D2102" t="s">
        <v>46</v>
      </c>
      <c r="E2102" s="4" t="b">
        <v>0</v>
      </c>
      <c r="F2102" t="b">
        <v>0</v>
      </c>
      <c r="G2102" t="s">
        <v>3858</v>
      </c>
      <c r="H2102" s="1">
        <v>41042.652800925927</v>
      </c>
      <c r="I2102">
        <v>0</v>
      </c>
      <c r="J2102">
        <v>1472</v>
      </c>
      <c r="K2102">
        <v>2408</v>
      </c>
      <c r="L2102">
        <v>6741</v>
      </c>
      <c r="M2102">
        <v>29</v>
      </c>
      <c r="N2102" t="s">
        <v>395</v>
      </c>
      <c r="O2102" s="5">
        <v>0</v>
      </c>
      <c r="P2102">
        <v>9</v>
      </c>
    </row>
    <row r="2103" spans="1:16" hidden="1" x14ac:dyDescent="0.25">
      <c r="A2103">
        <v>338</v>
      </c>
      <c r="B2103" s="1">
        <v>44751.040937500002</v>
      </c>
      <c r="C2103" t="s">
        <v>3859</v>
      </c>
      <c r="D2103" t="s">
        <v>62</v>
      </c>
      <c r="E2103" s="4" t="b">
        <v>0</v>
      </c>
      <c r="F2103" t="b">
        <v>0</v>
      </c>
      <c r="G2103" t="s">
        <v>3860</v>
      </c>
      <c r="H2103" s="1">
        <v>42942.088182870371</v>
      </c>
      <c r="I2103">
        <v>0</v>
      </c>
      <c r="J2103">
        <v>54</v>
      </c>
      <c r="K2103">
        <v>228</v>
      </c>
      <c r="L2103">
        <v>2983</v>
      </c>
      <c r="M2103">
        <v>0</v>
      </c>
      <c r="N2103" t="s">
        <v>480</v>
      </c>
      <c r="O2103" s="5">
        <v>0</v>
      </c>
      <c r="P2103">
        <v>9</v>
      </c>
    </row>
    <row r="2104" spans="1:16" hidden="1" x14ac:dyDescent="0.25">
      <c r="A2104">
        <v>340</v>
      </c>
      <c r="B2104" s="1">
        <v>44751.04115740741</v>
      </c>
      <c r="C2104" t="s">
        <v>3861</v>
      </c>
      <c r="D2104" t="s">
        <v>20</v>
      </c>
      <c r="E2104" s="4" t="b">
        <v>0</v>
      </c>
      <c r="F2104" t="b">
        <v>1</v>
      </c>
      <c r="G2104" t="s">
        <v>290</v>
      </c>
      <c r="H2104" s="1">
        <v>43208.117488425924</v>
      </c>
      <c r="I2104">
        <v>0</v>
      </c>
      <c r="J2104">
        <v>368</v>
      </c>
      <c r="K2104">
        <v>334</v>
      </c>
      <c r="L2104">
        <v>26206</v>
      </c>
      <c r="M2104">
        <v>1</v>
      </c>
      <c r="N2104" t="s">
        <v>291</v>
      </c>
      <c r="O2104" s="5">
        <v>0</v>
      </c>
      <c r="P2104">
        <v>9</v>
      </c>
    </row>
    <row r="2105" spans="1:16" hidden="1" x14ac:dyDescent="0.25">
      <c r="A2105">
        <v>341</v>
      </c>
      <c r="B2105" s="1">
        <v>44751.041180555556</v>
      </c>
      <c r="C2105" t="s">
        <v>3862</v>
      </c>
      <c r="D2105" t="s">
        <v>46</v>
      </c>
      <c r="E2105" s="4" t="b">
        <v>0</v>
      </c>
      <c r="F2105" t="b">
        <v>0</v>
      </c>
      <c r="G2105" t="s">
        <v>3863</v>
      </c>
      <c r="H2105" s="1">
        <v>39854.719074074077</v>
      </c>
      <c r="I2105">
        <v>0</v>
      </c>
      <c r="J2105">
        <v>117</v>
      </c>
      <c r="K2105">
        <v>295</v>
      </c>
      <c r="L2105">
        <v>14007</v>
      </c>
      <c r="M2105">
        <v>5</v>
      </c>
      <c r="N2105" t="s">
        <v>3864</v>
      </c>
      <c r="O2105" s="5">
        <v>0</v>
      </c>
      <c r="P2105">
        <v>9</v>
      </c>
    </row>
    <row r="2106" spans="1:16" hidden="1" x14ac:dyDescent="0.25">
      <c r="A2106">
        <v>343</v>
      </c>
      <c r="B2106" s="1">
        <v>44751.041458333333</v>
      </c>
      <c r="C2106" t="s">
        <v>3865</v>
      </c>
      <c r="D2106" t="s">
        <v>62</v>
      </c>
      <c r="E2106" s="4" t="b">
        <v>0</v>
      </c>
      <c r="F2106" t="b">
        <v>0</v>
      </c>
      <c r="G2106" t="s">
        <v>3866</v>
      </c>
      <c r="H2106" s="1">
        <v>44677.529976851853</v>
      </c>
      <c r="I2106">
        <v>1</v>
      </c>
      <c r="J2106">
        <v>5162</v>
      </c>
      <c r="K2106">
        <v>5514</v>
      </c>
      <c r="L2106">
        <v>3969</v>
      </c>
      <c r="M2106">
        <v>1</v>
      </c>
      <c r="N2106" t="s">
        <v>3867</v>
      </c>
      <c r="O2106" s="5">
        <v>0</v>
      </c>
      <c r="P2106">
        <v>9</v>
      </c>
    </row>
    <row r="2107" spans="1:16" hidden="1" x14ac:dyDescent="0.25">
      <c r="A2107">
        <v>345</v>
      </c>
      <c r="B2107" s="1">
        <v>44751.041608796295</v>
      </c>
      <c r="C2107" t="s">
        <v>3868</v>
      </c>
      <c r="D2107" t="s">
        <v>62</v>
      </c>
      <c r="E2107" s="4" t="b">
        <v>0</v>
      </c>
      <c r="F2107" t="b">
        <v>0</v>
      </c>
      <c r="G2107" t="s">
        <v>3869</v>
      </c>
      <c r="H2107" s="1">
        <v>44748.839363425926</v>
      </c>
      <c r="I2107">
        <v>1</v>
      </c>
      <c r="J2107">
        <v>134</v>
      </c>
      <c r="K2107">
        <v>348</v>
      </c>
      <c r="L2107">
        <v>1404</v>
      </c>
      <c r="M2107">
        <v>0</v>
      </c>
      <c r="N2107" t="s">
        <v>3870</v>
      </c>
      <c r="O2107" s="5">
        <v>0</v>
      </c>
      <c r="P2107">
        <v>9</v>
      </c>
    </row>
    <row r="2108" spans="1:16" hidden="1" x14ac:dyDescent="0.25">
      <c r="A2108">
        <v>347</v>
      </c>
      <c r="B2108" s="1">
        <v>44751.041724537034</v>
      </c>
      <c r="C2108" t="s">
        <v>3871</v>
      </c>
      <c r="D2108" t="s">
        <v>20</v>
      </c>
      <c r="E2108" s="4" t="b">
        <v>0</v>
      </c>
      <c r="F2108" t="b">
        <v>0</v>
      </c>
      <c r="G2108" t="s">
        <v>56</v>
      </c>
      <c r="H2108" s="1">
        <v>41845.562696759262</v>
      </c>
      <c r="I2108">
        <v>0</v>
      </c>
      <c r="J2108">
        <v>955</v>
      </c>
      <c r="K2108">
        <v>177</v>
      </c>
      <c r="L2108">
        <v>99436</v>
      </c>
      <c r="M2108">
        <v>47</v>
      </c>
      <c r="N2108" t="s">
        <v>56</v>
      </c>
      <c r="O2108" s="5">
        <v>0</v>
      </c>
      <c r="P2108">
        <v>9</v>
      </c>
    </row>
    <row r="2109" spans="1:16" hidden="1" x14ac:dyDescent="0.25">
      <c r="A2109">
        <v>348</v>
      </c>
      <c r="B2109" s="1">
        <v>44751.041875000003</v>
      </c>
      <c r="C2109" t="s">
        <v>3872</v>
      </c>
      <c r="D2109" t="s">
        <v>46</v>
      </c>
      <c r="E2109" s="4" t="b">
        <v>0</v>
      </c>
      <c r="F2109" t="b">
        <v>0</v>
      </c>
      <c r="G2109" t="s">
        <v>3873</v>
      </c>
      <c r="H2109" s="1">
        <v>44473.993159722224</v>
      </c>
      <c r="I2109">
        <v>0</v>
      </c>
      <c r="J2109">
        <v>268</v>
      </c>
      <c r="K2109">
        <v>214</v>
      </c>
      <c r="L2109">
        <v>10339</v>
      </c>
      <c r="M2109">
        <v>0</v>
      </c>
      <c r="N2109" t="s">
        <v>56</v>
      </c>
      <c r="O2109" s="5">
        <v>0</v>
      </c>
      <c r="P2109">
        <v>9</v>
      </c>
    </row>
    <row r="2110" spans="1:16" hidden="1" x14ac:dyDescent="0.25">
      <c r="A2110">
        <v>353</v>
      </c>
      <c r="B2110" s="1">
        <v>44751.042175925926</v>
      </c>
      <c r="C2110" t="s">
        <v>3874</v>
      </c>
      <c r="D2110" t="s">
        <v>62</v>
      </c>
      <c r="E2110" s="4" t="b">
        <v>0</v>
      </c>
      <c r="F2110" t="b">
        <v>0</v>
      </c>
      <c r="G2110" t="s">
        <v>56</v>
      </c>
      <c r="H2110" s="1">
        <v>42760.777453703704</v>
      </c>
      <c r="I2110">
        <v>0</v>
      </c>
      <c r="J2110">
        <v>38</v>
      </c>
      <c r="K2110">
        <v>178</v>
      </c>
      <c r="L2110">
        <v>3835</v>
      </c>
      <c r="M2110">
        <v>0</v>
      </c>
      <c r="N2110" t="s">
        <v>56</v>
      </c>
      <c r="O2110" s="5">
        <v>0</v>
      </c>
      <c r="P2110">
        <v>9</v>
      </c>
    </row>
    <row r="2111" spans="1:16" hidden="1" x14ac:dyDescent="0.25">
      <c r="A2111">
        <v>354</v>
      </c>
      <c r="B2111" s="1">
        <v>44751.042361111111</v>
      </c>
      <c r="C2111" t="s">
        <v>3875</v>
      </c>
      <c r="D2111" t="s">
        <v>20</v>
      </c>
      <c r="E2111" s="4" t="b">
        <v>0</v>
      </c>
      <c r="F2111" t="b">
        <v>1</v>
      </c>
      <c r="G2111" t="s">
        <v>3876</v>
      </c>
      <c r="H2111" s="1">
        <v>44305.154097222221</v>
      </c>
      <c r="I2111">
        <v>0</v>
      </c>
      <c r="J2111">
        <v>467</v>
      </c>
      <c r="K2111">
        <v>47</v>
      </c>
      <c r="L2111">
        <v>8428</v>
      </c>
      <c r="M2111">
        <v>2</v>
      </c>
      <c r="N2111" t="s">
        <v>3877</v>
      </c>
      <c r="O2111" s="5">
        <v>0</v>
      </c>
      <c r="P2111">
        <v>9</v>
      </c>
    </row>
    <row r="2112" spans="1:16" hidden="1" x14ac:dyDescent="0.25">
      <c r="A2112">
        <v>355</v>
      </c>
      <c r="B2112" s="1">
        <v>44751.042523148149</v>
      </c>
      <c r="C2112" t="s">
        <v>3878</v>
      </c>
      <c r="D2112" t="s">
        <v>20</v>
      </c>
      <c r="E2112" s="4" t="b">
        <v>0</v>
      </c>
      <c r="F2112" t="b">
        <v>1</v>
      </c>
      <c r="G2112" t="s">
        <v>290</v>
      </c>
      <c r="H2112" s="1">
        <v>43208.117488425924</v>
      </c>
      <c r="I2112">
        <v>0</v>
      </c>
      <c r="J2112">
        <v>368</v>
      </c>
      <c r="K2112">
        <v>334</v>
      </c>
      <c r="L2112">
        <v>26206</v>
      </c>
      <c r="M2112">
        <v>1</v>
      </c>
      <c r="N2112" t="s">
        <v>291</v>
      </c>
      <c r="O2112" s="5">
        <v>0</v>
      </c>
      <c r="P2112">
        <v>9</v>
      </c>
    </row>
    <row r="2113" spans="1:16" hidden="1" x14ac:dyDescent="0.25">
      <c r="A2113">
        <v>357</v>
      </c>
      <c r="B2113" s="1">
        <v>44751.04310185185</v>
      </c>
      <c r="C2113" t="s">
        <v>3842</v>
      </c>
      <c r="D2113" t="s">
        <v>50</v>
      </c>
      <c r="E2113" s="4" t="b">
        <v>0</v>
      </c>
      <c r="F2113" t="b">
        <v>0</v>
      </c>
      <c r="G2113" t="s">
        <v>56</v>
      </c>
      <c r="H2113" s="1">
        <v>44531.735381944447</v>
      </c>
      <c r="I2113">
        <v>0</v>
      </c>
      <c r="J2113">
        <v>44</v>
      </c>
      <c r="K2113">
        <v>2</v>
      </c>
      <c r="L2113">
        <v>66307</v>
      </c>
      <c r="M2113">
        <v>0</v>
      </c>
      <c r="N2113" t="s">
        <v>56</v>
      </c>
      <c r="O2113" s="5">
        <v>0</v>
      </c>
      <c r="P2113">
        <v>9</v>
      </c>
    </row>
    <row r="2114" spans="1:16" hidden="1" x14ac:dyDescent="0.25">
      <c r="A2114">
        <v>359</v>
      </c>
      <c r="B2114" s="1">
        <v>44751.043773148151</v>
      </c>
      <c r="C2114" t="s">
        <v>3879</v>
      </c>
      <c r="D2114" t="s">
        <v>46</v>
      </c>
      <c r="E2114" s="4" t="b">
        <v>0</v>
      </c>
      <c r="F2114" t="b">
        <v>1</v>
      </c>
      <c r="G2114" t="s">
        <v>3880</v>
      </c>
      <c r="H2114" s="1">
        <v>44091.717777777776</v>
      </c>
      <c r="I2114">
        <v>0</v>
      </c>
      <c r="J2114">
        <v>476</v>
      </c>
      <c r="K2114">
        <v>1228</v>
      </c>
      <c r="L2114">
        <v>983</v>
      </c>
      <c r="M2114">
        <v>1</v>
      </c>
      <c r="N2114" t="s">
        <v>135</v>
      </c>
      <c r="O2114" s="5">
        <v>0</v>
      </c>
      <c r="P2114">
        <v>9</v>
      </c>
    </row>
    <row r="2115" spans="1:16" hidden="1" x14ac:dyDescent="0.25">
      <c r="A2115">
        <v>361</v>
      </c>
      <c r="B2115" s="1">
        <v>44751.043842592589</v>
      </c>
      <c r="C2115" t="s">
        <v>3881</v>
      </c>
      <c r="D2115" t="s">
        <v>62</v>
      </c>
      <c r="E2115" s="4" t="b">
        <v>0</v>
      </c>
      <c r="F2115" t="b">
        <v>0</v>
      </c>
      <c r="G2115" t="s">
        <v>3882</v>
      </c>
      <c r="H2115" s="1">
        <v>39943.631585648145</v>
      </c>
      <c r="I2115">
        <v>0</v>
      </c>
      <c r="J2115">
        <v>6456</v>
      </c>
      <c r="K2115">
        <v>5776</v>
      </c>
      <c r="L2115">
        <v>164493</v>
      </c>
      <c r="M2115">
        <v>117</v>
      </c>
      <c r="N2115" t="s">
        <v>3883</v>
      </c>
      <c r="O2115" s="5">
        <v>0</v>
      </c>
      <c r="P2115">
        <v>9</v>
      </c>
    </row>
    <row r="2116" spans="1:16" hidden="1" x14ac:dyDescent="0.25">
      <c r="A2116">
        <v>362</v>
      </c>
      <c r="B2116" s="1">
        <v>44751.043865740743</v>
      </c>
      <c r="C2116" t="s">
        <v>3884</v>
      </c>
      <c r="D2116" t="s">
        <v>20</v>
      </c>
      <c r="E2116" s="4" t="b">
        <v>0</v>
      </c>
      <c r="F2116" t="b">
        <v>0</v>
      </c>
      <c r="G2116" t="s">
        <v>56</v>
      </c>
      <c r="H2116" s="1">
        <v>44679.944722222222</v>
      </c>
      <c r="I2116">
        <v>0</v>
      </c>
      <c r="J2116">
        <v>8</v>
      </c>
      <c r="K2116">
        <v>61</v>
      </c>
      <c r="L2116">
        <v>76</v>
      </c>
      <c r="M2116">
        <v>0</v>
      </c>
      <c r="N2116" t="s">
        <v>56</v>
      </c>
      <c r="O2116" s="5">
        <v>0</v>
      </c>
      <c r="P2116">
        <v>9</v>
      </c>
    </row>
    <row r="2117" spans="1:16" hidden="1" x14ac:dyDescent="0.25">
      <c r="A2117">
        <v>366</v>
      </c>
      <c r="B2117" s="1">
        <v>44751.04420138889</v>
      </c>
      <c r="C2117" t="s">
        <v>3885</v>
      </c>
      <c r="D2117" t="s">
        <v>259</v>
      </c>
      <c r="E2117" s="4" t="b">
        <v>0</v>
      </c>
      <c r="F2117" t="b">
        <v>0</v>
      </c>
      <c r="G2117" t="s">
        <v>56</v>
      </c>
      <c r="H2117" s="1">
        <v>40691.112175925926</v>
      </c>
      <c r="I2117">
        <v>0</v>
      </c>
      <c r="J2117">
        <v>79</v>
      </c>
      <c r="K2117">
        <v>77</v>
      </c>
      <c r="L2117">
        <v>4599</v>
      </c>
      <c r="M2117">
        <v>0</v>
      </c>
      <c r="N2117" t="s">
        <v>3886</v>
      </c>
      <c r="O2117" s="5">
        <v>0</v>
      </c>
      <c r="P2117">
        <v>9</v>
      </c>
    </row>
    <row r="2118" spans="1:16" hidden="1" x14ac:dyDescent="0.25">
      <c r="A2118">
        <v>369</v>
      </c>
      <c r="B2118" s="1">
        <v>44751.044756944444</v>
      </c>
      <c r="C2118" t="s">
        <v>3887</v>
      </c>
      <c r="D2118" t="s">
        <v>62</v>
      </c>
      <c r="E2118" s="4" t="b">
        <v>0</v>
      </c>
      <c r="F2118" t="b">
        <v>0</v>
      </c>
      <c r="G2118" t="s">
        <v>56</v>
      </c>
      <c r="H2118" s="1">
        <v>41587.583923611113</v>
      </c>
      <c r="I2118">
        <v>0</v>
      </c>
      <c r="J2118">
        <v>24</v>
      </c>
      <c r="K2118">
        <v>169</v>
      </c>
      <c r="L2118">
        <v>664</v>
      </c>
      <c r="M2118">
        <v>0</v>
      </c>
      <c r="N2118" t="s">
        <v>56</v>
      </c>
      <c r="O2118" s="5">
        <v>0</v>
      </c>
      <c r="P2118">
        <v>9</v>
      </c>
    </row>
    <row r="2119" spans="1:16" hidden="1" x14ac:dyDescent="0.25">
      <c r="A2119">
        <v>371</v>
      </c>
      <c r="B2119" s="1">
        <v>44751.044953703706</v>
      </c>
      <c r="C2119" t="s">
        <v>3888</v>
      </c>
      <c r="D2119" t="s">
        <v>46</v>
      </c>
      <c r="E2119" s="4" t="b">
        <v>0</v>
      </c>
      <c r="F2119" t="b">
        <v>1</v>
      </c>
      <c r="G2119" t="s">
        <v>3889</v>
      </c>
      <c r="H2119" s="1">
        <v>42396.152025462965</v>
      </c>
      <c r="I2119">
        <v>0</v>
      </c>
      <c r="J2119">
        <v>3478</v>
      </c>
      <c r="K2119">
        <v>1205</v>
      </c>
      <c r="L2119">
        <v>8746</v>
      </c>
      <c r="M2119">
        <v>53</v>
      </c>
      <c r="N2119" t="s">
        <v>3890</v>
      </c>
      <c r="O2119" s="5">
        <v>0</v>
      </c>
      <c r="P2119">
        <v>9</v>
      </c>
    </row>
    <row r="2120" spans="1:16" hidden="1" x14ac:dyDescent="0.25">
      <c r="A2120">
        <v>372</v>
      </c>
      <c r="B2120" s="1">
        <v>44751.045023148145</v>
      </c>
      <c r="C2120" t="s">
        <v>3891</v>
      </c>
      <c r="D2120" t="s">
        <v>20</v>
      </c>
      <c r="E2120" s="4" t="b">
        <v>0</v>
      </c>
      <c r="F2120" t="b">
        <v>1</v>
      </c>
      <c r="G2120" t="s">
        <v>3892</v>
      </c>
      <c r="H2120" s="1">
        <v>40851.915879629632</v>
      </c>
      <c r="I2120">
        <v>1</v>
      </c>
      <c r="J2120">
        <v>3692</v>
      </c>
      <c r="K2120">
        <v>3251</v>
      </c>
      <c r="L2120">
        <v>69279</v>
      </c>
      <c r="M2120">
        <v>22</v>
      </c>
      <c r="N2120" t="s">
        <v>2279</v>
      </c>
      <c r="O2120" s="5">
        <v>0</v>
      </c>
      <c r="P2120">
        <v>9</v>
      </c>
    </row>
    <row r="2121" spans="1:16" hidden="1" x14ac:dyDescent="0.25">
      <c r="A2121">
        <v>373</v>
      </c>
      <c r="B2121" s="1">
        <v>44751.045127314814</v>
      </c>
      <c r="C2121" t="s">
        <v>3893</v>
      </c>
      <c r="D2121" t="s">
        <v>46</v>
      </c>
      <c r="E2121" s="4" t="b">
        <v>0</v>
      </c>
      <c r="F2121" t="b">
        <v>0</v>
      </c>
      <c r="G2121" t="s">
        <v>3894</v>
      </c>
      <c r="H2121" s="1">
        <v>41463.955775462964</v>
      </c>
      <c r="I2121">
        <v>2</v>
      </c>
      <c r="J2121">
        <v>2412</v>
      </c>
      <c r="K2121">
        <v>697</v>
      </c>
      <c r="L2121">
        <v>85097</v>
      </c>
      <c r="M2121">
        <v>4</v>
      </c>
      <c r="N2121" t="s">
        <v>56</v>
      </c>
      <c r="O2121" s="5">
        <v>0</v>
      </c>
      <c r="P2121">
        <v>9</v>
      </c>
    </row>
    <row r="2122" spans="1:16" hidden="1" x14ac:dyDescent="0.25">
      <c r="A2122">
        <v>375</v>
      </c>
      <c r="B2122" s="1">
        <v>44751.045370370368</v>
      </c>
      <c r="C2122" t="s">
        <v>3895</v>
      </c>
      <c r="D2122" t="s">
        <v>20</v>
      </c>
      <c r="E2122" s="4" t="b">
        <v>0</v>
      </c>
      <c r="F2122" t="b">
        <v>0</v>
      </c>
      <c r="G2122" t="s">
        <v>3896</v>
      </c>
      <c r="H2122" s="1">
        <v>39490.811215277776</v>
      </c>
      <c r="I2122">
        <v>0</v>
      </c>
      <c r="J2122">
        <v>1503</v>
      </c>
      <c r="K2122">
        <v>2848</v>
      </c>
      <c r="L2122">
        <v>48060</v>
      </c>
      <c r="M2122">
        <v>97</v>
      </c>
      <c r="N2122" t="s">
        <v>3897</v>
      </c>
      <c r="O2122" s="5">
        <v>0</v>
      </c>
      <c r="P2122">
        <v>9</v>
      </c>
    </row>
    <row r="2123" spans="1:16" hidden="1" x14ac:dyDescent="0.25">
      <c r="A2123">
        <v>377</v>
      </c>
      <c r="B2123" s="1">
        <v>44751.045717592591</v>
      </c>
      <c r="C2123" t="s">
        <v>3842</v>
      </c>
      <c r="D2123" t="s">
        <v>50</v>
      </c>
      <c r="E2123" s="4" t="b">
        <v>0</v>
      </c>
      <c r="F2123" t="b">
        <v>0</v>
      </c>
      <c r="G2123" t="s">
        <v>56</v>
      </c>
      <c r="H2123" s="1">
        <v>44531.735381944447</v>
      </c>
      <c r="I2123">
        <v>0</v>
      </c>
      <c r="J2123">
        <v>44</v>
      </c>
      <c r="K2123">
        <v>2</v>
      </c>
      <c r="L2123">
        <v>66307</v>
      </c>
      <c r="M2123">
        <v>0</v>
      </c>
      <c r="N2123" t="s">
        <v>56</v>
      </c>
      <c r="O2123" s="5">
        <v>0</v>
      </c>
      <c r="P2123">
        <v>9</v>
      </c>
    </row>
    <row r="2124" spans="1:16" hidden="1" x14ac:dyDescent="0.25">
      <c r="A2124">
        <v>378</v>
      </c>
      <c r="B2124" s="1">
        <v>44751.046018518522</v>
      </c>
      <c r="C2124" t="s">
        <v>3898</v>
      </c>
      <c r="D2124" t="s">
        <v>20</v>
      </c>
      <c r="E2124" s="4" t="b">
        <v>0</v>
      </c>
      <c r="F2124" t="b">
        <v>1</v>
      </c>
      <c r="G2124" t="s">
        <v>3899</v>
      </c>
      <c r="H2124" s="1">
        <v>41551.687060185184</v>
      </c>
      <c r="I2124">
        <v>1</v>
      </c>
      <c r="J2124">
        <v>44561</v>
      </c>
      <c r="K2124">
        <v>46454</v>
      </c>
      <c r="L2124">
        <v>269539</v>
      </c>
      <c r="M2124">
        <v>320</v>
      </c>
      <c r="N2124" t="s">
        <v>3900</v>
      </c>
      <c r="O2124" s="5">
        <v>0</v>
      </c>
      <c r="P2124">
        <v>9</v>
      </c>
    </row>
    <row r="2125" spans="1:16" hidden="1" x14ac:dyDescent="0.25">
      <c r="A2125">
        <v>381</v>
      </c>
      <c r="B2125" s="1">
        <v>44751.046087962961</v>
      </c>
      <c r="C2125" t="s">
        <v>3901</v>
      </c>
      <c r="D2125" t="s">
        <v>62</v>
      </c>
      <c r="E2125" s="4" t="b">
        <v>0</v>
      </c>
      <c r="F2125" t="b">
        <v>0</v>
      </c>
      <c r="G2125" t="s">
        <v>3902</v>
      </c>
      <c r="H2125" s="1">
        <v>41211.66684027778</v>
      </c>
      <c r="I2125">
        <v>0</v>
      </c>
      <c r="J2125">
        <v>1302</v>
      </c>
      <c r="K2125">
        <v>1598</v>
      </c>
      <c r="L2125">
        <v>50985</v>
      </c>
      <c r="M2125">
        <v>9</v>
      </c>
      <c r="N2125" t="s">
        <v>56</v>
      </c>
      <c r="O2125" s="5">
        <v>0</v>
      </c>
      <c r="P2125">
        <v>9</v>
      </c>
    </row>
    <row r="2126" spans="1:16" hidden="1" x14ac:dyDescent="0.25">
      <c r="A2126">
        <v>387</v>
      </c>
      <c r="B2126" s="1">
        <v>44751.047291666669</v>
      </c>
      <c r="C2126" t="s">
        <v>3903</v>
      </c>
      <c r="D2126" t="s">
        <v>46</v>
      </c>
      <c r="E2126" s="4" t="b">
        <v>0</v>
      </c>
      <c r="F2126" t="b">
        <v>0</v>
      </c>
      <c r="G2126" t="s">
        <v>3904</v>
      </c>
      <c r="H2126" s="1">
        <v>40912.120393518519</v>
      </c>
      <c r="I2126">
        <v>0</v>
      </c>
      <c r="J2126">
        <v>127</v>
      </c>
      <c r="K2126">
        <v>282</v>
      </c>
      <c r="L2126">
        <v>8409</v>
      </c>
      <c r="M2126">
        <v>9</v>
      </c>
      <c r="N2126" t="s">
        <v>3905</v>
      </c>
      <c r="O2126" s="5">
        <v>0</v>
      </c>
      <c r="P2126">
        <v>9</v>
      </c>
    </row>
    <row r="2127" spans="1:16" hidden="1" x14ac:dyDescent="0.25">
      <c r="A2127">
        <v>389</v>
      </c>
      <c r="B2127" s="1">
        <v>44751.047442129631</v>
      </c>
      <c r="C2127" t="s">
        <v>3906</v>
      </c>
      <c r="D2127" t="s">
        <v>46</v>
      </c>
      <c r="E2127" s="4" t="b">
        <v>0</v>
      </c>
      <c r="F2127" t="b">
        <v>0</v>
      </c>
      <c r="G2127" t="s">
        <v>56</v>
      </c>
      <c r="H2127" s="1">
        <v>40692.025023148148</v>
      </c>
      <c r="I2127">
        <v>0</v>
      </c>
      <c r="J2127">
        <v>1439</v>
      </c>
      <c r="K2127">
        <v>778</v>
      </c>
      <c r="L2127">
        <v>62356</v>
      </c>
      <c r="M2127">
        <v>1</v>
      </c>
      <c r="N2127" t="s">
        <v>56</v>
      </c>
      <c r="O2127" s="5">
        <v>0</v>
      </c>
      <c r="P2127">
        <v>9</v>
      </c>
    </row>
    <row r="2128" spans="1:16" hidden="1" x14ac:dyDescent="0.25">
      <c r="A2128">
        <v>394</v>
      </c>
      <c r="B2128" s="1">
        <v>44751.048113425924</v>
      </c>
      <c r="C2128" t="s">
        <v>3842</v>
      </c>
      <c r="D2128" t="s">
        <v>50</v>
      </c>
      <c r="E2128" s="4" t="b">
        <v>0</v>
      </c>
      <c r="F2128" t="b">
        <v>0</v>
      </c>
      <c r="G2128" t="s">
        <v>56</v>
      </c>
      <c r="H2128" s="1">
        <v>44531.735381944447</v>
      </c>
      <c r="I2128">
        <v>0</v>
      </c>
      <c r="J2128">
        <v>44</v>
      </c>
      <c r="K2128">
        <v>2</v>
      </c>
      <c r="L2128">
        <v>66307</v>
      </c>
      <c r="M2128">
        <v>0</v>
      </c>
      <c r="N2128" t="s">
        <v>56</v>
      </c>
      <c r="O2128" s="5">
        <v>0</v>
      </c>
      <c r="P2128">
        <v>9</v>
      </c>
    </row>
    <row r="2129" spans="1:16" hidden="1" x14ac:dyDescent="0.25">
      <c r="A2129">
        <v>396</v>
      </c>
      <c r="B2129" s="1">
        <v>44751.048391203702</v>
      </c>
      <c r="C2129" t="s">
        <v>3907</v>
      </c>
      <c r="D2129" t="s">
        <v>62</v>
      </c>
      <c r="E2129" s="4" t="b">
        <v>0</v>
      </c>
      <c r="F2129" t="b">
        <v>0</v>
      </c>
      <c r="G2129" t="s">
        <v>3908</v>
      </c>
      <c r="H2129" s="1">
        <v>42869.077245370368</v>
      </c>
      <c r="I2129">
        <v>0</v>
      </c>
      <c r="J2129">
        <v>1081</v>
      </c>
      <c r="K2129">
        <v>1761</v>
      </c>
      <c r="L2129">
        <v>90035</v>
      </c>
      <c r="M2129">
        <v>8</v>
      </c>
      <c r="N2129" t="s">
        <v>56</v>
      </c>
      <c r="O2129" s="5">
        <v>0</v>
      </c>
      <c r="P2129">
        <v>9</v>
      </c>
    </row>
    <row r="2130" spans="1:16" hidden="1" x14ac:dyDescent="0.25">
      <c r="A2130">
        <v>398</v>
      </c>
      <c r="B2130" s="1">
        <v>44751.048611111109</v>
      </c>
      <c r="C2130" t="s">
        <v>3909</v>
      </c>
      <c r="D2130" t="s">
        <v>20</v>
      </c>
      <c r="E2130" s="4" t="b">
        <v>0</v>
      </c>
      <c r="F2130" t="b">
        <v>0</v>
      </c>
      <c r="G2130" t="e">
        <f>-Naturam Expellas Furca Tamen Usque Recurret -Vincit omnia Veritas -Pulchrum est Paucorum Hominum.</f>
        <v>#NAME?</v>
      </c>
      <c r="H2130" s="1">
        <v>44733.622453703705</v>
      </c>
      <c r="I2130">
        <v>0</v>
      </c>
      <c r="J2130">
        <v>47</v>
      </c>
      <c r="K2130">
        <v>109</v>
      </c>
      <c r="L2130">
        <v>1559</v>
      </c>
      <c r="M2130">
        <v>0</v>
      </c>
      <c r="N2130" t="s">
        <v>3910</v>
      </c>
      <c r="O2130" s="5">
        <v>0</v>
      </c>
      <c r="P2130">
        <v>9</v>
      </c>
    </row>
    <row r="2131" spans="1:16" hidden="1" x14ac:dyDescent="0.25">
      <c r="A2131">
        <v>401</v>
      </c>
      <c r="B2131" s="1">
        <v>44751.049155092594</v>
      </c>
      <c r="C2131" t="s">
        <v>3911</v>
      </c>
      <c r="D2131" t="s">
        <v>20</v>
      </c>
      <c r="E2131" s="4" t="b">
        <v>0</v>
      </c>
      <c r="F2131" t="b">
        <v>1</v>
      </c>
      <c r="G2131" t="s">
        <v>3912</v>
      </c>
      <c r="H2131" s="1">
        <v>40115.367962962962</v>
      </c>
      <c r="I2131">
        <v>0</v>
      </c>
      <c r="J2131">
        <v>2670</v>
      </c>
      <c r="K2131">
        <v>3861</v>
      </c>
      <c r="L2131">
        <v>81845</v>
      </c>
      <c r="M2131">
        <v>12</v>
      </c>
      <c r="N2131" t="s">
        <v>3913</v>
      </c>
      <c r="O2131" s="5">
        <v>0</v>
      </c>
      <c r="P2131">
        <v>9</v>
      </c>
    </row>
    <row r="2132" spans="1:16" hidden="1" x14ac:dyDescent="0.25">
      <c r="A2132">
        <v>402</v>
      </c>
      <c r="B2132" s="1">
        <v>44751.049270833333</v>
      </c>
      <c r="C2132" t="s">
        <v>3914</v>
      </c>
      <c r="D2132" t="s">
        <v>62</v>
      </c>
      <c r="E2132" s="4" t="b">
        <v>0</v>
      </c>
      <c r="F2132" t="b">
        <v>0</v>
      </c>
      <c r="G2132" t="s">
        <v>3915</v>
      </c>
      <c r="H2132" s="1">
        <v>40192.734293981484</v>
      </c>
      <c r="I2132">
        <v>0</v>
      </c>
      <c r="J2132">
        <v>172</v>
      </c>
      <c r="K2132">
        <v>126</v>
      </c>
      <c r="L2132">
        <v>1659</v>
      </c>
      <c r="M2132">
        <v>2</v>
      </c>
      <c r="N2132" t="s">
        <v>3916</v>
      </c>
      <c r="O2132" s="5">
        <v>0</v>
      </c>
      <c r="P2132">
        <v>9</v>
      </c>
    </row>
    <row r="2133" spans="1:16" hidden="1" x14ac:dyDescent="0.25">
      <c r="A2133">
        <v>403</v>
      </c>
      <c r="B2133" s="1">
        <v>44751.049803240741</v>
      </c>
      <c r="C2133" t="s">
        <v>3917</v>
      </c>
      <c r="D2133" t="s">
        <v>20</v>
      </c>
      <c r="E2133" s="4" t="b">
        <v>0</v>
      </c>
      <c r="F2133" t="b">
        <v>0</v>
      </c>
      <c r="G2133" t="s">
        <v>3918</v>
      </c>
      <c r="H2133" s="1">
        <v>41324.128587962965</v>
      </c>
      <c r="I2133">
        <v>0</v>
      </c>
      <c r="J2133">
        <v>1290</v>
      </c>
      <c r="K2133">
        <v>185</v>
      </c>
      <c r="L2133">
        <v>16177</v>
      </c>
      <c r="M2133">
        <v>6</v>
      </c>
      <c r="N2133" t="s">
        <v>56</v>
      </c>
      <c r="O2133" s="5">
        <v>0</v>
      </c>
      <c r="P2133">
        <v>9</v>
      </c>
    </row>
    <row r="2134" spans="1:16" hidden="1" x14ac:dyDescent="0.25">
      <c r="A2134">
        <v>404</v>
      </c>
      <c r="B2134" s="1">
        <v>44751.050081018519</v>
      </c>
      <c r="C2134" t="s">
        <v>3919</v>
      </c>
      <c r="D2134" t="s">
        <v>62</v>
      </c>
      <c r="E2134" s="4" t="b">
        <v>0</v>
      </c>
      <c r="F2134" t="b">
        <v>0</v>
      </c>
      <c r="G2134" t="s">
        <v>3920</v>
      </c>
      <c r="H2134" s="1">
        <v>40295.897210648145</v>
      </c>
      <c r="I2134">
        <v>0</v>
      </c>
      <c r="J2134">
        <v>136</v>
      </c>
      <c r="K2134">
        <v>227</v>
      </c>
      <c r="L2134">
        <v>11573</v>
      </c>
      <c r="M2134">
        <v>0</v>
      </c>
      <c r="N2134" t="s">
        <v>3921</v>
      </c>
      <c r="O2134" s="5">
        <v>0</v>
      </c>
      <c r="P2134">
        <v>9</v>
      </c>
    </row>
    <row r="2135" spans="1:16" hidden="1" x14ac:dyDescent="0.25">
      <c r="A2135">
        <v>407</v>
      </c>
      <c r="B2135" s="1">
        <v>44751.050347222219</v>
      </c>
      <c r="C2135" t="s">
        <v>3922</v>
      </c>
      <c r="D2135" t="s">
        <v>46</v>
      </c>
      <c r="E2135" s="4" t="b">
        <v>0</v>
      </c>
      <c r="F2135" t="b">
        <v>0</v>
      </c>
      <c r="G2135" t="s">
        <v>3923</v>
      </c>
      <c r="H2135" s="1">
        <v>39640.556574074071</v>
      </c>
      <c r="I2135">
        <v>0</v>
      </c>
      <c r="J2135">
        <v>5607</v>
      </c>
      <c r="K2135">
        <v>5631</v>
      </c>
      <c r="L2135">
        <v>8458</v>
      </c>
      <c r="M2135">
        <v>14</v>
      </c>
      <c r="N2135" t="s">
        <v>3373</v>
      </c>
      <c r="O2135" s="5">
        <v>0</v>
      </c>
      <c r="P2135">
        <v>9</v>
      </c>
    </row>
    <row r="2136" spans="1:16" hidden="1" x14ac:dyDescent="0.25">
      <c r="A2136">
        <v>408</v>
      </c>
      <c r="B2136" s="1">
        <v>44751.050833333335</v>
      </c>
      <c r="C2136" t="s">
        <v>3924</v>
      </c>
      <c r="D2136" t="s">
        <v>62</v>
      </c>
      <c r="E2136" s="4" t="b">
        <v>0</v>
      </c>
      <c r="F2136" t="b">
        <v>0</v>
      </c>
      <c r="G2136" t="s">
        <v>3925</v>
      </c>
      <c r="H2136" s="1">
        <v>41155.499050925922</v>
      </c>
      <c r="I2136">
        <v>0</v>
      </c>
      <c r="J2136">
        <v>2365</v>
      </c>
      <c r="K2136">
        <v>4011</v>
      </c>
      <c r="L2136">
        <v>81181</v>
      </c>
      <c r="M2136">
        <v>28</v>
      </c>
      <c r="N2136" t="s">
        <v>3926</v>
      </c>
      <c r="O2136" s="5">
        <v>0</v>
      </c>
      <c r="P2136">
        <v>9</v>
      </c>
    </row>
    <row r="2137" spans="1:16" hidden="1" x14ac:dyDescent="0.25">
      <c r="A2137">
        <v>411</v>
      </c>
      <c r="B2137" s="1">
        <v>44751.051099537035</v>
      </c>
      <c r="C2137" t="s">
        <v>3927</v>
      </c>
      <c r="D2137" t="s">
        <v>46</v>
      </c>
      <c r="E2137" s="4" t="b">
        <v>0</v>
      </c>
      <c r="F2137" t="b">
        <v>0</v>
      </c>
      <c r="G2137" t="s">
        <v>3928</v>
      </c>
      <c r="H2137" s="1">
        <v>43837.258530092593</v>
      </c>
      <c r="I2137">
        <v>0</v>
      </c>
      <c r="J2137">
        <v>1315</v>
      </c>
      <c r="K2137">
        <v>1925</v>
      </c>
      <c r="L2137">
        <v>49563</v>
      </c>
      <c r="M2137">
        <v>10</v>
      </c>
      <c r="N2137" t="s">
        <v>3929</v>
      </c>
      <c r="O2137" s="5">
        <v>0</v>
      </c>
      <c r="P2137">
        <v>9</v>
      </c>
    </row>
    <row r="2138" spans="1:16" hidden="1" x14ac:dyDescent="0.25">
      <c r="A2138">
        <v>412</v>
      </c>
      <c r="B2138" s="1">
        <v>44751.051134259258</v>
      </c>
      <c r="C2138" t="s">
        <v>3930</v>
      </c>
      <c r="D2138" t="s">
        <v>46</v>
      </c>
      <c r="E2138" s="4" t="b">
        <v>0</v>
      </c>
      <c r="F2138" t="b">
        <v>0</v>
      </c>
      <c r="G2138" t="s">
        <v>56</v>
      </c>
      <c r="H2138" s="1">
        <v>44750.938634259262</v>
      </c>
      <c r="I2138">
        <v>0</v>
      </c>
      <c r="J2138">
        <v>9</v>
      </c>
      <c r="K2138">
        <v>86</v>
      </c>
      <c r="L2138">
        <v>249</v>
      </c>
      <c r="M2138">
        <v>0</v>
      </c>
      <c r="N2138" t="s">
        <v>56</v>
      </c>
      <c r="O2138" s="5">
        <v>0</v>
      </c>
      <c r="P2138">
        <v>9</v>
      </c>
    </row>
    <row r="2139" spans="1:16" hidden="1" x14ac:dyDescent="0.25">
      <c r="A2139">
        <v>413</v>
      </c>
      <c r="B2139" s="1">
        <v>44751.051261574074</v>
      </c>
      <c r="C2139" t="s">
        <v>3931</v>
      </c>
      <c r="D2139" t="s">
        <v>20</v>
      </c>
      <c r="E2139" s="4" t="b">
        <v>0</v>
      </c>
      <c r="F2139" t="b">
        <v>0</v>
      </c>
      <c r="G2139" t="s">
        <v>3932</v>
      </c>
      <c r="H2139" s="1">
        <v>40102.271504629629</v>
      </c>
      <c r="I2139">
        <v>0</v>
      </c>
      <c r="J2139">
        <v>109</v>
      </c>
      <c r="K2139">
        <v>79</v>
      </c>
      <c r="L2139">
        <v>1198</v>
      </c>
      <c r="M2139">
        <v>2</v>
      </c>
      <c r="N2139" t="s">
        <v>3933</v>
      </c>
      <c r="O2139" s="5">
        <v>0</v>
      </c>
      <c r="P2139">
        <v>9</v>
      </c>
    </row>
    <row r="2140" spans="1:16" hidden="1" x14ac:dyDescent="0.25">
      <c r="A2140">
        <v>414</v>
      </c>
      <c r="B2140" s="1">
        <v>44751.051435185182</v>
      </c>
      <c r="C2140" t="s">
        <v>3934</v>
      </c>
      <c r="D2140" t="s">
        <v>20</v>
      </c>
      <c r="E2140" s="4" t="b">
        <v>0</v>
      </c>
      <c r="F2140" t="b">
        <v>1</v>
      </c>
      <c r="G2140" t="s">
        <v>290</v>
      </c>
      <c r="H2140" s="1">
        <v>43208.117488425924</v>
      </c>
      <c r="I2140">
        <v>0</v>
      </c>
      <c r="J2140">
        <v>368</v>
      </c>
      <c r="K2140">
        <v>334</v>
      </c>
      <c r="L2140">
        <v>26206</v>
      </c>
      <c r="M2140">
        <v>1</v>
      </c>
      <c r="N2140" t="s">
        <v>291</v>
      </c>
      <c r="O2140" s="5">
        <v>0</v>
      </c>
      <c r="P2140">
        <v>9</v>
      </c>
    </row>
    <row r="2141" spans="1:16" hidden="1" x14ac:dyDescent="0.25">
      <c r="A2141">
        <v>415</v>
      </c>
      <c r="B2141" s="1">
        <v>44751.051736111112</v>
      </c>
      <c r="C2141" t="s">
        <v>3935</v>
      </c>
      <c r="D2141" t="s">
        <v>46</v>
      </c>
      <c r="E2141" s="4" t="b">
        <v>0</v>
      </c>
      <c r="F2141" t="b">
        <v>1</v>
      </c>
      <c r="G2141" t="s">
        <v>3936</v>
      </c>
      <c r="H2141" s="1">
        <v>41199.0627662037</v>
      </c>
      <c r="I2141">
        <v>0</v>
      </c>
      <c r="J2141">
        <v>401</v>
      </c>
      <c r="K2141">
        <v>352</v>
      </c>
      <c r="L2141">
        <v>39459</v>
      </c>
      <c r="M2141">
        <v>7</v>
      </c>
      <c r="N2141" t="s">
        <v>3937</v>
      </c>
      <c r="O2141" s="5">
        <v>0</v>
      </c>
      <c r="P2141">
        <v>9</v>
      </c>
    </row>
    <row r="2142" spans="1:16" hidden="1" x14ac:dyDescent="0.25">
      <c r="A2142">
        <v>416</v>
      </c>
      <c r="B2142" s="1">
        <v>44751.051932870374</v>
      </c>
      <c r="C2142" t="s">
        <v>3938</v>
      </c>
      <c r="D2142" t="s">
        <v>46</v>
      </c>
      <c r="E2142" s="4" t="b">
        <v>0</v>
      </c>
      <c r="F2142" t="b">
        <v>0</v>
      </c>
      <c r="G2142" t="s">
        <v>3939</v>
      </c>
      <c r="H2142" s="1">
        <v>42031.962048611109</v>
      </c>
      <c r="I2142">
        <v>0</v>
      </c>
      <c r="J2142">
        <v>78</v>
      </c>
      <c r="K2142">
        <v>447</v>
      </c>
      <c r="L2142">
        <v>7364</v>
      </c>
      <c r="M2142">
        <v>0</v>
      </c>
      <c r="N2142" t="s">
        <v>181</v>
      </c>
      <c r="O2142" s="5">
        <v>0</v>
      </c>
      <c r="P2142">
        <v>9</v>
      </c>
    </row>
    <row r="2143" spans="1:16" hidden="1" x14ac:dyDescent="0.25">
      <c r="A2143">
        <v>420</v>
      </c>
      <c r="B2143" s="1">
        <v>44751.052349537036</v>
      </c>
      <c r="C2143" t="s">
        <v>3940</v>
      </c>
      <c r="D2143" t="s">
        <v>46</v>
      </c>
      <c r="E2143" s="4" t="b">
        <v>0</v>
      </c>
      <c r="F2143" t="b">
        <v>0</v>
      </c>
      <c r="G2143" t="s">
        <v>56</v>
      </c>
      <c r="H2143" s="1">
        <v>41491.737372685187</v>
      </c>
      <c r="I2143">
        <v>0</v>
      </c>
      <c r="J2143">
        <v>234</v>
      </c>
      <c r="K2143">
        <v>935</v>
      </c>
      <c r="L2143">
        <v>6783</v>
      </c>
      <c r="M2143">
        <v>0</v>
      </c>
      <c r="N2143" t="s">
        <v>3941</v>
      </c>
      <c r="O2143" s="5">
        <v>0</v>
      </c>
      <c r="P2143">
        <v>9</v>
      </c>
    </row>
    <row r="2144" spans="1:16" hidden="1" x14ac:dyDescent="0.25">
      <c r="A2144">
        <v>426</v>
      </c>
      <c r="B2144" s="1">
        <v>44751.053124999999</v>
      </c>
      <c r="C2144" t="s">
        <v>3942</v>
      </c>
      <c r="D2144" t="s">
        <v>46</v>
      </c>
      <c r="E2144" s="4" t="b">
        <v>0</v>
      </c>
      <c r="F2144" t="b">
        <v>0</v>
      </c>
      <c r="G2144" t="s">
        <v>3943</v>
      </c>
      <c r="H2144" s="1">
        <v>41719.169317129628</v>
      </c>
      <c r="I2144">
        <v>1</v>
      </c>
      <c r="J2144">
        <v>6601</v>
      </c>
      <c r="K2144">
        <v>5569</v>
      </c>
      <c r="L2144">
        <v>107978</v>
      </c>
      <c r="M2144">
        <v>34</v>
      </c>
      <c r="N2144" t="s">
        <v>56</v>
      </c>
      <c r="O2144" s="5">
        <v>0</v>
      </c>
      <c r="P2144">
        <v>9</v>
      </c>
    </row>
    <row r="2145" spans="1:16" hidden="1" x14ac:dyDescent="0.25">
      <c r="A2145">
        <v>427</v>
      </c>
      <c r="B2145" s="1">
        <v>44751.053344907406</v>
      </c>
      <c r="C2145" t="s">
        <v>3944</v>
      </c>
      <c r="D2145" t="s">
        <v>46</v>
      </c>
      <c r="E2145" s="4" t="b">
        <v>0</v>
      </c>
      <c r="F2145" t="b">
        <v>0</v>
      </c>
      <c r="G2145" t="s">
        <v>3945</v>
      </c>
      <c r="H2145" s="1">
        <v>43133.578865740739</v>
      </c>
      <c r="I2145">
        <v>0</v>
      </c>
      <c r="J2145">
        <v>590</v>
      </c>
      <c r="K2145">
        <v>1562</v>
      </c>
      <c r="L2145">
        <v>6576</v>
      </c>
      <c r="M2145">
        <v>0</v>
      </c>
      <c r="N2145" t="s">
        <v>3946</v>
      </c>
      <c r="O2145" s="5">
        <v>0</v>
      </c>
      <c r="P2145">
        <v>9</v>
      </c>
    </row>
    <row r="2146" spans="1:16" hidden="1" x14ac:dyDescent="0.25">
      <c r="A2146">
        <v>428</v>
      </c>
      <c r="B2146" s="1">
        <v>44751.053518518522</v>
      </c>
      <c r="C2146" t="s">
        <v>3947</v>
      </c>
      <c r="D2146" t="s">
        <v>20</v>
      </c>
      <c r="E2146" s="4" t="b">
        <v>0</v>
      </c>
      <c r="F2146" t="b">
        <v>0</v>
      </c>
      <c r="G2146" t="s">
        <v>3948</v>
      </c>
      <c r="H2146" s="1">
        <v>44321.010821759257</v>
      </c>
      <c r="I2146">
        <v>0</v>
      </c>
      <c r="J2146">
        <v>30</v>
      </c>
      <c r="K2146">
        <v>292</v>
      </c>
      <c r="L2146">
        <v>4406</v>
      </c>
      <c r="M2146">
        <v>0</v>
      </c>
      <c r="N2146" t="s">
        <v>113</v>
      </c>
      <c r="O2146" s="5">
        <v>0</v>
      </c>
      <c r="P2146">
        <v>9</v>
      </c>
    </row>
    <row r="2147" spans="1:16" hidden="1" x14ac:dyDescent="0.25">
      <c r="A2147">
        <v>429</v>
      </c>
      <c r="B2147" s="1">
        <v>44751.053680555553</v>
      </c>
      <c r="C2147" t="s">
        <v>3949</v>
      </c>
      <c r="D2147" t="s">
        <v>20</v>
      </c>
      <c r="E2147" s="4" t="b">
        <v>0</v>
      </c>
      <c r="F2147" t="b">
        <v>1</v>
      </c>
      <c r="G2147" t="s">
        <v>3950</v>
      </c>
      <c r="H2147" s="1">
        <v>40376.609768518516</v>
      </c>
      <c r="I2147">
        <v>0</v>
      </c>
      <c r="J2147">
        <v>6419</v>
      </c>
      <c r="K2147">
        <v>2204</v>
      </c>
      <c r="L2147">
        <v>158280</v>
      </c>
      <c r="M2147">
        <v>176</v>
      </c>
      <c r="N2147" t="s">
        <v>3951</v>
      </c>
      <c r="O2147" s="5">
        <v>0</v>
      </c>
      <c r="P2147">
        <v>9</v>
      </c>
    </row>
    <row r="2148" spans="1:16" hidden="1" x14ac:dyDescent="0.25">
      <c r="A2148">
        <v>430</v>
      </c>
      <c r="B2148" s="1">
        <v>44751.053969907407</v>
      </c>
      <c r="C2148" t="s">
        <v>3651</v>
      </c>
      <c r="D2148" t="s">
        <v>50</v>
      </c>
      <c r="E2148" s="4" t="b">
        <v>0</v>
      </c>
      <c r="F2148" t="b">
        <v>1</v>
      </c>
      <c r="G2148" t="s">
        <v>3269</v>
      </c>
      <c r="H2148" s="1">
        <v>43763.018726851849</v>
      </c>
      <c r="I2148">
        <v>0</v>
      </c>
      <c r="J2148">
        <v>53</v>
      </c>
      <c r="K2148">
        <v>86</v>
      </c>
      <c r="L2148">
        <v>114781</v>
      </c>
      <c r="M2148">
        <v>1</v>
      </c>
      <c r="N2148" t="s">
        <v>56</v>
      </c>
      <c r="O2148" s="5">
        <v>0</v>
      </c>
      <c r="P2148">
        <v>9</v>
      </c>
    </row>
    <row r="2149" spans="1:16" hidden="1" x14ac:dyDescent="0.25">
      <c r="A2149">
        <v>432</v>
      </c>
      <c r="B2149" s="1">
        <v>44751.054062499999</v>
      </c>
      <c r="C2149" t="s">
        <v>3952</v>
      </c>
      <c r="D2149" t="s">
        <v>20</v>
      </c>
      <c r="E2149" s="4" t="b">
        <v>0</v>
      </c>
      <c r="F2149" t="b">
        <v>1</v>
      </c>
      <c r="G2149" t="s">
        <v>290</v>
      </c>
      <c r="H2149" s="1">
        <v>43208.117488425924</v>
      </c>
      <c r="I2149">
        <v>0</v>
      </c>
      <c r="J2149">
        <v>368</v>
      </c>
      <c r="K2149">
        <v>334</v>
      </c>
      <c r="L2149">
        <v>26206</v>
      </c>
      <c r="M2149">
        <v>1</v>
      </c>
      <c r="N2149" t="s">
        <v>291</v>
      </c>
      <c r="O2149" s="5">
        <v>0</v>
      </c>
      <c r="P2149">
        <v>9</v>
      </c>
    </row>
    <row r="2150" spans="1:16" hidden="1" x14ac:dyDescent="0.25">
      <c r="A2150">
        <v>433</v>
      </c>
      <c r="B2150" s="1">
        <v>44751.054097222222</v>
      </c>
      <c r="C2150" t="s">
        <v>3953</v>
      </c>
      <c r="D2150" t="s">
        <v>62</v>
      </c>
      <c r="E2150" s="4" t="b">
        <v>0</v>
      </c>
      <c r="F2150" t="b">
        <v>0</v>
      </c>
      <c r="G2150" t="s">
        <v>3954</v>
      </c>
      <c r="H2150" s="1">
        <v>43786.837465277778</v>
      </c>
      <c r="I2150">
        <v>0</v>
      </c>
      <c r="J2150">
        <v>337</v>
      </c>
      <c r="K2150">
        <v>543</v>
      </c>
      <c r="L2150">
        <v>10312</v>
      </c>
      <c r="M2150">
        <v>5</v>
      </c>
      <c r="N2150" t="s">
        <v>113</v>
      </c>
      <c r="O2150" s="5">
        <v>0</v>
      </c>
      <c r="P2150">
        <v>9</v>
      </c>
    </row>
    <row r="2151" spans="1:16" hidden="1" x14ac:dyDescent="0.25">
      <c r="A2151">
        <v>435</v>
      </c>
      <c r="B2151" s="1">
        <v>44751.055300925924</v>
      </c>
      <c r="C2151" t="s">
        <v>3955</v>
      </c>
      <c r="D2151" t="s">
        <v>46</v>
      </c>
      <c r="E2151" s="4" t="b">
        <v>0</v>
      </c>
      <c r="F2151" t="b">
        <v>0</v>
      </c>
      <c r="G2151" t="s">
        <v>3956</v>
      </c>
      <c r="H2151" s="1">
        <v>41237.959456018521</v>
      </c>
      <c r="I2151">
        <v>0</v>
      </c>
      <c r="J2151">
        <v>263</v>
      </c>
      <c r="K2151">
        <v>697</v>
      </c>
      <c r="L2151">
        <v>6355</v>
      </c>
      <c r="M2151">
        <v>0</v>
      </c>
      <c r="N2151" t="s">
        <v>56</v>
      </c>
      <c r="O2151" s="5">
        <v>0</v>
      </c>
      <c r="P2151">
        <v>9</v>
      </c>
    </row>
    <row r="2152" spans="1:16" hidden="1" x14ac:dyDescent="0.25">
      <c r="A2152">
        <v>436</v>
      </c>
      <c r="B2152" s="1">
        <v>44751.055381944447</v>
      </c>
      <c r="C2152" t="s">
        <v>3957</v>
      </c>
      <c r="D2152" t="s">
        <v>46</v>
      </c>
      <c r="E2152" s="4" t="b">
        <v>0</v>
      </c>
      <c r="F2152" t="b">
        <v>1</v>
      </c>
      <c r="G2152" t="s">
        <v>3958</v>
      </c>
      <c r="H2152" s="1">
        <v>41218.962569444448</v>
      </c>
      <c r="I2152">
        <v>1</v>
      </c>
      <c r="J2152">
        <v>7266</v>
      </c>
      <c r="K2152">
        <v>1556</v>
      </c>
      <c r="L2152">
        <v>295594</v>
      </c>
      <c r="M2152">
        <v>113</v>
      </c>
      <c r="N2152" t="s">
        <v>171</v>
      </c>
      <c r="O2152" s="5">
        <v>0</v>
      </c>
      <c r="P2152">
        <v>9</v>
      </c>
    </row>
    <row r="2153" spans="1:16" hidden="1" x14ac:dyDescent="0.25">
      <c r="A2153">
        <v>437</v>
      </c>
      <c r="B2153" s="1">
        <v>44751.05541666667</v>
      </c>
      <c r="C2153" t="s">
        <v>3959</v>
      </c>
      <c r="D2153" t="s">
        <v>46</v>
      </c>
      <c r="E2153" s="4" t="b">
        <v>0</v>
      </c>
      <c r="F2153" t="b">
        <v>1</v>
      </c>
      <c r="G2153" t="s">
        <v>1892</v>
      </c>
      <c r="H2153" s="1">
        <v>41797.961469907408</v>
      </c>
      <c r="I2153">
        <v>1</v>
      </c>
      <c r="J2153">
        <v>1076</v>
      </c>
      <c r="K2153">
        <v>1598</v>
      </c>
      <c r="L2153">
        <v>139416</v>
      </c>
      <c r="M2153">
        <v>45</v>
      </c>
      <c r="N2153" t="s">
        <v>624</v>
      </c>
      <c r="O2153" s="5">
        <v>0</v>
      </c>
      <c r="P2153">
        <v>9</v>
      </c>
    </row>
    <row r="2154" spans="1:16" hidden="1" x14ac:dyDescent="0.25">
      <c r="A2154">
        <v>438</v>
      </c>
      <c r="B2154" s="1">
        <v>44751.055856481478</v>
      </c>
      <c r="C2154" t="s">
        <v>3960</v>
      </c>
      <c r="D2154" t="s">
        <v>20</v>
      </c>
      <c r="E2154" s="4" t="b">
        <v>0</v>
      </c>
      <c r="F2154" t="b">
        <v>1</v>
      </c>
      <c r="G2154" t="s">
        <v>3961</v>
      </c>
      <c r="H2154" s="1">
        <v>40828.764988425923</v>
      </c>
      <c r="I2154">
        <v>0</v>
      </c>
      <c r="J2154">
        <v>656</v>
      </c>
      <c r="K2154">
        <v>2424</v>
      </c>
      <c r="L2154">
        <v>10195</v>
      </c>
      <c r="M2154">
        <v>23</v>
      </c>
      <c r="N2154" t="s">
        <v>286</v>
      </c>
      <c r="O2154" s="5">
        <v>0</v>
      </c>
      <c r="P2154">
        <v>9</v>
      </c>
    </row>
    <row r="2155" spans="1:16" hidden="1" x14ac:dyDescent="0.25">
      <c r="A2155">
        <v>440</v>
      </c>
      <c r="B2155" s="1">
        <v>44751.056620370371</v>
      </c>
      <c r="C2155" t="s">
        <v>3962</v>
      </c>
      <c r="D2155" t="s">
        <v>3963</v>
      </c>
      <c r="E2155" s="4" t="b">
        <v>0</v>
      </c>
      <c r="F2155" t="b">
        <v>1</v>
      </c>
      <c r="G2155" t="s">
        <v>3964</v>
      </c>
      <c r="H2155" s="1">
        <v>41208.780069444445</v>
      </c>
      <c r="I2155">
        <v>0</v>
      </c>
      <c r="J2155">
        <v>4639</v>
      </c>
      <c r="K2155">
        <v>2065</v>
      </c>
      <c r="L2155">
        <v>115253</v>
      </c>
      <c r="M2155">
        <v>124</v>
      </c>
      <c r="N2155" t="s">
        <v>56</v>
      </c>
      <c r="O2155" s="5">
        <v>0</v>
      </c>
      <c r="P2155">
        <v>9</v>
      </c>
    </row>
    <row r="2156" spans="1:16" hidden="1" x14ac:dyDescent="0.25">
      <c r="A2156">
        <v>446</v>
      </c>
      <c r="B2156" s="1">
        <v>44751.057430555556</v>
      </c>
      <c r="C2156" t="s">
        <v>3965</v>
      </c>
      <c r="D2156" t="s">
        <v>46</v>
      </c>
      <c r="E2156" s="4" t="b">
        <v>0</v>
      </c>
      <c r="F2156" t="b">
        <v>0</v>
      </c>
      <c r="G2156" t="s">
        <v>3966</v>
      </c>
      <c r="H2156" s="1">
        <v>43466.987557870372</v>
      </c>
      <c r="I2156">
        <v>0</v>
      </c>
      <c r="J2156">
        <v>395</v>
      </c>
      <c r="K2156">
        <v>799</v>
      </c>
      <c r="L2156">
        <v>22826</v>
      </c>
      <c r="M2156">
        <v>1</v>
      </c>
      <c r="N2156" t="s">
        <v>3967</v>
      </c>
      <c r="O2156" s="5">
        <v>0</v>
      </c>
      <c r="P2156">
        <v>9</v>
      </c>
    </row>
    <row r="2157" spans="1:16" hidden="1" x14ac:dyDescent="0.25">
      <c r="A2157">
        <v>447</v>
      </c>
      <c r="B2157" s="1">
        <v>44751.058055555557</v>
      </c>
      <c r="C2157" t="s">
        <v>3968</v>
      </c>
      <c r="D2157" t="s">
        <v>62</v>
      </c>
      <c r="E2157" s="4" t="b">
        <v>0</v>
      </c>
      <c r="F2157" t="b">
        <v>0</v>
      </c>
      <c r="G2157" t="s">
        <v>56</v>
      </c>
      <c r="H2157" s="1">
        <v>41574.88076388889</v>
      </c>
      <c r="I2157">
        <v>0</v>
      </c>
      <c r="J2157">
        <v>6</v>
      </c>
      <c r="K2157">
        <v>376</v>
      </c>
      <c r="L2157">
        <v>1705</v>
      </c>
      <c r="M2157">
        <v>0</v>
      </c>
      <c r="N2157" t="s">
        <v>56</v>
      </c>
      <c r="O2157" s="5">
        <v>0</v>
      </c>
      <c r="P2157">
        <v>9</v>
      </c>
    </row>
    <row r="2158" spans="1:16" hidden="1" x14ac:dyDescent="0.25">
      <c r="A2158">
        <v>449</v>
      </c>
      <c r="B2158" s="1">
        <v>44751.058333333334</v>
      </c>
      <c r="C2158" t="s">
        <v>3783</v>
      </c>
      <c r="D2158" t="s">
        <v>50</v>
      </c>
      <c r="E2158" s="4" t="b">
        <v>0</v>
      </c>
      <c r="F2158" t="b">
        <v>0</v>
      </c>
      <c r="G2158" t="s">
        <v>3969</v>
      </c>
      <c r="H2158" s="1">
        <v>44591.381909722222</v>
      </c>
      <c r="I2158">
        <v>0</v>
      </c>
      <c r="J2158">
        <v>22</v>
      </c>
      <c r="K2158">
        <v>10</v>
      </c>
      <c r="L2158">
        <v>4159</v>
      </c>
      <c r="M2158">
        <v>0</v>
      </c>
      <c r="N2158" t="s">
        <v>56</v>
      </c>
      <c r="O2158" s="5">
        <v>0</v>
      </c>
      <c r="P2158">
        <v>9</v>
      </c>
    </row>
    <row r="2159" spans="1:16" hidden="1" x14ac:dyDescent="0.25">
      <c r="A2159">
        <v>450</v>
      </c>
      <c r="B2159" s="1">
        <v>44751.058611111112</v>
      </c>
      <c r="C2159" t="s">
        <v>3970</v>
      </c>
      <c r="D2159" t="s">
        <v>46</v>
      </c>
      <c r="E2159" s="4" t="b">
        <v>0</v>
      </c>
      <c r="F2159" t="b">
        <v>0</v>
      </c>
      <c r="G2159" t="s">
        <v>3971</v>
      </c>
      <c r="H2159" s="1">
        <v>43862.113067129627</v>
      </c>
      <c r="I2159">
        <v>0</v>
      </c>
      <c r="J2159">
        <v>617</v>
      </c>
      <c r="K2159">
        <v>2825</v>
      </c>
      <c r="L2159">
        <v>27502</v>
      </c>
      <c r="M2159">
        <v>0</v>
      </c>
      <c r="N2159" t="s">
        <v>132</v>
      </c>
      <c r="O2159" s="5">
        <v>0</v>
      </c>
      <c r="P2159">
        <v>9</v>
      </c>
    </row>
    <row r="2160" spans="1:16" hidden="1" x14ac:dyDescent="0.25">
      <c r="A2160">
        <v>451</v>
      </c>
      <c r="B2160" s="1">
        <v>44751.058668981481</v>
      </c>
      <c r="C2160" t="s">
        <v>3972</v>
      </c>
      <c r="D2160" t="s">
        <v>20</v>
      </c>
      <c r="E2160" s="4" t="b">
        <v>0</v>
      </c>
      <c r="F2160" t="b">
        <v>0</v>
      </c>
      <c r="G2160" t="s">
        <v>56</v>
      </c>
      <c r="H2160" s="1">
        <v>39897.253483796296</v>
      </c>
      <c r="I2160">
        <v>0</v>
      </c>
      <c r="J2160">
        <v>10</v>
      </c>
      <c r="K2160">
        <v>29</v>
      </c>
      <c r="L2160">
        <v>762</v>
      </c>
      <c r="M2160">
        <v>0</v>
      </c>
      <c r="N2160" t="s">
        <v>56</v>
      </c>
      <c r="O2160" s="5">
        <v>0</v>
      </c>
      <c r="P2160">
        <v>9</v>
      </c>
    </row>
    <row r="2161" spans="1:16" hidden="1" x14ac:dyDescent="0.25">
      <c r="A2161">
        <v>452</v>
      </c>
      <c r="B2161" s="1">
        <v>44751.058981481481</v>
      </c>
      <c r="C2161" t="s">
        <v>3973</v>
      </c>
      <c r="D2161" t="s">
        <v>62</v>
      </c>
      <c r="E2161" s="4" t="b">
        <v>0</v>
      </c>
      <c r="F2161" t="b">
        <v>0</v>
      </c>
      <c r="G2161" t="s">
        <v>3974</v>
      </c>
      <c r="H2161" s="1">
        <v>40372.756701388891</v>
      </c>
      <c r="I2161">
        <v>0</v>
      </c>
      <c r="J2161">
        <v>84</v>
      </c>
      <c r="K2161">
        <v>1358</v>
      </c>
      <c r="L2161">
        <v>4332</v>
      </c>
      <c r="M2161">
        <v>0</v>
      </c>
      <c r="N2161" t="s">
        <v>56</v>
      </c>
      <c r="O2161" s="5">
        <v>0</v>
      </c>
      <c r="P2161">
        <v>9</v>
      </c>
    </row>
    <row r="2162" spans="1:16" hidden="1" x14ac:dyDescent="0.25">
      <c r="A2162">
        <v>453</v>
      </c>
      <c r="B2162" s="1">
        <v>44751.059004629627</v>
      </c>
      <c r="C2162" t="s">
        <v>3842</v>
      </c>
      <c r="D2162" t="s">
        <v>50</v>
      </c>
      <c r="E2162" s="4" t="b">
        <v>0</v>
      </c>
      <c r="F2162" t="b">
        <v>1</v>
      </c>
      <c r="G2162" t="s">
        <v>56</v>
      </c>
      <c r="H2162" s="1">
        <v>43121.993715277778</v>
      </c>
      <c r="I2162">
        <v>0</v>
      </c>
      <c r="J2162">
        <v>20</v>
      </c>
      <c r="K2162">
        <v>25</v>
      </c>
      <c r="L2162">
        <v>24126</v>
      </c>
      <c r="M2162">
        <v>0</v>
      </c>
      <c r="N2162" t="s">
        <v>181</v>
      </c>
      <c r="O2162" s="5">
        <v>0</v>
      </c>
      <c r="P2162">
        <v>9</v>
      </c>
    </row>
    <row r="2163" spans="1:16" hidden="1" x14ac:dyDescent="0.25">
      <c r="A2163">
        <v>457</v>
      </c>
      <c r="B2163" s="1">
        <v>44751.06</v>
      </c>
      <c r="C2163" t="s">
        <v>3975</v>
      </c>
      <c r="D2163" t="s">
        <v>46</v>
      </c>
      <c r="E2163" s="4" t="b">
        <v>0</v>
      </c>
      <c r="F2163" t="b">
        <v>0</v>
      </c>
      <c r="G2163" t="s">
        <v>3976</v>
      </c>
      <c r="H2163" s="1">
        <v>43985.886967592596</v>
      </c>
      <c r="I2163">
        <v>1</v>
      </c>
      <c r="J2163">
        <v>267</v>
      </c>
      <c r="K2163">
        <v>194</v>
      </c>
      <c r="L2163">
        <v>396</v>
      </c>
      <c r="M2163">
        <v>0</v>
      </c>
      <c r="N2163" t="s">
        <v>3977</v>
      </c>
      <c r="O2163" s="5">
        <v>0</v>
      </c>
      <c r="P2163">
        <v>9</v>
      </c>
    </row>
    <row r="2164" spans="1:16" hidden="1" x14ac:dyDescent="0.25">
      <c r="A2164">
        <v>460</v>
      </c>
      <c r="B2164" s="1">
        <v>44751.061655092592</v>
      </c>
      <c r="C2164" t="s">
        <v>3978</v>
      </c>
      <c r="D2164" t="s">
        <v>46</v>
      </c>
      <c r="E2164" s="4" t="b">
        <v>0</v>
      </c>
      <c r="F2164" t="b">
        <v>0</v>
      </c>
      <c r="G2164" t="s">
        <v>3979</v>
      </c>
      <c r="H2164" s="1">
        <v>39939.047881944447</v>
      </c>
      <c r="I2164">
        <v>0</v>
      </c>
      <c r="J2164">
        <v>89</v>
      </c>
      <c r="K2164">
        <v>258</v>
      </c>
      <c r="L2164">
        <v>6438</v>
      </c>
      <c r="M2164">
        <v>0</v>
      </c>
      <c r="N2164" t="s">
        <v>56</v>
      </c>
      <c r="O2164" s="5">
        <v>0</v>
      </c>
      <c r="P2164">
        <v>9</v>
      </c>
    </row>
    <row r="2165" spans="1:16" hidden="1" x14ac:dyDescent="0.25">
      <c r="A2165">
        <v>461</v>
      </c>
      <c r="B2165" s="1">
        <v>44751.061759259261</v>
      </c>
      <c r="C2165" t="s">
        <v>3980</v>
      </c>
      <c r="D2165" t="s">
        <v>46</v>
      </c>
      <c r="E2165" s="4" t="b">
        <v>0</v>
      </c>
      <c r="F2165" t="b">
        <v>0</v>
      </c>
      <c r="G2165" t="s">
        <v>3981</v>
      </c>
      <c r="H2165" s="1">
        <v>42696.848773148151</v>
      </c>
      <c r="I2165">
        <v>1</v>
      </c>
      <c r="J2165">
        <v>1486</v>
      </c>
      <c r="K2165">
        <v>723</v>
      </c>
      <c r="L2165">
        <v>513</v>
      </c>
      <c r="M2165">
        <v>3</v>
      </c>
      <c r="N2165" t="s">
        <v>2538</v>
      </c>
      <c r="O2165" s="5">
        <v>0</v>
      </c>
      <c r="P2165">
        <v>9</v>
      </c>
    </row>
    <row r="2166" spans="1:16" hidden="1" x14ac:dyDescent="0.25">
      <c r="A2166">
        <v>462</v>
      </c>
      <c r="B2166" s="1">
        <v>44751.062083333331</v>
      </c>
      <c r="C2166" t="s">
        <v>3982</v>
      </c>
      <c r="D2166" t="s">
        <v>46</v>
      </c>
      <c r="E2166" s="4" t="b">
        <v>0</v>
      </c>
      <c r="F2166" t="b">
        <v>1</v>
      </c>
      <c r="G2166" t="s">
        <v>3983</v>
      </c>
      <c r="H2166" s="1">
        <v>41400.118506944447</v>
      </c>
      <c r="I2166">
        <v>0</v>
      </c>
      <c r="J2166">
        <v>3433</v>
      </c>
      <c r="K2166">
        <v>2476</v>
      </c>
      <c r="L2166">
        <v>14560</v>
      </c>
      <c r="M2166">
        <v>86</v>
      </c>
      <c r="N2166" t="s">
        <v>3984</v>
      </c>
      <c r="O2166" s="5">
        <v>0</v>
      </c>
      <c r="P2166">
        <v>9</v>
      </c>
    </row>
    <row r="2167" spans="1:16" hidden="1" x14ac:dyDescent="0.25">
      <c r="A2167">
        <v>466</v>
      </c>
      <c r="B2167" s="1">
        <v>44751.063298611109</v>
      </c>
      <c r="C2167" t="s">
        <v>3985</v>
      </c>
      <c r="D2167" t="s">
        <v>46</v>
      </c>
      <c r="E2167" s="4" t="b">
        <v>0</v>
      </c>
      <c r="F2167" t="b">
        <v>0</v>
      </c>
      <c r="G2167" t="s">
        <v>3986</v>
      </c>
      <c r="H2167" s="1">
        <v>44499.932002314818</v>
      </c>
      <c r="I2167">
        <v>0</v>
      </c>
      <c r="J2167">
        <v>10</v>
      </c>
      <c r="K2167">
        <v>19</v>
      </c>
      <c r="L2167">
        <v>2734</v>
      </c>
      <c r="M2167">
        <v>0</v>
      </c>
      <c r="N2167" t="s">
        <v>3987</v>
      </c>
      <c r="O2167" s="5">
        <v>0</v>
      </c>
      <c r="P2167">
        <v>9</v>
      </c>
    </row>
    <row r="2168" spans="1:16" hidden="1" x14ac:dyDescent="0.25">
      <c r="A2168">
        <v>473</v>
      </c>
      <c r="B2168" s="1">
        <v>44751.064282407409</v>
      </c>
      <c r="C2168" t="s">
        <v>3988</v>
      </c>
      <c r="D2168" t="s">
        <v>46</v>
      </c>
      <c r="E2168" s="4" t="b">
        <v>0</v>
      </c>
      <c r="F2168" t="b">
        <v>0</v>
      </c>
      <c r="G2168" t="s">
        <v>3976</v>
      </c>
      <c r="H2168" s="1">
        <v>43985.886967592596</v>
      </c>
      <c r="I2168">
        <v>0</v>
      </c>
      <c r="J2168">
        <v>267</v>
      </c>
      <c r="K2168">
        <v>194</v>
      </c>
      <c r="L2168">
        <v>396</v>
      </c>
      <c r="M2168">
        <v>0</v>
      </c>
      <c r="N2168" t="s">
        <v>3977</v>
      </c>
      <c r="O2168" s="5">
        <v>0</v>
      </c>
      <c r="P2168">
        <v>9</v>
      </c>
    </row>
    <row r="2169" spans="1:16" hidden="1" x14ac:dyDescent="0.25">
      <c r="A2169">
        <v>478</v>
      </c>
      <c r="B2169" s="1">
        <v>44751.065000000002</v>
      </c>
      <c r="C2169" t="s">
        <v>3989</v>
      </c>
      <c r="D2169" t="s">
        <v>20</v>
      </c>
      <c r="E2169" s="4" t="b">
        <v>0</v>
      </c>
      <c r="F2169" t="b">
        <v>1</v>
      </c>
      <c r="G2169" t="s">
        <v>3990</v>
      </c>
      <c r="H2169" s="1">
        <v>44513.799444444441</v>
      </c>
      <c r="I2169">
        <v>0</v>
      </c>
      <c r="J2169">
        <v>33</v>
      </c>
      <c r="K2169">
        <v>71</v>
      </c>
      <c r="L2169">
        <v>2526</v>
      </c>
      <c r="M2169">
        <v>5</v>
      </c>
      <c r="N2169" t="s">
        <v>3991</v>
      </c>
      <c r="O2169" s="5">
        <v>0</v>
      </c>
      <c r="P2169">
        <v>9</v>
      </c>
    </row>
    <row r="2170" spans="1:16" hidden="1" x14ac:dyDescent="0.25">
      <c r="A2170">
        <v>479</v>
      </c>
      <c r="B2170" s="1">
        <v>44751.065648148149</v>
      </c>
      <c r="C2170" t="s">
        <v>3992</v>
      </c>
      <c r="D2170" t="s">
        <v>46</v>
      </c>
      <c r="E2170" s="4" t="b">
        <v>0</v>
      </c>
      <c r="F2170" t="b">
        <v>0</v>
      </c>
      <c r="G2170" t="s">
        <v>3993</v>
      </c>
      <c r="H2170" s="1">
        <v>43236.76599537037</v>
      </c>
      <c r="I2170">
        <v>0</v>
      </c>
      <c r="J2170">
        <v>451</v>
      </c>
      <c r="K2170">
        <v>621</v>
      </c>
      <c r="L2170">
        <v>7458</v>
      </c>
      <c r="M2170">
        <v>0</v>
      </c>
      <c r="N2170" t="s">
        <v>3994</v>
      </c>
      <c r="O2170" s="5">
        <v>0</v>
      </c>
      <c r="P2170">
        <v>9</v>
      </c>
    </row>
    <row r="2171" spans="1:16" hidden="1" x14ac:dyDescent="0.25">
      <c r="A2171">
        <v>480</v>
      </c>
      <c r="B2171" s="1">
        <v>44751.065810185188</v>
      </c>
      <c r="C2171" t="s">
        <v>3995</v>
      </c>
      <c r="D2171" t="s">
        <v>62</v>
      </c>
      <c r="E2171" s="4" t="b">
        <v>0</v>
      </c>
      <c r="F2171" t="b">
        <v>1</v>
      </c>
      <c r="G2171" t="s">
        <v>3996</v>
      </c>
      <c r="H2171" s="1">
        <v>39907.039247685185</v>
      </c>
      <c r="I2171">
        <v>0</v>
      </c>
      <c r="J2171">
        <v>4957</v>
      </c>
      <c r="K2171">
        <v>5297</v>
      </c>
      <c r="L2171">
        <v>47477</v>
      </c>
      <c r="M2171">
        <v>320</v>
      </c>
      <c r="N2171" t="s">
        <v>1195</v>
      </c>
      <c r="O2171" s="5">
        <v>0</v>
      </c>
      <c r="P2171">
        <v>9</v>
      </c>
    </row>
    <row r="2172" spans="1:16" hidden="1" x14ac:dyDescent="0.25">
      <c r="A2172">
        <v>484</v>
      </c>
      <c r="B2172" s="1">
        <v>44751.066423611112</v>
      </c>
      <c r="C2172" t="s">
        <v>3997</v>
      </c>
      <c r="D2172" t="s">
        <v>46</v>
      </c>
      <c r="E2172" s="4" t="b">
        <v>0</v>
      </c>
      <c r="F2172" t="b">
        <v>1</v>
      </c>
      <c r="G2172" t="s">
        <v>3998</v>
      </c>
      <c r="H2172" s="1">
        <v>39891.828680555554</v>
      </c>
      <c r="I2172">
        <v>0</v>
      </c>
      <c r="J2172">
        <v>8193</v>
      </c>
      <c r="K2172">
        <v>1574</v>
      </c>
      <c r="L2172">
        <v>18728</v>
      </c>
      <c r="M2172">
        <v>20</v>
      </c>
      <c r="N2172" t="s">
        <v>2509</v>
      </c>
      <c r="O2172" s="5">
        <v>0</v>
      </c>
      <c r="P2172">
        <v>9</v>
      </c>
    </row>
    <row r="2173" spans="1:16" hidden="1" x14ac:dyDescent="0.25">
      <c r="A2173">
        <v>485</v>
      </c>
      <c r="B2173" s="1">
        <v>44751.066701388889</v>
      </c>
      <c r="C2173" t="s">
        <v>3999</v>
      </c>
      <c r="D2173" t="s">
        <v>46</v>
      </c>
      <c r="E2173" s="4" t="b">
        <v>0</v>
      </c>
      <c r="F2173" t="b">
        <v>0</v>
      </c>
      <c r="G2173" t="s">
        <v>56</v>
      </c>
      <c r="H2173" s="1">
        <v>44263.160532407404</v>
      </c>
      <c r="I2173">
        <v>0</v>
      </c>
      <c r="J2173">
        <v>275</v>
      </c>
      <c r="K2173">
        <v>409</v>
      </c>
      <c r="L2173">
        <v>21151</v>
      </c>
      <c r="M2173">
        <v>0</v>
      </c>
      <c r="N2173" t="s">
        <v>56</v>
      </c>
      <c r="O2173" s="5">
        <v>0</v>
      </c>
      <c r="P2173">
        <v>9</v>
      </c>
    </row>
    <row r="2174" spans="1:16" hidden="1" x14ac:dyDescent="0.25">
      <c r="A2174">
        <v>486</v>
      </c>
      <c r="B2174" s="1">
        <v>44751.066701388889</v>
      </c>
      <c r="C2174" t="s">
        <v>4000</v>
      </c>
      <c r="D2174" t="s">
        <v>20</v>
      </c>
      <c r="E2174" s="4" t="b">
        <v>0</v>
      </c>
      <c r="F2174" t="b">
        <v>0</v>
      </c>
      <c r="G2174" t="s">
        <v>741</v>
      </c>
      <c r="H2174" s="1">
        <v>44136.822743055556</v>
      </c>
      <c r="I2174">
        <v>0</v>
      </c>
      <c r="J2174">
        <v>45</v>
      </c>
      <c r="K2174">
        <v>14</v>
      </c>
      <c r="L2174">
        <v>10008</v>
      </c>
      <c r="M2174">
        <v>1</v>
      </c>
      <c r="N2174" t="s">
        <v>742</v>
      </c>
      <c r="O2174" s="5">
        <v>0</v>
      </c>
      <c r="P2174">
        <v>9</v>
      </c>
    </row>
    <row r="2175" spans="1:16" hidden="1" x14ac:dyDescent="0.25">
      <c r="A2175">
        <v>488</v>
      </c>
      <c r="B2175" s="1">
        <v>44751.067129629628</v>
      </c>
      <c r="C2175" t="s">
        <v>4001</v>
      </c>
      <c r="D2175" t="s">
        <v>4002</v>
      </c>
      <c r="E2175" s="4" t="b">
        <v>0</v>
      </c>
      <c r="F2175" t="b">
        <v>0</v>
      </c>
      <c r="G2175" t="s">
        <v>4003</v>
      </c>
      <c r="H2175" s="1">
        <v>44396.050694444442</v>
      </c>
      <c r="I2175">
        <v>0</v>
      </c>
      <c r="J2175">
        <v>324</v>
      </c>
      <c r="K2175">
        <v>1208</v>
      </c>
      <c r="L2175">
        <v>5645</v>
      </c>
      <c r="M2175">
        <v>1</v>
      </c>
      <c r="N2175" t="s">
        <v>56</v>
      </c>
      <c r="O2175" s="5">
        <v>0</v>
      </c>
      <c r="P2175">
        <v>9</v>
      </c>
    </row>
    <row r="2176" spans="1:16" hidden="1" x14ac:dyDescent="0.25">
      <c r="A2176">
        <v>492</v>
      </c>
      <c r="B2176" s="1">
        <v>44751.06759259259</v>
      </c>
      <c r="C2176" t="s">
        <v>4004</v>
      </c>
      <c r="D2176" t="s">
        <v>20</v>
      </c>
      <c r="E2176" s="4" t="b">
        <v>0</v>
      </c>
      <c r="F2176" t="b">
        <v>0</v>
      </c>
      <c r="G2176" t="s">
        <v>4005</v>
      </c>
      <c r="H2176" s="1">
        <v>39274.260115740741</v>
      </c>
      <c r="I2176">
        <v>0</v>
      </c>
      <c r="J2176">
        <v>290</v>
      </c>
      <c r="K2176">
        <v>1893</v>
      </c>
      <c r="L2176">
        <v>30875</v>
      </c>
      <c r="M2176">
        <v>5</v>
      </c>
      <c r="N2176" t="s">
        <v>56</v>
      </c>
      <c r="O2176" s="5">
        <v>0</v>
      </c>
      <c r="P2176">
        <v>9</v>
      </c>
    </row>
    <row r="2177" spans="1:16" hidden="1" x14ac:dyDescent="0.25">
      <c r="A2177">
        <v>495</v>
      </c>
      <c r="B2177" s="1">
        <v>44751.068136574075</v>
      </c>
      <c r="C2177" t="s">
        <v>4006</v>
      </c>
      <c r="D2177" t="s">
        <v>46</v>
      </c>
      <c r="E2177" s="4" t="b">
        <v>0</v>
      </c>
      <c r="F2177" t="b">
        <v>0</v>
      </c>
      <c r="G2177" t="s">
        <v>56</v>
      </c>
      <c r="H2177" s="1">
        <v>41512.220405092594</v>
      </c>
      <c r="I2177">
        <v>0</v>
      </c>
      <c r="J2177">
        <v>286</v>
      </c>
      <c r="K2177">
        <v>544</v>
      </c>
      <c r="L2177">
        <v>43065</v>
      </c>
      <c r="M2177">
        <v>4</v>
      </c>
      <c r="N2177" t="s">
        <v>56</v>
      </c>
      <c r="O2177" s="5">
        <v>0</v>
      </c>
      <c r="P2177">
        <v>9</v>
      </c>
    </row>
    <row r="2178" spans="1:16" hidden="1" x14ac:dyDescent="0.25">
      <c r="A2178">
        <v>497</v>
      </c>
      <c r="B2178" s="1">
        <v>44751.068680555552</v>
      </c>
      <c r="C2178" t="s">
        <v>4007</v>
      </c>
      <c r="D2178" t="s">
        <v>20</v>
      </c>
      <c r="E2178" s="4" t="b">
        <v>0</v>
      </c>
      <c r="F2178" t="b">
        <v>0</v>
      </c>
      <c r="G2178" t="s">
        <v>4008</v>
      </c>
      <c r="H2178" s="1">
        <v>43763.015462962961</v>
      </c>
      <c r="I2178">
        <v>0</v>
      </c>
      <c r="J2178">
        <v>9</v>
      </c>
      <c r="K2178">
        <v>96</v>
      </c>
      <c r="L2178">
        <v>1274</v>
      </c>
      <c r="M2178">
        <v>0</v>
      </c>
      <c r="N2178" t="s">
        <v>56</v>
      </c>
      <c r="O2178" s="5">
        <v>0</v>
      </c>
      <c r="P2178">
        <v>9</v>
      </c>
    </row>
    <row r="2179" spans="1:16" hidden="1" x14ac:dyDescent="0.25">
      <c r="A2179">
        <v>499</v>
      </c>
      <c r="B2179" s="1">
        <v>44751.069178240738</v>
      </c>
      <c r="C2179" t="s">
        <v>4009</v>
      </c>
      <c r="D2179" t="s">
        <v>62</v>
      </c>
      <c r="E2179" s="4" t="b">
        <v>0</v>
      </c>
      <c r="F2179" t="b">
        <v>0</v>
      </c>
      <c r="G2179" t="s">
        <v>56</v>
      </c>
      <c r="H2179" s="1">
        <v>44677.687164351853</v>
      </c>
      <c r="I2179">
        <v>0</v>
      </c>
      <c r="J2179">
        <v>7</v>
      </c>
      <c r="K2179">
        <v>323</v>
      </c>
      <c r="L2179">
        <v>1358</v>
      </c>
      <c r="M2179">
        <v>0</v>
      </c>
      <c r="N2179" t="s">
        <v>56</v>
      </c>
      <c r="O2179" s="5">
        <v>0</v>
      </c>
      <c r="P2179">
        <v>9</v>
      </c>
    </row>
    <row r="2180" spans="1:16" hidden="1" x14ac:dyDescent="0.25">
      <c r="A2180">
        <v>501</v>
      </c>
      <c r="B2180" s="1">
        <v>44751.069780092592</v>
      </c>
      <c r="C2180" t="s">
        <v>4010</v>
      </c>
      <c r="D2180" t="s">
        <v>20</v>
      </c>
      <c r="E2180" s="4" t="b">
        <v>0</v>
      </c>
      <c r="F2180" t="b">
        <v>0</v>
      </c>
      <c r="G2180" t="s">
        <v>56</v>
      </c>
      <c r="H2180" s="1">
        <v>42145.873402777775</v>
      </c>
      <c r="I2180">
        <v>0</v>
      </c>
      <c r="J2180">
        <v>226</v>
      </c>
      <c r="K2180">
        <v>87</v>
      </c>
      <c r="L2180">
        <v>1424</v>
      </c>
      <c r="M2180">
        <v>10</v>
      </c>
      <c r="N2180" t="s">
        <v>135</v>
      </c>
      <c r="O2180" s="5">
        <v>0</v>
      </c>
      <c r="P2180">
        <v>9</v>
      </c>
    </row>
    <row r="2181" spans="1:16" hidden="1" x14ac:dyDescent="0.25">
      <c r="A2181">
        <v>502</v>
      </c>
      <c r="B2181" s="1">
        <v>44751.069780092592</v>
      </c>
      <c r="C2181" t="s">
        <v>4011</v>
      </c>
      <c r="D2181" t="s">
        <v>62</v>
      </c>
      <c r="E2181" s="4" t="b">
        <v>0</v>
      </c>
      <c r="F2181" t="b">
        <v>0</v>
      </c>
      <c r="G2181" t="s">
        <v>4012</v>
      </c>
      <c r="H2181" s="1">
        <v>43471.695659722223</v>
      </c>
      <c r="I2181">
        <v>0</v>
      </c>
      <c r="J2181">
        <v>9</v>
      </c>
      <c r="K2181">
        <v>270</v>
      </c>
      <c r="L2181">
        <v>968</v>
      </c>
      <c r="M2181">
        <v>1</v>
      </c>
      <c r="N2181" t="s">
        <v>56</v>
      </c>
      <c r="O2181" s="5">
        <v>0</v>
      </c>
      <c r="P2181">
        <v>9</v>
      </c>
    </row>
    <row r="2182" spans="1:16" hidden="1" x14ac:dyDescent="0.25">
      <c r="A2182">
        <v>503</v>
      </c>
      <c r="B2182" s="1">
        <v>44751.069780092592</v>
      </c>
      <c r="C2182" t="s">
        <v>4013</v>
      </c>
      <c r="D2182" t="s">
        <v>46</v>
      </c>
      <c r="E2182" s="4" t="b">
        <v>0</v>
      </c>
      <c r="F2182" t="b">
        <v>0</v>
      </c>
      <c r="G2182" t="s">
        <v>4014</v>
      </c>
      <c r="H2182" s="1">
        <v>44457.048587962963</v>
      </c>
      <c r="I2182">
        <v>0</v>
      </c>
      <c r="J2182">
        <v>61</v>
      </c>
      <c r="K2182">
        <v>46</v>
      </c>
      <c r="L2182">
        <v>1055</v>
      </c>
      <c r="M2182">
        <v>0</v>
      </c>
      <c r="N2182" t="s">
        <v>84</v>
      </c>
      <c r="O2182" s="5">
        <v>0</v>
      </c>
      <c r="P2182">
        <v>9</v>
      </c>
    </row>
    <row r="2183" spans="1:16" hidden="1" x14ac:dyDescent="0.25">
      <c r="A2183">
        <v>504</v>
      </c>
      <c r="B2183" s="1">
        <v>44751.069976851853</v>
      </c>
      <c r="C2183" t="s">
        <v>4015</v>
      </c>
      <c r="D2183" t="s">
        <v>20</v>
      </c>
      <c r="E2183" s="4" t="b">
        <v>0</v>
      </c>
      <c r="F2183" t="b">
        <v>0</v>
      </c>
      <c r="G2183" t="s">
        <v>56</v>
      </c>
      <c r="H2183" s="1">
        <v>42145.873402777775</v>
      </c>
      <c r="I2183">
        <v>0</v>
      </c>
      <c r="J2183">
        <v>226</v>
      </c>
      <c r="K2183">
        <v>87</v>
      </c>
      <c r="L2183">
        <v>1424</v>
      </c>
      <c r="M2183">
        <v>10</v>
      </c>
      <c r="N2183" t="s">
        <v>135</v>
      </c>
      <c r="O2183" s="5">
        <v>0</v>
      </c>
      <c r="P2183">
        <v>9</v>
      </c>
    </row>
    <row r="2184" spans="1:16" hidden="1" x14ac:dyDescent="0.25">
      <c r="A2184">
        <v>507</v>
      </c>
      <c r="B2184" s="1">
        <v>44751.070451388892</v>
      </c>
      <c r="C2184" t="s">
        <v>4016</v>
      </c>
      <c r="D2184" t="s">
        <v>20</v>
      </c>
      <c r="E2184" s="4" t="b">
        <v>0</v>
      </c>
      <c r="F2184" t="b">
        <v>0</v>
      </c>
      <c r="G2184" t="s">
        <v>56</v>
      </c>
      <c r="H2184" s="1">
        <v>43894.677557870367</v>
      </c>
      <c r="I2184">
        <v>0</v>
      </c>
      <c r="J2184">
        <v>179</v>
      </c>
      <c r="K2184">
        <v>451</v>
      </c>
      <c r="L2184">
        <v>4603</v>
      </c>
      <c r="M2184">
        <v>6</v>
      </c>
      <c r="N2184" t="s">
        <v>56</v>
      </c>
      <c r="O2184" s="5">
        <v>0</v>
      </c>
      <c r="P2184">
        <v>9</v>
      </c>
    </row>
    <row r="2185" spans="1:16" hidden="1" x14ac:dyDescent="0.25">
      <c r="A2185">
        <v>508</v>
      </c>
      <c r="B2185" s="1">
        <v>44751.070474537039</v>
      </c>
      <c r="C2185" t="s">
        <v>4017</v>
      </c>
      <c r="D2185" t="s">
        <v>46</v>
      </c>
      <c r="E2185" s="4" t="b">
        <v>0</v>
      </c>
      <c r="F2185" t="b">
        <v>0</v>
      </c>
      <c r="G2185" t="s">
        <v>4018</v>
      </c>
      <c r="H2185" s="1">
        <v>40457.891365740739</v>
      </c>
      <c r="I2185">
        <v>0</v>
      </c>
      <c r="J2185">
        <v>1224</v>
      </c>
      <c r="K2185">
        <v>456</v>
      </c>
      <c r="L2185">
        <v>88081</v>
      </c>
      <c r="M2185">
        <v>13</v>
      </c>
      <c r="N2185" t="s">
        <v>130</v>
      </c>
      <c r="O2185" s="5">
        <v>0</v>
      </c>
      <c r="P2185">
        <v>9</v>
      </c>
    </row>
    <row r="2186" spans="1:16" hidden="1" x14ac:dyDescent="0.25">
      <c r="A2186">
        <v>514</v>
      </c>
      <c r="B2186" s="1">
        <v>44751.071157407408</v>
      </c>
      <c r="C2186" t="s">
        <v>4019</v>
      </c>
      <c r="D2186" t="s">
        <v>62</v>
      </c>
      <c r="E2186" s="4" t="b">
        <v>0</v>
      </c>
      <c r="F2186" t="b">
        <v>1</v>
      </c>
      <c r="G2186" t="s">
        <v>4020</v>
      </c>
      <c r="H2186" s="1">
        <v>44734.133935185186</v>
      </c>
      <c r="I2186">
        <v>0</v>
      </c>
      <c r="J2186">
        <v>22</v>
      </c>
      <c r="K2186">
        <v>37</v>
      </c>
      <c r="L2186">
        <v>2865</v>
      </c>
      <c r="M2186">
        <v>0</v>
      </c>
      <c r="N2186" t="s">
        <v>143</v>
      </c>
      <c r="O2186" s="5">
        <v>0</v>
      </c>
      <c r="P2186">
        <v>9</v>
      </c>
    </row>
    <row r="2187" spans="1:16" hidden="1" x14ac:dyDescent="0.25">
      <c r="A2187">
        <v>517</v>
      </c>
      <c r="B2187" s="1">
        <v>44751.071574074071</v>
      </c>
      <c r="C2187" t="s">
        <v>4021</v>
      </c>
      <c r="D2187" t="s">
        <v>46</v>
      </c>
      <c r="E2187" s="4" t="b">
        <v>0</v>
      </c>
      <c r="F2187" t="b">
        <v>0</v>
      </c>
      <c r="G2187" t="s">
        <v>4022</v>
      </c>
      <c r="H2187" s="1">
        <v>43169.495451388888</v>
      </c>
      <c r="I2187">
        <v>0</v>
      </c>
      <c r="J2187">
        <v>1464</v>
      </c>
      <c r="K2187">
        <v>2345</v>
      </c>
      <c r="L2187">
        <v>31733</v>
      </c>
      <c r="M2187">
        <v>1</v>
      </c>
      <c r="N2187" t="s">
        <v>56</v>
      </c>
      <c r="O2187" s="5">
        <v>0</v>
      </c>
      <c r="P2187">
        <v>9</v>
      </c>
    </row>
    <row r="2188" spans="1:16" hidden="1" x14ac:dyDescent="0.25">
      <c r="A2188">
        <v>519</v>
      </c>
      <c r="B2188" s="1">
        <v>44751.071620370371</v>
      </c>
      <c r="C2188" t="s">
        <v>4023</v>
      </c>
      <c r="D2188" t="s">
        <v>62</v>
      </c>
      <c r="E2188" s="4" t="b">
        <v>0</v>
      </c>
      <c r="F2188" t="b">
        <v>1</v>
      </c>
      <c r="G2188" t="s">
        <v>4024</v>
      </c>
      <c r="H2188" s="1">
        <v>39899.936851851853</v>
      </c>
      <c r="I2188">
        <v>0</v>
      </c>
      <c r="J2188">
        <v>3957</v>
      </c>
      <c r="K2188">
        <v>4879</v>
      </c>
      <c r="L2188">
        <v>18865</v>
      </c>
      <c r="M2188">
        <v>2</v>
      </c>
      <c r="N2188" t="s">
        <v>4025</v>
      </c>
      <c r="O2188" s="5">
        <v>0</v>
      </c>
      <c r="P2188">
        <v>9</v>
      </c>
    </row>
    <row r="2189" spans="1:16" hidden="1" x14ac:dyDescent="0.25">
      <c r="A2189">
        <v>520</v>
      </c>
      <c r="B2189" s="1">
        <v>44751.071782407409</v>
      </c>
      <c r="C2189" t="s">
        <v>4026</v>
      </c>
      <c r="D2189" t="s">
        <v>259</v>
      </c>
      <c r="E2189" s="4" t="b">
        <v>0</v>
      </c>
      <c r="F2189" t="b">
        <v>1</v>
      </c>
      <c r="G2189" t="s">
        <v>4027</v>
      </c>
      <c r="H2189" s="1">
        <v>40690.623472222222</v>
      </c>
      <c r="I2189">
        <v>0</v>
      </c>
      <c r="J2189">
        <v>1272</v>
      </c>
      <c r="K2189">
        <v>2884</v>
      </c>
      <c r="L2189">
        <v>23949</v>
      </c>
      <c r="M2189">
        <v>34</v>
      </c>
      <c r="N2189" t="s">
        <v>171</v>
      </c>
      <c r="O2189" s="5">
        <v>0</v>
      </c>
      <c r="P2189">
        <v>9</v>
      </c>
    </row>
    <row r="2190" spans="1:16" hidden="1" x14ac:dyDescent="0.25">
      <c r="A2190">
        <v>523</v>
      </c>
      <c r="B2190" s="1">
        <v>44751.072291666664</v>
      </c>
      <c r="C2190" t="s">
        <v>4028</v>
      </c>
      <c r="D2190" t="s">
        <v>20</v>
      </c>
      <c r="E2190" s="4" t="b">
        <v>0</v>
      </c>
      <c r="F2190" t="b">
        <v>0</v>
      </c>
      <c r="G2190" t="s">
        <v>56</v>
      </c>
      <c r="H2190" s="1">
        <v>44208.041076388887</v>
      </c>
      <c r="I2190">
        <v>0</v>
      </c>
      <c r="J2190">
        <v>12</v>
      </c>
      <c r="K2190">
        <v>27</v>
      </c>
      <c r="L2190">
        <v>5159</v>
      </c>
      <c r="M2190">
        <v>1</v>
      </c>
      <c r="N2190" t="s">
        <v>56</v>
      </c>
      <c r="O2190" s="5">
        <v>0</v>
      </c>
      <c r="P2190">
        <v>9</v>
      </c>
    </row>
    <row r="2191" spans="1:16" hidden="1" x14ac:dyDescent="0.25">
      <c r="A2191">
        <v>527</v>
      </c>
      <c r="B2191" s="1">
        <v>44751.072789351849</v>
      </c>
      <c r="C2191" t="s">
        <v>4029</v>
      </c>
      <c r="D2191" t="s">
        <v>62</v>
      </c>
      <c r="E2191" s="4" t="b">
        <v>0</v>
      </c>
      <c r="F2191" t="b">
        <v>0</v>
      </c>
      <c r="G2191" t="s">
        <v>4030</v>
      </c>
      <c r="H2191" s="1">
        <v>42080.58525462963</v>
      </c>
      <c r="I2191">
        <v>0</v>
      </c>
      <c r="J2191">
        <v>118</v>
      </c>
      <c r="K2191">
        <v>686</v>
      </c>
      <c r="L2191">
        <v>13678</v>
      </c>
      <c r="M2191">
        <v>0</v>
      </c>
      <c r="N2191" t="s">
        <v>56</v>
      </c>
      <c r="O2191" s="5">
        <v>0</v>
      </c>
      <c r="P2191">
        <v>9</v>
      </c>
    </row>
    <row r="2192" spans="1:16" hidden="1" x14ac:dyDescent="0.25">
      <c r="A2192">
        <v>528</v>
      </c>
      <c r="B2192" s="1">
        <v>44751.072997685187</v>
      </c>
      <c r="C2192" t="s">
        <v>4031</v>
      </c>
      <c r="D2192" t="s">
        <v>20</v>
      </c>
      <c r="E2192" s="4" t="b">
        <v>0</v>
      </c>
      <c r="F2192" t="b">
        <v>0</v>
      </c>
      <c r="G2192" t="s">
        <v>4032</v>
      </c>
      <c r="H2192" s="1">
        <v>43012.61246527778</v>
      </c>
      <c r="I2192">
        <v>1</v>
      </c>
      <c r="J2192">
        <v>301</v>
      </c>
      <c r="K2192">
        <v>2252</v>
      </c>
      <c r="L2192">
        <v>2345</v>
      </c>
      <c r="M2192">
        <v>9</v>
      </c>
      <c r="N2192" t="s">
        <v>113</v>
      </c>
      <c r="O2192" s="5">
        <v>0</v>
      </c>
      <c r="P2192">
        <v>9</v>
      </c>
    </row>
    <row r="2193" spans="1:16" hidden="1" x14ac:dyDescent="0.25">
      <c r="A2193">
        <v>530</v>
      </c>
      <c r="B2193" s="1">
        <v>44751.073784722219</v>
      </c>
      <c r="C2193" t="s">
        <v>4033</v>
      </c>
      <c r="D2193" t="s">
        <v>46</v>
      </c>
      <c r="E2193" s="4" t="b">
        <v>0</v>
      </c>
      <c r="F2193" t="b">
        <v>0</v>
      </c>
      <c r="G2193" t="s">
        <v>4034</v>
      </c>
      <c r="H2193" s="1">
        <v>40001.11891203704</v>
      </c>
      <c r="I2193">
        <v>3</v>
      </c>
      <c r="J2193">
        <v>7430</v>
      </c>
      <c r="K2193">
        <v>919</v>
      </c>
      <c r="L2193">
        <v>20272</v>
      </c>
      <c r="M2193">
        <v>21</v>
      </c>
      <c r="N2193" t="s">
        <v>1738</v>
      </c>
      <c r="O2193" s="5">
        <v>0</v>
      </c>
      <c r="P2193">
        <v>9</v>
      </c>
    </row>
    <row r="2194" spans="1:16" hidden="1" x14ac:dyDescent="0.25">
      <c r="A2194">
        <v>539</v>
      </c>
      <c r="B2194" s="1">
        <v>44751.074942129628</v>
      </c>
      <c r="C2194" t="s">
        <v>4035</v>
      </c>
      <c r="D2194" t="s">
        <v>46</v>
      </c>
      <c r="E2194" s="4" t="b">
        <v>0</v>
      </c>
      <c r="F2194" t="b">
        <v>0</v>
      </c>
      <c r="G2194" t="s">
        <v>4036</v>
      </c>
      <c r="H2194" s="1">
        <v>43048.933310185188</v>
      </c>
      <c r="I2194">
        <v>0</v>
      </c>
      <c r="J2194">
        <v>124</v>
      </c>
      <c r="K2194">
        <v>365</v>
      </c>
      <c r="L2194">
        <v>3723</v>
      </c>
      <c r="M2194">
        <v>1</v>
      </c>
      <c r="N2194" t="s">
        <v>56</v>
      </c>
      <c r="O2194" s="5">
        <v>0</v>
      </c>
      <c r="P2194">
        <v>9</v>
      </c>
    </row>
    <row r="2195" spans="1:16" hidden="1" x14ac:dyDescent="0.25">
      <c r="A2195">
        <v>540</v>
      </c>
      <c r="B2195" s="1">
        <v>44751.075092592589</v>
      </c>
      <c r="C2195" t="s">
        <v>4037</v>
      </c>
      <c r="D2195" t="s">
        <v>20</v>
      </c>
      <c r="E2195" s="4" t="b">
        <v>0</v>
      </c>
      <c r="F2195" t="b">
        <v>1</v>
      </c>
      <c r="G2195" t="s">
        <v>4038</v>
      </c>
      <c r="H2195" s="1">
        <v>39943.959282407406</v>
      </c>
      <c r="I2195">
        <v>0</v>
      </c>
      <c r="J2195">
        <v>717</v>
      </c>
      <c r="K2195">
        <v>2044</v>
      </c>
      <c r="L2195">
        <v>55699</v>
      </c>
      <c r="M2195">
        <v>2</v>
      </c>
      <c r="N2195" t="s">
        <v>4039</v>
      </c>
      <c r="O2195" s="5">
        <v>0</v>
      </c>
      <c r="P2195">
        <v>9</v>
      </c>
    </row>
    <row r="2196" spans="1:16" hidden="1" x14ac:dyDescent="0.25">
      <c r="A2196">
        <v>541</v>
      </c>
      <c r="B2196" s="1">
        <v>44751.075231481482</v>
      </c>
      <c r="C2196" t="s">
        <v>4040</v>
      </c>
      <c r="D2196" t="s">
        <v>62</v>
      </c>
      <c r="E2196" s="4" t="b">
        <v>0</v>
      </c>
      <c r="F2196" t="b">
        <v>0</v>
      </c>
      <c r="G2196" t="s">
        <v>4041</v>
      </c>
      <c r="H2196" s="1">
        <v>40740.488865740743</v>
      </c>
      <c r="I2196">
        <v>0</v>
      </c>
      <c r="J2196">
        <v>248</v>
      </c>
      <c r="K2196">
        <v>793</v>
      </c>
      <c r="L2196">
        <v>1057</v>
      </c>
      <c r="M2196">
        <v>0</v>
      </c>
      <c r="N2196" t="s">
        <v>4042</v>
      </c>
      <c r="O2196" s="5">
        <v>0</v>
      </c>
      <c r="P2196">
        <v>9</v>
      </c>
    </row>
    <row r="2197" spans="1:16" hidden="1" x14ac:dyDescent="0.25">
      <c r="A2197">
        <v>543</v>
      </c>
      <c r="B2197" s="1">
        <v>44751.075428240743</v>
      </c>
      <c r="C2197" t="s">
        <v>4043</v>
      </c>
      <c r="D2197" t="s">
        <v>46</v>
      </c>
      <c r="E2197" s="4" t="b">
        <v>0</v>
      </c>
      <c r="F2197" t="b">
        <v>0</v>
      </c>
      <c r="G2197" t="s">
        <v>4044</v>
      </c>
      <c r="H2197" s="1">
        <v>39694.637696759259</v>
      </c>
      <c r="I2197">
        <v>0</v>
      </c>
      <c r="J2197">
        <v>2865</v>
      </c>
      <c r="K2197">
        <v>1462</v>
      </c>
      <c r="L2197">
        <v>8385</v>
      </c>
      <c r="M2197">
        <v>29</v>
      </c>
      <c r="N2197" t="s">
        <v>4045</v>
      </c>
      <c r="O2197" s="5">
        <v>0</v>
      </c>
      <c r="P2197">
        <v>9</v>
      </c>
    </row>
    <row r="2198" spans="1:16" hidden="1" x14ac:dyDescent="0.25">
      <c r="A2198">
        <v>544</v>
      </c>
      <c r="B2198" s="1">
        <v>44751.075706018521</v>
      </c>
      <c r="C2198" t="s">
        <v>4046</v>
      </c>
      <c r="D2198" t="s">
        <v>62</v>
      </c>
      <c r="E2198" s="4" t="b">
        <v>0</v>
      </c>
      <c r="F2198" t="b">
        <v>0</v>
      </c>
      <c r="G2198" t="s">
        <v>56</v>
      </c>
      <c r="H2198" s="1">
        <v>42319.524131944447</v>
      </c>
      <c r="I2198">
        <v>0</v>
      </c>
      <c r="J2198">
        <v>27</v>
      </c>
      <c r="K2198">
        <v>42</v>
      </c>
      <c r="L2198">
        <v>163</v>
      </c>
      <c r="M2198">
        <v>0</v>
      </c>
      <c r="N2198" t="s">
        <v>4047</v>
      </c>
      <c r="O2198" s="5">
        <v>0</v>
      </c>
      <c r="P2198">
        <v>9</v>
      </c>
    </row>
    <row r="2199" spans="1:16" hidden="1" x14ac:dyDescent="0.25">
      <c r="A2199">
        <v>546</v>
      </c>
      <c r="B2199" s="1">
        <v>44751.076122685183</v>
      </c>
      <c r="C2199" t="s">
        <v>4048</v>
      </c>
      <c r="D2199" t="s">
        <v>46</v>
      </c>
      <c r="E2199" s="4" t="b">
        <v>0</v>
      </c>
      <c r="F2199" t="b">
        <v>0</v>
      </c>
      <c r="G2199" t="s">
        <v>4049</v>
      </c>
      <c r="H2199" s="1">
        <v>42420.550092592595</v>
      </c>
      <c r="I2199">
        <v>0</v>
      </c>
      <c r="J2199">
        <v>1093</v>
      </c>
      <c r="K2199">
        <v>727</v>
      </c>
      <c r="L2199">
        <v>34743</v>
      </c>
      <c r="M2199">
        <v>4</v>
      </c>
      <c r="N2199" t="s">
        <v>56</v>
      </c>
      <c r="O2199" s="5">
        <v>0</v>
      </c>
      <c r="P2199">
        <v>9</v>
      </c>
    </row>
    <row r="2200" spans="1:16" hidden="1" x14ac:dyDescent="0.25">
      <c r="A2200">
        <v>547</v>
      </c>
      <c r="B2200" s="1">
        <v>44751.076192129629</v>
      </c>
      <c r="C2200" t="s">
        <v>4050</v>
      </c>
      <c r="D2200" t="s">
        <v>62</v>
      </c>
      <c r="E2200" s="4" t="b">
        <v>0</v>
      </c>
      <c r="F2200" t="b">
        <v>1</v>
      </c>
      <c r="G2200" t="s">
        <v>4051</v>
      </c>
      <c r="H2200" s="1">
        <v>42290.074803240743</v>
      </c>
      <c r="I2200">
        <v>0</v>
      </c>
      <c r="J2200">
        <v>1622</v>
      </c>
      <c r="K2200">
        <v>530</v>
      </c>
      <c r="L2200">
        <v>57973</v>
      </c>
      <c r="M2200">
        <v>40</v>
      </c>
      <c r="N2200" t="s">
        <v>4052</v>
      </c>
      <c r="O2200" s="5">
        <v>0</v>
      </c>
      <c r="P2200">
        <v>9</v>
      </c>
    </row>
    <row r="2201" spans="1:16" hidden="1" x14ac:dyDescent="0.25">
      <c r="A2201">
        <v>554</v>
      </c>
      <c r="B2201" s="1">
        <v>44751.076990740738</v>
      </c>
      <c r="C2201" t="s">
        <v>4053</v>
      </c>
      <c r="D2201" t="s">
        <v>46</v>
      </c>
      <c r="E2201" s="4" t="b">
        <v>0</v>
      </c>
      <c r="F2201" t="b">
        <v>0</v>
      </c>
      <c r="G2201" t="s">
        <v>4054</v>
      </c>
      <c r="H2201" s="1">
        <v>43709.82372685185</v>
      </c>
      <c r="I2201">
        <v>1</v>
      </c>
      <c r="J2201">
        <v>500</v>
      </c>
      <c r="K2201">
        <v>248</v>
      </c>
      <c r="L2201">
        <v>5815</v>
      </c>
      <c r="M2201">
        <v>0</v>
      </c>
      <c r="N2201" t="s">
        <v>624</v>
      </c>
      <c r="O2201" s="5">
        <v>0</v>
      </c>
      <c r="P2201">
        <v>9</v>
      </c>
    </row>
    <row r="2202" spans="1:16" hidden="1" x14ac:dyDescent="0.25">
      <c r="A2202">
        <v>557</v>
      </c>
      <c r="B2202" s="1">
        <v>44751.077222222222</v>
      </c>
      <c r="C2202" t="s">
        <v>4055</v>
      </c>
      <c r="D2202" t="s">
        <v>20</v>
      </c>
      <c r="E2202" s="4" t="b">
        <v>0</v>
      </c>
      <c r="F2202" t="b">
        <v>0</v>
      </c>
      <c r="G2202" t="s">
        <v>56</v>
      </c>
      <c r="H2202" s="1">
        <v>44720.107581018521</v>
      </c>
      <c r="I2202">
        <v>0</v>
      </c>
      <c r="J2202">
        <v>0</v>
      </c>
      <c r="K2202">
        <v>3</v>
      </c>
      <c r="L2202">
        <v>117</v>
      </c>
      <c r="M2202">
        <v>0</v>
      </c>
      <c r="N2202" t="s">
        <v>4056</v>
      </c>
      <c r="O2202" s="5">
        <v>0</v>
      </c>
      <c r="P2202">
        <v>9</v>
      </c>
    </row>
    <row r="2203" spans="1:16" hidden="1" x14ac:dyDescent="0.25">
      <c r="A2203">
        <v>558</v>
      </c>
      <c r="B2203" s="1">
        <v>44751.077384259261</v>
      </c>
      <c r="C2203" t="s">
        <v>4057</v>
      </c>
      <c r="D2203" t="s">
        <v>46</v>
      </c>
      <c r="E2203" s="4" t="b">
        <v>0</v>
      </c>
      <c r="F2203" t="b">
        <v>1</v>
      </c>
      <c r="G2203" t="s">
        <v>4058</v>
      </c>
      <c r="H2203" s="1">
        <v>40595.661493055559</v>
      </c>
      <c r="I2203">
        <v>0</v>
      </c>
      <c r="J2203">
        <v>634</v>
      </c>
      <c r="K2203">
        <v>1188</v>
      </c>
      <c r="L2203">
        <v>19707</v>
      </c>
      <c r="M2203">
        <v>21</v>
      </c>
      <c r="N2203" t="s">
        <v>4059</v>
      </c>
      <c r="O2203" s="5">
        <v>0</v>
      </c>
      <c r="P2203">
        <v>9</v>
      </c>
    </row>
    <row r="2204" spans="1:16" hidden="1" x14ac:dyDescent="0.25">
      <c r="A2204">
        <v>559</v>
      </c>
      <c r="B2204" s="1">
        <v>44751.077696759261</v>
      </c>
      <c r="C2204" t="s">
        <v>4060</v>
      </c>
      <c r="D2204" t="s">
        <v>46</v>
      </c>
      <c r="E2204" s="4" t="b">
        <v>0</v>
      </c>
      <c r="F2204" t="b">
        <v>0</v>
      </c>
      <c r="G2204" t="s">
        <v>4061</v>
      </c>
      <c r="H2204" s="1">
        <v>40525.168749999997</v>
      </c>
      <c r="I2204">
        <v>0</v>
      </c>
      <c r="J2204">
        <v>83</v>
      </c>
      <c r="K2204">
        <v>195</v>
      </c>
      <c r="L2204">
        <v>2560</v>
      </c>
      <c r="M2204">
        <v>1</v>
      </c>
      <c r="N2204" t="s">
        <v>4062</v>
      </c>
      <c r="O2204" s="5">
        <v>0</v>
      </c>
      <c r="P2204">
        <v>9</v>
      </c>
    </row>
    <row r="2205" spans="1:16" hidden="1" x14ac:dyDescent="0.25">
      <c r="A2205">
        <v>560</v>
      </c>
      <c r="B2205" s="1">
        <v>44751.077719907407</v>
      </c>
      <c r="C2205" t="s">
        <v>4063</v>
      </c>
      <c r="D2205" t="s">
        <v>46</v>
      </c>
      <c r="E2205" s="4" t="b">
        <v>0</v>
      </c>
      <c r="F2205" t="b">
        <v>1</v>
      </c>
      <c r="G2205" t="s">
        <v>4064</v>
      </c>
      <c r="H2205" s="1">
        <v>40687.06658564815</v>
      </c>
      <c r="I2205">
        <v>0</v>
      </c>
      <c r="J2205">
        <v>554</v>
      </c>
      <c r="K2205">
        <v>668</v>
      </c>
      <c r="L2205">
        <v>25563</v>
      </c>
      <c r="M2205">
        <v>0</v>
      </c>
      <c r="N2205" t="s">
        <v>4065</v>
      </c>
      <c r="O2205" s="5">
        <v>0</v>
      </c>
      <c r="P2205">
        <v>9</v>
      </c>
    </row>
    <row r="2206" spans="1:16" hidden="1" x14ac:dyDescent="0.25">
      <c r="A2206">
        <v>563</v>
      </c>
      <c r="B2206" s="1">
        <v>44751.078136574077</v>
      </c>
      <c r="C2206" t="s">
        <v>4066</v>
      </c>
      <c r="D2206" t="s">
        <v>20</v>
      </c>
      <c r="E2206" s="4" t="b">
        <v>0</v>
      </c>
      <c r="F2206" t="b">
        <v>0</v>
      </c>
      <c r="G2206" t="s">
        <v>56</v>
      </c>
      <c r="H2206" s="1">
        <v>44677.875254629631</v>
      </c>
      <c r="I2206">
        <v>0</v>
      </c>
      <c r="J2206">
        <v>18</v>
      </c>
      <c r="K2206">
        <v>148</v>
      </c>
      <c r="L2206">
        <v>547</v>
      </c>
      <c r="M2206">
        <v>0</v>
      </c>
      <c r="N2206" t="s">
        <v>4067</v>
      </c>
      <c r="O2206" s="5">
        <v>0</v>
      </c>
      <c r="P2206">
        <v>9</v>
      </c>
    </row>
    <row r="2207" spans="1:16" hidden="1" x14ac:dyDescent="0.25">
      <c r="A2207">
        <v>565</v>
      </c>
      <c r="B2207" s="1">
        <v>44751.078460648147</v>
      </c>
      <c r="C2207" t="s">
        <v>4068</v>
      </c>
      <c r="D2207" t="s">
        <v>46</v>
      </c>
      <c r="E2207" s="4" t="b">
        <v>0</v>
      </c>
      <c r="F2207" t="b">
        <v>0</v>
      </c>
      <c r="G2207" t="s">
        <v>56</v>
      </c>
      <c r="H2207" s="1">
        <v>44661.610810185186</v>
      </c>
      <c r="I2207">
        <v>0</v>
      </c>
      <c r="J2207">
        <v>1</v>
      </c>
      <c r="K2207">
        <v>12</v>
      </c>
      <c r="L2207">
        <v>15</v>
      </c>
      <c r="M2207">
        <v>0</v>
      </c>
      <c r="N2207" t="s">
        <v>716</v>
      </c>
      <c r="O2207" s="5">
        <v>0</v>
      </c>
      <c r="P2207">
        <v>9</v>
      </c>
    </row>
    <row r="2208" spans="1:16" hidden="1" x14ac:dyDescent="0.25">
      <c r="A2208">
        <v>567</v>
      </c>
      <c r="B2208" s="1">
        <v>44751.078888888886</v>
      </c>
      <c r="C2208" t="s">
        <v>4069</v>
      </c>
      <c r="D2208" t="s">
        <v>20</v>
      </c>
      <c r="E2208" s="4" t="b">
        <v>0</v>
      </c>
      <c r="F2208" t="b">
        <v>1</v>
      </c>
      <c r="G2208" t="s">
        <v>4070</v>
      </c>
      <c r="H2208" s="1">
        <v>40667.840879629628</v>
      </c>
      <c r="I2208">
        <v>0</v>
      </c>
      <c r="J2208">
        <v>269</v>
      </c>
      <c r="K2208">
        <v>34</v>
      </c>
      <c r="L2208">
        <v>101201</v>
      </c>
      <c r="M2208">
        <v>72</v>
      </c>
      <c r="N2208" t="s">
        <v>113</v>
      </c>
      <c r="O2208" s="5">
        <v>0</v>
      </c>
      <c r="P2208">
        <v>9</v>
      </c>
    </row>
    <row r="2209" spans="1:16" hidden="1" x14ac:dyDescent="0.25">
      <c r="A2209">
        <v>571</v>
      </c>
      <c r="B2209" s="1">
        <v>44751.079884259256</v>
      </c>
      <c r="C2209" t="s">
        <v>4071</v>
      </c>
      <c r="D2209" t="s">
        <v>20</v>
      </c>
      <c r="E2209" s="4" t="b">
        <v>0</v>
      </c>
      <c r="F2209" t="b">
        <v>1</v>
      </c>
      <c r="G2209" t="s">
        <v>4072</v>
      </c>
      <c r="H2209" s="1">
        <v>39931.860567129632</v>
      </c>
      <c r="I2209">
        <v>3</v>
      </c>
      <c r="J2209">
        <v>2234</v>
      </c>
      <c r="K2209">
        <v>3494</v>
      </c>
      <c r="L2209">
        <v>9545</v>
      </c>
      <c r="M2209">
        <v>30</v>
      </c>
      <c r="N2209" t="s">
        <v>286</v>
      </c>
      <c r="O2209" s="5">
        <v>0</v>
      </c>
      <c r="P2209">
        <v>9</v>
      </c>
    </row>
    <row r="2210" spans="1:16" hidden="1" x14ac:dyDescent="0.25">
      <c r="A2210">
        <v>572</v>
      </c>
      <c r="B2210" s="1">
        <v>44751.079918981479</v>
      </c>
      <c r="C2210" t="s">
        <v>4073</v>
      </c>
      <c r="D2210" t="s">
        <v>20</v>
      </c>
      <c r="E2210" s="4" t="b">
        <v>0</v>
      </c>
      <c r="F2210" t="b">
        <v>0</v>
      </c>
      <c r="G2210" t="s">
        <v>4074</v>
      </c>
      <c r="H2210" s="1">
        <v>44686.550810185188</v>
      </c>
      <c r="I2210">
        <v>0</v>
      </c>
      <c r="J2210">
        <v>4</v>
      </c>
      <c r="K2210">
        <v>28</v>
      </c>
      <c r="L2210">
        <v>113</v>
      </c>
      <c r="M2210">
        <v>0</v>
      </c>
      <c r="N2210" t="s">
        <v>56</v>
      </c>
      <c r="O2210" s="5">
        <v>0</v>
      </c>
      <c r="P2210">
        <v>9</v>
      </c>
    </row>
    <row r="2211" spans="1:16" hidden="1" x14ac:dyDescent="0.25">
      <c r="A2211">
        <v>574</v>
      </c>
      <c r="B2211" s="1">
        <v>44751.080567129633</v>
      </c>
      <c r="C2211" t="s">
        <v>4075</v>
      </c>
      <c r="D2211" t="s">
        <v>20</v>
      </c>
      <c r="E2211" s="4" t="b">
        <v>0</v>
      </c>
      <c r="F2211" t="b">
        <v>0</v>
      </c>
      <c r="G2211" t="s">
        <v>4076</v>
      </c>
      <c r="H2211" s="1">
        <v>42894.837812500002</v>
      </c>
      <c r="I2211">
        <v>3</v>
      </c>
      <c r="J2211">
        <v>3392</v>
      </c>
      <c r="K2211">
        <v>1252</v>
      </c>
      <c r="L2211">
        <v>15621</v>
      </c>
      <c r="M2211">
        <v>50</v>
      </c>
      <c r="N2211" t="s">
        <v>4077</v>
      </c>
      <c r="O2211" s="5">
        <v>0</v>
      </c>
      <c r="P2211">
        <v>9</v>
      </c>
    </row>
    <row r="2212" spans="1:16" hidden="1" x14ac:dyDescent="0.25">
      <c r="A2212">
        <v>575</v>
      </c>
      <c r="B2212" s="1">
        <v>44751.080636574072</v>
      </c>
      <c r="C2212" t="s">
        <v>4078</v>
      </c>
      <c r="D2212" t="s">
        <v>46</v>
      </c>
      <c r="E2212" s="4" t="b">
        <v>0</v>
      </c>
      <c r="F2212" t="b">
        <v>0</v>
      </c>
      <c r="G2212" t="s">
        <v>4079</v>
      </c>
      <c r="H2212" s="1">
        <v>42650.989965277775</v>
      </c>
      <c r="I2212">
        <v>0</v>
      </c>
      <c r="J2212">
        <v>21</v>
      </c>
      <c r="K2212">
        <v>70</v>
      </c>
      <c r="L2212">
        <v>1246</v>
      </c>
      <c r="M2212">
        <v>1</v>
      </c>
      <c r="N2212" t="s">
        <v>409</v>
      </c>
      <c r="O2212" s="5">
        <v>0</v>
      </c>
      <c r="P2212">
        <v>9</v>
      </c>
    </row>
    <row r="2213" spans="1:16" hidden="1" x14ac:dyDescent="0.25">
      <c r="A2213">
        <v>577</v>
      </c>
      <c r="B2213" s="1">
        <v>44751.081226851849</v>
      </c>
      <c r="C2213" t="s">
        <v>4080</v>
      </c>
      <c r="D2213" t="s">
        <v>20</v>
      </c>
      <c r="E2213" s="4" t="b">
        <v>0</v>
      </c>
      <c r="F2213" t="b">
        <v>0</v>
      </c>
      <c r="G2213" t="s">
        <v>4081</v>
      </c>
      <c r="H2213" s="1">
        <v>41374.997581018521</v>
      </c>
      <c r="I2213">
        <v>0</v>
      </c>
      <c r="J2213">
        <v>1768</v>
      </c>
      <c r="K2213">
        <v>4901</v>
      </c>
      <c r="L2213">
        <v>104694</v>
      </c>
      <c r="M2213">
        <v>9</v>
      </c>
      <c r="N2213" t="s">
        <v>2343</v>
      </c>
      <c r="O2213" s="5">
        <v>0</v>
      </c>
      <c r="P2213">
        <v>9</v>
      </c>
    </row>
    <row r="2214" spans="1:16" hidden="1" x14ac:dyDescent="0.25">
      <c r="A2214">
        <v>578</v>
      </c>
      <c r="B2214" s="1">
        <v>44751.081226851849</v>
      </c>
      <c r="C2214" t="s">
        <v>3258</v>
      </c>
      <c r="D2214" t="s">
        <v>128</v>
      </c>
      <c r="E2214" s="4" t="b">
        <v>1</v>
      </c>
      <c r="F2214" t="b">
        <v>1</v>
      </c>
      <c r="G2214" t="s">
        <v>3259</v>
      </c>
      <c r="H2214" s="1">
        <v>39159.813946759263</v>
      </c>
      <c r="I2214">
        <v>0</v>
      </c>
      <c r="J2214">
        <v>1214948</v>
      </c>
      <c r="K2214">
        <v>462</v>
      </c>
      <c r="L2214">
        <v>117469</v>
      </c>
      <c r="M2214">
        <v>18102</v>
      </c>
      <c r="N2214" t="s">
        <v>84</v>
      </c>
      <c r="O2214" s="5">
        <v>0</v>
      </c>
      <c r="P2214">
        <v>9</v>
      </c>
    </row>
    <row r="2215" spans="1:16" hidden="1" x14ac:dyDescent="0.25">
      <c r="A2215">
        <v>580</v>
      </c>
      <c r="B2215" s="1">
        <v>44751.081562500003</v>
      </c>
      <c r="C2215" t="s">
        <v>4082</v>
      </c>
      <c r="D2215" t="s">
        <v>259</v>
      </c>
      <c r="E2215" s="4" t="b">
        <v>0</v>
      </c>
      <c r="F2215" t="b">
        <v>0</v>
      </c>
      <c r="G2215" t="s">
        <v>4083</v>
      </c>
      <c r="H2215" s="1">
        <v>43619.172083333331</v>
      </c>
      <c r="I2215">
        <v>0</v>
      </c>
      <c r="J2215">
        <v>20</v>
      </c>
      <c r="K2215">
        <v>184</v>
      </c>
      <c r="L2215">
        <v>1061</v>
      </c>
      <c r="M2215">
        <v>0</v>
      </c>
      <c r="N2215" t="s">
        <v>56</v>
      </c>
      <c r="O2215" s="5">
        <v>0</v>
      </c>
      <c r="P2215">
        <v>9</v>
      </c>
    </row>
    <row r="2216" spans="1:16" hidden="1" x14ac:dyDescent="0.25">
      <c r="A2216">
        <v>581</v>
      </c>
      <c r="B2216" s="1">
        <v>44751.081655092596</v>
      </c>
      <c r="C2216" t="s">
        <v>4084</v>
      </c>
      <c r="D2216" t="s">
        <v>46</v>
      </c>
      <c r="E2216" s="4" t="b">
        <v>0</v>
      </c>
      <c r="F2216" t="b">
        <v>0</v>
      </c>
      <c r="G2216" t="s">
        <v>4085</v>
      </c>
      <c r="H2216" s="1">
        <v>39920.223726851851</v>
      </c>
      <c r="I2216">
        <v>0</v>
      </c>
      <c r="J2216">
        <v>825</v>
      </c>
      <c r="K2216">
        <v>546</v>
      </c>
      <c r="L2216">
        <v>46275</v>
      </c>
      <c r="M2216">
        <v>2</v>
      </c>
      <c r="N2216" t="s">
        <v>171</v>
      </c>
      <c r="O2216" s="5">
        <v>0</v>
      </c>
      <c r="P2216">
        <v>9</v>
      </c>
    </row>
    <row r="2217" spans="1:16" hidden="1" x14ac:dyDescent="0.25">
      <c r="A2217">
        <v>582</v>
      </c>
      <c r="B2217" s="1">
        <v>44751.081689814811</v>
      </c>
      <c r="C2217" t="s">
        <v>4086</v>
      </c>
      <c r="D2217" t="s">
        <v>62</v>
      </c>
      <c r="E2217" s="4" t="b">
        <v>0</v>
      </c>
      <c r="F2217" t="b">
        <v>0</v>
      </c>
      <c r="G2217" t="s">
        <v>4087</v>
      </c>
      <c r="H2217" s="1">
        <v>40915.827673611115</v>
      </c>
      <c r="I2217">
        <v>0</v>
      </c>
      <c r="J2217">
        <v>169</v>
      </c>
      <c r="K2217">
        <v>271</v>
      </c>
      <c r="L2217">
        <v>3391</v>
      </c>
      <c r="M2217">
        <v>0</v>
      </c>
      <c r="N2217" t="s">
        <v>4088</v>
      </c>
      <c r="O2217" s="5">
        <v>0</v>
      </c>
      <c r="P2217">
        <v>9</v>
      </c>
    </row>
    <row r="2218" spans="1:16" hidden="1" x14ac:dyDescent="0.25">
      <c r="A2218">
        <v>583</v>
      </c>
      <c r="B2218" s="1">
        <v>44751.082002314812</v>
      </c>
      <c r="C2218" t="s">
        <v>4089</v>
      </c>
      <c r="D2218" t="s">
        <v>46</v>
      </c>
      <c r="E2218" s="4" t="b">
        <v>0</v>
      </c>
      <c r="F2218" t="b">
        <v>0</v>
      </c>
      <c r="G2218" t="s">
        <v>4090</v>
      </c>
      <c r="H2218" s="1">
        <v>40180.138090277775</v>
      </c>
      <c r="I2218">
        <v>0</v>
      </c>
      <c r="J2218">
        <v>26170</v>
      </c>
      <c r="K2218">
        <v>25360</v>
      </c>
      <c r="L2218">
        <v>161369</v>
      </c>
      <c r="M2218">
        <v>1</v>
      </c>
      <c r="N2218" t="s">
        <v>4091</v>
      </c>
      <c r="O2218" s="5">
        <v>0</v>
      </c>
      <c r="P2218">
        <v>9</v>
      </c>
    </row>
    <row r="2219" spans="1:16" hidden="1" x14ac:dyDescent="0.25">
      <c r="A2219">
        <v>584</v>
      </c>
      <c r="B2219" s="1">
        <v>44751.082291666666</v>
      </c>
      <c r="C2219" t="s">
        <v>4092</v>
      </c>
      <c r="D2219" t="s">
        <v>20</v>
      </c>
      <c r="E2219" s="4" t="b">
        <v>0</v>
      </c>
      <c r="F2219" t="b">
        <v>0</v>
      </c>
      <c r="G2219" t="s">
        <v>4093</v>
      </c>
      <c r="H2219" s="1">
        <v>40866.723993055559</v>
      </c>
      <c r="I2219">
        <v>0</v>
      </c>
      <c r="J2219">
        <v>27</v>
      </c>
      <c r="K2219">
        <v>59</v>
      </c>
      <c r="L2219">
        <v>622</v>
      </c>
      <c r="M2219">
        <v>0</v>
      </c>
      <c r="N2219" t="s">
        <v>113</v>
      </c>
      <c r="O2219" s="5">
        <v>0</v>
      </c>
      <c r="P2219">
        <v>9</v>
      </c>
    </row>
    <row r="2220" spans="1:16" hidden="1" x14ac:dyDescent="0.25">
      <c r="A2220">
        <v>587</v>
      </c>
      <c r="B2220" s="1">
        <v>44751.082569444443</v>
      </c>
      <c r="C2220" t="s">
        <v>4094</v>
      </c>
      <c r="D2220" t="s">
        <v>62</v>
      </c>
      <c r="E2220" s="4" t="b">
        <v>0</v>
      </c>
      <c r="F2220" t="b">
        <v>0</v>
      </c>
      <c r="G2220" t="s">
        <v>4095</v>
      </c>
      <c r="H2220" s="1">
        <v>40591.203819444447</v>
      </c>
      <c r="I2220">
        <v>0</v>
      </c>
      <c r="J2220">
        <v>690</v>
      </c>
      <c r="K2220">
        <v>653</v>
      </c>
      <c r="L2220">
        <v>65597</v>
      </c>
      <c r="M2220">
        <v>4</v>
      </c>
      <c r="N2220" t="s">
        <v>4096</v>
      </c>
      <c r="O2220" s="5">
        <v>0</v>
      </c>
      <c r="P2220">
        <v>9</v>
      </c>
    </row>
    <row r="2221" spans="1:16" hidden="1" x14ac:dyDescent="0.25">
      <c r="A2221">
        <v>588</v>
      </c>
      <c r="B2221" s="1">
        <v>44751.082627314812</v>
      </c>
      <c r="C2221" t="s">
        <v>4097</v>
      </c>
      <c r="D2221" t="s">
        <v>62</v>
      </c>
      <c r="E2221" s="4" t="b">
        <v>0</v>
      </c>
      <c r="F2221" t="b">
        <v>0</v>
      </c>
      <c r="G2221" t="s">
        <v>4098</v>
      </c>
      <c r="H2221" s="1">
        <v>44265.050543981481</v>
      </c>
      <c r="I2221">
        <v>0</v>
      </c>
      <c r="J2221">
        <v>88</v>
      </c>
      <c r="K2221">
        <v>320</v>
      </c>
      <c r="L2221">
        <v>1852</v>
      </c>
      <c r="M2221">
        <v>3</v>
      </c>
      <c r="N2221" t="s">
        <v>56</v>
      </c>
      <c r="O2221" s="5">
        <v>0</v>
      </c>
      <c r="P2221">
        <v>9</v>
      </c>
    </row>
    <row r="2222" spans="1:16" hidden="1" x14ac:dyDescent="0.25">
      <c r="A2222">
        <v>589</v>
      </c>
      <c r="B2222" s="1">
        <v>44751.082638888889</v>
      </c>
      <c r="C2222" t="s">
        <v>4099</v>
      </c>
      <c r="D2222" t="s">
        <v>192</v>
      </c>
      <c r="E2222" s="4" t="b">
        <v>1</v>
      </c>
      <c r="F2222" t="b">
        <v>1</v>
      </c>
      <c r="G2222" t="s">
        <v>4100</v>
      </c>
      <c r="H2222" s="1">
        <v>39507.96539351852</v>
      </c>
      <c r="I2222">
        <v>7</v>
      </c>
      <c r="J2222">
        <v>126315</v>
      </c>
      <c r="K2222">
        <v>4337</v>
      </c>
      <c r="L2222">
        <v>37597</v>
      </c>
      <c r="M2222">
        <v>0</v>
      </c>
      <c r="N2222" t="s">
        <v>1565</v>
      </c>
      <c r="O2222" s="5">
        <v>0</v>
      </c>
      <c r="P2222">
        <v>9</v>
      </c>
    </row>
    <row r="2223" spans="1:16" hidden="1" x14ac:dyDescent="0.25">
      <c r="A2223">
        <v>593</v>
      </c>
      <c r="B2223" s="1">
        <v>44751.082986111112</v>
      </c>
      <c r="C2223" t="s">
        <v>4101</v>
      </c>
      <c r="D2223" t="s">
        <v>46</v>
      </c>
      <c r="E2223" s="4" t="b">
        <v>0</v>
      </c>
      <c r="F2223" t="b">
        <v>0</v>
      </c>
      <c r="G2223" t="s">
        <v>4102</v>
      </c>
      <c r="H2223" s="1">
        <v>44716.928020833337</v>
      </c>
      <c r="I2223">
        <v>0</v>
      </c>
      <c r="J2223">
        <v>34</v>
      </c>
      <c r="K2223">
        <v>258</v>
      </c>
      <c r="L2223">
        <v>79</v>
      </c>
      <c r="M2223">
        <v>0</v>
      </c>
      <c r="N2223" t="s">
        <v>56</v>
      </c>
      <c r="O2223" s="5">
        <v>0</v>
      </c>
      <c r="P2223">
        <v>9</v>
      </c>
    </row>
    <row r="2224" spans="1:16" hidden="1" x14ac:dyDescent="0.25">
      <c r="A2224">
        <v>596</v>
      </c>
      <c r="B2224" s="1">
        <v>44751.083333333336</v>
      </c>
      <c r="C2224" t="s">
        <v>4103</v>
      </c>
      <c r="D2224" t="s">
        <v>128</v>
      </c>
      <c r="E2224" s="4" t="b">
        <v>1</v>
      </c>
      <c r="F2224" t="b">
        <v>1</v>
      </c>
      <c r="G2224" t="s">
        <v>4104</v>
      </c>
      <c r="H2224" s="1">
        <v>40247.030636574076</v>
      </c>
      <c r="I2224">
        <v>2</v>
      </c>
      <c r="J2224">
        <v>283103</v>
      </c>
      <c r="K2224">
        <v>412</v>
      </c>
      <c r="L2224">
        <v>241515</v>
      </c>
      <c r="M2224">
        <v>4399</v>
      </c>
      <c r="N2224" t="s">
        <v>135</v>
      </c>
      <c r="O2224" s="5">
        <v>0</v>
      </c>
      <c r="P2224">
        <v>9</v>
      </c>
    </row>
    <row r="2225" spans="1:16" hidden="1" x14ac:dyDescent="0.25">
      <c r="A2225">
        <v>597</v>
      </c>
      <c r="B2225" s="1">
        <v>44751.083368055559</v>
      </c>
      <c r="C2225" t="s">
        <v>4105</v>
      </c>
      <c r="D2225" t="s">
        <v>46</v>
      </c>
      <c r="E2225" s="4" t="b">
        <v>0</v>
      </c>
      <c r="F2225" t="b">
        <v>1</v>
      </c>
      <c r="G2225" t="s">
        <v>4106</v>
      </c>
      <c r="H2225" s="1">
        <v>41211.896701388891</v>
      </c>
      <c r="I2225">
        <v>2</v>
      </c>
      <c r="J2225">
        <v>7296</v>
      </c>
      <c r="K2225">
        <v>653</v>
      </c>
      <c r="L2225">
        <v>5288</v>
      </c>
      <c r="M2225">
        <v>233</v>
      </c>
      <c r="N2225" t="s">
        <v>4107</v>
      </c>
      <c r="O2225" s="5">
        <v>0</v>
      </c>
      <c r="P2225">
        <v>9</v>
      </c>
    </row>
    <row r="2226" spans="1:16" hidden="1" x14ac:dyDescent="0.25">
      <c r="A2226">
        <v>612</v>
      </c>
      <c r="B2226" s="1">
        <v>44751.084664351853</v>
      </c>
      <c r="C2226" t="s">
        <v>4108</v>
      </c>
      <c r="D2226" t="s">
        <v>20</v>
      </c>
      <c r="E2226" s="4" t="b">
        <v>0</v>
      </c>
      <c r="F2226" t="b">
        <v>0</v>
      </c>
      <c r="G2226" t="s">
        <v>4109</v>
      </c>
      <c r="H2226" s="1">
        <v>40758.701886574076</v>
      </c>
      <c r="I2226">
        <v>0</v>
      </c>
      <c r="J2226">
        <v>2336</v>
      </c>
      <c r="K2226">
        <v>3603</v>
      </c>
      <c r="L2226">
        <v>15711</v>
      </c>
      <c r="M2226">
        <v>2</v>
      </c>
      <c r="N2226" t="s">
        <v>118</v>
      </c>
      <c r="O2226" s="5">
        <v>0</v>
      </c>
      <c r="P2226">
        <v>9</v>
      </c>
    </row>
    <row r="2227" spans="1:16" hidden="1" x14ac:dyDescent="0.25">
      <c r="A2227">
        <v>613</v>
      </c>
      <c r="B2227" s="1">
        <v>44751.084687499999</v>
      </c>
      <c r="C2227" t="s">
        <v>4110</v>
      </c>
      <c r="D2227" t="s">
        <v>20</v>
      </c>
      <c r="E2227" s="4" t="b">
        <v>0</v>
      </c>
      <c r="F2227" t="b">
        <v>0</v>
      </c>
      <c r="G2227" t="s">
        <v>4032</v>
      </c>
      <c r="H2227" s="1">
        <v>43012.61246527778</v>
      </c>
      <c r="I2227">
        <v>0</v>
      </c>
      <c r="J2227">
        <v>301</v>
      </c>
      <c r="K2227">
        <v>2252</v>
      </c>
      <c r="L2227">
        <v>2345</v>
      </c>
      <c r="M2227">
        <v>9</v>
      </c>
      <c r="N2227" t="s">
        <v>113</v>
      </c>
      <c r="O2227" s="5">
        <v>0</v>
      </c>
      <c r="P2227">
        <v>9</v>
      </c>
    </row>
    <row r="2228" spans="1:16" hidden="1" x14ac:dyDescent="0.25">
      <c r="A2228">
        <v>614</v>
      </c>
      <c r="B2228" s="1">
        <v>44751.084722222222</v>
      </c>
      <c r="C2228" t="s">
        <v>4111</v>
      </c>
      <c r="D2228" t="s">
        <v>62</v>
      </c>
      <c r="E2228" s="4" t="b">
        <v>0</v>
      </c>
      <c r="F2228" t="b">
        <v>1</v>
      </c>
      <c r="G2228" t="s">
        <v>4112</v>
      </c>
      <c r="H2228" s="1">
        <v>42239.196493055555</v>
      </c>
      <c r="I2228">
        <v>0</v>
      </c>
      <c r="J2228">
        <v>57</v>
      </c>
      <c r="K2228">
        <v>482</v>
      </c>
      <c r="L2228">
        <v>3190</v>
      </c>
      <c r="M2228">
        <v>0</v>
      </c>
      <c r="N2228" t="s">
        <v>4113</v>
      </c>
      <c r="O2228" s="5">
        <v>0</v>
      </c>
      <c r="P2228">
        <v>9</v>
      </c>
    </row>
    <row r="2229" spans="1:16" hidden="1" x14ac:dyDescent="0.25">
      <c r="A2229">
        <v>616</v>
      </c>
      <c r="B2229" s="1">
        <v>44751.084918981483</v>
      </c>
      <c r="C2229" t="s">
        <v>4114</v>
      </c>
      <c r="D2229" t="s">
        <v>46</v>
      </c>
      <c r="E2229" s="4" t="b">
        <v>0</v>
      </c>
      <c r="F2229" t="b">
        <v>0</v>
      </c>
      <c r="G2229" t="s">
        <v>4115</v>
      </c>
      <c r="H2229" s="1">
        <v>40196.613541666666</v>
      </c>
      <c r="I2229">
        <v>0</v>
      </c>
      <c r="J2229">
        <v>443</v>
      </c>
      <c r="K2229">
        <v>1154</v>
      </c>
      <c r="L2229">
        <v>33489</v>
      </c>
      <c r="M2229">
        <v>3</v>
      </c>
      <c r="N2229" t="s">
        <v>409</v>
      </c>
      <c r="O2229" s="5">
        <v>0</v>
      </c>
      <c r="P2229">
        <v>9</v>
      </c>
    </row>
    <row r="2230" spans="1:16" hidden="1" x14ac:dyDescent="0.25">
      <c r="A2230">
        <v>619</v>
      </c>
      <c r="B2230" s="1">
        <v>44751.085312499999</v>
      </c>
      <c r="C2230" t="s">
        <v>4116</v>
      </c>
      <c r="D2230" t="s">
        <v>62</v>
      </c>
      <c r="E2230" s="4" t="b">
        <v>0</v>
      </c>
      <c r="F2230" t="b">
        <v>1</v>
      </c>
      <c r="G2230" t="s">
        <v>4117</v>
      </c>
      <c r="H2230" s="1">
        <v>42812.830462962964</v>
      </c>
      <c r="I2230">
        <v>3</v>
      </c>
      <c r="J2230">
        <v>3428</v>
      </c>
      <c r="K2230">
        <v>3628</v>
      </c>
      <c r="L2230">
        <v>40377</v>
      </c>
      <c r="M2230">
        <v>48</v>
      </c>
      <c r="N2230" t="s">
        <v>3442</v>
      </c>
      <c r="O2230" s="5">
        <v>0</v>
      </c>
      <c r="P2230">
        <v>9</v>
      </c>
    </row>
    <row r="2231" spans="1:16" hidden="1" x14ac:dyDescent="0.25">
      <c r="A2231">
        <v>620</v>
      </c>
      <c r="B2231" s="1">
        <v>44751.085381944446</v>
      </c>
      <c r="C2231" t="s">
        <v>4118</v>
      </c>
      <c r="D2231" t="s">
        <v>20</v>
      </c>
      <c r="E2231" s="4" t="b">
        <v>0</v>
      </c>
      <c r="F2231" t="b">
        <v>0</v>
      </c>
      <c r="G2231" t="s">
        <v>56</v>
      </c>
      <c r="H2231" s="1">
        <v>43859.988437499997</v>
      </c>
      <c r="I2231">
        <v>0</v>
      </c>
      <c r="J2231">
        <v>175</v>
      </c>
      <c r="K2231">
        <v>317</v>
      </c>
      <c r="L2231">
        <v>1043</v>
      </c>
      <c r="M2231">
        <v>0</v>
      </c>
      <c r="N2231" t="s">
        <v>1244</v>
      </c>
      <c r="O2231" s="5">
        <v>0</v>
      </c>
      <c r="P2231">
        <v>9</v>
      </c>
    </row>
    <row r="2232" spans="1:16" hidden="1" x14ac:dyDescent="0.25">
      <c r="A2232">
        <v>622</v>
      </c>
      <c r="B2232" s="1">
        <v>44751.0862037037</v>
      </c>
      <c r="C2232" t="s">
        <v>4119</v>
      </c>
      <c r="D2232" t="s">
        <v>62</v>
      </c>
      <c r="E2232" s="4" t="b">
        <v>0</v>
      </c>
      <c r="F2232" t="b">
        <v>1</v>
      </c>
      <c r="G2232" t="s">
        <v>4120</v>
      </c>
      <c r="H2232" s="1">
        <v>42729.11613425926</v>
      </c>
      <c r="I2232">
        <v>0</v>
      </c>
      <c r="J2232">
        <v>6483</v>
      </c>
      <c r="K2232">
        <v>1545</v>
      </c>
      <c r="L2232">
        <v>43152</v>
      </c>
      <c r="M2232">
        <v>74</v>
      </c>
      <c r="N2232" t="s">
        <v>4121</v>
      </c>
      <c r="O2232" s="5">
        <v>0</v>
      </c>
      <c r="P2232">
        <v>9</v>
      </c>
    </row>
    <row r="2233" spans="1:16" hidden="1" x14ac:dyDescent="0.25">
      <c r="A2233">
        <v>624</v>
      </c>
      <c r="B2233" s="1">
        <v>44751.086759259262</v>
      </c>
      <c r="C2233" t="s">
        <v>4122</v>
      </c>
      <c r="D2233" t="s">
        <v>46</v>
      </c>
      <c r="E2233" s="4" t="b">
        <v>0</v>
      </c>
      <c r="F2233" t="b">
        <v>0</v>
      </c>
      <c r="G2233" t="s">
        <v>4123</v>
      </c>
      <c r="H2233" s="1">
        <v>43909.254930555559</v>
      </c>
      <c r="I2233">
        <v>2</v>
      </c>
      <c r="J2233">
        <v>53805</v>
      </c>
      <c r="K2233">
        <v>1940</v>
      </c>
      <c r="L2233">
        <v>1912</v>
      </c>
      <c r="M2233">
        <v>135</v>
      </c>
      <c r="N2233" t="s">
        <v>1565</v>
      </c>
      <c r="O2233" s="5">
        <v>0</v>
      </c>
      <c r="P2233">
        <v>9</v>
      </c>
    </row>
    <row r="2234" spans="1:16" hidden="1" x14ac:dyDescent="0.25">
      <c r="A2234">
        <v>626</v>
      </c>
      <c r="B2234" s="1">
        <v>44751.087384259263</v>
      </c>
      <c r="C2234" t="s">
        <v>4124</v>
      </c>
      <c r="D2234" t="s">
        <v>46</v>
      </c>
      <c r="E2234" s="4" t="b">
        <v>0</v>
      </c>
      <c r="F2234" t="b">
        <v>0</v>
      </c>
      <c r="G2234" t="s">
        <v>4125</v>
      </c>
      <c r="H2234" s="1">
        <v>42680.18677083333</v>
      </c>
      <c r="I2234">
        <v>0</v>
      </c>
      <c r="J2234">
        <v>4335</v>
      </c>
      <c r="K2234">
        <v>4894</v>
      </c>
      <c r="L2234">
        <v>92641</v>
      </c>
      <c r="M2234">
        <v>4</v>
      </c>
      <c r="N2234" t="s">
        <v>4126</v>
      </c>
      <c r="O2234" s="5">
        <v>0</v>
      </c>
      <c r="P2234">
        <v>9</v>
      </c>
    </row>
    <row r="2235" spans="1:16" hidden="1" x14ac:dyDescent="0.25">
      <c r="A2235">
        <v>628</v>
      </c>
      <c r="B2235" s="1">
        <v>44751.087546296294</v>
      </c>
      <c r="C2235" t="s">
        <v>4127</v>
      </c>
      <c r="D2235" t="s">
        <v>46</v>
      </c>
      <c r="E2235" s="4" t="b">
        <v>0</v>
      </c>
      <c r="F2235" t="b">
        <v>0</v>
      </c>
      <c r="G2235" t="s">
        <v>56</v>
      </c>
      <c r="H2235" s="1">
        <v>44680.48233796296</v>
      </c>
      <c r="I2235">
        <v>0</v>
      </c>
      <c r="J2235">
        <v>1987</v>
      </c>
      <c r="K2235">
        <v>4996</v>
      </c>
      <c r="L2235">
        <v>2553</v>
      </c>
      <c r="M2235">
        <v>1</v>
      </c>
      <c r="N2235" t="s">
        <v>1506</v>
      </c>
      <c r="O2235" s="5">
        <v>0</v>
      </c>
      <c r="P2235">
        <v>9</v>
      </c>
    </row>
    <row r="2236" spans="1:16" hidden="1" x14ac:dyDescent="0.25">
      <c r="A2236">
        <v>632</v>
      </c>
      <c r="B2236" s="1">
        <v>44751.088055555556</v>
      </c>
      <c r="C2236" t="s">
        <v>4128</v>
      </c>
      <c r="D2236" t="s">
        <v>46</v>
      </c>
      <c r="E2236" s="4" t="b">
        <v>0</v>
      </c>
      <c r="F2236" t="b">
        <v>0</v>
      </c>
      <c r="G2236" t="s">
        <v>56</v>
      </c>
      <c r="H2236" s="1">
        <v>43999.930358796293</v>
      </c>
      <c r="I2236">
        <v>0</v>
      </c>
      <c r="J2236">
        <v>43</v>
      </c>
      <c r="K2236">
        <v>228</v>
      </c>
      <c r="L2236">
        <v>2127</v>
      </c>
      <c r="M2236">
        <v>0</v>
      </c>
      <c r="N2236" t="s">
        <v>56</v>
      </c>
      <c r="O2236" s="5">
        <v>0</v>
      </c>
      <c r="P2236">
        <v>9</v>
      </c>
    </row>
    <row r="2237" spans="1:16" hidden="1" x14ac:dyDescent="0.25">
      <c r="A2237">
        <v>634</v>
      </c>
      <c r="B2237" s="1">
        <v>44751.088425925926</v>
      </c>
      <c r="C2237" t="s">
        <v>4129</v>
      </c>
      <c r="D2237" t="s">
        <v>62</v>
      </c>
      <c r="E2237" s="4" t="b">
        <v>0</v>
      </c>
      <c r="F2237" t="b">
        <v>0</v>
      </c>
      <c r="G2237" t="s">
        <v>56</v>
      </c>
      <c r="H2237" s="1">
        <v>44712.525231481479</v>
      </c>
      <c r="I2237">
        <v>0</v>
      </c>
      <c r="J2237">
        <v>20</v>
      </c>
      <c r="K2237">
        <v>0</v>
      </c>
      <c r="L2237">
        <v>25</v>
      </c>
      <c r="M2237">
        <v>0</v>
      </c>
      <c r="N2237" t="s">
        <v>56</v>
      </c>
      <c r="O2237" s="5">
        <v>0</v>
      </c>
      <c r="P2237">
        <v>9</v>
      </c>
    </row>
    <row r="2238" spans="1:16" hidden="1" x14ac:dyDescent="0.25">
      <c r="A2238">
        <v>637</v>
      </c>
      <c r="B2238" s="1">
        <v>44751.089502314811</v>
      </c>
      <c r="C2238" t="s">
        <v>4130</v>
      </c>
      <c r="D2238" t="s">
        <v>46</v>
      </c>
      <c r="E2238" s="4" t="b">
        <v>0</v>
      </c>
      <c r="F2238" t="b">
        <v>0</v>
      </c>
      <c r="G2238" t="s">
        <v>4131</v>
      </c>
      <c r="H2238" s="1">
        <v>40329.718599537038</v>
      </c>
      <c r="I2238">
        <v>0</v>
      </c>
      <c r="J2238">
        <v>4900</v>
      </c>
      <c r="K2238">
        <v>4793</v>
      </c>
      <c r="L2238">
        <v>531744</v>
      </c>
      <c r="M2238">
        <v>51</v>
      </c>
      <c r="N2238" t="s">
        <v>4132</v>
      </c>
      <c r="O2238" s="5">
        <v>0</v>
      </c>
      <c r="P2238">
        <v>9</v>
      </c>
    </row>
    <row r="2239" spans="1:16" hidden="1" x14ac:dyDescent="0.25">
      <c r="A2239">
        <v>638</v>
      </c>
      <c r="B2239" s="1">
        <v>44751.089594907404</v>
      </c>
      <c r="C2239" t="s">
        <v>4133</v>
      </c>
      <c r="D2239" t="s">
        <v>20</v>
      </c>
      <c r="E2239" s="4" t="b">
        <v>0</v>
      </c>
      <c r="F2239" t="b">
        <v>0</v>
      </c>
      <c r="G2239" t="s">
        <v>540</v>
      </c>
      <c r="H2239" s="1">
        <v>41246.15797453704</v>
      </c>
      <c r="I2239">
        <v>0</v>
      </c>
      <c r="J2239">
        <v>241</v>
      </c>
      <c r="K2239">
        <v>690</v>
      </c>
      <c r="L2239">
        <v>23554</v>
      </c>
      <c r="M2239">
        <v>1</v>
      </c>
      <c r="N2239" t="s">
        <v>56</v>
      </c>
      <c r="O2239" s="5">
        <v>0</v>
      </c>
      <c r="P2239">
        <v>9</v>
      </c>
    </row>
    <row r="2240" spans="1:16" hidden="1" x14ac:dyDescent="0.25">
      <c r="A2240">
        <v>642</v>
      </c>
      <c r="B2240" s="1">
        <v>44751.089791666665</v>
      </c>
      <c r="C2240" t="s">
        <v>4134</v>
      </c>
      <c r="D2240" t="s">
        <v>20</v>
      </c>
      <c r="E2240" s="4" t="b">
        <v>0</v>
      </c>
      <c r="F2240" t="b">
        <v>1</v>
      </c>
      <c r="G2240" t="s">
        <v>4135</v>
      </c>
      <c r="H2240" s="1">
        <v>44125.228703703702</v>
      </c>
      <c r="I2240">
        <v>0</v>
      </c>
      <c r="J2240">
        <v>874</v>
      </c>
      <c r="K2240">
        <v>157</v>
      </c>
      <c r="L2240">
        <v>1724</v>
      </c>
      <c r="M2240">
        <v>2</v>
      </c>
      <c r="N2240" t="s">
        <v>4136</v>
      </c>
      <c r="O2240" s="5">
        <v>0</v>
      </c>
      <c r="P2240">
        <v>9</v>
      </c>
    </row>
    <row r="2241" spans="1:16" hidden="1" x14ac:dyDescent="0.25">
      <c r="A2241">
        <v>647</v>
      </c>
      <c r="B2241" s="1">
        <v>44751.09070601852</v>
      </c>
      <c r="C2241" t="s">
        <v>4137</v>
      </c>
      <c r="D2241" t="s">
        <v>62</v>
      </c>
      <c r="E2241" s="4" t="b">
        <v>0</v>
      </c>
      <c r="F2241" t="b">
        <v>0</v>
      </c>
      <c r="G2241" t="s">
        <v>4138</v>
      </c>
      <c r="H2241" s="1">
        <v>43952.544641203705</v>
      </c>
      <c r="I2241">
        <v>0</v>
      </c>
      <c r="J2241">
        <v>59</v>
      </c>
      <c r="K2241">
        <v>231</v>
      </c>
      <c r="L2241">
        <v>17309</v>
      </c>
      <c r="M2241">
        <v>4</v>
      </c>
      <c r="N2241" t="s">
        <v>56</v>
      </c>
      <c r="O2241" s="5">
        <v>0</v>
      </c>
      <c r="P2241">
        <v>9</v>
      </c>
    </row>
    <row r="2242" spans="1:16" hidden="1" x14ac:dyDescent="0.25">
      <c r="A2242">
        <v>648</v>
      </c>
      <c r="B2242" s="1">
        <v>44751.090763888889</v>
      </c>
      <c r="C2242" t="s">
        <v>4139</v>
      </c>
      <c r="D2242" t="s">
        <v>46</v>
      </c>
      <c r="E2242" s="4" t="b">
        <v>0</v>
      </c>
      <c r="F2242" t="b">
        <v>0</v>
      </c>
      <c r="G2242" t="s">
        <v>4140</v>
      </c>
      <c r="H2242" s="1">
        <v>43174.442256944443</v>
      </c>
      <c r="I2242">
        <v>4</v>
      </c>
      <c r="J2242">
        <v>59393</v>
      </c>
      <c r="K2242">
        <v>20309</v>
      </c>
      <c r="L2242">
        <v>40223</v>
      </c>
      <c r="M2242">
        <v>25</v>
      </c>
      <c r="N2242" t="s">
        <v>4141</v>
      </c>
      <c r="O2242" s="5">
        <v>0</v>
      </c>
      <c r="P2242">
        <v>9</v>
      </c>
    </row>
    <row r="2243" spans="1:16" hidden="1" x14ac:dyDescent="0.25">
      <c r="A2243">
        <v>651</v>
      </c>
      <c r="B2243" s="1">
        <v>44751.091597222221</v>
      </c>
      <c r="C2243" t="s">
        <v>4142</v>
      </c>
      <c r="D2243" t="s">
        <v>62</v>
      </c>
      <c r="E2243" s="4" t="b">
        <v>0</v>
      </c>
      <c r="F2243" t="b">
        <v>0</v>
      </c>
      <c r="G2243" t="s">
        <v>4143</v>
      </c>
      <c r="H2243" s="1">
        <v>43925.159062500003</v>
      </c>
      <c r="I2243">
        <v>0</v>
      </c>
      <c r="J2243">
        <v>336</v>
      </c>
      <c r="K2243">
        <v>828</v>
      </c>
      <c r="L2243">
        <v>3890</v>
      </c>
      <c r="M2243">
        <v>2</v>
      </c>
      <c r="N2243" t="s">
        <v>181</v>
      </c>
      <c r="O2243" s="5">
        <v>0</v>
      </c>
      <c r="P2243">
        <v>9</v>
      </c>
    </row>
    <row r="2244" spans="1:16" hidden="1" x14ac:dyDescent="0.25">
      <c r="A2244">
        <v>654</v>
      </c>
      <c r="B2244" s="1">
        <v>44751.092395833337</v>
      </c>
      <c r="C2244" t="s">
        <v>4144</v>
      </c>
      <c r="D2244" t="s">
        <v>46</v>
      </c>
      <c r="E2244" s="4" t="b">
        <v>0</v>
      </c>
      <c r="F2244" t="b">
        <v>1</v>
      </c>
      <c r="G2244" t="s">
        <v>4145</v>
      </c>
      <c r="H2244" s="1">
        <v>42494.643553240741</v>
      </c>
      <c r="I2244">
        <v>0</v>
      </c>
      <c r="J2244">
        <v>473</v>
      </c>
      <c r="K2244">
        <v>374</v>
      </c>
      <c r="L2244">
        <v>25787</v>
      </c>
      <c r="M2244">
        <v>3</v>
      </c>
      <c r="N2244" t="s">
        <v>4146</v>
      </c>
      <c r="O2244" s="5">
        <v>0</v>
      </c>
      <c r="P2244">
        <v>9</v>
      </c>
    </row>
    <row r="2245" spans="1:16" hidden="1" x14ac:dyDescent="0.25">
      <c r="A2245">
        <v>655</v>
      </c>
      <c r="B2245" s="1">
        <v>44751.09269675926</v>
      </c>
      <c r="C2245" t="s">
        <v>4147</v>
      </c>
      <c r="D2245" t="s">
        <v>259</v>
      </c>
      <c r="E2245" s="4" t="b">
        <v>0</v>
      </c>
      <c r="F2245" t="b">
        <v>0</v>
      </c>
      <c r="G2245" t="s">
        <v>4148</v>
      </c>
      <c r="H2245" s="1">
        <v>44546.057384259257</v>
      </c>
      <c r="I2245">
        <v>0</v>
      </c>
      <c r="J2245">
        <v>361</v>
      </c>
      <c r="K2245">
        <v>549</v>
      </c>
      <c r="L2245">
        <v>1046</v>
      </c>
      <c r="M2245">
        <v>0</v>
      </c>
      <c r="N2245" t="s">
        <v>624</v>
      </c>
      <c r="O2245" s="5">
        <v>0</v>
      </c>
      <c r="P2245">
        <v>9</v>
      </c>
    </row>
    <row r="2246" spans="1:16" hidden="1" x14ac:dyDescent="0.25">
      <c r="A2246">
        <v>658</v>
      </c>
      <c r="B2246" s="1">
        <v>44751.093981481485</v>
      </c>
      <c r="C2246" t="s">
        <v>4149</v>
      </c>
      <c r="D2246" t="s">
        <v>20</v>
      </c>
      <c r="E2246" s="4" t="b">
        <v>0</v>
      </c>
      <c r="F2246" t="b">
        <v>1</v>
      </c>
      <c r="G2246" t="s">
        <v>4150</v>
      </c>
      <c r="H2246" s="1">
        <v>42454.469131944446</v>
      </c>
      <c r="I2246">
        <v>1</v>
      </c>
      <c r="J2246">
        <v>8</v>
      </c>
      <c r="K2246">
        <v>28</v>
      </c>
      <c r="L2246">
        <v>61</v>
      </c>
      <c r="M2246">
        <v>0</v>
      </c>
      <c r="N2246" t="s">
        <v>4151</v>
      </c>
      <c r="O2246" s="5">
        <v>0</v>
      </c>
      <c r="P2246">
        <v>9</v>
      </c>
    </row>
    <row r="2247" spans="1:16" hidden="1" x14ac:dyDescent="0.25">
      <c r="A2247">
        <v>659</v>
      </c>
      <c r="B2247" s="1">
        <v>44751.094201388885</v>
      </c>
      <c r="C2247" t="s">
        <v>4152</v>
      </c>
      <c r="D2247" t="s">
        <v>20</v>
      </c>
      <c r="E2247" s="4" t="b">
        <v>0</v>
      </c>
      <c r="F2247" t="b">
        <v>1</v>
      </c>
      <c r="G2247" t="s">
        <v>4153</v>
      </c>
      <c r="H2247" s="1">
        <v>43992.719652777778</v>
      </c>
      <c r="I2247">
        <v>0</v>
      </c>
      <c r="J2247">
        <v>76</v>
      </c>
      <c r="K2247">
        <v>113</v>
      </c>
      <c r="L2247">
        <v>4137</v>
      </c>
      <c r="M2247">
        <v>0</v>
      </c>
      <c r="N2247" t="s">
        <v>4154</v>
      </c>
      <c r="O2247" s="5">
        <v>0</v>
      </c>
      <c r="P2247">
        <v>9</v>
      </c>
    </row>
    <row r="2248" spans="1:16" hidden="1" x14ac:dyDescent="0.25">
      <c r="A2248">
        <v>660</v>
      </c>
      <c r="B2248" s="1">
        <v>44751.094317129631</v>
      </c>
      <c r="C2248" t="s">
        <v>4155</v>
      </c>
      <c r="D2248" t="s">
        <v>20</v>
      </c>
      <c r="E2248" s="4" t="b">
        <v>0</v>
      </c>
      <c r="F2248" t="b">
        <v>1</v>
      </c>
      <c r="G2248" t="s">
        <v>4156</v>
      </c>
      <c r="H2248" s="1">
        <v>40929.864189814813</v>
      </c>
      <c r="I2248">
        <v>0</v>
      </c>
      <c r="J2248">
        <v>794</v>
      </c>
      <c r="K2248">
        <v>915</v>
      </c>
      <c r="L2248">
        <v>60557</v>
      </c>
      <c r="M2248">
        <v>33</v>
      </c>
      <c r="N2248" t="s">
        <v>4157</v>
      </c>
      <c r="O2248" s="5">
        <v>0</v>
      </c>
      <c r="P2248">
        <v>9</v>
      </c>
    </row>
    <row r="2249" spans="1:16" hidden="1" x14ac:dyDescent="0.25">
      <c r="A2249">
        <v>661</v>
      </c>
      <c r="B2249" s="1">
        <v>44751.094363425924</v>
      </c>
      <c r="C2249" t="s">
        <v>4158</v>
      </c>
      <c r="D2249" t="s">
        <v>46</v>
      </c>
      <c r="E2249" s="4" t="b">
        <v>0</v>
      </c>
      <c r="F2249" t="b">
        <v>0</v>
      </c>
      <c r="G2249" t="s">
        <v>4159</v>
      </c>
      <c r="H2249" s="1">
        <v>39784.953344907408</v>
      </c>
      <c r="I2249">
        <v>0</v>
      </c>
      <c r="J2249">
        <v>2539</v>
      </c>
      <c r="K2249">
        <v>3220</v>
      </c>
      <c r="L2249">
        <v>6322</v>
      </c>
      <c r="M2249">
        <v>39</v>
      </c>
      <c r="N2249" t="s">
        <v>4160</v>
      </c>
      <c r="O2249" s="5">
        <v>0</v>
      </c>
      <c r="P2249">
        <v>9</v>
      </c>
    </row>
    <row r="2250" spans="1:16" hidden="1" x14ac:dyDescent="0.25">
      <c r="A2250">
        <v>666</v>
      </c>
      <c r="B2250" s="1">
        <v>44751.095567129632</v>
      </c>
      <c r="C2250" t="s">
        <v>4161</v>
      </c>
      <c r="D2250" t="s">
        <v>20</v>
      </c>
      <c r="E2250" s="4" t="b">
        <v>0</v>
      </c>
      <c r="F2250" t="b">
        <v>0</v>
      </c>
      <c r="G2250" t="s">
        <v>4032</v>
      </c>
      <c r="H2250" s="1">
        <v>43012.61246527778</v>
      </c>
      <c r="I2250">
        <v>1</v>
      </c>
      <c r="J2250">
        <v>301</v>
      </c>
      <c r="K2250">
        <v>2252</v>
      </c>
      <c r="L2250">
        <v>2345</v>
      </c>
      <c r="M2250">
        <v>9</v>
      </c>
      <c r="N2250" t="s">
        <v>113</v>
      </c>
      <c r="O2250" s="5">
        <v>0</v>
      </c>
      <c r="P2250">
        <v>9</v>
      </c>
    </row>
    <row r="2251" spans="1:16" hidden="1" x14ac:dyDescent="0.25">
      <c r="A2251">
        <v>667</v>
      </c>
      <c r="B2251" s="1">
        <v>44751.096574074072</v>
      </c>
      <c r="C2251" t="s">
        <v>4162</v>
      </c>
      <c r="D2251" t="s">
        <v>62</v>
      </c>
      <c r="E2251" s="4" t="b">
        <v>0</v>
      </c>
      <c r="F2251" t="b">
        <v>0</v>
      </c>
      <c r="G2251" t="s">
        <v>4163</v>
      </c>
      <c r="H2251" s="1">
        <v>44434.537488425929</v>
      </c>
      <c r="I2251">
        <v>0</v>
      </c>
      <c r="J2251">
        <v>67</v>
      </c>
      <c r="K2251">
        <v>97</v>
      </c>
      <c r="L2251">
        <v>375</v>
      </c>
      <c r="M2251">
        <v>0</v>
      </c>
      <c r="N2251" t="s">
        <v>1506</v>
      </c>
      <c r="O2251" s="5">
        <v>0</v>
      </c>
      <c r="P2251">
        <v>9</v>
      </c>
    </row>
    <row r="2252" spans="1:16" hidden="1" x14ac:dyDescent="0.25">
      <c r="A2252">
        <v>669</v>
      </c>
      <c r="B2252" s="1">
        <v>44751.096909722219</v>
      </c>
      <c r="C2252" t="s">
        <v>4164</v>
      </c>
      <c r="D2252" t="s">
        <v>46</v>
      </c>
      <c r="E2252" s="4" t="b">
        <v>0</v>
      </c>
      <c r="F2252" t="b">
        <v>1</v>
      </c>
      <c r="G2252" t="s">
        <v>4165</v>
      </c>
      <c r="H2252" s="1">
        <v>43982.232986111114</v>
      </c>
      <c r="I2252">
        <v>0</v>
      </c>
      <c r="J2252">
        <v>125</v>
      </c>
      <c r="K2252">
        <v>300</v>
      </c>
      <c r="L2252">
        <v>2059</v>
      </c>
      <c r="M2252">
        <v>0</v>
      </c>
      <c r="N2252" t="s">
        <v>4166</v>
      </c>
      <c r="O2252" s="5">
        <v>0</v>
      </c>
      <c r="P2252">
        <v>9</v>
      </c>
    </row>
    <row r="2253" spans="1:16" hidden="1" x14ac:dyDescent="0.25">
      <c r="A2253">
        <v>674</v>
      </c>
      <c r="B2253" s="1">
        <v>44751.098414351851</v>
      </c>
      <c r="C2253" t="s">
        <v>4167</v>
      </c>
      <c r="D2253" t="s">
        <v>20</v>
      </c>
      <c r="E2253" s="4" t="b">
        <v>0</v>
      </c>
      <c r="F2253" t="b">
        <v>0</v>
      </c>
      <c r="G2253" t="s">
        <v>4168</v>
      </c>
      <c r="H2253" s="1">
        <v>42171.163865740738</v>
      </c>
      <c r="I2253">
        <v>0</v>
      </c>
      <c r="J2253">
        <v>4005</v>
      </c>
      <c r="K2253">
        <v>5002</v>
      </c>
      <c r="L2253">
        <v>107153</v>
      </c>
      <c r="M2253">
        <v>2</v>
      </c>
      <c r="N2253" t="s">
        <v>56</v>
      </c>
      <c r="O2253" s="5">
        <v>0</v>
      </c>
      <c r="P2253">
        <v>9</v>
      </c>
    </row>
    <row r="2254" spans="1:16" hidden="1" x14ac:dyDescent="0.25">
      <c r="A2254">
        <v>675</v>
      </c>
      <c r="B2254" s="1">
        <v>44751.098611111112</v>
      </c>
      <c r="C2254" t="s">
        <v>4169</v>
      </c>
      <c r="D2254" t="s">
        <v>46</v>
      </c>
      <c r="E2254" s="4" t="b">
        <v>0</v>
      </c>
      <c r="F2254" t="b">
        <v>1</v>
      </c>
      <c r="G2254" t="s">
        <v>4170</v>
      </c>
      <c r="H2254" s="1">
        <v>42906.544016203705</v>
      </c>
      <c r="I2254">
        <v>2</v>
      </c>
      <c r="J2254">
        <v>1929</v>
      </c>
      <c r="K2254">
        <v>590</v>
      </c>
      <c r="L2254">
        <v>10398</v>
      </c>
      <c r="M2254">
        <v>23</v>
      </c>
      <c r="N2254" t="s">
        <v>4171</v>
      </c>
      <c r="O2254" s="5">
        <v>0</v>
      </c>
      <c r="P2254">
        <v>9</v>
      </c>
    </row>
    <row r="2255" spans="1:16" hidden="1" x14ac:dyDescent="0.25">
      <c r="A2255">
        <v>676</v>
      </c>
      <c r="B2255" s="1">
        <v>44751.098668981482</v>
      </c>
      <c r="C2255" t="s">
        <v>4172</v>
      </c>
      <c r="D2255" t="s">
        <v>46</v>
      </c>
      <c r="E2255" s="4" t="b">
        <v>0</v>
      </c>
      <c r="F2255" t="b">
        <v>0</v>
      </c>
      <c r="G2255" t="s">
        <v>4173</v>
      </c>
      <c r="H2255" s="1">
        <v>43213.882939814815</v>
      </c>
      <c r="I2255">
        <v>1</v>
      </c>
      <c r="J2255">
        <v>1016</v>
      </c>
      <c r="K2255">
        <v>1467</v>
      </c>
      <c r="L2255">
        <v>15012</v>
      </c>
      <c r="M2255">
        <v>1</v>
      </c>
      <c r="N2255" t="s">
        <v>84</v>
      </c>
      <c r="O2255" s="5">
        <v>0</v>
      </c>
      <c r="P2255">
        <v>9</v>
      </c>
    </row>
    <row r="2256" spans="1:16" hidden="1" x14ac:dyDescent="0.25">
      <c r="A2256">
        <v>678</v>
      </c>
      <c r="B2256" s="1">
        <v>44751.099664351852</v>
      </c>
      <c r="C2256" t="s">
        <v>4174</v>
      </c>
      <c r="D2256" t="s">
        <v>62</v>
      </c>
      <c r="E2256" s="4" t="b">
        <v>0</v>
      </c>
      <c r="F2256" t="b">
        <v>0</v>
      </c>
      <c r="G2256" t="s">
        <v>4175</v>
      </c>
      <c r="H2256" s="1">
        <v>44536.727314814816</v>
      </c>
      <c r="I2256">
        <v>0</v>
      </c>
      <c r="J2256">
        <v>1923</v>
      </c>
      <c r="K2256">
        <v>4983</v>
      </c>
      <c r="L2256">
        <v>32860</v>
      </c>
      <c r="M2256">
        <v>3</v>
      </c>
      <c r="N2256" t="s">
        <v>4176</v>
      </c>
      <c r="O2256" s="5">
        <v>0</v>
      </c>
      <c r="P2256">
        <v>9</v>
      </c>
    </row>
    <row r="2257" spans="1:16" hidden="1" x14ac:dyDescent="0.25">
      <c r="A2257">
        <v>680</v>
      </c>
      <c r="B2257" s="1">
        <v>44751.099826388891</v>
      </c>
      <c r="C2257" t="s">
        <v>4177</v>
      </c>
      <c r="D2257" t="s">
        <v>62</v>
      </c>
      <c r="E2257" s="4" t="b">
        <v>0</v>
      </c>
      <c r="F2257" t="b">
        <v>0</v>
      </c>
      <c r="G2257" t="s">
        <v>4178</v>
      </c>
      <c r="H2257" s="1">
        <v>40019.862210648149</v>
      </c>
      <c r="I2257">
        <v>0</v>
      </c>
      <c r="J2257">
        <v>1563</v>
      </c>
      <c r="K2257">
        <v>1372</v>
      </c>
      <c r="L2257">
        <v>33100</v>
      </c>
      <c r="M2257">
        <v>8</v>
      </c>
      <c r="N2257" t="s">
        <v>4179</v>
      </c>
      <c r="O2257" s="5">
        <v>0</v>
      </c>
      <c r="P2257">
        <v>9</v>
      </c>
    </row>
    <row r="2258" spans="1:16" hidden="1" x14ac:dyDescent="0.25">
      <c r="A2258">
        <v>683</v>
      </c>
      <c r="B2258" s="1">
        <v>44751.100347222222</v>
      </c>
      <c r="C2258" t="s">
        <v>4180</v>
      </c>
      <c r="D2258" t="s">
        <v>46</v>
      </c>
      <c r="E2258" s="4" t="b">
        <v>0</v>
      </c>
      <c r="F2258" t="b">
        <v>0</v>
      </c>
      <c r="G2258" t="s">
        <v>56</v>
      </c>
      <c r="H2258" s="1">
        <v>40198.111597222225</v>
      </c>
      <c r="I2258">
        <v>0</v>
      </c>
      <c r="J2258">
        <v>7</v>
      </c>
      <c r="K2258">
        <v>150</v>
      </c>
      <c r="L2258">
        <v>231</v>
      </c>
      <c r="M2258">
        <v>0</v>
      </c>
      <c r="N2258" t="s">
        <v>56</v>
      </c>
      <c r="O2258" s="5">
        <v>0</v>
      </c>
      <c r="P2258">
        <v>9</v>
      </c>
    </row>
    <row r="2259" spans="1:16" hidden="1" x14ac:dyDescent="0.25">
      <c r="A2259">
        <v>685</v>
      </c>
      <c r="B2259" s="1">
        <v>44751.100636574076</v>
      </c>
      <c r="C2259" t="s">
        <v>4181</v>
      </c>
      <c r="D2259" t="s">
        <v>20</v>
      </c>
      <c r="E2259" s="4" t="b">
        <v>0</v>
      </c>
      <c r="F2259" t="b">
        <v>0</v>
      </c>
      <c r="G2259" t="s">
        <v>4182</v>
      </c>
      <c r="H2259" s="1">
        <v>44741.826412037037</v>
      </c>
      <c r="I2259">
        <v>0</v>
      </c>
      <c r="J2259">
        <v>316</v>
      </c>
      <c r="K2259">
        <v>981</v>
      </c>
      <c r="L2259">
        <v>1876</v>
      </c>
      <c r="M2259">
        <v>1</v>
      </c>
      <c r="N2259" t="s">
        <v>56</v>
      </c>
      <c r="O2259" s="5">
        <v>0</v>
      </c>
      <c r="P2259">
        <v>9</v>
      </c>
    </row>
    <row r="2260" spans="1:16" hidden="1" x14ac:dyDescent="0.25">
      <c r="A2260">
        <v>686</v>
      </c>
      <c r="B2260" s="1">
        <v>44751.100763888891</v>
      </c>
      <c r="C2260" t="s">
        <v>4183</v>
      </c>
      <c r="D2260" t="s">
        <v>259</v>
      </c>
      <c r="E2260" s="4" t="b">
        <v>0</v>
      </c>
      <c r="F2260" t="b">
        <v>0</v>
      </c>
      <c r="G2260" t="s">
        <v>4184</v>
      </c>
      <c r="H2260" s="1">
        <v>42893.758599537039</v>
      </c>
      <c r="I2260">
        <v>0</v>
      </c>
      <c r="J2260">
        <v>50</v>
      </c>
      <c r="K2260">
        <v>137</v>
      </c>
      <c r="L2260">
        <v>1043</v>
      </c>
      <c r="M2260">
        <v>0</v>
      </c>
      <c r="N2260" t="s">
        <v>1506</v>
      </c>
      <c r="O2260" s="5">
        <v>0</v>
      </c>
      <c r="P2260">
        <v>9</v>
      </c>
    </row>
    <row r="2261" spans="1:16" hidden="1" x14ac:dyDescent="0.25">
      <c r="A2261">
        <v>690</v>
      </c>
      <c r="B2261" s="1">
        <v>44751.101956018516</v>
      </c>
      <c r="C2261" t="s">
        <v>4185</v>
      </c>
      <c r="D2261" t="s">
        <v>46</v>
      </c>
      <c r="E2261" s="4" t="b">
        <v>0</v>
      </c>
      <c r="F2261" t="b">
        <v>1</v>
      </c>
      <c r="G2261" t="s">
        <v>4186</v>
      </c>
      <c r="H2261" s="1">
        <v>43613.165856481479</v>
      </c>
      <c r="I2261">
        <v>2</v>
      </c>
      <c r="J2261">
        <v>40823</v>
      </c>
      <c r="K2261">
        <v>609</v>
      </c>
      <c r="L2261">
        <v>2897</v>
      </c>
      <c r="M2261">
        <v>41</v>
      </c>
      <c r="N2261" t="s">
        <v>135</v>
      </c>
      <c r="O2261" s="5">
        <v>0</v>
      </c>
      <c r="P2261">
        <v>9</v>
      </c>
    </row>
    <row r="2262" spans="1:16" hidden="1" x14ac:dyDescent="0.25">
      <c r="A2262">
        <v>692</v>
      </c>
      <c r="B2262" s="1">
        <v>44751.102141203701</v>
      </c>
      <c r="C2262" t="s">
        <v>4187</v>
      </c>
      <c r="D2262" t="s">
        <v>46</v>
      </c>
      <c r="E2262" s="4" t="b">
        <v>0</v>
      </c>
      <c r="F2262" t="b">
        <v>1</v>
      </c>
      <c r="G2262" t="s">
        <v>4188</v>
      </c>
      <c r="H2262" s="1">
        <v>39906.208356481482</v>
      </c>
      <c r="I2262">
        <v>0</v>
      </c>
      <c r="J2262">
        <v>1525</v>
      </c>
      <c r="K2262">
        <v>813</v>
      </c>
      <c r="L2262">
        <v>74905</v>
      </c>
      <c r="M2262">
        <v>37</v>
      </c>
      <c r="N2262" t="s">
        <v>132</v>
      </c>
      <c r="O2262" s="5">
        <v>0</v>
      </c>
      <c r="P2262">
        <v>9</v>
      </c>
    </row>
    <row r="2263" spans="1:16" hidden="1" x14ac:dyDescent="0.25">
      <c r="A2263">
        <v>696</v>
      </c>
      <c r="B2263" s="1">
        <v>44751.102766203701</v>
      </c>
      <c r="C2263" t="s">
        <v>4189</v>
      </c>
      <c r="D2263" t="s">
        <v>62</v>
      </c>
      <c r="E2263" s="4" t="b">
        <v>0</v>
      </c>
      <c r="F2263" t="b">
        <v>0</v>
      </c>
      <c r="G2263" t="s">
        <v>4190</v>
      </c>
      <c r="H2263" s="1">
        <v>44682.954016203701</v>
      </c>
      <c r="I2263">
        <v>0</v>
      </c>
      <c r="J2263">
        <v>98</v>
      </c>
      <c r="K2263">
        <v>129</v>
      </c>
      <c r="L2263">
        <v>1080</v>
      </c>
      <c r="M2263">
        <v>0</v>
      </c>
      <c r="N2263" t="s">
        <v>4191</v>
      </c>
      <c r="O2263" s="5">
        <v>0</v>
      </c>
      <c r="P2263">
        <v>9</v>
      </c>
    </row>
    <row r="2264" spans="1:16" hidden="1" x14ac:dyDescent="0.25">
      <c r="A2264">
        <v>697</v>
      </c>
      <c r="B2264" s="1">
        <v>44751.103321759256</v>
      </c>
      <c r="C2264" t="s">
        <v>4192</v>
      </c>
      <c r="D2264" t="s">
        <v>24</v>
      </c>
      <c r="E2264" s="4" t="b">
        <v>0</v>
      </c>
      <c r="F2264" t="b">
        <v>1</v>
      </c>
      <c r="G2264" t="s">
        <v>4193</v>
      </c>
      <c r="H2264" s="1">
        <v>39772.776145833333</v>
      </c>
      <c r="I2264">
        <v>0</v>
      </c>
      <c r="J2264">
        <v>550</v>
      </c>
      <c r="K2264">
        <v>113</v>
      </c>
      <c r="L2264">
        <v>315399</v>
      </c>
      <c r="M2264">
        <v>33</v>
      </c>
      <c r="N2264" t="s">
        <v>4194</v>
      </c>
      <c r="O2264" s="5">
        <v>0</v>
      </c>
      <c r="P2264">
        <v>9</v>
      </c>
    </row>
    <row r="2265" spans="1:16" hidden="1" x14ac:dyDescent="0.25">
      <c r="A2265">
        <v>698</v>
      </c>
      <c r="B2265" s="1">
        <v>44751.103460648148</v>
      </c>
      <c r="C2265" t="s">
        <v>4195</v>
      </c>
      <c r="D2265" t="s">
        <v>62</v>
      </c>
      <c r="E2265" s="4" t="b">
        <v>0</v>
      </c>
      <c r="F2265" t="b">
        <v>1</v>
      </c>
      <c r="G2265" t="s">
        <v>4196</v>
      </c>
      <c r="H2265" s="1">
        <v>43451.060983796298</v>
      </c>
      <c r="I2265">
        <v>0</v>
      </c>
      <c r="J2265">
        <v>1238</v>
      </c>
      <c r="K2265">
        <v>605</v>
      </c>
      <c r="L2265">
        <v>58395</v>
      </c>
      <c r="M2265">
        <v>7</v>
      </c>
      <c r="N2265" t="s">
        <v>4197</v>
      </c>
      <c r="O2265" s="5">
        <v>0</v>
      </c>
      <c r="P2265">
        <v>9</v>
      </c>
    </row>
    <row r="2266" spans="1:16" hidden="1" x14ac:dyDescent="0.25">
      <c r="A2266">
        <v>700</v>
      </c>
      <c r="B2266" s="1">
        <v>44751.103645833333</v>
      </c>
      <c r="C2266" t="s">
        <v>4198</v>
      </c>
      <c r="D2266" t="s">
        <v>46</v>
      </c>
      <c r="E2266" s="4" t="b">
        <v>0</v>
      </c>
      <c r="F2266" t="b">
        <v>0</v>
      </c>
      <c r="G2266" t="s">
        <v>4199</v>
      </c>
      <c r="H2266" s="1">
        <v>44246.666203703702</v>
      </c>
      <c r="I2266">
        <v>0</v>
      </c>
      <c r="J2266">
        <v>2274</v>
      </c>
      <c r="K2266">
        <v>2489</v>
      </c>
      <c r="L2266">
        <v>1681</v>
      </c>
      <c r="M2266">
        <v>1</v>
      </c>
      <c r="N2266" t="s">
        <v>4200</v>
      </c>
      <c r="O2266" s="5">
        <v>0</v>
      </c>
      <c r="P2266">
        <v>9</v>
      </c>
    </row>
    <row r="2267" spans="1:16" hidden="1" x14ac:dyDescent="0.25">
      <c r="A2267">
        <v>701</v>
      </c>
      <c r="B2267" s="1">
        <v>44751.104004629633</v>
      </c>
      <c r="C2267" t="s">
        <v>4201</v>
      </c>
      <c r="D2267" t="s">
        <v>62</v>
      </c>
      <c r="E2267" s="4" t="b">
        <v>0</v>
      </c>
      <c r="F2267" t="b">
        <v>0</v>
      </c>
      <c r="G2267" t="s">
        <v>4202</v>
      </c>
      <c r="H2267" s="1">
        <v>40842.848449074074</v>
      </c>
      <c r="I2267">
        <v>0</v>
      </c>
      <c r="J2267">
        <v>4546</v>
      </c>
      <c r="K2267">
        <v>5002</v>
      </c>
      <c r="L2267">
        <v>215623</v>
      </c>
      <c r="M2267">
        <v>92</v>
      </c>
      <c r="N2267" t="s">
        <v>4203</v>
      </c>
      <c r="O2267" s="5">
        <v>0</v>
      </c>
      <c r="P2267">
        <v>9</v>
      </c>
    </row>
    <row r="2268" spans="1:16" hidden="1" x14ac:dyDescent="0.25">
      <c r="A2268">
        <v>702</v>
      </c>
      <c r="B2268" s="1">
        <v>44751.104166666664</v>
      </c>
      <c r="C2268" t="s">
        <v>3875</v>
      </c>
      <c r="D2268" t="s">
        <v>20</v>
      </c>
      <c r="E2268" s="4" t="b">
        <v>0</v>
      </c>
      <c r="F2268" t="b">
        <v>1</v>
      </c>
      <c r="G2268" t="s">
        <v>4204</v>
      </c>
      <c r="H2268" s="1">
        <v>40399.871365740742</v>
      </c>
      <c r="I2268">
        <v>1</v>
      </c>
      <c r="J2268">
        <v>5394</v>
      </c>
      <c r="K2268">
        <v>1073</v>
      </c>
      <c r="L2268">
        <v>212465</v>
      </c>
      <c r="M2268">
        <v>35</v>
      </c>
      <c r="N2268" t="s">
        <v>4205</v>
      </c>
      <c r="O2268" s="5">
        <v>0</v>
      </c>
      <c r="P2268">
        <v>9</v>
      </c>
    </row>
    <row r="2269" spans="1:16" hidden="1" x14ac:dyDescent="0.25">
      <c r="A2269">
        <v>703</v>
      </c>
      <c r="B2269" s="1">
        <v>44751.10428240741</v>
      </c>
      <c r="C2269" t="s">
        <v>4206</v>
      </c>
      <c r="D2269" t="s">
        <v>46</v>
      </c>
      <c r="E2269" s="4" t="b">
        <v>0</v>
      </c>
      <c r="F2269" t="b">
        <v>0</v>
      </c>
      <c r="G2269" t="s">
        <v>4207</v>
      </c>
      <c r="H2269" s="1">
        <v>44726.808344907404</v>
      </c>
      <c r="I2269">
        <v>0</v>
      </c>
      <c r="J2269">
        <v>11</v>
      </c>
      <c r="K2269">
        <v>93</v>
      </c>
      <c r="L2269">
        <v>48</v>
      </c>
      <c r="M2269">
        <v>0</v>
      </c>
      <c r="N2269" t="s">
        <v>4208</v>
      </c>
      <c r="O2269" s="5">
        <v>0</v>
      </c>
      <c r="P2269">
        <v>9</v>
      </c>
    </row>
    <row r="2270" spans="1:16" hidden="1" x14ac:dyDescent="0.25">
      <c r="A2270">
        <v>708</v>
      </c>
      <c r="B2270" s="1">
        <v>44751.104629629626</v>
      </c>
      <c r="C2270" t="s">
        <v>4209</v>
      </c>
      <c r="D2270" t="s">
        <v>62</v>
      </c>
      <c r="E2270" s="4" t="b">
        <v>0</v>
      </c>
      <c r="F2270" t="b">
        <v>0</v>
      </c>
      <c r="G2270" t="s">
        <v>4210</v>
      </c>
      <c r="H2270" s="1">
        <v>42978.04650462963</v>
      </c>
      <c r="I2270">
        <v>0</v>
      </c>
      <c r="J2270">
        <v>46</v>
      </c>
      <c r="K2270">
        <v>115</v>
      </c>
      <c r="L2270">
        <v>2546</v>
      </c>
      <c r="M2270">
        <v>0</v>
      </c>
      <c r="N2270" t="s">
        <v>4211</v>
      </c>
      <c r="O2270" s="5">
        <v>0</v>
      </c>
      <c r="P2270">
        <v>9</v>
      </c>
    </row>
    <row r="2271" spans="1:16" hidden="1" x14ac:dyDescent="0.25">
      <c r="A2271">
        <v>712</v>
      </c>
      <c r="B2271" s="1">
        <v>44751.10601851852</v>
      </c>
      <c r="C2271" t="s">
        <v>4212</v>
      </c>
      <c r="D2271" t="s">
        <v>46</v>
      </c>
      <c r="E2271" s="4" t="b">
        <v>0</v>
      </c>
      <c r="F2271" t="b">
        <v>0</v>
      </c>
      <c r="G2271" t="s">
        <v>4213</v>
      </c>
      <c r="H2271" s="1">
        <v>39947.809027777781</v>
      </c>
      <c r="I2271">
        <v>0</v>
      </c>
      <c r="J2271">
        <v>961</v>
      </c>
      <c r="K2271">
        <v>830</v>
      </c>
      <c r="L2271">
        <v>42319</v>
      </c>
      <c r="M2271">
        <v>4</v>
      </c>
      <c r="N2271" t="s">
        <v>4214</v>
      </c>
      <c r="O2271" s="5">
        <v>0</v>
      </c>
      <c r="P2271">
        <v>9</v>
      </c>
    </row>
    <row r="2272" spans="1:16" hidden="1" x14ac:dyDescent="0.25">
      <c r="A2272">
        <v>714</v>
      </c>
      <c r="B2272" s="1">
        <v>44751.106458333335</v>
      </c>
      <c r="C2272" t="s">
        <v>4215</v>
      </c>
      <c r="D2272" t="s">
        <v>20</v>
      </c>
      <c r="E2272" s="4" t="b">
        <v>0</v>
      </c>
      <c r="F2272" t="b">
        <v>0</v>
      </c>
      <c r="G2272" t="s">
        <v>4216</v>
      </c>
      <c r="H2272" s="1">
        <v>42958.849907407406</v>
      </c>
      <c r="I2272">
        <v>0</v>
      </c>
      <c r="J2272">
        <v>568</v>
      </c>
      <c r="K2272">
        <v>4922</v>
      </c>
      <c r="L2272">
        <v>21504</v>
      </c>
      <c r="M2272">
        <v>4</v>
      </c>
      <c r="N2272" t="s">
        <v>56</v>
      </c>
      <c r="O2272" s="5">
        <v>0</v>
      </c>
      <c r="P2272">
        <v>9</v>
      </c>
    </row>
    <row r="2273" spans="1:16" hidden="1" x14ac:dyDescent="0.25">
      <c r="A2273">
        <v>718</v>
      </c>
      <c r="B2273" s="1">
        <v>44751.107997685183</v>
      </c>
      <c r="C2273" t="s">
        <v>4217</v>
      </c>
      <c r="D2273" t="s">
        <v>46</v>
      </c>
      <c r="E2273" s="4" t="b">
        <v>0</v>
      </c>
      <c r="F2273" t="b">
        <v>1</v>
      </c>
      <c r="G2273" t="s">
        <v>4218</v>
      </c>
      <c r="H2273" s="1">
        <v>42718.23300925926</v>
      </c>
      <c r="I2273">
        <v>0</v>
      </c>
      <c r="J2273">
        <v>746</v>
      </c>
      <c r="K2273">
        <v>698</v>
      </c>
      <c r="L2273">
        <v>5328</v>
      </c>
      <c r="M2273">
        <v>0</v>
      </c>
      <c r="N2273" t="s">
        <v>135</v>
      </c>
      <c r="O2273" s="5">
        <v>0</v>
      </c>
      <c r="P2273">
        <v>9</v>
      </c>
    </row>
    <row r="2274" spans="1:16" hidden="1" x14ac:dyDescent="0.25">
      <c r="A2274">
        <v>719</v>
      </c>
      <c r="B2274" s="1">
        <v>44751.108287037037</v>
      </c>
      <c r="C2274" t="s">
        <v>4219</v>
      </c>
      <c r="D2274" t="s">
        <v>46</v>
      </c>
      <c r="E2274" s="4" t="b">
        <v>0</v>
      </c>
      <c r="F2274" t="b">
        <v>1</v>
      </c>
      <c r="G2274" t="s">
        <v>4220</v>
      </c>
      <c r="H2274" s="1">
        <v>40010.840833333335</v>
      </c>
      <c r="I2274">
        <v>2</v>
      </c>
      <c r="J2274">
        <v>1872</v>
      </c>
      <c r="K2274">
        <v>2797</v>
      </c>
      <c r="L2274">
        <v>36922</v>
      </c>
      <c r="M2274">
        <v>67</v>
      </c>
      <c r="N2274" t="s">
        <v>778</v>
      </c>
      <c r="O2274" s="5">
        <v>0</v>
      </c>
      <c r="P2274">
        <v>9</v>
      </c>
    </row>
    <row r="2275" spans="1:16" hidden="1" x14ac:dyDescent="0.25">
      <c r="A2275">
        <v>721</v>
      </c>
      <c r="B2275" s="1">
        <v>44751.108993055554</v>
      </c>
      <c r="C2275" t="s">
        <v>4221</v>
      </c>
      <c r="D2275" t="s">
        <v>20</v>
      </c>
      <c r="E2275" s="4" t="b">
        <v>0</v>
      </c>
      <c r="F2275" t="b">
        <v>0</v>
      </c>
      <c r="G2275" t="s">
        <v>4222</v>
      </c>
      <c r="H2275" s="1">
        <v>42774.807928240742</v>
      </c>
      <c r="I2275">
        <v>0</v>
      </c>
      <c r="J2275">
        <v>121</v>
      </c>
      <c r="K2275">
        <v>191</v>
      </c>
      <c r="L2275">
        <v>12118</v>
      </c>
      <c r="M2275">
        <v>1</v>
      </c>
      <c r="N2275" t="s">
        <v>4223</v>
      </c>
      <c r="O2275" s="5">
        <v>0</v>
      </c>
      <c r="P2275">
        <v>9</v>
      </c>
    </row>
    <row r="2276" spans="1:16" hidden="1" x14ac:dyDescent="0.25">
      <c r="A2276">
        <v>724</v>
      </c>
      <c r="B2276" s="1">
        <v>44751.109247685185</v>
      </c>
      <c r="C2276" t="s">
        <v>4224</v>
      </c>
      <c r="D2276" t="s">
        <v>20</v>
      </c>
      <c r="E2276" s="4" t="b">
        <v>0</v>
      </c>
      <c r="F2276" t="b">
        <v>0</v>
      </c>
      <c r="G2276" t="s">
        <v>4225</v>
      </c>
      <c r="H2276" s="1">
        <v>44288.837141203701</v>
      </c>
      <c r="I2276">
        <v>0</v>
      </c>
      <c r="J2276">
        <v>362</v>
      </c>
      <c r="K2276">
        <v>365</v>
      </c>
      <c r="L2276">
        <v>8382</v>
      </c>
      <c r="M2276">
        <v>1</v>
      </c>
      <c r="N2276" t="s">
        <v>4226</v>
      </c>
      <c r="O2276" s="5">
        <v>0</v>
      </c>
      <c r="P2276">
        <v>9</v>
      </c>
    </row>
    <row r="2277" spans="1:16" hidden="1" x14ac:dyDescent="0.25">
      <c r="A2277">
        <v>725</v>
      </c>
      <c r="B2277" s="1">
        <v>44751.109363425923</v>
      </c>
      <c r="C2277" t="s">
        <v>4227</v>
      </c>
      <c r="D2277" t="s">
        <v>20</v>
      </c>
      <c r="E2277" s="4" t="b">
        <v>0</v>
      </c>
      <c r="F2277" t="b">
        <v>0</v>
      </c>
      <c r="G2277" t="s">
        <v>56</v>
      </c>
      <c r="H2277" s="1">
        <v>41832.600057870368</v>
      </c>
      <c r="I2277">
        <v>0</v>
      </c>
      <c r="J2277">
        <v>0</v>
      </c>
      <c r="K2277">
        <v>3</v>
      </c>
      <c r="L2277">
        <v>3</v>
      </c>
      <c r="M2277">
        <v>0</v>
      </c>
      <c r="N2277" t="s">
        <v>56</v>
      </c>
      <c r="O2277" s="5">
        <v>0</v>
      </c>
      <c r="P2277">
        <v>9</v>
      </c>
    </row>
    <row r="2278" spans="1:16" hidden="1" x14ac:dyDescent="0.25">
      <c r="A2278">
        <v>730</v>
      </c>
      <c r="B2278" s="1">
        <v>44751.110162037039</v>
      </c>
      <c r="C2278" t="s">
        <v>4228</v>
      </c>
      <c r="D2278" t="s">
        <v>62</v>
      </c>
      <c r="E2278" s="4" t="b">
        <v>0</v>
      </c>
      <c r="F2278" t="b">
        <v>0</v>
      </c>
      <c r="G2278" t="s">
        <v>4229</v>
      </c>
      <c r="H2278" s="1">
        <v>41748.138819444444</v>
      </c>
      <c r="I2278">
        <v>0</v>
      </c>
      <c r="J2278">
        <v>1278</v>
      </c>
      <c r="K2278">
        <v>2182</v>
      </c>
      <c r="L2278">
        <v>81622</v>
      </c>
      <c r="M2278">
        <v>66</v>
      </c>
      <c r="N2278" t="s">
        <v>56</v>
      </c>
      <c r="O2278" s="5">
        <v>0</v>
      </c>
      <c r="P2278">
        <v>9</v>
      </c>
    </row>
    <row r="2279" spans="1:16" hidden="1" x14ac:dyDescent="0.25">
      <c r="A2279">
        <v>731</v>
      </c>
      <c r="B2279" s="1">
        <v>44751.11037037037</v>
      </c>
      <c r="C2279" t="s">
        <v>4230</v>
      </c>
      <c r="D2279" t="s">
        <v>46</v>
      </c>
      <c r="E2279" s="4" t="b">
        <v>0</v>
      </c>
      <c r="F2279" t="b">
        <v>0</v>
      </c>
      <c r="G2279" t="s">
        <v>4231</v>
      </c>
      <c r="H2279" s="1">
        <v>42441.718414351853</v>
      </c>
      <c r="I2279">
        <v>0</v>
      </c>
      <c r="J2279">
        <v>206</v>
      </c>
      <c r="K2279">
        <v>1015</v>
      </c>
      <c r="L2279">
        <v>2994</v>
      </c>
      <c r="M2279">
        <v>11</v>
      </c>
      <c r="N2279" t="s">
        <v>56</v>
      </c>
      <c r="O2279" s="5">
        <v>0</v>
      </c>
      <c r="P2279">
        <v>9</v>
      </c>
    </row>
    <row r="2280" spans="1:16" hidden="1" x14ac:dyDescent="0.25">
      <c r="A2280">
        <v>733</v>
      </c>
      <c r="B2280" s="1">
        <v>44751.110706018517</v>
      </c>
      <c r="C2280" t="s">
        <v>4232</v>
      </c>
      <c r="D2280" t="s">
        <v>20</v>
      </c>
      <c r="E2280" s="4" t="b">
        <v>0</v>
      </c>
      <c r="F2280" t="b">
        <v>0</v>
      </c>
      <c r="G2280" t="s">
        <v>56</v>
      </c>
      <c r="H2280" s="1">
        <v>40558.757048611114</v>
      </c>
      <c r="I2280">
        <v>0</v>
      </c>
      <c r="J2280">
        <v>63</v>
      </c>
      <c r="K2280">
        <v>132</v>
      </c>
      <c r="L2280">
        <v>291</v>
      </c>
      <c r="M2280">
        <v>2</v>
      </c>
      <c r="N2280" t="s">
        <v>600</v>
      </c>
      <c r="O2280" s="5">
        <v>0</v>
      </c>
      <c r="P2280">
        <v>9</v>
      </c>
    </row>
    <row r="2281" spans="1:16" hidden="1" x14ac:dyDescent="0.25">
      <c r="A2281">
        <v>735</v>
      </c>
      <c r="B2281" s="1">
        <v>44751.11146990741</v>
      </c>
      <c r="C2281" t="s">
        <v>4233</v>
      </c>
      <c r="D2281" t="s">
        <v>20</v>
      </c>
      <c r="E2281" s="4" t="b">
        <v>0</v>
      </c>
      <c r="F2281" t="b">
        <v>0</v>
      </c>
      <c r="G2281" t="s">
        <v>56</v>
      </c>
      <c r="H2281" s="1">
        <v>44738.824155092596</v>
      </c>
      <c r="I2281">
        <v>0</v>
      </c>
      <c r="J2281">
        <v>3</v>
      </c>
      <c r="K2281">
        <v>29</v>
      </c>
      <c r="L2281">
        <v>217</v>
      </c>
      <c r="M2281">
        <v>0</v>
      </c>
      <c r="N2281" t="s">
        <v>56</v>
      </c>
      <c r="O2281" s="5">
        <v>0</v>
      </c>
      <c r="P2281">
        <v>9</v>
      </c>
    </row>
    <row r="2282" spans="1:16" hidden="1" x14ac:dyDescent="0.25">
      <c r="A2282">
        <v>737</v>
      </c>
      <c r="B2282" s="1">
        <v>44751.112037037034</v>
      </c>
      <c r="C2282" t="s">
        <v>4234</v>
      </c>
      <c r="D2282" t="s">
        <v>259</v>
      </c>
      <c r="E2282" s="4" t="b">
        <v>0</v>
      </c>
      <c r="F2282" t="b">
        <v>0</v>
      </c>
      <c r="G2282" t="s">
        <v>4235</v>
      </c>
      <c r="H2282" s="1">
        <v>44198.866539351853</v>
      </c>
      <c r="I2282">
        <v>0</v>
      </c>
      <c r="J2282">
        <v>154</v>
      </c>
      <c r="K2282">
        <v>1170</v>
      </c>
      <c r="L2282">
        <v>18197</v>
      </c>
      <c r="M2282">
        <v>0</v>
      </c>
      <c r="N2282" t="s">
        <v>56</v>
      </c>
      <c r="O2282" s="5">
        <v>0</v>
      </c>
      <c r="P2282">
        <v>9</v>
      </c>
    </row>
    <row r="2283" spans="1:16" hidden="1" x14ac:dyDescent="0.25">
      <c r="A2283">
        <v>738</v>
      </c>
      <c r="B2283" s="1">
        <v>44751.112870370373</v>
      </c>
      <c r="C2283" t="s">
        <v>4236</v>
      </c>
      <c r="D2283" t="s">
        <v>20</v>
      </c>
      <c r="E2283" s="4" t="b">
        <v>0</v>
      </c>
      <c r="F2283" t="b">
        <v>1</v>
      </c>
      <c r="G2283" t="s">
        <v>4237</v>
      </c>
      <c r="H2283" s="1">
        <v>44296.900729166664</v>
      </c>
      <c r="I2283">
        <v>0</v>
      </c>
      <c r="J2283">
        <v>875</v>
      </c>
      <c r="K2283">
        <v>236</v>
      </c>
      <c r="L2283">
        <v>10778</v>
      </c>
      <c r="M2283">
        <v>10</v>
      </c>
      <c r="N2283" t="s">
        <v>56</v>
      </c>
      <c r="O2283" s="5">
        <v>0</v>
      </c>
      <c r="P2283">
        <v>9</v>
      </c>
    </row>
    <row r="2284" spans="1:16" hidden="1" x14ac:dyDescent="0.25">
      <c r="A2284">
        <v>740</v>
      </c>
      <c r="B2284" s="1">
        <v>44751.113240740742</v>
      </c>
      <c r="C2284" t="s">
        <v>4238</v>
      </c>
      <c r="D2284" t="s">
        <v>62</v>
      </c>
      <c r="E2284" s="4" t="b">
        <v>0</v>
      </c>
      <c r="F2284" t="b">
        <v>0</v>
      </c>
      <c r="G2284" t="s">
        <v>4239</v>
      </c>
      <c r="H2284" s="1">
        <v>40707.048368055555</v>
      </c>
      <c r="I2284">
        <v>0</v>
      </c>
      <c r="J2284">
        <v>320</v>
      </c>
      <c r="K2284">
        <v>311</v>
      </c>
      <c r="L2284">
        <v>8574</v>
      </c>
      <c r="M2284">
        <v>1</v>
      </c>
      <c r="N2284" t="s">
        <v>4240</v>
      </c>
      <c r="O2284" s="5">
        <v>0</v>
      </c>
      <c r="P2284">
        <v>9</v>
      </c>
    </row>
    <row r="2285" spans="1:16" hidden="1" x14ac:dyDescent="0.25">
      <c r="A2285">
        <v>741</v>
      </c>
      <c r="B2285" s="1">
        <v>44751.113344907404</v>
      </c>
      <c r="C2285" t="s">
        <v>4241</v>
      </c>
      <c r="D2285" t="s">
        <v>46</v>
      </c>
      <c r="E2285" s="4" t="b">
        <v>0</v>
      </c>
      <c r="F2285" t="b">
        <v>0</v>
      </c>
      <c r="G2285" t="s">
        <v>4242</v>
      </c>
      <c r="H2285" s="1">
        <v>40355.505925925929</v>
      </c>
      <c r="I2285">
        <v>0</v>
      </c>
      <c r="J2285">
        <v>971</v>
      </c>
      <c r="K2285">
        <v>1544</v>
      </c>
      <c r="L2285">
        <v>66422</v>
      </c>
      <c r="M2285">
        <v>10</v>
      </c>
      <c r="N2285" t="s">
        <v>3926</v>
      </c>
      <c r="O2285" s="5">
        <v>0</v>
      </c>
      <c r="P2285">
        <v>9</v>
      </c>
    </row>
    <row r="2286" spans="1:16" hidden="1" x14ac:dyDescent="0.25">
      <c r="A2286">
        <v>742</v>
      </c>
      <c r="B2286" s="1">
        <v>44751.113900462966</v>
      </c>
      <c r="C2286" t="s">
        <v>4243</v>
      </c>
      <c r="D2286" t="s">
        <v>62</v>
      </c>
      <c r="E2286" s="4" t="b">
        <v>0</v>
      </c>
      <c r="F2286" t="b">
        <v>1</v>
      </c>
      <c r="G2286" t="s">
        <v>4244</v>
      </c>
      <c r="H2286" s="1">
        <v>41279.792303240742</v>
      </c>
      <c r="I2286">
        <v>0</v>
      </c>
      <c r="J2286">
        <v>791</v>
      </c>
      <c r="K2286">
        <v>1229</v>
      </c>
      <c r="L2286">
        <v>82124</v>
      </c>
      <c r="M2286">
        <v>28</v>
      </c>
      <c r="N2286" t="s">
        <v>4056</v>
      </c>
      <c r="O2286" s="5">
        <v>0</v>
      </c>
      <c r="P2286">
        <v>9</v>
      </c>
    </row>
    <row r="2287" spans="1:16" hidden="1" x14ac:dyDescent="0.25">
      <c r="A2287">
        <v>747</v>
      </c>
      <c r="B2287" s="1">
        <v>44751.115057870367</v>
      </c>
      <c r="C2287" t="s">
        <v>4245</v>
      </c>
      <c r="D2287" t="s">
        <v>46</v>
      </c>
      <c r="E2287" s="4" t="b">
        <v>0</v>
      </c>
      <c r="F2287" t="b">
        <v>0</v>
      </c>
      <c r="G2287" t="s">
        <v>4246</v>
      </c>
      <c r="H2287" s="1">
        <v>40524.787372685183</v>
      </c>
      <c r="I2287">
        <v>0</v>
      </c>
      <c r="J2287">
        <v>13264</v>
      </c>
      <c r="K2287">
        <v>4403</v>
      </c>
      <c r="L2287">
        <v>111001</v>
      </c>
      <c r="M2287">
        <v>29</v>
      </c>
      <c r="N2287" t="s">
        <v>4247</v>
      </c>
      <c r="O2287" s="5">
        <v>0</v>
      </c>
      <c r="P2287">
        <v>9</v>
      </c>
    </row>
    <row r="2288" spans="1:16" hidden="1" x14ac:dyDescent="0.25">
      <c r="A2288">
        <v>748</v>
      </c>
      <c r="B2288" s="1">
        <v>44751.115069444444</v>
      </c>
      <c r="C2288" t="s">
        <v>4248</v>
      </c>
      <c r="D2288" t="s">
        <v>20</v>
      </c>
      <c r="E2288" s="4" t="b">
        <v>0</v>
      </c>
      <c r="F2288" t="b">
        <v>0</v>
      </c>
      <c r="G2288" t="s">
        <v>4249</v>
      </c>
      <c r="H2288" s="1">
        <v>39974.86241898148</v>
      </c>
      <c r="I2288">
        <v>0</v>
      </c>
      <c r="J2288">
        <v>282</v>
      </c>
      <c r="K2288">
        <v>376</v>
      </c>
      <c r="L2288">
        <v>22301</v>
      </c>
      <c r="M2288">
        <v>0</v>
      </c>
      <c r="N2288" t="s">
        <v>4250</v>
      </c>
      <c r="O2288" s="5">
        <v>0</v>
      </c>
      <c r="P2288">
        <v>9</v>
      </c>
    </row>
    <row r="2289" spans="1:16" hidden="1" x14ac:dyDescent="0.25">
      <c r="A2289">
        <v>750</v>
      </c>
      <c r="B2289" s="1">
        <v>44751.115381944444</v>
      </c>
      <c r="C2289" t="s">
        <v>4251</v>
      </c>
      <c r="D2289" t="s">
        <v>62</v>
      </c>
      <c r="E2289" s="4" t="b">
        <v>0</v>
      </c>
      <c r="F2289" t="b">
        <v>0</v>
      </c>
      <c r="G2289" t="s">
        <v>4252</v>
      </c>
      <c r="H2289" s="1">
        <v>41962.111701388887</v>
      </c>
      <c r="I2289">
        <v>0</v>
      </c>
      <c r="J2289">
        <v>52</v>
      </c>
      <c r="K2289">
        <v>217</v>
      </c>
      <c r="L2289">
        <v>1750</v>
      </c>
      <c r="M2289">
        <v>0</v>
      </c>
      <c r="N2289" t="s">
        <v>4253</v>
      </c>
      <c r="O2289" s="5">
        <v>0</v>
      </c>
      <c r="P2289">
        <v>9</v>
      </c>
    </row>
    <row r="2290" spans="1:16" hidden="1" x14ac:dyDescent="0.25">
      <c r="A2290">
        <v>751</v>
      </c>
      <c r="B2290" s="1">
        <v>44751.115717592591</v>
      </c>
      <c r="C2290" t="s">
        <v>4254</v>
      </c>
      <c r="D2290" t="s">
        <v>20</v>
      </c>
      <c r="E2290" s="4" t="b">
        <v>0</v>
      </c>
      <c r="F2290" t="b">
        <v>0</v>
      </c>
      <c r="G2290" t="s">
        <v>4255</v>
      </c>
      <c r="H2290" s="1">
        <v>43478.204988425925</v>
      </c>
      <c r="I2290">
        <v>0</v>
      </c>
      <c r="J2290">
        <v>1029</v>
      </c>
      <c r="K2290">
        <v>929</v>
      </c>
      <c r="L2290">
        <v>10268</v>
      </c>
      <c r="M2290">
        <v>5</v>
      </c>
      <c r="N2290" t="s">
        <v>4256</v>
      </c>
      <c r="O2290" s="5">
        <v>0</v>
      </c>
      <c r="P2290">
        <v>9</v>
      </c>
    </row>
    <row r="2291" spans="1:16" hidden="1" x14ac:dyDescent="0.25">
      <c r="A2291">
        <v>752</v>
      </c>
      <c r="B2291" s="1">
        <v>44751.115833333337</v>
      </c>
      <c r="C2291" t="s">
        <v>4257</v>
      </c>
      <c r="D2291" t="s">
        <v>46</v>
      </c>
      <c r="E2291" s="4" t="b">
        <v>0</v>
      </c>
      <c r="F2291" t="b">
        <v>0</v>
      </c>
      <c r="G2291" t="s">
        <v>4258</v>
      </c>
      <c r="H2291" s="1">
        <v>44568.178831018522</v>
      </c>
      <c r="I2291">
        <v>0</v>
      </c>
      <c r="J2291">
        <v>20</v>
      </c>
      <c r="K2291">
        <v>587</v>
      </c>
      <c r="L2291">
        <v>1153</v>
      </c>
      <c r="M2291">
        <v>0</v>
      </c>
      <c r="N2291" t="s">
        <v>56</v>
      </c>
      <c r="O2291" s="5">
        <v>0</v>
      </c>
      <c r="P2291">
        <v>9</v>
      </c>
    </row>
    <row r="2292" spans="1:16" hidden="1" x14ac:dyDescent="0.25">
      <c r="A2292">
        <v>754</v>
      </c>
      <c r="B2292" s="1">
        <v>44751.116400462961</v>
      </c>
      <c r="C2292" t="s">
        <v>4259</v>
      </c>
      <c r="D2292" t="s">
        <v>46</v>
      </c>
      <c r="E2292" s="4" t="b">
        <v>0</v>
      </c>
      <c r="F2292" t="b">
        <v>1</v>
      </c>
      <c r="G2292" t="s">
        <v>4260</v>
      </c>
      <c r="H2292" s="1">
        <v>39643.071921296294</v>
      </c>
      <c r="I2292">
        <v>0</v>
      </c>
      <c r="J2292">
        <v>7086</v>
      </c>
      <c r="K2292">
        <v>2052</v>
      </c>
      <c r="L2292">
        <v>49023</v>
      </c>
      <c r="M2292">
        <v>82</v>
      </c>
      <c r="N2292" t="s">
        <v>1893</v>
      </c>
      <c r="O2292" s="5">
        <v>0</v>
      </c>
      <c r="P2292">
        <v>9</v>
      </c>
    </row>
    <row r="2293" spans="1:16" hidden="1" x14ac:dyDescent="0.25">
      <c r="A2293">
        <v>756</v>
      </c>
      <c r="B2293" s="1">
        <v>44751.116712962961</v>
      </c>
      <c r="C2293" t="s">
        <v>4261</v>
      </c>
      <c r="D2293" t="s">
        <v>46</v>
      </c>
      <c r="E2293" s="4" t="b">
        <v>0</v>
      </c>
      <c r="F2293" t="b">
        <v>0</v>
      </c>
      <c r="G2293" t="s">
        <v>4262</v>
      </c>
      <c r="H2293" s="1">
        <v>43449.314421296294</v>
      </c>
      <c r="I2293">
        <v>0</v>
      </c>
      <c r="J2293">
        <v>821</v>
      </c>
      <c r="K2293">
        <v>2797</v>
      </c>
      <c r="L2293">
        <v>53487</v>
      </c>
      <c r="M2293">
        <v>3</v>
      </c>
      <c r="N2293" t="s">
        <v>56</v>
      </c>
      <c r="O2293" s="5">
        <v>0</v>
      </c>
      <c r="P2293">
        <v>9</v>
      </c>
    </row>
    <row r="2294" spans="1:16" hidden="1" x14ac:dyDescent="0.25">
      <c r="A2294">
        <v>759</v>
      </c>
      <c r="B2294" s="1">
        <v>44751.117291666669</v>
      </c>
      <c r="C2294" t="s">
        <v>4263</v>
      </c>
      <c r="D2294" t="s">
        <v>20</v>
      </c>
      <c r="E2294" s="4" t="b">
        <v>0</v>
      </c>
      <c r="F2294" t="b">
        <v>0</v>
      </c>
      <c r="G2294" t="s">
        <v>4264</v>
      </c>
      <c r="H2294" s="1">
        <v>44723.57230324074</v>
      </c>
      <c r="I2294">
        <v>0</v>
      </c>
      <c r="J2294">
        <v>14</v>
      </c>
      <c r="K2294">
        <v>240</v>
      </c>
      <c r="L2294">
        <v>3201</v>
      </c>
      <c r="M2294">
        <v>0</v>
      </c>
      <c r="N2294" t="s">
        <v>113</v>
      </c>
      <c r="O2294" s="5">
        <v>0</v>
      </c>
      <c r="P2294">
        <v>9</v>
      </c>
    </row>
    <row r="2295" spans="1:16" hidden="1" x14ac:dyDescent="0.25">
      <c r="A2295">
        <v>760</v>
      </c>
      <c r="B2295" s="1">
        <v>44751.117372685185</v>
      </c>
      <c r="C2295" t="s">
        <v>4265</v>
      </c>
      <c r="D2295" t="s">
        <v>20</v>
      </c>
      <c r="E2295" s="4" t="b">
        <v>0</v>
      </c>
      <c r="F2295" t="b">
        <v>0</v>
      </c>
      <c r="G2295" t="s">
        <v>4266</v>
      </c>
      <c r="H2295" s="1">
        <v>44652.851400462961</v>
      </c>
      <c r="I2295">
        <v>0</v>
      </c>
      <c r="J2295">
        <v>136</v>
      </c>
      <c r="K2295">
        <v>211</v>
      </c>
      <c r="L2295">
        <v>748</v>
      </c>
      <c r="M2295">
        <v>1</v>
      </c>
      <c r="N2295" t="s">
        <v>4267</v>
      </c>
      <c r="O2295" s="5">
        <v>0</v>
      </c>
      <c r="P2295">
        <v>9</v>
      </c>
    </row>
    <row r="2296" spans="1:16" hidden="1" x14ac:dyDescent="0.25">
      <c r="A2296">
        <v>761</v>
      </c>
      <c r="B2296" s="1">
        <v>44751.11755787037</v>
      </c>
      <c r="C2296" t="s">
        <v>4268</v>
      </c>
      <c r="D2296" t="s">
        <v>46</v>
      </c>
      <c r="E2296" s="4" t="b">
        <v>0</v>
      </c>
      <c r="F2296" t="b">
        <v>0</v>
      </c>
      <c r="G2296" t="s">
        <v>56</v>
      </c>
      <c r="H2296" s="1">
        <v>40148.298182870371</v>
      </c>
      <c r="I2296">
        <v>0</v>
      </c>
      <c r="J2296">
        <v>30</v>
      </c>
      <c r="K2296">
        <v>267</v>
      </c>
      <c r="L2296">
        <v>1326</v>
      </c>
      <c r="M2296">
        <v>0</v>
      </c>
      <c r="N2296" t="s">
        <v>56</v>
      </c>
      <c r="O2296" s="5">
        <v>0</v>
      </c>
      <c r="P2296">
        <v>9</v>
      </c>
    </row>
    <row r="2297" spans="1:16" hidden="1" x14ac:dyDescent="0.25">
      <c r="A2297">
        <v>763</v>
      </c>
      <c r="B2297" s="1">
        <v>44751.117696759262</v>
      </c>
      <c r="C2297" t="s">
        <v>4269</v>
      </c>
      <c r="D2297" t="s">
        <v>46</v>
      </c>
      <c r="E2297" s="4" t="b">
        <v>0</v>
      </c>
      <c r="F2297" t="b">
        <v>1</v>
      </c>
      <c r="G2297" t="s">
        <v>4270</v>
      </c>
      <c r="H2297" s="1">
        <v>39462.700300925928</v>
      </c>
      <c r="I2297">
        <v>0</v>
      </c>
      <c r="J2297">
        <v>9305</v>
      </c>
      <c r="K2297">
        <v>1492</v>
      </c>
      <c r="L2297">
        <v>121878</v>
      </c>
      <c r="M2297">
        <v>191</v>
      </c>
      <c r="N2297" t="s">
        <v>1883</v>
      </c>
      <c r="O2297" s="5">
        <v>0</v>
      </c>
      <c r="P2297">
        <v>9</v>
      </c>
    </row>
    <row r="2298" spans="1:16" hidden="1" x14ac:dyDescent="0.25">
      <c r="A2298">
        <v>764</v>
      </c>
      <c r="B2298" s="1">
        <v>44751.117719907408</v>
      </c>
      <c r="C2298" t="s">
        <v>4271</v>
      </c>
      <c r="D2298" t="s">
        <v>62</v>
      </c>
      <c r="E2298" s="4" t="b">
        <v>0</v>
      </c>
      <c r="F2298" t="b">
        <v>0</v>
      </c>
      <c r="G2298" t="s">
        <v>4272</v>
      </c>
      <c r="H2298" s="1">
        <v>43430.632164351853</v>
      </c>
      <c r="I2298">
        <v>1</v>
      </c>
      <c r="J2298">
        <v>948</v>
      </c>
      <c r="K2298">
        <v>1804</v>
      </c>
      <c r="L2298">
        <v>43724</v>
      </c>
      <c r="M2298">
        <v>0</v>
      </c>
      <c r="N2298" t="s">
        <v>4273</v>
      </c>
      <c r="O2298" s="5">
        <v>0</v>
      </c>
      <c r="P2298">
        <v>9</v>
      </c>
    </row>
    <row r="2299" spans="1:16" hidden="1" x14ac:dyDescent="0.25">
      <c r="A2299">
        <v>765</v>
      </c>
      <c r="B2299" s="1">
        <v>44751.117881944447</v>
      </c>
      <c r="C2299" t="s">
        <v>4274</v>
      </c>
      <c r="D2299" t="s">
        <v>62</v>
      </c>
      <c r="E2299" s="4" t="b">
        <v>0</v>
      </c>
      <c r="F2299" t="b">
        <v>0</v>
      </c>
      <c r="G2299" t="s">
        <v>4275</v>
      </c>
      <c r="H2299" s="1">
        <v>42037.532916666663</v>
      </c>
      <c r="I2299">
        <v>0</v>
      </c>
      <c r="J2299">
        <v>214</v>
      </c>
      <c r="K2299">
        <v>860</v>
      </c>
      <c r="L2299">
        <v>1221</v>
      </c>
      <c r="M2299">
        <v>4</v>
      </c>
      <c r="N2299" t="s">
        <v>56</v>
      </c>
      <c r="O2299" s="5">
        <v>0</v>
      </c>
      <c r="P2299">
        <v>9</v>
      </c>
    </row>
    <row r="2300" spans="1:16" hidden="1" x14ac:dyDescent="0.25">
      <c r="A2300">
        <v>766</v>
      </c>
      <c r="B2300" s="1">
        <v>44751.118159722224</v>
      </c>
      <c r="C2300" t="s">
        <v>4276</v>
      </c>
      <c r="D2300" t="s">
        <v>46</v>
      </c>
      <c r="E2300" s="4" t="b">
        <v>0</v>
      </c>
      <c r="F2300" t="b">
        <v>0</v>
      </c>
      <c r="G2300" t="s">
        <v>4277</v>
      </c>
      <c r="H2300" s="1">
        <v>44342.913194444445</v>
      </c>
      <c r="I2300">
        <v>0</v>
      </c>
      <c r="J2300">
        <v>868</v>
      </c>
      <c r="K2300">
        <v>59</v>
      </c>
      <c r="L2300">
        <v>4555</v>
      </c>
      <c r="M2300">
        <v>0</v>
      </c>
      <c r="N2300" t="s">
        <v>1883</v>
      </c>
      <c r="O2300" s="5">
        <v>0</v>
      </c>
      <c r="P2300">
        <v>9</v>
      </c>
    </row>
    <row r="2301" spans="1:16" hidden="1" x14ac:dyDescent="0.25">
      <c r="A2301">
        <v>768</v>
      </c>
      <c r="B2301" s="1">
        <v>44751.118437500001</v>
      </c>
      <c r="C2301" t="s">
        <v>4278</v>
      </c>
      <c r="D2301" t="s">
        <v>62</v>
      </c>
      <c r="E2301" s="4" t="b">
        <v>0</v>
      </c>
      <c r="F2301" t="b">
        <v>0</v>
      </c>
      <c r="G2301" t="s">
        <v>4279</v>
      </c>
      <c r="H2301" s="1">
        <v>40326.390590277777</v>
      </c>
      <c r="I2301">
        <v>0</v>
      </c>
      <c r="J2301">
        <v>357</v>
      </c>
      <c r="K2301">
        <v>510</v>
      </c>
      <c r="L2301">
        <v>123873</v>
      </c>
      <c r="M2301">
        <v>18</v>
      </c>
      <c r="N2301" t="s">
        <v>4280</v>
      </c>
      <c r="O2301" s="5">
        <v>0</v>
      </c>
      <c r="P2301">
        <v>9</v>
      </c>
    </row>
    <row r="2302" spans="1:16" hidden="1" x14ac:dyDescent="0.25">
      <c r="A2302">
        <v>769</v>
      </c>
      <c r="B2302" s="1">
        <v>44751.118449074071</v>
      </c>
      <c r="C2302" t="s">
        <v>4281</v>
      </c>
      <c r="D2302" t="s">
        <v>20</v>
      </c>
      <c r="E2302" s="4" t="b">
        <v>0</v>
      </c>
      <c r="F2302" t="b">
        <v>0</v>
      </c>
      <c r="G2302" t="s">
        <v>4282</v>
      </c>
      <c r="H2302" s="1">
        <v>43945.348587962966</v>
      </c>
      <c r="I2302">
        <v>0</v>
      </c>
      <c r="J2302">
        <v>44</v>
      </c>
      <c r="K2302">
        <v>135</v>
      </c>
      <c r="L2302">
        <v>271</v>
      </c>
      <c r="M2302">
        <v>0</v>
      </c>
      <c r="N2302" t="s">
        <v>56</v>
      </c>
      <c r="O2302" s="5">
        <v>0</v>
      </c>
      <c r="P2302">
        <v>9</v>
      </c>
    </row>
    <row r="2303" spans="1:16" hidden="1" x14ac:dyDescent="0.25">
      <c r="A2303">
        <v>771</v>
      </c>
      <c r="B2303" s="1">
        <v>44751.118703703702</v>
      </c>
      <c r="C2303" t="s">
        <v>4283</v>
      </c>
      <c r="D2303" t="s">
        <v>46</v>
      </c>
      <c r="E2303" s="4" t="b">
        <v>0</v>
      </c>
      <c r="F2303" t="b">
        <v>0</v>
      </c>
      <c r="G2303" t="s">
        <v>4284</v>
      </c>
      <c r="H2303" s="1">
        <v>40592.640833333331</v>
      </c>
      <c r="I2303">
        <v>3</v>
      </c>
      <c r="J2303">
        <v>5117</v>
      </c>
      <c r="K2303">
        <v>4053</v>
      </c>
      <c r="L2303">
        <v>9342</v>
      </c>
      <c r="M2303">
        <v>30</v>
      </c>
      <c r="N2303" t="s">
        <v>4285</v>
      </c>
      <c r="O2303" s="5">
        <v>0</v>
      </c>
      <c r="P2303">
        <v>9</v>
      </c>
    </row>
    <row r="2304" spans="1:16" hidden="1" x14ac:dyDescent="0.25">
      <c r="A2304">
        <v>773</v>
      </c>
      <c r="B2304" s="1">
        <v>44751.118761574071</v>
      </c>
      <c r="C2304" t="s">
        <v>4286</v>
      </c>
      <c r="D2304" t="s">
        <v>46</v>
      </c>
      <c r="E2304" s="4" t="b">
        <v>0</v>
      </c>
      <c r="F2304" t="b">
        <v>1</v>
      </c>
      <c r="G2304" t="s">
        <v>4287</v>
      </c>
      <c r="H2304" s="1">
        <v>42142.503807870373</v>
      </c>
      <c r="I2304">
        <v>0</v>
      </c>
      <c r="J2304">
        <v>235</v>
      </c>
      <c r="K2304">
        <v>1853</v>
      </c>
      <c r="L2304">
        <v>1691</v>
      </c>
      <c r="M2304">
        <v>3</v>
      </c>
      <c r="N2304" t="s">
        <v>3690</v>
      </c>
      <c r="O2304" s="5">
        <v>0</v>
      </c>
      <c r="P2304">
        <v>9</v>
      </c>
    </row>
    <row r="2305" spans="1:16" hidden="1" x14ac:dyDescent="0.25">
      <c r="A2305">
        <v>776</v>
      </c>
      <c r="B2305" s="1">
        <v>44751.119131944448</v>
      </c>
      <c r="C2305" t="s">
        <v>4288</v>
      </c>
      <c r="D2305" t="s">
        <v>20</v>
      </c>
      <c r="E2305" s="4" t="b">
        <v>0</v>
      </c>
      <c r="F2305" t="b">
        <v>0</v>
      </c>
      <c r="G2305" t="s">
        <v>816</v>
      </c>
      <c r="H2305" s="1">
        <v>43154.093402777777</v>
      </c>
      <c r="I2305">
        <v>0</v>
      </c>
      <c r="J2305">
        <v>917</v>
      </c>
      <c r="K2305">
        <v>82</v>
      </c>
      <c r="L2305">
        <v>8764</v>
      </c>
      <c r="M2305">
        <v>12</v>
      </c>
      <c r="N2305" t="s">
        <v>56</v>
      </c>
      <c r="O2305" s="5">
        <v>0</v>
      </c>
      <c r="P2305">
        <v>9</v>
      </c>
    </row>
    <row r="2306" spans="1:16" hidden="1" x14ac:dyDescent="0.25">
      <c r="A2306">
        <v>778</v>
      </c>
      <c r="B2306" s="1">
        <v>44751.119525462964</v>
      </c>
      <c r="C2306" t="s">
        <v>4289</v>
      </c>
      <c r="D2306" t="s">
        <v>62</v>
      </c>
      <c r="E2306" s="4" t="b">
        <v>0</v>
      </c>
      <c r="F2306" t="b">
        <v>0</v>
      </c>
      <c r="G2306" t="s">
        <v>4290</v>
      </c>
      <c r="H2306" s="1">
        <v>43414.186226851853</v>
      </c>
      <c r="I2306">
        <v>0</v>
      </c>
      <c r="J2306">
        <v>1194</v>
      </c>
      <c r="K2306">
        <v>1651</v>
      </c>
      <c r="L2306">
        <v>25485</v>
      </c>
      <c r="M2306">
        <v>15</v>
      </c>
      <c r="N2306" t="s">
        <v>4113</v>
      </c>
      <c r="O2306" s="5">
        <v>0</v>
      </c>
      <c r="P2306">
        <v>9</v>
      </c>
    </row>
    <row r="2307" spans="1:16" hidden="1" x14ac:dyDescent="0.25">
      <c r="A2307">
        <v>779</v>
      </c>
      <c r="B2307" s="1">
        <v>44751.120081018518</v>
      </c>
      <c r="C2307" t="s">
        <v>4291</v>
      </c>
      <c r="D2307" t="s">
        <v>62</v>
      </c>
      <c r="E2307" s="4" t="b">
        <v>0</v>
      </c>
      <c r="F2307" t="b">
        <v>0</v>
      </c>
      <c r="G2307" t="s">
        <v>4292</v>
      </c>
      <c r="H2307" s="1">
        <v>44501.005196759259</v>
      </c>
      <c r="I2307">
        <v>0</v>
      </c>
      <c r="J2307">
        <v>321</v>
      </c>
      <c r="K2307">
        <v>413</v>
      </c>
      <c r="L2307">
        <v>6046</v>
      </c>
      <c r="M2307">
        <v>0</v>
      </c>
      <c r="N2307" t="s">
        <v>4293</v>
      </c>
      <c r="O2307" s="5">
        <v>0</v>
      </c>
      <c r="P2307">
        <v>9</v>
      </c>
    </row>
    <row r="2308" spans="1:16" hidden="1" x14ac:dyDescent="0.25">
      <c r="A2308">
        <v>804</v>
      </c>
      <c r="B2308" s="1">
        <v>44751.12054398148</v>
      </c>
      <c r="C2308" t="s">
        <v>4294</v>
      </c>
      <c r="D2308" t="s">
        <v>20</v>
      </c>
      <c r="E2308" s="4" t="b">
        <v>0</v>
      </c>
      <c r="F2308" t="b">
        <v>1</v>
      </c>
      <c r="G2308" t="s">
        <v>683</v>
      </c>
      <c r="H2308" s="1">
        <v>43133.621898148151</v>
      </c>
      <c r="I2308">
        <v>0</v>
      </c>
      <c r="J2308">
        <v>3564</v>
      </c>
      <c r="K2308">
        <v>4937</v>
      </c>
      <c r="L2308">
        <v>2412</v>
      </c>
      <c r="M2308">
        <v>70</v>
      </c>
      <c r="N2308" t="s">
        <v>181</v>
      </c>
      <c r="O2308" s="5">
        <v>0</v>
      </c>
      <c r="P2308">
        <v>9</v>
      </c>
    </row>
    <row r="2309" spans="1:16" hidden="1" x14ac:dyDescent="0.25">
      <c r="A2309">
        <v>805</v>
      </c>
      <c r="B2309" s="1">
        <v>44751.120555555557</v>
      </c>
      <c r="C2309" t="s">
        <v>4295</v>
      </c>
      <c r="D2309" t="s">
        <v>20</v>
      </c>
      <c r="E2309" s="4" t="b">
        <v>0</v>
      </c>
      <c r="F2309" t="b">
        <v>0</v>
      </c>
      <c r="G2309" t="s">
        <v>4296</v>
      </c>
      <c r="H2309" s="1">
        <v>44629.280081018522</v>
      </c>
      <c r="I2309">
        <v>7</v>
      </c>
      <c r="J2309">
        <v>2293</v>
      </c>
      <c r="K2309">
        <v>214</v>
      </c>
      <c r="L2309">
        <v>2221</v>
      </c>
      <c r="M2309">
        <v>3</v>
      </c>
      <c r="N2309" t="s">
        <v>4297</v>
      </c>
      <c r="O2309" s="5">
        <v>0</v>
      </c>
      <c r="P2309">
        <v>9</v>
      </c>
    </row>
    <row r="2310" spans="1:16" hidden="1" x14ac:dyDescent="0.25">
      <c r="A2310">
        <v>807</v>
      </c>
      <c r="B2310" s="1">
        <v>44751.12195601852</v>
      </c>
      <c r="C2310" t="s">
        <v>4298</v>
      </c>
      <c r="D2310" t="s">
        <v>62</v>
      </c>
      <c r="E2310" s="4" t="b">
        <v>0</v>
      </c>
      <c r="F2310" t="b">
        <v>1</v>
      </c>
      <c r="G2310" t="s">
        <v>4299</v>
      </c>
      <c r="H2310" s="1">
        <v>42756.137962962966</v>
      </c>
      <c r="I2310">
        <v>0</v>
      </c>
      <c r="J2310">
        <v>829</v>
      </c>
      <c r="K2310">
        <v>1293</v>
      </c>
      <c r="L2310">
        <v>1042</v>
      </c>
      <c r="M2310">
        <v>0</v>
      </c>
      <c r="N2310" t="s">
        <v>4300</v>
      </c>
      <c r="O2310" s="5">
        <v>0</v>
      </c>
      <c r="P2310">
        <v>9</v>
      </c>
    </row>
    <row r="2311" spans="1:16" hidden="1" x14ac:dyDescent="0.25">
      <c r="A2311">
        <v>808</v>
      </c>
      <c r="B2311" s="1">
        <v>44751.122303240743</v>
      </c>
      <c r="C2311" t="s">
        <v>4301</v>
      </c>
      <c r="D2311" t="s">
        <v>46</v>
      </c>
      <c r="E2311" s="4" t="b">
        <v>0</v>
      </c>
      <c r="F2311" t="b">
        <v>0</v>
      </c>
      <c r="G2311" t="s">
        <v>4302</v>
      </c>
      <c r="H2311" s="1">
        <v>44234.363715277781</v>
      </c>
      <c r="I2311">
        <v>0</v>
      </c>
      <c r="J2311">
        <v>706</v>
      </c>
      <c r="K2311">
        <v>666</v>
      </c>
      <c r="L2311">
        <v>1707</v>
      </c>
      <c r="M2311">
        <v>14</v>
      </c>
      <c r="N2311" t="s">
        <v>56</v>
      </c>
      <c r="O2311" s="5">
        <v>0</v>
      </c>
      <c r="P2311">
        <v>9</v>
      </c>
    </row>
    <row r="2312" spans="1:16" hidden="1" x14ac:dyDescent="0.25">
      <c r="A2312">
        <v>810</v>
      </c>
      <c r="B2312" s="1">
        <v>44751.122673611113</v>
      </c>
      <c r="C2312" t="s">
        <v>3256</v>
      </c>
      <c r="D2312" t="s">
        <v>128</v>
      </c>
      <c r="E2312" s="4" t="b">
        <v>1</v>
      </c>
      <c r="F2312" t="b">
        <v>1</v>
      </c>
      <c r="G2312" t="s">
        <v>3257</v>
      </c>
      <c r="H2312" s="1">
        <v>39162.710879629631</v>
      </c>
      <c r="I2312">
        <v>3</v>
      </c>
      <c r="J2312">
        <v>1189111</v>
      </c>
      <c r="K2312">
        <v>124</v>
      </c>
      <c r="L2312">
        <v>85458</v>
      </c>
      <c r="M2312">
        <v>13501</v>
      </c>
      <c r="N2312" t="s">
        <v>84</v>
      </c>
      <c r="O2312" s="5">
        <v>0</v>
      </c>
      <c r="P2312">
        <v>9</v>
      </c>
    </row>
    <row r="2313" spans="1:16" hidden="1" x14ac:dyDescent="0.25">
      <c r="A2313">
        <v>814</v>
      </c>
      <c r="B2313" s="1">
        <v>44751.123541666668</v>
      </c>
      <c r="C2313" t="s">
        <v>4303</v>
      </c>
      <c r="D2313" t="s">
        <v>46</v>
      </c>
      <c r="E2313" s="4" t="b">
        <v>0</v>
      </c>
      <c r="F2313" t="b">
        <v>1</v>
      </c>
      <c r="G2313" t="s">
        <v>4304</v>
      </c>
      <c r="H2313" s="1">
        <v>44153.178425925929</v>
      </c>
      <c r="I2313">
        <v>0</v>
      </c>
      <c r="J2313">
        <v>134</v>
      </c>
      <c r="K2313">
        <v>129</v>
      </c>
      <c r="L2313">
        <v>1280</v>
      </c>
      <c r="M2313">
        <v>0</v>
      </c>
      <c r="N2313" t="s">
        <v>3810</v>
      </c>
      <c r="O2313" s="5">
        <v>0</v>
      </c>
      <c r="P2313">
        <v>9</v>
      </c>
    </row>
    <row r="2314" spans="1:16" hidden="1" x14ac:dyDescent="0.25">
      <c r="A2314">
        <v>815</v>
      </c>
      <c r="B2314" s="1">
        <v>44751.123981481483</v>
      </c>
      <c r="C2314" t="s">
        <v>4305</v>
      </c>
      <c r="D2314" t="s">
        <v>62</v>
      </c>
      <c r="E2314" s="4" t="b">
        <v>0</v>
      </c>
      <c r="F2314" t="b">
        <v>0</v>
      </c>
      <c r="G2314" t="s">
        <v>4306</v>
      </c>
      <c r="H2314" s="1">
        <v>44064.72246527778</v>
      </c>
      <c r="I2314">
        <v>0</v>
      </c>
      <c r="J2314">
        <v>385</v>
      </c>
      <c r="K2314">
        <v>1278</v>
      </c>
      <c r="L2314">
        <v>4058</v>
      </c>
      <c r="M2314">
        <v>1</v>
      </c>
      <c r="N2314" t="s">
        <v>56</v>
      </c>
      <c r="O2314" s="5">
        <v>0</v>
      </c>
      <c r="P2314">
        <v>9</v>
      </c>
    </row>
    <row r="2315" spans="1:16" hidden="1" x14ac:dyDescent="0.25">
      <c r="A2315">
        <v>816</v>
      </c>
      <c r="B2315" s="1">
        <v>44751.124074074076</v>
      </c>
      <c r="C2315" t="s">
        <v>4307</v>
      </c>
      <c r="D2315" t="s">
        <v>62</v>
      </c>
      <c r="E2315" s="4" t="b">
        <v>0</v>
      </c>
      <c r="F2315" t="b">
        <v>0</v>
      </c>
      <c r="G2315" t="s">
        <v>4308</v>
      </c>
      <c r="H2315" s="1">
        <v>42005.559976851851</v>
      </c>
      <c r="I2315">
        <v>0</v>
      </c>
      <c r="J2315">
        <v>40</v>
      </c>
      <c r="K2315">
        <v>74</v>
      </c>
      <c r="L2315">
        <v>746</v>
      </c>
      <c r="M2315">
        <v>0</v>
      </c>
      <c r="N2315" t="s">
        <v>4309</v>
      </c>
      <c r="O2315" s="5">
        <v>0</v>
      </c>
      <c r="P2315">
        <v>9</v>
      </c>
    </row>
    <row r="2316" spans="1:16" hidden="1" x14ac:dyDescent="0.25">
      <c r="A2316">
        <v>817</v>
      </c>
      <c r="B2316" s="1">
        <v>44751.124409722222</v>
      </c>
      <c r="C2316" t="s">
        <v>4310</v>
      </c>
      <c r="D2316" t="s">
        <v>46</v>
      </c>
      <c r="E2316" s="4" t="b">
        <v>0</v>
      </c>
      <c r="F2316" t="b">
        <v>1</v>
      </c>
      <c r="G2316" t="s">
        <v>4311</v>
      </c>
      <c r="H2316" s="1">
        <v>42793.060856481483</v>
      </c>
      <c r="I2316">
        <v>0</v>
      </c>
      <c r="J2316">
        <v>3156</v>
      </c>
      <c r="K2316">
        <v>1497</v>
      </c>
      <c r="L2316">
        <v>103213</v>
      </c>
      <c r="M2316">
        <v>2</v>
      </c>
      <c r="N2316" t="s">
        <v>186</v>
      </c>
      <c r="O2316" s="5">
        <v>0</v>
      </c>
      <c r="P2316">
        <v>9</v>
      </c>
    </row>
    <row r="2317" spans="1:16" hidden="1" x14ac:dyDescent="0.25">
      <c r="A2317">
        <v>820</v>
      </c>
      <c r="B2317" s="1">
        <v>44751.125057870369</v>
      </c>
      <c r="C2317" t="s">
        <v>4312</v>
      </c>
      <c r="D2317" t="s">
        <v>46</v>
      </c>
      <c r="E2317" s="4" t="b">
        <v>0</v>
      </c>
      <c r="F2317" t="b">
        <v>1</v>
      </c>
      <c r="G2317" t="s">
        <v>4313</v>
      </c>
      <c r="H2317" s="1">
        <v>39909.825046296297</v>
      </c>
      <c r="I2317">
        <v>0</v>
      </c>
      <c r="J2317">
        <v>1586</v>
      </c>
      <c r="K2317">
        <v>906</v>
      </c>
      <c r="L2317">
        <v>43102</v>
      </c>
      <c r="M2317">
        <v>25</v>
      </c>
      <c r="N2317" t="s">
        <v>4314</v>
      </c>
      <c r="O2317" s="5">
        <v>0</v>
      </c>
      <c r="P2317">
        <v>9</v>
      </c>
    </row>
    <row r="2318" spans="1:16" hidden="1" x14ac:dyDescent="0.25">
      <c r="A2318">
        <v>830</v>
      </c>
      <c r="B2318" s="1">
        <v>44751.125833333332</v>
      </c>
      <c r="C2318" t="s">
        <v>4315</v>
      </c>
      <c r="D2318" t="s">
        <v>20</v>
      </c>
      <c r="E2318" s="4" t="b">
        <v>0</v>
      </c>
      <c r="F2318" t="b">
        <v>0</v>
      </c>
      <c r="G2318" t="s">
        <v>4316</v>
      </c>
      <c r="H2318" s="1">
        <v>43388.814270833333</v>
      </c>
      <c r="I2318">
        <v>0</v>
      </c>
      <c r="J2318">
        <v>922</v>
      </c>
      <c r="K2318">
        <v>285</v>
      </c>
      <c r="L2318">
        <v>20073</v>
      </c>
      <c r="M2318">
        <v>16</v>
      </c>
      <c r="N2318" t="s">
        <v>56</v>
      </c>
      <c r="O2318" s="5">
        <v>0</v>
      </c>
      <c r="P2318">
        <v>9</v>
      </c>
    </row>
    <row r="2319" spans="1:16" hidden="1" x14ac:dyDescent="0.25">
      <c r="A2319">
        <v>831</v>
      </c>
      <c r="B2319" s="1">
        <v>44751.125844907408</v>
      </c>
      <c r="C2319" t="s">
        <v>4317</v>
      </c>
      <c r="D2319" t="s">
        <v>46</v>
      </c>
      <c r="E2319" s="4" t="b">
        <v>0</v>
      </c>
      <c r="F2319" t="b">
        <v>0</v>
      </c>
      <c r="G2319" t="s">
        <v>4318</v>
      </c>
      <c r="H2319" s="1">
        <v>39732.917800925927</v>
      </c>
      <c r="I2319">
        <v>0</v>
      </c>
      <c r="J2319">
        <v>1314</v>
      </c>
      <c r="K2319">
        <v>1230</v>
      </c>
      <c r="L2319">
        <v>20662</v>
      </c>
      <c r="M2319">
        <v>146</v>
      </c>
      <c r="N2319" t="s">
        <v>56</v>
      </c>
      <c r="O2319" s="5">
        <v>0</v>
      </c>
      <c r="P2319">
        <v>9</v>
      </c>
    </row>
    <row r="2320" spans="1:16" hidden="1" x14ac:dyDescent="0.25">
      <c r="A2320">
        <v>834</v>
      </c>
      <c r="B2320" s="1">
        <v>44751.126863425925</v>
      </c>
      <c r="C2320" t="s">
        <v>4319</v>
      </c>
      <c r="D2320" t="s">
        <v>20</v>
      </c>
      <c r="E2320" s="4" t="b">
        <v>0</v>
      </c>
      <c r="F2320" t="b">
        <v>0</v>
      </c>
      <c r="G2320" t="s">
        <v>4316</v>
      </c>
      <c r="H2320" s="1">
        <v>43388.814270833333</v>
      </c>
      <c r="I2320">
        <v>0</v>
      </c>
      <c r="J2320">
        <v>922</v>
      </c>
      <c r="K2320">
        <v>285</v>
      </c>
      <c r="L2320">
        <v>20073</v>
      </c>
      <c r="M2320">
        <v>16</v>
      </c>
      <c r="N2320" t="s">
        <v>56</v>
      </c>
      <c r="O2320" s="5">
        <v>0</v>
      </c>
      <c r="P2320">
        <v>9</v>
      </c>
    </row>
    <row r="2321" spans="1:16" hidden="1" x14ac:dyDescent="0.25">
      <c r="A2321">
        <v>838</v>
      </c>
      <c r="B2321" s="1">
        <v>44751.127962962964</v>
      </c>
      <c r="C2321" t="s">
        <v>4320</v>
      </c>
      <c r="D2321" t="s">
        <v>62</v>
      </c>
      <c r="E2321" s="4" t="b">
        <v>0</v>
      </c>
      <c r="F2321" t="b">
        <v>0</v>
      </c>
      <c r="G2321" t="s">
        <v>4321</v>
      </c>
      <c r="H2321" s="1">
        <v>42640.778287037036</v>
      </c>
      <c r="I2321">
        <v>0</v>
      </c>
      <c r="J2321">
        <v>1317</v>
      </c>
      <c r="K2321">
        <v>2430</v>
      </c>
      <c r="L2321">
        <v>53407</v>
      </c>
      <c r="M2321">
        <v>2</v>
      </c>
      <c r="N2321" t="s">
        <v>4322</v>
      </c>
      <c r="O2321" s="5">
        <v>0</v>
      </c>
      <c r="P2321">
        <v>9</v>
      </c>
    </row>
    <row r="2322" spans="1:16" hidden="1" x14ac:dyDescent="0.25">
      <c r="A2322">
        <v>839</v>
      </c>
      <c r="B2322" s="1">
        <v>44751.128125000003</v>
      </c>
      <c r="C2322" t="s">
        <v>2754</v>
      </c>
      <c r="D2322" t="s">
        <v>46</v>
      </c>
      <c r="E2322" s="4" t="b">
        <v>1</v>
      </c>
      <c r="F2322" t="b">
        <v>0</v>
      </c>
      <c r="G2322" t="s">
        <v>4323</v>
      </c>
      <c r="H2322" s="1">
        <v>40775.12672453704</v>
      </c>
      <c r="I2322">
        <v>113</v>
      </c>
      <c r="J2322">
        <v>1006031</v>
      </c>
      <c r="K2322">
        <v>3306</v>
      </c>
      <c r="L2322">
        <v>184205</v>
      </c>
      <c r="M2322">
        <v>5890</v>
      </c>
      <c r="N2322" t="s">
        <v>56</v>
      </c>
      <c r="O2322" s="5">
        <v>0</v>
      </c>
      <c r="P2322">
        <v>9</v>
      </c>
    </row>
    <row r="2323" spans="1:16" hidden="1" x14ac:dyDescent="0.25">
      <c r="A2323">
        <v>840</v>
      </c>
      <c r="B2323" s="1">
        <v>44751.128321759257</v>
      </c>
      <c r="C2323" t="s">
        <v>4324</v>
      </c>
      <c r="D2323" t="s">
        <v>46</v>
      </c>
      <c r="E2323" s="4" t="b">
        <v>0</v>
      </c>
      <c r="F2323" t="b">
        <v>0</v>
      </c>
      <c r="G2323" t="s">
        <v>4325</v>
      </c>
      <c r="H2323" s="1">
        <v>44033.803437499999</v>
      </c>
      <c r="I2323">
        <v>0</v>
      </c>
      <c r="J2323">
        <v>1315</v>
      </c>
      <c r="K2323">
        <v>1082</v>
      </c>
      <c r="L2323">
        <v>7386</v>
      </c>
      <c r="M2323">
        <v>0</v>
      </c>
      <c r="N2323" t="s">
        <v>121</v>
      </c>
      <c r="O2323" s="5">
        <v>0</v>
      </c>
      <c r="P2323">
        <v>9</v>
      </c>
    </row>
    <row r="2324" spans="1:16" hidden="1" x14ac:dyDescent="0.25">
      <c r="A2324">
        <v>842</v>
      </c>
      <c r="B2324" s="1">
        <v>44751.128877314812</v>
      </c>
      <c r="C2324" t="s">
        <v>4326</v>
      </c>
      <c r="D2324" t="s">
        <v>46</v>
      </c>
      <c r="E2324" s="4" t="b">
        <v>0</v>
      </c>
      <c r="F2324" t="b">
        <v>0</v>
      </c>
      <c r="G2324" t="s">
        <v>4327</v>
      </c>
      <c r="H2324" s="1">
        <v>39878.921990740739</v>
      </c>
      <c r="I2324">
        <v>0</v>
      </c>
      <c r="J2324">
        <v>2406</v>
      </c>
      <c r="K2324">
        <v>4778</v>
      </c>
      <c r="L2324">
        <v>142085</v>
      </c>
      <c r="M2324">
        <v>140</v>
      </c>
      <c r="N2324" t="s">
        <v>4328</v>
      </c>
      <c r="O2324" s="5">
        <v>0</v>
      </c>
      <c r="P2324">
        <v>9</v>
      </c>
    </row>
    <row r="2325" spans="1:16" hidden="1" x14ac:dyDescent="0.25">
      <c r="A2325">
        <v>846</v>
      </c>
      <c r="B2325" s="1">
        <v>44751.129259259258</v>
      </c>
      <c r="C2325" t="s">
        <v>4329</v>
      </c>
      <c r="D2325" t="s">
        <v>20</v>
      </c>
      <c r="E2325" s="4" t="b">
        <v>0</v>
      </c>
      <c r="F2325" t="b">
        <v>0</v>
      </c>
      <c r="G2325" t="s">
        <v>4330</v>
      </c>
      <c r="H2325" s="1">
        <v>39464.1794212963</v>
      </c>
      <c r="I2325">
        <v>0</v>
      </c>
      <c r="J2325">
        <v>141</v>
      </c>
      <c r="K2325">
        <v>224</v>
      </c>
      <c r="L2325">
        <v>3616</v>
      </c>
      <c r="M2325">
        <v>5</v>
      </c>
      <c r="N2325" t="s">
        <v>64</v>
      </c>
      <c r="O2325" s="5">
        <v>0</v>
      </c>
      <c r="P2325">
        <v>9</v>
      </c>
    </row>
    <row r="2326" spans="1:16" hidden="1" x14ac:dyDescent="0.25">
      <c r="A2326">
        <v>849</v>
      </c>
      <c r="B2326" s="1">
        <v>44751.129548611112</v>
      </c>
      <c r="C2326" t="s">
        <v>4331</v>
      </c>
      <c r="D2326" t="s">
        <v>20</v>
      </c>
      <c r="E2326" s="4" t="b">
        <v>0</v>
      </c>
      <c r="F2326" t="b">
        <v>0</v>
      </c>
      <c r="G2326" t="s">
        <v>4332</v>
      </c>
      <c r="H2326" s="1">
        <v>44100.657777777778</v>
      </c>
      <c r="I2326">
        <v>0</v>
      </c>
      <c r="J2326">
        <v>592</v>
      </c>
      <c r="K2326">
        <v>599</v>
      </c>
      <c r="L2326">
        <v>12263</v>
      </c>
      <c r="M2326">
        <v>2</v>
      </c>
      <c r="N2326" t="s">
        <v>56</v>
      </c>
      <c r="O2326" s="5">
        <v>0</v>
      </c>
      <c r="P2326">
        <v>9</v>
      </c>
    </row>
    <row r="2327" spans="1:16" hidden="1" x14ac:dyDescent="0.25">
      <c r="A2327">
        <v>852</v>
      </c>
      <c r="B2327" s="1">
        <v>44751.129849537036</v>
      </c>
      <c r="C2327" t="s">
        <v>4333</v>
      </c>
      <c r="D2327" t="s">
        <v>46</v>
      </c>
      <c r="E2327" s="4" t="b">
        <v>0</v>
      </c>
      <c r="F2327" t="b">
        <v>0</v>
      </c>
      <c r="G2327" t="s">
        <v>4334</v>
      </c>
      <c r="H2327" s="1">
        <v>44121.648009259261</v>
      </c>
      <c r="I2327">
        <v>0</v>
      </c>
      <c r="J2327">
        <v>96</v>
      </c>
      <c r="K2327">
        <v>144</v>
      </c>
      <c r="L2327">
        <v>1131</v>
      </c>
      <c r="M2327">
        <v>1</v>
      </c>
      <c r="N2327" t="s">
        <v>4335</v>
      </c>
      <c r="O2327" s="5">
        <v>0</v>
      </c>
      <c r="P2327">
        <v>9</v>
      </c>
    </row>
    <row r="2328" spans="1:16" hidden="1" x14ac:dyDescent="0.25">
      <c r="A2328">
        <v>855</v>
      </c>
      <c r="B2328" s="1">
        <v>44751.13008101852</v>
      </c>
      <c r="C2328" t="s">
        <v>4336</v>
      </c>
      <c r="D2328" t="s">
        <v>62</v>
      </c>
      <c r="E2328" s="4" t="b">
        <v>0</v>
      </c>
      <c r="F2328" t="b">
        <v>0</v>
      </c>
      <c r="G2328" t="s">
        <v>56</v>
      </c>
      <c r="H2328" s="1">
        <v>41971.824872685182</v>
      </c>
      <c r="I2328">
        <v>0</v>
      </c>
      <c r="J2328">
        <v>2269</v>
      </c>
      <c r="K2328">
        <v>1226</v>
      </c>
      <c r="L2328">
        <v>962238</v>
      </c>
      <c r="M2328">
        <v>815</v>
      </c>
      <c r="N2328" t="s">
        <v>56</v>
      </c>
      <c r="O2328" s="5">
        <v>0</v>
      </c>
      <c r="P2328">
        <v>9</v>
      </c>
    </row>
    <row r="2329" spans="1:16" hidden="1" x14ac:dyDescent="0.25">
      <c r="A2329">
        <v>856</v>
      </c>
      <c r="B2329" s="1">
        <v>44751.13009259259</v>
      </c>
      <c r="C2329" t="s">
        <v>4337</v>
      </c>
      <c r="D2329" t="s">
        <v>46</v>
      </c>
      <c r="E2329" s="4" t="b">
        <v>0</v>
      </c>
      <c r="F2329" t="b">
        <v>0</v>
      </c>
      <c r="G2329" t="s">
        <v>4338</v>
      </c>
      <c r="H2329" s="1">
        <v>41113.844131944446</v>
      </c>
      <c r="I2329">
        <v>0</v>
      </c>
      <c r="J2329">
        <v>123</v>
      </c>
      <c r="K2329">
        <v>1188</v>
      </c>
      <c r="L2329">
        <v>1383</v>
      </c>
      <c r="M2329">
        <v>0</v>
      </c>
      <c r="N2329" t="s">
        <v>4339</v>
      </c>
      <c r="O2329" s="5">
        <v>0</v>
      </c>
      <c r="P2329">
        <v>9</v>
      </c>
    </row>
    <row r="2330" spans="1:16" hidden="1" x14ac:dyDescent="0.25">
      <c r="A2330">
        <v>857</v>
      </c>
      <c r="B2330" s="1">
        <v>44751.130289351851</v>
      </c>
      <c r="C2330" t="s">
        <v>4340</v>
      </c>
      <c r="D2330" t="s">
        <v>46</v>
      </c>
      <c r="E2330" s="4" t="b">
        <v>0</v>
      </c>
      <c r="F2330" t="b">
        <v>1</v>
      </c>
      <c r="G2330" t="s">
        <v>4341</v>
      </c>
      <c r="H2330" s="1">
        <v>40697.135243055556</v>
      </c>
      <c r="I2330">
        <v>0</v>
      </c>
      <c r="J2330">
        <v>1219</v>
      </c>
      <c r="K2330">
        <v>2744</v>
      </c>
      <c r="L2330">
        <v>89429</v>
      </c>
      <c r="M2330">
        <v>126</v>
      </c>
      <c r="N2330" t="s">
        <v>3354</v>
      </c>
      <c r="O2330" s="5">
        <v>0</v>
      </c>
      <c r="P2330">
        <v>9</v>
      </c>
    </row>
    <row r="2331" spans="1:16" hidden="1" x14ac:dyDescent="0.25">
      <c r="A2331">
        <v>860</v>
      </c>
      <c r="B2331" s="1">
        <v>44751.13077546296</v>
      </c>
      <c r="C2331" t="s">
        <v>4342</v>
      </c>
      <c r="D2331" t="s">
        <v>46</v>
      </c>
      <c r="E2331" s="4" t="b">
        <v>0</v>
      </c>
      <c r="F2331" t="b">
        <v>0</v>
      </c>
      <c r="G2331" t="s">
        <v>56</v>
      </c>
      <c r="H2331" s="1">
        <v>44582.098854166667</v>
      </c>
      <c r="I2331">
        <v>0</v>
      </c>
      <c r="J2331">
        <v>0</v>
      </c>
      <c r="K2331">
        <v>312</v>
      </c>
      <c r="L2331">
        <v>6073</v>
      </c>
      <c r="M2331">
        <v>0</v>
      </c>
      <c r="N2331" t="s">
        <v>56</v>
      </c>
      <c r="O2331" s="5">
        <v>0</v>
      </c>
      <c r="P2331">
        <v>9</v>
      </c>
    </row>
    <row r="2332" spans="1:16" hidden="1" x14ac:dyDescent="0.25">
      <c r="A2332">
        <v>861</v>
      </c>
      <c r="B2332" s="1">
        <v>44751.13077546296</v>
      </c>
      <c r="C2332" t="s">
        <v>4343</v>
      </c>
      <c r="D2332" t="s">
        <v>62</v>
      </c>
      <c r="E2332" s="4" t="b">
        <v>0</v>
      </c>
      <c r="F2332" t="b">
        <v>0</v>
      </c>
      <c r="G2332" t="s">
        <v>4344</v>
      </c>
      <c r="H2332" s="1">
        <v>43822.309745370374</v>
      </c>
      <c r="I2332">
        <v>1</v>
      </c>
      <c r="J2332">
        <v>326</v>
      </c>
      <c r="K2332">
        <v>388</v>
      </c>
      <c r="L2332">
        <v>16985</v>
      </c>
      <c r="M2332">
        <v>4</v>
      </c>
      <c r="N2332" t="s">
        <v>56</v>
      </c>
      <c r="O2332" s="5">
        <v>0</v>
      </c>
      <c r="P2332">
        <v>9</v>
      </c>
    </row>
    <row r="2333" spans="1:16" hidden="1" x14ac:dyDescent="0.25">
      <c r="A2333">
        <v>863</v>
      </c>
      <c r="B2333" s="1">
        <v>44751.13113425926</v>
      </c>
      <c r="C2333" t="s">
        <v>4345</v>
      </c>
      <c r="D2333" t="s">
        <v>46</v>
      </c>
      <c r="E2333" s="4" t="b">
        <v>0</v>
      </c>
      <c r="F2333" t="b">
        <v>1</v>
      </c>
      <c r="G2333" t="s">
        <v>4346</v>
      </c>
      <c r="H2333" s="1">
        <v>44532.583287037036</v>
      </c>
      <c r="I2333">
        <v>0</v>
      </c>
      <c r="J2333">
        <v>543</v>
      </c>
      <c r="K2333">
        <v>310</v>
      </c>
      <c r="L2333">
        <v>2145</v>
      </c>
      <c r="M2333">
        <v>0</v>
      </c>
      <c r="N2333" t="s">
        <v>4347</v>
      </c>
      <c r="O2333" s="5">
        <v>0</v>
      </c>
      <c r="P2333">
        <v>9</v>
      </c>
    </row>
    <row r="2334" spans="1:16" hidden="1" x14ac:dyDescent="0.25">
      <c r="A2334">
        <v>865</v>
      </c>
      <c r="B2334" s="1">
        <v>44751.131631944445</v>
      </c>
      <c r="C2334" t="s">
        <v>4348</v>
      </c>
      <c r="D2334" t="s">
        <v>20</v>
      </c>
      <c r="E2334" s="4" t="b">
        <v>0</v>
      </c>
      <c r="F2334" t="b">
        <v>0</v>
      </c>
      <c r="G2334" t="s">
        <v>4349</v>
      </c>
      <c r="H2334" s="1">
        <v>44539.119189814817</v>
      </c>
      <c r="I2334">
        <v>0</v>
      </c>
      <c r="J2334">
        <v>1112</v>
      </c>
      <c r="K2334">
        <v>1660</v>
      </c>
      <c r="L2334">
        <v>11570</v>
      </c>
      <c r="M2334">
        <v>4</v>
      </c>
      <c r="N2334" t="s">
        <v>4350</v>
      </c>
      <c r="O2334" s="5">
        <v>0</v>
      </c>
      <c r="P2334">
        <v>9</v>
      </c>
    </row>
    <row r="2335" spans="1:16" hidden="1" x14ac:dyDescent="0.25">
      <c r="A2335">
        <v>866</v>
      </c>
      <c r="B2335" s="1">
        <v>44751.131886574076</v>
      </c>
      <c r="C2335" t="s">
        <v>4351</v>
      </c>
      <c r="D2335" t="s">
        <v>20</v>
      </c>
      <c r="E2335" s="4" t="b">
        <v>0</v>
      </c>
      <c r="F2335" t="b">
        <v>1</v>
      </c>
      <c r="G2335" t="s">
        <v>4352</v>
      </c>
      <c r="H2335" s="1">
        <v>39840.805335648147</v>
      </c>
      <c r="I2335">
        <v>0</v>
      </c>
      <c r="J2335">
        <v>4398</v>
      </c>
      <c r="K2335">
        <v>3829</v>
      </c>
      <c r="L2335">
        <v>175630</v>
      </c>
      <c r="M2335">
        <v>410</v>
      </c>
      <c r="N2335" t="s">
        <v>4353</v>
      </c>
      <c r="O2335" s="5">
        <v>0</v>
      </c>
      <c r="P2335">
        <v>9</v>
      </c>
    </row>
    <row r="2336" spans="1:16" hidden="1" x14ac:dyDescent="0.25">
      <c r="A2336">
        <v>867</v>
      </c>
      <c r="B2336" s="1">
        <v>44751.131932870368</v>
      </c>
      <c r="C2336" t="s">
        <v>4354</v>
      </c>
      <c r="D2336" t="s">
        <v>62</v>
      </c>
      <c r="E2336" s="4" t="b">
        <v>0</v>
      </c>
      <c r="F2336" t="b">
        <v>0</v>
      </c>
      <c r="G2336" t="s">
        <v>56</v>
      </c>
      <c r="H2336" s="1">
        <v>41162.021469907406</v>
      </c>
      <c r="I2336">
        <v>1</v>
      </c>
      <c r="J2336">
        <v>342</v>
      </c>
      <c r="K2336">
        <v>500</v>
      </c>
      <c r="L2336">
        <v>29577</v>
      </c>
      <c r="M2336">
        <v>6</v>
      </c>
      <c r="N2336" t="s">
        <v>4355</v>
      </c>
      <c r="O2336" s="5">
        <v>0</v>
      </c>
      <c r="P2336">
        <v>9</v>
      </c>
    </row>
    <row r="2337" spans="1:16" hidden="1" x14ac:dyDescent="0.25">
      <c r="A2337">
        <v>870</v>
      </c>
      <c r="B2337" s="1">
        <v>44751.132407407407</v>
      </c>
      <c r="C2337" t="s">
        <v>4356</v>
      </c>
      <c r="D2337" t="s">
        <v>46</v>
      </c>
      <c r="E2337" s="4" t="b">
        <v>0</v>
      </c>
      <c r="F2337" t="b">
        <v>1</v>
      </c>
      <c r="G2337" t="s">
        <v>56</v>
      </c>
      <c r="H2337" s="1">
        <v>39892.113067129627</v>
      </c>
      <c r="I2337">
        <v>343</v>
      </c>
      <c r="J2337">
        <v>15900</v>
      </c>
      <c r="K2337">
        <v>930</v>
      </c>
      <c r="L2337">
        <v>51822</v>
      </c>
      <c r="M2337">
        <v>20</v>
      </c>
      <c r="N2337" t="s">
        <v>374</v>
      </c>
      <c r="O2337" s="5">
        <v>0</v>
      </c>
      <c r="P2337">
        <v>9</v>
      </c>
    </row>
    <row r="2338" spans="1:16" hidden="1" x14ac:dyDescent="0.25">
      <c r="A2338">
        <v>872</v>
      </c>
      <c r="B2338" s="1">
        <v>44751.133912037039</v>
      </c>
      <c r="C2338" t="s">
        <v>4357</v>
      </c>
      <c r="D2338" t="s">
        <v>62</v>
      </c>
      <c r="E2338" s="4" t="b">
        <v>0</v>
      </c>
      <c r="F2338" t="b">
        <v>0</v>
      </c>
      <c r="G2338" t="s">
        <v>4358</v>
      </c>
      <c r="H2338" s="1">
        <v>44714.885601851849</v>
      </c>
      <c r="I2338">
        <v>0</v>
      </c>
      <c r="J2338">
        <v>28</v>
      </c>
      <c r="K2338">
        <v>82</v>
      </c>
      <c r="L2338">
        <v>3245</v>
      </c>
      <c r="M2338">
        <v>0</v>
      </c>
      <c r="N2338" t="s">
        <v>56</v>
      </c>
      <c r="O2338" s="5">
        <v>0</v>
      </c>
      <c r="P2338">
        <v>9</v>
      </c>
    </row>
    <row r="2339" spans="1:16" hidden="1" x14ac:dyDescent="0.25">
      <c r="A2339">
        <v>873</v>
      </c>
      <c r="B2339" s="1">
        <v>44751.134189814817</v>
      </c>
      <c r="C2339" t="s">
        <v>4359</v>
      </c>
      <c r="D2339" t="s">
        <v>46</v>
      </c>
      <c r="E2339" s="4" t="b">
        <v>0</v>
      </c>
      <c r="F2339" t="b">
        <v>0</v>
      </c>
      <c r="G2339" t="s">
        <v>4360</v>
      </c>
      <c r="H2339" s="1">
        <v>39931.730578703704</v>
      </c>
      <c r="I2339">
        <v>0</v>
      </c>
      <c r="J2339">
        <v>571</v>
      </c>
      <c r="K2339">
        <v>708</v>
      </c>
      <c r="L2339">
        <v>27618</v>
      </c>
      <c r="M2339">
        <v>9</v>
      </c>
      <c r="N2339" t="s">
        <v>3804</v>
      </c>
      <c r="O2339" s="5">
        <v>0</v>
      </c>
      <c r="P2339">
        <v>9</v>
      </c>
    </row>
    <row r="2340" spans="1:16" hidden="1" x14ac:dyDescent="0.25">
      <c r="A2340">
        <v>876</v>
      </c>
      <c r="B2340" s="1">
        <v>44751.134386574071</v>
      </c>
      <c r="C2340" t="s">
        <v>4361</v>
      </c>
      <c r="D2340" t="s">
        <v>46</v>
      </c>
      <c r="E2340" s="4" t="b">
        <v>0</v>
      </c>
      <c r="F2340" t="b">
        <v>0</v>
      </c>
      <c r="G2340" t="s">
        <v>4362</v>
      </c>
      <c r="H2340" s="1">
        <v>41536.116898148146</v>
      </c>
      <c r="I2340">
        <v>0</v>
      </c>
      <c r="J2340">
        <v>86</v>
      </c>
      <c r="K2340">
        <v>238</v>
      </c>
      <c r="L2340">
        <v>3105</v>
      </c>
      <c r="M2340">
        <v>2</v>
      </c>
      <c r="N2340" t="s">
        <v>4363</v>
      </c>
      <c r="O2340" s="5">
        <v>0</v>
      </c>
      <c r="P2340">
        <v>9</v>
      </c>
    </row>
    <row r="2341" spans="1:16" hidden="1" x14ac:dyDescent="0.25">
      <c r="A2341">
        <v>877</v>
      </c>
      <c r="B2341" s="1">
        <v>44751.134409722225</v>
      </c>
      <c r="C2341" t="s">
        <v>4364</v>
      </c>
      <c r="D2341" t="s">
        <v>62</v>
      </c>
      <c r="E2341" s="4" t="b">
        <v>0</v>
      </c>
      <c r="F2341" t="b">
        <v>0</v>
      </c>
      <c r="G2341" t="s">
        <v>4365</v>
      </c>
      <c r="H2341" s="1">
        <v>43984.511886574073</v>
      </c>
      <c r="I2341">
        <v>0</v>
      </c>
      <c r="J2341">
        <v>505</v>
      </c>
      <c r="K2341">
        <v>371</v>
      </c>
      <c r="L2341">
        <v>28826</v>
      </c>
      <c r="M2341">
        <v>2</v>
      </c>
      <c r="N2341" t="s">
        <v>56</v>
      </c>
      <c r="O2341" s="5">
        <v>0</v>
      </c>
      <c r="P2341">
        <v>9</v>
      </c>
    </row>
    <row r="2342" spans="1:16" hidden="1" x14ac:dyDescent="0.25">
      <c r="A2342">
        <v>878</v>
      </c>
      <c r="B2342" s="1">
        <v>44751.134768518517</v>
      </c>
      <c r="C2342" t="s">
        <v>4366</v>
      </c>
      <c r="D2342" t="s">
        <v>46</v>
      </c>
      <c r="E2342" s="4" t="b">
        <v>0</v>
      </c>
      <c r="F2342" t="b">
        <v>1</v>
      </c>
      <c r="G2342" t="s">
        <v>4367</v>
      </c>
      <c r="H2342" s="1">
        <v>41834.128668981481</v>
      </c>
      <c r="I2342">
        <v>0</v>
      </c>
      <c r="J2342">
        <v>444</v>
      </c>
      <c r="K2342">
        <v>400</v>
      </c>
      <c r="L2342">
        <v>31692</v>
      </c>
      <c r="M2342">
        <v>5</v>
      </c>
      <c r="N2342" t="s">
        <v>4368</v>
      </c>
      <c r="O2342" s="5">
        <v>0</v>
      </c>
      <c r="P2342">
        <v>9</v>
      </c>
    </row>
    <row r="2343" spans="1:16" hidden="1" x14ac:dyDescent="0.25">
      <c r="A2343">
        <v>879</v>
      </c>
      <c r="B2343" s="1">
        <v>44751.134791666664</v>
      </c>
      <c r="C2343" t="s">
        <v>4369</v>
      </c>
      <c r="D2343" t="s">
        <v>50</v>
      </c>
      <c r="E2343" s="4" t="b">
        <v>0</v>
      </c>
      <c r="F2343" t="b">
        <v>1</v>
      </c>
      <c r="G2343" t="s">
        <v>4370</v>
      </c>
      <c r="H2343" s="1">
        <v>44624.324293981481</v>
      </c>
      <c r="I2343">
        <v>0</v>
      </c>
      <c r="J2343">
        <v>17</v>
      </c>
      <c r="K2343">
        <v>7</v>
      </c>
      <c r="L2343">
        <v>13612</v>
      </c>
      <c r="M2343">
        <v>0</v>
      </c>
      <c r="N2343" t="s">
        <v>56</v>
      </c>
      <c r="O2343" s="5">
        <v>0</v>
      </c>
      <c r="P2343">
        <v>9</v>
      </c>
    </row>
    <row r="2344" spans="1:16" hidden="1" x14ac:dyDescent="0.25">
      <c r="A2344">
        <v>881</v>
      </c>
      <c r="B2344" s="1">
        <v>44751.135185185187</v>
      </c>
      <c r="C2344" t="s">
        <v>4371</v>
      </c>
      <c r="D2344" t="s">
        <v>62</v>
      </c>
      <c r="E2344" s="4" t="b">
        <v>0</v>
      </c>
      <c r="F2344" t="b">
        <v>0</v>
      </c>
      <c r="G2344" t="s">
        <v>4372</v>
      </c>
      <c r="H2344" s="1">
        <v>44185.950011574074</v>
      </c>
      <c r="I2344">
        <v>0</v>
      </c>
      <c r="J2344">
        <v>2397</v>
      </c>
      <c r="K2344">
        <v>3001</v>
      </c>
      <c r="L2344">
        <v>14216</v>
      </c>
      <c r="M2344">
        <v>2</v>
      </c>
      <c r="N2344" t="s">
        <v>778</v>
      </c>
      <c r="O2344" s="5">
        <v>0</v>
      </c>
      <c r="P2344">
        <v>9</v>
      </c>
    </row>
    <row r="2345" spans="1:16" hidden="1" x14ac:dyDescent="0.25">
      <c r="A2345">
        <v>883</v>
      </c>
      <c r="B2345" s="1">
        <v>44751.135578703703</v>
      </c>
      <c r="C2345" t="s">
        <v>4373</v>
      </c>
      <c r="D2345" t="s">
        <v>20</v>
      </c>
      <c r="E2345" s="4" t="b">
        <v>0</v>
      </c>
      <c r="F2345" t="b">
        <v>0</v>
      </c>
      <c r="G2345" t="s">
        <v>4374</v>
      </c>
      <c r="H2345" s="1">
        <v>41850.132928240739</v>
      </c>
      <c r="I2345">
        <v>2</v>
      </c>
      <c r="J2345">
        <v>1250</v>
      </c>
      <c r="K2345">
        <v>93</v>
      </c>
      <c r="L2345">
        <v>13861</v>
      </c>
      <c r="M2345">
        <v>29</v>
      </c>
      <c r="N2345" t="s">
        <v>4375</v>
      </c>
      <c r="O2345" s="5">
        <v>0</v>
      </c>
      <c r="P2345">
        <v>9</v>
      </c>
    </row>
    <row r="2346" spans="1:16" hidden="1" x14ac:dyDescent="0.25">
      <c r="A2346">
        <v>884</v>
      </c>
      <c r="B2346" s="1">
        <v>44751.136400462965</v>
      </c>
      <c r="C2346" t="s">
        <v>4376</v>
      </c>
      <c r="D2346" t="s">
        <v>20</v>
      </c>
      <c r="E2346" s="4" t="b">
        <v>0</v>
      </c>
      <c r="F2346" t="b">
        <v>1</v>
      </c>
      <c r="G2346" t="s">
        <v>4377</v>
      </c>
      <c r="H2346" s="1">
        <v>39686.043090277781</v>
      </c>
      <c r="I2346">
        <v>0</v>
      </c>
      <c r="J2346">
        <v>5632</v>
      </c>
      <c r="K2346">
        <v>6165</v>
      </c>
      <c r="L2346">
        <v>268277</v>
      </c>
      <c r="M2346">
        <v>307</v>
      </c>
      <c r="N2346" t="s">
        <v>1042</v>
      </c>
      <c r="O2346" s="5">
        <v>0</v>
      </c>
      <c r="P2346">
        <v>9</v>
      </c>
    </row>
    <row r="2347" spans="1:16" hidden="1" x14ac:dyDescent="0.25">
      <c r="A2347">
        <v>888</v>
      </c>
      <c r="B2347" s="1">
        <v>44751.137303240743</v>
      </c>
      <c r="C2347" t="s">
        <v>4378</v>
      </c>
      <c r="D2347" t="s">
        <v>20</v>
      </c>
      <c r="E2347" s="4" t="b">
        <v>0</v>
      </c>
      <c r="F2347" t="b">
        <v>0</v>
      </c>
      <c r="G2347" t="s">
        <v>4379</v>
      </c>
      <c r="H2347" s="1">
        <v>40884.023854166669</v>
      </c>
      <c r="I2347">
        <v>0</v>
      </c>
      <c r="J2347">
        <v>875</v>
      </c>
      <c r="K2347">
        <v>2331</v>
      </c>
      <c r="L2347">
        <v>4470</v>
      </c>
      <c r="M2347">
        <v>23</v>
      </c>
      <c r="N2347" t="s">
        <v>3568</v>
      </c>
      <c r="O2347" s="5">
        <v>0</v>
      </c>
      <c r="P2347">
        <v>9</v>
      </c>
    </row>
    <row r="2348" spans="1:16" hidden="1" x14ac:dyDescent="0.25">
      <c r="A2348">
        <v>890</v>
      </c>
      <c r="B2348" s="1">
        <v>44751.137962962966</v>
      </c>
      <c r="C2348" t="s">
        <v>4380</v>
      </c>
      <c r="D2348" t="s">
        <v>259</v>
      </c>
      <c r="E2348" s="4" t="b">
        <v>0</v>
      </c>
      <c r="F2348" t="b">
        <v>0</v>
      </c>
      <c r="G2348" t="s">
        <v>4235</v>
      </c>
      <c r="H2348" s="1">
        <v>44198.866539351853</v>
      </c>
      <c r="I2348">
        <v>0</v>
      </c>
      <c r="J2348">
        <v>154</v>
      </c>
      <c r="K2348">
        <v>1170</v>
      </c>
      <c r="L2348">
        <v>18197</v>
      </c>
      <c r="M2348">
        <v>0</v>
      </c>
      <c r="N2348" t="s">
        <v>56</v>
      </c>
      <c r="O2348" s="5">
        <v>0</v>
      </c>
      <c r="P2348">
        <v>9</v>
      </c>
    </row>
    <row r="2349" spans="1:16" hidden="1" x14ac:dyDescent="0.25">
      <c r="A2349">
        <v>894</v>
      </c>
      <c r="B2349" s="1">
        <v>44751.139490740738</v>
      </c>
      <c r="C2349" t="s">
        <v>4381</v>
      </c>
      <c r="D2349" t="s">
        <v>46</v>
      </c>
      <c r="E2349" s="4" t="b">
        <v>0</v>
      </c>
      <c r="F2349" t="b">
        <v>0</v>
      </c>
      <c r="G2349" t="s">
        <v>4382</v>
      </c>
      <c r="H2349" s="1">
        <v>40850.71193287037</v>
      </c>
      <c r="I2349">
        <v>9</v>
      </c>
      <c r="J2349">
        <v>2910</v>
      </c>
      <c r="K2349">
        <v>1738</v>
      </c>
      <c r="L2349">
        <v>16924</v>
      </c>
      <c r="M2349">
        <v>10</v>
      </c>
      <c r="N2349" t="s">
        <v>778</v>
      </c>
      <c r="O2349" s="5">
        <v>0</v>
      </c>
      <c r="P2349">
        <v>9</v>
      </c>
    </row>
    <row r="2350" spans="1:16" hidden="1" x14ac:dyDescent="0.25">
      <c r="A2350">
        <v>896</v>
      </c>
      <c r="B2350" s="1">
        <v>44751.13958333333</v>
      </c>
      <c r="C2350" t="s">
        <v>4383</v>
      </c>
      <c r="D2350" t="s">
        <v>20</v>
      </c>
      <c r="E2350" s="4" t="b">
        <v>0</v>
      </c>
      <c r="F2350" t="b">
        <v>0</v>
      </c>
      <c r="G2350" t="s">
        <v>4384</v>
      </c>
      <c r="H2350" s="1">
        <v>41835.839467592596</v>
      </c>
      <c r="I2350">
        <v>0</v>
      </c>
      <c r="J2350">
        <v>212</v>
      </c>
      <c r="K2350">
        <v>284</v>
      </c>
      <c r="L2350">
        <v>2396</v>
      </c>
      <c r="M2350">
        <v>3</v>
      </c>
      <c r="N2350" t="s">
        <v>171</v>
      </c>
      <c r="O2350" s="5">
        <v>0</v>
      </c>
      <c r="P2350">
        <v>9</v>
      </c>
    </row>
    <row r="2351" spans="1:16" hidden="1" x14ac:dyDescent="0.25">
      <c r="A2351">
        <v>898</v>
      </c>
      <c r="B2351" s="1">
        <v>44751.140925925924</v>
      </c>
      <c r="C2351" t="s">
        <v>4385</v>
      </c>
      <c r="D2351" t="s">
        <v>46</v>
      </c>
      <c r="E2351" s="4" t="b">
        <v>0</v>
      </c>
      <c r="F2351" t="b">
        <v>0</v>
      </c>
      <c r="G2351" t="s">
        <v>4386</v>
      </c>
      <c r="H2351" s="1">
        <v>43753.080266203702</v>
      </c>
      <c r="I2351">
        <v>0</v>
      </c>
      <c r="J2351">
        <v>38</v>
      </c>
      <c r="K2351">
        <v>280</v>
      </c>
      <c r="L2351">
        <v>8759</v>
      </c>
      <c r="M2351">
        <v>1</v>
      </c>
      <c r="N2351" t="s">
        <v>4387</v>
      </c>
      <c r="O2351" s="5">
        <v>0</v>
      </c>
      <c r="P2351">
        <v>9</v>
      </c>
    </row>
    <row r="2352" spans="1:16" hidden="1" x14ac:dyDescent="0.25">
      <c r="A2352">
        <v>900</v>
      </c>
      <c r="B2352" s="1">
        <v>44751.141238425924</v>
      </c>
      <c r="C2352" t="s">
        <v>4388</v>
      </c>
      <c r="D2352" t="s">
        <v>46</v>
      </c>
      <c r="E2352" s="4" t="b">
        <v>0</v>
      </c>
      <c r="F2352" t="b">
        <v>1</v>
      </c>
      <c r="G2352" t="s">
        <v>4389</v>
      </c>
      <c r="H2352" s="1">
        <v>40705.185798611114</v>
      </c>
      <c r="I2352">
        <v>0</v>
      </c>
      <c r="J2352">
        <v>731</v>
      </c>
      <c r="K2352">
        <v>3899</v>
      </c>
      <c r="L2352">
        <v>2624</v>
      </c>
      <c r="M2352">
        <v>18</v>
      </c>
      <c r="N2352" t="s">
        <v>757</v>
      </c>
      <c r="O2352" s="5">
        <v>0</v>
      </c>
      <c r="P2352">
        <v>9</v>
      </c>
    </row>
    <row r="2353" spans="1:16" hidden="1" x14ac:dyDescent="0.25">
      <c r="A2353">
        <v>903</v>
      </c>
      <c r="B2353" s="1">
        <v>44751.142916666664</v>
      </c>
      <c r="C2353" t="s">
        <v>4390</v>
      </c>
      <c r="D2353" t="s">
        <v>259</v>
      </c>
      <c r="E2353" s="4" t="b">
        <v>0</v>
      </c>
      <c r="F2353" t="b">
        <v>0</v>
      </c>
      <c r="G2353" t="s">
        <v>4391</v>
      </c>
      <c r="H2353" s="1">
        <v>43836.640347222223</v>
      </c>
      <c r="I2353">
        <v>0</v>
      </c>
      <c r="J2353">
        <v>390</v>
      </c>
      <c r="K2353">
        <v>901</v>
      </c>
      <c r="L2353">
        <v>6146</v>
      </c>
      <c r="M2353">
        <v>0</v>
      </c>
      <c r="N2353" t="s">
        <v>4392</v>
      </c>
      <c r="O2353" s="5">
        <v>0</v>
      </c>
      <c r="P2353">
        <v>9</v>
      </c>
    </row>
    <row r="2354" spans="1:16" hidden="1" x14ac:dyDescent="0.25">
      <c r="A2354">
        <v>904</v>
      </c>
      <c r="B2354" s="1">
        <v>44751.143194444441</v>
      </c>
      <c r="C2354" t="s">
        <v>4393</v>
      </c>
      <c r="D2354" t="s">
        <v>20</v>
      </c>
      <c r="E2354" s="4" t="b">
        <v>0</v>
      </c>
      <c r="F2354" t="b">
        <v>0</v>
      </c>
      <c r="G2354" t="s">
        <v>4394</v>
      </c>
      <c r="H2354" s="1">
        <v>44732.130590277775</v>
      </c>
      <c r="I2354">
        <v>0</v>
      </c>
      <c r="J2354">
        <v>4</v>
      </c>
      <c r="K2354">
        <v>75</v>
      </c>
      <c r="L2354">
        <v>224</v>
      </c>
      <c r="M2354">
        <v>0</v>
      </c>
      <c r="N2354" t="s">
        <v>56</v>
      </c>
      <c r="O2354" s="5">
        <v>0</v>
      </c>
      <c r="P2354">
        <v>9</v>
      </c>
    </row>
    <row r="2355" spans="1:16" hidden="1" x14ac:dyDescent="0.25">
      <c r="A2355">
        <v>906</v>
      </c>
      <c r="B2355" s="1">
        <v>44751.143425925926</v>
      </c>
      <c r="C2355" t="s">
        <v>4395</v>
      </c>
      <c r="D2355" t="s">
        <v>62</v>
      </c>
      <c r="E2355" s="4" t="b">
        <v>0</v>
      </c>
      <c r="F2355" t="b">
        <v>0</v>
      </c>
      <c r="G2355" t="s">
        <v>4396</v>
      </c>
      <c r="H2355" s="1">
        <v>43750.653078703705</v>
      </c>
      <c r="I2355">
        <v>0</v>
      </c>
      <c r="J2355">
        <v>2256</v>
      </c>
      <c r="K2355">
        <v>4633</v>
      </c>
      <c r="L2355">
        <v>15765</v>
      </c>
      <c r="M2355">
        <v>3</v>
      </c>
      <c r="N2355" t="s">
        <v>4397</v>
      </c>
      <c r="O2355" s="5">
        <v>0</v>
      </c>
      <c r="P2355">
        <v>9</v>
      </c>
    </row>
    <row r="2356" spans="1:16" hidden="1" x14ac:dyDescent="0.25">
      <c r="A2356">
        <v>907</v>
      </c>
      <c r="B2356" s="1">
        <v>44751.143449074072</v>
      </c>
      <c r="C2356" t="s">
        <v>4398</v>
      </c>
      <c r="D2356" t="s">
        <v>46</v>
      </c>
      <c r="E2356" s="4" t="b">
        <v>0</v>
      </c>
      <c r="F2356" t="b">
        <v>0</v>
      </c>
      <c r="G2356" t="s">
        <v>4399</v>
      </c>
      <c r="H2356" s="1">
        <v>44668.820416666669</v>
      </c>
      <c r="I2356">
        <v>0</v>
      </c>
      <c r="J2356">
        <v>200</v>
      </c>
      <c r="K2356">
        <v>134</v>
      </c>
      <c r="L2356">
        <v>6319</v>
      </c>
      <c r="M2356">
        <v>0</v>
      </c>
      <c r="N2356" t="s">
        <v>4400</v>
      </c>
      <c r="O2356" s="5">
        <v>0</v>
      </c>
      <c r="P2356">
        <v>9</v>
      </c>
    </row>
    <row r="2357" spans="1:16" hidden="1" x14ac:dyDescent="0.25">
      <c r="A2357">
        <v>910</v>
      </c>
      <c r="B2357" s="1">
        <v>44751.144189814811</v>
      </c>
      <c r="C2357" t="s">
        <v>4401</v>
      </c>
      <c r="D2357" t="s">
        <v>62</v>
      </c>
      <c r="E2357" s="4" t="b">
        <v>0</v>
      </c>
      <c r="F2357" t="b">
        <v>0</v>
      </c>
      <c r="G2357" t="s">
        <v>56</v>
      </c>
      <c r="H2357" s="1">
        <v>44696.658495370371</v>
      </c>
      <c r="I2357">
        <v>0</v>
      </c>
      <c r="J2357">
        <v>34</v>
      </c>
      <c r="K2357">
        <v>41</v>
      </c>
      <c r="L2357">
        <v>427</v>
      </c>
      <c r="M2357">
        <v>0</v>
      </c>
      <c r="N2357" t="s">
        <v>56</v>
      </c>
      <c r="O2357" s="5">
        <v>0</v>
      </c>
      <c r="P2357">
        <v>9</v>
      </c>
    </row>
    <row r="2358" spans="1:16" hidden="1" x14ac:dyDescent="0.25">
      <c r="A2358">
        <v>915</v>
      </c>
      <c r="B2358" s="1">
        <v>44751.145960648151</v>
      </c>
      <c r="C2358" t="s">
        <v>4402</v>
      </c>
      <c r="D2358" t="s">
        <v>46</v>
      </c>
      <c r="E2358" s="4" t="b">
        <v>0</v>
      </c>
      <c r="F2358" t="b">
        <v>0</v>
      </c>
      <c r="G2358" t="s">
        <v>4403</v>
      </c>
      <c r="H2358" s="1">
        <v>42602.758321759262</v>
      </c>
      <c r="I2358">
        <v>0</v>
      </c>
      <c r="J2358">
        <v>46</v>
      </c>
      <c r="K2358">
        <v>556</v>
      </c>
      <c r="L2358">
        <v>5321</v>
      </c>
      <c r="M2358">
        <v>0</v>
      </c>
      <c r="N2358" t="s">
        <v>3810</v>
      </c>
      <c r="O2358" s="5">
        <v>0</v>
      </c>
      <c r="P2358">
        <v>9</v>
      </c>
    </row>
    <row r="2359" spans="1:16" hidden="1" x14ac:dyDescent="0.25">
      <c r="A2359">
        <v>917</v>
      </c>
      <c r="B2359" s="1">
        <v>44751.146087962959</v>
      </c>
      <c r="C2359" t="s">
        <v>4404</v>
      </c>
      <c r="D2359" t="s">
        <v>46</v>
      </c>
      <c r="E2359" s="4" t="b">
        <v>0</v>
      </c>
      <c r="F2359" t="b">
        <v>1</v>
      </c>
      <c r="G2359" t="s">
        <v>4405</v>
      </c>
      <c r="H2359" s="1">
        <v>43886.991620370369</v>
      </c>
      <c r="I2359">
        <v>2</v>
      </c>
      <c r="J2359">
        <v>18480</v>
      </c>
      <c r="K2359">
        <v>627</v>
      </c>
      <c r="L2359">
        <v>38621</v>
      </c>
      <c r="M2359">
        <v>6</v>
      </c>
      <c r="N2359" t="s">
        <v>186</v>
      </c>
      <c r="O2359" s="5">
        <v>0</v>
      </c>
      <c r="P2359">
        <v>9</v>
      </c>
    </row>
    <row r="2360" spans="1:16" hidden="1" x14ac:dyDescent="0.25">
      <c r="A2360">
        <v>918</v>
      </c>
      <c r="B2360" s="1">
        <v>44751.146087962959</v>
      </c>
      <c r="C2360" t="s">
        <v>4406</v>
      </c>
      <c r="D2360" t="s">
        <v>46</v>
      </c>
      <c r="E2360" s="4" t="b">
        <v>0</v>
      </c>
      <c r="F2360" t="b">
        <v>0</v>
      </c>
      <c r="G2360" t="s">
        <v>4407</v>
      </c>
      <c r="H2360" s="1">
        <v>44737.623437499999</v>
      </c>
      <c r="I2360">
        <v>0</v>
      </c>
      <c r="J2360">
        <v>254</v>
      </c>
      <c r="K2360">
        <v>678</v>
      </c>
      <c r="L2360">
        <v>665</v>
      </c>
      <c r="M2360">
        <v>0</v>
      </c>
      <c r="N2360" t="s">
        <v>4408</v>
      </c>
      <c r="O2360" s="5">
        <v>0</v>
      </c>
      <c r="P2360">
        <v>9</v>
      </c>
    </row>
    <row r="2361" spans="1:16" hidden="1" x14ac:dyDescent="0.25">
      <c r="A2361">
        <v>921</v>
      </c>
      <c r="B2361" s="1">
        <v>44751.14638888889</v>
      </c>
      <c r="C2361" t="s">
        <v>4409</v>
      </c>
      <c r="D2361" t="s">
        <v>20</v>
      </c>
      <c r="E2361" s="4" t="b">
        <v>0</v>
      </c>
      <c r="F2361" t="b">
        <v>0</v>
      </c>
      <c r="G2361" t="s">
        <v>4410</v>
      </c>
      <c r="H2361" s="1">
        <v>44683.773657407408</v>
      </c>
      <c r="I2361">
        <v>0</v>
      </c>
      <c r="J2361">
        <v>197</v>
      </c>
      <c r="K2361">
        <v>211</v>
      </c>
      <c r="L2361">
        <v>2316</v>
      </c>
      <c r="M2361">
        <v>1</v>
      </c>
      <c r="N2361" t="s">
        <v>56</v>
      </c>
      <c r="O2361" s="5">
        <v>0</v>
      </c>
      <c r="P2361">
        <v>9</v>
      </c>
    </row>
    <row r="2362" spans="1:16" hidden="1" x14ac:dyDescent="0.25">
      <c r="A2362">
        <v>922</v>
      </c>
      <c r="B2362" s="1">
        <v>44751.146435185183</v>
      </c>
      <c r="C2362" t="s">
        <v>4411</v>
      </c>
      <c r="D2362" t="s">
        <v>46</v>
      </c>
      <c r="E2362" s="4" t="b">
        <v>0</v>
      </c>
      <c r="F2362" t="b">
        <v>0</v>
      </c>
      <c r="G2362" t="s">
        <v>56</v>
      </c>
      <c r="H2362" s="1">
        <v>42760.204282407409</v>
      </c>
      <c r="I2362">
        <v>0</v>
      </c>
      <c r="J2362">
        <v>46</v>
      </c>
      <c r="K2362">
        <v>67</v>
      </c>
      <c r="L2362">
        <v>3158</v>
      </c>
      <c r="M2362">
        <v>1</v>
      </c>
      <c r="N2362" t="s">
        <v>56</v>
      </c>
      <c r="O2362" s="5">
        <v>0</v>
      </c>
      <c r="P2362">
        <v>9</v>
      </c>
    </row>
    <row r="2363" spans="1:16" hidden="1" x14ac:dyDescent="0.25">
      <c r="A2363">
        <v>923</v>
      </c>
      <c r="B2363" s="1">
        <v>44751.146863425929</v>
      </c>
      <c r="C2363" t="s">
        <v>4412</v>
      </c>
      <c r="D2363" t="s">
        <v>20</v>
      </c>
      <c r="E2363" s="4" t="b">
        <v>0</v>
      </c>
      <c r="F2363" t="b">
        <v>1</v>
      </c>
      <c r="G2363" t="s">
        <v>4413</v>
      </c>
      <c r="H2363" s="1">
        <v>44513.614710648151</v>
      </c>
      <c r="I2363">
        <v>0</v>
      </c>
      <c r="J2363">
        <v>42</v>
      </c>
      <c r="K2363">
        <v>123</v>
      </c>
      <c r="L2363">
        <v>2574</v>
      </c>
      <c r="M2363">
        <v>0</v>
      </c>
      <c r="N2363" t="s">
        <v>4414</v>
      </c>
      <c r="O2363" s="5">
        <v>0</v>
      </c>
      <c r="P2363">
        <v>9</v>
      </c>
    </row>
    <row r="2364" spans="1:16" hidden="1" x14ac:dyDescent="0.25">
      <c r="A2364">
        <v>924</v>
      </c>
      <c r="B2364" s="1">
        <v>44751.147118055553</v>
      </c>
      <c r="C2364" t="s">
        <v>4415</v>
      </c>
      <c r="D2364" t="s">
        <v>259</v>
      </c>
      <c r="E2364" s="4" t="b">
        <v>0</v>
      </c>
      <c r="F2364" t="b">
        <v>0</v>
      </c>
      <c r="G2364" t="s">
        <v>4416</v>
      </c>
      <c r="H2364" s="1">
        <v>43052.141365740739</v>
      </c>
      <c r="I2364">
        <v>1</v>
      </c>
      <c r="J2364">
        <v>18454</v>
      </c>
      <c r="K2364">
        <v>16255</v>
      </c>
      <c r="L2364">
        <v>140622</v>
      </c>
      <c r="M2364">
        <v>17</v>
      </c>
      <c r="N2364" t="s">
        <v>4417</v>
      </c>
      <c r="O2364" s="5">
        <v>0</v>
      </c>
      <c r="P2364">
        <v>9</v>
      </c>
    </row>
    <row r="2365" spans="1:16" hidden="1" x14ac:dyDescent="0.25">
      <c r="A2365">
        <v>925</v>
      </c>
      <c r="B2365" s="1">
        <v>44751.147222222222</v>
      </c>
      <c r="C2365" t="s">
        <v>4418</v>
      </c>
      <c r="D2365" t="s">
        <v>46</v>
      </c>
      <c r="E2365" s="4" t="b">
        <v>0</v>
      </c>
      <c r="F2365" t="b">
        <v>1</v>
      </c>
      <c r="G2365" t="s">
        <v>4419</v>
      </c>
      <c r="H2365" s="1">
        <v>42069.032962962963</v>
      </c>
      <c r="I2365">
        <v>0</v>
      </c>
      <c r="J2365">
        <v>17598</v>
      </c>
      <c r="K2365">
        <v>373</v>
      </c>
      <c r="L2365">
        <v>2860</v>
      </c>
      <c r="M2365">
        <v>12</v>
      </c>
      <c r="N2365" t="s">
        <v>1244</v>
      </c>
      <c r="O2365" s="5">
        <v>0</v>
      </c>
      <c r="P2365">
        <v>9</v>
      </c>
    </row>
    <row r="2366" spans="1:16" hidden="1" x14ac:dyDescent="0.25">
      <c r="A2366">
        <v>926</v>
      </c>
      <c r="B2366" s="1">
        <v>44751.147326388891</v>
      </c>
      <c r="C2366" t="s">
        <v>4420</v>
      </c>
      <c r="D2366" t="s">
        <v>20</v>
      </c>
      <c r="E2366" s="4" t="b">
        <v>0</v>
      </c>
      <c r="F2366" t="b">
        <v>0</v>
      </c>
      <c r="G2366" t="s">
        <v>4421</v>
      </c>
      <c r="H2366" s="1">
        <v>44415.813576388886</v>
      </c>
      <c r="I2366">
        <v>1</v>
      </c>
      <c r="J2366">
        <v>23459</v>
      </c>
      <c r="K2366">
        <v>37</v>
      </c>
      <c r="L2366">
        <v>1875</v>
      </c>
      <c r="M2366">
        <v>59</v>
      </c>
      <c r="N2366" t="s">
        <v>4422</v>
      </c>
      <c r="O2366" s="5">
        <v>0</v>
      </c>
      <c r="P2366">
        <v>9</v>
      </c>
    </row>
    <row r="2367" spans="1:16" hidden="1" x14ac:dyDescent="0.25">
      <c r="A2367">
        <v>936</v>
      </c>
      <c r="B2367" s="1">
        <v>44751.14984953704</v>
      </c>
      <c r="C2367" t="s">
        <v>4423</v>
      </c>
      <c r="D2367" t="s">
        <v>20</v>
      </c>
      <c r="E2367" s="4" t="b">
        <v>0</v>
      </c>
      <c r="F2367" t="b">
        <v>0</v>
      </c>
      <c r="G2367" t="s">
        <v>4424</v>
      </c>
      <c r="H2367" s="1">
        <v>41875.760011574072</v>
      </c>
      <c r="I2367">
        <v>0</v>
      </c>
      <c r="J2367">
        <v>895</v>
      </c>
      <c r="K2367">
        <v>1288</v>
      </c>
      <c r="L2367">
        <v>11945</v>
      </c>
      <c r="M2367">
        <v>6</v>
      </c>
      <c r="N2367" t="s">
        <v>3837</v>
      </c>
      <c r="O2367" s="5">
        <v>0</v>
      </c>
      <c r="P2367">
        <v>9</v>
      </c>
    </row>
    <row r="2368" spans="1:16" hidden="1" x14ac:dyDescent="0.25">
      <c r="A2368">
        <v>938</v>
      </c>
      <c r="B2368" s="1">
        <v>44751.150243055556</v>
      </c>
      <c r="C2368" t="s">
        <v>4425</v>
      </c>
      <c r="D2368" t="s">
        <v>46</v>
      </c>
      <c r="E2368" s="4" t="b">
        <v>0</v>
      </c>
      <c r="F2368" t="b">
        <v>0</v>
      </c>
      <c r="G2368" t="s">
        <v>4426</v>
      </c>
      <c r="H2368" s="1">
        <v>41063.433136574073</v>
      </c>
      <c r="I2368">
        <v>0</v>
      </c>
      <c r="J2368">
        <v>257</v>
      </c>
      <c r="K2368">
        <v>175</v>
      </c>
      <c r="L2368">
        <v>14698</v>
      </c>
      <c r="M2368">
        <v>2</v>
      </c>
      <c r="N2368" t="s">
        <v>2323</v>
      </c>
      <c r="O2368" s="5">
        <v>0</v>
      </c>
      <c r="P2368">
        <v>9</v>
      </c>
    </row>
    <row r="2369" spans="1:16" hidden="1" x14ac:dyDescent="0.25">
      <c r="A2369">
        <v>940</v>
      </c>
      <c r="B2369" s="1">
        <v>44751.151099537034</v>
      </c>
      <c r="C2369" t="s">
        <v>4427</v>
      </c>
      <c r="D2369" t="s">
        <v>62</v>
      </c>
      <c r="E2369" s="4" t="b">
        <v>0</v>
      </c>
      <c r="F2369" t="b">
        <v>0</v>
      </c>
      <c r="G2369" t="s">
        <v>4428</v>
      </c>
      <c r="H2369" s="1">
        <v>41588.003229166665</v>
      </c>
      <c r="I2369">
        <v>0</v>
      </c>
      <c r="J2369">
        <v>46</v>
      </c>
      <c r="K2369">
        <v>113</v>
      </c>
      <c r="L2369">
        <v>1714</v>
      </c>
      <c r="M2369">
        <v>0</v>
      </c>
      <c r="N2369" t="s">
        <v>56</v>
      </c>
      <c r="O2369" s="5">
        <v>0</v>
      </c>
      <c r="P2369">
        <v>9</v>
      </c>
    </row>
    <row r="2370" spans="1:16" hidden="1" x14ac:dyDescent="0.25">
      <c r="A2370">
        <v>942</v>
      </c>
      <c r="B2370" s="1">
        <v>44751.151469907411</v>
      </c>
      <c r="C2370" t="s">
        <v>4429</v>
      </c>
      <c r="D2370" t="s">
        <v>62</v>
      </c>
      <c r="E2370" s="4" t="b">
        <v>0</v>
      </c>
      <c r="F2370" t="b">
        <v>0</v>
      </c>
      <c r="G2370" t="s">
        <v>4430</v>
      </c>
      <c r="H2370" s="1">
        <v>42197.777060185188</v>
      </c>
      <c r="I2370">
        <v>0</v>
      </c>
      <c r="J2370">
        <v>57</v>
      </c>
      <c r="K2370">
        <v>612</v>
      </c>
      <c r="L2370">
        <v>763</v>
      </c>
      <c r="M2370">
        <v>1</v>
      </c>
      <c r="N2370" t="s">
        <v>291</v>
      </c>
      <c r="O2370" s="5">
        <v>0</v>
      </c>
      <c r="P2370">
        <v>9</v>
      </c>
    </row>
    <row r="2371" spans="1:16" hidden="1" x14ac:dyDescent="0.25">
      <c r="A2371">
        <v>943</v>
      </c>
      <c r="B2371" s="1">
        <v>44751.151597222219</v>
      </c>
      <c r="C2371" t="s">
        <v>4431</v>
      </c>
      <c r="D2371" t="s">
        <v>20</v>
      </c>
      <c r="E2371" s="4" t="b">
        <v>0</v>
      </c>
      <c r="F2371" t="b">
        <v>0</v>
      </c>
      <c r="G2371" t="s">
        <v>4432</v>
      </c>
      <c r="H2371" s="1">
        <v>44738.575752314813</v>
      </c>
      <c r="I2371">
        <v>0</v>
      </c>
      <c r="J2371">
        <v>140</v>
      </c>
      <c r="K2371">
        <v>240</v>
      </c>
      <c r="L2371">
        <v>832</v>
      </c>
      <c r="M2371">
        <v>3</v>
      </c>
      <c r="N2371" t="s">
        <v>56</v>
      </c>
      <c r="O2371" s="5">
        <v>0</v>
      </c>
      <c r="P2371">
        <v>9</v>
      </c>
    </row>
    <row r="2372" spans="1:16" hidden="1" x14ac:dyDescent="0.25">
      <c r="A2372">
        <v>947</v>
      </c>
      <c r="B2372" s="1">
        <v>44751.152453703704</v>
      </c>
      <c r="C2372" t="s">
        <v>4433</v>
      </c>
      <c r="D2372" t="s">
        <v>20</v>
      </c>
      <c r="E2372" s="4" t="b">
        <v>0</v>
      </c>
      <c r="F2372" t="b">
        <v>0</v>
      </c>
      <c r="G2372" t="s">
        <v>4434</v>
      </c>
      <c r="H2372" s="1">
        <v>44610.20925925926</v>
      </c>
      <c r="I2372">
        <v>0</v>
      </c>
      <c r="J2372">
        <v>106</v>
      </c>
      <c r="K2372">
        <v>243</v>
      </c>
      <c r="L2372">
        <v>4612</v>
      </c>
      <c r="M2372">
        <v>0</v>
      </c>
      <c r="N2372" t="s">
        <v>56</v>
      </c>
      <c r="O2372" s="5">
        <v>0</v>
      </c>
      <c r="P2372">
        <v>9</v>
      </c>
    </row>
    <row r="2373" spans="1:16" hidden="1" x14ac:dyDescent="0.25">
      <c r="A2373">
        <v>949</v>
      </c>
      <c r="B2373" s="1">
        <v>44751.152511574073</v>
      </c>
      <c r="C2373" t="s">
        <v>4435</v>
      </c>
      <c r="D2373" t="s">
        <v>46</v>
      </c>
      <c r="E2373" s="4" t="b">
        <v>0</v>
      </c>
      <c r="F2373" t="b">
        <v>1</v>
      </c>
      <c r="G2373" t="s">
        <v>4436</v>
      </c>
      <c r="H2373" s="1">
        <v>44471.289398148147</v>
      </c>
      <c r="I2373">
        <v>0</v>
      </c>
      <c r="J2373">
        <v>6090</v>
      </c>
      <c r="K2373">
        <v>2422</v>
      </c>
      <c r="L2373">
        <v>2300</v>
      </c>
      <c r="M2373">
        <v>15</v>
      </c>
      <c r="N2373" t="s">
        <v>171</v>
      </c>
      <c r="O2373" s="5">
        <v>0</v>
      </c>
      <c r="P2373">
        <v>9</v>
      </c>
    </row>
    <row r="2374" spans="1:16" hidden="1" x14ac:dyDescent="0.25">
      <c r="A2374">
        <v>950</v>
      </c>
      <c r="B2374" s="1">
        <v>44751.153020833335</v>
      </c>
      <c r="C2374" t="s">
        <v>4437</v>
      </c>
      <c r="D2374" t="s">
        <v>62</v>
      </c>
      <c r="E2374" s="4" t="b">
        <v>0</v>
      </c>
      <c r="F2374" t="b">
        <v>0</v>
      </c>
      <c r="G2374" t="s">
        <v>4438</v>
      </c>
      <c r="H2374" s="1">
        <v>43744.833668981482</v>
      </c>
      <c r="I2374">
        <v>0</v>
      </c>
      <c r="J2374">
        <v>63</v>
      </c>
      <c r="K2374">
        <v>469</v>
      </c>
      <c r="L2374">
        <v>4758</v>
      </c>
      <c r="M2374">
        <v>0</v>
      </c>
      <c r="N2374" t="s">
        <v>4439</v>
      </c>
      <c r="O2374" s="5">
        <v>0</v>
      </c>
      <c r="P2374">
        <v>9</v>
      </c>
    </row>
    <row r="2375" spans="1:16" hidden="1" x14ac:dyDescent="0.25">
      <c r="A2375">
        <v>952</v>
      </c>
      <c r="B2375" s="1">
        <v>44751.153715277775</v>
      </c>
      <c r="C2375" t="s">
        <v>4440</v>
      </c>
      <c r="D2375" t="s">
        <v>62</v>
      </c>
      <c r="E2375" s="4" t="b">
        <v>0</v>
      </c>
      <c r="F2375" t="b">
        <v>0</v>
      </c>
      <c r="G2375" t="s">
        <v>4441</v>
      </c>
      <c r="H2375" s="1">
        <v>43844.875497685185</v>
      </c>
      <c r="I2375">
        <v>0</v>
      </c>
      <c r="J2375">
        <v>17</v>
      </c>
      <c r="K2375">
        <v>57</v>
      </c>
      <c r="L2375">
        <v>2032</v>
      </c>
      <c r="M2375">
        <v>0</v>
      </c>
      <c r="N2375" t="s">
        <v>56</v>
      </c>
      <c r="O2375" s="5">
        <v>0</v>
      </c>
      <c r="P2375">
        <v>9</v>
      </c>
    </row>
    <row r="2376" spans="1:16" hidden="1" x14ac:dyDescent="0.25">
      <c r="A2376">
        <v>955</v>
      </c>
      <c r="B2376" s="1">
        <v>44751.153969907406</v>
      </c>
      <c r="C2376" t="s">
        <v>4442</v>
      </c>
      <c r="D2376" t="s">
        <v>46</v>
      </c>
      <c r="E2376" s="4" t="b">
        <v>0</v>
      </c>
      <c r="F2376" t="b">
        <v>0</v>
      </c>
      <c r="G2376" t="s">
        <v>4443</v>
      </c>
      <c r="H2376" s="1">
        <v>42610.668541666666</v>
      </c>
      <c r="I2376">
        <v>0</v>
      </c>
      <c r="J2376">
        <v>396</v>
      </c>
      <c r="K2376">
        <v>153</v>
      </c>
      <c r="L2376">
        <v>36522</v>
      </c>
      <c r="M2376">
        <v>9</v>
      </c>
      <c r="N2376" t="s">
        <v>4444</v>
      </c>
      <c r="O2376" s="5">
        <v>0</v>
      </c>
      <c r="P2376">
        <v>9</v>
      </c>
    </row>
    <row r="2377" spans="1:16" hidden="1" x14ac:dyDescent="0.25">
      <c r="A2377">
        <v>956</v>
      </c>
      <c r="B2377" s="1">
        <v>44751.153969907406</v>
      </c>
      <c r="C2377" t="s">
        <v>4445</v>
      </c>
      <c r="D2377" t="s">
        <v>62</v>
      </c>
      <c r="E2377" s="4" t="b">
        <v>0</v>
      </c>
      <c r="F2377" t="b">
        <v>0</v>
      </c>
      <c r="G2377" t="s">
        <v>4438</v>
      </c>
      <c r="H2377" s="1">
        <v>43744.833668981482</v>
      </c>
      <c r="I2377">
        <v>0</v>
      </c>
      <c r="J2377">
        <v>63</v>
      </c>
      <c r="K2377">
        <v>469</v>
      </c>
      <c r="L2377">
        <v>4758</v>
      </c>
      <c r="M2377">
        <v>0</v>
      </c>
      <c r="N2377" t="s">
        <v>4439</v>
      </c>
      <c r="O2377" s="5">
        <v>0</v>
      </c>
      <c r="P2377">
        <v>9</v>
      </c>
    </row>
    <row r="2378" spans="1:16" hidden="1" x14ac:dyDescent="0.25">
      <c r="A2378">
        <v>957</v>
      </c>
      <c r="B2378" s="1">
        <v>44751.154039351852</v>
      </c>
      <c r="C2378" t="s">
        <v>4446</v>
      </c>
      <c r="D2378" t="s">
        <v>20</v>
      </c>
      <c r="E2378" s="4" t="b">
        <v>0</v>
      </c>
      <c r="F2378" t="b">
        <v>0</v>
      </c>
      <c r="G2378" t="s">
        <v>4394</v>
      </c>
      <c r="H2378" s="1">
        <v>44732.130590277775</v>
      </c>
      <c r="I2378">
        <v>0</v>
      </c>
      <c r="J2378">
        <v>4</v>
      </c>
      <c r="K2378">
        <v>75</v>
      </c>
      <c r="L2378">
        <v>224</v>
      </c>
      <c r="M2378">
        <v>0</v>
      </c>
      <c r="N2378" t="s">
        <v>56</v>
      </c>
      <c r="O2378" s="5">
        <v>0</v>
      </c>
      <c r="P2378">
        <v>9</v>
      </c>
    </row>
    <row r="2379" spans="1:16" hidden="1" x14ac:dyDescent="0.25">
      <c r="A2379">
        <v>959</v>
      </c>
      <c r="B2379" s="1">
        <v>44751.154791666668</v>
      </c>
      <c r="C2379" t="s">
        <v>4447</v>
      </c>
      <c r="D2379" t="s">
        <v>20</v>
      </c>
      <c r="E2379" s="4" t="b">
        <v>0</v>
      </c>
      <c r="F2379" t="b">
        <v>0</v>
      </c>
      <c r="G2379" t="s">
        <v>4394</v>
      </c>
      <c r="H2379" s="1">
        <v>44732.130590277775</v>
      </c>
      <c r="I2379">
        <v>0</v>
      </c>
      <c r="J2379">
        <v>4</v>
      </c>
      <c r="K2379">
        <v>75</v>
      </c>
      <c r="L2379">
        <v>224</v>
      </c>
      <c r="M2379">
        <v>0</v>
      </c>
      <c r="N2379" t="s">
        <v>56</v>
      </c>
      <c r="O2379" s="5">
        <v>0</v>
      </c>
      <c r="P2379">
        <v>9</v>
      </c>
    </row>
    <row r="2380" spans="1:16" hidden="1" x14ac:dyDescent="0.25">
      <c r="A2380">
        <v>960</v>
      </c>
      <c r="B2380" s="1">
        <v>44751.154953703706</v>
      </c>
      <c r="C2380" t="s">
        <v>4448</v>
      </c>
      <c r="D2380" t="s">
        <v>46</v>
      </c>
      <c r="E2380" s="4" t="b">
        <v>0</v>
      </c>
      <c r="F2380" t="b">
        <v>0</v>
      </c>
      <c r="G2380" t="s">
        <v>56</v>
      </c>
      <c r="H2380" s="1">
        <v>40892.001157407409</v>
      </c>
      <c r="I2380">
        <v>0</v>
      </c>
      <c r="J2380">
        <v>69</v>
      </c>
      <c r="K2380">
        <v>278</v>
      </c>
      <c r="L2380">
        <v>9536</v>
      </c>
      <c r="M2380">
        <v>2</v>
      </c>
      <c r="N2380" t="s">
        <v>56</v>
      </c>
      <c r="O2380" s="5">
        <v>0</v>
      </c>
      <c r="P2380">
        <v>9</v>
      </c>
    </row>
    <row r="2381" spans="1:16" hidden="1" x14ac:dyDescent="0.25">
      <c r="A2381">
        <v>962</v>
      </c>
      <c r="B2381" s="1">
        <v>44751.156053240738</v>
      </c>
      <c r="C2381" t="s">
        <v>4449</v>
      </c>
      <c r="D2381" t="s">
        <v>46</v>
      </c>
      <c r="E2381" s="4" t="b">
        <v>0</v>
      </c>
      <c r="F2381" t="b">
        <v>0</v>
      </c>
      <c r="G2381" t="s">
        <v>4450</v>
      </c>
      <c r="H2381" s="1">
        <v>42619.095509259256</v>
      </c>
      <c r="I2381">
        <v>0</v>
      </c>
      <c r="J2381">
        <v>381</v>
      </c>
      <c r="K2381">
        <v>315</v>
      </c>
      <c r="L2381">
        <v>41378</v>
      </c>
      <c r="M2381">
        <v>1</v>
      </c>
      <c r="N2381" t="s">
        <v>56</v>
      </c>
      <c r="O2381" s="5">
        <v>0</v>
      </c>
      <c r="P2381">
        <v>9</v>
      </c>
    </row>
    <row r="2382" spans="1:16" hidden="1" x14ac:dyDescent="0.25">
      <c r="A2382">
        <v>964</v>
      </c>
      <c r="B2382" s="1">
        <v>44751.156550925924</v>
      </c>
      <c r="C2382" t="s">
        <v>4451</v>
      </c>
      <c r="D2382" t="s">
        <v>46</v>
      </c>
      <c r="E2382" s="4" t="b">
        <v>0</v>
      </c>
      <c r="F2382" t="b">
        <v>1</v>
      </c>
      <c r="G2382" t="s">
        <v>4452</v>
      </c>
      <c r="H2382" s="1">
        <v>40759.092476851853</v>
      </c>
      <c r="I2382">
        <v>0</v>
      </c>
      <c r="J2382">
        <v>737</v>
      </c>
      <c r="K2382">
        <v>528</v>
      </c>
      <c r="L2382">
        <v>121049</v>
      </c>
      <c r="M2382">
        <v>10</v>
      </c>
      <c r="N2382" t="s">
        <v>4453</v>
      </c>
      <c r="O2382" s="5">
        <v>0</v>
      </c>
      <c r="P2382">
        <v>9</v>
      </c>
    </row>
    <row r="2383" spans="1:16" hidden="1" x14ac:dyDescent="0.25">
      <c r="A2383">
        <v>965</v>
      </c>
      <c r="B2383" s="1">
        <v>44751.157280092593</v>
      </c>
      <c r="C2383" t="s">
        <v>4454</v>
      </c>
      <c r="D2383" t="s">
        <v>62</v>
      </c>
      <c r="E2383" s="4" t="b">
        <v>0</v>
      </c>
      <c r="F2383" t="b">
        <v>0</v>
      </c>
      <c r="G2383" t="s">
        <v>4455</v>
      </c>
      <c r="H2383" s="1">
        <v>43941.940983796296</v>
      </c>
      <c r="I2383">
        <v>0</v>
      </c>
      <c r="J2383">
        <v>152</v>
      </c>
      <c r="K2383">
        <v>261</v>
      </c>
      <c r="L2383">
        <v>6921</v>
      </c>
      <c r="M2383">
        <v>0</v>
      </c>
      <c r="N2383" t="s">
        <v>56</v>
      </c>
      <c r="O2383" s="5">
        <v>0</v>
      </c>
      <c r="P2383">
        <v>9</v>
      </c>
    </row>
    <row r="2384" spans="1:16" hidden="1" x14ac:dyDescent="0.25">
      <c r="A2384">
        <v>966</v>
      </c>
      <c r="B2384" s="1">
        <v>44751.157500000001</v>
      </c>
      <c r="C2384" t="s">
        <v>4456</v>
      </c>
      <c r="D2384" t="s">
        <v>62</v>
      </c>
      <c r="E2384" s="4" t="b">
        <v>0</v>
      </c>
      <c r="F2384" t="b">
        <v>0</v>
      </c>
      <c r="G2384" t="s">
        <v>4457</v>
      </c>
      <c r="H2384" s="1">
        <v>44713.216562499998</v>
      </c>
      <c r="I2384">
        <v>0</v>
      </c>
      <c r="J2384">
        <v>7</v>
      </c>
      <c r="K2384">
        <v>71</v>
      </c>
      <c r="L2384">
        <v>163</v>
      </c>
      <c r="M2384">
        <v>0</v>
      </c>
      <c r="N2384" t="s">
        <v>56</v>
      </c>
      <c r="O2384" s="5">
        <v>0</v>
      </c>
      <c r="P2384">
        <v>9</v>
      </c>
    </row>
    <row r="2385" spans="1:16" hidden="1" x14ac:dyDescent="0.25">
      <c r="A2385">
        <v>967</v>
      </c>
      <c r="B2385" s="1">
        <v>44751.157500000001</v>
      </c>
      <c r="C2385" t="s">
        <v>4458</v>
      </c>
      <c r="D2385" t="s">
        <v>46</v>
      </c>
      <c r="E2385" s="4" t="b">
        <v>0</v>
      </c>
      <c r="F2385" t="b">
        <v>0</v>
      </c>
      <c r="G2385" t="s">
        <v>4459</v>
      </c>
      <c r="H2385" s="1">
        <v>43651.997094907405</v>
      </c>
      <c r="I2385">
        <v>0</v>
      </c>
      <c r="J2385">
        <v>309</v>
      </c>
      <c r="K2385">
        <v>1184</v>
      </c>
      <c r="L2385">
        <v>22441</v>
      </c>
      <c r="M2385">
        <v>1</v>
      </c>
      <c r="N2385" t="s">
        <v>4460</v>
      </c>
      <c r="O2385" s="5">
        <v>0</v>
      </c>
      <c r="P2385">
        <v>9</v>
      </c>
    </row>
    <row r="2386" spans="1:16" hidden="1" x14ac:dyDescent="0.25">
      <c r="A2386">
        <v>968</v>
      </c>
      <c r="B2386" s="1">
        <v>44751.157685185186</v>
      </c>
      <c r="C2386" t="s">
        <v>4461</v>
      </c>
      <c r="D2386" t="s">
        <v>20</v>
      </c>
      <c r="E2386" s="4" t="b">
        <v>0</v>
      </c>
      <c r="F2386" t="b">
        <v>0</v>
      </c>
      <c r="G2386" t="s">
        <v>4462</v>
      </c>
      <c r="H2386" s="1">
        <v>44341.024236111109</v>
      </c>
      <c r="I2386">
        <v>0</v>
      </c>
      <c r="J2386">
        <v>138</v>
      </c>
      <c r="K2386">
        <v>295</v>
      </c>
      <c r="L2386">
        <v>15344</v>
      </c>
      <c r="M2386">
        <v>0</v>
      </c>
      <c r="N2386" t="s">
        <v>4463</v>
      </c>
      <c r="O2386" s="5">
        <v>0</v>
      </c>
      <c r="P2386">
        <v>9</v>
      </c>
    </row>
    <row r="2387" spans="1:16" hidden="1" x14ac:dyDescent="0.25">
      <c r="A2387">
        <v>969</v>
      </c>
      <c r="B2387" s="1">
        <v>44751.158171296294</v>
      </c>
      <c r="C2387" t="s">
        <v>4464</v>
      </c>
      <c r="D2387" t="s">
        <v>20</v>
      </c>
      <c r="E2387" s="4" t="b">
        <v>0</v>
      </c>
      <c r="F2387" t="b">
        <v>0</v>
      </c>
      <c r="G2387" t="s">
        <v>4465</v>
      </c>
      <c r="H2387" s="1">
        <v>43381.852685185186</v>
      </c>
      <c r="I2387">
        <v>5</v>
      </c>
      <c r="J2387">
        <v>539</v>
      </c>
      <c r="K2387">
        <v>531</v>
      </c>
      <c r="L2387">
        <v>9368</v>
      </c>
      <c r="M2387">
        <v>0</v>
      </c>
      <c r="N2387" t="s">
        <v>56</v>
      </c>
      <c r="O2387" s="5">
        <v>0</v>
      </c>
      <c r="P2387">
        <v>9</v>
      </c>
    </row>
    <row r="2388" spans="1:16" hidden="1" x14ac:dyDescent="0.25">
      <c r="A2388">
        <v>972</v>
      </c>
      <c r="B2388" s="1">
        <v>44751.158414351848</v>
      </c>
      <c r="C2388" t="s">
        <v>4466</v>
      </c>
      <c r="D2388" t="s">
        <v>62</v>
      </c>
      <c r="E2388" s="4" t="b">
        <v>0</v>
      </c>
      <c r="F2388" t="b">
        <v>0</v>
      </c>
      <c r="G2388" t="s">
        <v>4467</v>
      </c>
      <c r="H2388" s="1">
        <v>44590.600057870368</v>
      </c>
      <c r="I2388">
        <v>0</v>
      </c>
      <c r="J2388">
        <v>5273</v>
      </c>
      <c r="K2388">
        <v>5438</v>
      </c>
      <c r="L2388">
        <v>39352</v>
      </c>
      <c r="M2388">
        <v>1</v>
      </c>
      <c r="N2388" t="s">
        <v>4468</v>
      </c>
      <c r="O2388" s="5">
        <v>0</v>
      </c>
      <c r="P2388">
        <v>9</v>
      </c>
    </row>
    <row r="2389" spans="1:16" hidden="1" x14ac:dyDescent="0.25">
      <c r="A2389">
        <v>974</v>
      </c>
      <c r="B2389" s="1">
        <v>44751.159212962964</v>
      </c>
      <c r="C2389" t="s">
        <v>4469</v>
      </c>
      <c r="D2389" t="s">
        <v>62</v>
      </c>
      <c r="E2389" s="4" t="b">
        <v>0</v>
      </c>
      <c r="F2389" t="b">
        <v>0</v>
      </c>
      <c r="G2389" t="s">
        <v>4457</v>
      </c>
      <c r="H2389" s="1">
        <v>44713.216562499998</v>
      </c>
      <c r="I2389">
        <v>0</v>
      </c>
      <c r="J2389">
        <v>7</v>
      </c>
      <c r="K2389">
        <v>71</v>
      </c>
      <c r="L2389">
        <v>163</v>
      </c>
      <c r="M2389">
        <v>0</v>
      </c>
      <c r="N2389" t="s">
        <v>56</v>
      </c>
      <c r="O2389" s="5">
        <v>0</v>
      </c>
      <c r="P2389">
        <v>9</v>
      </c>
    </row>
    <row r="2390" spans="1:16" hidden="1" x14ac:dyDescent="0.25">
      <c r="A2390">
        <v>977</v>
      </c>
      <c r="B2390" s="1">
        <v>44751.160150462965</v>
      </c>
      <c r="C2390" t="s">
        <v>4470</v>
      </c>
      <c r="D2390" t="s">
        <v>62</v>
      </c>
      <c r="E2390" s="4" t="b">
        <v>0</v>
      </c>
      <c r="F2390" t="b">
        <v>1</v>
      </c>
      <c r="G2390" t="s">
        <v>4471</v>
      </c>
      <c r="H2390" s="1">
        <v>40579.205775462964</v>
      </c>
      <c r="I2390">
        <v>0</v>
      </c>
      <c r="J2390">
        <v>6897</v>
      </c>
      <c r="K2390">
        <v>3247</v>
      </c>
      <c r="L2390">
        <v>139517</v>
      </c>
      <c r="M2390">
        <v>378</v>
      </c>
      <c r="N2390" t="s">
        <v>4472</v>
      </c>
      <c r="O2390" s="5">
        <v>0</v>
      </c>
      <c r="P2390">
        <v>9</v>
      </c>
    </row>
    <row r="2391" spans="1:16" hidden="1" x14ac:dyDescent="0.25">
      <c r="A2391">
        <v>981</v>
      </c>
      <c r="B2391" s="1">
        <v>44751.161192129628</v>
      </c>
      <c r="C2391" t="s">
        <v>4473</v>
      </c>
      <c r="D2391" t="s">
        <v>46</v>
      </c>
      <c r="E2391" s="4" t="b">
        <v>0</v>
      </c>
      <c r="F2391" t="b">
        <v>0</v>
      </c>
      <c r="G2391" t="s">
        <v>4474</v>
      </c>
      <c r="H2391" s="1">
        <v>39664.619027777779</v>
      </c>
      <c r="I2391">
        <v>0</v>
      </c>
      <c r="J2391">
        <v>2138</v>
      </c>
      <c r="K2391">
        <v>3980</v>
      </c>
      <c r="L2391">
        <v>948</v>
      </c>
      <c r="M2391">
        <v>3</v>
      </c>
      <c r="N2391" t="s">
        <v>4475</v>
      </c>
      <c r="O2391" s="5">
        <v>0</v>
      </c>
      <c r="P2391">
        <v>9</v>
      </c>
    </row>
    <row r="2392" spans="1:16" hidden="1" x14ac:dyDescent="0.25">
      <c r="A2392">
        <v>982</v>
      </c>
      <c r="B2392" s="1">
        <v>44751.161678240744</v>
      </c>
      <c r="C2392" t="s">
        <v>4476</v>
      </c>
      <c r="D2392" t="s">
        <v>46</v>
      </c>
      <c r="E2392" s="4" t="b">
        <v>0</v>
      </c>
      <c r="F2392" t="b">
        <v>0</v>
      </c>
      <c r="G2392" t="s">
        <v>4477</v>
      </c>
      <c r="H2392" s="1">
        <v>43576.879374999997</v>
      </c>
      <c r="I2392">
        <v>0</v>
      </c>
      <c r="J2392">
        <v>228</v>
      </c>
      <c r="K2392">
        <v>136</v>
      </c>
      <c r="L2392">
        <v>996</v>
      </c>
      <c r="M2392">
        <v>4</v>
      </c>
      <c r="N2392" t="s">
        <v>4478</v>
      </c>
      <c r="O2392" s="5">
        <v>0</v>
      </c>
      <c r="P2392">
        <v>9</v>
      </c>
    </row>
    <row r="2393" spans="1:16" hidden="1" x14ac:dyDescent="0.25">
      <c r="A2393">
        <v>983</v>
      </c>
      <c r="B2393" s="1">
        <v>44751.161770833336</v>
      </c>
      <c r="C2393" t="s">
        <v>4479</v>
      </c>
      <c r="D2393" t="s">
        <v>46</v>
      </c>
      <c r="E2393" s="4" t="b">
        <v>0</v>
      </c>
      <c r="F2393" t="b">
        <v>0</v>
      </c>
      <c r="G2393" t="s">
        <v>4480</v>
      </c>
      <c r="H2393" s="1">
        <v>44744.775347222225</v>
      </c>
      <c r="I2393">
        <v>0</v>
      </c>
      <c r="J2393">
        <v>40</v>
      </c>
      <c r="K2393">
        <v>626</v>
      </c>
      <c r="L2393">
        <v>1426</v>
      </c>
      <c r="M2393">
        <v>0</v>
      </c>
      <c r="N2393" t="s">
        <v>56</v>
      </c>
      <c r="O2393" s="5">
        <v>0</v>
      </c>
      <c r="P2393">
        <v>9</v>
      </c>
    </row>
    <row r="2394" spans="1:16" hidden="1" x14ac:dyDescent="0.25">
      <c r="A2394">
        <v>986</v>
      </c>
      <c r="B2394" s="1">
        <v>44751.162569444445</v>
      </c>
      <c r="C2394" t="s">
        <v>4481</v>
      </c>
      <c r="D2394" t="s">
        <v>46</v>
      </c>
      <c r="E2394" s="4" t="b">
        <v>0</v>
      </c>
      <c r="F2394" t="b">
        <v>0</v>
      </c>
      <c r="G2394" t="s">
        <v>56</v>
      </c>
      <c r="H2394" s="1">
        <v>40072.23945601852</v>
      </c>
      <c r="I2394">
        <v>0</v>
      </c>
      <c r="J2394">
        <v>793</v>
      </c>
      <c r="K2394">
        <v>647</v>
      </c>
      <c r="L2394">
        <v>14242</v>
      </c>
      <c r="M2394">
        <v>4</v>
      </c>
      <c r="N2394" t="s">
        <v>886</v>
      </c>
      <c r="O2394" s="5">
        <v>0</v>
      </c>
      <c r="P2394">
        <v>9</v>
      </c>
    </row>
    <row r="2395" spans="1:16" hidden="1" x14ac:dyDescent="0.25">
      <c r="A2395">
        <v>988</v>
      </c>
      <c r="B2395" s="1">
        <v>44751.162743055553</v>
      </c>
      <c r="C2395" t="s">
        <v>4482</v>
      </c>
      <c r="D2395" t="s">
        <v>62</v>
      </c>
      <c r="E2395" s="4" t="b">
        <v>0</v>
      </c>
      <c r="F2395" t="b">
        <v>0</v>
      </c>
      <c r="G2395" t="s">
        <v>4483</v>
      </c>
      <c r="H2395" s="1">
        <v>40454.283819444441</v>
      </c>
      <c r="I2395">
        <v>0</v>
      </c>
      <c r="J2395">
        <v>128</v>
      </c>
      <c r="K2395">
        <v>467</v>
      </c>
      <c r="L2395">
        <v>3774</v>
      </c>
      <c r="M2395">
        <v>3</v>
      </c>
      <c r="N2395" t="s">
        <v>976</v>
      </c>
      <c r="O2395" s="5">
        <v>0</v>
      </c>
      <c r="P2395">
        <v>9</v>
      </c>
    </row>
    <row r="2396" spans="1:16" hidden="1" x14ac:dyDescent="0.25">
      <c r="A2396">
        <v>989</v>
      </c>
      <c r="B2396" s="1">
        <v>44751.163078703707</v>
      </c>
      <c r="C2396" t="s">
        <v>4484</v>
      </c>
      <c r="D2396" t="s">
        <v>20</v>
      </c>
      <c r="E2396" s="4" t="b">
        <v>0</v>
      </c>
      <c r="F2396" t="b">
        <v>0</v>
      </c>
      <c r="G2396" t="s">
        <v>4394</v>
      </c>
      <c r="H2396" s="1">
        <v>44732.130590277775</v>
      </c>
      <c r="I2396">
        <v>0</v>
      </c>
      <c r="J2396">
        <v>4</v>
      </c>
      <c r="K2396">
        <v>75</v>
      </c>
      <c r="L2396">
        <v>224</v>
      </c>
      <c r="M2396">
        <v>0</v>
      </c>
      <c r="N2396" t="s">
        <v>56</v>
      </c>
      <c r="O2396" s="5">
        <v>0</v>
      </c>
      <c r="P2396">
        <v>9</v>
      </c>
    </row>
    <row r="2397" spans="1:16" hidden="1" x14ac:dyDescent="0.25">
      <c r="A2397">
        <v>991</v>
      </c>
      <c r="B2397" s="1">
        <v>44751.163564814815</v>
      </c>
      <c r="C2397" t="s">
        <v>4485</v>
      </c>
      <c r="D2397" t="s">
        <v>62</v>
      </c>
      <c r="E2397" s="4" t="b">
        <v>0</v>
      </c>
      <c r="F2397" t="b">
        <v>0</v>
      </c>
      <c r="G2397" t="s">
        <v>4486</v>
      </c>
      <c r="H2397" s="1">
        <v>42590.134976851848</v>
      </c>
      <c r="I2397">
        <v>0</v>
      </c>
      <c r="J2397">
        <v>87</v>
      </c>
      <c r="K2397">
        <v>713</v>
      </c>
      <c r="L2397">
        <v>1972</v>
      </c>
      <c r="M2397">
        <v>0</v>
      </c>
      <c r="N2397" t="s">
        <v>4487</v>
      </c>
      <c r="O2397" s="5">
        <v>0</v>
      </c>
      <c r="P2397">
        <v>9</v>
      </c>
    </row>
    <row r="2398" spans="1:16" hidden="1" x14ac:dyDescent="0.25">
      <c r="A2398">
        <v>995</v>
      </c>
      <c r="B2398" s="1">
        <v>44751.164953703701</v>
      </c>
      <c r="C2398" t="s">
        <v>4488</v>
      </c>
      <c r="D2398" t="s">
        <v>46</v>
      </c>
      <c r="E2398" s="4" t="b">
        <v>0</v>
      </c>
      <c r="F2398" t="b">
        <v>1</v>
      </c>
      <c r="G2398" t="s">
        <v>4489</v>
      </c>
      <c r="H2398" s="1">
        <v>41018.951967592591</v>
      </c>
      <c r="I2398">
        <v>0</v>
      </c>
      <c r="J2398">
        <v>417</v>
      </c>
      <c r="K2398">
        <v>454</v>
      </c>
      <c r="L2398">
        <v>2486</v>
      </c>
      <c r="M2398">
        <v>8</v>
      </c>
      <c r="N2398" t="s">
        <v>1042</v>
      </c>
      <c r="O2398" s="5">
        <v>0</v>
      </c>
      <c r="P2398">
        <v>9</v>
      </c>
    </row>
    <row r="2399" spans="1:16" hidden="1" x14ac:dyDescent="0.25">
      <c r="A2399">
        <v>996</v>
      </c>
      <c r="B2399" s="1">
        <v>44751.165393518517</v>
      </c>
      <c r="C2399" t="s">
        <v>4490</v>
      </c>
      <c r="D2399" t="s">
        <v>46</v>
      </c>
      <c r="E2399" s="4" t="b">
        <v>0</v>
      </c>
      <c r="F2399" t="b">
        <v>0</v>
      </c>
      <c r="G2399" t="s">
        <v>56</v>
      </c>
      <c r="H2399" s="1">
        <v>44716.065358796295</v>
      </c>
      <c r="I2399">
        <v>0</v>
      </c>
      <c r="J2399">
        <v>37</v>
      </c>
      <c r="K2399">
        <v>102</v>
      </c>
      <c r="L2399">
        <v>163</v>
      </c>
      <c r="M2399">
        <v>0</v>
      </c>
      <c r="N2399" t="s">
        <v>56</v>
      </c>
      <c r="O2399" s="5">
        <v>0</v>
      </c>
      <c r="P2399">
        <v>9</v>
      </c>
    </row>
    <row r="2400" spans="1:16" hidden="1" x14ac:dyDescent="0.25">
      <c r="A2400">
        <v>997</v>
      </c>
      <c r="B2400" s="1">
        <v>44751.165416666663</v>
      </c>
      <c r="C2400" t="s">
        <v>4491</v>
      </c>
      <c r="D2400" t="s">
        <v>46</v>
      </c>
      <c r="E2400" s="4" t="b">
        <v>0</v>
      </c>
      <c r="F2400" t="b">
        <v>0</v>
      </c>
      <c r="G2400" t="s">
        <v>4492</v>
      </c>
      <c r="H2400" s="1">
        <v>43531.162372685183</v>
      </c>
      <c r="I2400">
        <v>0</v>
      </c>
      <c r="J2400">
        <v>16655</v>
      </c>
      <c r="K2400">
        <v>12512</v>
      </c>
      <c r="L2400">
        <v>31703</v>
      </c>
      <c r="M2400">
        <v>19</v>
      </c>
      <c r="N2400" t="s">
        <v>624</v>
      </c>
      <c r="O2400" s="5">
        <v>0</v>
      </c>
      <c r="P2400">
        <v>9</v>
      </c>
    </row>
    <row r="2401" spans="1:16" hidden="1" x14ac:dyDescent="0.25">
      <c r="A2401">
        <v>999</v>
      </c>
      <c r="B2401" s="1">
        <v>44751.165983796294</v>
      </c>
      <c r="C2401" t="s">
        <v>4493</v>
      </c>
      <c r="D2401" t="s">
        <v>62</v>
      </c>
      <c r="E2401" s="4" t="b">
        <v>0</v>
      </c>
      <c r="F2401" t="b">
        <v>0</v>
      </c>
      <c r="G2401" t="s">
        <v>4494</v>
      </c>
      <c r="H2401" s="1">
        <v>41811.199421296296</v>
      </c>
      <c r="I2401">
        <v>0</v>
      </c>
      <c r="J2401">
        <v>117</v>
      </c>
      <c r="K2401">
        <v>330</v>
      </c>
      <c r="L2401">
        <v>5286</v>
      </c>
      <c r="M2401">
        <v>0</v>
      </c>
      <c r="N2401" t="s">
        <v>4495</v>
      </c>
      <c r="O2401" s="5">
        <v>0</v>
      </c>
      <c r="P2401">
        <v>9</v>
      </c>
    </row>
    <row r="2402" spans="1:16" hidden="1" x14ac:dyDescent="0.25">
      <c r="A2402">
        <v>1001</v>
      </c>
      <c r="B2402" s="1">
        <v>44751.166226851848</v>
      </c>
      <c r="C2402" t="s">
        <v>4496</v>
      </c>
      <c r="D2402" t="s">
        <v>46</v>
      </c>
      <c r="E2402" s="4" t="b">
        <v>0</v>
      </c>
      <c r="F2402" t="b">
        <v>0</v>
      </c>
      <c r="G2402" t="s">
        <v>56</v>
      </c>
      <c r="H2402" s="1">
        <v>44686.731608796297</v>
      </c>
      <c r="I2402">
        <v>0</v>
      </c>
      <c r="J2402">
        <v>9</v>
      </c>
      <c r="K2402">
        <v>113</v>
      </c>
      <c r="L2402">
        <v>331</v>
      </c>
      <c r="M2402">
        <v>0</v>
      </c>
      <c r="N2402" t="s">
        <v>56</v>
      </c>
      <c r="O2402" s="5">
        <v>0</v>
      </c>
      <c r="P2402">
        <v>9</v>
      </c>
    </row>
    <row r="2403" spans="1:16" hidden="1" x14ac:dyDescent="0.25">
      <c r="A2403">
        <v>1005</v>
      </c>
      <c r="B2403" s="1">
        <v>44751.167256944442</v>
      </c>
      <c r="C2403" t="s">
        <v>4497</v>
      </c>
      <c r="D2403" t="s">
        <v>62</v>
      </c>
      <c r="E2403" s="4" t="b">
        <v>0</v>
      </c>
      <c r="F2403" t="b">
        <v>0</v>
      </c>
      <c r="G2403" t="s">
        <v>4041</v>
      </c>
      <c r="H2403" s="1">
        <v>40740.488865740743</v>
      </c>
      <c r="I2403">
        <v>0</v>
      </c>
      <c r="J2403">
        <v>248</v>
      </c>
      <c r="K2403">
        <v>793</v>
      </c>
      <c r="L2403">
        <v>1057</v>
      </c>
      <c r="M2403">
        <v>0</v>
      </c>
      <c r="N2403" t="s">
        <v>4042</v>
      </c>
      <c r="O2403" s="5">
        <v>0</v>
      </c>
      <c r="P2403">
        <v>9</v>
      </c>
    </row>
    <row r="2404" spans="1:16" hidden="1" x14ac:dyDescent="0.25">
      <c r="A2404">
        <v>1010</v>
      </c>
      <c r="B2404" s="1">
        <v>44751.168680555558</v>
      </c>
      <c r="C2404" t="s">
        <v>4498</v>
      </c>
      <c r="D2404" t="s">
        <v>46</v>
      </c>
      <c r="E2404" s="4" t="b">
        <v>0</v>
      </c>
      <c r="F2404" t="b">
        <v>1</v>
      </c>
      <c r="G2404" t="s">
        <v>4499</v>
      </c>
      <c r="H2404" s="1">
        <v>42733.366435185184</v>
      </c>
      <c r="I2404">
        <v>0</v>
      </c>
      <c r="J2404">
        <v>1219</v>
      </c>
      <c r="K2404">
        <v>1837</v>
      </c>
      <c r="L2404">
        <v>77360</v>
      </c>
      <c r="M2404">
        <v>18</v>
      </c>
      <c r="N2404" t="s">
        <v>4500</v>
      </c>
      <c r="O2404" s="5">
        <v>0</v>
      </c>
      <c r="P2404">
        <v>9</v>
      </c>
    </row>
    <row r="2405" spans="1:16" hidden="1" x14ac:dyDescent="0.25">
      <c r="A2405">
        <v>1011</v>
      </c>
      <c r="B2405" s="1">
        <v>44751.168842592589</v>
      </c>
      <c r="C2405" t="s">
        <v>4501</v>
      </c>
      <c r="D2405" t="s">
        <v>46</v>
      </c>
      <c r="E2405" s="4" t="b">
        <v>0</v>
      </c>
      <c r="F2405" t="b">
        <v>0</v>
      </c>
      <c r="G2405" t="s">
        <v>4502</v>
      </c>
      <c r="H2405" s="1">
        <v>42172.664965277778</v>
      </c>
      <c r="I2405">
        <v>0</v>
      </c>
      <c r="J2405">
        <v>1111</v>
      </c>
      <c r="K2405">
        <v>723</v>
      </c>
      <c r="L2405">
        <v>6934</v>
      </c>
      <c r="M2405">
        <v>0</v>
      </c>
      <c r="N2405" t="s">
        <v>56</v>
      </c>
      <c r="O2405" s="5">
        <v>0</v>
      </c>
      <c r="P2405">
        <v>9</v>
      </c>
    </row>
    <row r="2406" spans="1:16" hidden="1" x14ac:dyDescent="0.25">
      <c r="A2406">
        <v>1012</v>
      </c>
      <c r="B2406" s="1">
        <v>44751.169050925928</v>
      </c>
      <c r="C2406" t="s">
        <v>4503</v>
      </c>
      <c r="D2406" t="s">
        <v>62</v>
      </c>
      <c r="E2406" s="4" t="b">
        <v>0</v>
      </c>
      <c r="F2406" t="b">
        <v>0</v>
      </c>
      <c r="G2406" t="s">
        <v>56</v>
      </c>
      <c r="H2406" s="1">
        <v>41899.838599537034</v>
      </c>
      <c r="I2406">
        <v>0</v>
      </c>
      <c r="J2406">
        <v>2520</v>
      </c>
      <c r="K2406">
        <v>2066</v>
      </c>
      <c r="L2406">
        <v>98206</v>
      </c>
      <c r="M2406">
        <v>3</v>
      </c>
      <c r="N2406" t="s">
        <v>875</v>
      </c>
      <c r="O2406" s="5">
        <v>0</v>
      </c>
      <c r="P2406">
        <v>9</v>
      </c>
    </row>
    <row r="2407" spans="1:16" hidden="1" x14ac:dyDescent="0.25">
      <c r="A2407">
        <v>1014</v>
      </c>
      <c r="B2407" s="1">
        <v>44751.16915509259</v>
      </c>
      <c r="C2407" t="s">
        <v>4504</v>
      </c>
      <c r="D2407" t="s">
        <v>46</v>
      </c>
      <c r="E2407" s="4" t="b">
        <v>0</v>
      </c>
      <c r="F2407" t="b">
        <v>1</v>
      </c>
      <c r="G2407" t="s">
        <v>4499</v>
      </c>
      <c r="H2407" s="1">
        <v>42733.366435185184</v>
      </c>
      <c r="I2407">
        <v>0</v>
      </c>
      <c r="J2407">
        <v>1219</v>
      </c>
      <c r="K2407">
        <v>1837</v>
      </c>
      <c r="L2407">
        <v>77360</v>
      </c>
      <c r="M2407">
        <v>18</v>
      </c>
      <c r="N2407" t="s">
        <v>4500</v>
      </c>
      <c r="O2407" s="5">
        <v>0</v>
      </c>
      <c r="P2407">
        <v>9</v>
      </c>
    </row>
    <row r="2408" spans="1:16" hidden="1" x14ac:dyDescent="0.25">
      <c r="A2408">
        <v>1016</v>
      </c>
      <c r="B2408" s="1">
        <v>44751.169259259259</v>
      </c>
      <c r="C2408" t="s">
        <v>4505</v>
      </c>
      <c r="D2408" t="s">
        <v>20</v>
      </c>
      <c r="E2408" s="4" t="b">
        <v>0</v>
      </c>
      <c r="F2408" t="b">
        <v>0</v>
      </c>
      <c r="G2408" t="s">
        <v>4506</v>
      </c>
      <c r="H2408" s="1">
        <v>44424.70039351852</v>
      </c>
      <c r="I2408">
        <v>0</v>
      </c>
      <c r="J2408">
        <v>193</v>
      </c>
      <c r="K2408">
        <v>1101</v>
      </c>
      <c r="L2408">
        <v>6357</v>
      </c>
      <c r="M2408">
        <v>0</v>
      </c>
      <c r="N2408" t="s">
        <v>4507</v>
      </c>
      <c r="O2408" s="5">
        <v>0</v>
      </c>
      <c r="P2408">
        <v>9</v>
      </c>
    </row>
    <row r="2409" spans="1:16" hidden="1" x14ac:dyDescent="0.25">
      <c r="A2409">
        <v>1023</v>
      </c>
      <c r="B2409" s="1">
        <v>44751.171759259261</v>
      </c>
      <c r="C2409" t="s">
        <v>4508</v>
      </c>
      <c r="D2409" t="s">
        <v>46</v>
      </c>
      <c r="E2409" s="4" t="b">
        <v>0</v>
      </c>
      <c r="F2409" t="b">
        <v>0</v>
      </c>
      <c r="G2409" t="s">
        <v>56</v>
      </c>
      <c r="H2409" s="1">
        <v>42042.31863425926</v>
      </c>
      <c r="I2409">
        <v>0</v>
      </c>
      <c r="J2409">
        <v>21</v>
      </c>
      <c r="K2409">
        <v>216</v>
      </c>
      <c r="L2409">
        <v>2325</v>
      </c>
      <c r="M2409">
        <v>0</v>
      </c>
      <c r="N2409" t="s">
        <v>56</v>
      </c>
      <c r="O2409" s="5">
        <v>0</v>
      </c>
      <c r="P2409">
        <v>9</v>
      </c>
    </row>
    <row r="2410" spans="1:16" hidden="1" x14ac:dyDescent="0.25">
      <c r="A2410">
        <v>1026</v>
      </c>
      <c r="B2410" s="1">
        <v>44751.172094907408</v>
      </c>
      <c r="C2410" t="s">
        <v>4509</v>
      </c>
      <c r="D2410" t="s">
        <v>20</v>
      </c>
      <c r="E2410" s="4" t="b">
        <v>0</v>
      </c>
      <c r="F2410" t="b">
        <v>1</v>
      </c>
      <c r="G2410" t="s">
        <v>4510</v>
      </c>
      <c r="H2410" s="1">
        <v>42756.19394675926</v>
      </c>
      <c r="I2410">
        <v>0</v>
      </c>
      <c r="J2410">
        <v>37</v>
      </c>
      <c r="K2410">
        <v>182</v>
      </c>
      <c r="L2410">
        <v>2586</v>
      </c>
      <c r="M2410">
        <v>0</v>
      </c>
      <c r="N2410" t="s">
        <v>385</v>
      </c>
      <c r="O2410" s="5">
        <v>0</v>
      </c>
      <c r="P2410">
        <v>9</v>
      </c>
    </row>
    <row r="2411" spans="1:16" hidden="1" x14ac:dyDescent="0.25">
      <c r="A2411">
        <v>1027</v>
      </c>
      <c r="B2411" s="1">
        <v>44751.172627314816</v>
      </c>
      <c r="C2411" t="s">
        <v>4511</v>
      </c>
      <c r="D2411" t="s">
        <v>20</v>
      </c>
      <c r="E2411" s="4" t="b">
        <v>0</v>
      </c>
      <c r="F2411" t="b">
        <v>0</v>
      </c>
      <c r="G2411" t="s">
        <v>4512</v>
      </c>
      <c r="H2411" s="1">
        <v>44257.09615740741</v>
      </c>
      <c r="I2411">
        <v>7</v>
      </c>
      <c r="J2411">
        <v>61</v>
      </c>
      <c r="K2411">
        <v>290</v>
      </c>
      <c r="L2411">
        <v>3028</v>
      </c>
      <c r="M2411">
        <v>0</v>
      </c>
      <c r="N2411" t="s">
        <v>56</v>
      </c>
      <c r="O2411" s="5">
        <v>0</v>
      </c>
      <c r="P2411">
        <v>9</v>
      </c>
    </row>
    <row r="2412" spans="1:16" hidden="1" x14ac:dyDescent="0.25">
      <c r="A2412">
        <v>1028</v>
      </c>
      <c r="B2412" s="1">
        <v>44751.173171296294</v>
      </c>
      <c r="C2412" t="s">
        <v>4513</v>
      </c>
      <c r="D2412" t="s">
        <v>46</v>
      </c>
      <c r="E2412" s="4" t="b">
        <v>0</v>
      </c>
      <c r="F2412" t="b">
        <v>1</v>
      </c>
      <c r="G2412" t="s">
        <v>4514</v>
      </c>
      <c r="H2412" s="1">
        <v>43650.539444444446</v>
      </c>
      <c r="I2412">
        <v>0</v>
      </c>
      <c r="J2412">
        <v>60554</v>
      </c>
      <c r="K2412">
        <v>2055</v>
      </c>
      <c r="L2412">
        <v>55918</v>
      </c>
      <c r="M2412">
        <v>44</v>
      </c>
      <c r="N2412" t="s">
        <v>4515</v>
      </c>
      <c r="O2412" s="5">
        <v>0</v>
      </c>
      <c r="P2412">
        <v>9</v>
      </c>
    </row>
    <row r="2413" spans="1:16" hidden="1" x14ac:dyDescent="0.25">
      <c r="A2413">
        <v>1030</v>
      </c>
      <c r="B2413" s="1">
        <v>44751.173738425925</v>
      </c>
      <c r="C2413" t="s">
        <v>4516</v>
      </c>
      <c r="D2413" t="s">
        <v>62</v>
      </c>
      <c r="E2413" s="4" t="b">
        <v>0</v>
      </c>
      <c r="F2413" t="b">
        <v>1</v>
      </c>
      <c r="G2413" t="s">
        <v>4517</v>
      </c>
      <c r="H2413" s="1">
        <v>40409.713194444441</v>
      </c>
      <c r="I2413">
        <v>0</v>
      </c>
      <c r="J2413">
        <v>870</v>
      </c>
      <c r="K2413">
        <v>1390</v>
      </c>
      <c r="L2413">
        <v>77648</v>
      </c>
      <c r="M2413">
        <v>36</v>
      </c>
      <c r="N2413" t="s">
        <v>4518</v>
      </c>
      <c r="O2413" s="5">
        <v>0</v>
      </c>
      <c r="P2413">
        <v>9</v>
      </c>
    </row>
    <row r="2414" spans="1:16" hidden="1" x14ac:dyDescent="0.25">
      <c r="A2414">
        <v>1031</v>
      </c>
      <c r="B2414" s="1">
        <v>44751.174201388887</v>
      </c>
      <c r="C2414" t="s">
        <v>4519</v>
      </c>
      <c r="D2414" t="s">
        <v>20</v>
      </c>
      <c r="E2414" s="4" t="b">
        <v>0</v>
      </c>
      <c r="F2414" t="b">
        <v>1</v>
      </c>
      <c r="G2414" t="s">
        <v>4520</v>
      </c>
      <c r="H2414" s="1">
        <v>40016.107812499999</v>
      </c>
      <c r="I2414">
        <v>0</v>
      </c>
      <c r="J2414">
        <v>6775</v>
      </c>
      <c r="K2414">
        <v>475</v>
      </c>
      <c r="L2414">
        <v>54321</v>
      </c>
      <c r="M2414">
        <v>316</v>
      </c>
      <c r="N2414" t="s">
        <v>1159</v>
      </c>
      <c r="O2414" s="5">
        <v>0</v>
      </c>
      <c r="P2414">
        <v>9</v>
      </c>
    </row>
    <row r="2415" spans="1:16" hidden="1" x14ac:dyDescent="0.25">
      <c r="A2415">
        <v>1033</v>
      </c>
      <c r="B2415" s="1">
        <v>44751.174988425926</v>
      </c>
      <c r="C2415" t="s">
        <v>4521</v>
      </c>
      <c r="D2415" t="s">
        <v>20</v>
      </c>
      <c r="E2415" s="4" t="b">
        <v>0</v>
      </c>
      <c r="F2415" t="b">
        <v>0</v>
      </c>
      <c r="G2415" t="s">
        <v>4522</v>
      </c>
      <c r="H2415" s="1">
        <v>41660.947962962964</v>
      </c>
      <c r="I2415">
        <v>0</v>
      </c>
      <c r="J2415">
        <v>2946</v>
      </c>
      <c r="K2415">
        <v>3969</v>
      </c>
      <c r="L2415">
        <v>187869</v>
      </c>
      <c r="M2415">
        <v>12</v>
      </c>
      <c r="N2415" t="s">
        <v>56</v>
      </c>
      <c r="O2415" s="5">
        <v>0</v>
      </c>
      <c r="P2415">
        <v>9</v>
      </c>
    </row>
    <row r="2416" spans="1:16" hidden="1" x14ac:dyDescent="0.25">
      <c r="A2416">
        <v>1036</v>
      </c>
      <c r="B2416" s="1">
        <v>44751.175706018519</v>
      </c>
      <c r="C2416" t="s">
        <v>4523</v>
      </c>
      <c r="D2416" t="s">
        <v>46</v>
      </c>
      <c r="E2416" s="4" t="b">
        <v>0</v>
      </c>
      <c r="F2416" t="b">
        <v>0</v>
      </c>
      <c r="G2416" t="s">
        <v>4524</v>
      </c>
      <c r="H2416" s="1">
        <v>41865.734652777777</v>
      </c>
      <c r="I2416">
        <v>0</v>
      </c>
      <c r="J2416">
        <v>259</v>
      </c>
      <c r="K2416">
        <v>192</v>
      </c>
      <c r="L2416">
        <v>5076</v>
      </c>
      <c r="M2416">
        <v>0</v>
      </c>
      <c r="N2416" t="s">
        <v>56</v>
      </c>
      <c r="O2416" s="5">
        <v>0</v>
      </c>
      <c r="P2416">
        <v>9</v>
      </c>
    </row>
    <row r="2417" spans="1:16" hidden="1" x14ac:dyDescent="0.25">
      <c r="A2417">
        <v>1040</v>
      </c>
      <c r="B2417" s="1">
        <v>44751.176249999997</v>
      </c>
      <c r="C2417" t="s">
        <v>4525</v>
      </c>
      <c r="D2417" t="s">
        <v>46</v>
      </c>
      <c r="E2417" s="4" t="b">
        <v>0</v>
      </c>
      <c r="F2417" t="b">
        <v>0</v>
      </c>
      <c r="G2417" t="s">
        <v>4526</v>
      </c>
      <c r="H2417" s="1">
        <v>42788.050127314818</v>
      </c>
      <c r="I2417">
        <v>1</v>
      </c>
      <c r="J2417">
        <v>477</v>
      </c>
      <c r="K2417">
        <v>724</v>
      </c>
      <c r="L2417">
        <v>7626</v>
      </c>
      <c r="M2417">
        <v>1</v>
      </c>
      <c r="N2417" t="s">
        <v>624</v>
      </c>
      <c r="O2417" s="5">
        <v>0</v>
      </c>
      <c r="P2417">
        <v>9</v>
      </c>
    </row>
    <row r="2418" spans="1:16" hidden="1" x14ac:dyDescent="0.25">
      <c r="A2418">
        <v>1041</v>
      </c>
      <c r="B2418" s="1">
        <v>44751.176770833335</v>
      </c>
      <c r="C2418" t="s">
        <v>4527</v>
      </c>
      <c r="D2418" t="s">
        <v>46</v>
      </c>
      <c r="E2418" s="4" t="b">
        <v>0</v>
      </c>
      <c r="F2418" t="b">
        <v>0</v>
      </c>
      <c r="G2418" t="s">
        <v>4528</v>
      </c>
      <c r="H2418" s="1">
        <v>44425.991655092592</v>
      </c>
      <c r="I2418">
        <v>0</v>
      </c>
      <c r="J2418">
        <v>80</v>
      </c>
      <c r="K2418">
        <v>884</v>
      </c>
      <c r="L2418">
        <v>4704</v>
      </c>
      <c r="M2418">
        <v>0</v>
      </c>
      <c r="N2418" t="s">
        <v>3810</v>
      </c>
      <c r="O2418" s="5">
        <v>0</v>
      </c>
      <c r="P2418">
        <v>9</v>
      </c>
    </row>
    <row r="2419" spans="1:16" hidden="1" x14ac:dyDescent="0.25">
      <c r="A2419">
        <v>1048</v>
      </c>
      <c r="B2419" s="1">
        <v>44751.177870370368</v>
      </c>
      <c r="C2419" t="s">
        <v>4529</v>
      </c>
      <c r="D2419" t="s">
        <v>62</v>
      </c>
      <c r="E2419" s="4" t="b">
        <v>0</v>
      </c>
      <c r="F2419" t="b">
        <v>0</v>
      </c>
      <c r="G2419" t="s">
        <v>4530</v>
      </c>
      <c r="H2419" s="1">
        <v>42808.182962962965</v>
      </c>
      <c r="I2419">
        <v>0</v>
      </c>
      <c r="J2419">
        <v>1032</v>
      </c>
      <c r="K2419">
        <v>1136</v>
      </c>
      <c r="L2419">
        <v>3010</v>
      </c>
      <c r="M2419">
        <v>0</v>
      </c>
      <c r="N2419" t="s">
        <v>56</v>
      </c>
      <c r="O2419" s="5">
        <v>0</v>
      </c>
      <c r="P2419">
        <v>9</v>
      </c>
    </row>
    <row r="2420" spans="1:16" hidden="1" x14ac:dyDescent="0.25">
      <c r="A2420">
        <v>1050</v>
      </c>
      <c r="B2420" s="1">
        <v>44751.178310185183</v>
      </c>
      <c r="C2420" t="s">
        <v>4531</v>
      </c>
      <c r="D2420" t="s">
        <v>46</v>
      </c>
      <c r="E2420" s="4" t="b">
        <v>0</v>
      </c>
      <c r="F2420" t="b">
        <v>1</v>
      </c>
      <c r="G2420" t="s">
        <v>4532</v>
      </c>
      <c r="H2420" s="1">
        <v>41298.09479166667</v>
      </c>
      <c r="I2420">
        <v>7</v>
      </c>
      <c r="J2420">
        <v>14673</v>
      </c>
      <c r="K2420">
        <v>9646</v>
      </c>
      <c r="L2420">
        <v>192797</v>
      </c>
      <c r="M2420">
        <v>603</v>
      </c>
      <c r="N2420" t="s">
        <v>4533</v>
      </c>
      <c r="O2420" s="5">
        <v>0</v>
      </c>
      <c r="P2420">
        <v>9</v>
      </c>
    </row>
    <row r="2421" spans="1:16" hidden="1" x14ac:dyDescent="0.25">
      <c r="A2421">
        <v>1052</v>
      </c>
      <c r="B2421" s="1">
        <v>44751.178865740738</v>
      </c>
      <c r="C2421" t="s">
        <v>4534</v>
      </c>
      <c r="D2421" t="s">
        <v>20</v>
      </c>
      <c r="E2421" s="4" t="b">
        <v>0</v>
      </c>
      <c r="F2421" t="b">
        <v>1</v>
      </c>
      <c r="G2421" t="s">
        <v>4535</v>
      </c>
      <c r="H2421" s="1">
        <v>39980.631215277775</v>
      </c>
      <c r="I2421">
        <v>0</v>
      </c>
      <c r="J2421">
        <v>1107</v>
      </c>
      <c r="K2421">
        <v>1370</v>
      </c>
      <c r="L2421">
        <v>46363</v>
      </c>
      <c r="M2421">
        <v>13</v>
      </c>
      <c r="N2421" t="s">
        <v>4536</v>
      </c>
      <c r="O2421" s="5">
        <v>0</v>
      </c>
      <c r="P2421">
        <v>9</v>
      </c>
    </row>
    <row r="2422" spans="1:16" hidden="1" x14ac:dyDescent="0.25">
      <c r="A2422">
        <v>1054</v>
      </c>
      <c r="B2422" s="1">
        <v>44751.179699074077</v>
      </c>
      <c r="C2422" t="s">
        <v>4537</v>
      </c>
      <c r="D2422" t="s">
        <v>259</v>
      </c>
      <c r="E2422" s="4" t="b">
        <v>0</v>
      </c>
      <c r="F2422" t="b">
        <v>0</v>
      </c>
      <c r="G2422" t="s">
        <v>4538</v>
      </c>
      <c r="H2422" s="1">
        <v>42318.921516203707</v>
      </c>
      <c r="I2422">
        <v>0</v>
      </c>
      <c r="J2422">
        <v>807</v>
      </c>
      <c r="K2422">
        <v>940</v>
      </c>
      <c r="L2422">
        <v>53964</v>
      </c>
      <c r="M2422">
        <v>10</v>
      </c>
      <c r="N2422" t="s">
        <v>181</v>
      </c>
      <c r="O2422" s="5">
        <v>0</v>
      </c>
      <c r="P2422">
        <v>9</v>
      </c>
    </row>
    <row r="2423" spans="1:16" hidden="1" x14ac:dyDescent="0.25">
      <c r="A2423">
        <v>1055</v>
      </c>
      <c r="B2423" s="1">
        <v>44751.179791666669</v>
      </c>
      <c r="C2423" t="s">
        <v>4539</v>
      </c>
      <c r="D2423" t="s">
        <v>62</v>
      </c>
      <c r="E2423" s="4" t="b">
        <v>0</v>
      </c>
      <c r="F2423" t="b">
        <v>0</v>
      </c>
      <c r="G2423" t="s">
        <v>4306</v>
      </c>
      <c r="H2423" s="1">
        <v>44064.72246527778</v>
      </c>
      <c r="I2423">
        <v>0</v>
      </c>
      <c r="J2423">
        <v>385</v>
      </c>
      <c r="K2423">
        <v>1278</v>
      </c>
      <c r="L2423">
        <v>4058</v>
      </c>
      <c r="M2423">
        <v>1</v>
      </c>
      <c r="N2423" t="s">
        <v>56</v>
      </c>
      <c r="O2423" s="5">
        <v>0</v>
      </c>
      <c r="P2423">
        <v>9</v>
      </c>
    </row>
    <row r="2424" spans="1:16" hidden="1" x14ac:dyDescent="0.25">
      <c r="A2424">
        <v>1060</v>
      </c>
      <c r="B2424" s="1">
        <v>44751.180810185186</v>
      </c>
      <c r="C2424" t="s">
        <v>4540</v>
      </c>
      <c r="D2424" t="s">
        <v>46</v>
      </c>
      <c r="E2424" s="4" t="b">
        <v>0</v>
      </c>
      <c r="F2424" t="b">
        <v>0</v>
      </c>
      <c r="G2424" t="s">
        <v>4541</v>
      </c>
      <c r="H2424" s="1">
        <v>40997.778460648151</v>
      </c>
      <c r="I2424">
        <v>0</v>
      </c>
      <c r="J2424">
        <v>390</v>
      </c>
      <c r="K2424">
        <v>323</v>
      </c>
      <c r="L2424">
        <v>181592</v>
      </c>
      <c r="M2424">
        <v>3</v>
      </c>
      <c r="N2424" t="s">
        <v>4542</v>
      </c>
      <c r="O2424" s="5">
        <v>0</v>
      </c>
      <c r="P2424">
        <v>9</v>
      </c>
    </row>
    <row r="2425" spans="1:16" hidden="1" x14ac:dyDescent="0.25">
      <c r="A2425">
        <v>1061</v>
      </c>
      <c r="B2425" s="1">
        <v>44751.180891203701</v>
      </c>
      <c r="C2425" t="s">
        <v>4543</v>
      </c>
      <c r="D2425" t="s">
        <v>46</v>
      </c>
      <c r="E2425" s="4" t="b">
        <v>0</v>
      </c>
      <c r="F2425" t="b">
        <v>0</v>
      </c>
      <c r="G2425" t="s">
        <v>4544</v>
      </c>
      <c r="H2425" s="1">
        <v>44522.690532407411</v>
      </c>
      <c r="I2425">
        <v>0</v>
      </c>
      <c r="J2425">
        <v>208</v>
      </c>
      <c r="K2425">
        <v>640</v>
      </c>
      <c r="L2425">
        <v>6121</v>
      </c>
      <c r="M2425">
        <v>3</v>
      </c>
      <c r="N2425" t="s">
        <v>56</v>
      </c>
      <c r="O2425" s="5">
        <v>0</v>
      </c>
      <c r="P2425">
        <v>9</v>
      </c>
    </row>
    <row r="2426" spans="1:16" hidden="1" x14ac:dyDescent="0.25">
      <c r="A2426">
        <v>1062</v>
      </c>
      <c r="B2426" s="1">
        <v>44751.180972222224</v>
      </c>
      <c r="C2426" t="s">
        <v>4545</v>
      </c>
      <c r="D2426" t="s">
        <v>46</v>
      </c>
      <c r="E2426" s="4" t="b">
        <v>0</v>
      </c>
      <c r="F2426" t="b">
        <v>1</v>
      </c>
      <c r="G2426" t="s">
        <v>4546</v>
      </c>
      <c r="H2426" s="1">
        <v>41535.554652777777</v>
      </c>
      <c r="I2426">
        <v>9</v>
      </c>
      <c r="J2426">
        <v>3989</v>
      </c>
      <c r="K2426">
        <v>4961</v>
      </c>
      <c r="L2426">
        <v>44601</v>
      </c>
      <c r="M2426">
        <v>48</v>
      </c>
      <c r="N2426" t="s">
        <v>4547</v>
      </c>
      <c r="O2426" s="5">
        <v>0</v>
      </c>
      <c r="P2426">
        <v>9</v>
      </c>
    </row>
    <row r="2427" spans="1:16" hidden="1" x14ac:dyDescent="0.25">
      <c r="A2427">
        <v>1064</v>
      </c>
      <c r="B2427" s="1">
        <v>44751.181006944447</v>
      </c>
      <c r="C2427" t="s">
        <v>4548</v>
      </c>
      <c r="D2427" t="s">
        <v>46</v>
      </c>
      <c r="E2427" s="4" t="b">
        <v>0</v>
      </c>
      <c r="F2427" t="b">
        <v>0</v>
      </c>
      <c r="G2427" t="s">
        <v>4549</v>
      </c>
      <c r="H2427" s="1">
        <v>42905.81559027778</v>
      </c>
      <c r="I2427">
        <v>0</v>
      </c>
      <c r="J2427">
        <v>157</v>
      </c>
      <c r="K2427">
        <v>343</v>
      </c>
      <c r="L2427">
        <v>6576</v>
      </c>
      <c r="M2427">
        <v>0</v>
      </c>
      <c r="N2427" t="s">
        <v>56</v>
      </c>
      <c r="O2427" s="5">
        <v>0</v>
      </c>
      <c r="P2427">
        <v>9</v>
      </c>
    </row>
    <row r="2428" spans="1:16" hidden="1" x14ac:dyDescent="0.25">
      <c r="A2428">
        <v>1065</v>
      </c>
      <c r="B2428" s="1">
        <v>44751.181087962963</v>
      </c>
      <c r="C2428" t="s">
        <v>4550</v>
      </c>
      <c r="D2428" t="s">
        <v>46</v>
      </c>
      <c r="E2428" s="4" t="b">
        <v>0</v>
      </c>
      <c r="F2428" t="b">
        <v>1</v>
      </c>
      <c r="G2428" t="s">
        <v>3152</v>
      </c>
      <c r="H2428" s="1">
        <v>44329.842349537037</v>
      </c>
      <c r="I2428">
        <v>0</v>
      </c>
      <c r="J2428">
        <v>103</v>
      </c>
      <c r="K2428">
        <v>489</v>
      </c>
      <c r="L2428">
        <v>32045</v>
      </c>
      <c r="M2428">
        <v>1</v>
      </c>
      <c r="N2428" t="s">
        <v>716</v>
      </c>
      <c r="O2428" s="5">
        <v>0</v>
      </c>
      <c r="P2428">
        <v>9</v>
      </c>
    </row>
    <row r="2429" spans="1:16" hidden="1" x14ac:dyDescent="0.25">
      <c r="A2429">
        <v>1069</v>
      </c>
      <c r="B2429" s="1">
        <v>44751.182187500002</v>
      </c>
      <c r="C2429" t="s">
        <v>4551</v>
      </c>
      <c r="D2429" t="s">
        <v>62</v>
      </c>
      <c r="E2429" s="4" t="b">
        <v>0</v>
      </c>
      <c r="F2429" t="b">
        <v>1</v>
      </c>
      <c r="G2429" t="s">
        <v>4552</v>
      </c>
      <c r="H2429" s="1">
        <v>43685.133738425924</v>
      </c>
      <c r="I2429">
        <v>0</v>
      </c>
      <c r="J2429">
        <v>434</v>
      </c>
      <c r="K2429">
        <v>1169</v>
      </c>
      <c r="L2429">
        <v>7798</v>
      </c>
      <c r="M2429">
        <v>1</v>
      </c>
      <c r="N2429" t="s">
        <v>4553</v>
      </c>
      <c r="O2429" s="5">
        <v>0</v>
      </c>
      <c r="P2429">
        <v>9</v>
      </c>
    </row>
    <row r="2430" spans="1:16" hidden="1" x14ac:dyDescent="0.25">
      <c r="A2430">
        <v>1070</v>
      </c>
      <c r="B2430" s="1">
        <v>44751.182256944441</v>
      </c>
      <c r="C2430" t="s">
        <v>4554</v>
      </c>
      <c r="D2430" t="s">
        <v>62</v>
      </c>
      <c r="E2430" s="4" t="b">
        <v>0</v>
      </c>
      <c r="F2430" t="b">
        <v>0</v>
      </c>
      <c r="G2430" t="s">
        <v>4555</v>
      </c>
      <c r="H2430" s="1">
        <v>40317.272094907406</v>
      </c>
      <c r="I2430">
        <v>0</v>
      </c>
      <c r="J2430">
        <v>445</v>
      </c>
      <c r="K2430">
        <v>657</v>
      </c>
      <c r="L2430">
        <v>117968</v>
      </c>
      <c r="M2430">
        <v>25</v>
      </c>
      <c r="N2430" t="s">
        <v>4556</v>
      </c>
      <c r="O2430" s="5">
        <v>0</v>
      </c>
      <c r="P2430">
        <v>9</v>
      </c>
    </row>
    <row r="2431" spans="1:16" hidden="1" x14ac:dyDescent="0.25">
      <c r="A2431">
        <v>1071</v>
      </c>
      <c r="B2431" s="1">
        <v>44751.18246527778</v>
      </c>
      <c r="C2431" t="s">
        <v>4557</v>
      </c>
      <c r="D2431" t="s">
        <v>62</v>
      </c>
      <c r="E2431" s="4" t="b">
        <v>0</v>
      </c>
      <c r="F2431" t="b">
        <v>0</v>
      </c>
      <c r="G2431" t="s">
        <v>4558</v>
      </c>
      <c r="H2431" s="1">
        <v>44330.668854166666</v>
      </c>
      <c r="I2431">
        <v>0</v>
      </c>
      <c r="J2431">
        <v>446</v>
      </c>
      <c r="K2431">
        <v>807</v>
      </c>
      <c r="L2431">
        <v>28639</v>
      </c>
      <c r="M2431">
        <v>1</v>
      </c>
      <c r="N2431" t="s">
        <v>56</v>
      </c>
      <c r="O2431" s="5">
        <v>0</v>
      </c>
      <c r="P2431">
        <v>9</v>
      </c>
    </row>
    <row r="2432" spans="1:16" hidden="1" x14ac:dyDescent="0.25">
      <c r="A2432">
        <v>1075</v>
      </c>
      <c r="B2432" s="1">
        <v>44751.184108796297</v>
      </c>
      <c r="C2432" t="s">
        <v>4559</v>
      </c>
      <c r="D2432" t="s">
        <v>20</v>
      </c>
      <c r="E2432" s="4" t="b">
        <v>0</v>
      </c>
      <c r="F2432" t="b">
        <v>0</v>
      </c>
      <c r="G2432" t="s">
        <v>4560</v>
      </c>
      <c r="H2432" s="1">
        <v>39587.789641203701</v>
      </c>
      <c r="I2432">
        <v>1</v>
      </c>
      <c r="J2432">
        <v>695</v>
      </c>
      <c r="K2432">
        <v>586</v>
      </c>
      <c r="L2432">
        <v>9249</v>
      </c>
      <c r="M2432">
        <v>11</v>
      </c>
      <c r="N2432" t="s">
        <v>4561</v>
      </c>
      <c r="O2432" s="5">
        <v>0</v>
      </c>
      <c r="P2432">
        <v>9</v>
      </c>
    </row>
    <row r="2433" spans="1:16" hidden="1" x14ac:dyDescent="0.25">
      <c r="A2433">
        <v>1077</v>
      </c>
      <c r="B2433" s="1">
        <v>44751.184247685182</v>
      </c>
      <c r="C2433" t="s">
        <v>4562</v>
      </c>
      <c r="D2433" t="s">
        <v>62</v>
      </c>
      <c r="E2433" s="4" t="b">
        <v>0</v>
      </c>
      <c r="F2433" t="b">
        <v>1</v>
      </c>
      <c r="G2433" t="s">
        <v>4563</v>
      </c>
      <c r="H2433" s="1">
        <v>40475.062361111108</v>
      </c>
      <c r="I2433">
        <v>0</v>
      </c>
      <c r="J2433">
        <v>1255</v>
      </c>
      <c r="K2433">
        <v>1524</v>
      </c>
      <c r="L2433">
        <v>152522</v>
      </c>
      <c r="M2433">
        <v>43</v>
      </c>
      <c r="N2433" t="s">
        <v>600</v>
      </c>
      <c r="O2433" s="5">
        <v>0</v>
      </c>
      <c r="P2433">
        <v>9</v>
      </c>
    </row>
    <row r="2434" spans="1:16" hidden="1" x14ac:dyDescent="0.25">
      <c r="A2434">
        <v>1079</v>
      </c>
      <c r="B2434" s="1">
        <v>44751.186006944445</v>
      </c>
      <c r="C2434" t="s">
        <v>4564</v>
      </c>
      <c r="D2434" t="s">
        <v>46</v>
      </c>
      <c r="E2434" s="4" t="b">
        <v>0</v>
      </c>
      <c r="F2434" t="b">
        <v>1</v>
      </c>
      <c r="G2434" t="s">
        <v>4565</v>
      </c>
      <c r="H2434" s="1">
        <v>41740.120937500003</v>
      </c>
      <c r="I2434">
        <v>0</v>
      </c>
      <c r="J2434">
        <v>154</v>
      </c>
      <c r="K2434">
        <v>129</v>
      </c>
      <c r="L2434">
        <v>20837</v>
      </c>
      <c r="M2434">
        <v>0</v>
      </c>
      <c r="N2434" t="s">
        <v>56</v>
      </c>
      <c r="O2434" s="5">
        <v>0</v>
      </c>
      <c r="P2434">
        <v>9</v>
      </c>
    </row>
    <row r="2435" spans="1:16" hidden="1" x14ac:dyDescent="0.25">
      <c r="A2435">
        <v>1080</v>
      </c>
      <c r="B2435" s="1">
        <v>44751.186064814814</v>
      </c>
      <c r="C2435" t="s">
        <v>4566</v>
      </c>
      <c r="D2435" t="s">
        <v>46</v>
      </c>
      <c r="E2435" s="4" t="b">
        <v>0</v>
      </c>
      <c r="F2435" t="b">
        <v>0</v>
      </c>
      <c r="G2435" t="s">
        <v>4567</v>
      </c>
      <c r="H2435" s="1">
        <v>40424.965636574074</v>
      </c>
      <c r="I2435">
        <v>3</v>
      </c>
      <c r="J2435">
        <v>1623</v>
      </c>
      <c r="K2435">
        <v>2107</v>
      </c>
      <c r="L2435">
        <v>8119</v>
      </c>
      <c r="M2435">
        <v>21</v>
      </c>
      <c r="N2435" t="s">
        <v>4568</v>
      </c>
      <c r="O2435" s="5">
        <v>0</v>
      </c>
      <c r="P2435">
        <v>9</v>
      </c>
    </row>
    <row r="2436" spans="1:16" hidden="1" x14ac:dyDescent="0.25">
      <c r="A2436">
        <v>1085</v>
      </c>
      <c r="B2436" s="1">
        <v>44751.187291666669</v>
      </c>
      <c r="C2436" t="s">
        <v>4569</v>
      </c>
      <c r="D2436" t="s">
        <v>20</v>
      </c>
      <c r="E2436" s="4" t="b">
        <v>0</v>
      </c>
      <c r="F2436" t="b">
        <v>0</v>
      </c>
      <c r="G2436" t="s">
        <v>4570</v>
      </c>
      <c r="H2436" s="1">
        <v>41712.355983796297</v>
      </c>
      <c r="I2436">
        <v>0</v>
      </c>
      <c r="J2436">
        <v>121</v>
      </c>
      <c r="K2436">
        <v>388</v>
      </c>
      <c r="L2436">
        <v>9136</v>
      </c>
      <c r="M2436">
        <v>0</v>
      </c>
      <c r="N2436" t="s">
        <v>56</v>
      </c>
      <c r="O2436" s="5">
        <v>0</v>
      </c>
      <c r="P2436">
        <v>9</v>
      </c>
    </row>
    <row r="2437" spans="1:16" hidden="1" x14ac:dyDescent="0.25">
      <c r="A2437">
        <v>1086</v>
      </c>
      <c r="B2437" s="1">
        <v>44751.187523148146</v>
      </c>
      <c r="C2437" t="s">
        <v>4571</v>
      </c>
      <c r="D2437" t="s">
        <v>259</v>
      </c>
      <c r="E2437" s="4" t="b">
        <v>0</v>
      </c>
      <c r="F2437" t="b">
        <v>0</v>
      </c>
      <c r="G2437" t="s">
        <v>4572</v>
      </c>
      <c r="H2437" s="1">
        <v>39997.751805555556</v>
      </c>
      <c r="I2437">
        <v>0</v>
      </c>
      <c r="J2437">
        <v>1198</v>
      </c>
      <c r="K2437">
        <v>4989</v>
      </c>
      <c r="L2437">
        <v>7213</v>
      </c>
      <c r="M2437">
        <v>34</v>
      </c>
      <c r="N2437" t="s">
        <v>4573</v>
      </c>
      <c r="O2437" s="5">
        <v>0</v>
      </c>
      <c r="P2437">
        <v>9</v>
      </c>
    </row>
    <row r="2438" spans="1:16" hidden="1" x14ac:dyDescent="0.25">
      <c r="A2438">
        <v>1087</v>
      </c>
      <c r="B2438" s="1">
        <v>44751.187592592592</v>
      </c>
      <c r="C2438" t="s">
        <v>4574</v>
      </c>
      <c r="D2438" t="s">
        <v>46</v>
      </c>
      <c r="E2438" s="4" t="b">
        <v>0</v>
      </c>
      <c r="F2438" t="b">
        <v>1</v>
      </c>
      <c r="G2438" t="s">
        <v>4575</v>
      </c>
      <c r="H2438" s="1">
        <v>44238.671261574076</v>
      </c>
      <c r="I2438">
        <v>0</v>
      </c>
      <c r="J2438">
        <v>1163</v>
      </c>
      <c r="K2438">
        <v>1134</v>
      </c>
      <c r="L2438">
        <v>51739</v>
      </c>
      <c r="M2438">
        <v>6</v>
      </c>
      <c r="N2438" t="s">
        <v>2319</v>
      </c>
      <c r="O2438" s="5">
        <v>0</v>
      </c>
      <c r="P2438">
        <v>9</v>
      </c>
    </row>
    <row r="2439" spans="1:16" hidden="1" x14ac:dyDescent="0.25">
      <c r="A2439">
        <v>1088</v>
      </c>
      <c r="B2439" s="1">
        <v>44751.187974537039</v>
      </c>
      <c r="C2439" t="s">
        <v>4576</v>
      </c>
      <c r="D2439" t="s">
        <v>46</v>
      </c>
      <c r="E2439" s="4" t="b">
        <v>0</v>
      </c>
      <c r="F2439" t="b">
        <v>1</v>
      </c>
      <c r="G2439" t="s">
        <v>3673</v>
      </c>
      <c r="H2439" s="1">
        <v>41381.878391203703</v>
      </c>
      <c r="I2439">
        <v>0</v>
      </c>
      <c r="J2439">
        <v>968</v>
      </c>
      <c r="K2439">
        <v>292</v>
      </c>
      <c r="L2439">
        <v>16018</v>
      </c>
      <c r="M2439">
        <v>2</v>
      </c>
      <c r="N2439" t="s">
        <v>3674</v>
      </c>
      <c r="O2439" s="5">
        <v>0</v>
      </c>
      <c r="P2439">
        <v>9</v>
      </c>
    </row>
    <row r="2440" spans="1:16" hidden="1" x14ac:dyDescent="0.25">
      <c r="A2440">
        <v>1092</v>
      </c>
      <c r="B2440" s="1">
        <v>44751.188425925924</v>
      </c>
      <c r="C2440" t="s">
        <v>4577</v>
      </c>
      <c r="D2440" t="s">
        <v>20</v>
      </c>
      <c r="E2440" s="4" t="b">
        <v>0</v>
      </c>
      <c r="F2440" t="b">
        <v>0</v>
      </c>
      <c r="G2440" t="s">
        <v>4578</v>
      </c>
      <c r="H2440" s="1">
        <v>44148.309328703705</v>
      </c>
      <c r="I2440">
        <v>0</v>
      </c>
      <c r="J2440">
        <v>507</v>
      </c>
      <c r="K2440">
        <v>337</v>
      </c>
      <c r="L2440">
        <v>3996</v>
      </c>
      <c r="M2440">
        <v>0</v>
      </c>
      <c r="N2440" t="s">
        <v>171</v>
      </c>
      <c r="O2440" s="5">
        <v>0</v>
      </c>
      <c r="P2440">
        <v>9</v>
      </c>
    </row>
    <row r="2441" spans="1:16" hidden="1" x14ac:dyDescent="0.25">
      <c r="A2441">
        <v>1093</v>
      </c>
      <c r="B2441" s="1">
        <v>44751.188599537039</v>
      </c>
      <c r="C2441" t="s">
        <v>4579</v>
      </c>
      <c r="D2441" t="s">
        <v>46</v>
      </c>
      <c r="E2441" s="4" t="b">
        <v>0</v>
      </c>
      <c r="F2441" t="b">
        <v>0</v>
      </c>
      <c r="G2441" t="s">
        <v>56</v>
      </c>
      <c r="H2441" s="1">
        <v>42400.959444444445</v>
      </c>
      <c r="I2441">
        <v>0</v>
      </c>
      <c r="J2441">
        <v>44</v>
      </c>
      <c r="K2441">
        <v>389</v>
      </c>
      <c r="L2441">
        <v>96</v>
      </c>
      <c r="M2441">
        <v>0</v>
      </c>
      <c r="N2441" t="s">
        <v>4580</v>
      </c>
      <c r="O2441" s="5">
        <v>0</v>
      </c>
      <c r="P2441">
        <v>9</v>
      </c>
    </row>
    <row r="2442" spans="1:16" hidden="1" x14ac:dyDescent="0.25">
      <c r="A2442">
        <v>1094</v>
      </c>
      <c r="B2442" s="1">
        <v>44751.188969907409</v>
      </c>
      <c r="C2442" t="s">
        <v>4581</v>
      </c>
      <c r="D2442" t="s">
        <v>20</v>
      </c>
      <c r="E2442" s="4" t="b">
        <v>0</v>
      </c>
      <c r="F2442" t="b">
        <v>0</v>
      </c>
      <c r="G2442" t="s">
        <v>4582</v>
      </c>
      <c r="H2442" s="1">
        <v>40600.476736111108</v>
      </c>
      <c r="I2442">
        <v>0</v>
      </c>
      <c r="J2442">
        <v>421</v>
      </c>
      <c r="K2442">
        <v>1911</v>
      </c>
      <c r="L2442">
        <v>9390</v>
      </c>
      <c r="M2442">
        <v>1</v>
      </c>
      <c r="N2442" t="s">
        <v>56</v>
      </c>
      <c r="O2442" s="5">
        <v>0</v>
      </c>
      <c r="P2442">
        <v>9</v>
      </c>
    </row>
    <row r="2443" spans="1:16" hidden="1" x14ac:dyDescent="0.25">
      <c r="A2443">
        <v>1096</v>
      </c>
      <c r="B2443" s="1">
        <v>44751.189467592594</v>
      </c>
      <c r="C2443" t="s">
        <v>4583</v>
      </c>
      <c r="D2443" t="s">
        <v>62</v>
      </c>
      <c r="E2443" s="4" t="b">
        <v>0</v>
      </c>
      <c r="F2443" t="b">
        <v>1</v>
      </c>
      <c r="G2443" t="s">
        <v>4584</v>
      </c>
      <c r="H2443" s="1">
        <v>42629.312291666669</v>
      </c>
      <c r="I2443">
        <v>0</v>
      </c>
      <c r="J2443">
        <v>19437</v>
      </c>
      <c r="K2443">
        <v>1445</v>
      </c>
      <c r="L2443">
        <v>15165</v>
      </c>
      <c r="M2443">
        <v>74</v>
      </c>
      <c r="N2443" t="s">
        <v>4585</v>
      </c>
      <c r="O2443" s="5">
        <v>0</v>
      </c>
      <c r="P2443">
        <v>9</v>
      </c>
    </row>
    <row r="2444" spans="1:16" hidden="1" x14ac:dyDescent="0.25">
      <c r="A2444">
        <v>1098</v>
      </c>
      <c r="B2444" s="1">
        <v>44751.190972222219</v>
      </c>
      <c r="C2444" t="s">
        <v>4586</v>
      </c>
      <c r="D2444" t="s">
        <v>20</v>
      </c>
      <c r="E2444" s="4" t="b">
        <v>0</v>
      </c>
      <c r="F2444" t="b">
        <v>0</v>
      </c>
      <c r="G2444" t="s">
        <v>4587</v>
      </c>
      <c r="H2444" s="1">
        <v>43233.335729166669</v>
      </c>
      <c r="I2444">
        <v>0</v>
      </c>
      <c r="J2444">
        <v>141</v>
      </c>
      <c r="K2444">
        <v>163</v>
      </c>
      <c r="L2444">
        <v>3398</v>
      </c>
      <c r="M2444">
        <v>2</v>
      </c>
      <c r="N2444" t="s">
        <v>4588</v>
      </c>
      <c r="O2444" s="5">
        <v>0</v>
      </c>
      <c r="P2444">
        <v>9</v>
      </c>
    </row>
    <row r="2445" spans="1:16" hidden="1" x14ac:dyDescent="0.25">
      <c r="A2445">
        <v>1101</v>
      </c>
      <c r="B2445" s="1">
        <v>44751.191967592589</v>
      </c>
      <c r="C2445" t="s">
        <v>4589</v>
      </c>
      <c r="D2445" t="s">
        <v>20</v>
      </c>
      <c r="E2445" s="4" t="b">
        <v>0</v>
      </c>
      <c r="F2445" t="b">
        <v>0</v>
      </c>
      <c r="G2445" t="s">
        <v>4590</v>
      </c>
      <c r="H2445" s="1">
        <v>40794.932962962965</v>
      </c>
      <c r="I2445">
        <v>0</v>
      </c>
      <c r="J2445">
        <v>2925</v>
      </c>
      <c r="K2445">
        <v>3386</v>
      </c>
      <c r="L2445">
        <v>31291</v>
      </c>
      <c r="M2445">
        <v>9</v>
      </c>
      <c r="N2445" t="s">
        <v>2577</v>
      </c>
      <c r="O2445" s="5">
        <v>0</v>
      </c>
      <c r="P2445">
        <v>9</v>
      </c>
    </row>
    <row r="2446" spans="1:16" hidden="1" x14ac:dyDescent="0.25">
      <c r="A2446">
        <v>1102</v>
      </c>
      <c r="B2446" s="1">
        <v>44751.192384259259</v>
      </c>
      <c r="C2446" t="s">
        <v>4591</v>
      </c>
      <c r="D2446" t="s">
        <v>46</v>
      </c>
      <c r="E2446" s="4" t="b">
        <v>0</v>
      </c>
      <c r="F2446" t="b">
        <v>0</v>
      </c>
      <c r="G2446" t="s">
        <v>4549</v>
      </c>
      <c r="H2446" s="1">
        <v>42905.81559027778</v>
      </c>
      <c r="I2446">
        <v>0</v>
      </c>
      <c r="J2446">
        <v>157</v>
      </c>
      <c r="K2446">
        <v>343</v>
      </c>
      <c r="L2446">
        <v>6576</v>
      </c>
      <c r="M2446">
        <v>0</v>
      </c>
      <c r="N2446" t="s">
        <v>56</v>
      </c>
      <c r="O2446" s="5">
        <v>0</v>
      </c>
      <c r="P2446">
        <v>9</v>
      </c>
    </row>
    <row r="2447" spans="1:16" hidden="1" x14ac:dyDescent="0.25">
      <c r="A2447">
        <v>1106</v>
      </c>
      <c r="B2447" s="1">
        <v>44751.193113425928</v>
      </c>
      <c r="C2447" t="s">
        <v>4592</v>
      </c>
      <c r="D2447" t="s">
        <v>20</v>
      </c>
      <c r="E2447" s="4" t="b">
        <v>0</v>
      </c>
      <c r="F2447" t="b">
        <v>0</v>
      </c>
      <c r="G2447" t="s">
        <v>4593</v>
      </c>
      <c r="H2447" s="1">
        <v>44177.983217592591</v>
      </c>
      <c r="I2447">
        <v>0</v>
      </c>
      <c r="J2447">
        <v>452</v>
      </c>
      <c r="K2447">
        <v>260</v>
      </c>
      <c r="L2447">
        <v>25009</v>
      </c>
      <c r="M2447">
        <v>5</v>
      </c>
      <c r="N2447" t="s">
        <v>56</v>
      </c>
      <c r="O2447" s="5">
        <v>0</v>
      </c>
      <c r="P2447">
        <v>9</v>
      </c>
    </row>
    <row r="2448" spans="1:16" hidden="1" x14ac:dyDescent="0.25">
      <c r="A2448">
        <v>1109</v>
      </c>
      <c r="B2448" s="1">
        <v>44751.193692129629</v>
      </c>
      <c r="C2448" t="s">
        <v>4594</v>
      </c>
      <c r="D2448" t="s">
        <v>46</v>
      </c>
      <c r="E2448" s="4" t="b">
        <v>0</v>
      </c>
      <c r="F2448" t="b">
        <v>0</v>
      </c>
      <c r="G2448" t="s">
        <v>4595</v>
      </c>
      <c r="H2448" s="1">
        <v>41629.016782407409</v>
      </c>
      <c r="I2448">
        <v>0</v>
      </c>
      <c r="J2448">
        <v>443</v>
      </c>
      <c r="K2448">
        <v>463</v>
      </c>
      <c r="L2448">
        <v>37520</v>
      </c>
      <c r="M2448">
        <v>5</v>
      </c>
      <c r="N2448" t="s">
        <v>4596</v>
      </c>
      <c r="O2448" s="5">
        <v>0</v>
      </c>
      <c r="P2448">
        <v>9</v>
      </c>
    </row>
    <row r="2449" spans="1:16" hidden="1" x14ac:dyDescent="0.25">
      <c r="A2449">
        <v>1111</v>
      </c>
      <c r="B2449" s="1">
        <v>44751.194340277776</v>
      </c>
      <c r="C2449" t="s">
        <v>4597</v>
      </c>
      <c r="D2449" t="s">
        <v>20</v>
      </c>
      <c r="E2449" s="4" t="b">
        <v>0</v>
      </c>
      <c r="F2449" t="b">
        <v>0</v>
      </c>
      <c r="G2449" t="s">
        <v>4598</v>
      </c>
      <c r="H2449" s="1">
        <v>44492.389594907407</v>
      </c>
      <c r="I2449">
        <v>0</v>
      </c>
      <c r="J2449">
        <v>529</v>
      </c>
      <c r="K2449">
        <v>525</v>
      </c>
      <c r="L2449">
        <v>9794</v>
      </c>
      <c r="M2449">
        <v>4</v>
      </c>
      <c r="N2449" t="s">
        <v>56</v>
      </c>
      <c r="O2449" s="5">
        <v>0</v>
      </c>
      <c r="P2449">
        <v>9</v>
      </c>
    </row>
    <row r="2450" spans="1:16" hidden="1" x14ac:dyDescent="0.25">
      <c r="A2450">
        <v>1112</v>
      </c>
      <c r="B2450" s="1">
        <v>44751.194502314815</v>
      </c>
      <c r="C2450" t="s">
        <v>4599</v>
      </c>
      <c r="D2450" t="s">
        <v>62</v>
      </c>
      <c r="E2450" s="4" t="b">
        <v>0</v>
      </c>
      <c r="F2450" t="b">
        <v>0</v>
      </c>
      <c r="G2450" t="s">
        <v>4600</v>
      </c>
      <c r="H2450" s="1">
        <v>43435.997673611113</v>
      </c>
      <c r="I2450">
        <v>0</v>
      </c>
      <c r="J2450">
        <v>1379</v>
      </c>
      <c r="K2450">
        <v>3448</v>
      </c>
      <c r="L2450">
        <v>34624</v>
      </c>
      <c r="M2450">
        <v>14</v>
      </c>
      <c r="N2450" t="s">
        <v>4601</v>
      </c>
      <c r="O2450" s="5">
        <v>0</v>
      </c>
      <c r="P2450">
        <v>9</v>
      </c>
    </row>
    <row r="2451" spans="1:16" hidden="1" x14ac:dyDescent="0.25">
      <c r="A2451">
        <v>1115</v>
      </c>
      <c r="B2451" s="1">
        <v>44751.195127314815</v>
      </c>
      <c r="C2451" t="s">
        <v>4602</v>
      </c>
      <c r="D2451" t="s">
        <v>62</v>
      </c>
      <c r="E2451" s="4" t="b">
        <v>0</v>
      </c>
      <c r="F2451" t="b">
        <v>0</v>
      </c>
      <c r="G2451" t="s">
        <v>4603</v>
      </c>
      <c r="H2451" s="1">
        <v>43836.952939814815</v>
      </c>
      <c r="I2451">
        <v>0</v>
      </c>
      <c r="J2451">
        <v>1944</v>
      </c>
      <c r="K2451">
        <v>2416</v>
      </c>
      <c r="L2451">
        <v>13104</v>
      </c>
      <c r="M2451">
        <v>0</v>
      </c>
      <c r="N2451" t="s">
        <v>56</v>
      </c>
      <c r="O2451" s="5">
        <v>0</v>
      </c>
      <c r="P2451">
        <v>9</v>
      </c>
    </row>
    <row r="2452" spans="1:16" hidden="1" x14ac:dyDescent="0.25">
      <c r="A2452">
        <v>1117</v>
      </c>
      <c r="B2452" s="1">
        <v>44751.195914351854</v>
      </c>
      <c r="C2452" t="s">
        <v>4604</v>
      </c>
      <c r="D2452" t="s">
        <v>46</v>
      </c>
      <c r="E2452" s="4" t="b">
        <v>0</v>
      </c>
      <c r="F2452" t="b">
        <v>1</v>
      </c>
      <c r="G2452" t="s">
        <v>4605</v>
      </c>
      <c r="H2452" s="1">
        <v>44205.251909722225</v>
      </c>
      <c r="I2452">
        <v>0</v>
      </c>
      <c r="J2452">
        <v>18912</v>
      </c>
      <c r="K2452">
        <v>779</v>
      </c>
      <c r="L2452">
        <v>3018</v>
      </c>
      <c r="M2452">
        <v>10</v>
      </c>
      <c r="N2452" t="s">
        <v>4606</v>
      </c>
      <c r="O2452" s="5">
        <v>0</v>
      </c>
      <c r="P2452">
        <v>9</v>
      </c>
    </row>
    <row r="2453" spans="1:16" hidden="1" x14ac:dyDescent="0.25">
      <c r="A2453">
        <v>1122</v>
      </c>
      <c r="B2453" s="1">
        <v>44751.197013888886</v>
      </c>
      <c r="C2453" t="s">
        <v>4607</v>
      </c>
      <c r="D2453" t="s">
        <v>20</v>
      </c>
      <c r="E2453" s="4" t="b">
        <v>0</v>
      </c>
      <c r="F2453" t="b">
        <v>0</v>
      </c>
      <c r="G2453" t="s">
        <v>4608</v>
      </c>
      <c r="H2453" s="1">
        <v>42797.214548611111</v>
      </c>
      <c r="I2453">
        <v>0</v>
      </c>
      <c r="J2453">
        <v>935</v>
      </c>
      <c r="K2453">
        <v>759</v>
      </c>
      <c r="L2453">
        <v>12103</v>
      </c>
      <c r="M2453">
        <v>10</v>
      </c>
      <c r="N2453" t="s">
        <v>56</v>
      </c>
      <c r="O2453" s="5">
        <v>0</v>
      </c>
      <c r="P2453">
        <v>9</v>
      </c>
    </row>
    <row r="2454" spans="1:16" hidden="1" x14ac:dyDescent="0.25">
      <c r="A2454">
        <v>1123</v>
      </c>
      <c r="B2454" s="1">
        <v>44751.197118055556</v>
      </c>
      <c r="C2454" t="s">
        <v>4609</v>
      </c>
      <c r="D2454" t="s">
        <v>259</v>
      </c>
      <c r="E2454" s="4" t="b">
        <v>0</v>
      </c>
      <c r="F2454" t="b">
        <v>0</v>
      </c>
      <c r="G2454" t="s">
        <v>4610</v>
      </c>
      <c r="H2454" s="1">
        <v>42393.941759259258</v>
      </c>
      <c r="I2454">
        <v>0</v>
      </c>
      <c r="J2454">
        <v>139</v>
      </c>
      <c r="K2454">
        <v>435</v>
      </c>
      <c r="L2454">
        <v>1887</v>
      </c>
      <c r="M2454">
        <v>0</v>
      </c>
      <c r="N2454" t="s">
        <v>886</v>
      </c>
      <c r="O2454" s="5">
        <v>0</v>
      </c>
      <c r="P2454">
        <v>9</v>
      </c>
    </row>
    <row r="2455" spans="1:16" hidden="1" x14ac:dyDescent="0.25">
      <c r="A2455">
        <v>1125</v>
      </c>
      <c r="B2455" s="1">
        <v>44751.198344907411</v>
      </c>
      <c r="C2455" t="s">
        <v>4611</v>
      </c>
      <c r="D2455" t="s">
        <v>20</v>
      </c>
      <c r="E2455" s="4" t="b">
        <v>0</v>
      </c>
      <c r="F2455" t="b">
        <v>0</v>
      </c>
      <c r="G2455" t="s">
        <v>4612</v>
      </c>
      <c r="H2455" s="1">
        <v>44126.745405092595</v>
      </c>
      <c r="I2455">
        <v>2</v>
      </c>
      <c r="J2455">
        <v>1863</v>
      </c>
      <c r="K2455">
        <v>4997</v>
      </c>
      <c r="L2455">
        <v>23111</v>
      </c>
      <c r="M2455">
        <v>3</v>
      </c>
      <c r="N2455" t="s">
        <v>56</v>
      </c>
      <c r="O2455" s="5">
        <v>0</v>
      </c>
      <c r="P2455">
        <v>9</v>
      </c>
    </row>
    <row r="2456" spans="1:16" hidden="1" x14ac:dyDescent="0.25">
      <c r="A2456">
        <v>1126</v>
      </c>
      <c r="B2456" s="1">
        <v>44751.198437500003</v>
      </c>
      <c r="C2456" t="s">
        <v>4613</v>
      </c>
      <c r="D2456" t="s">
        <v>20</v>
      </c>
      <c r="E2456" s="4" t="b">
        <v>0</v>
      </c>
      <c r="F2456" t="b">
        <v>0</v>
      </c>
      <c r="G2456" t="s">
        <v>56</v>
      </c>
      <c r="H2456" s="1">
        <v>40275.102743055555</v>
      </c>
      <c r="I2456">
        <v>0</v>
      </c>
      <c r="J2456">
        <v>10</v>
      </c>
      <c r="K2456">
        <v>244</v>
      </c>
      <c r="L2456">
        <v>1208</v>
      </c>
      <c r="M2456">
        <v>1</v>
      </c>
      <c r="N2456" t="s">
        <v>56</v>
      </c>
      <c r="O2456" s="5">
        <v>0</v>
      </c>
      <c r="P2456">
        <v>9</v>
      </c>
    </row>
    <row r="2457" spans="1:16" hidden="1" x14ac:dyDescent="0.25">
      <c r="A2457">
        <v>1131</v>
      </c>
      <c r="B2457" s="1">
        <v>44751.199687499997</v>
      </c>
      <c r="C2457" t="s">
        <v>4614</v>
      </c>
      <c r="D2457" t="s">
        <v>20</v>
      </c>
      <c r="E2457" s="4" t="b">
        <v>0</v>
      </c>
      <c r="F2457" t="b">
        <v>0</v>
      </c>
      <c r="G2457" t="s">
        <v>4615</v>
      </c>
      <c r="H2457" s="1">
        <v>41875.654768518521</v>
      </c>
      <c r="I2457">
        <v>1</v>
      </c>
      <c r="J2457">
        <v>6880</v>
      </c>
      <c r="K2457">
        <v>6868</v>
      </c>
      <c r="L2457">
        <v>82025</v>
      </c>
      <c r="M2457">
        <v>27</v>
      </c>
      <c r="N2457" t="s">
        <v>4616</v>
      </c>
      <c r="O2457" s="5">
        <v>0</v>
      </c>
      <c r="P2457">
        <v>9</v>
      </c>
    </row>
    <row r="2458" spans="1:16" hidden="1" x14ac:dyDescent="0.25">
      <c r="A2458">
        <v>1134</v>
      </c>
      <c r="B2458" s="1">
        <v>44751.200937499998</v>
      </c>
      <c r="C2458" t="s">
        <v>4617</v>
      </c>
      <c r="D2458" t="s">
        <v>62</v>
      </c>
      <c r="E2458" s="4" t="b">
        <v>0</v>
      </c>
      <c r="F2458" t="b">
        <v>0</v>
      </c>
      <c r="G2458" t="s">
        <v>4618</v>
      </c>
      <c r="H2458" s="1">
        <v>43915.699166666665</v>
      </c>
      <c r="I2458">
        <v>0</v>
      </c>
      <c r="J2458">
        <v>1259</v>
      </c>
      <c r="K2458">
        <v>3331</v>
      </c>
      <c r="L2458">
        <v>45993</v>
      </c>
      <c r="M2458">
        <v>3</v>
      </c>
      <c r="N2458" t="s">
        <v>4619</v>
      </c>
      <c r="O2458" s="5">
        <v>0</v>
      </c>
      <c r="P2458">
        <v>9</v>
      </c>
    </row>
    <row r="2459" spans="1:16" hidden="1" x14ac:dyDescent="0.25">
      <c r="A2459">
        <v>1135</v>
      </c>
      <c r="B2459" s="1">
        <v>44751.201006944444</v>
      </c>
      <c r="C2459" t="s">
        <v>4620</v>
      </c>
      <c r="D2459" t="s">
        <v>62</v>
      </c>
      <c r="E2459" s="4" t="b">
        <v>0</v>
      </c>
      <c r="F2459" t="b">
        <v>0</v>
      </c>
      <c r="G2459" t="s">
        <v>4621</v>
      </c>
      <c r="H2459" s="1">
        <v>41903.317800925928</v>
      </c>
      <c r="I2459">
        <v>2</v>
      </c>
      <c r="J2459">
        <v>550</v>
      </c>
      <c r="K2459">
        <v>2409</v>
      </c>
      <c r="L2459">
        <v>1799</v>
      </c>
      <c r="M2459">
        <v>4</v>
      </c>
      <c r="N2459" t="s">
        <v>56</v>
      </c>
      <c r="O2459" s="5">
        <v>0</v>
      </c>
      <c r="P2459">
        <v>9</v>
      </c>
    </row>
    <row r="2460" spans="1:16" hidden="1" x14ac:dyDescent="0.25">
      <c r="A2460">
        <v>1139</v>
      </c>
      <c r="B2460" s="1">
        <v>44751.201956018522</v>
      </c>
      <c r="C2460" t="s">
        <v>4622</v>
      </c>
      <c r="D2460" t="s">
        <v>46</v>
      </c>
      <c r="E2460" s="4" t="b">
        <v>0</v>
      </c>
      <c r="F2460" t="b">
        <v>0</v>
      </c>
      <c r="G2460" t="s">
        <v>56</v>
      </c>
      <c r="H2460" s="1">
        <v>44255</v>
      </c>
      <c r="I2460">
        <v>0</v>
      </c>
      <c r="J2460">
        <v>2</v>
      </c>
      <c r="K2460">
        <v>27</v>
      </c>
      <c r="L2460">
        <v>25</v>
      </c>
      <c r="M2460">
        <v>0</v>
      </c>
      <c r="N2460" t="s">
        <v>56</v>
      </c>
      <c r="O2460" s="5">
        <v>0</v>
      </c>
      <c r="P2460">
        <v>9</v>
      </c>
    </row>
    <row r="2461" spans="1:16" hidden="1" x14ac:dyDescent="0.25">
      <c r="A2461">
        <v>1141</v>
      </c>
      <c r="B2461" s="1">
        <v>44751.202233796299</v>
      </c>
      <c r="C2461" t="s">
        <v>4623</v>
      </c>
      <c r="D2461" t="s">
        <v>46</v>
      </c>
      <c r="E2461" s="4" t="b">
        <v>0</v>
      </c>
      <c r="F2461" t="b">
        <v>0</v>
      </c>
      <c r="G2461" t="s">
        <v>4624</v>
      </c>
      <c r="H2461" s="1">
        <v>44678.850370370368</v>
      </c>
      <c r="I2461">
        <v>0</v>
      </c>
      <c r="J2461">
        <v>209</v>
      </c>
      <c r="K2461">
        <v>246</v>
      </c>
      <c r="L2461">
        <v>2003</v>
      </c>
      <c r="M2461">
        <v>0</v>
      </c>
      <c r="N2461" t="s">
        <v>56</v>
      </c>
      <c r="O2461" s="5">
        <v>0</v>
      </c>
      <c r="P2461">
        <v>9</v>
      </c>
    </row>
    <row r="2462" spans="1:16" hidden="1" x14ac:dyDescent="0.25">
      <c r="A2462">
        <v>1142</v>
      </c>
      <c r="B2462" s="1">
        <v>44751.202337962961</v>
      </c>
      <c r="C2462" t="s">
        <v>4625</v>
      </c>
      <c r="D2462" t="s">
        <v>20</v>
      </c>
      <c r="E2462" s="4" t="b">
        <v>0</v>
      </c>
      <c r="F2462" t="b">
        <v>0</v>
      </c>
      <c r="G2462" t="s">
        <v>4626</v>
      </c>
      <c r="H2462" s="1">
        <v>44519.085601851853</v>
      </c>
      <c r="I2462">
        <v>0</v>
      </c>
      <c r="J2462">
        <v>503</v>
      </c>
      <c r="K2462">
        <v>4523</v>
      </c>
      <c r="L2462">
        <v>15194</v>
      </c>
      <c r="M2462">
        <v>4</v>
      </c>
      <c r="N2462" t="s">
        <v>56</v>
      </c>
      <c r="O2462" s="5">
        <v>0</v>
      </c>
      <c r="P2462">
        <v>9</v>
      </c>
    </row>
    <row r="2463" spans="1:16" hidden="1" x14ac:dyDescent="0.25">
      <c r="A2463">
        <v>1147</v>
      </c>
      <c r="B2463" s="1">
        <v>44751.202939814815</v>
      </c>
      <c r="C2463" t="s">
        <v>4627</v>
      </c>
      <c r="D2463" t="s">
        <v>259</v>
      </c>
      <c r="E2463" s="4" t="b">
        <v>0</v>
      </c>
      <c r="F2463" t="b">
        <v>1</v>
      </c>
      <c r="G2463" t="s">
        <v>4628</v>
      </c>
      <c r="H2463" s="1">
        <v>40072.194062499999</v>
      </c>
      <c r="I2463">
        <v>0</v>
      </c>
      <c r="J2463">
        <v>769</v>
      </c>
      <c r="K2463">
        <v>700</v>
      </c>
      <c r="L2463">
        <v>4548</v>
      </c>
      <c r="M2463">
        <v>18</v>
      </c>
      <c r="N2463" t="s">
        <v>395</v>
      </c>
      <c r="O2463" s="5">
        <v>0</v>
      </c>
      <c r="P2463">
        <v>9</v>
      </c>
    </row>
    <row r="2464" spans="1:16" hidden="1" x14ac:dyDescent="0.25">
      <c r="A2464">
        <v>1148</v>
      </c>
      <c r="B2464" s="1">
        <v>44751.202951388892</v>
      </c>
      <c r="C2464" t="s">
        <v>4629</v>
      </c>
      <c r="D2464" t="s">
        <v>46</v>
      </c>
      <c r="E2464" s="4" t="b">
        <v>0</v>
      </c>
      <c r="F2464" t="b">
        <v>1</v>
      </c>
      <c r="G2464" t="s">
        <v>4630</v>
      </c>
      <c r="H2464" s="1">
        <v>39695.689849537041</v>
      </c>
      <c r="I2464">
        <v>0</v>
      </c>
      <c r="J2464">
        <v>3606</v>
      </c>
      <c r="K2464">
        <v>2857</v>
      </c>
      <c r="L2464">
        <v>78620</v>
      </c>
      <c r="M2464">
        <v>30</v>
      </c>
      <c r="N2464" t="s">
        <v>84</v>
      </c>
      <c r="O2464" s="5">
        <v>0</v>
      </c>
      <c r="P2464">
        <v>9</v>
      </c>
    </row>
    <row r="2465" spans="1:16" hidden="1" x14ac:dyDescent="0.25">
      <c r="A2465">
        <v>1151</v>
      </c>
      <c r="B2465" s="1">
        <v>44751.203877314816</v>
      </c>
      <c r="C2465" t="s">
        <v>4631</v>
      </c>
      <c r="D2465" t="s">
        <v>46</v>
      </c>
      <c r="E2465" s="4" t="b">
        <v>0</v>
      </c>
      <c r="F2465" t="b">
        <v>1</v>
      </c>
      <c r="G2465" t="s">
        <v>3721</v>
      </c>
      <c r="H2465" s="1">
        <v>39952.987233796295</v>
      </c>
      <c r="I2465">
        <v>0</v>
      </c>
      <c r="J2465">
        <v>151</v>
      </c>
      <c r="K2465">
        <v>346</v>
      </c>
      <c r="L2465">
        <v>39741</v>
      </c>
      <c r="M2465">
        <v>1</v>
      </c>
      <c r="N2465" t="s">
        <v>3722</v>
      </c>
      <c r="O2465" s="5">
        <v>0</v>
      </c>
      <c r="P2465">
        <v>9</v>
      </c>
    </row>
    <row r="2466" spans="1:16" hidden="1" x14ac:dyDescent="0.25">
      <c r="A2466">
        <v>1153</v>
      </c>
      <c r="B2466" s="1">
        <v>44751.204016203701</v>
      </c>
      <c r="C2466" t="s">
        <v>4632</v>
      </c>
      <c r="D2466" t="s">
        <v>46</v>
      </c>
      <c r="E2466" s="4" t="b">
        <v>0</v>
      </c>
      <c r="F2466" t="b">
        <v>0</v>
      </c>
      <c r="G2466" t="s">
        <v>4633</v>
      </c>
      <c r="H2466" s="1">
        <v>42529.920104166667</v>
      </c>
      <c r="I2466">
        <v>0</v>
      </c>
      <c r="J2466">
        <v>963</v>
      </c>
      <c r="K2466">
        <v>812</v>
      </c>
      <c r="L2466">
        <v>310</v>
      </c>
      <c r="M2466">
        <v>22</v>
      </c>
      <c r="N2466" t="s">
        <v>56</v>
      </c>
      <c r="O2466" s="5">
        <v>0</v>
      </c>
      <c r="P2466">
        <v>9</v>
      </c>
    </row>
    <row r="2467" spans="1:16" hidden="1" x14ac:dyDescent="0.25">
      <c r="A2467">
        <v>1154</v>
      </c>
      <c r="B2467" s="1">
        <v>44751.204398148147</v>
      </c>
      <c r="C2467" t="s">
        <v>4634</v>
      </c>
      <c r="D2467" t="s">
        <v>20</v>
      </c>
      <c r="E2467" s="4" t="b">
        <v>0</v>
      </c>
      <c r="F2467" t="b">
        <v>0</v>
      </c>
      <c r="G2467" t="s">
        <v>4635</v>
      </c>
      <c r="H2467" s="1">
        <v>39906.701840277776</v>
      </c>
      <c r="I2467">
        <v>0</v>
      </c>
      <c r="J2467">
        <v>539</v>
      </c>
      <c r="K2467">
        <v>81</v>
      </c>
      <c r="L2467">
        <v>25015</v>
      </c>
      <c r="M2467">
        <v>16</v>
      </c>
      <c r="N2467" t="s">
        <v>4636</v>
      </c>
      <c r="O2467" s="5">
        <v>0</v>
      </c>
      <c r="P2467">
        <v>9</v>
      </c>
    </row>
    <row r="2468" spans="1:16" hidden="1" x14ac:dyDescent="0.25">
      <c r="A2468">
        <v>1156</v>
      </c>
      <c r="B2468" s="1">
        <v>44751.205405092594</v>
      </c>
      <c r="C2468" t="s">
        <v>4637</v>
      </c>
      <c r="D2468" t="s">
        <v>20</v>
      </c>
      <c r="E2468" s="4" t="b">
        <v>0</v>
      </c>
      <c r="F2468" t="b">
        <v>0</v>
      </c>
      <c r="G2468" t="s">
        <v>4638</v>
      </c>
      <c r="H2468" s="1">
        <v>43188.671990740739</v>
      </c>
      <c r="I2468">
        <v>0</v>
      </c>
      <c r="J2468">
        <v>100</v>
      </c>
      <c r="K2468">
        <v>152</v>
      </c>
      <c r="L2468">
        <v>12315</v>
      </c>
      <c r="M2468">
        <v>1</v>
      </c>
      <c r="N2468" t="s">
        <v>4639</v>
      </c>
      <c r="O2468" s="5">
        <v>0</v>
      </c>
      <c r="P2468">
        <v>9</v>
      </c>
    </row>
    <row r="2469" spans="1:16" hidden="1" x14ac:dyDescent="0.25">
      <c r="A2469">
        <v>1161</v>
      </c>
      <c r="B2469" s="1">
        <v>44751.206388888888</v>
      </c>
      <c r="C2469" t="s">
        <v>4640</v>
      </c>
      <c r="D2469" t="s">
        <v>1001</v>
      </c>
      <c r="E2469" s="4" t="b">
        <v>0</v>
      </c>
      <c r="F2469" t="b">
        <v>1</v>
      </c>
      <c r="G2469" t="s">
        <v>1824</v>
      </c>
      <c r="H2469" s="1">
        <v>41803.861157407409</v>
      </c>
      <c r="I2469">
        <v>4</v>
      </c>
      <c r="J2469">
        <v>5526</v>
      </c>
      <c r="K2469">
        <v>945</v>
      </c>
      <c r="L2469">
        <v>72825</v>
      </c>
      <c r="M2469">
        <v>326</v>
      </c>
      <c r="N2469" t="s">
        <v>1825</v>
      </c>
      <c r="O2469" s="5">
        <v>0</v>
      </c>
      <c r="P2469">
        <v>9</v>
      </c>
    </row>
    <row r="2470" spans="1:16" hidden="1" x14ac:dyDescent="0.25">
      <c r="A2470">
        <v>1163</v>
      </c>
      <c r="B2470" s="1">
        <v>44751.206469907411</v>
      </c>
      <c r="C2470" t="s">
        <v>4641</v>
      </c>
      <c r="D2470" t="s">
        <v>46</v>
      </c>
      <c r="E2470" s="4" t="b">
        <v>0</v>
      </c>
      <c r="F2470" t="b">
        <v>0</v>
      </c>
      <c r="G2470" t="s">
        <v>56</v>
      </c>
      <c r="H2470" s="1">
        <v>44622.142824074072</v>
      </c>
      <c r="I2470">
        <v>0</v>
      </c>
      <c r="J2470">
        <v>90</v>
      </c>
      <c r="K2470">
        <v>567</v>
      </c>
      <c r="L2470">
        <v>21461</v>
      </c>
      <c r="M2470">
        <v>1</v>
      </c>
      <c r="N2470" t="s">
        <v>56</v>
      </c>
      <c r="O2470" s="5">
        <v>0</v>
      </c>
      <c r="P2470">
        <v>9</v>
      </c>
    </row>
    <row r="2471" spans="1:16" hidden="1" x14ac:dyDescent="0.25">
      <c r="A2471">
        <v>1168</v>
      </c>
      <c r="B2471" s="1">
        <v>44751.208437499998</v>
      </c>
      <c r="C2471" t="s">
        <v>4642</v>
      </c>
      <c r="D2471" t="s">
        <v>46</v>
      </c>
      <c r="E2471" s="4" t="b">
        <v>0</v>
      </c>
      <c r="F2471" t="b">
        <v>0</v>
      </c>
      <c r="G2471" t="s">
        <v>4643</v>
      </c>
      <c r="H2471" s="1">
        <v>41849.01321759259</v>
      </c>
      <c r="I2471">
        <v>0</v>
      </c>
      <c r="J2471">
        <v>482</v>
      </c>
      <c r="K2471">
        <v>1004</v>
      </c>
      <c r="L2471">
        <v>6383</v>
      </c>
      <c r="M2471">
        <v>5</v>
      </c>
      <c r="N2471" t="s">
        <v>4644</v>
      </c>
      <c r="O2471" s="5">
        <v>0</v>
      </c>
      <c r="P2471">
        <v>9</v>
      </c>
    </row>
    <row r="2472" spans="1:16" hidden="1" x14ac:dyDescent="0.25">
      <c r="A2472">
        <v>1176</v>
      </c>
      <c r="B2472" s="1">
        <v>44751.211655092593</v>
      </c>
      <c r="C2472" t="s">
        <v>4645</v>
      </c>
      <c r="D2472" t="s">
        <v>62</v>
      </c>
      <c r="E2472" s="4" t="b">
        <v>0</v>
      </c>
      <c r="F2472" t="b">
        <v>0</v>
      </c>
      <c r="G2472" t="s">
        <v>4646</v>
      </c>
      <c r="H2472" s="1">
        <v>43289.285185185188</v>
      </c>
      <c r="I2472">
        <v>2</v>
      </c>
      <c r="J2472">
        <v>96</v>
      </c>
      <c r="K2472">
        <v>396</v>
      </c>
      <c r="L2472">
        <v>2037</v>
      </c>
      <c r="M2472">
        <v>0</v>
      </c>
      <c r="N2472" t="s">
        <v>56</v>
      </c>
      <c r="O2472" s="5">
        <v>0</v>
      </c>
      <c r="P2472">
        <v>9</v>
      </c>
    </row>
    <row r="2473" spans="1:16" hidden="1" x14ac:dyDescent="0.25">
      <c r="A2473">
        <v>1179</v>
      </c>
      <c r="B2473" s="1">
        <v>44751.212465277778</v>
      </c>
      <c r="C2473" t="s">
        <v>4647</v>
      </c>
      <c r="D2473" t="s">
        <v>46</v>
      </c>
      <c r="E2473" s="4" t="b">
        <v>0</v>
      </c>
      <c r="F2473" t="b">
        <v>1</v>
      </c>
      <c r="G2473" t="s">
        <v>4648</v>
      </c>
      <c r="H2473" s="1">
        <v>40605.629293981481</v>
      </c>
      <c r="I2473">
        <v>1</v>
      </c>
      <c r="J2473">
        <v>885</v>
      </c>
      <c r="K2473">
        <v>1035</v>
      </c>
      <c r="L2473">
        <v>65315</v>
      </c>
      <c r="M2473">
        <v>8</v>
      </c>
      <c r="N2473" t="s">
        <v>2843</v>
      </c>
      <c r="O2473" s="5">
        <v>0</v>
      </c>
      <c r="P2473">
        <v>9</v>
      </c>
    </row>
    <row r="2474" spans="1:16" hidden="1" x14ac:dyDescent="0.25">
      <c r="A2474">
        <v>1181</v>
      </c>
      <c r="B2474" s="1">
        <v>44751.212638888886</v>
      </c>
      <c r="C2474" t="s">
        <v>4649</v>
      </c>
      <c r="D2474" t="s">
        <v>20</v>
      </c>
      <c r="E2474" s="4" t="b">
        <v>0</v>
      </c>
      <c r="F2474" t="b">
        <v>0</v>
      </c>
      <c r="G2474" t="s">
        <v>4650</v>
      </c>
      <c r="H2474" s="1">
        <v>44510.199502314812</v>
      </c>
      <c r="I2474">
        <v>0</v>
      </c>
      <c r="J2474">
        <v>1</v>
      </c>
      <c r="K2474">
        <v>1</v>
      </c>
      <c r="L2474">
        <v>460</v>
      </c>
      <c r="M2474">
        <v>0</v>
      </c>
      <c r="N2474" t="s">
        <v>56</v>
      </c>
      <c r="O2474" s="5">
        <v>0</v>
      </c>
      <c r="P2474">
        <v>9</v>
      </c>
    </row>
    <row r="2475" spans="1:16" hidden="1" x14ac:dyDescent="0.25">
      <c r="A2475">
        <v>1182</v>
      </c>
      <c r="B2475" s="1">
        <v>44751.212777777779</v>
      </c>
      <c r="C2475" t="s">
        <v>4651</v>
      </c>
      <c r="D2475" t="s">
        <v>20</v>
      </c>
      <c r="E2475" s="4" t="b">
        <v>0</v>
      </c>
      <c r="F2475" t="b">
        <v>0</v>
      </c>
      <c r="G2475" t="s">
        <v>4652</v>
      </c>
      <c r="H2475" s="1">
        <v>44084.11859953704</v>
      </c>
      <c r="I2475">
        <v>0</v>
      </c>
      <c r="J2475">
        <v>311</v>
      </c>
      <c r="K2475">
        <v>148</v>
      </c>
      <c r="L2475">
        <v>13542</v>
      </c>
      <c r="M2475">
        <v>0</v>
      </c>
      <c r="N2475" t="s">
        <v>4653</v>
      </c>
      <c r="O2475" s="5">
        <v>0</v>
      </c>
      <c r="P2475">
        <v>9</v>
      </c>
    </row>
    <row r="2476" spans="1:16" hidden="1" x14ac:dyDescent="0.25">
      <c r="A2476">
        <v>1184</v>
      </c>
      <c r="B2476" s="1">
        <v>44751.212962962964</v>
      </c>
      <c r="C2476" t="s">
        <v>4654</v>
      </c>
      <c r="D2476" t="s">
        <v>46</v>
      </c>
      <c r="E2476" s="4" t="b">
        <v>0</v>
      </c>
      <c r="F2476" t="b">
        <v>1</v>
      </c>
      <c r="G2476" t="s">
        <v>4655</v>
      </c>
      <c r="H2476" s="1">
        <v>40862.060578703706</v>
      </c>
      <c r="I2476">
        <v>1</v>
      </c>
      <c r="J2476">
        <v>6767</v>
      </c>
      <c r="K2476">
        <v>6558</v>
      </c>
      <c r="L2476">
        <v>69593</v>
      </c>
      <c r="M2476">
        <v>4</v>
      </c>
      <c r="N2476" t="s">
        <v>56</v>
      </c>
      <c r="O2476" s="5">
        <v>0</v>
      </c>
      <c r="P2476">
        <v>9</v>
      </c>
    </row>
    <row r="2477" spans="1:16" hidden="1" x14ac:dyDescent="0.25">
      <c r="A2477">
        <v>1186</v>
      </c>
      <c r="B2477" s="1">
        <v>44751.213391203702</v>
      </c>
      <c r="C2477" t="s">
        <v>4656</v>
      </c>
      <c r="D2477" t="s">
        <v>46</v>
      </c>
      <c r="E2477" s="4" t="b">
        <v>0</v>
      </c>
      <c r="F2477" t="b">
        <v>0</v>
      </c>
      <c r="G2477" t="s">
        <v>4657</v>
      </c>
      <c r="H2477" s="1">
        <v>41811.83121527778</v>
      </c>
      <c r="I2477">
        <v>0</v>
      </c>
      <c r="J2477">
        <v>193</v>
      </c>
      <c r="K2477">
        <v>290</v>
      </c>
      <c r="L2477">
        <v>5678</v>
      </c>
      <c r="M2477">
        <v>0</v>
      </c>
      <c r="N2477" t="s">
        <v>4658</v>
      </c>
      <c r="O2477" s="5">
        <v>0</v>
      </c>
      <c r="P2477">
        <v>9</v>
      </c>
    </row>
    <row r="2478" spans="1:16" hidden="1" x14ac:dyDescent="0.25">
      <c r="A2478">
        <v>1187</v>
      </c>
      <c r="B2478" s="1">
        <v>44751.213402777779</v>
      </c>
      <c r="C2478" t="s">
        <v>4659</v>
      </c>
      <c r="D2478" t="s">
        <v>20</v>
      </c>
      <c r="E2478" s="4" t="b">
        <v>0</v>
      </c>
      <c r="F2478" t="b">
        <v>0</v>
      </c>
      <c r="G2478" t="s">
        <v>4660</v>
      </c>
      <c r="H2478" s="1">
        <v>42236.308379629627</v>
      </c>
      <c r="I2478">
        <v>0</v>
      </c>
      <c r="J2478">
        <v>107</v>
      </c>
      <c r="K2478">
        <v>433</v>
      </c>
      <c r="L2478">
        <v>3374</v>
      </c>
      <c r="M2478">
        <v>3</v>
      </c>
      <c r="N2478" t="s">
        <v>4661</v>
      </c>
      <c r="O2478" s="5">
        <v>0</v>
      </c>
      <c r="P2478">
        <v>9</v>
      </c>
    </row>
    <row r="2479" spans="1:16" hidden="1" x14ac:dyDescent="0.25">
      <c r="A2479">
        <v>1188</v>
      </c>
      <c r="B2479" s="1">
        <v>44751.214444444442</v>
      </c>
      <c r="C2479" t="s">
        <v>4662</v>
      </c>
      <c r="D2479" t="s">
        <v>20</v>
      </c>
      <c r="E2479" s="4" t="b">
        <v>0</v>
      </c>
      <c r="F2479" t="b">
        <v>0</v>
      </c>
      <c r="G2479" t="s">
        <v>4638</v>
      </c>
      <c r="H2479" s="1">
        <v>43188.671990740739</v>
      </c>
      <c r="I2479">
        <v>0</v>
      </c>
      <c r="J2479">
        <v>100</v>
      </c>
      <c r="K2479">
        <v>152</v>
      </c>
      <c r="L2479">
        <v>12315</v>
      </c>
      <c r="M2479">
        <v>1</v>
      </c>
      <c r="N2479" t="s">
        <v>4639</v>
      </c>
      <c r="O2479" s="5">
        <v>0</v>
      </c>
      <c r="P2479">
        <v>9</v>
      </c>
    </row>
    <row r="2480" spans="1:16" hidden="1" x14ac:dyDescent="0.25">
      <c r="A2480">
        <v>1190</v>
      </c>
      <c r="B2480" s="1">
        <v>44751.215138888889</v>
      </c>
      <c r="C2480" t="s">
        <v>4663</v>
      </c>
      <c r="D2480" t="s">
        <v>46</v>
      </c>
      <c r="E2480" s="4" t="b">
        <v>0</v>
      </c>
      <c r="F2480" t="b">
        <v>0</v>
      </c>
      <c r="G2480" t="s">
        <v>4664</v>
      </c>
      <c r="H2480" s="1">
        <v>41812.028483796297</v>
      </c>
      <c r="I2480">
        <v>0</v>
      </c>
      <c r="J2480">
        <v>955</v>
      </c>
      <c r="K2480">
        <v>1026</v>
      </c>
      <c r="L2480">
        <v>20257</v>
      </c>
      <c r="M2480">
        <v>1</v>
      </c>
      <c r="N2480" t="s">
        <v>4665</v>
      </c>
      <c r="O2480" s="5">
        <v>0</v>
      </c>
      <c r="P2480">
        <v>9</v>
      </c>
    </row>
    <row r="2481" spans="1:16" hidden="1" x14ac:dyDescent="0.25">
      <c r="A2481">
        <v>1191</v>
      </c>
      <c r="B2481" s="1">
        <v>44751.215289351851</v>
      </c>
      <c r="C2481" t="s">
        <v>4666</v>
      </c>
      <c r="D2481" t="s">
        <v>20</v>
      </c>
      <c r="E2481" s="4" t="b">
        <v>0</v>
      </c>
      <c r="F2481" t="b">
        <v>0</v>
      </c>
      <c r="G2481" t="s">
        <v>4667</v>
      </c>
      <c r="H2481" s="1">
        <v>40720.234629629631</v>
      </c>
      <c r="I2481">
        <v>0</v>
      </c>
      <c r="J2481">
        <v>287</v>
      </c>
      <c r="K2481">
        <v>68</v>
      </c>
      <c r="L2481">
        <v>11644</v>
      </c>
      <c r="M2481">
        <v>1</v>
      </c>
      <c r="N2481" t="s">
        <v>113</v>
      </c>
      <c r="O2481" s="5">
        <v>0</v>
      </c>
      <c r="P2481">
        <v>9</v>
      </c>
    </row>
    <row r="2482" spans="1:16" hidden="1" x14ac:dyDescent="0.25">
      <c r="A2482">
        <v>1195</v>
      </c>
      <c r="B2482" s="1">
        <v>44751.21601851852</v>
      </c>
      <c r="C2482" t="s">
        <v>4668</v>
      </c>
      <c r="D2482" t="s">
        <v>62</v>
      </c>
      <c r="E2482" s="4" t="b">
        <v>0</v>
      </c>
      <c r="F2482" t="b">
        <v>0</v>
      </c>
      <c r="G2482" t="s">
        <v>4669</v>
      </c>
      <c r="H2482" s="1">
        <v>40605.964675925927</v>
      </c>
      <c r="I2482">
        <v>0</v>
      </c>
      <c r="J2482">
        <v>17233</v>
      </c>
      <c r="K2482">
        <v>6229</v>
      </c>
      <c r="L2482">
        <v>514866</v>
      </c>
      <c r="M2482">
        <v>100</v>
      </c>
      <c r="N2482" t="s">
        <v>4670</v>
      </c>
      <c r="O2482" s="5">
        <v>0</v>
      </c>
      <c r="P2482">
        <v>9</v>
      </c>
    </row>
    <row r="2483" spans="1:16" hidden="1" x14ac:dyDescent="0.25">
      <c r="A2483">
        <v>1196</v>
      </c>
      <c r="B2483" s="1">
        <v>44751.216099537036</v>
      </c>
      <c r="C2483" t="s">
        <v>4671</v>
      </c>
      <c r="D2483" t="s">
        <v>46</v>
      </c>
      <c r="E2483" s="4" t="b">
        <v>0</v>
      </c>
      <c r="F2483" t="b">
        <v>1</v>
      </c>
      <c r="G2483" t="s">
        <v>4672</v>
      </c>
      <c r="H2483" s="1">
        <v>44022.414340277777</v>
      </c>
      <c r="I2483">
        <v>0</v>
      </c>
      <c r="J2483">
        <v>876</v>
      </c>
      <c r="K2483">
        <v>2048</v>
      </c>
      <c r="L2483">
        <v>8053</v>
      </c>
      <c r="M2483">
        <v>5</v>
      </c>
      <c r="N2483" t="s">
        <v>1448</v>
      </c>
      <c r="O2483" s="5">
        <v>0</v>
      </c>
      <c r="P2483">
        <v>9</v>
      </c>
    </row>
    <row r="2484" spans="1:16" hidden="1" x14ac:dyDescent="0.25">
      <c r="A2484">
        <v>1197</v>
      </c>
      <c r="B2484" s="1">
        <v>44751.216099537036</v>
      </c>
      <c r="C2484" t="s">
        <v>4673</v>
      </c>
      <c r="D2484" t="s">
        <v>20</v>
      </c>
      <c r="E2484" s="4" t="b">
        <v>0</v>
      </c>
      <c r="F2484" t="b">
        <v>0</v>
      </c>
      <c r="G2484" t="s">
        <v>56</v>
      </c>
      <c r="H2484" s="1">
        <v>44034.128483796296</v>
      </c>
      <c r="I2484">
        <v>0</v>
      </c>
      <c r="J2484">
        <v>6</v>
      </c>
      <c r="K2484">
        <v>20</v>
      </c>
      <c r="L2484">
        <v>682</v>
      </c>
      <c r="M2484">
        <v>1</v>
      </c>
      <c r="N2484" t="s">
        <v>4674</v>
      </c>
      <c r="O2484" s="5">
        <v>0</v>
      </c>
      <c r="P2484">
        <v>9</v>
      </c>
    </row>
    <row r="2485" spans="1:16" hidden="1" x14ac:dyDescent="0.25">
      <c r="A2485">
        <v>1199</v>
      </c>
      <c r="B2485" s="1">
        <v>44751.216168981482</v>
      </c>
      <c r="C2485" t="s">
        <v>4675</v>
      </c>
      <c r="D2485" t="s">
        <v>46</v>
      </c>
      <c r="E2485" s="4" t="b">
        <v>0</v>
      </c>
      <c r="F2485" t="b">
        <v>1</v>
      </c>
      <c r="G2485" t="s">
        <v>4676</v>
      </c>
      <c r="H2485" s="1">
        <v>44614.445254629631</v>
      </c>
      <c r="I2485">
        <v>1</v>
      </c>
      <c r="J2485">
        <v>19</v>
      </c>
      <c r="K2485">
        <v>311</v>
      </c>
      <c r="L2485">
        <v>571</v>
      </c>
      <c r="M2485">
        <v>0</v>
      </c>
      <c r="N2485" t="s">
        <v>56</v>
      </c>
      <c r="O2485" s="5">
        <v>0</v>
      </c>
      <c r="P2485">
        <v>9</v>
      </c>
    </row>
    <row r="2486" spans="1:16" hidden="1" x14ac:dyDescent="0.25">
      <c r="A2486">
        <v>1200</v>
      </c>
      <c r="B2486" s="1">
        <v>44751.216481481482</v>
      </c>
      <c r="C2486" t="s">
        <v>4677</v>
      </c>
      <c r="D2486" t="s">
        <v>46</v>
      </c>
      <c r="E2486" s="4" t="b">
        <v>0</v>
      </c>
      <c r="F2486" t="b">
        <v>0</v>
      </c>
      <c r="G2486" t="s">
        <v>56</v>
      </c>
      <c r="H2486" s="1">
        <v>44556.924178240741</v>
      </c>
      <c r="I2486">
        <v>1</v>
      </c>
      <c r="J2486">
        <v>21</v>
      </c>
      <c r="K2486">
        <v>16</v>
      </c>
      <c r="L2486">
        <v>598</v>
      </c>
      <c r="M2486">
        <v>0</v>
      </c>
      <c r="N2486" t="s">
        <v>56</v>
      </c>
      <c r="O2486" s="5">
        <v>0</v>
      </c>
      <c r="P2486">
        <v>9</v>
      </c>
    </row>
    <row r="2487" spans="1:16" hidden="1" x14ac:dyDescent="0.25">
      <c r="A2487">
        <v>1202</v>
      </c>
      <c r="B2487" s="1">
        <v>44751.216585648152</v>
      </c>
      <c r="C2487" t="s">
        <v>4678</v>
      </c>
      <c r="D2487" t="s">
        <v>259</v>
      </c>
      <c r="E2487" s="4" t="b">
        <v>0</v>
      </c>
      <c r="F2487" t="b">
        <v>0</v>
      </c>
      <c r="G2487" t="s">
        <v>4679</v>
      </c>
      <c r="H2487" s="1">
        <v>42664.720069444447</v>
      </c>
      <c r="I2487">
        <v>0</v>
      </c>
      <c r="J2487">
        <v>690</v>
      </c>
      <c r="K2487">
        <v>2587</v>
      </c>
      <c r="L2487">
        <v>18056</v>
      </c>
      <c r="M2487">
        <v>4</v>
      </c>
      <c r="N2487" t="s">
        <v>56</v>
      </c>
      <c r="O2487" s="5">
        <v>0</v>
      </c>
      <c r="P2487">
        <v>9</v>
      </c>
    </row>
    <row r="2488" spans="1:16" hidden="1" x14ac:dyDescent="0.25">
      <c r="A2488">
        <v>1206</v>
      </c>
      <c r="B2488" s="1">
        <v>44751.217662037037</v>
      </c>
      <c r="C2488" t="s">
        <v>4680</v>
      </c>
      <c r="D2488" t="s">
        <v>46</v>
      </c>
      <c r="E2488" s="4" t="b">
        <v>0</v>
      </c>
      <c r="F2488" t="b">
        <v>0</v>
      </c>
      <c r="G2488" t="s">
        <v>4681</v>
      </c>
      <c r="H2488" s="1">
        <v>44127.913252314815</v>
      </c>
      <c r="I2488">
        <v>0</v>
      </c>
      <c r="J2488">
        <v>44</v>
      </c>
      <c r="K2488">
        <v>213</v>
      </c>
      <c r="L2488">
        <v>3160</v>
      </c>
      <c r="M2488">
        <v>0</v>
      </c>
      <c r="N2488" t="s">
        <v>1565</v>
      </c>
      <c r="O2488" s="5">
        <v>0</v>
      </c>
      <c r="P2488">
        <v>9</v>
      </c>
    </row>
    <row r="2489" spans="1:16" hidden="1" x14ac:dyDescent="0.25">
      <c r="A2489">
        <v>1207</v>
      </c>
      <c r="B2489" s="1">
        <v>44751.217743055553</v>
      </c>
      <c r="C2489" t="s">
        <v>4682</v>
      </c>
      <c r="D2489" t="s">
        <v>46</v>
      </c>
      <c r="E2489" s="4" t="b">
        <v>0</v>
      </c>
      <c r="F2489" t="b">
        <v>0</v>
      </c>
      <c r="G2489" t="s">
        <v>4683</v>
      </c>
      <c r="H2489" s="1">
        <v>40222.907476851855</v>
      </c>
      <c r="I2489">
        <v>0</v>
      </c>
      <c r="J2489">
        <v>9770</v>
      </c>
      <c r="K2489">
        <v>7830</v>
      </c>
      <c r="L2489">
        <v>68939</v>
      </c>
      <c r="M2489">
        <v>554</v>
      </c>
      <c r="N2489" t="s">
        <v>4684</v>
      </c>
      <c r="O2489" s="5">
        <v>0</v>
      </c>
      <c r="P2489">
        <v>9</v>
      </c>
    </row>
    <row r="2490" spans="1:16" hidden="1" x14ac:dyDescent="0.25">
      <c r="A2490">
        <v>1213</v>
      </c>
      <c r="B2490" s="1">
        <v>44751.218912037039</v>
      </c>
      <c r="C2490" t="s">
        <v>4685</v>
      </c>
      <c r="D2490" t="s">
        <v>24</v>
      </c>
      <c r="E2490" s="4" t="b">
        <v>0</v>
      </c>
      <c r="F2490" t="b">
        <v>0</v>
      </c>
      <c r="G2490" t="s">
        <v>4686</v>
      </c>
      <c r="H2490" s="1">
        <v>44651.724108796298</v>
      </c>
      <c r="I2490">
        <v>0</v>
      </c>
      <c r="J2490">
        <v>183</v>
      </c>
      <c r="K2490">
        <v>297</v>
      </c>
      <c r="L2490">
        <v>3740</v>
      </c>
      <c r="M2490">
        <v>0</v>
      </c>
      <c r="N2490" t="s">
        <v>4687</v>
      </c>
      <c r="O2490" s="5">
        <v>0</v>
      </c>
      <c r="P2490">
        <v>9</v>
      </c>
    </row>
    <row r="2491" spans="1:16" hidden="1" x14ac:dyDescent="0.25">
      <c r="A2491">
        <v>1219</v>
      </c>
      <c r="B2491" s="1">
        <v>44751.219583333332</v>
      </c>
      <c r="C2491" t="s">
        <v>4688</v>
      </c>
      <c r="D2491" t="s">
        <v>62</v>
      </c>
      <c r="E2491" s="4" t="b">
        <v>0</v>
      </c>
      <c r="F2491" t="b">
        <v>0</v>
      </c>
      <c r="G2491" t="s">
        <v>4689</v>
      </c>
      <c r="H2491" s="1">
        <v>43429.329837962963</v>
      </c>
      <c r="I2491">
        <v>0</v>
      </c>
      <c r="J2491">
        <v>96</v>
      </c>
      <c r="K2491">
        <v>688</v>
      </c>
      <c r="L2491">
        <v>6490</v>
      </c>
      <c r="M2491">
        <v>1</v>
      </c>
      <c r="N2491" t="s">
        <v>56</v>
      </c>
      <c r="O2491" s="5">
        <v>0</v>
      </c>
      <c r="P2491">
        <v>9</v>
      </c>
    </row>
    <row r="2492" spans="1:16" hidden="1" x14ac:dyDescent="0.25">
      <c r="A2492">
        <v>1225</v>
      </c>
      <c r="B2492" s="1">
        <v>44751.220300925925</v>
      </c>
      <c r="C2492" t="s">
        <v>4690</v>
      </c>
      <c r="D2492" t="s">
        <v>62</v>
      </c>
      <c r="E2492" s="4" t="b">
        <v>1</v>
      </c>
      <c r="F2492" t="b">
        <v>1</v>
      </c>
      <c r="G2492" t="s">
        <v>4691</v>
      </c>
      <c r="H2492" s="1">
        <v>40177.852337962962</v>
      </c>
      <c r="I2492">
        <v>23</v>
      </c>
      <c r="J2492">
        <v>39154</v>
      </c>
      <c r="K2492">
        <v>989</v>
      </c>
      <c r="L2492">
        <v>25116</v>
      </c>
      <c r="M2492">
        <v>156</v>
      </c>
      <c r="N2492" t="s">
        <v>4692</v>
      </c>
      <c r="O2492" s="5">
        <v>0</v>
      </c>
      <c r="P2492">
        <v>9</v>
      </c>
    </row>
    <row r="2493" spans="1:16" hidden="1" x14ac:dyDescent="0.25">
      <c r="A2493">
        <v>1227</v>
      </c>
      <c r="B2493" s="1">
        <v>44751.221273148149</v>
      </c>
      <c r="C2493" t="s">
        <v>4693</v>
      </c>
      <c r="D2493" t="s">
        <v>62</v>
      </c>
      <c r="E2493" s="4" t="b">
        <v>0</v>
      </c>
      <c r="F2493" t="b">
        <v>0</v>
      </c>
      <c r="G2493" t="s">
        <v>4095</v>
      </c>
      <c r="H2493" s="1">
        <v>40591.203819444447</v>
      </c>
      <c r="I2493">
        <v>0</v>
      </c>
      <c r="J2493">
        <v>690</v>
      </c>
      <c r="K2493">
        <v>653</v>
      </c>
      <c r="L2493">
        <v>65597</v>
      </c>
      <c r="M2493">
        <v>4</v>
      </c>
      <c r="N2493" t="s">
        <v>4096</v>
      </c>
      <c r="O2493" s="5">
        <v>0</v>
      </c>
      <c r="P2493">
        <v>9</v>
      </c>
    </row>
    <row r="2494" spans="1:16" hidden="1" x14ac:dyDescent="0.25">
      <c r="A2494">
        <v>1231</v>
      </c>
      <c r="B2494" s="1">
        <v>44751.222453703704</v>
      </c>
      <c r="C2494" t="s">
        <v>4694</v>
      </c>
      <c r="D2494" t="s">
        <v>4695</v>
      </c>
      <c r="E2494" s="4" t="b">
        <v>0</v>
      </c>
      <c r="F2494" t="b">
        <v>1</v>
      </c>
      <c r="G2494" t="s">
        <v>4696</v>
      </c>
      <c r="H2494" s="1">
        <v>41728.338275462964</v>
      </c>
      <c r="I2494">
        <v>0</v>
      </c>
      <c r="J2494">
        <v>15644</v>
      </c>
      <c r="K2494">
        <v>15046</v>
      </c>
      <c r="L2494">
        <v>15119</v>
      </c>
      <c r="M2494">
        <v>168</v>
      </c>
      <c r="N2494" t="s">
        <v>181</v>
      </c>
      <c r="O2494" s="5">
        <v>0</v>
      </c>
      <c r="P2494">
        <v>9</v>
      </c>
    </row>
    <row r="2495" spans="1:16" hidden="1" x14ac:dyDescent="0.25">
      <c r="A2495">
        <v>1232</v>
      </c>
      <c r="B2495" s="1">
        <v>44751.222650462965</v>
      </c>
      <c r="C2495" t="s">
        <v>4697</v>
      </c>
      <c r="D2495" t="s">
        <v>20</v>
      </c>
      <c r="E2495" s="4" t="b">
        <v>0</v>
      </c>
      <c r="F2495" t="b">
        <v>1</v>
      </c>
      <c r="G2495" t="s">
        <v>4698</v>
      </c>
      <c r="H2495" s="1">
        <v>43593.621307870373</v>
      </c>
      <c r="I2495">
        <v>0</v>
      </c>
      <c r="J2495">
        <v>0</v>
      </c>
      <c r="K2495">
        <v>146</v>
      </c>
      <c r="L2495">
        <v>2286</v>
      </c>
      <c r="M2495">
        <v>0</v>
      </c>
      <c r="N2495" t="s">
        <v>4699</v>
      </c>
      <c r="O2495" s="5">
        <v>0</v>
      </c>
      <c r="P2495">
        <v>9</v>
      </c>
    </row>
    <row r="2496" spans="1:16" hidden="1" x14ac:dyDescent="0.25">
      <c r="A2496">
        <v>1233</v>
      </c>
      <c r="B2496" s="1">
        <v>44751.223078703704</v>
      </c>
      <c r="C2496" t="s">
        <v>4700</v>
      </c>
      <c r="D2496" t="s">
        <v>46</v>
      </c>
      <c r="E2496" s="4" t="b">
        <v>0</v>
      </c>
      <c r="F2496" t="b">
        <v>0</v>
      </c>
      <c r="G2496" t="s">
        <v>56</v>
      </c>
      <c r="H2496" s="1">
        <v>42313.631018518521</v>
      </c>
      <c r="I2496">
        <v>0</v>
      </c>
      <c r="J2496">
        <v>27</v>
      </c>
      <c r="K2496">
        <v>755</v>
      </c>
      <c r="L2496">
        <v>315</v>
      </c>
      <c r="M2496">
        <v>9</v>
      </c>
      <c r="N2496" t="s">
        <v>56</v>
      </c>
      <c r="O2496" s="5">
        <v>0</v>
      </c>
      <c r="P2496">
        <v>9</v>
      </c>
    </row>
    <row r="2497" spans="1:16" hidden="1" x14ac:dyDescent="0.25">
      <c r="A2497">
        <v>1235</v>
      </c>
      <c r="B2497" s="1">
        <v>44751.22388888889</v>
      </c>
      <c r="C2497" t="s">
        <v>4701</v>
      </c>
      <c r="D2497" t="s">
        <v>46</v>
      </c>
      <c r="E2497" s="4" t="b">
        <v>0</v>
      </c>
      <c r="F2497" t="b">
        <v>0</v>
      </c>
      <c r="G2497" t="s">
        <v>4702</v>
      </c>
      <c r="H2497" s="1">
        <v>42765.035856481481</v>
      </c>
      <c r="I2497">
        <v>0</v>
      </c>
      <c r="J2497">
        <v>2737</v>
      </c>
      <c r="K2497">
        <v>4995</v>
      </c>
      <c r="L2497">
        <v>24172</v>
      </c>
      <c r="M2497">
        <v>4</v>
      </c>
      <c r="N2497" t="s">
        <v>56</v>
      </c>
      <c r="O2497" s="5">
        <v>0</v>
      </c>
      <c r="P2497">
        <v>9</v>
      </c>
    </row>
    <row r="2498" spans="1:16" hidden="1" x14ac:dyDescent="0.25">
      <c r="A2498">
        <v>1236</v>
      </c>
      <c r="B2498" s="1">
        <v>44751.224224537036</v>
      </c>
      <c r="C2498" t="s">
        <v>4703</v>
      </c>
      <c r="D2498" t="s">
        <v>46</v>
      </c>
      <c r="E2498" s="4" t="b">
        <v>0</v>
      </c>
      <c r="F2498" t="b">
        <v>0</v>
      </c>
      <c r="G2498" t="s">
        <v>4704</v>
      </c>
      <c r="H2498" s="1">
        <v>44738.032488425924</v>
      </c>
      <c r="I2498">
        <v>0</v>
      </c>
      <c r="J2498">
        <v>1</v>
      </c>
      <c r="K2498">
        <v>3</v>
      </c>
      <c r="L2498">
        <v>195</v>
      </c>
      <c r="M2498">
        <v>0</v>
      </c>
      <c r="N2498" t="s">
        <v>56</v>
      </c>
      <c r="O2498" s="5">
        <v>0</v>
      </c>
      <c r="P2498">
        <v>9</v>
      </c>
    </row>
    <row r="2499" spans="1:16" hidden="1" x14ac:dyDescent="0.25">
      <c r="A2499">
        <v>1240</v>
      </c>
      <c r="B2499" s="1">
        <v>44751.226736111108</v>
      </c>
      <c r="C2499" t="s">
        <v>4705</v>
      </c>
      <c r="D2499" t="s">
        <v>20</v>
      </c>
      <c r="E2499" s="4" t="b">
        <v>0</v>
      </c>
      <c r="F2499" t="b">
        <v>0</v>
      </c>
      <c r="G2499" t="s">
        <v>4706</v>
      </c>
      <c r="H2499" s="1">
        <v>44217.9684837963</v>
      </c>
      <c r="I2499">
        <v>0</v>
      </c>
      <c r="J2499">
        <v>482</v>
      </c>
      <c r="K2499">
        <v>231</v>
      </c>
      <c r="L2499">
        <v>20963</v>
      </c>
      <c r="M2499">
        <v>1</v>
      </c>
      <c r="N2499" t="s">
        <v>56</v>
      </c>
      <c r="O2499" s="5">
        <v>0</v>
      </c>
      <c r="P2499">
        <v>9</v>
      </c>
    </row>
    <row r="2500" spans="1:16" hidden="1" x14ac:dyDescent="0.25">
      <c r="A2500">
        <v>1241</v>
      </c>
      <c r="B2500" s="1">
        <v>44751.227453703701</v>
      </c>
      <c r="C2500" t="s">
        <v>4707</v>
      </c>
      <c r="D2500" t="s">
        <v>62</v>
      </c>
      <c r="E2500" s="4" t="b">
        <v>0</v>
      </c>
      <c r="F2500" t="b">
        <v>0</v>
      </c>
      <c r="G2500" t="s">
        <v>4708</v>
      </c>
      <c r="H2500" s="1">
        <v>40836.652118055557</v>
      </c>
      <c r="I2500">
        <v>0</v>
      </c>
      <c r="J2500">
        <v>2742</v>
      </c>
      <c r="K2500">
        <v>4994</v>
      </c>
      <c r="L2500">
        <v>32478</v>
      </c>
      <c r="M2500">
        <v>3</v>
      </c>
      <c r="N2500" t="s">
        <v>56</v>
      </c>
      <c r="O2500" s="5">
        <v>0</v>
      </c>
      <c r="P2500">
        <v>9</v>
      </c>
    </row>
    <row r="2501" spans="1:16" hidden="1" x14ac:dyDescent="0.25">
      <c r="A2501">
        <v>1246</v>
      </c>
      <c r="B2501" s="1">
        <v>44751.228101851855</v>
      </c>
      <c r="C2501" t="s">
        <v>4709</v>
      </c>
      <c r="D2501" t="s">
        <v>62</v>
      </c>
      <c r="E2501" s="4" t="b">
        <v>0</v>
      </c>
      <c r="F2501" t="b">
        <v>0</v>
      </c>
      <c r="G2501" t="s">
        <v>4710</v>
      </c>
      <c r="H2501" s="1">
        <v>42386.693252314813</v>
      </c>
      <c r="I2501">
        <v>1</v>
      </c>
      <c r="J2501">
        <v>140</v>
      </c>
      <c r="K2501">
        <v>302</v>
      </c>
      <c r="L2501">
        <v>274</v>
      </c>
      <c r="M2501">
        <v>3</v>
      </c>
      <c r="N2501" t="s">
        <v>2101</v>
      </c>
      <c r="O2501" s="5">
        <v>0</v>
      </c>
      <c r="P2501">
        <v>9</v>
      </c>
    </row>
    <row r="2502" spans="1:16" hidden="1" x14ac:dyDescent="0.25">
      <c r="A2502">
        <v>1248</v>
      </c>
      <c r="B2502" s="1">
        <v>44751.228530092594</v>
      </c>
      <c r="C2502" t="s">
        <v>4711</v>
      </c>
      <c r="D2502" t="s">
        <v>62</v>
      </c>
      <c r="E2502" s="4" t="b">
        <v>0</v>
      </c>
      <c r="F2502" t="b">
        <v>0</v>
      </c>
      <c r="G2502" t="s">
        <v>4712</v>
      </c>
      <c r="H2502" s="1">
        <v>42594.512245370373</v>
      </c>
      <c r="I2502">
        <v>0</v>
      </c>
      <c r="J2502">
        <v>238</v>
      </c>
      <c r="K2502">
        <v>104</v>
      </c>
      <c r="L2502">
        <v>19690</v>
      </c>
      <c r="M2502">
        <v>2</v>
      </c>
      <c r="N2502" t="s">
        <v>4713</v>
      </c>
      <c r="O2502" s="5">
        <v>0</v>
      </c>
      <c r="P2502">
        <v>9</v>
      </c>
    </row>
    <row r="2503" spans="1:16" hidden="1" x14ac:dyDescent="0.25">
      <c r="A2503">
        <v>1249</v>
      </c>
      <c r="B2503" s="1">
        <v>44751.22859953704</v>
      </c>
      <c r="C2503" t="s">
        <v>4714</v>
      </c>
      <c r="D2503" t="s">
        <v>62</v>
      </c>
      <c r="E2503" s="4" t="b">
        <v>0</v>
      </c>
      <c r="F2503" t="b">
        <v>0</v>
      </c>
      <c r="G2503" t="s">
        <v>4715</v>
      </c>
      <c r="H2503" s="1">
        <v>39895.373576388891</v>
      </c>
      <c r="I2503">
        <v>10</v>
      </c>
      <c r="J2503">
        <v>51499</v>
      </c>
      <c r="K2503">
        <v>51390</v>
      </c>
      <c r="L2503">
        <v>50530</v>
      </c>
      <c r="M2503">
        <v>75</v>
      </c>
      <c r="N2503" t="s">
        <v>4716</v>
      </c>
      <c r="O2503" s="5">
        <v>0</v>
      </c>
      <c r="P2503">
        <v>9</v>
      </c>
    </row>
    <row r="2504" spans="1:16" hidden="1" x14ac:dyDescent="0.25">
      <c r="A2504">
        <v>1250</v>
      </c>
      <c r="B2504" s="1">
        <v>44751.228680555556</v>
      </c>
      <c r="C2504" t="s">
        <v>4717</v>
      </c>
      <c r="D2504" t="s">
        <v>46</v>
      </c>
      <c r="E2504" s="4" t="b">
        <v>0</v>
      </c>
      <c r="F2504" t="b">
        <v>1</v>
      </c>
      <c r="G2504" t="s">
        <v>4718</v>
      </c>
      <c r="H2504" s="1">
        <v>40995.86273148148</v>
      </c>
      <c r="I2504">
        <v>59</v>
      </c>
      <c r="J2504">
        <v>190827</v>
      </c>
      <c r="K2504">
        <v>107777</v>
      </c>
      <c r="L2504">
        <v>137115</v>
      </c>
      <c r="M2504">
        <v>321</v>
      </c>
      <c r="N2504" t="s">
        <v>181</v>
      </c>
      <c r="O2504" s="5">
        <v>0</v>
      </c>
      <c r="P2504">
        <v>9</v>
      </c>
    </row>
    <row r="2505" spans="1:16" hidden="1" x14ac:dyDescent="0.25">
      <c r="A2505">
        <v>1251</v>
      </c>
      <c r="B2505" s="1">
        <v>44751.22892361111</v>
      </c>
      <c r="C2505" t="s">
        <v>4719</v>
      </c>
      <c r="D2505" t="s">
        <v>20</v>
      </c>
      <c r="E2505" s="4" t="b">
        <v>0</v>
      </c>
      <c r="F2505" t="b">
        <v>0</v>
      </c>
      <c r="G2505" t="s">
        <v>4720</v>
      </c>
      <c r="H2505" s="1">
        <v>40017.231296296297</v>
      </c>
      <c r="I2505">
        <v>0</v>
      </c>
      <c r="J2505">
        <v>2161</v>
      </c>
      <c r="K2505">
        <v>567</v>
      </c>
      <c r="L2505">
        <v>285875</v>
      </c>
      <c r="M2505">
        <v>88</v>
      </c>
      <c r="N2505" t="s">
        <v>56</v>
      </c>
      <c r="O2505" s="5">
        <v>0</v>
      </c>
      <c r="P2505">
        <v>9</v>
      </c>
    </row>
    <row r="2506" spans="1:16" hidden="1" x14ac:dyDescent="0.25">
      <c r="A2506">
        <v>1252</v>
      </c>
      <c r="B2506" s="1">
        <v>44751.230011574073</v>
      </c>
      <c r="C2506" t="s">
        <v>4721</v>
      </c>
      <c r="D2506" t="s">
        <v>20</v>
      </c>
      <c r="E2506" s="4" t="b">
        <v>0</v>
      </c>
      <c r="F2506" t="b">
        <v>0</v>
      </c>
      <c r="G2506" t="s">
        <v>4722</v>
      </c>
      <c r="H2506" s="1">
        <v>44677.193379629629</v>
      </c>
      <c r="I2506">
        <v>0</v>
      </c>
      <c r="J2506">
        <v>116</v>
      </c>
      <c r="K2506">
        <v>686</v>
      </c>
      <c r="L2506">
        <v>2531</v>
      </c>
      <c r="M2506">
        <v>0</v>
      </c>
      <c r="N2506" t="s">
        <v>56</v>
      </c>
      <c r="O2506" s="5">
        <v>0</v>
      </c>
      <c r="P2506">
        <v>9</v>
      </c>
    </row>
    <row r="2507" spans="1:16" hidden="1" x14ac:dyDescent="0.25">
      <c r="A2507">
        <v>1253</v>
      </c>
      <c r="B2507" s="1">
        <v>44751.230092592596</v>
      </c>
      <c r="C2507" t="s">
        <v>4723</v>
      </c>
      <c r="D2507" t="s">
        <v>62</v>
      </c>
      <c r="E2507" s="4" t="b">
        <v>0</v>
      </c>
      <c r="F2507" t="b">
        <v>0</v>
      </c>
      <c r="G2507" t="s">
        <v>4724</v>
      </c>
      <c r="H2507" s="1">
        <v>40628.410439814812</v>
      </c>
      <c r="I2507">
        <v>3</v>
      </c>
      <c r="J2507">
        <v>2304</v>
      </c>
      <c r="K2507">
        <v>4997</v>
      </c>
      <c r="L2507">
        <v>59715</v>
      </c>
      <c r="M2507">
        <v>30</v>
      </c>
      <c r="N2507" t="s">
        <v>22</v>
      </c>
      <c r="O2507" s="5">
        <v>0</v>
      </c>
      <c r="P2507">
        <v>9</v>
      </c>
    </row>
    <row r="2508" spans="1:16" hidden="1" x14ac:dyDescent="0.25">
      <c r="A2508">
        <v>1254</v>
      </c>
      <c r="B2508" s="1">
        <v>44751.230543981481</v>
      </c>
      <c r="C2508" t="s">
        <v>4725</v>
      </c>
      <c r="D2508" t="s">
        <v>46</v>
      </c>
      <c r="E2508" s="4" t="b">
        <v>1</v>
      </c>
      <c r="F2508" t="b">
        <v>1</v>
      </c>
      <c r="G2508" t="s">
        <v>4726</v>
      </c>
      <c r="H2508" s="1">
        <v>42355.688287037039</v>
      </c>
      <c r="I2508">
        <v>26</v>
      </c>
      <c r="J2508">
        <v>124482</v>
      </c>
      <c r="K2508">
        <v>7539</v>
      </c>
      <c r="L2508">
        <v>80776</v>
      </c>
      <c r="M2508">
        <v>353</v>
      </c>
      <c r="N2508" t="s">
        <v>4727</v>
      </c>
      <c r="O2508" s="5">
        <v>0</v>
      </c>
      <c r="P2508">
        <v>9</v>
      </c>
    </row>
    <row r="2509" spans="1:16" hidden="1" x14ac:dyDescent="0.25">
      <c r="A2509">
        <v>1255</v>
      </c>
      <c r="B2509" s="1">
        <v>44751.230578703704</v>
      </c>
      <c r="C2509" t="s">
        <v>4728</v>
      </c>
      <c r="D2509" t="s">
        <v>62</v>
      </c>
      <c r="E2509" s="4" t="b">
        <v>0</v>
      </c>
      <c r="F2509" t="b">
        <v>0</v>
      </c>
      <c r="G2509" t="s">
        <v>4729</v>
      </c>
      <c r="H2509" s="1">
        <v>43721.399756944447</v>
      </c>
      <c r="I2509">
        <v>0</v>
      </c>
      <c r="J2509">
        <v>356</v>
      </c>
      <c r="K2509">
        <v>536</v>
      </c>
      <c r="L2509">
        <v>800</v>
      </c>
      <c r="M2509">
        <v>0</v>
      </c>
      <c r="N2509" t="s">
        <v>4730</v>
      </c>
      <c r="O2509" s="5">
        <v>0</v>
      </c>
      <c r="P2509">
        <v>9</v>
      </c>
    </row>
    <row r="2510" spans="1:16" hidden="1" x14ac:dyDescent="0.25">
      <c r="A2510">
        <v>1258</v>
      </c>
      <c r="B2510" s="1">
        <v>44751.231076388889</v>
      </c>
      <c r="C2510" t="s">
        <v>4731</v>
      </c>
      <c r="D2510" t="s">
        <v>62</v>
      </c>
      <c r="E2510" s="4" t="b">
        <v>0</v>
      </c>
      <c r="F2510" t="b">
        <v>0</v>
      </c>
      <c r="G2510" t="s">
        <v>4732</v>
      </c>
      <c r="H2510" s="1">
        <v>42342.215775462966</v>
      </c>
      <c r="I2510">
        <v>2</v>
      </c>
      <c r="J2510">
        <v>476</v>
      </c>
      <c r="K2510">
        <v>235</v>
      </c>
      <c r="L2510">
        <v>17309</v>
      </c>
      <c r="M2510">
        <v>2</v>
      </c>
      <c r="N2510" t="s">
        <v>56</v>
      </c>
      <c r="O2510" s="5">
        <v>0</v>
      </c>
      <c r="P2510">
        <v>9</v>
      </c>
    </row>
    <row r="2511" spans="1:16" hidden="1" x14ac:dyDescent="0.25">
      <c r="A2511">
        <v>1260</v>
      </c>
      <c r="B2511" s="1">
        <v>44751.231782407405</v>
      </c>
      <c r="C2511" t="s">
        <v>4733</v>
      </c>
      <c r="D2511" t="s">
        <v>46</v>
      </c>
      <c r="E2511" s="4" t="b">
        <v>0</v>
      </c>
      <c r="F2511" t="b">
        <v>0</v>
      </c>
      <c r="G2511" t="s">
        <v>4734</v>
      </c>
      <c r="H2511" s="1">
        <v>42154.884085648147</v>
      </c>
      <c r="I2511">
        <v>0</v>
      </c>
      <c r="J2511">
        <v>618</v>
      </c>
      <c r="K2511">
        <v>483</v>
      </c>
      <c r="L2511">
        <v>13180</v>
      </c>
      <c r="M2511">
        <v>0</v>
      </c>
      <c r="N2511" t="s">
        <v>56</v>
      </c>
      <c r="O2511" s="5">
        <v>0</v>
      </c>
      <c r="P2511">
        <v>9</v>
      </c>
    </row>
    <row r="2512" spans="1:16" hidden="1" x14ac:dyDescent="0.25">
      <c r="A2512">
        <v>1264</v>
      </c>
      <c r="B2512" s="1">
        <v>44751.233668981484</v>
      </c>
      <c r="C2512" t="s">
        <v>4735</v>
      </c>
      <c r="D2512" t="s">
        <v>46</v>
      </c>
      <c r="E2512" s="4" t="b">
        <v>0</v>
      </c>
      <c r="F2512" t="b">
        <v>1</v>
      </c>
      <c r="G2512" t="s">
        <v>4736</v>
      </c>
      <c r="H2512" s="1">
        <v>39293.756099537037</v>
      </c>
      <c r="I2512">
        <v>0</v>
      </c>
      <c r="J2512">
        <v>1782</v>
      </c>
      <c r="K2512">
        <v>1365</v>
      </c>
      <c r="L2512">
        <v>95551</v>
      </c>
      <c r="M2512">
        <v>106</v>
      </c>
      <c r="N2512" t="s">
        <v>4737</v>
      </c>
      <c r="O2512" s="5">
        <v>0</v>
      </c>
      <c r="P2512">
        <v>9</v>
      </c>
    </row>
    <row r="2513" spans="1:16" hidden="1" x14ac:dyDescent="0.25">
      <c r="A2513">
        <v>1265</v>
      </c>
      <c r="B2513" s="1">
        <v>44751.233726851853</v>
      </c>
      <c r="C2513" t="s">
        <v>4738</v>
      </c>
      <c r="D2513" t="s">
        <v>20</v>
      </c>
      <c r="E2513" s="4" t="b">
        <v>0</v>
      </c>
      <c r="F2513" t="b">
        <v>0</v>
      </c>
      <c r="G2513" t="s">
        <v>4739</v>
      </c>
      <c r="H2513" s="1">
        <v>41576.384097222224</v>
      </c>
      <c r="I2513">
        <v>0</v>
      </c>
      <c r="J2513">
        <v>1997</v>
      </c>
      <c r="K2513">
        <v>1622</v>
      </c>
      <c r="L2513">
        <v>3125</v>
      </c>
      <c r="M2513">
        <v>4</v>
      </c>
      <c r="N2513" t="s">
        <v>56</v>
      </c>
      <c r="O2513" s="5">
        <v>0</v>
      </c>
      <c r="P2513">
        <v>9</v>
      </c>
    </row>
    <row r="2514" spans="1:16" hidden="1" x14ac:dyDescent="0.25">
      <c r="A2514">
        <v>1266</v>
      </c>
      <c r="B2514" s="1">
        <v>44751.2341087963</v>
      </c>
      <c r="C2514" t="s">
        <v>4740</v>
      </c>
      <c r="D2514" t="s">
        <v>20</v>
      </c>
      <c r="E2514" s="4" t="b">
        <v>0</v>
      </c>
      <c r="F2514" t="b">
        <v>1</v>
      </c>
      <c r="G2514" t="s">
        <v>4741</v>
      </c>
      <c r="H2514" s="1">
        <v>43882.857048611113</v>
      </c>
      <c r="I2514">
        <v>1</v>
      </c>
      <c r="J2514">
        <v>1156</v>
      </c>
      <c r="K2514">
        <v>1423</v>
      </c>
      <c r="L2514">
        <v>323</v>
      </c>
      <c r="M2514">
        <v>3</v>
      </c>
      <c r="N2514" t="s">
        <v>4742</v>
      </c>
      <c r="O2514" s="5">
        <v>0</v>
      </c>
      <c r="P2514">
        <v>9</v>
      </c>
    </row>
    <row r="2515" spans="1:16" hidden="1" x14ac:dyDescent="0.25">
      <c r="A2515">
        <v>1268</v>
      </c>
      <c r="B2515" s="1">
        <v>44751.234675925924</v>
      </c>
      <c r="C2515" t="s">
        <v>4743</v>
      </c>
      <c r="D2515" t="s">
        <v>20</v>
      </c>
      <c r="E2515" s="4" t="b">
        <v>0</v>
      </c>
      <c r="F2515" t="b">
        <v>1</v>
      </c>
      <c r="G2515" t="s">
        <v>4744</v>
      </c>
      <c r="H2515" s="1">
        <v>44653.631064814814</v>
      </c>
      <c r="I2515">
        <v>0</v>
      </c>
      <c r="J2515">
        <v>64</v>
      </c>
      <c r="K2515">
        <v>406</v>
      </c>
      <c r="L2515">
        <v>416</v>
      </c>
      <c r="M2515">
        <v>0</v>
      </c>
      <c r="N2515" t="s">
        <v>56</v>
      </c>
      <c r="O2515" s="5">
        <v>0</v>
      </c>
      <c r="P2515">
        <v>9</v>
      </c>
    </row>
    <row r="2516" spans="1:16" hidden="1" x14ac:dyDescent="0.25">
      <c r="A2516">
        <v>1269</v>
      </c>
      <c r="B2516" s="1">
        <v>44751.23474537037</v>
      </c>
      <c r="C2516" t="s">
        <v>4745</v>
      </c>
      <c r="D2516" t="s">
        <v>20</v>
      </c>
      <c r="E2516" s="4" t="b">
        <v>0</v>
      </c>
      <c r="F2516" t="b">
        <v>0</v>
      </c>
      <c r="G2516" t="s">
        <v>4746</v>
      </c>
      <c r="H2516" s="1">
        <v>43003.598726851851</v>
      </c>
      <c r="I2516">
        <v>0</v>
      </c>
      <c r="J2516">
        <v>940</v>
      </c>
      <c r="K2516">
        <v>3645</v>
      </c>
      <c r="L2516">
        <v>17631</v>
      </c>
      <c r="M2516">
        <v>0</v>
      </c>
      <c r="N2516" t="s">
        <v>4747</v>
      </c>
      <c r="O2516" s="5">
        <v>0</v>
      </c>
      <c r="P2516">
        <v>9</v>
      </c>
    </row>
    <row r="2517" spans="1:16" hidden="1" x14ac:dyDescent="0.25">
      <c r="A2517">
        <v>1270</v>
      </c>
      <c r="B2517" s="1">
        <v>44751.234861111108</v>
      </c>
      <c r="C2517" t="s">
        <v>4748</v>
      </c>
      <c r="D2517" t="s">
        <v>20</v>
      </c>
      <c r="E2517" s="4" t="b">
        <v>0</v>
      </c>
      <c r="F2517" t="b">
        <v>0</v>
      </c>
      <c r="G2517" t="s">
        <v>56</v>
      </c>
      <c r="H2517" s="1">
        <v>41871.500775462962</v>
      </c>
      <c r="I2517">
        <v>0</v>
      </c>
      <c r="J2517">
        <v>42</v>
      </c>
      <c r="K2517">
        <v>106</v>
      </c>
      <c r="L2517">
        <v>6669</v>
      </c>
      <c r="M2517">
        <v>0</v>
      </c>
      <c r="N2517" t="s">
        <v>56</v>
      </c>
      <c r="O2517" s="5">
        <v>0</v>
      </c>
      <c r="P2517">
        <v>9</v>
      </c>
    </row>
    <row r="2518" spans="1:16" hidden="1" x14ac:dyDescent="0.25">
      <c r="A2518">
        <v>1271</v>
      </c>
      <c r="B2518" s="1">
        <v>44751.235601851855</v>
      </c>
      <c r="C2518" t="s">
        <v>4749</v>
      </c>
      <c r="D2518" t="s">
        <v>20</v>
      </c>
      <c r="E2518" s="4" t="b">
        <v>0</v>
      </c>
      <c r="F2518" t="b">
        <v>0</v>
      </c>
      <c r="G2518" t="s">
        <v>4750</v>
      </c>
      <c r="H2518" s="1">
        <v>42681.258576388886</v>
      </c>
      <c r="I2518">
        <v>0</v>
      </c>
      <c r="J2518">
        <v>158</v>
      </c>
      <c r="K2518">
        <v>469</v>
      </c>
      <c r="L2518">
        <v>16263</v>
      </c>
      <c r="M2518">
        <v>1</v>
      </c>
      <c r="N2518" t="s">
        <v>56</v>
      </c>
      <c r="O2518" s="5">
        <v>0</v>
      </c>
      <c r="P2518">
        <v>9</v>
      </c>
    </row>
    <row r="2519" spans="1:16" hidden="1" x14ac:dyDescent="0.25">
      <c r="A2519">
        <v>1276</v>
      </c>
      <c r="B2519" s="1">
        <v>44751.237199074072</v>
      </c>
      <c r="C2519" t="s">
        <v>4751</v>
      </c>
      <c r="D2519" t="s">
        <v>20</v>
      </c>
      <c r="E2519" s="4" t="b">
        <v>0</v>
      </c>
      <c r="F2519" t="b">
        <v>0</v>
      </c>
      <c r="G2519" t="s">
        <v>4752</v>
      </c>
      <c r="H2519" s="1">
        <v>42345.944791666669</v>
      </c>
      <c r="I2519">
        <v>2</v>
      </c>
      <c r="J2519">
        <v>62624</v>
      </c>
      <c r="K2519">
        <v>55496</v>
      </c>
      <c r="L2519">
        <v>103477</v>
      </c>
      <c r="M2519">
        <v>145</v>
      </c>
      <c r="N2519" t="s">
        <v>4753</v>
      </c>
      <c r="O2519" s="5">
        <v>0</v>
      </c>
      <c r="P2519">
        <v>9</v>
      </c>
    </row>
    <row r="2520" spans="1:16" hidden="1" x14ac:dyDescent="0.25">
      <c r="A2520">
        <v>1281</v>
      </c>
      <c r="B2520" s="1">
        <v>44751.238634259258</v>
      </c>
      <c r="C2520" t="s">
        <v>4754</v>
      </c>
      <c r="D2520" t="s">
        <v>62</v>
      </c>
      <c r="E2520" s="4" t="b">
        <v>0</v>
      </c>
      <c r="F2520" t="b">
        <v>1</v>
      </c>
      <c r="G2520" t="s">
        <v>4755</v>
      </c>
      <c r="H2520" s="1">
        <v>44330.932986111111</v>
      </c>
      <c r="I2520">
        <v>0</v>
      </c>
      <c r="J2520">
        <v>288</v>
      </c>
      <c r="K2520">
        <v>938</v>
      </c>
      <c r="L2520">
        <v>33808</v>
      </c>
      <c r="M2520">
        <v>1</v>
      </c>
      <c r="N2520" t="s">
        <v>4756</v>
      </c>
      <c r="O2520" s="5">
        <v>0</v>
      </c>
      <c r="P2520">
        <v>9</v>
      </c>
    </row>
    <row r="2521" spans="1:16" hidden="1" x14ac:dyDescent="0.25">
      <c r="A2521">
        <v>1283</v>
      </c>
      <c r="B2521" s="1">
        <v>44751.239363425928</v>
      </c>
      <c r="C2521" t="s">
        <v>4757</v>
      </c>
      <c r="D2521" t="s">
        <v>62</v>
      </c>
      <c r="E2521" s="4" t="b">
        <v>0</v>
      </c>
      <c r="F2521" t="b">
        <v>0</v>
      </c>
      <c r="G2521" t="s">
        <v>4758</v>
      </c>
      <c r="H2521" s="1">
        <v>41169.808449074073</v>
      </c>
      <c r="I2521">
        <v>2</v>
      </c>
      <c r="J2521">
        <v>304</v>
      </c>
      <c r="K2521">
        <v>549</v>
      </c>
      <c r="L2521">
        <v>18938</v>
      </c>
      <c r="M2521">
        <v>0</v>
      </c>
      <c r="N2521" t="s">
        <v>4759</v>
      </c>
      <c r="O2521" s="5">
        <v>0</v>
      </c>
      <c r="P2521">
        <v>9</v>
      </c>
    </row>
    <row r="2522" spans="1:16" hidden="1" x14ac:dyDescent="0.25">
      <c r="A2522">
        <v>1284</v>
      </c>
      <c r="B2522" s="1">
        <v>44751.23982638889</v>
      </c>
      <c r="C2522" t="s">
        <v>4760</v>
      </c>
      <c r="D2522" t="s">
        <v>46</v>
      </c>
      <c r="E2522" s="4" t="b">
        <v>0</v>
      </c>
      <c r="F2522" t="b">
        <v>0</v>
      </c>
      <c r="G2522" t="s">
        <v>4761</v>
      </c>
      <c r="H2522" s="1">
        <v>44013.477233796293</v>
      </c>
      <c r="I2522">
        <v>1</v>
      </c>
      <c r="J2522">
        <v>3166</v>
      </c>
      <c r="K2522">
        <v>4998</v>
      </c>
      <c r="L2522">
        <v>96154</v>
      </c>
      <c r="M2522">
        <v>4</v>
      </c>
      <c r="N2522" t="s">
        <v>4762</v>
      </c>
      <c r="O2522" s="5">
        <v>0</v>
      </c>
      <c r="P2522">
        <v>9</v>
      </c>
    </row>
    <row r="2523" spans="1:16" hidden="1" x14ac:dyDescent="0.25">
      <c r="A2523">
        <v>1286</v>
      </c>
      <c r="B2523" s="1">
        <v>44751.24050925926</v>
      </c>
      <c r="C2523" t="s">
        <v>4763</v>
      </c>
      <c r="D2523" t="s">
        <v>62</v>
      </c>
      <c r="E2523" s="4" t="b">
        <v>0</v>
      </c>
      <c r="F2523" t="b">
        <v>1</v>
      </c>
      <c r="G2523" t="s">
        <v>4764</v>
      </c>
      <c r="H2523" s="1">
        <v>44745.606400462966</v>
      </c>
      <c r="I2523">
        <v>0</v>
      </c>
      <c r="J2523">
        <v>3</v>
      </c>
      <c r="K2523">
        <v>0</v>
      </c>
      <c r="L2523">
        <v>36</v>
      </c>
      <c r="M2523">
        <v>0</v>
      </c>
      <c r="N2523" t="s">
        <v>402</v>
      </c>
      <c r="O2523" s="5">
        <v>0</v>
      </c>
      <c r="P2523">
        <v>9</v>
      </c>
    </row>
    <row r="2524" spans="1:16" hidden="1" x14ac:dyDescent="0.25">
      <c r="A2524">
        <v>1287</v>
      </c>
      <c r="B2524" s="1">
        <v>44751.240682870368</v>
      </c>
      <c r="C2524" t="s">
        <v>4765</v>
      </c>
      <c r="D2524" t="s">
        <v>46</v>
      </c>
      <c r="E2524" s="4" t="b">
        <v>0</v>
      </c>
      <c r="F2524" t="b">
        <v>0</v>
      </c>
      <c r="G2524" t="s">
        <v>4766</v>
      </c>
      <c r="H2524" s="1">
        <v>43041.339942129627</v>
      </c>
      <c r="I2524">
        <v>0</v>
      </c>
      <c r="J2524">
        <v>1251</v>
      </c>
      <c r="K2524">
        <v>277</v>
      </c>
      <c r="L2524">
        <v>2717</v>
      </c>
      <c r="M2524">
        <v>6</v>
      </c>
      <c r="N2524" t="s">
        <v>2104</v>
      </c>
      <c r="O2524" s="5">
        <v>0</v>
      </c>
      <c r="P2524">
        <v>9</v>
      </c>
    </row>
    <row r="2525" spans="1:16" hidden="1" x14ac:dyDescent="0.25">
      <c r="A2525">
        <v>1288</v>
      </c>
      <c r="B2525" s="1">
        <v>44751.241030092591</v>
      </c>
      <c r="C2525" t="s">
        <v>4767</v>
      </c>
      <c r="D2525" t="s">
        <v>20</v>
      </c>
      <c r="E2525" s="4" t="b">
        <v>0</v>
      </c>
      <c r="F2525" t="b">
        <v>0</v>
      </c>
      <c r="G2525" t="s">
        <v>4752</v>
      </c>
      <c r="H2525" s="1">
        <v>42345.944791666669</v>
      </c>
      <c r="I2525">
        <v>0</v>
      </c>
      <c r="J2525">
        <v>62624</v>
      </c>
      <c r="K2525">
        <v>55496</v>
      </c>
      <c r="L2525">
        <v>103477</v>
      </c>
      <c r="M2525">
        <v>145</v>
      </c>
      <c r="N2525" t="s">
        <v>4753</v>
      </c>
      <c r="O2525" s="5">
        <v>0</v>
      </c>
      <c r="P2525">
        <v>9</v>
      </c>
    </row>
    <row r="2526" spans="1:16" hidden="1" x14ac:dyDescent="0.25">
      <c r="A2526">
        <v>1289</v>
      </c>
      <c r="B2526" s="1">
        <v>44751.241273148145</v>
      </c>
      <c r="C2526" t="s">
        <v>4768</v>
      </c>
      <c r="D2526" t="s">
        <v>20</v>
      </c>
      <c r="E2526" s="4" t="b">
        <v>0</v>
      </c>
      <c r="F2526" t="b">
        <v>1</v>
      </c>
      <c r="G2526" t="s">
        <v>4769</v>
      </c>
      <c r="H2526" s="1">
        <v>43555.782025462962</v>
      </c>
      <c r="I2526">
        <v>0</v>
      </c>
      <c r="J2526">
        <v>22</v>
      </c>
      <c r="K2526">
        <v>97</v>
      </c>
      <c r="L2526">
        <v>822</v>
      </c>
      <c r="M2526">
        <v>0</v>
      </c>
      <c r="N2526" t="s">
        <v>4770</v>
      </c>
      <c r="O2526" s="5">
        <v>0</v>
      </c>
      <c r="P2526">
        <v>9</v>
      </c>
    </row>
    <row r="2527" spans="1:16" hidden="1" x14ac:dyDescent="0.25">
      <c r="A2527">
        <v>1290</v>
      </c>
      <c r="B2527" s="1">
        <v>44751.241423611114</v>
      </c>
      <c r="C2527" t="s">
        <v>4771</v>
      </c>
      <c r="D2527" t="s">
        <v>46</v>
      </c>
      <c r="E2527" s="4" t="b">
        <v>0</v>
      </c>
      <c r="F2527" t="b">
        <v>0</v>
      </c>
      <c r="G2527" t="s">
        <v>4772</v>
      </c>
      <c r="H2527" s="1">
        <v>43723.721180555556</v>
      </c>
      <c r="I2527">
        <v>0</v>
      </c>
      <c r="J2527">
        <v>427</v>
      </c>
      <c r="K2527">
        <v>639</v>
      </c>
      <c r="L2527">
        <v>4556</v>
      </c>
      <c r="M2527">
        <v>3</v>
      </c>
      <c r="N2527" t="s">
        <v>56</v>
      </c>
      <c r="O2527" s="5">
        <v>0</v>
      </c>
      <c r="P2527">
        <v>9</v>
      </c>
    </row>
    <row r="2528" spans="1:16" hidden="1" x14ac:dyDescent="0.25">
      <c r="A2528">
        <v>1291</v>
      </c>
      <c r="B2528" s="1">
        <v>44751.241886574076</v>
      </c>
      <c r="C2528" t="s">
        <v>4773</v>
      </c>
      <c r="D2528" t="s">
        <v>46</v>
      </c>
      <c r="E2528" s="4" t="b">
        <v>0</v>
      </c>
      <c r="F2528" t="b">
        <v>1</v>
      </c>
      <c r="G2528" t="s">
        <v>4774</v>
      </c>
      <c r="H2528" s="1">
        <v>40459.664988425924</v>
      </c>
      <c r="I2528">
        <v>0</v>
      </c>
      <c r="J2528">
        <v>55</v>
      </c>
      <c r="K2528">
        <v>160</v>
      </c>
      <c r="L2528">
        <v>88</v>
      </c>
      <c r="M2528">
        <v>0</v>
      </c>
      <c r="N2528" t="s">
        <v>286</v>
      </c>
      <c r="O2528" s="5">
        <v>0</v>
      </c>
      <c r="P2528">
        <v>9</v>
      </c>
    </row>
    <row r="2529" spans="1:16" hidden="1" x14ac:dyDescent="0.25">
      <c r="A2529">
        <v>1292</v>
      </c>
      <c r="B2529" s="1">
        <v>44751.242175925923</v>
      </c>
      <c r="C2529" t="s">
        <v>4775</v>
      </c>
      <c r="D2529" t="s">
        <v>62</v>
      </c>
      <c r="E2529" s="4" t="b">
        <v>0</v>
      </c>
      <c r="F2529" t="b">
        <v>0</v>
      </c>
      <c r="G2529" t="s">
        <v>4095</v>
      </c>
      <c r="H2529" s="1">
        <v>40591.203819444447</v>
      </c>
      <c r="I2529">
        <v>0</v>
      </c>
      <c r="J2529">
        <v>690</v>
      </c>
      <c r="K2529">
        <v>653</v>
      </c>
      <c r="L2529">
        <v>65597</v>
      </c>
      <c r="M2529">
        <v>4</v>
      </c>
      <c r="N2529" t="s">
        <v>4096</v>
      </c>
      <c r="O2529" s="5">
        <v>0</v>
      </c>
      <c r="P2529">
        <v>9</v>
      </c>
    </row>
    <row r="2530" spans="1:16" hidden="1" x14ac:dyDescent="0.25">
      <c r="A2530">
        <v>1293</v>
      </c>
      <c r="B2530" s="1">
        <v>44751.2425</v>
      </c>
      <c r="C2530" t="s">
        <v>4776</v>
      </c>
      <c r="D2530" t="s">
        <v>46</v>
      </c>
      <c r="E2530" s="4" t="b">
        <v>0</v>
      </c>
      <c r="F2530" t="b">
        <v>0</v>
      </c>
      <c r="G2530" t="s">
        <v>56</v>
      </c>
      <c r="H2530" s="1">
        <v>40626.786469907405</v>
      </c>
      <c r="I2530">
        <v>0</v>
      </c>
      <c r="J2530">
        <v>11</v>
      </c>
      <c r="K2530">
        <v>88</v>
      </c>
      <c r="L2530">
        <v>77</v>
      </c>
      <c r="M2530">
        <v>0</v>
      </c>
      <c r="N2530" t="s">
        <v>135</v>
      </c>
      <c r="O2530" s="5">
        <v>0</v>
      </c>
      <c r="P2530">
        <v>9</v>
      </c>
    </row>
    <row r="2531" spans="1:16" hidden="1" x14ac:dyDescent="0.25">
      <c r="A2531">
        <v>1295</v>
      </c>
      <c r="B2531" s="1">
        <v>44751.242546296293</v>
      </c>
      <c r="C2531" t="s">
        <v>4777</v>
      </c>
      <c r="D2531" t="s">
        <v>46</v>
      </c>
      <c r="E2531" s="4" t="b">
        <v>0</v>
      </c>
      <c r="F2531" t="b">
        <v>1</v>
      </c>
      <c r="G2531" t="s">
        <v>4676</v>
      </c>
      <c r="H2531" s="1">
        <v>44614.445254629631</v>
      </c>
      <c r="I2531">
        <v>0</v>
      </c>
      <c r="J2531">
        <v>19</v>
      </c>
      <c r="K2531">
        <v>311</v>
      </c>
      <c r="L2531">
        <v>571</v>
      </c>
      <c r="M2531">
        <v>0</v>
      </c>
      <c r="N2531" t="s">
        <v>56</v>
      </c>
      <c r="O2531" s="5">
        <v>0</v>
      </c>
      <c r="P2531">
        <v>9</v>
      </c>
    </row>
    <row r="2532" spans="1:16" hidden="1" x14ac:dyDescent="0.25">
      <c r="A2532">
        <v>1296</v>
      </c>
      <c r="B2532" s="1">
        <v>44751.243113425924</v>
      </c>
      <c r="C2532" t="s">
        <v>4778</v>
      </c>
      <c r="D2532" t="s">
        <v>62</v>
      </c>
      <c r="E2532" s="4" t="b">
        <v>0</v>
      </c>
      <c r="F2532" t="b">
        <v>0</v>
      </c>
      <c r="G2532" t="s">
        <v>4779</v>
      </c>
      <c r="H2532" s="1">
        <v>44413.427256944444</v>
      </c>
      <c r="I2532">
        <v>0</v>
      </c>
      <c r="J2532">
        <v>97</v>
      </c>
      <c r="K2532">
        <v>209</v>
      </c>
      <c r="L2532">
        <v>12688</v>
      </c>
      <c r="M2532">
        <v>0</v>
      </c>
      <c r="N2532" t="s">
        <v>4780</v>
      </c>
      <c r="O2532" s="5">
        <v>0</v>
      </c>
      <c r="P2532">
        <v>9</v>
      </c>
    </row>
    <row r="2533" spans="1:16" hidden="1" x14ac:dyDescent="0.25">
      <c r="A2533">
        <v>1297</v>
      </c>
      <c r="B2533" s="1">
        <v>44751.243622685186</v>
      </c>
      <c r="C2533" t="s">
        <v>4781</v>
      </c>
      <c r="D2533" t="s">
        <v>46</v>
      </c>
      <c r="E2533" s="4" t="b">
        <v>0</v>
      </c>
      <c r="F2533" t="b">
        <v>1</v>
      </c>
      <c r="G2533" t="s">
        <v>4676</v>
      </c>
      <c r="H2533" s="1">
        <v>44614.445254629631</v>
      </c>
      <c r="I2533">
        <v>0</v>
      </c>
      <c r="J2533">
        <v>19</v>
      </c>
      <c r="K2533">
        <v>311</v>
      </c>
      <c r="L2533">
        <v>571</v>
      </c>
      <c r="M2533">
        <v>0</v>
      </c>
      <c r="N2533" t="s">
        <v>56</v>
      </c>
      <c r="O2533" s="5">
        <v>0</v>
      </c>
      <c r="P2533">
        <v>9</v>
      </c>
    </row>
    <row r="2534" spans="1:16" hidden="1" x14ac:dyDescent="0.25">
      <c r="A2534">
        <v>1298</v>
      </c>
      <c r="B2534" s="1">
        <v>44751.243773148148</v>
      </c>
      <c r="C2534" t="s">
        <v>4782</v>
      </c>
      <c r="D2534" t="s">
        <v>20</v>
      </c>
      <c r="E2534" s="4" t="b">
        <v>0</v>
      </c>
      <c r="F2534" t="b">
        <v>0</v>
      </c>
      <c r="G2534" t="s">
        <v>4783</v>
      </c>
      <c r="H2534" s="1">
        <v>44692.78125</v>
      </c>
      <c r="I2534">
        <v>0</v>
      </c>
      <c r="J2534">
        <v>274</v>
      </c>
      <c r="K2534">
        <v>435</v>
      </c>
      <c r="L2534">
        <v>3920</v>
      </c>
      <c r="M2534">
        <v>0</v>
      </c>
      <c r="N2534" t="s">
        <v>4784</v>
      </c>
      <c r="O2534" s="5">
        <v>0</v>
      </c>
      <c r="P2534">
        <v>9</v>
      </c>
    </row>
    <row r="2535" spans="1:16" hidden="1" x14ac:dyDescent="0.25">
      <c r="A2535">
        <v>1301</v>
      </c>
      <c r="B2535" s="1">
        <v>44751.244270833333</v>
      </c>
      <c r="C2535" t="s">
        <v>4785</v>
      </c>
      <c r="D2535" t="s">
        <v>62</v>
      </c>
      <c r="E2535" s="4" t="b">
        <v>0</v>
      </c>
      <c r="F2535" t="b">
        <v>0</v>
      </c>
      <c r="G2535" t="s">
        <v>4786</v>
      </c>
      <c r="H2535" s="1">
        <v>43145.192974537036</v>
      </c>
      <c r="I2535">
        <v>0</v>
      </c>
      <c r="J2535">
        <v>2977</v>
      </c>
      <c r="K2535">
        <v>438</v>
      </c>
      <c r="L2535">
        <v>46575</v>
      </c>
      <c r="M2535">
        <v>1</v>
      </c>
      <c r="N2535" t="s">
        <v>4787</v>
      </c>
      <c r="O2535" s="5">
        <v>0</v>
      </c>
      <c r="P2535">
        <v>9</v>
      </c>
    </row>
    <row r="2536" spans="1:16" hidden="1" x14ac:dyDescent="0.25">
      <c r="A2536">
        <v>1303</v>
      </c>
      <c r="B2536" s="1">
        <v>44751.244745370372</v>
      </c>
      <c r="C2536" t="s">
        <v>4788</v>
      </c>
      <c r="D2536" t="s">
        <v>46</v>
      </c>
      <c r="E2536" s="4" t="b">
        <v>0</v>
      </c>
      <c r="F2536" t="b">
        <v>0</v>
      </c>
      <c r="G2536" t="s">
        <v>4789</v>
      </c>
      <c r="H2536" s="1">
        <v>41440.326805555553</v>
      </c>
      <c r="I2536">
        <v>0</v>
      </c>
      <c r="J2536">
        <v>130</v>
      </c>
      <c r="K2536">
        <v>251</v>
      </c>
      <c r="L2536">
        <v>1427</v>
      </c>
      <c r="M2536">
        <v>1</v>
      </c>
      <c r="N2536" t="s">
        <v>886</v>
      </c>
      <c r="O2536" s="5">
        <v>0</v>
      </c>
      <c r="P2536">
        <v>9</v>
      </c>
    </row>
    <row r="2537" spans="1:16" hidden="1" x14ac:dyDescent="0.25">
      <c r="A2537">
        <v>1304</v>
      </c>
      <c r="B2537" s="1">
        <v>44751.244803240741</v>
      </c>
      <c r="C2537" t="s">
        <v>4790</v>
      </c>
      <c r="D2537" t="s">
        <v>20</v>
      </c>
      <c r="E2537" s="4" t="b">
        <v>0</v>
      </c>
      <c r="F2537" t="b">
        <v>1</v>
      </c>
      <c r="G2537" t="s">
        <v>4791</v>
      </c>
      <c r="H2537" s="1">
        <v>44060.796886574077</v>
      </c>
      <c r="I2537">
        <v>0</v>
      </c>
      <c r="J2537">
        <v>5771</v>
      </c>
      <c r="K2537">
        <v>6319</v>
      </c>
      <c r="L2537">
        <v>22025</v>
      </c>
      <c r="M2537">
        <v>24</v>
      </c>
      <c r="N2537" t="s">
        <v>113</v>
      </c>
      <c r="O2537" s="5">
        <v>0</v>
      </c>
      <c r="P2537">
        <v>9</v>
      </c>
    </row>
    <row r="2538" spans="1:16" hidden="1" x14ac:dyDescent="0.25">
      <c r="A2538">
        <v>1309</v>
      </c>
      <c r="B2538" s="1">
        <v>44751.24560185185</v>
      </c>
      <c r="C2538" t="s">
        <v>4792</v>
      </c>
      <c r="D2538" t="s">
        <v>46</v>
      </c>
      <c r="E2538" s="4" t="b">
        <v>0</v>
      </c>
      <c r="F2538" t="b">
        <v>0</v>
      </c>
      <c r="G2538" t="s">
        <v>4793</v>
      </c>
      <c r="H2538" s="1">
        <v>40028.64806712963</v>
      </c>
      <c r="I2538">
        <v>0</v>
      </c>
      <c r="J2538">
        <v>1253</v>
      </c>
      <c r="K2538">
        <v>790</v>
      </c>
      <c r="L2538">
        <v>24501</v>
      </c>
      <c r="M2538">
        <v>31</v>
      </c>
      <c r="N2538" t="s">
        <v>56</v>
      </c>
      <c r="O2538" s="5">
        <v>0</v>
      </c>
      <c r="P2538">
        <v>9</v>
      </c>
    </row>
    <row r="2539" spans="1:16" hidden="1" x14ac:dyDescent="0.25">
      <c r="A2539">
        <v>1312</v>
      </c>
      <c r="B2539" s="1">
        <v>44751.247141203705</v>
      </c>
      <c r="C2539" t="s">
        <v>4794</v>
      </c>
      <c r="D2539" t="s">
        <v>46</v>
      </c>
      <c r="E2539" s="4" t="b">
        <v>0</v>
      </c>
      <c r="F2539" t="b">
        <v>0</v>
      </c>
      <c r="G2539" t="s">
        <v>4795</v>
      </c>
      <c r="H2539" s="1">
        <v>44024.687824074077</v>
      </c>
      <c r="I2539">
        <v>3</v>
      </c>
      <c r="J2539">
        <v>8736</v>
      </c>
      <c r="K2539">
        <v>230</v>
      </c>
      <c r="L2539">
        <v>17044</v>
      </c>
      <c r="M2539">
        <v>17</v>
      </c>
      <c r="N2539" t="s">
        <v>4796</v>
      </c>
      <c r="O2539" s="5">
        <v>0</v>
      </c>
      <c r="P2539">
        <v>9</v>
      </c>
    </row>
    <row r="2540" spans="1:16" hidden="1" x14ac:dyDescent="0.25">
      <c r="A2540">
        <v>1313</v>
      </c>
      <c r="B2540" s="1">
        <v>44751.247152777774</v>
      </c>
      <c r="C2540" t="s">
        <v>4797</v>
      </c>
      <c r="D2540" t="s">
        <v>20</v>
      </c>
      <c r="E2540" s="4" t="b">
        <v>0</v>
      </c>
      <c r="F2540" t="b">
        <v>1</v>
      </c>
      <c r="G2540" t="s">
        <v>4798</v>
      </c>
      <c r="H2540" s="1">
        <v>43642.950416666667</v>
      </c>
      <c r="I2540">
        <v>2</v>
      </c>
      <c r="J2540">
        <v>880</v>
      </c>
      <c r="K2540">
        <v>1585</v>
      </c>
      <c r="L2540">
        <v>10526</v>
      </c>
      <c r="M2540">
        <v>2</v>
      </c>
      <c r="N2540" t="s">
        <v>1098</v>
      </c>
      <c r="O2540" s="5">
        <v>0</v>
      </c>
      <c r="P2540">
        <v>9</v>
      </c>
    </row>
    <row r="2541" spans="1:16" hidden="1" x14ac:dyDescent="0.25">
      <c r="A2541">
        <v>1316</v>
      </c>
      <c r="B2541" s="1">
        <v>44751.248645833337</v>
      </c>
      <c r="C2541" t="s">
        <v>4799</v>
      </c>
      <c r="D2541" t="s">
        <v>4800</v>
      </c>
      <c r="E2541" s="4" t="b">
        <v>0</v>
      </c>
      <c r="F2541" t="b">
        <v>1</v>
      </c>
      <c r="G2541" t="s">
        <v>4801</v>
      </c>
      <c r="H2541" s="1">
        <v>40235.746736111112</v>
      </c>
      <c r="I2541">
        <v>5</v>
      </c>
      <c r="J2541">
        <v>45671</v>
      </c>
      <c r="K2541">
        <v>25583</v>
      </c>
      <c r="L2541">
        <v>118525</v>
      </c>
      <c r="M2541">
        <v>986</v>
      </c>
      <c r="N2541" t="s">
        <v>56</v>
      </c>
      <c r="O2541" s="5">
        <v>0</v>
      </c>
      <c r="P2541">
        <v>9</v>
      </c>
    </row>
    <row r="2542" spans="1:16" hidden="1" x14ac:dyDescent="0.25">
      <c r="A2542">
        <v>1317</v>
      </c>
      <c r="B2542" s="1">
        <v>44751.248749999999</v>
      </c>
      <c r="C2542" t="s">
        <v>4802</v>
      </c>
      <c r="D2542" t="s">
        <v>46</v>
      </c>
      <c r="E2542" s="4" t="b">
        <v>0</v>
      </c>
      <c r="F2542" t="b">
        <v>0</v>
      </c>
      <c r="G2542" t="s">
        <v>4803</v>
      </c>
      <c r="H2542" s="1">
        <v>40529.983773148146</v>
      </c>
      <c r="I2542">
        <v>0</v>
      </c>
      <c r="J2542">
        <v>84</v>
      </c>
      <c r="K2542">
        <v>2</v>
      </c>
      <c r="L2542">
        <v>1304</v>
      </c>
      <c r="M2542">
        <v>6</v>
      </c>
      <c r="N2542" t="s">
        <v>56</v>
      </c>
      <c r="O2542" s="5">
        <v>0</v>
      </c>
      <c r="P2542">
        <v>9</v>
      </c>
    </row>
    <row r="2543" spans="1:16" hidden="1" x14ac:dyDescent="0.25">
      <c r="A2543">
        <v>1318</v>
      </c>
      <c r="B2543" s="1">
        <v>44751.249814814815</v>
      </c>
      <c r="C2543" t="s">
        <v>4804</v>
      </c>
      <c r="D2543" t="s">
        <v>62</v>
      </c>
      <c r="E2543" s="4" t="b">
        <v>0</v>
      </c>
      <c r="F2543" t="b">
        <v>0</v>
      </c>
      <c r="G2543" t="s">
        <v>4805</v>
      </c>
      <c r="H2543" s="1">
        <v>40516.774745370371</v>
      </c>
      <c r="I2543">
        <v>0</v>
      </c>
      <c r="J2543">
        <v>832</v>
      </c>
      <c r="K2543">
        <v>1258</v>
      </c>
      <c r="L2543">
        <v>26728</v>
      </c>
      <c r="M2543">
        <v>1</v>
      </c>
      <c r="N2543" t="s">
        <v>4806</v>
      </c>
      <c r="O2543" s="5">
        <v>0</v>
      </c>
      <c r="P2543">
        <v>9</v>
      </c>
    </row>
    <row r="2544" spans="1:16" hidden="1" x14ac:dyDescent="0.25">
      <c r="A2544">
        <v>1321</v>
      </c>
      <c r="B2544" s="1">
        <v>44751.250740740739</v>
      </c>
      <c r="C2544" t="s">
        <v>4807</v>
      </c>
      <c r="D2544" t="s">
        <v>20</v>
      </c>
      <c r="E2544" s="4" t="b">
        <v>0</v>
      </c>
      <c r="F2544" t="b">
        <v>0</v>
      </c>
      <c r="G2544" t="s">
        <v>4808</v>
      </c>
      <c r="H2544" s="1">
        <v>40503.896770833337</v>
      </c>
      <c r="I2544">
        <v>0</v>
      </c>
      <c r="J2544">
        <v>1419</v>
      </c>
      <c r="K2544">
        <v>1020</v>
      </c>
      <c r="L2544">
        <v>71980</v>
      </c>
      <c r="M2544">
        <v>39</v>
      </c>
      <c r="N2544" t="s">
        <v>4809</v>
      </c>
      <c r="O2544" s="5">
        <v>0</v>
      </c>
      <c r="P2544">
        <v>9</v>
      </c>
    </row>
    <row r="2545" spans="1:16" hidden="1" x14ac:dyDescent="0.25">
      <c r="A2545">
        <v>1323</v>
      </c>
      <c r="B2545" s="1">
        <v>44751.251655092594</v>
      </c>
      <c r="C2545" t="s">
        <v>4810</v>
      </c>
      <c r="D2545" t="s">
        <v>46</v>
      </c>
      <c r="E2545" s="4" t="b">
        <v>0</v>
      </c>
      <c r="F2545" t="b">
        <v>0</v>
      </c>
      <c r="G2545" t="s">
        <v>4811</v>
      </c>
      <c r="H2545" s="1">
        <v>39906.062442129631</v>
      </c>
      <c r="I2545">
        <v>2</v>
      </c>
      <c r="J2545">
        <v>5403</v>
      </c>
      <c r="K2545">
        <v>4188</v>
      </c>
      <c r="L2545">
        <v>290218</v>
      </c>
      <c r="M2545">
        <v>29</v>
      </c>
      <c r="N2545" t="s">
        <v>4639</v>
      </c>
      <c r="O2545" s="5">
        <v>0</v>
      </c>
      <c r="P2545">
        <v>9</v>
      </c>
    </row>
    <row r="2546" spans="1:16" hidden="1" x14ac:dyDescent="0.25">
      <c r="A2546">
        <v>1325</v>
      </c>
      <c r="B2546" s="1">
        <v>44751.252488425926</v>
      </c>
      <c r="C2546" t="s">
        <v>4812</v>
      </c>
      <c r="D2546" t="s">
        <v>46</v>
      </c>
      <c r="E2546" s="4" t="b">
        <v>0</v>
      </c>
      <c r="F2546" t="b">
        <v>0</v>
      </c>
      <c r="G2546" t="s">
        <v>4813</v>
      </c>
      <c r="H2546" s="1">
        <v>44517.594722222224</v>
      </c>
      <c r="I2546">
        <v>0</v>
      </c>
      <c r="J2546">
        <v>24</v>
      </c>
      <c r="K2546">
        <v>53</v>
      </c>
      <c r="L2546">
        <v>616</v>
      </c>
      <c r="M2546">
        <v>0</v>
      </c>
      <c r="N2546" t="s">
        <v>56</v>
      </c>
      <c r="O2546" s="5">
        <v>0</v>
      </c>
      <c r="P2546">
        <v>9</v>
      </c>
    </row>
    <row r="2547" spans="1:16" hidden="1" x14ac:dyDescent="0.25">
      <c r="A2547">
        <v>1326</v>
      </c>
      <c r="B2547" s="1">
        <v>44751.252743055556</v>
      </c>
      <c r="C2547" t="s">
        <v>4814</v>
      </c>
      <c r="D2547" t="s">
        <v>46</v>
      </c>
      <c r="E2547" s="4" t="b">
        <v>0</v>
      </c>
      <c r="F2547" t="b">
        <v>0</v>
      </c>
      <c r="G2547" t="s">
        <v>4815</v>
      </c>
      <c r="H2547" s="1">
        <v>43275.59715277778</v>
      </c>
      <c r="I2547">
        <v>0</v>
      </c>
      <c r="J2547">
        <v>2525</v>
      </c>
      <c r="K2547">
        <v>3596</v>
      </c>
      <c r="L2547">
        <v>19687</v>
      </c>
      <c r="M2547">
        <v>1</v>
      </c>
      <c r="N2547" t="s">
        <v>56</v>
      </c>
      <c r="O2547" s="5">
        <v>0</v>
      </c>
      <c r="P2547">
        <v>9</v>
      </c>
    </row>
    <row r="2548" spans="1:16" hidden="1" x14ac:dyDescent="0.25">
      <c r="A2548">
        <v>1328</v>
      </c>
      <c r="B2548" s="1">
        <v>44751.253055555557</v>
      </c>
      <c r="C2548" t="s">
        <v>4816</v>
      </c>
      <c r="D2548" t="s">
        <v>62</v>
      </c>
      <c r="E2548" s="4" t="b">
        <v>0</v>
      </c>
      <c r="F2548" t="b">
        <v>0</v>
      </c>
      <c r="G2548" t="s">
        <v>4817</v>
      </c>
      <c r="H2548" s="1">
        <v>41075.272916666669</v>
      </c>
      <c r="I2548">
        <v>0</v>
      </c>
      <c r="J2548">
        <v>1590</v>
      </c>
      <c r="K2548">
        <v>1523</v>
      </c>
      <c r="L2548">
        <v>95679</v>
      </c>
      <c r="M2548">
        <v>128</v>
      </c>
      <c r="N2548" t="s">
        <v>4818</v>
      </c>
      <c r="O2548" s="5">
        <v>0</v>
      </c>
      <c r="P2548">
        <v>9</v>
      </c>
    </row>
    <row r="2549" spans="1:16" hidden="1" x14ac:dyDescent="0.25">
      <c r="A2549">
        <v>1329</v>
      </c>
      <c r="B2549" s="1">
        <v>44751.254027777781</v>
      </c>
      <c r="C2549" t="s">
        <v>4819</v>
      </c>
      <c r="D2549" t="s">
        <v>46</v>
      </c>
      <c r="E2549" s="4" t="b">
        <v>0</v>
      </c>
      <c r="F2549" t="b">
        <v>1</v>
      </c>
      <c r="G2549" t="s">
        <v>2554</v>
      </c>
      <c r="H2549" s="1">
        <v>39838.858518518522</v>
      </c>
      <c r="I2549">
        <v>0</v>
      </c>
      <c r="J2549">
        <v>17635</v>
      </c>
      <c r="K2549">
        <v>546</v>
      </c>
      <c r="L2549">
        <v>60172</v>
      </c>
      <c r="M2549">
        <v>65</v>
      </c>
      <c r="N2549" t="s">
        <v>1244</v>
      </c>
      <c r="O2549" s="5">
        <v>0</v>
      </c>
      <c r="P2549">
        <v>9</v>
      </c>
    </row>
    <row r="2550" spans="1:16" hidden="1" x14ac:dyDescent="0.25">
      <c r="A2550">
        <v>1333</v>
      </c>
      <c r="B2550" s="1">
        <v>44751.25744212963</v>
      </c>
      <c r="C2550" t="s">
        <v>4820</v>
      </c>
      <c r="D2550" t="s">
        <v>62</v>
      </c>
      <c r="E2550" s="4" t="b">
        <v>0</v>
      </c>
      <c r="F2550" t="b">
        <v>0</v>
      </c>
      <c r="G2550" t="s">
        <v>4821</v>
      </c>
      <c r="H2550" s="1">
        <v>40402.859120370369</v>
      </c>
      <c r="I2550">
        <v>0</v>
      </c>
      <c r="J2550">
        <v>650</v>
      </c>
      <c r="K2550">
        <v>1232</v>
      </c>
      <c r="L2550">
        <v>14964</v>
      </c>
      <c r="M2550">
        <v>12</v>
      </c>
      <c r="N2550" t="s">
        <v>4822</v>
      </c>
      <c r="O2550" s="5">
        <v>0</v>
      </c>
      <c r="P2550">
        <v>9</v>
      </c>
    </row>
    <row r="2551" spans="1:16" hidden="1" x14ac:dyDescent="0.25">
      <c r="A2551">
        <v>1341</v>
      </c>
      <c r="B2551" s="1">
        <v>44751.259074074071</v>
      </c>
      <c r="C2551" t="s">
        <v>4823</v>
      </c>
      <c r="D2551" t="s">
        <v>46</v>
      </c>
      <c r="E2551" s="4" t="b">
        <v>0</v>
      </c>
      <c r="F2551" t="b">
        <v>0</v>
      </c>
      <c r="G2551" t="s">
        <v>4824</v>
      </c>
      <c r="H2551" s="1">
        <v>40652.581238425926</v>
      </c>
      <c r="I2551">
        <v>0</v>
      </c>
      <c r="J2551">
        <v>523</v>
      </c>
      <c r="K2551">
        <v>656</v>
      </c>
      <c r="L2551">
        <v>95872</v>
      </c>
      <c r="M2551">
        <v>3</v>
      </c>
      <c r="N2551" t="s">
        <v>1705</v>
      </c>
      <c r="O2551" s="5">
        <v>0</v>
      </c>
      <c r="P2551">
        <v>9</v>
      </c>
    </row>
    <row r="2552" spans="1:16" hidden="1" x14ac:dyDescent="0.25">
      <c r="A2552">
        <v>1342</v>
      </c>
      <c r="B2552" s="1">
        <v>44751.260046296295</v>
      </c>
      <c r="C2552" t="s">
        <v>4825</v>
      </c>
      <c r="D2552" t="s">
        <v>46</v>
      </c>
      <c r="E2552" s="4" t="b">
        <v>0</v>
      </c>
      <c r="F2552" t="b">
        <v>0</v>
      </c>
      <c r="G2552" t="s">
        <v>4826</v>
      </c>
      <c r="H2552" s="1">
        <v>43834.708194444444</v>
      </c>
      <c r="I2552">
        <v>0</v>
      </c>
      <c r="J2552">
        <v>499</v>
      </c>
      <c r="K2552">
        <v>1901</v>
      </c>
      <c r="L2552">
        <v>853</v>
      </c>
      <c r="M2552">
        <v>1</v>
      </c>
      <c r="N2552" t="s">
        <v>4827</v>
      </c>
      <c r="O2552" s="5">
        <v>0</v>
      </c>
      <c r="P2552">
        <v>9</v>
      </c>
    </row>
    <row r="2553" spans="1:16" hidden="1" x14ac:dyDescent="0.25">
      <c r="A2553">
        <v>1344</v>
      </c>
      <c r="B2553" s="1">
        <v>44751.26053240741</v>
      </c>
      <c r="C2553" t="s">
        <v>4828</v>
      </c>
      <c r="D2553" t="s">
        <v>20</v>
      </c>
      <c r="E2553" s="4" t="b">
        <v>0</v>
      </c>
      <c r="F2553" t="b">
        <v>0</v>
      </c>
      <c r="G2553" t="s">
        <v>4829</v>
      </c>
      <c r="H2553" s="1">
        <v>43888.300486111111</v>
      </c>
      <c r="I2553">
        <v>0</v>
      </c>
      <c r="J2553">
        <v>51</v>
      </c>
      <c r="K2553">
        <v>79</v>
      </c>
      <c r="L2553">
        <v>11288</v>
      </c>
      <c r="M2553">
        <v>1</v>
      </c>
      <c r="N2553" t="s">
        <v>56</v>
      </c>
      <c r="O2553" s="5">
        <v>0</v>
      </c>
      <c r="P2553">
        <v>9</v>
      </c>
    </row>
    <row r="2554" spans="1:16" hidden="1" x14ac:dyDescent="0.25">
      <c r="A2554">
        <v>1345</v>
      </c>
      <c r="B2554" s="1">
        <v>44751.261030092595</v>
      </c>
      <c r="C2554" t="s">
        <v>4830</v>
      </c>
      <c r="D2554" t="s">
        <v>62</v>
      </c>
      <c r="E2554" s="4" t="b">
        <v>0</v>
      </c>
      <c r="F2554" t="b">
        <v>0</v>
      </c>
      <c r="G2554" t="s">
        <v>4831</v>
      </c>
      <c r="H2554" s="1">
        <v>39948.999618055554</v>
      </c>
      <c r="I2554">
        <v>0</v>
      </c>
      <c r="J2554">
        <v>2705</v>
      </c>
      <c r="K2554">
        <v>4318</v>
      </c>
      <c r="L2554">
        <v>56210</v>
      </c>
      <c r="M2554">
        <v>40</v>
      </c>
      <c r="N2554" t="s">
        <v>4832</v>
      </c>
      <c r="O2554" s="5">
        <v>0</v>
      </c>
      <c r="P2554">
        <v>9</v>
      </c>
    </row>
    <row r="2555" spans="1:16" hidden="1" x14ac:dyDescent="0.25">
      <c r="A2555">
        <v>1346</v>
      </c>
      <c r="B2555" s="1">
        <v>44751.261469907404</v>
      </c>
      <c r="C2555" t="s">
        <v>4833</v>
      </c>
      <c r="D2555" t="s">
        <v>46</v>
      </c>
      <c r="E2555" s="4" t="b">
        <v>0</v>
      </c>
      <c r="F2555" t="b">
        <v>0</v>
      </c>
      <c r="G2555" t="s">
        <v>4834</v>
      </c>
      <c r="H2555" s="1">
        <v>44215.657893518517</v>
      </c>
      <c r="I2555">
        <v>0</v>
      </c>
      <c r="J2555">
        <v>1</v>
      </c>
      <c r="K2555">
        <v>37</v>
      </c>
      <c r="L2555">
        <v>442</v>
      </c>
      <c r="M2555">
        <v>0</v>
      </c>
      <c r="N2555" t="s">
        <v>56</v>
      </c>
      <c r="O2555" s="5">
        <v>0</v>
      </c>
      <c r="P2555">
        <v>9</v>
      </c>
    </row>
    <row r="2556" spans="1:16" hidden="1" x14ac:dyDescent="0.25">
      <c r="A2556">
        <v>1347</v>
      </c>
      <c r="B2556" s="1">
        <v>44751.261504629627</v>
      </c>
      <c r="C2556" t="s">
        <v>4835</v>
      </c>
      <c r="D2556" t="s">
        <v>62</v>
      </c>
      <c r="E2556" s="4" t="b">
        <v>0</v>
      </c>
      <c r="F2556" t="b">
        <v>0</v>
      </c>
      <c r="G2556" t="s">
        <v>4836</v>
      </c>
      <c r="H2556" s="1">
        <v>41230.076493055552</v>
      </c>
      <c r="I2556">
        <v>0</v>
      </c>
      <c r="J2556">
        <v>1243</v>
      </c>
      <c r="K2556">
        <v>3593</v>
      </c>
      <c r="L2556">
        <v>25452</v>
      </c>
      <c r="M2556">
        <v>10</v>
      </c>
      <c r="N2556" t="s">
        <v>1803</v>
      </c>
      <c r="O2556" s="5">
        <v>0</v>
      </c>
      <c r="P2556">
        <v>9</v>
      </c>
    </row>
    <row r="2557" spans="1:16" hidden="1" x14ac:dyDescent="0.25">
      <c r="A2557">
        <v>1348</v>
      </c>
      <c r="B2557" s="1">
        <v>44751.261597222219</v>
      </c>
      <c r="C2557" t="s">
        <v>4837</v>
      </c>
      <c r="D2557" t="s">
        <v>46</v>
      </c>
      <c r="E2557" s="4" t="b">
        <v>0</v>
      </c>
      <c r="F2557" t="b">
        <v>0</v>
      </c>
      <c r="G2557" t="s">
        <v>4838</v>
      </c>
      <c r="H2557" s="1">
        <v>40466.633217592593</v>
      </c>
      <c r="I2557">
        <v>0</v>
      </c>
      <c r="J2557">
        <v>77</v>
      </c>
      <c r="K2557">
        <v>305</v>
      </c>
      <c r="L2557">
        <v>29565</v>
      </c>
      <c r="M2557">
        <v>2</v>
      </c>
      <c r="N2557" t="s">
        <v>4839</v>
      </c>
      <c r="O2557" s="5">
        <v>0</v>
      </c>
      <c r="P2557">
        <v>9</v>
      </c>
    </row>
    <row r="2558" spans="1:16" hidden="1" x14ac:dyDescent="0.25">
      <c r="A2558">
        <v>1349</v>
      </c>
      <c r="B2558" s="1">
        <v>44751.261956018519</v>
      </c>
      <c r="C2558" t="s">
        <v>4840</v>
      </c>
      <c r="D2558" t="s">
        <v>20</v>
      </c>
      <c r="E2558" s="4" t="b">
        <v>0</v>
      </c>
      <c r="F2558" t="b">
        <v>1</v>
      </c>
      <c r="G2558" t="s">
        <v>4841</v>
      </c>
      <c r="H2558" s="1">
        <v>43083.804351851853</v>
      </c>
      <c r="I2558">
        <v>0</v>
      </c>
      <c r="J2558">
        <v>127</v>
      </c>
      <c r="K2558">
        <v>96</v>
      </c>
      <c r="L2558">
        <v>34030</v>
      </c>
      <c r="M2558">
        <v>4</v>
      </c>
      <c r="N2558" t="s">
        <v>56</v>
      </c>
      <c r="O2558" s="5">
        <v>0</v>
      </c>
      <c r="P2558">
        <v>9</v>
      </c>
    </row>
    <row r="2559" spans="1:16" hidden="1" x14ac:dyDescent="0.25">
      <c r="A2559">
        <v>1350</v>
      </c>
      <c r="B2559" s="1">
        <v>44751.262465277781</v>
      </c>
      <c r="C2559" t="s">
        <v>4842</v>
      </c>
      <c r="D2559" t="s">
        <v>46</v>
      </c>
      <c r="E2559" s="4" t="b">
        <v>0</v>
      </c>
      <c r="F2559" t="b">
        <v>0</v>
      </c>
      <c r="G2559" t="s">
        <v>4843</v>
      </c>
      <c r="H2559" s="1">
        <v>44481.951342592591</v>
      </c>
      <c r="I2559">
        <v>0</v>
      </c>
      <c r="J2559">
        <v>163</v>
      </c>
      <c r="K2559">
        <v>156</v>
      </c>
      <c r="L2559">
        <v>4817</v>
      </c>
      <c r="M2559">
        <v>3</v>
      </c>
      <c r="N2559" t="s">
        <v>56</v>
      </c>
      <c r="O2559" s="5">
        <v>0</v>
      </c>
      <c r="P2559">
        <v>9</v>
      </c>
    </row>
    <row r="2560" spans="1:16" hidden="1" x14ac:dyDescent="0.25">
      <c r="A2560">
        <v>1355</v>
      </c>
      <c r="B2560" s="1">
        <v>44751.263923611114</v>
      </c>
      <c r="C2560" t="s">
        <v>4844</v>
      </c>
      <c r="D2560" t="s">
        <v>46</v>
      </c>
      <c r="E2560" s="4" t="b">
        <v>0</v>
      </c>
      <c r="F2560" t="b">
        <v>0</v>
      </c>
      <c r="G2560" t="s">
        <v>4845</v>
      </c>
      <c r="H2560" s="1">
        <v>44195.242951388886</v>
      </c>
      <c r="I2560">
        <v>0</v>
      </c>
      <c r="J2560">
        <v>609</v>
      </c>
      <c r="K2560">
        <v>306</v>
      </c>
      <c r="L2560">
        <v>10145</v>
      </c>
      <c r="M2560">
        <v>4</v>
      </c>
      <c r="N2560" t="s">
        <v>56</v>
      </c>
      <c r="O2560" s="5">
        <v>0</v>
      </c>
      <c r="P2560">
        <v>9</v>
      </c>
    </row>
    <row r="2561" spans="1:16" hidden="1" x14ac:dyDescent="0.25">
      <c r="A2561">
        <v>1360</v>
      </c>
      <c r="B2561" s="1">
        <v>44751.26871527778</v>
      </c>
      <c r="C2561" t="s">
        <v>4846</v>
      </c>
      <c r="D2561" t="s">
        <v>46</v>
      </c>
      <c r="E2561" s="4" t="b">
        <v>0</v>
      </c>
      <c r="F2561" t="b">
        <v>1</v>
      </c>
      <c r="G2561" t="s">
        <v>4847</v>
      </c>
      <c r="H2561" s="1">
        <v>44065.69189814815</v>
      </c>
      <c r="I2561">
        <v>0</v>
      </c>
      <c r="J2561">
        <v>84</v>
      </c>
      <c r="K2561">
        <v>741</v>
      </c>
      <c r="L2561">
        <v>3381</v>
      </c>
      <c r="M2561">
        <v>0</v>
      </c>
      <c r="N2561" t="s">
        <v>4848</v>
      </c>
      <c r="O2561" s="5">
        <v>0</v>
      </c>
      <c r="P2561">
        <v>9</v>
      </c>
    </row>
    <row r="2562" spans="1:16" hidden="1" x14ac:dyDescent="0.25">
      <c r="A2562">
        <v>1361</v>
      </c>
      <c r="B2562" s="1">
        <v>44751.268784722219</v>
      </c>
      <c r="C2562" t="s">
        <v>4849</v>
      </c>
      <c r="D2562" t="s">
        <v>259</v>
      </c>
      <c r="E2562" s="4" t="b">
        <v>0</v>
      </c>
      <c r="F2562" t="b">
        <v>0</v>
      </c>
      <c r="G2562" t="s">
        <v>4850</v>
      </c>
      <c r="H2562" s="1">
        <v>40893.742245370369</v>
      </c>
      <c r="I2562">
        <v>0</v>
      </c>
      <c r="J2562">
        <v>162</v>
      </c>
      <c r="K2562">
        <v>459</v>
      </c>
      <c r="L2562">
        <v>3148</v>
      </c>
      <c r="M2562">
        <v>3</v>
      </c>
      <c r="N2562" t="s">
        <v>4851</v>
      </c>
      <c r="O2562" s="5">
        <v>0</v>
      </c>
      <c r="P2562">
        <v>9</v>
      </c>
    </row>
    <row r="2563" spans="1:16" hidden="1" x14ac:dyDescent="0.25">
      <c r="A2563">
        <v>1363</v>
      </c>
      <c r="B2563" s="1">
        <v>44751.269444444442</v>
      </c>
      <c r="C2563" t="s">
        <v>4852</v>
      </c>
      <c r="D2563" t="s">
        <v>62</v>
      </c>
      <c r="E2563" s="4" t="b">
        <v>0</v>
      </c>
      <c r="F2563" t="b">
        <v>0</v>
      </c>
      <c r="G2563" t="s">
        <v>4853</v>
      </c>
      <c r="H2563" s="1">
        <v>44699.202337962961</v>
      </c>
      <c r="I2563">
        <v>0</v>
      </c>
      <c r="J2563">
        <v>366</v>
      </c>
      <c r="K2563">
        <v>872</v>
      </c>
      <c r="L2563">
        <v>2766</v>
      </c>
      <c r="M2563">
        <v>0</v>
      </c>
      <c r="N2563" t="s">
        <v>4854</v>
      </c>
      <c r="O2563" s="5">
        <v>0</v>
      </c>
      <c r="P2563">
        <v>9</v>
      </c>
    </row>
    <row r="2564" spans="1:16" hidden="1" x14ac:dyDescent="0.25">
      <c r="A2564">
        <v>1368</v>
      </c>
      <c r="B2564" s="1">
        <v>44751.270486111112</v>
      </c>
      <c r="C2564" t="s">
        <v>4855</v>
      </c>
      <c r="D2564" t="s">
        <v>46</v>
      </c>
      <c r="E2564" s="4" t="b">
        <v>0</v>
      </c>
      <c r="F2564" t="b">
        <v>0</v>
      </c>
      <c r="G2564" t="s">
        <v>4856</v>
      </c>
      <c r="H2564" s="1">
        <v>40591.078483796293</v>
      </c>
      <c r="I2564">
        <v>0</v>
      </c>
      <c r="J2564">
        <v>2950</v>
      </c>
      <c r="K2564">
        <v>4991</v>
      </c>
      <c r="L2564">
        <v>161662</v>
      </c>
      <c r="M2564">
        <v>116</v>
      </c>
      <c r="N2564" t="s">
        <v>795</v>
      </c>
      <c r="O2564" s="5">
        <v>0</v>
      </c>
      <c r="P2564">
        <v>9</v>
      </c>
    </row>
    <row r="2565" spans="1:16" hidden="1" x14ac:dyDescent="0.25">
      <c r="A2565">
        <v>1369</v>
      </c>
      <c r="B2565" s="1">
        <v>44751.271851851852</v>
      </c>
      <c r="C2565" t="s">
        <v>4857</v>
      </c>
      <c r="D2565" t="s">
        <v>46</v>
      </c>
      <c r="E2565" s="4" t="b">
        <v>0</v>
      </c>
      <c r="F2565" t="b">
        <v>1</v>
      </c>
      <c r="G2565" t="s">
        <v>4858</v>
      </c>
      <c r="H2565" s="1">
        <v>40076.888692129629</v>
      </c>
      <c r="I2565">
        <v>0</v>
      </c>
      <c r="J2565">
        <v>1675</v>
      </c>
      <c r="K2565">
        <v>1511</v>
      </c>
      <c r="L2565">
        <v>152954</v>
      </c>
      <c r="M2565">
        <v>18</v>
      </c>
      <c r="N2565" t="s">
        <v>1893</v>
      </c>
      <c r="O2565" s="5">
        <v>0</v>
      </c>
      <c r="P2565">
        <v>9</v>
      </c>
    </row>
    <row r="2566" spans="1:16" hidden="1" x14ac:dyDescent="0.25">
      <c r="A2566">
        <v>1370</v>
      </c>
      <c r="B2566" s="1">
        <v>44751.271932870368</v>
      </c>
      <c r="C2566" t="s">
        <v>4859</v>
      </c>
      <c r="D2566" t="s">
        <v>46</v>
      </c>
      <c r="E2566" s="4" t="b">
        <v>0</v>
      </c>
      <c r="F2566" t="b">
        <v>0</v>
      </c>
      <c r="G2566" t="s">
        <v>4860</v>
      </c>
      <c r="H2566" s="1">
        <v>41970.618564814817</v>
      </c>
      <c r="I2566">
        <v>0</v>
      </c>
      <c r="J2566">
        <v>3399</v>
      </c>
      <c r="K2566">
        <v>3520</v>
      </c>
      <c r="L2566">
        <v>18833</v>
      </c>
      <c r="M2566">
        <v>8</v>
      </c>
      <c r="N2566" t="s">
        <v>4861</v>
      </c>
      <c r="O2566" s="5">
        <v>0</v>
      </c>
      <c r="P2566">
        <v>9</v>
      </c>
    </row>
    <row r="2567" spans="1:16" hidden="1" x14ac:dyDescent="0.25">
      <c r="A2567">
        <v>1372</v>
      </c>
      <c r="B2567" s="1">
        <v>44751.272129629629</v>
      </c>
      <c r="C2567" t="s">
        <v>4862</v>
      </c>
      <c r="D2567" t="s">
        <v>20</v>
      </c>
      <c r="E2567" s="4" t="b">
        <v>0</v>
      </c>
      <c r="F2567" t="b">
        <v>1</v>
      </c>
      <c r="G2567" t="s">
        <v>4863</v>
      </c>
      <c r="H2567" s="1">
        <v>41754.761724537035</v>
      </c>
      <c r="I2567">
        <v>0</v>
      </c>
      <c r="J2567">
        <v>841</v>
      </c>
      <c r="K2567">
        <v>1132</v>
      </c>
      <c r="L2567">
        <v>3784</v>
      </c>
      <c r="M2567">
        <v>10</v>
      </c>
      <c r="N2567" t="s">
        <v>135</v>
      </c>
      <c r="O2567" s="5">
        <v>0</v>
      </c>
      <c r="P2567">
        <v>9</v>
      </c>
    </row>
    <row r="2568" spans="1:16" hidden="1" x14ac:dyDescent="0.25">
      <c r="A2568">
        <v>1373</v>
      </c>
      <c r="B2568" s="1">
        <v>44751.272476851853</v>
      </c>
      <c r="C2568" t="s">
        <v>4864</v>
      </c>
      <c r="D2568" t="s">
        <v>20</v>
      </c>
      <c r="E2568" s="4" t="b">
        <v>0</v>
      </c>
      <c r="F2568" t="b">
        <v>0</v>
      </c>
      <c r="G2568" t="s">
        <v>56</v>
      </c>
      <c r="H2568" s="1">
        <v>44639.424988425926</v>
      </c>
      <c r="I2568">
        <v>0</v>
      </c>
      <c r="J2568">
        <v>4</v>
      </c>
      <c r="K2568">
        <v>18</v>
      </c>
      <c r="L2568">
        <v>885</v>
      </c>
      <c r="M2568">
        <v>0</v>
      </c>
      <c r="N2568" t="s">
        <v>56</v>
      </c>
      <c r="O2568" s="5">
        <v>0</v>
      </c>
      <c r="P2568">
        <v>9</v>
      </c>
    </row>
    <row r="2569" spans="1:16" hidden="1" x14ac:dyDescent="0.25">
      <c r="A2569">
        <v>1374</v>
      </c>
      <c r="B2569" s="1">
        <v>44751.2734375</v>
      </c>
      <c r="C2569" t="s">
        <v>4865</v>
      </c>
      <c r="D2569" t="s">
        <v>62</v>
      </c>
      <c r="E2569" s="4" t="b">
        <v>0</v>
      </c>
      <c r="F2569" t="b">
        <v>1</v>
      </c>
      <c r="G2569" t="s">
        <v>4866</v>
      </c>
      <c r="H2569" s="1">
        <v>42349.666631944441</v>
      </c>
      <c r="I2569">
        <v>0</v>
      </c>
      <c r="J2569">
        <v>805</v>
      </c>
      <c r="K2569">
        <v>4990</v>
      </c>
      <c r="L2569">
        <v>8352</v>
      </c>
      <c r="M2569">
        <v>5</v>
      </c>
      <c r="N2569" t="s">
        <v>56</v>
      </c>
      <c r="O2569" s="5">
        <v>0</v>
      </c>
      <c r="P2569">
        <v>9</v>
      </c>
    </row>
    <row r="2570" spans="1:16" hidden="1" x14ac:dyDescent="0.25">
      <c r="A2570">
        <v>1376</v>
      </c>
      <c r="B2570" s="1">
        <v>44751.274560185186</v>
      </c>
      <c r="C2570" t="s">
        <v>4867</v>
      </c>
      <c r="D2570" t="s">
        <v>46</v>
      </c>
      <c r="E2570" s="4" t="b">
        <v>0</v>
      </c>
      <c r="F2570" t="b">
        <v>0</v>
      </c>
      <c r="G2570" t="s">
        <v>4868</v>
      </c>
      <c r="H2570" s="1">
        <v>41322.712476851855</v>
      </c>
      <c r="I2570">
        <v>0</v>
      </c>
      <c r="J2570">
        <v>20</v>
      </c>
      <c r="K2570">
        <v>104</v>
      </c>
      <c r="L2570">
        <v>485</v>
      </c>
      <c r="M2570">
        <v>1</v>
      </c>
      <c r="N2570" t="s">
        <v>56</v>
      </c>
      <c r="O2570" s="5">
        <v>0</v>
      </c>
      <c r="P2570">
        <v>9</v>
      </c>
    </row>
    <row r="2571" spans="1:16" hidden="1" x14ac:dyDescent="0.25">
      <c r="A2571">
        <v>1385</v>
      </c>
      <c r="B2571" s="1">
        <v>44751.280787037038</v>
      </c>
      <c r="C2571" t="s">
        <v>4869</v>
      </c>
      <c r="D2571" t="s">
        <v>62</v>
      </c>
      <c r="E2571" s="4" t="b">
        <v>0</v>
      </c>
      <c r="F2571" t="b">
        <v>0</v>
      </c>
      <c r="G2571" t="s">
        <v>4870</v>
      </c>
      <c r="H2571" s="1">
        <v>41152.837858796294</v>
      </c>
      <c r="I2571">
        <v>0</v>
      </c>
      <c r="J2571">
        <v>1400</v>
      </c>
      <c r="K2571">
        <v>1569</v>
      </c>
      <c r="L2571">
        <v>1223</v>
      </c>
      <c r="M2571">
        <v>0</v>
      </c>
      <c r="N2571" t="s">
        <v>4871</v>
      </c>
      <c r="O2571" s="5">
        <v>0</v>
      </c>
      <c r="P2571">
        <v>9</v>
      </c>
    </row>
    <row r="2572" spans="1:16" hidden="1" x14ac:dyDescent="0.25">
      <c r="A2572">
        <v>1386</v>
      </c>
      <c r="B2572" s="1">
        <v>44751.280856481484</v>
      </c>
      <c r="C2572" t="s">
        <v>4872</v>
      </c>
      <c r="D2572" t="s">
        <v>20</v>
      </c>
      <c r="E2572" s="4" t="b">
        <v>0</v>
      </c>
      <c r="F2572" t="b">
        <v>0</v>
      </c>
      <c r="G2572" t="s">
        <v>4873</v>
      </c>
      <c r="H2572" s="1">
        <v>44151.966805555552</v>
      </c>
      <c r="I2572">
        <v>0</v>
      </c>
      <c r="J2572">
        <v>2679</v>
      </c>
      <c r="K2572">
        <v>3910</v>
      </c>
      <c r="L2572">
        <v>56809</v>
      </c>
      <c r="M2572">
        <v>1</v>
      </c>
      <c r="N2572" t="s">
        <v>56</v>
      </c>
      <c r="O2572" s="5">
        <v>0</v>
      </c>
      <c r="P2572">
        <v>9</v>
      </c>
    </row>
    <row r="2573" spans="1:16" hidden="1" x14ac:dyDescent="0.25">
      <c r="A2573">
        <v>1387</v>
      </c>
      <c r="B2573" s="1">
        <v>44751.281458333331</v>
      </c>
      <c r="C2573" t="s">
        <v>4874</v>
      </c>
      <c r="D2573" t="s">
        <v>62</v>
      </c>
      <c r="E2573" s="4" t="b">
        <v>0</v>
      </c>
      <c r="F2573" t="b">
        <v>0</v>
      </c>
      <c r="G2573" t="s">
        <v>4875</v>
      </c>
      <c r="H2573" s="1">
        <v>41242.91878472222</v>
      </c>
      <c r="I2573">
        <v>0</v>
      </c>
      <c r="J2573">
        <v>1088</v>
      </c>
      <c r="K2573">
        <v>639</v>
      </c>
      <c r="L2573">
        <v>11413</v>
      </c>
      <c r="M2573">
        <v>6</v>
      </c>
      <c r="N2573" t="s">
        <v>4876</v>
      </c>
      <c r="O2573" s="5">
        <v>0</v>
      </c>
      <c r="P2573">
        <v>9</v>
      </c>
    </row>
    <row r="2574" spans="1:16" hidden="1" x14ac:dyDescent="0.25">
      <c r="A2574">
        <v>1394</v>
      </c>
      <c r="B2574" s="1">
        <v>44751.287268518521</v>
      </c>
      <c r="C2574" t="s">
        <v>4877</v>
      </c>
      <c r="D2574" t="s">
        <v>20</v>
      </c>
      <c r="E2574" s="4" t="b">
        <v>0</v>
      </c>
      <c r="F2574" t="b">
        <v>1</v>
      </c>
      <c r="G2574" t="s">
        <v>4878</v>
      </c>
      <c r="H2574" s="1">
        <v>44333.209490740737</v>
      </c>
      <c r="I2574">
        <v>2</v>
      </c>
      <c r="J2574">
        <v>352</v>
      </c>
      <c r="K2574">
        <v>354</v>
      </c>
      <c r="L2574">
        <v>12278</v>
      </c>
      <c r="M2574">
        <v>0</v>
      </c>
      <c r="N2574" t="s">
        <v>4879</v>
      </c>
      <c r="O2574" s="5">
        <v>0</v>
      </c>
      <c r="P2574">
        <v>9</v>
      </c>
    </row>
    <row r="2575" spans="1:16" hidden="1" x14ac:dyDescent="0.25">
      <c r="A2575">
        <v>1396</v>
      </c>
      <c r="B2575" s="1">
        <v>44751.287928240738</v>
      </c>
      <c r="C2575" t="s">
        <v>4880</v>
      </c>
      <c r="D2575" t="s">
        <v>62</v>
      </c>
      <c r="E2575" s="4" t="b">
        <v>0</v>
      </c>
      <c r="F2575" t="b">
        <v>0</v>
      </c>
      <c r="G2575" t="s">
        <v>4881</v>
      </c>
      <c r="H2575" s="1">
        <v>40715.59710648148</v>
      </c>
      <c r="I2575">
        <v>0</v>
      </c>
      <c r="J2575">
        <v>4888</v>
      </c>
      <c r="K2575">
        <v>4948</v>
      </c>
      <c r="L2575">
        <v>12814</v>
      </c>
      <c r="M2575">
        <v>1</v>
      </c>
      <c r="N2575" t="s">
        <v>1506</v>
      </c>
      <c r="O2575" s="5">
        <v>0</v>
      </c>
      <c r="P2575">
        <v>9</v>
      </c>
    </row>
    <row r="2576" spans="1:16" hidden="1" x14ac:dyDescent="0.25">
      <c r="A2576">
        <v>1399</v>
      </c>
      <c r="B2576" s="1">
        <v>44751.289756944447</v>
      </c>
      <c r="C2576" t="s">
        <v>4882</v>
      </c>
      <c r="D2576" t="s">
        <v>46</v>
      </c>
      <c r="E2576" s="4" t="b">
        <v>0</v>
      </c>
      <c r="F2576" t="b">
        <v>0</v>
      </c>
      <c r="G2576" t="s">
        <v>4883</v>
      </c>
      <c r="H2576" s="1">
        <v>40607.360185185185</v>
      </c>
      <c r="I2576">
        <v>0</v>
      </c>
      <c r="J2576">
        <v>414</v>
      </c>
      <c r="K2576">
        <v>753</v>
      </c>
      <c r="L2576">
        <v>64491</v>
      </c>
      <c r="M2576">
        <v>13</v>
      </c>
      <c r="N2576" t="s">
        <v>56</v>
      </c>
      <c r="O2576" s="5">
        <v>0</v>
      </c>
      <c r="P2576">
        <v>9</v>
      </c>
    </row>
    <row r="2577" spans="1:16" hidden="1" x14ac:dyDescent="0.25">
      <c r="A2577">
        <v>1408</v>
      </c>
      <c r="B2577" s="1">
        <v>44751.292662037034</v>
      </c>
      <c r="C2577" t="s">
        <v>4884</v>
      </c>
      <c r="D2577" t="s">
        <v>62</v>
      </c>
      <c r="E2577" s="4" t="b">
        <v>0</v>
      </c>
      <c r="F2577" t="b">
        <v>0</v>
      </c>
      <c r="G2577" t="s">
        <v>4885</v>
      </c>
      <c r="H2577" s="1">
        <v>44112.93849537037</v>
      </c>
      <c r="I2577">
        <v>1</v>
      </c>
      <c r="J2577">
        <v>225</v>
      </c>
      <c r="K2577">
        <v>601</v>
      </c>
      <c r="L2577">
        <v>15891</v>
      </c>
      <c r="M2577">
        <v>1</v>
      </c>
      <c r="N2577" t="s">
        <v>4886</v>
      </c>
      <c r="O2577" s="5">
        <v>0</v>
      </c>
      <c r="P2577">
        <v>9</v>
      </c>
    </row>
    <row r="2578" spans="1:16" hidden="1" x14ac:dyDescent="0.25">
      <c r="A2578">
        <v>1410</v>
      </c>
      <c r="B2578" s="1">
        <v>44751.29314814815</v>
      </c>
      <c r="C2578" t="s">
        <v>4887</v>
      </c>
      <c r="D2578" t="s">
        <v>259</v>
      </c>
      <c r="E2578" s="4" t="b">
        <v>0</v>
      </c>
      <c r="F2578" t="b">
        <v>0</v>
      </c>
      <c r="G2578" t="s">
        <v>4888</v>
      </c>
      <c r="H2578" s="1">
        <v>40411.11277777778</v>
      </c>
      <c r="I2578">
        <v>0</v>
      </c>
      <c r="J2578">
        <v>439</v>
      </c>
      <c r="K2578">
        <v>873</v>
      </c>
      <c r="L2578">
        <v>6372</v>
      </c>
      <c r="M2578">
        <v>0</v>
      </c>
      <c r="N2578" t="s">
        <v>4889</v>
      </c>
      <c r="O2578" s="5">
        <v>0</v>
      </c>
      <c r="P2578">
        <v>9</v>
      </c>
    </row>
    <row r="2579" spans="1:16" hidden="1" x14ac:dyDescent="0.25">
      <c r="A2579">
        <v>1411</v>
      </c>
      <c r="B2579" s="1">
        <v>44751.294351851851</v>
      </c>
      <c r="C2579" t="s">
        <v>4890</v>
      </c>
      <c r="D2579" t="s">
        <v>20</v>
      </c>
      <c r="E2579" s="4" t="b">
        <v>0</v>
      </c>
      <c r="F2579" t="b">
        <v>0</v>
      </c>
      <c r="G2579" t="s">
        <v>4891</v>
      </c>
      <c r="H2579" s="1">
        <v>43997.068333333336</v>
      </c>
      <c r="I2579">
        <v>0</v>
      </c>
      <c r="J2579">
        <v>91</v>
      </c>
      <c r="K2579">
        <v>964</v>
      </c>
      <c r="L2579">
        <v>4689</v>
      </c>
      <c r="M2579">
        <v>2</v>
      </c>
      <c r="N2579" t="s">
        <v>56</v>
      </c>
      <c r="O2579" s="5">
        <v>0</v>
      </c>
      <c r="P2579">
        <v>9</v>
      </c>
    </row>
    <row r="2580" spans="1:16" hidden="1" x14ac:dyDescent="0.25">
      <c r="A2580">
        <v>1414</v>
      </c>
      <c r="B2580" s="1">
        <v>44751.295219907406</v>
      </c>
      <c r="C2580" t="s">
        <v>974</v>
      </c>
      <c r="D2580" t="s">
        <v>153</v>
      </c>
      <c r="E2580" s="4" t="b">
        <v>0</v>
      </c>
      <c r="F2580" t="b">
        <v>1</v>
      </c>
      <c r="G2580" t="s">
        <v>4892</v>
      </c>
      <c r="H2580" s="1">
        <v>44239.640497685185</v>
      </c>
      <c r="I2580">
        <v>0</v>
      </c>
      <c r="J2580">
        <v>30</v>
      </c>
      <c r="K2580">
        <v>16</v>
      </c>
      <c r="L2580">
        <v>11426</v>
      </c>
      <c r="M2580">
        <v>0</v>
      </c>
      <c r="N2580" t="s">
        <v>181</v>
      </c>
      <c r="O2580" s="5">
        <v>0</v>
      </c>
      <c r="P2580">
        <v>9</v>
      </c>
    </row>
    <row r="2581" spans="1:16" hidden="1" x14ac:dyDescent="0.25">
      <c r="A2581">
        <v>1415</v>
      </c>
      <c r="B2581" s="1">
        <v>44751.295763888891</v>
      </c>
      <c r="C2581" t="s">
        <v>4893</v>
      </c>
      <c r="D2581" t="s">
        <v>62</v>
      </c>
      <c r="E2581" s="4" t="b">
        <v>0</v>
      </c>
      <c r="F2581" t="b">
        <v>0</v>
      </c>
      <c r="G2581" t="s">
        <v>4894</v>
      </c>
      <c r="H2581" s="1">
        <v>43836.375277777777</v>
      </c>
      <c r="I2581">
        <v>1</v>
      </c>
      <c r="J2581">
        <v>189</v>
      </c>
      <c r="K2581">
        <v>1374</v>
      </c>
      <c r="L2581">
        <v>48878</v>
      </c>
      <c r="M2581">
        <v>4</v>
      </c>
      <c r="N2581" t="s">
        <v>56</v>
      </c>
      <c r="O2581" s="5">
        <v>0</v>
      </c>
      <c r="P2581">
        <v>9</v>
      </c>
    </row>
    <row r="2582" spans="1:16" hidden="1" x14ac:dyDescent="0.25">
      <c r="A2582">
        <v>1417</v>
      </c>
      <c r="B2582" s="1">
        <v>44751.296296296299</v>
      </c>
      <c r="C2582" t="s">
        <v>4895</v>
      </c>
      <c r="D2582" t="s">
        <v>62</v>
      </c>
      <c r="E2582" s="4" t="b">
        <v>0</v>
      </c>
      <c r="F2582" t="b">
        <v>0</v>
      </c>
      <c r="G2582" t="s">
        <v>4896</v>
      </c>
      <c r="H2582" s="1">
        <v>40542.837442129632</v>
      </c>
      <c r="I2582">
        <v>0</v>
      </c>
      <c r="J2582">
        <v>1169</v>
      </c>
      <c r="K2582">
        <v>1771</v>
      </c>
      <c r="L2582">
        <v>8620</v>
      </c>
      <c r="M2582">
        <v>6</v>
      </c>
      <c r="N2582" t="s">
        <v>1192</v>
      </c>
      <c r="O2582" s="5">
        <v>0</v>
      </c>
      <c r="P2582">
        <v>9</v>
      </c>
    </row>
    <row r="2583" spans="1:16" hidden="1" x14ac:dyDescent="0.25">
      <c r="A2583">
        <v>1418</v>
      </c>
      <c r="B2583" s="1">
        <v>44751.296898148146</v>
      </c>
      <c r="C2583" t="s">
        <v>4897</v>
      </c>
      <c r="D2583" t="s">
        <v>20</v>
      </c>
      <c r="E2583" s="4" t="b">
        <v>0</v>
      </c>
      <c r="F2583" t="b">
        <v>0</v>
      </c>
      <c r="G2583" t="s">
        <v>4898</v>
      </c>
      <c r="H2583" s="1">
        <v>41806.864421296297</v>
      </c>
      <c r="I2583">
        <v>2</v>
      </c>
      <c r="J2583">
        <v>907</v>
      </c>
      <c r="K2583">
        <v>1054</v>
      </c>
      <c r="L2583">
        <v>1084</v>
      </c>
      <c r="M2583">
        <v>5</v>
      </c>
      <c r="N2583" t="s">
        <v>56</v>
      </c>
      <c r="O2583" s="5">
        <v>0</v>
      </c>
      <c r="P2583">
        <v>9</v>
      </c>
    </row>
    <row r="2584" spans="1:16" hidden="1" x14ac:dyDescent="0.25">
      <c r="A2584">
        <v>1422</v>
      </c>
      <c r="B2584" s="1">
        <v>44751.299976851849</v>
      </c>
      <c r="C2584" t="s">
        <v>4899</v>
      </c>
      <c r="D2584" t="s">
        <v>20</v>
      </c>
      <c r="E2584" s="4" t="b">
        <v>0</v>
      </c>
      <c r="F2584" t="b">
        <v>0</v>
      </c>
      <c r="G2584" t="s">
        <v>4900</v>
      </c>
      <c r="H2584" s="1">
        <v>40887.681481481479</v>
      </c>
      <c r="I2584">
        <v>0</v>
      </c>
      <c r="J2584">
        <v>173</v>
      </c>
      <c r="K2584">
        <v>193</v>
      </c>
      <c r="L2584">
        <v>6503</v>
      </c>
      <c r="M2584">
        <v>0</v>
      </c>
      <c r="N2584" t="s">
        <v>4901</v>
      </c>
      <c r="O2584" s="5">
        <v>0</v>
      </c>
      <c r="P2584">
        <v>9</v>
      </c>
    </row>
    <row r="2585" spans="1:16" hidden="1" x14ac:dyDescent="0.25">
      <c r="A2585">
        <v>1423</v>
      </c>
      <c r="B2585" s="1">
        <v>44751.30091435185</v>
      </c>
      <c r="C2585" t="s">
        <v>4902</v>
      </c>
      <c r="D2585" t="s">
        <v>20</v>
      </c>
      <c r="E2585" s="4" t="b">
        <v>1</v>
      </c>
      <c r="F2585" t="b">
        <v>1</v>
      </c>
      <c r="G2585" t="s">
        <v>4903</v>
      </c>
      <c r="H2585" s="1">
        <v>39645.131793981483</v>
      </c>
      <c r="I2585">
        <v>2</v>
      </c>
      <c r="J2585">
        <v>13183</v>
      </c>
      <c r="K2585">
        <v>9080</v>
      </c>
      <c r="L2585">
        <v>12017</v>
      </c>
      <c r="M2585">
        <v>109</v>
      </c>
      <c r="N2585" t="s">
        <v>1235</v>
      </c>
      <c r="O2585" s="5">
        <v>0</v>
      </c>
      <c r="P2585">
        <v>9</v>
      </c>
    </row>
    <row r="2586" spans="1:16" hidden="1" x14ac:dyDescent="0.25">
      <c r="A2586">
        <v>1426</v>
      </c>
      <c r="B2586" s="1">
        <v>44751.30127314815</v>
      </c>
      <c r="C2586" t="s">
        <v>4904</v>
      </c>
      <c r="D2586" t="s">
        <v>20</v>
      </c>
      <c r="E2586" s="4" t="b">
        <v>0</v>
      </c>
      <c r="F2586" t="b">
        <v>0</v>
      </c>
      <c r="G2586" t="s">
        <v>4905</v>
      </c>
      <c r="H2586" s="1">
        <v>44245.514062499999</v>
      </c>
      <c r="I2586">
        <v>0</v>
      </c>
      <c r="J2586">
        <v>580</v>
      </c>
      <c r="K2586">
        <v>442</v>
      </c>
      <c r="L2586">
        <v>2070</v>
      </c>
      <c r="M2586">
        <v>9</v>
      </c>
      <c r="N2586" t="s">
        <v>56</v>
      </c>
      <c r="O2586" s="5">
        <v>0</v>
      </c>
      <c r="P2586">
        <v>9</v>
      </c>
    </row>
    <row r="2587" spans="1:16" hidden="1" x14ac:dyDescent="0.25">
      <c r="A2587">
        <v>1431</v>
      </c>
      <c r="B2587" s="1">
        <v>44751.302037037036</v>
      </c>
      <c r="C2587" t="s">
        <v>4906</v>
      </c>
      <c r="D2587" t="s">
        <v>46</v>
      </c>
      <c r="E2587" s="4" t="b">
        <v>0</v>
      </c>
      <c r="F2587" t="b">
        <v>0</v>
      </c>
      <c r="G2587" t="s">
        <v>4907</v>
      </c>
      <c r="H2587" s="1">
        <v>40540.338599537034</v>
      </c>
      <c r="I2587">
        <v>2</v>
      </c>
      <c r="J2587">
        <v>1075</v>
      </c>
      <c r="K2587">
        <v>800</v>
      </c>
      <c r="L2587">
        <v>25402</v>
      </c>
      <c r="M2587">
        <v>8</v>
      </c>
      <c r="N2587" t="s">
        <v>4908</v>
      </c>
      <c r="O2587" s="5">
        <v>0</v>
      </c>
      <c r="P2587">
        <v>9</v>
      </c>
    </row>
    <row r="2588" spans="1:16" hidden="1" x14ac:dyDescent="0.25">
      <c r="A2588">
        <v>1434</v>
      </c>
      <c r="B2588" s="1">
        <v>44751.302615740744</v>
      </c>
      <c r="C2588" t="s">
        <v>4909</v>
      </c>
      <c r="D2588" t="s">
        <v>668</v>
      </c>
      <c r="E2588" s="4" t="b">
        <v>0</v>
      </c>
      <c r="F2588" t="b">
        <v>0</v>
      </c>
      <c r="G2588" t="s">
        <v>669</v>
      </c>
      <c r="H2588" s="1">
        <v>44158.688159722224</v>
      </c>
      <c r="I2588">
        <v>0</v>
      </c>
      <c r="J2588">
        <v>3586</v>
      </c>
      <c r="K2588">
        <v>4424</v>
      </c>
      <c r="L2588">
        <v>45411</v>
      </c>
      <c r="M2588">
        <v>0</v>
      </c>
      <c r="N2588" t="s">
        <v>56</v>
      </c>
      <c r="O2588" s="5">
        <v>0</v>
      </c>
      <c r="P2588">
        <v>9</v>
      </c>
    </row>
    <row r="2589" spans="1:16" hidden="1" x14ac:dyDescent="0.25">
      <c r="A2589">
        <v>1435</v>
      </c>
      <c r="B2589" s="1">
        <v>44751.302685185183</v>
      </c>
      <c r="C2589" t="s">
        <v>4910</v>
      </c>
      <c r="D2589" t="s">
        <v>46</v>
      </c>
      <c r="E2589" s="4" t="b">
        <v>0</v>
      </c>
      <c r="F2589" t="b">
        <v>0</v>
      </c>
      <c r="G2589" t="s">
        <v>4911</v>
      </c>
      <c r="H2589" s="1">
        <v>43960.914212962962</v>
      </c>
      <c r="I2589">
        <v>0</v>
      </c>
      <c r="J2589">
        <v>358</v>
      </c>
      <c r="K2589">
        <v>538</v>
      </c>
      <c r="L2589">
        <v>12928</v>
      </c>
      <c r="M2589">
        <v>2</v>
      </c>
      <c r="N2589" t="s">
        <v>56</v>
      </c>
      <c r="O2589" s="5">
        <v>0</v>
      </c>
      <c r="P2589">
        <v>9</v>
      </c>
    </row>
    <row r="2590" spans="1:16" hidden="1" x14ac:dyDescent="0.25">
      <c r="A2590">
        <v>1438</v>
      </c>
      <c r="B2590" s="1">
        <v>44751.302824074075</v>
      </c>
      <c r="C2590" t="s">
        <v>4912</v>
      </c>
      <c r="D2590" t="s">
        <v>62</v>
      </c>
      <c r="E2590" s="4" t="b">
        <v>0</v>
      </c>
      <c r="F2590" t="b">
        <v>0</v>
      </c>
      <c r="G2590" t="s">
        <v>4913</v>
      </c>
      <c r="H2590" s="1">
        <v>43679.528136574074</v>
      </c>
      <c r="I2590">
        <v>0</v>
      </c>
      <c r="J2590">
        <v>1047</v>
      </c>
      <c r="K2590">
        <v>904</v>
      </c>
      <c r="L2590">
        <v>67387</v>
      </c>
      <c r="M2590">
        <v>13</v>
      </c>
      <c r="N2590" t="s">
        <v>4914</v>
      </c>
      <c r="O2590" s="5">
        <v>0</v>
      </c>
      <c r="P2590">
        <v>9</v>
      </c>
    </row>
    <row r="2591" spans="1:16" hidden="1" x14ac:dyDescent="0.25">
      <c r="A2591">
        <v>1439</v>
      </c>
      <c r="B2591" s="1">
        <v>44751.304039351853</v>
      </c>
      <c r="C2591" t="s">
        <v>4915</v>
      </c>
      <c r="D2591" t="s">
        <v>46</v>
      </c>
      <c r="E2591" s="4" t="b">
        <v>0</v>
      </c>
      <c r="F2591" t="b">
        <v>0</v>
      </c>
      <c r="G2591" t="s">
        <v>4916</v>
      </c>
      <c r="H2591" s="1">
        <v>40279.383923611109</v>
      </c>
      <c r="I2591">
        <v>6</v>
      </c>
      <c r="J2591">
        <v>1747</v>
      </c>
      <c r="K2591">
        <v>1303</v>
      </c>
      <c r="L2591">
        <v>161160</v>
      </c>
      <c r="M2591">
        <v>65</v>
      </c>
      <c r="N2591" t="s">
        <v>3913</v>
      </c>
      <c r="O2591" s="5">
        <v>0</v>
      </c>
      <c r="P2591">
        <v>9</v>
      </c>
    </row>
    <row r="2592" spans="1:16" hidden="1" x14ac:dyDescent="0.25">
      <c r="A2592">
        <v>1441</v>
      </c>
      <c r="B2592" s="1">
        <v>44751.304293981484</v>
      </c>
      <c r="C2592" t="s">
        <v>4917</v>
      </c>
      <c r="D2592" t="s">
        <v>20</v>
      </c>
      <c r="E2592" s="4" t="b">
        <v>0</v>
      </c>
      <c r="F2592" t="b">
        <v>0</v>
      </c>
      <c r="G2592" t="s">
        <v>56</v>
      </c>
      <c r="H2592" s="1">
        <v>43942.251770833333</v>
      </c>
      <c r="I2592">
        <v>0</v>
      </c>
      <c r="J2592">
        <v>37</v>
      </c>
      <c r="K2592">
        <v>55</v>
      </c>
      <c r="L2592">
        <v>15323</v>
      </c>
      <c r="M2592">
        <v>2</v>
      </c>
      <c r="N2592" t="s">
        <v>56</v>
      </c>
      <c r="O2592" s="5">
        <v>0</v>
      </c>
      <c r="P2592">
        <v>9</v>
      </c>
    </row>
    <row r="2593" spans="1:16" hidden="1" x14ac:dyDescent="0.25">
      <c r="A2593">
        <v>1442</v>
      </c>
      <c r="B2593" s="1">
        <v>44751.304618055554</v>
      </c>
      <c r="C2593" t="s">
        <v>4918</v>
      </c>
      <c r="D2593" t="s">
        <v>20</v>
      </c>
      <c r="E2593" s="4" t="b">
        <v>0</v>
      </c>
      <c r="F2593" t="b">
        <v>1</v>
      </c>
      <c r="G2593" t="s">
        <v>4919</v>
      </c>
      <c r="H2593" s="1">
        <v>39520.833587962959</v>
      </c>
      <c r="I2593">
        <v>0</v>
      </c>
      <c r="J2593">
        <v>2997</v>
      </c>
      <c r="K2593">
        <v>2748</v>
      </c>
      <c r="L2593">
        <v>19372</v>
      </c>
      <c r="M2593">
        <v>142</v>
      </c>
      <c r="N2593" t="s">
        <v>84</v>
      </c>
      <c r="O2593" s="5">
        <v>0</v>
      </c>
      <c r="P2593">
        <v>9</v>
      </c>
    </row>
    <row r="2594" spans="1:16" hidden="1" x14ac:dyDescent="0.25">
      <c r="A2594">
        <v>1451</v>
      </c>
      <c r="B2594" s="1">
        <v>44751.306932870371</v>
      </c>
      <c r="C2594" t="s">
        <v>4920</v>
      </c>
      <c r="D2594" t="s">
        <v>62</v>
      </c>
      <c r="E2594" s="4" t="b">
        <v>0</v>
      </c>
      <c r="F2594" t="b">
        <v>0</v>
      </c>
      <c r="G2594" t="s">
        <v>4921</v>
      </c>
      <c r="H2594" s="1">
        <v>42566.128055555557</v>
      </c>
      <c r="I2594">
        <v>0</v>
      </c>
      <c r="J2594">
        <v>31</v>
      </c>
      <c r="K2594">
        <v>249</v>
      </c>
      <c r="L2594">
        <v>1281</v>
      </c>
      <c r="M2594">
        <v>0</v>
      </c>
      <c r="N2594" t="s">
        <v>4922</v>
      </c>
      <c r="O2594" s="5">
        <v>0</v>
      </c>
      <c r="P2594">
        <v>9</v>
      </c>
    </row>
    <row r="2595" spans="1:16" hidden="1" x14ac:dyDescent="0.25">
      <c r="A2595">
        <v>1452</v>
      </c>
      <c r="B2595" s="1">
        <v>44751.307175925926</v>
      </c>
      <c r="C2595" t="s">
        <v>4923</v>
      </c>
      <c r="D2595" t="s">
        <v>20</v>
      </c>
      <c r="E2595" s="4" t="b">
        <v>0</v>
      </c>
      <c r="F2595" t="b">
        <v>0</v>
      </c>
      <c r="G2595" t="s">
        <v>4924</v>
      </c>
      <c r="H2595" s="1">
        <v>42881.076979166668</v>
      </c>
      <c r="I2595">
        <v>0</v>
      </c>
      <c r="J2595">
        <v>4304</v>
      </c>
      <c r="K2595">
        <v>700</v>
      </c>
      <c r="L2595">
        <v>48549</v>
      </c>
      <c r="M2595">
        <v>7</v>
      </c>
      <c r="N2595" t="s">
        <v>121</v>
      </c>
      <c r="O2595" s="5">
        <v>0</v>
      </c>
      <c r="P2595">
        <v>9</v>
      </c>
    </row>
    <row r="2596" spans="1:16" hidden="1" x14ac:dyDescent="0.25">
      <c r="A2596">
        <v>1458</v>
      </c>
      <c r="B2596" s="1">
        <v>44751.307835648149</v>
      </c>
      <c r="C2596" t="s">
        <v>4925</v>
      </c>
      <c r="D2596" t="s">
        <v>259</v>
      </c>
      <c r="E2596" s="4" t="b">
        <v>0</v>
      </c>
      <c r="F2596" t="b">
        <v>1</v>
      </c>
      <c r="G2596" t="s">
        <v>4926</v>
      </c>
      <c r="H2596" s="1">
        <v>44228.275902777779</v>
      </c>
      <c r="I2596">
        <v>1</v>
      </c>
      <c r="J2596">
        <v>7487</v>
      </c>
      <c r="K2596">
        <v>7530</v>
      </c>
      <c r="L2596">
        <v>10539</v>
      </c>
      <c r="M2596">
        <v>6</v>
      </c>
      <c r="N2596" t="s">
        <v>4927</v>
      </c>
      <c r="O2596" s="5">
        <v>0</v>
      </c>
      <c r="P2596">
        <v>9</v>
      </c>
    </row>
    <row r="2597" spans="1:16" hidden="1" x14ac:dyDescent="0.25">
      <c r="A2597">
        <v>1459</v>
      </c>
      <c r="B2597" s="1">
        <v>44751.307835648149</v>
      </c>
      <c r="C2597" t="s">
        <v>4928</v>
      </c>
      <c r="D2597" t="s">
        <v>62</v>
      </c>
      <c r="E2597" s="4" t="b">
        <v>0</v>
      </c>
      <c r="F2597" t="b">
        <v>0</v>
      </c>
      <c r="G2597" t="s">
        <v>4929</v>
      </c>
      <c r="H2597" s="1">
        <v>39664.304675925923</v>
      </c>
      <c r="I2597">
        <v>0</v>
      </c>
      <c r="J2597">
        <v>405</v>
      </c>
      <c r="K2597">
        <v>594</v>
      </c>
      <c r="L2597">
        <v>11961</v>
      </c>
      <c r="M2597">
        <v>3</v>
      </c>
      <c r="N2597" t="s">
        <v>4930</v>
      </c>
      <c r="O2597" s="5">
        <v>0</v>
      </c>
      <c r="P2597">
        <v>9</v>
      </c>
    </row>
    <row r="2598" spans="1:16" hidden="1" x14ac:dyDescent="0.25">
      <c r="A2598">
        <v>1460</v>
      </c>
      <c r="B2598" s="1">
        <v>44751.308032407411</v>
      </c>
      <c r="C2598" t="s">
        <v>4931</v>
      </c>
      <c r="D2598" t="s">
        <v>62</v>
      </c>
      <c r="E2598" s="4" t="b">
        <v>0</v>
      </c>
      <c r="F2598" t="b">
        <v>1</v>
      </c>
      <c r="G2598" t="s">
        <v>4932</v>
      </c>
      <c r="H2598" s="1">
        <v>42939.95758101852</v>
      </c>
      <c r="I2598">
        <v>0</v>
      </c>
      <c r="J2598">
        <v>9039</v>
      </c>
      <c r="K2598">
        <v>4620</v>
      </c>
      <c r="L2598">
        <v>25216</v>
      </c>
      <c r="M2598">
        <v>24</v>
      </c>
      <c r="N2598" t="s">
        <v>1235</v>
      </c>
      <c r="O2598" s="5">
        <v>0</v>
      </c>
      <c r="P2598">
        <v>9</v>
      </c>
    </row>
    <row r="2599" spans="1:16" hidden="1" x14ac:dyDescent="0.25">
      <c r="A2599">
        <v>1464</v>
      </c>
      <c r="B2599" s="1">
        <v>44751.308715277781</v>
      </c>
      <c r="C2599" t="s">
        <v>4933</v>
      </c>
      <c r="D2599" t="s">
        <v>46</v>
      </c>
      <c r="E2599" s="4" t="b">
        <v>0</v>
      </c>
      <c r="F2599" t="b">
        <v>1</v>
      </c>
      <c r="G2599" t="s">
        <v>4934</v>
      </c>
      <c r="H2599" s="1">
        <v>42219.217986111114</v>
      </c>
      <c r="I2599">
        <v>0</v>
      </c>
      <c r="J2599">
        <v>1441</v>
      </c>
      <c r="K2599">
        <v>429</v>
      </c>
      <c r="L2599">
        <v>60044</v>
      </c>
      <c r="M2599">
        <v>13</v>
      </c>
      <c r="N2599" t="s">
        <v>4935</v>
      </c>
      <c r="O2599" s="5">
        <v>0</v>
      </c>
      <c r="P2599">
        <v>9</v>
      </c>
    </row>
    <row r="2600" spans="1:16" hidden="1" x14ac:dyDescent="0.25">
      <c r="A2600">
        <v>1465</v>
      </c>
      <c r="B2600" s="1">
        <v>44751.309074074074</v>
      </c>
      <c r="C2600" t="s">
        <v>4936</v>
      </c>
      <c r="D2600" t="s">
        <v>62</v>
      </c>
      <c r="E2600" s="4" t="b">
        <v>0</v>
      </c>
      <c r="F2600" t="b">
        <v>1</v>
      </c>
      <c r="G2600" t="s">
        <v>4937</v>
      </c>
      <c r="H2600" s="1">
        <v>44616.878680555557</v>
      </c>
      <c r="I2600">
        <v>0</v>
      </c>
      <c r="J2600">
        <v>348</v>
      </c>
      <c r="K2600">
        <v>224</v>
      </c>
      <c r="L2600">
        <v>1202</v>
      </c>
      <c r="M2600">
        <v>0</v>
      </c>
      <c r="N2600" t="s">
        <v>56</v>
      </c>
      <c r="O2600" s="5">
        <v>0</v>
      </c>
      <c r="P2600">
        <v>9</v>
      </c>
    </row>
    <row r="2601" spans="1:16" hidden="1" x14ac:dyDescent="0.25">
      <c r="A2601">
        <v>1470</v>
      </c>
      <c r="B2601" s="1">
        <v>44751.310208333336</v>
      </c>
      <c r="C2601" t="s">
        <v>4938</v>
      </c>
      <c r="D2601" t="s">
        <v>62</v>
      </c>
      <c r="E2601" s="4" t="b">
        <v>0</v>
      </c>
      <c r="F2601" t="b">
        <v>1</v>
      </c>
      <c r="G2601" t="s">
        <v>4939</v>
      </c>
      <c r="H2601" s="1">
        <v>44643.250775462962</v>
      </c>
      <c r="I2601">
        <v>0</v>
      </c>
      <c r="J2601">
        <v>1264</v>
      </c>
      <c r="K2601">
        <v>1466</v>
      </c>
      <c r="L2601">
        <v>4663</v>
      </c>
      <c r="M2601">
        <v>2</v>
      </c>
      <c r="N2601" t="s">
        <v>1235</v>
      </c>
      <c r="O2601" s="5">
        <v>0</v>
      </c>
      <c r="P2601">
        <v>9</v>
      </c>
    </row>
    <row r="2602" spans="1:16" hidden="1" x14ac:dyDescent="0.25">
      <c r="A2602">
        <v>1475</v>
      </c>
      <c r="B2602" s="1">
        <v>44751.310763888891</v>
      </c>
      <c r="C2602" t="s">
        <v>4940</v>
      </c>
      <c r="D2602" t="s">
        <v>62</v>
      </c>
      <c r="E2602" s="4" t="b">
        <v>0</v>
      </c>
      <c r="F2602" t="b">
        <v>1</v>
      </c>
      <c r="G2602" t="s">
        <v>4941</v>
      </c>
      <c r="H2602" s="1">
        <v>39607.108402777776</v>
      </c>
      <c r="I2602">
        <v>0</v>
      </c>
      <c r="J2602">
        <v>2144</v>
      </c>
      <c r="K2602">
        <v>4970</v>
      </c>
      <c r="L2602">
        <v>71728</v>
      </c>
      <c r="M2602">
        <v>52</v>
      </c>
      <c r="N2602" t="s">
        <v>4942</v>
      </c>
      <c r="O2602" s="5">
        <v>0</v>
      </c>
      <c r="P2602">
        <v>9</v>
      </c>
    </row>
    <row r="2603" spans="1:16" hidden="1" x14ac:dyDescent="0.25">
      <c r="A2603">
        <v>1479</v>
      </c>
      <c r="B2603" s="1">
        <v>44751.311643518522</v>
      </c>
      <c r="C2603" t="s">
        <v>4943</v>
      </c>
      <c r="D2603" t="s">
        <v>46</v>
      </c>
      <c r="E2603" s="4" t="b">
        <v>0</v>
      </c>
      <c r="F2603" t="b">
        <v>0</v>
      </c>
      <c r="G2603" t="s">
        <v>4944</v>
      </c>
      <c r="H2603" s="1">
        <v>44619.179537037038</v>
      </c>
      <c r="I2603">
        <v>0</v>
      </c>
      <c r="J2603">
        <v>128</v>
      </c>
      <c r="K2603">
        <v>432</v>
      </c>
      <c r="L2603">
        <v>4295</v>
      </c>
      <c r="M2603">
        <v>2</v>
      </c>
      <c r="N2603" t="s">
        <v>56</v>
      </c>
      <c r="O2603" s="5">
        <v>0</v>
      </c>
      <c r="P2603">
        <v>9</v>
      </c>
    </row>
    <row r="2604" spans="1:16" hidden="1" x14ac:dyDescent="0.25">
      <c r="A2604">
        <v>1480</v>
      </c>
      <c r="B2604" s="1">
        <v>44751.311782407407</v>
      </c>
      <c r="C2604" t="s">
        <v>4945</v>
      </c>
      <c r="D2604" t="s">
        <v>46</v>
      </c>
      <c r="E2604" s="4" t="b">
        <v>0</v>
      </c>
      <c r="F2604" t="b">
        <v>1</v>
      </c>
      <c r="G2604" t="s">
        <v>4946</v>
      </c>
      <c r="H2604" s="1">
        <v>42974.399386574078</v>
      </c>
      <c r="I2604">
        <v>1</v>
      </c>
      <c r="J2604">
        <v>321</v>
      </c>
      <c r="K2604">
        <v>276</v>
      </c>
      <c r="L2604">
        <v>20038</v>
      </c>
      <c r="M2604">
        <v>7</v>
      </c>
      <c r="N2604" t="s">
        <v>1235</v>
      </c>
      <c r="O2604" s="5">
        <v>0</v>
      </c>
      <c r="P2604">
        <v>9</v>
      </c>
    </row>
    <row r="2605" spans="1:16" hidden="1" x14ac:dyDescent="0.25">
      <c r="A2605">
        <v>1484</v>
      </c>
      <c r="B2605" s="1">
        <v>44751.312037037038</v>
      </c>
      <c r="C2605" t="s">
        <v>4947</v>
      </c>
      <c r="D2605" t="s">
        <v>62</v>
      </c>
      <c r="E2605" s="4" t="b">
        <v>0</v>
      </c>
      <c r="F2605" t="b">
        <v>1</v>
      </c>
      <c r="G2605" t="s">
        <v>4948</v>
      </c>
      <c r="H2605" s="1">
        <v>44114.953344907408</v>
      </c>
      <c r="I2605">
        <v>0</v>
      </c>
      <c r="J2605">
        <v>218</v>
      </c>
      <c r="K2605">
        <v>543</v>
      </c>
      <c r="L2605">
        <v>37720</v>
      </c>
      <c r="M2605">
        <v>7</v>
      </c>
      <c r="N2605" t="s">
        <v>4949</v>
      </c>
      <c r="O2605" s="5">
        <v>0</v>
      </c>
      <c r="P2605">
        <v>9</v>
      </c>
    </row>
    <row r="2606" spans="1:16" hidden="1" x14ac:dyDescent="0.25">
      <c r="A2606">
        <v>1485</v>
      </c>
      <c r="B2606" s="1">
        <v>44751.312106481484</v>
      </c>
      <c r="C2606" t="s">
        <v>4950</v>
      </c>
      <c r="D2606" t="s">
        <v>24</v>
      </c>
      <c r="E2606" s="4" t="b">
        <v>0</v>
      </c>
      <c r="F2606" t="b">
        <v>1</v>
      </c>
      <c r="G2606" t="s">
        <v>4951</v>
      </c>
      <c r="H2606" s="1">
        <v>39913.100925925923</v>
      </c>
      <c r="I2606">
        <v>1</v>
      </c>
      <c r="J2606">
        <v>3633</v>
      </c>
      <c r="K2606">
        <v>3288</v>
      </c>
      <c r="L2606">
        <v>137243</v>
      </c>
      <c r="M2606">
        <v>151</v>
      </c>
      <c r="N2606" t="s">
        <v>4952</v>
      </c>
      <c r="O2606" s="5">
        <v>0</v>
      </c>
      <c r="P2606">
        <v>9</v>
      </c>
    </row>
    <row r="2607" spans="1:16" hidden="1" x14ac:dyDescent="0.25">
      <c r="A2607">
        <v>1489</v>
      </c>
      <c r="B2607" s="1">
        <v>44751.312951388885</v>
      </c>
      <c r="C2607" t="s">
        <v>4953</v>
      </c>
      <c r="D2607" t="s">
        <v>62</v>
      </c>
      <c r="E2607" s="4" t="b">
        <v>0</v>
      </c>
      <c r="F2607" t="b">
        <v>0</v>
      </c>
      <c r="G2607" t="s">
        <v>4954</v>
      </c>
      <c r="H2607" s="1">
        <v>43910.946898148148</v>
      </c>
      <c r="I2607">
        <v>0</v>
      </c>
      <c r="J2607">
        <v>509</v>
      </c>
      <c r="K2607">
        <v>2095</v>
      </c>
      <c r="L2607">
        <v>7540</v>
      </c>
      <c r="M2607">
        <v>1</v>
      </c>
      <c r="N2607" t="s">
        <v>4955</v>
      </c>
      <c r="O2607" s="5">
        <v>0</v>
      </c>
      <c r="P2607">
        <v>9</v>
      </c>
    </row>
    <row r="2608" spans="1:16" hidden="1" x14ac:dyDescent="0.25">
      <c r="A2608">
        <v>1491</v>
      </c>
      <c r="B2608" s="1">
        <v>44751.313125000001</v>
      </c>
      <c r="C2608" t="s">
        <v>4956</v>
      </c>
      <c r="D2608" t="s">
        <v>62</v>
      </c>
      <c r="E2608" s="4" t="b">
        <v>0</v>
      </c>
      <c r="F2608" t="b">
        <v>0</v>
      </c>
      <c r="G2608" t="s">
        <v>4957</v>
      </c>
      <c r="H2608" s="1">
        <v>44728.032453703701</v>
      </c>
      <c r="I2608">
        <v>0</v>
      </c>
      <c r="J2608">
        <v>98</v>
      </c>
      <c r="K2608">
        <v>106</v>
      </c>
      <c r="L2608">
        <v>1804</v>
      </c>
      <c r="M2608">
        <v>1</v>
      </c>
      <c r="N2608" t="s">
        <v>1893</v>
      </c>
      <c r="O2608" s="5">
        <v>0</v>
      </c>
      <c r="P2608">
        <v>9</v>
      </c>
    </row>
    <row r="2609" spans="1:16" hidden="1" x14ac:dyDescent="0.25">
      <c r="A2609">
        <v>1492</v>
      </c>
      <c r="B2609" s="1">
        <v>44751.313171296293</v>
      </c>
      <c r="C2609" t="s">
        <v>4958</v>
      </c>
      <c r="D2609" t="s">
        <v>62</v>
      </c>
      <c r="E2609" s="4" t="b">
        <v>0</v>
      </c>
      <c r="F2609" t="b">
        <v>0</v>
      </c>
      <c r="G2609" t="s">
        <v>4959</v>
      </c>
      <c r="H2609" s="1">
        <v>44478.347662037035</v>
      </c>
      <c r="I2609">
        <v>0</v>
      </c>
      <c r="J2609">
        <v>2517</v>
      </c>
      <c r="K2609">
        <v>1397</v>
      </c>
      <c r="L2609">
        <v>2934</v>
      </c>
      <c r="M2609">
        <v>2</v>
      </c>
      <c r="N2609" t="s">
        <v>1235</v>
      </c>
      <c r="O2609" s="5">
        <v>0</v>
      </c>
      <c r="P2609">
        <v>9</v>
      </c>
    </row>
    <row r="2610" spans="1:16" hidden="1" x14ac:dyDescent="0.25">
      <c r="A2610">
        <v>1494</v>
      </c>
      <c r="B2610" s="1">
        <v>44751.313402777778</v>
      </c>
      <c r="C2610" t="s">
        <v>4960</v>
      </c>
      <c r="D2610" t="s">
        <v>62</v>
      </c>
      <c r="E2610" s="4" t="b">
        <v>0</v>
      </c>
      <c r="F2610" t="b">
        <v>0</v>
      </c>
      <c r="G2610" t="s">
        <v>4921</v>
      </c>
      <c r="H2610" s="1">
        <v>42566.128055555557</v>
      </c>
      <c r="I2610">
        <v>0</v>
      </c>
      <c r="J2610">
        <v>31</v>
      </c>
      <c r="K2610">
        <v>249</v>
      </c>
      <c r="L2610">
        <v>1281</v>
      </c>
      <c r="M2610">
        <v>0</v>
      </c>
      <c r="N2610" t="s">
        <v>4922</v>
      </c>
      <c r="O2610" s="5">
        <v>0</v>
      </c>
      <c r="P2610">
        <v>9</v>
      </c>
    </row>
    <row r="2611" spans="1:16" hidden="1" x14ac:dyDescent="0.25">
      <c r="A2611">
        <v>1495</v>
      </c>
      <c r="B2611" s="1">
        <v>44751.313599537039</v>
      </c>
      <c r="C2611" t="s">
        <v>4961</v>
      </c>
      <c r="D2611" t="s">
        <v>62</v>
      </c>
      <c r="E2611" s="4" t="b">
        <v>0</v>
      </c>
      <c r="F2611" t="b">
        <v>0</v>
      </c>
      <c r="G2611" t="s">
        <v>4962</v>
      </c>
      <c r="H2611" s="1">
        <v>43142.264745370368</v>
      </c>
      <c r="I2611">
        <v>0</v>
      </c>
      <c r="J2611">
        <v>326</v>
      </c>
      <c r="K2611">
        <v>137</v>
      </c>
      <c r="L2611">
        <v>15771</v>
      </c>
      <c r="M2611">
        <v>0</v>
      </c>
      <c r="N2611" t="s">
        <v>56</v>
      </c>
      <c r="O2611" s="5">
        <v>0</v>
      </c>
      <c r="P2611">
        <v>9</v>
      </c>
    </row>
    <row r="2612" spans="1:16" hidden="1" x14ac:dyDescent="0.25">
      <c r="A2612">
        <v>1501</v>
      </c>
      <c r="B2612" s="1">
        <v>44751.314525462964</v>
      </c>
      <c r="C2612" t="s">
        <v>4963</v>
      </c>
      <c r="D2612" t="s">
        <v>153</v>
      </c>
      <c r="E2612" s="4" t="b">
        <v>0</v>
      </c>
      <c r="F2612" t="b">
        <v>0</v>
      </c>
      <c r="G2612" t="s">
        <v>56</v>
      </c>
      <c r="H2612" s="1">
        <v>40061.490983796299</v>
      </c>
      <c r="I2612">
        <v>0</v>
      </c>
      <c r="J2612">
        <v>68</v>
      </c>
      <c r="K2612">
        <v>236</v>
      </c>
      <c r="L2612">
        <v>7692</v>
      </c>
      <c r="M2612">
        <v>6</v>
      </c>
      <c r="N2612" t="s">
        <v>1280</v>
      </c>
      <c r="O2612" s="5">
        <v>0</v>
      </c>
      <c r="P2612">
        <v>9</v>
      </c>
    </row>
    <row r="2613" spans="1:16" hidden="1" x14ac:dyDescent="0.25">
      <c r="A2613">
        <v>1504</v>
      </c>
      <c r="B2613" s="1">
        <v>44751.314699074072</v>
      </c>
      <c r="C2613" t="s">
        <v>4964</v>
      </c>
      <c r="D2613" t="s">
        <v>46</v>
      </c>
      <c r="E2613" s="4" t="b">
        <v>0</v>
      </c>
      <c r="F2613" t="b">
        <v>1</v>
      </c>
      <c r="G2613" t="s">
        <v>4965</v>
      </c>
      <c r="H2613" s="1">
        <v>41331.343182870369</v>
      </c>
      <c r="I2613">
        <v>0</v>
      </c>
      <c r="J2613">
        <v>3343</v>
      </c>
      <c r="K2613">
        <v>4242</v>
      </c>
      <c r="L2613">
        <v>10048</v>
      </c>
      <c r="M2613">
        <v>29</v>
      </c>
      <c r="N2613" t="s">
        <v>1491</v>
      </c>
      <c r="O2613" s="5">
        <v>0</v>
      </c>
      <c r="P2613">
        <v>9</v>
      </c>
    </row>
    <row r="2614" spans="1:16" hidden="1" x14ac:dyDescent="0.25">
      <c r="A2614">
        <v>1505</v>
      </c>
      <c r="B2614" s="1">
        <v>44751.314768518518</v>
      </c>
      <c r="C2614" t="s">
        <v>4966</v>
      </c>
      <c r="D2614" t="s">
        <v>20</v>
      </c>
      <c r="E2614" s="4" t="b">
        <v>0</v>
      </c>
      <c r="F2614" t="b">
        <v>0</v>
      </c>
      <c r="G2614" t="s">
        <v>56</v>
      </c>
      <c r="H2614" s="1">
        <v>44729.679293981484</v>
      </c>
      <c r="I2614">
        <v>0</v>
      </c>
      <c r="J2614">
        <v>2</v>
      </c>
      <c r="K2614">
        <v>60</v>
      </c>
      <c r="L2614">
        <v>876</v>
      </c>
      <c r="M2614">
        <v>0</v>
      </c>
      <c r="N2614" t="s">
        <v>56</v>
      </c>
      <c r="O2614" s="5">
        <v>0</v>
      </c>
      <c r="P2614">
        <v>9</v>
      </c>
    </row>
    <row r="2615" spans="1:16" hidden="1" x14ac:dyDescent="0.25">
      <c r="A2615">
        <v>1508</v>
      </c>
      <c r="B2615" s="1">
        <v>44751.315532407411</v>
      </c>
      <c r="C2615" t="s">
        <v>4967</v>
      </c>
      <c r="D2615" t="s">
        <v>46</v>
      </c>
      <c r="E2615" s="4" t="b">
        <v>0</v>
      </c>
      <c r="F2615" t="b">
        <v>0</v>
      </c>
      <c r="G2615" t="s">
        <v>4968</v>
      </c>
      <c r="H2615" s="1">
        <v>44385.44263888889</v>
      </c>
      <c r="I2615">
        <v>0</v>
      </c>
      <c r="J2615">
        <v>277</v>
      </c>
      <c r="K2615">
        <v>888</v>
      </c>
      <c r="L2615">
        <v>2252</v>
      </c>
      <c r="M2615">
        <v>2</v>
      </c>
      <c r="N2615" t="s">
        <v>56</v>
      </c>
      <c r="O2615" s="5">
        <v>0</v>
      </c>
      <c r="P2615">
        <v>9</v>
      </c>
    </row>
    <row r="2616" spans="1:16" hidden="1" x14ac:dyDescent="0.25">
      <c r="A2616">
        <v>1514</v>
      </c>
      <c r="B2616" s="1">
        <v>44751.316620370373</v>
      </c>
      <c r="C2616" t="s">
        <v>4969</v>
      </c>
      <c r="D2616" t="s">
        <v>20</v>
      </c>
      <c r="E2616" s="4" t="b">
        <v>0</v>
      </c>
      <c r="F2616" t="b">
        <v>0</v>
      </c>
      <c r="G2616" t="s">
        <v>4970</v>
      </c>
      <c r="H2616" s="1">
        <v>43483.560798611114</v>
      </c>
      <c r="I2616">
        <v>1</v>
      </c>
      <c r="J2616">
        <v>526</v>
      </c>
      <c r="K2616">
        <v>2339</v>
      </c>
      <c r="L2616">
        <v>36249</v>
      </c>
      <c r="M2616">
        <v>0</v>
      </c>
      <c r="N2616" t="s">
        <v>56</v>
      </c>
      <c r="O2616" s="5">
        <v>0</v>
      </c>
      <c r="P2616">
        <v>9</v>
      </c>
    </row>
    <row r="2617" spans="1:16" hidden="1" x14ac:dyDescent="0.25">
      <c r="A2617">
        <v>1515</v>
      </c>
      <c r="B2617" s="1">
        <v>44751.316782407404</v>
      </c>
      <c r="C2617" t="s">
        <v>4971</v>
      </c>
      <c r="D2617" t="s">
        <v>46</v>
      </c>
      <c r="E2617" s="4" t="b">
        <v>0</v>
      </c>
      <c r="F2617" t="b">
        <v>0</v>
      </c>
      <c r="G2617" t="s">
        <v>1391</v>
      </c>
      <c r="H2617" s="1">
        <v>41754.981747685182</v>
      </c>
      <c r="I2617">
        <v>0</v>
      </c>
      <c r="J2617">
        <v>1094</v>
      </c>
      <c r="K2617">
        <v>1623</v>
      </c>
      <c r="L2617">
        <v>26328</v>
      </c>
      <c r="M2617">
        <v>3</v>
      </c>
      <c r="N2617" t="s">
        <v>1392</v>
      </c>
      <c r="O2617" s="5">
        <v>0</v>
      </c>
      <c r="P2617">
        <v>9</v>
      </c>
    </row>
    <row r="2618" spans="1:16" hidden="1" x14ac:dyDescent="0.25">
      <c r="A2618">
        <v>1516</v>
      </c>
      <c r="B2618" s="1">
        <v>44751.317002314812</v>
      </c>
      <c r="C2618" t="s">
        <v>4972</v>
      </c>
      <c r="D2618" t="s">
        <v>20</v>
      </c>
      <c r="E2618" s="4" t="b">
        <v>0</v>
      </c>
      <c r="F2618" t="b">
        <v>0</v>
      </c>
      <c r="G2618" t="s">
        <v>4973</v>
      </c>
      <c r="H2618" s="1">
        <v>42666.926388888889</v>
      </c>
      <c r="I2618">
        <v>0</v>
      </c>
      <c r="J2618">
        <v>176</v>
      </c>
      <c r="K2618">
        <v>528</v>
      </c>
      <c r="L2618">
        <v>9880</v>
      </c>
      <c r="M2618">
        <v>1</v>
      </c>
      <c r="N2618" t="s">
        <v>4974</v>
      </c>
      <c r="O2618" s="5">
        <v>0</v>
      </c>
      <c r="P2618">
        <v>9</v>
      </c>
    </row>
    <row r="2619" spans="1:16" hidden="1" x14ac:dyDescent="0.25">
      <c r="A2619">
        <v>1517</v>
      </c>
      <c r="B2619" s="1">
        <v>44751.317013888889</v>
      </c>
      <c r="C2619" t="s">
        <v>4975</v>
      </c>
      <c r="D2619" t="s">
        <v>46</v>
      </c>
      <c r="E2619" s="4" t="b">
        <v>0</v>
      </c>
      <c r="F2619" t="b">
        <v>0</v>
      </c>
      <c r="G2619" t="s">
        <v>4976</v>
      </c>
      <c r="H2619" s="1">
        <v>43744.26767361111</v>
      </c>
      <c r="I2619">
        <v>0</v>
      </c>
      <c r="J2619">
        <v>256</v>
      </c>
      <c r="K2619">
        <v>510</v>
      </c>
      <c r="L2619">
        <v>4117</v>
      </c>
      <c r="M2619">
        <v>3</v>
      </c>
      <c r="N2619" t="s">
        <v>4977</v>
      </c>
      <c r="O2619" s="5">
        <v>0</v>
      </c>
      <c r="P2619">
        <v>9</v>
      </c>
    </row>
    <row r="2620" spans="1:16" hidden="1" x14ac:dyDescent="0.25">
      <c r="A2620">
        <v>1520</v>
      </c>
      <c r="B2620" s="1">
        <v>44751.31758101852</v>
      </c>
      <c r="C2620" t="s">
        <v>4978</v>
      </c>
      <c r="D2620" t="s">
        <v>20</v>
      </c>
      <c r="E2620" s="4" t="b">
        <v>0</v>
      </c>
      <c r="F2620" t="b">
        <v>0</v>
      </c>
      <c r="G2620" t="s">
        <v>4979</v>
      </c>
      <c r="H2620" s="1">
        <v>41367.152511574073</v>
      </c>
      <c r="I2620">
        <v>0</v>
      </c>
      <c r="J2620">
        <v>162</v>
      </c>
      <c r="K2620">
        <v>2162</v>
      </c>
      <c r="L2620">
        <v>6190</v>
      </c>
      <c r="M2620">
        <v>0</v>
      </c>
      <c r="N2620" t="s">
        <v>56</v>
      </c>
      <c r="O2620" s="5">
        <v>0</v>
      </c>
      <c r="P2620">
        <v>9</v>
      </c>
    </row>
    <row r="2621" spans="1:16" hidden="1" x14ac:dyDescent="0.25">
      <c r="A2621">
        <v>1521</v>
      </c>
      <c r="B2621" s="1">
        <v>44751.318067129629</v>
      </c>
      <c r="C2621" t="s">
        <v>4980</v>
      </c>
      <c r="D2621" t="s">
        <v>62</v>
      </c>
      <c r="E2621" s="4" t="b">
        <v>0</v>
      </c>
      <c r="F2621" t="b">
        <v>1</v>
      </c>
      <c r="G2621" t="s">
        <v>4939</v>
      </c>
      <c r="H2621" s="1">
        <v>44643.250775462962</v>
      </c>
      <c r="I2621">
        <v>0</v>
      </c>
      <c r="J2621">
        <v>1264</v>
      </c>
      <c r="K2621">
        <v>1466</v>
      </c>
      <c r="L2621">
        <v>4663</v>
      </c>
      <c r="M2621">
        <v>2</v>
      </c>
      <c r="N2621" t="s">
        <v>1235</v>
      </c>
      <c r="O2621" s="5">
        <v>0</v>
      </c>
      <c r="P2621">
        <v>9</v>
      </c>
    </row>
    <row r="2622" spans="1:16" hidden="1" x14ac:dyDescent="0.25">
      <c r="A2622">
        <v>1522</v>
      </c>
      <c r="B2622" s="1">
        <v>44751.318194444444</v>
      </c>
      <c r="C2622" t="s">
        <v>4981</v>
      </c>
      <c r="D2622" t="s">
        <v>62</v>
      </c>
      <c r="E2622" s="4" t="b">
        <v>0</v>
      </c>
      <c r="F2622" t="b">
        <v>1</v>
      </c>
      <c r="G2622" t="s">
        <v>4982</v>
      </c>
      <c r="H2622" s="1">
        <v>39913.379004629627</v>
      </c>
      <c r="I2622">
        <v>0</v>
      </c>
      <c r="J2622">
        <v>964</v>
      </c>
      <c r="K2622">
        <v>627</v>
      </c>
      <c r="L2622">
        <v>76614</v>
      </c>
      <c r="M2622">
        <v>0</v>
      </c>
      <c r="N2622" t="s">
        <v>4983</v>
      </c>
      <c r="O2622" s="5">
        <v>0</v>
      </c>
      <c r="P2622">
        <v>9</v>
      </c>
    </row>
    <row r="2623" spans="1:16" hidden="1" x14ac:dyDescent="0.25">
      <c r="A2623">
        <v>1524</v>
      </c>
      <c r="B2623" s="1">
        <v>44751.318645833337</v>
      </c>
      <c r="C2623" t="s">
        <v>4984</v>
      </c>
      <c r="D2623" t="s">
        <v>62</v>
      </c>
      <c r="E2623" s="4" t="b">
        <v>0</v>
      </c>
      <c r="F2623" t="b">
        <v>0</v>
      </c>
      <c r="G2623" t="s">
        <v>4985</v>
      </c>
      <c r="H2623" s="1">
        <v>41103.544999999998</v>
      </c>
      <c r="I2623">
        <v>4</v>
      </c>
      <c r="J2623">
        <v>18660</v>
      </c>
      <c r="K2623">
        <v>7334</v>
      </c>
      <c r="L2623">
        <v>24374</v>
      </c>
      <c r="M2623">
        <v>308</v>
      </c>
      <c r="N2623" t="s">
        <v>1522</v>
      </c>
      <c r="O2623" s="5">
        <v>0</v>
      </c>
      <c r="P2623">
        <v>9</v>
      </c>
    </row>
    <row r="2624" spans="1:16" hidden="1" x14ac:dyDescent="0.25">
      <c r="A2624">
        <v>1525</v>
      </c>
      <c r="B2624" s="1">
        <v>44751.318749999999</v>
      </c>
      <c r="C2624" t="s">
        <v>4986</v>
      </c>
      <c r="D2624" t="s">
        <v>20</v>
      </c>
      <c r="E2624" s="4" t="b">
        <v>0</v>
      </c>
      <c r="F2624" t="b">
        <v>0</v>
      </c>
      <c r="G2624" t="s">
        <v>56</v>
      </c>
      <c r="H2624" s="1">
        <v>39820.266284722224</v>
      </c>
      <c r="I2624">
        <v>0</v>
      </c>
      <c r="J2624">
        <v>52</v>
      </c>
      <c r="K2624">
        <v>165</v>
      </c>
      <c r="L2624">
        <v>1541</v>
      </c>
      <c r="M2624">
        <v>0</v>
      </c>
      <c r="N2624" t="s">
        <v>56</v>
      </c>
      <c r="O2624" s="5">
        <v>0</v>
      </c>
      <c r="P2624">
        <v>9</v>
      </c>
    </row>
    <row r="2625" spans="1:16" hidden="1" x14ac:dyDescent="0.25">
      <c r="A2625">
        <v>1530</v>
      </c>
      <c r="B2625" s="1">
        <v>44751.319513888891</v>
      </c>
      <c r="C2625" t="s">
        <v>4987</v>
      </c>
      <c r="D2625" t="s">
        <v>46</v>
      </c>
      <c r="E2625" s="4" t="b">
        <v>0</v>
      </c>
      <c r="F2625" t="b">
        <v>1</v>
      </c>
      <c r="G2625" t="s">
        <v>4988</v>
      </c>
      <c r="H2625" s="1">
        <v>44172.939652777779</v>
      </c>
      <c r="I2625">
        <v>0</v>
      </c>
      <c r="J2625">
        <v>128</v>
      </c>
      <c r="K2625">
        <v>316</v>
      </c>
      <c r="L2625">
        <v>709</v>
      </c>
      <c r="M2625">
        <v>2</v>
      </c>
      <c r="N2625" t="s">
        <v>4989</v>
      </c>
      <c r="O2625" s="5">
        <v>0</v>
      </c>
      <c r="P2625">
        <v>9</v>
      </c>
    </row>
    <row r="2626" spans="1:16" hidden="1" x14ac:dyDescent="0.25">
      <c r="A2626">
        <v>1532</v>
      </c>
      <c r="B2626" s="1">
        <v>44751.320081018515</v>
      </c>
      <c r="C2626" t="s">
        <v>4990</v>
      </c>
      <c r="D2626" t="s">
        <v>20</v>
      </c>
      <c r="E2626" s="4" t="b">
        <v>0</v>
      </c>
      <c r="F2626" t="b">
        <v>1</v>
      </c>
      <c r="G2626" t="s">
        <v>4991</v>
      </c>
      <c r="H2626" s="1">
        <v>39879.192465277774</v>
      </c>
      <c r="I2626">
        <v>0</v>
      </c>
      <c r="J2626">
        <v>2226</v>
      </c>
      <c r="K2626">
        <v>4035</v>
      </c>
      <c r="L2626">
        <v>102139</v>
      </c>
      <c r="M2626">
        <v>63</v>
      </c>
      <c r="N2626" t="s">
        <v>4992</v>
      </c>
      <c r="O2626" s="5">
        <v>0</v>
      </c>
      <c r="P2626">
        <v>9</v>
      </c>
    </row>
    <row r="2627" spans="1:16" hidden="1" x14ac:dyDescent="0.25">
      <c r="A2627">
        <v>1533</v>
      </c>
      <c r="B2627" s="1">
        <v>44751.320138888892</v>
      </c>
      <c r="C2627" t="s">
        <v>4993</v>
      </c>
      <c r="D2627" t="s">
        <v>46</v>
      </c>
      <c r="E2627" s="4" t="b">
        <v>0</v>
      </c>
      <c r="F2627" t="b">
        <v>0</v>
      </c>
      <c r="G2627" t="s">
        <v>4994</v>
      </c>
      <c r="H2627" s="1">
        <v>43409.248541666668</v>
      </c>
      <c r="I2627">
        <v>0</v>
      </c>
      <c r="J2627">
        <v>3299</v>
      </c>
      <c r="K2627">
        <v>721</v>
      </c>
      <c r="L2627">
        <v>60457</v>
      </c>
      <c r="M2627">
        <v>17</v>
      </c>
      <c r="N2627" t="s">
        <v>4995</v>
      </c>
      <c r="O2627" s="5">
        <v>0</v>
      </c>
      <c r="P2627">
        <v>9</v>
      </c>
    </row>
    <row r="2628" spans="1:16" hidden="1" x14ac:dyDescent="0.25">
      <c r="A2628">
        <v>1534</v>
      </c>
      <c r="B2628" s="1">
        <v>44751.320138888892</v>
      </c>
      <c r="C2628" t="s">
        <v>4996</v>
      </c>
      <c r="D2628" t="s">
        <v>62</v>
      </c>
      <c r="E2628" s="4" t="b">
        <v>0</v>
      </c>
      <c r="F2628" t="b">
        <v>0</v>
      </c>
      <c r="G2628" t="s">
        <v>1313</v>
      </c>
      <c r="H2628" s="1">
        <v>40185.727812500001</v>
      </c>
      <c r="I2628">
        <v>3</v>
      </c>
      <c r="J2628">
        <v>4170</v>
      </c>
      <c r="K2628">
        <v>4999</v>
      </c>
      <c r="L2628">
        <v>34796</v>
      </c>
      <c r="M2628">
        <v>3</v>
      </c>
      <c r="N2628" t="s">
        <v>1314</v>
      </c>
      <c r="O2628" s="5">
        <v>0</v>
      </c>
      <c r="P2628">
        <v>9</v>
      </c>
    </row>
    <row r="2629" spans="1:16" hidden="1" x14ac:dyDescent="0.25">
      <c r="A2629">
        <v>1536</v>
      </c>
      <c r="B2629" s="1">
        <v>44751.320254629631</v>
      </c>
      <c r="C2629" t="s">
        <v>4997</v>
      </c>
      <c r="D2629" t="s">
        <v>62</v>
      </c>
      <c r="E2629" s="4" t="b">
        <v>0</v>
      </c>
      <c r="F2629" t="b">
        <v>0</v>
      </c>
      <c r="G2629" t="s">
        <v>4998</v>
      </c>
      <c r="H2629" s="1">
        <v>43273.624363425923</v>
      </c>
      <c r="I2629">
        <v>2</v>
      </c>
      <c r="J2629">
        <v>1959</v>
      </c>
      <c r="K2629">
        <v>4980</v>
      </c>
      <c r="L2629">
        <v>74631</v>
      </c>
      <c r="M2629">
        <v>1</v>
      </c>
      <c r="N2629" t="s">
        <v>4999</v>
      </c>
      <c r="O2629" s="5">
        <v>0</v>
      </c>
      <c r="P2629">
        <v>9</v>
      </c>
    </row>
    <row r="2630" spans="1:16" hidden="1" x14ac:dyDescent="0.25">
      <c r="A2630">
        <v>1538</v>
      </c>
      <c r="B2630" s="1">
        <v>44751.320590277777</v>
      </c>
      <c r="C2630" t="s">
        <v>5000</v>
      </c>
      <c r="D2630" t="s">
        <v>62</v>
      </c>
      <c r="E2630" s="4" t="b">
        <v>0</v>
      </c>
      <c r="F2630" t="b">
        <v>0</v>
      </c>
      <c r="G2630" t="s">
        <v>5001</v>
      </c>
      <c r="H2630" s="1">
        <v>40044.483206018522</v>
      </c>
      <c r="I2630">
        <v>0</v>
      </c>
      <c r="J2630">
        <v>3907</v>
      </c>
      <c r="K2630">
        <v>2941</v>
      </c>
      <c r="L2630">
        <v>48996</v>
      </c>
      <c r="M2630">
        <v>16</v>
      </c>
      <c r="N2630" t="s">
        <v>1030</v>
      </c>
      <c r="O2630" s="5">
        <v>0</v>
      </c>
      <c r="P2630">
        <v>9</v>
      </c>
    </row>
    <row r="2631" spans="1:16" hidden="1" x14ac:dyDescent="0.25">
      <c r="A2631">
        <v>1541</v>
      </c>
      <c r="B2631" s="1">
        <v>44751.320833333331</v>
      </c>
      <c r="C2631" t="s">
        <v>5002</v>
      </c>
      <c r="D2631" t="s">
        <v>62</v>
      </c>
      <c r="E2631" s="4" t="b">
        <v>0</v>
      </c>
      <c r="F2631" t="b">
        <v>1</v>
      </c>
      <c r="G2631" t="s">
        <v>5003</v>
      </c>
      <c r="H2631" s="1">
        <v>41268.032060185185</v>
      </c>
      <c r="I2631">
        <v>0</v>
      </c>
      <c r="J2631">
        <v>853</v>
      </c>
      <c r="K2631">
        <v>645</v>
      </c>
      <c r="L2631">
        <v>54107</v>
      </c>
      <c r="M2631">
        <v>11</v>
      </c>
      <c r="N2631" t="s">
        <v>1232</v>
      </c>
      <c r="O2631" s="5">
        <v>0</v>
      </c>
      <c r="P2631">
        <v>9</v>
      </c>
    </row>
    <row r="2632" spans="1:16" hidden="1" x14ac:dyDescent="0.25">
      <c r="A2632">
        <v>1544</v>
      </c>
      <c r="B2632" s="1">
        <v>44751.321620370371</v>
      </c>
      <c r="C2632" t="s">
        <v>5004</v>
      </c>
      <c r="D2632" t="s">
        <v>62</v>
      </c>
      <c r="E2632" s="4" t="b">
        <v>0</v>
      </c>
      <c r="F2632" t="b">
        <v>0</v>
      </c>
      <c r="G2632" t="s">
        <v>5005</v>
      </c>
      <c r="H2632" s="1">
        <v>40037.131921296299</v>
      </c>
      <c r="I2632">
        <v>0</v>
      </c>
      <c r="J2632">
        <v>284</v>
      </c>
      <c r="K2632">
        <v>1171</v>
      </c>
      <c r="L2632">
        <v>6208</v>
      </c>
      <c r="M2632">
        <v>14</v>
      </c>
      <c r="N2632" t="s">
        <v>1392</v>
      </c>
      <c r="O2632" s="5">
        <v>0</v>
      </c>
      <c r="P2632">
        <v>9</v>
      </c>
    </row>
    <row r="2633" spans="1:16" hidden="1" x14ac:dyDescent="0.25">
      <c r="A2633">
        <v>1545</v>
      </c>
      <c r="B2633" s="1">
        <v>44751.321655092594</v>
      </c>
      <c r="C2633" t="s">
        <v>5006</v>
      </c>
      <c r="D2633" t="s">
        <v>46</v>
      </c>
      <c r="E2633" s="4" t="b">
        <v>0</v>
      </c>
      <c r="F2633" t="b">
        <v>0</v>
      </c>
      <c r="G2633" t="s">
        <v>5007</v>
      </c>
      <c r="H2633" s="1">
        <v>43043.985324074078</v>
      </c>
      <c r="I2633">
        <v>0</v>
      </c>
      <c r="J2633">
        <v>2285</v>
      </c>
      <c r="K2633">
        <v>2763</v>
      </c>
      <c r="L2633">
        <v>34565</v>
      </c>
      <c r="M2633">
        <v>0</v>
      </c>
      <c r="N2633" t="s">
        <v>5008</v>
      </c>
      <c r="O2633" s="5">
        <v>0</v>
      </c>
      <c r="P2633">
        <v>9</v>
      </c>
    </row>
    <row r="2634" spans="1:16" hidden="1" x14ac:dyDescent="0.25">
      <c r="A2634">
        <v>1547</v>
      </c>
      <c r="B2634" s="1">
        <v>44751.322141203702</v>
      </c>
      <c r="C2634" t="s">
        <v>5009</v>
      </c>
      <c r="D2634" t="s">
        <v>46</v>
      </c>
      <c r="E2634" s="4" t="b">
        <v>0</v>
      </c>
      <c r="F2634" t="b">
        <v>1</v>
      </c>
      <c r="G2634" t="s">
        <v>4946</v>
      </c>
      <c r="H2634" s="1">
        <v>42974.399386574078</v>
      </c>
      <c r="I2634">
        <v>0</v>
      </c>
      <c r="J2634">
        <v>321</v>
      </c>
      <c r="K2634">
        <v>276</v>
      </c>
      <c r="L2634">
        <v>20038</v>
      </c>
      <c r="M2634">
        <v>7</v>
      </c>
      <c r="N2634" t="s">
        <v>1235</v>
      </c>
      <c r="O2634" s="5">
        <v>0</v>
      </c>
      <c r="P2634">
        <v>9</v>
      </c>
    </row>
    <row r="2635" spans="1:16" hidden="1" x14ac:dyDescent="0.25">
      <c r="A2635">
        <v>1549</v>
      </c>
      <c r="B2635" s="1">
        <v>44751.32271990741</v>
      </c>
      <c r="C2635" t="s">
        <v>5010</v>
      </c>
      <c r="D2635" t="s">
        <v>62</v>
      </c>
      <c r="E2635" s="4" t="b">
        <v>0</v>
      </c>
      <c r="F2635" t="b">
        <v>1</v>
      </c>
      <c r="G2635" t="s">
        <v>5011</v>
      </c>
      <c r="H2635" s="1">
        <v>41692.863206018519</v>
      </c>
      <c r="I2635">
        <v>2</v>
      </c>
      <c r="J2635">
        <v>10382</v>
      </c>
      <c r="K2635">
        <v>2294</v>
      </c>
      <c r="L2635">
        <v>190632</v>
      </c>
      <c r="M2635">
        <v>120</v>
      </c>
      <c r="N2635" t="s">
        <v>56</v>
      </c>
      <c r="O2635" s="5">
        <v>0</v>
      </c>
      <c r="P2635">
        <v>9</v>
      </c>
    </row>
    <row r="2636" spans="1:16" hidden="1" x14ac:dyDescent="0.25">
      <c r="A2636">
        <v>1552</v>
      </c>
      <c r="B2636" s="1">
        <v>44751.323020833333</v>
      </c>
      <c r="C2636" t="s">
        <v>5012</v>
      </c>
      <c r="D2636" t="s">
        <v>46</v>
      </c>
      <c r="E2636" s="4" t="b">
        <v>0</v>
      </c>
      <c r="F2636" t="b">
        <v>1</v>
      </c>
      <c r="G2636" t="s">
        <v>4946</v>
      </c>
      <c r="H2636" s="1">
        <v>42974.399386574078</v>
      </c>
      <c r="I2636">
        <v>0</v>
      </c>
      <c r="J2636">
        <v>321</v>
      </c>
      <c r="K2636">
        <v>276</v>
      </c>
      <c r="L2636">
        <v>20038</v>
      </c>
      <c r="M2636">
        <v>7</v>
      </c>
      <c r="N2636" t="s">
        <v>1235</v>
      </c>
      <c r="O2636" s="5">
        <v>0</v>
      </c>
      <c r="P2636">
        <v>9</v>
      </c>
    </row>
    <row r="2637" spans="1:16" hidden="1" x14ac:dyDescent="0.25">
      <c r="A2637">
        <v>1554</v>
      </c>
      <c r="B2637" s="1">
        <v>44751.323483796295</v>
      </c>
      <c r="C2637" t="s">
        <v>5013</v>
      </c>
      <c r="D2637" t="s">
        <v>20</v>
      </c>
      <c r="E2637" s="4" t="b">
        <v>0</v>
      </c>
      <c r="F2637" t="b">
        <v>0</v>
      </c>
      <c r="G2637" t="s">
        <v>5014</v>
      </c>
      <c r="H2637" s="1">
        <v>42198.030856481484</v>
      </c>
      <c r="I2637">
        <v>0</v>
      </c>
      <c r="J2637">
        <v>1475</v>
      </c>
      <c r="K2637">
        <v>854</v>
      </c>
      <c r="L2637">
        <v>123575</v>
      </c>
      <c r="M2637">
        <v>10</v>
      </c>
      <c r="N2637" t="s">
        <v>5015</v>
      </c>
      <c r="O2637" s="5">
        <v>0</v>
      </c>
      <c r="P2637">
        <v>9</v>
      </c>
    </row>
    <row r="2638" spans="1:16" hidden="1" x14ac:dyDescent="0.25">
      <c r="A2638">
        <v>1556</v>
      </c>
      <c r="B2638" s="1">
        <v>44751.324212962965</v>
      </c>
      <c r="C2638" t="s">
        <v>5016</v>
      </c>
      <c r="D2638" t="s">
        <v>46</v>
      </c>
      <c r="E2638" s="4" t="b">
        <v>0</v>
      </c>
      <c r="F2638" t="b">
        <v>0</v>
      </c>
      <c r="G2638" t="s">
        <v>5017</v>
      </c>
      <c r="H2638" s="1">
        <v>43898.384502314817</v>
      </c>
      <c r="I2638">
        <v>0</v>
      </c>
      <c r="J2638">
        <v>589</v>
      </c>
      <c r="K2638">
        <v>1696</v>
      </c>
      <c r="L2638">
        <v>51178</v>
      </c>
      <c r="M2638">
        <v>1</v>
      </c>
      <c r="N2638" t="s">
        <v>5018</v>
      </c>
      <c r="O2638" s="5">
        <v>0</v>
      </c>
      <c r="P2638">
        <v>9</v>
      </c>
    </row>
    <row r="2639" spans="1:16" hidden="1" x14ac:dyDescent="0.25">
      <c r="A2639">
        <v>1557</v>
      </c>
      <c r="B2639" s="1">
        <v>44751.324282407404</v>
      </c>
      <c r="C2639" t="s">
        <v>5019</v>
      </c>
      <c r="D2639" t="s">
        <v>46</v>
      </c>
      <c r="E2639" s="4" t="b">
        <v>0</v>
      </c>
      <c r="F2639" t="b">
        <v>0</v>
      </c>
      <c r="G2639" t="s">
        <v>5020</v>
      </c>
      <c r="H2639" s="1">
        <v>42279.00372685185</v>
      </c>
      <c r="I2639">
        <v>0</v>
      </c>
      <c r="J2639">
        <v>2012</v>
      </c>
      <c r="K2639">
        <v>1400</v>
      </c>
      <c r="L2639">
        <v>17596</v>
      </c>
      <c r="M2639">
        <v>14</v>
      </c>
      <c r="N2639" t="s">
        <v>1215</v>
      </c>
      <c r="O2639" s="5">
        <v>0</v>
      </c>
      <c r="P2639">
        <v>9</v>
      </c>
    </row>
    <row r="2640" spans="1:16" hidden="1" x14ac:dyDescent="0.25">
      <c r="A2640">
        <v>1561</v>
      </c>
      <c r="B2640" s="1">
        <v>44751.324791666666</v>
      </c>
      <c r="C2640" t="s">
        <v>5021</v>
      </c>
      <c r="D2640" t="s">
        <v>20</v>
      </c>
      <c r="E2640" s="4" t="b">
        <v>0</v>
      </c>
      <c r="F2640" t="b">
        <v>0</v>
      </c>
      <c r="G2640" t="s">
        <v>56</v>
      </c>
      <c r="H2640" s="1">
        <v>44684.097893518519</v>
      </c>
      <c r="I2640">
        <v>0</v>
      </c>
      <c r="J2640">
        <v>61</v>
      </c>
      <c r="K2640">
        <v>277</v>
      </c>
      <c r="L2640">
        <v>221</v>
      </c>
      <c r="M2640">
        <v>1</v>
      </c>
      <c r="N2640" t="s">
        <v>56</v>
      </c>
      <c r="O2640" s="5">
        <v>0</v>
      </c>
      <c r="P2640">
        <v>9</v>
      </c>
    </row>
    <row r="2641" spans="1:16" hidden="1" x14ac:dyDescent="0.25">
      <c r="A2641">
        <v>1563</v>
      </c>
      <c r="B2641" s="1">
        <v>44751.325254629628</v>
      </c>
      <c r="C2641" t="s">
        <v>5022</v>
      </c>
      <c r="D2641" t="s">
        <v>62</v>
      </c>
      <c r="E2641" s="4" t="b">
        <v>0</v>
      </c>
      <c r="F2641" t="b">
        <v>0</v>
      </c>
      <c r="G2641" t="s">
        <v>5023</v>
      </c>
      <c r="H2641" s="1">
        <v>44198.877418981479</v>
      </c>
      <c r="I2641">
        <v>0</v>
      </c>
      <c r="J2641">
        <v>8</v>
      </c>
      <c r="K2641">
        <v>60</v>
      </c>
      <c r="L2641">
        <v>937</v>
      </c>
      <c r="M2641">
        <v>0</v>
      </c>
      <c r="N2641" t="s">
        <v>624</v>
      </c>
      <c r="O2641" s="5">
        <v>0</v>
      </c>
      <c r="P2641">
        <v>9</v>
      </c>
    </row>
    <row r="2642" spans="1:16" hidden="1" x14ac:dyDescent="0.25">
      <c r="A2642">
        <v>1567</v>
      </c>
      <c r="B2642" s="1">
        <v>44751.326886574076</v>
      </c>
      <c r="C2642" t="s">
        <v>5024</v>
      </c>
      <c r="D2642" t="s">
        <v>20</v>
      </c>
      <c r="E2642" s="4" t="b">
        <v>0</v>
      </c>
      <c r="F2642" t="b">
        <v>1</v>
      </c>
      <c r="G2642" t="s">
        <v>5025</v>
      </c>
      <c r="H2642" s="1">
        <v>42256.48474537037</v>
      </c>
      <c r="I2642">
        <v>0</v>
      </c>
      <c r="J2642">
        <v>0</v>
      </c>
      <c r="K2642">
        <v>183</v>
      </c>
      <c r="L2642">
        <v>1682</v>
      </c>
      <c r="M2642">
        <v>0</v>
      </c>
      <c r="N2642" t="s">
        <v>56</v>
      </c>
      <c r="O2642" s="5">
        <v>0</v>
      </c>
      <c r="P2642">
        <v>9</v>
      </c>
    </row>
    <row r="2643" spans="1:16" hidden="1" x14ac:dyDescent="0.25">
      <c r="A2643">
        <v>1571</v>
      </c>
      <c r="B2643" s="1">
        <v>44751.327314814815</v>
      </c>
      <c r="C2643" t="s">
        <v>5026</v>
      </c>
      <c r="D2643" t="s">
        <v>46</v>
      </c>
      <c r="E2643" s="4" t="b">
        <v>0</v>
      </c>
      <c r="F2643" t="b">
        <v>0</v>
      </c>
      <c r="G2643" t="s">
        <v>5027</v>
      </c>
      <c r="H2643" s="1">
        <v>43593.696597222224</v>
      </c>
      <c r="I2643">
        <v>0</v>
      </c>
      <c r="J2643">
        <v>114</v>
      </c>
      <c r="K2643">
        <v>210</v>
      </c>
      <c r="L2643">
        <v>112</v>
      </c>
      <c r="M2643">
        <v>0</v>
      </c>
      <c r="N2643" t="s">
        <v>22</v>
      </c>
      <c r="O2643" s="5">
        <v>0</v>
      </c>
      <c r="P2643">
        <v>9</v>
      </c>
    </row>
    <row r="2644" spans="1:16" hidden="1" x14ac:dyDescent="0.25">
      <c r="A2644">
        <v>1573</v>
      </c>
      <c r="B2644" s="1">
        <v>44751.327939814815</v>
      </c>
      <c r="C2644" t="s">
        <v>5028</v>
      </c>
      <c r="D2644" t="s">
        <v>20</v>
      </c>
      <c r="E2644" s="4" t="b">
        <v>1</v>
      </c>
      <c r="F2644" t="b">
        <v>0</v>
      </c>
      <c r="G2644" t="s">
        <v>5029</v>
      </c>
      <c r="H2644" s="1">
        <v>41826.103414351855</v>
      </c>
      <c r="I2644">
        <v>0</v>
      </c>
      <c r="J2644">
        <v>5977</v>
      </c>
      <c r="K2644">
        <v>99</v>
      </c>
      <c r="L2644">
        <v>34298</v>
      </c>
      <c r="M2644">
        <v>53</v>
      </c>
      <c r="N2644" t="s">
        <v>1235</v>
      </c>
      <c r="O2644" s="5">
        <v>0</v>
      </c>
      <c r="P2644">
        <v>9</v>
      </c>
    </row>
    <row r="2645" spans="1:16" hidden="1" x14ac:dyDescent="0.25">
      <c r="A2645">
        <v>1578</v>
      </c>
      <c r="B2645" s="1">
        <v>44751.329479166663</v>
      </c>
      <c r="C2645" t="s">
        <v>5030</v>
      </c>
      <c r="D2645" t="s">
        <v>62</v>
      </c>
      <c r="E2645" s="4" t="b">
        <v>0</v>
      </c>
      <c r="F2645" t="b">
        <v>1</v>
      </c>
      <c r="G2645" t="s">
        <v>5031</v>
      </c>
      <c r="H2645" s="1">
        <v>39978.994467592594</v>
      </c>
      <c r="I2645">
        <v>2</v>
      </c>
      <c r="J2645">
        <v>5291</v>
      </c>
      <c r="K2645">
        <v>1001</v>
      </c>
      <c r="L2645">
        <v>83742</v>
      </c>
      <c r="M2645">
        <v>148</v>
      </c>
      <c r="N2645" t="s">
        <v>5032</v>
      </c>
      <c r="O2645" s="5">
        <v>0</v>
      </c>
      <c r="P2645">
        <v>9</v>
      </c>
    </row>
    <row r="2646" spans="1:16" hidden="1" x14ac:dyDescent="0.25">
      <c r="A2646">
        <v>1580</v>
      </c>
      <c r="B2646" s="1">
        <v>44751.330671296295</v>
      </c>
      <c r="C2646" t="s">
        <v>5033</v>
      </c>
      <c r="D2646" t="s">
        <v>46</v>
      </c>
      <c r="E2646" s="4" t="b">
        <v>0</v>
      </c>
      <c r="F2646" t="b">
        <v>0</v>
      </c>
      <c r="G2646" t="s">
        <v>5034</v>
      </c>
      <c r="H2646" s="1">
        <v>43061.927106481482</v>
      </c>
      <c r="I2646">
        <v>0</v>
      </c>
      <c r="J2646">
        <v>1184</v>
      </c>
      <c r="K2646">
        <v>1959</v>
      </c>
      <c r="L2646">
        <v>11745</v>
      </c>
      <c r="M2646">
        <v>2</v>
      </c>
      <c r="N2646" t="s">
        <v>5035</v>
      </c>
      <c r="O2646" s="5">
        <v>0</v>
      </c>
      <c r="P2646">
        <v>9</v>
      </c>
    </row>
    <row r="2647" spans="1:16" hidden="1" x14ac:dyDescent="0.25">
      <c r="A2647">
        <v>1581</v>
      </c>
      <c r="B2647" s="1">
        <v>44751.33090277778</v>
      </c>
      <c r="C2647" t="s">
        <v>5036</v>
      </c>
      <c r="D2647" t="s">
        <v>62</v>
      </c>
      <c r="E2647" s="4" t="b">
        <v>0</v>
      </c>
      <c r="F2647" t="b">
        <v>1</v>
      </c>
      <c r="G2647" t="s">
        <v>5037</v>
      </c>
      <c r="H2647" s="1">
        <v>42096.513379629629</v>
      </c>
      <c r="I2647">
        <v>0</v>
      </c>
      <c r="J2647">
        <v>8474</v>
      </c>
      <c r="K2647">
        <v>2102</v>
      </c>
      <c r="L2647">
        <v>87304</v>
      </c>
      <c r="M2647">
        <v>133</v>
      </c>
      <c r="N2647" t="s">
        <v>56</v>
      </c>
      <c r="O2647" s="5">
        <v>0</v>
      </c>
      <c r="P2647">
        <v>9</v>
      </c>
    </row>
    <row r="2648" spans="1:16" hidden="1" x14ac:dyDescent="0.25">
      <c r="A2648">
        <v>1583</v>
      </c>
      <c r="B2648" s="1">
        <v>44751.331261574072</v>
      </c>
      <c r="C2648" t="s">
        <v>5038</v>
      </c>
      <c r="D2648" t="s">
        <v>259</v>
      </c>
      <c r="E2648" s="4" t="b">
        <v>0</v>
      </c>
      <c r="F2648" t="b">
        <v>0</v>
      </c>
      <c r="G2648" t="s">
        <v>5039</v>
      </c>
      <c r="H2648" s="1">
        <v>43905.631226851852</v>
      </c>
      <c r="I2648">
        <v>5</v>
      </c>
      <c r="J2648">
        <v>4453</v>
      </c>
      <c r="K2648">
        <v>4187</v>
      </c>
      <c r="L2648">
        <v>26076</v>
      </c>
      <c r="M2648">
        <v>7</v>
      </c>
      <c r="N2648" t="s">
        <v>520</v>
      </c>
      <c r="O2648" s="5">
        <v>0</v>
      </c>
      <c r="P2648">
        <v>9</v>
      </c>
    </row>
    <row r="2649" spans="1:16" hidden="1" x14ac:dyDescent="0.25">
      <c r="A2649">
        <v>1589</v>
      </c>
      <c r="B2649" s="1">
        <v>44751.331493055557</v>
      </c>
      <c r="C2649" t="s">
        <v>5040</v>
      </c>
      <c r="D2649" t="s">
        <v>259</v>
      </c>
      <c r="E2649" s="4" t="b">
        <v>0</v>
      </c>
      <c r="F2649" t="b">
        <v>0</v>
      </c>
      <c r="G2649" t="s">
        <v>5041</v>
      </c>
      <c r="H2649" s="1">
        <v>44226.020462962966</v>
      </c>
      <c r="I2649">
        <v>0</v>
      </c>
      <c r="J2649">
        <v>172</v>
      </c>
      <c r="K2649">
        <v>370</v>
      </c>
      <c r="L2649">
        <v>4040</v>
      </c>
      <c r="M2649">
        <v>1</v>
      </c>
      <c r="N2649" t="s">
        <v>56</v>
      </c>
      <c r="O2649" s="5">
        <v>0</v>
      </c>
      <c r="P2649">
        <v>9</v>
      </c>
    </row>
    <row r="2650" spans="1:16" hidden="1" x14ac:dyDescent="0.25">
      <c r="A2650">
        <v>1590</v>
      </c>
      <c r="B2650" s="1">
        <v>44751.331655092596</v>
      </c>
      <c r="C2650" t="s">
        <v>5042</v>
      </c>
      <c r="D2650" t="s">
        <v>62</v>
      </c>
      <c r="E2650" s="4" t="b">
        <v>0</v>
      </c>
      <c r="F2650" t="b">
        <v>0</v>
      </c>
      <c r="G2650" t="s">
        <v>5043</v>
      </c>
      <c r="H2650" s="1">
        <v>39287.512094907404</v>
      </c>
      <c r="I2650">
        <v>0</v>
      </c>
      <c r="J2650">
        <v>854</v>
      </c>
      <c r="K2650">
        <v>598</v>
      </c>
      <c r="L2650">
        <v>21197</v>
      </c>
      <c r="M2650">
        <v>0</v>
      </c>
      <c r="N2650" t="s">
        <v>5044</v>
      </c>
      <c r="O2650" s="5">
        <v>0</v>
      </c>
      <c r="P2650">
        <v>9</v>
      </c>
    </row>
    <row r="2651" spans="1:16" hidden="1" x14ac:dyDescent="0.25">
      <c r="A2651">
        <v>1592</v>
      </c>
      <c r="B2651" s="1">
        <v>44751.332199074073</v>
      </c>
      <c r="C2651" t="s">
        <v>5045</v>
      </c>
      <c r="D2651" t="s">
        <v>20</v>
      </c>
      <c r="E2651" s="4" t="b">
        <v>0</v>
      </c>
      <c r="F2651" t="b">
        <v>1</v>
      </c>
      <c r="G2651" t="s">
        <v>5046</v>
      </c>
      <c r="H2651" s="1">
        <v>41590.414907407408</v>
      </c>
      <c r="I2651">
        <v>1</v>
      </c>
      <c r="J2651">
        <v>816</v>
      </c>
      <c r="K2651">
        <v>2020</v>
      </c>
      <c r="L2651">
        <v>14876</v>
      </c>
      <c r="M2651">
        <v>24</v>
      </c>
      <c r="N2651" t="s">
        <v>1506</v>
      </c>
      <c r="O2651" s="5">
        <v>0</v>
      </c>
      <c r="P2651">
        <v>9</v>
      </c>
    </row>
    <row r="2652" spans="1:16" hidden="1" x14ac:dyDescent="0.25">
      <c r="A2652">
        <v>1593</v>
      </c>
      <c r="B2652" s="1">
        <v>44751.332268518519</v>
      </c>
      <c r="C2652" t="s">
        <v>5047</v>
      </c>
      <c r="D2652" t="s">
        <v>46</v>
      </c>
      <c r="E2652" s="4" t="b">
        <v>0</v>
      </c>
      <c r="F2652" t="b">
        <v>0</v>
      </c>
      <c r="G2652" t="s">
        <v>5048</v>
      </c>
      <c r="H2652" s="1">
        <v>43212.858460648145</v>
      </c>
      <c r="I2652">
        <v>0</v>
      </c>
      <c r="J2652">
        <v>24956</v>
      </c>
      <c r="K2652">
        <v>1342</v>
      </c>
      <c r="L2652">
        <v>14256</v>
      </c>
      <c r="M2652">
        <v>35</v>
      </c>
      <c r="N2652" t="s">
        <v>171</v>
      </c>
      <c r="O2652" s="5">
        <v>0</v>
      </c>
      <c r="P2652">
        <v>9</v>
      </c>
    </row>
    <row r="2653" spans="1:16" hidden="1" x14ac:dyDescent="0.25">
      <c r="A2653">
        <v>1595</v>
      </c>
      <c r="B2653" s="1">
        <v>44751.332638888889</v>
      </c>
      <c r="C2653" t="s">
        <v>5049</v>
      </c>
      <c r="D2653" t="s">
        <v>62</v>
      </c>
      <c r="E2653" s="4" t="b">
        <v>0</v>
      </c>
      <c r="F2653" t="b">
        <v>0</v>
      </c>
      <c r="G2653" t="s">
        <v>5050</v>
      </c>
      <c r="H2653" s="1">
        <v>40652.416643518518</v>
      </c>
      <c r="I2653">
        <v>0</v>
      </c>
      <c r="J2653">
        <v>417</v>
      </c>
      <c r="K2653">
        <v>503</v>
      </c>
      <c r="L2653">
        <v>21555</v>
      </c>
      <c r="M2653">
        <v>2</v>
      </c>
      <c r="N2653" t="s">
        <v>5051</v>
      </c>
      <c r="O2653" s="5">
        <v>0</v>
      </c>
      <c r="P2653">
        <v>9</v>
      </c>
    </row>
    <row r="2654" spans="1:16" hidden="1" x14ac:dyDescent="0.25">
      <c r="A2654">
        <v>1604</v>
      </c>
      <c r="B2654" s="1">
        <v>44751.334074074075</v>
      </c>
      <c r="C2654" t="s">
        <v>5052</v>
      </c>
      <c r="D2654" t="s">
        <v>46</v>
      </c>
      <c r="E2654" s="4" t="b">
        <v>0</v>
      </c>
      <c r="F2654" t="b">
        <v>0</v>
      </c>
      <c r="G2654" t="s">
        <v>5053</v>
      </c>
      <c r="H2654" s="1">
        <v>44683.493726851855</v>
      </c>
      <c r="I2654">
        <v>0</v>
      </c>
      <c r="J2654">
        <v>345</v>
      </c>
      <c r="K2654">
        <v>550</v>
      </c>
      <c r="L2654">
        <v>4867</v>
      </c>
      <c r="M2654">
        <v>0</v>
      </c>
      <c r="N2654" t="s">
        <v>56</v>
      </c>
      <c r="O2654" s="5">
        <v>0</v>
      </c>
      <c r="P2654">
        <v>9</v>
      </c>
    </row>
    <row r="2655" spans="1:16" hidden="1" x14ac:dyDescent="0.25">
      <c r="A2655">
        <v>1611</v>
      </c>
      <c r="B2655" s="1">
        <v>44751.335150462961</v>
      </c>
      <c r="C2655" t="s">
        <v>5054</v>
      </c>
      <c r="D2655" t="s">
        <v>62</v>
      </c>
      <c r="E2655" s="4" t="b">
        <v>0</v>
      </c>
      <c r="F2655" t="b">
        <v>0</v>
      </c>
      <c r="G2655" t="s">
        <v>5055</v>
      </c>
      <c r="H2655" s="1">
        <v>44406.52140046296</v>
      </c>
      <c r="I2655">
        <v>1</v>
      </c>
      <c r="J2655">
        <v>151</v>
      </c>
      <c r="K2655">
        <v>287</v>
      </c>
      <c r="L2655">
        <v>2441</v>
      </c>
      <c r="M2655">
        <v>3</v>
      </c>
      <c r="N2655" t="s">
        <v>5056</v>
      </c>
      <c r="O2655" s="5">
        <v>0</v>
      </c>
      <c r="P2655">
        <v>9</v>
      </c>
    </row>
    <row r="2656" spans="1:16" hidden="1" x14ac:dyDescent="0.25">
      <c r="A2656">
        <v>1613</v>
      </c>
      <c r="B2656" s="1">
        <v>44751.335451388892</v>
      </c>
      <c r="C2656" t="s">
        <v>5057</v>
      </c>
      <c r="D2656" t="s">
        <v>46</v>
      </c>
      <c r="E2656" s="4" t="b">
        <v>0</v>
      </c>
      <c r="F2656" t="b">
        <v>0</v>
      </c>
      <c r="G2656" t="s">
        <v>5058</v>
      </c>
      <c r="H2656" s="1">
        <v>43707.2496875</v>
      </c>
      <c r="I2656">
        <v>0</v>
      </c>
      <c r="J2656">
        <v>228</v>
      </c>
      <c r="K2656">
        <v>553</v>
      </c>
      <c r="L2656">
        <v>13876</v>
      </c>
      <c r="M2656">
        <v>5</v>
      </c>
      <c r="N2656" t="s">
        <v>5059</v>
      </c>
      <c r="O2656" s="5">
        <v>0</v>
      </c>
      <c r="P2656">
        <v>9</v>
      </c>
    </row>
    <row r="2657" spans="1:16" hidden="1" x14ac:dyDescent="0.25">
      <c r="A2657">
        <v>1614</v>
      </c>
      <c r="B2657" s="1">
        <v>44751.335601851853</v>
      </c>
      <c r="C2657" t="s">
        <v>5060</v>
      </c>
      <c r="D2657" t="s">
        <v>259</v>
      </c>
      <c r="E2657" s="4" t="b">
        <v>0</v>
      </c>
      <c r="F2657" t="b">
        <v>0</v>
      </c>
      <c r="G2657" t="s">
        <v>5061</v>
      </c>
      <c r="H2657" s="1">
        <v>40091.856608796297</v>
      </c>
      <c r="I2657">
        <v>0</v>
      </c>
      <c r="J2657">
        <v>3033</v>
      </c>
      <c r="K2657">
        <v>1297</v>
      </c>
      <c r="L2657">
        <v>104534</v>
      </c>
      <c r="M2657">
        <v>102</v>
      </c>
      <c r="N2657" t="s">
        <v>1392</v>
      </c>
      <c r="O2657" s="5">
        <v>0</v>
      </c>
      <c r="P2657">
        <v>9</v>
      </c>
    </row>
    <row r="2658" spans="1:16" hidden="1" x14ac:dyDescent="0.25">
      <c r="A2658">
        <v>1616</v>
      </c>
      <c r="B2658" s="1">
        <v>44751.335925925923</v>
      </c>
      <c r="C2658" t="s">
        <v>5062</v>
      </c>
      <c r="D2658" t="s">
        <v>24</v>
      </c>
      <c r="E2658" s="4" t="b">
        <v>0</v>
      </c>
      <c r="F2658" t="b">
        <v>1</v>
      </c>
      <c r="G2658" t="s">
        <v>5063</v>
      </c>
      <c r="H2658" s="1">
        <v>41602.787881944445</v>
      </c>
      <c r="I2658">
        <v>0</v>
      </c>
      <c r="J2658">
        <v>3598</v>
      </c>
      <c r="K2658">
        <v>478</v>
      </c>
      <c r="L2658">
        <v>22668</v>
      </c>
      <c r="M2658">
        <v>82</v>
      </c>
      <c r="N2658" t="s">
        <v>56</v>
      </c>
      <c r="O2658" s="5">
        <v>0</v>
      </c>
      <c r="P2658">
        <v>9</v>
      </c>
    </row>
    <row r="2659" spans="1:16" hidden="1" x14ac:dyDescent="0.25">
      <c r="A2659">
        <v>1631</v>
      </c>
      <c r="B2659" s="1">
        <v>44751.339328703703</v>
      </c>
      <c r="C2659" t="s">
        <v>5064</v>
      </c>
      <c r="D2659" t="s">
        <v>46</v>
      </c>
      <c r="E2659" s="4" t="b">
        <v>0</v>
      </c>
      <c r="F2659" t="b">
        <v>0</v>
      </c>
      <c r="G2659" t="s">
        <v>5065</v>
      </c>
      <c r="H2659" s="1">
        <v>41431.292951388888</v>
      </c>
      <c r="I2659">
        <v>4</v>
      </c>
      <c r="J2659">
        <v>700</v>
      </c>
      <c r="K2659">
        <v>1143</v>
      </c>
      <c r="L2659">
        <v>4893</v>
      </c>
      <c r="M2659">
        <v>1</v>
      </c>
      <c r="N2659" t="s">
        <v>5066</v>
      </c>
      <c r="O2659" s="5">
        <v>0</v>
      </c>
      <c r="P2659">
        <v>9</v>
      </c>
    </row>
    <row r="2660" spans="1:16" hidden="1" x14ac:dyDescent="0.25">
      <c r="A2660">
        <v>1636</v>
      </c>
      <c r="B2660" s="1">
        <v>44751.340081018519</v>
      </c>
      <c r="C2660" t="s">
        <v>5067</v>
      </c>
      <c r="D2660" t="s">
        <v>20</v>
      </c>
      <c r="E2660" s="4" t="b">
        <v>0</v>
      </c>
      <c r="F2660" t="b">
        <v>0</v>
      </c>
      <c r="G2660" t="s">
        <v>5068</v>
      </c>
      <c r="H2660" s="1">
        <v>44581.361643518518</v>
      </c>
      <c r="I2660">
        <v>0</v>
      </c>
      <c r="J2660">
        <v>16</v>
      </c>
      <c r="K2660">
        <v>67</v>
      </c>
      <c r="L2660">
        <v>344</v>
      </c>
      <c r="M2660">
        <v>5</v>
      </c>
      <c r="N2660" t="s">
        <v>56</v>
      </c>
      <c r="O2660" s="5">
        <v>0</v>
      </c>
      <c r="P2660">
        <v>9</v>
      </c>
    </row>
    <row r="2661" spans="1:16" hidden="1" x14ac:dyDescent="0.25">
      <c r="A2661">
        <v>1640</v>
      </c>
      <c r="B2661" s="1">
        <v>44751.341180555559</v>
      </c>
      <c r="C2661" t="s">
        <v>5069</v>
      </c>
      <c r="D2661" t="s">
        <v>20</v>
      </c>
      <c r="E2661" s="4" t="b">
        <v>0</v>
      </c>
      <c r="F2661" t="b">
        <v>0</v>
      </c>
      <c r="G2661" t="s">
        <v>5070</v>
      </c>
      <c r="H2661" s="1">
        <v>41746.423993055556</v>
      </c>
      <c r="I2661">
        <v>0</v>
      </c>
      <c r="J2661">
        <v>962</v>
      </c>
      <c r="K2661">
        <v>331</v>
      </c>
      <c r="L2661">
        <v>104346</v>
      </c>
      <c r="M2661">
        <v>7</v>
      </c>
      <c r="N2661" t="s">
        <v>5071</v>
      </c>
      <c r="O2661" s="5">
        <v>0</v>
      </c>
      <c r="P2661">
        <v>9</v>
      </c>
    </row>
    <row r="2662" spans="1:16" hidden="1" x14ac:dyDescent="0.25">
      <c r="A2662">
        <v>1641</v>
      </c>
      <c r="B2662" s="1">
        <v>44751.34138888889</v>
      </c>
      <c r="C2662" t="s">
        <v>5072</v>
      </c>
      <c r="D2662" t="s">
        <v>50</v>
      </c>
      <c r="E2662" s="4" t="b">
        <v>0</v>
      </c>
      <c r="F2662" t="b">
        <v>0</v>
      </c>
      <c r="G2662" t="s">
        <v>5073</v>
      </c>
      <c r="H2662" s="1">
        <v>44323.369317129633</v>
      </c>
      <c r="I2662">
        <v>0</v>
      </c>
      <c r="J2662">
        <v>9</v>
      </c>
      <c r="K2662">
        <v>5</v>
      </c>
      <c r="L2662">
        <v>39024</v>
      </c>
      <c r="M2662">
        <v>0</v>
      </c>
      <c r="N2662" t="s">
        <v>56</v>
      </c>
      <c r="O2662" s="5">
        <v>0</v>
      </c>
      <c r="P2662">
        <v>9</v>
      </c>
    </row>
    <row r="2663" spans="1:16" hidden="1" x14ac:dyDescent="0.25">
      <c r="A2663">
        <v>1642</v>
      </c>
      <c r="B2663" s="1">
        <v>44751.34170138889</v>
      </c>
      <c r="C2663" t="s">
        <v>5074</v>
      </c>
      <c r="D2663" t="s">
        <v>62</v>
      </c>
      <c r="E2663" s="4" t="b">
        <v>0</v>
      </c>
      <c r="F2663" t="b">
        <v>0</v>
      </c>
      <c r="G2663" t="s">
        <v>5075</v>
      </c>
      <c r="H2663" s="1">
        <v>42811.623252314814</v>
      </c>
      <c r="I2663">
        <v>0</v>
      </c>
      <c r="J2663">
        <v>1785</v>
      </c>
      <c r="K2663">
        <v>1870</v>
      </c>
      <c r="L2663">
        <v>10778</v>
      </c>
      <c r="M2663">
        <v>0</v>
      </c>
      <c r="N2663" t="s">
        <v>5076</v>
      </c>
      <c r="O2663" s="5">
        <v>0</v>
      </c>
      <c r="P2663">
        <v>9</v>
      </c>
    </row>
    <row r="2664" spans="1:16" hidden="1" x14ac:dyDescent="0.25">
      <c r="A2664">
        <v>1643</v>
      </c>
      <c r="B2664" s="1">
        <v>44751.342256944445</v>
      </c>
      <c r="C2664" t="s">
        <v>5077</v>
      </c>
      <c r="D2664" t="s">
        <v>20</v>
      </c>
      <c r="E2664" s="4" t="b">
        <v>0</v>
      </c>
      <c r="F2664" t="b">
        <v>0</v>
      </c>
      <c r="G2664" t="s">
        <v>5078</v>
      </c>
      <c r="H2664" s="1">
        <v>44679.532060185185</v>
      </c>
      <c r="I2664">
        <v>1</v>
      </c>
      <c r="J2664">
        <v>166</v>
      </c>
      <c r="K2664">
        <v>712</v>
      </c>
      <c r="L2664">
        <v>2891</v>
      </c>
      <c r="M2664">
        <v>0</v>
      </c>
      <c r="N2664" t="s">
        <v>5079</v>
      </c>
      <c r="O2664" s="5">
        <v>0</v>
      </c>
      <c r="P2664">
        <v>9</v>
      </c>
    </row>
    <row r="2665" spans="1:16" hidden="1" x14ac:dyDescent="0.25">
      <c r="A2665">
        <v>1645</v>
      </c>
      <c r="B2665" s="1">
        <v>44751.342604166668</v>
      </c>
      <c r="C2665" t="s">
        <v>5080</v>
      </c>
      <c r="D2665" t="s">
        <v>62</v>
      </c>
      <c r="E2665" s="4" t="b">
        <v>0</v>
      </c>
      <c r="F2665" t="b">
        <v>0</v>
      </c>
      <c r="G2665" t="s">
        <v>56</v>
      </c>
      <c r="H2665" s="1">
        <v>43856.386388888888</v>
      </c>
      <c r="I2665">
        <v>0</v>
      </c>
      <c r="J2665">
        <v>216</v>
      </c>
      <c r="K2665">
        <v>426</v>
      </c>
      <c r="L2665">
        <v>3788</v>
      </c>
      <c r="M2665">
        <v>0</v>
      </c>
      <c r="N2665" t="s">
        <v>56</v>
      </c>
      <c r="O2665" s="5">
        <v>0</v>
      </c>
      <c r="P2665">
        <v>9</v>
      </c>
    </row>
    <row r="2666" spans="1:16" hidden="1" x14ac:dyDescent="0.25">
      <c r="A2666">
        <v>1646</v>
      </c>
      <c r="B2666" s="1">
        <v>44751.342638888891</v>
      </c>
      <c r="C2666" t="s">
        <v>5081</v>
      </c>
      <c r="D2666" t="s">
        <v>20</v>
      </c>
      <c r="E2666" s="4" t="b">
        <v>0</v>
      </c>
      <c r="F2666" t="b">
        <v>0</v>
      </c>
      <c r="G2666" t="s">
        <v>5082</v>
      </c>
      <c r="H2666" s="1">
        <v>41565.311412037037</v>
      </c>
      <c r="I2666">
        <v>0</v>
      </c>
      <c r="J2666">
        <v>62</v>
      </c>
      <c r="K2666">
        <v>247</v>
      </c>
      <c r="L2666">
        <v>1611</v>
      </c>
      <c r="M2666">
        <v>1</v>
      </c>
      <c r="N2666" t="s">
        <v>5083</v>
      </c>
      <c r="O2666" s="5">
        <v>0</v>
      </c>
      <c r="P2666">
        <v>9</v>
      </c>
    </row>
    <row r="2667" spans="1:16" hidden="1" x14ac:dyDescent="0.25">
      <c r="A2667">
        <v>1647</v>
      </c>
      <c r="B2667" s="1">
        <v>44751.342881944445</v>
      </c>
      <c r="C2667" t="s">
        <v>5084</v>
      </c>
      <c r="D2667" t="s">
        <v>62</v>
      </c>
      <c r="E2667" s="4" t="b">
        <v>0</v>
      </c>
      <c r="F2667" t="b">
        <v>0</v>
      </c>
      <c r="G2667" t="s">
        <v>56</v>
      </c>
      <c r="H2667" s="1">
        <v>44516.980798611112</v>
      </c>
      <c r="I2667">
        <v>0</v>
      </c>
      <c r="J2667">
        <v>584</v>
      </c>
      <c r="K2667">
        <v>616</v>
      </c>
      <c r="L2667">
        <v>3105</v>
      </c>
      <c r="M2667">
        <v>2</v>
      </c>
      <c r="N2667" t="s">
        <v>5085</v>
      </c>
      <c r="O2667" s="5">
        <v>0</v>
      </c>
      <c r="P2667">
        <v>9</v>
      </c>
    </row>
    <row r="2668" spans="1:16" hidden="1" x14ac:dyDescent="0.25">
      <c r="A2668">
        <v>1648</v>
      </c>
      <c r="B2668" s="1">
        <v>44751.343055555553</v>
      </c>
      <c r="C2668" t="s">
        <v>5086</v>
      </c>
      <c r="D2668" t="s">
        <v>20</v>
      </c>
      <c r="E2668" s="4" t="b">
        <v>0</v>
      </c>
      <c r="F2668" t="b">
        <v>0</v>
      </c>
      <c r="G2668" t="s">
        <v>5087</v>
      </c>
      <c r="H2668" s="1">
        <v>44140.79210648148</v>
      </c>
      <c r="I2668">
        <v>0</v>
      </c>
      <c r="J2668">
        <v>101</v>
      </c>
      <c r="K2668">
        <v>149</v>
      </c>
      <c r="L2668">
        <v>363</v>
      </c>
      <c r="M2668">
        <v>1</v>
      </c>
      <c r="N2668" t="s">
        <v>1232</v>
      </c>
      <c r="O2668" s="5">
        <v>0</v>
      </c>
      <c r="P2668">
        <v>9</v>
      </c>
    </row>
    <row r="2669" spans="1:16" hidden="1" x14ac:dyDescent="0.25">
      <c r="A2669">
        <v>1649</v>
      </c>
      <c r="B2669" s="1">
        <v>44751.343576388892</v>
      </c>
      <c r="C2669" t="s">
        <v>5088</v>
      </c>
      <c r="D2669" t="s">
        <v>20</v>
      </c>
      <c r="E2669" s="4" t="b">
        <v>0</v>
      </c>
      <c r="F2669" t="b">
        <v>0</v>
      </c>
      <c r="G2669" t="s">
        <v>5089</v>
      </c>
      <c r="H2669" s="1">
        <v>44129.116840277777</v>
      </c>
      <c r="I2669">
        <v>0</v>
      </c>
      <c r="J2669">
        <v>2590</v>
      </c>
      <c r="K2669">
        <v>627</v>
      </c>
      <c r="L2669">
        <v>1931</v>
      </c>
      <c r="M2669">
        <v>47</v>
      </c>
      <c r="N2669" t="s">
        <v>56</v>
      </c>
      <c r="O2669" s="5">
        <v>0</v>
      </c>
      <c r="P2669">
        <v>9</v>
      </c>
    </row>
    <row r="2670" spans="1:16" hidden="1" x14ac:dyDescent="0.25">
      <c r="A2670">
        <v>1650</v>
      </c>
      <c r="B2670" s="1">
        <v>44751.344074074077</v>
      </c>
      <c r="C2670" t="s">
        <v>5090</v>
      </c>
      <c r="D2670" t="s">
        <v>46</v>
      </c>
      <c r="E2670" s="4" t="b">
        <v>0</v>
      </c>
      <c r="F2670" t="b">
        <v>0</v>
      </c>
      <c r="G2670" t="s">
        <v>5091</v>
      </c>
      <c r="H2670" s="1">
        <v>44604.940763888888</v>
      </c>
      <c r="I2670">
        <v>0</v>
      </c>
      <c r="J2670">
        <v>65</v>
      </c>
      <c r="K2670">
        <v>89</v>
      </c>
      <c r="L2670">
        <v>738</v>
      </c>
      <c r="M2670">
        <v>0</v>
      </c>
      <c r="N2670" t="s">
        <v>56</v>
      </c>
      <c r="O2670" s="5">
        <v>0</v>
      </c>
      <c r="P2670">
        <v>9</v>
      </c>
    </row>
    <row r="2671" spans="1:16" hidden="1" x14ac:dyDescent="0.25">
      <c r="A2671">
        <v>1651</v>
      </c>
      <c r="B2671" s="1">
        <v>44751.344143518516</v>
      </c>
      <c r="C2671" t="s">
        <v>5092</v>
      </c>
      <c r="D2671" t="s">
        <v>62</v>
      </c>
      <c r="E2671" s="4" t="b">
        <v>0</v>
      </c>
      <c r="F2671" t="b">
        <v>0</v>
      </c>
      <c r="G2671" t="s">
        <v>5093</v>
      </c>
      <c r="H2671" s="1">
        <v>43928.907500000001</v>
      </c>
      <c r="I2671">
        <v>3</v>
      </c>
      <c r="J2671">
        <v>338</v>
      </c>
      <c r="K2671">
        <v>314</v>
      </c>
      <c r="L2671">
        <v>2720</v>
      </c>
      <c r="M2671">
        <v>4</v>
      </c>
      <c r="N2671" t="s">
        <v>5094</v>
      </c>
      <c r="O2671" s="5">
        <v>0</v>
      </c>
      <c r="P2671">
        <v>9</v>
      </c>
    </row>
    <row r="2672" spans="1:16" hidden="1" x14ac:dyDescent="0.25">
      <c r="A2672">
        <v>1652</v>
      </c>
      <c r="B2672" s="1">
        <v>44751.344155092593</v>
      </c>
      <c r="C2672" t="s">
        <v>5095</v>
      </c>
      <c r="D2672" t="s">
        <v>20</v>
      </c>
      <c r="E2672" s="4" t="b">
        <v>0</v>
      </c>
      <c r="F2672" t="b">
        <v>0</v>
      </c>
      <c r="G2672" t="s">
        <v>5096</v>
      </c>
      <c r="H2672" s="1">
        <v>41326.967442129629</v>
      </c>
      <c r="I2672">
        <v>0</v>
      </c>
      <c r="J2672">
        <v>345</v>
      </c>
      <c r="K2672">
        <v>823</v>
      </c>
      <c r="L2672">
        <v>4687</v>
      </c>
      <c r="M2672">
        <v>1</v>
      </c>
      <c r="N2672" t="s">
        <v>56</v>
      </c>
      <c r="O2672" s="5">
        <v>0</v>
      </c>
      <c r="P2672">
        <v>9</v>
      </c>
    </row>
    <row r="2673" spans="1:16" hidden="1" x14ac:dyDescent="0.25">
      <c r="A2673">
        <v>1654</v>
      </c>
      <c r="B2673" s="1">
        <v>44751.344907407409</v>
      </c>
      <c r="C2673" t="s">
        <v>5097</v>
      </c>
      <c r="D2673" t="s">
        <v>46</v>
      </c>
      <c r="E2673" s="4" t="b">
        <v>0</v>
      </c>
      <c r="F2673" t="b">
        <v>1</v>
      </c>
      <c r="G2673" t="s">
        <v>4946</v>
      </c>
      <c r="H2673" s="1">
        <v>42974.399386574078</v>
      </c>
      <c r="I2673">
        <v>0</v>
      </c>
      <c r="J2673">
        <v>321</v>
      </c>
      <c r="K2673">
        <v>276</v>
      </c>
      <c r="L2673">
        <v>20038</v>
      </c>
      <c r="M2673">
        <v>7</v>
      </c>
      <c r="N2673" t="s">
        <v>1235</v>
      </c>
      <c r="O2673" s="5">
        <v>0</v>
      </c>
      <c r="P2673">
        <v>9</v>
      </c>
    </row>
    <row r="2674" spans="1:16" hidden="1" x14ac:dyDescent="0.25">
      <c r="A2674">
        <v>1658</v>
      </c>
      <c r="B2674" s="1">
        <v>44751.346828703703</v>
      </c>
      <c r="C2674" t="s">
        <v>5098</v>
      </c>
      <c r="D2674" t="s">
        <v>20</v>
      </c>
      <c r="E2674" s="4" t="b">
        <v>0</v>
      </c>
      <c r="F2674" t="b">
        <v>0</v>
      </c>
      <c r="G2674" t="s">
        <v>5099</v>
      </c>
      <c r="H2674" s="1">
        <v>41166.114965277775</v>
      </c>
      <c r="I2674">
        <v>0</v>
      </c>
      <c r="J2674">
        <v>293</v>
      </c>
      <c r="K2674">
        <v>237</v>
      </c>
      <c r="L2674">
        <v>8341</v>
      </c>
      <c r="M2674">
        <v>0</v>
      </c>
      <c r="N2674" t="s">
        <v>5100</v>
      </c>
      <c r="O2674" s="5">
        <v>0</v>
      </c>
      <c r="P2674">
        <v>9</v>
      </c>
    </row>
    <row r="2675" spans="1:16" hidden="1" x14ac:dyDescent="0.25">
      <c r="A2675">
        <v>1665</v>
      </c>
      <c r="B2675" s="1">
        <v>44751.347962962966</v>
      </c>
      <c r="C2675" t="s">
        <v>5101</v>
      </c>
      <c r="D2675" t="s">
        <v>62</v>
      </c>
      <c r="E2675" s="4" t="b">
        <v>0</v>
      </c>
      <c r="F2675" t="b">
        <v>0</v>
      </c>
      <c r="G2675" t="s">
        <v>5102</v>
      </c>
      <c r="H2675" s="1">
        <v>42903.119351851848</v>
      </c>
      <c r="I2675">
        <v>0</v>
      </c>
      <c r="J2675">
        <v>2315</v>
      </c>
      <c r="K2675">
        <v>1168</v>
      </c>
      <c r="L2675">
        <v>20505</v>
      </c>
      <c r="M2675">
        <v>9</v>
      </c>
      <c r="N2675" t="s">
        <v>5103</v>
      </c>
      <c r="O2675" s="5">
        <v>0</v>
      </c>
      <c r="P2675">
        <v>9</v>
      </c>
    </row>
    <row r="2676" spans="1:16" hidden="1" x14ac:dyDescent="0.25">
      <c r="A2676">
        <v>1669</v>
      </c>
      <c r="B2676" s="1">
        <v>44751.348923611113</v>
      </c>
      <c r="C2676" t="s">
        <v>5104</v>
      </c>
      <c r="D2676" t="s">
        <v>20</v>
      </c>
      <c r="E2676" s="4" t="b">
        <v>0</v>
      </c>
      <c r="F2676" t="b">
        <v>0</v>
      </c>
      <c r="G2676" t="s">
        <v>5105</v>
      </c>
      <c r="H2676" s="1">
        <v>41890.202916666669</v>
      </c>
      <c r="I2676">
        <v>0</v>
      </c>
      <c r="J2676">
        <v>261</v>
      </c>
      <c r="K2676">
        <v>585</v>
      </c>
      <c r="L2676">
        <v>58792</v>
      </c>
      <c r="M2676">
        <v>1</v>
      </c>
      <c r="N2676" t="s">
        <v>5106</v>
      </c>
      <c r="O2676" s="5">
        <v>0</v>
      </c>
      <c r="P2676">
        <v>9</v>
      </c>
    </row>
    <row r="2677" spans="1:16" hidden="1" x14ac:dyDescent="0.25">
      <c r="A2677">
        <v>1670</v>
      </c>
      <c r="B2677" s="1">
        <v>44751.349074074074</v>
      </c>
      <c r="C2677" t="s">
        <v>5107</v>
      </c>
      <c r="D2677" t="s">
        <v>20</v>
      </c>
      <c r="E2677" s="4" t="b">
        <v>0</v>
      </c>
      <c r="F2677" t="b">
        <v>0</v>
      </c>
      <c r="G2677" t="s">
        <v>5108</v>
      </c>
      <c r="H2677" s="1">
        <v>44153.125590277778</v>
      </c>
      <c r="I2677">
        <v>0</v>
      </c>
      <c r="J2677">
        <v>8357</v>
      </c>
      <c r="K2677">
        <v>709</v>
      </c>
      <c r="L2677">
        <v>13824</v>
      </c>
      <c r="M2677">
        <v>30</v>
      </c>
      <c r="N2677" t="s">
        <v>56</v>
      </c>
      <c r="O2677" s="5">
        <v>0</v>
      </c>
      <c r="P2677">
        <v>9</v>
      </c>
    </row>
    <row r="2678" spans="1:16" hidden="1" x14ac:dyDescent="0.25">
      <c r="A2678">
        <v>1671</v>
      </c>
      <c r="B2678" s="1">
        <v>44751.349212962959</v>
      </c>
      <c r="C2678" t="s">
        <v>5109</v>
      </c>
      <c r="D2678" t="s">
        <v>20</v>
      </c>
      <c r="E2678" s="4" t="b">
        <v>0</v>
      </c>
      <c r="F2678" t="b">
        <v>0</v>
      </c>
      <c r="G2678" t="s">
        <v>5110</v>
      </c>
      <c r="H2678" s="1">
        <v>42693.316666666666</v>
      </c>
      <c r="I2678">
        <v>2</v>
      </c>
      <c r="J2678">
        <v>1801</v>
      </c>
      <c r="K2678">
        <v>4996</v>
      </c>
      <c r="L2678">
        <v>66296</v>
      </c>
      <c r="M2678">
        <v>16</v>
      </c>
      <c r="N2678" t="s">
        <v>1215</v>
      </c>
      <c r="O2678" s="5">
        <v>0</v>
      </c>
      <c r="P2678">
        <v>9</v>
      </c>
    </row>
    <row r="2679" spans="1:16" hidden="1" x14ac:dyDescent="0.25">
      <c r="A2679">
        <v>1673</v>
      </c>
      <c r="B2679" s="1">
        <v>44751.350173611114</v>
      </c>
      <c r="C2679" t="s">
        <v>5111</v>
      </c>
      <c r="D2679" t="s">
        <v>20</v>
      </c>
      <c r="E2679" s="4" t="b">
        <v>0</v>
      </c>
      <c r="F2679" t="b">
        <v>1</v>
      </c>
      <c r="G2679" t="s">
        <v>5112</v>
      </c>
      <c r="H2679" s="1">
        <v>40009.119537037041</v>
      </c>
      <c r="I2679">
        <v>0</v>
      </c>
      <c r="J2679">
        <v>193</v>
      </c>
      <c r="K2679">
        <v>86</v>
      </c>
      <c r="L2679">
        <v>3854</v>
      </c>
      <c r="M2679">
        <v>2</v>
      </c>
      <c r="N2679" t="s">
        <v>5113</v>
      </c>
      <c r="O2679" s="5">
        <v>0</v>
      </c>
      <c r="P2679">
        <v>9</v>
      </c>
    </row>
    <row r="2680" spans="1:16" hidden="1" x14ac:dyDescent="0.25">
      <c r="A2680">
        <v>1675</v>
      </c>
      <c r="B2680" s="1">
        <v>44751.350949074076</v>
      </c>
      <c r="C2680" t="s">
        <v>5114</v>
      </c>
      <c r="D2680" t="s">
        <v>20</v>
      </c>
      <c r="E2680" s="4" t="b">
        <v>0</v>
      </c>
      <c r="F2680" t="b">
        <v>0</v>
      </c>
      <c r="G2680" t="s">
        <v>5115</v>
      </c>
      <c r="H2680" s="1">
        <v>44335.94730324074</v>
      </c>
      <c r="I2680">
        <v>0</v>
      </c>
      <c r="J2680">
        <v>4</v>
      </c>
      <c r="K2680">
        <v>0</v>
      </c>
      <c r="L2680">
        <v>7985</v>
      </c>
      <c r="M2680">
        <v>0</v>
      </c>
      <c r="N2680" t="s">
        <v>5116</v>
      </c>
      <c r="O2680" s="5">
        <v>0</v>
      </c>
      <c r="P2680">
        <v>9</v>
      </c>
    </row>
    <row r="2681" spans="1:16" hidden="1" x14ac:dyDescent="0.25">
      <c r="A2681">
        <v>1677</v>
      </c>
      <c r="B2681" s="1">
        <v>44751.3515162037</v>
      </c>
      <c r="C2681" t="s">
        <v>5117</v>
      </c>
      <c r="D2681" t="s">
        <v>20</v>
      </c>
      <c r="E2681" s="4" t="b">
        <v>0</v>
      </c>
      <c r="F2681" t="b">
        <v>0</v>
      </c>
      <c r="G2681" t="s">
        <v>56</v>
      </c>
      <c r="H2681" s="1">
        <v>44533.412858796299</v>
      </c>
      <c r="I2681">
        <v>0</v>
      </c>
      <c r="J2681">
        <v>13</v>
      </c>
      <c r="K2681">
        <v>9</v>
      </c>
      <c r="L2681">
        <v>3317</v>
      </c>
      <c r="M2681">
        <v>1</v>
      </c>
      <c r="N2681" t="s">
        <v>56</v>
      </c>
      <c r="O2681" s="5">
        <v>0</v>
      </c>
      <c r="P2681">
        <v>9</v>
      </c>
    </row>
    <row r="2682" spans="1:16" hidden="1" x14ac:dyDescent="0.25">
      <c r="A2682">
        <v>1678</v>
      </c>
      <c r="B2682" s="1">
        <v>44751.35229166667</v>
      </c>
      <c r="C2682" t="s">
        <v>5118</v>
      </c>
      <c r="D2682" t="s">
        <v>46</v>
      </c>
      <c r="E2682" s="4" t="b">
        <v>0</v>
      </c>
      <c r="F2682" t="b">
        <v>0</v>
      </c>
      <c r="G2682" t="s">
        <v>5119</v>
      </c>
      <c r="H2682" s="1">
        <v>42848.421435185184</v>
      </c>
      <c r="I2682">
        <v>0</v>
      </c>
      <c r="J2682">
        <v>834</v>
      </c>
      <c r="K2682">
        <v>2032</v>
      </c>
      <c r="L2682">
        <v>7245</v>
      </c>
      <c r="M2682">
        <v>13</v>
      </c>
      <c r="N2682" t="s">
        <v>5120</v>
      </c>
      <c r="O2682" s="5">
        <v>0</v>
      </c>
      <c r="P2682">
        <v>9</v>
      </c>
    </row>
    <row r="2683" spans="1:16" hidden="1" x14ac:dyDescent="0.25">
      <c r="A2683">
        <v>1679</v>
      </c>
      <c r="B2683" s="1">
        <v>44751.352384259262</v>
      </c>
      <c r="C2683" t="s">
        <v>5121</v>
      </c>
      <c r="D2683" t="s">
        <v>20</v>
      </c>
      <c r="E2683" s="4" t="b">
        <v>0</v>
      </c>
      <c r="F2683" t="b">
        <v>0</v>
      </c>
      <c r="G2683" t="s">
        <v>5122</v>
      </c>
      <c r="H2683" s="1">
        <v>44508.893680555557</v>
      </c>
      <c r="I2683">
        <v>0</v>
      </c>
      <c r="J2683">
        <v>151</v>
      </c>
      <c r="K2683">
        <v>370</v>
      </c>
      <c r="L2683">
        <v>4080</v>
      </c>
      <c r="M2683">
        <v>2</v>
      </c>
      <c r="N2683" t="s">
        <v>56</v>
      </c>
      <c r="O2683" s="5">
        <v>0</v>
      </c>
      <c r="P2683">
        <v>9</v>
      </c>
    </row>
    <row r="2684" spans="1:16" hidden="1" x14ac:dyDescent="0.25">
      <c r="A2684">
        <v>1681</v>
      </c>
      <c r="B2684" s="1">
        <v>44751.352453703701</v>
      </c>
      <c r="C2684" t="s">
        <v>5123</v>
      </c>
      <c r="D2684" t="s">
        <v>20</v>
      </c>
      <c r="E2684" s="4" t="b">
        <v>0</v>
      </c>
      <c r="F2684" t="b">
        <v>0</v>
      </c>
      <c r="G2684" t="s">
        <v>5124</v>
      </c>
      <c r="H2684" s="1">
        <v>42138.855520833335</v>
      </c>
      <c r="I2684">
        <v>0</v>
      </c>
      <c r="J2684">
        <v>236</v>
      </c>
      <c r="K2684">
        <v>386</v>
      </c>
      <c r="L2684">
        <v>2625</v>
      </c>
      <c r="M2684">
        <v>4</v>
      </c>
      <c r="N2684" t="s">
        <v>1235</v>
      </c>
      <c r="O2684" s="5">
        <v>0</v>
      </c>
      <c r="P2684">
        <v>9</v>
      </c>
    </row>
    <row r="2685" spans="1:16" hidden="1" x14ac:dyDescent="0.25">
      <c r="A2685">
        <v>1682</v>
      </c>
      <c r="B2685" s="1">
        <v>44751.352476851855</v>
      </c>
      <c r="C2685" t="s">
        <v>5125</v>
      </c>
      <c r="D2685" t="s">
        <v>46</v>
      </c>
      <c r="E2685" s="4" t="b">
        <v>0</v>
      </c>
      <c r="F2685" t="b">
        <v>0</v>
      </c>
      <c r="G2685" t="s">
        <v>56</v>
      </c>
      <c r="H2685" s="1">
        <v>43437.247175925928</v>
      </c>
      <c r="I2685">
        <v>0</v>
      </c>
      <c r="J2685">
        <v>23</v>
      </c>
      <c r="K2685">
        <v>541</v>
      </c>
      <c r="L2685">
        <v>2481</v>
      </c>
      <c r="M2685">
        <v>0</v>
      </c>
      <c r="N2685" t="s">
        <v>4211</v>
      </c>
      <c r="O2685" s="5">
        <v>0</v>
      </c>
      <c r="P2685">
        <v>9</v>
      </c>
    </row>
    <row r="2686" spans="1:16" hidden="1" x14ac:dyDescent="0.25">
      <c r="A2686">
        <v>1683</v>
      </c>
      <c r="B2686" s="1">
        <v>44751.35355324074</v>
      </c>
      <c r="C2686" t="s">
        <v>5126</v>
      </c>
      <c r="D2686" t="s">
        <v>46</v>
      </c>
      <c r="E2686" s="4" t="b">
        <v>0</v>
      </c>
      <c r="F2686" t="b">
        <v>0</v>
      </c>
      <c r="G2686" t="s">
        <v>5127</v>
      </c>
      <c r="H2686" s="1">
        <v>44488.467164351852</v>
      </c>
      <c r="I2686">
        <v>0</v>
      </c>
      <c r="J2686">
        <v>344</v>
      </c>
      <c r="K2686">
        <v>830</v>
      </c>
      <c r="L2686">
        <v>2046</v>
      </c>
      <c r="M2686">
        <v>0</v>
      </c>
      <c r="N2686" t="s">
        <v>5128</v>
      </c>
      <c r="O2686" s="5">
        <v>0</v>
      </c>
      <c r="P2686">
        <v>9</v>
      </c>
    </row>
    <row r="2687" spans="1:16" hidden="1" x14ac:dyDescent="0.25">
      <c r="A2687">
        <v>1684</v>
      </c>
      <c r="B2687" s="1">
        <v>44751.35396990741</v>
      </c>
      <c r="C2687" t="s">
        <v>5129</v>
      </c>
      <c r="D2687" t="s">
        <v>46</v>
      </c>
      <c r="E2687" s="4" t="b">
        <v>0</v>
      </c>
      <c r="F2687" t="b">
        <v>0</v>
      </c>
      <c r="G2687" t="s">
        <v>5130</v>
      </c>
      <c r="H2687" s="1">
        <v>40605.980439814812</v>
      </c>
      <c r="I2687">
        <v>0</v>
      </c>
      <c r="J2687">
        <v>1229</v>
      </c>
      <c r="K2687">
        <v>1375</v>
      </c>
      <c r="L2687">
        <v>35406</v>
      </c>
      <c r="M2687">
        <v>22</v>
      </c>
      <c r="N2687" t="s">
        <v>1506</v>
      </c>
      <c r="O2687" s="5">
        <v>0</v>
      </c>
      <c r="P2687">
        <v>9</v>
      </c>
    </row>
    <row r="2688" spans="1:16" hidden="1" x14ac:dyDescent="0.25">
      <c r="A2688">
        <v>1686</v>
      </c>
      <c r="B2688" s="1">
        <v>44751.354155092595</v>
      </c>
      <c r="C2688" t="s">
        <v>5131</v>
      </c>
      <c r="D2688" t="s">
        <v>46</v>
      </c>
      <c r="E2688" s="4" t="b">
        <v>0</v>
      </c>
      <c r="F2688" t="b">
        <v>1</v>
      </c>
      <c r="G2688" t="s">
        <v>3249</v>
      </c>
      <c r="H2688" s="1">
        <v>43493.012037037035</v>
      </c>
      <c r="I2688">
        <v>6</v>
      </c>
      <c r="J2688">
        <v>7035</v>
      </c>
      <c r="K2688">
        <v>810</v>
      </c>
      <c r="L2688">
        <v>8791</v>
      </c>
      <c r="M2688">
        <v>12</v>
      </c>
      <c r="N2688" t="s">
        <v>1215</v>
      </c>
      <c r="O2688" s="5">
        <v>0</v>
      </c>
      <c r="P2688">
        <v>9</v>
      </c>
    </row>
    <row r="2689" spans="1:16" hidden="1" x14ac:dyDescent="0.25">
      <c r="A2689">
        <v>1692</v>
      </c>
      <c r="B2689" s="1">
        <v>44751.35496527778</v>
      </c>
      <c r="C2689" t="s">
        <v>5132</v>
      </c>
      <c r="D2689" t="s">
        <v>20</v>
      </c>
      <c r="E2689" s="4" t="b">
        <v>0</v>
      </c>
      <c r="F2689" t="b">
        <v>0</v>
      </c>
      <c r="G2689" t="s">
        <v>5133</v>
      </c>
      <c r="H2689" s="1">
        <v>43334.300729166665</v>
      </c>
      <c r="I2689">
        <v>0</v>
      </c>
      <c r="J2689">
        <v>190</v>
      </c>
      <c r="K2689">
        <v>588</v>
      </c>
      <c r="L2689">
        <v>16452</v>
      </c>
      <c r="M2689">
        <v>0</v>
      </c>
      <c r="N2689" t="s">
        <v>3926</v>
      </c>
      <c r="O2689" s="5">
        <v>0</v>
      </c>
      <c r="P2689">
        <v>9</v>
      </c>
    </row>
    <row r="2690" spans="1:16" hidden="1" x14ac:dyDescent="0.25">
      <c r="A2690">
        <v>1693</v>
      </c>
      <c r="B2690" s="1">
        <v>44751.355381944442</v>
      </c>
      <c r="C2690" t="s">
        <v>5134</v>
      </c>
      <c r="D2690" t="s">
        <v>62</v>
      </c>
      <c r="E2690" s="4" t="b">
        <v>0</v>
      </c>
      <c r="F2690" t="b">
        <v>0</v>
      </c>
      <c r="G2690" t="s">
        <v>5135</v>
      </c>
      <c r="H2690" s="1">
        <v>42944.681770833333</v>
      </c>
      <c r="I2690">
        <v>0</v>
      </c>
      <c r="J2690">
        <v>34</v>
      </c>
      <c r="K2690">
        <v>72</v>
      </c>
      <c r="L2690">
        <v>233</v>
      </c>
      <c r="M2690">
        <v>0</v>
      </c>
      <c r="N2690" t="s">
        <v>56</v>
      </c>
      <c r="O2690" s="5">
        <v>0</v>
      </c>
      <c r="P2690">
        <v>9</v>
      </c>
    </row>
    <row r="2691" spans="1:16" hidden="1" x14ac:dyDescent="0.25">
      <c r="A2691">
        <v>1694</v>
      </c>
      <c r="B2691" s="1">
        <v>44751.355509259258</v>
      </c>
      <c r="C2691" t="s">
        <v>5136</v>
      </c>
      <c r="D2691" t="s">
        <v>46</v>
      </c>
      <c r="E2691" s="4" t="b">
        <v>0</v>
      </c>
      <c r="F2691" t="b">
        <v>1</v>
      </c>
      <c r="G2691" t="s">
        <v>5137</v>
      </c>
      <c r="H2691" s="1">
        <v>40969.478506944448</v>
      </c>
      <c r="I2691">
        <v>0</v>
      </c>
      <c r="J2691">
        <v>3983</v>
      </c>
      <c r="K2691">
        <v>3268</v>
      </c>
      <c r="L2691">
        <v>73508</v>
      </c>
      <c r="M2691">
        <v>35</v>
      </c>
      <c r="N2691" t="s">
        <v>1812</v>
      </c>
      <c r="O2691" s="5">
        <v>0</v>
      </c>
      <c r="P2691">
        <v>9</v>
      </c>
    </row>
    <row r="2692" spans="1:16" hidden="1" x14ac:dyDescent="0.25">
      <c r="A2692">
        <v>1703</v>
      </c>
      <c r="B2692" s="1">
        <v>44751.357372685183</v>
      </c>
      <c r="C2692" t="s">
        <v>5138</v>
      </c>
      <c r="D2692" t="s">
        <v>62</v>
      </c>
      <c r="E2692" s="4" t="b">
        <v>0</v>
      </c>
      <c r="F2692" t="b">
        <v>0</v>
      </c>
      <c r="G2692" t="s">
        <v>5139</v>
      </c>
      <c r="H2692" s="1">
        <v>43195.692407407405</v>
      </c>
      <c r="I2692">
        <v>1</v>
      </c>
      <c r="J2692">
        <v>1809</v>
      </c>
      <c r="K2692">
        <v>2181</v>
      </c>
      <c r="L2692">
        <v>18988</v>
      </c>
      <c r="M2692">
        <v>2</v>
      </c>
      <c r="N2692" t="s">
        <v>5140</v>
      </c>
      <c r="O2692" s="5">
        <v>0</v>
      </c>
      <c r="P2692">
        <v>9</v>
      </c>
    </row>
    <row r="2693" spans="1:16" hidden="1" x14ac:dyDescent="0.25">
      <c r="A2693">
        <v>1708</v>
      </c>
      <c r="B2693" s="1">
        <v>44751.35832175926</v>
      </c>
      <c r="C2693" t="s">
        <v>5141</v>
      </c>
      <c r="D2693" t="s">
        <v>20</v>
      </c>
      <c r="E2693" s="4" t="b">
        <v>0</v>
      </c>
      <c r="F2693" t="b">
        <v>0</v>
      </c>
      <c r="G2693" t="s">
        <v>56</v>
      </c>
      <c r="H2693" s="1">
        <v>44533.412858796299</v>
      </c>
      <c r="I2693">
        <v>0</v>
      </c>
      <c r="J2693">
        <v>13</v>
      </c>
      <c r="K2693">
        <v>9</v>
      </c>
      <c r="L2693">
        <v>3317</v>
      </c>
      <c r="M2693">
        <v>1</v>
      </c>
      <c r="N2693" t="s">
        <v>56</v>
      </c>
      <c r="O2693" s="5">
        <v>0</v>
      </c>
      <c r="P2693">
        <v>9</v>
      </c>
    </row>
    <row r="2694" spans="1:16" hidden="1" x14ac:dyDescent="0.25">
      <c r="A2694">
        <v>1712</v>
      </c>
      <c r="B2694" s="1">
        <v>44751.358715277776</v>
      </c>
      <c r="C2694" t="s">
        <v>5142</v>
      </c>
      <c r="D2694" t="s">
        <v>46</v>
      </c>
      <c r="E2694" s="4" t="b">
        <v>0</v>
      </c>
      <c r="F2694" t="b">
        <v>1</v>
      </c>
      <c r="G2694" t="s">
        <v>5143</v>
      </c>
      <c r="H2694" s="1">
        <v>39890.285034722219</v>
      </c>
      <c r="I2694">
        <v>0</v>
      </c>
      <c r="J2694">
        <v>732</v>
      </c>
      <c r="K2694">
        <v>616</v>
      </c>
      <c r="L2694">
        <v>13892</v>
      </c>
      <c r="M2694">
        <v>19</v>
      </c>
      <c r="N2694" t="s">
        <v>1215</v>
      </c>
      <c r="O2694" s="5">
        <v>0</v>
      </c>
      <c r="P2694">
        <v>9</v>
      </c>
    </row>
    <row r="2695" spans="1:16" hidden="1" x14ac:dyDescent="0.25">
      <c r="A2695">
        <v>1713</v>
      </c>
      <c r="B2695" s="1">
        <v>44751.358877314815</v>
      </c>
      <c r="C2695" t="s">
        <v>5144</v>
      </c>
      <c r="D2695" t="s">
        <v>46</v>
      </c>
      <c r="E2695" s="4" t="b">
        <v>0</v>
      </c>
      <c r="F2695" t="b">
        <v>0</v>
      </c>
      <c r="G2695" t="s">
        <v>5145</v>
      </c>
      <c r="H2695" s="1">
        <v>41348.999560185184</v>
      </c>
      <c r="I2695">
        <v>0</v>
      </c>
      <c r="J2695">
        <v>948</v>
      </c>
      <c r="K2695">
        <v>1982</v>
      </c>
      <c r="L2695">
        <v>67278</v>
      </c>
      <c r="M2695">
        <v>2</v>
      </c>
      <c r="N2695" t="s">
        <v>56</v>
      </c>
      <c r="O2695" s="5">
        <v>0</v>
      </c>
      <c r="P2695">
        <v>9</v>
      </c>
    </row>
    <row r="2696" spans="1:16" hidden="1" x14ac:dyDescent="0.25">
      <c r="A2696">
        <v>1714</v>
      </c>
      <c r="B2696" s="1">
        <v>44751.359340277777</v>
      </c>
      <c r="C2696" t="s">
        <v>5146</v>
      </c>
      <c r="D2696" t="s">
        <v>20</v>
      </c>
      <c r="E2696" s="4" t="b">
        <v>0</v>
      </c>
      <c r="F2696" t="b">
        <v>1</v>
      </c>
      <c r="G2696" t="s">
        <v>5147</v>
      </c>
      <c r="H2696" s="1">
        <v>42245.071064814816</v>
      </c>
      <c r="I2696">
        <v>0</v>
      </c>
      <c r="J2696">
        <v>247</v>
      </c>
      <c r="K2696">
        <v>3</v>
      </c>
      <c r="L2696">
        <v>327250</v>
      </c>
      <c r="M2696">
        <v>4</v>
      </c>
      <c r="N2696" t="s">
        <v>5148</v>
      </c>
      <c r="O2696" s="5">
        <v>0</v>
      </c>
      <c r="P2696">
        <v>9</v>
      </c>
    </row>
    <row r="2697" spans="1:16" hidden="1" x14ac:dyDescent="0.25">
      <c r="A2697">
        <v>1715</v>
      </c>
      <c r="B2697" s="1">
        <v>44751.359629629631</v>
      </c>
      <c r="C2697" t="s">
        <v>5149</v>
      </c>
      <c r="D2697" t="s">
        <v>20</v>
      </c>
      <c r="E2697" s="4" t="b">
        <v>0</v>
      </c>
      <c r="F2697" t="b">
        <v>1</v>
      </c>
      <c r="G2697" t="s">
        <v>5150</v>
      </c>
      <c r="H2697" s="1">
        <v>41732.087025462963</v>
      </c>
      <c r="I2697">
        <v>0</v>
      </c>
      <c r="J2697">
        <v>151</v>
      </c>
      <c r="K2697">
        <v>121</v>
      </c>
      <c r="L2697">
        <v>940</v>
      </c>
      <c r="M2697">
        <v>3</v>
      </c>
      <c r="N2697" t="s">
        <v>56</v>
      </c>
      <c r="O2697" s="5">
        <v>0</v>
      </c>
      <c r="P2697">
        <v>9</v>
      </c>
    </row>
    <row r="2698" spans="1:16" hidden="1" x14ac:dyDescent="0.25">
      <c r="A2698">
        <v>1718</v>
      </c>
      <c r="B2698" s="1">
        <v>44751.360671296294</v>
      </c>
      <c r="C2698" t="s">
        <v>5151</v>
      </c>
      <c r="D2698" t="s">
        <v>62</v>
      </c>
      <c r="E2698" s="4" t="b">
        <v>0</v>
      </c>
      <c r="F2698" t="b">
        <v>0</v>
      </c>
      <c r="G2698" t="s">
        <v>56</v>
      </c>
      <c r="H2698" s="1">
        <v>42022.154456018521</v>
      </c>
      <c r="I2698">
        <v>0</v>
      </c>
      <c r="J2698">
        <v>834</v>
      </c>
      <c r="K2698">
        <v>485</v>
      </c>
      <c r="L2698">
        <v>17338</v>
      </c>
      <c r="M2698">
        <v>4</v>
      </c>
      <c r="N2698" t="s">
        <v>5152</v>
      </c>
      <c r="O2698" s="5">
        <v>0</v>
      </c>
      <c r="P2698">
        <v>9</v>
      </c>
    </row>
    <row r="2699" spans="1:16" hidden="1" x14ac:dyDescent="0.25">
      <c r="A2699">
        <v>1719</v>
      </c>
      <c r="B2699" s="1">
        <v>44751.360682870371</v>
      </c>
      <c r="C2699" t="s">
        <v>5153</v>
      </c>
      <c r="D2699" t="s">
        <v>20</v>
      </c>
      <c r="E2699" s="4" t="b">
        <v>0</v>
      </c>
      <c r="F2699" t="b">
        <v>0</v>
      </c>
      <c r="G2699" t="s">
        <v>5154</v>
      </c>
      <c r="H2699" s="1">
        <v>43361.154606481483</v>
      </c>
      <c r="I2699">
        <v>0</v>
      </c>
      <c r="J2699">
        <v>561</v>
      </c>
      <c r="K2699">
        <v>1737</v>
      </c>
      <c r="L2699">
        <v>31516</v>
      </c>
      <c r="M2699">
        <v>3</v>
      </c>
      <c r="N2699" t="s">
        <v>3323</v>
      </c>
      <c r="O2699" s="5">
        <v>0</v>
      </c>
      <c r="P2699">
        <v>9</v>
      </c>
    </row>
    <row r="2700" spans="1:16" hidden="1" x14ac:dyDescent="0.25">
      <c r="A2700">
        <v>1720</v>
      </c>
      <c r="B2700" s="1">
        <v>44751.361030092594</v>
      </c>
      <c r="C2700" t="s">
        <v>5155</v>
      </c>
      <c r="D2700" t="s">
        <v>62</v>
      </c>
      <c r="E2700" s="4" t="b">
        <v>0</v>
      </c>
      <c r="F2700" t="b">
        <v>0</v>
      </c>
      <c r="G2700" t="s">
        <v>5156</v>
      </c>
      <c r="H2700" s="1">
        <v>40950.0465625</v>
      </c>
      <c r="I2700">
        <v>24</v>
      </c>
      <c r="J2700">
        <v>36090</v>
      </c>
      <c r="K2700">
        <v>35312</v>
      </c>
      <c r="L2700">
        <v>86143</v>
      </c>
      <c r="M2700">
        <v>24</v>
      </c>
      <c r="N2700" t="s">
        <v>181</v>
      </c>
      <c r="O2700" s="5">
        <v>0</v>
      </c>
      <c r="P2700">
        <v>9</v>
      </c>
    </row>
    <row r="2701" spans="1:16" hidden="1" x14ac:dyDescent="0.25">
      <c r="A2701">
        <v>1722</v>
      </c>
      <c r="B2701" s="1">
        <v>44751.361979166664</v>
      </c>
      <c r="C2701" t="s">
        <v>5157</v>
      </c>
      <c r="D2701" t="s">
        <v>5158</v>
      </c>
      <c r="E2701" s="4" t="b">
        <v>0</v>
      </c>
      <c r="F2701" t="b">
        <v>1</v>
      </c>
      <c r="G2701" t="s">
        <v>5159</v>
      </c>
      <c r="H2701" s="1">
        <v>42419.580497685187</v>
      </c>
      <c r="I2701">
        <v>0</v>
      </c>
      <c r="J2701">
        <v>169</v>
      </c>
      <c r="K2701">
        <v>56</v>
      </c>
      <c r="L2701">
        <v>4444</v>
      </c>
      <c r="M2701">
        <v>13</v>
      </c>
      <c r="N2701" t="s">
        <v>56</v>
      </c>
      <c r="O2701" s="5">
        <v>0</v>
      </c>
      <c r="P2701">
        <v>9</v>
      </c>
    </row>
    <row r="2702" spans="1:16" hidden="1" x14ac:dyDescent="0.25">
      <c r="A2702">
        <v>1726</v>
      </c>
      <c r="B2702" s="1">
        <v>44751.362708333334</v>
      </c>
      <c r="C2702" t="s">
        <v>5160</v>
      </c>
      <c r="D2702" t="s">
        <v>20</v>
      </c>
      <c r="E2702" s="4" t="b">
        <v>0</v>
      </c>
      <c r="F2702" t="b">
        <v>0</v>
      </c>
      <c r="G2702" t="s">
        <v>4873</v>
      </c>
      <c r="H2702" s="1">
        <v>44151.966805555552</v>
      </c>
      <c r="I2702">
        <v>0</v>
      </c>
      <c r="J2702">
        <v>2679</v>
      </c>
      <c r="K2702">
        <v>3910</v>
      </c>
      <c r="L2702">
        <v>56809</v>
      </c>
      <c r="M2702">
        <v>1</v>
      </c>
      <c r="N2702" t="s">
        <v>56</v>
      </c>
      <c r="O2702" s="5">
        <v>0</v>
      </c>
      <c r="P2702">
        <v>9</v>
      </c>
    </row>
    <row r="2703" spans="1:16" hidden="1" x14ac:dyDescent="0.25">
      <c r="A2703">
        <v>1731</v>
      </c>
      <c r="B2703" s="1">
        <v>44751.363715277781</v>
      </c>
      <c r="C2703" t="s">
        <v>5161</v>
      </c>
      <c r="D2703" t="s">
        <v>20</v>
      </c>
      <c r="E2703" s="4" t="b">
        <v>0</v>
      </c>
      <c r="F2703" t="b">
        <v>0</v>
      </c>
      <c r="G2703" t="s">
        <v>5162</v>
      </c>
      <c r="H2703" s="1">
        <v>43952.284212962964</v>
      </c>
      <c r="I2703">
        <v>0</v>
      </c>
      <c r="J2703">
        <v>210</v>
      </c>
      <c r="K2703">
        <v>976</v>
      </c>
      <c r="L2703">
        <v>4183</v>
      </c>
      <c r="M2703">
        <v>2</v>
      </c>
      <c r="N2703" t="s">
        <v>56</v>
      </c>
      <c r="O2703" s="5">
        <v>0</v>
      </c>
      <c r="P2703">
        <v>9</v>
      </c>
    </row>
    <row r="2704" spans="1:16" hidden="1" x14ac:dyDescent="0.25">
      <c r="A2704">
        <v>1734</v>
      </c>
      <c r="B2704" s="1">
        <v>44751.364432870374</v>
      </c>
      <c r="C2704" t="s">
        <v>5163</v>
      </c>
      <c r="D2704" t="s">
        <v>259</v>
      </c>
      <c r="E2704" s="4" t="b">
        <v>0</v>
      </c>
      <c r="F2704" t="b">
        <v>0</v>
      </c>
      <c r="G2704" t="s">
        <v>5164</v>
      </c>
      <c r="H2704" s="1">
        <v>41870.308657407404</v>
      </c>
      <c r="I2704">
        <v>0</v>
      </c>
      <c r="J2704">
        <v>350</v>
      </c>
      <c r="K2704">
        <v>452</v>
      </c>
      <c r="L2704">
        <v>28907</v>
      </c>
      <c r="M2704">
        <v>4</v>
      </c>
      <c r="N2704" t="s">
        <v>5165</v>
      </c>
      <c r="O2704" s="5">
        <v>0</v>
      </c>
      <c r="P2704">
        <v>9</v>
      </c>
    </row>
    <row r="2705" spans="1:16" hidden="1" x14ac:dyDescent="0.25">
      <c r="A2705">
        <v>1735</v>
      </c>
      <c r="B2705" s="1">
        <v>44751.365520833337</v>
      </c>
      <c r="C2705" t="s">
        <v>5166</v>
      </c>
      <c r="D2705" t="s">
        <v>46</v>
      </c>
      <c r="E2705" s="4" t="b">
        <v>0</v>
      </c>
      <c r="F2705" t="b">
        <v>1</v>
      </c>
      <c r="G2705" t="s">
        <v>5167</v>
      </c>
      <c r="H2705" s="1">
        <v>41757.260787037034</v>
      </c>
      <c r="I2705">
        <v>1</v>
      </c>
      <c r="J2705">
        <v>2245</v>
      </c>
      <c r="K2705">
        <v>2326</v>
      </c>
      <c r="L2705">
        <v>6923</v>
      </c>
      <c r="M2705">
        <v>7</v>
      </c>
      <c r="N2705" t="s">
        <v>5168</v>
      </c>
      <c r="O2705" s="5">
        <v>0</v>
      </c>
      <c r="P2705">
        <v>9</v>
      </c>
    </row>
    <row r="2706" spans="1:16" hidden="1" x14ac:dyDescent="0.25">
      <c r="A2706">
        <v>1736</v>
      </c>
      <c r="B2706" s="1">
        <v>44751.366006944445</v>
      </c>
      <c r="C2706" t="s">
        <v>5169</v>
      </c>
      <c r="D2706" t="s">
        <v>62</v>
      </c>
      <c r="E2706" s="4" t="b">
        <v>0</v>
      </c>
      <c r="F2706" t="b">
        <v>0</v>
      </c>
      <c r="G2706" t="s">
        <v>5170</v>
      </c>
      <c r="H2706" s="1">
        <v>44071.963530092595</v>
      </c>
      <c r="I2706">
        <v>0</v>
      </c>
      <c r="J2706">
        <v>168</v>
      </c>
      <c r="K2706">
        <v>408</v>
      </c>
      <c r="L2706">
        <v>5773</v>
      </c>
      <c r="M2706">
        <v>0</v>
      </c>
      <c r="N2706" t="s">
        <v>5171</v>
      </c>
      <c r="O2706" s="5">
        <v>0</v>
      </c>
      <c r="P2706">
        <v>9</v>
      </c>
    </row>
    <row r="2707" spans="1:16" hidden="1" x14ac:dyDescent="0.25">
      <c r="A2707">
        <v>1738</v>
      </c>
      <c r="B2707" s="1">
        <v>44751.36650462963</v>
      </c>
      <c r="C2707" t="s">
        <v>5172</v>
      </c>
      <c r="D2707" t="s">
        <v>62</v>
      </c>
      <c r="E2707" s="4" t="b">
        <v>0</v>
      </c>
      <c r="F2707" t="b">
        <v>0</v>
      </c>
      <c r="G2707" t="s">
        <v>5173</v>
      </c>
      <c r="H2707" s="1">
        <v>39792.92423611111</v>
      </c>
      <c r="I2707">
        <v>0</v>
      </c>
      <c r="J2707">
        <v>1872</v>
      </c>
      <c r="K2707">
        <v>2053</v>
      </c>
      <c r="L2707">
        <v>13405</v>
      </c>
      <c r="M2707">
        <v>2</v>
      </c>
      <c r="N2707" t="s">
        <v>1235</v>
      </c>
      <c r="O2707" s="5">
        <v>0</v>
      </c>
      <c r="P2707">
        <v>9</v>
      </c>
    </row>
    <row r="2708" spans="1:16" hidden="1" x14ac:dyDescent="0.25">
      <c r="A2708">
        <v>1741</v>
      </c>
      <c r="B2708" s="1">
        <v>44751.3669212963</v>
      </c>
      <c r="C2708" t="s">
        <v>5174</v>
      </c>
      <c r="D2708" t="s">
        <v>46</v>
      </c>
      <c r="E2708" s="4" t="b">
        <v>0</v>
      </c>
      <c r="F2708" t="b">
        <v>0</v>
      </c>
      <c r="G2708" t="s">
        <v>5175</v>
      </c>
      <c r="H2708" s="1">
        <v>40443.553946759261</v>
      </c>
      <c r="I2708">
        <v>0</v>
      </c>
      <c r="J2708">
        <v>930</v>
      </c>
      <c r="K2708">
        <v>2213</v>
      </c>
      <c r="L2708">
        <v>9536</v>
      </c>
      <c r="M2708">
        <v>18</v>
      </c>
      <c r="N2708" t="s">
        <v>5176</v>
      </c>
      <c r="O2708" s="5">
        <v>0</v>
      </c>
      <c r="P2708">
        <v>9</v>
      </c>
    </row>
    <row r="2709" spans="1:16" hidden="1" x14ac:dyDescent="0.25">
      <c r="A2709">
        <v>1742</v>
      </c>
      <c r="B2709" s="1">
        <v>44751.366979166669</v>
      </c>
      <c r="C2709" t="s">
        <v>5177</v>
      </c>
      <c r="D2709" t="s">
        <v>62</v>
      </c>
      <c r="E2709" s="4" t="b">
        <v>0</v>
      </c>
      <c r="F2709" t="b">
        <v>0</v>
      </c>
      <c r="G2709" t="s">
        <v>56</v>
      </c>
      <c r="H2709" s="1">
        <v>42022.154456018521</v>
      </c>
      <c r="I2709">
        <v>0</v>
      </c>
      <c r="J2709">
        <v>834</v>
      </c>
      <c r="K2709">
        <v>485</v>
      </c>
      <c r="L2709">
        <v>17338</v>
      </c>
      <c r="M2709">
        <v>4</v>
      </c>
      <c r="N2709" t="s">
        <v>5152</v>
      </c>
      <c r="O2709" s="5">
        <v>0</v>
      </c>
      <c r="P2709">
        <v>9</v>
      </c>
    </row>
    <row r="2710" spans="1:16" hidden="1" x14ac:dyDescent="0.25">
      <c r="A2710">
        <v>1743</v>
      </c>
      <c r="B2710" s="1">
        <v>44751.367222222223</v>
      </c>
      <c r="C2710" t="s">
        <v>5178</v>
      </c>
      <c r="D2710" t="s">
        <v>62</v>
      </c>
      <c r="E2710" s="4" t="b">
        <v>0</v>
      </c>
      <c r="F2710" t="b">
        <v>0</v>
      </c>
      <c r="G2710" t="s">
        <v>5179</v>
      </c>
      <c r="H2710" s="1">
        <v>44076.177685185183</v>
      </c>
      <c r="I2710">
        <v>0</v>
      </c>
      <c r="J2710">
        <v>103</v>
      </c>
      <c r="K2710">
        <v>516</v>
      </c>
      <c r="L2710">
        <v>11059</v>
      </c>
      <c r="M2710">
        <v>2</v>
      </c>
      <c r="N2710" t="s">
        <v>5180</v>
      </c>
      <c r="O2710" s="5">
        <v>0</v>
      </c>
      <c r="P2710">
        <v>9</v>
      </c>
    </row>
    <row r="2711" spans="1:16" hidden="1" x14ac:dyDescent="0.25">
      <c r="A2711">
        <v>1744</v>
      </c>
      <c r="B2711" s="1">
        <v>44751.368750000001</v>
      </c>
      <c r="C2711" t="s">
        <v>5181</v>
      </c>
      <c r="D2711" t="s">
        <v>20</v>
      </c>
      <c r="E2711" s="4" t="b">
        <v>0</v>
      </c>
      <c r="F2711" t="b">
        <v>0</v>
      </c>
      <c r="G2711" t="s">
        <v>56</v>
      </c>
      <c r="H2711" s="1">
        <v>40434.117708333331</v>
      </c>
      <c r="I2711">
        <v>0</v>
      </c>
      <c r="J2711">
        <v>12</v>
      </c>
      <c r="K2711">
        <v>96</v>
      </c>
      <c r="L2711">
        <v>43325</v>
      </c>
      <c r="M2711">
        <v>1</v>
      </c>
      <c r="N2711" t="s">
        <v>56</v>
      </c>
      <c r="O2711" s="5">
        <v>0</v>
      </c>
      <c r="P2711">
        <v>9</v>
      </c>
    </row>
    <row r="2712" spans="1:16" hidden="1" x14ac:dyDescent="0.25">
      <c r="A2712">
        <v>1745</v>
      </c>
      <c r="B2712" s="1">
        <v>44751.369097222225</v>
      </c>
      <c r="C2712" t="s">
        <v>5182</v>
      </c>
      <c r="D2712" t="s">
        <v>20</v>
      </c>
      <c r="E2712" s="4" t="b">
        <v>0</v>
      </c>
      <c r="F2712" t="b">
        <v>0</v>
      </c>
      <c r="G2712" t="s">
        <v>5183</v>
      </c>
      <c r="H2712" s="1">
        <v>39859.910555555558</v>
      </c>
      <c r="I2712">
        <v>0</v>
      </c>
      <c r="J2712">
        <v>679</v>
      </c>
      <c r="K2712">
        <v>822</v>
      </c>
      <c r="L2712">
        <v>45536</v>
      </c>
      <c r="M2712">
        <v>9</v>
      </c>
      <c r="N2712" t="s">
        <v>1215</v>
      </c>
      <c r="O2712" s="5">
        <v>0</v>
      </c>
      <c r="P2712">
        <v>9</v>
      </c>
    </row>
    <row r="2713" spans="1:16" hidden="1" x14ac:dyDescent="0.25">
      <c r="A2713">
        <v>1746</v>
      </c>
      <c r="B2713" s="1">
        <v>44751.36959490741</v>
      </c>
      <c r="C2713" t="s">
        <v>5184</v>
      </c>
      <c r="D2713" t="s">
        <v>46</v>
      </c>
      <c r="E2713" s="4" t="b">
        <v>0</v>
      </c>
      <c r="F2713" t="b">
        <v>0</v>
      </c>
      <c r="G2713" t="s">
        <v>5185</v>
      </c>
      <c r="H2713" s="1">
        <v>41213.919942129629</v>
      </c>
      <c r="I2713">
        <v>0</v>
      </c>
      <c r="J2713">
        <v>469</v>
      </c>
      <c r="K2713">
        <v>536</v>
      </c>
      <c r="L2713">
        <v>10629</v>
      </c>
      <c r="M2713">
        <v>11</v>
      </c>
      <c r="N2713" t="s">
        <v>5186</v>
      </c>
      <c r="O2713" s="5">
        <v>0</v>
      </c>
      <c r="P2713">
        <v>9</v>
      </c>
    </row>
    <row r="2714" spans="1:16" hidden="1" x14ac:dyDescent="0.25">
      <c r="A2714">
        <v>1754</v>
      </c>
      <c r="B2714" s="1">
        <v>44751.371851851851</v>
      </c>
      <c r="C2714" t="s">
        <v>5187</v>
      </c>
      <c r="D2714" t="s">
        <v>62</v>
      </c>
      <c r="E2714" s="4" t="b">
        <v>0</v>
      </c>
      <c r="F2714" t="b">
        <v>1</v>
      </c>
      <c r="G2714" t="s">
        <v>5188</v>
      </c>
      <c r="H2714" s="1">
        <v>43014.947962962964</v>
      </c>
      <c r="I2714">
        <v>1</v>
      </c>
      <c r="J2714">
        <v>2423</v>
      </c>
      <c r="K2714">
        <v>2739</v>
      </c>
      <c r="L2714">
        <v>38746</v>
      </c>
      <c r="M2714">
        <v>23</v>
      </c>
      <c r="N2714" t="s">
        <v>5189</v>
      </c>
      <c r="O2714" s="5">
        <v>0</v>
      </c>
      <c r="P2714">
        <v>9</v>
      </c>
    </row>
    <row r="2715" spans="1:16" hidden="1" x14ac:dyDescent="0.25">
      <c r="A2715">
        <v>1756</v>
      </c>
      <c r="B2715" s="1">
        <v>44751.372997685183</v>
      </c>
      <c r="C2715" t="s">
        <v>5190</v>
      </c>
      <c r="D2715" t="s">
        <v>62</v>
      </c>
      <c r="E2715" s="4" t="b">
        <v>0</v>
      </c>
      <c r="F2715" t="b">
        <v>0</v>
      </c>
      <c r="G2715" t="s">
        <v>5191</v>
      </c>
      <c r="H2715" s="1">
        <v>44679.098703703705</v>
      </c>
      <c r="I2715">
        <v>0</v>
      </c>
      <c r="J2715">
        <v>17</v>
      </c>
      <c r="K2715">
        <v>15</v>
      </c>
      <c r="L2715">
        <v>1516</v>
      </c>
      <c r="M2715">
        <v>0</v>
      </c>
      <c r="N2715" t="s">
        <v>56</v>
      </c>
      <c r="O2715" s="5">
        <v>0</v>
      </c>
      <c r="P2715">
        <v>9</v>
      </c>
    </row>
    <row r="2716" spans="1:16" hidden="1" x14ac:dyDescent="0.25">
      <c r="A2716">
        <v>1757</v>
      </c>
      <c r="B2716" s="1">
        <v>44751.373692129629</v>
      </c>
      <c r="C2716" t="s">
        <v>5192</v>
      </c>
      <c r="D2716" t="s">
        <v>62</v>
      </c>
      <c r="E2716" s="4" t="b">
        <v>0</v>
      </c>
      <c r="F2716" t="b">
        <v>1</v>
      </c>
      <c r="G2716" t="s">
        <v>5193</v>
      </c>
      <c r="H2716" s="1">
        <v>40304.66306712963</v>
      </c>
      <c r="I2716">
        <v>0</v>
      </c>
      <c r="J2716">
        <v>775</v>
      </c>
      <c r="K2716">
        <v>611</v>
      </c>
      <c r="L2716">
        <v>29989</v>
      </c>
      <c r="M2716">
        <v>17</v>
      </c>
      <c r="N2716" t="s">
        <v>1506</v>
      </c>
      <c r="O2716" s="5">
        <v>0</v>
      </c>
      <c r="P2716">
        <v>9</v>
      </c>
    </row>
    <row r="2717" spans="1:16" hidden="1" x14ac:dyDescent="0.25">
      <c r="A2717">
        <v>1762</v>
      </c>
      <c r="B2717" s="1">
        <v>44751.375555555554</v>
      </c>
      <c r="C2717" t="s">
        <v>5194</v>
      </c>
      <c r="D2717" t="s">
        <v>62</v>
      </c>
      <c r="E2717" s="4" t="b">
        <v>0</v>
      </c>
      <c r="F2717" t="b">
        <v>0</v>
      </c>
      <c r="G2717" t="s">
        <v>5195</v>
      </c>
      <c r="H2717" s="1">
        <v>40197.26158564815</v>
      </c>
      <c r="I2717">
        <v>0</v>
      </c>
      <c r="J2717">
        <v>589</v>
      </c>
      <c r="K2717">
        <v>334</v>
      </c>
      <c r="L2717">
        <v>23680</v>
      </c>
      <c r="M2717">
        <v>0</v>
      </c>
      <c r="N2717" t="s">
        <v>1235</v>
      </c>
      <c r="O2717" s="5">
        <v>0</v>
      </c>
      <c r="P2717">
        <v>9</v>
      </c>
    </row>
    <row r="2718" spans="1:16" hidden="1" x14ac:dyDescent="0.25">
      <c r="A2718">
        <v>1764</v>
      </c>
      <c r="B2718" s="1">
        <v>44751.375844907408</v>
      </c>
      <c r="C2718" t="s">
        <v>5196</v>
      </c>
      <c r="D2718" t="s">
        <v>62</v>
      </c>
      <c r="E2718" s="4" t="b">
        <v>0</v>
      </c>
      <c r="F2718" t="b">
        <v>1</v>
      </c>
      <c r="G2718" t="s">
        <v>5197</v>
      </c>
      <c r="H2718" s="1">
        <v>40141.122384259259</v>
      </c>
      <c r="I2718">
        <v>0</v>
      </c>
      <c r="J2718">
        <v>3231</v>
      </c>
      <c r="K2718">
        <v>1762</v>
      </c>
      <c r="L2718">
        <v>121001</v>
      </c>
      <c r="M2718">
        <v>125</v>
      </c>
      <c r="N2718" t="s">
        <v>5198</v>
      </c>
      <c r="O2718" s="5">
        <v>0</v>
      </c>
      <c r="P2718">
        <v>9</v>
      </c>
    </row>
    <row r="2719" spans="1:16" hidden="1" x14ac:dyDescent="0.25">
      <c r="A2719">
        <v>1768</v>
      </c>
      <c r="B2719" s="1">
        <v>44751.378171296295</v>
      </c>
      <c r="C2719" t="s">
        <v>5199</v>
      </c>
      <c r="D2719" t="s">
        <v>20</v>
      </c>
      <c r="E2719" s="4" t="b">
        <v>0</v>
      </c>
      <c r="F2719" t="b">
        <v>1</v>
      </c>
      <c r="G2719" t="s">
        <v>5200</v>
      </c>
      <c r="H2719" s="1">
        <v>41722.177071759259</v>
      </c>
      <c r="I2719">
        <v>0</v>
      </c>
      <c r="J2719">
        <v>1304</v>
      </c>
      <c r="K2719">
        <v>920</v>
      </c>
      <c r="L2719">
        <v>52680</v>
      </c>
      <c r="M2719">
        <v>42</v>
      </c>
      <c r="N2719" t="s">
        <v>1235</v>
      </c>
      <c r="O2719" s="5">
        <v>0</v>
      </c>
      <c r="P2719">
        <v>9</v>
      </c>
    </row>
    <row r="2720" spans="1:16" hidden="1" x14ac:dyDescent="0.25">
      <c r="A2720">
        <v>1771</v>
      </c>
      <c r="B2720" s="1">
        <v>44751.37841435185</v>
      </c>
      <c r="C2720" t="s">
        <v>5201</v>
      </c>
      <c r="D2720" t="s">
        <v>20</v>
      </c>
      <c r="E2720" s="4" t="b">
        <v>0</v>
      </c>
      <c r="F2720" t="b">
        <v>1</v>
      </c>
      <c r="G2720" t="s">
        <v>5202</v>
      </c>
      <c r="H2720" s="1">
        <v>39128.400752314818</v>
      </c>
      <c r="I2720">
        <v>1</v>
      </c>
      <c r="J2720">
        <v>832</v>
      </c>
      <c r="K2720">
        <v>409</v>
      </c>
      <c r="L2720">
        <v>12531</v>
      </c>
      <c r="M2720">
        <v>31</v>
      </c>
      <c r="N2720" t="s">
        <v>1211</v>
      </c>
      <c r="O2720" s="5">
        <v>0</v>
      </c>
      <c r="P2720">
        <v>9</v>
      </c>
    </row>
    <row r="2721" spans="1:16" hidden="1" x14ac:dyDescent="0.25">
      <c r="A2721">
        <v>1772</v>
      </c>
      <c r="B2721" s="1">
        <v>44751.378576388888</v>
      </c>
      <c r="C2721" t="s">
        <v>5203</v>
      </c>
      <c r="D2721" t="s">
        <v>46</v>
      </c>
      <c r="E2721" s="4" t="b">
        <v>0</v>
      </c>
      <c r="F2721" t="b">
        <v>1</v>
      </c>
      <c r="G2721" t="s">
        <v>5204</v>
      </c>
      <c r="H2721" s="1">
        <v>40059.871874999997</v>
      </c>
      <c r="I2721">
        <v>0</v>
      </c>
      <c r="J2721">
        <v>420</v>
      </c>
      <c r="K2721">
        <v>211</v>
      </c>
      <c r="L2721">
        <v>51975</v>
      </c>
      <c r="M2721">
        <v>17</v>
      </c>
      <c r="N2721" t="s">
        <v>1635</v>
      </c>
      <c r="O2721" s="5">
        <v>0</v>
      </c>
      <c r="P2721">
        <v>9</v>
      </c>
    </row>
    <row r="2722" spans="1:16" hidden="1" x14ac:dyDescent="0.25">
      <c r="A2722">
        <v>1779</v>
      </c>
      <c r="B2722" s="1">
        <v>44751.379803240743</v>
      </c>
      <c r="C2722" t="s">
        <v>5205</v>
      </c>
      <c r="D2722" t="s">
        <v>20</v>
      </c>
      <c r="E2722" s="4" t="b">
        <v>0</v>
      </c>
      <c r="F2722" t="b">
        <v>1</v>
      </c>
      <c r="G2722" t="s">
        <v>5031</v>
      </c>
      <c r="H2722" s="1">
        <v>39978.994467592594</v>
      </c>
      <c r="I2722">
        <v>1</v>
      </c>
      <c r="J2722">
        <v>5291</v>
      </c>
      <c r="K2722">
        <v>1001</v>
      </c>
      <c r="L2722">
        <v>83742</v>
      </c>
      <c r="M2722">
        <v>148</v>
      </c>
      <c r="N2722" t="s">
        <v>5032</v>
      </c>
      <c r="O2722" s="5">
        <v>0</v>
      </c>
      <c r="P2722">
        <v>9</v>
      </c>
    </row>
    <row r="2723" spans="1:16" hidden="1" x14ac:dyDescent="0.25">
      <c r="A2723">
        <v>1780</v>
      </c>
      <c r="B2723" s="1">
        <v>44751.379837962966</v>
      </c>
      <c r="C2723" t="s">
        <v>5206</v>
      </c>
      <c r="D2723" t="s">
        <v>20</v>
      </c>
      <c r="E2723" s="4" t="b">
        <v>0</v>
      </c>
      <c r="F2723" t="b">
        <v>0</v>
      </c>
      <c r="G2723" t="s">
        <v>5207</v>
      </c>
      <c r="H2723" s="1">
        <v>42171.882581018515</v>
      </c>
      <c r="I2723">
        <v>0</v>
      </c>
      <c r="J2723">
        <v>139</v>
      </c>
      <c r="K2723">
        <v>241</v>
      </c>
      <c r="L2723">
        <v>4709</v>
      </c>
      <c r="M2723">
        <v>1</v>
      </c>
      <c r="N2723" t="s">
        <v>5208</v>
      </c>
      <c r="O2723" s="5">
        <v>0</v>
      </c>
      <c r="P2723">
        <v>9</v>
      </c>
    </row>
    <row r="2724" spans="1:16" hidden="1" x14ac:dyDescent="0.25">
      <c r="A2724">
        <v>1781</v>
      </c>
      <c r="B2724" s="1">
        <v>44751.379930555559</v>
      </c>
      <c r="C2724" t="s">
        <v>5209</v>
      </c>
      <c r="D2724" t="s">
        <v>20</v>
      </c>
      <c r="E2724" s="4" t="b">
        <v>0</v>
      </c>
      <c r="F2724" t="b">
        <v>0</v>
      </c>
      <c r="G2724" t="s">
        <v>5210</v>
      </c>
      <c r="H2724" s="1">
        <v>41356.019594907404</v>
      </c>
      <c r="I2724">
        <v>0</v>
      </c>
      <c r="J2724">
        <v>1087</v>
      </c>
      <c r="K2724">
        <v>2630</v>
      </c>
      <c r="L2724">
        <v>45133</v>
      </c>
      <c r="M2724">
        <v>9</v>
      </c>
      <c r="N2724" t="s">
        <v>5211</v>
      </c>
      <c r="O2724" s="5">
        <v>0</v>
      </c>
      <c r="P2724">
        <v>9</v>
      </c>
    </row>
    <row r="2725" spans="1:16" hidden="1" x14ac:dyDescent="0.25">
      <c r="A2725">
        <v>1782</v>
      </c>
      <c r="B2725" s="1">
        <v>44751.380208333336</v>
      </c>
      <c r="C2725" t="s">
        <v>5212</v>
      </c>
      <c r="D2725" t="s">
        <v>62</v>
      </c>
      <c r="E2725" s="4" t="b">
        <v>0</v>
      </c>
      <c r="F2725" t="b">
        <v>0</v>
      </c>
      <c r="G2725" t="s">
        <v>5213</v>
      </c>
      <c r="H2725" s="1">
        <v>40930.870138888888</v>
      </c>
      <c r="I2725">
        <v>0</v>
      </c>
      <c r="J2725">
        <v>493</v>
      </c>
      <c r="K2725">
        <v>910</v>
      </c>
      <c r="L2725">
        <v>6681</v>
      </c>
      <c r="M2725">
        <v>1</v>
      </c>
      <c r="N2725" t="s">
        <v>411</v>
      </c>
      <c r="O2725" s="5">
        <v>0</v>
      </c>
      <c r="P2725">
        <v>9</v>
      </c>
    </row>
    <row r="2726" spans="1:16" hidden="1" x14ac:dyDescent="0.25">
      <c r="A2726">
        <v>1783</v>
      </c>
      <c r="B2726" s="1">
        <v>44751.381724537037</v>
      </c>
      <c r="C2726" t="s">
        <v>5214</v>
      </c>
      <c r="D2726" t="s">
        <v>62</v>
      </c>
      <c r="E2726" s="4" t="b">
        <v>0</v>
      </c>
      <c r="F2726" t="b">
        <v>0</v>
      </c>
      <c r="G2726" t="s">
        <v>5213</v>
      </c>
      <c r="H2726" s="1">
        <v>40930.870138888888</v>
      </c>
      <c r="I2726">
        <v>0</v>
      </c>
      <c r="J2726">
        <v>493</v>
      </c>
      <c r="K2726">
        <v>910</v>
      </c>
      <c r="L2726">
        <v>6681</v>
      </c>
      <c r="M2726">
        <v>1</v>
      </c>
      <c r="N2726" t="s">
        <v>411</v>
      </c>
      <c r="O2726" s="5">
        <v>0</v>
      </c>
      <c r="P2726">
        <v>9</v>
      </c>
    </row>
    <row r="2727" spans="1:16" hidden="1" x14ac:dyDescent="0.25">
      <c r="A2727">
        <v>1787</v>
      </c>
      <c r="B2727" s="1">
        <v>44751.383020833331</v>
      </c>
      <c r="C2727" t="s">
        <v>5215</v>
      </c>
      <c r="D2727" t="s">
        <v>62</v>
      </c>
      <c r="E2727" s="4" t="b">
        <v>0</v>
      </c>
      <c r="F2727" t="b">
        <v>0</v>
      </c>
      <c r="G2727" t="s">
        <v>5216</v>
      </c>
      <c r="H2727" s="1">
        <v>41324.977152777778</v>
      </c>
      <c r="I2727">
        <v>0</v>
      </c>
      <c r="J2727">
        <v>701</v>
      </c>
      <c r="K2727">
        <v>1071</v>
      </c>
      <c r="L2727">
        <v>28177</v>
      </c>
      <c r="M2727">
        <v>5</v>
      </c>
      <c r="N2727" t="s">
        <v>1215</v>
      </c>
      <c r="O2727" s="5">
        <v>0</v>
      </c>
      <c r="P2727">
        <v>9</v>
      </c>
    </row>
    <row r="2728" spans="1:16" hidden="1" x14ac:dyDescent="0.25">
      <c r="A2728">
        <v>1789</v>
      </c>
      <c r="B2728" s="1">
        <v>44751.383842592593</v>
      </c>
      <c r="C2728" t="s">
        <v>5217</v>
      </c>
      <c r="D2728" t="s">
        <v>62</v>
      </c>
      <c r="E2728" s="4" t="b">
        <v>0</v>
      </c>
      <c r="F2728" t="b">
        <v>0</v>
      </c>
      <c r="G2728" t="s">
        <v>5218</v>
      </c>
      <c r="H2728" s="1">
        <v>44736.925486111111</v>
      </c>
      <c r="I2728">
        <v>0</v>
      </c>
      <c r="J2728">
        <v>47</v>
      </c>
      <c r="K2728">
        <v>318</v>
      </c>
      <c r="L2728">
        <v>2217</v>
      </c>
      <c r="M2728">
        <v>0</v>
      </c>
      <c r="N2728" t="s">
        <v>5219</v>
      </c>
      <c r="O2728" s="5">
        <v>0</v>
      </c>
      <c r="P2728">
        <v>9</v>
      </c>
    </row>
    <row r="2729" spans="1:16" hidden="1" x14ac:dyDescent="0.25">
      <c r="A2729">
        <v>1790</v>
      </c>
      <c r="B2729" s="1">
        <v>44751.384606481479</v>
      </c>
      <c r="C2729" t="s">
        <v>5220</v>
      </c>
      <c r="D2729" t="s">
        <v>46</v>
      </c>
      <c r="E2729" s="4" t="b">
        <v>0</v>
      </c>
      <c r="F2729" t="b">
        <v>0</v>
      </c>
      <c r="G2729" t="s">
        <v>5221</v>
      </c>
      <c r="H2729" s="1">
        <v>43760.248981481483</v>
      </c>
      <c r="I2729">
        <v>0</v>
      </c>
      <c r="J2729">
        <v>94</v>
      </c>
      <c r="K2729">
        <v>68</v>
      </c>
      <c r="L2729">
        <v>19689</v>
      </c>
      <c r="M2729">
        <v>2</v>
      </c>
      <c r="N2729" t="s">
        <v>5222</v>
      </c>
      <c r="O2729" s="5">
        <v>0</v>
      </c>
      <c r="P2729">
        <v>9</v>
      </c>
    </row>
    <row r="2730" spans="1:16" hidden="1" x14ac:dyDescent="0.25">
      <c r="A2730">
        <v>1797</v>
      </c>
      <c r="B2730" s="1">
        <v>44751.38690972222</v>
      </c>
      <c r="C2730" t="s">
        <v>5223</v>
      </c>
      <c r="D2730" t="s">
        <v>62</v>
      </c>
      <c r="E2730" s="4" t="b">
        <v>0</v>
      </c>
      <c r="F2730" t="b">
        <v>0</v>
      </c>
      <c r="G2730" t="s">
        <v>5224</v>
      </c>
      <c r="H2730" s="1">
        <v>39998.993726851855</v>
      </c>
      <c r="I2730">
        <v>0</v>
      </c>
      <c r="J2730">
        <v>1832</v>
      </c>
      <c r="K2730">
        <v>385</v>
      </c>
      <c r="L2730">
        <v>37112</v>
      </c>
      <c r="M2730">
        <v>105</v>
      </c>
      <c r="N2730" t="s">
        <v>1235</v>
      </c>
      <c r="O2730" s="5">
        <v>0</v>
      </c>
      <c r="P2730">
        <v>9</v>
      </c>
    </row>
    <row r="2731" spans="1:16" hidden="1" x14ac:dyDescent="0.25">
      <c r="A2731">
        <v>1801</v>
      </c>
      <c r="B2731" s="1">
        <v>44751.387997685182</v>
      </c>
      <c r="C2731" t="s">
        <v>5225</v>
      </c>
      <c r="D2731" t="s">
        <v>46</v>
      </c>
      <c r="E2731" s="4" t="b">
        <v>1</v>
      </c>
      <c r="F2731" t="b">
        <v>0</v>
      </c>
      <c r="G2731" t="s">
        <v>5226</v>
      </c>
      <c r="H2731" s="1">
        <v>39780.944074074076</v>
      </c>
      <c r="I2731">
        <v>1</v>
      </c>
      <c r="J2731">
        <v>10796</v>
      </c>
      <c r="K2731">
        <v>10874</v>
      </c>
      <c r="L2731">
        <v>33400</v>
      </c>
      <c r="M2731">
        <v>423</v>
      </c>
      <c r="N2731" t="s">
        <v>5227</v>
      </c>
      <c r="O2731" s="5">
        <v>0</v>
      </c>
      <c r="P2731">
        <v>9</v>
      </c>
    </row>
    <row r="2732" spans="1:16" hidden="1" x14ac:dyDescent="0.25">
      <c r="A2732">
        <v>1807</v>
      </c>
      <c r="B2732" s="1">
        <v>44751.389050925929</v>
      </c>
      <c r="C2732" t="s">
        <v>5228</v>
      </c>
      <c r="D2732" t="s">
        <v>259</v>
      </c>
      <c r="E2732" s="4" t="b">
        <v>0</v>
      </c>
      <c r="F2732" t="b">
        <v>1</v>
      </c>
      <c r="G2732" t="s">
        <v>5229</v>
      </c>
      <c r="H2732" s="1">
        <v>40959.3752662037</v>
      </c>
      <c r="I2732">
        <v>0</v>
      </c>
      <c r="J2732">
        <v>1179</v>
      </c>
      <c r="K2732">
        <v>4999</v>
      </c>
      <c r="L2732">
        <v>53001</v>
      </c>
      <c r="M2732">
        <v>23</v>
      </c>
      <c r="N2732" t="s">
        <v>5230</v>
      </c>
      <c r="O2732" s="5">
        <v>0</v>
      </c>
      <c r="P2732">
        <v>9</v>
      </c>
    </row>
    <row r="2733" spans="1:16" hidden="1" x14ac:dyDescent="0.25">
      <c r="A2733">
        <v>1808</v>
      </c>
      <c r="B2733" s="1">
        <v>44751.389502314814</v>
      </c>
      <c r="C2733" t="s">
        <v>5231</v>
      </c>
      <c r="D2733" t="s">
        <v>62</v>
      </c>
      <c r="E2733" s="4" t="b">
        <v>0</v>
      </c>
      <c r="F2733" t="b">
        <v>0</v>
      </c>
      <c r="G2733" t="s">
        <v>56</v>
      </c>
      <c r="H2733" s="1">
        <v>44677.969270833331</v>
      </c>
      <c r="I2733">
        <v>0</v>
      </c>
      <c r="J2733">
        <v>15</v>
      </c>
      <c r="K2733">
        <v>21</v>
      </c>
      <c r="L2733">
        <v>3602</v>
      </c>
      <c r="M2733">
        <v>0</v>
      </c>
      <c r="N2733" t="s">
        <v>56</v>
      </c>
      <c r="O2733" s="5">
        <v>0</v>
      </c>
      <c r="P2733">
        <v>9</v>
      </c>
    </row>
    <row r="2734" spans="1:16" hidden="1" x14ac:dyDescent="0.25">
      <c r="A2734">
        <v>1809</v>
      </c>
      <c r="B2734" s="1">
        <v>44751.389861111114</v>
      </c>
      <c r="C2734" t="s">
        <v>5232</v>
      </c>
      <c r="D2734" t="s">
        <v>46</v>
      </c>
      <c r="E2734" s="4" t="b">
        <v>0</v>
      </c>
      <c r="F2734" t="b">
        <v>0</v>
      </c>
      <c r="G2734" t="s">
        <v>5233</v>
      </c>
      <c r="H2734" s="1">
        <v>44210.618125000001</v>
      </c>
      <c r="I2734">
        <v>0</v>
      </c>
      <c r="J2734">
        <v>272</v>
      </c>
      <c r="K2734">
        <v>223</v>
      </c>
      <c r="L2734">
        <v>8913</v>
      </c>
      <c r="M2734">
        <v>6</v>
      </c>
      <c r="N2734" t="s">
        <v>56</v>
      </c>
      <c r="O2734" s="5">
        <v>0</v>
      </c>
      <c r="P2734">
        <v>9</v>
      </c>
    </row>
    <row r="2735" spans="1:16" hidden="1" x14ac:dyDescent="0.25">
      <c r="A2735">
        <v>1810</v>
      </c>
      <c r="B2735" s="1">
        <v>44751.389907407407</v>
      </c>
      <c r="C2735" t="s">
        <v>5234</v>
      </c>
      <c r="D2735" t="s">
        <v>62</v>
      </c>
      <c r="E2735" s="4" t="b">
        <v>0</v>
      </c>
      <c r="F2735" t="b">
        <v>0</v>
      </c>
      <c r="G2735" t="s">
        <v>5235</v>
      </c>
      <c r="H2735" s="1">
        <v>40597.197511574072</v>
      </c>
      <c r="I2735">
        <v>0</v>
      </c>
      <c r="J2735">
        <v>917</v>
      </c>
      <c r="K2735">
        <v>1130</v>
      </c>
      <c r="L2735">
        <v>7076</v>
      </c>
      <c r="M2735">
        <v>23</v>
      </c>
      <c r="N2735" t="s">
        <v>1491</v>
      </c>
      <c r="O2735" s="5">
        <v>0</v>
      </c>
      <c r="P2735">
        <v>9</v>
      </c>
    </row>
    <row r="2736" spans="1:16" hidden="1" x14ac:dyDescent="0.25">
      <c r="A2736">
        <v>1811</v>
      </c>
      <c r="B2736" s="1">
        <v>44751.38994212963</v>
      </c>
      <c r="C2736" t="s">
        <v>5236</v>
      </c>
      <c r="D2736" t="s">
        <v>62</v>
      </c>
      <c r="E2736" s="4" t="b">
        <v>0</v>
      </c>
      <c r="F2736" t="b">
        <v>0</v>
      </c>
      <c r="G2736" t="s">
        <v>56</v>
      </c>
      <c r="H2736" s="1">
        <v>44709.695300925923</v>
      </c>
      <c r="I2736">
        <v>0</v>
      </c>
      <c r="J2736">
        <v>0</v>
      </c>
      <c r="K2736">
        <v>5</v>
      </c>
      <c r="L2736">
        <v>64</v>
      </c>
      <c r="M2736">
        <v>0</v>
      </c>
      <c r="N2736" t="s">
        <v>56</v>
      </c>
      <c r="O2736" s="5">
        <v>0</v>
      </c>
      <c r="P2736">
        <v>9</v>
      </c>
    </row>
    <row r="2737" spans="1:16" hidden="1" x14ac:dyDescent="0.25">
      <c r="A2737">
        <v>1813</v>
      </c>
      <c r="B2737" s="1">
        <v>44751.390416666669</v>
      </c>
      <c r="C2737" t="s">
        <v>5237</v>
      </c>
      <c r="D2737" t="s">
        <v>20</v>
      </c>
      <c r="E2737" s="4" t="b">
        <v>0</v>
      </c>
      <c r="F2737" t="b">
        <v>0</v>
      </c>
      <c r="G2737" t="s">
        <v>5238</v>
      </c>
      <c r="H2737" s="1">
        <v>39107.607037037036</v>
      </c>
      <c r="I2737">
        <v>0</v>
      </c>
      <c r="J2737">
        <v>877</v>
      </c>
      <c r="K2737">
        <v>961</v>
      </c>
      <c r="L2737">
        <v>96860</v>
      </c>
      <c r="M2737">
        <v>47</v>
      </c>
      <c r="N2737" t="s">
        <v>5239</v>
      </c>
      <c r="O2737" s="5">
        <v>0</v>
      </c>
      <c r="P2737">
        <v>9</v>
      </c>
    </row>
    <row r="2738" spans="1:16" hidden="1" x14ac:dyDescent="0.25">
      <c r="A2738">
        <v>1814</v>
      </c>
      <c r="B2738" s="1">
        <v>44751.390752314815</v>
      </c>
      <c r="C2738" t="s">
        <v>5240</v>
      </c>
      <c r="D2738" t="s">
        <v>20</v>
      </c>
      <c r="E2738" s="4" t="b">
        <v>0</v>
      </c>
      <c r="F2738" t="b">
        <v>1</v>
      </c>
      <c r="G2738" t="s">
        <v>5241</v>
      </c>
      <c r="H2738" s="1">
        <v>42392.304745370369</v>
      </c>
      <c r="I2738">
        <v>0</v>
      </c>
      <c r="J2738">
        <v>77</v>
      </c>
      <c r="K2738">
        <v>55</v>
      </c>
      <c r="L2738">
        <v>1317</v>
      </c>
      <c r="M2738">
        <v>5</v>
      </c>
      <c r="N2738" t="s">
        <v>5242</v>
      </c>
      <c r="O2738" s="5">
        <v>0</v>
      </c>
      <c r="P2738">
        <v>9</v>
      </c>
    </row>
    <row r="2739" spans="1:16" hidden="1" x14ac:dyDescent="0.25">
      <c r="A2739">
        <v>1815</v>
      </c>
      <c r="B2739" s="1">
        <v>44751.390983796293</v>
      </c>
      <c r="C2739" t="s">
        <v>5243</v>
      </c>
      <c r="D2739" t="s">
        <v>46</v>
      </c>
      <c r="E2739" s="4" t="b">
        <v>0</v>
      </c>
      <c r="F2739" t="b">
        <v>1</v>
      </c>
      <c r="G2739" t="s">
        <v>5244</v>
      </c>
      <c r="H2739" s="1">
        <v>41417.172442129631</v>
      </c>
      <c r="I2739">
        <v>0</v>
      </c>
      <c r="J2739">
        <v>213</v>
      </c>
      <c r="K2739">
        <v>777</v>
      </c>
      <c r="L2739">
        <v>22902</v>
      </c>
      <c r="M2739">
        <v>2</v>
      </c>
      <c r="N2739" t="s">
        <v>5245</v>
      </c>
      <c r="O2739" s="5">
        <v>0</v>
      </c>
      <c r="P2739">
        <v>9</v>
      </c>
    </row>
    <row r="2740" spans="1:16" hidden="1" x14ac:dyDescent="0.25">
      <c r="A2740">
        <v>1818</v>
      </c>
      <c r="B2740" s="1">
        <v>44751.391701388886</v>
      </c>
      <c r="C2740" t="s">
        <v>5246</v>
      </c>
      <c r="D2740" t="s">
        <v>153</v>
      </c>
      <c r="E2740" s="4" t="b">
        <v>0</v>
      </c>
      <c r="F2740" t="b">
        <v>1</v>
      </c>
      <c r="G2740" t="s">
        <v>5247</v>
      </c>
      <c r="H2740" s="1">
        <v>44591.271793981483</v>
      </c>
      <c r="I2740">
        <v>0</v>
      </c>
      <c r="J2740">
        <v>92</v>
      </c>
      <c r="K2740">
        <v>1581</v>
      </c>
      <c r="L2740">
        <v>2255</v>
      </c>
      <c r="M2740">
        <v>6</v>
      </c>
      <c r="N2740" t="s">
        <v>113</v>
      </c>
      <c r="O2740" s="5">
        <v>0</v>
      </c>
      <c r="P2740">
        <v>9</v>
      </c>
    </row>
    <row r="2741" spans="1:16" hidden="1" x14ac:dyDescent="0.25">
      <c r="A2741">
        <v>1819</v>
      </c>
      <c r="B2741" s="1">
        <v>44751.392152777778</v>
      </c>
      <c r="C2741" t="s">
        <v>5248</v>
      </c>
      <c r="D2741" t="s">
        <v>62</v>
      </c>
      <c r="E2741" s="4" t="b">
        <v>0</v>
      </c>
      <c r="F2741" t="b">
        <v>0</v>
      </c>
      <c r="G2741" t="s">
        <v>5249</v>
      </c>
      <c r="H2741" s="1">
        <v>43967.419270833336</v>
      </c>
      <c r="I2741">
        <v>0</v>
      </c>
      <c r="J2741">
        <v>28</v>
      </c>
      <c r="K2741">
        <v>77</v>
      </c>
      <c r="L2741">
        <v>187</v>
      </c>
      <c r="M2741">
        <v>0</v>
      </c>
      <c r="N2741" t="s">
        <v>56</v>
      </c>
      <c r="O2741" s="5">
        <v>0</v>
      </c>
      <c r="P2741">
        <v>9</v>
      </c>
    </row>
    <row r="2742" spans="1:16" hidden="1" x14ac:dyDescent="0.25">
      <c r="A2742">
        <v>1822</v>
      </c>
      <c r="B2742" s="1">
        <v>44751.392789351848</v>
      </c>
      <c r="C2742" t="s">
        <v>5250</v>
      </c>
      <c r="D2742" t="s">
        <v>46</v>
      </c>
      <c r="E2742" s="4" t="b">
        <v>0</v>
      </c>
      <c r="F2742" t="b">
        <v>0</v>
      </c>
      <c r="G2742" t="s">
        <v>5251</v>
      </c>
      <c r="H2742" s="1">
        <v>43320.184062499997</v>
      </c>
      <c r="I2742">
        <v>0</v>
      </c>
      <c r="J2742">
        <v>2247</v>
      </c>
      <c r="K2742">
        <v>4999</v>
      </c>
      <c r="L2742">
        <v>5939</v>
      </c>
      <c r="M2742">
        <v>5</v>
      </c>
      <c r="N2742" t="s">
        <v>5252</v>
      </c>
      <c r="O2742" s="5">
        <v>0</v>
      </c>
      <c r="P2742">
        <v>9</v>
      </c>
    </row>
    <row r="2743" spans="1:16" hidden="1" x14ac:dyDescent="0.25">
      <c r="A2743">
        <v>1824</v>
      </c>
      <c r="B2743" s="1">
        <v>44751.393321759257</v>
      </c>
      <c r="C2743" t="s">
        <v>5253</v>
      </c>
      <c r="D2743" t="s">
        <v>62</v>
      </c>
      <c r="E2743" s="4" t="b">
        <v>0</v>
      </c>
      <c r="F2743" t="b">
        <v>0</v>
      </c>
      <c r="G2743" t="s">
        <v>2051</v>
      </c>
      <c r="H2743" s="1">
        <v>42210.767060185186</v>
      </c>
      <c r="I2743">
        <v>0</v>
      </c>
      <c r="J2743">
        <v>80</v>
      </c>
      <c r="K2743">
        <v>473</v>
      </c>
      <c r="L2743">
        <v>2379</v>
      </c>
      <c r="M2743">
        <v>4</v>
      </c>
      <c r="N2743" t="s">
        <v>1235</v>
      </c>
      <c r="O2743" s="5">
        <v>0</v>
      </c>
      <c r="P2743">
        <v>9</v>
      </c>
    </row>
    <row r="2744" spans="1:16" hidden="1" x14ac:dyDescent="0.25">
      <c r="A2744">
        <v>1825</v>
      </c>
      <c r="B2744" s="1">
        <v>44751.394409722219</v>
      </c>
      <c r="C2744" t="s">
        <v>5254</v>
      </c>
      <c r="D2744" t="s">
        <v>46</v>
      </c>
      <c r="E2744" s="4" t="b">
        <v>0</v>
      </c>
      <c r="F2744" t="b">
        <v>1</v>
      </c>
      <c r="G2744" t="s">
        <v>5255</v>
      </c>
      <c r="H2744" s="1">
        <v>42231.306921296295</v>
      </c>
      <c r="I2744">
        <v>0</v>
      </c>
      <c r="J2744">
        <v>86</v>
      </c>
      <c r="K2744">
        <v>169</v>
      </c>
      <c r="L2744">
        <v>5707</v>
      </c>
      <c r="M2744">
        <v>0</v>
      </c>
      <c r="N2744" t="s">
        <v>5256</v>
      </c>
      <c r="O2744" s="5">
        <v>0</v>
      </c>
      <c r="P2744">
        <v>9</v>
      </c>
    </row>
    <row r="2745" spans="1:16" hidden="1" x14ac:dyDescent="0.25">
      <c r="A2745">
        <v>1826</v>
      </c>
      <c r="B2745" s="1">
        <v>44751.394756944443</v>
      </c>
      <c r="C2745" t="s">
        <v>5257</v>
      </c>
      <c r="D2745" t="s">
        <v>62</v>
      </c>
      <c r="E2745" s="4" t="b">
        <v>0</v>
      </c>
      <c r="F2745" t="b">
        <v>0</v>
      </c>
      <c r="G2745" t="s">
        <v>5258</v>
      </c>
      <c r="H2745" s="1">
        <v>44740.654756944445</v>
      </c>
      <c r="I2745">
        <v>0</v>
      </c>
      <c r="J2745">
        <v>6</v>
      </c>
      <c r="K2745">
        <v>12</v>
      </c>
      <c r="L2745">
        <v>20</v>
      </c>
      <c r="M2745">
        <v>0</v>
      </c>
      <c r="N2745" t="s">
        <v>56</v>
      </c>
      <c r="O2745" s="5">
        <v>0</v>
      </c>
      <c r="P2745">
        <v>9</v>
      </c>
    </row>
    <row r="2746" spans="1:16" hidden="1" x14ac:dyDescent="0.25">
      <c r="A2746">
        <v>1827</v>
      </c>
      <c r="B2746" s="1">
        <v>44751.395196759258</v>
      </c>
      <c r="C2746" t="s">
        <v>5259</v>
      </c>
      <c r="D2746" t="s">
        <v>20</v>
      </c>
      <c r="E2746" s="4" t="b">
        <v>0</v>
      </c>
      <c r="F2746" t="b">
        <v>0</v>
      </c>
      <c r="G2746" t="s">
        <v>56</v>
      </c>
      <c r="H2746" s="1">
        <v>44417.644930555558</v>
      </c>
      <c r="I2746">
        <v>0</v>
      </c>
      <c r="J2746">
        <v>3</v>
      </c>
      <c r="K2746">
        <v>105</v>
      </c>
      <c r="L2746">
        <v>77</v>
      </c>
      <c r="M2746">
        <v>0</v>
      </c>
      <c r="N2746" t="s">
        <v>56</v>
      </c>
      <c r="O2746" s="5">
        <v>0</v>
      </c>
      <c r="P2746">
        <v>9</v>
      </c>
    </row>
    <row r="2747" spans="1:16" hidden="1" x14ac:dyDescent="0.25">
      <c r="A2747">
        <v>1830</v>
      </c>
      <c r="B2747" s="1">
        <v>44751.397083333337</v>
      </c>
      <c r="C2747" t="s">
        <v>5260</v>
      </c>
      <c r="D2747" t="s">
        <v>46</v>
      </c>
      <c r="E2747" s="4" t="b">
        <v>0</v>
      </c>
      <c r="F2747" t="b">
        <v>0</v>
      </c>
      <c r="G2747" t="s">
        <v>5261</v>
      </c>
      <c r="H2747" s="1">
        <v>44607.30667824074</v>
      </c>
      <c r="I2747">
        <v>0</v>
      </c>
      <c r="J2747">
        <v>24</v>
      </c>
      <c r="K2747">
        <v>158</v>
      </c>
      <c r="L2747">
        <v>328</v>
      </c>
      <c r="M2747">
        <v>0</v>
      </c>
      <c r="N2747" t="s">
        <v>56</v>
      </c>
      <c r="O2747" s="5">
        <v>0</v>
      </c>
      <c r="P2747">
        <v>9</v>
      </c>
    </row>
    <row r="2748" spans="1:16" hidden="1" x14ac:dyDescent="0.25">
      <c r="A2748">
        <v>1831</v>
      </c>
      <c r="B2748" s="1">
        <v>44751.397905092592</v>
      </c>
      <c r="C2748" t="s">
        <v>5262</v>
      </c>
      <c r="D2748" t="s">
        <v>20</v>
      </c>
      <c r="E2748" s="4" t="b">
        <v>0</v>
      </c>
      <c r="F2748" t="b">
        <v>0</v>
      </c>
      <c r="G2748" t="s">
        <v>5263</v>
      </c>
      <c r="H2748" s="1">
        <v>44308.958668981482</v>
      </c>
      <c r="I2748">
        <v>0</v>
      </c>
      <c r="J2748">
        <v>498</v>
      </c>
      <c r="K2748">
        <v>664</v>
      </c>
      <c r="L2748">
        <v>6484</v>
      </c>
      <c r="M2748">
        <v>1</v>
      </c>
      <c r="N2748" t="s">
        <v>56</v>
      </c>
      <c r="O2748" s="5">
        <v>0</v>
      </c>
      <c r="P2748">
        <v>9</v>
      </c>
    </row>
    <row r="2749" spans="1:16" hidden="1" x14ac:dyDescent="0.25">
      <c r="A2749">
        <v>1832</v>
      </c>
      <c r="B2749" s="1">
        <v>44751.398113425923</v>
      </c>
      <c r="C2749" t="s">
        <v>5264</v>
      </c>
      <c r="D2749" t="s">
        <v>62</v>
      </c>
      <c r="E2749" s="4" t="b">
        <v>0</v>
      </c>
      <c r="F2749" t="b">
        <v>0</v>
      </c>
      <c r="G2749" t="s">
        <v>56</v>
      </c>
      <c r="H2749" s="1">
        <v>40919.832986111112</v>
      </c>
      <c r="I2749">
        <v>0</v>
      </c>
      <c r="J2749">
        <v>702</v>
      </c>
      <c r="K2749">
        <v>1270</v>
      </c>
      <c r="L2749">
        <v>85643</v>
      </c>
      <c r="M2749">
        <v>28</v>
      </c>
      <c r="N2749" t="s">
        <v>5265</v>
      </c>
      <c r="O2749" s="5">
        <v>0</v>
      </c>
      <c r="P2749">
        <v>9</v>
      </c>
    </row>
    <row r="2750" spans="1:16" hidden="1" x14ac:dyDescent="0.25">
      <c r="A2750">
        <v>1834</v>
      </c>
      <c r="B2750" s="1">
        <v>44751.398865740739</v>
      </c>
      <c r="C2750" t="s">
        <v>5266</v>
      </c>
      <c r="D2750" t="s">
        <v>20</v>
      </c>
      <c r="E2750" s="4" t="b">
        <v>0</v>
      </c>
      <c r="F2750" t="b">
        <v>1</v>
      </c>
      <c r="G2750" t="s">
        <v>5267</v>
      </c>
      <c r="H2750" s="1">
        <v>43345.179861111108</v>
      </c>
      <c r="I2750">
        <v>0</v>
      </c>
      <c r="J2750">
        <v>314</v>
      </c>
      <c r="K2750">
        <v>121</v>
      </c>
      <c r="L2750">
        <v>937</v>
      </c>
      <c r="M2750">
        <v>1</v>
      </c>
      <c r="N2750" t="s">
        <v>5268</v>
      </c>
      <c r="O2750" s="5">
        <v>0</v>
      </c>
      <c r="P2750">
        <v>9</v>
      </c>
    </row>
    <row r="2751" spans="1:16" hidden="1" x14ac:dyDescent="0.25">
      <c r="A2751">
        <v>1835</v>
      </c>
      <c r="B2751" s="1">
        <v>44751.399386574078</v>
      </c>
      <c r="C2751" t="s">
        <v>5269</v>
      </c>
      <c r="D2751" t="s">
        <v>62</v>
      </c>
      <c r="E2751" s="4" t="b">
        <v>0</v>
      </c>
      <c r="F2751" t="b">
        <v>0</v>
      </c>
      <c r="G2751" t="s">
        <v>5270</v>
      </c>
      <c r="H2751" s="1">
        <v>43021.293900462966</v>
      </c>
      <c r="I2751">
        <v>0</v>
      </c>
      <c r="J2751">
        <v>8326</v>
      </c>
      <c r="K2751">
        <v>8436</v>
      </c>
      <c r="L2751">
        <v>591129</v>
      </c>
      <c r="M2751">
        <v>29</v>
      </c>
      <c r="N2751" t="s">
        <v>5271</v>
      </c>
      <c r="O2751" s="5">
        <v>0</v>
      </c>
      <c r="P2751">
        <v>9</v>
      </c>
    </row>
    <row r="2752" spans="1:16" hidden="1" x14ac:dyDescent="0.25">
      <c r="A2752">
        <v>1842</v>
      </c>
      <c r="B2752" s="1">
        <v>44751.401412037034</v>
      </c>
      <c r="C2752" t="s">
        <v>5272</v>
      </c>
      <c r="D2752" t="s">
        <v>46</v>
      </c>
      <c r="E2752" s="4" t="b">
        <v>0</v>
      </c>
      <c r="F2752" t="b">
        <v>0</v>
      </c>
      <c r="G2752" t="s">
        <v>5273</v>
      </c>
      <c r="H2752" s="1">
        <v>44388.621805555558</v>
      </c>
      <c r="I2752">
        <v>0</v>
      </c>
      <c r="J2752">
        <v>20</v>
      </c>
      <c r="K2752">
        <v>102</v>
      </c>
      <c r="L2752">
        <v>360</v>
      </c>
      <c r="M2752">
        <v>0</v>
      </c>
      <c r="N2752" t="s">
        <v>56</v>
      </c>
      <c r="O2752" s="5">
        <v>0</v>
      </c>
      <c r="P2752">
        <v>9</v>
      </c>
    </row>
    <row r="2753" spans="1:16" hidden="1" x14ac:dyDescent="0.25">
      <c r="A2753">
        <v>1844</v>
      </c>
      <c r="B2753" s="1">
        <v>44751.401990740742</v>
      </c>
      <c r="C2753" t="s">
        <v>5274</v>
      </c>
      <c r="D2753" t="s">
        <v>62</v>
      </c>
      <c r="E2753" s="4" t="b">
        <v>0</v>
      </c>
      <c r="F2753" t="b">
        <v>0</v>
      </c>
      <c r="G2753" t="s">
        <v>5275</v>
      </c>
      <c r="H2753" s="1">
        <v>41113.559328703705</v>
      </c>
      <c r="I2753">
        <v>0</v>
      </c>
      <c r="J2753">
        <v>40</v>
      </c>
      <c r="K2753">
        <v>251</v>
      </c>
      <c r="L2753">
        <v>805</v>
      </c>
      <c r="M2753">
        <v>0</v>
      </c>
      <c r="N2753" t="s">
        <v>5276</v>
      </c>
      <c r="O2753" s="5">
        <v>0</v>
      </c>
      <c r="P2753">
        <v>9</v>
      </c>
    </row>
    <row r="2754" spans="1:16" hidden="1" x14ac:dyDescent="0.25">
      <c r="A2754">
        <v>1845</v>
      </c>
      <c r="B2754" s="1">
        <v>44751.402372685188</v>
      </c>
      <c r="C2754" t="s">
        <v>5277</v>
      </c>
      <c r="D2754" t="s">
        <v>20</v>
      </c>
      <c r="E2754" s="4" t="b">
        <v>0</v>
      </c>
      <c r="F2754" t="b">
        <v>0</v>
      </c>
      <c r="G2754" t="s">
        <v>5278</v>
      </c>
      <c r="H2754" s="1">
        <v>44354.502280092594</v>
      </c>
      <c r="I2754">
        <v>0</v>
      </c>
      <c r="J2754">
        <v>1529</v>
      </c>
      <c r="K2754">
        <v>445</v>
      </c>
      <c r="L2754">
        <v>9015</v>
      </c>
      <c r="M2754">
        <v>28</v>
      </c>
      <c r="N2754" t="s">
        <v>1655</v>
      </c>
      <c r="O2754" s="5">
        <v>0</v>
      </c>
      <c r="P2754">
        <v>9</v>
      </c>
    </row>
    <row r="2755" spans="1:16" hidden="1" x14ac:dyDescent="0.25">
      <c r="A2755">
        <v>1852</v>
      </c>
      <c r="B2755" s="1">
        <v>44751.40488425926</v>
      </c>
      <c r="C2755" t="s">
        <v>5279</v>
      </c>
      <c r="D2755" t="s">
        <v>46</v>
      </c>
      <c r="E2755" s="4" t="b">
        <v>0</v>
      </c>
      <c r="F2755" t="b">
        <v>0</v>
      </c>
      <c r="G2755" t="s">
        <v>5280</v>
      </c>
      <c r="H2755" s="1">
        <v>40285.149502314816</v>
      </c>
      <c r="I2755">
        <v>0</v>
      </c>
      <c r="J2755">
        <v>255</v>
      </c>
      <c r="K2755">
        <v>1123</v>
      </c>
      <c r="L2755">
        <v>7751</v>
      </c>
      <c r="M2755">
        <v>1</v>
      </c>
      <c r="N2755" t="s">
        <v>84</v>
      </c>
      <c r="O2755" s="5">
        <v>0</v>
      </c>
      <c r="P2755">
        <v>9</v>
      </c>
    </row>
    <row r="2756" spans="1:16" hidden="1" x14ac:dyDescent="0.25">
      <c r="A2756">
        <v>1856</v>
      </c>
      <c r="B2756" s="1">
        <v>44751.405289351853</v>
      </c>
      <c r="C2756" t="s">
        <v>5281</v>
      </c>
      <c r="D2756" t="s">
        <v>20</v>
      </c>
      <c r="E2756" s="4" t="b">
        <v>0</v>
      </c>
      <c r="F2756" t="b">
        <v>1</v>
      </c>
      <c r="G2756" t="s">
        <v>5282</v>
      </c>
      <c r="H2756" s="1">
        <v>44283.789722222224</v>
      </c>
      <c r="I2756">
        <v>0</v>
      </c>
      <c r="J2756">
        <v>3331</v>
      </c>
      <c r="K2756">
        <v>481</v>
      </c>
      <c r="L2756">
        <v>194</v>
      </c>
      <c r="M2756">
        <v>5</v>
      </c>
      <c r="N2756" t="s">
        <v>5283</v>
      </c>
      <c r="O2756" s="5">
        <v>0</v>
      </c>
      <c r="P2756">
        <v>9</v>
      </c>
    </row>
    <row r="2757" spans="1:16" hidden="1" x14ac:dyDescent="0.25">
      <c r="A2757">
        <v>1857</v>
      </c>
      <c r="B2757" s="1">
        <v>44751.40552083333</v>
      </c>
      <c r="C2757" t="s">
        <v>5284</v>
      </c>
      <c r="D2757" t="s">
        <v>46</v>
      </c>
      <c r="E2757" s="4" t="b">
        <v>0</v>
      </c>
      <c r="F2757" t="b">
        <v>0</v>
      </c>
      <c r="G2757" t="s">
        <v>5285</v>
      </c>
      <c r="H2757" s="1">
        <v>40699.212939814817</v>
      </c>
      <c r="I2757">
        <v>0</v>
      </c>
      <c r="J2757">
        <v>296</v>
      </c>
      <c r="K2757">
        <v>505</v>
      </c>
      <c r="L2757">
        <v>9421</v>
      </c>
      <c r="M2757">
        <v>3</v>
      </c>
      <c r="N2757" t="s">
        <v>5286</v>
      </c>
      <c r="O2757" s="5">
        <v>0</v>
      </c>
      <c r="P2757">
        <v>9</v>
      </c>
    </row>
    <row r="2758" spans="1:16" hidden="1" x14ac:dyDescent="0.25">
      <c r="A2758">
        <v>1859</v>
      </c>
      <c r="B2758" s="1">
        <v>44751.406006944446</v>
      </c>
      <c r="C2758" t="s">
        <v>5287</v>
      </c>
      <c r="D2758" t="s">
        <v>20</v>
      </c>
      <c r="E2758" s="4" t="b">
        <v>0</v>
      </c>
      <c r="F2758" t="b">
        <v>0</v>
      </c>
      <c r="G2758" t="s">
        <v>1588</v>
      </c>
      <c r="H2758" s="1">
        <v>44396.105717592596</v>
      </c>
      <c r="I2758">
        <v>0</v>
      </c>
      <c r="J2758">
        <v>203</v>
      </c>
      <c r="K2758">
        <v>203</v>
      </c>
      <c r="L2758">
        <v>5306</v>
      </c>
      <c r="M2758">
        <v>0</v>
      </c>
      <c r="N2758" t="s">
        <v>56</v>
      </c>
      <c r="O2758" s="5">
        <v>0</v>
      </c>
      <c r="P2758">
        <v>9</v>
      </c>
    </row>
    <row r="2759" spans="1:16" hidden="1" x14ac:dyDescent="0.25">
      <c r="A2759">
        <v>1862</v>
      </c>
      <c r="B2759" s="1">
        <v>44751.407083333332</v>
      </c>
      <c r="C2759" t="s">
        <v>5288</v>
      </c>
      <c r="D2759" t="s">
        <v>20</v>
      </c>
      <c r="E2759" s="4" t="b">
        <v>0</v>
      </c>
      <c r="F2759" t="b">
        <v>1</v>
      </c>
      <c r="G2759" t="s">
        <v>5282</v>
      </c>
      <c r="H2759" s="1">
        <v>44283.789722222224</v>
      </c>
      <c r="I2759">
        <v>0</v>
      </c>
      <c r="J2759">
        <v>3331</v>
      </c>
      <c r="K2759">
        <v>481</v>
      </c>
      <c r="L2759">
        <v>194</v>
      </c>
      <c r="M2759">
        <v>5</v>
      </c>
      <c r="N2759" t="s">
        <v>5283</v>
      </c>
      <c r="O2759" s="5">
        <v>0</v>
      </c>
      <c r="P2759">
        <v>9</v>
      </c>
    </row>
    <row r="2760" spans="1:16" hidden="1" x14ac:dyDescent="0.25">
      <c r="A2760">
        <v>1865</v>
      </c>
      <c r="B2760" s="1">
        <v>44751.408518518518</v>
      </c>
      <c r="C2760" t="s">
        <v>5289</v>
      </c>
      <c r="D2760" t="s">
        <v>259</v>
      </c>
      <c r="E2760" s="4" t="b">
        <v>0</v>
      </c>
      <c r="F2760" t="b">
        <v>1</v>
      </c>
      <c r="G2760" t="s">
        <v>5290</v>
      </c>
      <c r="H2760" s="1">
        <v>43595.660497685189</v>
      </c>
      <c r="I2760">
        <v>4</v>
      </c>
      <c r="J2760">
        <v>13441</v>
      </c>
      <c r="K2760">
        <v>12274</v>
      </c>
      <c r="L2760">
        <v>100252</v>
      </c>
      <c r="M2760">
        <v>38</v>
      </c>
      <c r="N2760" t="s">
        <v>5291</v>
      </c>
      <c r="O2760" s="5">
        <v>0</v>
      </c>
      <c r="P2760">
        <v>9</v>
      </c>
    </row>
    <row r="2761" spans="1:16" hidden="1" x14ac:dyDescent="0.25">
      <c r="A2761">
        <v>1866</v>
      </c>
      <c r="B2761" s="1">
        <v>44751.408541666664</v>
      </c>
      <c r="C2761" t="s">
        <v>5292</v>
      </c>
      <c r="D2761" t="s">
        <v>20</v>
      </c>
      <c r="E2761" s="4" t="b">
        <v>0</v>
      </c>
      <c r="F2761" t="b">
        <v>0</v>
      </c>
      <c r="G2761" t="s">
        <v>5293</v>
      </c>
      <c r="H2761" s="1">
        <v>44680.472592592596</v>
      </c>
      <c r="I2761">
        <v>0</v>
      </c>
      <c r="J2761">
        <v>95</v>
      </c>
      <c r="K2761">
        <v>109</v>
      </c>
      <c r="L2761">
        <v>159</v>
      </c>
      <c r="M2761">
        <v>0</v>
      </c>
      <c r="N2761" t="s">
        <v>5294</v>
      </c>
      <c r="O2761" s="5">
        <v>0</v>
      </c>
      <c r="P2761">
        <v>9</v>
      </c>
    </row>
    <row r="2762" spans="1:16" hidden="1" x14ac:dyDescent="0.25">
      <c r="A2762">
        <v>1869</v>
      </c>
      <c r="B2762" s="1">
        <v>44751.409328703703</v>
      </c>
      <c r="C2762" t="s">
        <v>5295</v>
      </c>
      <c r="D2762" t="s">
        <v>20</v>
      </c>
      <c r="E2762" s="4" t="b">
        <v>0</v>
      </c>
      <c r="F2762" t="b">
        <v>1</v>
      </c>
      <c r="G2762" t="s">
        <v>5296</v>
      </c>
      <c r="H2762" s="1">
        <v>44019.568842592591</v>
      </c>
      <c r="I2762">
        <v>3</v>
      </c>
      <c r="J2762">
        <v>7999</v>
      </c>
      <c r="K2762">
        <v>6295</v>
      </c>
      <c r="L2762">
        <v>18464</v>
      </c>
      <c r="M2762">
        <v>24</v>
      </c>
      <c r="N2762" t="s">
        <v>56</v>
      </c>
      <c r="O2762" s="5">
        <v>0</v>
      </c>
      <c r="P2762">
        <v>9</v>
      </c>
    </row>
    <row r="2763" spans="1:16" hidden="1" x14ac:dyDescent="0.25">
      <c r="A2763">
        <v>1871</v>
      </c>
      <c r="B2763" s="1">
        <v>44751.40997685185</v>
      </c>
      <c r="C2763" t="s">
        <v>5297</v>
      </c>
      <c r="D2763" t="s">
        <v>46</v>
      </c>
      <c r="E2763" s="4" t="b">
        <v>0</v>
      </c>
      <c r="F2763" t="b">
        <v>0</v>
      </c>
      <c r="G2763" t="s">
        <v>1654</v>
      </c>
      <c r="H2763" s="1">
        <v>44746.686574074076</v>
      </c>
      <c r="I2763">
        <v>0</v>
      </c>
      <c r="J2763">
        <v>44</v>
      </c>
      <c r="K2763">
        <v>6</v>
      </c>
      <c r="L2763">
        <v>40</v>
      </c>
      <c r="M2763">
        <v>2</v>
      </c>
      <c r="N2763" t="s">
        <v>1655</v>
      </c>
      <c r="O2763" s="5">
        <v>0</v>
      </c>
      <c r="P2763">
        <v>9</v>
      </c>
    </row>
    <row r="2764" spans="1:16" hidden="1" x14ac:dyDescent="0.25">
      <c r="A2764">
        <v>1872</v>
      </c>
      <c r="B2764" s="1">
        <v>44751.40997685185</v>
      </c>
      <c r="C2764" t="s">
        <v>5298</v>
      </c>
      <c r="D2764" t="s">
        <v>20</v>
      </c>
      <c r="E2764" s="4" t="b">
        <v>0</v>
      </c>
      <c r="F2764" t="b">
        <v>1</v>
      </c>
      <c r="G2764" t="s">
        <v>5299</v>
      </c>
      <c r="H2764" s="1">
        <v>40914.545590277776</v>
      </c>
      <c r="I2764">
        <v>4</v>
      </c>
      <c r="J2764">
        <v>21532</v>
      </c>
      <c r="K2764">
        <v>3213</v>
      </c>
      <c r="L2764">
        <v>15237</v>
      </c>
      <c r="M2764">
        <v>388</v>
      </c>
      <c r="N2764" t="s">
        <v>5300</v>
      </c>
      <c r="O2764" s="5">
        <v>0</v>
      </c>
      <c r="P2764">
        <v>9</v>
      </c>
    </row>
    <row r="2765" spans="1:16" hidden="1" x14ac:dyDescent="0.25">
      <c r="A2765">
        <v>1873</v>
      </c>
      <c r="B2765" s="1">
        <v>44751.410300925927</v>
      </c>
      <c r="C2765" t="s">
        <v>5301</v>
      </c>
      <c r="D2765" t="s">
        <v>46</v>
      </c>
      <c r="E2765" s="4" t="b">
        <v>0</v>
      </c>
      <c r="F2765" t="b">
        <v>1</v>
      </c>
      <c r="G2765" t="s">
        <v>5302</v>
      </c>
      <c r="H2765" s="1">
        <v>42776.221053240741</v>
      </c>
      <c r="I2765">
        <v>0</v>
      </c>
      <c r="J2765">
        <v>70</v>
      </c>
      <c r="K2765">
        <v>194</v>
      </c>
      <c r="L2765">
        <v>575</v>
      </c>
      <c r="M2765">
        <v>0</v>
      </c>
      <c r="N2765" t="s">
        <v>5303</v>
      </c>
      <c r="O2765" s="5">
        <v>0</v>
      </c>
      <c r="P2765">
        <v>9</v>
      </c>
    </row>
    <row r="2766" spans="1:16" hidden="1" x14ac:dyDescent="0.25">
      <c r="A2766">
        <v>1874</v>
      </c>
      <c r="B2766" s="1">
        <v>44751.410497685189</v>
      </c>
      <c r="C2766" t="s">
        <v>5304</v>
      </c>
      <c r="D2766" t="s">
        <v>62</v>
      </c>
      <c r="E2766" s="4" t="b">
        <v>0</v>
      </c>
      <c r="F2766" t="b">
        <v>0</v>
      </c>
      <c r="G2766" t="s">
        <v>56</v>
      </c>
      <c r="H2766" s="1">
        <v>44672.293090277781</v>
      </c>
      <c r="I2766">
        <v>0</v>
      </c>
      <c r="J2766">
        <v>1</v>
      </c>
      <c r="K2766">
        <v>19</v>
      </c>
      <c r="L2766">
        <v>545</v>
      </c>
      <c r="M2766">
        <v>0</v>
      </c>
      <c r="N2766" t="s">
        <v>56</v>
      </c>
      <c r="O2766" s="5">
        <v>0</v>
      </c>
      <c r="P2766">
        <v>9</v>
      </c>
    </row>
    <row r="2767" spans="1:16" hidden="1" x14ac:dyDescent="0.25">
      <c r="A2767">
        <v>1877</v>
      </c>
      <c r="B2767" s="1">
        <v>44751.411365740743</v>
      </c>
      <c r="C2767" t="s">
        <v>5305</v>
      </c>
      <c r="D2767" t="s">
        <v>46</v>
      </c>
      <c r="E2767" s="4" t="b">
        <v>0</v>
      </c>
      <c r="F2767" t="b">
        <v>0</v>
      </c>
      <c r="G2767" t="s">
        <v>5306</v>
      </c>
      <c r="H2767" s="1">
        <v>40473.99858796296</v>
      </c>
      <c r="I2767">
        <v>0</v>
      </c>
      <c r="J2767">
        <v>425</v>
      </c>
      <c r="K2767">
        <v>927</v>
      </c>
      <c r="L2767">
        <v>5687</v>
      </c>
      <c r="M2767">
        <v>5</v>
      </c>
      <c r="N2767" t="s">
        <v>5307</v>
      </c>
      <c r="O2767" s="5">
        <v>0</v>
      </c>
      <c r="P2767">
        <v>9</v>
      </c>
    </row>
    <row r="2768" spans="1:16" hidden="1" x14ac:dyDescent="0.25">
      <c r="A2768">
        <v>1888</v>
      </c>
      <c r="B2768" s="1">
        <v>44751.416585648149</v>
      </c>
      <c r="C2768" t="s">
        <v>5308</v>
      </c>
      <c r="D2768" t="s">
        <v>20</v>
      </c>
      <c r="E2768" s="4" t="b">
        <v>0</v>
      </c>
      <c r="F2768" t="b">
        <v>0</v>
      </c>
      <c r="G2768" t="s">
        <v>5014</v>
      </c>
      <c r="H2768" s="1">
        <v>42198.030856481484</v>
      </c>
      <c r="I2768">
        <v>0</v>
      </c>
      <c r="J2768">
        <v>1475</v>
      </c>
      <c r="K2768">
        <v>854</v>
      </c>
      <c r="L2768">
        <v>123575</v>
      </c>
      <c r="M2768">
        <v>10</v>
      </c>
      <c r="N2768" t="s">
        <v>5015</v>
      </c>
      <c r="O2768" s="5">
        <v>0</v>
      </c>
      <c r="P2768">
        <v>9</v>
      </c>
    </row>
    <row r="2769" spans="1:16" hidden="1" x14ac:dyDescent="0.25">
      <c r="A2769">
        <v>1889</v>
      </c>
      <c r="B2769" s="1">
        <v>44751.416597222225</v>
      </c>
      <c r="C2769" t="s">
        <v>5309</v>
      </c>
      <c r="D2769" t="s">
        <v>46</v>
      </c>
      <c r="E2769" s="4" t="b">
        <v>0</v>
      </c>
      <c r="F2769" t="b">
        <v>1</v>
      </c>
      <c r="G2769" t="s">
        <v>5310</v>
      </c>
      <c r="H2769" s="1">
        <v>41791.188564814816</v>
      </c>
      <c r="I2769">
        <v>0</v>
      </c>
      <c r="J2769">
        <v>291</v>
      </c>
      <c r="K2769">
        <v>231</v>
      </c>
      <c r="L2769">
        <v>29814</v>
      </c>
      <c r="M2769">
        <v>1</v>
      </c>
      <c r="N2769" t="s">
        <v>886</v>
      </c>
      <c r="O2769" s="5">
        <v>0</v>
      </c>
      <c r="P2769">
        <v>9</v>
      </c>
    </row>
    <row r="2770" spans="1:16" hidden="1" x14ac:dyDescent="0.25">
      <c r="A2770">
        <v>1890</v>
      </c>
      <c r="B2770" s="1">
        <v>44751.416631944441</v>
      </c>
      <c r="C2770" t="s">
        <v>5311</v>
      </c>
      <c r="D2770" t="s">
        <v>62</v>
      </c>
      <c r="E2770" s="4" t="b">
        <v>0</v>
      </c>
      <c r="F2770" t="b">
        <v>1</v>
      </c>
      <c r="G2770" t="s">
        <v>5312</v>
      </c>
      <c r="H2770" s="1">
        <v>41848.564027777778</v>
      </c>
      <c r="I2770">
        <v>0</v>
      </c>
      <c r="J2770">
        <v>5503</v>
      </c>
      <c r="K2770">
        <v>3753</v>
      </c>
      <c r="L2770">
        <v>20812</v>
      </c>
      <c r="M2770">
        <v>36</v>
      </c>
      <c r="N2770" t="s">
        <v>5313</v>
      </c>
      <c r="O2770" s="5">
        <v>0</v>
      </c>
      <c r="P2770">
        <v>9</v>
      </c>
    </row>
    <row r="2771" spans="1:16" hidden="1" x14ac:dyDescent="0.25">
      <c r="A2771">
        <v>1893</v>
      </c>
      <c r="B2771" s="1">
        <v>44751.417256944442</v>
      </c>
      <c r="C2771" t="s">
        <v>5314</v>
      </c>
      <c r="D2771" t="s">
        <v>62</v>
      </c>
      <c r="E2771" s="4" t="b">
        <v>0</v>
      </c>
      <c r="F2771" t="b">
        <v>0</v>
      </c>
      <c r="G2771" t="s">
        <v>5315</v>
      </c>
      <c r="H2771" s="1">
        <v>41966.866400462961</v>
      </c>
      <c r="I2771">
        <v>0</v>
      </c>
      <c r="J2771">
        <v>581</v>
      </c>
      <c r="K2771">
        <v>555</v>
      </c>
      <c r="L2771">
        <v>33633</v>
      </c>
      <c r="M2771">
        <v>0</v>
      </c>
      <c r="N2771" t="s">
        <v>5316</v>
      </c>
      <c r="O2771" s="5">
        <v>0</v>
      </c>
      <c r="P2771">
        <v>9</v>
      </c>
    </row>
    <row r="2772" spans="1:16" hidden="1" x14ac:dyDescent="0.25">
      <c r="A2772">
        <v>1901</v>
      </c>
      <c r="B2772" s="1">
        <v>44751.420277777775</v>
      </c>
      <c r="C2772" t="s">
        <v>5317</v>
      </c>
      <c r="D2772" t="s">
        <v>20</v>
      </c>
      <c r="E2772" s="4" t="b">
        <v>0</v>
      </c>
      <c r="F2772" t="b">
        <v>1</v>
      </c>
      <c r="G2772" t="s">
        <v>5318</v>
      </c>
      <c r="H2772" s="1">
        <v>44548.040902777779</v>
      </c>
      <c r="I2772">
        <v>0</v>
      </c>
      <c r="J2772">
        <v>261</v>
      </c>
      <c r="K2772">
        <v>264</v>
      </c>
      <c r="L2772">
        <v>6560</v>
      </c>
      <c r="M2772">
        <v>3</v>
      </c>
      <c r="N2772" t="s">
        <v>5319</v>
      </c>
      <c r="O2772" s="5">
        <v>0</v>
      </c>
      <c r="P2772">
        <v>9</v>
      </c>
    </row>
    <row r="2773" spans="1:16" hidden="1" x14ac:dyDescent="0.25">
      <c r="A2773">
        <v>1906</v>
      </c>
      <c r="B2773" s="1">
        <v>44751.423067129632</v>
      </c>
      <c r="C2773" t="s">
        <v>5320</v>
      </c>
      <c r="D2773" t="s">
        <v>5158</v>
      </c>
      <c r="E2773" s="4" t="b">
        <v>0</v>
      </c>
      <c r="F2773" t="b">
        <v>0</v>
      </c>
      <c r="G2773" t="s">
        <v>5321</v>
      </c>
      <c r="H2773" s="1">
        <v>40006.349317129629</v>
      </c>
      <c r="I2773">
        <v>0</v>
      </c>
      <c r="J2773">
        <v>935</v>
      </c>
      <c r="K2773">
        <v>658</v>
      </c>
      <c r="L2773">
        <v>8706</v>
      </c>
      <c r="M2773">
        <v>29</v>
      </c>
      <c r="N2773" t="s">
        <v>5322</v>
      </c>
      <c r="O2773" s="5">
        <v>0</v>
      </c>
      <c r="P2773">
        <v>9</v>
      </c>
    </row>
    <row r="2774" spans="1:16" hidden="1" x14ac:dyDescent="0.25">
      <c r="A2774">
        <v>1907</v>
      </c>
      <c r="B2774" s="1">
        <v>44751.423518518517</v>
      </c>
      <c r="C2774" t="s">
        <v>5323</v>
      </c>
      <c r="D2774" t="s">
        <v>62</v>
      </c>
      <c r="E2774" s="4" t="b">
        <v>0</v>
      </c>
      <c r="F2774" t="b">
        <v>0</v>
      </c>
      <c r="G2774" t="s">
        <v>4985</v>
      </c>
      <c r="H2774" s="1">
        <v>41103.544999999998</v>
      </c>
      <c r="I2774">
        <v>1</v>
      </c>
      <c r="J2774">
        <v>18660</v>
      </c>
      <c r="K2774">
        <v>7334</v>
      </c>
      <c r="L2774">
        <v>24374</v>
      </c>
      <c r="M2774">
        <v>308</v>
      </c>
      <c r="N2774" t="s">
        <v>1522</v>
      </c>
      <c r="O2774" s="5">
        <v>0</v>
      </c>
      <c r="P2774">
        <v>9</v>
      </c>
    </row>
    <row r="2775" spans="1:16" hidden="1" x14ac:dyDescent="0.25">
      <c r="A2775">
        <v>1910</v>
      </c>
      <c r="B2775" s="1">
        <v>44751.423888888887</v>
      </c>
      <c r="C2775" t="s">
        <v>5324</v>
      </c>
      <c r="D2775" t="s">
        <v>62</v>
      </c>
      <c r="E2775" s="4" t="b">
        <v>0</v>
      </c>
      <c r="F2775" t="b">
        <v>1</v>
      </c>
      <c r="G2775" t="s">
        <v>5325</v>
      </c>
      <c r="H2775" s="1">
        <v>40501.894872685189</v>
      </c>
      <c r="I2775">
        <v>0</v>
      </c>
      <c r="J2775">
        <v>259</v>
      </c>
      <c r="K2775">
        <v>239</v>
      </c>
      <c r="L2775">
        <v>436</v>
      </c>
      <c r="M2775">
        <v>0</v>
      </c>
      <c r="N2775" t="s">
        <v>5326</v>
      </c>
      <c r="O2775" s="5">
        <v>0</v>
      </c>
      <c r="P2775">
        <v>9</v>
      </c>
    </row>
    <row r="2776" spans="1:16" hidden="1" x14ac:dyDescent="0.25">
      <c r="A2776">
        <v>1912</v>
      </c>
      <c r="B2776" s="1">
        <v>44751.424490740741</v>
      </c>
      <c r="C2776" t="s">
        <v>5327</v>
      </c>
      <c r="D2776" t="s">
        <v>46</v>
      </c>
      <c r="E2776" s="4" t="b">
        <v>0</v>
      </c>
      <c r="F2776" t="b">
        <v>0</v>
      </c>
      <c r="G2776" t="s">
        <v>56</v>
      </c>
      <c r="H2776" s="1">
        <v>44589.823657407411</v>
      </c>
      <c r="I2776">
        <v>0</v>
      </c>
      <c r="J2776">
        <v>26</v>
      </c>
      <c r="K2776">
        <v>277</v>
      </c>
      <c r="L2776">
        <v>268</v>
      </c>
      <c r="M2776">
        <v>0</v>
      </c>
      <c r="N2776" t="s">
        <v>5328</v>
      </c>
      <c r="O2776" s="5">
        <v>0</v>
      </c>
      <c r="P2776">
        <v>9</v>
      </c>
    </row>
    <row r="2777" spans="1:16" hidden="1" x14ac:dyDescent="0.25">
      <c r="A2777">
        <v>1914</v>
      </c>
      <c r="B2777" s="1">
        <v>44751.424814814818</v>
      </c>
      <c r="C2777" t="s">
        <v>5329</v>
      </c>
      <c r="D2777" t="s">
        <v>62</v>
      </c>
      <c r="E2777" s="4" t="b">
        <v>0</v>
      </c>
      <c r="F2777" t="b">
        <v>0</v>
      </c>
      <c r="G2777" t="s">
        <v>5330</v>
      </c>
      <c r="H2777" s="1">
        <v>41317.749965277777</v>
      </c>
      <c r="I2777">
        <v>0</v>
      </c>
      <c r="J2777">
        <v>527</v>
      </c>
      <c r="K2777">
        <v>654</v>
      </c>
      <c r="L2777">
        <v>20723</v>
      </c>
      <c r="M2777">
        <v>6</v>
      </c>
      <c r="N2777" t="s">
        <v>56</v>
      </c>
      <c r="O2777" s="5">
        <v>0</v>
      </c>
      <c r="P2777">
        <v>9</v>
      </c>
    </row>
    <row r="2778" spans="1:16" hidden="1" x14ac:dyDescent="0.25">
      <c r="A2778">
        <v>1915</v>
      </c>
      <c r="B2778" s="1">
        <v>44751.425902777781</v>
      </c>
      <c r="C2778" t="s">
        <v>5331</v>
      </c>
      <c r="D2778" t="s">
        <v>62</v>
      </c>
      <c r="E2778" s="4" t="b">
        <v>0</v>
      </c>
      <c r="F2778" t="b">
        <v>1</v>
      </c>
      <c r="G2778" t="s">
        <v>4939</v>
      </c>
      <c r="H2778" s="1">
        <v>44643.250775462962</v>
      </c>
      <c r="I2778">
        <v>18</v>
      </c>
      <c r="J2778">
        <v>1264</v>
      </c>
      <c r="K2778">
        <v>1466</v>
      </c>
      <c r="L2778">
        <v>4663</v>
      </c>
      <c r="M2778">
        <v>2</v>
      </c>
      <c r="N2778" t="s">
        <v>1235</v>
      </c>
      <c r="O2778" s="5">
        <v>0</v>
      </c>
      <c r="P2778">
        <v>9</v>
      </c>
    </row>
    <row r="2779" spans="1:16" hidden="1" x14ac:dyDescent="0.25">
      <c r="A2779">
        <v>1919</v>
      </c>
      <c r="B2779" s="1">
        <v>44751.428078703706</v>
      </c>
      <c r="C2779" t="s">
        <v>5332</v>
      </c>
      <c r="D2779" t="s">
        <v>20</v>
      </c>
      <c r="E2779" s="4" t="b">
        <v>0</v>
      </c>
      <c r="F2779" t="b">
        <v>0</v>
      </c>
      <c r="G2779" t="s">
        <v>5333</v>
      </c>
      <c r="H2779" s="1">
        <v>44196.909849537034</v>
      </c>
      <c r="I2779">
        <v>0</v>
      </c>
      <c r="J2779">
        <v>1230</v>
      </c>
      <c r="K2779">
        <v>22</v>
      </c>
      <c r="L2779">
        <v>18239</v>
      </c>
      <c r="M2779">
        <v>3</v>
      </c>
      <c r="N2779" t="s">
        <v>5334</v>
      </c>
      <c r="O2779" s="5">
        <v>0</v>
      </c>
      <c r="P2779">
        <v>9</v>
      </c>
    </row>
    <row r="2780" spans="1:16" hidden="1" x14ac:dyDescent="0.25">
      <c r="A2780">
        <v>1920</v>
      </c>
      <c r="B2780" s="1">
        <v>44751.428136574075</v>
      </c>
      <c r="C2780" t="s">
        <v>5335</v>
      </c>
      <c r="D2780" t="s">
        <v>62</v>
      </c>
      <c r="E2780" s="4" t="b">
        <v>0</v>
      </c>
      <c r="F2780" t="b">
        <v>0</v>
      </c>
      <c r="G2780" t="s">
        <v>5336</v>
      </c>
      <c r="H2780" s="1">
        <v>42162.108877314815</v>
      </c>
      <c r="I2780">
        <v>0</v>
      </c>
      <c r="J2780">
        <v>73</v>
      </c>
      <c r="K2780">
        <v>992</v>
      </c>
      <c r="L2780">
        <v>1423</v>
      </c>
      <c r="M2780">
        <v>0</v>
      </c>
      <c r="N2780" t="s">
        <v>5337</v>
      </c>
      <c r="O2780" s="5">
        <v>0</v>
      </c>
      <c r="P2780">
        <v>9</v>
      </c>
    </row>
    <row r="2781" spans="1:16" hidden="1" x14ac:dyDescent="0.25">
      <c r="A2781">
        <v>1921</v>
      </c>
      <c r="B2781" s="1">
        <v>44751.428206018521</v>
      </c>
      <c r="C2781" t="s">
        <v>5338</v>
      </c>
      <c r="D2781" t="s">
        <v>46</v>
      </c>
      <c r="E2781" s="4" t="b">
        <v>0</v>
      </c>
      <c r="F2781" t="b">
        <v>0</v>
      </c>
      <c r="G2781" t="s">
        <v>5339</v>
      </c>
      <c r="H2781" s="1">
        <v>43491.728263888886</v>
      </c>
      <c r="I2781">
        <v>0</v>
      </c>
      <c r="J2781">
        <v>176</v>
      </c>
      <c r="K2781">
        <v>896</v>
      </c>
      <c r="L2781">
        <v>4815</v>
      </c>
      <c r="M2781">
        <v>2</v>
      </c>
      <c r="N2781" t="s">
        <v>56</v>
      </c>
      <c r="O2781" s="5">
        <v>0</v>
      </c>
      <c r="P2781">
        <v>9</v>
      </c>
    </row>
    <row r="2782" spans="1:16" hidden="1" x14ac:dyDescent="0.25">
      <c r="A2782">
        <v>1922</v>
      </c>
      <c r="B2782" s="1">
        <v>44751.428495370368</v>
      </c>
      <c r="C2782" t="s">
        <v>5340</v>
      </c>
      <c r="D2782" t="s">
        <v>62</v>
      </c>
      <c r="E2782" s="4" t="b">
        <v>0</v>
      </c>
      <c r="F2782" t="b">
        <v>0</v>
      </c>
      <c r="G2782" t="s">
        <v>56</v>
      </c>
      <c r="H2782" s="1">
        <v>44013.452939814815</v>
      </c>
      <c r="I2782">
        <v>0</v>
      </c>
      <c r="J2782">
        <v>4</v>
      </c>
      <c r="K2782">
        <v>9</v>
      </c>
      <c r="L2782">
        <v>312</v>
      </c>
      <c r="M2782">
        <v>0</v>
      </c>
      <c r="N2782" t="s">
        <v>56</v>
      </c>
      <c r="O2782" s="5">
        <v>0</v>
      </c>
      <c r="P2782">
        <v>9</v>
      </c>
    </row>
    <row r="2783" spans="1:16" hidden="1" x14ac:dyDescent="0.25">
      <c r="A2783">
        <v>1923</v>
      </c>
      <c r="B2783" s="1">
        <v>44751.429444444446</v>
      </c>
      <c r="C2783" t="s">
        <v>5341</v>
      </c>
      <c r="D2783" t="s">
        <v>20</v>
      </c>
      <c r="E2783" s="4" t="b">
        <v>0</v>
      </c>
      <c r="F2783" t="b">
        <v>0</v>
      </c>
      <c r="G2783" t="s">
        <v>5342</v>
      </c>
      <c r="H2783" s="1">
        <v>44599.211817129632</v>
      </c>
      <c r="I2783">
        <v>0</v>
      </c>
      <c r="J2783">
        <v>72</v>
      </c>
      <c r="K2783">
        <v>722</v>
      </c>
      <c r="L2783">
        <v>66</v>
      </c>
      <c r="M2783">
        <v>0</v>
      </c>
      <c r="N2783" t="s">
        <v>56</v>
      </c>
      <c r="O2783" s="5">
        <v>0</v>
      </c>
      <c r="P2783">
        <v>9</v>
      </c>
    </row>
    <row r="2784" spans="1:16" hidden="1" x14ac:dyDescent="0.25">
      <c r="A2784">
        <v>1924</v>
      </c>
      <c r="B2784" s="1">
        <v>44751.429479166669</v>
      </c>
      <c r="C2784" t="s">
        <v>5343</v>
      </c>
      <c r="D2784" t="s">
        <v>20</v>
      </c>
      <c r="E2784" s="4" t="b">
        <v>0</v>
      </c>
      <c r="F2784" t="b">
        <v>0</v>
      </c>
      <c r="G2784" t="s">
        <v>56</v>
      </c>
      <c r="H2784" s="1">
        <v>44611.747743055559</v>
      </c>
      <c r="I2784">
        <v>0</v>
      </c>
      <c r="J2784">
        <v>42</v>
      </c>
      <c r="K2784">
        <v>11</v>
      </c>
      <c r="L2784">
        <v>2076</v>
      </c>
      <c r="M2784">
        <v>0</v>
      </c>
      <c r="N2784" t="s">
        <v>56</v>
      </c>
      <c r="O2784" s="5">
        <v>0</v>
      </c>
      <c r="P2784">
        <v>9</v>
      </c>
    </row>
    <row r="2785" spans="1:16" hidden="1" x14ac:dyDescent="0.25">
      <c r="A2785">
        <v>1926</v>
      </c>
      <c r="B2785" s="1">
        <v>44751.429618055554</v>
      </c>
      <c r="C2785" t="s">
        <v>5344</v>
      </c>
      <c r="D2785" t="s">
        <v>259</v>
      </c>
      <c r="E2785" s="4" t="b">
        <v>0</v>
      </c>
      <c r="F2785" t="b">
        <v>0</v>
      </c>
      <c r="G2785" t="s">
        <v>5345</v>
      </c>
      <c r="H2785" s="1">
        <v>44096.446446759262</v>
      </c>
      <c r="I2785">
        <v>0</v>
      </c>
      <c r="J2785">
        <v>1067</v>
      </c>
      <c r="K2785">
        <v>1831</v>
      </c>
      <c r="L2785">
        <v>15255</v>
      </c>
      <c r="M2785">
        <v>0</v>
      </c>
      <c r="N2785" t="s">
        <v>5346</v>
      </c>
      <c r="O2785" s="5">
        <v>0</v>
      </c>
      <c r="P2785">
        <v>9</v>
      </c>
    </row>
    <row r="2786" spans="1:16" hidden="1" x14ac:dyDescent="0.25">
      <c r="A2786">
        <v>1929</v>
      </c>
      <c r="B2786" s="1">
        <v>44751.430833333332</v>
      </c>
      <c r="C2786" t="s">
        <v>5347</v>
      </c>
      <c r="D2786" t="s">
        <v>46</v>
      </c>
      <c r="E2786" s="4" t="b">
        <v>0</v>
      </c>
      <c r="F2786" t="b">
        <v>0</v>
      </c>
      <c r="G2786" t="s">
        <v>5348</v>
      </c>
      <c r="H2786" s="1">
        <v>40221.017337962963</v>
      </c>
      <c r="I2786">
        <v>0</v>
      </c>
      <c r="J2786">
        <v>609</v>
      </c>
      <c r="K2786">
        <v>1384</v>
      </c>
      <c r="L2786">
        <v>4390</v>
      </c>
      <c r="M2786">
        <v>2</v>
      </c>
      <c r="N2786" t="s">
        <v>5349</v>
      </c>
      <c r="O2786" s="5">
        <v>0</v>
      </c>
      <c r="P2786">
        <v>9</v>
      </c>
    </row>
    <row r="2787" spans="1:16" hidden="1" x14ac:dyDescent="0.25">
      <c r="A2787">
        <v>1930</v>
      </c>
      <c r="B2787" s="1">
        <v>44751.431087962963</v>
      </c>
      <c r="C2787" t="s">
        <v>5350</v>
      </c>
      <c r="D2787" t="s">
        <v>20</v>
      </c>
      <c r="E2787" s="4" t="b">
        <v>0</v>
      </c>
      <c r="F2787" t="b">
        <v>0</v>
      </c>
      <c r="G2787" t="s">
        <v>5351</v>
      </c>
      <c r="H2787" s="1">
        <v>43980.423946759256</v>
      </c>
      <c r="I2787">
        <v>0</v>
      </c>
      <c r="J2787">
        <v>318</v>
      </c>
      <c r="K2787">
        <v>270</v>
      </c>
      <c r="L2787">
        <v>11167</v>
      </c>
      <c r="M2787">
        <v>2</v>
      </c>
      <c r="N2787" t="s">
        <v>5352</v>
      </c>
      <c r="O2787" s="5">
        <v>0</v>
      </c>
      <c r="P2787">
        <v>9</v>
      </c>
    </row>
    <row r="2788" spans="1:16" hidden="1" x14ac:dyDescent="0.25">
      <c r="A2788">
        <v>1931</v>
      </c>
      <c r="B2788" s="1">
        <v>44751.43109953704</v>
      </c>
      <c r="C2788" t="s">
        <v>5353</v>
      </c>
      <c r="D2788" t="s">
        <v>20</v>
      </c>
      <c r="E2788" s="4" t="b">
        <v>0</v>
      </c>
      <c r="F2788" t="b">
        <v>0</v>
      </c>
      <c r="G2788" t="s">
        <v>5089</v>
      </c>
      <c r="H2788" s="1">
        <v>44129.116840277777</v>
      </c>
      <c r="I2788">
        <v>0</v>
      </c>
      <c r="J2788">
        <v>2590</v>
      </c>
      <c r="K2788">
        <v>627</v>
      </c>
      <c r="L2788">
        <v>1931</v>
      </c>
      <c r="M2788">
        <v>47</v>
      </c>
      <c r="N2788" t="s">
        <v>56</v>
      </c>
      <c r="O2788" s="5">
        <v>0</v>
      </c>
      <c r="P2788">
        <v>9</v>
      </c>
    </row>
    <row r="2789" spans="1:16" hidden="1" x14ac:dyDescent="0.25">
      <c r="A2789">
        <v>1936</v>
      </c>
      <c r="B2789" s="1">
        <v>44751.432581018518</v>
      </c>
      <c r="C2789" t="s">
        <v>5354</v>
      </c>
      <c r="D2789" t="s">
        <v>20</v>
      </c>
      <c r="E2789" s="4" t="b">
        <v>0</v>
      </c>
      <c r="F2789" t="b">
        <v>1</v>
      </c>
      <c r="G2789" t="s">
        <v>5355</v>
      </c>
      <c r="H2789" s="1">
        <v>44495.480381944442</v>
      </c>
      <c r="I2789">
        <v>0</v>
      </c>
      <c r="J2789">
        <v>89</v>
      </c>
      <c r="K2789">
        <v>512</v>
      </c>
      <c r="L2789">
        <v>4889</v>
      </c>
      <c r="M2789">
        <v>1</v>
      </c>
      <c r="N2789" t="s">
        <v>976</v>
      </c>
      <c r="O2789" s="5">
        <v>0</v>
      </c>
      <c r="P2789">
        <v>9</v>
      </c>
    </row>
    <row r="2790" spans="1:16" hidden="1" x14ac:dyDescent="0.25">
      <c r="A2790">
        <v>1940</v>
      </c>
      <c r="B2790" s="1">
        <v>44751.433888888889</v>
      </c>
      <c r="C2790" t="s">
        <v>5356</v>
      </c>
      <c r="D2790" t="s">
        <v>20</v>
      </c>
      <c r="E2790" s="4" t="b">
        <v>0</v>
      </c>
      <c r="F2790" t="b">
        <v>0</v>
      </c>
      <c r="G2790" t="s">
        <v>56</v>
      </c>
      <c r="H2790" s="1">
        <v>41478.959328703706</v>
      </c>
      <c r="I2790">
        <v>0</v>
      </c>
      <c r="J2790">
        <v>168</v>
      </c>
      <c r="K2790">
        <v>68</v>
      </c>
      <c r="L2790">
        <v>7411</v>
      </c>
      <c r="M2790">
        <v>0</v>
      </c>
      <c r="N2790" t="s">
        <v>56</v>
      </c>
      <c r="O2790" s="5">
        <v>0</v>
      </c>
      <c r="P2790">
        <v>9</v>
      </c>
    </row>
    <row r="2791" spans="1:16" hidden="1" x14ac:dyDescent="0.25">
      <c r="A2791">
        <v>1945</v>
      </c>
      <c r="B2791" s="1">
        <v>44751.435474537036</v>
      </c>
      <c r="C2791" t="s">
        <v>5357</v>
      </c>
      <c r="D2791" t="s">
        <v>62</v>
      </c>
      <c r="E2791" s="4" t="b">
        <v>0</v>
      </c>
      <c r="F2791" t="b">
        <v>0</v>
      </c>
      <c r="G2791" t="s">
        <v>5358</v>
      </c>
      <c r="H2791" s="1">
        <v>44678.121481481481</v>
      </c>
      <c r="I2791">
        <v>0</v>
      </c>
      <c r="J2791">
        <v>103</v>
      </c>
      <c r="K2791">
        <v>176</v>
      </c>
      <c r="L2791">
        <v>653</v>
      </c>
      <c r="M2791">
        <v>0</v>
      </c>
      <c r="N2791" t="s">
        <v>1763</v>
      </c>
      <c r="O2791" s="5">
        <v>0</v>
      </c>
      <c r="P2791">
        <v>9</v>
      </c>
    </row>
    <row r="2792" spans="1:16" hidden="1" x14ac:dyDescent="0.25">
      <c r="A2792">
        <v>1947</v>
      </c>
      <c r="B2792" s="1">
        <v>44751.436168981483</v>
      </c>
      <c r="C2792" t="s">
        <v>5359</v>
      </c>
      <c r="D2792" t="s">
        <v>62</v>
      </c>
      <c r="E2792" s="4" t="b">
        <v>0</v>
      </c>
      <c r="F2792" t="b">
        <v>0</v>
      </c>
      <c r="G2792" t="s">
        <v>5360</v>
      </c>
      <c r="H2792" s="1">
        <v>39983.638668981483</v>
      </c>
      <c r="I2792">
        <v>0</v>
      </c>
      <c r="J2792">
        <v>14297</v>
      </c>
      <c r="K2792">
        <v>15700</v>
      </c>
      <c r="L2792">
        <v>55043</v>
      </c>
      <c r="M2792">
        <v>15</v>
      </c>
      <c r="N2792" t="s">
        <v>5361</v>
      </c>
      <c r="O2792" s="5">
        <v>0</v>
      </c>
      <c r="P2792">
        <v>9</v>
      </c>
    </row>
    <row r="2793" spans="1:16" hidden="1" x14ac:dyDescent="0.25">
      <c r="A2793">
        <v>1950</v>
      </c>
      <c r="B2793" s="1">
        <v>44751.436435185184</v>
      </c>
      <c r="C2793" t="s">
        <v>5362</v>
      </c>
      <c r="D2793" t="s">
        <v>24</v>
      </c>
      <c r="E2793" s="4" t="b">
        <v>0</v>
      </c>
      <c r="F2793" t="b">
        <v>1</v>
      </c>
      <c r="G2793" t="s">
        <v>5363</v>
      </c>
      <c r="H2793" s="1">
        <v>42045.178483796299</v>
      </c>
      <c r="I2793">
        <v>0</v>
      </c>
      <c r="J2793">
        <v>892</v>
      </c>
      <c r="K2793">
        <v>842</v>
      </c>
      <c r="L2793">
        <v>12649</v>
      </c>
      <c r="M2793">
        <v>21</v>
      </c>
      <c r="N2793" t="s">
        <v>1235</v>
      </c>
      <c r="O2793" s="5">
        <v>0</v>
      </c>
      <c r="P2793">
        <v>9</v>
      </c>
    </row>
    <row r="2794" spans="1:16" hidden="1" x14ac:dyDescent="0.25">
      <c r="A2794">
        <v>1952</v>
      </c>
      <c r="B2794" s="1">
        <v>44751.436863425923</v>
      </c>
      <c r="C2794" t="s">
        <v>5364</v>
      </c>
      <c r="D2794" t="s">
        <v>62</v>
      </c>
      <c r="E2794" s="4" t="b">
        <v>0</v>
      </c>
      <c r="F2794" t="b">
        <v>0</v>
      </c>
      <c r="G2794" t="s">
        <v>5365</v>
      </c>
      <c r="H2794" s="1">
        <v>39930.920231481483</v>
      </c>
      <c r="I2794">
        <v>1</v>
      </c>
      <c r="J2794">
        <v>7790</v>
      </c>
      <c r="K2794">
        <v>3799</v>
      </c>
      <c r="L2794">
        <v>207750</v>
      </c>
      <c r="M2794">
        <v>109</v>
      </c>
      <c r="N2794" t="s">
        <v>3203</v>
      </c>
      <c r="O2794" s="5">
        <v>0</v>
      </c>
      <c r="P2794">
        <v>9</v>
      </c>
    </row>
    <row r="2795" spans="1:16" hidden="1" x14ac:dyDescent="0.25">
      <c r="A2795">
        <v>1953</v>
      </c>
      <c r="B2795" s="1">
        <v>44751.437557870369</v>
      </c>
      <c r="C2795" t="s">
        <v>5366</v>
      </c>
      <c r="D2795" t="s">
        <v>46</v>
      </c>
      <c r="E2795" s="4" t="b">
        <v>0</v>
      </c>
      <c r="F2795" t="b">
        <v>0</v>
      </c>
      <c r="G2795" t="s">
        <v>5367</v>
      </c>
      <c r="H2795" s="1">
        <v>40748.22792824074</v>
      </c>
      <c r="I2795">
        <v>0</v>
      </c>
      <c r="J2795">
        <v>329</v>
      </c>
      <c r="K2795">
        <v>788</v>
      </c>
      <c r="L2795">
        <v>39712</v>
      </c>
      <c r="M2795">
        <v>2</v>
      </c>
      <c r="N2795" t="s">
        <v>1935</v>
      </c>
      <c r="O2795" s="5">
        <v>0</v>
      </c>
      <c r="P2795">
        <v>9</v>
      </c>
    </row>
    <row r="2796" spans="1:16" hidden="1" x14ac:dyDescent="0.25">
      <c r="A2796">
        <v>1954</v>
      </c>
      <c r="B2796" s="1">
        <v>44751.437581018516</v>
      </c>
      <c r="C2796" t="s">
        <v>5368</v>
      </c>
      <c r="D2796" t="s">
        <v>62</v>
      </c>
      <c r="E2796" s="4" t="b">
        <v>0</v>
      </c>
      <c r="F2796" t="b">
        <v>0</v>
      </c>
      <c r="G2796" t="s">
        <v>5365</v>
      </c>
      <c r="H2796" s="1">
        <v>39930.920231481483</v>
      </c>
      <c r="I2796">
        <v>1</v>
      </c>
      <c r="J2796">
        <v>7790</v>
      </c>
      <c r="K2796">
        <v>3799</v>
      </c>
      <c r="L2796">
        <v>207750</v>
      </c>
      <c r="M2796">
        <v>109</v>
      </c>
      <c r="N2796" t="s">
        <v>3203</v>
      </c>
      <c r="O2796" s="5">
        <v>0</v>
      </c>
      <c r="P2796">
        <v>9</v>
      </c>
    </row>
    <row r="2797" spans="1:16" hidden="1" x14ac:dyDescent="0.25">
      <c r="A2797">
        <v>1955</v>
      </c>
      <c r="B2797" s="1">
        <v>44751.437743055554</v>
      </c>
      <c r="C2797" t="s">
        <v>5369</v>
      </c>
      <c r="D2797" t="s">
        <v>46</v>
      </c>
      <c r="E2797" s="4" t="b">
        <v>0</v>
      </c>
      <c r="F2797" t="b">
        <v>0</v>
      </c>
      <c r="G2797" t="s">
        <v>5370</v>
      </c>
      <c r="H2797" s="1">
        <v>44178.831782407404</v>
      </c>
      <c r="I2797">
        <v>0</v>
      </c>
      <c r="J2797">
        <v>2</v>
      </c>
      <c r="K2797">
        <v>78</v>
      </c>
      <c r="L2797">
        <v>1075</v>
      </c>
      <c r="M2797">
        <v>0</v>
      </c>
      <c r="N2797" t="s">
        <v>56</v>
      </c>
      <c r="O2797" s="5">
        <v>0</v>
      </c>
      <c r="P2797">
        <v>9</v>
      </c>
    </row>
    <row r="2798" spans="1:16" hidden="1" x14ac:dyDescent="0.25">
      <c r="A2798">
        <v>1956</v>
      </c>
      <c r="B2798" s="1">
        <v>44751.438773148147</v>
      </c>
      <c r="C2798" t="s">
        <v>5371</v>
      </c>
      <c r="D2798" t="s">
        <v>62</v>
      </c>
      <c r="E2798" s="4" t="b">
        <v>0</v>
      </c>
      <c r="F2798" t="b">
        <v>0</v>
      </c>
      <c r="G2798" t="s">
        <v>5372</v>
      </c>
      <c r="H2798" s="1">
        <v>43607.69</v>
      </c>
      <c r="I2798">
        <v>0</v>
      </c>
      <c r="J2798">
        <v>34</v>
      </c>
      <c r="K2798">
        <v>172</v>
      </c>
      <c r="L2798">
        <v>1827</v>
      </c>
      <c r="M2798">
        <v>1</v>
      </c>
      <c r="N2798" t="s">
        <v>5373</v>
      </c>
      <c r="O2798" s="5">
        <v>0</v>
      </c>
      <c r="P2798">
        <v>9</v>
      </c>
    </row>
    <row r="2799" spans="1:16" hidden="1" x14ac:dyDescent="0.25">
      <c r="A2799">
        <v>1965</v>
      </c>
      <c r="B2799" s="1">
        <v>44751.439768518518</v>
      </c>
      <c r="C2799" t="s">
        <v>5374</v>
      </c>
      <c r="D2799" t="s">
        <v>20</v>
      </c>
      <c r="E2799" s="4" t="b">
        <v>0</v>
      </c>
      <c r="F2799" t="b">
        <v>0</v>
      </c>
      <c r="G2799" t="s">
        <v>5375</v>
      </c>
      <c r="H2799" s="1">
        <v>39994.120821759258</v>
      </c>
      <c r="I2799">
        <v>0</v>
      </c>
      <c r="J2799">
        <v>68</v>
      </c>
      <c r="K2799">
        <v>100</v>
      </c>
      <c r="L2799">
        <v>430</v>
      </c>
      <c r="M2799">
        <v>0</v>
      </c>
      <c r="N2799" t="s">
        <v>1095</v>
      </c>
      <c r="O2799" s="5">
        <v>0</v>
      </c>
      <c r="P2799">
        <v>9</v>
      </c>
    </row>
    <row r="2800" spans="1:16" hidden="1" x14ac:dyDescent="0.25">
      <c r="A2800">
        <v>1970</v>
      </c>
      <c r="B2800" s="1">
        <v>44751.441678240742</v>
      </c>
      <c r="C2800" t="s">
        <v>5376</v>
      </c>
      <c r="D2800" t="s">
        <v>46</v>
      </c>
      <c r="E2800" s="4" t="b">
        <v>0</v>
      </c>
      <c r="F2800" t="b">
        <v>0</v>
      </c>
      <c r="G2800" t="s">
        <v>5377</v>
      </c>
      <c r="H2800" s="1">
        <v>40689.368726851855</v>
      </c>
      <c r="I2800">
        <v>0</v>
      </c>
      <c r="J2800">
        <v>827</v>
      </c>
      <c r="K2800">
        <v>4999</v>
      </c>
      <c r="L2800">
        <v>7001</v>
      </c>
      <c r="M2800">
        <v>10</v>
      </c>
      <c r="N2800" t="s">
        <v>5378</v>
      </c>
      <c r="O2800" s="5">
        <v>0</v>
      </c>
      <c r="P2800">
        <v>9</v>
      </c>
    </row>
    <row r="2801" spans="1:16" hidden="1" x14ac:dyDescent="0.25">
      <c r="A2801">
        <v>1973</v>
      </c>
      <c r="B2801" s="1">
        <v>44751.442187499997</v>
      </c>
      <c r="C2801" t="s">
        <v>5379</v>
      </c>
      <c r="D2801" t="s">
        <v>259</v>
      </c>
      <c r="E2801" s="4" t="b">
        <v>0</v>
      </c>
      <c r="F2801" t="b">
        <v>0</v>
      </c>
      <c r="G2801" t="s">
        <v>5380</v>
      </c>
      <c r="H2801" s="1">
        <v>41181.949699074074</v>
      </c>
      <c r="I2801">
        <v>0</v>
      </c>
      <c r="J2801">
        <v>481</v>
      </c>
      <c r="K2801">
        <v>968</v>
      </c>
      <c r="L2801">
        <v>35276</v>
      </c>
      <c r="M2801">
        <v>0</v>
      </c>
      <c r="N2801" t="s">
        <v>886</v>
      </c>
      <c r="O2801" s="5">
        <v>0</v>
      </c>
      <c r="P2801">
        <v>9</v>
      </c>
    </row>
    <row r="2802" spans="1:16" hidden="1" x14ac:dyDescent="0.25">
      <c r="A2802">
        <v>1974</v>
      </c>
      <c r="B2802" s="1">
        <v>44751.442303240743</v>
      </c>
      <c r="C2802" t="s">
        <v>5381</v>
      </c>
      <c r="D2802" t="s">
        <v>62</v>
      </c>
      <c r="E2802" s="4" t="b">
        <v>0</v>
      </c>
      <c r="F2802" t="b">
        <v>0</v>
      </c>
      <c r="G2802" t="s">
        <v>5382</v>
      </c>
      <c r="H2802" s="1">
        <v>44257.32708333333</v>
      </c>
      <c r="I2802">
        <v>0</v>
      </c>
      <c r="J2802">
        <v>174</v>
      </c>
      <c r="K2802">
        <v>326</v>
      </c>
      <c r="L2802">
        <v>1650</v>
      </c>
      <c r="M2802">
        <v>0</v>
      </c>
      <c r="N2802" t="s">
        <v>56</v>
      </c>
      <c r="O2802" s="5">
        <v>0</v>
      </c>
      <c r="P2802">
        <v>9</v>
      </c>
    </row>
    <row r="2803" spans="1:16" hidden="1" x14ac:dyDescent="0.25">
      <c r="A2803">
        <v>1975</v>
      </c>
      <c r="B2803" s="1">
        <v>44751.44253472222</v>
      </c>
      <c r="C2803" t="s">
        <v>5383</v>
      </c>
      <c r="D2803" t="s">
        <v>20</v>
      </c>
      <c r="E2803" s="4" t="b">
        <v>0</v>
      </c>
      <c r="F2803" t="b">
        <v>1</v>
      </c>
      <c r="G2803" t="s">
        <v>5384</v>
      </c>
      <c r="H2803" s="1">
        <v>42780.477638888886</v>
      </c>
      <c r="I2803">
        <v>16</v>
      </c>
      <c r="J2803">
        <v>4353</v>
      </c>
      <c r="K2803">
        <v>556</v>
      </c>
      <c r="L2803">
        <v>40366</v>
      </c>
      <c r="M2803">
        <v>47</v>
      </c>
      <c r="N2803" t="s">
        <v>5385</v>
      </c>
      <c r="O2803" s="5">
        <v>0</v>
      </c>
      <c r="P2803">
        <v>9</v>
      </c>
    </row>
    <row r="2804" spans="1:16" hidden="1" x14ac:dyDescent="0.25">
      <c r="A2804">
        <v>1976</v>
      </c>
      <c r="B2804" s="1">
        <v>44751.442696759259</v>
      </c>
      <c r="C2804" t="s">
        <v>5386</v>
      </c>
      <c r="D2804" t="s">
        <v>46</v>
      </c>
      <c r="E2804" s="4" t="b">
        <v>0</v>
      </c>
      <c r="F2804" t="b">
        <v>0</v>
      </c>
      <c r="G2804" t="s">
        <v>5387</v>
      </c>
      <c r="H2804" s="1">
        <v>42377.886030092595</v>
      </c>
      <c r="I2804">
        <v>0</v>
      </c>
      <c r="J2804">
        <v>1421</v>
      </c>
      <c r="K2804">
        <v>998</v>
      </c>
      <c r="L2804">
        <v>38112</v>
      </c>
      <c r="M2804">
        <v>4</v>
      </c>
      <c r="N2804" t="s">
        <v>56</v>
      </c>
      <c r="O2804" s="5">
        <v>0</v>
      </c>
      <c r="P2804">
        <v>9</v>
      </c>
    </row>
    <row r="2805" spans="1:16" hidden="1" x14ac:dyDescent="0.25">
      <c r="A2805">
        <v>1977</v>
      </c>
      <c r="B2805" s="1">
        <v>44751.443668981483</v>
      </c>
      <c r="C2805" t="s">
        <v>5388</v>
      </c>
      <c r="D2805" t="s">
        <v>20</v>
      </c>
      <c r="E2805" s="4" t="b">
        <v>0</v>
      </c>
      <c r="F2805" t="b">
        <v>0</v>
      </c>
      <c r="G2805" t="s">
        <v>5389</v>
      </c>
      <c r="H2805" s="1">
        <v>44259.711342592593</v>
      </c>
      <c r="I2805">
        <v>0</v>
      </c>
      <c r="J2805">
        <v>729</v>
      </c>
      <c r="K2805">
        <v>3193</v>
      </c>
      <c r="L2805">
        <v>29119</v>
      </c>
      <c r="M2805">
        <v>2</v>
      </c>
      <c r="N2805" t="s">
        <v>5390</v>
      </c>
      <c r="O2805" s="5">
        <v>0</v>
      </c>
      <c r="P2805">
        <v>9</v>
      </c>
    </row>
    <row r="2806" spans="1:16" hidden="1" x14ac:dyDescent="0.25">
      <c r="A2806">
        <v>1979</v>
      </c>
      <c r="B2806" s="1">
        <v>44751.444421296299</v>
      </c>
      <c r="C2806" t="s">
        <v>5391</v>
      </c>
      <c r="D2806" t="s">
        <v>62</v>
      </c>
      <c r="E2806" s="4" t="b">
        <v>0</v>
      </c>
      <c r="F2806" t="b">
        <v>0</v>
      </c>
      <c r="G2806" t="s">
        <v>5392</v>
      </c>
      <c r="H2806" s="1">
        <v>43490.707662037035</v>
      </c>
      <c r="I2806">
        <v>0</v>
      </c>
      <c r="J2806">
        <v>3269</v>
      </c>
      <c r="K2806">
        <v>5000</v>
      </c>
      <c r="L2806">
        <v>129220</v>
      </c>
      <c r="M2806">
        <v>37</v>
      </c>
      <c r="N2806" t="s">
        <v>2080</v>
      </c>
      <c r="O2806" s="5">
        <v>0</v>
      </c>
      <c r="P2806">
        <v>9</v>
      </c>
    </row>
    <row r="2807" spans="1:16" hidden="1" x14ac:dyDescent="0.25">
      <c r="A2807">
        <v>1980</v>
      </c>
      <c r="B2807" s="1">
        <v>44751.445034722223</v>
      </c>
      <c r="C2807" t="s">
        <v>5393</v>
      </c>
      <c r="D2807" t="s">
        <v>20</v>
      </c>
      <c r="E2807" s="4" t="b">
        <v>0</v>
      </c>
      <c r="F2807" t="b">
        <v>0</v>
      </c>
      <c r="G2807" t="s">
        <v>5394</v>
      </c>
      <c r="H2807" s="1">
        <v>44665.480474537035</v>
      </c>
      <c r="I2807">
        <v>0</v>
      </c>
      <c r="J2807">
        <v>1511</v>
      </c>
      <c r="K2807">
        <v>1356</v>
      </c>
      <c r="L2807">
        <v>4318</v>
      </c>
      <c r="M2807">
        <v>1</v>
      </c>
      <c r="N2807" t="s">
        <v>5395</v>
      </c>
      <c r="O2807" s="5">
        <v>0</v>
      </c>
      <c r="P2807">
        <v>9</v>
      </c>
    </row>
    <row r="2808" spans="1:16" hidden="1" x14ac:dyDescent="0.25">
      <c r="A2808">
        <v>1983</v>
      </c>
      <c r="B2808" s="1">
        <v>44751.445983796293</v>
      </c>
      <c r="C2808" t="s">
        <v>5396</v>
      </c>
      <c r="D2808" t="s">
        <v>46</v>
      </c>
      <c r="E2808" s="4" t="b">
        <v>0</v>
      </c>
      <c r="F2808" t="b">
        <v>0</v>
      </c>
      <c r="G2808" t="s">
        <v>56</v>
      </c>
      <c r="H2808" s="1">
        <v>40148.298182870371</v>
      </c>
      <c r="I2808">
        <v>0</v>
      </c>
      <c r="J2808">
        <v>30</v>
      </c>
      <c r="K2808">
        <v>267</v>
      </c>
      <c r="L2808">
        <v>1326</v>
      </c>
      <c r="M2808">
        <v>0</v>
      </c>
      <c r="N2808" t="s">
        <v>56</v>
      </c>
      <c r="O2808" s="5">
        <v>0</v>
      </c>
      <c r="P2808">
        <v>9</v>
      </c>
    </row>
    <row r="2809" spans="1:16" hidden="1" x14ac:dyDescent="0.25">
      <c r="A2809">
        <v>1986</v>
      </c>
      <c r="B2809" s="1">
        <v>44751.447083333333</v>
      </c>
      <c r="C2809" t="s">
        <v>5397</v>
      </c>
      <c r="D2809" t="s">
        <v>62</v>
      </c>
      <c r="E2809" s="4" t="b">
        <v>0</v>
      </c>
      <c r="F2809" t="b">
        <v>0</v>
      </c>
      <c r="G2809" t="s">
        <v>56</v>
      </c>
      <c r="H2809" s="1">
        <v>44716.793796296297</v>
      </c>
      <c r="I2809">
        <v>0</v>
      </c>
      <c r="J2809">
        <v>1</v>
      </c>
      <c r="K2809">
        <v>1</v>
      </c>
      <c r="L2809">
        <v>108</v>
      </c>
      <c r="M2809">
        <v>0</v>
      </c>
      <c r="N2809" t="s">
        <v>56</v>
      </c>
      <c r="O2809" s="5">
        <v>0</v>
      </c>
      <c r="P2809">
        <v>9</v>
      </c>
    </row>
    <row r="2810" spans="1:16" hidden="1" x14ac:dyDescent="0.25">
      <c r="A2810">
        <v>1987</v>
      </c>
      <c r="B2810" s="1">
        <v>44751.447754629633</v>
      </c>
      <c r="C2810" t="s">
        <v>5398</v>
      </c>
      <c r="D2810" t="s">
        <v>46</v>
      </c>
      <c r="E2810" s="4" t="b">
        <v>0</v>
      </c>
      <c r="F2810" t="b">
        <v>1</v>
      </c>
      <c r="G2810" t="s">
        <v>5399</v>
      </c>
      <c r="H2810" s="1">
        <v>43069.665219907409</v>
      </c>
      <c r="I2810">
        <v>0</v>
      </c>
      <c r="J2810">
        <v>911</v>
      </c>
      <c r="K2810">
        <v>883</v>
      </c>
      <c r="L2810">
        <v>913</v>
      </c>
      <c r="M2810">
        <v>6</v>
      </c>
      <c r="N2810" t="s">
        <v>2259</v>
      </c>
      <c r="O2810" s="5">
        <v>0</v>
      </c>
      <c r="P2810">
        <v>9</v>
      </c>
    </row>
    <row r="2811" spans="1:16" hidden="1" x14ac:dyDescent="0.25">
      <c r="A2811">
        <v>1988</v>
      </c>
      <c r="B2811" s="1">
        <v>44751.44803240741</v>
      </c>
      <c r="C2811" t="s">
        <v>5400</v>
      </c>
      <c r="D2811" t="s">
        <v>46</v>
      </c>
      <c r="E2811" s="4" t="b">
        <v>0</v>
      </c>
      <c r="F2811" t="b">
        <v>0</v>
      </c>
      <c r="G2811" t="s">
        <v>56</v>
      </c>
      <c r="H2811" s="1">
        <v>40148.298182870371</v>
      </c>
      <c r="I2811">
        <v>0</v>
      </c>
      <c r="J2811">
        <v>30</v>
      </c>
      <c r="K2811">
        <v>267</v>
      </c>
      <c r="L2811">
        <v>1326</v>
      </c>
      <c r="M2811">
        <v>0</v>
      </c>
      <c r="N2811" t="s">
        <v>56</v>
      </c>
      <c r="O2811" s="5">
        <v>0</v>
      </c>
      <c r="P2811">
        <v>9</v>
      </c>
    </row>
    <row r="2812" spans="1:16" hidden="1" x14ac:dyDescent="0.25">
      <c r="A2812">
        <v>1994</v>
      </c>
      <c r="B2812" s="1">
        <v>44751.449872685182</v>
      </c>
      <c r="C2812" t="s">
        <v>5401</v>
      </c>
      <c r="D2812" t="s">
        <v>46</v>
      </c>
      <c r="E2812" s="4" t="b">
        <v>0</v>
      </c>
      <c r="F2812" t="b">
        <v>0</v>
      </c>
      <c r="G2812" t="s">
        <v>56</v>
      </c>
      <c r="H2812" s="1">
        <v>40148.298182870371</v>
      </c>
      <c r="I2812">
        <v>0</v>
      </c>
      <c r="J2812">
        <v>30</v>
      </c>
      <c r="K2812">
        <v>267</v>
      </c>
      <c r="L2812">
        <v>1326</v>
      </c>
      <c r="M2812">
        <v>0</v>
      </c>
      <c r="N2812" t="s">
        <v>56</v>
      </c>
      <c r="O2812" s="5">
        <v>0</v>
      </c>
      <c r="P2812">
        <v>9</v>
      </c>
    </row>
    <row r="2813" spans="1:16" hidden="1" x14ac:dyDescent="0.25">
      <c r="A2813">
        <v>1996</v>
      </c>
      <c r="B2813" s="1">
        <v>44751.450694444444</v>
      </c>
      <c r="C2813" t="s">
        <v>5402</v>
      </c>
      <c r="D2813" t="s">
        <v>36</v>
      </c>
      <c r="E2813" s="4" t="b">
        <v>1</v>
      </c>
      <c r="F2813" t="b">
        <v>1</v>
      </c>
      <c r="G2813" t="s">
        <v>5403</v>
      </c>
      <c r="H2813" s="1">
        <v>39669.7734837963</v>
      </c>
      <c r="I2813">
        <v>3</v>
      </c>
      <c r="J2813">
        <v>767501</v>
      </c>
      <c r="K2813">
        <v>1459</v>
      </c>
      <c r="L2813">
        <v>441163</v>
      </c>
      <c r="M2813">
        <v>3192</v>
      </c>
      <c r="N2813" t="s">
        <v>1565</v>
      </c>
      <c r="O2813" s="5">
        <v>0</v>
      </c>
      <c r="P2813">
        <v>9</v>
      </c>
    </row>
    <row r="2814" spans="1:16" hidden="1" x14ac:dyDescent="0.25">
      <c r="A2814">
        <v>2004</v>
      </c>
      <c r="B2814" s="1">
        <v>44751.453113425923</v>
      </c>
      <c r="C2814" t="s">
        <v>5404</v>
      </c>
      <c r="D2814" t="s">
        <v>62</v>
      </c>
      <c r="E2814" s="4" t="b">
        <v>0</v>
      </c>
      <c r="F2814" t="b">
        <v>0</v>
      </c>
      <c r="G2814" t="s">
        <v>5405</v>
      </c>
      <c r="H2814" s="1">
        <v>42793.451608796298</v>
      </c>
      <c r="I2814">
        <v>0</v>
      </c>
      <c r="J2814">
        <v>81</v>
      </c>
      <c r="K2814">
        <v>363</v>
      </c>
      <c r="L2814">
        <v>1305</v>
      </c>
      <c r="M2814">
        <v>0</v>
      </c>
      <c r="N2814" t="s">
        <v>56</v>
      </c>
      <c r="O2814" s="5">
        <v>0</v>
      </c>
      <c r="P2814">
        <v>9</v>
      </c>
    </row>
    <row r="2815" spans="1:16" hidden="1" x14ac:dyDescent="0.25">
      <c r="A2815">
        <v>2010</v>
      </c>
      <c r="B2815" s="1">
        <v>44751.455046296294</v>
      </c>
      <c r="C2815" t="s">
        <v>5406</v>
      </c>
      <c r="D2815" t="s">
        <v>62</v>
      </c>
      <c r="E2815" s="4" t="b">
        <v>0</v>
      </c>
      <c r="F2815" t="b">
        <v>0</v>
      </c>
      <c r="G2815" t="s">
        <v>5407</v>
      </c>
      <c r="H2815" s="1">
        <v>41522.991898148146</v>
      </c>
      <c r="I2815">
        <v>0</v>
      </c>
      <c r="J2815">
        <v>882</v>
      </c>
      <c r="K2815">
        <v>729</v>
      </c>
      <c r="L2815">
        <v>52116</v>
      </c>
      <c r="M2815">
        <v>2</v>
      </c>
      <c r="N2815" t="s">
        <v>5408</v>
      </c>
      <c r="O2815" s="5">
        <v>0</v>
      </c>
      <c r="P2815">
        <v>9</v>
      </c>
    </row>
    <row r="2816" spans="1:16" hidden="1" x14ac:dyDescent="0.25">
      <c r="A2816">
        <v>2011</v>
      </c>
      <c r="B2816" s="1">
        <v>44751.455347222225</v>
      </c>
      <c r="C2816" t="s">
        <v>5409</v>
      </c>
      <c r="D2816" t="s">
        <v>46</v>
      </c>
      <c r="E2816" s="4" t="b">
        <v>0</v>
      </c>
      <c r="F2816" t="b">
        <v>0</v>
      </c>
      <c r="G2816" t="s">
        <v>5410</v>
      </c>
      <c r="H2816" s="1">
        <v>41151.816805555558</v>
      </c>
      <c r="I2816">
        <v>6</v>
      </c>
      <c r="J2816">
        <v>10536</v>
      </c>
      <c r="K2816">
        <v>6164</v>
      </c>
      <c r="L2816">
        <v>24986</v>
      </c>
      <c r="M2816">
        <v>84</v>
      </c>
      <c r="N2816" t="s">
        <v>5411</v>
      </c>
      <c r="O2816" s="5">
        <v>0</v>
      </c>
      <c r="P2816">
        <v>9</v>
      </c>
    </row>
    <row r="2817" spans="1:16" hidden="1" x14ac:dyDescent="0.25">
      <c r="A2817">
        <v>2014</v>
      </c>
      <c r="B2817" s="1">
        <v>44751.456030092595</v>
      </c>
      <c r="C2817" t="s">
        <v>5412</v>
      </c>
      <c r="D2817" t="s">
        <v>20</v>
      </c>
      <c r="E2817" s="4" t="b">
        <v>0</v>
      </c>
      <c r="F2817" t="b">
        <v>0</v>
      </c>
      <c r="G2817" t="s">
        <v>5413</v>
      </c>
      <c r="H2817" s="1">
        <v>44263.928773148145</v>
      </c>
      <c r="I2817">
        <v>0</v>
      </c>
      <c r="J2817">
        <v>474</v>
      </c>
      <c r="K2817">
        <v>730</v>
      </c>
      <c r="L2817">
        <v>12146</v>
      </c>
      <c r="M2817">
        <v>0</v>
      </c>
      <c r="N2817" t="s">
        <v>5414</v>
      </c>
      <c r="O2817" s="5">
        <v>0</v>
      </c>
      <c r="P2817">
        <v>9</v>
      </c>
    </row>
    <row r="2818" spans="1:16" hidden="1" x14ac:dyDescent="0.25">
      <c r="A2818">
        <v>2019</v>
      </c>
      <c r="B2818" s="1">
        <v>44751.456747685188</v>
      </c>
      <c r="C2818" t="s">
        <v>5415</v>
      </c>
      <c r="D2818" t="s">
        <v>46</v>
      </c>
      <c r="E2818" s="4" t="b">
        <v>0</v>
      </c>
      <c r="F2818" t="b">
        <v>0</v>
      </c>
      <c r="G2818" t="s">
        <v>5416</v>
      </c>
      <c r="H2818" s="1">
        <v>43177.614618055559</v>
      </c>
      <c r="I2818">
        <v>0</v>
      </c>
      <c r="J2818">
        <v>665</v>
      </c>
      <c r="K2818">
        <v>606</v>
      </c>
      <c r="L2818">
        <v>6376</v>
      </c>
      <c r="M2818">
        <v>1</v>
      </c>
      <c r="N2818" t="s">
        <v>5417</v>
      </c>
      <c r="O2818" s="5">
        <v>0</v>
      </c>
      <c r="P2818">
        <v>9</v>
      </c>
    </row>
    <row r="2819" spans="1:16" hidden="1" x14ac:dyDescent="0.25">
      <c r="A2819">
        <v>2020</v>
      </c>
      <c r="B2819" s="1">
        <v>44751.456921296296</v>
      </c>
      <c r="C2819" t="s">
        <v>5418</v>
      </c>
      <c r="D2819" t="s">
        <v>46</v>
      </c>
      <c r="E2819" s="4" t="b">
        <v>0</v>
      </c>
      <c r="F2819" t="b">
        <v>1</v>
      </c>
      <c r="G2819" t="s">
        <v>5419</v>
      </c>
      <c r="H2819" s="1">
        <v>40129.15898148148</v>
      </c>
      <c r="I2819">
        <v>0</v>
      </c>
      <c r="J2819">
        <v>2170</v>
      </c>
      <c r="K2819">
        <v>1525</v>
      </c>
      <c r="L2819">
        <v>66960</v>
      </c>
      <c r="M2819">
        <v>90</v>
      </c>
      <c r="N2819" t="s">
        <v>5420</v>
      </c>
      <c r="O2819" s="5">
        <v>0</v>
      </c>
      <c r="P2819">
        <v>9</v>
      </c>
    </row>
    <row r="2820" spans="1:16" hidden="1" x14ac:dyDescent="0.25">
      <c r="A2820">
        <v>2022</v>
      </c>
      <c r="B2820" s="1">
        <v>44751.457499999997</v>
      </c>
      <c r="C2820" t="s">
        <v>5421</v>
      </c>
      <c r="D2820" t="s">
        <v>46</v>
      </c>
      <c r="E2820" s="4" t="b">
        <v>0</v>
      </c>
      <c r="F2820" t="b">
        <v>1</v>
      </c>
      <c r="G2820" t="s">
        <v>5422</v>
      </c>
      <c r="H2820" s="1">
        <v>40433.437592592592</v>
      </c>
      <c r="I2820">
        <v>0</v>
      </c>
      <c r="J2820">
        <v>1659</v>
      </c>
      <c r="K2820">
        <v>493</v>
      </c>
      <c r="L2820">
        <v>100463</v>
      </c>
      <c r="M2820">
        <v>80</v>
      </c>
      <c r="N2820" t="s">
        <v>1235</v>
      </c>
      <c r="O2820" s="5">
        <v>0</v>
      </c>
      <c r="P2820">
        <v>9</v>
      </c>
    </row>
    <row r="2821" spans="1:16" hidden="1" x14ac:dyDescent="0.25">
      <c r="A2821">
        <v>2025</v>
      </c>
      <c r="B2821" s="1">
        <v>44751.458101851851</v>
      </c>
      <c r="C2821" t="s">
        <v>5423</v>
      </c>
      <c r="D2821" t="s">
        <v>46</v>
      </c>
      <c r="E2821" s="4" t="b">
        <v>0</v>
      </c>
      <c r="F2821" t="b">
        <v>0</v>
      </c>
      <c r="G2821" t="s">
        <v>5424</v>
      </c>
      <c r="H2821" s="1">
        <v>41084.773194444446</v>
      </c>
      <c r="I2821">
        <v>2</v>
      </c>
      <c r="J2821">
        <v>22410</v>
      </c>
      <c r="K2821">
        <v>24605</v>
      </c>
      <c r="L2821">
        <v>141019</v>
      </c>
      <c r="M2821">
        <v>35</v>
      </c>
      <c r="N2821" t="s">
        <v>5425</v>
      </c>
      <c r="O2821" s="5">
        <v>0</v>
      </c>
      <c r="P2821">
        <v>9</v>
      </c>
    </row>
    <row r="2822" spans="1:16" hidden="1" x14ac:dyDescent="0.25">
      <c r="A2822">
        <v>2026</v>
      </c>
      <c r="B2822" s="1">
        <v>44751.458333333336</v>
      </c>
      <c r="C2822" t="s">
        <v>5426</v>
      </c>
      <c r="D2822" t="s">
        <v>619</v>
      </c>
      <c r="E2822" s="4" t="b">
        <v>0</v>
      </c>
      <c r="F2822" t="b">
        <v>1</v>
      </c>
      <c r="G2822" t="s">
        <v>2515</v>
      </c>
      <c r="H2822" s="1">
        <v>40555.506782407407</v>
      </c>
      <c r="I2822">
        <v>0</v>
      </c>
      <c r="J2822">
        <v>713</v>
      </c>
      <c r="K2822">
        <v>1541</v>
      </c>
      <c r="L2822">
        <v>26314</v>
      </c>
      <c r="M2822">
        <v>144</v>
      </c>
      <c r="N2822" t="s">
        <v>56</v>
      </c>
      <c r="O2822" s="5">
        <v>0</v>
      </c>
      <c r="P2822">
        <v>9</v>
      </c>
    </row>
    <row r="2823" spans="1:16" hidden="1" x14ac:dyDescent="0.25">
      <c r="A2823">
        <v>2029</v>
      </c>
      <c r="B2823" s="1">
        <v>44751.458599537036</v>
      </c>
      <c r="C2823" t="s">
        <v>5427</v>
      </c>
      <c r="D2823" t="s">
        <v>20</v>
      </c>
      <c r="E2823" s="4" t="b">
        <v>0</v>
      </c>
      <c r="F2823" t="b">
        <v>0</v>
      </c>
      <c r="G2823" t="s">
        <v>5428</v>
      </c>
      <c r="H2823" s="1">
        <v>42735.529108796298</v>
      </c>
      <c r="I2823">
        <v>0</v>
      </c>
      <c r="J2823">
        <v>879</v>
      </c>
      <c r="K2823">
        <v>1095</v>
      </c>
      <c r="L2823">
        <v>4727</v>
      </c>
      <c r="M2823">
        <v>0</v>
      </c>
      <c r="N2823" t="s">
        <v>5429</v>
      </c>
      <c r="O2823" s="5">
        <v>0</v>
      </c>
      <c r="P2823">
        <v>9</v>
      </c>
    </row>
    <row r="2824" spans="1:16" hidden="1" x14ac:dyDescent="0.25">
      <c r="A2824">
        <v>2032</v>
      </c>
      <c r="B2824" s="1">
        <v>44751.459768518522</v>
      </c>
      <c r="C2824" t="s">
        <v>5430</v>
      </c>
      <c r="D2824" t="s">
        <v>46</v>
      </c>
      <c r="E2824" s="4" t="b">
        <v>0</v>
      </c>
      <c r="F2824" t="b">
        <v>0</v>
      </c>
      <c r="G2824" t="s">
        <v>1710</v>
      </c>
      <c r="H2824" s="1">
        <v>43332.794166666667</v>
      </c>
      <c r="I2824">
        <v>0</v>
      </c>
      <c r="J2824">
        <v>457</v>
      </c>
      <c r="K2824">
        <v>4369</v>
      </c>
      <c r="L2824">
        <v>26457</v>
      </c>
      <c r="M2824">
        <v>1</v>
      </c>
      <c r="N2824" t="s">
        <v>1711</v>
      </c>
      <c r="O2824" s="5">
        <v>0</v>
      </c>
      <c r="P2824">
        <v>9</v>
      </c>
    </row>
    <row r="2825" spans="1:16" hidden="1" x14ac:dyDescent="0.25">
      <c r="A2825">
        <v>2034</v>
      </c>
      <c r="B2825" s="1">
        <v>44751.460972222223</v>
      </c>
      <c r="C2825" t="s">
        <v>5431</v>
      </c>
      <c r="D2825" t="s">
        <v>20</v>
      </c>
      <c r="E2825" s="4" t="b">
        <v>0</v>
      </c>
      <c r="F2825" t="b">
        <v>0</v>
      </c>
      <c r="G2825" t="s">
        <v>5432</v>
      </c>
      <c r="H2825" s="1">
        <v>42867.534351851849</v>
      </c>
      <c r="I2825">
        <v>0</v>
      </c>
      <c r="J2825">
        <v>6</v>
      </c>
      <c r="K2825">
        <v>131</v>
      </c>
      <c r="L2825">
        <v>1457</v>
      </c>
      <c r="M2825">
        <v>0</v>
      </c>
      <c r="N2825" t="s">
        <v>56</v>
      </c>
      <c r="O2825" s="5">
        <v>0</v>
      </c>
      <c r="P2825">
        <v>9</v>
      </c>
    </row>
    <row r="2826" spans="1:16" hidden="1" x14ac:dyDescent="0.25">
      <c r="A2826">
        <v>2035</v>
      </c>
      <c r="B2826" s="1">
        <v>44751.46125</v>
      </c>
      <c r="C2826" t="s">
        <v>5433</v>
      </c>
      <c r="D2826" t="s">
        <v>62</v>
      </c>
      <c r="E2826" s="4" t="b">
        <v>0</v>
      </c>
      <c r="F2826" t="b">
        <v>0</v>
      </c>
      <c r="G2826" t="s">
        <v>56</v>
      </c>
      <c r="H2826" s="1">
        <v>44482.277696759258</v>
      </c>
      <c r="I2826">
        <v>0</v>
      </c>
      <c r="J2826">
        <v>33</v>
      </c>
      <c r="K2826">
        <v>295</v>
      </c>
      <c r="L2826">
        <v>4909</v>
      </c>
      <c r="M2826">
        <v>0</v>
      </c>
      <c r="N2826" t="s">
        <v>56</v>
      </c>
      <c r="O2826" s="5">
        <v>0</v>
      </c>
      <c r="P2826">
        <v>9</v>
      </c>
    </row>
    <row r="2827" spans="1:16" hidden="1" x14ac:dyDescent="0.25">
      <c r="A2827">
        <v>2036</v>
      </c>
      <c r="B2827" s="1">
        <v>44751.462268518517</v>
      </c>
      <c r="C2827" t="s">
        <v>5434</v>
      </c>
      <c r="D2827" t="s">
        <v>46</v>
      </c>
      <c r="E2827" s="4" t="b">
        <v>0</v>
      </c>
      <c r="F2827" t="b">
        <v>0</v>
      </c>
      <c r="G2827" t="s">
        <v>1710</v>
      </c>
      <c r="H2827" s="1">
        <v>43332.794166666667</v>
      </c>
      <c r="I2827">
        <v>0</v>
      </c>
      <c r="J2827">
        <v>457</v>
      </c>
      <c r="K2827">
        <v>4369</v>
      </c>
      <c r="L2827">
        <v>26457</v>
      </c>
      <c r="M2827">
        <v>1</v>
      </c>
      <c r="N2827" t="s">
        <v>1711</v>
      </c>
      <c r="O2827" s="5">
        <v>0</v>
      </c>
      <c r="P2827">
        <v>9</v>
      </c>
    </row>
    <row r="2828" spans="1:16" hidden="1" x14ac:dyDescent="0.25">
      <c r="A2828">
        <v>2037</v>
      </c>
      <c r="B2828" s="1">
        <v>44751.462546296294</v>
      </c>
      <c r="C2828" t="s">
        <v>5435</v>
      </c>
      <c r="D2828" t="s">
        <v>46</v>
      </c>
      <c r="E2828" s="4" t="b">
        <v>0</v>
      </c>
      <c r="F2828" t="b">
        <v>0</v>
      </c>
      <c r="G2828" t="s">
        <v>1710</v>
      </c>
      <c r="H2828" s="1">
        <v>43332.794166666667</v>
      </c>
      <c r="I2828">
        <v>0</v>
      </c>
      <c r="J2828">
        <v>457</v>
      </c>
      <c r="K2828">
        <v>4369</v>
      </c>
      <c r="L2828">
        <v>26457</v>
      </c>
      <c r="M2828">
        <v>1</v>
      </c>
      <c r="N2828" t="s">
        <v>1711</v>
      </c>
      <c r="O2828" s="5">
        <v>0</v>
      </c>
      <c r="P2828">
        <v>9</v>
      </c>
    </row>
    <row r="2829" spans="1:16" hidden="1" x14ac:dyDescent="0.25">
      <c r="A2829">
        <v>2039</v>
      </c>
      <c r="B2829" s="1">
        <v>44751.463495370372</v>
      </c>
      <c r="C2829" t="s">
        <v>5436</v>
      </c>
      <c r="D2829" t="s">
        <v>46</v>
      </c>
      <c r="E2829" s="4" t="b">
        <v>0</v>
      </c>
      <c r="F2829" t="b">
        <v>0</v>
      </c>
      <c r="G2829" t="s">
        <v>1710</v>
      </c>
      <c r="H2829" s="1">
        <v>43332.794166666667</v>
      </c>
      <c r="I2829">
        <v>0</v>
      </c>
      <c r="J2829">
        <v>457</v>
      </c>
      <c r="K2829">
        <v>4369</v>
      </c>
      <c r="L2829">
        <v>26457</v>
      </c>
      <c r="M2829">
        <v>1</v>
      </c>
      <c r="N2829" t="s">
        <v>1711</v>
      </c>
      <c r="O2829" s="5">
        <v>0</v>
      </c>
      <c r="P2829">
        <v>9</v>
      </c>
    </row>
    <row r="2830" spans="1:16" hidden="1" x14ac:dyDescent="0.25">
      <c r="A2830">
        <v>2041</v>
      </c>
      <c r="B2830" s="1">
        <v>44751.463761574072</v>
      </c>
      <c r="C2830" t="s">
        <v>5437</v>
      </c>
      <c r="D2830" t="s">
        <v>259</v>
      </c>
      <c r="E2830" s="4" t="b">
        <v>0</v>
      </c>
      <c r="F2830" t="b">
        <v>0</v>
      </c>
      <c r="G2830" t="s">
        <v>5438</v>
      </c>
      <c r="H2830" s="1">
        <v>41847.46166666667</v>
      </c>
      <c r="I2830">
        <v>0</v>
      </c>
      <c r="J2830">
        <v>314</v>
      </c>
      <c r="K2830">
        <v>741</v>
      </c>
      <c r="L2830">
        <v>25395</v>
      </c>
      <c r="M2830">
        <v>11</v>
      </c>
      <c r="N2830" t="s">
        <v>1095</v>
      </c>
      <c r="O2830" s="5">
        <v>0</v>
      </c>
      <c r="P2830">
        <v>9</v>
      </c>
    </row>
    <row r="2831" spans="1:16" hidden="1" x14ac:dyDescent="0.25">
      <c r="A2831">
        <v>2042</v>
      </c>
      <c r="B2831" s="1">
        <v>44751.46402777778</v>
      </c>
      <c r="C2831" t="s">
        <v>5439</v>
      </c>
      <c r="D2831" t="s">
        <v>20</v>
      </c>
      <c r="E2831" s="4" t="b">
        <v>0</v>
      </c>
      <c r="F2831" t="b">
        <v>0</v>
      </c>
      <c r="G2831" t="s">
        <v>5440</v>
      </c>
      <c r="H2831" s="1">
        <v>44168.611550925925</v>
      </c>
      <c r="I2831">
        <v>0</v>
      </c>
      <c r="J2831">
        <v>282</v>
      </c>
      <c r="K2831">
        <v>101</v>
      </c>
      <c r="L2831">
        <v>4246</v>
      </c>
      <c r="M2831">
        <v>0</v>
      </c>
      <c r="N2831" t="s">
        <v>5441</v>
      </c>
      <c r="O2831" s="5">
        <v>0</v>
      </c>
      <c r="P2831">
        <v>9</v>
      </c>
    </row>
    <row r="2832" spans="1:16" hidden="1" x14ac:dyDescent="0.25">
      <c r="A2832">
        <v>2043</v>
      </c>
      <c r="B2832" s="1">
        <v>44751.464525462965</v>
      </c>
      <c r="C2832" t="s">
        <v>5442</v>
      </c>
      <c r="D2832" t="s">
        <v>46</v>
      </c>
      <c r="E2832" s="4" t="b">
        <v>1</v>
      </c>
      <c r="F2832" t="b">
        <v>1</v>
      </c>
      <c r="G2832" t="s">
        <v>5443</v>
      </c>
      <c r="H2832" s="1">
        <v>40528.861979166664</v>
      </c>
      <c r="I2832">
        <v>2</v>
      </c>
      <c r="J2832">
        <v>40278</v>
      </c>
      <c r="K2832">
        <v>2119</v>
      </c>
      <c r="L2832">
        <v>43158</v>
      </c>
      <c r="M2832">
        <v>1641</v>
      </c>
      <c r="N2832" t="s">
        <v>5444</v>
      </c>
      <c r="O2832" s="5">
        <v>0</v>
      </c>
      <c r="P2832">
        <v>9</v>
      </c>
    </row>
    <row r="2833" spans="1:16" hidden="1" x14ac:dyDescent="0.25">
      <c r="A2833">
        <v>2046</v>
      </c>
      <c r="B2833" s="1">
        <v>44751.46570601852</v>
      </c>
      <c r="C2833" t="s">
        <v>5445</v>
      </c>
      <c r="D2833" t="s">
        <v>20</v>
      </c>
      <c r="E2833" s="4" t="b">
        <v>0</v>
      </c>
      <c r="F2833" t="b">
        <v>0</v>
      </c>
      <c r="G2833" t="s">
        <v>5446</v>
      </c>
      <c r="H2833" s="1">
        <v>44454.556550925925</v>
      </c>
      <c r="I2833">
        <v>0</v>
      </c>
      <c r="J2833">
        <v>198</v>
      </c>
      <c r="K2833">
        <v>1088</v>
      </c>
      <c r="L2833">
        <v>7426</v>
      </c>
      <c r="M2833">
        <v>2</v>
      </c>
      <c r="N2833" t="s">
        <v>1095</v>
      </c>
      <c r="O2833" s="5">
        <v>0</v>
      </c>
      <c r="P2833">
        <v>9</v>
      </c>
    </row>
    <row r="2834" spans="1:16" hidden="1" x14ac:dyDescent="0.25">
      <c r="A2834">
        <v>2047</v>
      </c>
      <c r="B2834" s="1">
        <v>44751.46603009259</v>
      </c>
      <c r="C2834" t="s">
        <v>5447</v>
      </c>
      <c r="D2834" t="s">
        <v>46</v>
      </c>
      <c r="E2834" s="4" t="b">
        <v>0</v>
      </c>
      <c r="F2834" t="b">
        <v>0</v>
      </c>
      <c r="G2834" t="s">
        <v>5448</v>
      </c>
      <c r="H2834" s="1">
        <v>44199.801666666666</v>
      </c>
      <c r="I2834">
        <v>0</v>
      </c>
      <c r="J2834">
        <v>1394</v>
      </c>
      <c r="K2834">
        <v>391</v>
      </c>
      <c r="L2834">
        <v>5273</v>
      </c>
      <c r="M2834">
        <v>2</v>
      </c>
      <c r="N2834" t="s">
        <v>56</v>
      </c>
      <c r="O2834" s="5">
        <v>0</v>
      </c>
      <c r="P2834">
        <v>9</v>
      </c>
    </row>
    <row r="2835" spans="1:16" hidden="1" x14ac:dyDescent="0.25">
      <c r="A2835">
        <v>2048</v>
      </c>
      <c r="B2835" s="1">
        <v>44751.466053240743</v>
      </c>
      <c r="C2835" t="s">
        <v>5449</v>
      </c>
      <c r="D2835" t="s">
        <v>20</v>
      </c>
      <c r="E2835" s="4" t="b">
        <v>0</v>
      </c>
      <c r="F2835" t="b">
        <v>0</v>
      </c>
      <c r="G2835" t="s">
        <v>5450</v>
      </c>
      <c r="H2835" s="1">
        <v>41906.12809027778</v>
      </c>
      <c r="I2835">
        <v>0</v>
      </c>
      <c r="J2835">
        <v>204</v>
      </c>
      <c r="K2835">
        <v>618</v>
      </c>
      <c r="L2835">
        <v>621</v>
      </c>
      <c r="M2835">
        <v>35</v>
      </c>
      <c r="N2835" t="s">
        <v>56</v>
      </c>
      <c r="O2835" s="5">
        <v>0</v>
      </c>
      <c r="P2835">
        <v>9</v>
      </c>
    </row>
    <row r="2836" spans="1:16" hidden="1" x14ac:dyDescent="0.25">
      <c r="A2836">
        <v>2049</v>
      </c>
      <c r="B2836" s="1">
        <v>44751.466215277775</v>
      </c>
      <c r="C2836" t="s">
        <v>5451</v>
      </c>
      <c r="D2836" t="s">
        <v>20</v>
      </c>
      <c r="E2836" s="4" t="b">
        <v>0</v>
      </c>
      <c r="F2836" t="b">
        <v>1</v>
      </c>
      <c r="G2836" t="s">
        <v>5452</v>
      </c>
      <c r="H2836" s="1">
        <v>40339.068148148152</v>
      </c>
      <c r="I2836">
        <v>0</v>
      </c>
      <c r="J2836">
        <v>1344</v>
      </c>
      <c r="K2836">
        <v>2286</v>
      </c>
      <c r="L2836">
        <v>22095</v>
      </c>
      <c r="M2836">
        <v>21</v>
      </c>
      <c r="N2836" t="s">
        <v>5453</v>
      </c>
      <c r="O2836" s="5">
        <v>0</v>
      </c>
      <c r="P2836">
        <v>9</v>
      </c>
    </row>
    <row r="2837" spans="1:16" hidden="1" x14ac:dyDescent="0.25">
      <c r="A2837">
        <v>2050</v>
      </c>
      <c r="B2837" s="1">
        <v>44751.466631944444</v>
      </c>
      <c r="C2837" t="s">
        <v>5454</v>
      </c>
      <c r="D2837" t="s">
        <v>46</v>
      </c>
      <c r="E2837" s="4" t="b">
        <v>0</v>
      </c>
      <c r="F2837" t="b">
        <v>0</v>
      </c>
      <c r="G2837" t="s">
        <v>5455</v>
      </c>
      <c r="H2837" s="1">
        <v>43610.59888888889</v>
      </c>
      <c r="I2837">
        <v>0</v>
      </c>
      <c r="J2837">
        <v>625</v>
      </c>
      <c r="K2837">
        <v>605</v>
      </c>
      <c r="L2837">
        <v>7919</v>
      </c>
      <c r="M2837">
        <v>3</v>
      </c>
      <c r="N2837" t="s">
        <v>56</v>
      </c>
      <c r="O2837" s="5">
        <v>0</v>
      </c>
      <c r="P2837">
        <v>9</v>
      </c>
    </row>
    <row r="2838" spans="1:16" hidden="1" x14ac:dyDescent="0.25">
      <c r="A2838">
        <v>2051</v>
      </c>
      <c r="B2838" s="1">
        <v>44751.46675925926</v>
      </c>
      <c r="C2838" t="s">
        <v>5456</v>
      </c>
      <c r="D2838" t="s">
        <v>62</v>
      </c>
      <c r="E2838" s="4" t="b">
        <v>0</v>
      </c>
      <c r="F2838" t="b">
        <v>0</v>
      </c>
      <c r="G2838" t="s">
        <v>56</v>
      </c>
      <c r="H2838" s="1">
        <v>43272.870115740741</v>
      </c>
      <c r="I2838">
        <v>0</v>
      </c>
      <c r="J2838">
        <v>31</v>
      </c>
      <c r="K2838">
        <v>0</v>
      </c>
      <c r="L2838">
        <v>20268</v>
      </c>
      <c r="M2838">
        <v>0</v>
      </c>
      <c r="N2838" t="s">
        <v>56</v>
      </c>
      <c r="O2838" s="5">
        <v>0</v>
      </c>
      <c r="P2838">
        <v>9</v>
      </c>
    </row>
    <row r="2839" spans="1:16" hidden="1" x14ac:dyDescent="0.25">
      <c r="A2839">
        <v>2052</v>
      </c>
      <c r="B2839" s="1">
        <v>44751.467048611114</v>
      </c>
      <c r="C2839" t="s">
        <v>5457</v>
      </c>
      <c r="D2839" t="s">
        <v>62</v>
      </c>
      <c r="E2839" s="4" t="b">
        <v>0</v>
      </c>
      <c r="F2839" t="b">
        <v>1</v>
      </c>
      <c r="G2839" t="s">
        <v>2459</v>
      </c>
      <c r="H2839" s="1">
        <v>39951.836793981478</v>
      </c>
      <c r="I2839">
        <v>1</v>
      </c>
      <c r="J2839">
        <v>334562</v>
      </c>
      <c r="K2839">
        <v>690</v>
      </c>
      <c r="L2839">
        <v>183058</v>
      </c>
      <c r="M2839">
        <v>1397</v>
      </c>
      <c r="N2839" t="s">
        <v>2104</v>
      </c>
      <c r="O2839" s="5">
        <v>0</v>
      </c>
      <c r="P2839">
        <v>9</v>
      </c>
    </row>
    <row r="2840" spans="1:16" hidden="1" x14ac:dyDescent="0.25">
      <c r="A2840">
        <v>2054</v>
      </c>
      <c r="B2840" s="1">
        <v>44751.46802083333</v>
      </c>
      <c r="C2840" t="s">
        <v>5458</v>
      </c>
      <c r="D2840" t="s">
        <v>46</v>
      </c>
      <c r="E2840" s="4" t="b">
        <v>0</v>
      </c>
      <c r="F2840" t="b">
        <v>0</v>
      </c>
      <c r="G2840" t="s">
        <v>56</v>
      </c>
      <c r="H2840" s="1">
        <v>43862.906446759262</v>
      </c>
      <c r="I2840">
        <v>0</v>
      </c>
      <c r="J2840">
        <v>94</v>
      </c>
      <c r="K2840">
        <v>739</v>
      </c>
      <c r="L2840">
        <v>11218</v>
      </c>
      <c r="M2840">
        <v>0</v>
      </c>
      <c r="N2840" t="s">
        <v>56</v>
      </c>
      <c r="O2840" s="5">
        <v>0</v>
      </c>
      <c r="P2840">
        <v>9</v>
      </c>
    </row>
    <row r="2841" spans="1:16" hidden="1" x14ac:dyDescent="0.25">
      <c r="A2841">
        <v>2057</v>
      </c>
      <c r="B2841" s="1">
        <v>44751.469027777777</v>
      </c>
      <c r="C2841" t="s">
        <v>5459</v>
      </c>
      <c r="D2841" t="s">
        <v>20</v>
      </c>
      <c r="E2841" s="4" t="b">
        <v>0</v>
      </c>
      <c r="F2841" t="b">
        <v>0</v>
      </c>
      <c r="G2841" t="s">
        <v>5460</v>
      </c>
      <c r="H2841" s="1">
        <v>44540.345543981479</v>
      </c>
      <c r="I2841">
        <v>0</v>
      </c>
      <c r="J2841">
        <v>135</v>
      </c>
      <c r="K2841">
        <v>282</v>
      </c>
      <c r="L2841">
        <v>3039</v>
      </c>
      <c r="M2841">
        <v>0</v>
      </c>
      <c r="N2841" t="s">
        <v>56</v>
      </c>
      <c r="O2841" s="5">
        <v>0</v>
      </c>
      <c r="P2841">
        <v>9</v>
      </c>
    </row>
    <row r="2842" spans="1:16" hidden="1" x14ac:dyDescent="0.25">
      <c r="A2842">
        <v>2059</v>
      </c>
      <c r="B2842" s="1">
        <v>44751.469525462962</v>
      </c>
      <c r="C2842" t="s">
        <v>5461</v>
      </c>
      <c r="D2842" t="s">
        <v>20</v>
      </c>
      <c r="E2842" s="4" t="b">
        <v>0</v>
      </c>
      <c r="F2842" t="b">
        <v>0</v>
      </c>
      <c r="G2842" t="s">
        <v>5462</v>
      </c>
      <c r="H2842" s="1">
        <v>41548.115995370368</v>
      </c>
      <c r="I2842">
        <v>0</v>
      </c>
      <c r="J2842">
        <v>140</v>
      </c>
      <c r="K2842">
        <v>1530</v>
      </c>
      <c r="L2842">
        <v>1137</v>
      </c>
      <c r="M2842">
        <v>0</v>
      </c>
      <c r="N2842" t="s">
        <v>5463</v>
      </c>
      <c r="O2842" s="5">
        <v>0</v>
      </c>
      <c r="P2842">
        <v>9</v>
      </c>
    </row>
    <row r="2843" spans="1:16" hidden="1" x14ac:dyDescent="0.25">
      <c r="A2843">
        <v>2061</v>
      </c>
      <c r="B2843" s="1">
        <v>44751.470659722225</v>
      </c>
      <c r="C2843" t="s">
        <v>5464</v>
      </c>
      <c r="D2843" t="s">
        <v>62</v>
      </c>
      <c r="E2843" s="4" t="b">
        <v>0</v>
      </c>
      <c r="F2843" t="b">
        <v>1</v>
      </c>
      <c r="G2843" t="s">
        <v>1404</v>
      </c>
      <c r="H2843" s="1">
        <v>40912.482314814813</v>
      </c>
      <c r="I2843">
        <v>1</v>
      </c>
      <c r="J2843">
        <v>8514</v>
      </c>
      <c r="K2843">
        <v>1329</v>
      </c>
      <c r="L2843">
        <v>25059</v>
      </c>
      <c r="M2843">
        <v>149</v>
      </c>
      <c r="N2843" t="s">
        <v>56</v>
      </c>
      <c r="O2843" s="5">
        <v>0</v>
      </c>
      <c r="P2843">
        <v>9</v>
      </c>
    </row>
    <row r="2844" spans="1:16" hidden="1" x14ac:dyDescent="0.25">
      <c r="A2844">
        <v>2067</v>
      </c>
      <c r="B2844" s="1">
        <v>44751.473437499997</v>
      </c>
      <c r="C2844" t="s">
        <v>5465</v>
      </c>
      <c r="D2844" t="s">
        <v>46</v>
      </c>
      <c r="E2844" s="4" t="b">
        <v>0</v>
      </c>
      <c r="F2844" t="b">
        <v>0</v>
      </c>
      <c r="G2844" t="s">
        <v>56</v>
      </c>
      <c r="H2844" s="1">
        <v>40054.011250000003</v>
      </c>
      <c r="I2844">
        <v>0</v>
      </c>
      <c r="J2844">
        <v>57</v>
      </c>
      <c r="K2844">
        <v>215</v>
      </c>
      <c r="L2844">
        <v>1322</v>
      </c>
      <c r="M2844">
        <v>0</v>
      </c>
      <c r="N2844" t="s">
        <v>56</v>
      </c>
      <c r="O2844" s="5">
        <v>0</v>
      </c>
      <c r="P2844">
        <v>9</v>
      </c>
    </row>
    <row r="2845" spans="1:16" hidden="1" x14ac:dyDescent="0.25">
      <c r="A2845">
        <v>2068</v>
      </c>
      <c r="B2845" s="1">
        <v>44751.473437499997</v>
      </c>
      <c r="C2845" t="s">
        <v>5466</v>
      </c>
      <c r="D2845" t="s">
        <v>46</v>
      </c>
      <c r="E2845" s="4" t="b">
        <v>0</v>
      </c>
      <c r="F2845" t="b">
        <v>0</v>
      </c>
      <c r="G2845" t="s">
        <v>5467</v>
      </c>
      <c r="H2845" s="1">
        <v>42747.558738425927</v>
      </c>
      <c r="I2845">
        <v>0</v>
      </c>
      <c r="J2845">
        <v>14346</v>
      </c>
      <c r="K2845">
        <v>12101</v>
      </c>
      <c r="L2845">
        <v>75570</v>
      </c>
      <c r="M2845">
        <v>37</v>
      </c>
      <c r="N2845" t="s">
        <v>5468</v>
      </c>
      <c r="O2845" s="5">
        <v>0</v>
      </c>
      <c r="P2845">
        <v>9</v>
      </c>
    </row>
    <row r="2846" spans="1:16" hidden="1" x14ac:dyDescent="0.25">
      <c r="A2846">
        <v>2070</v>
      </c>
      <c r="B2846" s="1">
        <v>44751.475046296298</v>
      </c>
      <c r="C2846" t="s">
        <v>5469</v>
      </c>
      <c r="D2846" t="s">
        <v>62</v>
      </c>
      <c r="E2846" s="4" t="b">
        <v>0</v>
      </c>
      <c r="F2846" t="b">
        <v>0</v>
      </c>
      <c r="G2846" t="s">
        <v>5470</v>
      </c>
      <c r="H2846" s="1">
        <v>42310.191446759258</v>
      </c>
      <c r="I2846">
        <v>0</v>
      </c>
      <c r="J2846">
        <v>5296</v>
      </c>
      <c r="K2846">
        <v>4709</v>
      </c>
      <c r="L2846">
        <v>71489</v>
      </c>
      <c r="M2846">
        <v>16</v>
      </c>
      <c r="N2846" t="s">
        <v>56</v>
      </c>
      <c r="O2846" s="5">
        <v>0</v>
      </c>
      <c r="P2846">
        <v>9</v>
      </c>
    </row>
    <row r="2847" spans="1:16" hidden="1" x14ac:dyDescent="0.25">
      <c r="A2847">
        <v>2072</v>
      </c>
      <c r="B2847" s="1">
        <v>44751.475219907406</v>
      </c>
      <c r="C2847" t="s">
        <v>5471</v>
      </c>
      <c r="D2847" t="s">
        <v>46</v>
      </c>
      <c r="E2847" s="4" t="b">
        <v>0</v>
      </c>
      <c r="F2847" t="b">
        <v>0</v>
      </c>
      <c r="G2847" t="s">
        <v>56</v>
      </c>
      <c r="H2847" s="1">
        <v>39898.867685185185</v>
      </c>
      <c r="I2847">
        <v>0</v>
      </c>
      <c r="J2847">
        <v>545</v>
      </c>
      <c r="K2847">
        <v>1102</v>
      </c>
      <c r="L2847">
        <v>5449</v>
      </c>
      <c r="M2847">
        <v>1</v>
      </c>
      <c r="N2847" t="s">
        <v>186</v>
      </c>
      <c r="O2847" s="5">
        <v>0</v>
      </c>
      <c r="P2847">
        <v>9</v>
      </c>
    </row>
    <row r="2848" spans="1:16" hidden="1" x14ac:dyDescent="0.25">
      <c r="A2848">
        <v>2077</v>
      </c>
      <c r="B2848" s="1">
        <v>44751.476458333331</v>
      </c>
      <c r="C2848" t="s">
        <v>5472</v>
      </c>
      <c r="D2848" t="s">
        <v>20</v>
      </c>
      <c r="E2848" s="4" t="b">
        <v>0</v>
      </c>
      <c r="F2848" t="b">
        <v>1</v>
      </c>
      <c r="G2848" t="s">
        <v>5473</v>
      </c>
      <c r="H2848" s="1">
        <v>44615.398252314815</v>
      </c>
      <c r="I2848">
        <v>0</v>
      </c>
      <c r="J2848">
        <v>131</v>
      </c>
      <c r="K2848">
        <v>286</v>
      </c>
      <c r="L2848">
        <v>3732</v>
      </c>
      <c r="M2848">
        <v>0</v>
      </c>
      <c r="N2848" t="s">
        <v>5474</v>
      </c>
      <c r="O2848" s="5">
        <v>0</v>
      </c>
      <c r="P2848">
        <v>9</v>
      </c>
    </row>
    <row r="2849" spans="1:16" hidden="1" x14ac:dyDescent="0.25">
      <c r="A2849">
        <v>2079</v>
      </c>
      <c r="B2849" s="1">
        <v>44751.477638888886</v>
      </c>
      <c r="C2849" t="s">
        <v>5475</v>
      </c>
      <c r="D2849" t="s">
        <v>259</v>
      </c>
      <c r="E2849" s="4" t="b">
        <v>1</v>
      </c>
      <c r="F2849" t="b">
        <v>1</v>
      </c>
      <c r="G2849" t="s">
        <v>5476</v>
      </c>
      <c r="H2849" s="1">
        <v>41405.503032407411</v>
      </c>
      <c r="I2849">
        <v>24</v>
      </c>
      <c r="J2849">
        <v>18862</v>
      </c>
      <c r="K2849">
        <v>2240</v>
      </c>
      <c r="L2849">
        <v>21247</v>
      </c>
      <c r="M2849">
        <v>278</v>
      </c>
      <c r="N2849" t="s">
        <v>5477</v>
      </c>
      <c r="O2849" s="5">
        <v>0</v>
      </c>
      <c r="P2849">
        <v>9</v>
      </c>
    </row>
    <row r="2850" spans="1:16" hidden="1" x14ac:dyDescent="0.25">
      <c r="A2850">
        <v>2082</v>
      </c>
      <c r="B2850" s="1">
        <v>44751.478645833333</v>
      </c>
      <c r="C2850" t="s">
        <v>5478</v>
      </c>
      <c r="D2850" t="s">
        <v>46</v>
      </c>
      <c r="E2850" s="4" t="b">
        <v>0</v>
      </c>
      <c r="F2850" t="b">
        <v>0</v>
      </c>
      <c r="G2850" t="s">
        <v>5479</v>
      </c>
      <c r="H2850" s="1">
        <v>43953.632650462961</v>
      </c>
      <c r="I2850">
        <v>0</v>
      </c>
      <c r="J2850">
        <v>104</v>
      </c>
      <c r="K2850">
        <v>218</v>
      </c>
      <c r="L2850">
        <v>2663</v>
      </c>
      <c r="M2850">
        <v>0</v>
      </c>
      <c r="N2850" t="s">
        <v>5480</v>
      </c>
      <c r="O2850" s="5">
        <v>0</v>
      </c>
      <c r="P2850">
        <v>9</v>
      </c>
    </row>
    <row r="2851" spans="1:16" hidden="1" x14ac:dyDescent="0.25">
      <c r="A2851">
        <v>2083</v>
      </c>
      <c r="B2851" s="1">
        <v>44751.478726851848</v>
      </c>
      <c r="C2851" t="s">
        <v>5481</v>
      </c>
      <c r="D2851" t="s">
        <v>46</v>
      </c>
      <c r="E2851" s="4" t="b">
        <v>0</v>
      </c>
      <c r="F2851" t="b">
        <v>0</v>
      </c>
      <c r="G2851" t="s">
        <v>5482</v>
      </c>
      <c r="H2851" s="1">
        <v>43939.262743055559</v>
      </c>
      <c r="I2851">
        <v>0</v>
      </c>
      <c r="J2851">
        <v>159</v>
      </c>
      <c r="K2851">
        <v>1214</v>
      </c>
      <c r="L2851">
        <v>8640</v>
      </c>
      <c r="M2851">
        <v>1</v>
      </c>
      <c r="N2851" t="s">
        <v>56</v>
      </c>
      <c r="O2851" s="5">
        <v>0</v>
      </c>
      <c r="P2851">
        <v>9</v>
      </c>
    </row>
    <row r="2852" spans="1:16" hidden="1" x14ac:dyDescent="0.25">
      <c r="A2852">
        <v>2084</v>
      </c>
      <c r="B2852" s="1">
        <v>44751.478993055556</v>
      </c>
      <c r="C2852" t="s">
        <v>5483</v>
      </c>
      <c r="D2852" t="s">
        <v>46</v>
      </c>
      <c r="E2852" s="4" t="b">
        <v>0</v>
      </c>
      <c r="F2852" t="b">
        <v>1</v>
      </c>
      <c r="G2852" t="s">
        <v>5484</v>
      </c>
      <c r="H2852" s="1">
        <v>44103.776064814818</v>
      </c>
      <c r="I2852">
        <v>0</v>
      </c>
      <c r="J2852">
        <v>450</v>
      </c>
      <c r="K2852">
        <v>961</v>
      </c>
      <c r="L2852">
        <v>3104</v>
      </c>
      <c r="M2852">
        <v>0</v>
      </c>
      <c r="N2852" t="s">
        <v>56</v>
      </c>
      <c r="O2852" s="5">
        <v>0</v>
      </c>
      <c r="P2852">
        <v>9</v>
      </c>
    </row>
    <row r="2853" spans="1:16" hidden="1" x14ac:dyDescent="0.25">
      <c r="A2853">
        <v>2085</v>
      </c>
      <c r="B2853" s="1">
        <v>44751.479074074072</v>
      </c>
      <c r="C2853" t="s">
        <v>5485</v>
      </c>
      <c r="D2853" t="s">
        <v>62</v>
      </c>
      <c r="E2853" s="4" t="b">
        <v>0</v>
      </c>
      <c r="F2853" t="b">
        <v>1</v>
      </c>
      <c r="G2853" t="s">
        <v>5486</v>
      </c>
      <c r="H2853" s="1">
        <v>44527.180243055554</v>
      </c>
      <c r="I2853">
        <v>0</v>
      </c>
      <c r="J2853">
        <v>1310</v>
      </c>
      <c r="K2853">
        <v>129</v>
      </c>
      <c r="L2853">
        <v>3473</v>
      </c>
      <c r="M2853">
        <v>0</v>
      </c>
      <c r="N2853" t="s">
        <v>5487</v>
      </c>
      <c r="O2853" s="5">
        <v>0</v>
      </c>
      <c r="P2853">
        <v>9</v>
      </c>
    </row>
    <row r="2854" spans="1:16" hidden="1" x14ac:dyDescent="0.25">
      <c r="A2854">
        <v>2086</v>
      </c>
      <c r="B2854" s="1">
        <v>44751.479097222225</v>
      </c>
      <c r="C2854" t="s">
        <v>5488</v>
      </c>
      <c r="D2854" t="s">
        <v>4002</v>
      </c>
      <c r="E2854" s="4" t="b">
        <v>0</v>
      </c>
      <c r="F2854" t="b">
        <v>0</v>
      </c>
      <c r="G2854" t="s">
        <v>5489</v>
      </c>
      <c r="H2854" s="1">
        <v>43824.236539351848</v>
      </c>
      <c r="I2854">
        <v>0</v>
      </c>
      <c r="J2854">
        <v>688</v>
      </c>
      <c r="K2854">
        <v>921</v>
      </c>
      <c r="L2854">
        <v>1410</v>
      </c>
      <c r="M2854">
        <v>3</v>
      </c>
      <c r="N2854" t="s">
        <v>886</v>
      </c>
      <c r="O2854" s="5">
        <v>0</v>
      </c>
      <c r="P2854">
        <v>9</v>
      </c>
    </row>
    <row r="2855" spans="1:16" hidden="1" x14ac:dyDescent="0.25">
      <c r="A2855">
        <v>2088</v>
      </c>
      <c r="B2855" s="1">
        <v>44751.479166666664</v>
      </c>
      <c r="C2855" t="s">
        <v>3875</v>
      </c>
      <c r="D2855" t="s">
        <v>20</v>
      </c>
      <c r="E2855" s="4" t="b">
        <v>0</v>
      </c>
      <c r="F2855" t="b">
        <v>1</v>
      </c>
      <c r="G2855" t="s">
        <v>4204</v>
      </c>
      <c r="H2855" s="1">
        <v>40399.871365740742</v>
      </c>
      <c r="I2855">
        <v>0</v>
      </c>
      <c r="J2855">
        <v>5394</v>
      </c>
      <c r="K2855">
        <v>1073</v>
      </c>
      <c r="L2855">
        <v>212465</v>
      </c>
      <c r="M2855">
        <v>35</v>
      </c>
      <c r="N2855" t="s">
        <v>4205</v>
      </c>
      <c r="O2855" s="5">
        <v>0</v>
      </c>
      <c r="P2855">
        <v>9</v>
      </c>
    </row>
    <row r="2856" spans="1:16" hidden="1" x14ac:dyDescent="0.25">
      <c r="A2856">
        <v>2092</v>
      </c>
      <c r="B2856" s="1">
        <v>44751.479884259257</v>
      </c>
      <c r="C2856" t="s">
        <v>5490</v>
      </c>
      <c r="D2856" t="s">
        <v>20</v>
      </c>
      <c r="E2856" s="4" t="b">
        <v>0</v>
      </c>
      <c r="F2856" t="b">
        <v>0</v>
      </c>
      <c r="G2856" t="s">
        <v>5491</v>
      </c>
      <c r="H2856" s="1">
        <v>44713.515393518515</v>
      </c>
      <c r="I2856">
        <v>1</v>
      </c>
      <c r="J2856">
        <v>204</v>
      </c>
      <c r="K2856">
        <v>751</v>
      </c>
      <c r="L2856">
        <v>4960</v>
      </c>
      <c r="M2856">
        <v>0</v>
      </c>
      <c r="N2856" t="s">
        <v>5492</v>
      </c>
      <c r="O2856" s="5">
        <v>0</v>
      </c>
      <c r="P2856">
        <v>9</v>
      </c>
    </row>
    <row r="2857" spans="1:16" hidden="1" x14ac:dyDescent="0.25">
      <c r="A2857">
        <v>2093</v>
      </c>
      <c r="B2857" s="1">
        <v>44751.48</v>
      </c>
      <c r="C2857" t="s">
        <v>5493</v>
      </c>
      <c r="D2857" t="s">
        <v>20</v>
      </c>
      <c r="E2857" s="4" t="b">
        <v>0</v>
      </c>
      <c r="F2857" t="b">
        <v>1</v>
      </c>
      <c r="G2857" t="s">
        <v>4413</v>
      </c>
      <c r="H2857" s="1">
        <v>44513.614710648151</v>
      </c>
      <c r="I2857">
        <v>0</v>
      </c>
      <c r="J2857">
        <v>42</v>
      </c>
      <c r="K2857">
        <v>123</v>
      </c>
      <c r="L2857">
        <v>2574</v>
      </c>
      <c r="M2857">
        <v>0</v>
      </c>
      <c r="N2857" t="s">
        <v>4414</v>
      </c>
      <c r="O2857" s="5">
        <v>0</v>
      </c>
      <c r="P2857">
        <v>9</v>
      </c>
    </row>
    <row r="2858" spans="1:16" hidden="1" x14ac:dyDescent="0.25">
      <c r="A2858">
        <v>2094</v>
      </c>
      <c r="B2858" s="1">
        <v>44751.48060185185</v>
      </c>
      <c r="C2858" t="s">
        <v>5494</v>
      </c>
      <c r="D2858" t="s">
        <v>46</v>
      </c>
      <c r="E2858" s="4" t="b">
        <v>0</v>
      </c>
      <c r="F2858" t="b">
        <v>1</v>
      </c>
      <c r="G2858" t="s">
        <v>205</v>
      </c>
      <c r="H2858" s="1">
        <v>43321.505578703705</v>
      </c>
      <c r="I2858">
        <v>5</v>
      </c>
      <c r="J2858">
        <v>10469</v>
      </c>
      <c r="K2858">
        <v>9</v>
      </c>
      <c r="L2858">
        <v>1026</v>
      </c>
      <c r="M2858">
        <v>99</v>
      </c>
      <c r="N2858" t="s">
        <v>186</v>
      </c>
      <c r="O2858" s="5">
        <v>0</v>
      </c>
      <c r="P2858">
        <v>9</v>
      </c>
    </row>
    <row r="2859" spans="1:16" hidden="1" x14ac:dyDescent="0.25">
      <c r="A2859">
        <v>2095</v>
      </c>
      <c r="B2859" s="1">
        <v>44751.480613425927</v>
      </c>
      <c r="C2859" t="s">
        <v>5495</v>
      </c>
      <c r="D2859" t="s">
        <v>46</v>
      </c>
      <c r="E2859" s="4" t="b">
        <v>0</v>
      </c>
      <c r="F2859" t="b">
        <v>1</v>
      </c>
      <c r="G2859" t="s">
        <v>205</v>
      </c>
      <c r="H2859" s="1">
        <v>43321.505578703705</v>
      </c>
      <c r="I2859">
        <v>2</v>
      </c>
      <c r="J2859">
        <v>10469</v>
      </c>
      <c r="K2859">
        <v>9</v>
      </c>
      <c r="L2859">
        <v>1026</v>
      </c>
      <c r="M2859">
        <v>99</v>
      </c>
      <c r="N2859" t="s">
        <v>186</v>
      </c>
      <c r="O2859" s="5">
        <v>0</v>
      </c>
      <c r="P2859">
        <v>9</v>
      </c>
    </row>
    <row r="2860" spans="1:16" hidden="1" x14ac:dyDescent="0.25">
      <c r="A2860">
        <v>2102</v>
      </c>
      <c r="B2860" s="1">
        <v>44751.483090277776</v>
      </c>
      <c r="C2860" t="s">
        <v>5496</v>
      </c>
      <c r="D2860" t="s">
        <v>20</v>
      </c>
      <c r="E2860" s="4" t="b">
        <v>0</v>
      </c>
      <c r="F2860" t="b">
        <v>1</v>
      </c>
      <c r="G2860" t="s">
        <v>5497</v>
      </c>
      <c r="H2860" s="1">
        <v>39866.969780092593</v>
      </c>
      <c r="I2860">
        <v>0</v>
      </c>
      <c r="J2860">
        <v>223</v>
      </c>
      <c r="K2860">
        <v>806</v>
      </c>
      <c r="L2860">
        <v>9005</v>
      </c>
      <c r="M2860">
        <v>3</v>
      </c>
      <c r="N2860" t="s">
        <v>5498</v>
      </c>
      <c r="O2860" s="5">
        <v>0</v>
      </c>
      <c r="P2860">
        <v>9</v>
      </c>
    </row>
    <row r="2861" spans="1:16" hidden="1" x14ac:dyDescent="0.25">
      <c r="A2861">
        <v>2105</v>
      </c>
      <c r="B2861" s="1">
        <v>44751.484629629631</v>
      </c>
      <c r="C2861" t="s">
        <v>5499</v>
      </c>
      <c r="D2861" t="s">
        <v>46</v>
      </c>
      <c r="E2861" s="4" t="b">
        <v>0</v>
      </c>
      <c r="F2861" t="b">
        <v>0</v>
      </c>
      <c r="G2861" t="s">
        <v>5500</v>
      </c>
      <c r="H2861" s="1">
        <v>44613.77134259259</v>
      </c>
      <c r="I2861">
        <v>0</v>
      </c>
      <c r="J2861">
        <v>32</v>
      </c>
      <c r="K2861">
        <v>183</v>
      </c>
      <c r="L2861">
        <v>236</v>
      </c>
      <c r="M2861">
        <v>0</v>
      </c>
      <c r="N2861" t="s">
        <v>716</v>
      </c>
      <c r="O2861" s="5">
        <v>0</v>
      </c>
      <c r="P2861">
        <v>9</v>
      </c>
    </row>
    <row r="2862" spans="1:16" hidden="1" x14ac:dyDescent="0.25">
      <c r="A2862">
        <v>2106</v>
      </c>
      <c r="B2862" s="1">
        <v>44751.484942129631</v>
      </c>
      <c r="C2862" t="s">
        <v>5501</v>
      </c>
      <c r="D2862" t="s">
        <v>62</v>
      </c>
      <c r="E2862" s="4" t="b">
        <v>0</v>
      </c>
      <c r="F2862" t="b">
        <v>0</v>
      </c>
      <c r="G2862" t="s">
        <v>5502</v>
      </c>
      <c r="H2862" s="1">
        <v>42138.576874999999</v>
      </c>
      <c r="I2862">
        <v>0</v>
      </c>
      <c r="J2862">
        <v>57</v>
      </c>
      <c r="K2862">
        <v>0</v>
      </c>
      <c r="L2862">
        <v>41877</v>
      </c>
      <c r="M2862">
        <v>10</v>
      </c>
      <c r="N2862" t="s">
        <v>5503</v>
      </c>
      <c r="O2862" s="5">
        <v>0</v>
      </c>
      <c r="P2862">
        <v>9</v>
      </c>
    </row>
    <row r="2863" spans="1:16" hidden="1" x14ac:dyDescent="0.25">
      <c r="A2863">
        <v>2107</v>
      </c>
      <c r="B2863" s="1">
        <v>44751.485243055555</v>
      </c>
      <c r="C2863" t="s">
        <v>5504</v>
      </c>
      <c r="D2863" t="s">
        <v>62</v>
      </c>
      <c r="E2863" s="4" t="b">
        <v>0</v>
      </c>
      <c r="F2863" t="b">
        <v>0</v>
      </c>
      <c r="G2863" t="s">
        <v>5505</v>
      </c>
      <c r="H2863" s="1">
        <v>43136.626145833332</v>
      </c>
      <c r="I2863">
        <v>0</v>
      </c>
      <c r="J2863">
        <v>695</v>
      </c>
      <c r="K2863">
        <v>735</v>
      </c>
      <c r="L2863">
        <v>66810</v>
      </c>
      <c r="M2863">
        <v>0</v>
      </c>
      <c r="N2863" t="s">
        <v>5506</v>
      </c>
      <c r="O2863" s="5">
        <v>0</v>
      </c>
      <c r="P2863">
        <v>9</v>
      </c>
    </row>
    <row r="2864" spans="1:16" hidden="1" x14ac:dyDescent="0.25">
      <c r="A2864">
        <v>2112</v>
      </c>
      <c r="B2864" s="1">
        <v>44751.486956018518</v>
      </c>
      <c r="C2864" t="s">
        <v>5507</v>
      </c>
      <c r="D2864" t="s">
        <v>20</v>
      </c>
      <c r="E2864" s="4" t="b">
        <v>0</v>
      </c>
      <c r="F2864" t="b">
        <v>0</v>
      </c>
      <c r="G2864" t="s">
        <v>5508</v>
      </c>
      <c r="H2864" s="1">
        <v>41703.833807870367</v>
      </c>
      <c r="I2864">
        <v>0</v>
      </c>
      <c r="J2864">
        <v>1770</v>
      </c>
      <c r="K2864">
        <v>2998</v>
      </c>
      <c r="L2864">
        <v>11397</v>
      </c>
      <c r="M2864">
        <v>0</v>
      </c>
      <c r="N2864" t="s">
        <v>3674</v>
      </c>
      <c r="O2864" s="5">
        <v>0</v>
      </c>
      <c r="P2864">
        <v>9</v>
      </c>
    </row>
    <row r="2865" spans="1:16" hidden="1" x14ac:dyDescent="0.25">
      <c r="A2865">
        <v>2113</v>
      </c>
      <c r="B2865" s="1">
        <v>44751.487407407411</v>
      </c>
      <c r="C2865" t="s">
        <v>5509</v>
      </c>
      <c r="D2865" t="s">
        <v>20</v>
      </c>
      <c r="E2865" s="4" t="b">
        <v>0</v>
      </c>
      <c r="F2865" t="b">
        <v>0</v>
      </c>
      <c r="G2865" t="s">
        <v>56</v>
      </c>
      <c r="H2865" s="1">
        <v>39801.415150462963</v>
      </c>
      <c r="I2865">
        <v>0</v>
      </c>
      <c r="J2865">
        <v>212</v>
      </c>
      <c r="K2865">
        <v>388</v>
      </c>
      <c r="L2865">
        <v>16275</v>
      </c>
      <c r="M2865">
        <v>18</v>
      </c>
      <c r="N2865" t="s">
        <v>3913</v>
      </c>
      <c r="O2865" s="5">
        <v>0</v>
      </c>
      <c r="P2865">
        <v>9</v>
      </c>
    </row>
    <row r="2866" spans="1:16" hidden="1" x14ac:dyDescent="0.25">
      <c r="A2866">
        <v>2116</v>
      </c>
      <c r="B2866" s="1">
        <v>44751.488541666666</v>
      </c>
      <c r="C2866" t="s">
        <v>5510</v>
      </c>
      <c r="D2866" t="s">
        <v>46</v>
      </c>
      <c r="E2866" s="4" t="b">
        <v>0</v>
      </c>
      <c r="F2866" t="b">
        <v>1</v>
      </c>
      <c r="G2866" t="s">
        <v>5511</v>
      </c>
      <c r="H2866" s="1">
        <v>40279.562361111108</v>
      </c>
      <c r="I2866">
        <v>1</v>
      </c>
      <c r="J2866">
        <v>33305</v>
      </c>
      <c r="K2866">
        <v>934</v>
      </c>
      <c r="L2866">
        <v>509512</v>
      </c>
      <c r="M2866">
        <v>66</v>
      </c>
      <c r="N2866" t="s">
        <v>5512</v>
      </c>
      <c r="O2866" s="5">
        <v>0</v>
      </c>
      <c r="P2866">
        <v>9</v>
      </c>
    </row>
    <row r="2867" spans="1:16" hidden="1" x14ac:dyDescent="0.25">
      <c r="A2867">
        <v>2117</v>
      </c>
      <c r="B2867" s="1">
        <v>44751.488692129627</v>
      </c>
      <c r="C2867" t="s">
        <v>5513</v>
      </c>
      <c r="D2867" t="s">
        <v>62</v>
      </c>
      <c r="E2867" s="4" t="b">
        <v>0</v>
      </c>
      <c r="F2867" t="b">
        <v>1</v>
      </c>
      <c r="G2867" t="s">
        <v>5514</v>
      </c>
      <c r="H2867" s="1">
        <v>41934.268194444441</v>
      </c>
      <c r="I2867">
        <v>0</v>
      </c>
      <c r="J2867">
        <v>478</v>
      </c>
      <c r="K2867">
        <v>439</v>
      </c>
      <c r="L2867">
        <v>5051</v>
      </c>
      <c r="M2867">
        <v>2</v>
      </c>
      <c r="N2867" t="s">
        <v>5515</v>
      </c>
      <c r="O2867" s="5">
        <v>0</v>
      </c>
      <c r="P2867">
        <v>9</v>
      </c>
    </row>
    <row r="2868" spans="1:16" hidden="1" x14ac:dyDescent="0.25">
      <c r="A2868">
        <v>2126</v>
      </c>
      <c r="B2868" s="1">
        <v>44751.49050925926</v>
      </c>
      <c r="C2868" t="s">
        <v>5516</v>
      </c>
      <c r="D2868" t="s">
        <v>62</v>
      </c>
      <c r="E2868" s="4" t="b">
        <v>0</v>
      </c>
      <c r="F2868" t="b">
        <v>0</v>
      </c>
      <c r="G2868" t="s">
        <v>5517</v>
      </c>
      <c r="H2868" s="1">
        <v>40732.936388888891</v>
      </c>
      <c r="I2868">
        <v>0</v>
      </c>
      <c r="J2868">
        <v>3088</v>
      </c>
      <c r="K2868">
        <v>3025</v>
      </c>
      <c r="L2868">
        <v>89342</v>
      </c>
      <c r="M2868">
        <v>8</v>
      </c>
      <c r="N2868" t="s">
        <v>5518</v>
      </c>
      <c r="O2868" s="5">
        <v>0</v>
      </c>
      <c r="P2868">
        <v>9</v>
      </c>
    </row>
    <row r="2869" spans="1:16" hidden="1" x14ac:dyDescent="0.25">
      <c r="A2869">
        <v>2129</v>
      </c>
      <c r="B2869" s="1">
        <v>44751.490810185183</v>
      </c>
      <c r="C2869" t="s">
        <v>5519</v>
      </c>
      <c r="D2869" t="s">
        <v>20</v>
      </c>
      <c r="E2869" s="4" t="b">
        <v>0</v>
      </c>
      <c r="F2869" t="b">
        <v>0</v>
      </c>
      <c r="G2869" t="s">
        <v>5520</v>
      </c>
      <c r="H2869" s="1">
        <v>44424.752175925925</v>
      </c>
      <c r="I2869">
        <v>0</v>
      </c>
      <c r="J2869">
        <v>29</v>
      </c>
      <c r="K2869">
        <v>49</v>
      </c>
      <c r="L2869">
        <v>1910</v>
      </c>
      <c r="M2869">
        <v>0</v>
      </c>
      <c r="N2869" t="s">
        <v>5521</v>
      </c>
      <c r="O2869" s="5">
        <v>0</v>
      </c>
      <c r="P2869">
        <v>9</v>
      </c>
    </row>
    <row r="2870" spans="1:16" hidden="1" x14ac:dyDescent="0.25">
      <c r="A2870">
        <v>2130</v>
      </c>
      <c r="B2870" s="1">
        <v>44751.491168981483</v>
      </c>
      <c r="C2870" t="s">
        <v>5522</v>
      </c>
      <c r="D2870" t="s">
        <v>62</v>
      </c>
      <c r="E2870" s="4" t="b">
        <v>0</v>
      </c>
      <c r="F2870" t="b">
        <v>0</v>
      </c>
      <c r="G2870" t="s">
        <v>5523</v>
      </c>
      <c r="H2870" s="1">
        <v>44301.33865740741</v>
      </c>
      <c r="I2870">
        <v>0</v>
      </c>
      <c r="J2870">
        <v>629</v>
      </c>
      <c r="K2870">
        <v>782</v>
      </c>
      <c r="L2870">
        <v>13018</v>
      </c>
      <c r="M2870">
        <v>0</v>
      </c>
      <c r="N2870" t="s">
        <v>5524</v>
      </c>
      <c r="O2870" s="5">
        <v>0</v>
      </c>
      <c r="P2870">
        <v>9</v>
      </c>
    </row>
    <row r="2871" spans="1:16" hidden="1" x14ac:dyDescent="0.25">
      <c r="A2871">
        <v>2136</v>
      </c>
      <c r="B2871" s="1">
        <v>44751.49291666667</v>
      </c>
      <c r="C2871" t="s">
        <v>5525</v>
      </c>
      <c r="D2871" t="s">
        <v>46</v>
      </c>
      <c r="E2871" s="4" t="b">
        <v>0</v>
      </c>
      <c r="F2871" t="b">
        <v>1</v>
      </c>
      <c r="G2871" t="s">
        <v>5526</v>
      </c>
      <c r="H2871" s="1">
        <v>44699.474826388891</v>
      </c>
      <c r="I2871">
        <v>1</v>
      </c>
      <c r="J2871">
        <v>1533</v>
      </c>
      <c r="K2871">
        <v>163</v>
      </c>
      <c r="L2871">
        <v>270</v>
      </c>
      <c r="M2871">
        <v>0</v>
      </c>
      <c r="N2871" t="s">
        <v>5527</v>
      </c>
      <c r="O2871" s="5">
        <v>0</v>
      </c>
      <c r="P2871">
        <v>9</v>
      </c>
    </row>
    <row r="2872" spans="1:16" hidden="1" x14ac:dyDescent="0.25">
      <c r="A2872">
        <v>2140</v>
      </c>
      <c r="B2872" s="1">
        <v>44751.49428240741</v>
      </c>
      <c r="C2872" t="s">
        <v>5528</v>
      </c>
      <c r="D2872" t="s">
        <v>20</v>
      </c>
      <c r="E2872" s="4" t="b">
        <v>0</v>
      </c>
      <c r="F2872" t="b">
        <v>0</v>
      </c>
      <c r="G2872" t="s">
        <v>5529</v>
      </c>
      <c r="H2872" s="1">
        <v>44309.391956018517</v>
      </c>
      <c r="I2872">
        <v>0</v>
      </c>
      <c r="J2872">
        <v>116</v>
      </c>
      <c r="K2872">
        <v>118</v>
      </c>
      <c r="L2872">
        <v>3560</v>
      </c>
      <c r="M2872">
        <v>2</v>
      </c>
      <c r="N2872" t="s">
        <v>5530</v>
      </c>
      <c r="O2872" s="5">
        <v>0</v>
      </c>
      <c r="P2872">
        <v>9</v>
      </c>
    </row>
    <row r="2873" spans="1:16" hidden="1" x14ac:dyDescent="0.25">
      <c r="A2873">
        <v>2141</v>
      </c>
      <c r="B2873" s="1">
        <v>44751.494571759256</v>
      </c>
      <c r="C2873" t="s">
        <v>5531</v>
      </c>
      <c r="D2873" t="s">
        <v>62</v>
      </c>
      <c r="E2873" s="4" t="b">
        <v>0</v>
      </c>
      <c r="F2873" t="b">
        <v>0</v>
      </c>
      <c r="G2873" t="s">
        <v>5532</v>
      </c>
      <c r="H2873" s="1">
        <v>40583.807222222225</v>
      </c>
      <c r="I2873">
        <v>1</v>
      </c>
      <c r="J2873">
        <v>1518</v>
      </c>
      <c r="K2873">
        <v>2025</v>
      </c>
      <c r="L2873">
        <v>7216</v>
      </c>
      <c r="M2873">
        <v>18</v>
      </c>
      <c r="N2873" t="s">
        <v>56</v>
      </c>
      <c r="O2873" s="5">
        <v>0</v>
      </c>
      <c r="P2873">
        <v>9</v>
      </c>
    </row>
    <row r="2874" spans="1:16" hidden="1" x14ac:dyDescent="0.25">
      <c r="A2874">
        <v>2142</v>
      </c>
      <c r="B2874" s="1">
        <v>44751.495127314818</v>
      </c>
      <c r="C2874" t="s">
        <v>5533</v>
      </c>
      <c r="D2874" t="s">
        <v>62</v>
      </c>
      <c r="E2874" s="4" t="b">
        <v>0</v>
      </c>
      <c r="F2874" t="b">
        <v>0</v>
      </c>
      <c r="G2874" t="s">
        <v>5534</v>
      </c>
      <c r="H2874" s="1">
        <v>43521.643750000003</v>
      </c>
      <c r="I2874">
        <v>0</v>
      </c>
      <c r="J2874">
        <v>293</v>
      </c>
      <c r="K2874">
        <v>628</v>
      </c>
      <c r="L2874">
        <v>3335</v>
      </c>
      <c r="M2874">
        <v>4</v>
      </c>
      <c r="N2874" t="s">
        <v>5535</v>
      </c>
      <c r="O2874" s="5">
        <v>0</v>
      </c>
      <c r="P2874">
        <v>9</v>
      </c>
    </row>
    <row r="2875" spans="1:16" hidden="1" x14ac:dyDescent="0.25">
      <c r="A2875">
        <v>2143</v>
      </c>
      <c r="B2875" s="1">
        <v>44751.495486111111</v>
      </c>
      <c r="C2875" t="s">
        <v>5536</v>
      </c>
      <c r="D2875" t="s">
        <v>46</v>
      </c>
      <c r="E2875" s="4" t="b">
        <v>0</v>
      </c>
      <c r="F2875" t="b">
        <v>1</v>
      </c>
      <c r="G2875" t="s">
        <v>5537</v>
      </c>
      <c r="H2875" s="1">
        <v>41686.720995370371</v>
      </c>
      <c r="I2875">
        <v>0</v>
      </c>
      <c r="J2875">
        <v>538</v>
      </c>
      <c r="K2875">
        <v>335</v>
      </c>
      <c r="L2875">
        <v>40476</v>
      </c>
      <c r="M2875">
        <v>2</v>
      </c>
      <c r="N2875" t="s">
        <v>5538</v>
      </c>
      <c r="O2875" s="5">
        <v>0</v>
      </c>
      <c r="P2875">
        <v>9</v>
      </c>
    </row>
    <row r="2876" spans="1:16" hidden="1" x14ac:dyDescent="0.25">
      <c r="A2876">
        <v>2144</v>
      </c>
      <c r="B2876" s="1">
        <v>44751.495856481481</v>
      </c>
      <c r="C2876" t="s">
        <v>5539</v>
      </c>
      <c r="D2876" t="s">
        <v>62</v>
      </c>
      <c r="E2876" s="4" t="b">
        <v>0</v>
      </c>
      <c r="F2876" t="b">
        <v>0</v>
      </c>
      <c r="G2876" t="s">
        <v>5523</v>
      </c>
      <c r="H2876" s="1">
        <v>44301.33865740741</v>
      </c>
      <c r="I2876">
        <v>0</v>
      </c>
      <c r="J2876">
        <v>629</v>
      </c>
      <c r="K2876">
        <v>782</v>
      </c>
      <c r="L2876">
        <v>13018</v>
      </c>
      <c r="M2876">
        <v>0</v>
      </c>
      <c r="N2876" t="s">
        <v>5524</v>
      </c>
      <c r="O2876" s="5">
        <v>0</v>
      </c>
      <c r="P2876">
        <v>9</v>
      </c>
    </row>
    <row r="2877" spans="1:16" hidden="1" x14ac:dyDescent="0.25">
      <c r="A2877">
        <v>2146</v>
      </c>
      <c r="B2877" s="1">
        <v>44751.496307870373</v>
      </c>
      <c r="C2877" t="s">
        <v>5540</v>
      </c>
      <c r="D2877" t="s">
        <v>62</v>
      </c>
      <c r="E2877" s="4" t="b">
        <v>0</v>
      </c>
      <c r="F2877" t="b">
        <v>1</v>
      </c>
      <c r="G2877" t="s">
        <v>1621</v>
      </c>
      <c r="H2877" s="1">
        <v>40185.509629629632</v>
      </c>
      <c r="I2877">
        <v>1</v>
      </c>
      <c r="J2877">
        <v>904</v>
      </c>
      <c r="K2877">
        <v>645</v>
      </c>
      <c r="L2877">
        <v>17381</v>
      </c>
      <c r="M2877">
        <v>8</v>
      </c>
      <c r="N2877" t="s">
        <v>22</v>
      </c>
      <c r="O2877" s="5">
        <v>0</v>
      </c>
      <c r="P2877">
        <v>9</v>
      </c>
    </row>
    <row r="2878" spans="1:16" hidden="1" x14ac:dyDescent="0.25">
      <c r="A2878">
        <v>2148</v>
      </c>
      <c r="B2878" s="1">
        <v>44751.497395833336</v>
      </c>
      <c r="C2878" t="s">
        <v>5541</v>
      </c>
      <c r="D2878" t="s">
        <v>62</v>
      </c>
      <c r="E2878" s="4" t="b">
        <v>0</v>
      </c>
      <c r="F2878" t="b">
        <v>0</v>
      </c>
      <c r="G2878" t="s">
        <v>5542</v>
      </c>
      <c r="H2878" s="1">
        <v>39979.446400462963</v>
      </c>
      <c r="I2878">
        <v>0</v>
      </c>
      <c r="J2878">
        <v>546</v>
      </c>
      <c r="K2878">
        <v>1021</v>
      </c>
      <c r="L2878">
        <v>15835</v>
      </c>
      <c r="M2878">
        <v>11</v>
      </c>
      <c r="N2878" t="s">
        <v>1235</v>
      </c>
      <c r="O2878" s="5">
        <v>0</v>
      </c>
      <c r="P2878">
        <v>9</v>
      </c>
    </row>
    <row r="2879" spans="1:16" hidden="1" x14ac:dyDescent="0.25">
      <c r="A2879">
        <v>2149</v>
      </c>
      <c r="B2879" s="1">
        <v>44751.497708333336</v>
      </c>
      <c r="C2879" t="s">
        <v>5543</v>
      </c>
      <c r="D2879" t="s">
        <v>62</v>
      </c>
      <c r="E2879" s="4" t="b">
        <v>0</v>
      </c>
      <c r="F2879" t="b">
        <v>0</v>
      </c>
      <c r="G2879" t="s">
        <v>5544</v>
      </c>
      <c r="H2879" s="1">
        <v>39883.649942129632</v>
      </c>
      <c r="I2879">
        <v>0</v>
      </c>
      <c r="J2879">
        <v>379</v>
      </c>
      <c r="K2879">
        <v>2571</v>
      </c>
      <c r="L2879">
        <v>2704</v>
      </c>
      <c r="M2879">
        <v>2</v>
      </c>
      <c r="N2879" t="s">
        <v>5545</v>
      </c>
      <c r="O2879" s="5">
        <v>0</v>
      </c>
      <c r="P2879">
        <v>9</v>
      </c>
    </row>
    <row r="2880" spans="1:16" hidden="1" x14ac:dyDescent="0.25">
      <c r="A2880">
        <v>2152</v>
      </c>
      <c r="B2880" s="1">
        <v>44751.499189814815</v>
      </c>
      <c r="C2880" t="s">
        <v>5546</v>
      </c>
      <c r="D2880" t="s">
        <v>259</v>
      </c>
      <c r="E2880" s="4" t="b">
        <v>0</v>
      </c>
      <c r="F2880" t="b">
        <v>0</v>
      </c>
      <c r="G2880" t="s">
        <v>56</v>
      </c>
      <c r="H2880" s="1">
        <v>40159.101435185185</v>
      </c>
      <c r="I2880">
        <v>0</v>
      </c>
      <c r="J2880">
        <v>60</v>
      </c>
      <c r="K2880">
        <v>411</v>
      </c>
      <c r="L2880">
        <v>22437</v>
      </c>
      <c r="M2880">
        <v>0</v>
      </c>
      <c r="N2880" t="s">
        <v>5547</v>
      </c>
      <c r="O2880" s="5">
        <v>0</v>
      </c>
      <c r="P2880">
        <v>9</v>
      </c>
    </row>
    <row r="2881" spans="1:16" hidden="1" x14ac:dyDescent="0.25">
      <c r="A2881">
        <v>2154</v>
      </c>
      <c r="B2881" s="1">
        <v>44751.499560185184</v>
      </c>
      <c r="C2881" t="s">
        <v>5548</v>
      </c>
      <c r="D2881" t="s">
        <v>62</v>
      </c>
      <c r="E2881" s="4" t="b">
        <v>0</v>
      </c>
      <c r="F2881" t="b">
        <v>1</v>
      </c>
      <c r="G2881" t="s">
        <v>1519</v>
      </c>
      <c r="H2881" s="1">
        <v>44611.867766203701</v>
      </c>
      <c r="I2881">
        <v>0</v>
      </c>
      <c r="J2881">
        <v>927</v>
      </c>
      <c r="K2881">
        <v>2335</v>
      </c>
      <c r="L2881">
        <v>8087</v>
      </c>
      <c r="M2881">
        <v>2</v>
      </c>
      <c r="N2881" t="s">
        <v>1061</v>
      </c>
      <c r="O2881" s="5">
        <v>0</v>
      </c>
      <c r="P2881">
        <v>9</v>
      </c>
    </row>
    <row r="2882" spans="1:16" hidden="1" x14ac:dyDescent="0.25">
      <c r="A2882">
        <v>2160</v>
      </c>
      <c r="B2882" s="1">
        <v>44751.500335648147</v>
      </c>
      <c r="C2882" t="s">
        <v>5549</v>
      </c>
      <c r="D2882" t="s">
        <v>46</v>
      </c>
      <c r="E2882" s="4" t="b">
        <v>0</v>
      </c>
      <c r="F2882" t="b">
        <v>1</v>
      </c>
      <c r="G2882" t="s">
        <v>5550</v>
      </c>
      <c r="H2882" s="1">
        <v>40011.72896990741</v>
      </c>
      <c r="I2882">
        <v>1</v>
      </c>
      <c r="J2882">
        <v>5144</v>
      </c>
      <c r="K2882">
        <v>5225</v>
      </c>
      <c r="L2882">
        <v>20507</v>
      </c>
      <c r="M2882">
        <v>11</v>
      </c>
      <c r="N2882" t="s">
        <v>1192</v>
      </c>
      <c r="O2882" s="5">
        <v>0</v>
      </c>
      <c r="P2882">
        <v>9</v>
      </c>
    </row>
    <row r="2883" spans="1:16" hidden="1" x14ac:dyDescent="0.25">
      <c r="A2883">
        <v>2161</v>
      </c>
      <c r="B2883" s="1">
        <v>44751.500462962962</v>
      </c>
      <c r="C2883" t="s">
        <v>5551</v>
      </c>
      <c r="D2883" t="s">
        <v>46</v>
      </c>
      <c r="E2883" s="4" t="b">
        <v>0</v>
      </c>
      <c r="F2883" t="b">
        <v>0</v>
      </c>
      <c r="G2883" t="s">
        <v>5552</v>
      </c>
      <c r="H2883" s="1">
        <v>41104.597685185188</v>
      </c>
      <c r="I2883">
        <v>0</v>
      </c>
      <c r="J2883">
        <v>523</v>
      </c>
      <c r="K2883">
        <v>677</v>
      </c>
      <c r="L2883">
        <v>34402</v>
      </c>
      <c r="M2883">
        <v>3</v>
      </c>
      <c r="N2883" t="s">
        <v>5553</v>
      </c>
      <c r="O2883" s="5">
        <v>0</v>
      </c>
      <c r="P2883">
        <v>9</v>
      </c>
    </row>
    <row r="2884" spans="1:16" hidden="1" x14ac:dyDescent="0.25">
      <c r="A2884">
        <v>2164</v>
      </c>
      <c r="B2884" s="1">
        <v>44751.501099537039</v>
      </c>
      <c r="C2884" t="s">
        <v>5554</v>
      </c>
      <c r="D2884" t="s">
        <v>20</v>
      </c>
      <c r="E2884" s="4" t="b">
        <v>0</v>
      </c>
      <c r="F2884" t="b">
        <v>0</v>
      </c>
      <c r="G2884" t="s">
        <v>5555</v>
      </c>
      <c r="H2884" s="1">
        <v>44450.00104166667</v>
      </c>
      <c r="I2884">
        <v>1</v>
      </c>
      <c r="J2884">
        <v>141</v>
      </c>
      <c r="K2884">
        <v>261</v>
      </c>
      <c r="L2884">
        <v>520</v>
      </c>
      <c r="M2884">
        <v>1</v>
      </c>
      <c r="N2884" t="s">
        <v>56</v>
      </c>
      <c r="O2884" s="5">
        <v>0</v>
      </c>
      <c r="P2884">
        <v>9</v>
      </c>
    </row>
    <row r="2885" spans="1:16" hidden="1" x14ac:dyDescent="0.25">
      <c r="A2885">
        <v>2167</v>
      </c>
      <c r="B2885" s="1">
        <v>44751.501655092594</v>
      </c>
      <c r="C2885" t="s">
        <v>5556</v>
      </c>
      <c r="D2885" t="s">
        <v>62</v>
      </c>
      <c r="E2885" s="4" t="b">
        <v>0</v>
      </c>
      <c r="F2885" t="b">
        <v>1</v>
      </c>
      <c r="G2885" t="s">
        <v>1519</v>
      </c>
      <c r="H2885" s="1">
        <v>44611.867766203701</v>
      </c>
      <c r="I2885">
        <v>0</v>
      </c>
      <c r="J2885">
        <v>927</v>
      </c>
      <c r="K2885">
        <v>2335</v>
      </c>
      <c r="L2885">
        <v>8087</v>
      </c>
      <c r="M2885">
        <v>2</v>
      </c>
      <c r="N2885" t="s">
        <v>1061</v>
      </c>
      <c r="O2885" s="5">
        <v>0</v>
      </c>
      <c r="P2885">
        <v>9</v>
      </c>
    </row>
    <row r="2886" spans="1:16" hidden="1" x14ac:dyDescent="0.25">
      <c r="A2886">
        <v>2172</v>
      </c>
      <c r="B2886" s="1">
        <v>44751.502604166664</v>
      </c>
      <c r="C2886" t="s">
        <v>5557</v>
      </c>
      <c r="D2886" t="s">
        <v>259</v>
      </c>
      <c r="E2886" s="4" t="b">
        <v>0</v>
      </c>
      <c r="F2886" t="b">
        <v>0</v>
      </c>
      <c r="G2886" t="s">
        <v>5558</v>
      </c>
      <c r="H2886" s="1">
        <v>44665.44023148148</v>
      </c>
      <c r="I2886">
        <v>0</v>
      </c>
      <c r="J2886">
        <v>84</v>
      </c>
      <c r="K2886">
        <v>248</v>
      </c>
      <c r="L2886">
        <v>310</v>
      </c>
      <c r="M2886">
        <v>5</v>
      </c>
      <c r="N2886" t="s">
        <v>3690</v>
      </c>
      <c r="O2886" s="5">
        <v>0</v>
      </c>
      <c r="P2886">
        <v>9</v>
      </c>
    </row>
    <row r="2887" spans="1:16" hidden="1" x14ac:dyDescent="0.25">
      <c r="A2887">
        <v>2173</v>
      </c>
      <c r="B2887" s="1">
        <v>44751.502743055556</v>
      </c>
      <c r="C2887" t="s">
        <v>5559</v>
      </c>
      <c r="D2887" t="s">
        <v>46</v>
      </c>
      <c r="E2887" s="4" t="b">
        <v>0</v>
      </c>
      <c r="F2887" t="b">
        <v>1</v>
      </c>
      <c r="G2887" t="s">
        <v>5560</v>
      </c>
      <c r="H2887" s="1">
        <v>41807.566712962966</v>
      </c>
      <c r="I2887">
        <v>0</v>
      </c>
      <c r="J2887">
        <v>12165</v>
      </c>
      <c r="K2887">
        <v>598</v>
      </c>
      <c r="L2887">
        <v>108127</v>
      </c>
      <c r="M2887">
        <v>28</v>
      </c>
      <c r="N2887" t="s">
        <v>5561</v>
      </c>
      <c r="O2887" s="5">
        <v>0</v>
      </c>
      <c r="P2887">
        <v>9</v>
      </c>
    </row>
    <row r="2888" spans="1:16" hidden="1" x14ac:dyDescent="0.25">
      <c r="A2888">
        <v>2177</v>
      </c>
      <c r="B2888" s="1">
        <v>44751.504594907405</v>
      </c>
      <c r="C2888" t="s">
        <v>5562</v>
      </c>
      <c r="D2888" t="s">
        <v>62</v>
      </c>
      <c r="E2888" s="4" t="b">
        <v>0</v>
      </c>
      <c r="F2888" t="b">
        <v>0</v>
      </c>
      <c r="G2888" t="s">
        <v>56</v>
      </c>
      <c r="H2888" s="1">
        <v>42392.599942129629</v>
      </c>
      <c r="I2888">
        <v>0</v>
      </c>
      <c r="J2888">
        <v>17</v>
      </c>
      <c r="K2888">
        <v>138</v>
      </c>
      <c r="L2888">
        <v>2294</v>
      </c>
      <c r="M2888">
        <v>0</v>
      </c>
      <c r="N2888" t="s">
        <v>121</v>
      </c>
      <c r="O2888" s="5">
        <v>0</v>
      </c>
      <c r="P2888">
        <v>9</v>
      </c>
    </row>
    <row r="2889" spans="1:16" hidden="1" x14ac:dyDescent="0.25">
      <c r="A2889">
        <v>2178</v>
      </c>
      <c r="B2889" s="1">
        <v>44751.504710648151</v>
      </c>
      <c r="C2889" t="s">
        <v>5563</v>
      </c>
      <c r="D2889" t="s">
        <v>20</v>
      </c>
      <c r="E2889" s="4" t="b">
        <v>1</v>
      </c>
      <c r="F2889" t="b">
        <v>0</v>
      </c>
      <c r="G2889" t="s">
        <v>5564</v>
      </c>
      <c r="H2889" s="1">
        <v>39756.03633101852</v>
      </c>
      <c r="I2889">
        <v>2</v>
      </c>
      <c r="J2889">
        <v>5240</v>
      </c>
      <c r="K2889">
        <v>3956</v>
      </c>
      <c r="L2889">
        <v>15984</v>
      </c>
      <c r="M2889">
        <v>91</v>
      </c>
      <c r="N2889" t="s">
        <v>1244</v>
      </c>
      <c r="O2889" s="5">
        <v>0</v>
      </c>
      <c r="P2889">
        <v>9</v>
      </c>
    </row>
    <row r="2890" spans="1:16" hidden="1" x14ac:dyDescent="0.25">
      <c r="A2890">
        <v>2179</v>
      </c>
      <c r="B2890" s="1">
        <v>44751.505023148151</v>
      </c>
      <c r="C2890" t="s">
        <v>5565</v>
      </c>
      <c r="D2890" t="s">
        <v>46</v>
      </c>
      <c r="E2890" s="4" t="b">
        <v>0</v>
      </c>
      <c r="F2890" t="b">
        <v>1</v>
      </c>
      <c r="G2890" t="s">
        <v>5560</v>
      </c>
      <c r="H2890" s="1">
        <v>41807.566712962966</v>
      </c>
      <c r="I2890">
        <v>0</v>
      </c>
      <c r="J2890">
        <v>12165</v>
      </c>
      <c r="K2890">
        <v>598</v>
      </c>
      <c r="L2890">
        <v>108127</v>
      </c>
      <c r="M2890">
        <v>28</v>
      </c>
      <c r="N2890" t="s">
        <v>5561</v>
      </c>
      <c r="O2890" s="5">
        <v>0</v>
      </c>
      <c r="P2890">
        <v>9</v>
      </c>
    </row>
    <row r="2891" spans="1:16" hidden="1" x14ac:dyDescent="0.25">
      <c r="A2891">
        <v>2181</v>
      </c>
      <c r="B2891" s="1">
        <v>44751.505648148152</v>
      </c>
      <c r="C2891" t="s">
        <v>5566</v>
      </c>
      <c r="D2891" t="s">
        <v>46</v>
      </c>
      <c r="E2891" s="4" t="b">
        <v>0</v>
      </c>
      <c r="F2891" t="b">
        <v>0</v>
      </c>
      <c r="G2891" t="s">
        <v>5567</v>
      </c>
      <c r="H2891" s="1">
        <v>40352.967118055552</v>
      </c>
      <c r="I2891">
        <v>0</v>
      </c>
      <c r="J2891">
        <v>1511</v>
      </c>
      <c r="K2891">
        <v>969</v>
      </c>
      <c r="L2891">
        <v>337483</v>
      </c>
      <c r="M2891">
        <v>28</v>
      </c>
      <c r="N2891" t="s">
        <v>5568</v>
      </c>
      <c r="O2891" s="5">
        <v>0</v>
      </c>
      <c r="P2891">
        <v>9</v>
      </c>
    </row>
    <row r="2892" spans="1:16" hidden="1" x14ac:dyDescent="0.25">
      <c r="A2892">
        <v>2184</v>
      </c>
      <c r="B2892" s="1">
        <v>44751.50640046296</v>
      </c>
      <c r="C2892" t="s">
        <v>5569</v>
      </c>
      <c r="D2892" t="s">
        <v>20</v>
      </c>
      <c r="E2892" s="4" t="b">
        <v>0</v>
      </c>
      <c r="F2892" t="b">
        <v>0</v>
      </c>
      <c r="G2892" t="s">
        <v>56</v>
      </c>
      <c r="H2892" s="1">
        <v>41355.68241898148</v>
      </c>
      <c r="I2892">
        <v>0</v>
      </c>
      <c r="J2892">
        <v>814</v>
      </c>
      <c r="K2892">
        <v>925</v>
      </c>
      <c r="L2892">
        <v>91916</v>
      </c>
      <c r="M2892">
        <v>19</v>
      </c>
      <c r="N2892" t="s">
        <v>56</v>
      </c>
      <c r="O2892" s="5">
        <v>0</v>
      </c>
      <c r="P2892">
        <v>9</v>
      </c>
    </row>
    <row r="2893" spans="1:16" hidden="1" x14ac:dyDescent="0.25">
      <c r="A2893">
        <v>2185</v>
      </c>
      <c r="B2893" s="1">
        <v>44751.506423611114</v>
      </c>
      <c r="C2893" t="s">
        <v>5570</v>
      </c>
      <c r="D2893" t="s">
        <v>62</v>
      </c>
      <c r="E2893" s="4" t="b">
        <v>0</v>
      </c>
      <c r="F2893" t="b">
        <v>1</v>
      </c>
      <c r="G2893" t="s">
        <v>5571</v>
      </c>
      <c r="H2893" s="1">
        <v>39638.319745370369</v>
      </c>
      <c r="I2893">
        <v>0</v>
      </c>
      <c r="J2893">
        <v>6962</v>
      </c>
      <c r="K2893">
        <v>2195</v>
      </c>
      <c r="L2893">
        <v>186686</v>
      </c>
      <c r="M2893">
        <v>64</v>
      </c>
      <c r="N2893" t="s">
        <v>5572</v>
      </c>
      <c r="O2893" s="5">
        <v>0</v>
      </c>
      <c r="P2893">
        <v>9</v>
      </c>
    </row>
    <row r="2894" spans="1:16" hidden="1" x14ac:dyDescent="0.25">
      <c r="A2894">
        <v>2186</v>
      </c>
      <c r="B2894" s="1">
        <v>44751.506851851853</v>
      </c>
      <c r="C2894" t="s">
        <v>5573</v>
      </c>
      <c r="D2894" t="s">
        <v>62</v>
      </c>
      <c r="E2894" s="4" t="b">
        <v>0</v>
      </c>
      <c r="F2894" t="b">
        <v>1</v>
      </c>
      <c r="G2894" t="s">
        <v>5574</v>
      </c>
      <c r="H2894" s="1">
        <v>40188.964074074072</v>
      </c>
      <c r="I2894">
        <v>0</v>
      </c>
      <c r="J2894">
        <v>2179</v>
      </c>
      <c r="K2894">
        <v>1488</v>
      </c>
      <c r="L2894">
        <v>46959</v>
      </c>
      <c r="M2894">
        <v>81</v>
      </c>
      <c r="N2894" t="s">
        <v>5575</v>
      </c>
      <c r="O2894" s="5">
        <v>0</v>
      </c>
      <c r="P2894">
        <v>9</v>
      </c>
    </row>
    <row r="2895" spans="1:16" hidden="1" x14ac:dyDescent="0.25">
      <c r="A2895">
        <v>2191</v>
      </c>
      <c r="B2895" s="1">
        <v>44751.508449074077</v>
      </c>
      <c r="C2895" t="s">
        <v>5576</v>
      </c>
      <c r="D2895" t="s">
        <v>46</v>
      </c>
      <c r="E2895" s="4" t="b">
        <v>0</v>
      </c>
      <c r="F2895" t="b">
        <v>0</v>
      </c>
      <c r="G2895" t="s">
        <v>5577</v>
      </c>
      <c r="H2895" s="1">
        <v>39969.069953703707</v>
      </c>
      <c r="I2895">
        <v>0</v>
      </c>
      <c r="J2895">
        <v>528</v>
      </c>
      <c r="K2895">
        <v>1032</v>
      </c>
      <c r="L2895">
        <v>30426</v>
      </c>
      <c r="M2895">
        <v>43</v>
      </c>
      <c r="N2895" t="s">
        <v>5578</v>
      </c>
      <c r="O2895" s="5">
        <v>0</v>
      </c>
      <c r="P2895">
        <v>9</v>
      </c>
    </row>
    <row r="2896" spans="1:16" hidden="1" x14ac:dyDescent="0.25">
      <c r="A2896">
        <v>2192</v>
      </c>
      <c r="B2896" s="1">
        <v>44751.508622685185</v>
      </c>
      <c r="C2896" t="s">
        <v>5579</v>
      </c>
      <c r="D2896" t="s">
        <v>62</v>
      </c>
      <c r="E2896" s="4" t="b">
        <v>0</v>
      </c>
      <c r="F2896" t="b">
        <v>0</v>
      </c>
      <c r="G2896" t="s">
        <v>56</v>
      </c>
      <c r="H2896" s="1">
        <v>44074.238703703704</v>
      </c>
      <c r="I2896">
        <v>0</v>
      </c>
      <c r="J2896">
        <v>865</v>
      </c>
      <c r="K2896">
        <v>892</v>
      </c>
      <c r="L2896">
        <v>10163</v>
      </c>
      <c r="M2896">
        <v>2</v>
      </c>
      <c r="N2896" t="s">
        <v>2491</v>
      </c>
      <c r="O2896" s="5">
        <v>0</v>
      </c>
      <c r="P2896">
        <v>9</v>
      </c>
    </row>
    <row r="2897" spans="1:16" hidden="1" x14ac:dyDescent="0.25">
      <c r="A2897">
        <v>2193</v>
      </c>
      <c r="B2897" s="1">
        <v>44751.508668981478</v>
      </c>
      <c r="C2897" t="s">
        <v>5580</v>
      </c>
      <c r="D2897" t="s">
        <v>259</v>
      </c>
      <c r="E2897" s="4" t="b">
        <v>0</v>
      </c>
      <c r="F2897" t="b">
        <v>0</v>
      </c>
      <c r="G2897" t="s">
        <v>5581</v>
      </c>
      <c r="H2897" s="1">
        <v>44677.774016203701</v>
      </c>
      <c r="I2897">
        <v>1</v>
      </c>
      <c r="J2897">
        <v>8464</v>
      </c>
      <c r="K2897">
        <v>4101</v>
      </c>
      <c r="L2897">
        <v>5245</v>
      </c>
      <c r="M2897">
        <v>1</v>
      </c>
      <c r="N2897" t="s">
        <v>4992</v>
      </c>
      <c r="O2897" s="5">
        <v>0</v>
      </c>
      <c r="P2897">
        <v>9</v>
      </c>
    </row>
    <row r="2898" spans="1:16" hidden="1" x14ac:dyDescent="0.25">
      <c r="A2898">
        <v>2194</v>
      </c>
      <c r="B2898" s="1">
        <v>44751.508796296293</v>
      </c>
      <c r="C2898" t="s">
        <v>5582</v>
      </c>
      <c r="D2898" t="s">
        <v>62</v>
      </c>
      <c r="E2898" s="4" t="b">
        <v>0</v>
      </c>
      <c r="F2898" t="b">
        <v>0</v>
      </c>
      <c r="G2898" t="s">
        <v>5583</v>
      </c>
      <c r="H2898" s="1">
        <v>40141.449502314812</v>
      </c>
      <c r="I2898">
        <v>0</v>
      </c>
      <c r="J2898">
        <v>27</v>
      </c>
      <c r="K2898">
        <v>26</v>
      </c>
      <c r="L2898">
        <v>519</v>
      </c>
      <c r="M2898">
        <v>0</v>
      </c>
      <c r="N2898" t="s">
        <v>4141</v>
      </c>
      <c r="O2898" s="5">
        <v>0</v>
      </c>
      <c r="P2898">
        <v>9</v>
      </c>
    </row>
    <row r="2899" spans="1:16" hidden="1" x14ac:dyDescent="0.25">
      <c r="A2899">
        <v>2198</v>
      </c>
      <c r="B2899" s="1">
        <v>44751.509826388887</v>
      </c>
      <c r="C2899" t="s">
        <v>5584</v>
      </c>
      <c r="D2899" t="s">
        <v>62</v>
      </c>
      <c r="E2899" s="4" t="b">
        <v>0</v>
      </c>
      <c r="F2899" t="b">
        <v>0</v>
      </c>
      <c r="G2899" t="s">
        <v>5585</v>
      </c>
      <c r="H2899" s="1">
        <v>44597.061053240737</v>
      </c>
      <c r="I2899">
        <v>5</v>
      </c>
      <c r="J2899">
        <v>1238</v>
      </c>
      <c r="K2899">
        <v>545</v>
      </c>
      <c r="L2899">
        <v>528</v>
      </c>
      <c r="M2899">
        <v>5</v>
      </c>
      <c r="N2899" t="s">
        <v>84</v>
      </c>
      <c r="O2899" s="5">
        <v>0</v>
      </c>
      <c r="P2899">
        <v>9</v>
      </c>
    </row>
    <row r="2900" spans="1:16" hidden="1" x14ac:dyDescent="0.25">
      <c r="A2900">
        <v>2199</v>
      </c>
      <c r="B2900" s="1">
        <v>44751.50986111111</v>
      </c>
      <c r="C2900" t="s">
        <v>5586</v>
      </c>
      <c r="D2900" t="s">
        <v>20</v>
      </c>
      <c r="E2900" s="4" t="b">
        <v>0</v>
      </c>
      <c r="F2900" t="b">
        <v>0</v>
      </c>
      <c r="G2900" t="s">
        <v>56</v>
      </c>
      <c r="H2900" s="1">
        <v>43119.653356481482</v>
      </c>
      <c r="I2900">
        <v>0</v>
      </c>
      <c r="J2900">
        <v>12</v>
      </c>
      <c r="K2900">
        <v>82</v>
      </c>
      <c r="L2900">
        <v>270</v>
      </c>
      <c r="M2900">
        <v>3</v>
      </c>
      <c r="N2900" t="s">
        <v>56</v>
      </c>
      <c r="O2900" s="5">
        <v>0</v>
      </c>
      <c r="P2900">
        <v>9</v>
      </c>
    </row>
    <row r="2901" spans="1:16" hidden="1" x14ac:dyDescent="0.25">
      <c r="A2901">
        <v>2201</v>
      </c>
      <c r="B2901" s="1">
        <v>44751.51021990741</v>
      </c>
      <c r="C2901" t="s">
        <v>5587</v>
      </c>
      <c r="D2901" t="s">
        <v>46</v>
      </c>
      <c r="E2901" s="4" t="b">
        <v>0</v>
      </c>
      <c r="F2901" t="b">
        <v>0</v>
      </c>
      <c r="G2901" t="s">
        <v>5588</v>
      </c>
      <c r="H2901" s="1">
        <v>39899.596192129633</v>
      </c>
      <c r="I2901">
        <v>0</v>
      </c>
      <c r="J2901">
        <v>12515</v>
      </c>
      <c r="K2901">
        <v>890</v>
      </c>
      <c r="L2901">
        <v>378560</v>
      </c>
      <c r="M2901">
        <v>63</v>
      </c>
      <c r="N2901" t="s">
        <v>5589</v>
      </c>
      <c r="O2901" s="5">
        <v>0</v>
      </c>
      <c r="P2901">
        <v>9</v>
      </c>
    </row>
    <row r="2902" spans="1:16" hidden="1" x14ac:dyDescent="0.25">
      <c r="A2902">
        <v>2204</v>
      </c>
      <c r="B2902" s="1">
        <v>44751.510659722226</v>
      </c>
      <c r="C2902" t="s">
        <v>5590</v>
      </c>
      <c r="D2902" t="s">
        <v>62</v>
      </c>
      <c r="E2902" s="4" t="b">
        <v>0</v>
      </c>
      <c r="F2902" t="b">
        <v>0</v>
      </c>
      <c r="G2902" t="s">
        <v>5591</v>
      </c>
      <c r="H2902" s="1">
        <v>43890.86996527778</v>
      </c>
      <c r="I2902">
        <v>0</v>
      </c>
      <c r="J2902">
        <v>38</v>
      </c>
      <c r="K2902">
        <v>69</v>
      </c>
      <c r="L2902">
        <v>1225</v>
      </c>
      <c r="M2902">
        <v>0</v>
      </c>
      <c r="N2902" t="s">
        <v>5592</v>
      </c>
      <c r="O2902" s="5">
        <v>0</v>
      </c>
      <c r="P2902">
        <v>9</v>
      </c>
    </row>
    <row r="2903" spans="1:16" hidden="1" x14ac:dyDescent="0.25">
      <c r="A2903">
        <v>2205</v>
      </c>
      <c r="B2903" s="1">
        <v>44751.510763888888</v>
      </c>
      <c r="C2903" t="s">
        <v>5593</v>
      </c>
      <c r="D2903" t="s">
        <v>20</v>
      </c>
      <c r="E2903" s="4" t="b">
        <v>0</v>
      </c>
      <c r="F2903" t="b">
        <v>0</v>
      </c>
      <c r="G2903" t="s">
        <v>56</v>
      </c>
      <c r="H2903" s="1">
        <v>44041.058506944442</v>
      </c>
      <c r="I2903">
        <v>0</v>
      </c>
      <c r="J2903">
        <v>78</v>
      </c>
      <c r="K2903">
        <v>599</v>
      </c>
      <c r="L2903">
        <v>3731</v>
      </c>
      <c r="M2903">
        <v>0</v>
      </c>
      <c r="N2903" t="s">
        <v>3186</v>
      </c>
      <c r="O2903" s="5">
        <v>0</v>
      </c>
      <c r="P2903">
        <v>9</v>
      </c>
    </row>
    <row r="2904" spans="1:16" hidden="1" x14ac:dyDescent="0.25">
      <c r="A2904">
        <v>2207</v>
      </c>
      <c r="B2904" s="1">
        <v>44751.511469907404</v>
      </c>
      <c r="C2904" t="s">
        <v>5594</v>
      </c>
      <c r="D2904" t="s">
        <v>46</v>
      </c>
      <c r="E2904" s="4" t="b">
        <v>0</v>
      </c>
      <c r="F2904" t="b">
        <v>0</v>
      </c>
      <c r="G2904" t="s">
        <v>5595</v>
      </c>
      <c r="H2904" s="1">
        <v>39884.74759259259</v>
      </c>
      <c r="I2904">
        <v>0</v>
      </c>
      <c r="J2904">
        <v>947</v>
      </c>
      <c r="K2904">
        <v>3776</v>
      </c>
      <c r="L2904">
        <v>29525</v>
      </c>
      <c r="M2904">
        <v>24</v>
      </c>
      <c r="N2904" t="s">
        <v>5596</v>
      </c>
      <c r="O2904" s="5">
        <v>0</v>
      </c>
      <c r="P2904">
        <v>9</v>
      </c>
    </row>
    <row r="2905" spans="1:16" hidden="1" x14ac:dyDescent="0.25">
      <c r="A2905">
        <v>2208</v>
      </c>
      <c r="B2905" s="1">
        <v>44751.511666666665</v>
      </c>
      <c r="C2905" t="s">
        <v>5597</v>
      </c>
      <c r="D2905" t="s">
        <v>46</v>
      </c>
      <c r="E2905" s="4" t="b">
        <v>0</v>
      </c>
      <c r="F2905" t="b">
        <v>1</v>
      </c>
      <c r="G2905" t="s">
        <v>5598</v>
      </c>
      <c r="H2905" s="1">
        <v>40947.596041666664</v>
      </c>
      <c r="I2905">
        <v>1</v>
      </c>
      <c r="J2905">
        <v>6836</v>
      </c>
      <c r="K2905">
        <v>3565</v>
      </c>
      <c r="L2905">
        <v>44586</v>
      </c>
      <c r="M2905">
        <v>152</v>
      </c>
      <c r="N2905" t="s">
        <v>5599</v>
      </c>
      <c r="O2905" s="5">
        <v>0</v>
      </c>
      <c r="P2905">
        <v>9</v>
      </c>
    </row>
    <row r="2906" spans="1:16" hidden="1" x14ac:dyDescent="0.25">
      <c r="A2906">
        <v>2211</v>
      </c>
      <c r="B2906" s="1">
        <v>44751.512418981481</v>
      </c>
      <c r="C2906" t="s">
        <v>5600</v>
      </c>
      <c r="D2906" t="s">
        <v>62</v>
      </c>
      <c r="E2906" s="4" t="b">
        <v>0</v>
      </c>
      <c r="F2906" t="b">
        <v>0</v>
      </c>
      <c r="G2906" t="s">
        <v>5601</v>
      </c>
      <c r="H2906" s="1">
        <v>43333.870648148149</v>
      </c>
      <c r="I2906">
        <v>0</v>
      </c>
      <c r="J2906">
        <v>154</v>
      </c>
      <c r="K2906">
        <v>716</v>
      </c>
      <c r="L2906">
        <v>1968</v>
      </c>
      <c r="M2906">
        <v>2</v>
      </c>
      <c r="N2906" t="s">
        <v>56</v>
      </c>
      <c r="O2906" s="5">
        <v>0</v>
      </c>
      <c r="P2906">
        <v>9</v>
      </c>
    </row>
    <row r="2907" spans="1:16" hidden="1" x14ac:dyDescent="0.25">
      <c r="A2907">
        <v>2212</v>
      </c>
      <c r="B2907" s="1">
        <v>44751.513055555559</v>
      </c>
      <c r="C2907" t="s">
        <v>5602</v>
      </c>
      <c r="D2907" t="s">
        <v>20</v>
      </c>
      <c r="E2907" s="4" t="b">
        <v>0</v>
      </c>
      <c r="F2907" t="b">
        <v>1</v>
      </c>
      <c r="G2907" t="s">
        <v>5603</v>
      </c>
      <c r="H2907" s="1">
        <v>40262.550057870372</v>
      </c>
      <c r="I2907">
        <v>0</v>
      </c>
      <c r="J2907">
        <v>1207</v>
      </c>
      <c r="K2907">
        <v>1448</v>
      </c>
      <c r="L2907">
        <v>57464</v>
      </c>
      <c r="M2907">
        <v>95</v>
      </c>
      <c r="N2907" t="s">
        <v>3837</v>
      </c>
      <c r="O2907" s="5">
        <v>0</v>
      </c>
      <c r="P2907">
        <v>9</v>
      </c>
    </row>
    <row r="2908" spans="1:16" hidden="1" x14ac:dyDescent="0.25">
      <c r="A2908">
        <v>2213</v>
      </c>
      <c r="B2908" s="1">
        <v>44751.513252314813</v>
      </c>
      <c r="C2908" t="s">
        <v>5604</v>
      </c>
      <c r="D2908" t="s">
        <v>46</v>
      </c>
      <c r="E2908" s="4" t="b">
        <v>0</v>
      </c>
      <c r="F2908" t="b">
        <v>0</v>
      </c>
      <c r="G2908" t="s">
        <v>1860</v>
      </c>
      <c r="H2908" s="1">
        <v>39920.121724537035</v>
      </c>
      <c r="I2908">
        <v>0</v>
      </c>
      <c r="J2908">
        <v>104</v>
      </c>
      <c r="K2908">
        <v>485</v>
      </c>
      <c r="L2908">
        <v>5355</v>
      </c>
      <c r="M2908">
        <v>1</v>
      </c>
      <c r="N2908" t="s">
        <v>1861</v>
      </c>
      <c r="O2908" s="5">
        <v>0</v>
      </c>
      <c r="P2908">
        <v>9</v>
      </c>
    </row>
    <row r="2909" spans="1:16" hidden="1" x14ac:dyDescent="0.25">
      <c r="A2909">
        <v>2219</v>
      </c>
      <c r="B2909" s="1">
        <v>44751.513888888891</v>
      </c>
      <c r="C2909" t="s">
        <v>5605</v>
      </c>
      <c r="D2909" t="s">
        <v>619</v>
      </c>
      <c r="E2909" s="4" t="b">
        <v>0</v>
      </c>
      <c r="F2909" t="b">
        <v>1</v>
      </c>
      <c r="G2909" t="s">
        <v>3464</v>
      </c>
      <c r="H2909" s="1">
        <v>39684.504386574074</v>
      </c>
      <c r="I2909">
        <v>3</v>
      </c>
      <c r="J2909">
        <v>6329</v>
      </c>
      <c r="K2909">
        <v>5724</v>
      </c>
      <c r="L2909">
        <v>298862</v>
      </c>
      <c r="M2909">
        <v>82</v>
      </c>
      <c r="N2909" t="s">
        <v>93</v>
      </c>
      <c r="O2909" s="5">
        <v>0</v>
      </c>
      <c r="P2909">
        <v>9</v>
      </c>
    </row>
    <row r="2910" spans="1:16" hidden="1" x14ac:dyDescent="0.25">
      <c r="A2910">
        <v>2224</v>
      </c>
      <c r="B2910" s="1">
        <v>44751.514884259261</v>
      </c>
      <c r="C2910" t="s">
        <v>5606</v>
      </c>
      <c r="D2910" t="s">
        <v>20</v>
      </c>
      <c r="E2910" s="4" t="b">
        <v>0</v>
      </c>
      <c r="F2910" t="b">
        <v>0</v>
      </c>
      <c r="G2910" t="s">
        <v>56</v>
      </c>
      <c r="H2910" s="1">
        <v>44704.84033564815</v>
      </c>
      <c r="I2910">
        <v>1</v>
      </c>
      <c r="J2910">
        <v>0</v>
      </c>
      <c r="K2910">
        <v>30</v>
      </c>
      <c r="L2910">
        <v>2</v>
      </c>
      <c r="M2910">
        <v>0</v>
      </c>
      <c r="N2910" t="s">
        <v>84</v>
      </c>
      <c r="O2910" s="5">
        <v>0</v>
      </c>
      <c r="P2910">
        <v>9</v>
      </c>
    </row>
    <row r="2911" spans="1:16" hidden="1" x14ac:dyDescent="0.25">
      <c r="A2911">
        <v>2225</v>
      </c>
      <c r="B2911" s="1">
        <v>44751.514907407407</v>
      </c>
      <c r="C2911" t="s">
        <v>5607</v>
      </c>
      <c r="D2911" t="s">
        <v>50</v>
      </c>
      <c r="E2911" s="4" t="b">
        <v>0</v>
      </c>
      <c r="F2911" t="b">
        <v>1</v>
      </c>
      <c r="G2911" t="s">
        <v>5608</v>
      </c>
      <c r="H2911" s="1">
        <v>44688.037604166668</v>
      </c>
      <c r="I2911">
        <v>0</v>
      </c>
      <c r="J2911">
        <v>32</v>
      </c>
      <c r="K2911">
        <v>65</v>
      </c>
      <c r="L2911">
        <v>4167</v>
      </c>
      <c r="M2911">
        <v>0</v>
      </c>
      <c r="N2911" t="s">
        <v>56</v>
      </c>
      <c r="O2911" s="5">
        <v>0</v>
      </c>
      <c r="P2911">
        <v>9</v>
      </c>
    </row>
    <row r="2912" spans="1:16" hidden="1" x14ac:dyDescent="0.25">
      <c r="A2912">
        <v>2226</v>
      </c>
      <c r="B2912" s="1">
        <v>44751.514918981484</v>
      </c>
      <c r="C2912" t="s">
        <v>5607</v>
      </c>
      <c r="D2912" t="s">
        <v>50</v>
      </c>
      <c r="E2912" s="4" t="b">
        <v>0</v>
      </c>
      <c r="F2912" t="b">
        <v>0</v>
      </c>
      <c r="G2912" t="s">
        <v>5609</v>
      </c>
      <c r="H2912" s="1">
        <v>44348.824652777781</v>
      </c>
      <c r="I2912">
        <v>0</v>
      </c>
      <c r="J2912">
        <v>37</v>
      </c>
      <c r="K2912">
        <v>91</v>
      </c>
      <c r="L2912">
        <v>9768</v>
      </c>
      <c r="M2912">
        <v>0</v>
      </c>
      <c r="N2912" t="s">
        <v>56</v>
      </c>
      <c r="O2912" s="5">
        <v>0</v>
      </c>
      <c r="P2912">
        <v>9</v>
      </c>
    </row>
    <row r="2913" spans="1:16" hidden="1" x14ac:dyDescent="0.25">
      <c r="A2913">
        <v>2227</v>
      </c>
      <c r="B2913" s="1">
        <v>44751.515081018515</v>
      </c>
      <c r="C2913" t="s">
        <v>5610</v>
      </c>
      <c r="D2913" t="s">
        <v>259</v>
      </c>
      <c r="E2913" s="4" t="b">
        <v>0</v>
      </c>
      <c r="F2913" t="b">
        <v>1</v>
      </c>
      <c r="G2913" t="s">
        <v>5611</v>
      </c>
      <c r="H2913" s="1">
        <v>40565.882800925923</v>
      </c>
      <c r="I2913">
        <v>3</v>
      </c>
      <c r="J2913">
        <v>9159</v>
      </c>
      <c r="K2913">
        <v>3860</v>
      </c>
      <c r="L2913">
        <v>26491</v>
      </c>
      <c r="M2913">
        <v>359</v>
      </c>
      <c r="N2913" t="s">
        <v>4191</v>
      </c>
      <c r="O2913" s="5">
        <v>0</v>
      </c>
      <c r="P2913">
        <v>9</v>
      </c>
    </row>
    <row r="2914" spans="1:16" hidden="1" x14ac:dyDescent="0.25">
      <c r="A2914">
        <v>2228</v>
      </c>
      <c r="B2914" s="1">
        <v>44751.515162037038</v>
      </c>
      <c r="C2914" t="s">
        <v>5612</v>
      </c>
      <c r="D2914" t="s">
        <v>20</v>
      </c>
      <c r="E2914" s="4" t="b">
        <v>0</v>
      </c>
      <c r="F2914" t="b">
        <v>1</v>
      </c>
      <c r="G2914" t="s">
        <v>5613</v>
      </c>
      <c r="H2914" s="1">
        <v>42693.176990740743</v>
      </c>
      <c r="I2914">
        <v>0</v>
      </c>
      <c r="J2914">
        <v>2843</v>
      </c>
      <c r="K2914">
        <v>2221</v>
      </c>
      <c r="L2914">
        <v>45513</v>
      </c>
      <c r="M2914">
        <v>5</v>
      </c>
      <c r="N2914" t="s">
        <v>5614</v>
      </c>
      <c r="O2914" s="5">
        <v>0</v>
      </c>
      <c r="P2914">
        <v>9</v>
      </c>
    </row>
    <row r="2915" spans="1:16" hidden="1" x14ac:dyDescent="0.25">
      <c r="A2915">
        <v>2229</v>
      </c>
      <c r="B2915" s="1">
        <v>44751.51525462963</v>
      </c>
      <c r="C2915" t="s">
        <v>5615</v>
      </c>
      <c r="D2915" t="s">
        <v>20</v>
      </c>
      <c r="E2915" s="4" t="b">
        <v>0</v>
      </c>
      <c r="F2915" t="b">
        <v>0</v>
      </c>
      <c r="G2915" t="s">
        <v>5616</v>
      </c>
      <c r="H2915" s="1">
        <v>40857.500671296293</v>
      </c>
      <c r="I2915">
        <v>0</v>
      </c>
      <c r="J2915">
        <v>14890</v>
      </c>
      <c r="K2915">
        <v>443</v>
      </c>
      <c r="L2915">
        <v>32389</v>
      </c>
      <c r="M2915">
        <v>388</v>
      </c>
      <c r="N2915" t="s">
        <v>5617</v>
      </c>
      <c r="O2915" s="5">
        <v>0</v>
      </c>
      <c r="P2915">
        <v>9</v>
      </c>
    </row>
    <row r="2916" spans="1:16" hidden="1" x14ac:dyDescent="0.25">
      <c r="A2916">
        <v>2231</v>
      </c>
      <c r="B2916" s="1">
        <v>44751.516238425924</v>
      </c>
      <c r="C2916" t="s">
        <v>5618</v>
      </c>
      <c r="D2916" t="s">
        <v>46</v>
      </c>
      <c r="E2916" s="4" t="b">
        <v>0</v>
      </c>
      <c r="F2916" t="b">
        <v>1</v>
      </c>
      <c r="G2916" t="s">
        <v>5619</v>
      </c>
      <c r="H2916" s="1">
        <v>42010.017476851855</v>
      </c>
      <c r="I2916">
        <v>1</v>
      </c>
      <c r="J2916">
        <v>350</v>
      </c>
      <c r="K2916">
        <v>907</v>
      </c>
      <c r="L2916">
        <v>6336</v>
      </c>
      <c r="M2916">
        <v>2</v>
      </c>
      <c r="N2916" t="s">
        <v>5620</v>
      </c>
      <c r="O2916" s="5">
        <v>0</v>
      </c>
      <c r="P2916">
        <v>9</v>
      </c>
    </row>
    <row r="2917" spans="1:16" hidden="1" x14ac:dyDescent="0.25">
      <c r="A2917">
        <v>2232</v>
      </c>
      <c r="B2917" s="1">
        <v>44751.516273148147</v>
      </c>
      <c r="C2917" t="s">
        <v>5621</v>
      </c>
      <c r="D2917" t="s">
        <v>62</v>
      </c>
      <c r="E2917" s="4" t="b">
        <v>0</v>
      </c>
      <c r="F2917" t="b">
        <v>0</v>
      </c>
      <c r="G2917" t="s">
        <v>5622</v>
      </c>
      <c r="H2917" s="1">
        <v>39882.753553240742</v>
      </c>
      <c r="I2917">
        <v>0</v>
      </c>
      <c r="J2917">
        <v>672</v>
      </c>
      <c r="K2917">
        <v>463</v>
      </c>
      <c r="L2917">
        <v>7850</v>
      </c>
      <c r="M2917">
        <v>0</v>
      </c>
      <c r="N2917" t="s">
        <v>5623</v>
      </c>
      <c r="O2917" s="5">
        <v>0</v>
      </c>
      <c r="P2917">
        <v>9</v>
      </c>
    </row>
    <row r="2918" spans="1:16" hidden="1" x14ac:dyDescent="0.25">
      <c r="A2918">
        <v>2233</v>
      </c>
      <c r="B2918" s="1">
        <v>44751.51667824074</v>
      </c>
      <c r="C2918" t="s">
        <v>5624</v>
      </c>
      <c r="D2918" t="s">
        <v>259</v>
      </c>
      <c r="E2918" s="4" t="b">
        <v>0</v>
      </c>
      <c r="F2918" t="b">
        <v>0</v>
      </c>
      <c r="G2918" t="s">
        <v>56</v>
      </c>
      <c r="H2918" s="1">
        <v>41881.903171296297</v>
      </c>
      <c r="I2918">
        <v>0</v>
      </c>
      <c r="J2918">
        <v>46</v>
      </c>
      <c r="K2918">
        <v>33</v>
      </c>
      <c r="L2918">
        <v>2785</v>
      </c>
      <c r="M2918">
        <v>1</v>
      </c>
      <c r="N2918" t="s">
        <v>56</v>
      </c>
      <c r="O2918" s="5">
        <v>0</v>
      </c>
      <c r="P2918">
        <v>9</v>
      </c>
    </row>
    <row r="2919" spans="1:16" hidden="1" x14ac:dyDescent="0.25">
      <c r="A2919">
        <v>2234</v>
      </c>
      <c r="B2919" s="1">
        <v>44751.516863425924</v>
      </c>
      <c r="C2919" t="s">
        <v>5625</v>
      </c>
      <c r="D2919" t="s">
        <v>20</v>
      </c>
      <c r="E2919" s="4" t="b">
        <v>0</v>
      </c>
      <c r="F2919" t="b">
        <v>0</v>
      </c>
      <c r="G2919" t="s">
        <v>5626</v>
      </c>
      <c r="H2919" s="1">
        <v>44606.945069444446</v>
      </c>
      <c r="I2919">
        <v>0</v>
      </c>
      <c r="J2919">
        <v>201</v>
      </c>
      <c r="K2919">
        <v>479</v>
      </c>
      <c r="L2919">
        <v>6995</v>
      </c>
      <c r="M2919">
        <v>0</v>
      </c>
      <c r="N2919" t="s">
        <v>5627</v>
      </c>
      <c r="O2919" s="5">
        <v>0</v>
      </c>
      <c r="P2919">
        <v>9</v>
      </c>
    </row>
    <row r="2920" spans="1:16" hidden="1" x14ac:dyDescent="0.25">
      <c r="A2920">
        <v>2236</v>
      </c>
      <c r="B2920" s="1">
        <v>44751.517974537041</v>
      </c>
      <c r="C2920" t="s">
        <v>5628</v>
      </c>
      <c r="D2920" t="s">
        <v>46</v>
      </c>
      <c r="E2920" s="4" t="b">
        <v>1</v>
      </c>
      <c r="F2920" t="b">
        <v>0</v>
      </c>
      <c r="G2920" t="s">
        <v>5629</v>
      </c>
      <c r="H2920" s="1">
        <v>42744.916342592594</v>
      </c>
      <c r="I2920">
        <v>6</v>
      </c>
      <c r="J2920">
        <v>12682</v>
      </c>
      <c r="K2920">
        <v>253</v>
      </c>
      <c r="L2920">
        <v>1660</v>
      </c>
      <c r="M2920">
        <v>132</v>
      </c>
      <c r="N2920" t="s">
        <v>5630</v>
      </c>
      <c r="O2920" s="5">
        <v>0</v>
      </c>
      <c r="P2920">
        <v>9</v>
      </c>
    </row>
    <row r="2921" spans="1:16" hidden="1" x14ac:dyDescent="0.25">
      <c r="A2921">
        <v>2238</v>
      </c>
      <c r="B2921" s="1">
        <v>44751.51803240741</v>
      </c>
      <c r="C2921" t="s">
        <v>5631</v>
      </c>
      <c r="D2921" t="s">
        <v>20</v>
      </c>
      <c r="E2921" s="4" t="b">
        <v>0</v>
      </c>
      <c r="F2921" t="b">
        <v>0</v>
      </c>
      <c r="G2921" t="s">
        <v>5632</v>
      </c>
      <c r="H2921" s="1">
        <v>42353.909641203703</v>
      </c>
      <c r="I2921">
        <v>0</v>
      </c>
      <c r="J2921">
        <v>3739</v>
      </c>
      <c r="K2921">
        <v>4811</v>
      </c>
      <c r="L2921">
        <v>14898</v>
      </c>
      <c r="M2921">
        <v>0</v>
      </c>
      <c r="N2921" t="s">
        <v>5633</v>
      </c>
      <c r="O2921" s="5">
        <v>0</v>
      </c>
      <c r="P2921">
        <v>9</v>
      </c>
    </row>
    <row r="2922" spans="1:16" hidden="1" x14ac:dyDescent="0.25">
      <c r="A2922">
        <v>2239</v>
      </c>
      <c r="B2922" s="1">
        <v>44751.518136574072</v>
      </c>
      <c r="C2922" t="s">
        <v>5634</v>
      </c>
      <c r="D2922" t="s">
        <v>46</v>
      </c>
      <c r="E2922" s="4" t="b">
        <v>0</v>
      </c>
      <c r="F2922" t="b">
        <v>0</v>
      </c>
      <c r="G2922" t="s">
        <v>5635</v>
      </c>
      <c r="H2922" s="1">
        <v>44589.466817129629</v>
      </c>
      <c r="I2922">
        <v>0</v>
      </c>
      <c r="J2922">
        <v>169</v>
      </c>
      <c r="K2922">
        <v>172</v>
      </c>
      <c r="L2922">
        <v>6315</v>
      </c>
      <c r="M2922">
        <v>0</v>
      </c>
      <c r="N2922" t="s">
        <v>22</v>
      </c>
      <c r="O2922" s="5">
        <v>0</v>
      </c>
      <c r="P2922">
        <v>9</v>
      </c>
    </row>
    <row r="2923" spans="1:16" hidden="1" x14ac:dyDescent="0.25">
      <c r="A2923">
        <v>2240</v>
      </c>
      <c r="B2923" s="1">
        <v>44751.518564814818</v>
      </c>
      <c r="C2923" t="s">
        <v>5636</v>
      </c>
      <c r="D2923" t="s">
        <v>20</v>
      </c>
      <c r="E2923" s="4" t="b">
        <v>0</v>
      </c>
      <c r="F2923" t="b">
        <v>0</v>
      </c>
      <c r="G2923" t="s">
        <v>5637</v>
      </c>
      <c r="H2923" s="1">
        <v>39877.786192129628</v>
      </c>
      <c r="I2923">
        <v>1</v>
      </c>
      <c r="J2923">
        <v>5319</v>
      </c>
      <c r="K2923">
        <v>4036</v>
      </c>
      <c r="L2923">
        <v>53437</v>
      </c>
      <c r="M2923">
        <v>180</v>
      </c>
      <c r="N2923" t="s">
        <v>798</v>
      </c>
      <c r="O2923" s="5">
        <v>0</v>
      </c>
      <c r="P2923">
        <v>9</v>
      </c>
    </row>
    <row r="2924" spans="1:16" hidden="1" x14ac:dyDescent="0.25">
      <c r="A2924">
        <v>2244</v>
      </c>
      <c r="B2924" s="1">
        <v>44751.520289351851</v>
      </c>
      <c r="C2924" t="s">
        <v>5638</v>
      </c>
      <c r="D2924" t="s">
        <v>46</v>
      </c>
      <c r="E2924" s="4" t="b">
        <v>0</v>
      </c>
      <c r="F2924" t="b">
        <v>0</v>
      </c>
      <c r="G2924" t="s">
        <v>5639</v>
      </c>
      <c r="H2924" s="1">
        <v>43275.632615740738</v>
      </c>
      <c r="I2924">
        <v>0</v>
      </c>
      <c r="J2924">
        <v>683</v>
      </c>
      <c r="K2924">
        <v>1097</v>
      </c>
      <c r="L2924">
        <v>5148</v>
      </c>
      <c r="M2924">
        <v>3</v>
      </c>
      <c r="N2924" t="s">
        <v>1137</v>
      </c>
      <c r="O2924" s="5">
        <v>0</v>
      </c>
      <c r="P2924">
        <v>9</v>
      </c>
    </row>
    <row r="2925" spans="1:16" hidden="1" x14ac:dyDescent="0.25">
      <c r="A2925">
        <v>2249</v>
      </c>
      <c r="B2925" s="1">
        <v>44751.521331018521</v>
      </c>
      <c r="C2925" t="s">
        <v>5640</v>
      </c>
      <c r="D2925" t="s">
        <v>62</v>
      </c>
      <c r="E2925" s="4" t="b">
        <v>0</v>
      </c>
      <c r="F2925" t="b">
        <v>0</v>
      </c>
      <c r="G2925" t="s">
        <v>5641</v>
      </c>
      <c r="H2925" s="1">
        <v>44399.512280092589</v>
      </c>
      <c r="I2925">
        <v>0</v>
      </c>
      <c r="J2925">
        <v>83</v>
      </c>
      <c r="K2925">
        <v>327</v>
      </c>
      <c r="L2925">
        <v>2593</v>
      </c>
      <c r="M2925">
        <v>0</v>
      </c>
      <c r="N2925" t="s">
        <v>5642</v>
      </c>
      <c r="O2925" s="5">
        <v>0</v>
      </c>
      <c r="P2925">
        <v>9</v>
      </c>
    </row>
    <row r="2926" spans="1:16" hidden="1" x14ac:dyDescent="0.25">
      <c r="A2926">
        <v>2251</v>
      </c>
      <c r="B2926" s="1">
        <v>44751.521967592591</v>
      </c>
      <c r="C2926" t="s">
        <v>5643</v>
      </c>
      <c r="D2926" t="s">
        <v>20</v>
      </c>
      <c r="E2926" s="4" t="b">
        <v>0</v>
      </c>
      <c r="F2926" t="b">
        <v>0</v>
      </c>
      <c r="G2926" t="s">
        <v>5644</v>
      </c>
      <c r="H2926" s="1">
        <v>42466.943599537037</v>
      </c>
      <c r="I2926">
        <v>9</v>
      </c>
      <c r="J2926">
        <v>72642</v>
      </c>
      <c r="K2926">
        <v>60582</v>
      </c>
      <c r="L2926">
        <v>271148</v>
      </c>
      <c r="M2926">
        <v>38</v>
      </c>
      <c r="N2926" t="s">
        <v>56</v>
      </c>
      <c r="O2926" s="5">
        <v>0</v>
      </c>
      <c r="P2926">
        <v>9</v>
      </c>
    </row>
    <row r="2927" spans="1:16" hidden="1" x14ac:dyDescent="0.25">
      <c r="A2927">
        <v>2255</v>
      </c>
      <c r="B2927" s="1">
        <v>44751.523217592592</v>
      </c>
      <c r="C2927" t="s">
        <v>5645</v>
      </c>
      <c r="D2927" t="s">
        <v>20</v>
      </c>
      <c r="E2927" s="4" t="b">
        <v>0</v>
      </c>
      <c r="F2927" t="b">
        <v>0</v>
      </c>
      <c r="G2927" t="s">
        <v>5646</v>
      </c>
      <c r="H2927" s="1">
        <v>42510.723055555558</v>
      </c>
      <c r="I2927">
        <v>0</v>
      </c>
      <c r="J2927">
        <v>941</v>
      </c>
      <c r="K2927">
        <v>5004</v>
      </c>
      <c r="L2927">
        <v>12648</v>
      </c>
      <c r="M2927">
        <v>19</v>
      </c>
      <c r="N2927" t="s">
        <v>5647</v>
      </c>
      <c r="O2927" s="5">
        <v>0</v>
      </c>
      <c r="P2927">
        <v>9</v>
      </c>
    </row>
    <row r="2928" spans="1:16" hidden="1" x14ac:dyDescent="0.25">
      <c r="A2928">
        <v>2256</v>
      </c>
      <c r="B2928" s="1">
        <v>44751.523321759261</v>
      </c>
      <c r="C2928" t="s">
        <v>5648</v>
      </c>
      <c r="D2928" t="s">
        <v>62</v>
      </c>
      <c r="E2928" s="4" t="b">
        <v>0</v>
      </c>
      <c r="F2928" t="b">
        <v>0</v>
      </c>
      <c r="G2928" t="s">
        <v>5649</v>
      </c>
      <c r="H2928" s="1">
        <v>41525.798831018517</v>
      </c>
      <c r="I2928">
        <v>0</v>
      </c>
      <c r="J2928">
        <v>651</v>
      </c>
      <c r="K2928">
        <v>819</v>
      </c>
      <c r="L2928">
        <v>12339</v>
      </c>
      <c r="M2928">
        <v>63</v>
      </c>
      <c r="N2928" t="s">
        <v>56</v>
      </c>
      <c r="O2928" s="5">
        <v>0</v>
      </c>
      <c r="P2928">
        <v>9</v>
      </c>
    </row>
    <row r="2929" spans="1:16" hidden="1" x14ac:dyDescent="0.25">
      <c r="A2929">
        <v>2258</v>
      </c>
      <c r="B2929" s="1">
        <v>44751.523900462962</v>
      </c>
      <c r="C2929" t="s">
        <v>5650</v>
      </c>
      <c r="D2929" t="s">
        <v>46</v>
      </c>
      <c r="E2929" s="4" t="b">
        <v>0</v>
      </c>
      <c r="F2929" t="b">
        <v>0</v>
      </c>
      <c r="G2929" t="s">
        <v>5651</v>
      </c>
      <c r="H2929" s="1">
        <v>42455.693912037037</v>
      </c>
      <c r="I2929">
        <v>0</v>
      </c>
      <c r="J2929">
        <v>1385</v>
      </c>
      <c r="K2929">
        <v>1175</v>
      </c>
      <c r="L2929">
        <v>5564</v>
      </c>
      <c r="M2929">
        <v>3</v>
      </c>
      <c r="N2929" t="s">
        <v>56</v>
      </c>
      <c r="O2929" s="5">
        <v>0</v>
      </c>
      <c r="P2929">
        <v>9</v>
      </c>
    </row>
    <row r="2930" spans="1:16" hidden="1" x14ac:dyDescent="0.25">
      <c r="A2930">
        <v>2261</v>
      </c>
      <c r="B2930" s="1">
        <v>44751.52547453704</v>
      </c>
      <c r="C2930" t="s">
        <v>5652</v>
      </c>
      <c r="D2930" t="s">
        <v>62</v>
      </c>
      <c r="E2930" s="4" t="b">
        <v>0</v>
      </c>
      <c r="F2930" t="b">
        <v>0</v>
      </c>
      <c r="G2930" t="s">
        <v>5653</v>
      </c>
      <c r="H2930" s="1">
        <v>40576.98228009259</v>
      </c>
      <c r="I2930">
        <v>0</v>
      </c>
      <c r="J2930">
        <v>105</v>
      </c>
      <c r="K2930">
        <v>44</v>
      </c>
      <c r="L2930">
        <v>5008</v>
      </c>
      <c r="M2930">
        <v>0</v>
      </c>
      <c r="N2930" t="s">
        <v>5654</v>
      </c>
      <c r="O2930" s="5">
        <v>0</v>
      </c>
      <c r="P2930">
        <v>9</v>
      </c>
    </row>
    <row r="2931" spans="1:16" hidden="1" x14ac:dyDescent="0.25">
      <c r="A2931">
        <v>2262</v>
      </c>
      <c r="B2931" s="1">
        <v>44751.525810185187</v>
      </c>
      <c r="C2931" t="s">
        <v>5655</v>
      </c>
      <c r="D2931" t="s">
        <v>46</v>
      </c>
      <c r="E2931" s="4" t="b">
        <v>0</v>
      </c>
      <c r="F2931" t="b">
        <v>0</v>
      </c>
      <c r="G2931" t="s">
        <v>56</v>
      </c>
      <c r="H2931" s="1">
        <v>41939.292129629626</v>
      </c>
      <c r="I2931">
        <v>0</v>
      </c>
      <c r="J2931">
        <v>17</v>
      </c>
      <c r="K2931">
        <v>40</v>
      </c>
      <c r="L2931">
        <v>348</v>
      </c>
      <c r="M2931">
        <v>0</v>
      </c>
      <c r="N2931" t="s">
        <v>56</v>
      </c>
      <c r="O2931" s="5">
        <v>0</v>
      </c>
      <c r="P2931">
        <v>9</v>
      </c>
    </row>
    <row r="2932" spans="1:16" hidden="1" x14ac:dyDescent="0.25">
      <c r="A2932">
        <v>2265</v>
      </c>
      <c r="B2932" s="1">
        <v>44751.526817129627</v>
      </c>
      <c r="C2932" t="s">
        <v>5656</v>
      </c>
      <c r="D2932" t="s">
        <v>20</v>
      </c>
      <c r="E2932" s="4" t="b">
        <v>1</v>
      </c>
      <c r="F2932" t="b">
        <v>1</v>
      </c>
      <c r="G2932" t="s">
        <v>638</v>
      </c>
      <c r="H2932" s="1">
        <v>41499.261516203704</v>
      </c>
      <c r="I2932">
        <v>0</v>
      </c>
      <c r="J2932">
        <v>6389</v>
      </c>
      <c r="K2932">
        <v>1346</v>
      </c>
      <c r="L2932">
        <v>23156</v>
      </c>
      <c r="M2932">
        <v>122</v>
      </c>
      <c r="N2932" t="s">
        <v>480</v>
      </c>
      <c r="O2932" s="5">
        <v>0</v>
      </c>
      <c r="P2932">
        <v>9</v>
      </c>
    </row>
    <row r="2933" spans="1:16" hidden="1" x14ac:dyDescent="0.25">
      <c r="A2933">
        <v>2266</v>
      </c>
      <c r="B2933" s="1">
        <v>44751.526886574073</v>
      </c>
      <c r="C2933" t="s">
        <v>5657</v>
      </c>
      <c r="D2933" t="s">
        <v>62</v>
      </c>
      <c r="E2933" s="4" t="b">
        <v>0</v>
      </c>
      <c r="F2933" t="b">
        <v>0</v>
      </c>
      <c r="G2933" t="s">
        <v>5658</v>
      </c>
      <c r="H2933" s="1">
        <v>44677.518240740741</v>
      </c>
      <c r="I2933">
        <v>0</v>
      </c>
      <c r="J2933">
        <v>2007</v>
      </c>
      <c r="K2933">
        <v>2897</v>
      </c>
      <c r="L2933">
        <v>3846</v>
      </c>
      <c r="M2933">
        <v>0</v>
      </c>
      <c r="N2933" t="s">
        <v>5659</v>
      </c>
      <c r="O2933" s="5">
        <v>0</v>
      </c>
      <c r="P2933">
        <v>9</v>
      </c>
    </row>
    <row r="2934" spans="1:16" hidden="1" x14ac:dyDescent="0.25">
      <c r="A2934">
        <v>2267</v>
      </c>
      <c r="B2934" s="1">
        <v>44751.527013888888</v>
      </c>
      <c r="C2934" t="s">
        <v>5660</v>
      </c>
      <c r="D2934" t="s">
        <v>46</v>
      </c>
      <c r="E2934" s="4" t="b">
        <v>0</v>
      </c>
      <c r="F2934" t="b">
        <v>1</v>
      </c>
      <c r="G2934" t="s">
        <v>5661</v>
      </c>
      <c r="H2934" s="1">
        <v>43032.144386574073</v>
      </c>
      <c r="I2934">
        <v>0</v>
      </c>
      <c r="J2934">
        <v>215</v>
      </c>
      <c r="K2934">
        <v>202</v>
      </c>
      <c r="L2934">
        <v>7490</v>
      </c>
      <c r="M2934">
        <v>0</v>
      </c>
      <c r="N2934" t="s">
        <v>56</v>
      </c>
      <c r="O2934" s="5">
        <v>0</v>
      </c>
      <c r="P2934">
        <v>9</v>
      </c>
    </row>
    <row r="2935" spans="1:16" hidden="1" x14ac:dyDescent="0.25">
      <c r="A2935">
        <v>2270</v>
      </c>
      <c r="B2935" s="1">
        <v>44751.527326388888</v>
      </c>
      <c r="C2935" t="s">
        <v>5662</v>
      </c>
      <c r="D2935" t="s">
        <v>46</v>
      </c>
      <c r="E2935" s="4" t="b">
        <v>0</v>
      </c>
      <c r="F2935" t="b">
        <v>0</v>
      </c>
      <c r="G2935" t="s">
        <v>5663</v>
      </c>
      <c r="H2935" s="1">
        <v>44579.746770833335</v>
      </c>
      <c r="I2935">
        <v>0</v>
      </c>
      <c r="J2935">
        <v>1397</v>
      </c>
      <c r="K2935">
        <v>3440</v>
      </c>
      <c r="L2935">
        <v>31865</v>
      </c>
      <c r="M2935">
        <v>1</v>
      </c>
      <c r="N2935" t="s">
        <v>56</v>
      </c>
      <c r="O2935" s="5">
        <v>0</v>
      </c>
      <c r="P2935">
        <v>9</v>
      </c>
    </row>
    <row r="2936" spans="1:16" hidden="1" x14ac:dyDescent="0.25">
      <c r="A2936">
        <v>2271</v>
      </c>
      <c r="B2936" s="1">
        <v>44751.527569444443</v>
      </c>
      <c r="C2936" t="s">
        <v>5664</v>
      </c>
      <c r="D2936" t="s">
        <v>20</v>
      </c>
      <c r="E2936" s="4" t="b">
        <v>0</v>
      </c>
      <c r="F2936" t="b">
        <v>0</v>
      </c>
      <c r="G2936" t="s">
        <v>5665</v>
      </c>
      <c r="H2936" s="1">
        <v>44491.664907407408</v>
      </c>
      <c r="I2936">
        <v>0</v>
      </c>
      <c r="J2936">
        <v>1583</v>
      </c>
      <c r="K2936">
        <v>1629</v>
      </c>
      <c r="L2936">
        <v>32895</v>
      </c>
      <c r="M2936">
        <v>11</v>
      </c>
      <c r="N2936" t="s">
        <v>5666</v>
      </c>
      <c r="O2936" s="5">
        <v>0</v>
      </c>
      <c r="P2936">
        <v>9</v>
      </c>
    </row>
    <row r="2937" spans="1:16" hidden="1" x14ac:dyDescent="0.25">
      <c r="A2937">
        <v>2274</v>
      </c>
      <c r="B2937" s="1">
        <v>44751.528379629628</v>
      </c>
      <c r="C2937" t="s">
        <v>5667</v>
      </c>
      <c r="D2937" t="s">
        <v>259</v>
      </c>
      <c r="E2937" s="4" t="b">
        <v>0</v>
      </c>
      <c r="F2937" t="b">
        <v>0</v>
      </c>
      <c r="G2937" t="s">
        <v>5668</v>
      </c>
      <c r="H2937" s="1">
        <v>44192.033171296294</v>
      </c>
      <c r="I2937">
        <v>0</v>
      </c>
      <c r="J2937">
        <v>179</v>
      </c>
      <c r="K2937">
        <v>292</v>
      </c>
      <c r="L2937">
        <v>8072</v>
      </c>
      <c r="M2937">
        <v>0</v>
      </c>
      <c r="N2937" t="s">
        <v>56</v>
      </c>
      <c r="O2937" s="5">
        <v>0</v>
      </c>
      <c r="P2937">
        <v>9</v>
      </c>
    </row>
    <row r="2938" spans="1:16" hidden="1" x14ac:dyDescent="0.25">
      <c r="A2938">
        <v>2276</v>
      </c>
      <c r="B2938" s="1">
        <v>44751.528634259259</v>
      </c>
      <c r="C2938" t="s">
        <v>5669</v>
      </c>
      <c r="D2938" t="s">
        <v>46</v>
      </c>
      <c r="E2938" s="4" t="b">
        <v>0</v>
      </c>
      <c r="F2938" t="b">
        <v>0</v>
      </c>
      <c r="G2938" t="s">
        <v>5670</v>
      </c>
      <c r="H2938" s="1">
        <v>40218.589849537035</v>
      </c>
      <c r="I2938">
        <v>0</v>
      </c>
      <c r="J2938">
        <v>1957</v>
      </c>
      <c r="K2938">
        <v>2747</v>
      </c>
      <c r="L2938">
        <v>208280</v>
      </c>
      <c r="M2938">
        <v>20</v>
      </c>
      <c r="N2938" t="s">
        <v>5671</v>
      </c>
      <c r="O2938" s="5">
        <v>0</v>
      </c>
      <c r="P2938">
        <v>9</v>
      </c>
    </row>
    <row r="2939" spans="1:16" hidden="1" x14ac:dyDescent="0.25">
      <c r="A2939">
        <v>5258</v>
      </c>
      <c r="B2939" s="1">
        <v>44751.969386574077</v>
      </c>
      <c r="C2939" t="s">
        <v>5672</v>
      </c>
      <c r="D2939" t="s">
        <v>62</v>
      </c>
      <c r="E2939" s="4" t="b">
        <v>0</v>
      </c>
      <c r="F2939" t="b">
        <v>0</v>
      </c>
      <c r="G2939" t="s">
        <v>5673</v>
      </c>
      <c r="H2939" s="1">
        <v>44070.185914351852</v>
      </c>
      <c r="I2939">
        <v>0</v>
      </c>
      <c r="J2939">
        <v>27</v>
      </c>
      <c r="K2939">
        <v>871</v>
      </c>
      <c r="L2939">
        <v>8281</v>
      </c>
      <c r="M2939">
        <v>0</v>
      </c>
      <c r="N2939" t="s">
        <v>56</v>
      </c>
      <c r="O2939" s="5">
        <v>0</v>
      </c>
      <c r="P2939">
        <v>9</v>
      </c>
    </row>
    <row r="2940" spans="1:16" hidden="1" x14ac:dyDescent="0.25">
      <c r="A2940">
        <v>3145</v>
      </c>
      <c r="B2940" s="1">
        <v>44751.668321759258</v>
      </c>
      <c r="C2940" t="s">
        <v>5674</v>
      </c>
      <c r="D2940" t="s">
        <v>20</v>
      </c>
      <c r="E2940" s="4" t="b">
        <v>0</v>
      </c>
      <c r="F2940" t="b">
        <v>0</v>
      </c>
      <c r="G2940" t="s">
        <v>5675</v>
      </c>
      <c r="H2940" s="1">
        <v>41270.008773148147</v>
      </c>
      <c r="I2940">
        <v>0</v>
      </c>
      <c r="J2940">
        <v>2234</v>
      </c>
      <c r="K2940">
        <v>3605</v>
      </c>
      <c r="L2940">
        <v>93682</v>
      </c>
      <c r="M2940">
        <v>27</v>
      </c>
      <c r="N2940" t="s">
        <v>5676</v>
      </c>
      <c r="O2940" s="5">
        <v>0</v>
      </c>
      <c r="P2940">
        <v>9</v>
      </c>
    </row>
    <row r="2941" spans="1:16" hidden="1" x14ac:dyDescent="0.25">
      <c r="A2941">
        <v>5033</v>
      </c>
      <c r="B2941" s="1">
        <v>44751.939479166664</v>
      </c>
      <c r="C2941" t="s">
        <v>5677</v>
      </c>
      <c r="D2941" t="s">
        <v>62</v>
      </c>
      <c r="E2941" s="4" t="b">
        <v>0</v>
      </c>
      <c r="F2941" t="b">
        <v>1</v>
      </c>
      <c r="G2941" t="s">
        <v>5678</v>
      </c>
      <c r="H2941" s="1">
        <v>44050.990833333337</v>
      </c>
      <c r="I2941">
        <v>0</v>
      </c>
      <c r="J2941">
        <v>1129</v>
      </c>
      <c r="K2941">
        <v>4558</v>
      </c>
      <c r="L2941">
        <v>8088</v>
      </c>
      <c r="M2941">
        <v>0</v>
      </c>
      <c r="N2941" t="s">
        <v>56</v>
      </c>
      <c r="O2941" s="5">
        <v>0</v>
      </c>
      <c r="P2941">
        <v>9</v>
      </c>
    </row>
    <row r="2942" spans="1:16" hidden="1" x14ac:dyDescent="0.25">
      <c r="A2942">
        <v>5274</v>
      </c>
      <c r="B2942" s="1">
        <v>44751.970590277779</v>
      </c>
      <c r="C2942" t="s">
        <v>5679</v>
      </c>
      <c r="D2942" t="s">
        <v>20</v>
      </c>
      <c r="E2942" s="4" t="b">
        <v>0</v>
      </c>
      <c r="F2942" t="b">
        <v>0</v>
      </c>
      <c r="G2942" t="s">
        <v>56</v>
      </c>
      <c r="H2942" s="1">
        <v>44292.760324074072</v>
      </c>
      <c r="I2942">
        <v>0</v>
      </c>
      <c r="J2942">
        <v>0</v>
      </c>
      <c r="K2942">
        <v>7</v>
      </c>
      <c r="L2942">
        <v>488</v>
      </c>
      <c r="M2942">
        <v>0</v>
      </c>
      <c r="N2942" t="s">
        <v>56</v>
      </c>
      <c r="O2942" s="5">
        <v>0</v>
      </c>
      <c r="P2942">
        <v>9</v>
      </c>
    </row>
    <row r="2943" spans="1:16" hidden="1" x14ac:dyDescent="0.25">
      <c r="A2943">
        <v>5489</v>
      </c>
      <c r="B2943" s="1">
        <v>44751.997847222221</v>
      </c>
      <c r="C2943" t="s">
        <v>5680</v>
      </c>
      <c r="D2943" t="s">
        <v>5681</v>
      </c>
      <c r="E2943" s="4" t="b">
        <v>0</v>
      </c>
      <c r="F2943" t="b">
        <v>1</v>
      </c>
      <c r="G2943" t="s">
        <v>5682</v>
      </c>
      <c r="H2943" s="1">
        <v>43991.789699074077</v>
      </c>
      <c r="I2943">
        <v>0</v>
      </c>
      <c r="J2943">
        <v>1417</v>
      </c>
      <c r="K2943">
        <v>1</v>
      </c>
      <c r="L2943">
        <v>12584</v>
      </c>
      <c r="M2943">
        <v>16</v>
      </c>
      <c r="N2943" t="s">
        <v>5683</v>
      </c>
      <c r="O2943" s="5">
        <v>0</v>
      </c>
      <c r="P2943">
        <v>9</v>
      </c>
    </row>
    <row r="2944" spans="1:16" hidden="1" x14ac:dyDescent="0.25">
      <c r="A2944">
        <v>4910</v>
      </c>
      <c r="B2944" s="1">
        <v>44751.921041666668</v>
      </c>
      <c r="C2944" t="s">
        <v>5684</v>
      </c>
      <c r="D2944" t="s">
        <v>5681</v>
      </c>
      <c r="E2944" s="4" t="b">
        <v>0</v>
      </c>
      <c r="F2944" t="b">
        <v>1</v>
      </c>
      <c r="G2944" t="s">
        <v>5682</v>
      </c>
      <c r="H2944" s="1">
        <v>43991.789699074077</v>
      </c>
      <c r="I2944">
        <v>0</v>
      </c>
      <c r="J2944">
        <v>1417</v>
      </c>
      <c r="K2944">
        <v>1</v>
      </c>
      <c r="L2944">
        <v>12584</v>
      </c>
      <c r="M2944">
        <v>16</v>
      </c>
      <c r="N2944" t="s">
        <v>5683</v>
      </c>
      <c r="O2944" s="5">
        <v>0</v>
      </c>
      <c r="P2944">
        <v>9</v>
      </c>
    </row>
    <row r="2945" spans="1:16" hidden="1" x14ac:dyDescent="0.25">
      <c r="A2945">
        <v>4315</v>
      </c>
      <c r="B2945" s="1">
        <v>44751.838043981479</v>
      </c>
      <c r="C2945" t="s">
        <v>5685</v>
      </c>
      <c r="D2945" t="s">
        <v>46</v>
      </c>
      <c r="E2945" s="4" t="b">
        <v>0</v>
      </c>
      <c r="F2945" t="b">
        <v>0</v>
      </c>
      <c r="G2945" t="s">
        <v>5686</v>
      </c>
      <c r="H2945" s="1">
        <v>41218.210868055554</v>
      </c>
      <c r="I2945">
        <v>0</v>
      </c>
      <c r="J2945">
        <v>706</v>
      </c>
      <c r="K2945">
        <v>744</v>
      </c>
      <c r="L2945">
        <v>78088</v>
      </c>
      <c r="M2945">
        <v>0</v>
      </c>
      <c r="N2945" t="s">
        <v>5687</v>
      </c>
      <c r="O2945" s="5">
        <v>0</v>
      </c>
      <c r="P2945">
        <v>9</v>
      </c>
    </row>
    <row r="2946" spans="1:16" hidden="1" x14ac:dyDescent="0.25">
      <c r="A2946">
        <v>4959</v>
      </c>
      <c r="B2946" s="1">
        <v>44751.928159722222</v>
      </c>
      <c r="C2946" t="s">
        <v>5688</v>
      </c>
      <c r="D2946" t="s">
        <v>5689</v>
      </c>
      <c r="E2946" s="4" t="b">
        <v>1</v>
      </c>
      <c r="F2946" t="b">
        <v>1</v>
      </c>
      <c r="G2946" t="s">
        <v>5690</v>
      </c>
      <c r="H2946" s="1">
        <v>43075.929247685184</v>
      </c>
      <c r="I2946">
        <v>0</v>
      </c>
      <c r="J2946">
        <v>18946</v>
      </c>
      <c r="K2946">
        <v>3</v>
      </c>
      <c r="L2946">
        <v>1086251</v>
      </c>
      <c r="M2946">
        <v>125</v>
      </c>
      <c r="N2946" t="s">
        <v>5683</v>
      </c>
      <c r="O2946" s="5">
        <v>0</v>
      </c>
      <c r="P2946">
        <v>9</v>
      </c>
    </row>
    <row r="2947" spans="1:16" hidden="1" x14ac:dyDescent="0.25">
      <c r="A2947">
        <v>4909</v>
      </c>
      <c r="B2947" s="1">
        <v>44751.921030092592</v>
      </c>
      <c r="C2947" t="s">
        <v>5691</v>
      </c>
      <c r="D2947" t="s">
        <v>5689</v>
      </c>
      <c r="E2947" s="4" t="b">
        <v>1</v>
      </c>
      <c r="F2947" t="b">
        <v>1</v>
      </c>
      <c r="G2947" t="s">
        <v>5690</v>
      </c>
      <c r="H2947" s="1">
        <v>43075.929247685184</v>
      </c>
      <c r="I2947">
        <v>0</v>
      </c>
      <c r="J2947">
        <v>18946</v>
      </c>
      <c r="K2947">
        <v>3</v>
      </c>
      <c r="L2947">
        <v>1086251</v>
      </c>
      <c r="M2947">
        <v>125</v>
      </c>
      <c r="N2947" t="s">
        <v>5683</v>
      </c>
      <c r="O2947" s="5">
        <v>0</v>
      </c>
      <c r="P2947">
        <v>9</v>
      </c>
    </row>
    <row r="2948" spans="1:16" hidden="1" x14ac:dyDescent="0.25">
      <c r="A2948">
        <v>5032</v>
      </c>
      <c r="B2948" s="1">
        <v>44751.939456018517</v>
      </c>
      <c r="C2948" t="s">
        <v>5692</v>
      </c>
      <c r="D2948" t="s">
        <v>5689</v>
      </c>
      <c r="E2948" s="4" t="b">
        <v>1</v>
      </c>
      <c r="F2948" t="b">
        <v>1</v>
      </c>
      <c r="G2948" t="s">
        <v>5690</v>
      </c>
      <c r="H2948" s="1">
        <v>43075.929247685184</v>
      </c>
      <c r="I2948">
        <v>0</v>
      </c>
      <c r="J2948">
        <v>18946</v>
      </c>
      <c r="K2948">
        <v>3</v>
      </c>
      <c r="L2948">
        <v>1086251</v>
      </c>
      <c r="M2948">
        <v>125</v>
      </c>
      <c r="N2948" t="s">
        <v>5683</v>
      </c>
      <c r="O2948" s="5">
        <v>0</v>
      </c>
      <c r="P2948">
        <v>9</v>
      </c>
    </row>
    <row r="2949" spans="1:16" hidden="1" x14ac:dyDescent="0.25">
      <c r="A2949">
        <v>5131</v>
      </c>
      <c r="B2949" s="1">
        <v>44751.952233796299</v>
      </c>
      <c r="C2949" t="s">
        <v>5693</v>
      </c>
      <c r="D2949" t="s">
        <v>5689</v>
      </c>
      <c r="E2949" s="4" t="b">
        <v>1</v>
      </c>
      <c r="F2949" t="b">
        <v>1</v>
      </c>
      <c r="G2949" t="s">
        <v>5690</v>
      </c>
      <c r="H2949" s="1">
        <v>43075.929247685184</v>
      </c>
      <c r="I2949">
        <v>1</v>
      </c>
      <c r="J2949">
        <v>18946</v>
      </c>
      <c r="K2949">
        <v>3</v>
      </c>
      <c r="L2949">
        <v>1086251</v>
      </c>
      <c r="M2949">
        <v>125</v>
      </c>
      <c r="N2949" t="s">
        <v>5683</v>
      </c>
      <c r="O2949" s="5">
        <v>0</v>
      </c>
      <c r="P2949">
        <v>9</v>
      </c>
    </row>
    <row r="2950" spans="1:16" hidden="1" x14ac:dyDescent="0.25">
      <c r="A2950">
        <v>5380</v>
      </c>
      <c r="B2950" s="1">
        <v>44751.984131944446</v>
      </c>
      <c r="C2950" t="s">
        <v>5694</v>
      </c>
      <c r="D2950" t="s">
        <v>46</v>
      </c>
      <c r="E2950" s="4" t="b">
        <v>0</v>
      </c>
      <c r="F2950" t="b">
        <v>0</v>
      </c>
      <c r="G2950" t="s">
        <v>5695</v>
      </c>
      <c r="H2950" s="1">
        <v>44665.964398148149</v>
      </c>
      <c r="I2950">
        <v>0</v>
      </c>
      <c r="J2950">
        <v>581</v>
      </c>
      <c r="K2950">
        <v>438</v>
      </c>
      <c r="L2950">
        <v>7043</v>
      </c>
      <c r="M2950">
        <v>0</v>
      </c>
      <c r="N2950" t="s">
        <v>5696</v>
      </c>
      <c r="O2950" s="5">
        <v>0</v>
      </c>
      <c r="P2950">
        <v>9</v>
      </c>
    </row>
    <row r="2951" spans="1:16" hidden="1" x14ac:dyDescent="0.25">
      <c r="A2951">
        <v>2928</v>
      </c>
      <c r="B2951" s="1">
        <v>44751.637627314813</v>
      </c>
      <c r="C2951" t="s">
        <v>5697</v>
      </c>
      <c r="D2951" t="s">
        <v>46</v>
      </c>
      <c r="E2951" s="4" t="b">
        <v>0</v>
      </c>
      <c r="F2951" t="b">
        <v>0</v>
      </c>
      <c r="G2951" t="s">
        <v>5698</v>
      </c>
      <c r="H2951" s="1">
        <v>44181.799050925925</v>
      </c>
      <c r="I2951">
        <v>0</v>
      </c>
      <c r="J2951">
        <v>6707</v>
      </c>
      <c r="K2951">
        <v>382</v>
      </c>
      <c r="L2951">
        <v>457</v>
      </c>
      <c r="M2951">
        <v>25</v>
      </c>
      <c r="N2951" t="s">
        <v>56</v>
      </c>
      <c r="O2951" s="5">
        <v>0</v>
      </c>
      <c r="P2951">
        <v>9</v>
      </c>
    </row>
    <row r="2952" spans="1:16" hidden="1" x14ac:dyDescent="0.25">
      <c r="A2952">
        <v>5315</v>
      </c>
      <c r="B2952" s="1">
        <v>44751.974699074075</v>
      </c>
      <c r="C2952" t="s">
        <v>5699</v>
      </c>
      <c r="D2952" t="s">
        <v>46</v>
      </c>
      <c r="E2952" s="4" t="b">
        <v>0</v>
      </c>
      <c r="F2952" t="b">
        <v>0</v>
      </c>
      <c r="G2952" t="s">
        <v>5698</v>
      </c>
      <c r="H2952" s="1">
        <v>44181.799050925925</v>
      </c>
      <c r="I2952">
        <v>0</v>
      </c>
      <c r="J2952">
        <v>6707</v>
      </c>
      <c r="K2952">
        <v>382</v>
      </c>
      <c r="L2952">
        <v>457</v>
      </c>
      <c r="M2952">
        <v>25</v>
      </c>
      <c r="N2952" t="s">
        <v>56</v>
      </c>
      <c r="O2952" s="5">
        <v>0</v>
      </c>
      <c r="P2952">
        <v>9</v>
      </c>
    </row>
    <row r="2953" spans="1:16" hidden="1" x14ac:dyDescent="0.25">
      <c r="A2953">
        <v>4688</v>
      </c>
      <c r="B2953" s="1">
        <v>44751.892361111109</v>
      </c>
      <c r="C2953" t="s">
        <v>5700</v>
      </c>
      <c r="D2953" t="s">
        <v>20</v>
      </c>
      <c r="E2953" s="4" t="b">
        <v>0</v>
      </c>
      <c r="F2953" t="b">
        <v>1</v>
      </c>
      <c r="G2953" t="s">
        <v>5701</v>
      </c>
      <c r="H2953" s="1">
        <v>39550.375694444447</v>
      </c>
      <c r="I2953">
        <v>0</v>
      </c>
      <c r="J2953">
        <v>1656</v>
      </c>
      <c r="K2953">
        <v>1384</v>
      </c>
      <c r="L2953">
        <v>47697</v>
      </c>
      <c r="M2953">
        <v>34</v>
      </c>
      <c r="N2953" t="s">
        <v>5702</v>
      </c>
      <c r="O2953" s="5">
        <v>0</v>
      </c>
      <c r="P2953">
        <v>9</v>
      </c>
    </row>
    <row r="2954" spans="1:16" hidden="1" x14ac:dyDescent="0.25">
      <c r="A2954">
        <v>4681</v>
      </c>
      <c r="B2954" s="1">
        <v>44751.891550925924</v>
      </c>
      <c r="C2954" t="s">
        <v>5703</v>
      </c>
      <c r="D2954" t="s">
        <v>46</v>
      </c>
      <c r="E2954" s="4" t="b">
        <v>0</v>
      </c>
      <c r="F2954" t="b">
        <v>0</v>
      </c>
      <c r="G2954" t="s">
        <v>5704</v>
      </c>
      <c r="H2954" s="1">
        <v>40965.993888888886</v>
      </c>
      <c r="I2954">
        <v>0</v>
      </c>
      <c r="J2954">
        <v>2283</v>
      </c>
      <c r="K2954">
        <v>2619</v>
      </c>
      <c r="L2954">
        <v>9022</v>
      </c>
      <c r="M2954">
        <v>3</v>
      </c>
      <c r="N2954" t="s">
        <v>2104</v>
      </c>
      <c r="O2954" s="5">
        <v>0</v>
      </c>
      <c r="P2954">
        <v>9</v>
      </c>
    </row>
    <row r="2955" spans="1:16" hidden="1" x14ac:dyDescent="0.25">
      <c r="A2955">
        <v>4748</v>
      </c>
      <c r="B2955" s="1">
        <v>44751.900127314817</v>
      </c>
      <c r="C2955" t="s">
        <v>5705</v>
      </c>
      <c r="D2955" t="s">
        <v>46</v>
      </c>
      <c r="E2955" s="4" t="b">
        <v>0</v>
      </c>
      <c r="F2955" t="b">
        <v>0</v>
      </c>
      <c r="G2955" t="s">
        <v>56</v>
      </c>
      <c r="H2955" s="1">
        <v>42767.18855324074</v>
      </c>
      <c r="I2955">
        <v>0</v>
      </c>
      <c r="J2955">
        <v>11</v>
      </c>
      <c r="K2955">
        <v>72</v>
      </c>
      <c r="L2955">
        <v>13297</v>
      </c>
      <c r="M2955">
        <v>0</v>
      </c>
      <c r="N2955" t="s">
        <v>56</v>
      </c>
      <c r="O2955" s="5">
        <v>0</v>
      </c>
      <c r="P2955">
        <v>9</v>
      </c>
    </row>
    <row r="2956" spans="1:16" hidden="1" x14ac:dyDescent="0.25">
      <c r="A2956">
        <v>5351</v>
      </c>
      <c r="B2956" s="1">
        <v>44751.980023148149</v>
      </c>
      <c r="C2956" t="s">
        <v>5706</v>
      </c>
      <c r="D2956" t="s">
        <v>20</v>
      </c>
      <c r="E2956" s="4" t="b">
        <v>0</v>
      </c>
      <c r="F2956" t="b">
        <v>0</v>
      </c>
      <c r="G2956" t="s">
        <v>5707</v>
      </c>
      <c r="H2956" s="1">
        <v>44249.279282407406</v>
      </c>
      <c r="I2956">
        <v>0</v>
      </c>
      <c r="J2956">
        <v>75</v>
      </c>
      <c r="K2956">
        <v>454</v>
      </c>
      <c r="L2956">
        <v>5804</v>
      </c>
      <c r="M2956">
        <v>0</v>
      </c>
      <c r="N2956" t="s">
        <v>56</v>
      </c>
      <c r="O2956" s="5">
        <v>0</v>
      </c>
      <c r="P2956">
        <v>9</v>
      </c>
    </row>
    <row r="2957" spans="1:16" hidden="1" x14ac:dyDescent="0.25">
      <c r="A2957">
        <v>4412</v>
      </c>
      <c r="B2957" s="1">
        <v>44751.852893518517</v>
      </c>
      <c r="C2957" t="s">
        <v>5708</v>
      </c>
      <c r="D2957" t="s">
        <v>46</v>
      </c>
      <c r="E2957" s="4" t="b">
        <v>1</v>
      </c>
      <c r="F2957" t="b">
        <v>0</v>
      </c>
      <c r="G2957" t="s">
        <v>5709</v>
      </c>
      <c r="H2957" s="1">
        <v>40825.875428240739</v>
      </c>
      <c r="I2957">
        <v>6</v>
      </c>
      <c r="J2957">
        <v>20749</v>
      </c>
      <c r="K2957">
        <v>3596</v>
      </c>
      <c r="L2957">
        <v>22788</v>
      </c>
      <c r="M2957">
        <v>447</v>
      </c>
      <c r="N2957" t="s">
        <v>56</v>
      </c>
      <c r="O2957" s="5">
        <v>0</v>
      </c>
      <c r="P2957">
        <v>9</v>
      </c>
    </row>
    <row r="2958" spans="1:16" hidden="1" x14ac:dyDescent="0.25">
      <c r="A2958">
        <v>2942</v>
      </c>
      <c r="B2958" s="1">
        <v>44751.63921296296</v>
      </c>
      <c r="C2958" t="s">
        <v>5710</v>
      </c>
      <c r="D2958" t="s">
        <v>46</v>
      </c>
      <c r="E2958" s="4" t="b">
        <v>0</v>
      </c>
      <c r="F2958" t="b">
        <v>0</v>
      </c>
      <c r="G2958" t="s">
        <v>5711</v>
      </c>
      <c r="H2958" s="1">
        <v>40891.709837962961</v>
      </c>
      <c r="I2958">
        <v>1</v>
      </c>
      <c r="J2958">
        <v>390</v>
      </c>
      <c r="K2958">
        <v>1871</v>
      </c>
      <c r="L2958">
        <v>3406</v>
      </c>
      <c r="M2958">
        <v>14</v>
      </c>
      <c r="N2958" t="s">
        <v>5712</v>
      </c>
      <c r="O2958" s="5">
        <v>0</v>
      </c>
      <c r="P2958">
        <v>9</v>
      </c>
    </row>
    <row r="2959" spans="1:16" hidden="1" x14ac:dyDescent="0.25">
      <c r="A2959">
        <v>2674</v>
      </c>
      <c r="B2959" s="1">
        <v>44751.593287037038</v>
      </c>
      <c r="C2959" t="s">
        <v>5713</v>
      </c>
      <c r="D2959" t="s">
        <v>62</v>
      </c>
      <c r="E2959" s="4" t="b">
        <v>0</v>
      </c>
      <c r="F2959" t="b">
        <v>1</v>
      </c>
      <c r="G2959" t="s">
        <v>5714</v>
      </c>
      <c r="H2959" s="1">
        <v>41249.543310185189</v>
      </c>
      <c r="I2959">
        <v>0</v>
      </c>
      <c r="J2959">
        <v>471</v>
      </c>
      <c r="K2959">
        <v>966</v>
      </c>
      <c r="L2959">
        <v>98823</v>
      </c>
      <c r="M2959">
        <v>70</v>
      </c>
      <c r="N2959" t="s">
        <v>181</v>
      </c>
      <c r="O2959" s="5">
        <v>0</v>
      </c>
      <c r="P2959">
        <v>9</v>
      </c>
    </row>
    <row r="2960" spans="1:16" hidden="1" x14ac:dyDescent="0.25">
      <c r="A2960">
        <v>3881</v>
      </c>
      <c r="B2960" s="1">
        <v>44751.781817129631</v>
      </c>
      <c r="C2960" t="s">
        <v>5715</v>
      </c>
      <c r="D2960" t="s">
        <v>20</v>
      </c>
      <c r="E2960" s="4" t="b">
        <v>0</v>
      </c>
      <c r="F2960" t="b">
        <v>0</v>
      </c>
      <c r="G2960" t="s">
        <v>2431</v>
      </c>
      <c r="H2960" s="1">
        <v>40337.014768518522</v>
      </c>
      <c r="I2960">
        <v>1</v>
      </c>
      <c r="J2960">
        <v>4746</v>
      </c>
      <c r="K2960">
        <v>5215</v>
      </c>
      <c r="L2960">
        <v>394614</v>
      </c>
      <c r="M2960">
        <v>217</v>
      </c>
      <c r="N2960" t="s">
        <v>2036</v>
      </c>
      <c r="O2960" s="5">
        <v>0</v>
      </c>
      <c r="P2960">
        <v>9</v>
      </c>
    </row>
    <row r="2961" spans="1:16" hidden="1" x14ac:dyDescent="0.25">
      <c r="A2961">
        <v>4035</v>
      </c>
      <c r="B2961" s="1">
        <v>44751.801388888889</v>
      </c>
      <c r="C2961" t="s">
        <v>5716</v>
      </c>
      <c r="D2961" t="s">
        <v>46</v>
      </c>
      <c r="E2961" s="4" t="b">
        <v>0</v>
      </c>
      <c r="F2961" t="b">
        <v>0</v>
      </c>
      <c r="G2961" t="s">
        <v>5717</v>
      </c>
      <c r="H2961" s="1">
        <v>40595.179212962961</v>
      </c>
      <c r="I2961">
        <v>0</v>
      </c>
      <c r="J2961">
        <v>1158</v>
      </c>
      <c r="K2961">
        <v>715</v>
      </c>
      <c r="L2961">
        <v>83681</v>
      </c>
      <c r="M2961">
        <v>4</v>
      </c>
      <c r="N2961" t="s">
        <v>5718</v>
      </c>
      <c r="O2961" s="5">
        <v>0</v>
      </c>
      <c r="P2961">
        <v>9</v>
      </c>
    </row>
    <row r="2962" spans="1:16" hidden="1" x14ac:dyDescent="0.25">
      <c r="A2962">
        <v>3483</v>
      </c>
      <c r="B2962" s="1">
        <v>44751.716157407405</v>
      </c>
      <c r="C2962" t="s">
        <v>5719</v>
      </c>
      <c r="D2962" t="s">
        <v>46</v>
      </c>
      <c r="E2962" s="4" t="b">
        <v>0</v>
      </c>
      <c r="F2962" t="b">
        <v>1</v>
      </c>
      <c r="G2962" t="s">
        <v>5720</v>
      </c>
      <c r="H2962" s="1">
        <v>39978.200740740744</v>
      </c>
      <c r="I2962">
        <v>2</v>
      </c>
      <c r="J2962">
        <v>12292</v>
      </c>
      <c r="K2962">
        <v>2538</v>
      </c>
      <c r="L2962">
        <v>97287</v>
      </c>
      <c r="M2962">
        <v>280</v>
      </c>
      <c r="N2962" t="s">
        <v>113</v>
      </c>
      <c r="O2962" s="5">
        <v>0</v>
      </c>
      <c r="P2962">
        <v>9</v>
      </c>
    </row>
    <row r="2963" spans="1:16" hidden="1" x14ac:dyDescent="0.25">
      <c r="A2963">
        <v>4898</v>
      </c>
      <c r="B2963" s="1">
        <v>44751.920486111114</v>
      </c>
      <c r="C2963" t="s">
        <v>5721</v>
      </c>
      <c r="D2963" t="s">
        <v>20</v>
      </c>
      <c r="E2963" s="4" t="b">
        <v>0</v>
      </c>
      <c r="F2963" t="b">
        <v>1</v>
      </c>
      <c r="G2963" t="s">
        <v>5722</v>
      </c>
      <c r="H2963" s="1">
        <v>43989.201678240737</v>
      </c>
      <c r="I2963">
        <v>0</v>
      </c>
      <c r="J2963">
        <v>16</v>
      </c>
      <c r="K2963">
        <v>213</v>
      </c>
      <c r="L2963">
        <v>327</v>
      </c>
      <c r="M2963">
        <v>1</v>
      </c>
      <c r="N2963" t="s">
        <v>5723</v>
      </c>
      <c r="O2963" s="5">
        <v>0</v>
      </c>
      <c r="P2963">
        <v>9</v>
      </c>
    </row>
    <row r="2964" spans="1:16" hidden="1" x14ac:dyDescent="0.25">
      <c r="A2964">
        <v>4771</v>
      </c>
      <c r="B2964" s="1">
        <v>44751.902824074074</v>
      </c>
      <c r="C2964" t="s">
        <v>5724</v>
      </c>
      <c r="D2964" t="s">
        <v>62</v>
      </c>
      <c r="E2964" s="4" t="b">
        <v>0</v>
      </c>
      <c r="F2964" t="b">
        <v>0</v>
      </c>
      <c r="G2964" t="s">
        <v>5725</v>
      </c>
      <c r="H2964" s="1">
        <v>40421.038888888892</v>
      </c>
      <c r="I2964">
        <v>0</v>
      </c>
      <c r="J2964">
        <v>597</v>
      </c>
      <c r="K2964">
        <v>528</v>
      </c>
      <c r="L2964">
        <v>124722</v>
      </c>
      <c r="M2964">
        <v>13</v>
      </c>
      <c r="N2964" t="s">
        <v>5726</v>
      </c>
      <c r="O2964" s="5">
        <v>0</v>
      </c>
      <c r="P2964">
        <v>9</v>
      </c>
    </row>
    <row r="2965" spans="1:16" hidden="1" x14ac:dyDescent="0.25">
      <c r="A2965">
        <v>2782</v>
      </c>
      <c r="B2965" s="1">
        <v>44751.614490740743</v>
      </c>
      <c r="C2965" t="s">
        <v>5727</v>
      </c>
      <c r="D2965" t="s">
        <v>46</v>
      </c>
      <c r="E2965" s="4" t="b">
        <v>0</v>
      </c>
      <c r="F2965" t="b">
        <v>0</v>
      </c>
      <c r="G2965" t="s">
        <v>56</v>
      </c>
      <c r="H2965" s="1">
        <v>43358.761111111111</v>
      </c>
      <c r="I2965">
        <v>0</v>
      </c>
      <c r="J2965">
        <v>19692</v>
      </c>
      <c r="K2965">
        <v>2450</v>
      </c>
      <c r="L2965">
        <v>5551</v>
      </c>
      <c r="M2965">
        <v>33</v>
      </c>
      <c r="N2965" t="s">
        <v>121</v>
      </c>
      <c r="O2965" s="5">
        <v>0</v>
      </c>
      <c r="P2965">
        <v>9</v>
      </c>
    </row>
    <row r="2966" spans="1:16" hidden="1" x14ac:dyDescent="0.25">
      <c r="A2966">
        <v>3200</v>
      </c>
      <c r="B2966" s="1">
        <v>44751.676620370374</v>
      </c>
      <c r="C2966" t="s">
        <v>5728</v>
      </c>
      <c r="D2966" t="s">
        <v>46</v>
      </c>
      <c r="E2966" s="4" t="b">
        <v>0</v>
      </c>
      <c r="F2966" t="b">
        <v>1</v>
      </c>
      <c r="G2966" t="s">
        <v>4072</v>
      </c>
      <c r="H2966" s="1">
        <v>39931.860567129632</v>
      </c>
      <c r="I2966">
        <v>5</v>
      </c>
      <c r="J2966">
        <v>2234</v>
      </c>
      <c r="K2966">
        <v>3494</v>
      </c>
      <c r="L2966">
        <v>9545</v>
      </c>
      <c r="M2966">
        <v>30</v>
      </c>
      <c r="N2966" t="s">
        <v>286</v>
      </c>
      <c r="O2966" s="5">
        <v>0</v>
      </c>
      <c r="P2966">
        <v>9</v>
      </c>
    </row>
    <row r="2967" spans="1:16" hidden="1" x14ac:dyDescent="0.25">
      <c r="A2967">
        <v>3800</v>
      </c>
      <c r="B2967" s="1">
        <v>44751.768657407411</v>
      </c>
      <c r="C2967" t="s">
        <v>5729</v>
      </c>
      <c r="D2967" t="s">
        <v>46</v>
      </c>
      <c r="E2967" s="4" t="b">
        <v>0</v>
      </c>
      <c r="F2967" t="b">
        <v>0</v>
      </c>
      <c r="G2967" t="s">
        <v>5730</v>
      </c>
      <c r="H2967" s="1">
        <v>42847.969074074077</v>
      </c>
      <c r="I2967">
        <v>0</v>
      </c>
      <c r="J2967">
        <v>964</v>
      </c>
      <c r="K2967">
        <v>4992</v>
      </c>
      <c r="L2967">
        <v>18274</v>
      </c>
      <c r="M2967">
        <v>3</v>
      </c>
      <c r="N2967" t="s">
        <v>56</v>
      </c>
      <c r="O2967" s="5">
        <v>0</v>
      </c>
      <c r="P2967">
        <v>9</v>
      </c>
    </row>
    <row r="2968" spans="1:16" hidden="1" x14ac:dyDescent="0.25">
      <c r="A2968">
        <v>4260</v>
      </c>
      <c r="B2968" s="1">
        <v>44751.831574074073</v>
      </c>
      <c r="C2968" t="s">
        <v>5731</v>
      </c>
      <c r="D2968" t="s">
        <v>62</v>
      </c>
      <c r="E2968" s="4" t="b">
        <v>0</v>
      </c>
      <c r="F2968" t="b">
        <v>1</v>
      </c>
      <c r="G2968" t="s">
        <v>5732</v>
      </c>
      <c r="H2968" s="1">
        <v>43591.864976851852</v>
      </c>
      <c r="I2968">
        <v>1</v>
      </c>
      <c r="J2968">
        <v>2545</v>
      </c>
      <c r="K2968">
        <v>2842</v>
      </c>
      <c r="L2968">
        <v>27577</v>
      </c>
      <c r="M2968">
        <v>10</v>
      </c>
      <c r="N2968" t="s">
        <v>5733</v>
      </c>
      <c r="O2968" s="5">
        <v>0</v>
      </c>
      <c r="P2968">
        <v>9</v>
      </c>
    </row>
    <row r="2969" spans="1:16" hidden="1" x14ac:dyDescent="0.25">
      <c r="A2969">
        <v>3802</v>
      </c>
      <c r="B2969" s="1">
        <v>44751.76898148148</v>
      </c>
      <c r="C2969" t="s">
        <v>5734</v>
      </c>
      <c r="D2969" t="s">
        <v>62</v>
      </c>
      <c r="E2969" s="4" t="b">
        <v>0</v>
      </c>
      <c r="F2969" t="b">
        <v>0</v>
      </c>
      <c r="G2969" t="s">
        <v>5735</v>
      </c>
      <c r="H2969" s="1">
        <v>39995.727893518517</v>
      </c>
      <c r="I2969">
        <v>1</v>
      </c>
      <c r="J2969">
        <v>207</v>
      </c>
      <c r="K2969">
        <v>1042</v>
      </c>
      <c r="L2969">
        <v>8791</v>
      </c>
      <c r="M2969">
        <v>5</v>
      </c>
      <c r="N2969" t="s">
        <v>455</v>
      </c>
      <c r="O2969" s="5">
        <v>0</v>
      </c>
      <c r="P2969">
        <v>9</v>
      </c>
    </row>
    <row r="2970" spans="1:16" hidden="1" x14ac:dyDescent="0.25">
      <c r="A2970">
        <v>4250</v>
      </c>
      <c r="B2970" s="1">
        <v>44751.830277777779</v>
      </c>
      <c r="C2970" t="s">
        <v>5736</v>
      </c>
      <c r="D2970" t="s">
        <v>46</v>
      </c>
      <c r="E2970" s="4" t="b">
        <v>0</v>
      </c>
      <c r="F2970" t="b">
        <v>1</v>
      </c>
      <c r="G2970" t="s">
        <v>5737</v>
      </c>
      <c r="H2970" s="1">
        <v>41002.614814814813</v>
      </c>
      <c r="I2970">
        <v>0</v>
      </c>
      <c r="J2970">
        <v>9595</v>
      </c>
      <c r="K2970">
        <v>2690</v>
      </c>
      <c r="L2970">
        <v>115092</v>
      </c>
      <c r="M2970">
        <v>18</v>
      </c>
      <c r="N2970" t="s">
        <v>2104</v>
      </c>
      <c r="O2970" s="5">
        <v>0</v>
      </c>
      <c r="P2970">
        <v>9</v>
      </c>
    </row>
    <row r="2971" spans="1:16" hidden="1" x14ac:dyDescent="0.25">
      <c r="A2971">
        <v>4120</v>
      </c>
      <c r="B2971" s="1">
        <v>44751.813773148147</v>
      </c>
      <c r="C2971" t="s">
        <v>5738</v>
      </c>
      <c r="D2971" t="s">
        <v>46</v>
      </c>
      <c r="E2971" s="4" t="b">
        <v>0</v>
      </c>
      <c r="F2971" t="b">
        <v>0</v>
      </c>
      <c r="G2971" t="s">
        <v>5739</v>
      </c>
      <c r="H2971" s="1">
        <v>40135.147685185184</v>
      </c>
      <c r="I2971">
        <v>4</v>
      </c>
      <c r="J2971">
        <v>1120</v>
      </c>
      <c r="K2971">
        <v>694</v>
      </c>
      <c r="L2971">
        <v>35084</v>
      </c>
      <c r="M2971">
        <v>2</v>
      </c>
      <c r="N2971" t="s">
        <v>5740</v>
      </c>
      <c r="O2971" s="5">
        <v>0</v>
      </c>
      <c r="P2971">
        <v>9</v>
      </c>
    </row>
    <row r="2972" spans="1:16" hidden="1" x14ac:dyDescent="0.25">
      <c r="A2972">
        <v>2835</v>
      </c>
      <c r="B2972" s="1">
        <v>44751.623668981483</v>
      </c>
      <c r="C2972" t="s">
        <v>5741</v>
      </c>
      <c r="D2972" t="s">
        <v>20</v>
      </c>
      <c r="E2972" s="4" t="b">
        <v>0</v>
      </c>
      <c r="F2972" t="b">
        <v>0</v>
      </c>
      <c r="G2972" t="s">
        <v>5742</v>
      </c>
      <c r="H2972" s="1">
        <v>43618.189768518518</v>
      </c>
      <c r="I2972">
        <v>0</v>
      </c>
      <c r="J2972">
        <v>1250</v>
      </c>
      <c r="K2972">
        <v>2789</v>
      </c>
      <c r="L2972">
        <v>15725</v>
      </c>
      <c r="M2972">
        <v>3</v>
      </c>
      <c r="N2972" t="s">
        <v>5743</v>
      </c>
      <c r="O2972" s="5">
        <v>0</v>
      </c>
      <c r="P2972">
        <v>9</v>
      </c>
    </row>
    <row r="2973" spans="1:16" hidden="1" x14ac:dyDescent="0.25">
      <c r="A2973">
        <v>2626</v>
      </c>
      <c r="B2973" s="1">
        <v>44751.585474537038</v>
      </c>
      <c r="C2973" t="s">
        <v>5744</v>
      </c>
      <c r="D2973" t="s">
        <v>50</v>
      </c>
      <c r="E2973" s="4" t="b">
        <v>0</v>
      </c>
      <c r="F2973" t="b">
        <v>1</v>
      </c>
      <c r="G2973" t="s">
        <v>5608</v>
      </c>
      <c r="H2973" s="1">
        <v>44688.037604166668</v>
      </c>
      <c r="I2973">
        <v>0</v>
      </c>
      <c r="J2973">
        <v>32</v>
      </c>
      <c r="K2973">
        <v>65</v>
      </c>
      <c r="L2973">
        <v>4167</v>
      </c>
      <c r="M2973">
        <v>0</v>
      </c>
      <c r="N2973" t="s">
        <v>56</v>
      </c>
      <c r="O2973" s="5">
        <v>0</v>
      </c>
      <c r="P2973">
        <v>9</v>
      </c>
    </row>
    <row r="2974" spans="1:16" hidden="1" x14ac:dyDescent="0.25">
      <c r="A2974">
        <v>2627</v>
      </c>
      <c r="B2974" s="1">
        <v>44751.585497685184</v>
      </c>
      <c r="C2974" t="s">
        <v>5744</v>
      </c>
      <c r="D2974" t="s">
        <v>50</v>
      </c>
      <c r="E2974" s="4" t="b">
        <v>0</v>
      </c>
      <c r="F2974" t="b">
        <v>0</v>
      </c>
      <c r="G2974" t="s">
        <v>5609</v>
      </c>
      <c r="H2974" s="1">
        <v>44348.824652777781</v>
      </c>
      <c r="I2974">
        <v>0</v>
      </c>
      <c r="J2974">
        <v>37</v>
      </c>
      <c r="K2974">
        <v>91</v>
      </c>
      <c r="L2974">
        <v>9768</v>
      </c>
      <c r="M2974">
        <v>0</v>
      </c>
      <c r="N2974" t="s">
        <v>56</v>
      </c>
      <c r="O2974" s="5">
        <v>0</v>
      </c>
      <c r="P2974">
        <v>9</v>
      </c>
    </row>
    <row r="2975" spans="1:16" hidden="1" x14ac:dyDescent="0.25">
      <c r="A2975">
        <v>3360</v>
      </c>
      <c r="B2975" s="1">
        <v>44751.700555555559</v>
      </c>
      <c r="C2975" t="s">
        <v>5745</v>
      </c>
      <c r="D2975" t="s">
        <v>62</v>
      </c>
      <c r="E2975" s="4" t="b">
        <v>0</v>
      </c>
      <c r="F2975" t="b">
        <v>1</v>
      </c>
      <c r="G2975" t="s">
        <v>5746</v>
      </c>
      <c r="H2975" s="1">
        <v>39905.940659722219</v>
      </c>
      <c r="I2975">
        <v>0</v>
      </c>
      <c r="J2975">
        <v>4289</v>
      </c>
      <c r="K2975">
        <v>1306</v>
      </c>
      <c r="L2975">
        <v>38638</v>
      </c>
      <c r="M2975">
        <v>143</v>
      </c>
      <c r="N2975" t="s">
        <v>4639</v>
      </c>
      <c r="O2975" s="5">
        <v>0</v>
      </c>
      <c r="P2975">
        <v>9</v>
      </c>
    </row>
    <row r="2976" spans="1:16" hidden="1" x14ac:dyDescent="0.25">
      <c r="A2976">
        <v>3240</v>
      </c>
      <c r="B2976" s="1">
        <v>44751.682650462964</v>
      </c>
      <c r="C2976" t="s">
        <v>5747</v>
      </c>
      <c r="D2976" t="s">
        <v>5748</v>
      </c>
      <c r="E2976" s="4" t="b">
        <v>0</v>
      </c>
      <c r="F2976" t="b">
        <v>0</v>
      </c>
      <c r="G2976" t="s">
        <v>5749</v>
      </c>
      <c r="H2976" s="1">
        <v>43872.870092592595</v>
      </c>
      <c r="I2976">
        <v>0</v>
      </c>
      <c r="J2976">
        <v>1236</v>
      </c>
      <c r="K2976">
        <v>3</v>
      </c>
      <c r="L2976">
        <v>8798</v>
      </c>
      <c r="M2976">
        <v>5</v>
      </c>
      <c r="N2976" t="s">
        <v>1235</v>
      </c>
      <c r="O2976" s="5">
        <v>0</v>
      </c>
      <c r="P2976">
        <v>9</v>
      </c>
    </row>
    <row r="2977" spans="1:16" hidden="1" x14ac:dyDescent="0.25">
      <c r="A2977">
        <v>2571</v>
      </c>
      <c r="B2977" s="1">
        <v>44751.578726851854</v>
      </c>
      <c r="C2977" t="s">
        <v>5750</v>
      </c>
      <c r="D2977" t="s">
        <v>46</v>
      </c>
      <c r="E2977" s="4" t="b">
        <v>0</v>
      </c>
      <c r="F2977" t="b">
        <v>1</v>
      </c>
      <c r="G2977" t="s">
        <v>1984</v>
      </c>
      <c r="H2977" s="1">
        <v>42446.070671296293</v>
      </c>
      <c r="I2977">
        <v>9</v>
      </c>
      <c r="J2977">
        <v>5840</v>
      </c>
      <c r="K2977">
        <v>931</v>
      </c>
      <c r="L2977">
        <v>13248</v>
      </c>
      <c r="M2977">
        <v>6</v>
      </c>
      <c r="N2977" t="s">
        <v>181</v>
      </c>
      <c r="O2977" s="5">
        <v>0</v>
      </c>
      <c r="P2977">
        <v>9</v>
      </c>
    </row>
    <row r="2978" spans="1:16" hidden="1" x14ac:dyDescent="0.25">
      <c r="A2978">
        <v>5147</v>
      </c>
      <c r="B2978" s="1">
        <v>44751.954733796294</v>
      </c>
      <c r="C2978" t="s">
        <v>5751</v>
      </c>
      <c r="D2978" t="s">
        <v>46</v>
      </c>
      <c r="E2978" s="4" t="b">
        <v>0</v>
      </c>
      <c r="F2978" t="b">
        <v>1</v>
      </c>
      <c r="G2978" t="s">
        <v>5752</v>
      </c>
      <c r="H2978" s="1">
        <v>43970.075567129628</v>
      </c>
      <c r="I2978">
        <v>0</v>
      </c>
      <c r="J2978">
        <v>911</v>
      </c>
      <c r="K2978">
        <v>241</v>
      </c>
      <c r="L2978">
        <v>25867</v>
      </c>
      <c r="M2978">
        <v>2</v>
      </c>
      <c r="N2978" t="s">
        <v>5753</v>
      </c>
      <c r="O2978" s="5">
        <v>0</v>
      </c>
      <c r="P2978">
        <v>9</v>
      </c>
    </row>
    <row r="2979" spans="1:16" hidden="1" x14ac:dyDescent="0.25">
      <c r="A2979">
        <v>3208</v>
      </c>
      <c r="B2979" s="1">
        <v>44751.677743055552</v>
      </c>
      <c r="C2979" t="s">
        <v>5754</v>
      </c>
      <c r="D2979" t="s">
        <v>46</v>
      </c>
      <c r="E2979" s="4" t="b">
        <v>0</v>
      </c>
      <c r="F2979" t="b">
        <v>0</v>
      </c>
      <c r="G2979" t="s">
        <v>5755</v>
      </c>
      <c r="H2979" s="1">
        <v>44373.748159722221</v>
      </c>
      <c r="I2979">
        <v>0</v>
      </c>
      <c r="J2979">
        <v>83</v>
      </c>
      <c r="K2979">
        <v>72</v>
      </c>
      <c r="L2979">
        <v>950</v>
      </c>
      <c r="M2979">
        <v>0</v>
      </c>
      <c r="N2979" t="s">
        <v>5756</v>
      </c>
      <c r="O2979" s="5">
        <v>0</v>
      </c>
      <c r="P2979">
        <v>9</v>
      </c>
    </row>
    <row r="2980" spans="1:16" hidden="1" x14ac:dyDescent="0.25">
      <c r="A2980">
        <v>4581</v>
      </c>
      <c r="B2980" s="1">
        <v>44751.878125000003</v>
      </c>
      <c r="C2980" t="s">
        <v>5757</v>
      </c>
      <c r="D2980" t="s">
        <v>20</v>
      </c>
      <c r="E2980" s="4" t="b">
        <v>0</v>
      </c>
      <c r="F2980" t="b">
        <v>1</v>
      </c>
      <c r="G2980" t="s">
        <v>5758</v>
      </c>
      <c r="H2980" s="1">
        <v>44574.711469907408</v>
      </c>
      <c r="I2980">
        <v>0</v>
      </c>
      <c r="J2980">
        <v>152</v>
      </c>
      <c r="K2980">
        <v>1969</v>
      </c>
      <c r="L2980">
        <v>4053</v>
      </c>
      <c r="M2980">
        <v>0</v>
      </c>
      <c r="N2980" t="s">
        <v>5759</v>
      </c>
      <c r="O2980" s="5">
        <v>0</v>
      </c>
      <c r="P2980">
        <v>9</v>
      </c>
    </row>
    <row r="2981" spans="1:16" hidden="1" x14ac:dyDescent="0.25">
      <c r="A2981">
        <v>4142</v>
      </c>
      <c r="B2981" s="1">
        <v>44751.815613425926</v>
      </c>
      <c r="C2981" t="s">
        <v>5760</v>
      </c>
      <c r="D2981" t="s">
        <v>46</v>
      </c>
      <c r="E2981" s="4" t="b">
        <v>0</v>
      </c>
      <c r="F2981" t="b">
        <v>0</v>
      </c>
      <c r="G2981" t="s">
        <v>5761</v>
      </c>
      <c r="H2981" s="1">
        <v>40605.951099537036</v>
      </c>
      <c r="I2981">
        <v>0</v>
      </c>
      <c r="J2981">
        <v>1229</v>
      </c>
      <c r="K2981">
        <v>1093</v>
      </c>
      <c r="L2981">
        <v>58714</v>
      </c>
      <c r="M2981">
        <v>0</v>
      </c>
      <c r="N2981" t="s">
        <v>56</v>
      </c>
      <c r="O2981" s="5">
        <v>0</v>
      </c>
      <c r="P2981">
        <v>9</v>
      </c>
    </row>
    <row r="2982" spans="1:16" hidden="1" x14ac:dyDescent="0.25">
      <c r="A2982">
        <v>3039</v>
      </c>
      <c r="B2982" s="1">
        <v>44751.652407407404</v>
      </c>
      <c r="C2982" t="s">
        <v>5762</v>
      </c>
      <c r="D2982" t="s">
        <v>46</v>
      </c>
      <c r="E2982" s="4" t="b">
        <v>0</v>
      </c>
      <c r="F2982" t="b">
        <v>0</v>
      </c>
      <c r="G2982" t="s">
        <v>1572</v>
      </c>
      <c r="H2982" s="1">
        <v>39812.801087962966</v>
      </c>
      <c r="I2982">
        <v>0</v>
      </c>
      <c r="J2982">
        <v>3493</v>
      </c>
      <c r="K2982">
        <v>3079</v>
      </c>
      <c r="L2982">
        <v>285658</v>
      </c>
      <c r="M2982">
        <v>33</v>
      </c>
      <c r="N2982" t="s">
        <v>1573</v>
      </c>
      <c r="O2982" s="5">
        <v>0</v>
      </c>
      <c r="P2982">
        <v>9</v>
      </c>
    </row>
    <row r="2983" spans="1:16" hidden="1" x14ac:dyDescent="0.25">
      <c r="A2983">
        <v>3267</v>
      </c>
      <c r="B2983" s="1">
        <v>44751.686944444446</v>
      </c>
      <c r="C2983" t="s">
        <v>5763</v>
      </c>
      <c r="D2983" t="s">
        <v>46</v>
      </c>
      <c r="E2983" s="4" t="b">
        <v>0</v>
      </c>
      <c r="F2983" t="b">
        <v>0</v>
      </c>
      <c r="G2983" t="s">
        <v>5764</v>
      </c>
      <c r="H2983" s="1">
        <v>39894.732997685183</v>
      </c>
      <c r="I2983">
        <v>0</v>
      </c>
      <c r="J2983">
        <v>1371</v>
      </c>
      <c r="K2983">
        <v>2225</v>
      </c>
      <c r="L2983">
        <v>94644</v>
      </c>
      <c r="M2983">
        <v>6</v>
      </c>
      <c r="N2983" t="s">
        <v>1711</v>
      </c>
      <c r="O2983" s="5">
        <v>0</v>
      </c>
      <c r="P2983">
        <v>9</v>
      </c>
    </row>
    <row r="2984" spans="1:16" hidden="1" x14ac:dyDescent="0.25">
      <c r="A2984">
        <v>3071</v>
      </c>
      <c r="B2984" s="1">
        <v>44751.658356481479</v>
      </c>
      <c r="C2984" t="s">
        <v>5765</v>
      </c>
      <c r="D2984" t="s">
        <v>46</v>
      </c>
      <c r="E2984" s="4" t="b">
        <v>0</v>
      </c>
      <c r="F2984" t="b">
        <v>0</v>
      </c>
      <c r="G2984" t="s">
        <v>5766</v>
      </c>
      <c r="H2984" s="1">
        <v>44743.766423611109</v>
      </c>
      <c r="I2984">
        <v>0</v>
      </c>
      <c r="J2984">
        <v>53</v>
      </c>
      <c r="K2984">
        <v>149</v>
      </c>
      <c r="L2984">
        <v>315</v>
      </c>
      <c r="M2984">
        <v>0</v>
      </c>
      <c r="N2984" t="s">
        <v>181</v>
      </c>
      <c r="O2984" s="5">
        <v>0</v>
      </c>
      <c r="P2984">
        <v>9</v>
      </c>
    </row>
    <row r="2985" spans="1:16" hidden="1" x14ac:dyDescent="0.25">
      <c r="A2985">
        <v>5371</v>
      </c>
      <c r="B2985" s="1">
        <v>44751.983437499999</v>
      </c>
      <c r="C2985" t="s">
        <v>5767</v>
      </c>
      <c r="D2985" t="s">
        <v>62</v>
      </c>
      <c r="E2985" s="4" t="b">
        <v>0</v>
      </c>
      <c r="F2985" t="b">
        <v>0</v>
      </c>
      <c r="G2985" t="s">
        <v>5768</v>
      </c>
      <c r="H2985" s="1">
        <v>43193.94935185185</v>
      </c>
      <c r="I2985">
        <v>0</v>
      </c>
      <c r="J2985">
        <v>756</v>
      </c>
      <c r="K2985">
        <v>1064</v>
      </c>
      <c r="L2985">
        <v>27711</v>
      </c>
      <c r="M2985">
        <v>0</v>
      </c>
      <c r="N2985" t="s">
        <v>181</v>
      </c>
      <c r="O2985" s="5">
        <v>0</v>
      </c>
      <c r="P2985">
        <v>9</v>
      </c>
    </row>
    <row r="2986" spans="1:16" hidden="1" x14ac:dyDescent="0.25">
      <c r="A2986">
        <v>5098</v>
      </c>
      <c r="B2986" s="1">
        <v>44751.94736111111</v>
      </c>
      <c r="C2986" t="s">
        <v>5769</v>
      </c>
      <c r="D2986" t="s">
        <v>46</v>
      </c>
      <c r="E2986" s="4" t="b">
        <v>0</v>
      </c>
      <c r="F2986" t="b">
        <v>0</v>
      </c>
      <c r="G2986" t="s">
        <v>5770</v>
      </c>
      <c r="H2986" s="1">
        <v>41870.127164351848</v>
      </c>
      <c r="I2986">
        <v>0</v>
      </c>
      <c r="J2986">
        <v>289</v>
      </c>
      <c r="K2986">
        <v>884</v>
      </c>
      <c r="L2986">
        <v>19942</v>
      </c>
      <c r="M2986">
        <v>0</v>
      </c>
      <c r="N2986" t="s">
        <v>5771</v>
      </c>
      <c r="O2986" s="5">
        <v>0</v>
      </c>
      <c r="P2986">
        <v>9</v>
      </c>
    </row>
    <row r="2987" spans="1:16" hidden="1" x14ac:dyDescent="0.25">
      <c r="A2987">
        <v>5062</v>
      </c>
      <c r="B2987" s="1">
        <v>44751.942847222221</v>
      </c>
      <c r="C2987" t="s">
        <v>5772</v>
      </c>
      <c r="D2987" t="s">
        <v>20</v>
      </c>
      <c r="E2987" s="4" t="b">
        <v>0</v>
      </c>
      <c r="F2987" t="b">
        <v>0</v>
      </c>
      <c r="G2987" t="s">
        <v>1297</v>
      </c>
      <c r="H2987" s="1">
        <v>44699.270046296297</v>
      </c>
      <c r="I2987">
        <v>1</v>
      </c>
      <c r="J2987">
        <v>293</v>
      </c>
      <c r="K2987">
        <v>224</v>
      </c>
      <c r="L2987">
        <v>4090</v>
      </c>
      <c r="M2987">
        <v>0</v>
      </c>
      <c r="N2987" t="s">
        <v>56</v>
      </c>
      <c r="O2987" s="5">
        <v>0</v>
      </c>
      <c r="P2987">
        <v>9</v>
      </c>
    </row>
    <row r="2988" spans="1:16" hidden="1" x14ac:dyDescent="0.25">
      <c r="A2988">
        <v>3984</v>
      </c>
      <c r="B2988" s="1">
        <v>44751.79550925926</v>
      </c>
      <c r="C2988" t="s">
        <v>5773</v>
      </c>
      <c r="D2988" t="s">
        <v>20</v>
      </c>
      <c r="E2988" s="4" t="b">
        <v>0</v>
      </c>
      <c r="F2988" t="b">
        <v>0</v>
      </c>
      <c r="G2988" t="s">
        <v>56</v>
      </c>
      <c r="H2988" s="1">
        <v>43368.266458333332</v>
      </c>
      <c r="I2988">
        <v>0</v>
      </c>
      <c r="J2988">
        <v>0</v>
      </c>
      <c r="K2988">
        <v>6</v>
      </c>
      <c r="L2988">
        <v>56</v>
      </c>
      <c r="M2988">
        <v>0</v>
      </c>
      <c r="N2988" t="s">
        <v>56</v>
      </c>
      <c r="O2988" s="5">
        <v>0</v>
      </c>
      <c r="P2988">
        <v>9</v>
      </c>
    </row>
    <row r="2989" spans="1:16" hidden="1" x14ac:dyDescent="0.25">
      <c r="A2989">
        <v>3703</v>
      </c>
      <c r="B2989" s="1">
        <v>44751.751979166664</v>
      </c>
      <c r="C2989" t="s">
        <v>5774</v>
      </c>
      <c r="D2989" t="s">
        <v>259</v>
      </c>
      <c r="E2989" s="4" t="b">
        <v>0</v>
      </c>
      <c r="F2989" t="b">
        <v>0</v>
      </c>
      <c r="G2989" t="s">
        <v>5775</v>
      </c>
      <c r="H2989" s="1">
        <v>40701.024317129632</v>
      </c>
      <c r="I2989">
        <v>0</v>
      </c>
      <c r="J2989">
        <v>109</v>
      </c>
      <c r="K2989">
        <v>332</v>
      </c>
      <c r="L2989">
        <v>2140</v>
      </c>
      <c r="M2989">
        <v>1</v>
      </c>
      <c r="N2989" t="s">
        <v>5776</v>
      </c>
      <c r="O2989" s="5">
        <v>0</v>
      </c>
      <c r="P2989">
        <v>9</v>
      </c>
    </row>
    <row r="2990" spans="1:16" hidden="1" x14ac:dyDescent="0.25">
      <c r="A2990">
        <v>3098</v>
      </c>
      <c r="B2990" s="1">
        <v>44751.662858796299</v>
      </c>
      <c r="C2990" t="s">
        <v>5777</v>
      </c>
      <c r="D2990" t="s">
        <v>20</v>
      </c>
      <c r="E2990" s="4" t="b">
        <v>0</v>
      </c>
      <c r="F2990" t="b">
        <v>0</v>
      </c>
      <c r="G2990" t="s">
        <v>5778</v>
      </c>
      <c r="H2990" s="1">
        <v>44705.085011574076</v>
      </c>
      <c r="I2990">
        <v>0</v>
      </c>
      <c r="J2990">
        <v>9</v>
      </c>
      <c r="K2990">
        <v>62</v>
      </c>
      <c r="L2990">
        <v>537</v>
      </c>
      <c r="M2990">
        <v>0</v>
      </c>
      <c r="N2990" t="s">
        <v>56</v>
      </c>
      <c r="O2990" s="5">
        <v>0</v>
      </c>
      <c r="P2990">
        <v>9</v>
      </c>
    </row>
    <row r="2991" spans="1:16" hidden="1" x14ac:dyDescent="0.25">
      <c r="A2991">
        <v>2993</v>
      </c>
      <c r="B2991" s="1">
        <v>44751.646944444445</v>
      </c>
      <c r="C2991" t="s">
        <v>5779</v>
      </c>
      <c r="D2991" t="s">
        <v>20</v>
      </c>
      <c r="E2991" s="4" t="b">
        <v>0</v>
      </c>
      <c r="F2991" t="b">
        <v>0</v>
      </c>
      <c r="G2991" t="s">
        <v>5780</v>
      </c>
      <c r="H2991" s="1">
        <v>43785.926990740743</v>
      </c>
      <c r="I2991">
        <v>0</v>
      </c>
      <c r="J2991">
        <v>154</v>
      </c>
      <c r="K2991">
        <v>631</v>
      </c>
      <c r="L2991">
        <v>89</v>
      </c>
      <c r="M2991">
        <v>2</v>
      </c>
      <c r="N2991" t="s">
        <v>171</v>
      </c>
      <c r="O2991" s="5">
        <v>0</v>
      </c>
      <c r="P2991">
        <v>9</v>
      </c>
    </row>
    <row r="2992" spans="1:16" hidden="1" x14ac:dyDescent="0.25">
      <c r="A2992">
        <v>5327</v>
      </c>
      <c r="B2992" s="1">
        <v>44751.9768287037</v>
      </c>
      <c r="C2992" t="s">
        <v>5781</v>
      </c>
      <c r="D2992" t="s">
        <v>20</v>
      </c>
      <c r="E2992" s="4" t="b">
        <v>0</v>
      </c>
      <c r="F2992" t="b">
        <v>0</v>
      </c>
      <c r="G2992" t="s">
        <v>5782</v>
      </c>
      <c r="H2992" s="1">
        <v>44019.475428240738</v>
      </c>
      <c r="I2992">
        <v>0</v>
      </c>
      <c r="J2992">
        <v>29</v>
      </c>
      <c r="K2992">
        <v>71</v>
      </c>
      <c r="L2992">
        <v>1900</v>
      </c>
      <c r="M2992">
        <v>0</v>
      </c>
      <c r="N2992" t="s">
        <v>56</v>
      </c>
      <c r="O2992" s="5">
        <v>0</v>
      </c>
      <c r="P2992">
        <v>9</v>
      </c>
    </row>
    <row r="2993" spans="1:16" hidden="1" x14ac:dyDescent="0.25">
      <c r="A2993">
        <v>3087</v>
      </c>
      <c r="B2993" s="1">
        <v>44751.660601851851</v>
      </c>
      <c r="C2993" t="s">
        <v>5783</v>
      </c>
      <c r="D2993" t="s">
        <v>46</v>
      </c>
      <c r="E2993" s="4" t="b">
        <v>0</v>
      </c>
      <c r="F2993" t="b">
        <v>0</v>
      </c>
      <c r="G2993" t="s">
        <v>5784</v>
      </c>
      <c r="H2993" s="1">
        <v>44127.429027777776</v>
      </c>
      <c r="I2993">
        <v>0</v>
      </c>
      <c r="J2993">
        <v>412</v>
      </c>
      <c r="K2993">
        <v>192</v>
      </c>
      <c r="L2993">
        <v>22550</v>
      </c>
      <c r="M2993">
        <v>0</v>
      </c>
      <c r="N2993" t="s">
        <v>5785</v>
      </c>
      <c r="O2993" s="5">
        <v>0</v>
      </c>
      <c r="P2993">
        <v>9</v>
      </c>
    </row>
    <row r="2994" spans="1:16" hidden="1" x14ac:dyDescent="0.25">
      <c r="A2994">
        <v>4727</v>
      </c>
      <c r="B2994" s="1">
        <v>44751.897731481484</v>
      </c>
      <c r="C2994" t="s">
        <v>5786</v>
      </c>
      <c r="D2994" t="s">
        <v>46</v>
      </c>
      <c r="E2994" s="4" t="b">
        <v>0</v>
      </c>
      <c r="F2994" t="b">
        <v>0</v>
      </c>
      <c r="G2994" t="s">
        <v>5787</v>
      </c>
      <c r="H2994" s="1">
        <v>44680.702870370369</v>
      </c>
      <c r="I2994">
        <v>0</v>
      </c>
      <c r="J2994">
        <v>228</v>
      </c>
      <c r="K2994">
        <v>987</v>
      </c>
      <c r="L2994">
        <v>1667</v>
      </c>
      <c r="M2994">
        <v>0</v>
      </c>
      <c r="N2994" t="s">
        <v>56</v>
      </c>
      <c r="O2994" s="5">
        <v>0</v>
      </c>
      <c r="P2994">
        <v>9</v>
      </c>
    </row>
    <row r="2995" spans="1:16" hidden="1" x14ac:dyDescent="0.25">
      <c r="A2995">
        <v>5250</v>
      </c>
      <c r="B2995" s="1">
        <v>44751.968657407408</v>
      </c>
      <c r="C2995" t="s">
        <v>5788</v>
      </c>
      <c r="D2995" t="s">
        <v>62</v>
      </c>
      <c r="E2995" s="4" t="b">
        <v>0</v>
      </c>
      <c r="F2995" t="b">
        <v>0</v>
      </c>
      <c r="G2995" t="s">
        <v>56</v>
      </c>
      <c r="H2995" s="1">
        <v>43630.788113425922</v>
      </c>
      <c r="I2995">
        <v>0</v>
      </c>
      <c r="J2995">
        <v>221</v>
      </c>
      <c r="K2995">
        <v>331</v>
      </c>
      <c r="L2995">
        <v>2062</v>
      </c>
      <c r="M2995">
        <v>0</v>
      </c>
      <c r="N2995" t="s">
        <v>56</v>
      </c>
      <c r="O2995" s="5">
        <v>0</v>
      </c>
      <c r="P2995">
        <v>9</v>
      </c>
    </row>
    <row r="2996" spans="1:16" hidden="1" x14ac:dyDescent="0.25">
      <c r="A2996">
        <v>2476</v>
      </c>
      <c r="B2996" s="1">
        <v>44751.561921296299</v>
      </c>
      <c r="C2996" t="s">
        <v>5789</v>
      </c>
      <c r="D2996" t="s">
        <v>20</v>
      </c>
      <c r="E2996" s="4" t="b">
        <v>0</v>
      </c>
      <c r="F2996" t="b">
        <v>1</v>
      </c>
      <c r="G2996" t="s">
        <v>5790</v>
      </c>
      <c r="H2996" s="1">
        <v>39899.372395833336</v>
      </c>
      <c r="I2996">
        <v>0</v>
      </c>
      <c r="J2996">
        <v>10013</v>
      </c>
      <c r="K2996">
        <v>9556</v>
      </c>
      <c r="L2996">
        <v>139754</v>
      </c>
      <c r="M2996">
        <v>112</v>
      </c>
      <c r="N2996" t="s">
        <v>132</v>
      </c>
      <c r="O2996" s="5">
        <v>0</v>
      </c>
      <c r="P2996">
        <v>9</v>
      </c>
    </row>
    <row r="2997" spans="1:16" hidden="1" x14ac:dyDescent="0.25">
      <c r="A2997">
        <v>3987</v>
      </c>
      <c r="B2997" s="1">
        <v>44751.795682870368</v>
      </c>
      <c r="C2997" t="s">
        <v>5791</v>
      </c>
      <c r="D2997" t="s">
        <v>62</v>
      </c>
      <c r="E2997" s="4" t="b">
        <v>0</v>
      </c>
      <c r="F2997" t="b">
        <v>0</v>
      </c>
      <c r="G2997" t="s">
        <v>5792</v>
      </c>
      <c r="H2997" s="1">
        <v>43553.447905092595</v>
      </c>
      <c r="I2997">
        <v>0</v>
      </c>
      <c r="J2997">
        <v>184</v>
      </c>
      <c r="K2997">
        <v>764</v>
      </c>
      <c r="L2997">
        <v>4013</v>
      </c>
      <c r="M2997">
        <v>0</v>
      </c>
      <c r="N2997" t="s">
        <v>5793</v>
      </c>
      <c r="O2997" s="5">
        <v>0</v>
      </c>
      <c r="P2997">
        <v>9</v>
      </c>
    </row>
    <row r="2998" spans="1:16" hidden="1" x14ac:dyDescent="0.25">
      <c r="A2998">
        <v>5197</v>
      </c>
      <c r="B2998" s="1">
        <v>44751.961736111109</v>
      </c>
      <c r="C2998" t="s">
        <v>5794</v>
      </c>
      <c r="D2998" t="s">
        <v>46</v>
      </c>
      <c r="E2998" s="4" t="b">
        <v>0</v>
      </c>
      <c r="F2998" t="b">
        <v>0</v>
      </c>
      <c r="G2998" t="s">
        <v>5795</v>
      </c>
      <c r="H2998" s="1">
        <v>43550.013090277775</v>
      </c>
      <c r="I2998">
        <v>0</v>
      </c>
      <c r="J2998">
        <v>138</v>
      </c>
      <c r="K2998">
        <v>479</v>
      </c>
      <c r="L2998">
        <v>10608</v>
      </c>
      <c r="M2998">
        <v>0</v>
      </c>
      <c r="N2998" t="s">
        <v>886</v>
      </c>
      <c r="O2998" s="5">
        <v>0</v>
      </c>
      <c r="P2998">
        <v>9</v>
      </c>
    </row>
    <row r="2999" spans="1:16" hidden="1" x14ac:dyDescent="0.25">
      <c r="A2999">
        <v>2281</v>
      </c>
      <c r="B2999" s="1">
        <v>44751.530023148145</v>
      </c>
      <c r="C2999" t="s">
        <v>5796</v>
      </c>
      <c r="D2999" t="s">
        <v>62</v>
      </c>
      <c r="E2999" s="4" t="b">
        <v>0</v>
      </c>
      <c r="F2999" t="b">
        <v>0</v>
      </c>
      <c r="G2999" t="s">
        <v>5797</v>
      </c>
      <c r="H2999" s="1">
        <v>39835.954386574071</v>
      </c>
      <c r="I2999">
        <v>0</v>
      </c>
      <c r="J2999">
        <v>898</v>
      </c>
      <c r="K2999">
        <v>977</v>
      </c>
      <c r="L2999">
        <v>72650</v>
      </c>
      <c r="M2999">
        <v>12</v>
      </c>
      <c r="N2999" t="s">
        <v>5798</v>
      </c>
      <c r="O2999" s="5">
        <v>0</v>
      </c>
      <c r="P2999">
        <v>9</v>
      </c>
    </row>
    <row r="3000" spans="1:16" hidden="1" x14ac:dyDescent="0.25">
      <c r="A3000">
        <v>4101</v>
      </c>
      <c r="B3000" s="1">
        <v>44751.811793981484</v>
      </c>
      <c r="C3000" t="s">
        <v>5799</v>
      </c>
      <c r="D3000" t="s">
        <v>46</v>
      </c>
      <c r="E3000" s="4" t="b">
        <v>0</v>
      </c>
      <c r="F3000" t="b">
        <v>0</v>
      </c>
      <c r="G3000" t="s">
        <v>5800</v>
      </c>
      <c r="H3000" s="1">
        <v>40582.49832175926</v>
      </c>
      <c r="I3000">
        <v>0</v>
      </c>
      <c r="J3000">
        <v>26</v>
      </c>
      <c r="K3000">
        <v>173</v>
      </c>
      <c r="L3000">
        <v>315</v>
      </c>
      <c r="M3000">
        <v>0</v>
      </c>
      <c r="N3000" t="s">
        <v>1224</v>
      </c>
      <c r="O3000" s="5">
        <v>0</v>
      </c>
      <c r="P3000">
        <v>9</v>
      </c>
    </row>
    <row r="3001" spans="1:16" hidden="1" x14ac:dyDescent="0.25">
      <c r="A3001">
        <v>2810</v>
      </c>
      <c r="B3001" s="1">
        <v>44751.619039351855</v>
      </c>
      <c r="C3001" t="s">
        <v>5801</v>
      </c>
      <c r="D3001" t="s">
        <v>62</v>
      </c>
      <c r="E3001" s="4" t="b">
        <v>0</v>
      </c>
      <c r="F3001" t="b">
        <v>0</v>
      </c>
      <c r="G3001" t="s">
        <v>5802</v>
      </c>
      <c r="H3001" s="1">
        <v>42293.904097222221</v>
      </c>
      <c r="I3001">
        <v>0</v>
      </c>
      <c r="J3001">
        <v>14</v>
      </c>
      <c r="K3001">
        <v>45</v>
      </c>
      <c r="L3001">
        <v>202</v>
      </c>
      <c r="M3001">
        <v>0</v>
      </c>
      <c r="N3001" t="s">
        <v>5803</v>
      </c>
      <c r="O3001" s="5">
        <v>0</v>
      </c>
      <c r="P3001">
        <v>9</v>
      </c>
    </row>
    <row r="3002" spans="1:16" hidden="1" x14ac:dyDescent="0.25">
      <c r="A3002">
        <v>2683</v>
      </c>
      <c r="B3002" s="1">
        <v>44751.595729166664</v>
      </c>
      <c r="C3002" t="s">
        <v>5804</v>
      </c>
      <c r="D3002" t="s">
        <v>46</v>
      </c>
      <c r="E3002" s="4" t="b">
        <v>0</v>
      </c>
      <c r="F3002" t="b">
        <v>0</v>
      </c>
      <c r="G3002" t="s">
        <v>5805</v>
      </c>
      <c r="H3002" s="1">
        <v>40693.785868055558</v>
      </c>
      <c r="I3002">
        <v>1</v>
      </c>
      <c r="J3002">
        <v>2726</v>
      </c>
      <c r="K3002">
        <v>2267</v>
      </c>
      <c r="L3002">
        <v>120978</v>
      </c>
      <c r="M3002">
        <v>33</v>
      </c>
      <c r="N3002" t="s">
        <v>56</v>
      </c>
      <c r="O3002" s="5">
        <v>0</v>
      </c>
      <c r="P3002">
        <v>9</v>
      </c>
    </row>
    <row r="3003" spans="1:16" hidden="1" x14ac:dyDescent="0.25">
      <c r="A3003">
        <v>4918</v>
      </c>
      <c r="B3003" s="1">
        <v>44751.921770833331</v>
      </c>
      <c r="C3003" t="s">
        <v>5806</v>
      </c>
      <c r="D3003" t="s">
        <v>20</v>
      </c>
      <c r="E3003" s="4" t="b">
        <v>0</v>
      </c>
      <c r="F3003" t="b">
        <v>0</v>
      </c>
      <c r="G3003" t="s">
        <v>5807</v>
      </c>
      <c r="H3003" s="1">
        <v>42654.685335648152</v>
      </c>
      <c r="I3003">
        <v>0</v>
      </c>
      <c r="J3003">
        <v>346</v>
      </c>
      <c r="K3003">
        <v>535</v>
      </c>
      <c r="L3003">
        <v>24391</v>
      </c>
      <c r="M3003">
        <v>5</v>
      </c>
      <c r="N3003" t="s">
        <v>5808</v>
      </c>
      <c r="O3003" s="5">
        <v>0</v>
      </c>
      <c r="P3003">
        <v>9</v>
      </c>
    </row>
    <row r="3004" spans="1:16" hidden="1" x14ac:dyDescent="0.25">
      <c r="A3004">
        <v>3610</v>
      </c>
      <c r="B3004" s="1">
        <v>44751.736805555556</v>
      </c>
      <c r="C3004" t="s">
        <v>5809</v>
      </c>
      <c r="D3004" t="s">
        <v>20</v>
      </c>
      <c r="E3004" s="4" t="b">
        <v>0</v>
      </c>
      <c r="F3004" t="b">
        <v>0</v>
      </c>
      <c r="G3004" t="s">
        <v>5810</v>
      </c>
      <c r="H3004" s="1">
        <v>42341.961458333331</v>
      </c>
      <c r="I3004">
        <v>0</v>
      </c>
      <c r="J3004">
        <v>141</v>
      </c>
      <c r="K3004">
        <v>186</v>
      </c>
      <c r="L3004">
        <v>14671</v>
      </c>
      <c r="M3004">
        <v>3</v>
      </c>
      <c r="N3004" t="s">
        <v>1195</v>
      </c>
      <c r="O3004" s="5">
        <v>0</v>
      </c>
      <c r="P3004">
        <v>9</v>
      </c>
    </row>
    <row r="3005" spans="1:16" hidden="1" x14ac:dyDescent="0.25">
      <c r="A3005">
        <v>2966</v>
      </c>
      <c r="B3005" s="1">
        <v>44751.643194444441</v>
      </c>
      <c r="C3005" t="s">
        <v>5811</v>
      </c>
      <c r="D3005" t="s">
        <v>62</v>
      </c>
      <c r="E3005" s="4" t="b">
        <v>0</v>
      </c>
      <c r="F3005" t="b">
        <v>0</v>
      </c>
      <c r="G3005" t="s">
        <v>5812</v>
      </c>
      <c r="H3005" s="1">
        <v>43929.576226851852</v>
      </c>
      <c r="I3005">
        <v>0</v>
      </c>
      <c r="J3005">
        <v>215</v>
      </c>
      <c r="K3005">
        <v>29</v>
      </c>
      <c r="L3005">
        <v>4340</v>
      </c>
      <c r="M3005">
        <v>3</v>
      </c>
      <c r="N3005" t="s">
        <v>56</v>
      </c>
      <c r="O3005" s="5">
        <v>0</v>
      </c>
      <c r="P3005">
        <v>9</v>
      </c>
    </row>
    <row r="3006" spans="1:16" hidden="1" x14ac:dyDescent="0.25">
      <c r="A3006">
        <v>2844</v>
      </c>
      <c r="B3006" s="1">
        <v>44751.625162037039</v>
      </c>
      <c r="C3006" t="s">
        <v>5813</v>
      </c>
      <c r="D3006" t="s">
        <v>46</v>
      </c>
      <c r="E3006" s="4" t="b">
        <v>0</v>
      </c>
      <c r="F3006" t="b">
        <v>0</v>
      </c>
      <c r="G3006" t="s">
        <v>5814</v>
      </c>
      <c r="H3006" s="1">
        <v>42861.834374999999</v>
      </c>
      <c r="I3006">
        <v>0</v>
      </c>
      <c r="J3006">
        <v>218</v>
      </c>
      <c r="K3006">
        <v>723</v>
      </c>
      <c r="L3006">
        <v>24778</v>
      </c>
      <c r="M3006">
        <v>4</v>
      </c>
      <c r="N3006" t="s">
        <v>5815</v>
      </c>
      <c r="O3006" s="5">
        <v>0</v>
      </c>
      <c r="P3006">
        <v>9</v>
      </c>
    </row>
    <row r="3007" spans="1:16" hidden="1" x14ac:dyDescent="0.25">
      <c r="A3007">
        <v>2921</v>
      </c>
      <c r="B3007" s="1">
        <v>44751.636111111111</v>
      </c>
      <c r="C3007" t="s">
        <v>5816</v>
      </c>
      <c r="D3007" t="s">
        <v>46</v>
      </c>
      <c r="E3007" s="4" t="b">
        <v>0</v>
      </c>
      <c r="F3007" t="b">
        <v>0</v>
      </c>
      <c r="G3007" t="s">
        <v>5817</v>
      </c>
      <c r="H3007" s="1">
        <v>44237.699675925927</v>
      </c>
      <c r="I3007">
        <v>0</v>
      </c>
      <c r="J3007">
        <v>70</v>
      </c>
      <c r="K3007">
        <v>215</v>
      </c>
      <c r="L3007">
        <v>2302</v>
      </c>
      <c r="M3007">
        <v>1</v>
      </c>
      <c r="N3007" t="s">
        <v>56</v>
      </c>
      <c r="O3007" s="5">
        <v>0</v>
      </c>
      <c r="P3007">
        <v>9</v>
      </c>
    </row>
    <row r="3008" spans="1:16" hidden="1" x14ac:dyDescent="0.25">
      <c r="A3008">
        <v>3504</v>
      </c>
      <c r="B3008" s="1">
        <v>44751.719328703701</v>
      </c>
      <c r="C3008" t="s">
        <v>5818</v>
      </c>
      <c r="D3008" t="s">
        <v>46</v>
      </c>
      <c r="E3008" s="4" t="b">
        <v>0</v>
      </c>
      <c r="F3008" t="b">
        <v>1</v>
      </c>
      <c r="G3008" t="s">
        <v>5819</v>
      </c>
      <c r="H3008" s="1">
        <v>41116.822326388887</v>
      </c>
      <c r="I3008">
        <v>0</v>
      </c>
      <c r="J3008">
        <v>284</v>
      </c>
      <c r="K3008">
        <v>4599</v>
      </c>
      <c r="L3008">
        <v>11639</v>
      </c>
      <c r="M3008">
        <v>4</v>
      </c>
      <c r="N3008" t="s">
        <v>600</v>
      </c>
      <c r="O3008" s="5">
        <v>0</v>
      </c>
      <c r="P3008">
        <v>9</v>
      </c>
    </row>
    <row r="3009" spans="1:16" hidden="1" x14ac:dyDescent="0.25">
      <c r="A3009">
        <v>2690</v>
      </c>
      <c r="B3009" s="1">
        <v>44751.59784722222</v>
      </c>
      <c r="C3009" t="s">
        <v>5820</v>
      </c>
      <c r="D3009" t="s">
        <v>46</v>
      </c>
      <c r="E3009" s="4" t="b">
        <v>0</v>
      </c>
      <c r="F3009" t="b">
        <v>0</v>
      </c>
      <c r="G3009" t="s">
        <v>5039</v>
      </c>
      <c r="H3009" s="1">
        <v>43905.631226851852</v>
      </c>
      <c r="I3009">
        <v>4</v>
      </c>
      <c r="J3009">
        <v>4453</v>
      </c>
      <c r="K3009">
        <v>4187</v>
      </c>
      <c r="L3009">
        <v>26076</v>
      </c>
      <c r="M3009">
        <v>7</v>
      </c>
      <c r="N3009" t="s">
        <v>520</v>
      </c>
      <c r="O3009" s="5">
        <v>0</v>
      </c>
      <c r="P3009">
        <v>9</v>
      </c>
    </row>
    <row r="3010" spans="1:16" hidden="1" x14ac:dyDescent="0.25">
      <c r="A3010">
        <v>4527</v>
      </c>
      <c r="B3010" s="1">
        <v>44751.86923611111</v>
      </c>
      <c r="C3010" t="s">
        <v>5821</v>
      </c>
      <c r="D3010" t="s">
        <v>20</v>
      </c>
      <c r="E3010" s="4" t="b">
        <v>1</v>
      </c>
      <c r="F3010" t="b">
        <v>1</v>
      </c>
      <c r="G3010" t="s">
        <v>638</v>
      </c>
      <c r="H3010" s="1">
        <v>41499.261516203704</v>
      </c>
      <c r="I3010">
        <v>0</v>
      </c>
      <c r="J3010">
        <v>6389</v>
      </c>
      <c r="K3010">
        <v>1346</v>
      </c>
      <c r="L3010">
        <v>23156</v>
      </c>
      <c r="M3010">
        <v>122</v>
      </c>
      <c r="N3010" t="s">
        <v>480</v>
      </c>
      <c r="O3010" s="5">
        <v>0</v>
      </c>
      <c r="P3010">
        <v>9</v>
      </c>
    </row>
    <row r="3011" spans="1:16" hidden="1" x14ac:dyDescent="0.25">
      <c r="A3011">
        <v>4742</v>
      </c>
      <c r="B3011" s="1">
        <v>44751.899027777778</v>
      </c>
      <c r="C3011" t="s">
        <v>5822</v>
      </c>
      <c r="D3011" t="s">
        <v>20</v>
      </c>
      <c r="E3011" s="4" t="b">
        <v>0</v>
      </c>
      <c r="F3011" t="b">
        <v>0</v>
      </c>
      <c r="G3011" t="s">
        <v>5823</v>
      </c>
      <c r="H3011" s="1">
        <v>39930.142824074072</v>
      </c>
      <c r="I3011">
        <v>0</v>
      </c>
      <c r="J3011">
        <v>2315</v>
      </c>
      <c r="K3011">
        <v>4759</v>
      </c>
      <c r="L3011">
        <v>11320</v>
      </c>
      <c r="M3011">
        <v>2</v>
      </c>
      <c r="N3011" t="s">
        <v>56</v>
      </c>
      <c r="O3011" s="5">
        <v>0</v>
      </c>
      <c r="P3011">
        <v>9</v>
      </c>
    </row>
    <row r="3012" spans="1:16" hidden="1" x14ac:dyDescent="0.25">
      <c r="A3012">
        <v>3491</v>
      </c>
      <c r="B3012" s="1">
        <v>44751.716909722221</v>
      </c>
      <c r="C3012" t="s">
        <v>5824</v>
      </c>
      <c r="D3012" t="s">
        <v>46</v>
      </c>
      <c r="E3012" s="4" t="b">
        <v>1</v>
      </c>
      <c r="F3012" t="b">
        <v>1</v>
      </c>
      <c r="G3012" t="s">
        <v>638</v>
      </c>
      <c r="H3012" s="1">
        <v>41499.261516203704</v>
      </c>
      <c r="I3012">
        <v>0</v>
      </c>
      <c r="J3012">
        <v>6389</v>
      </c>
      <c r="K3012">
        <v>1346</v>
      </c>
      <c r="L3012">
        <v>23156</v>
      </c>
      <c r="M3012">
        <v>122</v>
      </c>
      <c r="N3012" t="s">
        <v>480</v>
      </c>
      <c r="O3012" s="5">
        <v>0</v>
      </c>
      <c r="P3012">
        <v>9</v>
      </c>
    </row>
    <row r="3013" spans="1:16" hidden="1" x14ac:dyDescent="0.25">
      <c r="A3013">
        <v>5012</v>
      </c>
      <c r="B3013" s="1">
        <v>44751.936724537038</v>
      </c>
      <c r="C3013" t="s">
        <v>5825</v>
      </c>
      <c r="D3013" t="s">
        <v>20</v>
      </c>
      <c r="E3013" s="4" t="b">
        <v>0</v>
      </c>
      <c r="F3013" t="b">
        <v>0</v>
      </c>
      <c r="G3013" t="s">
        <v>5826</v>
      </c>
      <c r="H3013" s="1">
        <v>44598.820439814815</v>
      </c>
      <c r="I3013">
        <v>0</v>
      </c>
      <c r="J3013">
        <v>813</v>
      </c>
      <c r="K3013">
        <v>73</v>
      </c>
      <c r="L3013">
        <v>2143</v>
      </c>
      <c r="M3013">
        <v>5</v>
      </c>
      <c r="N3013" t="s">
        <v>56</v>
      </c>
      <c r="O3013" s="5">
        <v>0</v>
      </c>
      <c r="P3013">
        <v>9</v>
      </c>
    </row>
    <row r="3014" spans="1:16" hidden="1" x14ac:dyDescent="0.25">
      <c r="A3014">
        <v>2868</v>
      </c>
      <c r="B3014" s="1">
        <v>44751.629490740743</v>
      </c>
      <c r="C3014" t="s">
        <v>5827</v>
      </c>
      <c r="D3014" t="s">
        <v>20</v>
      </c>
      <c r="E3014" s="4" t="b">
        <v>1</v>
      </c>
      <c r="F3014" t="b">
        <v>1</v>
      </c>
      <c r="G3014" t="s">
        <v>638</v>
      </c>
      <c r="H3014" s="1">
        <v>41499.261516203704</v>
      </c>
      <c r="I3014">
        <v>1</v>
      </c>
      <c r="J3014">
        <v>6389</v>
      </c>
      <c r="K3014">
        <v>1346</v>
      </c>
      <c r="L3014">
        <v>23156</v>
      </c>
      <c r="M3014">
        <v>122</v>
      </c>
      <c r="N3014" t="s">
        <v>480</v>
      </c>
      <c r="O3014" s="5">
        <v>0</v>
      </c>
      <c r="P3014">
        <v>9</v>
      </c>
    </row>
    <row r="3015" spans="1:16" hidden="1" x14ac:dyDescent="0.25">
      <c r="A3015">
        <v>3226</v>
      </c>
      <c r="B3015" s="1">
        <v>44751.680636574078</v>
      </c>
      <c r="C3015" t="s">
        <v>5828</v>
      </c>
      <c r="D3015" t="s">
        <v>20</v>
      </c>
      <c r="E3015" s="4" t="b">
        <v>1</v>
      </c>
      <c r="F3015" t="b">
        <v>1</v>
      </c>
      <c r="G3015" t="s">
        <v>638</v>
      </c>
      <c r="H3015" s="1">
        <v>41499.261516203704</v>
      </c>
      <c r="I3015">
        <v>1</v>
      </c>
      <c r="J3015">
        <v>6389</v>
      </c>
      <c r="K3015">
        <v>1346</v>
      </c>
      <c r="L3015">
        <v>23156</v>
      </c>
      <c r="M3015">
        <v>122</v>
      </c>
      <c r="N3015" t="s">
        <v>480</v>
      </c>
      <c r="O3015" s="5">
        <v>0</v>
      </c>
      <c r="P3015">
        <v>9</v>
      </c>
    </row>
    <row r="3016" spans="1:16" hidden="1" x14ac:dyDescent="0.25">
      <c r="A3016">
        <v>3119</v>
      </c>
      <c r="B3016" s="1">
        <v>44751.666203703702</v>
      </c>
      <c r="C3016" t="s">
        <v>5829</v>
      </c>
      <c r="D3016" t="s">
        <v>20</v>
      </c>
      <c r="E3016" s="4" t="b">
        <v>0</v>
      </c>
      <c r="F3016" t="b">
        <v>0</v>
      </c>
      <c r="G3016" t="s">
        <v>5830</v>
      </c>
      <c r="H3016" s="1">
        <v>42799.031759259262</v>
      </c>
      <c r="I3016">
        <v>0</v>
      </c>
      <c r="J3016">
        <v>61</v>
      </c>
      <c r="K3016">
        <v>373</v>
      </c>
      <c r="L3016">
        <v>1216</v>
      </c>
      <c r="M3016">
        <v>0</v>
      </c>
      <c r="N3016" t="s">
        <v>56</v>
      </c>
      <c r="O3016" s="5">
        <v>0</v>
      </c>
      <c r="P3016">
        <v>9</v>
      </c>
    </row>
    <row r="3017" spans="1:16" hidden="1" x14ac:dyDescent="0.25">
      <c r="A3017">
        <v>3216</v>
      </c>
      <c r="B3017" s="1">
        <v>44751.679131944446</v>
      </c>
      <c r="C3017" t="s">
        <v>5831</v>
      </c>
      <c r="D3017" t="s">
        <v>62</v>
      </c>
      <c r="E3017" s="4" t="b">
        <v>0</v>
      </c>
      <c r="F3017" t="b">
        <v>0</v>
      </c>
      <c r="G3017" t="s">
        <v>5832</v>
      </c>
      <c r="H3017" s="1">
        <v>43775.631805555553</v>
      </c>
      <c r="I3017">
        <v>0</v>
      </c>
      <c r="J3017">
        <v>3278</v>
      </c>
      <c r="K3017">
        <v>3469</v>
      </c>
      <c r="L3017">
        <v>63788</v>
      </c>
      <c r="M3017">
        <v>37</v>
      </c>
      <c r="N3017" t="s">
        <v>56</v>
      </c>
      <c r="O3017" s="5">
        <v>0</v>
      </c>
      <c r="P3017">
        <v>9</v>
      </c>
    </row>
    <row r="3018" spans="1:16" hidden="1" x14ac:dyDescent="0.25">
      <c r="A3018">
        <v>5179</v>
      </c>
      <c r="B3018" s="1">
        <v>44751.95957175926</v>
      </c>
      <c r="C3018" t="s">
        <v>5833</v>
      </c>
      <c r="D3018" t="s">
        <v>62</v>
      </c>
      <c r="E3018" s="4" t="b">
        <v>0</v>
      </c>
      <c r="F3018" t="b">
        <v>1</v>
      </c>
      <c r="G3018" t="s">
        <v>5834</v>
      </c>
      <c r="H3018" s="1">
        <v>43510.15797453704</v>
      </c>
      <c r="I3018">
        <v>0</v>
      </c>
      <c r="J3018">
        <v>992</v>
      </c>
      <c r="K3018">
        <v>569</v>
      </c>
      <c r="L3018">
        <v>36145</v>
      </c>
      <c r="M3018">
        <v>2</v>
      </c>
      <c r="N3018" t="s">
        <v>2104</v>
      </c>
      <c r="O3018" s="5">
        <v>0</v>
      </c>
      <c r="P3018">
        <v>9</v>
      </c>
    </row>
    <row r="3019" spans="1:16" hidden="1" x14ac:dyDescent="0.25">
      <c r="A3019">
        <v>4441</v>
      </c>
      <c r="B3019" s="1">
        <v>44751.857094907406</v>
      </c>
      <c r="C3019" t="s">
        <v>5835</v>
      </c>
      <c r="D3019" t="s">
        <v>20</v>
      </c>
      <c r="E3019" s="4" t="b">
        <v>0</v>
      </c>
      <c r="F3019" t="b">
        <v>0</v>
      </c>
      <c r="G3019" t="s">
        <v>5836</v>
      </c>
      <c r="H3019" s="1">
        <v>44705.799884259257</v>
      </c>
      <c r="I3019">
        <v>0</v>
      </c>
      <c r="J3019">
        <v>122</v>
      </c>
      <c r="K3019">
        <v>236</v>
      </c>
      <c r="L3019">
        <v>2124</v>
      </c>
      <c r="M3019">
        <v>0</v>
      </c>
      <c r="N3019" t="s">
        <v>56</v>
      </c>
      <c r="O3019" s="5">
        <v>0</v>
      </c>
      <c r="P3019">
        <v>9</v>
      </c>
    </row>
    <row r="3020" spans="1:16" hidden="1" x14ac:dyDescent="0.25">
      <c r="A3020">
        <v>5272</v>
      </c>
      <c r="B3020" s="1">
        <v>44751.970543981479</v>
      </c>
      <c r="C3020" t="s">
        <v>5837</v>
      </c>
      <c r="D3020" t="s">
        <v>259</v>
      </c>
      <c r="E3020" s="4" t="b">
        <v>0</v>
      </c>
      <c r="F3020" t="b">
        <v>1</v>
      </c>
      <c r="G3020" t="s">
        <v>5838</v>
      </c>
      <c r="H3020" s="1">
        <v>43877.400555555556</v>
      </c>
      <c r="I3020">
        <v>0</v>
      </c>
      <c r="J3020">
        <v>567</v>
      </c>
      <c r="K3020">
        <v>836</v>
      </c>
      <c r="L3020">
        <v>1675</v>
      </c>
      <c r="M3020">
        <v>9</v>
      </c>
      <c r="N3020" t="s">
        <v>5839</v>
      </c>
      <c r="O3020" s="5">
        <v>0</v>
      </c>
      <c r="P3020">
        <v>9</v>
      </c>
    </row>
    <row r="3021" spans="1:16" hidden="1" x14ac:dyDescent="0.25">
      <c r="A3021">
        <v>3982</v>
      </c>
      <c r="B3021" s="1">
        <v>44751.794976851852</v>
      </c>
      <c r="C3021" t="s">
        <v>5840</v>
      </c>
      <c r="D3021" t="s">
        <v>20</v>
      </c>
      <c r="E3021" s="4" t="b">
        <v>0</v>
      </c>
      <c r="F3021" t="b">
        <v>1</v>
      </c>
      <c r="G3021" t="s">
        <v>290</v>
      </c>
      <c r="H3021" s="1">
        <v>43208.117488425924</v>
      </c>
      <c r="I3021">
        <v>0</v>
      </c>
      <c r="J3021">
        <v>368</v>
      </c>
      <c r="K3021">
        <v>334</v>
      </c>
      <c r="L3021">
        <v>26206</v>
      </c>
      <c r="M3021">
        <v>1</v>
      </c>
      <c r="N3021" t="s">
        <v>291</v>
      </c>
      <c r="O3021" s="5">
        <v>0</v>
      </c>
      <c r="P3021">
        <v>9</v>
      </c>
    </row>
    <row r="3022" spans="1:16" hidden="1" x14ac:dyDescent="0.25">
      <c r="A3022">
        <v>2980</v>
      </c>
      <c r="B3022" s="1">
        <v>44751.645798611113</v>
      </c>
      <c r="C3022" t="s">
        <v>5841</v>
      </c>
      <c r="D3022" t="s">
        <v>46</v>
      </c>
      <c r="E3022" s="4" t="b">
        <v>0</v>
      </c>
      <c r="F3022" t="b">
        <v>0</v>
      </c>
      <c r="G3022" t="s">
        <v>5842</v>
      </c>
      <c r="H3022" s="1">
        <v>40262.630150462966</v>
      </c>
      <c r="I3022">
        <v>0</v>
      </c>
      <c r="J3022">
        <v>33</v>
      </c>
      <c r="K3022">
        <v>92</v>
      </c>
      <c r="L3022">
        <v>721</v>
      </c>
      <c r="M3022">
        <v>1</v>
      </c>
      <c r="N3022" t="s">
        <v>4580</v>
      </c>
      <c r="O3022" s="5">
        <v>0</v>
      </c>
      <c r="P3022">
        <v>9</v>
      </c>
    </row>
    <row r="3023" spans="1:16" hidden="1" x14ac:dyDescent="0.25">
      <c r="A3023">
        <v>4376</v>
      </c>
      <c r="B3023" s="1">
        <v>44751.847974537035</v>
      </c>
      <c r="C3023" t="s">
        <v>5843</v>
      </c>
      <c r="D3023" t="s">
        <v>46</v>
      </c>
      <c r="E3023" s="4" t="b">
        <v>0</v>
      </c>
      <c r="F3023" t="b">
        <v>1</v>
      </c>
      <c r="G3023" t="s">
        <v>5844</v>
      </c>
      <c r="H3023" s="1">
        <v>39521.67291666667</v>
      </c>
      <c r="I3023">
        <v>0</v>
      </c>
      <c r="J3023">
        <v>1774</v>
      </c>
      <c r="K3023">
        <v>2002</v>
      </c>
      <c r="L3023">
        <v>6733</v>
      </c>
      <c r="M3023">
        <v>51</v>
      </c>
      <c r="N3023" t="s">
        <v>1907</v>
      </c>
      <c r="O3023" s="5">
        <v>0</v>
      </c>
      <c r="P3023">
        <v>9</v>
      </c>
    </row>
    <row r="3024" spans="1:16" hidden="1" x14ac:dyDescent="0.25">
      <c r="A3024">
        <v>2671</v>
      </c>
      <c r="B3024" s="1">
        <v>44751.593090277776</v>
      </c>
      <c r="C3024" t="s">
        <v>5845</v>
      </c>
      <c r="D3024" t="s">
        <v>46</v>
      </c>
      <c r="E3024" s="4" t="b">
        <v>0</v>
      </c>
      <c r="F3024" t="b">
        <v>1</v>
      </c>
      <c r="G3024" t="s">
        <v>5846</v>
      </c>
      <c r="H3024" s="1">
        <v>43436.204733796294</v>
      </c>
      <c r="I3024">
        <v>0</v>
      </c>
      <c r="J3024">
        <v>1967</v>
      </c>
      <c r="K3024">
        <v>698</v>
      </c>
      <c r="L3024">
        <v>1733</v>
      </c>
      <c r="M3024">
        <v>6</v>
      </c>
      <c r="N3024" t="s">
        <v>5847</v>
      </c>
      <c r="O3024" s="5">
        <v>0</v>
      </c>
      <c r="P3024">
        <v>9</v>
      </c>
    </row>
    <row r="3025" spans="1:16" hidden="1" x14ac:dyDescent="0.25">
      <c r="A3025">
        <v>5433</v>
      </c>
      <c r="B3025" s="1">
        <v>44751.989930555559</v>
      </c>
      <c r="C3025" t="s">
        <v>5848</v>
      </c>
      <c r="D3025" t="s">
        <v>46</v>
      </c>
      <c r="E3025" s="4" t="b">
        <v>0</v>
      </c>
      <c r="F3025" t="b">
        <v>0</v>
      </c>
      <c r="G3025" t="s">
        <v>5849</v>
      </c>
      <c r="H3025" s="1">
        <v>40329.504062499997</v>
      </c>
      <c r="I3025">
        <v>0</v>
      </c>
      <c r="J3025">
        <v>259</v>
      </c>
      <c r="K3025">
        <v>1077</v>
      </c>
      <c r="L3025">
        <v>4485</v>
      </c>
      <c r="M3025">
        <v>1</v>
      </c>
      <c r="N3025" t="s">
        <v>56</v>
      </c>
      <c r="O3025" s="5">
        <v>0</v>
      </c>
      <c r="P3025">
        <v>9</v>
      </c>
    </row>
    <row r="3026" spans="1:16" hidden="1" x14ac:dyDescent="0.25">
      <c r="A3026">
        <v>3047</v>
      </c>
      <c r="B3026" s="1">
        <v>44751.65353009259</v>
      </c>
      <c r="C3026" t="s">
        <v>5850</v>
      </c>
      <c r="D3026" t="s">
        <v>20</v>
      </c>
      <c r="E3026" s="4" t="b">
        <v>0</v>
      </c>
      <c r="F3026" t="b">
        <v>0</v>
      </c>
      <c r="G3026" t="s">
        <v>56</v>
      </c>
      <c r="H3026" s="1">
        <v>44175.073391203703</v>
      </c>
      <c r="I3026">
        <v>0</v>
      </c>
      <c r="J3026">
        <v>1545</v>
      </c>
      <c r="K3026">
        <v>4965</v>
      </c>
      <c r="L3026">
        <v>10879</v>
      </c>
      <c r="M3026">
        <v>0</v>
      </c>
      <c r="N3026" t="s">
        <v>56</v>
      </c>
      <c r="O3026" s="5">
        <v>0</v>
      </c>
      <c r="P3026">
        <v>9</v>
      </c>
    </row>
    <row r="3027" spans="1:16" hidden="1" x14ac:dyDescent="0.25">
      <c r="A3027">
        <v>2510</v>
      </c>
      <c r="B3027" s="1">
        <v>44751.568020833336</v>
      </c>
      <c r="C3027" t="s">
        <v>5851</v>
      </c>
      <c r="D3027" t="s">
        <v>46</v>
      </c>
      <c r="E3027" s="4" t="b">
        <v>0</v>
      </c>
      <c r="F3027" t="b">
        <v>0</v>
      </c>
      <c r="G3027" t="s">
        <v>5852</v>
      </c>
      <c r="H3027" s="1">
        <v>42651.192349537036</v>
      </c>
      <c r="I3027">
        <v>1</v>
      </c>
      <c r="J3027">
        <v>524</v>
      </c>
      <c r="K3027">
        <v>769</v>
      </c>
      <c r="L3027">
        <v>31618</v>
      </c>
      <c r="M3027">
        <v>4</v>
      </c>
      <c r="N3027" t="s">
        <v>5853</v>
      </c>
      <c r="O3027" s="5">
        <v>0</v>
      </c>
      <c r="P3027">
        <v>9</v>
      </c>
    </row>
    <row r="3028" spans="1:16" hidden="1" x14ac:dyDescent="0.25">
      <c r="A3028">
        <v>2562</v>
      </c>
      <c r="B3028" s="1">
        <v>44751.576689814814</v>
      </c>
      <c r="C3028" t="s">
        <v>5854</v>
      </c>
      <c r="D3028" t="s">
        <v>20</v>
      </c>
      <c r="E3028" s="4" t="b">
        <v>0</v>
      </c>
      <c r="F3028" t="b">
        <v>0</v>
      </c>
      <c r="G3028" t="s">
        <v>5632</v>
      </c>
      <c r="H3028" s="1">
        <v>42353.909641203703</v>
      </c>
      <c r="I3028">
        <v>0</v>
      </c>
      <c r="J3028">
        <v>3739</v>
      </c>
      <c r="K3028">
        <v>4811</v>
      </c>
      <c r="L3028">
        <v>14898</v>
      </c>
      <c r="M3028">
        <v>0</v>
      </c>
      <c r="N3028" t="s">
        <v>5633</v>
      </c>
      <c r="O3028" s="5">
        <v>0</v>
      </c>
      <c r="P3028">
        <v>9</v>
      </c>
    </row>
    <row r="3029" spans="1:16" hidden="1" x14ac:dyDescent="0.25">
      <c r="A3029">
        <v>5301</v>
      </c>
      <c r="B3029" s="1">
        <v>44751.973310185182</v>
      </c>
      <c r="C3029" t="s">
        <v>5855</v>
      </c>
      <c r="D3029" t="s">
        <v>46</v>
      </c>
      <c r="E3029" s="4" t="b">
        <v>0</v>
      </c>
      <c r="F3029" t="b">
        <v>0</v>
      </c>
      <c r="G3029" t="s">
        <v>5856</v>
      </c>
      <c r="H3029" s="1">
        <v>42592.287430555552</v>
      </c>
      <c r="I3029">
        <v>0</v>
      </c>
      <c r="J3029">
        <v>1283</v>
      </c>
      <c r="K3029">
        <v>1811</v>
      </c>
      <c r="L3029">
        <v>24292</v>
      </c>
      <c r="M3029">
        <v>1</v>
      </c>
      <c r="N3029" t="s">
        <v>56</v>
      </c>
      <c r="O3029" s="5">
        <v>0</v>
      </c>
      <c r="P3029">
        <v>9</v>
      </c>
    </row>
    <row r="3030" spans="1:16" hidden="1" x14ac:dyDescent="0.25">
      <c r="A3030">
        <v>5400</v>
      </c>
      <c r="B3030" s="1">
        <v>44751.985949074071</v>
      </c>
      <c r="C3030" t="s">
        <v>5857</v>
      </c>
      <c r="D3030" t="s">
        <v>46</v>
      </c>
      <c r="E3030" s="4" t="b">
        <v>0</v>
      </c>
      <c r="F3030" t="b">
        <v>0</v>
      </c>
      <c r="G3030" t="s">
        <v>5856</v>
      </c>
      <c r="H3030" s="1">
        <v>42592.287430555552</v>
      </c>
      <c r="I3030">
        <v>0</v>
      </c>
      <c r="J3030">
        <v>1283</v>
      </c>
      <c r="K3030">
        <v>1811</v>
      </c>
      <c r="L3030">
        <v>24292</v>
      </c>
      <c r="M3030">
        <v>1</v>
      </c>
      <c r="N3030" t="s">
        <v>56</v>
      </c>
      <c r="O3030" s="5">
        <v>0</v>
      </c>
      <c r="P3030">
        <v>9</v>
      </c>
    </row>
    <row r="3031" spans="1:16" hidden="1" x14ac:dyDescent="0.25">
      <c r="A3031">
        <v>3246</v>
      </c>
      <c r="B3031" s="1">
        <v>44751.683668981481</v>
      </c>
      <c r="C3031" t="s">
        <v>5858</v>
      </c>
      <c r="D3031" t="s">
        <v>62</v>
      </c>
      <c r="E3031" s="4" t="b">
        <v>0</v>
      </c>
      <c r="F3031" t="b">
        <v>1</v>
      </c>
      <c r="G3031" t="s">
        <v>5859</v>
      </c>
      <c r="H3031" s="1">
        <v>42690.21837962963</v>
      </c>
      <c r="I3031">
        <v>0</v>
      </c>
      <c r="J3031">
        <v>193</v>
      </c>
      <c r="K3031">
        <v>1965</v>
      </c>
      <c r="L3031">
        <v>45334</v>
      </c>
      <c r="M3031">
        <v>9</v>
      </c>
      <c r="N3031" t="s">
        <v>5860</v>
      </c>
      <c r="O3031" s="5">
        <v>0</v>
      </c>
      <c r="P3031">
        <v>9</v>
      </c>
    </row>
    <row r="3032" spans="1:16" hidden="1" x14ac:dyDescent="0.25">
      <c r="A3032">
        <v>3908</v>
      </c>
      <c r="B3032" s="1">
        <v>44751.786099537036</v>
      </c>
      <c r="C3032" t="s">
        <v>5861</v>
      </c>
      <c r="D3032" t="s">
        <v>46</v>
      </c>
      <c r="E3032" s="4" t="b">
        <v>0</v>
      </c>
      <c r="F3032" t="b">
        <v>0</v>
      </c>
      <c r="G3032" t="s">
        <v>5862</v>
      </c>
      <c r="H3032" s="1">
        <v>42843.914178240739</v>
      </c>
      <c r="I3032">
        <v>0</v>
      </c>
      <c r="J3032">
        <v>899</v>
      </c>
      <c r="K3032">
        <v>1908</v>
      </c>
      <c r="L3032">
        <v>13662</v>
      </c>
      <c r="M3032">
        <v>3</v>
      </c>
      <c r="N3032" t="s">
        <v>5863</v>
      </c>
      <c r="O3032" s="5">
        <v>0</v>
      </c>
      <c r="P3032">
        <v>9</v>
      </c>
    </row>
    <row r="3033" spans="1:16" hidden="1" x14ac:dyDescent="0.25">
      <c r="A3033">
        <v>5417</v>
      </c>
      <c r="B3033" s="1">
        <v>44751.987962962965</v>
      </c>
      <c r="C3033" t="s">
        <v>5864</v>
      </c>
      <c r="D3033" t="s">
        <v>20</v>
      </c>
      <c r="E3033" s="4" t="b">
        <v>0</v>
      </c>
      <c r="F3033" t="b">
        <v>1</v>
      </c>
      <c r="G3033" t="s">
        <v>5865</v>
      </c>
      <c r="H3033" s="1">
        <v>41091.734884259262</v>
      </c>
      <c r="I3033">
        <v>0</v>
      </c>
      <c r="J3033">
        <v>3272</v>
      </c>
      <c r="K3033">
        <v>4988</v>
      </c>
      <c r="L3033">
        <v>33761</v>
      </c>
      <c r="M3033">
        <v>52</v>
      </c>
      <c r="N3033" t="s">
        <v>5866</v>
      </c>
      <c r="O3033" s="5">
        <v>0</v>
      </c>
      <c r="P3033">
        <v>9</v>
      </c>
    </row>
    <row r="3034" spans="1:16" hidden="1" x14ac:dyDescent="0.25">
      <c r="A3034">
        <v>5452</v>
      </c>
      <c r="B3034" s="1">
        <v>44751.99255787037</v>
      </c>
      <c r="C3034" t="s">
        <v>5867</v>
      </c>
      <c r="D3034" t="s">
        <v>46</v>
      </c>
      <c r="E3034" s="4" t="b">
        <v>0</v>
      </c>
      <c r="F3034" t="b">
        <v>0</v>
      </c>
      <c r="G3034" t="s">
        <v>56</v>
      </c>
      <c r="H3034" s="1">
        <v>44556.924178240741</v>
      </c>
      <c r="I3034">
        <v>0</v>
      </c>
      <c r="J3034">
        <v>21</v>
      </c>
      <c r="K3034">
        <v>16</v>
      </c>
      <c r="L3034">
        <v>598</v>
      </c>
      <c r="M3034">
        <v>0</v>
      </c>
      <c r="N3034" t="s">
        <v>56</v>
      </c>
      <c r="O3034" s="5">
        <v>0</v>
      </c>
      <c r="P3034">
        <v>9</v>
      </c>
    </row>
    <row r="3035" spans="1:16" hidden="1" x14ac:dyDescent="0.25">
      <c r="A3035">
        <v>2752</v>
      </c>
      <c r="B3035" s="1">
        <v>44751.609444444446</v>
      </c>
      <c r="C3035" t="s">
        <v>5868</v>
      </c>
      <c r="D3035" t="s">
        <v>20</v>
      </c>
      <c r="E3035" s="4" t="b">
        <v>1</v>
      </c>
      <c r="F3035" t="b">
        <v>1</v>
      </c>
      <c r="G3035" t="s">
        <v>638</v>
      </c>
      <c r="H3035" s="1">
        <v>41499.261516203704</v>
      </c>
      <c r="I3035">
        <v>0</v>
      </c>
      <c r="J3035">
        <v>6389</v>
      </c>
      <c r="K3035">
        <v>1346</v>
      </c>
      <c r="L3035">
        <v>23156</v>
      </c>
      <c r="M3035">
        <v>122</v>
      </c>
      <c r="N3035" t="s">
        <v>480</v>
      </c>
      <c r="O3035" s="5">
        <v>0</v>
      </c>
      <c r="P3035">
        <v>9</v>
      </c>
    </row>
    <row r="3036" spans="1:16" hidden="1" x14ac:dyDescent="0.25">
      <c r="A3036">
        <v>4001</v>
      </c>
      <c r="B3036" s="1">
        <v>44751.798472222225</v>
      </c>
      <c r="C3036" t="s">
        <v>5869</v>
      </c>
      <c r="D3036" t="s">
        <v>20</v>
      </c>
      <c r="E3036" s="4" t="b">
        <v>0</v>
      </c>
      <c r="F3036" t="b">
        <v>0</v>
      </c>
      <c r="G3036" t="s">
        <v>4593</v>
      </c>
      <c r="H3036" s="1">
        <v>44177.983217592591</v>
      </c>
      <c r="I3036">
        <v>0</v>
      </c>
      <c r="J3036">
        <v>452</v>
      </c>
      <c r="K3036">
        <v>260</v>
      </c>
      <c r="L3036">
        <v>25009</v>
      </c>
      <c r="M3036">
        <v>5</v>
      </c>
      <c r="N3036" t="s">
        <v>56</v>
      </c>
      <c r="O3036" s="5">
        <v>0</v>
      </c>
      <c r="P3036">
        <v>9</v>
      </c>
    </row>
    <row r="3037" spans="1:16" hidden="1" x14ac:dyDescent="0.25">
      <c r="A3037">
        <v>2933</v>
      </c>
      <c r="B3037" s="1">
        <v>44751.638101851851</v>
      </c>
      <c r="C3037" t="s">
        <v>5870</v>
      </c>
      <c r="D3037" t="s">
        <v>20</v>
      </c>
      <c r="E3037" s="4" t="b">
        <v>0</v>
      </c>
      <c r="F3037" t="b">
        <v>0</v>
      </c>
      <c r="G3037" t="s">
        <v>5871</v>
      </c>
      <c r="H3037" s="1">
        <v>43952.54247685185</v>
      </c>
      <c r="I3037">
        <v>0</v>
      </c>
      <c r="J3037">
        <v>33</v>
      </c>
      <c r="K3037">
        <v>1</v>
      </c>
      <c r="L3037">
        <v>6615</v>
      </c>
      <c r="M3037">
        <v>1</v>
      </c>
      <c r="N3037" t="s">
        <v>56</v>
      </c>
      <c r="O3037" s="5">
        <v>0</v>
      </c>
      <c r="P3037">
        <v>9</v>
      </c>
    </row>
    <row r="3038" spans="1:16" hidden="1" x14ac:dyDescent="0.25">
      <c r="A3038">
        <v>3291</v>
      </c>
      <c r="B3038" s="1">
        <v>44751.691631944443</v>
      </c>
      <c r="C3038" t="s">
        <v>5872</v>
      </c>
      <c r="D3038" t="s">
        <v>62</v>
      </c>
      <c r="E3038" s="4" t="b">
        <v>0</v>
      </c>
      <c r="F3038" t="b">
        <v>0</v>
      </c>
      <c r="G3038" t="s">
        <v>5873</v>
      </c>
      <c r="H3038" s="1">
        <v>42428.980497685188</v>
      </c>
      <c r="I3038">
        <v>0</v>
      </c>
      <c r="J3038">
        <v>1181</v>
      </c>
      <c r="K3038">
        <v>1132</v>
      </c>
      <c r="L3038">
        <v>66322</v>
      </c>
      <c r="M3038">
        <v>14</v>
      </c>
      <c r="N3038" t="s">
        <v>1137</v>
      </c>
      <c r="O3038" s="5">
        <v>0</v>
      </c>
      <c r="P3038">
        <v>9</v>
      </c>
    </row>
    <row r="3039" spans="1:16" hidden="1" x14ac:dyDescent="0.25">
      <c r="A3039">
        <v>5133</v>
      </c>
      <c r="B3039" s="1">
        <v>44751.952696759261</v>
      </c>
      <c r="C3039" t="s">
        <v>5874</v>
      </c>
      <c r="D3039" t="s">
        <v>46</v>
      </c>
      <c r="E3039" s="4" t="b">
        <v>0</v>
      </c>
      <c r="F3039" t="b">
        <v>1</v>
      </c>
      <c r="G3039" t="s">
        <v>5875</v>
      </c>
      <c r="H3039" s="1">
        <v>39919.65179398148</v>
      </c>
      <c r="I3039">
        <v>0</v>
      </c>
      <c r="J3039">
        <v>1983</v>
      </c>
      <c r="K3039">
        <v>4057</v>
      </c>
      <c r="L3039">
        <v>2935</v>
      </c>
      <c r="M3039">
        <v>27</v>
      </c>
      <c r="N3039" t="s">
        <v>1042</v>
      </c>
      <c r="O3039" s="5">
        <v>0</v>
      </c>
      <c r="P3039">
        <v>9</v>
      </c>
    </row>
    <row r="3040" spans="1:16" hidden="1" x14ac:dyDescent="0.25">
      <c r="A3040">
        <v>2453</v>
      </c>
      <c r="B3040" s="1">
        <v>44751.557187500002</v>
      </c>
      <c r="C3040" t="s">
        <v>5876</v>
      </c>
      <c r="D3040" t="s">
        <v>46</v>
      </c>
      <c r="E3040" s="4" t="b">
        <v>0</v>
      </c>
      <c r="F3040" t="b">
        <v>0</v>
      </c>
      <c r="G3040" t="s">
        <v>5877</v>
      </c>
      <c r="H3040" s="1">
        <v>40703.148159722223</v>
      </c>
      <c r="I3040">
        <v>0</v>
      </c>
      <c r="J3040">
        <v>24</v>
      </c>
      <c r="K3040">
        <v>182</v>
      </c>
      <c r="L3040">
        <v>175</v>
      </c>
      <c r="M3040">
        <v>0</v>
      </c>
      <c r="N3040" t="s">
        <v>5878</v>
      </c>
      <c r="O3040" s="5">
        <v>0</v>
      </c>
      <c r="P3040">
        <v>9</v>
      </c>
    </row>
    <row r="3041" spans="1:16" hidden="1" x14ac:dyDescent="0.25">
      <c r="A3041">
        <v>2890</v>
      </c>
      <c r="B3041" s="1">
        <v>44751.632719907408</v>
      </c>
      <c r="C3041" t="s">
        <v>5879</v>
      </c>
      <c r="D3041" t="s">
        <v>46</v>
      </c>
      <c r="E3041" s="4" t="b">
        <v>0</v>
      </c>
      <c r="F3041" t="b">
        <v>0</v>
      </c>
      <c r="G3041" t="s">
        <v>5880</v>
      </c>
      <c r="H3041" s="1">
        <v>39886.514548611114</v>
      </c>
      <c r="I3041">
        <v>0</v>
      </c>
      <c r="J3041">
        <v>335</v>
      </c>
      <c r="K3041">
        <v>390</v>
      </c>
      <c r="L3041">
        <v>23806</v>
      </c>
      <c r="M3041">
        <v>4</v>
      </c>
      <c r="N3041" t="s">
        <v>3449</v>
      </c>
      <c r="O3041" s="5">
        <v>0</v>
      </c>
      <c r="P3041">
        <v>9</v>
      </c>
    </row>
    <row r="3042" spans="1:16" hidden="1" x14ac:dyDescent="0.25">
      <c r="A3042">
        <v>2676</v>
      </c>
      <c r="B3042" s="1">
        <v>44751.593645833331</v>
      </c>
      <c r="C3042" t="s">
        <v>5881</v>
      </c>
      <c r="D3042" t="s">
        <v>20</v>
      </c>
      <c r="E3042" s="4" t="b">
        <v>0</v>
      </c>
      <c r="F3042" t="b">
        <v>0</v>
      </c>
      <c r="G3042" t="s">
        <v>5115</v>
      </c>
      <c r="H3042" s="1">
        <v>44335.94730324074</v>
      </c>
      <c r="I3042">
        <v>0</v>
      </c>
      <c r="J3042">
        <v>4</v>
      </c>
      <c r="K3042">
        <v>0</v>
      </c>
      <c r="L3042">
        <v>7985</v>
      </c>
      <c r="M3042">
        <v>0</v>
      </c>
      <c r="N3042" t="s">
        <v>5116</v>
      </c>
      <c r="O3042" s="5">
        <v>0</v>
      </c>
      <c r="P3042">
        <v>9</v>
      </c>
    </row>
    <row r="3043" spans="1:16" hidden="1" x14ac:dyDescent="0.25">
      <c r="A3043">
        <v>3655</v>
      </c>
      <c r="B3043" s="1">
        <v>44751.745347222219</v>
      </c>
      <c r="C3043" t="s">
        <v>5882</v>
      </c>
      <c r="D3043" t="s">
        <v>46</v>
      </c>
      <c r="E3043" s="4" t="b">
        <v>0</v>
      </c>
      <c r="F3043" t="b">
        <v>1</v>
      </c>
      <c r="G3043" t="s">
        <v>5883</v>
      </c>
      <c r="H3043" s="1">
        <v>44532.869618055556</v>
      </c>
      <c r="I3043">
        <v>0</v>
      </c>
      <c r="J3043">
        <v>117</v>
      </c>
      <c r="K3043">
        <v>161</v>
      </c>
      <c r="L3043">
        <v>4110</v>
      </c>
      <c r="M3043">
        <v>0</v>
      </c>
      <c r="N3043" t="s">
        <v>5884</v>
      </c>
      <c r="O3043" s="5">
        <v>0</v>
      </c>
      <c r="P3043">
        <v>9</v>
      </c>
    </row>
    <row r="3044" spans="1:16" hidden="1" x14ac:dyDescent="0.25">
      <c r="A3044">
        <v>4747</v>
      </c>
      <c r="B3044" s="1">
        <v>44751.90011574074</v>
      </c>
      <c r="C3044" t="s">
        <v>5885</v>
      </c>
      <c r="D3044" t="s">
        <v>20</v>
      </c>
      <c r="E3044" s="4" t="b">
        <v>0</v>
      </c>
      <c r="F3044" t="b">
        <v>1</v>
      </c>
      <c r="G3044" t="s">
        <v>5886</v>
      </c>
      <c r="H3044" s="1">
        <v>39940.792962962965</v>
      </c>
      <c r="I3044">
        <v>0</v>
      </c>
      <c r="J3044">
        <v>1926</v>
      </c>
      <c r="K3044">
        <v>832</v>
      </c>
      <c r="L3044">
        <v>32136</v>
      </c>
      <c r="M3044">
        <v>0</v>
      </c>
      <c r="N3044" t="s">
        <v>2104</v>
      </c>
      <c r="O3044" s="5">
        <v>0</v>
      </c>
      <c r="P3044">
        <v>9</v>
      </c>
    </row>
    <row r="3045" spans="1:16" hidden="1" x14ac:dyDescent="0.25">
      <c r="A3045">
        <v>3253</v>
      </c>
      <c r="B3045" s="1">
        <v>44751.68478009259</v>
      </c>
      <c r="C3045" t="s">
        <v>5887</v>
      </c>
      <c r="D3045" t="s">
        <v>46</v>
      </c>
      <c r="E3045" s="4" t="b">
        <v>0</v>
      </c>
      <c r="F3045" t="b">
        <v>0</v>
      </c>
      <c r="G3045" t="s">
        <v>56</v>
      </c>
      <c r="H3045" s="1">
        <v>40952.71603009259</v>
      </c>
      <c r="I3045">
        <v>0</v>
      </c>
      <c r="J3045">
        <v>23</v>
      </c>
      <c r="K3045">
        <v>299</v>
      </c>
      <c r="L3045">
        <v>810</v>
      </c>
      <c r="M3045">
        <v>0</v>
      </c>
      <c r="N3045" t="s">
        <v>56</v>
      </c>
      <c r="O3045" s="5">
        <v>0</v>
      </c>
      <c r="P3045">
        <v>9</v>
      </c>
    </row>
    <row r="3046" spans="1:16" hidden="1" x14ac:dyDescent="0.25">
      <c r="A3046">
        <v>2485</v>
      </c>
      <c r="B3046" s="1">
        <v>44751.563252314816</v>
      </c>
      <c r="C3046" t="s">
        <v>5888</v>
      </c>
      <c r="D3046" t="s">
        <v>20</v>
      </c>
      <c r="E3046" s="4" t="b">
        <v>1</v>
      </c>
      <c r="F3046" t="b">
        <v>1</v>
      </c>
      <c r="G3046" t="s">
        <v>5889</v>
      </c>
      <c r="H3046" s="1">
        <v>40744.546168981484</v>
      </c>
      <c r="I3046">
        <v>0</v>
      </c>
      <c r="J3046">
        <v>31945</v>
      </c>
      <c r="K3046">
        <v>1413</v>
      </c>
      <c r="L3046">
        <v>20501</v>
      </c>
      <c r="M3046">
        <v>271</v>
      </c>
      <c r="N3046" t="s">
        <v>5890</v>
      </c>
      <c r="O3046" s="5">
        <v>0</v>
      </c>
      <c r="P3046">
        <v>9</v>
      </c>
    </row>
    <row r="3047" spans="1:16" hidden="1" x14ac:dyDescent="0.25">
      <c r="A3047">
        <v>4263</v>
      </c>
      <c r="B3047" s="1">
        <v>44751.831863425927</v>
      </c>
      <c r="C3047" t="s">
        <v>5891</v>
      </c>
      <c r="D3047" t="s">
        <v>62</v>
      </c>
      <c r="E3047" s="4" t="b">
        <v>0</v>
      </c>
      <c r="F3047" t="b">
        <v>1</v>
      </c>
      <c r="G3047" t="s">
        <v>5892</v>
      </c>
      <c r="H3047" s="1">
        <v>41984.558634259258</v>
      </c>
      <c r="I3047">
        <v>0</v>
      </c>
      <c r="J3047">
        <v>1726</v>
      </c>
      <c r="K3047">
        <v>4971</v>
      </c>
      <c r="L3047">
        <v>11154</v>
      </c>
      <c r="M3047">
        <v>14</v>
      </c>
      <c r="N3047" t="s">
        <v>186</v>
      </c>
      <c r="O3047" s="5">
        <v>0</v>
      </c>
      <c r="P3047">
        <v>9</v>
      </c>
    </row>
    <row r="3048" spans="1:16" hidden="1" x14ac:dyDescent="0.25">
      <c r="A3048">
        <v>3612</v>
      </c>
      <c r="B3048" s="1">
        <v>44751.737060185187</v>
      </c>
      <c r="C3048" t="s">
        <v>5893</v>
      </c>
      <c r="D3048" t="s">
        <v>259</v>
      </c>
      <c r="E3048" s="4" t="b">
        <v>0</v>
      </c>
      <c r="F3048" t="b">
        <v>0</v>
      </c>
      <c r="G3048" t="s">
        <v>5894</v>
      </c>
      <c r="H3048" s="1">
        <v>44676.895856481482</v>
      </c>
      <c r="I3048">
        <v>1</v>
      </c>
      <c r="J3048">
        <v>414</v>
      </c>
      <c r="K3048">
        <v>539</v>
      </c>
      <c r="L3048">
        <v>4967</v>
      </c>
      <c r="M3048">
        <v>0</v>
      </c>
      <c r="N3048" t="s">
        <v>5895</v>
      </c>
      <c r="O3048" s="5">
        <v>0</v>
      </c>
      <c r="P3048">
        <v>9</v>
      </c>
    </row>
    <row r="3049" spans="1:16" hidden="1" x14ac:dyDescent="0.25">
      <c r="A3049">
        <v>3452</v>
      </c>
      <c r="B3049" s="1">
        <v>44751.711909722224</v>
      </c>
      <c r="C3049" t="s">
        <v>5896</v>
      </c>
      <c r="D3049" t="s">
        <v>62</v>
      </c>
      <c r="E3049" s="4" t="b">
        <v>0</v>
      </c>
      <c r="F3049" t="b">
        <v>0</v>
      </c>
      <c r="G3049" t="s">
        <v>5897</v>
      </c>
      <c r="H3049" s="1">
        <v>44200.641053240739</v>
      </c>
      <c r="I3049">
        <v>0</v>
      </c>
      <c r="J3049">
        <v>66</v>
      </c>
      <c r="K3049">
        <v>13</v>
      </c>
      <c r="L3049">
        <v>2262</v>
      </c>
      <c r="M3049">
        <v>0</v>
      </c>
      <c r="N3049" t="s">
        <v>56</v>
      </c>
      <c r="O3049" s="5">
        <v>0</v>
      </c>
      <c r="P3049">
        <v>9</v>
      </c>
    </row>
    <row r="3050" spans="1:16" hidden="1" x14ac:dyDescent="0.25">
      <c r="A3050">
        <v>3907</v>
      </c>
      <c r="B3050" s="1">
        <v>44751.785810185182</v>
      </c>
      <c r="C3050" t="s">
        <v>5898</v>
      </c>
      <c r="D3050" t="s">
        <v>20</v>
      </c>
      <c r="E3050" s="4" t="b">
        <v>0</v>
      </c>
      <c r="F3050" t="b">
        <v>0</v>
      </c>
      <c r="G3050" t="s">
        <v>5899</v>
      </c>
      <c r="H3050" s="1">
        <v>44682.868854166663</v>
      </c>
      <c r="I3050">
        <v>0</v>
      </c>
      <c r="J3050">
        <v>105</v>
      </c>
      <c r="K3050">
        <v>156</v>
      </c>
      <c r="L3050">
        <v>3613</v>
      </c>
      <c r="M3050">
        <v>0</v>
      </c>
      <c r="N3050" t="s">
        <v>56</v>
      </c>
      <c r="O3050" s="5">
        <v>0</v>
      </c>
      <c r="P3050">
        <v>9</v>
      </c>
    </row>
    <row r="3051" spans="1:16" hidden="1" x14ac:dyDescent="0.25">
      <c r="A3051">
        <v>5142</v>
      </c>
      <c r="B3051" s="1">
        <v>44751.953900462962</v>
      </c>
      <c r="C3051" t="s">
        <v>5900</v>
      </c>
      <c r="D3051" t="s">
        <v>46</v>
      </c>
      <c r="E3051" s="4" t="b">
        <v>0</v>
      </c>
      <c r="F3051" t="b">
        <v>1</v>
      </c>
      <c r="G3051" t="s">
        <v>5901</v>
      </c>
      <c r="H3051" s="1">
        <v>43276.693240740744</v>
      </c>
      <c r="I3051">
        <v>0</v>
      </c>
      <c r="J3051">
        <v>22752</v>
      </c>
      <c r="K3051">
        <v>861</v>
      </c>
      <c r="L3051">
        <v>53865</v>
      </c>
      <c r="M3051">
        <v>170</v>
      </c>
      <c r="N3051" t="s">
        <v>1888</v>
      </c>
      <c r="O3051" s="5">
        <v>0</v>
      </c>
      <c r="P3051">
        <v>9</v>
      </c>
    </row>
    <row r="3052" spans="1:16" hidden="1" x14ac:dyDescent="0.25">
      <c r="A3052">
        <v>2833</v>
      </c>
      <c r="B3052" s="1">
        <v>44751.623576388891</v>
      </c>
      <c r="C3052" t="s">
        <v>5902</v>
      </c>
      <c r="D3052" t="s">
        <v>62</v>
      </c>
      <c r="E3052" s="4" t="b">
        <v>0</v>
      </c>
      <c r="F3052" t="b">
        <v>0</v>
      </c>
      <c r="G3052" t="s">
        <v>56</v>
      </c>
      <c r="H3052" s="1">
        <v>41188.049259259256</v>
      </c>
      <c r="I3052">
        <v>0</v>
      </c>
      <c r="J3052">
        <v>56</v>
      </c>
      <c r="K3052">
        <v>133</v>
      </c>
      <c r="L3052">
        <v>2584</v>
      </c>
      <c r="M3052">
        <v>2</v>
      </c>
      <c r="N3052" t="s">
        <v>4056</v>
      </c>
      <c r="O3052" s="5">
        <v>0</v>
      </c>
      <c r="P3052">
        <v>9</v>
      </c>
    </row>
    <row r="3053" spans="1:16" hidden="1" x14ac:dyDescent="0.25">
      <c r="A3053">
        <v>3446</v>
      </c>
      <c r="B3053" s="1">
        <v>44751.711493055554</v>
      </c>
      <c r="C3053" t="s">
        <v>5903</v>
      </c>
      <c r="D3053" t="s">
        <v>20</v>
      </c>
      <c r="E3053" s="4" t="b">
        <v>0</v>
      </c>
      <c r="F3053" t="b">
        <v>0</v>
      </c>
      <c r="G3053" t="s">
        <v>4560</v>
      </c>
      <c r="H3053" s="1">
        <v>39587.789641203701</v>
      </c>
      <c r="I3053">
        <v>0</v>
      </c>
      <c r="J3053">
        <v>695</v>
      </c>
      <c r="K3053">
        <v>586</v>
      </c>
      <c r="L3053">
        <v>9249</v>
      </c>
      <c r="M3053">
        <v>11</v>
      </c>
      <c r="N3053" t="s">
        <v>4561</v>
      </c>
      <c r="O3053" s="5">
        <v>0</v>
      </c>
      <c r="P3053">
        <v>9</v>
      </c>
    </row>
    <row r="3054" spans="1:16" hidden="1" x14ac:dyDescent="0.25">
      <c r="A3054">
        <v>3499</v>
      </c>
      <c r="B3054" s="1">
        <v>44751.718090277776</v>
      </c>
      <c r="C3054" t="s">
        <v>5904</v>
      </c>
      <c r="D3054" t="s">
        <v>20</v>
      </c>
      <c r="E3054" s="4" t="b">
        <v>0</v>
      </c>
      <c r="F3054" t="b">
        <v>0</v>
      </c>
      <c r="G3054" t="s">
        <v>4560</v>
      </c>
      <c r="H3054" s="1">
        <v>39587.789641203701</v>
      </c>
      <c r="I3054">
        <v>0</v>
      </c>
      <c r="J3054">
        <v>695</v>
      </c>
      <c r="K3054">
        <v>586</v>
      </c>
      <c r="L3054">
        <v>9249</v>
      </c>
      <c r="M3054">
        <v>11</v>
      </c>
      <c r="N3054" t="s">
        <v>4561</v>
      </c>
      <c r="O3054" s="5">
        <v>0</v>
      </c>
      <c r="P3054">
        <v>9</v>
      </c>
    </row>
    <row r="3055" spans="1:16" hidden="1" x14ac:dyDescent="0.25">
      <c r="A3055">
        <v>4807</v>
      </c>
      <c r="B3055" s="1">
        <v>44751.908101851855</v>
      </c>
      <c r="C3055" t="s">
        <v>5905</v>
      </c>
      <c r="D3055" t="s">
        <v>46</v>
      </c>
      <c r="E3055" s="4" t="b">
        <v>0</v>
      </c>
      <c r="F3055" t="b">
        <v>1</v>
      </c>
      <c r="G3055" t="s">
        <v>5819</v>
      </c>
      <c r="H3055" s="1">
        <v>41116.822326388887</v>
      </c>
      <c r="I3055">
        <v>0</v>
      </c>
      <c r="J3055">
        <v>284</v>
      </c>
      <c r="K3055">
        <v>4599</v>
      </c>
      <c r="L3055">
        <v>11639</v>
      </c>
      <c r="M3055">
        <v>4</v>
      </c>
      <c r="N3055" t="s">
        <v>600</v>
      </c>
      <c r="O3055" s="5">
        <v>0</v>
      </c>
      <c r="P3055">
        <v>9</v>
      </c>
    </row>
    <row r="3056" spans="1:16" hidden="1" x14ac:dyDescent="0.25">
      <c r="A3056">
        <v>5126</v>
      </c>
      <c r="B3056" s="1">
        <v>44751.951782407406</v>
      </c>
      <c r="C3056" t="s">
        <v>5906</v>
      </c>
      <c r="D3056" t="s">
        <v>46</v>
      </c>
      <c r="E3056" s="4" t="b">
        <v>0</v>
      </c>
      <c r="F3056" t="b">
        <v>1</v>
      </c>
      <c r="G3056" t="s">
        <v>5907</v>
      </c>
      <c r="H3056" s="1">
        <v>43958.951851851853</v>
      </c>
      <c r="I3056">
        <v>0</v>
      </c>
      <c r="J3056">
        <v>248</v>
      </c>
      <c r="K3056">
        <v>210</v>
      </c>
      <c r="L3056">
        <v>1219</v>
      </c>
      <c r="M3056">
        <v>3</v>
      </c>
      <c r="N3056" t="s">
        <v>3951</v>
      </c>
      <c r="O3056" s="5">
        <v>0</v>
      </c>
      <c r="P3056">
        <v>9</v>
      </c>
    </row>
    <row r="3057" spans="1:16" hidden="1" x14ac:dyDescent="0.25">
      <c r="A3057">
        <v>4449</v>
      </c>
      <c r="B3057" s="1">
        <v>44751.857708333337</v>
      </c>
      <c r="C3057" t="s">
        <v>5908</v>
      </c>
      <c r="D3057" t="s">
        <v>20</v>
      </c>
      <c r="E3057" s="4" t="b">
        <v>1</v>
      </c>
      <c r="F3057" t="b">
        <v>0</v>
      </c>
      <c r="G3057" t="s">
        <v>5564</v>
      </c>
      <c r="H3057" s="1">
        <v>39756.03633101852</v>
      </c>
      <c r="I3057">
        <v>0</v>
      </c>
      <c r="J3057">
        <v>5240</v>
      </c>
      <c r="K3057">
        <v>3956</v>
      </c>
      <c r="L3057">
        <v>15984</v>
      </c>
      <c r="M3057">
        <v>91</v>
      </c>
      <c r="N3057" t="s">
        <v>1244</v>
      </c>
      <c r="O3057" s="5">
        <v>0</v>
      </c>
      <c r="P3057">
        <v>9</v>
      </c>
    </row>
    <row r="3058" spans="1:16" hidden="1" x14ac:dyDescent="0.25">
      <c r="A3058">
        <v>4370</v>
      </c>
      <c r="B3058" s="1">
        <v>44751.846944444442</v>
      </c>
      <c r="C3058" t="s">
        <v>5909</v>
      </c>
      <c r="D3058" t="s">
        <v>62</v>
      </c>
      <c r="E3058" s="4" t="b">
        <v>0</v>
      </c>
      <c r="F3058" t="b">
        <v>0</v>
      </c>
      <c r="G3058" t="s">
        <v>5910</v>
      </c>
      <c r="H3058" s="1">
        <v>40045.790138888886</v>
      </c>
      <c r="I3058">
        <v>0</v>
      </c>
      <c r="J3058">
        <v>2061</v>
      </c>
      <c r="K3058">
        <v>1943</v>
      </c>
      <c r="L3058">
        <v>140591</v>
      </c>
      <c r="M3058">
        <v>44</v>
      </c>
      <c r="N3058" t="s">
        <v>5911</v>
      </c>
      <c r="O3058" s="5">
        <v>0</v>
      </c>
      <c r="P3058">
        <v>9</v>
      </c>
    </row>
    <row r="3059" spans="1:16" hidden="1" x14ac:dyDescent="0.25">
      <c r="A3059">
        <v>2961</v>
      </c>
      <c r="B3059" s="1">
        <v>44751.641527777778</v>
      </c>
      <c r="C3059" t="s">
        <v>5912</v>
      </c>
      <c r="D3059" t="s">
        <v>20</v>
      </c>
      <c r="E3059" s="4" t="b">
        <v>0</v>
      </c>
      <c r="F3059" t="b">
        <v>1</v>
      </c>
      <c r="G3059" t="s">
        <v>959</v>
      </c>
      <c r="H3059" s="1">
        <v>39760.584976851853</v>
      </c>
      <c r="I3059">
        <v>0</v>
      </c>
      <c r="J3059">
        <v>18862</v>
      </c>
      <c r="K3059">
        <v>3628</v>
      </c>
      <c r="L3059">
        <v>38624</v>
      </c>
      <c r="M3059">
        <v>297</v>
      </c>
      <c r="N3059" t="s">
        <v>56</v>
      </c>
      <c r="O3059" s="5">
        <v>0</v>
      </c>
      <c r="P3059">
        <v>9</v>
      </c>
    </row>
    <row r="3060" spans="1:16" hidden="1" x14ac:dyDescent="0.25">
      <c r="A3060">
        <v>3673</v>
      </c>
      <c r="B3060" s="1">
        <v>44751.748622685183</v>
      </c>
      <c r="C3060" t="s">
        <v>5913</v>
      </c>
      <c r="D3060" t="s">
        <v>20</v>
      </c>
      <c r="E3060" s="4" t="b">
        <v>0</v>
      </c>
      <c r="F3060" t="b">
        <v>0</v>
      </c>
      <c r="G3060" t="s">
        <v>5914</v>
      </c>
      <c r="H3060" s="1">
        <v>40598.796296296299</v>
      </c>
      <c r="I3060">
        <v>0</v>
      </c>
      <c r="J3060">
        <v>1247</v>
      </c>
      <c r="K3060">
        <v>3461</v>
      </c>
      <c r="L3060">
        <v>21875</v>
      </c>
      <c r="M3060">
        <v>0</v>
      </c>
      <c r="N3060" t="s">
        <v>5915</v>
      </c>
      <c r="O3060" s="5">
        <v>0</v>
      </c>
      <c r="P3060">
        <v>9</v>
      </c>
    </row>
    <row r="3061" spans="1:16" hidden="1" x14ac:dyDescent="0.25">
      <c r="A3061">
        <v>3030</v>
      </c>
      <c r="B3061" s="1">
        <v>44751.65179398148</v>
      </c>
      <c r="C3061" t="s">
        <v>5916</v>
      </c>
      <c r="D3061" t="s">
        <v>62</v>
      </c>
      <c r="E3061" s="4" t="b">
        <v>0</v>
      </c>
      <c r="F3061" t="b">
        <v>0</v>
      </c>
      <c r="G3061" t="s">
        <v>5917</v>
      </c>
      <c r="H3061" s="1">
        <v>44749.329074074078</v>
      </c>
      <c r="I3061">
        <v>0</v>
      </c>
      <c r="J3061">
        <v>96</v>
      </c>
      <c r="K3061">
        <v>267</v>
      </c>
      <c r="L3061">
        <v>352</v>
      </c>
      <c r="M3061">
        <v>0</v>
      </c>
      <c r="N3061" t="s">
        <v>5918</v>
      </c>
      <c r="O3061" s="5">
        <v>0</v>
      </c>
      <c r="P3061">
        <v>9</v>
      </c>
    </row>
    <row r="3062" spans="1:16" hidden="1" x14ac:dyDescent="0.25">
      <c r="A3062">
        <v>3744</v>
      </c>
      <c r="B3062" s="1">
        <v>44751.757025462961</v>
      </c>
      <c r="C3062" t="s">
        <v>5919</v>
      </c>
      <c r="D3062" t="s">
        <v>46</v>
      </c>
      <c r="E3062" s="4" t="b">
        <v>0</v>
      </c>
      <c r="F3062" t="b">
        <v>0</v>
      </c>
      <c r="G3062" t="s">
        <v>5920</v>
      </c>
      <c r="H3062" s="1">
        <v>40973.077361111114</v>
      </c>
      <c r="I3062">
        <v>0</v>
      </c>
      <c r="J3062">
        <v>353</v>
      </c>
      <c r="K3062">
        <v>1603</v>
      </c>
      <c r="L3062">
        <v>5972</v>
      </c>
      <c r="M3062">
        <v>1</v>
      </c>
      <c r="N3062" t="s">
        <v>56</v>
      </c>
      <c r="O3062" s="5">
        <v>0</v>
      </c>
      <c r="P3062">
        <v>9</v>
      </c>
    </row>
    <row r="3063" spans="1:16" hidden="1" x14ac:dyDescent="0.25">
      <c r="A3063">
        <v>3474</v>
      </c>
      <c r="B3063" s="1">
        <v>44751.715092592596</v>
      </c>
      <c r="C3063" t="s">
        <v>5921</v>
      </c>
      <c r="D3063" t="s">
        <v>62</v>
      </c>
      <c r="E3063" s="4" t="b">
        <v>0</v>
      </c>
      <c r="F3063" t="b">
        <v>0</v>
      </c>
      <c r="G3063" t="s">
        <v>5922</v>
      </c>
      <c r="H3063" s="1">
        <v>44352.640023148146</v>
      </c>
      <c r="I3063">
        <v>1</v>
      </c>
      <c r="J3063">
        <v>1284</v>
      </c>
      <c r="K3063">
        <v>1174</v>
      </c>
      <c r="L3063">
        <v>8239</v>
      </c>
      <c r="M3063">
        <v>1</v>
      </c>
      <c r="N3063" t="s">
        <v>5923</v>
      </c>
      <c r="O3063" s="5">
        <v>0</v>
      </c>
      <c r="P3063">
        <v>9</v>
      </c>
    </row>
    <row r="3064" spans="1:16" hidden="1" x14ac:dyDescent="0.25">
      <c r="A3064">
        <v>4813</v>
      </c>
      <c r="B3064" s="1">
        <v>44751.909097222226</v>
      </c>
      <c r="C3064" t="s">
        <v>5924</v>
      </c>
      <c r="D3064" t="s">
        <v>46</v>
      </c>
      <c r="E3064" s="4" t="b">
        <v>0</v>
      </c>
      <c r="F3064" t="b">
        <v>0</v>
      </c>
      <c r="G3064" t="s">
        <v>5925</v>
      </c>
      <c r="H3064" s="1">
        <v>44273.207002314812</v>
      </c>
      <c r="I3064">
        <v>0</v>
      </c>
      <c r="J3064">
        <v>513</v>
      </c>
      <c r="K3064">
        <v>392</v>
      </c>
      <c r="L3064">
        <v>2870</v>
      </c>
      <c r="M3064">
        <v>0</v>
      </c>
      <c r="N3064" t="s">
        <v>56</v>
      </c>
      <c r="O3064" s="5">
        <v>0</v>
      </c>
      <c r="P3064">
        <v>9</v>
      </c>
    </row>
    <row r="3065" spans="1:16" hidden="1" x14ac:dyDescent="0.25">
      <c r="A3065">
        <v>4182</v>
      </c>
      <c r="B3065" s="1">
        <v>44751.821793981479</v>
      </c>
      <c r="C3065" t="s">
        <v>5926</v>
      </c>
      <c r="D3065" t="s">
        <v>62</v>
      </c>
      <c r="E3065" s="4" t="b">
        <v>0</v>
      </c>
      <c r="F3065" t="b">
        <v>0</v>
      </c>
      <c r="G3065" t="s">
        <v>5927</v>
      </c>
      <c r="H3065" s="1">
        <v>43965.926481481481</v>
      </c>
      <c r="I3065">
        <v>0</v>
      </c>
      <c r="J3065">
        <v>675</v>
      </c>
      <c r="K3065">
        <v>1143</v>
      </c>
      <c r="L3065">
        <v>22744</v>
      </c>
      <c r="M3065">
        <v>12</v>
      </c>
      <c r="N3065" t="s">
        <v>5928</v>
      </c>
      <c r="O3065" s="5">
        <v>0</v>
      </c>
      <c r="P3065">
        <v>9</v>
      </c>
    </row>
    <row r="3066" spans="1:16" hidden="1" x14ac:dyDescent="0.25">
      <c r="A3066">
        <v>3222</v>
      </c>
      <c r="B3066" s="1">
        <v>44751.679756944446</v>
      </c>
      <c r="C3066" t="s">
        <v>5929</v>
      </c>
      <c r="D3066" t="s">
        <v>46</v>
      </c>
      <c r="E3066" s="4" t="b">
        <v>0</v>
      </c>
      <c r="F3066" t="b">
        <v>0</v>
      </c>
      <c r="G3066" t="s">
        <v>5930</v>
      </c>
      <c r="H3066" s="1">
        <v>44557.940023148149</v>
      </c>
      <c r="I3066">
        <v>0</v>
      </c>
      <c r="J3066">
        <v>464</v>
      </c>
      <c r="K3066">
        <v>462</v>
      </c>
      <c r="L3066">
        <v>6765</v>
      </c>
      <c r="M3066">
        <v>7</v>
      </c>
      <c r="N3066" t="s">
        <v>5931</v>
      </c>
      <c r="O3066" s="5">
        <v>0</v>
      </c>
      <c r="P3066">
        <v>9</v>
      </c>
    </row>
    <row r="3067" spans="1:16" hidden="1" x14ac:dyDescent="0.25">
      <c r="A3067">
        <v>4713</v>
      </c>
      <c r="B3067" s="1">
        <v>44751.896006944444</v>
      </c>
      <c r="C3067" t="s">
        <v>5932</v>
      </c>
      <c r="D3067" t="s">
        <v>46</v>
      </c>
      <c r="E3067" s="4" t="b">
        <v>0</v>
      </c>
      <c r="F3067" t="b">
        <v>0</v>
      </c>
      <c r="G3067" t="s">
        <v>5933</v>
      </c>
      <c r="H3067" s="1">
        <v>41279.319374999999</v>
      </c>
      <c r="I3067">
        <v>0</v>
      </c>
      <c r="J3067">
        <v>258</v>
      </c>
      <c r="K3067">
        <v>315</v>
      </c>
      <c r="L3067">
        <v>17362</v>
      </c>
      <c r="M3067">
        <v>0</v>
      </c>
      <c r="N3067" t="s">
        <v>5934</v>
      </c>
      <c r="O3067" s="5">
        <v>0</v>
      </c>
      <c r="P3067">
        <v>9</v>
      </c>
    </row>
    <row r="3068" spans="1:16" hidden="1" x14ac:dyDescent="0.25">
      <c r="A3068">
        <v>2528</v>
      </c>
      <c r="B3068" s="1">
        <v>44751.570798611108</v>
      </c>
      <c r="C3068" t="s">
        <v>5935</v>
      </c>
      <c r="D3068" t="s">
        <v>20</v>
      </c>
      <c r="E3068" s="4" t="b">
        <v>0</v>
      </c>
      <c r="F3068" t="b">
        <v>0</v>
      </c>
      <c r="G3068" t="s">
        <v>5936</v>
      </c>
      <c r="H3068" s="1">
        <v>44428.416655092595</v>
      </c>
      <c r="I3068">
        <v>0</v>
      </c>
      <c r="J3068">
        <v>1208</v>
      </c>
      <c r="K3068">
        <v>1847</v>
      </c>
      <c r="L3068">
        <v>5178</v>
      </c>
      <c r="M3068">
        <v>4</v>
      </c>
      <c r="N3068" t="s">
        <v>5937</v>
      </c>
      <c r="O3068" s="5">
        <v>0</v>
      </c>
      <c r="P3068">
        <v>9</v>
      </c>
    </row>
    <row r="3069" spans="1:16" hidden="1" x14ac:dyDescent="0.25">
      <c r="A3069">
        <v>2952</v>
      </c>
      <c r="B3069" s="1">
        <v>44751.640740740739</v>
      </c>
      <c r="C3069" t="s">
        <v>5938</v>
      </c>
      <c r="D3069" t="s">
        <v>46</v>
      </c>
      <c r="E3069" s="4" t="b">
        <v>0</v>
      </c>
      <c r="F3069" t="b">
        <v>0</v>
      </c>
      <c r="G3069" t="s">
        <v>5842</v>
      </c>
      <c r="H3069" s="1">
        <v>40262.630150462966</v>
      </c>
      <c r="I3069">
        <v>0</v>
      </c>
      <c r="J3069">
        <v>33</v>
      </c>
      <c r="K3069">
        <v>92</v>
      </c>
      <c r="L3069">
        <v>721</v>
      </c>
      <c r="M3069">
        <v>1</v>
      </c>
      <c r="N3069" t="s">
        <v>4580</v>
      </c>
      <c r="O3069" s="5">
        <v>0</v>
      </c>
      <c r="P3069">
        <v>9</v>
      </c>
    </row>
    <row r="3070" spans="1:16" hidden="1" x14ac:dyDescent="0.25">
      <c r="A3070">
        <v>2533</v>
      </c>
      <c r="B3070" s="1">
        <v>44751.571481481478</v>
      </c>
      <c r="C3070" t="s">
        <v>5939</v>
      </c>
      <c r="D3070" t="s">
        <v>20</v>
      </c>
      <c r="E3070" s="4" t="b">
        <v>0</v>
      </c>
      <c r="F3070" t="b">
        <v>0</v>
      </c>
      <c r="G3070" t="s">
        <v>5940</v>
      </c>
      <c r="H3070" s="1">
        <v>41109.695937500001</v>
      </c>
      <c r="I3070">
        <v>0</v>
      </c>
      <c r="J3070">
        <v>864</v>
      </c>
      <c r="K3070">
        <v>1572</v>
      </c>
      <c r="L3070">
        <v>15808</v>
      </c>
      <c r="M3070">
        <v>0</v>
      </c>
      <c r="N3070" t="s">
        <v>5941</v>
      </c>
      <c r="O3070" s="5">
        <v>0</v>
      </c>
      <c r="P3070">
        <v>9</v>
      </c>
    </row>
    <row r="3071" spans="1:16" hidden="1" x14ac:dyDescent="0.25">
      <c r="A3071">
        <v>3110</v>
      </c>
      <c r="B3071" s="1">
        <v>44751.664513888885</v>
      </c>
      <c r="C3071" t="s">
        <v>5942</v>
      </c>
      <c r="D3071" t="s">
        <v>20</v>
      </c>
      <c r="E3071" s="4" t="b">
        <v>0</v>
      </c>
      <c r="F3071" t="b">
        <v>1</v>
      </c>
      <c r="G3071" t="s">
        <v>4791</v>
      </c>
      <c r="H3071" s="1">
        <v>44060.796886574077</v>
      </c>
      <c r="I3071">
        <v>0</v>
      </c>
      <c r="J3071">
        <v>5771</v>
      </c>
      <c r="K3071">
        <v>6319</v>
      </c>
      <c r="L3071">
        <v>22025</v>
      </c>
      <c r="M3071">
        <v>24</v>
      </c>
      <c r="N3071" t="s">
        <v>113</v>
      </c>
      <c r="O3071" s="5">
        <v>0</v>
      </c>
      <c r="P3071">
        <v>9</v>
      </c>
    </row>
    <row r="3072" spans="1:16" hidden="1" x14ac:dyDescent="0.25">
      <c r="A3072">
        <v>4291</v>
      </c>
      <c r="B3072" s="1">
        <v>44751.834722222222</v>
      </c>
      <c r="C3072" t="s">
        <v>5943</v>
      </c>
      <c r="D3072" t="s">
        <v>46</v>
      </c>
      <c r="E3072" s="4" t="b">
        <v>0</v>
      </c>
      <c r="F3072" t="b">
        <v>1</v>
      </c>
      <c r="G3072" t="s">
        <v>5944</v>
      </c>
      <c r="H3072" s="1">
        <v>44740.007743055554</v>
      </c>
      <c r="I3072">
        <v>0</v>
      </c>
      <c r="J3072">
        <v>94</v>
      </c>
      <c r="K3072">
        <v>640</v>
      </c>
      <c r="L3072">
        <v>1139</v>
      </c>
      <c r="M3072">
        <v>0</v>
      </c>
      <c r="N3072" t="s">
        <v>56</v>
      </c>
      <c r="O3072" s="5">
        <v>0</v>
      </c>
      <c r="P3072">
        <v>9</v>
      </c>
    </row>
    <row r="3073" spans="1:16" hidden="1" x14ac:dyDescent="0.25">
      <c r="A3073">
        <v>5144</v>
      </c>
      <c r="B3073" s="1">
        <v>44751.954479166663</v>
      </c>
      <c r="C3073" t="s">
        <v>5945</v>
      </c>
      <c r="D3073" t="s">
        <v>46</v>
      </c>
      <c r="E3073" s="4" t="b">
        <v>0</v>
      </c>
      <c r="F3073" t="b">
        <v>1</v>
      </c>
      <c r="G3073" t="s">
        <v>5946</v>
      </c>
      <c r="H3073" s="1">
        <v>44047.833148148151</v>
      </c>
      <c r="I3073">
        <v>1</v>
      </c>
      <c r="J3073">
        <v>67</v>
      </c>
      <c r="K3073">
        <v>1070</v>
      </c>
      <c r="L3073">
        <v>5292</v>
      </c>
      <c r="M3073">
        <v>0</v>
      </c>
      <c r="N3073" t="s">
        <v>52</v>
      </c>
      <c r="O3073" s="5">
        <v>0</v>
      </c>
      <c r="P3073">
        <v>9</v>
      </c>
    </row>
    <row r="3074" spans="1:16" hidden="1" x14ac:dyDescent="0.25">
      <c r="A3074">
        <v>3877</v>
      </c>
      <c r="B3074" s="1">
        <v>44751.781342592592</v>
      </c>
      <c r="C3074" t="s">
        <v>5947</v>
      </c>
      <c r="D3074" t="s">
        <v>62</v>
      </c>
      <c r="E3074" s="4" t="b">
        <v>0</v>
      </c>
      <c r="F3074" t="b">
        <v>0</v>
      </c>
      <c r="G3074" t="s">
        <v>5948</v>
      </c>
      <c r="H3074" s="1">
        <v>39917.886018518519</v>
      </c>
      <c r="I3074">
        <v>0</v>
      </c>
      <c r="J3074">
        <v>82</v>
      </c>
      <c r="K3074">
        <v>148</v>
      </c>
      <c r="L3074">
        <v>3594</v>
      </c>
      <c r="M3074">
        <v>0</v>
      </c>
      <c r="N3074" t="s">
        <v>56</v>
      </c>
      <c r="O3074" s="5">
        <v>0</v>
      </c>
      <c r="P3074">
        <v>9</v>
      </c>
    </row>
    <row r="3075" spans="1:16" hidden="1" x14ac:dyDescent="0.25">
      <c r="A3075">
        <v>5201</v>
      </c>
      <c r="B3075" s="1">
        <v>44751.96230324074</v>
      </c>
      <c r="C3075" t="s">
        <v>5949</v>
      </c>
      <c r="D3075" t="s">
        <v>62</v>
      </c>
      <c r="E3075" s="4" t="b">
        <v>0</v>
      </c>
      <c r="F3075" t="b">
        <v>0</v>
      </c>
      <c r="G3075" t="s">
        <v>5950</v>
      </c>
      <c r="H3075" s="1">
        <v>44502.296400462961</v>
      </c>
      <c r="I3075">
        <v>0</v>
      </c>
      <c r="J3075">
        <v>22</v>
      </c>
      <c r="K3075">
        <v>30</v>
      </c>
      <c r="L3075">
        <v>749</v>
      </c>
      <c r="M3075">
        <v>1</v>
      </c>
      <c r="N3075" t="s">
        <v>1506</v>
      </c>
      <c r="O3075" s="5">
        <v>0</v>
      </c>
      <c r="P3075">
        <v>9</v>
      </c>
    </row>
    <row r="3076" spans="1:16" hidden="1" x14ac:dyDescent="0.25">
      <c r="A3076">
        <v>2286</v>
      </c>
      <c r="B3076" s="1">
        <v>44751.530543981484</v>
      </c>
      <c r="C3076" t="s">
        <v>5951</v>
      </c>
      <c r="D3076" t="s">
        <v>20</v>
      </c>
      <c r="E3076" s="4" t="b">
        <v>0</v>
      </c>
      <c r="F3076" t="b">
        <v>1</v>
      </c>
      <c r="G3076" t="s">
        <v>5952</v>
      </c>
      <c r="H3076" s="1">
        <v>41117.640335648146</v>
      </c>
      <c r="I3076">
        <v>0</v>
      </c>
      <c r="J3076">
        <v>137</v>
      </c>
      <c r="K3076">
        <v>501</v>
      </c>
      <c r="L3076">
        <v>18878</v>
      </c>
      <c r="M3076">
        <v>2</v>
      </c>
      <c r="N3076" t="s">
        <v>728</v>
      </c>
      <c r="O3076" s="5">
        <v>0</v>
      </c>
      <c r="P3076">
        <v>9</v>
      </c>
    </row>
    <row r="3077" spans="1:16" hidden="1" x14ac:dyDescent="0.25">
      <c r="A3077">
        <v>3786</v>
      </c>
      <c r="B3077" s="1">
        <v>44751.766273148147</v>
      </c>
      <c r="C3077" t="s">
        <v>5953</v>
      </c>
      <c r="D3077" t="s">
        <v>20</v>
      </c>
      <c r="E3077" s="4" t="b">
        <v>0</v>
      </c>
      <c r="F3077" t="b">
        <v>1</v>
      </c>
      <c r="G3077" t="s">
        <v>5954</v>
      </c>
      <c r="H3077" s="1">
        <v>41277.659386574072</v>
      </c>
      <c r="I3077">
        <v>0</v>
      </c>
      <c r="J3077">
        <v>4888</v>
      </c>
      <c r="K3077">
        <v>5343</v>
      </c>
      <c r="L3077">
        <v>83588</v>
      </c>
      <c r="M3077">
        <v>6</v>
      </c>
      <c r="N3077" t="s">
        <v>5955</v>
      </c>
      <c r="O3077" s="5">
        <v>0</v>
      </c>
      <c r="P3077">
        <v>9</v>
      </c>
    </row>
    <row r="3078" spans="1:16" hidden="1" x14ac:dyDescent="0.25">
      <c r="A3078">
        <v>3094</v>
      </c>
      <c r="B3078" s="1">
        <v>44751.662499999999</v>
      </c>
      <c r="C3078" t="s">
        <v>5956</v>
      </c>
      <c r="D3078" t="s">
        <v>20</v>
      </c>
      <c r="E3078" s="4" t="b">
        <v>0</v>
      </c>
      <c r="F3078" t="b">
        <v>0</v>
      </c>
      <c r="G3078" t="s">
        <v>5957</v>
      </c>
      <c r="H3078" s="1">
        <v>39861.655370370368</v>
      </c>
      <c r="I3078">
        <v>0</v>
      </c>
      <c r="J3078">
        <v>957</v>
      </c>
      <c r="K3078">
        <v>488</v>
      </c>
      <c r="L3078">
        <v>145066</v>
      </c>
      <c r="M3078">
        <v>74</v>
      </c>
      <c r="N3078" t="s">
        <v>5958</v>
      </c>
      <c r="O3078" s="5">
        <v>0</v>
      </c>
      <c r="P3078">
        <v>9</v>
      </c>
    </row>
    <row r="3079" spans="1:16" hidden="1" x14ac:dyDescent="0.25">
      <c r="A3079">
        <v>3044</v>
      </c>
      <c r="B3079" s="1">
        <v>44751.653101851851</v>
      </c>
      <c r="C3079" t="s">
        <v>5959</v>
      </c>
      <c r="D3079" t="s">
        <v>62</v>
      </c>
      <c r="E3079" s="4" t="b">
        <v>0</v>
      </c>
      <c r="F3079" t="b">
        <v>0</v>
      </c>
      <c r="G3079" t="s">
        <v>56</v>
      </c>
      <c r="H3079" s="1">
        <v>40846.920335648145</v>
      </c>
      <c r="I3079">
        <v>0</v>
      </c>
      <c r="J3079">
        <v>158</v>
      </c>
      <c r="K3079">
        <v>491</v>
      </c>
      <c r="L3079">
        <v>19655</v>
      </c>
      <c r="M3079">
        <v>0</v>
      </c>
      <c r="N3079" t="s">
        <v>56</v>
      </c>
      <c r="O3079" s="5">
        <v>0</v>
      </c>
      <c r="P3079">
        <v>9</v>
      </c>
    </row>
    <row r="3080" spans="1:16" hidden="1" x14ac:dyDescent="0.25">
      <c r="A3080">
        <v>3476</v>
      </c>
      <c r="B3080" s="1">
        <v>44751.715277777781</v>
      </c>
      <c r="C3080" t="s">
        <v>5960</v>
      </c>
      <c r="D3080" t="s">
        <v>62</v>
      </c>
      <c r="E3080" s="4" t="b">
        <v>0</v>
      </c>
      <c r="F3080" t="b">
        <v>0</v>
      </c>
      <c r="G3080" t="s">
        <v>5961</v>
      </c>
      <c r="H3080" s="1">
        <v>43902.961412037039</v>
      </c>
      <c r="I3080">
        <v>0</v>
      </c>
      <c r="J3080">
        <v>149</v>
      </c>
      <c r="K3080">
        <v>472</v>
      </c>
      <c r="L3080">
        <v>2806</v>
      </c>
      <c r="M3080">
        <v>1</v>
      </c>
      <c r="N3080" t="s">
        <v>5962</v>
      </c>
      <c r="O3080" s="5">
        <v>0</v>
      </c>
      <c r="P3080">
        <v>9</v>
      </c>
    </row>
    <row r="3081" spans="1:16" hidden="1" x14ac:dyDescent="0.25">
      <c r="A3081">
        <v>3437</v>
      </c>
      <c r="B3081" s="1">
        <v>44751.710451388892</v>
      </c>
      <c r="C3081" t="s">
        <v>5963</v>
      </c>
      <c r="D3081" t="s">
        <v>20</v>
      </c>
      <c r="E3081" s="4" t="b">
        <v>0</v>
      </c>
      <c r="F3081" t="b">
        <v>0</v>
      </c>
      <c r="G3081" t="s">
        <v>56</v>
      </c>
      <c r="H3081" s="1">
        <v>43863.826365740744</v>
      </c>
      <c r="I3081">
        <v>0</v>
      </c>
      <c r="J3081">
        <v>59</v>
      </c>
      <c r="K3081">
        <v>177</v>
      </c>
      <c r="L3081">
        <v>5077</v>
      </c>
      <c r="M3081">
        <v>1</v>
      </c>
      <c r="N3081" t="s">
        <v>56</v>
      </c>
      <c r="O3081" s="5">
        <v>0</v>
      </c>
      <c r="P3081">
        <v>9</v>
      </c>
    </row>
    <row r="3082" spans="1:16" hidden="1" x14ac:dyDescent="0.25">
      <c r="A3082">
        <v>5330</v>
      </c>
      <c r="B3082" s="1">
        <v>44751.977187500001</v>
      </c>
      <c r="C3082" t="s">
        <v>5964</v>
      </c>
      <c r="D3082" t="s">
        <v>20</v>
      </c>
      <c r="E3082" s="4" t="b">
        <v>0</v>
      </c>
      <c r="F3082" t="b">
        <v>0</v>
      </c>
      <c r="G3082" t="s">
        <v>56</v>
      </c>
      <c r="H3082" s="1">
        <v>43863.826365740744</v>
      </c>
      <c r="I3082">
        <v>0</v>
      </c>
      <c r="J3082">
        <v>59</v>
      </c>
      <c r="K3082">
        <v>177</v>
      </c>
      <c r="L3082">
        <v>5077</v>
      </c>
      <c r="M3082">
        <v>1</v>
      </c>
      <c r="N3082" t="s">
        <v>56</v>
      </c>
      <c r="O3082" s="5">
        <v>0</v>
      </c>
      <c r="P3082">
        <v>9</v>
      </c>
    </row>
    <row r="3083" spans="1:16" hidden="1" x14ac:dyDescent="0.25">
      <c r="A3083">
        <v>2492</v>
      </c>
      <c r="B3083" s="1">
        <v>44751.564074074071</v>
      </c>
      <c r="C3083" t="s">
        <v>5965</v>
      </c>
      <c r="D3083" t="s">
        <v>20</v>
      </c>
      <c r="E3083" s="4" t="b">
        <v>0</v>
      </c>
      <c r="F3083" t="b">
        <v>0</v>
      </c>
      <c r="G3083" t="s">
        <v>5966</v>
      </c>
      <c r="H3083" s="1">
        <v>44345.957071759258</v>
      </c>
      <c r="I3083">
        <v>0</v>
      </c>
      <c r="J3083">
        <v>361</v>
      </c>
      <c r="K3083">
        <v>464</v>
      </c>
      <c r="L3083">
        <v>4683</v>
      </c>
      <c r="M3083">
        <v>2</v>
      </c>
      <c r="N3083" t="s">
        <v>5967</v>
      </c>
      <c r="O3083" s="5">
        <v>0</v>
      </c>
      <c r="P3083">
        <v>9</v>
      </c>
    </row>
    <row r="3084" spans="1:16" hidden="1" x14ac:dyDescent="0.25">
      <c r="A3084">
        <v>5430</v>
      </c>
      <c r="B3084" s="1">
        <v>44751.989675925928</v>
      </c>
      <c r="C3084" t="s">
        <v>5968</v>
      </c>
      <c r="D3084" t="s">
        <v>62</v>
      </c>
      <c r="E3084" s="4" t="b">
        <v>0</v>
      </c>
      <c r="F3084" t="b">
        <v>0</v>
      </c>
      <c r="G3084" t="s">
        <v>5969</v>
      </c>
      <c r="H3084" s="1">
        <v>43995.236354166664</v>
      </c>
      <c r="I3084">
        <v>0</v>
      </c>
      <c r="J3084">
        <v>42</v>
      </c>
      <c r="K3084">
        <v>114</v>
      </c>
      <c r="L3084">
        <v>1284</v>
      </c>
      <c r="M3084">
        <v>0</v>
      </c>
      <c r="N3084" t="s">
        <v>56</v>
      </c>
      <c r="O3084" s="5">
        <v>0</v>
      </c>
      <c r="P3084">
        <v>9</v>
      </c>
    </row>
    <row r="3085" spans="1:16" hidden="1" x14ac:dyDescent="0.25">
      <c r="A3085">
        <v>2794</v>
      </c>
      <c r="B3085" s="1">
        <v>44751.616516203707</v>
      </c>
      <c r="C3085" t="s">
        <v>5970</v>
      </c>
      <c r="D3085" t="s">
        <v>46</v>
      </c>
      <c r="E3085" s="4" t="b">
        <v>0</v>
      </c>
      <c r="F3085" t="b">
        <v>0</v>
      </c>
      <c r="G3085" t="s">
        <v>5971</v>
      </c>
      <c r="H3085" s="1">
        <v>44673.688402777778</v>
      </c>
      <c r="I3085">
        <v>0</v>
      </c>
      <c r="J3085">
        <v>29</v>
      </c>
      <c r="K3085">
        <v>482</v>
      </c>
      <c r="L3085">
        <v>453</v>
      </c>
      <c r="M3085">
        <v>1</v>
      </c>
      <c r="N3085" t="s">
        <v>56</v>
      </c>
      <c r="O3085" s="5">
        <v>0</v>
      </c>
      <c r="P3085">
        <v>9</v>
      </c>
    </row>
    <row r="3086" spans="1:16" hidden="1" x14ac:dyDescent="0.25">
      <c r="A3086">
        <v>3784</v>
      </c>
      <c r="B3086" s="1">
        <v>44751.765879629631</v>
      </c>
      <c r="C3086" t="s">
        <v>5972</v>
      </c>
      <c r="D3086" t="s">
        <v>46</v>
      </c>
      <c r="E3086" s="4" t="b">
        <v>0</v>
      </c>
      <c r="F3086" t="b">
        <v>0</v>
      </c>
      <c r="G3086" t="s">
        <v>5973</v>
      </c>
      <c r="H3086" s="1">
        <v>44270.946053240739</v>
      </c>
      <c r="I3086">
        <v>0</v>
      </c>
      <c r="J3086">
        <v>27</v>
      </c>
      <c r="K3086">
        <v>93</v>
      </c>
      <c r="L3086">
        <v>2551</v>
      </c>
      <c r="M3086">
        <v>0</v>
      </c>
      <c r="N3086" t="s">
        <v>5974</v>
      </c>
      <c r="O3086" s="5">
        <v>0</v>
      </c>
      <c r="P3086">
        <v>9</v>
      </c>
    </row>
    <row r="3087" spans="1:16" hidden="1" x14ac:dyDescent="0.25">
      <c r="A3087">
        <v>4219</v>
      </c>
      <c r="B3087" s="1">
        <v>44751.827060185184</v>
      </c>
      <c r="C3087" t="s">
        <v>5975</v>
      </c>
      <c r="D3087" t="s">
        <v>62</v>
      </c>
      <c r="E3087" s="4" t="b">
        <v>0</v>
      </c>
      <c r="F3087" t="b">
        <v>0</v>
      </c>
      <c r="G3087" t="s">
        <v>5976</v>
      </c>
      <c r="H3087" s="1">
        <v>42683.545671296299</v>
      </c>
      <c r="I3087">
        <v>0</v>
      </c>
      <c r="J3087">
        <v>1</v>
      </c>
      <c r="K3087">
        <v>97</v>
      </c>
      <c r="L3087">
        <v>25447</v>
      </c>
      <c r="M3087">
        <v>0</v>
      </c>
      <c r="N3087" t="s">
        <v>56</v>
      </c>
      <c r="O3087" s="5">
        <v>0</v>
      </c>
      <c r="P3087">
        <v>9</v>
      </c>
    </row>
    <row r="3088" spans="1:16" hidden="1" x14ac:dyDescent="0.25">
      <c r="A3088">
        <v>5051</v>
      </c>
      <c r="B3088" s="1">
        <v>44751.941446759258</v>
      </c>
      <c r="C3088" t="s">
        <v>5977</v>
      </c>
      <c r="D3088" t="s">
        <v>20</v>
      </c>
      <c r="E3088" s="4" t="b">
        <v>0</v>
      </c>
      <c r="F3088" t="b">
        <v>0</v>
      </c>
      <c r="G3088" t="s">
        <v>5263</v>
      </c>
      <c r="H3088" s="1">
        <v>44308.958668981482</v>
      </c>
      <c r="I3088">
        <v>0</v>
      </c>
      <c r="J3088">
        <v>498</v>
      </c>
      <c r="K3088">
        <v>664</v>
      </c>
      <c r="L3088">
        <v>6484</v>
      </c>
      <c r="M3088">
        <v>1</v>
      </c>
      <c r="N3088" t="s">
        <v>56</v>
      </c>
      <c r="O3088" s="5">
        <v>0</v>
      </c>
      <c r="P3088">
        <v>9</v>
      </c>
    </row>
    <row r="3089" spans="1:16" hidden="1" x14ac:dyDescent="0.25">
      <c r="A3089">
        <v>2450</v>
      </c>
      <c r="B3089" s="1">
        <v>44751.555219907408</v>
      </c>
      <c r="C3089" t="s">
        <v>5978</v>
      </c>
      <c r="D3089" t="s">
        <v>46</v>
      </c>
      <c r="E3089" s="4" t="b">
        <v>0</v>
      </c>
      <c r="F3089" t="b">
        <v>0</v>
      </c>
      <c r="G3089" t="s">
        <v>5979</v>
      </c>
      <c r="H3089" s="1">
        <v>39785.176215277781</v>
      </c>
      <c r="I3089">
        <v>0</v>
      </c>
      <c r="J3089">
        <v>1026</v>
      </c>
      <c r="K3089">
        <v>1340</v>
      </c>
      <c r="L3089">
        <v>17566</v>
      </c>
      <c r="M3089">
        <v>4</v>
      </c>
      <c r="N3089" t="s">
        <v>5980</v>
      </c>
      <c r="O3089" s="5">
        <v>0</v>
      </c>
      <c r="P3089">
        <v>9</v>
      </c>
    </row>
    <row r="3090" spans="1:16" hidden="1" x14ac:dyDescent="0.25">
      <c r="A3090">
        <v>5188</v>
      </c>
      <c r="B3090" s="1">
        <v>44751.960219907407</v>
      </c>
      <c r="C3090" t="s">
        <v>5981</v>
      </c>
      <c r="D3090" t="s">
        <v>20</v>
      </c>
      <c r="E3090" s="4" t="b">
        <v>0</v>
      </c>
      <c r="F3090" t="b">
        <v>0</v>
      </c>
      <c r="G3090" t="s">
        <v>5982</v>
      </c>
      <c r="H3090" s="1">
        <v>39952.796898148146</v>
      </c>
      <c r="I3090">
        <v>0</v>
      </c>
      <c r="J3090">
        <v>339</v>
      </c>
      <c r="K3090">
        <v>3478</v>
      </c>
      <c r="L3090">
        <v>6669</v>
      </c>
      <c r="M3090">
        <v>0</v>
      </c>
      <c r="N3090" t="s">
        <v>5983</v>
      </c>
      <c r="O3090" s="5">
        <v>0</v>
      </c>
      <c r="P3090">
        <v>9</v>
      </c>
    </row>
    <row r="3091" spans="1:16" hidden="1" x14ac:dyDescent="0.25">
      <c r="A3091">
        <v>4507</v>
      </c>
      <c r="B3091" s="1">
        <v>44751.866041666668</v>
      </c>
      <c r="C3091" t="s">
        <v>5984</v>
      </c>
      <c r="D3091" t="s">
        <v>20</v>
      </c>
      <c r="E3091" s="4" t="b">
        <v>0</v>
      </c>
      <c r="F3091" t="b">
        <v>1</v>
      </c>
      <c r="G3091" t="s">
        <v>5985</v>
      </c>
      <c r="H3091" s="1">
        <v>43777.049733796295</v>
      </c>
      <c r="I3091">
        <v>0</v>
      </c>
      <c r="J3091">
        <v>296</v>
      </c>
      <c r="K3091">
        <v>245</v>
      </c>
      <c r="L3091">
        <v>12079</v>
      </c>
      <c r="M3091">
        <v>2</v>
      </c>
      <c r="N3091" t="s">
        <v>798</v>
      </c>
      <c r="O3091" s="5">
        <v>0</v>
      </c>
      <c r="P3091">
        <v>9</v>
      </c>
    </row>
    <row r="3092" spans="1:16" hidden="1" x14ac:dyDescent="0.25">
      <c r="A3092">
        <v>3709</v>
      </c>
      <c r="B3092" s="1">
        <v>44751.753460648149</v>
      </c>
      <c r="C3092" t="s">
        <v>5986</v>
      </c>
      <c r="D3092" t="s">
        <v>46</v>
      </c>
      <c r="E3092" s="4" t="b">
        <v>0</v>
      </c>
      <c r="F3092" t="b">
        <v>1</v>
      </c>
      <c r="G3092" t="s">
        <v>5987</v>
      </c>
      <c r="H3092" s="1">
        <v>44621.21738425926</v>
      </c>
      <c r="I3092">
        <v>0</v>
      </c>
      <c r="J3092">
        <v>1316</v>
      </c>
      <c r="K3092">
        <v>258</v>
      </c>
      <c r="L3092">
        <v>2338</v>
      </c>
      <c r="M3092">
        <v>1</v>
      </c>
      <c r="N3092" t="s">
        <v>56</v>
      </c>
      <c r="O3092" s="5">
        <v>0</v>
      </c>
      <c r="P3092">
        <v>9</v>
      </c>
    </row>
    <row r="3093" spans="1:16" hidden="1" x14ac:dyDescent="0.25">
      <c r="A3093">
        <v>2365</v>
      </c>
      <c r="B3093" s="1">
        <v>44751.542199074072</v>
      </c>
      <c r="C3093" t="s">
        <v>5988</v>
      </c>
      <c r="D3093" t="s">
        <v>62</v>
      </c>
      <c r="E3093" s="4" t="b">
        <v>0</v>
      </c>
      <c r="F3093" t="b">
        <v>0</v>
      </c>
      <c r="G3093" t="s">
        <v>2390</v>
      </c>
      <c r="H3093" s="1">
        <v>44217.45076388889</v>
      </c>
      <c r="I3093">
        <v>0</v>
      </c>
      <c r="J3093">
        <v>556</v>
      </c>
      <c r="K3093">
        <v>696</v>
      </c>
      <c r="L3093">
        <v>33385</v>
      </c>
      <c r="M3093">
        <v>2</v>
      </c>
      <c r="N3093" t="s">
        <v>181</v>
      </c>
      <c r="O3093" s="5">
        <v>0</v>
      </c>
      <c r="P3093">
        <v>9</v>
      </c>
    </row>
    <row r="3094" spans="1:16" hidden="1" x14ac:dyDescent="0.25">
      <c r="A3094">
        <v>3576</v>
      </c>
      <c r="B3094" s="1">
        <v>44751.731319444443</v>
      </c>
      <c r="C3094" t="s">
        <v>5989</v>
      </c>
      <c r="D3094" t="s">
        <v>62</v>
      </c>
      <c r="E3094" s="4" t="b">
        <v>0</v>
      </c>
      <c r="F3094" t="b">
        <v>0</v>
      </c>
      <c r="G3094" t="s">
        <v>5990</v>
      </c>
      <c r="H3094" s="1">
        <v>42248.732881944445</v>
      </c>
      <c r="I3094">
        <v>0</v>
      </c>
      <c r="J3094">
        <v>356</v>
      </c>
      <c r="K3094">
        <v>414</v>
      </c>
      <c r="L3094">
        <v>42037</v>
      </c>
      <c r="M3094">
        <v>4</v>
      </c>
      <c r="N3094" t="s">
        <v>56</v>
      </c>
      <c r="O3094" s="5">
        <v>0</v>
      </c>
      <c r="P3094">
        <v>9</v>
      </c>
    </row>
    <row r="3095" spans="1:16" hidden="1" x14ac:dyDescent="0.25">
      <c r="A3095">
        <v>4258</v>
      </c>
      <c r="B3095" s="1">
        <v>44751.831423611111</v>
      </c>
      <c r="C3095" t="s">
        <v>5991</v>
      </c>
      <c r="D3095" t="s">
        <v>62</v>
      </c>
      <c r="E3095" s="4" t="b">
        <v>0</v>
      </c>
      <c r="F3095" t="b">
        <v>0</v>
      </c>
      <c r="G3095" t="s">
        <v>5992</v>
      </c>
      <c r="H3095" s="1">
        <v>42699.022245370368</v>
      </c>
      <c r="I3095">
        <v>1</v>
      </c>
      <c r="J3095">
        <v>684</v>
      </c>
      <c r="K3095">
        <v>1246</v>
      </c>
      <c r="L3095">
        <v>12265</v>
      </c>
      <c r="M3095">
        <v>3</v>
      </c>
      <c r="N3095" t="s">
        <v>5993</v>
      </c>
      <c r="O3095" s="5">
        <v>0</v>
      </c>
      <c r="P3095">
        <v>9</v>
      </c>
    </row>
    <row r="3096" spans="1:16" hidden="1" x14ac:dyDescent="0.25">
      <c r="A3096">
        <v>2649</v>
      </c>
      <c r="B3096" s="1">
        <v>44751.589432870373</v>
      </c>
      <c r="C3096" t="s">
        <v>5994</v>
      </c>
      <c r="D3096" t="s">
        <v>46</v>
      </c>
      <c r="E3096" s="4" t="b">
        <v>0</v>
      </c>
      <c r="F3096" t="b">
        <v>0</v>
      </c>
      <c r="G3096" t="s">
        <v>5995</v>
      </c>
      <c r="H3096" s="1">
        <v>43337.545115740744</v>
      </c>
      <c r="I3096">
        <v>0</v>
      </c>
      <c r="J3096">
        <v>23</v>
      </c>
      <c r="K3096">
        <v>79</v>
      </c>
      <c r="L3096">
        <v>257</v>
      </c>
      <c r="M3096">
        <v>0</v>
      </c>
      <c r="N3096" t="s">
        <v>100</v>
      </c>
      <c r="O3096" s="5">
        <v>0</v>
      </c>
      <c r="P3096">
        <v>9</v>
      </c>
    </row>
    <row r="3097" spans="1:16" hidden="1" x14ac:dyDescent="0.25">
      <c r="A3097">
        <v>3555</v>
      </c>
      <c r="B3097" s="1">
        <v>44751.727812500001</v>
      </c>
      <c r="C3097" t="s">
        <v>5996</v>
      </c>
      <c r="D3097" t="s">
        <v>46</v>
      </c>
      <c r="E3097" s="4" t="b">
        <v>0</v>
      </c>
      <c r="F3097" t="b">
        <v>0</v>
      </c>
      <c r="G3097" t="s">
        <v>56</v>
      </c>
      <c r="H3097" s="1">
        <v>44570.491944444446</v>
      </c>
      <c r="I3097">
        <v>0</v>
      </c>
      <c r="J3097">
        <v>5</v>
      </c>
      <c r="K3097">
        <v>18</v>
      </c>
      <c r="L3097">
        <v>289</v>
      </c>
      <c r="M3097">
        <v>0</v>
      </c>
      <c r="N3097" t="s">
        <v>56</v>
      </c>
      <c r="O3097" s="5">
        <v>0</v>
      </c>
      <c r="P3097">
        <v>9</v>
      </c>
    </row>
    <row r="3098" spans="1:16" hidden="1" x14ac:dyDescent="0.25">
      <c r="A3098">
        <v>5584</v>
      </c>
      <c r="B3098" s="1">
        <v>44755.731689814813</v>
      </c>
      <c r="C3098" t="s">
        <v>5996</v>
      </c>
      <c r="D3098" t="s">
        <v>46</v>
      </c>
      <c r="E3098" s="4" t="b">
        <v>0</v>
      </c>
      <c r="F3098" t="b">
        <v>0</v>
      </c>
      <c r="G3098" t="s">
        <v>56</v>
      </c>
      <c r="H3098" s="1">
        <v>44570.491944444446</v>
      </c>
      <c r="I3098">
        <v>0</v>
      </c>
      <c r="J3098">
        <v>6</v>
      </c>
      <c r="K3098">
        <v>19</v>
      </c>
      <c r="L3098">
        <v>439</v>
      </c>
      <c r="M3098">
        <v>0</v>
      </c>
      <c r="N3098" t="s">
        <v>56</v>
      </c>
      <c r="O3098" s="5">
        <v>0</v>
      </c>
      <c r="P3098">
        <v>9</v>
      </c>
    </row>
    <row r="3099" spans="1:16" hidden="1" x14ac:dyDescent="0.25">
      <c r="A3099">
        <v>5604</v>
      </c>
      <c r="B3099" s="1">
        <v>44755.775416666664</v>
      </c>
      <c r="C3099" t="s">
        <v>5996</v>
      </c>
      <c r="D3099" t="s">
        <v>46</v>
      </c>
      <c r="E3099" s="4" t="b">
        <v>0</v>
      </c>
      <c r="F3099" t="b">
        <v>0</v>
      </c>
      <c r="G3099" t="s">
        <v>56</v>
      </c>
      <c r="H3099" s="1">
        <v>44570.491944444446</v>
      </c>
      <c r="I3099">
        <v>0</v>
      </c>
      <c r="J3099">
        <v>6</v>
      </c>
      <c r="K3099">
        <v>19</v>
      </c>
      <c r="L3099">
        <v>439</v>
      </c>
      <c r="M3099">
        <v>0</v>
      </c>
      <c r="N3099" t="s">
        <v>56</v>
      </c>
      <c r="O3099" s="5">
        <v>0</v>
      </c>
      <c r="P3099">
        <v>9</v>
      </c>
    </row>
    <row r="3100" spans="1:16" hidden="1" x14ac:dyDescent="0.25">
      <c r="A3100">
        <v>5630</v>
      </c>
      <c r="B3100" s="1">
        <v>44755.887199074074</v>
      </c>
      <c r="C3100" t="s">
        <v>5996</v>
      </c>
      <c r="D3100" t="s">
        <v>46</v>
      </c>
      <c r="E3100" s="4" t="b">
        <v>0</v>
      </c>
      <c r="F3100" t="b">
        <v>0</v>
      </c>
      <c r="G3100" t="s">
        <v>56</v>
      </c>
      <c r="H3100" s="1">
        <v>44570.491944444446</v>
      </c>
      <c r="I3100">
        <v>0</v>
      </c>
      <c r="J3100">
        <v>6</v>
      </c>
      <c r="K3100">
        <v>19</v>
      </c>
      <c r="L3100">
        <v>439</v>
      </c>
      <c r="M3100">
        <v>0</v>
      </c>
      <c r="N3100" t="s">
        <v>56</v>
      </c>
      <c r="O3100" s="5">
        <v>0</v>
      </c>
      <c r="P3100">
        <v>9</v>
      </c>
    </row>
    <row r="3101" spans="1:16" hidden="1" x14ac:dyDescent="0.25">
      <c r="A3101">
        <v>5642</v>
      </c>
      <c r="B3101" s="1">
        <v>44755.932847222219</v>
      </c>
      <c r="C3101" t="s">
        <v>5996</v>
      </c>
      <c r="D3101" t="s">
        <v>46</v>
      </c>
      <c r="E3101" s="4" t="b">
        <v>0</v>
      </c>
      <c r="F3101" t="b">
        <v>0</v>
      </c>
      <c r="G3101" t="s">
        <v>56</v>
      </c>
      <c r="H3101" s="1">
        <v>44570.491944444446</v>
      </c>
      <c r="I3101">
        <v>0</v>
      </c>
      <c r="J3101">
        <v>6</v>
      </c>
      <c r="K3101">
        <v>19</v>
      </c>
      <c r="L3101">
        <v>439</v>
      </c>
      <c r="M3101">
        <v>0</v>
      </c>
      <c r="N3101" t="s">
        <v>56</v>
      </c>
      <c r="O3101" s="5">
        <v>0</v>
      </c>
      <c r="P3101">
        <v>9</v>
      </c>
    </row>
    <row r="3102" spans="1:16" hidden="1" x14ac:dyDescent="0.25">
      <c r="A3102">
        <v>2741</v>
      </c>
      <c r="B3102" s="1">
        <v>44751.607372685183</v>
      </c>
      <c r="C3102" t="s">
        <v>5997</v>
      </c>
      <c r="D3102" t="s">
        <v>46</v>
      </c>
      <c r="E3102" s="4" t="b">
        <v>0</v>
      </c>
      <c r="F3102" t="b">
        <v>0</v>
      </c>
      <c r="G3102" t="s">
        <v>56</v>
      </c>
      <c r="H3102" s="1">
        <v>41659.618958333333</v>
      </c>
      <c r="I3102">
        <v>0</v>
      </c>
      <c r="J3102">
        <v>49</v>
      </c>
      <c r="K3102">
        <v>221</v>
      </c>
      <c r="L3102">
        <v>634</v>
      </c>
      <c r="M3102">
        <v>0</v>
      </c>
      <c r="N3102" t="s">
        <v>56</v>
      </c>
      <c r="O3102" s="5">
        <v>0</v>
      </c>
      <c r="P3102">
        <v>9</v>
      </c>
    </row>
    <row r="3103" spans="1:16" hidden="1" x14ac:dyDescent="0.25">
      <c r="A3103">
        <v>4044</v>
      </c>
      <c r="B3103" s="1">
        <v>44751.803217592591</v>
      </c>
      <c r="C3103" t="s">
        <v>5998</v>
      </c>
      <c r="D3103" t="s">
        <v>20</v>
      </c>
      <c r="E3103" s="4" t="b">
        <v>0</v>
      </c>
      <c r="F3103" t="b">
        <v>0</v>
      </c>
      <c r="G3103" t="s">
        <v>5999</v>
      </c>
      <c r="H3103" s="1">
        <v>41255.150949074072</v>
      </c>
      <c r="I3103">
        <v>0</v>
      </c>
      <c r="J3103">
        <v>132</v>
      </c>
      <c r="K3103">
        <v>163</v>
      </c>
      <c r="L3103">
        <v>156</v>
      </c>
      <c r="M3103">
        <v>3</v>
      </c>
      <c r="N3103" t="s">
        <v>6000</v>
      </c>
      <c r="O3103" s="5">
        <v>0</v>
      </c>
      <c r="P3103">
        <v>9</v>
      </c>
    </row>
    <row r="3104" spans="1:16" hidden="1" x14ac:dyDescent="0.25">
      <c r="A3104">
        <v>4391</v>
      </c>
      <c r="B3104" s="1">
        <v>44751.849849537037</v>
      </c>
      <c r="C3104" t="s">
        <v>6001</v>
      </c>
      <c r="D3104" t="s">
        <v>62</v>
      </c>
      <c r="E3104" s="4" t="b">
        <v>0</v>
      </c>
      <c r="F3104" t="b">
        <v>1</v>
      </c>
      <c r="G3104" t="s">
        <v>6002</v>
      </c>
      <c r="H3104" s="1">
        <v>44265.126157407409</v>
      </c>
      <c r="I3104">
        <v>0</v>
      </c>
      <c r="J3104">
        <v>881</v>
      </c>
      <c r="K3104">
        <v>652</v>
      </c>
      <c r="L3104">
        <v>25293</v>
      </c>
      <c r="M3104">
        <v>3</v>
      </c>
      <c r="N3104" t="s">
        <v>2104</v>
      </c>
      <c r="O3104" s="5">
        <v>0</v>
      </c>
      <c r="P3104">
        <v>9</v>
      </c>
    </row>
    <row r="3105" spans="1:16" hidden="1" x14ac:dyDescent="0.25">
      <c r="A3105">
        <v>5143</v>
      </c>
      <c r="B3105" s="1">
        <v>44751.954039351855</v>
      </c>
      <c r="C3105" t="s">
        <v>6003</v>
      </c>
      <c r="D3105" t="s">
        <v>62</v>
      </c>
      <c r="E3105" s="4" t="b">
        <v>0</v>
      </c>
      <c r="F3105" t="b">
        <v>0</v>
      </c>
      <c r="G3105" t="s">
        <v>6004</v>
      </c>
      <c r="H3105" s="1">
        <v>44150.506608796299</v>
      </c>
      <c r="I3105">
        <v>0</v>
      </c>
      <c r="J3105">
        <v>11</v>
      </c>
      <c r="K3105">
        <v>270</v>
      </c>
      <c r="L3105">
        <v>232</v>
      </c>
      <c r="M3105">
        <v>0</v>
      </c>
      <c r="N3105" t="s">
        <v>56</v>
      </c>
      <c r="O3105" s="5">
        <v>0</v>
      </c>
      <c r="P3105">
        <v>9</v>
      </c>
    </row>
    <row r="3106" spans="1:16" hidden="1" x14ac:dyDescent="0.25">
      <c r="A3106">
        <v>5003</v>
      </c>
      <c r="B3106" s="1">
        <v>44751.935729166667</v>
      </c>
      <c r="C3106" t="s">
        <v>6005</v>
      </c>
      <c r="D3106" t="s">
        <v>62</v>
      </c>
      <c r="E3106" s="4" t="b">
        <v>0</v>
      </c>
      <c r="F3106" t="b">
        <v>0</v>
      </c>
      <c r="G3106" t="s">
        <v>6006</v>
      </c>
      <c r="H3106" s="1">
        <v>42602.846979166665</v>
      </c>
      <c r="I3106">
        <v>0</v>
      </c>
      <c r="J3106">
        <v>78</v>
      </c>
      <c r="K3106">
        <v>36</v>
      </c>
      <c r="L3106">
        <v>4093</v>
      </c>
      <c r="M3106">
        <v>10</v>
      </c>
      <c r="N3106" t="s">
        <v>56</v>
      </c>
      <c r="O3106" s="5">
        <v>0</v>
      </c>
      <c r="P3106">
        <v>9</v>
      </c>
    </row>
    <row r="3107" spans="1:16" hidden="1" x14ac:dyDescent="0.25">
      <c r="A3107">
        <v>4796</v>
      </c>
      <c r="B3107" s="1">
        <v>44751.90662037037</v>
      </c>
      <c r="C3107" t="s">
        <v>6007</v>
      </c>
      <c r="D3107" t="s">
        <v>62</v>
      </c>
      <c r="E3107" s="4" t="b">
        <v>0</v>
      </c>
      <c r="F3107" t="b">
        <v>0</v>
      </c>
      <c r="G3107" t="s">
        <v>56</v>
      </c>
      <c r="H3107" s="1">
        <v>41144.588587962964</v>
      </c>
      <c r="I3107">
        <v>0</v>
      </c>
      <c r="J3107">
        <v>36</v>
      </c>
      <c r="K3107">
        <v>106</v>
      </c>
      <c r="L3107">
        <v>648</v>
      </c>
      <c r="M3107">
        <v>2</v>
      </c>
      <c r="N3107" t="s">
        <v>56</v>
      </c>
      <c r="O3107" s="5">
        <v>0</v>
      </c>
      <c r="P3107">
        <v>9</v>
      </c>
    </row>
    <row r="3108" spans="1:16" hidden="1" x14ac:dyDescent="0.25">
      <c r="A3108">
        <v>4875</v>
      </c>
      <c r="B3108" s="1">
        <v>44751.91710648148</v>
      </c>
      <c r="C3108" t="s">
        <v>6008</v>
      </c>
      <c r="D3108" t="s">
        <v>62</v>
      </c>
      <c r="E3108" s="4" t="b">
        <v>0</v>
      </c>
      <c r="F3108" t="b">
        <v>0</v>
      </c>
      <c r="G3108" t="s">
        <v>6009</v>
      </c>
      <c r="H3108" s="1">
        <v>44048.784224537034</v>
      </c>
      <c r="I3108">
        <v>0</v>
      </c>
      <c r="J3108">
        <v>32</v>
      </c>
      <c r="K3108">
        <v>50</v>
      </c>
      <c r="L3108">
        <v>423</v>
      </c>
      <c r="M3108">
        <v>0</v>
      </c>
      <c r="N3108" t="s">
        <v>56</v>
      </c>
      <c r="O3108" s="5">
        <v>0</v>
      </c>
      <c r="P3108">
        <v>9</v>
      </c>
    </row>
    <row r="3109" spans="1:16" hidden="1" x14ac:dyDescent="0.25">
      <c r="A3109">
        <v>4802</v>
      </c>
      <c r="B3109" s="1">
        <v>44751.907430555555</v>
      </c>
      <c r="C3109" t="s">
        <v>6010</v>
      </c>
      <c r="D3109" t="s">
        <v>20</v>
      </c>
      <c r="E3109" s="4" t="b">
        <v>0</v>
      </c>
      <c r="F3109" t="b">
        <v>0</v>
      </c>
      <c r="G3109" t="s">
        <v>2574</v>
      </c>
      <c r="H3109" s="1">
        <v>40656.923634259256</v>
      </c>
      <c r="I3109">
        <v>0</v>
      </c>
      <c r="J3109">
        <v>300</v>
      </c>
      <c r="K3109">
        <v>506</v>
      </c>
      <c r="L3109">
        <v>6295</v>
      </c>
      <c r="M3109">
        <v>0</v>
      </c>
      <c r="N3109" t="s">
        <v>56</v>
      </c>
      <c r="O3109" s="5">
        <v>0</v>
      </c>
      <c r="P3109">
        <v>9</v>
      </c>
    </row>
    <row r="3110" spans="1:16" hidden="1" x14ac:dyDescent="0.25">
      <c r="A3110">
        <v>4744</v>
      </c>
      <c r="B3110" s="1">
        <v>44751.899791666663</v>
      </c>
      <c r="C3110" t="s">
        <v>6011</v>
      </c>
      <c r="D3110" t="s">
        <v>20</v>
      </c>
      <c r="E3110" s="4" t="b">
        <v>0</v>
      </c>
      <c r="F3110" t="b">
        <v>0</v>
      </c>
      <c r="G3110" t="s">
        <v>56</v>
      </c>
      <c r="H3110" s="1">
        <v>44262.233807870369</v>
      </c>
      <c r="I3110">
        <v>0</v>
      </c>
      <c r="J3110">
        <v>0</v>
      </c>
      <c r="K3110">
        <v>30</v>
      </c>
      <c r="L3110">
        <v>162</v>
      </c>
      <c r="M3110">
        <v>0</v>
      </c>
      <c r="N3110" t="s">
        <v>56</v>
      </c>
      <c r="O3110" s="5">
        <v>0</v>
      </c>
      <c r="P3110">
        <v>9</v>
      </c>
    </row>
    <row r="3111" spans="1:16" hidden="1" x14ac:dyDescent="0.25">
      <c r="A3111">
        <v>4096</v>
      </c>
      <c r="B3111" s="1">
        <v>44751.811493055553</v>
      </c>
      <c r="C3111" t="s">
        <v>6012</v>
      </c>
      <c r="D3111" t="s">
        <v>46</v>
      </c>
      <c r="E3111" s="4" t="b">
        <v>0</v>
      </c>
      <c r="F3111" t="b">
        <v>0</v>
      </c>
      <c r="G3111" t="s">
        <v>56</v>
      </c>
      <c r="H3111" s="1">
        <v>44656.866041666668</v>
      </c>
      <c r="I3111">
        <v>0</v>
      </c>
      <c r="J3111">
        <v>93</v>
      </c>
      <c r="K3111">
        <v>251</v>
      </c>
      <c r="L3111">
        <v>2012</v>
      </c>
      <c r="M3111">
        <v>0</v>
      </c>
      <c r="N3111" t="s">
        <v>624</v>
      </c>
      <c r="O3111" s="5">
        <v>0</v>
      </c>
      <c r="P3111">
        <v>9</v>
      </c>
    </row>
    <row r="3112" spans="1:16" hidden="1" x14ac:dyDescent="0.25">
      <c r="A3112">
        <v>3191</v>
      </c>
      <c r="B3112" s="1">
        <v>44751.675104166665</v>
      </c>
      <c r="C3112" t="s">
        <v>6013</v>
      </c>
      <c r="D3112" t="s">
        <v>20</v>
      </c>
      <c r="E3112" s="4" t="b">
        <v>0</v>
      </c>
      <c r="F3112" t="b">
        <v>0</v>
      </c>
      <c r="G3112" t="s">
        <v>6014</v>
      </c>
      <c r="H3112" s="1">
        <v>44488.046006944445</v>
      </c>
      <c r="I3112">
        <v>0</v>
      </c>
      <c r="J3112">
        <v>20</v>
      </c>
      <c r="K3112">
        <v>294</v>
      </c>
      <c r="L3112">
        <v>826</v>
      </c>
      <c r="M3112">
        <v>0</v>
      </c>
      <c r="N3112" t="s">
        <v>56</v>
      </c>
      <c r="O3112" s="5">
        <v>0</v>
      </c>
      <c r="P3112">
        <v>9</v>
      </c>
    </row>
    <row r="3113" spans="1:16" hidden="1" x14ac:dyDescent="0.25">
      <c r="A3113">
        <v>4541</v>
      </c>
      <c r="B3113" s="1">
        <v>44751.871782407405</v>
      </c>
      <c r="C3113" t="s">
        <v>6015</v>
      </c>
      <c r="D3113" t="s">
        <v>62</v>
      </c>
      <c r="E3113" s="4" t="b">
        <v>0</v>
      </c>
      <c r="F3113" t="b">
        <v>1</v>
      </c>
      <c r="G3113" t="s">
        <v>6016</v>
      </c>
      <c r="H3113" s="1">
        <v>42033.031145833331</v>
      </c>
      <c r="I3113">
        <v>0</v>
      </c>
      <c r="J3113">
        <v>2307</v>
      </c>
      <c r="K3113">
        <v>693</v>
      </c>
      <c r="L3113">
        <v>60462</v>
      </c>
      <c r="M3113">
        <v>6</v>
      </c>
      <c r="N3113" t="s">
        <v>6017</v>
      </c>
      <c r="O3113" s="5">
        <v>0</v>
      </c>
      <c r="P3113">
        <v>9</v>
      </c>
    </row>
    <row r="3114" spans="1:16" hidden="1" x14ac:dyDescent="0.25">
      <c r="A3114">
        <v>5375</v>
      </c>
      <c r="B3114" s="1">
        <v>44751.983819444446</v>
      </c>
      <c r="C3114" t="s">
        <v>6018</v>
      </c>
      <c r="D3114" t="s">
        <v>20</v>
      </c>
      <c r="E3114" s="4" t="b">
        <v>0</v>
      </c>
      <c r="F3114" t="b">
        <v>0</v>
      </c>
      <c r="G3114" t="s">
        <v>6019</v>
      </c>
      <c r="H3114" s="1">
        <v>44208.000069444446</v>
      </c>
      <c r="I3114">
        <v>0</v>
      </c>
      <c r="J3114">
        <v>53</v>
      </c>
      <c r="K3114">
        <v>93</v>
      </c>
      <c r="L3114">
        <v>886</v>
      </c>
      <c r="M3114">
        <v>0</v>
      </c>
      <c r="N3114" t="s">
        <v>56</v>
      </c>
      <c r="O3114" s="5">
        <v>0</v>
      </c>
      <c r="P3114">
        <v>9</v>
      </c>
    </row>
    <row r="3115" spans="1:16" hidden="1" x14ac:dyDescent="0.25">
      <c r="A3115">
        <v>2845</v>
      </c>
      <c r="B3115" s="1">
        <v>44751.625277777777</v>
      </c>
      <c r="C3115" t="s">
        <v>6020</v>
      </c>
      <c r="D3115" t="s">
        <v>20</v>
      </c>
      <c r="E3115" s="4" t="b">
        <v>0</v>
      </c>
      <c r="F3115" t="b">
        <v>0</v>
      </c>
      <c r="G3115" t="s">
        <v>6021</v>
      </c>
      <c r="H3115" s="1">
        <v>42984.377222222225</v>
      </c>
      <c r="I3115">
        <v>0</v>
      </c>
      <c r="J3115">
        <v>40</v>
      </c>
      <c r="K3115">
        <v>114</v>
      </c>
      <c r="L3115">
        <v>6140</v>
      </c>
      <c r="M3115">
        <v>0</v>
      </c>
      <c r="N3115" t="s">
        <v>56</v>
      </c>
      <c r="O3115" s="5">
        <v>0</v>
      </c>
      <c r="P3115">
        <v>9</v>
      </c>
    </row>
    <row r="3116" spans="1:16" hidden="1" x14ac:dyDescent="0.25">
      <c r="A3116">
        <v>2491</v>
      </c>
      <c r="B3116" s="1">
        <v>44751.564016203702</v>
      </c>
      <c r="C3116" t="s">
        <v>6022</v>
      </c>
      <c r="D3116" t="s">
        <v>62</v>
      </c>
      <c r="E3116" s="4" t="b">
        <v>0</v>
      </c>
      <c r="F3116" t="b">
        <v>0</v>
      </c>
      <c r="G3116" t="s">
        <v>6023</v>
      </c>
      <c r="H3116" s="1">
        <v>41756.700752314813</v>
      </c>
      <c r="I3116">
        <v>0</v>
      </c>
      <c r="J3116">
        <v>94</v>
      </c>
      <c r="K3116">
        <v>160</v>
      </c>
      <c r="L3116">
        <v>527</v>
      </c>
      <c r="M3116">
        <v>0</v>
      </c>
      <c r="N3116" t="s">
        <v>6024</v>
      </c>
      <c r="O3116" s="5">
        <v>0</v>
      </c>
      <c r="P3116">
        <v>9</v>
      </c>
    </row>
    <row r="3117" spans="1:16" hidden="1" x14ac:dyDescent="0.25">
      <c r="A3117">
        <v>2971</v>
      </c>
      <c r="B3117" s="1">
        <v>44751.643599537034</v>
      </c>
      <c r="C3117" t="s">
        <v>6025</v>
      </c>
      <c r="D3117" t="s">
        <v>20</v>
      </c>
      <c r="E3117" s="4" t="b">
        <v>0</v>
      </c>
      <c r="F3117" t="b">
        <v>0</v>
      </c>
      <c r="G3117" t="s">
        <v>6026</v>
      </c>
      <c r="H3117" s="1">
        <v>41742.150648148148</v>
      </c>
      <c r="I3117">
        <v>0</v>
      </c>
      <c r="J3117">
        <v>352</v>
      </c>
      <c r="K3117">
        <v>301</v>
      </c>
      <c r="L3117">
        <v>43233</v>
      </c>
      <c r="M3117">
        <v>19</v>
      </c>
      <c r="N3117" t="s">
        <v>6027</v>
      </c>
      <c r="O3117" s="5">
        <v>0</v>
      </c>
      <c r="P3117">
        <v>9</v>
      </c>
    </row>
    <row r="3118" spans="1:16" hidden="1" x14ac:dyDescent="0.25">
      <c r="A3118">
        <v>3975</v>
      </c>
      <c r="B3118" s="1">
        <v>44751.794502314813</v>
      </c>
      <c r="C3118" t="s">
        <v>6028</v>
      </c>
      <c r="D3118" t="s">
        <v>62</v>
      </c>
      <c r="E3118" s="4" t="b">
        <v>0</v>
      </c>
      <c r="F3118" t="b">
        <v>0</v>
      </c>
      <c r="G3118" t="s">
        <v>6029</v>
      </c>
      <c r="H3118" s="1">
        <v>44013.351469907408</v>
      </c>
      <c r="I3118">
        <v>17</v>
      </c>
      <c r="J3118">
        <v>228</v>
      </c>
      <c r="K3118">
        <v>916</v>
      </c>
      <c r="L3118">
        <v>24574</v>
      </c>
      <c r="M3118">
        <v>3</v>
      </c>
      <c r="N3118" t="s">
        <v>56</v>
      </c>
      <c r="O3118" s="5">
        <v>0</v>
      </c>
      <c r="P3118">
        <v>9</v>
      </c>
    </row>
    <row r="3119" spans="1:16" hidden="1" x14ac:dyDescent="0.25">
      <c r="A3119">
        <v>3299</v>
      </c>
      <c r="B3119" s="1">
        <v>44751.692627314813</v>
      </c>
      <c r="C3119" t="s">
        <v>6030</v>
      </c>
      <c r="D3119" t="s">
        <v>46</v>
      </c>
      <c r="E3119" s="4" t="b">
        <v>0</v>
      </c>
      <c r="F3119" t="b">
        <v>1</v>
      </c>
      <c r="G3119" t="s">
        <v>6031</v>
      </c>
      <c r="H3119" s="1">
        <v>44308.41128472222</v>
      </c>
      <c r="I3119">
        <v>0</v>
      </c>
      <c r="J3119">
        <v>852</v>
      </c>
      <c r="K3119">
        <v>819</v>
      </c>
      <c r="L3119">
        <v>5019</v>
      </c>
      <c r="M3119">
        <v>0</v>
      </c>
      <c r="N3119" t="s">
        <v>6032</v>
      </c>
      <c r="O3119" s="5">
        <v>0</v>
      </c>
      <c r="P3119">
        <v>9</v>
      </c>
    </row>
    <row r="3120" spans="1:16" hidden="1" x14ac:dyDescent="0.25">
      <c r="A3120">
        <v>3292</v>
      </c>
      <c r="B3120" s="1">
        <v>44751.691631944443</v>
      </c>
      <c r="C3120" t="s">
        <v>6033</v>
      </c>
      <c r="D3120" t="s">
        <v>46</v>
      </c>
      <c r="E3120" s="4" t="b">
        <v>0</v>
      </c>
      <c r="F3120" t="b">
        <v>0</v>
      </c>
      <c r="G3120" t="s">
        <v>6034</v>
      </c>
      <c r="H3120" s="1">
        <v>44659.388437499998</v>
      </c>
      <c r="I3120">
        <v>0</v>
      </c>
      <c r="J3120">
        <v>220</v>
      </c>
      <c r="K3120">
        <v>339</v>
      </c>
      <c r="L3120">
        <v>1243</v>
      </c>
      <c r="M3120">
        <v>0</v>
      </c>
      <c r="N3120" t="s">
        <v>6035</v>
      </c>
      <c r="O3120" s="5">
        <v>0</v>
      </c>
      <c r="P3120">
        <v>9</v>
      </c>
    </row>
    <row r="3121" spans="1:16" hidden="1" x14ac:dyDescent="0.25">
      <c r="A3121">
        <v>3342</v>
      </c>
      <c r="B3121" s="1">
        <v>44751.698379629626</v>
      </c>
      <c r="C3121" t="s">
        <v>6036</v>
      </c>
      <c r="D3121" t="s">
        <v>46</v>
      </c>
      <c r="E3121" s="4" t="b">
        <v>0</v>
      </c>
      <c r="F3121" t="b">
        <v>0</v>
      </c>
      <c r="G3121" t="s">
        <v>6037</v>
      </c>
      <c r="H3121" s="1">
        <v>44696.475254629629</v>
      </c>
      <c r="I3121">
        <v>0</v>
      </c>
      <c r="J3121">
        <v>494</v>
      </c>
      <c r="K3121">
        <v>345</v>
      </c>
      <c r="L3121">
        <v>6716</v>
      </c>
      <c r="M3121">
        <v>2</v>
      </c>
      <c r="N3121" t="s">
        <v>6038</v>
      </c>
      <c r="O3121" s="5">
        <v>0</v>
      </c>
      <c r="P3121">
        <v>9</v>
      </c>
    </row>
    <row r="3122" spans="1:16" hidden="1" x14ac:dyDescent="0.25">
      <c r="A3122">
        <v>3357</v>
      </c>
      <c r="B3122" s="1">
        <v>44751.699988425928</v>
      </c>
      <c r="C3122" t="s">
        <v>6039</v>
      </c>
      <c r="D3122" t="s">
        <v>62</v>
      </c>
      <c r="E3122" s="4" t="b">
        <v>0</v>
      </c>
      <c r="F3122" t="b">
        <v>0</v>
      </c>
      <c r="G3122" t="s">
        <v>6040</v>
      </c>
      <c r="H3122" s="1">
        <v>39576.556400462963</v>
      </c>
      <c r="I3122">
        <v>0</v>
      </c>
      <c r="J3122">
        <v>444</v>
      </c>
      <c r="K3122">
        <v>4839</v>
      </c>
      <c r="L3122">
        <v>6853</v>
      </c>
      <c r="M3122">
        <v>10</v>
      </c>
      <c r="N3122" t="s">
        <v>56</v>
      </c>
      <c r="O3122" s="5">
        <v>0</v>
      </c>
      <c r="P3122">
        <v>9</v>
      </c>
    </row>
    <row r="3123" spans="1:16" hidden="1" x14ac:dyDescent="0.25">
      <c r="A3123">
        <v>3871</v>
      </c>
      <c r="B3123" s="1">
        <v>44751.780706018515</v>
      </c>
      <c r="C3123" t="s">
        <v>6041</v>
      </c>
      <c r="D3123" t="s">
        <v>259</v>
      </c>
      <c r="E3123" s="4" t="b">
        <v>0</v>
      </c>
      <c r="F3123" t="b">
        <v>0</v>
      </c>
      <c r="G3123" t="s">
        <v>56</v>
      </c>
      <c r="H3123" s="1">
        <v>40910.842974537038</v>
      </c>
      <c r="I3123">
        <v>0</v>
      </c>
      <c r="J3123">
        <v>21</v>
      </c>
      <c r="K3123">
        <v>64</v>
      </c>
      <c r="L3123">
        <v>2061</v>
      </c>
      <c r="M3123">
        <v>1</v>
      </c>
      <c r="N3123" t="s">
        <v>56</v>
      </c>
      <c r="O3123" s="5">
        <v>0</v>
      </c>
      <c r="P3123">
        <v>9</v>
      </c>
    </row>
    <row r="3124" spans="1:16" hidden="1" x14ac:dyDescent="0.25">
      <c r="A3124">
        <v>4394</v>
      </c>
      <c r="B3124" s="1">
        <v>44751.850763888891</v>
      </c>
      <c r="C3124" t="s">
        <v>6042</v>
      </c>
      <c r="D3124" t="s">
        <v>20</v>
      </c>
      <c r="E3124" s="4" t="b">
        <v>0</v>
      </c>
      <c r="F3124" t="b">
        <v>0</v>
      </c>
      <c r="G3124" t="s">
        <v>56</v>
      </c>
      <c r="H3124" s="1">
        <v>44012.293877314813</v>
      </c>
      <c r="I3124">
        <v>0</v>
      </c>
      <c r="J3124">
        <v>4</v>
      </c>
      <c r="K3124">
        <v>25</v>
      </c>
      <c r="L3124">
        <v>504</v>
      </c>
      <c r="M3124">
        <v>0</v>
      </c>
      <c r="N3124" t="s">
        <v>56</v>
      </c>
      <c r="O3124" s="5">
        <v>0</v>
      </c>
      <c r="P3124">
        <v>9</v>
      </c>
    </row>
    <row r="3125" spans="1:16" hidden="1" x14ac:dyDescent="0.25">
      <c r="A3125">
        <v>2859</v>
      </c>
      <c r="B3125" s="1">
        <v>44751.627303240741</v>
      </c>
      <c r="C3125" t="s">
        <v>6043</v>
      </c>
      <c r="D3125" t="s">
        <v>46</v>
      </c>
      <c r="E3125" s="4" t="b">
        <v>0</v>
      </c>
      <c r="F3125" t="b">
        <v>0</v>
      </c>
      <c r="G3125" t="s">
        <v>6044</v>
      </c>
      <c r="H3125" s="1">
        <v>43869.823483796295</v>
      </c>
      <c r="I3125">
        <v>0</v>
      </c>
      <c r="J3125">
        <v>992</v>
      </c>
      <c r="K3125">
        <v>215</v>
      </c>
      <c r="L3125">
        <v>2799</v>
      </c>
      <c r="M3125">
        <v>3</v>
      </c>
      <c r="N3125" t="s">
        <v>56</v>
      </c>
      <c r="O3125" s="5">
        <v>0</v>
      </c>
      <c r="P3125">
        <v>9</v>
      </c>
    </row>
    <row r="3126" spans="1:16" hidden="1" x14ac:dyDescent="0.25">
      <c r="A3126">
        <v>3723</v>
      </c>
      <c r="B3126" s="1">
        <v>44751.754710648151</v>
      </c>
      <c r="C3126" t="s">
        <v>6045</v>
      </c>
      <c r="D3126" t="s">
        <v>20</v>
      </c>
      <c r="E3126" s="4" t="b">
        <v>0</v>
      </c>
      <c r="F3126" t="b">
        <v>0</v>
      </c>
      <c r="G3126" t="s">
        <v>6046</v>
      </c>
      <c r="H3126" s="1">
        <v>44461.093321759261</v>
      </c>
      <c r="I3126">
        <v>0</v>
      </c>
      <c r="J3126">
        <v>4</v>
      </c>
      <c r="K3126">
        <v>74</v>
      </c>
      <c r="L3126">
        <v>1334</v>
      </c>
      <c r="M3126">
        <v>0</v>
      </c>
      <c r="N3126" t="s">
        <v>6047</v>
      </c>
      <c r="O3126" s="5">
        <v>0</v>
      </c>
      <c r="P3126">
        <v>9</v>
      </c>
    </row>
    <row r="3127" spans="1:16" hidden="1" x14ac:dyDescent="0.25">
      <c r="A3127">
        <v>2456</v>
      </c>
      <c r="B3127" s="1">
        <v>44751.557615740741</v>
      </c>
      <c r="C3127" t="s">
        <v>6048</v>
      </c>
      <c r="D3127" t="s">
        <v>62</v>
      </c>
      <c r="E3127" s="4" t="b">
        <v>0</v>
      </c>
      <c r="F3127" t="b">
        <v>0</v>
      </c>
      <c r="G3127" t="s">
        <v>56</v>
      </c>
      <c r="H3127" s="1">
        <v>44430.753125000003</v>
      </c>
      <c r="I3127">
        <v>0</v>
      </c>
      <c r="J3127">
        <v>76</v>
      </c>
      <c r="K3127">
        <v>754</v>
      </c>
      <c r="L3127">
        <v>4620</v>
      </c>
      <c r="M3127">
        <v>0</v>
      </c>
      <c r="N3127" t="s">
        <v>56</v>
      </c>
      <c r="O3127" s="5">
        <v>0</v>
      </c>
      <c r="P3127">
        <v>9</v>
      </c>
    </row>
    <row r="3128" spans="1:16" hidden="1" x14ac:dyDescent="0.25">
      <c r="A3128">
        <v>3057</v>
      </c>
      <c r="B3128" s="1">
        <v>44751.654918981483</v>
      </c>
      <c r="C3128" t="s">
        <v>6049</v>
      </c>
      <c r="D3128" t="s">
        <v>46</v>
      </c>
      <c r="E3128" s="4" t="b">
        <v>0</v>
      </c>
      <c r="F3128" t="b">
        <v>0</v>
      </c>
      <c r="G3128" t="s">
        <v>6050</v>
      </c>
      <c r="H3128" s="1">
        <v>41039.895671296297</v>
      </c>
      <c r="I3128">
        <v>0</v>
      </c>
      <c r="J3128">
        <v>5016</v>
      </c>
      <c r="K3128">
        <v>5014</v>
      </c>
      <c r="L3128">
        <v>17732</v>
      </c>
      <c r="M3128">
        <v>11</v>
      </c>
      <c r="N3128" t="s">
        <v>4536</v>
      </c>
      <c r="O3128" s="5">
        <v>0</v>
      </c>
      <c r="P3128">
        <v>9</v>
      </c>
    </row>
    <row r="3129" spans="1:16" hidden="1" x14ac:dyDescent="0.25">
      <c r="A3129">
        <v>5410</v>
      </c>
      <c r="B3129" s="1">
        <v>44751.986851851849</v>
      </c>
      <c r="C3129" t="s">
        <v>6051</v>
      </c>
      <c r="D3129" t="s">
        <v>46</v>
      </c>
      <c r="E3129" s="4" t="b">
        <v>0</v>
      </c>
      <c r="F3129" t="b">
        <v>1</v>
      </c>
      <c r="G3129" t="s">
        <v>6052</v>
      </c>
      <c r="H3129" s="1">
        <v>41358.211944444447</v>
      </c>
      <c r="I3129">
        <v>0</v>
      </c>
      <c r="J3129">
        <v>36</v>
      </c>
      <c r="K3129">
        <v>129</v>
      </c>
      <c r="L3129">
        <v>2295</v>
      </c>
      <c r="M3129">
        <v>0</v>
      </c>
      <c r="N3129" t="s">
        <v>4787</v>
      </c>
      <c r="O3129" s="5">
        <v>0</v>
      </c>
      <c r="P3129">
        <v>9</v>
      </c>
    </row>
    <row r="3130" spans="1:16" hidden="1" x14ac:dyDescent="0.25">
      <c r="A3130">
        <v>2522</v>
      </c>
      <c r="B3130" s="1">
        <v>44751.569907407407</v>
      </c>
      <c r="C3130" t="s">
        <v>6053</v>
      </c>
      <c r="D3130" t="s">
        <v>20</v>
      </c>
      <c r="E3130" s="4" t="b">
        <v>0</v>
      </c>
      <c r="F3130" t="b">
        <v>0</v>
      </c>
      <c r="G3130" t="s">
        <v>6054</v>
      </c>
      <c r="H3130" s="1">
        <v>44418.937060185184</v>
      </c>
      <c r="I3130">
        <v>0</v>
      </c>
      <c r="J3130">
        <v>114</v>
      </c>
      <c r="K3130">
        <v>234</v>
      </c>
      <c r="L3130">
        <v>1525</v>
      </c>
      <c r="M3130">
        <v>0</v>
      </c>
      <c r="N3130" t="s">
        <v>56</v>
      </c>
      <c r="O3130" s="5">
        <v>0</v>
      </c>
      <c r="P3130">
        <v>9</v>
      </c>
    </row>
    <row r="3131" spans="1:16" hidden="1" x14ac:dyDescent="0.25">
      <c r="A3131">
        <v>5511</v>
      </c>
      <c r="B3131" s="1">
        <v>44755.101006944446</v>
      </c>
      <c r="C3131" t="s">
        <v>6055</v>
      </c>
      <c r="D3131" t="s">
        <v>20</v>
      </c>
      <c r="E3131" s="4" t="b">
        <v>0</v>
      </c>
      <c r="F3131" t="b">
        <v>0</v>
      </c>
      <c r="G3131" t="s">
        <v>4432</v>
      </c>
      <c r="H3131" s="1">
        <v>44738.575752314813</v>
      </c>
      <c r="I3131">
        <v>0</v>
      </c>
      <c r="J3131">
        <v>168</v>
      </c>
      <c r="K3131">
        <v>272</v>
      </c>
      <c r="L3131">
        <v>1044</v>
      </c>
      <c r="M3131">
        <v>4</v>
      </c>
      <c r="N3131" t="s">
        <v>56</v>
      </c>
      <c r="O3131" s="5">
        <v>0</v>
      </c>
      <c r="P3131">
        <v>9</v>
      </c>
    </row>
    <row r="3132" spans="1:16" hidden="1" x14ac:dyDescent="0.25">
      <c r="A3132">
        <v>5621</v>
      </c>
      <c r="B3132" s="1">
        <v>44755.848067129627</v>
      </c>
      <c r="C3132" t="s">
        <v>6056</v>
      </c>
      <c r="D3132" t="s">
        <v>20</v>
      </c>
      <c r="E3132" s="4" t="b">
        <v>0</v>
      </c>
      <c r="F3132" t="b">
        <v>0</v>
      </c>
      <c r="G3132" t="s">
        <v>873</v>
      </c>
      <c r="H3132" s="1">
        <v>44222.257256944446</v>
      </c>
      <c r="I3132">
        <v>0</v>
      </c>
      <c r="J3132">
        <v>103</v>
      </c>
      <c r="K3132">
        <v>101</v>
      </c>
      <c r="L3132">
        <v>3488</v>
      </c>
      <c r="M3132">
        <v>2</v>
      </c>
      <c r="N3132" t="s">
        <v>56</v>
      </c>
      <c r="O3132" s="5">
        <v>0</v>
      </c>
      <c r="P3132">
        <v>9</v>
      </c>
    </row>
    <row r="3133" spans="1:16" hidden="1" x14ac:dyDescent="0.25">
      <c r="A3133">
        <v>4595</v>
      </c>
      <c r="B3133" s="1">
        <v>44751.879884259259</v>
      </c>
      <c r="C3133" t="s">
        <v>6057</v>
      </c>
      <c r="D3133" t="s">
        <v>46</v>
      </c>
      <c r="E3133" s="4" t="b">
        <v>0</v>
      </c>
      <c r="F3133" t="b">
        <v>0</v>
      </c>
      <c r="G3133" t="s">
        <v>56</v>
      </c>
      <c r="H3133" s="1">
        <v>43114.143171296295</v>
      </c>
      <c r="I3133">
        <v>0</v>
      </c>
      <c r="J3133">
        <v>100</v>
      </c>
      <c r="K3133">
        <v>408</v>
      </c>
      <c r="L3133">
        <v>8010</v>
      </c>
      <c r="M3133">
        <v>0</v>
      </c>
      <c r="N3133" t="s">
        <v>130</v>
      </c>
      <c r="O3133" s="5">
        <v>0</v>
      </c>
      <c r="P3133">
        <v>9</v>
      </c>
    </row>
    <row r="3134" spans="1:16" hidden="1" x14ac:dyDescent="0.25">
      <c r="A3134">
        <v>2770</v>
      </c>
      <c r="B3134" s="1">
        <v>44751.611817129633</v>
      </c>
      <c r="C3134" t="s">
        <v>6058</v>
      </c>
      <c r="D3134" t="s">
        <v>62</v>
      </c>
      <c r="E3134" s="4" t="b">
        <v>0</v>
      </c>
      <c r="F3134" t="b">
        <v>0</v>
      </c>
      <c r="G3134" t="s">
        <v>56</v>
      </c>
      <c r="H3134" s="1">
        <v>40495.54210648148</v>
      </c>
      <c r="I3134">
        <v>0</v>
      </c>
      <c r="J3134">
        <v>24</v>
      </c>
      <c r="K3134">
        <v>181</v>
      </c>
      <c r="L3134">
        <v>257</v>
      </c>
      <c r="M3134">
        <v>1</v>
      </c>
      <c r="N3134" t="s">
        <v>56</v>
      </c>
      <c r="O3134" s="5">
        <v>0</v>
      </c>
      <c r="P3134">
        <v>9</v>
      </c>
    </row>
    <row r="3135" spans="1:16" hidden="1" x14ac:dyDescent="0.25">
      <c r="A3135">
        <v>3844</v>
      </c>
      <c r="B3135" s="1">
        <v>44751.776122685187</v>
      </c>
      <c r="C3135" t="s">
        <v>6059</v>
      </c>
      <c r="D3135" t="s">
        <v>46</v>
      </c>
      <c r="E3135" s="4" t="b">
        <v>0</v>
      </c>
      <c r="F3135" t="b">
        <v>1</v>
      </c>
      <c r="G3135" t="s">
        <v>6060</v>
      </c>
      <c r="H3135" s="1">
        <v>43862.83353009259</v>
      </c>
      <c r="I3135">
        <v>0</v>
      </c>
      <c r="J3135">
        <v>821</v>
      </c>
      <c r="K3135">
        <v>780</v>
      </c>
      <c r="L3135">
        <v>1502</v>
      </c>
      <c r="M3135">
        <v>14</v>
      </c>
      <c r="N3135" t="s">
        <v>6061</v>
      </c>
      <c r="O3135" s="5">
        <v>0</v>
      </c>
      <c r="P3135">
        <v>9</v>
      </c>
    </row>
    <row r="3136" spans="1:16" hidden="1" x14ac:dyDescent="0.25">
      <c r="A3136">
        <v>4133</v>
      </c>
      <c r="B3136" s="1">
        <v>44751.815046296295</v>
      </c>
      <c r="C3136" t="s">
        <v>6062</v>
      </c>
      <c r="D3136" t="s">
        <v>46</v>
      </c>
      <c r="E3136" s="4" t="b">
        <v>0</v>
      </c>
      <c r="F3136" t="b">
        <v>0</v>
      </c>
      <c r="G3136" t="s">
        <v>6063</v>
      </c>
      <c r="H3136" s="1">
        <v>40600.883900462963</v>
      </c>
      <c r="I3136">
        <v>0</v>
      </c>
      <c r="J3136">
        <v>1146</v>
      </c>
      <c r="K3136">
        <v>1263</v>
      </c>
      <c r="L3136">
        <v>220251</v>
      </c>
      <c r="M3136">
        <v>53</v>
      </c>
      <c r="N3136" t="s">
        <v>830</v>
      </c>
      <c r="O3136" s="5">
        <v>0</v>
      </c>
      <c r="P3136">
        <v>9</v>
      </c>
    </row>
    <row r="3137" spans="1:16" hidden="1" x14ac:dyDescent="0.25">
      <c r="A3137">
        <v>5422</v>
      </c>
      <c r="B3137" s="1">
        <v>44751.988553240742</v>
      </c>
      <c r="C3137" t="s">
        <v>6064</v>
      </c>
      <c r="D3137" t="s">
        <v>46</v>
      </c>
      <c r="E3137" s="4" t="b">
        <v>0</v>
      </c>
      <c r="F3137" t="b">
        <v>1</v>
      </c>
      <c r="G3137" t="s">
        <v>6065</v>
      </c>
      <c r="H3137" s="1">
        <v>42315.125763888886</v>
      </c>
      <c r="I3137">
        <v>0</v>
      </c>
      <c r="J3137">
        <v>31</v>
      </c>
      <c r="K3137">
        <v>109</v>
      </c>
      <c r="L3137">
        <v>5896</v>
      </c>
      <c r="M3137">
        <v>4</v>
      </c>
      <c r="N3137" t="s">
        <v>6066</v>
      </c>
      <c r="O3137" s="5">
        <v>0</v>
      </c>
      <c r="P3137">
        <v>9</v>
      </c>
    </row>
    <row r="3138" spans="1:16" hidden="1" x14ac:dyDescent="0.25">
      <c r="A3138">
        <v>3766</v>
      </c>
      <c r="B3138" s="1">
        <v>44751.761423611111</v>
      </c>
      <c r="C3138" t="s">
        <v>6067</v>
      </c>
      <c r="D3138" t="s">
        <v>46</v>
      </c>
      <c r="E3138" s="4" t="b">
        <v>0</v>
      </c>
      <c r="F3138" t="b">
        <v>0</v>
      </c>
      <c r="G3138" t="s">
        <v>6068</v>
      </c>
      <c r="H3138" s="1">
        <v>42893.788321759261</v>
      </c>
      <c r="I3138">
        <v>0</v>
      </c>
      <c r="J3138">
        <v>388</v>
      </c>
      <c r="K3138">
        <v>391</v>
      </c>
      <c r="L3138">
        <v>50615</v>
      </c>
      <c r="M3138">
        <v>2</v>
      </c>
      <c r="N3138" t="s">
        <v>6069</v>
      </c>
      <c r="O3138" s="5">
        <v>0</v>
      </c>
      <c r="P3138">
        <v>9</v>
      </c>
    </row>
    <row r="3139" spans="1:16" hidden="1" x14ac:dyDescent="0.25">
      <c r="A3139">
        <v>5025</v>
      </c>
      <c r="B3139" s="1">
        <v>44751.938703703701</v>
      </c>
      <c r="C3139" t="s">
        <v>6070</v>
      </c>
      <c r="D3139" t="s">
        <v>20</v>
      </c>
      <c r="E3139" s="4" t="b">
        <v>0</v>
      </c>
      <c r="F3139" t="b">
        <v>0</v>
      </c>
      <c r="G3139" t="s">
        <v>6071</v>
      </c>
      <c r="H3139" s="1">
        <v>44487.429166666669</v>
      </c>
      <c r="I3139">
        <v>0</v>
      </c>
      <c r="J3139">
        <v>83</v>
      </c>
      <c r="K3139">
        <v>148</v>
      </c>
      <c r="L3139">
        <v>1909</v>
      </c>
      <c r="M3139">
        <v>0</v>
      </c>
      <c r="N3139" t="s">
        <v>6072</v>
      </c>
      <c r="O3139" s="5">
        <v>0</v>
      </c>
      <c r="P3139">
        <v>9</v>
      </c>
    </row>
    <row r="3140" spans="1:16" hidden="1" x14ac:dyDescent="0.25">
      <c r="A3140">
        <v>3214</v>
      </c>
      <c r="B3140" s="1">
        <v>44751.678541666668</v>
      </c>
      <c r="C3140" t="s">
        <v>6073</v>
      </c>
      <c r="D3140" t="s">
        <v>62</v>
      </c>
      <c r="E3140" s="4" t="b">
        <v>0</v>
      </c>
      <c r="F3140" t="b">
        <v>0</v>
      </c>
      <c r="G3140" t="s">
        <v>6074</v>
      </c>
      <c r="H3140" s="1">
        <v>44616.404976851853</v>
      </c>
      <c r="I3140">
        <v>0</v>
      </c>
      <c r="J3140">
        <v>660</v>
      </c>
      <c r="K3140">
        <v>1252</v>
      </c>
      <c r="L3140">
        <v>3925</v>
      </c>
      <c r="M3140">
        <v>1</v>
      </c>
      <c r="N3140" t="s">
        <v>56</v>
      </c>
      <c r="O3140" s="5">
        <v>0</v>
      </c>
      <c r="P3140">
        <v>9</v>
      </c>
    </row>
    <row r="3141" spans="1:16" hidden="1" x14ac:dyDescent="0.25">
      <c r="A3141">
        <v>2320</v>
      </c>
      <c r="B3141" s="1">
        <v>44751.536180555559</v>
      </c>
      <c r="C3141" t="s">
        <v>6075</v>
      </c>
      <c r="D3141" t="s">
        <v>20</v>
      </c>
      <c r="E3141" s="4" t="b">
        <v>0</v>
      </c>
      <c r="F3141" t="b">
        <v>0</v>
      </c>
      <c r="G3141" t="s">
        <v>6076</v>
      </c>
      <c r="H3141" s="1">
        <v>44203.820856481485</v>
      </c>
      <c r="I3141">
        <v>2</v>
      </c>
      <c r="J3141">
        <v>934</v>
      </c>
      <c r="K3141">
        <v>877</v>
      </c>
      <c r="L3141">
        <v>91572</v>
      </c>
      <c r="M3141">
        <v>3</v>
      </c>
      <c r="N3141" t="s">
        <v>6077</v>
      </c>
      <c r="O3141" s="5">
        <v>0</v>
      </c>
      <c r="P3141">
        <v>9</v>
      </c>
    </row>
    <row r="3142" spans="1:16" hidden="1" x14ac:dyDescent="0.25">
      <c r="A3142">
        <v>4364</v>
      </c>
      <c r="B3142" s="1">
        <v>44751.846168981479</v>
      </c>
      <c r="C3142" t="s">
        <v>6078</v>
      </c>
      <c r="D3142" t="s">
        <v>46</v>
      </c>
      <c r="E3142" s="4" t="b">
        <v>0</v>
      </c>
      <c r="F3142" t="b">
        <v>1</v>
      </c>
      <c r="G3142" t="s">
        <v>6079</v>
      </c>
      <c r="H3142" s="1">
        <v>41397.469027777777</v>
      </c>
      <c r="I3142">
        <v>0</v>
      </c>
      <c r="J3142">
        <v>1036</v>
      </c>
      <c r="K3142">
        <v>827</v>
      </c>
      <c r="L3142">
        <v>52528</v>
      </c>
      <c r="M3142">
        <v>9</v>
      </c>
      <c r="N3142" t="s">
        <v>6080</v>
      </c>
      <c r="O3142" s="5">
        <v>0</v>
      </c>
      <c r="P3142">
        <v>9</v>
      </c>
    </row>
    <row r="3143" spans="1:16" hidden="1" x14ac:dyDescent="0.25">
      <c r="A3143">
        <v>2893</v>
      </c>
      <c r="B3143" s="1">
        <v>44751.632951388892</v>
      </c>
      <c r="C3143" t="s">
        <v>6081</v>
      </c>
      <c r="D3143" t="s">
        <v>46</v>
      </c>
      <c r="E3143" s="4" t="b">
        <v>0</v>
      </c>
      <c r="F3143" t="b">
        <v>0</v>
      </c>
      <c r="G3143" t="s">
        <v>6082</v>
      </c>
      <c r="H3143" s="1">
        <v>39894.08084490741</v>
      </c>
      <c r="I3143">
        <v>0</v>
      </c>
      <c r="J3143">
        <v>7676</v>
      </c>
      <c r="K3143">
        <v>1361</v>
      </c>
      <c r="L3143">
        <v>15345</v>
      </c>
      <c r="M3143">
        <v>44</v>
      </c>
      <c r="N3143" t="s">
        <v>1046</v>
      </c>
      <c r="O3143" s="5">
        <v>0</v>
      </c>
      <c r="P3143">
        <v>9</v>
      </c>
    </row>
    <row r="3144" spans="1:16" hidden="1" x14ac:dyDescent="0.25">
      <c r="A3144">
        <v>5077</v>
      </c>
      <c r="B3144" s="1">
        <v>44751.944849537038</v>
      </c>
      <c r="C3144" t="s">
        <v>6083</v>
      </c>
      <c r="D3144" t="s">
        <v>20</v>
      </c>
      <c r="E3144" s="4" t="b">
        <v>0</v>
      </c>
      <c r="F3144" t="b">
        <v>0</v>
      </c>
      <c r="G3144" t="s">
        <v>6084</v>
      </c>
      <c r="H3144" s="1">
        <v>44468.19971064815</v>
      </c>
      <c r="I3144">
        <v>0</v>
      </c>
      <c r="J3144">
        <v>84</v>
      </c>
      <c r="K3144">
        <v>422</v>
      </c>
      <c r="L3144">
        <v>1941</v>
      </c>
      <c r="M3144">
        <v>3</v>
      </c>
      <c r="N3144" t="s">
        <v>6085</v>
      </c>
      <c r="O3144" s="5">
        <v>0</v>
      </c>
      <c r="P3144">
        <v>9</v>
      </c>
    </row>
    <row r="3145" spans="1:16" hidden="1" x14ac:dyDescent="0.25">
      <c r="A3145">
        <v>2296</v>
      </c>
      <c r="B3145" s="1">
        <v>44751.532002314816</v>
      </c>
      <c r="C3145" t="s">
        <v>6086</v>
      </c>
      <c r="D3145" t="s">
        <v>62</v>
      </c>
      <c r="E3145" s="4" t="b">
        <v>0</v>
      </c>
      <c r="F3145" t="b">
        <v>0</v>
      </c>
      <c r="G3145" t="s">
        <v>6087</v>
      </c>
      <c r="H3145" s="1">
        <v>41173.978344907409</v>
      </c>
      <c r="I3145">
        <v>0</v>
      </c>
      <c r="J3145">
        <v>208</v>
      </c>
      <c r="K3145">
        <v>2918</v>
      </c>
      <c r="L3145">
        <v>6971</v>
      </c>
      <c r="M3145">
        <v>2</v>
      </c>
      <c r="N3145" t="s">
        <v>6088</v>
      </c>
      <c r="O3145" s="5">
        <v>0</v>
      </c>
      <c r="P3145">
        <v>9</v>
      </c>
    </row>
    <row r="3146" spans="1:16" hidden="1" x14ac:dyDescent="0.25">
      <c r="A3146">
        <v>3874</v>
      </c>
      <c r="B3146" s="1">
        <v>44751.7809837963</v>
      </c>
      <c r="C3146" t="s">
        <v>6089</v>
      </c>
      <c r="D3146" t="s">
        <v>46</v>
      </c>
      <c r="E3146" s="4" t="b">
        <v>0</v>
      </c>
      <c r="F3146" t="b">
        <v>0</v>
      </c>
      <c r="G3146" t="s">
        <v>6090</v>
      </c>
      <c r="H3146" s="1">
        <v>42772.133414351854</v>
      </c>
      <c r="I3146">
        <v>0</v>
      </c>
      <c r="J3146">
        <v>384</v>
      </c>
      <c r="K3146">
        <v>246</v>
      </c>
      <c r="L3146">
        <v>720</v>
      </c>
      <c r="M3146">
        <v>0</v>
      </c>
      <c r="N3146" t="s">
        <v>3354</v>
      </c>
      <c r="O3146" s="5">
        <v>0</v>
      </c>
      <c r="P3146">
        <v>9</v>
      </c>
    </row>
    <row r="3147" spans="1:16" hidden="1" x14ac:dyDescent="0.25">
      <c r="A3147">
        <v>2303</v>
      </c>
      <c r="B3147" s="1">
        <v>44751.533321759256</v>
      </c>
      <c r="C3147" t="s">
        <v>6091</v>
      </c>
      <c r="D3147" t="s">
        <v>46</v>
      </c>
      <c r="E3147" s="4" t="b">
        <v>0</v>
      </c>
      <c r="F3147" t="b">
        <v>0</v>
      </c>
      <c r="G3147" t="s">
        <v>6092</v>
      </c>
      <c r="H3147" s="1">
        <v>43500.660405092596</v>
      </c>
      <c r="I3147">
        <v>0</v>
      </c>
      <c r="J3147">
        <v>286</v>
      </c>
      <c r="K3147">
        <v>383</v>
      </c>
      <c r="L3147">
        <v>4388</v>
      </c>
      <c r="M3147">
        <v>1</v>
      </c>
      <c r="N3147" t="s">
        <v>30</v>
      </c>
      <c r="O3147" s="5">
        <v>0</v>
      </c>
      <c r="P3147">
        <v>9</v>
      </c>
    </row>
    <row r="3148" spans="1:16" hidden="1" x14ac:dyDescent="0.25">
      <c r="A3148">
        <v>2425</v>
      </c>
      <c r="B3148" s="1">
        <v>44751.551006944443</v>
      </c>
      <c r="C3148" t="s">
        <v>6093</v>
      </c>
      <c r="D3148" t="s">
        <v>62</v>
      </c>
      <c r="E3148" s="4" t="b">
        <v>0</v>
      </c>
      <c r="F3148" t="b">
        <v>0</v>
      </c>
      <c r="G3148" t="s">
        <v>56</v>
      </c>
      <c r="H3148" s="1">
        <v>40909.156597222223</v>
      </c>
      <c r="I3148">
        <v>1</v>
      </c>
      <c r="J3148">
        <v>41</v>
      </c>
      <c r="K3148">
        <v>198</v>
      </c>
      <c r="L3148">
        <v>3827</v>
      </c>
      <c r="M3148">
        <v>0</v>
      </c>
      <c r="N3148" t="s">
        <v>6094</v>
      </c>
      <c r="O3148" s="5">
        <v>0</v>
      </c>
      <c r="P3148">
        <v>9</v>
      </c>
    </row>
    <row r="3149" spans="1:16" hidden="1" x14ac:dyDescent="0.25">
      <c r="A3149">
        <v>3011</v>
      </c>
      <c r="B3149" s="1">
        <v>44751.64912037037</v>
      </c>
      <c r="C3149" t="s">
        <v>6095</v>
      </c>
      <c r="D3149" t="s">
        <v>46</v>
      </c>
      <c r="E3149" s="4" t="b">
        <v>0</v>
      </c>
      <c r="F3149" t="b">
        <v>0</v>
      </c>
      <c r="G3149" t="s">
        <v>1391</v>
      </c>
      <c r="H3149" s="1">
        <v>41754.981747685182</v>
      </c>
      <c r="I3149">
        <v>0</v>
      </c>
      <c r="J3149">
        <v>1094</v>
      </c>
      <c r="K3149">
        <v>1623</v>
      </c>
      <c r="L3149">
        <v>26328</v>
      </c>
      <c r="M3149">
        <v>3</v>
      </c>
      <c r="N3149" t="s">
        <v>1392</v>
      </c>
      <c r="O3149" s="5">
        <v>0</v>
      </c>
      <c r="P3149">
        <v>9</v>
      </c>
    </row>
    <row r="3150" spans="1:16" hidden="1" x14ac:dyDescent="0.25">
      <c r="A3150">
        <v>5067</v>
      </c>
      <c r="B3150" s="1">
        <v>44751.943865740737</v>
      </c>
      <c r="C3150" t="s">
        <v>6096</v>
      </c>
      <c r="D3150" t="s">
        <v>20</v>
      </c>
      <c r="E3150" s="4" t="b">
        <v>0</v>
      </c>
      <c r="F3150" t="b">
        <v>1</v>
      </c>
      <c r="G3150" t="s">
        <v>6097</v>
      </c>
      <c r="H3150" s="1">
        <v>40078.017013888886</v>
      </c>
      <c r="I3150">
        <v>0</v>
      </c>
      <c r="J3150">
        <v>6347</v>
      </c>
      <c r="K3150">
        <v>1682</v>
      </c>
      <c r="L3150">
        <v>7533</v>
      </c>
      <c r="M3150">
        <v>168</v>
      </c>
      <c r="N3150" t="s">
        <v>2809</v>
      </c>
      <c r="O3150" s="5">
        <v>0</v>
      </c>
      <c r="P3150">
        <v>9</v>
      </c>
    </row>
    <row r="3151" spans="1:16" hidden="1" x14ac:dyDescent="0.25">
      <c r="A3151">
        <v>3961</v>
      </c>
      <c r="B3151" s="1">
        <v>44751.79277777778</v>
      </c>
      <c r="C3151" t="s">
        <v>6098</v>
      </c>
      <c r="D3151" t="s">
        <v>46</v>
      </c>
      <c r="E3151" s="4" t="b">
        <v>0</v>
      </c>
      <c r="F3151" t="b">
        <v>0</v>
      </c>
      <c r="G3151" t="s">
        <v>6099</v>
      </c>
      <c r="H3151" s="1">
        <v>40685.102743055555</v>
      </c>
      <c r="I3151">
        <v>0</v>
      </c>
      <c r="J3151">
        <v>1072</v>
      </c>
      <c r="K3151">
        <v>1266</v>
      </c>
      <c r="L3151">
        <v>29351</v>
      </c>
      <c r="M3151">
        <v>7</v>
      </c>
      <c r="N3151" t="s">
        <v>6100</v>
      </c>
      <c r="O3151" s="5">
        <v>0</v>
      </c>
      <c r="P3151">
        <v>9</v>
      </c>
    </row>
    <row r="3152" spans="1:16" hidden="1" x14ac:dyDescent="0.25">
      <c r="A3152">
        <v>3457</v>
      </c>
      <c r="B3152" s="1">
        <v>44751.713460648149</v>
      </c>
      <c r="C3152" t="s">
        <v>6101</v>
      </c>
      <c r="D3152" t="s">
        <v>20</v>
      </c>
      <c r="E3152" s="4" t="b">
        <v>0</v>
      </c>
      <c r="F3152" t="b">
        <v>0</v>
      </c>
      <c r="G3152" t="s">
        <v>56</v>
      </c>
      <c r="H3152" s="1">
        <v>41790.828020833331</v>
      </c>
      <c r="I3152">
        <v>0</v>
      </c>
      <c r="J3152">
        <v>460</v>
      </c>
      <c r="K3152">
        <v>606</v>
      </c>
      <c r="L3152">
        <v>89684</v>
      </c>
      <c r="M3152">
        <v>18</v>
      </c>
      <c r="N3152" t="s">
        <v>56</v>
      </c>
      <c r="O3152" s="5">
        <v>0</v>
      </c>
      <c r="P3152">
        <v>9</v>
      </c>
    </row>
    <row r="3153" spans="1:16" hidden="1" x14ac:dyDescent="0.25">
      <c r="A3153">
        <v>3973</v>
      </c>
      <c r="B3153" s="1">
        <v>44751.794374999998</v>
      </c>
      <c r="C3153" t="s">
        <v>6102</v>
      </c>
      <c r="D3153" t="s">
        <v>46</v>
      </c>
      <c r="E3153" s="4" t="b">
        <v>0</v>
      </c>
      <c r="F3153" t="b">
        <v>1</v>
      </c>
      <c r="G3153" t="s">
        <v>6103</v>
      </c>
      <c r="H3153" s="1">
        <v>40303.056666666664</v>
      </c>
      <c r="I3153">
        <v>0</v>
      </c>
      <c r="J3153">
        <v>212</v>
      </c>
      <c r="K3153">
        <v>95</v>
      </c>
      <c r="L3153">
        <v>13999</v>
      </c>
      <c r="M3153">
        <v>13</v>
      </c>
      <c r="N3153" t="s">
        <v>6104</v>
      </c>
      <c r="O3153" s="5">
        <v>0</v>
      </c>
      <c r="P3153">
        <v>9</v>
      </c>
    </row>
    <row r="3154" spans="1:16" hidden="1" x14ac:dyDescent="0.25">
      <c r="A3154">
        <v>3855</v>
      </c>
      <c r="B3154" s="1">
        <v>44751.778043981481</v>
      </c>
      <c r="C3154" t="s">
        <v>6105</v>
      </c>
      <c r="D3154" t="s">
        <v>20</v>
      </c>
      <c r="E3154" s="4" t="b">
        <v>0</v>
      </c>
      <c r="F3154" t="b">
        <v>0</v>
      </c>
      <c r="G3154" t="s">
        <v>6106</v>
      </c>
      <c r="H3154" s="1">
        <v>44283.529675925929</v>
      </c>
      <c r="I3154">
        <v>1</v>
      </c>
      <c r="J3154">
        <v>2598</v>
      </c>
      <c r="K3154">
        <v>4736</v>
      </c>
      <c r="L3154">
        <v>4182</v>
      </c>
      <c r="M3154">
        <v>13</v>
      </c>
      <c r="N3154" t="s">
        <v>56</v>
      </c>
      <c r="O3154" s="5">
        <v>0</v>
      </c>
      <c r="P3154">
        <v>9</v>
      </c>
    </row>
    <row r="3155" spans="1:16" hidden="1" x14ac:dyDescent="0.25">
      <c r="A3155">
        <v>4955</v>
      </c>
      <c r="B3155" s="1">
        <v>44751.927523148152</v>
      </c>
      <c r="C3155" t="s">
        <v>6107</v>
      </c>
      <c r="D3155" t="s">
        <v>62</v>
      </c>
      <c r="E3155" s="4" t="b">
        <v>0</v>
      </c>
      <c r="F3155" t="b">
        <v>0</v>
      </c>
      <c r="G3155" t="s">
        <v>6108</v>
      </c>
      <c r="H3155" s="1">
        <v>44623.908402777779</v>
      </c>
      <c r="I3155">
        <v>0</v>
      </c>
      <c r="J3155">
        <v>53</v>
      </c>
      <c r="K3155">
        <v>156</v>
      </c>
      <c r="L3155">
        <v>1749</v>
      </c>
      <c r="M3155">
        <v>2</v>
      </c>
      <c r="N3155" t="s">
        <v>56</v>
      </c>
      <c r="O3155" s="5">
        <v>0</v>
      </c>
      <c r="P3155">
        <v>9</v>
      </c>
    </row>
    <row r="3156" spans="1:16" hidden="1" x14ac:dyDescent="0.25">
      <c r="A3156">
        <v>2547</v>
      </c>
      <c r="B3156" s="1">
        <v>44751.573773148149</v>
      </c>
      <c r="C3156" t="s">
        <v>6109</v>
      </c>
      <c r="D3156" t="s">
        <v>46</v>
      </c>
      <c r="E3156" s="4" t="b">
        <v>0</v>
      </c>
      <c r="F3156" t="b">
        <v>0</v>
      </c>
      <c r="G3156" t="s">
        <v>6110</v>
      </c>
      <c r="H3156" s="1">
        <v>44270.531331018516</v>
      </c>
      <c r="I3156">
        <v>0</v>
      </c>
      <c r="J3156">
        <v>1657</v>
      </c>
      <c r="K3156">
        <v>2457</v>
      </c>
      <c r="L3156">
        <v>15645</v>
      </c>
      <c r="M3156">
        <v>0</v>
      </c>
      <c r="N3156" t="s">
        <v>6111</v>
      </c>
      <c r="O3156" s="5">
        <v>0</v>
      </c>
      <c r="P3156">
        <v>9</v>
      </c>
    </row>
    <row r="3157" spans="1:16" hidden="1" x14ac:dyDescent="0.25">
      <c r="A3157">
        <v>3817</v>
      </c>
      <c r="B3157" s="1">
        <v>44751.771307870367</v>
      </c>
      <c r="C3157" t="s">
        <v>6112</v>
      </c>
      <c r="D3157" t="s">
        <v>46</v>
      </c>
      <c r="E3157" s="4" t="b">
        <v>0</v>
      </c>
      <c r="F3157" t="b">
        <v>0</v>
      </c>
      <c r="G3157" t="s">
        <v>6113</v>
      </c>
      <c r="H3157" s="1">
        <v>42946.536168981482</v>
      </c>
      <c r="I3157">
        <v>0</v>
      </c>
      <c r="J3157">
        <v>236</v>
      </c>
      <c r="K3157">
        <v>430</v>
      </c>
      <c r="L3157">
        <v>396</v>
      </c>
      <c r="M3157">
        <v>2</v>
      </c>
      <c r="N3157" t="s">
        <v>6114</v>
      </c>
      <c r="O3157" s="5">
        <v>0</v>
      </c>
      <c r="P3157">
        <v>9</v>
      </c>
    </row>
    <row r="3158" spans="1:16" hidden="1" x14ac:dyDescent="0.25">
      <c r="A3158">
        <v>5306</v>
      </c>
      <c r="B3158" s="1">
        <v>44751.973761574074</v>
      </c>
      <c r="C3158" t="s">
        <v>6115</v>
      </c>
      <c r="D3158" t="s">
        <v>20</v>
      </c>
      <c r="E3158" s="4" t="b">
        <v>0</v>
      </c>
      <c r="F3158" t="b">
        <v>0</v>
      </c>
      <c r="G3158" t="s">
        <v>5014</v>
      </c>
      <c r="H3158" s="1">
        <v>42198.030856481484</v>
      </c>
      <c r="I3158">
        <v>0</v>
      </c>
      <c r="J3158">
        <v>1475</v>
      </c>
      <c r="K3158">
        <v>854</v>
      </c>
      <c r="L3158">
        <v>123575</v>
      </c>
      <c r="M3158">
        <v>10</v>
      </c>
      <c r="N3158" t="s">
        <v>5015</v>
      </c>
      <c r="O3158" s="5">
        <v>0</v>
      </c>
      <c r="P3158">
        <v>9</v>
      </c>
    </row>
    <row r="3159" spans="1:16" hidden="1" x14ac:dyDescent="0.25">
      <c r="A3159">
        <v>3592</v>
      </c>
      <c r="B3159" s="1">
        <v>44751.732708333337</v>
      </c>
      <c r="C3159" t="s">
        <v>6116</v>
      </c>
      <c r="D3159" t="s">
        <v>46</v>
      </c>
      <c r="E3159" s="4" t="b">
        <v>0</v>
      </c>
      <c r="F3159" t="b">
        <v>0</v>
      </c>
      <c r="G3159" t="s">
        <v>56</v>
      </c>
      <c r="H3159" s="1">
        <v>44285.656168981484</v>
      </c>
      <c r="I3159">
        <v>0</v>
      </c>
      <c r="J3159">
        <v>22</v>
      </c>
      <c r="K3159">
        <v>105</v>
      </c>
      <c r="L3159">
        <v>1474</v>
      </c>
      <c r="M3159">
        <v>1</v>
      </c>
      <c r="N3159" t="s">
        <v>56</v>
      </c>
      <c r="O3159" s="5">
        <v>0</v>
      </c>
      <c r="P3159">
        <v>9</v>
      </c>
    </row>
    <row r="3160" spans="1:16" hidden="1" x14ac:dyDescent="0.25">
      <c r="A3160">
        <v>4944</v>
      </c>
      <c r="B3160" s="1">
        <v>44751.926006944443</v>
      </c>
      <c r="C3160" t="s">
        <v>6117</v>
      </c>
      <c r="D3160" t="s">
        <v>20</v>
      </c>
      <c r="E3160" s="4" t="b">
        <v>0</v>
      </c>
      <c r="F3160" t="b">
        <v>0</v>
      </c>
      <c r="G3160" t="s">
        <v>6118</v>
      </c>
      <c r="H3160" s="1">
        <v>43371.714930555558</v>
      </c>
      <c r="I3160">
        <v>0</v>
      </c>
      <c r="J3160">
        <v>296</v>
      </c>
      <c r="K3160">
        <v>468</v>
      </c>
      <c r="L3160">
        <v>13607</v>
      </c>
      <c r="M3160">
        <v>0</v>
      </c>
      <c r="N3160" t="s">
        <v>56</v>
      </c>
      <c r="O3160" s="5">
        <v>0</v>
      </c>
      <c r="P3160">
        <v>9</v>
      </c>
    </row>
    <row r="3161" spans="1:16" hidden="1" x14ac:dyDescent="0.25">
      <c r="A3161">
        <v>2471</v>
      </c>
      <c r="B3161" s="1">
        <v>44751.561215277776</v>
      </c>
      <c r="C3161" t="s">
        <v>6119</v>
      </c>
      <c r="D3161" t="s">
        <v>46</v>
      </c>
      <c r="E3161" s="4" t="b">
        <v>0</v>
      </c>
      <c r="F3161" t="b">
        <v>0</v>
      </c>
      <c r="G3161" t="s">
        <v>6120</v>
      </c>
      <c r="H3161" s="1">
        <v>44598.219965277778</v>
      </c>
      <c r="I3161">
        <v>0</v>
      </c>
      <c r="J3161">
        <v>93</v>
      </c>
      <c r="K3161">
        <v>260</v>
      </c>
      <c r="L3161">
        <v>1347</v>
      </c>
      <c r="M3161">
        <v>0</v>
      </c>
      <c r="N3161" t="s">
        <v>6121</v>
      </c>
      <c r="O3161" s="5">
        <v>0</v>
      </c>
      <c r="P3161">
        <v>9</v>
      </c>
    </row>
    <row r="3162" spans="1:16" hidden="1" x14ac:dyDescent="0.25">
      <c r="A3162">
        <v>2673</v>
      </c>
      <c r="B3162" s="1">
        <v>44751.593263888892</v>
      </c>
      <c r="C3162" t="s">
        <v>6122</v>
      </c>
      <c r="D3162" t="s">
        <v>46</v>
      </c>
      <c r="E3162" s="4" t="b">
        <v>0</v>
      </c>
      <c r="F3162" t="b">
        <v>1</v>
      </c>
      <c r="G3162" t="s">
        <v>6123</v>
      </c>
      <c r="H3162" s="1">
        <v>41846.031458333331</v>
      </c>
      <c r="I3162">
        <v>0</v>
      </c>
      <c r="J3162">
        <v>2694</v>
      </c>
      <c r="K3162">
        <v>5001</v>
      </c>
      <c r="L3162">
        <v>99469</v>
      </c>
      <c r="M3162">
        <v>19</v>
      </c>
      <c r="N3162" t="s">
        <v>6124</v>
      </c>
      <c r="O3162" s="5">
        <v>0</v>
      </c>
      <c r="P3162">
        <v>9</v>
      </c>
    </row>
    <row r="3163" spans="1:16" hidden="1" x14ac:dyDescent="0.25">
      <c r="A3163">
        <v>3963</v>
      </c>
      <c r="B3163" s="1">
        <v>44751.792812500003</v>
      </c>
      <c r="C3163" t="s">
        <v>6125</v>
      </c>
      <c r="D3163" t="s">
        <v>62</v>
      </c>
      <c r="E3163" s="4" t="b">
        <v>0</v>
      </c>
      <c r="F3163" t="b">
        <v>0</v>
      </c>
      <c r="G3163" t="s">
        <v>6126</v>
      </c>
      <c r="H3163" s="1">
        <v>44621.97483796296</v>
      </c>
      <c r="I3163">
        <v>0</v>
      </c>
      <c r="J3163">
        <v>297</v>
      </c>
      <c r="K3163">
        <v>1047</v>
      </c>
      <c r="L3163">
        <v>6782</v>
      </c>
      <c r="M3163">
        <v>0</v>
      </c>
      <c r="N3163" t="s">
        <v>56</v>
      </c>
      <c r="O3163" s="5">
        <v>0</v>
      </c>
      <c r="P3163">
        <v>9</v>
      </c>
    </row>
    <row r="3164" spans="1:16" hidden="1" x14ac:dyDescent="0.25">
      <c r="A3164">
        <v>4492</v>
      </c>
      <c r="B3164" s="1">
        <v>44751.864895833336</v>
      </c>
      <c r="C3164" t="s">
        <v>6127</v>
      </c>
      <c r="D3164" t="s">
        <v>46</v>
      </c>
      <c r="E3164" s="4" t="b">
        <v>0</v>
      </c>
      <c r="F3164" t="b">
        <v>0</v>
      </c>
      <c r="G3164" t="s">
        <v>6128</v>
      </c>
      <c r="H3164" s="1">
        <v>44694.086273148147</v>
      </c>
      <c r="I3164">
        <v>0</v>
      </c>
      <c r="J3164">
        <v>306</v>
      </c>
      <c r="K3164">
        <v>878</v>
      </c>
      <c r="L3164">
        <v>640</v>
      </c>
      <c r="M3164">
        <v>1</v>
      </c>
      <c r="N3164" t="s">
        <v>56</v>
      </c>
      <c r="O3164" s="5">
        <v>0</v>
      </c>
      <c r="P3164">
        <v>9</v>
      </c>
    </row>
    <row r="3165" spans="1:16" hidden="1" x14ac:dyDescent="0.25">
      <c r="A3165">
        <v>5084</v>
      </c>
      <c r="B3165" s="1">
        <v>44751.945925925924</v>
      </c>
      <c r="C3165" t="s">
        <v>6129</v>
      </c>
      <c r="D3165" t="s">
        <v>62</v>
      </c>
      <c r="E3165" s="4" t="b">
        <v>0</v>
      </c>
      <c r="F3165" t="b">
        <v>0</v>
      </c>
      <c r="G3165" t="s">
        <v>6130</v>
      </c>
      <c r="H3165" s="1">
        <v>42909.046469907407</v>
      </c>
      <c r="I3165">
        <v>0</v>
      </c>
      <c r="J3165">
        <v>522</v>
      </c>
      <c r="K3165">
        <v>494</v>
      </c>
      <c r="L3165">
        <v>3630</v>
      </c>
      <c r="M3165">
        <v>6</v>
      </c>
      <c r="N3165" t="s">
        <v>100</v>
      </c>
      <c r="O3165" s="5">
        <v>0</v>
      </c>
      <c r="P3165">
        <v>9</v>
      </c>
    </row>
    <row r="3166" spans="1:16" hidden="1" x14ac:dyDescent="0.25">
      <c r="A3166">
        <v>2369</v>
      </c>
      <c r="B3166" s="1">
        <v>44751.542627314811</v>
      </c>
      <c r="C3166" t="s">
        <v>6131</v>
      </c>
      <c r="D3166" t="s">
        <v>46</v>
      </c>
      <c r="E3166" s="4" t="b">
        <v>0</v>
      </c>
      <c r="F3166" t="b">
        <v>0</v>
      </c>
      <c r="G3166" t="s">
        <v>6132</v>
      </c>
      <c r="H3166" s="1">
        <v>40571.694872685184</v>
      </c>
      <c r="I3166">
        <v>0</v>
      </c>
      <c r="J3166">
        <v>100</v>
      </c>
      <c r="K3166">
        <v>2199</v>
      </c>
      <c r="L3166">
        <v>10368</v>
      </c>
      <c r="M3166">
        <v>0</v>
      </c>
      <c r="N3166" t="s">
        <v>6133</v>
      </c>
      <c r="O3166" s="5">
        <v>0</v>
      </c>
      <c r="P3166">
        <v>9</v>
      </c>
    </row>
    <row r="3167" spans="1:16" hidden="1" x14ac:dyDescent="0.25">
      <c r="A3167">
        <v>3049</v>
      </c>
      <c r="B3167" s="1">
        <v>44751.653784722221</v>
      </c>
      <c r="C3167" t="s">
        <v>6134</v>
      </c>
      <c r="D3167" t="s">
        <v>62</v>
      </c>
      <c r="E3167" s="4" t="b">
        <v>0</v>
      </c>
      <c r="F3167" t="b">
        <v>0</v>
      </c>
      <c r="G3167" t="s">
        <v>56</v>
      </c>
      <c r="H3167" s="1">
        <v>44750.795208333337</v>
      </c>
      <c r="I3167">
        <v>0</v>
      </c>
      <c r="J3167">
        <v>2</v>
      </c>
      <c r="K3167">
        <v>41</v>
      </c>
      <c r="L3167">
        <v>38</v>
      </c>
      <c r="M3167">
        <v>0</v>
      </c>
      <c r="N3167" t="s">
        <v>56</v>
      </c>
      <c r="O3167" s="5">
        <v>0</v>
      </c>
      <c r="P3167">
        <v>9</v>
      </c>
    </row>
    <row r="3168" spans="1:16" hidden="1" x14ac:dyDescent="0.25">
      <c r="A3168">
        <v>2421</v>
      </c>
      <c r="B3168" s="1">
        <v>44751.550543981481</v>
      </c>
      <c r="C3168" t="s">
        <v>6135</v>
      </c>
      <c r="D3168" t="s">
        <v>62</v>
      </c>
      <c r="E3168" s="4" t="b">
        <v>0</v>
      </c>
      <c r="F3168" t="b">
        <v>1</v>
      </c>
      <c r="G3168" t="s">
        <v>6136</v>
      </c>
      <c r="H3168" s="1">
        <v>42643.600891203707</v>
      </c>
      <c r="I3168">
        <v>0</v>
      </c>
      <c r="J3168">
        <v>139</v>
      </c>
      <c r="K3168">
        <v>572</v>
      </c>
      <c r="L3168">
        <v>509</v>
      </c>
      <c r="M3168">
        <v>1</v>
      </c>
      <c r="N3168" t="s">
        <v>84</v>
      </c>
      <c r="O3168" s="5">
        <v>0</v>
      </c>
      <c r="P3168">
        <v>9</v>
      </c>
    </row>
    <row r="3169" spans="1:16" hidden="1" x14ac:dyDescent="0.25">
      <c r="A3169">
        <v>3394</v>
      </c>
      <c r="B3169" s="1">
        <v>44751.705983796295</v>
      </c>
      <c r="C3169" t="s">
        <v>6137</v>
      </c>
      <c r="D3169" t="s">
        <v>46</v>
      </c>
      <c r="E3169" s="4" t="b">
        <v>0</v>
      </c>
      <c r="F3169" t="b">
        <v>0</v>
      </c>
      <c r="G3169" t="s">
        <v>5925</v>
      </c>
      <c r="H3169" s="1">
        <v>44273.207002314812</v>
      </c>
      <c r="I3169">
        <v>0</v>
      </c>
      <c r="J3169">
        <v>513</v>
      </c>
      <c r="K3169">
        <v>392</v>
      </c>
      <c r="L3169">
        <v>2870</v>
      </c>
      <c r="M3169">
        <v>0</v>
      </c>
      <c r="N3169" t="s">
        <v>56</v>
      </c>
      <c r="O3169" s="5">
        <v>0</v>
      </c>
      <c r="P3169">
        <v>9</v>
      </c>
    </row>
    <row r="3170" spans="1:16" hidden="1" x14ac:dyDescent="0.25">
      <c r="A3170">
        <v>5566</v>
      </c>
      <c r="B3170" s="1">
        <v>44755.646053240744</v>
      </c>
      <c r="C3170" t="s">
        <v>6138</v>
      </c>
      <c r="D3170" t="s">
        <v>24</v>
      </c>
      <c r="E3170" s="4" t="b">
        <v>0</v>
      </c>
      <c r="F3170" t="b">
        <v>1</v>
      </c>
      <c r="G3170" t="s">
        <v>6139</v>
      </c>
      <c r="H3170" s="1">
        <v>39611.057337962964</v>
      </c>
      <c r="I3170">
        <v>0</v>
      </c>
      <c r="J3170">
        <v>2082</v>
      </c>
      <c r="K3170">
        <v>1628</v>
      </c>
      <c r="L3170">
        <v>260903</v>
      </c>
      <c r="M3170">
        <v>167</v>
      </c>
      <c r="N3170" t="s">
        <v>6140</v>
      </c>
      <c r="O3170" s="5">
        <v>0</v>
      </c>
      <c r="P3170">
        <v>9</v>
      </c>
    </row>
    <row r="3171" spans="1:16" hidden="1" x14ac:dyDescent="0.25">
      <c r="A3171">
        <v>3472</v>
      </c>
      <c r="B3171" s="1">
        <v>44751.714988425927</v>
      </c>
      <c r="C3171" t="s">
        <v>6141</v>
      </c>
      <c r="D3171" t="s">
        <v>20</v>
      </c>
      <c r="E3171" s="4" t="b">
        <v>0</v>
      </c>
      <c r="F3171" t="b">
        <v>0</v>
      </c>
      <c r="G3171" t="s">
        <v>56</v>
      </c>
      <c r="H3171" s="1">
        <v>44330.837048611109</v>
      </c>
      <c r="I3171">
        <v>0</v>
      </c>
      <c r="J3171">
        <v>8</v>
      </c>
      <c r="K3171">
        <v>118</v>
      </c>
      <c r="L3171">
        <v>1698</v>
      </c>
      <c r="M3171">
        <v>1</v>
      </c>
      <c r="N3171" t="s">
        <v>56</v>
      </c>
      <c r="O3171" s="5">
        <v>0</v>
      </c>
      <c r="P3171">
        <v>9</v>
      </c>
    </row>
    <row r="3172" spans="1:16" hidden="1" x14ac:dyDescent="0.25">
      <c r="A3172">
        <v>3551</v>
      </c>
      <c r="B3172" s="1">
        <v>44751.72625</v>
      </c>
      <c r="C3172" t="s">
        <v>6142</v>
      </c>
      <c r="D3172" t="s">
        <v>46</v>
      </c>
      <c r="E3172" s="4" t="b">
        <v>0</v>
      </c>
      <c r="F3172" t="b">
        <v>0</v>
      </c>
      <c r="G3172" t="s">
        <v>6143</v>
      </c>
      <c r="H3172" s="1">
        <v>44570.985520833332</v>
      </c>
      <c r="I3172">
        <v>0</v>
      </c>
      <c r="J3172">
        <v>214</v>
      </c>
      <c r="K3172">
        <v>340</v>
      </c>
      <c r="L3172">
        <v>5333</v>
      </c>
      <c r="M3172">
        <v>3</v>
      </c>
      <c r="N3172" t="s">
        <v>56</v>
      </c>
      <c r="O3172" s="5">
        <v>0</v>
      </c>
      <c r="P3172">
        <v>9</v>
      </c>
    </row>
    <row r="3173" spans="1:16" hidden="1" x14ac:dyDescent="0.25">
      <c r="A3173">
        <v>4862</v>
      </c>
      <c r="B3173" s="1">
        <v>44751.915775462963</v>
      </c>
      <c r="C3173" t="s">
        <v>6144</v>
      </c>
      <c r="D3173" t="s">
        <v>259</v>
      </c>
      <c r="E3173" s="4" t="b">
        <v>0</v>
      </c>
      <c r="F3173" t="b">
        <v>0</v>
      </c>
      <c r="G3173" t="s">
        <v>6145</v>
      </c>
      <c r="H3173" s="1">
        <v>43257.600543981483</v>
      </c>
      <c r="I3173">
        <v>0</v>
      </c>
      <c r="J3173">
        <v>53</v>
      </c>
      <c r="K3173">
        <v>220</v>
      </c>
      <c r="L3173">
        <v>1516</v>
      </c>
      <c r="M3173">
        <v>1</v>
      </c>
      <c r="N3173" t="s">
        <v>84</v>
      </c>
      <c r="O3173" s="5">
        <v>0</v>
      </c>
      <c r="P3173">
        <v>9</v>
      </c>
    </row>
    <row r="3174" spans="1:16" hidden="1" x14ac:dyDescent="0.25">
      <c r="A3174">
        <v>3699</v>
      </c>
      <c r="B3174" s="1">
        <v>44751.751458333332</v>
      </c>
      <c r="C3174" t="s">
        <v>6146</v>
      </c>
      <c r="D3174" t="s">
        <v>46</v>
      </c>
      <c r="E3174" s="4" t="b">
        <v>0</v>
      </c>
      <c r="F3174" t="b">
        <v>0</v>
      </c>
      <c r="G3174" t="s">
        <v>6147</v>
      </c>
      <c r="H3174" s="1">
        <v>41535.780902777777</v>
      </c>
      <c r="I3174">
        <v>0</v>
      </c>
      <c r="J3174">
        <v>2397</v>
      </c>
      <c r="K3174">
        <v>2147</v>
      </c>
      <c r="L3174">
        <v>12715</v>
      </c>
      <c r="M3174">
        <v>3</v>
      </c>
      <c r="N3174" t="s">
        <v>6148</v>
      </c>
      <c r="O3174" s="5">
        <v>0</v>
      </c>
      <c r="P3174">
        <v>9</v>
      </c>
    </row>
    <row r="3175" spans="1:16" hidden="1" x14ac:dyDescent="0.25">
      <c r="A3175">
        <v>4911</v>
      </c>
      <c r="B3175" s="1">
        <v>44751.921076388891</v>
      </c>
      <c r="C3175" t="s">
        <v>6149</v>
      </c>
      <c r="D3175" t="s">
        <v>62</v>
      </c>
      <c r="E3175" s="4" t="b">
        <v>0</v>
      </c>
      <c r="F3175" t="b">
        <v>1</v>
      </c>
      <c r="G3175" t="s">
        <v>6150</v>
      </c>
      <c r="H3175" s="1">
        <v>42703.201539351852</v>
      </c>
      <c r="I3175">
        <v>6</v>
      </c>
      <c r="J3175">
        <v>76388</v>
      </c>
      <c r="K3175">
        <v>1080</v>
      </c>
      <c r="L3175">
        <v>22585</v>
      </c>
      <c r="M3175">
        <v>541</v>
      </c>
      <c r="N3175" t="s">
        <v>778</v>
      </c>
      <c r="O3175" s="5">
        <v>0</v>
      </c>
      <c r="P3175">
        <v>9</v>
      </c>
    </row>
    <row r="3176" spans="1:16" hidden="1" x14ac:dyDescent="0.25">
      <c r="A3176">
        <v>2292</v>
      </c>
      <c r="B3176" s="1">
        <v>44751.531215277777</v>
      </c>
      <c r="C3176" t="s">
        <v>6151</v>
      </c>
      <c r="D3176" t="s">
        <v>46</v>
      </c>
      <c r="E3176" s="4" t="b">
        <v>0</v>
      </c>
      <c r="F3176" t="b">
        <v>0</v>
      </c>
      <c r="G3176" t="s">
        <v>6092</v>
      </c>
      <c r="H3176" s="1">
        <v>43500.660405092596</v>
      </c>
      <c r="I3176">
        <v>0</v>
      </c>
      <c r="J3176">
        <v>286</v>
      </c>
      <c r="K3176">
        <v>383</v>
      </c>
      <c r="L3176">
        <v>4388</v>
      </c>
      <c r="M3176">
        <v>1</v>
      </c>
      <c r="N3176" t="s">
        <v>30</v>
      </c>
      <c r="O3176" s="5">
        <v>0</v>
      </c>
      <c r="P3176">
        <v>9</v>
      </c>
    </row>
    <row r="3177" spans="1:16" hidden="1" x14ac:dyDescent="0.25">
      <c r="A3177">
        <v>2746</v>
      </c>
      <c r="B3177" s="1">
        <v>44751.608171296299</v>
      </c>
      <c r="C3177" t="s">
        <v>6152</v>
      </c>
      <c r="D3177" t="s">
        <v>62</v>
      </c>
      <c r="E3177" s="4" t="b">
        <v>0</v>
      </c>
      <c r="F3177" t="b">
        <v>0</v>
      </c>
      <c r="G3177" t="s">
        <v>6153</v>
      </c>
      <c r="H3177" s="1">
        <v>42901.595659722225</v>
      </c>
      <c r="I3177">
        <v>0</v>
      </c>
      <c r="J3177">
        <v>410</v>
      </c>
      <c r="K3177">
        <v>2383</v>
      </c>
      <c r="L3177">
        <v>8924</v>
      </c>
      <c r="M3177">
        <v>2</v>
      </c>
      <c r="N3177" t="s">
        <v>6154</v>
      </c>
      <c r="O3177" s="5">
        <v>0</v>
      </c>
      <c r="P3177">
        <v>9</v>
      </c>
    </row>
    <row r="3178" spans="1:16" hidden="1" x14ac:dyDescent="0.25">
      <c r="A3178">
        <v>2818</v>
      </c>
      <c r="B3178" s="1">
        <v>44751.620613425926</v>
      </c>
      <c r="C3178" t="s">
        <v>6155</v>
      </c>
      <c r="D3178" t="s">
        <v>46</v>
      </c>
      <c r="E3178" s="4" t="b">
        <v>0</v>
      </c>
      <c r="F3178" t="b">
        <v>1</v>
      </c>
      <c r="G3178" t="s">
        <v>6156</v>
      </c>
      <c r="H3178" s="1">
        <v>40636.134675925925</v>
      </c>
      <c r="I3178">
        <v>0</v>
      </c>
      <c r="J3178">
        <v>55</v>
      </c>
      <c r="K3178">
        <v>617</v>
      </c>
      <c r="L3178">
        <v>937</v>
      </c>
      <c r="M3178">
        <v>0</v>
      </c>
      <c r="N3178" t="s">
        <v>56</v>
      </c>
      <c r="O3178" s="5">
        <v>0</v>
      </c>
      <c r="P3178">
        <v>9</v>
      </c>
    </row>
    <row r="3179" spans="1:16" hidden="1" x14ac:dyDescent="0.25">
      <c r="A3179">
        <v>5235</v>
      </c>
      <c r="B3179" s="1">
        <v>44751.966145833336</v>
      </c>
      <c r="C3179" t="s">
        <v>6157</v>
      </c>
      <c r="D3179" t="s">
        <v>20</v>
      </c>
      <c r="E3179" s="4" t="b">
        <v>0</v>
      </c>
      <c r="F3179" t="b">
        <v>1</v>
      </c>
      <c r="G3179" t="s">
        <v>6158</v>
      </c>
      <c r="H3179" s="1">
        <v>40011.140185185184</v>
      </c>
      <c r="I3179">
        <v>0</v>
      </c>
      <c r="J3179">
        <v>146</v>
      </c>
      <c r="K3179">
        <v>209</v>
      </c>
      <c r="L3179">
        <v>2088</v>
      </c>
      <c r="M3179">
        <v>24</v>
      </c>
      <c r="N3179" t="s">
        <v>56</v>
      </c>
      <c r="O3179" s="5">
        <v>0</v>
      </c>
      <c r="P3179">
        <v>9</v>
      </c>
    </row>
    <row r="3180" spans="1:16" hidden="1" x14ac:dyDescent="0.25">
      <c r="A3180">
        <v>5114</v>
      </c>
      <c r="B3180" s="1">
        <v>44751.949444444443</v>
      </c>
      <c r="C3180" t="s">
        <v>6159</v>
      </c>
      <c r="D3180" t="s">
        <v>20</v>
      </c>
      <c r="E3180" s="4" t="b">
        <v>0</v>
      </c>
      <c r="F3180" t="b">
        <v>0</v>
      </c>
      <c r="G3180" t="s">
        <v>6160</v>
      </c>
      <c r="H3180" s="1">
        <v>44666.071388888886</v>
      </c>
      <c r="I3180">
        <v>0</v>
      </c>
      <c r="J3180">
        <v>5</v>
      </c>
      <c r="K3180">
        <v>5</v>
      </c>
      <c r="L3180">
        <v>399</v>
      </c>
      <c r="M3180">
        <v>0</v>
      </c>
      <c r="N3180" t="s">
        <v>56</v>
      </c>
      <c r="O3180" s="5">
        <v>0</v>
      </c>
      <c r="P3180">
        <v>9</v>
      </c>
    </row>
    <row r="3181" spans="1:16" hidden="1" x14ac:dyDescent="0.25">
      <c r="A3181">
        <v>4366</v>
      </c>
      <c r="B3181" s="1">
        <v>44751.846307870372</v>
      </c>
      <c r="C3181" t="s">
        <v>6161</v>
      </c>
      <c r="D3181" t="s">
        <v>20</v>
      </c>
      <c r="E3181" s="4" t="b">
        <v>0</v>
      </c>
      <c r="F3181" t="b">
        <v>0</v>
      </c>
      <c r="G3181" t="s">
        <v>6162</v>
      </c>
      <c r="H3181" s="1">
        <v>44743.168900462966</v>
      </c>
      <c r="I3181">
        <v>0</v>
      </c>
      <c r="J3181">
        <v>44</v>
      </c>
      <c r="K3181">
        <v>159</v>
      </c>
      <c r="L3181">
        <v>1412</v>
      </c>
      <c r="M3181">
        <v>0</v>
      </c>
      <c r="N3181" t="s">
        <v>56</v>
      </c>
      <c r="O3181" s="5">
        <v>0</v>
      </c>
      <c r="P3181">
        <v>9</v>
      </c>
    </row>
    <row r="3182" spans="1:16" hidden="1" x14ac:dyDescent="0.25">
      <c r="A3182">
        <v>4647</v>
      </c>
      <c r="B3182" s="1">
        <v>44751.886886574073</v>
      </c>
      <c r="C3182" t="s">
        <v>6163</v>
      </c>
      <c r="D3182" t="s">
        <v>46</v>
      </c>
      <c r="E3182" s="4" t="b">
        <v>1</v>
      </c>
      <c r="F3182" t="b">
        <v>1</v>
      </c>
      <c r="G3182" t="s">
        <v>6164</v>
      </c>
      <c r="H3182" s="1">
        <v>39979.142893518518</v>
      </c>
      <c r="I3182">
        <v>0</v>
      </c>
      <c r="J3182">
        <v>4772</v>
      </c>
      <c r="K3182">
        <v>884</v>
      </c>
      <c r="L3182">
        <v>2716</v>
      </c>
      <c r="M3182">
        <v>33</v>
      </c>
      <c r="N3182" t="s">
        <v>976</v>
      </c>
      <c r="O3182" s="5">
        <v>0</v>
      </c>
      <c r="P3182">
        <v>9</v>
      </c>
    </row>
    <row r="3183" spans="1:16" hidden="1" x14ac:dyDescent="0.25">
      <c r="A3183">
        <v>2554</v>
      </c>
      <c r="B3183" s="1">
        <v>44751.57508101852</v>
      </c>
      <c r="C3183" t="s">
        <v>6165</v>
      </c>
      <c r="D3183" t="s">
        <v>46</v>
      </c>
      <c r="E3183" s="4" t="b">
        <v>0</v>
      </c>
      <c r="F3183" t="b">
        <v>0</v>
      </c>
      <c r="G3183" t="s">
        <v>6166</v>
      </c>
      <c r="H3183" s="1">
        <v>40274.396631944444</v>
      </c>
      <c r="I3183">
        <v>0</v>
      </c>
      <c r="J3183">
        <v>908</v>
      </c>
      <c r="K3183">
        <v>1550</v>
      </c>
      <c r="L3183">
        <v>11064</v>
      </c>
      <c r="M3183">
        <v>1</v>
      </c>
      <c r="N3183" t="s">
        <v>56</v>
      </c>
      <c r="O3183" s="5">
        <v>0</v>
      </c>
      <c r="P3183">
        <v>9</v>
      </c>
    </row>
    <row r="3184" spans="1:16" hidden="1" x14ac:dyDescent="0.25">
      <c r="A3184">
        <v>3994</v>
      </c>
      <c r="B3184" s="1">
        <v>44751.797442129631</v>
      </c>
      <c r="C3184" t="s">
        <v>6167</v>
      </c>
      <c r="D3184" t="s">
        <v>46</v>
      </c>
      <c r="E3184" s="4" t="b">
        <v>0</v>
      </c>
      <c r="F3184" t="b">
        <v>1</v>
      </c>
      <c r="G3184" t="s">
        <v>6168</v>
      </c>
      <c r="H3184" s="1">
        <v>40665.254247685189</v>
      </c>
      <c r="I3184">
        <v>0</v>
      </c>
      <c r="J3184">
        <v>294</v>
      </c>
      <c r="K3184">
        <v>914</v>
      </c>
      <c r="L3184">
        <v>511</v>
      </c>
      <c r="M3184">
        <v>2</v>
      </c>
      <c r="N3184" t="s">
        <v>56</v>
      </c>
      <c r="O3184" s="5">
        <v>0</v>
      </c>
      <c r="P3184">
        <v>9</v>
      </c>
    </row>
    <row r="3185" spans="1:16" hidden="1" x14ac:dyDescent="0.25">
      <c r="A3185">
        <v>3600</v>
      </c>
      <c r="B3185" s="1">
        <v>44751.734386574077</v>
      </c>
      <c r="C3185" t="s">
        <v>6169</v>
      </c>
      <c r="D3185" t="s">
        <v>46</v>
      </c>
      <c r="E3185" s="4" t="b">
        <v>0</v>
      </c>
      <c r="F3185" t="b">
        <v>0</v>
      </c>
      <c r="G3185" t="s">
        <v>6170</v>
      </c>
      <c r="H3185" s="1">
        <v>44569.847187500003</v>
      </c>
      <c r="I3185">
        <v>0</v>
      </c>
      <c r="J3185">
        <v>118</v>
      </c>
      <c r="K3185">
        <v>127</v>
      </c>
      <c r="L3185">
        <v>4333</v>
      </c>
      <c r="M3185">
        <v>1</v>
      </c>
      <c r="N3185" t="s">
        <v>6171</v>
      </c>
      <c r="O3185" s="5">
        <v>0</v>
      </c>
      <c r="P3185">
        <v>9</v>
      </c>
    </row>
    <row r="3186" spans="1:16" hidden="1" x14ac:dyDescent="0.25">
      <c r="A3186">
        <v>5535</v>
      </c>
      <c r="B3186" s="1">
        <v>44755.428333333337</v>
      </c>
      <c r="C3186" t="s">
        <v>6172</v>
      </c>
      <c r="D3186" t="s">
        <v>46</v>
      </c>
      <c r="E3186" s="4" t="b">
        <v>0</v>
      </c>
      <c r="F3186" t="b">
        <v>0</v>
      </c>
      <c r="G3186" t="s">
        <v>56</v>
      </c>
      <c r="H3186" s="1">
        <v>44570.491944444446</v>
      </c>
      <c r="I3186">
        <v>0</v>
      </c>
      <c r="J3186">
        <v>6</v>
      </c>
      <c r="K3186">
        <v>19</v>
      </c>
      <c r="L3186">
        <v>439</v>
      </c>
      <c r="M3186">
        <v>0</v>
      </c>
      <c r="N3186" t="s">
        <v>56</v>
      </c>
      <c r="O3186" s="5">
        <v>0</v>
      </c>
      <c r="P3186">
        <v>9</v>
      </c>
    </row>
    <row r="3187" spans="1:16" hidden="1" x14ac:dyDescent="0.25">
      <c r="A3187">
        <v>5575</v>
      </c>
      <c r="B3187" s="1">
        <v>44755.686203703706</v>
      </c>
      <c r="C3187" t="s">
        <v>6172</v>
      </c>
      <c r="D3187" t="s">
        <v>46</v>
      </c>
      <c r="E3187" s="4" t="b">
        <v>0</v>
      </c>
      <c r="F3187" t="b">
        <v>0</v>
      </c>
      <c r="G3187" t="s">
        <v>56</v>
      </c>
      <c r="H3187" s="1">
        <v>44570.491944444446</v>
      </c>
      <c r="I3187">
        <v>0</v>
      </c>
      <c r="J3187">
        <v>6</v>
      </c>
      <c r="K3187">
        <v>19</v>
      </c>
      <c r="L3187">
        <v>439</v>
      </c>
      <c r="M3187">
        <v>0</v>
      </c>
      <c r="N3187" t="s">
        <v>56</v>
      </c>
      <c r="O3187" s="5">
        <v>0</v>
      </c>
      <c r="P3187">
        <v>9</v>
      </c>
    </row>
    <row r="3188" spans="1:16" hidden="1" x14ac:dyDescent="0.25">
      <c r="A3188">
        <v>2691</v>
      </c>
      <c r="B3188" s="1">
        <v>44751.598391203705</v>
      </c>
      <c r="C3188" t="s">
        <v>6173</v>
      </c>
      <c r="D3188" t="s">
        <v>62</v>
      </c>
      <c r="E3188" s="4" t="b">
        <v>0</v>
      </c>
      <c r="F3188" t="b">
        <v>0</v>
      </c>
      <c r="G3188" t="s">
        <v>6174</v>
      </c>
      <c r="H3188" s="1">
        <v>42692.871655092589</v>
      </c>
      <c r="I3188">
        <v>0</v>
      </c>
      <c r="J3188">
        <v>892</v>
      </c>
      <c r="K3188">
        <v>1086</v>
      </c>
      <c r="L3188">
        <v>87125</v>
      </c>
      <c r="M3188">
        <v>8</v>
      </c>
      <c r="N3188" t="s">
        <v>56</v>
      </c>
      <c r="O3188" s="5">
        <v>0</v>
      </c>
      <c r="P3188">
        <v>9</v>
      </c>
    </row>
    <row r="3189" spans="1:16" hidden="1" x14ac:dyDescent="0.25">
      <c r="A3189">
        <v>3462</v>
      </c>
      <c r="B3189" s="1">
        <v>44751.713726851849</v>
      </c>
      <c r="C3189" t="s">
        <v>6175</v>
      </c>
      <c r="D3189" t="s">
        <v>20</v>
      </c>
      <c r="E3189" s="4" t="b">
        <v>0</v>
      </c>
      <c r="F3189" t="b">
        <v>0</v>
      </c>
      <c r="G3189" t="s">
        <v>56</v>
      </c>
      <c r="H3189" s="1">
        <v>41466.241053240738</v>
      </c>
      <c r="I3189">
        <v>0</v>
      </c>
      <c r="J3189">
        <v>303</v>
      </c>
      <c r="K3189">
        <v>1360</v>
      </c>
      <c r="L3189">
        <v>9871</v>
      </c>
      <c r="M3189">
        <v>0</v>
      </c>
      <c r="N3189" t="s">
        <v>56</v>
      </c>
      <c r="O3189" s="5">
        <v>0</v>
      </c>
      <c r="P3189">
        <v>9</v>
      </c>
    </row>
    <row r="3190" spans="1:16" hidden="1" x14ac:dyDescent="0.25">
      <c r="A3190">
        <v>3611</v>
      </c>
      <c r="B3190" s="1">
        <v>44751.736909722225</v>
      </c>
      <c r="C3190" t="s">
        <v>6176</v>
      </c>
      <c r="D3190" t="s">
        <v>62</v>
      </c>
      <c r="E3190" s="4" t="b">
        <v>0</v>
      </c>
      <c r="F3190" t="b">
        <v>0</v>
      </c>
      <c r="G3190" t="s">
        <v>56</v>
      </c>
      <c r="H3190" s="1">
        <v>44683.917569444442</v>
      </c>
      <c r="I3190">
        <v>0</v>
      </c>
      <c r="J3190">
        <v>8</v>
      </c>
      <c r="K3190">
        <v>15</v>
      </c>
      <c r="L3190">
        <v>1458</v>
      </c>
      <c r="M3190">
        <v>0</v>
      </c>
      <c r="N3190" t="s">
        <v>56</v>
      </c>
      <c r="O3190" s="5">
        <v>0</v>
      </c>
      <c r="P3190">
        <v>9</v>
      </c>
    </row>
    <row r="3191" spans="1:16" hidden="1" x14ac:dyDescent="0.25">
      <c r="A3191">
        <v>2920</v>
      </c>
      <c r="B3191" s="1">
        <v>44751.635648148149</v>
      </c>
      <c r="C3191" t="s">
        <v>6177</v>
      </c>
      <c r="D3191" t="s">
        <v>20</v>
      </c>
      <c r="E3191" s="4" t="b">
        <v>0</v>
      </c>
      <c r="F3191" t="b">
        <v>0</v>
      </c>
      <c r="G3191" t="s">
        <v>6178</v>
      </c>
      <c r="H3191" s="1">
        <v>40308.022893518515</v>
      </c>
      <c r="I3191">
        <v>0</v>
      </c>
      <c r="J3191">
        <v>1909</v>
      </c>
      <c r="K3191">
        <v>1529</v>
      </c>
      <c r="L3191">
        <v>111007</v>
      </c>
      <c r="M3191">
        <v>31</v>
      </c>
      <c r="N3191" t="s">
        <v>6179</v>
      </c>
      <c r="O3191" s="5">
        <v>0</v>
      </c>
      <c r="P3191">
        <v>9</v>
      </c>
    </row>
    <row r="3192" spans="1:16" hidden="1" x14ac:dyDescent="0.25">
      <c r="A3192">
        <v>3149</v>
      </c>
      <c r="B3192" s="1">
        <v>44751.669618055559</v>
      </c>
      <c r="C3192" t="s">
        <v>6180</v>
      </c>
      <c r="D3192" t="s">
        <v>46</v>
      </c>
      <c r="E3192" s="4" t="b">
        <v>0</v>
      </c>
      <c r="F3192" t="b">
        <v>0</v>
      </c>
      <c r="G3192" t="s">
        <v>6181</v>
      </c>
      <c r="H3192" s="1">
        <v>43908.749872685185</v>
      </c>
      <c r="I3192">
        <v>1</v>
      </c>
      <c r="J3192">
        <v>458</v>
      </c>
      <c r="K3192">
        <v>236</v>
      </c>
      <c r="L3192">
        <v>25221</v>
      </c>
      <c r="M3192">
        <v>9</v>
      </c>
      <c r="N3192" t="s">
        <v>132</v>
      </c>
      <c r="O3192" s="5">
        <v>0</v>
      </c>
      <c r="P3192">
        <v>9</v>
      </c>
    </row>
    <row r="3193" spans="1:16" hidden="1" x14ac:dyDescent="0.25">
      <c r="A3193">
        <v>4410</v>
      </c>
      <c r="B3193" s="1">
        <v>44751.852638888886</v>
      </c>
      <c r="C3193" t="s">
        <v>6182</v>
      </c>
      <c r="D3193" t="s">
        <v>46</v>
      </c>
      <c r="E3193" s="4" t="b">
        <v>0</v>
      </c>
      <c r="F3193" t="b">
        <v>0</v>
      </c>
      <c r="G3193" t="s">
        <v>56</v>
      </c>
      <c r="H3193" s="1">
        <v>44721.657800925925</v>
      </c>
      <c r="I3193">
        <v>0</v>
      </c>
      <c r="J3193">
        <v>13</v>
      </c>
      <c r="K3193">
        <v>349</v>
      </c>
      <c r="L3193">
        <v>825</v>
      </c>
      <c r="M3193">
        <v>1</v>
      </c>
      <c r="N3193" t="s">
        <v>56</v>
      </c>
      <c r="O3193" s="5">
        <v>0</v>
      </c>
      <c r="P3193">
        <v>9</v>
      </c>
    </row>
    <row r="3194" spans="1:16" hidden="1" x14ac:dyDescent="0.25">
      <c r="A3194">
        <v>2860</v>
      </c>
      <c r="B3194" s="1">
        <v>44751.627627314818</v>
      </c>
      <c r="C3194" t="s">
        <v>6183</v>
      </c>
      <c r="D3194" t="s">
        <v>62</v>
      </c>
      <c r="E3194" s="4" t="b">
        <v>0</v>
      </c>
      <c r="F3194" t="b">
        <v>0</v>
      </c>
      <c r="G3194" t="s">
        <v>6184</v>
      </c>
      <c r="H3194" s="1">
        <v>44661.079687500001</v>
      </c>
      <c r="I3194">
        <v>0</v>
      </c>
      <c r="J3194">
        <v>111</v>
      </c>
      <c r="K3194">
        <v>82</v>
      </c>
      <c r="L3194">
        <v>3000</v>
      </c>
      <c r="M3194">
        <v>0</v>
      </c>
      <c r="N3194" t="s">
        <v>56</v>
      </c>
      <c r="O3194" s="5">
        <v>0</v>
      </c>
      <c r="P3194">
        <v>9</v>
      </c>
    </row>
    <row r="3195" spans="1:16" hidden="1" x14ac:dyDescent="0.25">
      <c r="A3195">
        <v>2855</v>
      </c>
      <c r="B3195" s="1">
        <v>44751.626793981479</v>
      </c>
      <c r="C3195" t="s">
        <v>6185</v>
      </c>
      <c r="D3195" t="s">
        <v>62</v>
      </c>
      <c r="E3195" s="4" t="b">
        <v>0</v>
      </c>
      <c r="F3195" t="b">
        <v>0</v>
      </c>
      <c r="G3195" t="s">
        <v>6184</v>
      </c>
      <c r="H3195" s="1">
        <v>44661.079687500001</v>
      </c>
      <c r="I3195">
        <v>0</v>
      </c>
      <c r="J3195">
        <v>111</v>
      </c>
      <c r="K3195">
        <v>82</v>
      </c>
      <c r="L3195">
        <v>3000</v>
      </c>
      <c r="M3195">
        <v>0</v>
      </c>
      <c r="N3195" t="s">
        <v>56</v>
      </c>
      <c r="O3195" s="5">
        <v>0</v>
      </c>
      <c r="P3195">
        <v>9</v>
      </c>
    </row>
    <row r="3196" spans="1:16" hidden="1" x14ac:dyDescent="0.25">
      <c r="A3196">
        <v>4509</v>
      </c>
      <c r="B3196" s="1">
        <v>44751.86645833333</v>
      </c>
      <c r="C3196" t="s">
        <v>6186</v>
      </c>
      <c r="D3196" t="s">
        <v>20</v>
      </c>
      <c r="E3196" s="4" t="b">
        <v>0</v>
      </c>
      <c r="F3196" t="b">
        <v>0</v>
      </c>
      <c r="G3196" t="s">
        <v>6187</v>
      </c>
      <c r="H3196" s="1">
        <v>41079.092511574076</v>
      </c>
      <c r="I3196">
        <v>0</v>
      </c>
      <c r="J3196">
        <v>399</v>
      </c>
      <c r="K3196">
        <v>1301</v>
      </c>
      <c r="L3196">
        <v>18745</v>
      </c>
      <c r="M3196">
        <v>8</v>
      </c>
      <c r="N3196" t="s">
        <v>56</v>
      </c>
      <c r="O3196" s="5">
        <v>0</v>
      </c>
      <c r="P3196">
        <v>9</v>
      </c>
    </row>
    <row r="3197" spans="1:16" hidden="1" x14ac:dyDescent="0.25">
      <c r="A3197">
        <v>2297</v>
      </c>
      <c r="B3197" s="1">
        <v>44751.532812500001</v>
      </c>
      <c r="C3197" t="s">
        <v>6188</v>
      </c>
      <c r="D3197" t="s">
        <v>46</v>
      </c>
      <c r="E3197" s="4" t="b">
        <v>0</v>
      </c>
      <c r="F3197" t="b">
        <v>0</v>
      </c>
      <c r="G3197" t="s">
        <v>56</v>
      </c>
      <c r="H3197" s="1">
        <v>44705.489837962959</v>
      </c>
      <c r="I3197">
        <v>0</v>
      </c>
      <c r="J3197">
        <v>68</v>
      </c>
      <c r="K3197">
        <v>503</v>
      </c>
      <c r="L3197">
        <v>1296</v>
      </c>
      <c r="M3197">
        <v>1</v>
      </c>
      <c r="N3197" t="s">
        <v>121</v>
      </c>
      <c r="O3197" s="5">
        <v>0</v>
      </c>
      <c r="P3197">
        <v>9</v>
      </c>
    </row>
    <row r="3198" spans="1:16" hidden="1" x14ac:dyDescent="0.25">
      <c r="A3198">
        <v>2698</v>
      </c>
      <c r="B3198" s="1">
        <v>44751.600092592591</v>
      </c>
      <c r="C3198" t="s">
        <v>6189</v>
      </c>
      <c r="D3198" t="s">
        <v>62</v>
      </c>
      <c r="E3198" s="4" t="b">
        <v>0</v>
      </c>
      <c r="F3198" t="b">
        <v>0</v>
      </c>
      <c r="G3198" t="s">
        <v>6190</v>
      </c>
      <c r="H3198" s="1">
        <v>41929.714490740742</v>
      </c>
      <c r="I3198">
        <v>0</v>
      </c>
      <c r="J3198">
        <v>57</v>
      </c>
      <c r="K3198">
        <v>269</v>
      </c>
      <c r="L3198">
        <v>1310</v>
      </c>
      <c r="M3198">
        <v>1</v>
      </c>
      <c r="N3198" t="s">
        <v>3245</v>
      </c>
      <c r="O3198" s="5">
        <v>0</v>
      </c>
      <c r="P3198">
        <v>9</v>
      </c>
    </row>
    <row r="3199" spans="1:16" hidden="1" x14ac:dyDescent="0.25">
      <c r="A3199">
        <v>2911</v>
      </c>
      <c r="B3199" s="1">
        <v>44751.63453703704</v>
      </c>
      <c r="C3199" t="s">
        <v>6191</v>
      </c>
      <c r="D3199" t="s">
        <v>62</v>
      </c>
      <c r="E3199" s="4" t="b">
        <v>0</v>
      </c>
      <c r="F3199" t="b">
        <v>0</v>
      </c>
      <c r="G3199" t="s">
        <v>6192</v>
      </c>
      <c r="H3199" s="1">
        <v>43782.175358796296</v>
      </c>
      <c r="I3199">
        <v>0</v>
      </c>
      <c r="J3199">
        <v>83</v>
      </c>
      <c r="K3199">
        <v>244</v>
      </c>
      <c r="L3199">
        <v>4572</v>
      </c>
      <c r="M3199">
        <v>0</v>
      </c>
      <c r="N3199" t="s">
        <v>56</v>
      </c>
      <c r="O3199" s="5">
        <v>0</v>
      </c>
      <c r="P3199">
        <v>9</v>
      </c>
    </row>
    <row r="3200" spans="1:16" hidden="1" x14ac:dyDescent="0.25">
      <c r="A3200">
        <v>2731</v>
      </c>
      <c r="B3200" s="1">
        <v>44751.605381944442</v>
      </c>
      <c r="C3200" t="s">
        <v>6193</v>
      </c>
      <c r="D3200" t="s">
        <v>46</v>
      </c>
      <c r="E3200" s="4" t="b">
        <v>0</v>
      </c>
      <c r="F3200" t="b">
        <v>0</v>
      </c>
      <c r="G3200" t="s">
        <v>6194</v>
      </c>
      <c r="H3200" s="1">
        <v>44452.933356481481</v>
      </c>
      <c r="I3200">
        <v>0</v>
      </c>
      <c r="J3200">
        <v>29</v>
      </c>
      <c r="K3200">
        <v>73</v>
      </c>
      <c r="L3200">
        <v>391</v>
      </c>
      <c r="M3200">
        <v>0</v>
      </c>
      <c r="N3200" t="s">
        <v>56</v>
      </c>
      <c r="O3200" s="5">
        <v>0</v>
      </c>
      <c r="P3200">
        <v>9</v>
      </c>
    </row>
    <row r="3201" spans="1:16" hidden="1" x14ac:dyDescent="0.25">
      <c r="A3201">
        <v>4013</v>
      </c>
      <c r="B3201" s="1">
        <v>44751.799444444441</v>
      </c>
      <c r="C3201" t="s">
        <v>6195</v>
      </c>
      <c r="D3201" t="s">
        <v>20</v>
      </c>
      <c r="E3201" s="4" t="b">
        <v>0</v>
      </c>
      <c r="F3201" t="b">
        <v>1</v>
      </c>
      <c r="G3201" t="s">
        <v>6196</v>
      </c>
      <c r="H3201" s="1">
        <v>40775.052928240744</v>
      </c>
      <c r="I3201">
        <v>0</v>
      </c>
      <c r="J3201">
        <v>857</v>
      </c>
      <c r="K3201">
        <v>518</v>
      </c>
      <c r="L3201">
        <v>37335</v>
      </c>
      <c r="M3201">
        <v>2</v>
      </c>
      <c r="N3201" t="s">
        <v>143</v>
      </c>
      <c r="O3201" s="5">
        <v>0</v>
      </c>
      <c r="P3201">
        <v>9</v>
      </c>
    </row>
    <row r="3202" spans="1:16" hidden="1" x14ac:dyDescent="0.25">
      <c r="A3202">
        <v>3306</v>
      </c>
      <c r="B3202" s="1">
        <v>44751.693356481483</v>
      </c>
      <c r="C3202" t="s">
        <v>6197</v>
      </c>
      <c r="D3202" t="s">
        <v>20</v>
      </c>
      <c r="E3202" s="4" t="b">
        <v>0</v>
      </c>
      <c r="F3202" t="b">
        <v>0</v>
      </c>
      <c r="G3202" t="s">
        <v>6198</v>
      </c>
      <c r="H3202" s="1">
        <v>44605.643680555557</v>
      </c>
      <c r="I3202">
        <v>0</v>
      </c>
      <c r="J3202">
        <v>423</v>
      </c>
      <c r="K3202">
        <v>685</v>
      </c>
      <c r="L3202">
        <v>14803</v>
      </c>
      <c r="M3202">
        <v>1</v>
      </c>
      <c r="N3202" t="s">
        <v>56</v>
      </c>
      <c r="O3202" s="5">
        <v>0</v>
      </c>
      <c r="P3202">
        <v>9</v>
      </c>
    </row>
    <row r="3203" spans="1:16" hidden="1" x14ac:dyDescent="0.25">
      <c r="A3203">
        <v>5436</v>
      </c>
      <c r="B3203" s="1">
        <v>44751.990231481483</v>
      </c>
      <c r="C3203" t="s">
        <v>6199</v>
      </c>
      <c r="D3203" t="s">
        <v>62</v>
      </c>
      <c r="E3203" s="4" t="b">
        <v>0</v>
      </c>
      <c r="F3203" t="b">
        <v>0</v>
      </c>
      <c r="G3203" t="s">
        <v>6200</v>
      </c>
      <c r="H3203" s="1">
        <v>42932.779918981483</v>
      </c>
      <c r="I3203">
        <v>0</v>
      </c>
      <c r="J3203">
        <v>86</v>
      </c>
      <c r="K3203">
        <v>103</v>
      </c>
      <c r="L3203">
        <v>4779</v>
      </c>
      <c r="M3203">
        <v>2</v>
      </c>
      <c r="N3203" t="s">
        <v>600</v>
      </c>
      <c r="O3203" s="5">
        <v>0</v>
      </c>
      <c r="P3203">
        <v>9</v>
      </c>
    </row>
    <row r="3204" spans="1:16" hidden="1" x14ac:dyDescent="0.25">
      <c r="A3204">
        <v>4641</v>
      </c>
      <c r="B3204" s="1">
        <v>44751.886273148149</v>
      </c>
      <c r="C3204" t="s">
        <v>6201</v>
      </c>
      <c r="D3204" t="s">
        <v>46</v>
      </c>
      <c r="E3204" s="4" t="b">
        <v>0</v>
      </c>
      <c r="F3204" t="b">
        <v>1</v>
      </c>
      <c r="G3204" t="s">
        <v>6202</v>
      </c>
      <c r="H3204" s="1">
        <v>42442.707291666666</v>
      </c>
      <c r="I3204">
        <v>0</v>
      </c>
      <c r="J3204">
        <v>2073</v>
      </c>
      <c r="K3204">
        <v>1425</v>
      </c>
      <c r="L3204">
        <v>1136</v>
      </c>
      <c r="M3204">
        <v>0</v>
      </c>
      <c r="N3204" t="s">
        <v>6203</v>
      </c>
      <c r="O3204" s="5">
        <v>0</v>
      </c>
      <c r="P3204">
        <v>9</v>
      </c>
    </row>
    <row r="3205" spans="1:16" hidden="1" x14ac:dyDescent="0.25">
      <c r="A3205">
        <v>4675</v>
      </c>
      <c r="B3205" s="1">
        <v>44751.88989583333</v>
      </c>
      <c r="C3205" t="s">
        <v>6204</v>
      </c>
      <c r="D3205" t="s">
        <v>20</v>
      </c>
      <c r="E3205" s="4" t="b">
        <v>0</v>
      </c>
      <c r="F3205" t="b">
        <v>0</v>
      </c>
      <c r="G3205" t="s">
        <v>6205</v>
      </c>
      <c r="H3205" s="1">
        <v>43826.700277777774</v>
      </c>
      <c r="I3205">
        <v>0</v>
      </c>
      <c r="J3205">
        <v>230</v>
      </c>
      <c r="K3205">
        <v>316</v>
      </c>
      <c r="L3205">
        <v>4459</v>
      </c>
      <c r="M3205">
        <v>0</v>
      </c>
      <c r="N3205" t="s">
        <v>56</v>
      </c>
      <c r="O3205" s="5">
        <v>0</v>
      </c>
      <c r="P3205">
        <v>9</v>
      </c>
    </row>
    <row r="3206" spans="1:16" hidden="1" x14ac:dyDescent="0.25">
      <c r="A3206">
        <v>4854</v>
      </c>
      <c r="B3206" s="1">
        <v>44751.91511574074</v>
      </c>
      <c r="C3206" t="s">
        <v>6206</v>
      </c>
      <c r="D3206" t="s">
        <v>259</v>
      </c>
      <c r="E3206" s="4" t="b">
        <v>0</v>
      </c>
      <c r="F3206" t="b">
        <v>0</v>
      </c>
      <c r="G3206" t="s">
        <v>56</v>
      </c>
      <c r="H3206" s="1">
        <v>39723.786076388889</v>
      </c>
      <c r="I3206">
        <v>2</v>
      </c>
      <c r="J3206">
        <v>53</v>
      </c>
      <c r="K3206">
        <v>322</v>
      </c>
      <c r="L3206">
        <v>3058</v>
      </c>
      <c r="M3206">
        <v>1</v>
      </c>
      <c r="N3206" t="s">
        <v>56</v>
      </c>
      <c r="O3206" s="5">
        <v>0</v>
      </c>
      <c r="P3206">
        <v>9</v>
      </c>
    </row>
    <row r="3207" spans="1:16" hidden="1" x14ac:dyDescent="0.25">
      <c r="A3207">
        <v>4810</v>
      </c>
      <c r="B3207" s="1">
        <v>44751.908425925925</v>
      </c>
      <c r="C3207" t="s">
        <v>6207</v>
      </c>
      <c r="D3207" t="s">
        <v>62</v>
      </c>
      <c r="E3207" s="4" t="b">
        <v>0</v>
      </c>
      <c r="F3207" t="b">
        <v>0</v>
      </c>
      <c r="G3207" t="s">
        <v>6208</v>
      </c>
      <c r="H3207" s="1">
        <v>39879.604444444441</v>
      </c>
      <c r="I3207">
        <v>0</v>
      </c>
      <c r="J3207">
        <v>145</v>
      </c>
      <c r="K3207">
        <v>628</v>
      </c>
      <c r="L3207">
        <v>5133</v>
      </c>
      <c r="M3207">
        <v>2</v>
      </c>
      <c r="N3207" t="s">
        <v>6209</v>
      </c>
      <c r="O3207" s="5">
        <v>0</v>
      </c>
      <c r="P3207">
        <v>9</v>
      </c>
    </row>
    <row r="3208" spans="1:16" hidden="1" x14ac:dyDescent="0.25">
      <c r="A3208">
        <v>3806</v>
      </c>
      <c r="B3208" s="1">
        <v>44751.769641203704</v>
      </c>
      <c r="C3208" t="s">
        <v>6210</v>
      </c>
      <c r="D3208" t="s">
        <v>46</v>
      </c>
      <c r="E3208" s="4" t="b">
        <v>0</v>
      </c>
      <c r="F3208" t="b">
        <v>0</v>
      </c>
      <c r="G3208" t="s">
        <v>6211</v>
      </c>
      <c r="H3208" s="1">
        <v>42748.497696759259</v>
      </c>
      <c r="I3208">
        <v>0</v>
      </c>
      <c r="J3208">
        <v>15653</v>
      </c>
      <c r="K3208">
        <v>15695</v>
      </c>
      <c r="L3208">
        <v>12551</v>
      </c>
      <c r="M3208">
        <v>11</v>
      </c>
      <c r="N3208" t="s">
        <v>56</v>
      </c>
      <c r="O3208" s="5">
        <v>0</v>
      </c>
      <c r="P3208">
        <v>9</v>
      </c>
    </row>
    <row r="3209" spans="1:16" hidden="1" x14ac:dyDescent="0.25">
      <c r="A3209">
        <v>2483</v>
      </c>
      <c r="B3209" s="1">
        <v>44751.562708333331</v>
      </c>
      <c r="C3209" t="s">
        <v>6212</v>
      </c>
      <c r="D3209" t="s">
        <v>46</v>
      </c>
      <c r="E3209" s="4" t="b">
        <v>0</v>
      </c>
      <c r="F3209" t="b">
        <v>1</v>
      </c>
      <c r="G3209" t="s">
        <v>5550</v>
      </c>
      <c r="H3209" s="1">
        <v>40011.72896990741</v>
      </c>
      <c r="I3209">
        <v>0</v>
      </c>
      <c r="J3209">
        <v>5144</v>
      </c>
      <c r="K3209">
        <v>5225</v>
      </c>
      <c r="L3209">
        <v>20507</v>
      </c>
      <c r="M3209">
        <v>11</v>
      </c>
      <c r="N3209" t="s">
        <v>1192</v>
      </c>
      <c r="O3209" s="5">
        <v>0</v>
      </c>
      <c r="P3209">
        <v>9</v>
      </c>
    </row>
    <row r="3210" spans="1:16" hidden="1" x14ac:dyDescent="0.25">
      <c r="A3210">
        <v>4961</v>
      </c>
      <c r="B3210" s="1">
        <v>44751.928379629629</v>
      </c>
      <c r="C3210" t="s">
        <v>6213</v>
      </c>
      <c r="D3210" t="s">
        <v>20</v>
      </c>
      <c r="E3210" s="4" t="b">
        <v>0</v>
      </c>
      <c r="F3210" t="b">
        <v>0</v>
      </c>
      <c r="G3210" t="s">
        <v>56</v>
      </c>
      <c r="H3210" s="1">
        <v>44663.674097222225</v>
      </c>
      <c r="I3210">
        <v>0</v>
      </c>
      <c r="J3210">
        <v>18</v>
      </c>
      <c r="K3210">
        <v>23</v>
      </c>
      <c r="L3210">
        <v>917</v>
      </c>
      <c r="M3210">
        <v>0</v>
      </c>
      <c r="N3210" t="s">
        <v>56</v>
      </c>
      <c r="O3210" s="5">
        <v>0</v>
      </c>
      <c r="P3210">
        <v>9</v>
      </c>
    </row>
    <row r="3211" spans="1:16" hidden="1" x14ac:dyDescent="0.25">
      <c r="A3211">
        <v>2465</v>
      </c>
      <c r="B3211" s="1">
        <v>44751.559594907405</v>
      </c>
      <c r="C3211" t="s">
        <v>6214</v>
      </c>
      <c r="D3211" t="s">
        <v>46</v>
      </c>
      <c r="E3211" s="4" t="b">
        <v>0</v>
      </c>
      <c r="F3211" t="b">
        <v>0</v>
      </c>
      <c r="G3211" t="s">
        <v>6215</v>
      </c>
      <c r="H3211" s="1">
        <v>43966.446030092593</v>
      </c>
      <c r="I3211">
        <v>0</v>
      </c>
      <c r="J3211">
        <v>26</v>
      </c>
      <c r="K3211">
        <v>103</v>
      </c>
      <c r="L3211">
        <v>2920</v>
      </c>
      <c r="M3211">
        <v>1</v>
      </c>
      <c r="N3211" t="s">
        <v>118</v>
      </c>
      <c r="O3211" s="5">
        <v>0</v>
      </c>
      <c r="P3211">
        <v>9</v>
      </c>
    </row>
    <row r="3212" spans="1:16" hidden="1" x14ac:dyDescent="0.25">
      <c r="A3212">
        <v>2521</v>
      </c>
      <c r="B3212" s="1">
        <v>44751.569837962961</v>
      </c>
      <c r="C3212" t="s">
        <v>6216</v>
      </c>
      <c r="D3212" t="s">
        <v>20</v>
      </c>
      <c r="E3212" s="4" t="b">
        <v>0</v>
      </c>
      <c r="F3212" t="b">
        <v>1</v>
      </c>
      <c r="G3212" t="s">
        <v>2040</v>
      </c>
      <c r="H3212" s="1">
        <v>40517.918206018519</v>
      </c>
      <c r="I3212">
        <v>0</v>
      </c>
      <c r="J3212">
        <v>4835</v>
      </c>
      <c r="K3212">
        <v>1442</v>
      </c>
      <c r="L3212">
        <v>16019</v>
      </c>
      <c r="M3212">
        <v>113</v>
      </c>
      <c r="N3212" t="s">
        <v>2041</v>
      </c>
      <c r="O3212" s="5">
        <v>0</v>
      </c>
      <c r="P3212">
        <v>9</v>
      </c>
    </row>
    <row r="3213" spans="1:16" hidden="1" x14ac:dyDescent="0.25">
      <c r="A3213">
        <v>4164</v>
      </c>
      <c r="B3213" s="1">
        <v>44751.818749999999</v>
      </c>
      <c r="C3213" t="s">
        <v>6217</v>
      </c>
      <c r="D3213" t="s">
        <v>20</v>
      </c>
      <c r="E3213" s="4" t="b">
        <v>0</v>
      </c>
      <c r="F3213" t="b">
        <v>0</v>
      </c>
      <c r="G3213" t="s">
        <v>6218</v>
      </c>
      <c r="H3213" s="1">
        <v>44191.647847222222</v>
      </c>
      <c r="I3213">
        <v>0</v>
      </c>
      <c r="J3213">
        <v>195</v>
      </c>
      <c r="K3213">
        <v>373</v>
      </c>
      <c r="L3213">
        <v>5424</v>
      </c>
      <c r="M3213">
        <v>4</v>
      </c>
      <c r="N3213" t="s">
        <v>56</v>
      </c>
      <c r="O3213" s="5">
        <v>0</v>
      </c>
      <c r="P3213">
        <v>9</v>
      </c>
    </row>
    <row r="3214" spans="1:16" hidden="1" x14ac:dyDescent="0.25">
      <c r="A3214">
        <v>4092</v>
      </c>
      <c r="B3214" s="1">
        <v>44751.810949074075</v>
      </c>
      <c r="C3214" t="s">
        <v>6219</v>
      </c>
      <c r="D3214" t="s">
        <v>20</v>
      </c>
      <c r="E3214" s="4" t="b">
        <v>0</v>
      </c>
      <c r="F3214" t="b">
        <v>0</v>
      </c>
      <c r="G3214" t="s">
        <v>6220</v>
      </c>
      <c r="H3214" s="1">
        <v>44202.201053240744</v>
      </c>
      <c r="I3214">
        <v>0</v>
      </c>
      <c r="J3214">
        <v>60</v>
      </c>
      <c r="K3214">
        <v>272</v>
      </c>
      <c r="L3214">
        <v>12136</v>
      </c>
      <c r="M3214">
        <v>0</v>
      </c>
      <c r="N3214" t="s">
        <v>4211</v>
      </c>
      <c r="O3214" s="5">
        <v>0</v>
      </c>
      <c r="P3214">
        <v>9</v>
      </c>
    </row>
    <row r="3215" spans="1:16" hidden="1" x14ac:dyDescent="0.25">
      <c r="A3215">
        <v>2393</v>
      </c>
      <c r="B3215" s="1">
        <v>44751.545416666668</v>
      </c>
      <c r="C3215" t="s">
        <v>6221</v>
      </c>
      <c r="D3215" t="s">
        <v>259</v>
      </c>
      <c r="E3215" s="4" t="b">
        <v>0</v>
      </c>
      <c r="F3215" t="b">
        <v>0</v>
      </c>
      <c r="G3215" t="s">
        <v>56</v>
      </c>
      <c r="H3215" s="1">
        <v>42319.673715277779</v>
      </c>
      <c r="I3215">
        <v>0</v>
      </c>
      <c r="J3215">
        <v>22</v>
      </c>
      <c r="K3215">
        <v>73</v>
      </c>
      <c r="L3215">
        <v>5980</v>
      </c>
      <c r="M3215">
        <v>0</v>
      </c>
      <c r="N3215" t="s">
        <v>6222</v>
      </c>
      <c r="O3215" s="5">
        <v>0</v>
      </c>
      <c r="P3215">
        <v>9</v>
      </c>
    </row>
    <row r="3216" spans="1:16" hidden="1" x14ac:dyDescent="0.25">
      <c r="A3216">
        <v>2656</v>
      </c>
      <c r="B3216" s="1">
        <v>44751.590925925928</v>
      </c>
      <c r="C3216" t="s">
        <v>6223</v>
      </c>
      <c r="D3216" t="s">
        <v>46</v>
      </c>
      <c r="E3216" s="4" t="b">
        <v>0</v>
      </c>
      <c r="F3216" t="b">
        <v>0</v>
      </c>
      <c r="G3216" t="s">
        <v>56</v>
      </c>
      <c r="H3216" s="1">
        <v>44695.756562499999</v>
      </c>
      <c r="I3216">
        <v>0</v>
      </c>
      <c r="J3216">
        <v>11</v>
      </c>
      <c r="K3216">
        <v>21</v>
      </c>
      <c r="L3216">
        <v>969</v>
      </c>
      <c r="M3216">
        <v>0</v>
      </c>
      <c r="N3216" t="s">
        <v>56</v>
      </c>
      <c r="O3216" s="5">
        <v>0</v>
      </c>
      <c r="P3216">
        <v>9</v>
      </c>
    </row>
    <row r="3217" spans="1:16" hidden="1" x14ac:dyDescent="0.25">
      <c r="A3217">
        <v>3162</v>
      </c>
      <c r="B3217" s="1">
        <v>44751.671747685185</v>
      </c>
      <c r="C3217" t="s">
        <v>6224</v>
      </c>
      <c r="D3217" t="s">
        <v>62</v>
      </c>
      <c r="E3217" s="4" t="b">
        <v>0</v>
      </c>
      <c r="F3217" t="b">
        <v>0</v>
      </c>
      <c r="G3217" t="s">
        <v>56</v>
      </c>
      <c r="H3217" s="1">
        <v>42719.158692129633</v>
      </c>
      <c r="I3217">
        <v>0</v>
      </c>
      <c r="J3217">
        <v>27</v>
      </c>
      <c r="K3217">
        <v>184</v>
      </c>
      <c r="L3217">
        <v>591</v>
      </c>
      <c r="M3217">
        <v>0</v>
      </c>
      <c r="N3217" t="s">
        <v>56</v>
      </c>
      <c r="O3217" s="5">
        <v>0</v>
      </c>
      <c r="P3217">
        <v>9</v>
      </c>
    </row>
    <row r="3218" spans="1:16" hidden="1" x14ac:dyDescent="0.25">
      <c r="A3218">
        <v>2891</v>
      </c>
      <c r="B3218" s="1">
        <v>44751.632754629631</v>
      </c>
      <c r="C3218" t="s">
        <v>6225</v>
      </c>
      <c r="D3218" t="s">
        <v>20</v>
      </c>
      <c r="E3218" s="4" t="b">
        <v>0</v>
      </c>
      <c r="F3218" t="b">
        <v>0</v>
      </c>
      <c r="G3218" t="s">
        <v>6226</v>
      </c>
      <c r="H3218" s="1">
        <v>42310.998182870368</v>
      </c>
      <c r="I3218">
        <v>2</v>
      </c>
      <c r="J3218">
        <v>2012</v>
      </c>
      <c r="K3218">
        <v>296</v>
      </c>
      <c r="L3218">
        <v>13991</v>
      </c>
      <c r="M3218">
        <v>10</v>
      </c>
      <c r="N3218" t="s">
        <v>3186</v>
      </c>
      <c r="O3218" s="5">
        <v>0</v>
      </c>
      <c r="P3218">
        <v>9</v>
      </c>
    </row>
    <row r="3219" spans="1:16" hidden="1" x14ac:dyDescent="0.25">
      <c r="A3219">
        <v>2886</v>
      </c>
      <c r="B3219" s="1">
        <v>44751.632245370369</v>
      </c>
      <c r="C3219" t="s">
        <v>6227</v>
      </c>
      <c r="D3219" t="s">
        <v>6228</v>
      </c>
      <c r="E3219" s="4" t="b">
        <v>0</v>
      </c>
      <c r="F3219" t="b">
        <v>1</v>
      </c>
      <c r="G3219" t="s">
        <v>6229</v>
      </c>
      <c r="H3219" s="1">
        <v>44629.785115740742</v>
      </c>
      <c r="I3219">
        <v>0</v>
      </c>
      <c r="J3219">
        <v>154</v>
      </c>
      <c r="K3219">
        <v>4</v>
      </c>
      <c r="L3219">
        <v>71269</v>
      </c>
      <c r="M3219">
        <v>1</v>
      </c>
      <c r="N3219" t="s">
        <v>56</v>
      </c>
      <c r="O3219" s="5">
        <v>0</v>
      </c>
      <c r="P3219">
        <v>9</v>
      </c>
    </row>
    <row r="3220" spans="1:16" hidden="1" x14ac:dyDescent="0.25">
      <c r="A3220">
        <v>2896</v>
      </c>
      <c r="B3220" s="1">
        <v>44751.633483796293</v>
      </c>
      <c r="C3220" t="s">
        <v>6230</v>
      </c>
      <c r="D3220" t="s">
        <v>20</v>
      </c>
      <c r="E3220" s="4" t="b">
        <v>0</v>
      </c>
      <c r="F3220" t="b">
        <v>0</v>
      </c>
      <c r="G3220" t="s">
        <v>6231</v>
      </c>
      <c r="H3220" s="1">
        <v>41220.22142361111</v>
      </c>
      <c r="I3220">
        <v>0</v>
      </c>
      <c r="J3220">
        <v>54</v>
      </c>
      <c r="K3220">
        <v>346</v>
      </c>
      <c r="L3220">
        <v>5978</v>
      </c>
      <c r="M3220">
        <v>1</v>
      </c>
      <c r="N3220" t="s">
        <v>56</v>
      </c>
      <c r="O3220" s="5">
        <v>0</v>
      </c>
      <c r="P3220">
        <v>9</v>
      </c>
    </row>
    <row r="3221" spans="1:16" hidden="1" x14ac:dyDescent="0.25">
      <c r="A3221">
        <v>2913</v>
      </c>
      <c r="B3221" s="1">
        <v>44751.634872685187</v>
      </c>
      <c r="C3221" t="s">
        <v>6232</v>
      </c>
      <c r="D3221" t="s">
        <v>62</v>
      </c>
      <c r="E3221" s="4" t="b">
        <v>0</v>
      </c>
      <c r="F3221" t="b">
        <v>0</v>
      </c>
      <c r="G3221" t="s">
        <v>6233</v>
      </c>
      <c r="H3221" s="1">
        <v>41735.010358796295</v>
      </c>
      <c r="I3221">
        <v>0</v>
      </c>
      <c r="J3221">
        <v>2594</v>
      </c>
      <c r="K3221">
        <v>3917</v>
      </c>
      <c r="L3221">
        <v>16772</v>
      </c>
      <c r="M3221">
        <v>0</v>
      </c>
      <c r="N3221" t="s">
        <v>3804</v>
      </c>
      <c r="O3221" s="5">
        <v>0</v>
      </c>
      <c r="P3221">
        <v>9</v>
      </c>
    </row>
    <row r="3222" spans="1:16" hidden="1" x14ac:dyDescent="0.25">
      <c r="A3222">
        <v>2570</v>
      </c>
      <c r="B3222" s="1">
        <v>44751.578310185185</v>
      </c>
      <c r="C3222" t="s">
        <v>6234</v>
      </c>
      <c r="D3222" t="s">
        <v>62</v>
      </c>
      <c r="E3222" s="4" t="b">
        <v>0</v>
      </c>
      <c r="F3222" t="b">
        <v>0</v>
      </c>
      <c r="G3222" t="s">
        <v>56</v>
      </c>
      <c r="H3222" s="1">
        <v>42108.610983796294</v>
      </c>
      <c r="I3222">
        <v>6</v>
      </c>
      <c r="J3222">
        <v>21</v>
      </c>
      <c r="K3222">
        <v>76</v>
      </c>
      <c r="L3222">
        <v>2874</v>
      </c>
      <c r="M3222">
        <v>0</v>
      </c>
      <c r="N3222" t="s">
        <v>56</v>
      </c>
      <c r="O3222" s="5">
        <v>0</v>
      </c>
      <c r="P3222">
        <v>9</v>
      </c>
    </row>
    <row r="3223" spans="1:16" hidden="1" x14ac:dyDescent="0.25">
      <c r="A3223">
        <v>4551</v>
      </c>
      <c r="B3223" s="1">
        <v>44751.873032407406</v>
      </c>
      <c r="C3223" t="s">
        <v>6235</v>
      </c>
      <c r="D3223" t="s">
        <v>46</v>
      </c>
      <c r="E3223" s="4" t="b">
        <v>0</v>
      </c>
      <c r="F3223" t="b">
        <v>0</v>
      </c>
      <c r="G3223" t="s">
        <v>56</v>
      </c>
      <c r="H3223" s="1">
        <v>42732.561319444445</v>
      </c>
      <c r="I3223">
        <v>0</v>
      </c>
      <c r="J3223">
        <v>16</v>
      </c>
      <c r="K3223">
        <v>125</v>
      </c>
      <c r="L3223">
        <v>5214</v>
      </c>
      <c r="M3223">
        <v>0</v>
      </c>
      <c r="N3223" t="s">
        <v>56</v>
      </c>
      <c r="O3223" s="5">
        <v>0</v>
      </c>
      <c r="P3223">
        <v>9</v>
      </c>
    </row>
    <row r="3224" spans="1:16" hidden="1" x14ac:dyDescent="0.25">
      <c r="A3224">
        <v>2902</v>
      </c>
      <c r="B3224" s="1">
        <v>44751.634050925924</v>
      </c>
      <c r="C3224" t="s">
        <v>6236</v>
      </c>
      <c r="D3224" t="s">
        <v>46</v>
      </c>
      <c r="E3224" s="4" t="b">
        <v>0</v>
      </c>
      <c r="F3224" t="b">
        <v>0</v>
      </c>
      <c r="G3224" t="s">
        <v>56</v>
      </c>
      <c r="H3224" s="1">
        <v>42732.561319444445</v>
      </c>
      <c r="I3224">
        <v>1</v>
      </c>
      <c r="J3224">
        <v>16</v>
      </c>
      <c r="K3224">
        <v>125</v>
      </c>
      <c r="L3224">
        <v>5214</v>
      </c>
      <c r="M3224">
        <v>0</v>
      </c>
      <c r="N3224" t="s">
        <v>56</v>
      </c>
      <c r="O3224" s="5">
        <v>0</v>
      </c>
      <c r="P3224">
        <v>9</v>
      </c>
    </row>
    <row r="3225" spans="1:16" hidden="1" x14ac:dyDescent="0.25">
      <c r="A3225">
        <v>4986</v>
      </c>
      <c r="B3225" s="1">
        <v>44751.932951388888</v>
      </c>
      <c r="C3225" t="s">
        <v>6237</v>
      </c>
      <c r="D3225" t="s">
        <v>46</v>
      </c>
      <c r="E3225" s="4" t="b">
        <v>0</v>
      </c>
      <c r="F3225" t="b">
        <v>0</v>
      </c>
      <c r="G3225" t="s">
        <v>56</v>
      </c>
      <c r="H3225" s="1">
        <v>42732.561319444445</v>
      </c>
      <c r="I3225">
        <v>0</v>
      </c>
      <c r="J3225">
        <v>16</v>
      </c>
      <c r="K3225">
        <v>125</v>
      </c>
      <c r="L3225">
        <v>5214</v>
      </c>
      <c r="M3225">
        <v>0</v>
      </c>
      <c r="N3225" t="s">
        <v>56</v>
      </c>
      <c r="O3225" s="5">
        <v>0</v>
      </c>
      <c r="P3225">
        <v>9</v>
      </c>
    </row>
    <row r="3226" spans="1:16" hidden="1" x14ac:dyDescent="0.25">
      <c r="A3226">
        <v>4758</v>
      </c>
      <c r="B3226" s="1">
        <v>44751.901238425926</v>
      </c>
      <c r="C3226" t="s">
        <v>6238</v>
      </c>
      <c r="D3226" t="s">
        <v>62</v>
      </c>
      <c r="E3226" s="4" t="b">
        <v>0</v>
      </c>
      <c r="F3226" t="b">
        <v>0</v>
      </c>
      <c r="G3226" t="s">
        <v>6239</v>
      </c>
      <c r="H3226" s="1">
        <v>44677.772152777776</v>
      </c>
      <c r="I3226">
        <v>0</v>
      </c>
      <c r="J3226">
        <v>82</v>
      </c>
      <c r="K3226">
        <v>290</v>
      </c>
      <c r="L3226">
        <v>954</v>
      </c>
      <c r="M3226">
        <v>0</v>
      </c>
      <c r="N3226" t="s">
        <v>56</v>
      </c>
      <c r="O3226" s="5">
        <v>0</v>
      </c>
      <c r="P3226">
        <v>9</v>
      </c>
    </row>
    <row r="3227" spans="1:16" hidden="1" x14ac:dyDescent="0.25">
      <c r="A3227">
        <v>4014</v>
      </c>
      <c r="B3227" s="1">
        <v>44751.799756944441</v>
      </c>
      <c r="C3227" t="s">
        <v>6240</v>
      </c>
      <c r="D3227" t="s">
        <v>20</v>
      </c>
      <c r="E3227" s="4" t="b">
        <v>0</v>
      </c>
      <c r="F3227" t="b">
        <v>1</v>
      </c>
      <c r="G3227" t="s">
        <v>6241</v>
      </c>
      <c r="H3227" s="1">
        <v>43875.891446759262</v>
      </c>
      <c r="I3227">
        <v>0</v>
      </c>
      <c r="J3227">
        <v>3082</v>
      </c>
      <c r="K3227">
        <v>3073</v>
      </c>
      <c r="L3227">
        <v>29872</v>
      </c>
      <c r="M3227">
        <v>25</v>
      </c>
      <c r="N3227" t="s">
        <v>6242</v>
      </c>
      <c r="O3227" s="5">
        <v>0</v>
      </c>
      <c r="P3227">
        <v>9</v>
      </c>
    </row>
    <row r="3228" spans="1:16" hidden="1" x14ac:dyDescent="0.25">
      <c r="A3228">
        <v>5091</v>
      </c>
      <c r="B3228" s="1">
        <v>44751.946504629632</v>
      </c>
      <c r="C3228" t="s">
        <v>6243</v>
      </c>
      <c r="D3228" t="s">
        <v>20</v>
      </c>
      <c r="E3228" s="4" t="b">
        <v>0</v>
      </c>
      <c r="F3228" t="b">
        <v>1</v>
      </c>
      <c r="G3228" t="s">
        <v>6244</v>
      </c>
      <c r="H3228" s="1">
        <v>41584.155127314814</v>
      </c>
      <c r="I3228">
        <v>0</v>
      </c>
      <c r="J3228">
        <v>8495</v>
      </c>
      <c r="K3228">
        <v>1125</v>
      </c>
      <c r="L3228">
        <v>51541</v>
      </c>
      <c r="M3228">
        <v>3</v>
      </c>
      <c r="N3228" t="s">
        <v>6245</v>
      </c>
      <c r="O3228" s="5">
        <v>0</v>
      </c>
      <c r="P3228">
        <v>9</v>
      </c>
    </row>
    <row r="3229" spans="1:16" hidden="1" x14ac:dyDescent="0.25">
      <c r="A3229">
        <v>5323</v>
      </c>
      <c r="B3229" s="1">
        <v>44751.976238425923</v>
      </c>
      <c r="C3229" t="s">
        <v>6246</v>
      </c>
      <c r="D3229" t="s">
        <v>20</v>
      </c>
      <c r="E3229" s="4" t="b">
        <v>0</v>
      </c>
      <c r="F3229" t="b">
        <v>0</v>
      </c>
      <c r="G3229" t="s">
        <v>56</v>
      </c>
      <c r="H3229" s="1">
        <v>44203.693703703706</v>
      </c>
      <c r="I3229">
        <v>0</v>
      </c>
      <c r="J3229">
        <v>30</v>
      </c>
      <c r="K3229">
        <v>43</v>
      </c>
      <c r="L3229">
        <v>1613</v>
      </c>
      <c r="M3229">
        <v>0</v>
      </c>
      <c r="N3229" t="s">
        <v>56</v>
      </c>
      <c r="O3229" s="5">
        <v>0</v>
      </c>
      <c r="P3229">
        <v>9</v>
      </c>
    </row>
    <row r="3230" spans="1:16" hidden="1" x14ac:dyDescent="0.25">
      <c r="A3230">
        <v>5319</v>
      </c>
      <c r="B3230" s="1">
        <v>44751.97556712963</v>
      </c>
      <c r="C3230" t="s">
        <v>6247</v>
      </c>
      <c r="D3230" t="s">
        <v>62</v>
      </c>
      <c r="E3230" s="4" t="b">
        <v>0</v>
      </c>
      <c r="F3230" t="b">
        <v>1</v>
      </c>
      <c r="G3230" t="s">
        <v>6248</v>
      </c>
      <c r="H3230" s="1">
        <v>41278.972800925927</v>
      </c>
      <c r="I3230">
        <v>0</v>
      </c>
      <c r="J3230">
        <v>98</v>
      </c>
      <c r="K3230">
        <v>524</v>
      </c>
      <c r="L3230">
        <v>1196</v>
      </c>
      <c r="M3230">
        <v>4</v>
      </c>
      <c r="N3230" t="s">
        <v>6249</v>
      </c>
      <c r="O3230" s="5">
        <v>0</v>
      </c>
      <c r="P3230">
        <v>9</v>
      </c>
    </row>
    <row r="3231" spans="1:16" hidden="1" x14ac:dyDescent="0.25">
      <c r="A3231">
        <v>4717</v>
      </c>
      <c r="B3231" s="1">
        <v>44751.896967592591</v>
      </c>
      <c r="C3231" t="s">
        <v>6250</v>
      </c>
      <c r="D3231" t="s">
        <v>46</v>
      </c>
      <c r="E3231" s="4" t="b">
        <v>0</v>
      </c>
      <c r="F3231" t="b">
        <v>1</v>
      </c>
      <c r="G3231" t="s">
        <v>6251</v>
      </c>
      <c r="H3231" s="1">
        <v>42389.278414351851</v>
      </c>
      <c r="I3231">
        <v>0</v>
      </c>
      <c r="J3231">
        <v>2041</v>
      </c>
      <c r="K3231">
        <v>2454</v>
      </c>
      <c r="L3231">
        <v>16989</v>
      </c>
      <c r="M3231">
        <v>72</v>
      </c>
      <c r="N3231" t="s">
        <v>6252</v>
      </c>
      <c r="O3231" s="5">
        <v>0</v>
      </c>
      <c r="P3231">
        <v>9</v>
      </c>
    </row>
    <row r="3232" spans="1:16" hidden="1" x14ac:dyDescent="0.25">
      <c r="A3232">
        <v>3832</v>
      </c>
      <c r="B3232" s="1">
        <v>44751.77306712963</v>
      </c>
      <c r="C3232" t="s">
        <v>6253</v>
      </c>
      <c r="D3232" t="s">
        <v>46</v>
      </c>
      <c r="E3232" s="4" t="b">
        <v>0</v>
      </c>
      <c r="F3232" t="b">
        <v>0</v>
      </c>
      <c r="G3232" t="s">
        <v>56</v>
      </c>
      <c r="H3232" s="1">
        <v>44570.491944444446</v>
      </c>
      <c r="I3232">
        <v>0</v>
      </c>
      <c r="J3232">
        <v>5</v>
      </c>
      <c r="K3232">
        <v>18</v>
      </c>
      <c r="L3232">
        <v>289</v>
      </c>
      <c r="M3232">
        <v>0</v>
      </c>
      <c r="N3232" t="s">
        <v>56</v>
      </c>
      <c r="O3232" s="5">
        <v>0</v>
      </c>
      <c r="P3232">
        <v>9</v>
      </c>
    </row>
    <row r="3233" spans="1:16" hidden="1" x14ac:dyDescent="0.25">
      <c r="A3233">
        <v>4349</v>
      </c>
      <c r="B3233" s="1">
        <v>44751.843194444446</v>
      </c>
      <c r="C3233" t="s">
        <v>6254</v>
      </c>
      <c r="D3233" t="s">
        <v>46</v>
      </c>
      <c r="E3233" s="4" t="b">
        <v>0</v>
      </c>
      <c r="F3233" t="b">
        <v>0</v>
      </c>
      <c r="G3233" t="s">
        <v>56</v>
      </c>
      <c r="H3233" s="1">
        <v>43453.925613425927</v>
      </c>
      <c r="I3233">
        <v>0</v>
      </c>
      <c r="J3233">
        <v>934</v>
      </c>
      <c r="K3233">
        <v>764</v>
      </c>
      <c r="L3233">
        <v>530</v>
      </c>
      <c r="M3233">
        <v>1</v>
      </c>
      <c r="N3233" t="s">
        <v>1812</v>
      </c>
      <c r="O3233" s="5">
        <v>0</v>
      </c>
      <c r="P3233">
        <v>9</v>
      </c>
    </row>
    <row r="3234" spans="1:16" hidden="1" x14ac:dyDescent="0.25">
      <c r="A3234">
        <v>2638</v>
      </c>
      <c r="B3234" s="1">
        <v>44751.586840277778</v>
      </c>
      <c r="C3234" t="s">
        <v>6255</v>
      </c>
      <c r="D3234" t="s">
        <v>46</v>
      </c>
      <c r="E3234" s="4" t="b">
        <v>1</v>
      </c>
      <c r="F3234" t="b">
        <v>1</v>
      </c>
      <c r="G3234" t="s">
        <v>638</v>
      </c>
      <c r="H3234" s="1">
        <v>41499.261516203704</v>
      </c>
      <c r="I3234">
        <v>2</v>
      </c>
      <c r="J3234">
        <v>6389</v>
      </c>
      <c r="K3234">
        <v>1346</v>
      </c>
      <c r="L3234">
        <v>23156</v>
      </c>
      <c r="M3234">
        <v>122</v>
      </c>
      <c r="N3234" t="s">
        <v>480</v>
      </c>
      <c r="O3234" s="5">
        <v>0</v>
      </c>
      <c r="P3234">
        <v>9</v>
      </c>
    </row>
    <row r="3235" spans="1:16" hidden="1" x14ac:dyDescent="0.25">
      <c r="A3235">
        <v>2642</v>
      </c>
      <c r="B3235" s="1">
        <v>44751.587488425925</v>
      </c>
      <c r="C3235" t="s">
        <v>6256</v>
      </c>
      <c r="D3235" t="s">
        <v>46</v>
      </c>
      <c r="E3235" s="4" t="b">
        <v>1</v>
      </c>
      <c r="F3235" t="b">
        <v>1</v>
      </c>
      <c r="G3235" t="s">
        <v>638</v>
      </c>
      <c r="H3235" s="1">
        <v>41499.261516203704</v>
      </c>
      <c r="I3235">
        <v>0</v>
      </c>
      <c r="J3235">
        <v>6389</v>
      </c>
      <c r="K3235">
        <v>1346</v>
      </c>
      <c r="L3235">
        <v>23156</v>
      </c>
      <c r="M3235">
        <v>122</v>
      </c>
      <c r="N3235" t="s">
        <v>480</v>
      </c>
      <c r="O3235" s="5">
        <v>0</v>
      </c>
      <c r="P3235">
        <v>9</v>
      </c>
    </row>
    <row r="3236" spans="1:16" hidden="1" x14ac:dyDescent="0.25">
      <c r="A3236">
        <v>4431</v>
      </c>
      <c r="B3236" s="1">
        <v>44751.855543981481</v>
      </c>
      <c r="C3236" t="s">
        <v>6257</v>
      </c>
      <c r="D3236" t="s">
        <v>46</v>
      </c>
      <c r="E3236" s="4" t="b">
        <v>0</v>
      </c>
      <c r="F3236" t="b">
        <v>1</v>
      </c>
      <c r="G3236" t="s">
        <v>56</v>
      </c>
      <c r="H3236" s="1">
        <v>41693.721145833333</v>
      </c>
      <c r="I3236">
        <v>0</v>
      </c>
      <c r="J3236">
        <v>4024</v>
      </c>
      <c r="K3236">
        <v>2705</v>
      </c>
      <c r="L3236">
        <v>26733</v>
      </c>
      <c r="M3236">
        <v>7</v>
      </c>
      <c r="N3236" t="s">
        <v>124</v>
      </c>
      <c r="O3236" s="5">
        <v>0</v>
      </c>
      <c r="P3236">
        <v>9</v>
      </c>
    </row>
    <row r="3237" spans="1:16" hidden="1" x14ac:dyDescent="0.25">
      <c r="A3237">
        <v>5364</v>
      </c>
      <c r="B3237" s="1">
        <v>44751.982083333336</v>
      </c>
      <c r="C3237" t="s">
        <v>6258</v>
      </c>
      <c r="D3237" t="s">
        <v>20</v>
      </c>
      <c r="E3237" s="4" t="b">
        <v>0</v>
      </c>
      <c r="F3237" t="b">
        <v>1</v>
      </c>
      <c r="G3237" t="s">
        <v>4038</v>
      </c>
      <c r="H3237" s="1">
        <v>39943.959282407406</v>
      </c>
      <c r="I3237">
        <v>0</v>
      </c>
      <c r="J3237">
        <v>717</v>
      </c>
      <c r="K3237">
        <v>2044</v>
      </c>
      <c r="L3237">
        <v>55699</v>
      </c>
      <c r="M3237">
        <v>2</v>
      </c>
      <c r="N3237" t="s">
        <v>4039</v>
      </c>
      <c r="O3237" s="5">
        <v>0</v>
      </c>
      <c r="P3237">
        <v>9</v>
      </c>
    </row>
    <row r="3238" spans="1:16" hidden="1" x14ac:dyDescent="0.25">
      <c r="A3238">
        <v>3605</v>
      </c>
      <c r="B3238" s="1">
        <v>44751.735509259262</v>
      </c>
      <c r="C3238" t="s">
        <v>6259</v>
      </c>
      <c r="D3238" t="s">
        <v>20</v>
      </c>
      <c r="E3238" s="4" t="b">
        <v>0</v>
      </c>
      <c r="F3238" t="b">
        <v>0</v>
      </c>
      <c r="G3238" t="s">
        <v>6260</v>
      </c>
      <c r="H3238" s="1">
        <v>44677.622789351852</v>
      </c>
      <c r="I3238">
        <v>0</v>
      </c>
      <c r="J3238">
        <v>228</v>
      </c>
      <c r="K3238">
        <v>457</v>
      </c>
      <c r="L3238">
        <v>11376</v>
      </c>
      <c r="M3238">
        <v>0</v>
      </c>
      <c r="N3238" t="s">
        <v>56</v>
      </c>
      <c r="O3238" s="5">
        <v>0</v>
      </c>
      <c r="P3238">
        <v>9</v>
      </c>
    </row>
    <row r="3239" spans="1:16" hidden="1" x14ac:dyDescent="0.25">
      <c r="A3239">
        <v>5345</v>
      </c>
      <c r="B3239" s="1">
        <v>44751.97960648148</v>
      </c>
      <c r="C3239" t="s">
        <v>6261</v>
      </c>
      <c r="D3239" t="s">
        <v>62</v>
      </c>
      <c r="E3239" s="4" t="b">
        <v>0</v>
      </c>
      <c r="F3239" t="b">
        <v>0</v>
      </c>
      <c r="G3239" t="s">
        <v>6262</v>
      </c>
      <c r="H3239" s="1">
        <v>44724.93273148148</v>
      </c>
      <c r="I3239">
        <v>0</v>
      </c>
      <c r="J3239">
        <v>26</v>
      </c>
      <c r="K3239">
        <v>81</v>
      </c>
      <c r="L3239">
        <v>676</v>
      </c>
      <c r="M3239">
        <v>0</v>
      </c>
      <c r="N3239" t="s">
        <v>266</v>
      </c>
      <c r="O3239" s="5">
        <v>0</v>
      </c>
      <c r="P3239">
        <v>9</v>
      </c>
    </row>
    <row r="3240" spans="1:16" hidden="1" x14ac:dyDescent="0.25">
      <c r="A3240">
        <v>4027</v>
      </c>
      <c r="B3240" s="1">
        <v>44751.800706018519</v>
      </c>
      <c r="C3240" t="s">
        <v>6263</v>
      </c>
      <c r="D3240" t="s">
        <v>46</v>
      </c>
      <c r="E3240" s="4" t="b">
        <v>0</v>
      </c>
      <c r="F3240" t="b">
        <v>0</v>
      </c>
      <c r="G3240" t="s">
        <v>6264</v>
      </c>
      <c r="H3240" s="1">
        <v>44192.649664351855</v>
      </c>
      <c r="I3240">
        <v>0</v>
      </c>
      <c r="J3240">
        <v>54</v>
      </c>
      <c r="K3240">
        <v>164</v>
      </c>
      <c r="L3240">
        <v>3028</v>
      </c>
      <c r="M3240">
        <v>2</v>
      </c>
      <c r="N3240" t="s">
        <v>56</v>
      </c>
      <c r="O3240" s="5">
        <v>0</v>
      </c>
      <c r="P3240">
        <v>9</v>
      </c>
    </row>
    <row r="3241" spans="1:16" hidden="1" x14ac:dyDescent="0.25">
      <c r="A3241">
        <v>2887</v>
      </c>
      <c r="B3241" s="1">
        <v>44751.632384259261</v>
      </c>
      <c r="C3241" t="s">
        <v>6265</v>
      </c>
      <c r="D3241" t="s">
        <v>46</v>
      </c>
      <c r="E3241" s="4" t="b">
        <v>0</v>
      </c>
      <c r="F3241" t="b">
        <v>0</v>
      </c>
      <c r="G3241" t="s">
        <v>6266</v>
      </c>
      <c r="H3241" s="1">
        <v>42988.866782407407</v>
      </c>
      <c r="I3241">
        <v>0</v>
      </c>
      <c r="J3241">
        <v>47</v>
      </c>
      <c r="K3241">
        <v>172</v>
      </c>
      <c r="L3241">
        <v>91</v>
      </c>
      <c r="M3241">
        <v>0</v>
      </c>
      <c r="N3241" t="s">
        <v>266</v>
      </c>
      <c r="O3241" s="5">
        <v>0</v>
      </c>
      <c r="P3241">
        <v>9</v>
      </c>
    </row>
    <row r="3242" spans="1:16" hidden="1" x14ac:dyDescent="0.25">
      <c r="A3242">
        <v>3198</v>
      </c>
      <c r="B3242" s="1">
        <v>44751.676400462966</v>
      </c>
      <c r="C3242" t="s">
        <v>6267</v>
      </c>
      <c r="D3242" t="s">
        <v>46</v>
      </c>
      <c r="E3242" s="4" t="b">
        <v>0</v>
      </c>
      <c r="F3242" t="b">
        <v>0</v>
      </c>
      <c r="G3242" t="s">
        <v>6268</v>
      </c>
      <c r="H3242" s="1">
        <v>42729.912847222222</v>
      </c>
      <c r="I3242">
        <v>0</v>
      </c>
      <c r="J3242">
        <v>580</v>
      </c>
      <c r="K3242">
        <v>1577</v>
      </c>
      <c r="L3242">
        <v>14123</v>
      </c>
      <c r="M3242">
        <v>3</v>
      </c>
      <c r="N3242" t="s">
        <v>3804</v>
      </c>
      <c r="O3242" s="5">
        <v>0</v>
      </c>
      <c r="P3242">
        <v>9</v>
      </c>
    </row>
    <row r="3243" spans="1:16" hidden="1" x14ac:dyDescent="0.25">
      <c r="A3243">
        <v>5366</v>
      </c>
      <c r="B3243" s="1">
        <v>44751.982557870368</v>
      </c>
      <c r="C3243" t="s">
        <v>6269</v>
      </c>
      <c r="D3243" t="s">
        <v>46</v>
      </c>
      <c r="E3243" s="4" t="b">
        <v>0</v>
      </c>
      <c r="F3243" t="b">
        <v>0</v>
      </c>
      <c r="G3243" t="s">
        <v>6270</v>
      </c>
      <c r="H3243" s="1">
        <v>40125.260729166665</v>
      </c>
      <c r="I3243">
        <v>0</v>
      </c>
      <c r="J3243">
        <v>124</v>
      </c>
      <c r="K3243">
        <v>986</v>
      </c>
      <c r="L3243">
        <v>339</v>
      </c>
      <c r="M3243">
        <v>2</v>
      </c>
      <c r="N3243" t="s">
        <v>739</v>
      </c>
      <c r="O3243" s="5">
        <v>0</v>
      </c>
      <c r="P3243">
        <v>9</v>
      </c>
    </row>
    <row r="3244" spans="1:16" hidden="1" x14ac:dyDescent="0.25">
      <c r="A3244">
        <v>4053</v>
      </c>
      <c r="B3244" s="1">
        <v>44751.804618055554</v>
      </c>
      <c r="C3244" t="s">
        <v>6271</v>
      </c>
      <c r="D3244" t="s">
        <v>46</v>
      </c>
      <c r="E3244" s="4" t="b">
        <v>0</v>
      </c>
      <c r="F3244" t="b">
        <v>1</v>
      </c>
      <c r="G3244" t="s">
        <v>6272</v>
      </c>
      <c r="H3244" s="1">
        <v>44302.535324074073</v>
      </c>
      <c r="I3244">
        <v>0</v>
      </c>
      <c r="J3244">
        <v>98</v>
      </c>
      <c r="K3244">
        <v>136</v>
      </c>
      <c r="L3244">
        <v>12057</v>
      </c>
      <c r="M3244">
        <v>0</v>
      </c>
      <c r="N3244" t="s">
        <v>6273</v>
      </c>
      <c r="O3244" s="5">
        <v>0</v>
      </c>
      <c r="P3244">
        <v>9</v>
      </c>
    </row>
    <row r="3245" spans="1:16" hidden="1" x14ac:dyDescent="0.25">
      <c r="A3245">
        <v>4215</v>
      </c>
      <c r="B3245" s="1">
        <v>44751.826597222222</v>
      </c>
      <c r="C3245" t="s">
        <v>6274</v>
      </c>
      <c r="D3245" t="s">
        <v>46</v>
      </c>
      <c r="E3245" s="4" t="b">
        <v>0</v>
      </c>
      <c r="F3245" t="b">
        <v>0</v>
      </c>
      <c r="G3245" t="s">
        <v>6275</v>
      </c>
      <c r="H3245" s="1">
        <v>40645.940601851849</v>
      </c>
      <c r="I3245">
        <v>0</v>
      </c>
      <c r="J3245">
        <v>1400</v>
      </c>
      <c r="K3245">
        <v>1228</v>
      </c>
      <c r="L3245">
        <v>138301</v>
      </c>
      <c r="M3245">
        <v>22</v>
      </c>
      <c r="N3245" t="s">
        <v>6276</v>
      </c>
      <c r="O3245" s="5">
        <v>0</v>
      </c>
      <c r="P3245">
        <v>9</v>
      </c>
    </row>
    <row r="3246" spans="1:16" hidden="1" x14ac:dyDescent="0.25">
      <c r="A3246">
        <v>2544</v>
      </c>
      <c r="B3246" s="1">
        <v>44751.573495370372</v>
      </c>
      <c r="C3246" t="s">
        <v>6277</v>
      </c>
      <c r="D3246" t="s">
        <v>62</v>
      </c>
      <c r="E3246" s="4" t="b">
        <v>0</v>
      </c>
      <c r="F3246" t="b">
        <v>0</v>
      </c>
      <c r="G3246" t="s">
        <v>6278</v>
      </c>
      <c r="H3246" s="1">
        <v>44365.733761574076</v>
      </c>
      <c r="I3246">
        <v>0</v>
      </c>
      <c r="J3246">
        <v>28</v>
      </c>
      <c r="K3246">
        <v>38</v>
      </c>
      <c r="L3246">
        <v>1395</v>
      </c>
      <c r="M3246">
        <v>0</v>
      </c>
      <c r="N3246" t="s">
        <v>3224</v>
      </c>
      <c r="O3246" s="5">
        <v>0</v>
      </c>
      <c r="P3246">
        <v>9</v>
      </c>
    </row>
    <row r="3247" spans="1:16" hidden="1" x14ac:dyDescent="0.25">
      <c r="A3247">
        <v>4754</v>
      </c>
      <c r="B3247" s="1">
        <v>44751.900729166664</v>
      </c>
      <c r="C3247" t="s">
        <v>6279</v>
      </c>
      <c r="D3247" t="s">
        <v>46</v>
      </c>
      <c r="E3247" s="4" t="b">
        <v>0</v>
      </c>
      <c r="F3247" t="b">
        <v>1</v>
      </c>
      <c r="G3247" t="s">
        <v>6280</v>
      </c>
      <c r="H3247" s="1">
        <v>40601.604571759257</v>
      </c>
      <c r="I3247">
        <v>0</v>
      </c>
      <c r="J3247">
        <v>191</v>
      </c>
      <c r="K3247">
        <v>343</v>
      </c>
      <c r="L3247">
        <v>2513</v>
      </c>
      <c r="M3247">
        <v>6</v>
      </c>
      <c r="N3247" t="s">
        <v>4606</v>
      </c>
      <c r="O3247" s="5">
        <v>0</v>
      </c>
      <c r="P3247">
        <v>9</v>
      </c>
    </row>
    <row r="3248" spans="1:16" hidden="1" x14ac:dyDescent="0.25">
      <c r="A3248">
        <v>4583</v>
      </c>
      <c r="B3248" s="1">
        <v>44751.878495370373</v>
      </c>
      <c r="C3248" t="s">
        <v>6281</v>
      </c>
      <c r="D3248" t="s">
        <v>62</v>
      </c>
      <c r="E3248" s="4" t="b">
        <v>0</v>
      </c>
      <c r="F3248" t="b">
        <v>0</v>
      </c>
      <c r="G3248" t="s">
        <v>6282</v>
      </c>
      <c r="H3248" s="1">
        <v>40164.95621527778</v>
      </c>
      <c r="I3248">
        <v>0</v>
      </c>
      <c r="J3248">
        <v>7976</v>
      </c>
      <c r="K3248">
        <v>585</v>
      </c>
      <c r="L3248">
        <v>66846</v>
      </c>
      <c r="M3248">
        <v>34</v>
      </c>
      <c r="N3248" t="s">
        <v>6283</v>
      </c>
      <c r="O3248" s="5">
        <v>0</v>
      </c>
      <c r="P3248">
        <v>9</v>
      </c>
    </row>
    <row r="3249" spans="1:16" hidden="1" x14ac:dyDescent="0.25">
      <c r="A3249">
        <v>4388</v>
      </c>
      <c r="B3249" s="1">
        <v>44751.849224537036</v>
      </c>
      <c r="C3249" t="s">
        <v>6284</v>
      </c>
      <c r="D3249" t="s">
        <v>20</v>
      </c>
      <c r="E3249" s="4" t="b">
        <v>0</v>
      </c>
      <c r="F3249" t="b">
        <v>0</v>
      </c>
      <c r="G3249" t="s">
        <v>6285</v>
      </c>
      <c r="H3249" s="1">
        <v>42434.837881944448</v>
      </c>
      <c r="I3249">
        <v>0</v>
      </c>
      <c r="J3249">
        <v>6274</v>
      </c>
      <c r="K3249">
        <v>6897</v>
      </c>
      <c r="L3249">
        <v>219055</v>
      </c>
      <c r="M3249">
        <v>79</v>
      </c>
      <c r="N3249" t="s">
        <v>3203</v>
      </c>
      <c r="O3249" s="5">
        <v>0</v>
      </c>
      <c r="P3249">
        <v>9</v>
      </c>
    </row>
    <row r="3250" spans="1:16" hidden="1" x14ac:dyDescent="0.25">
      <c r="A3250">
        <v>2654</v>
      </c>
      <c r="B3250" s="1">
        <v>44751.590879629628</v>
      </c>
      <c r="C3250" t="s">
        <v>6286</v>
      </c>
      <c r="D3250" t="s">
        <v>62</v>
      </c>
      <c r="E3250" s="4" t="b">
        <v>0</v>
      </c>
      <c r="F3250" t="b">
        <v>0</v>
      </c>
      <c r="G3250" t="s">
        <v>6287</v>
      </c>
      <c r="H3250" s="1">
        <v>44638.249594907407</v>
      </c>
      <c r="I3250">
        <v>0</v>
      </c>
      <c r="J3250">
        <v>16</v>
      </c>
      <c r="K3250">
        <v>155</v>
      </c>
      <c r="L3250">
        <v>2195</v>
      </c>
      <c r="M3250">
        <v>0</v>
      </c>
      <c r="N3250" t="s">
        <v>56</v>
      </c>
      <c r="O3250" s="5">
        <v>0</v>
      </c>
      <c r="P3250">
        <v>9</v>
      </c>
    </row>
    <row r="3251" spans="1:16" hidden="1" x14ac:dyDescent="0.25">
      <c r="A3251">
        <v>2849</v>
      </c>
      <c r="B3251" s="1">
        <v>44751.626250000001</v>
      </c>
      <c r="C3251" t="s">
        <v>6288</v>
      </c>
      <c r="D3251" t="s">
        <v>62</v>
      </c>
      <c r="E3251" s="4" t="b">
        <v>0</v>
      </c>
      <c r="F3251" t="b">
        <v>0</v>
      </c>
      <c r="G3251" t="s">
        <v>56</v>
      </c>
      <c r="H3251" s="1">
        <v>42871.799675925926</v>
      </c>
      <c r="I3251">
        <v>0</v>
      </c>
      <c r="J3251">
        <v>3</v>
      </c>
      <c r="K3251">
        <v>67</v>
      </c>
      <c r="L3251">
        <v>19</v>
      </c>
      <c r="M3251">
        <v>0</v>
      </c>
      <c r="N3251" t="s">
        <v>6289</v>
      </c>
      <c r="O3251" s="5">
        <v>0</v>
      </c>
      <c r="P3251">
        <v>9</v>
      </c>
    </row>
    <row r="3252" spans="1:16" hidden="1" x14ac:dyDescent="0.25">
      <c r="A3252">
        <v>2502</v>
      </c>
      <c r="B3252" s="1">
        <v>44751.566458333335</v>
      </c>
      <c r="C3252" t="s">
        <v>6290</v>
      </c>
      <c r="D3252" t="s">
        <v>46</v>
      </c>
      <c r="E3252" s="4" t="b">
        <v>0</v>
      </c>
      <c r="F3252" t="b">
        <v>1</v>
      </c>
      <c r="G3252" t="s">
        <v>6291</v>
      </c>
      <c r="H3252" s="1">
        <v>43721.569699074076</v>
      </c>
      <c r="I3252">
        <v>0</v>
      </c>
      <c r="J3252">
        <v>282</v>
      </c>
      <c r="K3252">
        <v>231</v>
      </c>
      <c r="L3252">
        <v>439</v>
      </c>
      <c r="M3252">
        <v>1</v>
      </c>
      <c r="N3252" t="s">
        <v>1705</v>
      </c>
      <c r="O3252" s="5">
        <v>0</v>
      </c>
      <c r="P3252">
        <v>9</v>
      </c>
    </row>
    <row r="3253" spans="1:16" hidden="1" x14ac:dyDescent="0.25">
      <c r="A3253">
        <v>4765</v>
      </c>
      <c r="B3253" s="1">
        <v>44751.902291666665</v>
      </c>
      <c r="C3253" t="s">
        <v>6292</v>
      </c>
      <c r="D3253" t="s">
        <v>20</v>
      </c>
      <c r="E3253" s="4" t="b">
        <v>0</v>
      </c>
      <c r="F3253" t="b">
        <v>0</v>
      </c>
      <c r="G3253" t="s">
        <v>6293</v>
      </c>
      <c r="H3253" s="1">
        <v>40593.195497685185</v>
      </c>
      <c r="I3253">
        <v>0</v>
      </c>
      <c r="J3253">
        <v>242</v>
      </c>
      <c r="K3253">
        <v>714</v>
      </c>
      <c r="L3253">
        <v>16064</v>
      </c>
      <c r="M3253">
        <v>0</v>
      </c>
      <c r="N3253" t="s">
        <v>6294</v>
      </c>
      <c r="O3253" s="5">
        <v>0</v>
      </c>
      <c r="P3253">
        <v>9</v>
      </c>
    </row>
    <row r="3254" spans="1:16" hidden="1" x14ac:dyDescent="0.25">
      <c r="A3254">
        <v>4892</v>
      </c>
      <c r="B3254" s="1">
        <v>44751.918611111112</v>
      </c>
      <c r="C3254" t="s">
        <v>6295</v>
      </c>
      <c r="D3254" t="s">
        <v>46</v>
      </c>
      <c r="E3254" s="4" t="b">
        <v>0</v>
      </c>
      <c r="F3254" t="b">
        <v>0</v>
      </c>
      <c r="G3254" t="s">
        <v>6296</v>
      </c>
      <c r="H3254" s="1">
        <v>43501.934791666667</v>
      </c>
      <c r="I3254">
        <v>0</v>
      </c>
      <c r="J3254">
        <v>9</v>
      </c>
      <c r="K3254">
        <v>24</v>
      </c>
      <c r="L3254">
        <v>661</v>
      </c>
      <c r="M3254">
        <v>0</v>
      </c>
      <c r="N3254" t="s">
        <v>4121</v>
      </c>
      <c r="O3254" s="5">
        <v>0</v>
      </c>
      <c r="P3254">
        <v>9</v>
      </c>
    </row>
    <row r="3255" spans="1:16" hidden="1" x14ac:dyDescent="0.25">
      <c r="A3255">
        <v>4347</v>
      </c>
      <c r="B3255" s="1">
        <v>44751.842870370368</v>
      </c>
      <c r="C3255" t="s">
        <v>6297</v>
      </c>
      <c r="D3255" t="s">
        <v>62</v>
      </c>
      <c r="E3255" s="4" t="b">
        <v>0</v>
      </c>
      <c r="F3255" t="b">
        <v>0</v>
      </c>
      <c r="G3255" t="s">
        <v>6298</v>
      </c>
      <c r="H3255" s="1">
        <v>41477.082337962966</v>
      </c>
      <c r="I3255">
        <v>0</v>
      </c>
      <c r="J3255">
        <v>2</v>
      </c>
      <c r="K3255">
        <v>53</v>
      </c>
      <c r="L3255">
        <v>108</v>
      </c>
      <c r="M3255">
        <v>0</v>
      </c>
      <c r="N3255" t="s">
        <v>56</v>
      </c>
      <c r="O3255" s="5">
        <v>0</v>
      </c>
      <c r="P3255">
        <v>9</v>
      </c>
    </row>
    <row r="3256" spans="1:16" hidden="1" x14ac:dyDescent="0.25">
      <c r="A3256">
        <v>3897</v>
      </c>
      <c r="B3256" s="1">
        <v>44751.784363425926</v>
      </c>
      <c r="C3256" t="s">
        <v>6299</v>
      </c>
      <c r="D3256" t="s">
        <v>62</v>
      </c>
      <c r="E3256" s="4" t="b">
        <v>0</v>
      </c>
      <c r="F3256" t="b">
        <v>0</v>
      </c>
      <c r="G3256" t="s">
        <v>6300</v>
      </c>
      <c r="H3256" s="1">
        <v>43664.244745370372</v>
      </c>
      <c r="I3256">
        <v>0</v>
      </c>
      <c r="J3256">
        <v>228</v>
      </c>
      <c r="K3256">
        <v>127</v>
      </c>
      <c r="L3256">
        <v>12502</v>
      </c>
      <c r="M3256">
        <v>0</v>
      </c>
      <c r="N3256" t="s">
        <v>6301</v>
      </c>
      <c r="O3256" s="5">
        <v>0</v>
      </c>
      <c r="P3256">
        <v>9</v>
      </c>
    </row>
    <row r="3257" spans="1:16" hidden="1" x14ac:dyDescent="0.25">
      <c r="A3257">
        <v>2567</v>
      </c>
      <c r="B3257" s="1">
        <v>44751.577418981484</v>
      </c>
      <c r="C3257" t="s">
        <v>6302</v>
      </c>
      <c r="D3257" t="s">
        <v>46</v>
      </c>
      <c r="E3257" s="4" t="b">
        <v>0</v>
      </c>
      <c r="F3257" t="b">
        <v>1</v>
      </c>
      <c r="G3257" t="s">
        <v>6303</v>
      </c>
      <c r="H3257" s="1">
        <v>42192.903344907405</v>
      </c>
      <c r="I3257">
        <v>0</v>
      </c>
      <c r="J3257">
        <v>930</v>
      </c>
      <c r="K3257">
        <v>990</v>
      </c>
      <c r="L3257">
        <v>4994</v>
      </c>
      <c r="M3257">
        <v>3</v>
      </c>
      <c r="N3257" t="s">
        <v>1565</v>
      </c>
      <c r="O3257" s="5">
        <v>0</v>
      </c>
      <c r="P3257">
        <v>9</v>
      </c>
    </row>
    <row r="3258" spans="1:16" hidden="1" x14ac:dyDescent="0.25">
      <c r="A3258">
        <v>2748</v>
      </c>
      <c r="B3258" s="1">
        <v>44751.608414351853</v>
      </c>
      <c r="C3258" t="s">
        <v>6304</v>
      </c>
      <c r="D3258" t="s">
        <v>20</v>
      </c>
      <c r="E3258" s="4" t="b">
        <v>1</v>
      </c>
      <c r="F3258" t="b">
        <v>1</v>
      </c>
      <c r="G3258" t="s">
        <v>638</v>
      </c>
      <c r="H3258" s="1">
        <v>41499.261516203704</v>
      </c>
      <c r="I3258">
        <v>0</v>
      </c>
      <c r="J3258">
        <v>6389</v>
      </c>
      <c r="K3258">
        <v>1346</v>
      </c>
      <c r="L3258">
        <v>23156</v>
      </c>
      <c r="M3258">
        <v>122</v>
      </c>
      <c r="N3258" t="s">
        <v>480</v>
      </c>
      <c r="O3258" s="5">
        <v>0</v>
      </c>
      <c r="P3258">
        <v>9</v>
      </c>
    </row>
    <row r="3259" spans="1:16" hidden="1" x14ac:dyDescent="0.25">
      <c r="A3259">
        <v>2838</v>
      </c>
      <c r="B3259" s="1">
        <v>44751.624814814815</v>
      </c>
      <c r="C3259" t="s">
        <v>6305</v>
      </c>
      <c r="D3259" t="s">
        <v>20</v>
      </c>
      <c r="E3259" s="4" t="b">
        <v>1</v>
      </c>
      <c r="F3259" t="b">
        <v>1</v>
      </c>
      <c r="G3259" t="s">
        <v>638</v>
      </c>
      <c r="H3259" s="1">
        <v>41499.261516203704</v>
      </c>
      <c r="I3259">
        <v>0</v>
      </c>
      <c r="J3259">
        <v>6389</v>
      </c>
      <c r="K3259">
        <v>1346</v>
      </c>
      <c r="L3259">
        <v>23156</v>
      </c>
      <c r="M3259">
        <v>122</v>
      </c>
      <c r="N3259" t="s">
        <v>480</v>
      </c>
      <c r="O3259" s="5">
        <v>0</v>
      </c>
      <c r="P3259">
        <v>9</v>
      </c>
    </row>
    <row r="3260" spans="1:16" hidden="1" x14ac:dyDescent="0.25">
      <c r="A3260">
        <v>3473</v>
      </c>
      <c r="B3260" s="1">
        <v>44751.715081018519</v>
      </c>
      <c r="C3260" t="s">
        <v>6306</v>
      </c>
      <c r="D3260" t="s">
        <v>20</v>
      </c>
      <c r="E3260" s="4" t="b">
        <v>0</v>
      </c>
      <c r="F3260" t="b">
        <v>0</v>
      </c>
      <c r="G3260" t="s">
        <v>6307</v>
      </c>
      <c r="H3260" s="1">
        <v>41207.622118055559</v>
      </c>
      <c r="I3260">
        <v>0</v>
      </c>
      <c r="J3260">
        <v>1369</v>
      </c>
      <c r="K3260">
        <v>2052</v>
      </c>
      <c r="L3260">
        <v>29609</v>
      </c>
      <c r="M3260">
        <v>0</v>
      </c>
      <c r="N3260" t="s">
        <v>624</v>
      </c>
      <c r="O3260" s="5">
        <v>0</v>
      </c>
      <c r="P3260">
        <v>9</v>
      </c>
    </row>
    <row r="3261" spans="1:16" hidden="1" x14ac:dyDescent="0.25">
      <c r="A3261">
        <v>5443</v>
      </c>
      <c r="B3261" s="1">
        <v>44751.991041666668</v>
      </c>
      <c r="C3261" t="s">
        <v>6308</v>
      </c>
      <c r="D3261" t="s">
        <v>46</v>
      </c>
      <c r="E3261" s="4" t="b">
        <v>0</v>
      </c>
      <c r="F3261" t="b">
        <v>1</v>
      </c>
      <c r="G3261" t="s">
        <v>56</v>
      </c>
      <c r="H3261" s="1">
        <v>44574.101319444446</v>
      </c>
      <c r="I3261">
        <v>0</v>
      </c>
      <c r="J3261">
        <v>2</v>
      </c>
      <c r="K3261">
        <v>25</v>
      </c>
      <c r="L3261">
        <v>25</v>
      </c>
      <c r="M3261">
        <v>0</v>
      </c>
      <c r="N3261" t="s">
        <v>6309</v>
      </c>
      <c r="O3261" s="5">
        <v>0</v>
      </c>
      <c r="P3261">
        <v>9</v>
      </c>
    </row>
    <row r="3262" spans="1:16" hidden="1" x14ac:dyDescent="0.25">
      <c r="A3262">
        <v>2826</v>
      </c>
      <c r="B3262" s="1">
        <v>44751.621631944443</v>
      </c>
      <c r="C3262" t="s">
        <v>6310</v>
      </c>
      <c r="D3262" t="s">
        <v>46</v>
      </c>
      <c r="E3262" s="4" t="b">
        <v>0</v>
      </c>
      <c r="F3262" t="b">
        <v>0</v>
      </c>
      <c r="G3262" t="s">
        <v>6311</v>
      </c>
      <c r="H3262" s="1">
        <v>44497.791516203702</v>
      </c>
      <c r="I3262">
        <v>0</v>
      </c>
      <c r="J3262">
        <v>18</v>
      </c>
      <c r="K3262">
        <v>144</v>
      </c>
      <c r="L3262">
        <v>1143</v>
      </c>
      <c r="M3262">
        <v>5</v>
      </c>
      <c r="N3262" t="s">
        <v>6312</v>
      </c>
      <c r="O3262" s="5">
        <v>0</v>
      </c>
      <c r="P3262">
        <v>9</v>
      </c>
    </row>
    <row r="3263" spans="1:16" hidden="1" x14ac:dyDescent="0.25">
      <c r="A3263">
        <v>4508</v>
      </c>
      <c r="B3263" s="1">
        <v>44751.866111111114</v>
      </c>
      <c r="C3263" t="s">
        <v>6313</v>
      </c>
      <c r="D3263" t="s">
        <v>46</v>
      </c>
      <c r="E3263" s="4" t="b">
        <v>0</v>
      </c>
      <c r="F3263" t="b">
        <v>0</v>
      </c>
      <c r="G3263" t="s">
        <v>6314</v>
      </c>
      <c r="H3263" s="1">
        <v>42438.317361111112</v>
      </c>
      <c r="I3263">
        <v>0</v>
      </c>
      <c r="J3263">
        <v>571</v>
      </c>
      <c r="K3263">
        <v>2701</v>
      </c>
      <c r="L3263">
        <v>9557</v>
      </c>
      <c r="M3263">
        <v>13</v>
      </c>
      <c r="N3263" t="s">
        <v>2104</v>
      </c>
      <c r="O3263" s="5">
        <v>0</v>
      </c>
      <c r="P3263">
        <v>9</v>
      </c>
    </row>
    <row r="3264" spans="1:16" hidden="1" x14ac:dyDescent="0.25">
      <c r="A3264">
        <v>4939</v>
      </c>
      <c r="B3264" s="1">
        <v>44751.925069444442</v>
      </c>
      <c r="C3264" t="s">
        <v>6315</v>
      </c>
      <c r="D3264" t="s">
        <v>46</v>
      </c>
      <c r="E3264" s="4" t="b">
        <v>0</v>
      </c>
      <c r="F3264" t="b">
        <v>0</v>
      </c>
      <c r="G3264" t="s">
        <v>6316</v>
      </c>
      <c r="H3264" s="1">
        <v>40724.442280092589</v>
      </c>
      <c r="I3264">
        <v>0</v>
      </c>
      <c r="J3264">
        <v>954</v>
      </c>
      <c r="K3264">
        <v>668</v>
      </c>
      <c r="L3264">
        <v>4913</v>
      </c>
      <c r="M3264">
        <v>0</v>
      </c>
      <c r="N3264" t="s">
        <v>1235</v>
      </c>
      <c r="O3264" s="5">
        <v>0</v>
      </c>
      <c r="P3264">
        <v>9</v>
      </c>
    </row>
    <row r="3265" spans="1:16" hidden="1" x14ac:dyDescent="0.25">
      <c r="A3265">
        <v>5041</v>
      </c>
      <c r="B3265" s="1">
        <v>44751.940636574072</v>
      </c>
      <c r="C3265" t="s">
        <v>6317</v>
      </c>
      <c r="D3265" t="s">
        <v>46</v>
      </c>
      <c r="E3265" s="4" t="b">
        <v>0</v>
      </c>
      <c r="F3265" t="b">
        <v>0</v>
      </c>
      <c r="G3265" t="s">
        <v>6316</v>
      </c>
      <c r="H3265" s="1">
        <v>40724.442280092589</v>
      </c>
      <c r="I3265">
        <v>0</v>
      </c>
      <c r="J3265">
        <v>954</v>
      </c>
      <c r="K3265">
        <v>668</v>
      </c>
      <c r="L3265">
        <v>4913</v>
      </c>
      <c r="M3265">
        <v>0</v>
      </c>
      <c r="N3265" t="s">
        <v>1235</v>
      </c>
      <c r="O3265" s="5">
        <v>0</v>
      </c>
      <c r="P3265">
        <v>9</v>
      </c>
    </row>
    <row r="3266" spans="1:16" hidden="1" x14ac:dyDescent="0.25">
      <c r="A3266">
        <v>2822</v>
      </c>
      <c r="B3266" s="1">
        <v>44751.621087962965</v>
      </c>
      <c r="C3266" t="s">
        <v>6318</v>
      </c>
      <c r="D3266" t="s">
        <v>20</v>
      </c>
      <c r="E3266" s="4" t="b">
        <v>0</v>
      </c>
      <c r="F3266" t="b">
        <v>0</v>
      </c>
      <c r="G3266" t="s">
        <v>56</v>
      </c>
      <c r="H3266" s="1">
        <v>44461.952268518522</v>
      </c>
      <c r="I3266">
        <v>0</v>
      </c>
      <c r="J3266">
        <v>211</v>
      </c>
      <c r="K3266">
        <v>178</v>
      </c>
      <c r="L3266">
        <v>20194</v>
      </c>
      <c r="M3266">
        <v>4</v>
      </c>
      <c r="N3266" t="s">
        <v>56</v>
      </c>
      <c r="O3266" s="5">
        <v>0</v>
      </c>
      <c r="P3266">
        <v>9</v>
      </c>
    </row>
    <row r="3267" spans="1:16" hidden="1" x14ac:dyDescent="0.25">
      <c r="A3267">
        <v>5310</v>
      </c>
      <c r="B3267" s="1">
        <v>44751.974212962959</v>
      </c>
      <c r="C3267" t="s">
        <v>6319</v>
      </c>
      <c r="D3267" t="s">
        <v>20</v>
      </c>
      <c r="E3267" s="4" t="b">
        <v>0</v>
      </c>
      <c r="F3267" t="b">
        <v>0</v>
      </c>
      <c r="G3267" t="s">
        <v>6320</v>
      </c>
      <c r="H3267" s="1">
        <v>44157.231840277775</v>
      </c>
      <c r="I3267">
        <v>0</v>
      </c>
      <c r="J3267">
        <v>27</v>
      </c>
      <c r="K3267">
        <v>56</v>
      </c>
      <c r="L3267">
        <v>3310</v>
      </c>
      <c r="M3267">
        <v>0</v>
      </c>
      <c r="N3267" t="s">
        <v>56</v>
      </c>
      <c r="O3267" s="5">
        <v>0</v>
      </c>
      <c r="P3267">
        <v>9</v>
      </c>
    </row>
    <row r="3268" spans="1:16" hidden="1" x14ac:dyDescent="0.25">
      <c r="A3268">
        <v>5431</v>
      </c>
      <c r="B3268" s="1">
        <v>44751.989768518521</v>
      </c>
      <c r="C3268" t="s">
        <v>6321</v>
      </c>
      <c r="D3268" t="s">
        <v>62</v>
      </c>
      <c r="E3268" s="4" t="b">
        <v>0</v>
      </c>
      <c r="F3268" t="b">
        <v>0</v>
      </c>
      <c r="G3268" t="s">
        <v>6322</v>
      </c>
      <c r="H3268" s="1">
        <v>44749.729513888888</v>
      </c>
      <c r="I3268">
        <v>0</v>
      </c>
      <c r="J3268">
        <v>610</v>
      </c>
      <c r="K3268">
        <v>632</v>
      </c>
      <c r="L3268">
        <v>218</v>
      </c>
      <c r="M3268">
        <v>0</v>
      </c>
      <c r="N3268" t="s">
        <v>56</v>
      </c>
      <c r="O3268" s="5">
        <v>0</v>
      </c>
      <c r="P3268">
        <v>9</v>
      </c>
    </row>
    <row r="3269" spans="1:16" hidden="1" x14ac:dyDescent="0.25">
      <c r="A3269">
        <v>4580</v>
      </c>
      <c r="B3269" s="1">
        <v>44751.878067129626</v>
      </c>
      <c r="C3269" t="s">
        <v>6323</v>
      </c>
      <c r="D3269" t="s">
        <v>46</v>
      </c>
      <c r="E3269" s="4" t="b">
        <v>0</v>
      </c>
      <c r="F3269" t="b">
        <v>0</v>
      </c>
      <c r="G3269" t="s">
        <v>6324</v>
      </c>
      <c r="H3269" s="1">
        <v>44684.576655092591</v>
      </c>
      <c r="I3269">
        <v>0</v>
      </c>
      <c r="J3269">
        <v>1074</v>
      </c>
      <c r="K3269">
        <v>944</v>
      </c>
      <c r="L3269">
        <v>5426</v>
      </c>
      <c r="M3269">
        <v>0</v>
      </c>
      <c r="N3269" t="s">
        <v>6325</v>
      </c>
      <c r="O3269" s="5">
        <v>0</v>
      </c>
      <c r="P3269">
        <v>9</v>
      </c>
    </row>
    <row r="3270" spans="1:16" hidden="1" x14ac:dyDescent="0.25">
      <c r="A3270">
        <v>5078</v>
      </c>
      <c r="B3270" s="1">
        <v>44751.945069444446</v>
      </c>
      <c r="C3270" t="s">
        <v>6326</v>
      </c>
      <c r="D3270" t="s">
        <v>20</v>
      </c>
      <c r="E3270" s="4" t="b">
        <v>0</v>
      </c>
      <c r="F3270" t="b">
        <v>0</v>
      </c>
      <c r="G3270" t="s">
        <v>6327</v>
      </c>
      <c r="H3270" s="1">
        <v>44673.301099537035</v>
      </c>
      <c r="I3270">
        <v>0</v>
      </c>
      <c r="J3270">
        <v>60</v>
      </c>
      <c r="K3270">
        <v>243</v>
      </c>
      <c r="L3270">
        <v>2241</v>
      </c>
      <c r="M3270">
        <v>0</v>
      </c>
      <c r="N3270" t="s">
        <v>56</v>
      </c>
      <c r="O3270" s="5">
        <v>0</v>
      </c>
      <c r="P3270">
        <v>9</v>
      </c>
    </row>
    <row r="3271" spans="1:16" hidden="1" x14ac:dyDescent="0.25">
      <c r="A3271">
        <v>5461</v>
      </c>
      <c r="B3271" s="1">
        <v>44751.993252314816</v>
      </c>
      <c r="C3271" t="s">
        <v>6328</v>
      </c>
      <c r="D3271" t="s">
        <v>20</v>
      </c>
      <c r="E3271" s="4" t="b">
        <v>0</v>
      </c>
      <c r="F3271" t="b">
        <v>0</v>
      </c>
      <c r="G3271" t="s">
        <v>56</v>
      </c>
      <c r="H3271" s="1">
        <v>40532.054282407407</v>
      </c>
      <c r="I3271">
        <v>0</v>
      </c>
      <c r="J3271">
        <v>474</v>
      </c>
      <c r="K3271">
        <v>4994</v>
      </c>
      <c r="L3271">
        <v>72848</v>
      </c>
      <c r="M3271">
        <v>25</v>
      </c>
      <c r="N3271" t="s">
        <v>171</v>
      </c>
      <c r="O3271" s="5">
        <v>0</v>
      </c>
      <c r="P3271">
        <v>9</v>
      </c>
    </row>
    <row r="3272" spans="1:16" hidden="1" x14ac:dyDescent="0.25">
      <c r="A3272">
        <v>3964</v>
      </c>
      <c r="B3272" s="1">
        <v>44751.792986111112</v>
      </c>
      <c r="C3272" t="s">
        <v>6329</v>
      </c>
      <c r="D3272" t="s">
        <v>20</v>
      </c>
      <c r="E3272" s="4" t="b">
        <v>0</v>
      </c>
      <c r="F3272" t="b">
        <v>0</v>
      </c>
      <c r="G3272" t="s">
        <v>6330</v>
      </c>
      <c r="H3272" s="1">
        <v>42141.121469907404</v>
      </c>
      <c r="I3272">
        <v>0</v>
      </c>
      <c r="J3272">
        <v>4614</v>
      </c>
      <c r="K3272">
        <v>5071</v>
      </c>
      <c r="L3272">
        <v>54644</v>
      </c>
      <c r="M3272">
        <v>18</v>
      </c>
      <c r="N3272" t="s">
        <v>2577</v>
      </c>
      <c r="O3272" s="5">
        <v>0</v>
      </c>
      <c r="P3272">
        <v>9</v>
      </c>
    </row>
    <row r="3273" spans="1:16" hidden="1" x14ac:dyDescent="0.25">
      <c r="A3273">
        <v>4440</v>
      </c>
      <c r="B3273" s="1">
        <v>44751.857071759259</v>
      </c>
      <c r="C3273" t="s">
        <v>6331</v>
      </c>
      <c r="D3273" t="s">
        <v>46</v>
      </c>
      <c r="E3273" s="4" t="b">
        <v>0</v>
      </c>
      <c r="F3273" t="b">
        <v>0</v>
      </c>
      <c r="G3273" t="s">
        <v>6332</v>
      </c>
      <c r="H3273" s="1">
        <v>44158.070428240739</v>
      </c>
      <c r="I3273">
        <v>0</v>
      </c>
      <c r="J3273">
        <v>1124</v>
      </c>
      <c r="K3273">
        <v>532</v>
      </c>
      <c r="L3273">
        <v>25388</v>
      </c>
      <c r="M3273">
        <v>2</v>
      </c>
      <c r="N3273" t="s">
        <v>2098</v>
      </c>
      <c r="O3273" s="5">
        <v>0</v>
      </c>
      <c r="P3273">
        <v>9</v>
      </c>
    </row>
    <row r="3274" spans="1:16" hidden="1" x14ac:dyDescent="0.25">
      <c r="A3274">
        <v>4055</v>
      </c>
      <c r="B3274" s="1">
        <v>44751.8049537037</v>
      </c>
      <c r="C3274" t="s">
        <v>6333</v>
      </c>
      <c r="D3274" t="s">
        <v>62</v>
      </c>
      <c r="E3274" s="4" t="b">
        <v>0</v>
      </c>
      <c r="F3274" t="b">
        <v>0</v>
      </c>
      <c r="G3274" t="s">
        <v>6334</v>
      </c>
      <c r="H3274" s="1">
        <v>44253.89130787037</v>
      </c>
      <c r="I3274">
        <v>0</v>
      </c>
      <c r="J3274">
        <v>615</v>
      </c>
      <c r="K3274">
        <v>1024</v>
      </c>
      <c r="L3274">
        <v>5899</v>
      </c>
      <c r="M3274">
        <v>0</v>
      </c>
      <c r="N3274" t="s">
        <v>6335</v>
      </c>
      <c r="O3274" s="5">
        <v>0</v>
      </c>
      <c r="P3274">
        <v>9</v>
      </c>
    </row>
    <row r="3275" spans="1:16" hidden="1" x14ac:dyDescent="0.25">
      <c r="A3275">
        <v>5192</v>
      </c>
      <c r="B3275" s="1">
        <v>44751.960625</v>
      </c>
      <c r="C3275" t="s">
        <v>6336</v>
      </c>
      <c r="D3275" t="s">
        <v>46</v>
      </c>
      <c r="E3275" s="4" t="b">
        <v>0</v>
      </c>
      <c r="F3275" t="b">
        <v>0</v>
      </c>
      <c r="G3275" t="s">
        <v>56</v>
      </c>
      <c r="H3275" s="1">
        <v>40514.011145833334</v>
      </c>
      <c r="I3275">
        <v>0</v>
      </c>
      <c r="J3275">
        <v>45</v>
      </c>
      <c r="K3275">
        <v>116</v>
      </c>
      <c r="L3275">
        <v>1044</v>
      </c>
      <c r="M3275">
        <v>0</v>
      </c>
      <c r="N3275" t="s">
        <v>56</v>
      </c>
      <c r="O3275" s="5">
        <v>0</v>
      </c>
      <c r="P3275">
        <v>9</v>
      </c>
    </row>
    <row r="3276" spans="1:16" hidden="1" x14ac:dyDescent="0.25">
      <c r="A3276">
        <v>4838</v>
      </c>
      <c r="B3276" s="1">
        <v>44751.912939814814</v>
      </c>
      <c r="C3276" t="s">
        <v>6337</v>
      </c>
      <c r="D3276" t="s">
        <v>62</v>
      </c>
      <c r="E3276" s="4" t="b">
        <v>0</v>
      </c>
      <c r="F3276" t="b">
        <v>0</v>
      </c>
      <c r="G3276" t="s">
        <v>6338</v>
      </c>
      <c r="H3276" s="1">
        <v>43906.813773148147</v>
      </c>
      <c r="I3276">
        <v>0</v>
      </c>
      <c r="J3276">
        <v>27</v>
      </c>
      <c r="K3276">
        <v>21</v>
      </c>
      <c r="L3276">
        <v>4355</v>
      </c>
      <c r="M3276">
        <v>0</v>
      </c>
      <c r="N3276" t="s">
        <v>56</v>
      </c>
      <c r="O3276" s="5">
        <v>0</v>
      </c>
      <c r="P3276">
        <v>9</v>
      </c>
    </row>
    <row r="3277" spans="1:16" hidden="1" x14ac:dyDescent="0.25">
      <c r="A3277">
        <v>4710</v>
      </c>
      <c r="B3277" s="1">
        <v>44751.895590277774</v>
      </c>
      <c r="C3277" t="s">
        <v>6339</v>
      </c>
      <c r="D3277" t="s">
        <v>20</v>
      </c>
      <c r="E3277" s="4" t="b">
        <v>0</v>
      </c>
      <c r="F3277" t="b">
        <v>1</v>
      </c>
      <c r="G3277" t="s">
        <v>6340</v>
      </c>
      <c r="H3277" s="1">
        <v>44359.826122685183</v>
      </c>
      <c r="I3277">
        <v>0</v>
      </c>
      <c r="J3277">
        <v>112</v>
      </c>
      <c r="K3277">
        <v>453</v>
      </c>
      <c r="L3277">
        <v>1615</v>
      </c>
      <c r="M3277">
        <v>0</v>
      </c>
      <c r="N3277" t="s">
        <v>6341</v>
      </c>
      <c r="O3277" s="5">
        <v>0</v>
      </c>
      <c r="P3277">
        <v>9</v>
      </c>
    </row>
    <row r="3278" spans="1:16" hidden="1" x14ac:dyDescent="0.25">
      <c r="A3278">
        <v>2738</v>
      </c>
      <c r="B3278" s="1">
        <v>44751.606273148151</v>
      </c>
      <c r="C3278" t="s">
        <v>6342</v>
      </c>
      <c r="D3278" t="s">
        <v>46</v>
      </c>
      <c r="E3278" s="4" t="b">
        <v>0</v>
      </c>
      <c r="F3278" t="b">
        <v>0</v>
      </c>
      <c r="G3278" t="s">
        <v>6343</v>
      </c>
      <c r="H3278" s="1">
        <v>44181.925462962965</v>
      </c>
      <c r="I3278">
        <v>0</v>
      </c>
      <c r="J3278">
        <v>285</v>
      </c>
      <c r="K3278">
        <v>246</v>
      </c>
      <c r="L3278">
        <v>6455</v>
      </c>
      <c r="M3278">
        <v>0</v>
      </c>
      <c r="N3278" t="s">
        <v>56</v>
      </c>
      <c r="O3278" s="5">
        <v>0</v>
      </c>
      <c r="P3278">
        <v>9</v>
      </c>
    </row>
    <row r="3279" spans="1:16" hidden="1" x14ac:dyDescent="0.25">
      <c r="A3279">
        <v>3182</v>
      </c>
      <c r="B3279" s="1">
        <v>44751.673877314817</v>
      </c>
      <c r="C3279" t="s">
        <v>6344</v>
      </c>
      <c r="D3279" t="s">
        <v>20</v>
      </c>
      <c r="E3279" s="4" t="b">
        <v>0</v>
      </c>
      <c r="F3279" t="b">
        <v>0</v>
      </c>
      <c r="G3279" t="s">
        <v>5156</v>
      </c>
      <c r="H3279" s="1">
        <v>40950.0465625</v>
      </c>
      <c r="I3279">
        <v>0</v>
      </c>
      <c r="J3279">
        <v>36090</v>
      </c>
      <c r="K3279">
        <v>35312</v>
      </c>
      <c r="L3279">
        <v>86143</v>
      </c>
      <c r="M3279">
        <v>24</v>
      </c>
      <c r="N3279" t="s">
        <v>181</v>
      </c>
      <c r="O3279" s="5">
        <v>0</v>
      </c>
      <c r="P3279">
        <v>9</v>
      </c>
    </row>
    <row r="3280" spans="1:16" hidden="1" x14ac:dyDescent="0.25">
      <c r="A3280">
        <v>3583</v>
      </c>
      <c r="B3280" s="1">
        <v>44751.732025462959</v>
      </c>
      <c r="C3280" t="s">
        <v>6345</v>
      </c>
      <c r="D3280" t="s">
        <v>62</v>
      </c>
      <c r="E3280" s="4" t="b">
        <v>0</v>
      </c>
      <c r="F3280" t="b">
        <v>1</v>
      </c>
      <c r="G3280" t="s">
        <v>6346</v>
      </c>
      <c r="H3280" s="1">
        <v>44421.547743055555</v>
      </c>
      <c r="I3280">
        <v>0</v>
      </c>
      <c r="J3280">
        <v>3004</v>
      </c>
      <c r="K3280">
        <v>389</v>
      </c>
      <c r="L3280">
        <v>22547</v>
      </c>
      <c r="M3280">
        <v>26</v>
      </c>
      <c r="N3280" t="s">
        <v>1253</v>
      </c>
      <c r="O3280" s="5">
        <v>0</v>
      </c>
      <c r="P3280">
        <v>9</v>
      </c>
    </row>
    <row r="3281" spans="1:16" hidden="1" x14ac:dyDescent="0.25">
      <c r="A3281">
        <v>3633</v>
      </c>
      <c r="B3281" s="1">
        <v>44751.74077546296</v>
      </c>
      <c r="C3281" t="s">
        <v>6347</v>
      </c>
      <c r="D3281" t="s">
        <v>46</v>
      </c>
      <c r="E3281" s="4" t="b">
        <v>0</v>
      </c>
      <c r="F3281" t="b">
        <v>1</v>
      </c>
      <c r="G3281" t="s">
        <v>6348</v>
      </c>
      <c r="H3281" s="1">
        <v>43014.252245370371</v>
      </c>
      <c r="I3281">
        <v>0</v>
      </c>
      <c r="J3281">
        <v>1052</v>
      </c>
      <c r="K3281">
        <v>3088</v>
      </c>
      <c r="L3281">
        <v>49592</v>
      </c>
      <c r="M3281">
        <v>4</v>
      </c>
      <c r="N3281" t="s">
        <v>4784</v>
      </c>
      <c r="O3281" s="5">
        <v>0</v>
      </c>
      <c r="P3281">
        <v>9</v>
      </c>
    </row>
    <row r="3282" spans="1:16" hidden="1" x14ac:dyDescent="0.25">
      <c r="A3282">
        <v>4693</v>
      </c>
      <c r="B3282" s="1">
        <v>44751.893055555556</v>
      </c>
      <c r="C3282" t="s">
        <v>6349</v>
      </c>
      <c r="D3282" t="s">
        <v>46</v>
      </c>
      <c r="E3282" s="4" t="b">
        <v>0</v>
      </c>
      <c r="F3282" t="b">
        <v>0</v>
      </c>
      <c r="G3282" t="s">
        <v>56</v>
      </c>
      <c r="H3282" s="1">
        <v>43001.671782407408</v>
      </c>
      <c r="I3282">
        <v>0</v>
      </c>
      <c r="J3282">
        <v>19</v>
      </c>
      <c r="K3282">
        <v>239</v>
      </c>
      <c r="L3282">
        <v>4416</v>
      </c>
      <c r="M3282">
        <v>1</v>
      </c>
      <c r="N3282" t="s">
        <v>6350</v>
      </c>
      <c r="O3282" s="5">
        <v>0</v>
      </c>
      <c r="P3282">
        <v>9</v>
      </c>
    </row>
    <row r="3283" spans="1:16" hidden="1" x14ac:dyDescent="0.25">
      <c r="A3283">
        <v>5340</v>
      </c>
      <c r="B3283" s="1">
        <v>44751.978958333333</v>
      </c>
      <c r="C3283" t="s">
        <v>6351</v>
      </c>
      <c r="D3283" t="s">
        <v>20</v>
      </c>
      <c r="E3283" s="4" t="b">
        <v>0</v>
      </c>
      <c r="F3283" t="b">
        <v>0</v>
      </c>
      <c r="G3283" t="s">
        <v>6352</v>
      </c>
      <c r="H3283" s="1">
        <v>44570.027557870373</v>
      </c>
      <c r="I3283">
        <v>1</v>
      </c>
      <c r="J3283">
        <v>79</v>
      </c>
      <c r="K3283">
        <v>463</v>
      </c>
      <c r="L3283">
        <v>4164</v>
      </c>
      <c r="M3283">
        <v>2</v>
      </c>
      <c r="N3283" t="s">
        <v>56</v>
      </c>
      <c r="O3283" s="5">
        <v>0</v>
      </c>
      <c r="P3283">
        <v>9</v>
      </c>
    </row>
    <row r="3284" spans="1:16" hidden="1" x14ac:dyDescent="0.25">
      <c r="A3284">
        <v>4931</v>
      </c>
      <c r="B3284" s="1">
        <v>44751.924016203702</v>
      </c>
      <c r="C3284" t="s">
        <v>6353</v>
      </c>
      <c r="D3284" t="s">
        <v>62</v>
      </c>
      <c r="E3284" s="4" t="b">
        <v>0</v>
      </c>
      <c r="F3284" t="b">
        <v>0</v>
      </c>
      <c r="G3284" t="s">
        <v>6354</v>
      </c>
      <c r="H3284" s="1">
        <v>42651.554884259262</v>
      </c>
      <c r="I3284">
        <v>0</v>
      </c>
      <c r="J3284">
        <v>460</v>
      </c>
      <c r="K3284">
        <v>4994</v>
      </c>
      <c r="L3284">
        <v>8591</v>
      </c>
      <c r="M3284">
        <v>5</v>
      </c>
      <c r="N3284" t="s">
        <v>2326</v>
      </c>
      <c r="O3284" s="5">
        <v>0</v>
      </c>
      <c r="P3284">
        <v>9</v>
      </c>
    </row>
    <row r="3285" spans="1:16" hidden="1" x14ac:dyDescent="0.25">
      <c r="A3285">
        <v>4690</v>
      </c>
      <c r="B3285" s="1">
        <v>44751.892395833333</v>
      </c>
      <c r="C3285" t="s">
        <v>6355</v>
      </c>
      <c r="D3285" t="s">
        <v>62</v>
      </c>
      <c r="E3285" s="4" t="b">
        <v>0</v>
      </c>
      <c r="F3285" t="b">
        <v>0</v>
      </c>
      <c r="G3285" t="s">
        <v>6354</v>
      </c>
      <c r="H3285" s="1">
        <v>42651.554884259262</v>
      </c>
      <c r="I3285">
        <v>0</v>
      </c>
      <c r="J3285">
        <v>460</v>
      </c>
      <c r="K3285">
        <v>4994</v>
      </c>
      <c r="L3285">
        <v>8591</v>
      </c>
      <c r="M3285">
        <v>5</v>
      </c>
      <c r="N3285" t="s">
        <v>2326</v>
      </c>
      <c r="O3285" s="5">
        <v>0</v>
      </c>
      <c r="P3285">
        <v>9</v>
      </c>
    </row>
    <row r="3286" spans="1:16" hidden="1" x14ac:dyDescent="0.25">
      <c r="A3286">
        <v>2539</v>
      </c>
      <c r="B3286" s="1">
        <v>44751.572418981479</v>
      </c>
      <c r="C3286" t="s">
        <v>6356</v>
      </c>
      <c r="D3286" t="s">
        <v>62</v>
      </c>
      <c r="E3286" s="4" t="b">
        <v>0</v>
      </c>
      <c r="F3286" t="b">
        <v>0</v>
      </c>
      <c r="G3286" t="s">
        <v>6357</v>
      </c>
      <c r="H3286" s="1">
        <v>44172.22</v>
      </c>
      <c r="I3286">
        <v>0</v>
      </c>
      <c r="J3286">
        <v>3</v>
      </c>
      <c r="K3286">
        <v>39</v>
      </c>
      <c r="L3286">
        <v>49</v>
      </c>
      <c r="M3286">
        <v>0</v>
      </c>
      <c r="N3286" t="s">
        <v>6358</v>
      </c>
      <c r="O3286" s="5">
        <v>0</v>
      </c>
      <c r="P3286">
        <v>9</v>
      </c>
    </row>
    <row r="3287" spans="1:16" hidden="1" x14ac:dyDescent="0.25">
      <c r="A3287">
        <v>5591</v>
      </c>
      <c r="B3287" s="1">
        <v>44755.745243055557</v>
      </c>
      <c r="C3287" t="s">
        <v>6359</v>
      </c>
      <c r="D3287" t="s">
        <v>20</v>
      </c>
      <c r="E3287" s="4" t="b">
        <v>0</v>
      </c>
      <c r="F3287" t="b">
        <v>0</v>
      </c>
      <c r="G3287" t="s">
        <v>6162</v>
      </c>
      <c r="H3287" s="1">
        <v>44743.168900462966</v>
      </c>
      <c r="I3287">
        <v>0</v>
      </c>
      <c r="J3287">
        <v>60</v>
      </c>
      <c r="K3287">
        <v>208</v>
      </c>
      <c r="L3287">
        <v>2354</v>
      </c>
      <c r="M3287">
        <v>0</v>
      </c>
      <c r="N3287" t="s">
        <v>56</v>
      </c>
      <c r="O3287" s="5">
        <v>0</v>
      </c>
      <c r="P3287">
        <v>9</v>
      </c>
    </row>
    <row r="3288" spans="1:16" hidden="1" x14ac:dyDescent="0.25">
      <c r="A3288">
        <v>3716</v>
      </c>
      <c r="B3288" s="1">
        <v>44751.753993055558</v>
      </c>
      <c r="C3288" t="s">
        <v>6360</v>
      </c>
      <c r="D3288" t="s">
        <v>46</v>
      </c>
      <c r="E3288" s="4" t="b">
        <v>0</v>
      </c>
      <c r="F3288" t="b">
        <v>0</v>
      </c>
      <c r="G3288" t="s">
        <v>6361</v>
      </c>
      <c r="H3288" s="1">
        <v>40131.55672453704</v>
      </c>
      <c r="I3288">
        <v>2</v>
      </c>
      <c r="J3288">
        <v>6076</v>
      </c>
      <c r="K3288">
        <v>5932</v>
      </c>
      <c r="L3288">
        <v>2455</v>
      </c>
      <c r="M3288">
        <v>2</v>
      </c>
      <c r="N3288" t="s">
        <v>5076</v>
      </c>
      <c r="O3288" s="5">
        <v>0</v>
      </c>
      <c r="P3288">
        <v>9</v>
      </c>
    </row>
    <row r="3289" spans="1:16" hidden="1" x14ac:dyDescent="0.25">
      <c r="A3289">
        <v>5316</v>
      </c>
      <c r="B3289" s="1">
        <v>44751.974756944444</v>
      </c>
      <c r="C3289" t="s">
        <v>6362</v>
      </c>
      <c r="D3289" t="s">
        <v>259</v>
      </c>
      <c r="E3289" s="4" t="b">
        <v>0</v>
      </c>
      <c r="F3289" t="b">
        <v>0</v>
      </c>
      <c r="G3289" t="s">
        <v>6363</v>
      </c>
      <c r="H3289" s="1">
        <v>40087.935173611113</v>
      </c>
      <c r="I3289">
        <v>1</v>
      </c>
      <c r="J3289">
        <v>86</v>
      </c>
      <c r="K3289">
        <v>244</v>
      </c>
      <c r="L3289">
        <v>1552</v>
      </c>
      <c r="M3289">
        <v>1</v>
      </c>
      <c r="N3289" t="s">
        <v>56</v>
      </c>
      <c r="O3289" s="5">
        <v>0</v>
      </c>
      <c r="P3289">
        <v>9</v>
      </c>
    </row>
    <row r="3290" spans="1:16" hidden="1" x14ac:dyDescent="0.25">
      <c r="A3290">
        <v>4062</v>
      </c>
      <c r="B3290" s="1">
        <v>44751.80636574074</v>
      </c>
      <c r="C3290" t="s">
        <v>6364</v>
      </c>
      <c r="D3290" t="s">
        <v>20</v>
      </c>
      <c r="E3290" s="4" t="b">
        <v>0</v>
      </c>
      <c r="F3290" t="b">
        <v>0</v>
      </c>
      <c r="G3290" t="s">
        <v>6365</v>
      </c>
      <c r="H3290" s="1">
        <v>43681.315347222226</v>
      </c>
      <c r="I3290">
        <v>0</v>
      </c>
      <c r="J3290">
        <v>270</v>
      </c>
      <c r="K3290">
        <v>106</v>
      </c>
      <c r="L3290">
        <v>75348</v>
      </c>
      <c r="M3290">
        <v>1</v>
      </c>
      <c r="N3290" t="s">
        <v>6366</v>
      </c>
      <c r="O3290" s="5">
        <v>0</v>
      </c>
      <c r="P3290">
        <v>9</v>
      </c>
    </row>
    <row r="3291" spans="1:16" hidden="1" x14ac:dyDescent="0.25">
      <c r="A3291">
        <v>3697</v>
      </c>
      <c r="B3291" s="1">
        <v>44751.751342592594</v>
      </c>
      <c r="C3291" t="s">
        <v>6367</v>
      </c>
      <c r="D3291" t="s">
        <v>46</v>
      </c>
      <c r="E3291" s="4" t="b">
        <v>0</v>
      </c>
      <c r="F3291" t="b">
        <v>0</v>
      </c>
      <c r="G3291" t="s">
        <v>6368</v>
      </c>
      <c r="H3291" s="1">
        <v>41443.763078703705</v>
      </c>
      <c r="I3291">
        <v>0</v>
      </c>
      <c r="J3291">
        <v>163</v>
      </c>
      <c r="K3291">
        <v>815</v>
      </c>
      <c r="L3291">
        <v>3877</v>
      </c>
      <c r="M3291">
        <v>0</v>
      </c>
      <c r="N3291" t="s">
        <v>4121</v>
      </c>
      <c r="O3291" s="5">
        <v>0</v>
      </c>
      <c r="P3291">
        <v>9</v>
      </c>
    </row>
    <row r="3292" spans="1:16" hidden="1" x14ac:dyDescent="0.25">
      <c r="A3292">
        <v>2947</v>
      </c>
      <c r="B3292" s="1">
        <v>44751.639768518522</v>
      </c>
      <c r="C3292" t="s">
        <v>6369</v>
      </c>
      <c r="D3292" t="s">
        <v>62</v>
      </c>
      <c r="E3292" s="4" t="b">
        <v>0</v>
      </c>
      <c r="F3292" t="b">
        <v>0</v>
      </c>
      <c r="G3292" t="s">
        <v>6370</v>
      </c>
      <c r="H3292" s="1">
        <v>41851.556979166664</v>
      </c>
      <c r="I3292">
        <v>0</v>
      </c>
      <c r="J3292">
        <v>2269</v>
      </c>
      <c r="K3292">
        <v>3590</v>
      </c>
      <c r="L3292">
        <v>5729</v>
      </c>
      <c r="M3292">
        <v>2</v>
      </c>
      <c r="N3292" t="s">
        <v>5411</v>
      </c>
      <c r="O3292" s="5">
        <v>0</v>
      </c>
      <c r="P3292">
        <v>9</v>
      </c>
    </row>
    <row r="3293" spans="1:16" hidden="1" x14ac:dyDescent="0.25">
      <c r="A3293">
        <v>5336</v>
      </c>
      <c r="B3293" s="1">
        <v>44751.978020833332</v>
      </c>
      <c r="C3293" t="s">
        <v>6371</v>
      </c>
      <c r="D3293" t="s">
        <v>46</v>
      </c>
      <c r="E3293" s="4" t="b">
        <v>0</v>
      </c>
      <c r="F3293" t="b">
        <v>0</v>
      </c>
      <c r="G3293" t="s">
        <v>56</v>
      </c>
      <c r="H3293" s="1">
        <v>44657.618622685186</v>
      </c>
      <c r="I3293">
        <v>0</v>
      </c>
      <c r="J3293">
        <v>4</v>
      </c>
      <c r="K3293">
        <v>34</v>
      </c>
      <c r="L3293">
        <v>316</v>
      </c>
      <c r="M3293">
        <v>0</v>
      </c>
      <c r="N3293" t="s">
        <v>56</v>
      </c>
      <c r="O3293" s="5">
        <v>0</v>
      </c>
      <c r="P3293">
        <v>9</v>
      </c>
    </row>
    <row r="3294" spans="1:16" hidden="1" x14ac:dyDescent="0.25">
      <c r="A3294">
        <v>3919</v>
      </c>
      <c r="B3294" s="1">
        <v>44751.787673611114</v>
      </c>
      <c r="C3294" t="s">
        <v>6372</v>
      </c>
      <c r="D3294" t="s">
        <v>20</v>
      </c>
      <c r="E3294" s="4" t="b">
        <v>0</v>
      </c>
      <c r="F3294" t="b">
        <v>0</v>
      </c>
      <c r="G3294" t="s">
        <v>6373</v>
      </c>
      <c r="H3294" s="1">
        <v>40959.614050925928</v>
      </c>
      <c r="I3294">
        <v>0</v>
      </c>
      <c r="J3294">
        <v>855</v>
      </c>
      <c r="K3294">
        <v>1413</v>
      </c>
      <c r="L3294">
        <v>10473</v>
      </c>
      <c r="M3294">
        <v>14</v>
      </c>
      <c r="N3294" t="s">
        <v>6374</v>
      </c>
      <c r="O3294" s="5">
        <v>0</v>
      </c>
      <c r="P3294">
        <v>9</v>
      </c>
    </row>
    <row r="3295" spans="1:16" hidden="1" x14ac:dyDescent="0.25">
      <c r="A3295">
        <v>5127</v>
      </c>
      <c r="B3295" s="1">
        <v>44751.952025462961</v>
      </c>
      <c r="C3295" t="s">
        <v>6375</v>
      </c>
      <c r="D3295" t="s">
        <v>259</v>
      </c>
      <c r="E3295" s="4" t="b">
        <v>0</v>
      </c>
      <c r="F3295" t="b">
        <v>0</v>
      </c>
      <c r="G3295" t="s">
        <v>6376</v>
      </c>
      <c r="H3295" s="1">
        <v>40951.919791666667</v>
      </c>
      <c r="I3295">
        <v>0</v>
      </c>
      <c r="J3295">
        <v>799</v>
      </c>
      <c r="K3295">
        <v>545</v>
      </c>
      <c r="L3295">
        <v>18035</v>
      </c>
      <c r="M3295">
        <v>4</v>
      </c>
      <c r="N3295" t="s">
        <v>4992</v>
      </c>
      <c r="O3295" s="5">
        <v>0</v>
      </c>
      <c r="P3295">
        <v>9</v>
      </c>
    </row>
    <row r="3296" spans="1:16" hidden="1" x14ac:dyDescent="0.25">
      <c r="A3296">
        <v>3305</v>
      </c>
      <c r="B3296" s="1">
        <v>44751.693333333336</v>
      </c>
      <c r="C3296" t="s">
        <v>6377</v>
      </c>
      <c r="D3296" t="s">
        <v>46</v>
      </c>
      <c r="E3296" s="4" t="b">
        <v>0</v>
      </c>
      <c r="F3296" t="b">
        <v>0</v>
      </c>
      <c r="G3296" t="s">
        <v>6378</v>
      </c>
      <c r="H3296" s="1">
        <v>40392.015625</v>
      </c>
      <c r="I3296">
        <v>0</v>
      </c>
      <c r="J3296">
        <v>6415</v>
      </c>
      <c r="K3296">
        <v>5456</v>
      </c>
      <c r="L3296">
        <v>130276</v>
      </c>
      <c r="M3296">
        <v>53</v>
      </c>
      <c r="N3296" t="s">
        <v>6379</v>
      </c>
      <c r="O3296" s="5">
        <v>0</v>
      </c>
      <c r="P3296">
        <v>9</v>
      </c>
    </row>
    <row r="3297" spans="1:16" hidden="1" x14ac:dyDescent="0.25">
      <c r="A3297">
        <v>3036</v>
      </c>
      <c r="B3297" s="1">
        <v>44751.652256944442</v>
      </c>
      <c r="C3297" t="s">
        <v>6380</v>
      </c>
      <c r="D3297" t="s">
        <v>46</v>
      </c>
      <c r="E3297" s="4" t="b">
        <v>0</v>
      </c>
      <c r="F3297" t="b">
        <v>0</v>
      </c>
      <c r="G3297" t="s">
        <v>56</v>
      </c>
      <c r="H3297" s="1">
        <v>44314.635925925926</v>
      </c>
      <c r="I3297">
        <v>0</v>
      </c>
      <c r="J3297">
        <v>0</v>
      </c>
      <c r="K3297">
        <v>25</v>
      </c>
      <c r="L3297">
        <v>43</v>
      </c>
      <c r="M3297">
        <v>0</v>
      </c>
      <c r="N3297" t="s">
        <v>56</v>
      </c>
      <c r="O3297" s="5">
        <v>0</v>
      </c>
      <c r="P3297">
        <v>9</v>
      </c>
    </row>
    <row r="3298" spans="1:16" hidden="1" x14ac:dyDescent="0.25">
      <c r="A3298">
        <v>5255</v>
      </c>
      <c r="B3298" s="1">
        <v>44751.968819444446</v>
      </c>
      <c r="C3298" t="s">
        <v>6381</v>
      </c>
      <c r="D3298" t="s">
        <v>62</v>
      </c>
      <c r="E3298" s="4" t="b">
        <v>0</v>
      </c>
      <c r="F3298" t="b">
        <v>0</v>
      </c>
      <c r="G3298" t="s">
        <v>56</v>
      </c>
      <c r="H3298" s="1">
        <v>41981.918611111112</v>
      </c>
      <c r="I3298">
        <v>0</v>
      </c>
      <c r="J3298">
        <v>126</v>
      </c>
      <c r="K3298">
        <v>590</v>
      </c>
      <c r="L3298">
        <v>3646</v>
      </c>
      <c r="M3298">
        <v>0</v>
      </c>
      <c r="N3298" t="s">
        <v>52</v>
      </c>
      <c r="O3298" s="5">
        <v>0</v>
      </c>
      <c r="P3298">
        <v>9</v>
      </c>
    </row>
    <row r="3299" spans="1:16" hidden="1" x14ac:dyDescent="0.25">
      <c r="A3299">
        <v>4112</v>
      </c>
      <c r="B3299" s="1">
        <v>44751.813090277778</v>
      </c>
      <c r="C3299" t="s">
        <v>6382</v>
      </c>
      <c r="D3299" t="s">
        <v>62</v>
      </c>
      <c r="E3299" s="4" t="b">
        <v>0</v>
      </c>
      <c r="F3299" t="b">
        <v>0</v>
      </c>
      <c r="G3299" t="s">
        <v>6383</v>
      </c>
      <c r="H3299" s="1">
        <v>44419.56459490741</v>
      </c>
      <c r="I3299">
        <v>0</v>
      </c>
      <c r="J3299">
        <v>156</v>
      </c>
      <c r="K3299">
        <v>165</v>
      </c>
      <c r="L3299">
        <v>4011</v>
      </c>
      <c r="M3299">
        <v>0</v>
      </c>
      <c r="N3299" t="s">
        <v>2104</v>
      </c>
      <c r="O3299" s="5">
        <v>0</v>
      </c>
      <c r="P3299">
        <v>9</v>
      </c>
    </row>
    <row r="3300" spans="1:16" hidden="1" x14ac:dyDescent="0.25">
      <c r="A3300">
        <v>5213</v>
      </c>
      <c r="B3300" s="1">
        <v>44751.964097222219</v>
      </c>
      <c r="C3300" t="s">
        <v>6384</v>
      </c>
      <c r="D3300" t="s">
        <v>62</v>
      </c>
      <c r="E3300" s="4" t="b">
        <v>0</v>
      </c>
      <c r="F3300" t="b">
        <v>0</v>
      </c>
      <c r="G3300" t="s">
        <v>56</v>
      </c>
      <c r="H3300" s="1">
        <v>41999.853819444441</v>
      </c>
      <c r="I3300">
        <v>0</v>
      </c>
      <c r="J3300">
        <v>17</v>
      </c>
      <c r="K3300">
        <v>244</v>
      </c>
      <c r="L3300">
        <v>7708</v>
      </c>
      <c r="M3300">
        <v>0</v>
      </c>
      <c r="N3300" t="s">
        <v>56</v>
      </c>
      <c r="O3300" s="5">
        <v>0</v>
      </c>
      <c r="P3300">
        <v>9</v>
      </c>
    </row>
    <row r="3301" spans="1:16" hidden="1" x14ac:dyDescent="0.25">
      <c r="A3301">
        <v>5552</v>
      </c>
      <c r="B3301" s="1">
        <v>44755.560856481483</v>
      </c>
      <c r="C3301" t="s">
        <v>6385</v>
      </c>
      <c r="D3301" t="s">
        <v>20</v>
      </c>
      <c r="E3301" s="4" t="b">
        <v>1</v>
      </c>
      <c r="F3301" t="b">
        <v>0</v>
      </c>
      <c r="G3301" t="s">
        <v>6386</v>
      </c>
      <c r="H3301" s="1">
        <v>40961.011921296296</v>
      </c>
      <c r="I3301">
        <v>0</v>
      </c>
      <c r="J3301">
        <v>35736</v>
      </c>
      <c r="K3301">
        <v>9502</v>
      </c>
      <c r="L3301">
        <v>137402</v>
      </c>
      <c r="M3301">
        <v>103</v>
      </c>
      <c r="N3301" t="s">
        <v>3394</v>
      </c>
      <c r="O3301" s="5">
        <v>0</v>
      </c>
      <c r="P3301">
        <v>9</v>
      </c>
    </row>
    <row r="3302" spans="1:16" hidden="1" x14ac:dyDescent="0.25">
      <c r="A3302">
        <v>4138</v>
      </c>
      <c r="B3302" s="1">
        <v>44751.815381944441</v>
      </c>
      <c r="C3302" t="s">
        <v>6387</v>
      </c>
      <c r="D3302" t="s">
        <v>62</v>
      </c>
      <c r="E3302" s="4" t="b">
        <v>0</v>
      </c>
      <c r="F3302" t="b">
        <v>1</v>
      </c>
      <c r="G3302" t="s">
        <v>6346</v>
      </c>
      <c r="H3302" s="1">
        <v>44421.547743055555</v>
      </c>
      <c r="I3302">
        <v>0</v>
      </c>
      <c r="J3302">
        <v>3004</v>
      </c>
      <c r="K3302">
        <v>389</v>
      </c>
      <c r="L3302">
        <v>22547</v>
      </c>
      <c r="M3302">
        <v>26</v>
      </c>
      <c r="N3302" t="s">
        <v>1253</v>
      </c>
      <c r="O3302" s="5">
        <v>0</v>
      </c>
      <c r="P3302">
        <v>9</v>
      </c>
    </row>
    <row r="3303" spans="1:16" hidden="1" x14ac:dyDescent="0.25">
      <c r="A3303">
        <v>2670</v>
      </c>
      <c r="B3303" s="1">
        <v>44751.592893518522</v>
      </c>
      <c r="C3303" t="s">
        <v>6388</v>
      </c>
      <c r="D3303" t="s">
        <v>20</v>
      </c>
      <c r="E3303" s="4" t="b">
        <v>0</v>
      </c>
      <c r="F3303" t="b">
        <v>0</v>
      </c>
      <c r="G3303" t="s">
        <v>540</v>
      </c>
      <c r="H3303" s="1">
        <v>41246.15797453704</v>
      </c>
      <c r="I3303">
        <v>0</v>
      </c>
      <c r="J3303">
        <v>241</v>
      </c>
      <c r="K3303">
        <v>690</v>
      </c>
      <c r="L3303">
        <v>23554</v>
      </c>
      <c r="M3303">
        <v>1</v>
      </c>
      <c r="N3303" t="s">
        <v>56</v>
      </c>
      <c r="O3303" s="5">
        <v>0</v>
      </c>
      <c r="P3303">
        <v>9</v>
      </c>
    </row>
    <row r="3304" spans="1:16" hidden="1" x14ac:dyDescent="0.25">
      <c r="A3304">
        <v>2387</v>
      </c>
      <c r="B3304" s="1">
        <v>44751.544571759259</v>
      </c>
      <c r="C3304" t="s">
        <v>6389</v>
      </c>
      <c r="D3304" t="s">
        <v>46</v>
      </c>
      <c r="E3304" s="4" t="b">
        <v>0</v>
      </c>
      <c r="F3304" t="b">
        <v>0</v>
      </c>
      <c r="G3304" t="s">
        <v>6390</v>
      </c>
      <c r="H3304" s="1">
        <v>43809.635775462964</v>
      </c>
      <c r="I3304">
        <v>0</v>
      </c>
      <c r="J3304">
        <v>411</v>
      </c>
      <c r="K3304">
        <v>958</v>
      </c>
      <c r="L3304">
        <v>15209</v>
      </c>
      <c r="M3304">
        <v>4</v>
      </c>
      <c r="N3304" t="s">
        <v>56</v>
      </c>
      <c r="O3304" s="5">
        <v>0</v>
      </c>
      <c r="P3304">
        <v>9</v>
      </c>
    </row>
    <row r="3305" spans="1:16" hidden="1" x14ac:dyDescent="0.25">
      <c r="A3305">
        <v>3888</v>
      </c>
      <c r="B3305" s="1">
        <v>44751.783009259256</v>
      </c>
      <c r="C3305" t="s">
        <v>6391</v>
      </c>
      <c r="D3305" t="s">
        <v>46</v>
      </c>
      <c r="E3305" s="4" t="b">
        <v>0</v>
      </c>
      <c r="F3305" t="b">
        <v>1</v>
      </c>
      <c r="G3305" t="s">
        <v>6392</v>
      </c>
      <c r="H3305" s="1">
        <v>44505.65215277778</v>
      </c>
      <c r="I3305">
        <v>0</v>
      </c>
      <c r="J3305">
        <v>222</v>
      </c>
      <c r="K3305">
        <v>903</v>
      </c>
      <c r="L3305">
        <v>9312</v>
      </c>
      <c r="M3305">
        <v>0</v>
      </c>
      <c r="N3305" t="s">
        <v>6393</v>
      </c>
      <c r="O3305" s="5">
        <v>0</v>
      </c>
      <c r="P3305">
        <v>9</v>
      </c>
    </row>
    <row r="3306" spans="1:16" hidden="1" x14ac:dyDescent="0.25">
      <c r="A3306">
        <v>4041</v>
      </c>
      <c r="B3306" s="1">
        <v>44751.802800925929</v>
      </c>
      <c r="C3306" t="s">
        <v>6394</v>
      </c>
      <c r="D3306" t="s">
        <v>62</v>
      </c>
      <c r="E3306" s="4" t="b">
        <v>0</v>
      </c>
      <c r="F3306" t="b">
        <v>0</v>
      </c>
      <c r="G3306" t="s">
        <v>6395</v>
      </c>
      <c r="H3306" s="1">
        <v>43624.763078703705</v>
      </c>
      <c r="I3306">
        <v>0</v>
      </c>
      <c r="J3306">
        <v>1344</v>
      </c>
      <c r="K3306">
        <v>709</v>
      </c>
      <c r="L3306">
        <v>109385</v>
      </c>
      <c r="M3306">
        <v>2</v>
      </c>
      <c r="N3306" t="s">
        <v>3294</v>
      </c>
      <c r="O3306" s="5">
        <v>0</v>
      </c>
      <c r="P3306">
        <v>9</v>
      </c>
    </row>
    <row r="3307" spans="1:16" hidden="1" x14ac:dyDescent="0.25">
      <c r="A3307">
        <v>4094</v>
      </c>
      <c r="B3307" s="1">
        <v>44751.811423611114</v>
      </c>
      <c r="C3307" t="s">
        <v>6396</v>
      </c>
      <c r="D3307" t="s">
        <v>62</v>
      </c>
      <c r="E3307" s="4" t="b">
        <v>0</v>
      </c>
      <c r="F3307" t="b">
        <v>0</v>
      </c>
      <c r="G3307" t="s">
        <v>6383</v>
      </c>
      <c r="H3307" s="1">
        <v>44419.56459490741</v>
      </c>
      <c r="I3307">
        <v>1</v>
      </c>
      <c r="J3307">
        <v>156</v>
      </c>
      <c r="K3307">
        <v>165</v>
      </c>
      <c r="L3307">
        <v>4011</v>
      </c>
      <c r="M3307">
        <v>0</v>
      </c>
      <c r="N3307" t="s">
        <v>2104</v>
      </c>
      <c r="O3307" s="5">
        <v>0</v>
      </c>
      <c r="P3307">
        <v>9</v>
      </c>
    </row>
    <row r="3308" spans="1:16" hidden="1" x14ac:dyDescent="0.25">
      <c r="A3308">
        <v>5439</v>
      </c>
      <c r="B3308" s="1">
        <v>44751.990833333337</v>
      </c>
      <c r="C3308" t="s">
        <v>6397</v>
      </c>
      <c r="D3308" t="s">
        <v>20</v>
      </c>
      <c r="E3308" s="4" t="b">
        <v>0</v>
      </c>
      <c r="F3308" t="b">
        <v>1</v>
      </c>
      <c r="G3308" t="s">
        <v>6398</v>
      </c>
      <c r="H3308" s="1">
        <v>39868.221087962964</v>
      </c>
      <c r="I3308">
        <v>0</v>
      </c>
      <c r="J3308">
        <v>12854</v>
      </c>
      <c r="K3308">
        <v>5983</v>
      </c>
      <c r="L3308">
        <v>14383</v>
      </c>
      <c r="M3308">
        <v>483</v>
      </c>
      <c r="N3308" t="s">
        <v>6399</v>
      </c>
      <c r="O3308" s="5">
        <v>0</v>
      </c>
      <c r="P3308">
        <v>9</v>
      </c>
    </row>
    <row r="3309" spans="1:16" hidden="1" x14ac:dyDescent="0.25">
      <c r="A3309">
        <v>4851</v>
      </c>
      <c r="B3309" s="1">
        <v>44751.914849537039</v>
      </c>
      <c r="C3309" t="s">
        <v>6400</v>
      </c>
      <c r="D3309" t="s">
        <v>46</v>
      </c>
      <c r="E3309" s="4" t="b">
        <v>0</v>
      </c>
      <c r="F3309" t="b">
        <v>0</v>
      </c>
      <c r="G3309" t="s">
        <v>6401</v>
      </c>
      <c r="H3309" s="1">
        <v>41290.835601851853</v>
      </c>
      <c r="I3309">
        <v>0</v>
      </c>
      <c r="J3309">
        <v>538</v>
      </c>
      <c r="K3309">
        <v>560</v>
      </c>
      <c r="L3309">
        <v>16795</v>
      </c>
      <c r="M3309">
        <v>6</v>
      </c>
      <c r="N3309" t="s">
        <v>6402</v>
      </c>
      <c r="O3309" s="5">
        <v>0</v>
      </c>
      <c r="P3309">
        <v>9</v>
      </c>
    </row>
    <row r="3310" spans="1:16" hidden="1" x14ac:dyDescent="0.25">
      <c r="A3310">
        <v>5244</v>
      </c>
      <c r="B3310" s="1">
        <v>44751.967511574076</v>
      </c>
      <c r="C3310" t="s">
        <v>6403</v>
      </c>
      <c r="D3310" t="s">
        <v>20</v>
      </c>
      <c r="E3310" s="4" t="b">
        <v>0</v>
      </c>
      <c r="F3310" t="b">
        <v>0</v>
      </c>
      <c r="G3310" t="s">
        <v>6404</v>
      </c>
      <c r="H3310" s="1">
        <v>43386.635740740741</v>
      </c>
      <c r="I3310">
        <v>0</v>
      </c>
      <c r="J3310">
        <v>38163</v>
      </c>
      <c r="K3310">
        <v>7851</v>
      </c>
      <c r="L3310">
        <v>42497</v>
      </c>
      <c r="M3310">
        <v>80</v>
      </c>
      <c r="N3310" t="s">
        <v>6405</v>
      </c>
      <c r="O3310" s="5">
        <v>0</v>
      </c>
      <c r="P3310">
        <v>9</v>
      </c>
    </row>
    <row r="3311" spans="1:16" hidden="1" x14ac:dyDescent="0.25">
      <c r="A3311">
        <v>2535</v>
      </c>
      <c r="B3311" s="1">
        <v>44751.571550925924</v>
      </c>
      <c r="C3311" t="s">
        <v>6406</v>
      </c>
      <c r="D3311" t="s">
        <v>46</v>
      </c>
      <c r="E3311" s="4" t="b">
        <v>0</v>
      </c>
      <c r="F3311" t="b">
        <v>0</v>
      </c>
      <c r="G3311" t="s">
        <v>6407</v>
      </c>
      <c r="H3311" s="1">
        <v>44731.516793981478</v>
      </c>
      <c r="I3311">
        <v>0</v>
      </c>
      <c r="J3311">
        <v>29</v>
      </c>
      <c r="K3311">
        <v>178</v>
      </c>
      <c r="L3311">
        <v>571</v>
      </c>
      <c r="M3311">
        <v>0</v>
      </c>
      <c r="N3311" t="s">
        <v>56</v>
      </c>
      <c r="O3311" s="5">
        <v>0</v>
      </c>
      <c r="P3311">
        <v>9</v>
      </c>
    </row>
    <row r="3312" spans="1:16" hidden="1" x14ac:dyDescent="0.25">
      <c r="A3312">
        <v>2620</v>
      </c>
      <c r="B3312" s="1">
        <v>44751.584826388891</v>
      </c>
      <c r="C3312" t="s">
        <v>6408</v>
      </c>
      <c r="D3312" t="s">
        <v>20</v>
      </c>
      <c r="E3312" s="4" t="b">
        <v>0</v>
      </c>
      <c r="F3312" t="b">
        <v>1</v>
      </c>
      <c r="G3312" t="s">
        <v>2049</v>
      </c>
      <c r="H3312" s="1">
        <v>40301.710787037038</v>
      </c>
      <c r="I3312">
        <v>0</v>
      </c>
      <c r="J3312">
        <v>2170</v>
      </c>
      <c r="K3312">
        <v>3363</v>
      </c>
      <c r="L3312">
        <v>4956</v>
      </c>
      <c r="M3312">
        <v>8</v>
      </c>
      <c r="N3312" t="s">
        <v>1528</v>
      </c>
      <c r="O3312" s="5">
        <v>0</v>
      </c>
      <c r="P3312">
        <v>9</v>
      </c>
    </row>
    <row r="3313" spans="1:16" hidden="1" x14ac:dyDescent="0.25">
      <c r="A3313">
        <v>3872</v>
      </c>
      <c r="B3313" s="1">
        <v>44751.780717592592</v>
      </c>
      <c r="C3313" t="s">
        <v>6409</v>
      </c>
      <c r="D3313" t="s">
        <v>20</v>
      </c>
      <c r="E3313" s="4" t="b">
        <v>0</v>
      </c>
      <c r="F3313" t="b">
        <v>0</v>
      </c>
      <c r="G3313" t="s">
        <v>6410</v>
      </c>
      <c r="H3313" s="1">
        <v>44688.600173611114</v>
      </c>
      <c r="I3313">
        <v>0</v>
      </c>
      <c r="J3313">
        <v>24</v>
      </c>
      <c r="K3313">
        <v>26</v>
      </c>
      <c r="L3313">
        <v>76</v>
      </c>
      <c r="M3313">
        <v>1</v>
      </c>
      <c r="N3313" t="s">
        <v>56</v>
      </c>
      <c r="O3313" s="5">
        <v>0</v>
      </c>
      <c r="P3313">
        <v>9</v>
      </c>
    </row>
    <row r="3314" spans="1:16" hidden="1" x14ac:dyDescent="0.25">
      <c r="A3314">
        <v>3782</v>
      </c>
      <c r="B3314" s="1">
        <v>44751.765439814815</v>
      </c>
      <c r="C3314" t="s">
        <v>6411</v>
      </c>
      <c r="D3314" t="s">
        <v>20</v>
      </c>
      <c r="E3314" s="4" t="b">
        <v>0</v>
      </c>
      <c r="F3314" t="b">
        <v>0</v>
      </c>
      <c r="G3314" t="s">
        <v>6412</v>
      </c>
      <c r="H3314" s="1">
        <v>44445.674027777779</v>
      </c>
      <c r="I3314">
        <v>0</v>
      </c>
      <c r="J3314">
        <v>12</v>
      </c>
      <c r="K3314">
        <v>46</v>
      </c>
      <c r="L3314">
        <v>2057</v>
      </c>
      <c r="M3314">
        <v>0</v>
      </c>
      <c r="N3314" t="s">
        <v>56</v>
      </c>
      <c r="O3314" s="5">
        <v>0</v>
      </c>
      <c r="P3314">
        <v>9</v>
      </c>
    </row>
    <row r="3315" spans="1:16" hidden="1" x14ac:dyDescent="0.25">
      <c r="A3315">
        <v>5495</v>
      </c>
      <c r="B3315" s="1">
        <v>44751.999062499999</v>
      </c>
      <c r="C3315" t="s">
        <v>6413</v>
      </c>
      <c r="D3315" t="s">
        <v>46</v>
      </c>
      <c r="E3315" s="4" t="b">
        <v>0</v>
      </c>
      <c r="F3315" t="b">
        <v>0</v>
      </c>
      <c r="G3315" t="s">
        <v>56</v>
      </c>
      <c r="H3315" s="1">
        <v>41612.116516203707</v>
      </c>
      <c r="I3315">
        <v>0</v>
      </c>
      <c r="J3315">
        <v>14</v>
      </c>
      <c r="K3315">
        <v>44</v>
      </c>
      <c r="L3315">
        <v>1484</v>
      </c>
      <c r="M3315">
        <v>1</v>
      </c>
      <c r="N3315" t="s">
        <v>6414</v>
      </c>
      <c r="O3315" s="5">
        <v>0</v>
      </c>
      <c r="P3315">
        <v>9</v>
      </c>
    </row>
    <row r="3316" spans="1:16" hidden="1" x14ac:dyDescent="0.25">
      <c r="A3316">
        <v>2864</v>
      </c>
      <c r="B3316" s="1">
        <v>44751.627939814818</v>
      </c>
      <c r="C3316" t="s">
        <v>6415</v>
      </c>
      <c r="D3316" t="s">
        <v>62</v>
      </c>
      <c r="E3316" s="4" t="b">
        <v>0</v>
      </c>
      <c r="F3316" t="b">
        <v>0</v>
      </c>
      <c r="G3316" t="s">
        <v>6416</v>
      </c>
      <c r="H3316" s="1">
        <v>44682.608888888892</v>
      </c>
      <c r="I3316">
        <v>0</v>
      </c>
      <c r="J3316">
        <v>0</v>
      </c>
      <c r="K3316">
        <v>10</v>
      </c>
      <c r="L3316">
        <v>72</v>
      </c>
      <c r="M3316">
        <v>0</v>
      </c>
      <c r="N3316" t="s">
        <v>56</v>
      </c>
      <c r="O3316" s="5">
        <v>0</v>
      </c>
      <c r="P3316">
        <v>9</v>
      </c>
    </row>
    <row r="3317" spans="1:16" hidden="1" x14ac:dyDescent="0.25">
      <c r="A3317">
        <v>3762</v>
      </c>
      <c r="B3317" s="1">
        <v>44751.760578703703</v>
      </c>
      <c r="C3317" t="s">
        <v>6417</v>
      </c>
      <c r="D3317" t="s">
        <v>259</v>
      </c>
      <c r="E3317" s="4" t="b">
        <v>0</v>
      </c>
      <c r="F3317" t="b">
        <v>0</v>
      </c>
      <c r="G3317" t="s">
        <v>6418</v>
      </c>
      <c r="H3317" s="1">
        <v>42950.649837962963</v>
      </c>
      <c r="I3317">
        <v>0</v>
      </c>
      <c r="J3317">
        <v>389</v>
      </c>
      <c r="K3317">
        <v>817</v>
      </c>
      <c r="L3317">
        <v>3042</v>
      </c>
      <c r="M3317">
        <v>5</v>
      </c>
      <c r="N3317" t="s">
        <v>6419</v>
      </c>
      <c r="O3317" s="5">
        <v>0</v>
      </c>
      <c r="P3317">
        <v>9</v>
      </c>
    </row>
    <row r="3318" spans="1:16" hidden="1" x14ac:dyDescent="0.25">
      <c r="A3318">
        <v>4352</v>
      </c>
      <c r="B3318" s="1">
        <v>44751.843761574077</v>
      </c>
      <c r="C3318" t="s">
        <v>6420</v>
      </c>
      <c r="D3318" t="s">
        <v>62</v>
      </c>
      <c r="E3318" s="4" t="b">
        <v>0</v>
      </c>
      <c r="F3318" t="b">
        <v>0</v>
      </c>
      <c r="G3318" t="s">
        <v>6421</v>
      </c>
      <c r="H3318" s="1">
        <v>43673.186412037037</v>
      </c>
      <c r="I3318">
        <v>1</v>
      </c>
      <c r="J3318">
        <v>173</v>
      </c>
      <c r="K3318">
        <v>1163</v>
      </c>
      <c r="L3318">
        <v>10634</v>
      </c>
      <c r="M3318">
        <v>1</v>
      </c>
      <c r="N3318" t="s">
        <v>1061</v>
      </c>
      <c r="O3318" s="5">
        <v>0</v>
      </c>
      <c r="P3318">
        <v>9</v>
      </c>
    </row>
    <row r="3319" spans="1:16" hidden="1" x14ac:dyDescent="0.25">
      <c r="A3319">
        <v>2420</v>
      </c>
      <c r="B3319" s="1">
        <v>44751.550439814811</v>
      </c>
      <c r="C3319" t="s">
        <v>6422</v>
      </c>
      <c r="D3319" t="s">
        <v>20</v>
      </c>
      <c r="E3319" s="4" t="b">
        <v>0</v>
      </c>
      <c r="F3319" t="b">
        <v>1</v>
      </c>
      <c r="G3319" t="s">
        <v>6423</v>
      </c>
      <c r="H3319" s="1">
        <v>40751.656053240738</v>
      </c>
      <c r="I3319">
        <v>1</v>
      </c>
      <c r="J3319">
        <v>567</v>
      </c>
      <c r="K3319">
        <v>815</v>
      </c>
      <c r="L3319">
        <v>5971</v>
      </c>
      <c r="M3319">
        <v>9</v>
      </c>
      <c r="N3319" t="s">
        <v>6424</v>
      </c>
      <c r="O3319" s="5">
        <v>0</v>
      </c>
      <c r="P3319">
        <v>9</v>
      </c>
    </row>
    <row r="3320" spans="1:16" hidden="1" x14ac:dyDescent="0.25">
      <c r="A3320">
        <v>5101</v>
      </c>
      <c r="B3320" s="1">
        <v>44751.947731481479</v>
      </c>
      <c r="C3320" t="s">
        <v>6425</v>
      </c>
      <c r="D3320" t="s">
        <v>20</v>
      </c>
      <c r="E3320" s="4" t="b">
        <v>0</v>
      </c>
      <c r="F3320" t="b">
        <v>0</v>
      </c>
      <c r="G3320" t="s">
        <v>6160</v>
      </c>
      <c r="H3320" s="1">
        <v>44666.071388888886</v>
      </c>
      <c r="I3320">
        <v>0</v>
      </c>
      <c r="J3320">
        <v>5</v>
      </c>
      <c r="K3320">
        <v>5</v>
      </c>
      <c r="L3320">
        <v>399</v>
      </c>
      <c r="M3320">
        <v>0</v>
      </c>
      <c r="N3320" t="s">
        <v>56</v>
      </c>
      <c r="O3320" s="5">
        <v>0</v>
      </c>
      <c r="P3320">
        <v>9</v>
      </c>
    </row>
    <row r="3321" spans="1:16" hidden="1" x14ac:dyDescent="0.25">
      <c r="A3321">
        <v>3264</v>
      </c>
      <c r="B3321" s="1">
        <v>44751.686805555553</v>
      </c>
      <c r="C3321" t="s">
        <v>6426</v>
      </c>
      <c r="D3321" t="s">
        <v>62</v>
      </c>
      <c r="E3321" s="4" t="b">
        <v>0</v>
      </c>
      <c r="F3321" t="b">
        <v>0</v>
      </c>
      <c r="G3321" t="s">
        <v>56</v>
      </c>
      <c r="H3321" s="1">
        <v>43949.278483796297</v>
      </c>
      <c r="I3321">
        <v>0</v>
      </c>
      <c r="J3321">
        <v>4</v>
      </c>
      <c r="K3321">
        <v>236</v>
      </c>
      <c r="L3321">
        <v>1758</v>
      </c>
      <c r="M3321">
        <v>0</v>
      </c>
      <c r="N3321" t="s">
        <v>56</v>
      </c>
      <c r="O3321" s="5">
        <v>0</v>
      </c>
      <c r="P3321">
        <v>9</v>
      </c>
    </row>
    <row r="3322" spans="1:16" hidden="1" x14ac:dyDescent="0.25">
      <c r="A3322">
        <v>4914</v>
      </c>
      <c r="B3322" s="1">
        <v>44751.921631944446</v>
      </c>
      <c r="C3322" t="s">
        <v>6427</v>
      </c>
      <c r="D3322" t="s">
        <v>20</v>
      </c>
      <c r="E3322" s="4" t="b">
        <v>0</v>
      </c>
      <c r="F3322" t="b">
        <v>0</v>
      </c>
      <c r="G3322" t="s">
        <v>6428</v>
      </c>
      <c r="H3322" s="1">
        <v>41043.805243055554</v>
      </c>
      <c r="I3322">
        <v>0</v>
      </c>
      <c r="J3322">
        <v>782</v>
      </c>
      <c r="K3322">
        <v>1621</v>
      </c>
      <c r="L3322">
        <v>33129</v>
      </c>
      <c r="M3322">
        <v>14</v>
      </c>
      <c r="N3322" t="s">
        <v>6429</v>
      </c>
      <c r="O3322" s="5">
        <v>0</v>
      </c>
      <c r="P3322">
        <v>9</v>
      </c>
    </row>
    <row r="3323" spans="1:16" hidden="1" x14ac:dyDescent="0.25">
      <c r="A3323">
        <v>2557</v>
      </c>
      <c r="B3323" s="1">
        <v>44751.575659722221</v>
      </c>
      <c r="C3323" t="s">
        <v>6430</v>
      </c>
      <c r="D3323" t="s">
        <v>62</v>
      </c>
      <c r="E3323" s="4" t="b">
        <v>0</v>
      </c>
      <c r="F3323" t="b">
        <v>0</v>
      </c>
      <c r="G3323" t="s">
        <v>6431</v>
      </c>
      <c r="H3323" s="1">
        <v>44418.210914351854</v>
      </c>
      <c r="I3323">
        <v>0</v>
      </c>
      <c r="J3323">
        <v>4042</v>
      </c>
      <c r="K3323">
        <v>561</v>
      </c>
      <c r="L3323">
        <v>22450</v>
      </c>
      <c r="M3323">
        <v>60</v>
      </c>
      <c r="N3323" t="s">
        <v>6432</v>
      </c>
      <c r="O3323" s="5">
        <v>0</v>
      </c>
      <c r="P3323">
        <v>9</v>
      </c>
    </row>
    <row r="3324" spans="1:16" hidden="1" x14ac:dyDescent="0.25">
      <c r="A3324">
        <v>4926</v>
      </c>
      <c r="B3324" s="1">
        <v>44751.923518518517</v>
      </c>
      <c r="C3324" t="s">
        <v>6433</v>
      </c>
      <c r="D3324" t="s">
        <v>20</v>
      </c>
      <c r="E3324" s="4" t="b">
        <v>0</v>
      </c>
      <c r="F3324" t="b">
        <v>0</v>
      </c>
      <c r="G3324" t="s">
        <v>6434</v>
      </c>
      <c r="H3324" s="1">
        <v>41006.729027777779</v>
      </c>
      <c r="I3324">
        <v>0</v>
      </c>
      <c r="J3324">
        <v>1665</v>
      </c>
      <c r="K3324">
        <v>1719</v>
      </c>
      <c r="L3324">
        <v>8176</v>
      </c>
      <c r="M3324">
        <v>2</v>
      </c>
      <c r="N3324" t="s">
        <v>6435</v>
      </c>
      <c r="O3324" s="5">
        <v>0</v>
      </c>
      <c r="P3324">
        <v>9</v>
      </c>
    </row>
    <row r="3325" spans="1:16" hidden="1" x14ac:dyDescent="0.25">
      <c r="A3325">
        <v>5446</v>
      </c>
      <c r="B3325" s="1">
        <v>44751.99119212963</v>
      </c>
      <c r="C3325" t="s">
        <v>6436</v>
      </c>
      <c r="D3325" t="s">
        <v>46</v>
      </c>
      <c r="E3325" s="4" t="b">
        <v>0</v>
      </c>
      <c r="F3325" t="b">
        <v>0</v>
      </c>
      <c r="G3325" t="s">
        <v>6437</v>
      </c>
      <c r="H3325" s="1">
        <v>43917.999224537038</v>
      </c>
      <c r="I3325">
        <v>0</v>
      </c>
      <c r="J3325">
        <v>1731</v>
      </c>
      <c r="K3325">
        <v>638</v>
      </c>
      <c r="L3325">
        <v>27589</v>
      </c>
      <c r="M3325">
        <v>2</v>
      </c>
      <c r="N3325" t="s">
        <v>2104</v>
      </c>
      <c r="O3325" s="5">
        <v>0</v>
      </c>
      <c r="P3325">
        <v>9</v>
      </c>
    </row>
    <row r="3326" spans="1:16" hidden="1" x14ac:dyDescent="0.25">
      <c r="A3326">
        <v>4122</v>
      </c>
      <c r="B3326" s="1">
        <v>44751.814027777778</v>
      </c>
      <c r="C3326" t="s">
        <v>6438</v>
      </c>
      <c r="D3326" t="s">
        <v>46</v>
      </c>
      <c r="E3326" s="4" t="b">
        <v>0</v>
      </c>
      <c r="F3326" t="b">
        <v>0</v>
      </c>
      <c r="G3326" t="s">
        <v>6439</v>
      </c>
      <c r="H3326" s="1">
        <v>44621.639872685184</v>
      </c>
      <c r="I3326">
        <v>0</v>
      </c>
      <c r="J3326">
        <v>220</v>
      </c>
      <c r="K3326">
        <v>1272</v>
      </c>
      <c r="L3326">
        <v>6257</v>
      </c>
      <c r="M3326">
        <v>0</v>
      </c>
      <c r="N3326" t="s">
        <v>56</v>
      </c>
      <c r="O3326" s="5">
        <v>0</v>
      </c>
      <c r="P3326">
        <v>9</v>
      </c>
    </row>
    <row r="3327" spans="1:16" hidden="1" x14ac:dyDescent="0.25">
      <c r="A3327">
        <v>3870</v>
      </c>
      <c r="B3327" s="1">
        <v>44751.780636574076</v>
      </c>
      <c r="C3327" t="s">
        <v>6440</v>
      </c>
      <c r="D3327" t="s">
        <v>62</v>
      </c>
      <c r="E3327" s="4" t="b">
        <v>0</v>
      </c>
      <c r="F3327" t="b">
        <v>0</v>
      </c>
      <c r="G3327" t="s">
        <v>6441</v>
      </c>
      <c r="H3327" s="1">
        <v>44573.04583333333</v>
      </c>
      <c r="I3327">
        <v>0</v>
      </c>
      <c r="J3327">
        <v>316</v>
      </c>
      <c r="K3327">
        <v>337</v>
      </c>
      <c r="L3327">
        <v>13430</v>
      </c>
      <c r="M3327">
        <v>0</v>
      </c>
      <c r="N3327" t="s">
        <v>4606</v>
      </c>
      <c r="O3327" s="5">
        <v>0</v>
      </c>
      <c r="P3327">
        <v>9</v>
      </c>
    </row>
    <row r="3328" spans="1:16" hidden="1" x14ac:dyDescent="0.25">
      <c r="A3328">
        <v>3155</v>
      </c>
      <c r="B3328" s="1">
        <v>44751.670995370368</v>
      </c>
      <c r="C3328" t="s">
        <v>6442</v>
      </c>
      <c r="D3328" t="s">
        <v>62</v>
      </c>
      <c r="E3328" s="4" t="b">
        <v>0</v>
      </c>
      <c r="F3328" t="b">
        <v>1</v>
      </c>
      <c r="G3328" t="s">
        <v>6443</v>
      </c>
      <c r="H3328" s="1">
        <v>40963.774178240739</v>
      </c>
      <c r="I3328">
        <v>0</v>
      </c>
      <c r="J3328">
        <v>27460</v>
      </c>
      <c r="K3328">
        <v>1766</v>
      </c>
      <c r="L3328">
        <v>50641</v>
      </c>
      <c r="M3328">
        <v>35</v>
      </c>
      <c r="N3328" t="s">
        <v>6444</v>
      </c>
      <c r="O3328" s="5">
        <v>0</v>
      </c>
      <c r="P3328">
        <v>9</v>
      </c>
    </row>
    <row r="3329" spans="1:16" hidden="1" x14ac:dyDescent="0.25">
      <c r="A3329">
        <v>3423</v>
      </c>
      <c r="B3329" s="1">
        <v>44751.709120370368</v>
      </c>
      <c r="C3329" t="s">
        <v>6445</v>
      </c>
      <c r="D3329" t="s">
        <v>259</v>
      </c>
      <c r="E3329" s="4" t="b">
        <v>0</v>
      </c>
      <c r="F3329" t="b">
        <v>0</v>
      </c>
      <c r="G3329" t="s">
        <v>6446</v>
      </c>
      <c r="H3329" s="1">
        <v>40359.763749999998</v>
      </c>
      <c r="I3329">
        <v>0</v>
      </c>
      <c r="J3329">
        <v>1235</v>
      </c>
      <c r="K3329">
        <v>1898</v>
      </c>
      <c r="L3329">
        <v>11550</v>
      </c>
      <c r="M3329">
        <v>1</v>
      </c>
      <c r="N3329" t="s">
        <v>3391</v>
      </c>
      <c r="O3329" s="5">
        <v>0</v>
      </c>
      <c r="P3329">
        <v>9</v>
      </c>
    </row>
    <row r="3330" spans="1:16" hidden="1" x14ac:dyDescent="0.25">
      <c r="A3330">
        <v>3638</v>
      </c>
      <c r="B3330" s="1">
        <v>44751.741643518515</v>
      </c>
      <c r="C3330" t="s">
        <v>6447</v>
      </c>
      <c r="D3330" t="s">
        <v>20</v>
      </c>
      <c r="E3330" s="4" t="b">
        <v>0</v>
      </c>
      <c r="F3330" t="b">
        <v>0</v>
      </c>
      <c r="G3330" t="s">
        <v>56</v>
      </c>
      <c r="H3330" s="1">
        <v>43513.879780092589</v>
      </c>
      <c r="I3330">
        <v>0</v>
      </c>
      <c r="J3330">
        <v>29</v>
      </c>
      <c r="K3330">
        <v>279</v>
      </c>
      <c r="L3330">
        <v>3092</v>
      </c>
      <c r="M3330">
        <v>0</v>
      </c>
      <c r="N3330" t="s">
        <v>56</v>
      </c>
      <c r="O3330" s="5">
        <v>0</v>
      </c>
      <c r="P3330">
        <v>9</v>
      </c>
    </row>
    <row r="3331" spans="1:16" hidden="1" x14ac:dyDescent="0.25">
      <c r="A3331">
        <v>4485</v>
      </c>
      <c r="B3331" s="1">
        <v>44751.864039351851</v>
      </c>
      <c r="C3331" t="s">
        <v>6448</v>
      </c>
      <c r="D3331" t="s">
        <v>62</v>
      </c>
      <c r="E3331" s="4" t="b">
        <v>0</v>
      </c>
      <c r="F3331" t="b">
        <v>0</v>
      </c>
      <c r="G3331" t="s">
        <v>6449</v>
      </c>
      <c r="H3331" s="1">
        <v>43527.740844907406</v>
      </c>
      <c r="I3331">
        <v>0</v>
      </c>
      <c r="J3331">
        <v>460</v>
      </c>
      <c r="K3331">
        <v>458</v>
      </c>
      <c r="L3331">
        <v>9195</v>
      </c>
      <c r="M3331">
        <v>0</v>
      </c>
      <c r="N3331" t="s">
        <v>6450</v>
      </c>
      <c r="O3331" s="5">
        <v>0</v>
      </c>
      <c r="P3331">
        <v>9</v>
      </c>
    </row>
    <row r="3332" spans="1:16" hidden="1" x14ac:dyDescent="0.25">
      <c r="A3332">
        <v>2279</v>
      </c>
      <c r="B3332" s="1">
        <v>44751.529803240737</v>
      </c>
      <c r="C3332" t="s">
        <v>6451</v>
      </c>
      <c r="D3332" t="s">
        <v>46</v>
      </c>
      <c r="E3332" s="4" t="b">
        <v>0</v>
      </c>
      <c r="F3332" t="b">
        <v>0</v>
      </c>
      <c r="G3332" t="s">
        <v>6092</v>
      </c>
      <c r="H3332" s="1">
        <v>43500.660405092596</v>
      </c>
      <c r="I3332">
        <v>1</v>
      </c>
      <c r="J3332">
        <v>286</v>
      </c>
      <c r="K3332">
        <v>383</v>
      </c>
      <c r="L3332">
        <v>4388</v>
      </c>
      <c r="M3332">
        <v>1</v>
      </c>
      <c r="N3332" t="s">
        <v>30</v>
      </c>
      <c r="O3332" s="5">
        <v>0</v>
      </c>
      <c r="P3332">
        <v>9</v>
      </c>
    </row>
    <row r="3333" spans="1:16" hidden="1" x14ac:dyDescent="0.25">
      <c r="A3333">
        <v>3643</v>
      </c>
      <c r="B3333" s="1">
        <v>44751.743391203701</v>
      </c>
      <c r="C3333" t="s">
        <v>6452</v>
      </c>
      <c r="D3333" t="s">
        <v>62</v>
      </c>
      <c r="E3333" s="4" t="b">
        <v>0</v>
      </c>
      <c r="F3333" t="b">
        <v>0</v>
      </c>
      <c r="G3333" t="s">
        <v>56</v>
      </c>
      <c r="H3333" s="1">
        <v>44751.371759259258</v>
      </c>
      <c r="I3333">
        <v>0</v>
      </c>
      <c r="J3333">
        <v>1</v>
      </c>
      <c r="K3333">
        <v>69</v>
      </c>
      <c r="L3333">
        <v>76</v>
      </c>
      <c r="M3333">
        <v>0</v>
      </c>
      <c r="N3333" t="s">
        <v>56</v>
      </c>
      <c r="O3333" s="5">
        <v>0</v>
      </c>
      <c r="P3333">
        <v>9</v>
      </c>
    </row>
    <row r="3334" spans="1:16" hidden="1" x14ac:dyDescent="0.25">
      <c r="A3334">
        <v>2813</v>
      </c>
      <c r="B3334" s="1">
        <v>44751.619884259257</v>
      </c>
      <c r="C3334" t="s">
        <v>6453</v>
      </c>
      <c r="D3334" t="s">
        <v>46</v>
      </c>
      <c r="E3334" s="4" t="b">
        <v>0</v>
      </c>
      <c r="F3334" t="b">
        <v>0</v>
      </c>
      <c r="G3334" t="s">
        <v>56</v>
      </c>
      <c r="H3334" s="1">
        <v>41372.045219907406</v>
      </c>
      <c r="I3334">
        <v>1</v>
      </c>
      <c r="J3334">
        <v>477</v>
      </c>
      <c r="K3334">
        <v>856</v>
      </c>
      <c r="L3334">
        <v>14810</v>
      </c>
      <c r="M3334">
        <v>1</v>
      </c>
      <c r="N3334" t="s">
        <v>56</v>
      </c>
      <c r="O3334" s="5">
        <v>0</v>
      </c>
      <c r="P3334">
        <v>9</v>
      </c>
    </row>
    <row r="3335" spans="1:16" hidden="1" x14ac:dyDescent="0.25">
      <c r="A3335">
        <v>4256</v>
      </c>
      <c r="B3335" s="1">
        <v>44751.831122685187</v>
      </c>
      <c r="C3335" t="s">
        <v>6454</v>
      </c>
      <c r="D3335" t="s">
        <v>62</v>
      </c>
      <c r="E3335" s="4" t="b">
        <v>0</v>
      </c>
      <c r="F3335" t="b">
        <v>0</v>
      </c>
      <c r="G3335" t="s">
        <v>6455</v>
      </c>
      <c r="H3335" s="1">
        <v>43992.824259259258</v>
      </c>
      <c r="I3335">
        <v>0</v>
      </c>
      <c r="J3335">
        <v>1468</v>
      </c>
      <c r="K3335">
        <v>1839</v>
      </c>
      <c r="L3335">
        <v>60090</v>
      </c>
      <c r="M3335">
        <v>0</v>
      </c>
      <c r="N3335" t="s">
        <v>6456</v>
      </c>
      <c r="O3335" s="5">
        <v>0</v>
      </c>
      <c r="P3335">
        <v>9</v>
      </c>
    </row>
    <row r="3336" spans="1:16" hidden="1" x14ac:dyDescent="0.25">
      <c r="A3336">
        <v>5183</v>
      </c>
      <c r="B3336" s="1">
        <v>44751.959803240738</v>
      </c>
      <c r="C3336" t="s">
        <v>6457</v>
      </c>
      <c r="D3336" t="s">
        <v>46</v>
      </c>
      <c r="E3336" s="4" t="b">
        <v>0</v>
      </c>
      <c r="F3336" t="b">
        <v>0</v>
      </c>
      <c r="G3336" t="s">
        <v>6458</v>
      </c>
      <c r="H3336" s="1">
        <v>43793.920636574076</v>
      </c>
      <c r="I3336">
        <v>0</v>
      </c>
      <c r="J3336">
        <v>776</v>
      </c>
      <c r="K3336">
        <v>251</v>
      </c>
      <c r="L3336">
        <v>8171</v>
      </c>
      <c r="M3336">
        <v>0</v>
      </c>
      <c r="N3336" t="s">
        <v>409</v>
      </c>
      <c r="O3336" s="5">
        <v>0</v>
      </c>
      <c r="P3336">
        <v>9</v>
      </c>
    </row>
    <row r="3337" spans="1:16" hidden="1" x14ac:dyDescent="0.25">
      <c r="A3337">
        <v>2525</v>
      </c>
      <c r="B3337" s="1">
        <v>44751.570509259262</v>
      </c>
      <c r="C3337" t="s">
        <v>6459</v>
      </c>
      <c r="D3337" t="s">
        <v>46</v>
      </c>
      <c r="E3337" s="4" t="b">
        <v>0</v>
      </c>
      <c r="F3337" t="b">
        <v>0</v>
      </c>
      <c r="G3337" t="s">
        <v>6460</v>
      </c>
      <c r="H3337" s="1">
        <v>40745.130520833336</v>
      </c>
      <c r="I3337">
        <v>0</v>
      </c>
      <c r="J3337">
        <v>7321</v>
      </c>
      <c r="K3337">
        <v>3022</v>
      </c>
      <c r="L3337">
        <v>110055</v>
      </c>
      <c r="M3337">
        <v>137</v>
      </c>
      <c r="N3337" t="s">
        <v>2532</v>
      </c>
      <c r="O3337" s="5">
        <v>0</v>
      </c>
      <c r="P3337">
        <v>9</v>
      </c>
    </row>
    <row r="3338" spans="1:16" hidden="1" x14ac:dyDescent="0.25">
      <c r="A3338">
        <v>2650</v>
      </c>
      <c r="B3338" s="1">
        <v>44751.589849537035</v>
      </c>
      <c r="C3338" t="s">
        <v>6461</v>
      </c>
      <c r="D3338" t="s">
        <v>62</v>
      </c>
      <c r="E3338" s="4" t="b">
        <v>0</v>
      </c>
      <c r="F3338" t="b">
        <v>0</v>
      </c>
      <c r="G3338" t="s">
        <v>6462</v>
      </c>
      <c r="H3338" s="1">
        <v>44411.54996527778</v>
      </c>
      <c r="I3338">
        <v>0</v>
      </c>
      <c r="J3338">
        <v>1765</v>
      </c>
      <c r="K3338">
        <v>533</v>
      </c>
      <c r="L3338">
        <v>2113</v>
      </c>
      <c r="M3338">
        <v>15</v>
      </c>
      <c r="N3338" t="s">
        <v>6463</v>
      </c>
      <c r="O3338" s="5">
        <v>0</v>
      </c>
      <c r="P3338">
        <v>9</v>
      </c>
    </row>
    <row r="3339" spans="1:16" hidden="1" x14ac:dyDescent="0.25">
      <c r="A3339">
        <v>5185</v>
      </c>
      <c r="B3339" s="1">
        <v>44751.960057870368</v>
      </c>
      <c r="C3339" t="s">
        <v>6464</v>
      </c>
      <c r="D3339" t="s">
        <v>46</v>
      </c>
      <c r="E3339" s="4" t="b">
        <v>0</v>
      </c>
      <c r="F3339" t="b">
        <v>0</v>
      </c>
      <c r="G3339" t="s">
        <v>6465</v>
      </c>
      <c r="H3339" s="1">
        <v>44439.64167824074</v>
      </c>
      <c r="I3339">
        <v>0</v>
      </c>
      <c r="J3339">
        <v>334</v>
      </c>
      <c r="K3339">
        <v>1055</v>
      </c>
      <c r="L3339">
        <v>11748</v>
      </c>
      <c r="M3339">
        <v>2</v>
      </c>
      <c r="N3339" t="s">
        <v>6466</v>
      </c>
      <c r="O3339" s="5">
        <v>0</v>
      </c>
      <c r="P3339">
        <v>9</v>
      </c>
    </row>
    <row r="3340" spans="1:16" hidden="1" x14ac:dyDescent="0.25">
      <c r="A3340">
        <v>5226</v>
      </c>
      <c r="B3340" s="1">
        <v>44751.965289351851</v>
      </c>
      <c r="C3340" t="s">
        <v>6467</v>
      </c>
      <c r="D3340" t="s">
        <v>46</v>
      </c>
      <c r="E3340" s="4" t="b">
        <v>0</v>
      </c>
      <c r="F3340" t="b">
        <v>0</v>
      </c>
      <c r="G3340" t="s">
        <v>6468</v>
      </c>
      <c r="H3340" s="1">
        <v>42543.847488425927</v>
      </c>
      <c r="I3340">
        <v>0</v>
      </c>
      <c r="J3340">
        <v>1478</v>
      </c>
      <c r="K3340">
        <v>2912</v>
      </c>
      <c r="L3340">
        <v>22868</v>
      </c>
      <c r="M3340">
        <v>16</v>
      </c>
      <c r="N3340" t="s">
        <v>3568</v>
      </c>
      <c r="O3340" s="5">
        <v>0</v>
      </c>
      <c r="P3340">
        <v>9</v>
      </c>
    </row>
    <row r="3341" spans="1:16" hidden="1" x14ac:dyDescent="0.25">
      <c r="A3341">
        <v>5148</v>
      </c>
      <c r="B3341" s="1">
        <v>44751.954942129632</v>
      </c>
      <c r="C3341" t="s">
        <v>6469</v>
      </c>
      <c r="D3341" t="s">
        <v>20</v>
      </c>
      <c r="E3341" s="4" t="b">
        <v>0</v>
      </c>
      <c r="F3341" t="b">
        <v>0</v>
      </c>
      <c r="G3341" t="s">
        <v>6470</v>
      </c>
      <c r="H3341" s="1">
        <v>40955.90525462963</v>
      </c>
      <c r="I3341">
        <v>0</v>
      </c>
      <c r="J3341">
        <v>3767</v>
      </c>
      <c r="K3341">
        <v>4104</v>
      </c>
      <c r="L3341">
        <v>13278</v>
      </c>
      <c r="M3341">
        <v>1</v>
      </c>
      <c r="N3341" t="s">
        <v>56</v>
      </c>
      <c r="O3341" s="5">
        <v>0</v>
      </c>
      <c r="P3341">
        <v>9</v>
      </c>
    </row>
    <row r="3342" spans="1:16" hidden="1" x14ac:dyDescent="0.25">
      <c r="A3342">
        <v>4124</v>
      </c>
      <c r="B3342" s="1">
        <v>44751.814166666663</v>
      </c>
      <c r="C3342" t="s">
        <v>6471</v>
      </c>
      <c r="D3342" t="s">
        <v>46</v>
      </c>
      <c r="E3342" s="4" t="b">
        <v>0</v>
      </c>
      <c r="F3342" t="b">
        <v>0</v>
      </c>
      <c r="G3342" t="s">
        <v>6472</v>
      </c>
      <c r="H3342" s="1">
        <v>44476.956319444442</v>
      </c>
      <c r="I3342">
        <v>0</v>
      </c>
      <c r="J3342">
        <v>52</v>
      </c>
      <c r="K3342">
        <v>265</v>
      </c>
      <c r="L3342">
        <v>142</v>
      </c>
      <c r="M3342">
        <v>0</v>
      </c>
      <c r="N3342" t="s">
        <v>6473</v>
      </c>
      <c r="O3342" s="5">
        <v>0</v>
      </c>
      <c r="P3342">
        <v>9</v>
      </c>
    </row>
    <row r="3343" spans="1:16" hidden="1" x14ac:dyDescent="0.25">
      <c r="A3343">
        <v>2451</v>
      </c>
      <c r="B3343" s="1">
        <v>44751.556157407409</v>
      </c>
      <c r="C3343" t="s">
        <v>6474</v>
      </c>
      <c r="D3343" t="s">
        <v>20</v>
      </c>
      <c r="E3343" s="4" t="b">
        <v>0</v>
      </c>
      <c r="F3343" t="b">
        <v>0</v>
      </c>
      <c r="G3343" t="s">
        <v>2022</v>
      </c>
      <c r="H3343" s="1">
        <v>40074.687557870369</v>
      </c>
      <c r="I3343">
        <v>0</v>
      </c>
      <c r="J3343">
        <v>2</v>
      </c>
      <c r="K3343">
        <v>12</v>
      </c>
      <c r="L3343">
        <v>398</v>
      </c>
      <c r="M3343">
        <v>0</v>
      </c>
      <c r="N3343" t="s">
        <v>56</v>
      </c>
      <c r="O3343" s="5">
        <v>0</v>
      </c>
      <c r="P3343">
        <v>9</v>
      </c>
    </row>
    <row r="3344" spans="1:16" hidden="1" x14ac:dyDescent="0.25">
      <c r="A3344">
        <v>3747</v>
      </c>
      <c r="B3344" s="1">
        <v>44751.758784722224</v>
      </c>
      <c r="C3344" t="s">
        <v>6475</v>
      </c>
      <c r="D3344" t="s">
        <v>46</v>
      </c>
      <c r="E3344" s="4" t="b">
        <v>0</v>
      </c>
      <c r="F3344" t="b">
        <v>0</v>
      </c>
      <c r="G3344" t="s">
        <v>56</v>
      </c>
      <c r="H3344" s="1">
        <v>43705.109375</v>
      </c>
      <c r="I3344">
        <v>0</v>
      </c>
      <c r="J3344">
        <v>30</v>
      </c>
      <c r="K3344">
        <v>214</v>
      </c>
      <c r="L3344">
        <v>2853</v>
      </c>
      <c r="M3344">
        <v>0</v>
      </c>
      <c r="N3344" t="s">
        <v>56</v>
      </c>
      <c r="O3344" s="5">
        <v>0</v>
      </c>
      <c r="P3344">
        <v>9</v>
      </c>
    </row>
    <row r="3345" spans="1:16" hidden="1" x14ac:dyDescent="0.25">
      <c r="A3345">
        <v>4518</v>
      </c>
      <c r="B3345" s="1">
        <v>44751.867754629631</v>
      </c>
      <c r="C3345" t="s">
        <v>6476</v>
      </c>
      <c r="D3345" t="s">
        <v>62</v>
      </c>
      <c r="E3345" s="4" t="b">
        <v>0</v>
      </c>
      <c r="F3345" t="b">
        <v>0</v>
      </c>
      <c r="G3345" t="s">
        <v>6477</v>
      </c>
      <c r="H3345" s="1">
        <v>43523.713912037034</v>
      </c>
      <c r="I3345">
        <v>0</v>
      </c>
      <c r="J3345">
        <v>72</v>
      </c>
      <c r="K3345">
        <v>89</v>
      </c>
      <c r="L3345">
        <v>3243</v>
      </c>
      <c r="M3345">
        <v>0</v>
      </c>
      <c r="N3345" t="s">
        <v>6478</v>
      </c>
      <c r="O3345" s="5">
        <v>0</v>
      </c>
      <c r="P3345">
        <v>9</v>
      </c>
    </row>
    <row r="3346" spans="1:16" hidden="1" x14ac:dyDescent="0.25">
      <c r="A3346">
        <v>3007</v>
      </c>
      <c r="B3346" s="1">
        <v>44751.6484375</v>
      </c>
      <c r="C3346" t="s">
        <v>6479</v>
      </c>
      <c r="D3346" t="s">
        <v>62</v>
      </c>
      <c r="E3346" s="4" t="b">
        <v>0</v>
      </c>
      <c r="F3346" t="b">
        <v>0</v>
      </c>
      <c r="G3346" t="s">
        <v>6480</v>
      </c>
      <c r="H3346" s="1">
        <v>43487.153495370374</v>
      </c>
      <c r="I3346">
        <v>0</v>
      </c>
      <c r="J3346">
        <v>401</v>
      </c>
      <c r="K3346">
        <v>378</v>
      </c>
      <c r="L3346">
        <v>33141</v>
      </c>
      <c r="M3346">
        <v>4</v>
      </c>
      <c r="N3346" t="s">
        <v>374</v>
      </c>
      <c r="O3346" s="5">
        <v>0</v>
      </c>
      <c r="P3346">
        <v>9</v>
      </c>
    </row>
    <row r="3347" spans="1:16" hidden="1" x14ac:dyDescent="0.25">
      <c r="A3347">
        <v>2994</v>
      </c>
      <c r="B3347" s="1">
        <v>44751.646979166668</v>
      </c>
      <c r="C3347" t="s">
        <v>6481</v>
      </c>
      <c r="D3347" t="s">
        <v>259</v>
      </c>
      <c r="E3347" s="4" t="b">
        <v>0</v>
      </c>
      <c r="F3347" t="b">
        <v>0</v>
      </c>
      <c r="G3347" t="s">
        <v>56</v>
      </c>
      <c r="H3347" s="1">
        <v>44607.555011574077</v>
      </c>
      <c r="I3347">
        <v>0</v>
      </c>
      <c r="J3347">
        <v>1</v>
      </c>
      <c r="K3347">
        <v>133</v>
      </c>
      <c r="L3347">
        <v>694</v>
      </c>
      <c r="M3347">
        <v>0</v>
      </c>
      <c r="N3347" t="s">
        <v>374</v>
      </c>
      <c r="O3347" s="5">
        <v>0</v>
      </c>
      <c r="P3347">
        <v>9</v>
      </c>
    </row>
    <row r="3348" spans="1:16" hidden="1" x14ac:dyDescent="0.25">
      <c r="A3348">
        <v>5401</v>
      </c>
      <c r="B3348" s="1">
        <v>44751.986087962963</v>
      </c>
      <c r="C3348" t="s">
        <v>6482</v>
      </c>
      <c r="D3348" t="s">
        <v>46</v>
      </c>
      <c r="E3348" s="4" t="b">
        <v>0</v>
      </c>
      <c r="F3348" t="b">
        <v>0</v>
      </c>
      <c r="G3348" t="s">
        <v>6483</v>
      </c>
      <c r="H3348" s="1">
        <v>44602.870555555557</v>
      </c>
      <c r="I3348">
        <v>0</v>
      </c>
      <c r="J3348">
        <v>113</v>
      </c>
      <c r="K3348">
        <v>134</v>
      </c>
      <c r="L3348">
        <v>7558</v>
      </c>
      <c r="M3348">
        <v>0</v>
      </c>
      <c r="N3348" t="s">
        <v>6484</v>
      </c>
      <c r="O3348" s="5">
        <v>0</v>
      </c>
      <c r="P3348">
        <v>9</v>
      </c>
    </row>
    <row r="3349" spans="1:16" hidden="1" x14ac:dyDescent="0.25">
      <c r="A3349">
        <v>4081</v>
      </c>
      <c r="B3349" s="1">
        <v>44751.808206018519</v>
      </c>
      <c r="C3349" t="s">
        <v>6485</v>
      </c>
      <c r="D3349" t="s">
        <v>62</v>
      </c>
      <c r="E3349" s="4" t="b">
        <v>0</v>
      </c>
      <c r="F3349" t="b">
        <v>0</v>
      </c>
      <c r="G3349" t="s">
        <v>6486</v>
      </c>
      <c r="H3349" s="1">
        <v>41487.525902777779</v>
      </c>
      <c r="I3349">
        <v>0</v>
      </c>
      <c r="J3349">
        <v>284</v>
      </c>
      <c r="K3349">
        <v>1212</v>
      </c>
      <c r="L3349">
        <v>12293</v>
      </c>
      <c r="M3349">
        <v>4</v>
      </c>
      <c r="N3349" t="s">
        <v>6487</v>
      </c>
      <c r="O3349" s="5">
        <v>0</v>
      </c>
      <c r="P3349">
        <v>9</v>
      </c>
    </row>
    <row r="3350" spans="1:16" hidden="1" x14ac:dyDescent="0.25">
      <c r="A3350">
        <v>4127</v>
      </c>
      <c r="B3350" s="1">
        <v>44751.814421296294</v>
      </c>
      <c r="C3350" t="s">
        <v>6488</v>
      </c>
      <c r="D3350" t="s">
        <v>62</v>
      </c>
      <c r="E3350" s="4" t="b">
        <v>0</v>
      </c>
      <c r="F3350" t="b">
        <v>0</v>
      </c>
      <c r="G3350" t="s">
        <v>6489</v>
      </c>
      <c r="H3350" s="1">
        <v>41368.594976851855</v>
      </c>
      <c r="I3350">
        <v>0</v>
      </c>
      <c r="J3350">
        <v>2219</v>
      </c>
      <c r="K3350">
        <v>1106</v>
      </c>
      <c r="L3350">
        <v>20814</v>
      </c>
      <c r="M3350">
        <v>36</v>
      </c>
      <c r="N3350" t="s">
        <v>2883</v>
      </c>
      <c r="O3350" s="5">
        <v>0</v>
      </c>
      <c r="P3350">
        <v>9</v>
      </c>
    </row>
    <row r="3351" spans="1:16" hidden="1" x14ac:dyDescent="0.25">
      <c r="A3351">
        <v>5365</v>
      </c>
      <c r="B3351" s="1">
        <v>44751.982291666667</v>
      </c>
      <c r="C3351" t="s">
        <v>6490</v>
      </c>
      <c r="D3351" t="s">
        <v>62</v>
      </c>
      <c r="E3351" s="4" t="b">
        <v>0</v>
      </c>
      <c r="F3351" t="b">
        <v>0</v>
      </c>
      <c r="G3351" t="s">
        <v>56</v>
      </c>
      <c r="H3351" s="1">
        <v>43999.660486111112</v>
      </c>
      <c r="I3351">
        <v>0</v>
      </c>
      <c r="J3351">
        <v>2</v>
      </c>
      <c r="K3351">
        <v>61</v>
      </c>
      <c r="L3351">
        <v>31</v>
      </c>
      <c r="M3351">
        <v>0</v>
      </c>
      <c r="N3351" t="s">
        <v>56</v>
      </c>
      <c r="O3351" s="5">
        <v>0</v>
      </c>
      <c r="P3351">
        <v>9</v>
      </c>
    </row>
    <row r="3352" spans="1:16" hidden="1" x14ac:dyDescent="0.25">
      <c r="A3352">
        <v>4843</v>
      </c>
      <c r="B3352" s="1">
        <v>44751.913668981484</v>
      </c>
      <c r="C3352" t="s">
        <v>6491</v>
      </c>
      <c r="D3352" t="s">
        <v>46</v>
      </c>
      <c r="E3352" s="4" t="b">
        <v>0</v>
      </c>
      <c r="F3352" t="b">
        <v>0</v>
      </c>
      <c r="G3352" t="s">
        <v>6492</v>
      </c>
      <c r="H3352" s="1">
        <v>41147.899907407409</v>
      </c>
      <c r="I3352">
        <v>0</v>
      </c>
      <c r="J3352">
        <v>439</v>
      </c>
      <c r="K3352">
        <v>1969</v>
      </c>
      <c r="L3352">
        <v>12735</v>
      </c>
      <c r="M3352">
        <v>0</v>
      </c>
      <c r="N3352" t="s">
        <v>56</v>
      </c>
      <c r="O3352" s="5">
        <v>0</v>
      </c>
      <c r="P3352">
        <v>9</v>
      </c>
    </row>
    <row r="3353" spans="1:16" hidden="1" x14ac:dyDescent="0.25">
      <c r="A3353">
        <v>3147</v>
      </c>
      <c r="B3353" s="1">
        <v>44751.668912037036</v>
      </c>
      <c r="C3353" t="s">
        <v>6493</v>
      </c>
      <c r="D3353" t="s">
        <v>46</v>
      </c>
      <c r="E3353" s="4" t="b">
        <v>0</v>
      </c>
      <c r="F3353" t="b">
        <v>0</v>
      </c>
      <c r="G3353" t="s">
        <v>6494</v>
      </c>
      <c r="H3353" s="1">
        <v>40094.186030092591</v>
      </c>
      <c r="I3353">
        <v>1</v>
      </c>
      <c r="J3353">
        <v>124</v>
      </c>
      <c r="K3353">
        <v>273</v>
      </c>
      <c r="L3353">
        <v>11700</v>
      </c>
      <c r="M3353">
        <v>1</v>
      </c>
      <c r="N3353" t="s">
        <v>6495</v>
      </c>
      <c r="O3353" s="5">
        <v>0</v>
      </c>
      <c r="P3353">
        <v>9</v>
      </c>
    </row>
    <row r="3354" spans="1:16" hidden="1" x14ac:dyDescent="0.25">
      <c r="A3354">
        <v>2655</v>
      </c>
      <c r="B3354" s="1">
        <v>44751.590914351851</v>
      </c>
      <c r="C3354" t="s">
        <v>6496</v>
      </c>
      <c r="D3354" t="s">
        <v>62</v>
      </c>
      <c r="E3354" s="4" t="b">
        <v>0</v>
      </c>
      <c r="F3354" t="b">
        <v>0</v>
      </c>
      <c r="G3354" t="s">
        <v>6497</v>
      </c>
      <c r="H3354" s="1">
        <v>42366.831562500003</v>
      </c>
      <c r="I3354">
        <v>0</v>
      </c>
      <c r="J3354">
        <v>11571</v>
      </c>
      <c r="K3354">
        <v>12719</v>
      </c>
      <c r="L3354">
        <v>144735</v>
      </c>
      <c r="M3354">
        <v>33</v>
      </c>
      <c r="N3354" t="s">
        <v>4121</v>
      </c>
      <c r="O3354" s="5">
        <v>0</v>
      </c>
      <c r="P3354">
        <v>9</v>
      </c>
    </row>
    <row r="3355" spans="1:16" hidden="1" x14ac:dyDescent="0.25">
      <c r="A3355">
        <v>5451</v>
      </c>
      <c r="B3355" s="1">
        <v>44751.992488425924</v>
      </c>
      <c r="C3355" t="s">
        <v>6498</v>
      </c>
      <c r="D3355" t="s">
        <v>62</v>
      </c>
      <c r="E3355" s="4" t="b">
        <v>0</v>
      </c>
      <c r="F3355" t="b">
        <v>0</v>
      </c>
      <c r="G3355" t="s">
        <v>6499</v>
      </c>
      <c r="H3355" s="1">
        <v>42382.083784722221</v>
      </c>
      <c r="I3355">
        <v>0</v>
      </c>
      <c r="J3355">
        <v>84</v>
      </c>
      <c r="K3355">
        <v>78</v>
      </c>
      <c r="L3355">
        <v>2119</v>
      </c>
      <c r="M3355">
        <v>0</v>
      </c>
      <c r="N3355" t="s">
        <v>6500</v>
      </c>
      <c r="O3355" s="5">
        <v>0</v>
      </c>
      <c r="P3355">
        <v>9</v>
      </c>
    </row>
    <row r="3356" spans="1:16" hidden="1" x14ac:dyDescent="0.25">
      <c r="A3356">
        <v>4605</v>
      </c>
      <c r="B3356" s="1">
        <v>44751.881215277775</v>
      </c>
      <c r="C3356" t="s">
        <v>6501</v>
      </c>
      <c r="D3356" t="s">
        <v>46</v>
      </c>
      <c r="E3356" s="4" t="b">
        <v>0</v>
      </c>
      <c r="F3356" t="b">
        <v>0</v>
      </c>
      <c r="G3356" t="s">
        <v>6502</v>
      </c>
      <c r="H3356" s="1">
        <v>40596.109895833331</v>
      </c>
      <c r="I3356">
        <v>0</v>
      </c>
      <c r="J3356">
        <v>153</v>
      </c>
      <c r="K3356">
        <v>144</v>
      </c>
      <c r="L3356">
        <v>1651</v>
      </c>
      <c r="M3356">
        <v>0</v>
      </c>
      <c r="N3356" t="s">
        <v>1883</v>
      </c>
      <c r="O3356" s="5">
        <v>0</v>
      </c>
      <c r="P3356">
        <v>9</v>
      </c>
    </row>
    <row r="3357" spans="1:16" hidden="1" x14ac:dyDescent="0.25">
      <c r="A3357">
        <v>4920</v>
      </c>
      <c r="B3357" s="1">
        <v>44751.922037037039</v>
      </c>
      <c r="C3357" t="s">
        <v>6503</v>
      </c>
      <c r="D3357" t="s">
        <v>46</v>
      </c>
      <c r="E3357" s="4" t="b">
        <v>0</v>
      </c>
      <c r="F3357" t="b">
        <v>0</v>
      </c>
      <c r="G3357" t="s">
        <v>6504</v>
      </c>
      <c r="H3357" s="1">
        <v>41195.781805555554</v>
      </c>
      <c r="I3357">
        <v>0</v>
      </c>
      <c r="J3357">
        <v>427</v>
      </c>
      <c r="K3357">
        <v>1853</v>
      </c>
      <c r="L3357">
        <v>71272</v>
      </c>
      <c r="M3357">
        <v>5</v>
      </c>
      <c r="N3357" t="s">
        <v>6505</v>
      </c>
      <c r="O3357" s="5">
        <v>0</v>
      </c>
      <c r="P3357">
        <v>9</v>
      </c>
    </row>
    <row r="3358" spans="1:16" hidden="1" x14ac:dyDescent="0.25">
      <c r="A3358">
        <v>2817</v>
      </c>
      <c r="B3358" s="1">
        <v>44751.620613425926</v>
      </c>
      <c r="C3358" t="s">
        <v>6506</v>
      </c>
      <c r="D3358" t="s">
        <v>46</v>
      </c>
      <c r="E3358" s="4" t="b">
        <v>0</v>
      </c>
      <c r="F3358" t="b">
        <v>0</v>
      </c>
      <c r="G3358" t="s">
        <v>56</v>
      </c>
      <c r="H3358" s="1">
        <v>40586.983090277776</v>
      </c>
      <c r="I3358">
        <v>0</v>
      </c>
      <c r="J3358">
        <v>294</v>
      </c>
      <c r="K3358">
        <v>2940</v>
      </c>
      <c r="L3358">
        <v>13187</v>
      </c>
      <c r="M3358">
        <v>4</v>
      </c>
      <c r="N3358" t="s">
        <v>802</v>
      </c>
      <c r="O3358" s="5">
        <v>0</v>
      </c>
      <c r="P3358">
        <v>9</v>
      </c>
    </row>
    <row r="3359" spans="1:16" hidden="1" x14ac:dyDescent="0.25">
      <c r="A3359">
        <v>2477</v>
      </c>
      <c r="B3359" s="1">
        <v>44751.562152777777</v>
      </c>
      <c r="C3359" t="s">
        <v>6507</v>
      </c>
      <c r="D3359" t="s">
        <v>46</v>
      </c>
      <c r="E3359" s="4" t="b">
        <v>0</v>
      </c>
      <c r="F3359" t="b">
        <v>0</v>
      </c>
      <c r="G3359" t="s">
        <v>5663</v>
      </c>
      <c r="H3359" s="1">
        <v>44579.746770833335</v>
      </c>
      <c r="I3359">
        <v>0</v>
      </c>
      <c r="J3359">
        <v>1397</v>
      </c>
      <c r="K3359">
        <v>3440</v>
      </c>
      <c r="L3359">
        <v>31865</v>
      </c>
      <c r="M3359">
        <v>1</v>
      </c>
      <c r="N3359" t="s">
        <v>56</v>
      </c>
      <c r="O3359" s="5">
        <v>0</v>
      </c>
      <c r="P3359">
        <v>9</v>
      </c>
    </row>
    <row r="3360" spans="1:16" hidden="1" x14ac:dyDescent="0.25">
      <c r="A3360">
        <v>4155</v>
      </c>
      <c r="B3360" s="1">
        <v>44751.817754629628</v>
      </c>
      <c r="C3360" t="s">
        <v>6508</v>
      </c>
      <c r="D3360" t="s">
        <v>62</v>
      </c>
      <c r="E3360" s="4" t="b">
        <v>0</v>
      </c>
      <c r="F3360" t="b">
        <v>0</v>
      </c>
      <c r="G3360" t="s">
        <v>6509</v>
      </c>
      <c r="H3360" s="1">
        <v>41011.644259259258</v>
      </c>
      <c r="I3360">
        <v>0</v>
      </c>
      <c r="J3360">
        <v>3444</v>
      </c>
      <c r="K3360">
        <v>3355</v>
      </c>
      <c r="L3360">
        <v>45937</v>
      </c>
      <c r="M3360">
        <v>35</v>
      </c>
      <c r="N3360" t="s">
        <v>208</v>
      </c>
      <c r="O3360" s="5">
        <v>0</v>
      </c>
      <c r="P3360">
        <v>9</v>
      </c>
    </row>
    <row r="3361" spans="1:16" hidden="1" x14ac:dyDescent="0.25">
      <c r="A3361">
        <v>5009</v>
      </c>
      <c r="B3361" s="1">
        <v>44751.935914351852</v>
      </c>
      <c r="C3361" t="s">
        <v>6510</v>
      </c>
      <c r="D3361" t="s">
        <v>62</v>
      </c>
      <c r="E3361" s="4" t="b">
        <v>0</v>
      </c>
      <c r="F3361" t="b">
        <v>0</v>
      </c>
      <c r="G3361" t="s">
        <v>6511</v>
      </c>
      <c r="H3361" s="1">
        <v>44700.004953703705</v>
      </c>
      <c r="I3361">
        <v>0</v>
      </c>
      <c r="J3361">
        <v>27</v>
      </c>
      <c r="K3361">
        <v>43</v>
      </c>
      <c r="L3361">
        <v>1082</v>
      </c>
      <c r="M3361">
        <v>0</v>
      </c>
      <c r="N3361" t="s">
        <v>30</v>
      </c>
      <c r="O3361" s="5">
        <v>0</v>
      </c>
      <c r="P3361">
        <v>9</v>
      </c>
    </row>
    <row r="3362" spans="1:16" hidden="1" x14ac:dyDescent="0.25">
      <c r="A3362">
        <v>4439</v>
      </c>
      <c r="B3362" s="1">
        <v>44751.857060185182</v>
      </c>
      <c r="C3362" t="s">
        <v>6512</v>
      </c>
      <c r="D3362" t="s">
        <v>20</v>
      </c>
      <c r="E3362" s="4" t="b">
        <v>0</v>
      </c>
      <c r="F3362" t="b">
        <v>1</v>
      </c>
      <c r="G3362" t="s">
        <v>6513</v>
      </c>
      <c r="H3362" s="1">
        <v>41861.553356481483</v>
      </c>
      <c r="I3362">
        <v>0</v>
      </c>
      <c r="J3362">
        <v>655</v>
      </c>
      <c r="K3362">
        <v>652</v>
      </c>
      <c r="L3362">
        <v>17129</v>
      </c>
      <c r="M3362">
        <v>43</v>
      </c>
      <c r="N3362" t="s">
        <v>6514</v>
      </c>
      <c r="O3362" s="5">
        <v>0</v>
      </c>
      <c r="P3362">
        <v>9</v>
      </c>
    </row>
    <row r="3363" spans="1:16" hidden="1" x14ac:dyDescent="0.25">
      <c r="A3363">
        <v>3151</v>
      </c>
      <c r="B3363" s="1">
        <v>44751.670162037037</v>
      </c>
      <c r="C3363" t="s">
        <v>6515</v>
      </c>
      <c r="D3363" t="s">
        <v>62</v>
      </c>
      <c r="E3363" s="4" t="b">
        <v>0</v>
      </c>
      <c r="F3363" t="b">
        <v>0</v>
      </c>
      <c r="G3363" t="s">
        <v>6516</v>
      </c>
      <c r="H3363" s="1">
        <v>44040.531423611108</v>
      </c>
      <c r="I3363">
        <v>0</v>
      </c>
      <c r="J3363">
        <v>343</v>
      </c>
      <c r="K3363">
        <v>397</v>
      </c>
      <c r="L3363">
        <v>3054</v>
      </c>
      <c r="M3363">
        <v>0</v>
      </c>
      <c r="N3363" t="s">
        <v>6517</v>
      </c>
      <c r="O3363" s="5">
        <v>0</v>
      </c>
      <c r="P3363">
        <v>9</v>
      </c>
    </row>
    <row r="3364" spans="1:16" hidden="1" x14ac:dyDescent="0.25">
      <c r="A3364">
        <v>3891</v>
      </c>
      <c r="B3364" s="1">
        <v>44751.783495370371</v>
      </c>
      <c r="C3364" t="s">
        <v>6518</v>
      </c>
      <c r="D3364" t="s">
        <v>20</v>
      </c>
      <c r="E3364" s="4" t="b">
        <v>0</v>
      </c>
      <c r="F3364" t="b">
        <v>0</v>
      </c>
      <c r="G3364" t="s">
        <v>6519</v>
      </c>
      <c r="H3364" s="1">
        <v>40535.066331018519</v>
      </c>
      <c r="I3364">
        <v>0</v>
      </c>
      <c r="J3364">
        <v>303</v>
      </c>
      <c r="K3364">
        <v>487</v>
      </c>
      <c r="L3364">
        <v>56180</v>
      </c>
      <c r="M3364">
        <v>15</v>
      </c>
      <c r="N3364" t="s">
        <v>3991</v>
      </c>
      <c r="O3364" s="5">
        <v>0</v>
      </c>
      <c r="P3364">
        <v>9</v>
      </c>
    </row>
    <row r="3365" spans="1:16" hidden="1" x14ac:dyDescent="0.25">
      <c r="A3365">
        <v>2520</v>
      </c>
      <c r="B3365" s="1">
        <v>44751.569467592592</v>
      </c>
      <c r="C3365" t="s">
        <v>6520</v>
      </c>
      <c r="D3365" t="s">
        <v>62</v>
      </c>
      <c r="E3365" s="4" t="b">
        <v>0</v>
      </c>
      <c r="F3365" t="b">
        <v>0</v>
      </c>
      <c r="G3365" t="s">
        <v>6521</v>
      </c>
      <c r="H3365" s="1">
        <v>44689.386736111112</v>
      </c>
      <c r="I3365">
        <v>0</v>
      </c>
      <c r="J3365">
        <v>125</v>
      </c>
      <c r="K3365">
        <v>190</v>
      </c>
      <c r="L3365">
        <v>897</v>
      </c>
      <c r="M3365">
        <v>0</v>
      </c>
      <c r="N3365" t="s">
        <v>5617</v>
      </c>
      <c r="O3365" s="5">
        <v>0</v>
      </c>
      <c r="P3365">
        <v>9</v>
      </c>
    </row>
    <row r="3366" spans="1:16" hidden="1" x14ac:dyDescent="0.25">
      <c r="A3366">
        <v>2657</v>
      </c>
      <c r="B3366" s="1">
        <v>44751.590925925928</v>
      </c>
      <c r="C3366" t="s">
        <v>6522</v>
      </c>
      <c r="D3366" t="s">
        <v>62</v>
      </c>
      <c r="E3366" s="4" t="b">
        <v>0</v>
      </c>
      <c r="F3366" t="b">
        <v>0</v>
      </c>
      <c r="G3366" t="s">
        <v>6521</v>
      </c>
      <c r="H3366" s="1">
        <v>44689.386736111112</v>
      </c>
      <c r="I3366">
        <v>0</v>
      </c>
      <c r="J3366">
        <v>125</v>
      </c>
      <c r="K3366">
        <v>190</v>
      </c>
      <c r="L3366">
        <v>897</v>
      </c>
      <c r="M3366">
        <v>0</v>
      </c>
      <c r="N3366" t="s">
        <v>5617</v>
      </c>
      <c r="O3366" s="5">
        <v>0</v>
      </c>
      <c r="P3366">
        <v>9</v>
      </c>
    </row>
    <row r="3367" spans="1:16" hidden="1" x14ac:dyDescent="0.25">
      <c r="A3367">
        <v>3970</v>
      </c>
      <c r="B3367" s="1">
        <v>44751.793877314813</v>
      </c>
      <c r="C3367" t="s">
        <v>6523</v>
      </c>
      <c r="D3367" t="s">
        <v>20</v>
      </c>
      <c r="E3367" s="4" t="b">
        <v>0</v>
      </c>
      <c r="F3367" t="b">
        <v>0</v>
      </c>
      <c r="G3367" t="s">
        <v>6524</v>
      </c>
      <c r="H3367" s="1">
        <v>44680.898125</v>
      </c>
      <c r="I3367">
        <v>0</v>
      </c>
      <c r="J3367">
        <v>232</v>
      </c>
      <c r="K3367">
        <v>1650</v>
      </c>
      <c r="L3367">
        <v>4258</v>
      </c>
      <c r="M3367">
        <v>0</v>
      </c>
      <c r="N3367" t="s">
        <v>56</v>
      </c>
      <c r="O3367" s="5">
        <v>0</v>
      </c>
      <c r="P3367">
        <v>9</v>
      </c>
    </row>
    <row r="3368" spans="1:16" hidden="1" x14ac:dyDescent="0.25">
      <c r="A3368">
        <v>3847</v>
      </c>
      <c r="B3368" s="1">
        <v>44751.777106481481</v>
      </c>
      <c r="C3368" t="s">
        <v>6525</v>
      </c>
      <c r="D3368" t="s">
        <v>259</v>
      </c>
      <c r="E3368" s="4" t="b">
        <v>0</v>
      </c>
      <c r="F3368" t="b">
        <v>0</v>
      </c>
      <c r="G3368" t="s">
        <v>56</v>
      </c>
      <c r="H3368" s="1">
        <v>43503.158125000002</v>
      </c>
      <c r="I3368">
        <v>0</v>
      </c>
      <c r="J3368">
        <v>136</v>
      </c>
      <c r="K3368">
        <v>91</v>
      </c>
      <c r="L3368">
        <v>18850</v>
      </c>
      <c r="M3368">
        <v>0</v>
      </c>
      <c r="N3368" t="s">
        <v>56</v>
      </c>
      <c r="O3368" s="5">
        <v>0</v>
      </c>
      <c r="P3368">
        <v>9</v>
      </c>
    </row>
    <row r="3369" spans="1:16" hidden="1" x14ac:dyDescent="0.25">
      <c r="A3369">
        <v>4034</v>
      </c>
      <c r="B3369" s="1">
        <v>44751.801377314812</v>
      </c>
      <c r="C3369" t="s">
        <v>6526</v>
      </c>
      <c r="D3369" t="s">
        <v>46</v>
      </c>
      <c r="E3369" s="4" t="b">
        <v>0</v>
      </c>
      <c r="F3369" t="b">
        <v>0</v>
      </c>
      <c r="G3369" t="s">
        <v>6527</v>
      </c>
      <c r="H3369" s="1">
        <v>41125.652083333334</v>
      </c>
      <c r="I3369">
        <v>0</v>
      </c>
      <c r="J3369">
        <v>24</v>
      </c>
      <c r="K3369">
        <v>51</v>
      </c>
      <c r="L3369">
        <v>1500</v>
      </c>
      <c r="M3369">
        <v>0</v>
      </c>
      <c r="N3369" t="s">
        <v>124</v>
      </c>
      <c r="O3369" s="5">
        <v>0</v>
      </c>
      <c r="P3369">
        <v>9</v>
      </c>
    </row>
    <row r="3370" spans="1:16" hidden="1" x14ac:dyDescent="0.25">
      <c r="A3370">
        <v>4973</v>
      </c>
      <c r="B3370" s="1">
        <v>44751.930358796293</v>
      </c>
      <c r="C3370" t="s">
        <v>6528</v>
      </c>
      <c r="D3370" t="s">
        <v>62</v>
      </c>
      <c r="E3370" s="4" t="b">
        <v>0</v>
      </c>
      <c r="F3370" t="b">
        <v>0</v>
      </c>
      <c r="G3370" t="s">
        <v>1458</v>
      </c>
      <c r="H3370" s="1">
        <v>39921.268657407411</v>
      </c>
      <c r="I3370">
        <v>0</v>
      </c>
      <c r="J3370">
        <v>3163</v>
      </c>
      <c r="K3370">
        <v>5014</v>
      </c>
      <c r="L3370">
        <v>7199</v>
      </c>
      <c r="M3370">
        <v>2</v>
      </c>
      <c r="N3370" t="s">
        <v>1459</v>
      </c>
      <c r="O3370" s="5">
        <v>0</v>
      </c>
      <c r="P3370">
        <v>9</v>
      </c>
    </row>
    <row r="3371" spans="1:16" hidden="1" x14ac:dyDescent="0.25">
      <c r="A3371">
        <v>2373</v>
      </c>
      <c r="B3371" s="1">
        <v>44751.543124999997</v>
      </c>
      <c r="C3371" t="s">
        <v>6529</v>
      </c>
      <c r="D3371" t="s">
        <v>20</v>
      </c>
      <c r="E3371" s="4" t="b">
        <v>0</v>
      </c>
      <c r="F3371" t="b">
        <v>0</v>
      </c>
      <c r="G3371" t="s">
        <v>6530</v>
      </c>
      <c r="H3371" s="1">
        <v>41339.749895833331</v>
      </c>
      <c r="I3371">
        <v>1</v>
      </c>
      <c r="J3371">
        <v>1635</v>
      </c>
      <c r="K3371">
        <v>4997</v>
      </c>
      <c r="L3371">
        <v>36338</v>
      </c>
      <c r="M3371">
        <v>0</v>
      </c>
      <c r="N3371" t="s">
        <v>6531</v>
      </c>
      <c r="O3371" s="5">
        <v>0</v>
      </c>
      <c r="P3371">
        <v>9</v>
      </c>
    </row>
    <row r="3372" spans="1:16" hidden="1" x14ac:dyDescent="0.25">
      <c r="A3372">
        <v>5011</v>
      </c>
      <c r="B3372" s="1">
        <v>44751.936678240738</v>
      </c>
      <c r="C3372" t="s">
        <v>6532</v>
      </c>
      <c r="D3372" t="s">
        <v>20</v>
      </c>
      <c r="E3372" s="4" t="b">
        <v>0</v>
      </c>
      <c r="F3372" t="b">
        <v>0</v>
      </c>
      <c r="G3372" t="s">
        <v>6533</v>
      </c>
      <c r="H3372" s="1">
        <v>40690.121377314812</v>
      </c>
      <c r="I3372">
        <v>0</v>
      </c>
      <c r="J3372">
        <v>2998</v>
      </c>
      <c r="K3372">
        <v>3472</v>
      </c>
      <c r="L3372">
        <v>117731</v>
      </c>
      <c r="M3372">
        <v>122</v>
      </c>
      <c r="N3372" t="s">
        <v>1235</v>
      </c>
      <c r="O3372" s="5">
        <v>0</v>
      </c>
      <c r="P3372">
        <v>9</v>
      </c>
    </row>
    <row r="3373" spans="1:16" hidden="1" x14ac:dyDescent="0.25">
      <c r="A3373">
        <v>2978</v>
      </c>
      <c r="B3373" s="1">
        <v>44751.645497685182</v>
      </c>
      <c r="C3373" t="s">
        <v>6534</v>
      </c>
      <c r="D3373" t="s">
        <v>62</v>
      </c>
      <c r="E3373" s="4" t="b">
        <v>0</v>
      </c>
      <c r="F3373" t="b">
        <v>0</v>
      </c>
      <c r="G3373" t="s">
        <v>6535</v>
      </c>
      <c r="H3373" s="1">
        <v>43741.486087962963</v>
      </c>
      <c r="I3373">
        <v>0</v>
      </c>
      <c r="J3373">
        <v>131</v>
      </c>
      <c r="K3373">
        <v>223</v>
      </c>
      <c r="L3373">
        <v>3400</v>
      </c>
      <c r="M3373">
        <v>0</v>
      </c>
      <c r="N3373" t="s">
        <v>132</v>
      </c>
      <c r="O3373" s="5">
        <v>0</v>
      </c>
      <c r="P3373">
        <v>9</v>
      </c>
    </row>
    <row r="3374" spans="1:16" hidden="1" x14ac:dyDescent="0.25">
      <c r="A3374">
        <v>4734</v>
      </c>
      <c r="B3374" s="1">
        <v>44751.898379629631</v>
      </c>
      <c r="C3374" t="s">
        <v>6536</v>
      </c>
      <c r="D3374" t="s">
        <v>62</v>
      </c>
      <c r="E3374" s="4" t="b">
        <v>0</v>
      </c>
      <c r="F3374" t="b">
        <v>0</v>
      </c>
      <c r="G3374" t="s">
        <v>6537</v>
      </c>
      <c r="H3374" s="1">
        <v>44537.093622685185</v>
      </c>
      <c r="I3374">
        <v>0</v>
      </c>
      <c r="J3374">
        <v>1012</v>
      </c>
      <c r="K3374">
        <v>1022</v>
      </c>
      <c r="L3374">
        <v>2986</v>
      </c>
      <c r="M3374">
        <v>0</v>
      </c>
      <c r="N3374" t="s">
        <v>3926</v>
      </c>
      <c r="O3374" s="5">
        <v>0</v>
      </c>
      <c r="P3374">
        <v>9</v>
      </c>
    </row>
    <row r="3375" spans="1:16" hidden="1" x14ac:dyDescent="0.25">
      <c r="A3375">
        <v>2872</v>
      </c>
      <c r="B3375" s="1">
        <v>44751.630023148151</v>
      </c>
      <c r="C3375" t="s">
        <v>6538</v>
      </c>
      <c r="D3375" t="s">
        <v>46</v>
      </c>
      <c r="E3375" s="4" t="b">
        <v>0</v>
      </c>
      <c r="F3375" t="b">
        <v>0</v>
      </c>
      <c r="G3375" t="s">
        <v>6539</v>
      </c>
      <c r="H3375" s="1">
        <v>43400.076041666667</v>
      </c>
      <c r="I3375">
        <v>0</v>
      </c>
      <c r="J3375">
        <v>49</v>
      </c>
      <c r="K3375">
        <v>229</v>
      </c>
      <c r="L3375">
        <v>6713</v>
      </c>
      <c r="M3375">
        <v>3</v>
      </c>
      <c r="N3375" t="s">
        <v>56</v>
      </c>
      <c r="O3375" s="5">
        <v>0</v>
      </c>
      <c r="P3375">
        <v>9</v>
      </c>
    </row>
    <row r="3376" spans="1:16" hidden="1" x14ac:dyDescent="0.25">
      <c r="A3376">
        <v>5429</v>
      </c>
      <c r="B3376" s="1">
        <v>44751.989629629628</v>
      </c>
      <c r="C3376" t="s">
        <v>6540</v>
      </c>
      <c r="D3376" t="s">
        <v>259</v>
      </c>
      <c r="E3376" s="4" t="b">
        <v>0</v>
      </c>
      <c r="F3376" t="b">
        <v>1</v>
      </c>
      <c r="G3376" t="s">
        <v>6541</v>
      </c>
      <c r="H3376" s="1">
        <v>40200.750358796293</v>
      </c>
      <c r="I3376">
        <v>0</v>
      </c>
      <c r="J3376">
        <v>2664</v>
      </c>
      <c r="K3376">
        <v>1676</v>
      </c>
      <c r="L3376">
        <v>16893</v>
      </c>
      <c r="M3376">
        <v>24</v>
      </c>
      <c r="N3376" t="s">
        <v>6542</v>
      </c>
      <c r="O3376" s="5">
        <v>0</v>
      </c>
      <c r="P3376">
        <v>9</v>
      </c>
    </row>
    <row r="3377" spans="1:16" hidden="1" x14ac:dyDescent="0.25">
      <c r="A3377">
        <v>4883</v>
      </c>
      <c r="B3377" s="1">
        <v>44751.917708333334</v>
      </c>
      <c r="C3377" t="s">
        <v>6543</v>
      </c>
      <c r="D3377" t="s">
        <v>20</v>
      </c>
      <c r="E3377" s="4" t="b">
        <v>0</v>
      </c>
      <c r="F3377" t="b">
        <v>0</v>
      </c>
      <c r="G3377" t="s">
        <v>6544</v>
      </c>
      <c r="H3377" s="1">
        <v>40015.375231481485</v>
      </c>
      <c r="I3377">
        <v>0</v>
      </c>
      <c r="J3377">
        <v>1093</v>
      </c>
      <c r="K3377">
        <v>1254</v>
      </c>
      <c r="L3377">
        <v>129055</v>
      </c>
      <c r="M3377">
        <v>13</v>
      </c>
      <c r="N3377" t="s">
        <v>6545</v>
      </c>
      <c r="O3377" s="5">
        <v>0</v>
      </c>
      <c r="P3377">
        <v>9</v>
      </c>
    </row>
    <row r="3378" spans="1:16" hidden="1" x14ac:dyDescent="0.25">
      <c r="A3378">
        <v>2348</v>
      </c>
      <c r="B3378" s="1">
        <v>44751.540185185186</v>
      </c>
      <c r="C3378" t="s">
        <v>6546</v>
      </c>
      <c r="D3378" t="s">
        <v>20</v>
      </c>
      <c r="E3378" s="4" t="b">
        <v>0</v>
      </c>
      <c r="F3378" t="b">
        <v>0</v>
      </c>
      <c r="G3378" t="s">
        <v>6530</v>
      </c>
      <c r="H3378" s="1">
        <v>41339.749895833331</v>
      </c>
      <c r="I3378">
        <v>0</v>
      </c>
      <c r="J3378">
        <v>1635</v>
      </c>
      <c r="K3378">
        <v>4997</v>
      </c>
      <c r="L3378">
        <v>36338</v>
      </c>
      <c r="M3378">
        <v>0</v>
      </c>
      <c r="N3378" t="s">
        <v>6531</v>
      </c>
      <c r="O3378" s="5">
        <v>0</v>
      </c>
      <c r="P3378">
        <v>9</v>
      </c>
    </row>
    <row r="3379" spans="1:16" hidden="1" x14ac:dyDescent="0.25">
      <c r="A3379">
        <v>5278</v>
      </c>
      <c r="B3379" s="1">
        <v>44751.970937500002</v>
      </c>
      <c r="C3379" t="s">
        <v>6547</v>
      </c>
      <c r="D3379" t="s">
        <v>62</v>
      </c>
      <c r="E3379" s="4" t="b">
        <v>0</v>
      </c>
      <c r="F3379" t="b">
        <v>0</v>
      </c>
      <c r="G3379" t="s">
        <v>6548</v>
      </c>
      <c r="H3379" s="1">
        <v>43413.995300925926</v>
      </c>
      <c r="I3379">
        <v>0</v>
      </c>
      <c r="J3379">
        <v>656</v>
      </c>
      <c r="K3379">
        <v>875</v>
      </c>
      <c r="L3379">
        <v>3599</v>
      </c>
      <c r="M3379">
        <v>0</v>
      </c>
      <c r="N3379" t="s">
        <v>6549</v>
      </c>
      <c r="O3379" s="5">
        <v>0</v>
      </c>
      <c r="P3379">
        <v>9</v>
      </c>
    </row>
    <row r="3380" spans="1:16" hidden="1" x14ac:dyDescent="0.25">
      <c r="A3380">
        <v>4390</v>
      </c>
      <c r="B3380" s="1">
        <v>44751.849768518521</v>
      </c>
      <c r="C3380" t="s">
        <v>6550</v>
      </c>
      <c r="D3380" t="s">
        <v>20</v>
      </c>
      <c r="E3380" s="4" t="b">
        <v>0</v>
      </c>
      <c r="F3380" t="b">
        <v>0</v>
      </c>
      <c r="G3380" t="s">
        <v>6551</v>
      </c>
      <c r="H3380" s="1">
        <v>40776.421550925923</v>
      </c>
      <c r="I3380">
        <v>0</v>
      </c>
      <c r="J3380">
        <v>179</v>
      </c>
      <c r="K3380">
        <v>582</v>
      </c>
      <c r="L3380">
        <v>3608</v>
      </c>
      <c r="M3380">
        <v>2</v>
      </c>
      <c r="N3380" t="s">
        <v>5008</v>
      </c>
      <c r="O3380" s="5">
        <v>0</v>
      </c>
      <c r="P3380">
        <v>9</v>
      </c>
    </row>
    <row r="3381" spans="1:16" hidden="1" x14ac:dyDescent="0.25">
      <c r="A3381">
        <v>5006</v>
      </c>
      <c r="B3381" s="1">
        <v>44751.935833333337</v>
      </c>
      <c r="C3381" t="s">
        <v>6552</v>
      </c>
      <c r="D3381" t="s">
        <v>62</v>
      </c>
      <c r="E3381" s="4" t="b">
        <v>0</v>
      </c>
      <c r="F3381" t="b">
        <v>0</v>
      </c>
      <c r="G3381" t="s">
        <v>6553</v>
      </c>
      <c r="H3381" s="1">
        <v>44595.378449074073</v>
      </c>
      <c r="I3381">
        <v>0</v>
      </c>
      <c r="J3381">
        <v>28</v>
      </c>
      <c r="K3381">
        <v>211</v>
      </c>
      <c r="L3381">
        <v>895</v>
      </c>
      <c r="M3381">
        <v>0</v>
      </c>
      <c r="N3381" t="s">
        <v>56</v>
      </c>
      <c r="O3381" s="5">
        <v>0</v>
      </c>
      <c r="P3381">
        <v>9</v>
      </c>
    </row>
    <row r="3382" spans="1:16" hidden="1" x14ac:dyDescent="0.25">
      <c r="A3382">
        <v>3671</v>
      </c>
      <c r="B3382" s="1">
        <v>44751.74832175926</v>
      </c>
      <c r="C3382" t="s">
        <v>6554</v>
      </c>
      <c r="D3382" t="s">
        <v>20</v>
      </c>
      <c r="E3382" s="4" t="b">
        <v>0</v>
      </c>
      <c r="F3382" t="b">
        <v>0</v>
      </c>
      <c r="G3382" t="s">
        <v>6555</v>
      </c>
      <c r="H3382" s="1">
        <v>42748.597824074073</v>
      </c>
      <c r="I3382">
        <v>0</v>
      </c>
      <c r="J3382">
        <v>511</v>
      </c>
      <c r="K3382">
        <v>422</v>
      </c>
      <c r="L3382">
        <v>10731</v>
      </c>
      <c r="M3382">
        <v>7</v>
      </c>
      <c r="N3382" t="s">
        <v>56</v>
      </c>
      <c r="O3382" s="5">
        <v>0</v>
      </c>
      <c r="P3382">
        <v>9</v>
      </c>
    </row>
    <row r="3383" spans="1:16" hidden="1" x14ac:dyDescent="0.25">
      <c r="A3383">
        <v>2331</v>
      </c>
      <c r="B3383" s="1">
        <v>44751.538159722222</v>
      </c>
      <c r="C3383" t="s">
        <v>6556</v>
      </c>
      <c r="D3383" t="s">
        <v>62</v>
      </c>
      <c r="E3383" s="4" t="b">
        <v>0</v>
      </c>
      <c r="F3383" t="b">
        <v>1</v>
      </c>
      <c r="G3383" t="s">
        <v>6557</v>
      </c>
      <c r="H3383" s="1">
        <v>41845.234386574077</v>
      </c>
      <c r="I3383">
        <v>0</v>
      </c>
      <c r="J3383">
        <v>64</v>
      </c>
      <c r="K3383">
        <v>347</v>
      </c>
      <c r="L3383">
        <v>3052</v>
      </c>
      <c r="M3383">
        <v>0</v>
      </c>
      <c r="N3383" t="s">
        <v>6558</v>
      </c>
      <c r="O3383" s="5">
        <v>0</v>
      </c>
      <c r="P3383">
        <v>9</v>
      </c>
    </row>
    <row r="3384" spans="1:16" hidden="1" x14ac:dyDescent="0.25">
      <c r="A3384">
        <v>5338</v>
      </c>
      <c r="B3384" s="1">
        <v>44751.978206018517</v>
      </c>
      <c r="C3384" t="s">
        <v>6559</v>
      </c>
      <c r="D3384" t="s">
        <v>20</v>
      </c>
      <c r="E3384" s="4" t="b">
        <v>0</v>
      </c>
      <c r="F3384" t="b">
        <v>0</v>
      </c>
      <c r="G3384" t="s">
        <v>6560</v>
      </c>
      <c r="H3384" s="1">
        <v>44520.775023148148</v>
      </c>
      <c r="I3384">
        <v>0</v>
      </c>
      <c r="J3384">
        <v>26</v>
      </c>
      <c r="K3384">
        <v>50</v>
      </c>
      <c r="L3384">
        <v>1944</v>
      </c>
      <c r="M3384">
        <v>0</v>
      </c>
      <c r="N3384" t="s">
        <v>6561</v>
      </c>
      <c r="O3384" s="5">
        <v>0</v>
      </c>
      <c r="P3384">
        <v>9</v>
      </c>
    </row>
    <row r="3385" spans="1:16" hidden="1" x14ac:dyDescent="0.25">
      <c r="A3385">
        <v>5352</v>
      </c>
      <c r="B3385" s="1">
        <v>44751.980266203704</v>
      </c>
      <c r="C3385" t="s">
        <v>6562</v>
      </c>
      <c r="D3385" t="s">
        <v>20</v>
      </c>
      <c r="E3385" s="4" t="b">
        <v>0</v>
      </c>
      <c r="F3385" t="b">
        <v>0</v>
      </c>
      <c r="G3385" t="s">
        <v>6560</v>
      </c>
      <c r="H3385" s="1">
        <v>44520.775023148148</v>
      </c>
      <c r="I3385">
        <v>0</v>
      </c>
      <c r="J3385">
        <v>26</v>
      </c>
      <c r="K3385">
        <v>50</v>
      </c>
      <c r="L3385">
        <v>1944</v>
      </c>
      <c r="M3385">
        <v>0</v>
      </c>
      <c r="N3385" t="s">
        <v>6561</v>
      </c>
      <c r="O3385" s="5">
        <v>0</v>
      </c>
      <c r="P3385">
        <v>9</v>
      </c>
    </row>
    <row r="3386" spans="1:16" hidden="1" x14ac:dyDescent="0.25">
      <c r="A3386">
        <v>5394</v>
      </c>
      <c r="B3386" s="1">
        <v>44751.985312500001</v>
      </c>
      <c r="C3386" t="s">
        <v>6563</v>
      </c>
      <c r="D3386" t="s">
        <v>20</v>
      </c>
      <c r="E3386" s="4" t="b">
        <v>0</v>
      </c>
      <c r="F3386" t="b">
        <v>0</v>
      </c>
      <c r="G3386" t="s">
        <v>6560</v>
      </c>
      <c r="H3386" s="1">
        <v>44520.775023148148</v>
      </c>
      <c r="I3386">
        <v>0</v>
      </c>
      <c r="J3386">
        <v>26</v>
      </c>
      <c r="K3386">
        <v>50</v>
      </c>
      <c r="L3386">
        <v>1944</v>
      </c>
      <c r="M3386">
        <v>0</v>
      </c>
      <c r="N3386" t="s">
        <v>6561</v>
      </c>
      <c r="O3386" s="5">
        <v>0</v>
      </c>
      <c r="P3386">
        <v>9</v>
      </c>
    </row>
    <row r="3387" spans="1:16" hidden="1" x14ac:dyDescent="0.25">
      <c r="A3387">
        <v>3258</v>
      </c>
      <c r="B3387" s="1">
        <v>44751.685312499998</v>
      </c>
      <c r="C3387" t="s">
        <v>6564</v>
      </c>
      <c r="D3387" t="s">
        <v>20</v>
      </c>
      <c r="E3387" s="4" t="b">
        <v>0</v>
      </c>
      <c r="F3387" t="b">
        <v>0</v>
      </c>
      <c r="G3387" t="s">
        <v>56</v>
      </c>
      <c r="H3387" s="1">
        <v>43438.591307870367</v>
      </c>
      <c r="I3387">
        <v>0</v>
      </c>
      <c r="J3387">
        <v>3</v>
      </c>
      <c r="K3387">
        <v>132</v>
      </c>
      <c r="L3387">
        <v>1</v>
      </c>
      <c r="M3387">
        <v>0</v>
      </c>
      <c r="N3387" t="s">
        <v>56</v>
      </c>
      <c r="O3387" s="5">
        <v>0</v>
      </c>
      <c r="P3387">
        <v>9</v>
      </c>
    </row>
    <row r="3388" spans="1:16" hidden="1" x14ac:dyDescent="0.25">
      <c r="A3388">
        <v>3581</v>
      </c>
      <c r="B3388" s="1">
        <v>44751.73196759259</v>
      </c>
      <c r="C3388" t="s">
        <v>6565</v>
      </c>
      <c r="D3388" t="s">
        <v>46</v>
      </c>
      <c r="E3388" s="4" t="b">
        <v>0</v>
      </c>
      <c r="F3388" t="b">
        <v>1</v>
      </c>
      <c r="G3388" t="s">
        <v>6566</v>
      </c>
      <c r="H3388" s="1">
        <v>41305.947488425925</v>
      </c>
      <c r="I3388">
        <v>0</v>
      </c>
      <c r="J3388">
        <v>3467</v>
      </c>
      <c r="K3388">
        <v>4994</v>
      </c>
      <c r="L3388">
        <v>85602</v>
      </c>
      <c r="M3388">
        <v>90</v>
      </c>
      <c r="N3388" t="s">
        <v>604</v>
      </c>
      <c r="O3388" s="5">
        <v>0</v>
      </c>
      <c r="P3388">
        <v>9</v>
      </c>
    </row>
    <row r="3389" spans="1:16" hidden="1" x14ac:dyDescent="0.25">
      <c r="A3389">
        <v>2581</v>
      </c>
      <c r="B3389" s="1">
        <v>44751.580787037034</v>
      </c>
      <c r="C3389" t="s">
        <v>6567</v>
      </c>
      <c r="D3389" t="s">
        <v>20</v>
      </c>
      <c r="E3389" s="4" t="b">
        <v>0</v>
      </c>
      <c r="F3389" t="b">
        <v>0</v>
      </c>
      <c r="G3389" t="s">
        <v>6568</v>
      </c>
      <c r="H3389" s="1">
        <v>42879.550902777781</v>
      </c>
      <c r="I3389">
        <v>0</v>
      </c>
      <c r="J3389">
        <v>2294</v>
      </c>
      <c r="K3389">
        <v>1250</v>
      </c>
      <c r="L3389">
        <v>64351</v>
      </c>
      <c r="M3389">
        <v>0</v>
      </c>
      <c r="N3389" t="s">
        <v>6569</v>
      </c>
      <c r="O3389" s="5">
        <v>0</v>
      </c>
      <c r="P3389">
        <v>9</v>
      </c>
    </row>
    <row r="3390" spans="1:16" hidden="1" x14ac:dyDescent="0.25">
      <c r="A3390">
        <v>5199</v>
      </c>
      <c r="B3390" s="1">
        <v>44751.962291666663</v>
      </c>
      <c r="C3390" t="s">
        <v>6570</v>
      </c>
      <c r="D3390" t="s">
        <v>20</v>
      </c>
      <c r="E3390" s="4" t="b">
        <v>0</v>
      </c>
      <c r="F3390" t="b">
        <v>0</v>
      </c>
      <c r="G3390" t="s">
        <v>6571</v>
      </c>
      <c r="H3390" s="1">
        <v>44503.823078703703</v>
      </c>
      <c r="I3390">
        <v>0</v>
      </c>
      <c r="J3390">
        <v>4</v>
      </c>
      <c r="K3390">
        <v>12</v>
      </c>
      <c r="L3390">
        <v>129</v>
      </c>
      <c r="M3390">
        <v>0</v>
      </c>
      <c r="N3390" t="s">
        <v>6572</v>
      </c>
      <c r="O3390" s="5">
        <v>0</v>
      </c>
      <c r="P3390">
        <v>9</v>
      </c>
    </row>
    <row r="3391" spans="1:16" hidden="1" x14ac:dyDescent="0.25">
      <c r="A3391">
        <v>5022</v>
      </c>
      <c r="B3391" s="1">
        <v>44751.938356481478</v>
      </c>
      <c r="C3391" t="s">
        <v>6573</v>
      </c>
      <c r="D3391" t="s">
        <v>20</v>
      </c>
      <c r="E3391" s="4" t="b">
        <v>0</v>
      </c>
      <c r="F3391" t="b">
        <v>0</v>
      </c>
      <c r="G3391" t="s">
        <v>6574</v>
      </c>
      <c r="H3391" s="1">
        <v>44487.767939814818</v>
      </c>
      <c r="I3391">
        <v>0</v>
      </c>
      <c r="J3391">
        <v>57</v>
      </c>
      <c r="K3391">
        <v>152</v>
      </c>
      <c r="L3391">
        <v>2906</v>
      </c>
      <c r="M3391">
        <v>0</v>
      </c>
      <c r="N3391" t="s">
        <v>56</v>
      </c>
      <c r="O3391" s="5">
        <v>0</v>
      </c>
      <c r="P3391">
        <v>9</v>
      </c>
    </row>
    <row r="3392" spans="1:16" hidden="1" x14ac:dyDescent="0.25">
      <c r="A3392">
        <v>2436</v>
      </c>
      <c r="B3392" s="1">
        <v>44751.553356481483</v>
      </c>
      <c r="C3392" t="s">
        <v>6575</v>
      </c>
      <c r="D3392" t="s">
        <v>20</v>
      </c>
      <c r="E3392" s="4" t="b">
        <v>0</v>
      </c>
      <c r="F3392" t="b">
        <v>0</v>
      </c>
      <c r="G3392" t="s">
        <v>56</v>
      </c>
      <c r="H3392" s="1">
        <v>44056.735949074071</v>
      </c>
      <c r="I3392">
        <v>0</v>
      </c>
      <c r="J3392">
        <v>149</v>
      </c>
      <c r="K3392">
        <v>56</v>
      </c>
      <c r="L3392">
        <v>7811</v>
      </c>
      <c r="M3392">
        <v>3</v>
      </c>
      <c r="N3392" t="s">
        <v>56</v>
      </c>
      <c r="O3392" s="5">
        <v>0</v>
      </c>
      <c r="P3392">
        <v>9</v>
      </c>
    </row>
    <row r="3393" spans="1:16" hidden="1" x14ac:dyDescent="0.25">
      <c r="A3393">
        <v>3537</v>
      </c>
      <c r="B3393" s="1">
        <v>44751.723622685182</v>
      </c>
      <c r="C3393" t="s">
        <v>6576</v>
      </c>
      <c r="D3393" t="s">
        <v>46</v>
      </c>
      <c r="E3393" s="4" t="b">
        <v>0</v>
      </c>
      <c r="F3393" t="b">
        <v>1</v>
      </c>
      <c r="G3393" t="s">
        <v>6577</v>
      </c>
      <c r="H3393" s="1">
        <v>40220.935208333336</v>
      </c>
      <c r="I3393">
        <v>0</v>
      </c>
      <c r="J3393">
        <v>599</v>
      </c>
      <c r="K3393">
        <v>585</v>
      </c>
      <c r="L3393">
        <v>4339</v>
      </c>
      <c r="M3393">
        <v>39</v>
      </c>
      <c r="N3393" t="s">
        <v>1705</v>
      </c>
      <c r="O3393" s="5">
        <v>0</v>
      </c>
      <c r="P3393">
        <v>9</v>
      </c>
    </row>
    <row r="3394" spans="1:16" hidden="1" x14ac:dyDescent="0.25">
      <c r="A3394">
        <v>2328</v>
      </c>
      <c r="B3394" s="1">
        <v>44751.53806712963</v>
      </c>
      <c r="C3394" t="s">
        <v>6578</v>
      </c>
      <c r="D3394" t="s">
        <v>20</v>
      </c>
      <c r="E3394" s="4" t="b">
        <v>1</v>
      </c>
      <c r="F3394" t="b">
        <v>1</v>
      </c>
      <c r="G3394" t="s">
        <v>638</v>
      </c>
      <c r="H3394" s="1">
        <v>41499.261516203704</v>
      </c>
      <c r="I3394">
        <v>0</v>
      </c>
      <c r="J3394">
        <v>6389</v>
      </c>
      <c r="K3394">
        <v>1346</v>
      </c>
      <c r="L3394">
        <v>23156</v>
      </c>
      <c r="M3394">
        <v>122</v>
      </c>
      <c r="N3394" t="s">
        <v>480</v>
      </c>
      <c r="O3394" s="5">
        <v>0</v>
      </c>
      <c r="P3394">
        <v>9</v>
      </c>
    </row>
    <row r="3395" spans="1:16" hidden="1" x14ac:dyDescent="0.25">
      <c r="A3395">
        <v>2645</v>
      </c>
      <c r="B3395" s="1">
        <v>44751.588229166664</v>
      </c>
      <c r="C3395" t="s">
        <v>6579</v>
      </c>
      <c r="D3395" t="s">
        <v>62</v>
      </c>
      <c r="E3395" s="4" t="b">
        <v>0</v>
      </c>
      <c r="F3395" t="b">
        <v>0</v>
      </c>
      <c r="G3395" t="s">
        <v>6580</v>
      </c>
      <c r="H3395" s="1">
        <v>44689.992071759261</v>
      </c>
      <c r="I3395">
        <v>0</v>
      </c>
      <c r="J3395">
        <v>323</v>
      </c>
      <c r="K3395">
        <v>435</v>
      </c>
      <c r="L3395">
        <v>1252</v>
      </c>
      <c r="M3395">
        <v>1</v>
      </c>
      <c r="N3395" t="s">
        <v>6581</v>
      </c>
      <c r="O3395" s="5">
        <v>0</v>
      </c>
      <c r="P3395">
        <v>9</v>
      </c>
    </row>
    <row r="3396" spans="1:16" hidden="1" x14ac:dyDescent="0.25">
      <c r="A3396">
        <v>4818</v>
      </c>
      <c r="B3396" s="1">
        <v>44751.909918981481</v>
      </c>
      <c r="C3396" t="s">
        <v>6582</v>
      </c>
      <c r="D3396" t="s">
        <v>62</v>
      </c>
      <c r="E3396" s="4" t="b">
        <v>0</v>
      </c>
      <c r="F3396" t="b">
        <v>0</v>
      </c>
      <c r="G3396" t="s">
        <v>6583</v>
      </c>
      <c r="H3396" s="1">
        <v>40022.826620370368</v>
      </c>
      <c r="I3396">
        <v>0</v>
      </c>
      <c r="J3396">
        <v>1208</v>
      </c>
      <c r="K3396">
        <v>308</v>
      </c>
      <c r="L3396">
        <v>116094</v>
      </c>
      <c r="M3396">
        <v>18</v>
      </c>
      <c r="N3396" t="s">
        <v>2104</v>
      </c>
      <c r="O3396" s="5">
        <v>0</v>
      </c>
      <c r="P3396">
        <v>9</v>
      </c>
    </row>
    <row r="3397" spans="1:16" hidden="1" x14ac:dyDescent="0.25">
      <c r="A3397">
        <v>4131</v>
      </c>
      <c r="B3397" s="1">
        <v>44751.814675925925</v>
      </c>
      <c r="C3397" t="s">
        <v>6584</v>
      </c>
      <c r="D3397" t="s">
        <v>62</v>
      </c>
      <c r="E3397" s="4" t="b">
        <v>0</v>
      </c>
      <c r="F3397" t="b">
        <v>0</v>
      </c>
      <c r="G3397" t="s">
        <v>6585</v>
      </c>
      <c r="H3397" s="1">
        <v>42209.804074074076</v>
      </c>
      <c r="I3397">
        <v>0</v>
      </c>
      <c r="J3397">
        <v>21</v>
      </c>
      <c r="K3397">
        <v>150</v>
      </c>
      <c r="L3397">
        <v>50014</v>
      </c>
      <c r="M3397">
        <v>1</v>
      </c>
      <c r="N3397" t="s">
        <v>118</v>
      </c>
      <c r="O3397" s="5">
        <v>0</v>
      </c>
      <c r="P3397">
        <v>9</v>
      </c>
    </row>
    <row r="3398" spans="1:16" hidden="1" x14ac:dyDescent="0.25">
      <c r="A3398">
        <v>2882</v>
      </c>
      <c r="B3398" s="1">
        <v>44751.63175925926</v>
      </c>
      <c r="C3398" t="s">
        <v>6586</v>
      </c>
      <c r="D3398" t="s">
        <v>62</v>
      </c>
      <c r="E3398" s="4" t="b">
        <v>0</v>
      </c>
      <c r="F3398" t="b">
        <v>0</v>
      </c>
      <c r="G3398" t="s">
        <v>56</v>
      </c>
      <c r="H3398" s="1">
        <v>44496.701412037037</v>
      </c>
      <c r="I3398">
        <v>0</v>
      </c>
      <c r="J3398">
        <v>6</v>
      </c>
      <c r="K3398">
        <v>27</v>
      </c>
      <c r="L3398">
        <v>1421</v>
      </c>
      <c r="M3398">
        <v>0</v>
      </c>
      <c r="N3398" t="s">
        <v>56</v>
      </c>
      <c r="O3398" s="5">
        <v>0</v>
      </c>
      <c r="P3398">
        <v>9</v>
      </c>
    </row>
    <row r="3399" spans="1:16" hidden="1" x14ac:dyDescent="0.25">
      <c r="A3399">
        <v>2532</v>
      </c>
      <c r="B3399" s="1">
        <v>44751.571168981478</v>
      </c>
      <c r="C3399" t="s">
        <v>6587</v>
      </c>
      <c r="D3399" t="s">
        <v>62</v>
      </c>
      <c r="E3399" s="4" t="b">
        <v>0</v>
      </c>
      <c r="F3399" t="b">
        <v>1</v>
      </c>
      <c r="G3399" t="s">
        <v>6588</v>
      </c>
      <c r="H3399" s="1">
        <v>42794.496261574073</v>
      </c>
      <c r="I3399">
        <v>0</v>
      </c>
      <c r="J3399">
        <v>4790</v>
      </c>
      <c r="K3399">
        <v>2148</v>
      </c>
      <c r="L3399">
        <v>57232</v>
      </c>
      <c r="M3399">
        <v>48</v>
      </c>
      <c r="N3399" t="s">
        <v>886</v>
      </c>
      <c r="O3399" s="5">
        <v>0</v>
      </c>
      <c r="P3399">
        <v>9</v>
      </c>
    </row>
    <row r="3400" spans="1:16" hidden="1" x14ac:dyDescent="0.25">
      <c r="A3400">
        <v>5440</v>
      </c>
      <c r="B3400" s="1">
        <v>44751.990868055553</v>
      </c>
      <c r="C3400" t="s">
        <v>6589</v>
      </c>
      <c r="D3400" t="s">
        <v>46</v>
      </c>
      <c r="E3400" s="4" t="b">
        <v>0</v>
      </c>
      <c r="F3400" t="b">
        <v>0</v>
      </c>
      <c r="G3400" t="s">
        <v>6590</v>
      </c>
      <c r="H3400" s="1">
        <v>41916.465914351851</v>
      </c>
      <c r="I3400">
        <v>0</v>
      </c>
      <c r="J3400">
        <v>1495</v>
      </c>
      <c r="K3400">
        <v>1032</v>
      </c>
      <c r="L3400">
        <v>4609</v>
      </c>
      <c r="M3400">
        <v>7</v>
      </c>
      <c r="N3400" t="s">
        <v>6591</v>
      </c>
      <c r="O3400" s="5">
        <v>0</v>
      </c>
      <c r="P3400">
        <v>9</v>
      </c>
    </row>
    <row r="3401" spans="1:16" hidden="1" x14ac:dyDescent="0.25">
      <c r="A3401">
        <v>4947</v>
      </c>
      <c r="B3401" s="1">
        <v>44751.926574074074</v>
      </c>
      <c r="C3401" t="s">
        <v>6592</v>
      </c>
      <c r="D3401" t="s">
        <v>46</v>
      </c>
      <c r="E3401" s="4" t="b">
        <v>0</v>
      </c>
      <c r="F3401" t="b">
        <v>0</v>
      </c>
      <c r="G3401" t="s">
        <v>56</v>
      </c>
      <c r="H3401" s="1">
        <v>42310.056122685186</v>
      </c>
      <c r="I3401">
        <v>0</v>
      </c>
      <c r="J3401">
        <v>315</v>
      </c>
      <c r="K3401">
        <v>184</v>
      </c>
      <c r="L3401">
        <v>13821</v>
      </c>
      <c r="M3401">
        <v>3</v>
      </c>
      <c r="N3401" t="s">
        <v>6593</v>
      </c>
      <c r="O3401" s="5">
        <v>0</v>
      </c>
      <c r="P3401">
        <v>9</v>
      </c>
    </row>
    <row r="3402" spans="1:16" hidden="1" x14ac:dyDescent="0.25">
      <c r="A3402">
        <v>4132</v>
      </c>
      <c r="B3402" s="1">
        <v>44751.814965277779</v>
      </c>
      <c r="C3402" t="s">
        <v>6594</v>
      </c>
      <c r="D3402" t="s">
        <v>62</v>
      </c>
      <c r="E3402" s="4" t="b">
        <v>0</v>
      </c>
      <c r="F3402" t="b">
        <v>0</v>
      </c>
      <c r="G3402" t="s">
        <v>56</v>
      </c>
      <c r="H3402" s="1">
        <v>44107.693333333336</v>
      </c>
      <c r="I3402">
        <v>0</v>
      </c>
      <c r="J3402">
        <v>51</v>
      </c>
      <c r="K3402">
        <v>313</v>
      </c>
      <c r="L3402">
        <v>2688</v>
      </c>
      <c r="M3402">
        <v>0</v>
      </c>
      <c r="N3402" t="s">
        <v>56</v>
      </c>
      <c r="O3402" s="5">
        <v>0</v>
      </c>
      <c r="P3402">
        <v>9</v>
      </c>
    </row>
    <row r="3403" spans="1:16" hidden="1" x14ac:dyDescent="0.25">
      <c r="A3403">
        <v>3331</v>
      </c>
      <c r="B3403" s="1">
        <v>44751.696909722225</v>
      </c>
      <c r="C3403" t="s">
        <v>6595</v>
      </c>
      <c r="D3403" t="s">
        <v>46</v>
      </c>
      <c r="E3403" s="4" t="b">
        <v>0</v>
      </c>
      <c r="F3403" t="b">
        <v>0</v>
      </c>
      <c r="G3403" t="s">
        <v>6596</v>
      </c>
      <c r="H3403" s="1">
        <v>44592.59238425926</v>
      </c>
      <c r="I3403">
        <v>0</v>
      </c>
      <c r="J3403">
        <v>56</v>
      </c>
      <c r="K3403">
        <v>158</v>
      </c>
      <c r="L3403">
        <v>2706</v>
      </c>
      <c r="M3403">
        <v>0</v>
      </c>
      <c r="N3403" t="s">
        <v>56</v>
      </c>
      <c r="O3403" s="5">
        <v>0</v>
      </c>
      <c r="P3403">
        <v>9</v>
      </c>
    </row>
    <row r="3404" spans="1:16" hidden="1" x14ac:dyDescent="0.25">
      <c r="A3404">
        <v>5318</v>
      </c>
      <c r="B3404" s="1">
        <v>44751.97552083333</v>
      </c>
      <c r="C3404" t="s">
        <v>6597</v>
      </c>
      <c r="D3404" t="s">
        <v>20</v>
      </c>
      <c r="E3404" s="4" t="b">
        <v>0</v>
      </c>
      <c r="F3404" t="b">
        <v>1</v>
      </c>
      <c r="G3404" t="s">
        <v>6598</v>
      </c>
      <c r="H3404" s="1">
        <v>42741.939606481479</v>
      </c>
      <c r="I3404">
        <v>0</v>
      </c>
      <c r="J3404">
        <v>167</v>
      </c>
      <c r="K3404">
        <v>4</v>
      </c>
      <c r="L3404">
        <v>15924</v>
      </c>
      <c r="M3404">
        <v>1</v>
      </c>
      <c r="N3404" t="s">
        <v>113</v>
      </c>
      <c r="O3404" s="5">
        <v>0</v>
      </c>
      <c r="P3404">
        <v>9</v>
      </c>
    </row>
    <row r="3405" spans="1:16" hidden="1" x14ac:dyDescent="0.25">
      <c r="A3405">
        <v>3885</v>
      </c>
      <c r="B3405" s="1">
        <v>44751.782569444447</v>
      </c>
      <c r="C3405" t="s">
        <v>6599</v>
      </c>
      <c r="D3405" t="s">
        <v>62</v>
      </c>
      <c r="E3405" s="4" t="b">
        <v>0</v>
      </c>
      <c r="F3405" t="b">
        <v>0</v>
      </c>
      <c r="G3405" t="s">
        <v>56</v>
      </c>
      <c r="H3405" s="1">
        <v>42471.601712962962</v>
      </c>
      <c r="I3405">
        <v>0</v>
      </c>
      <c r="J3405">
        <v>20</v>
      </c>
      <c r="K3405">
        <v>48</v>
      </c>
      <c r="L3405">
        <v>1924</v>
      </c>
      <c r="M3405">
        <v>0</v>
      </c>
      <c r="N3405" t="s">
        <v>56</v>
      </c>
      <c r="O3405" s="5">
        <v>0</v>
      </c>
      <c r="P3405">
        <v>9</v>
      </c>
    </row>
    <row r="3406" spans="1:16" hidden="1" x14ac:dyDescent="0.25">
      <c r="A3406">
        <v>3028</v>
      </c>
      <c r="B3406" s="1">
        <v>44751.651655092595</v>
      </c>
      <c r="C3406" t="s">
        <v>6600</v>
      </c>
      <c r="D3406" t="s">
        <v>46</v>
      </c>
      <c r="E3406" s="4" t="b">
        <v>0</v>
      </c>
      <c r="F3406" t="b">
        <v>0</v>
      </c>
      <c r="G3406" t="s">
        <v>6601</v>
      </c>
      <c r="H3406" s="1">
        <v>40853.526134259257</v>
      </c>
      <c r="I3406">
        <v>0</v>
      </c>
      <c r="J3406">
        <v>15</v>
      </c>
      <c r="K3406">
        <v>143</v>
      </c>
      <c r="L3406">
        <v>1436</v>
      </c>
      <c r="M3406">
        <v>0</v>
      </c>
      <c r="N3406" t="s">
        <v>6602</v>
      </c>
      <c r="O3406" s="5">
        <v>0</v>
      </c>
      <c r="P3406">
        <v>9</v>
      </c>
    </row>
    <row r="3407" spans="1:16" hidden="1" x14ac:dyDescent="0.25">
      <c r="A3407">
        <v>2310</v>
      </c>
      <c r="B3407" s="1">
        <v>44751.533946759257</v>
      </c>
      <c r="C3407" t="s">
        <v>6603</v>
      </c>
      <c r="D3407" t="s">
        <v>62</v>
      </c>
      <c r="E3407" s="4" t="b">
        <v>0</v>
      </c>
      <c r="F3407" t="b">
        <v>0</v>
      </c>
      <c r="G3407" t="s">
        <v>6604</v>
      </c>
      <c r="H3407" s="1">
        <v>44676.84814814815</v>
      </c>
      <c r="I3407">
        <v>0</v>
      </c>
      <c r="J3407">
        <v>54</v>
      </c>
      <c r="K3407">
        <v>74</v>
      </c>
      <c r="L3407">
        <v>487</v>
      </c>
      <c r="M3407">
        <v>0</v>
      </c>
      <c r="N3407" t="s">
        <v>56</v>
      </c>
      <c r="O3407" s="5">
        <v>0</v>
      </c>
      <c r="P3407">
        <v>9</v>
      </c>
    </row>
    <row r="3408" spans="1:16" hidden="1" x14ac:dyDescent="0.25">
      <c r="A3408">
        <v>4300</v>
      </c>
      <c r="B3408" s="1">
        <v>44751.836435185185</v>
      </c>
      <c r="C3408" t="s">
        <v>6605</v>
      </c>
      <c r="D3408" t="s">
        <v>20</v>
      </c>
      <c r="E3408" s="4" t="b">
        <v>0</v>
      </c>
      <c r="F3408" t="b">
        <v>1</v>
      </c>
      <c r="G3408" t="s">
        <v>56</v>
      </c>
      <c r="H3408" s="1">
        <v>41983.730185185188</v>
      </c>
      <c r="I3408">
        <v>0</v>
      </c>
      <c r="J3408">
        <v>18</v>
      </c>
      <c r="K3408">
        <v>80</v>
      </c>
      <c r="L3408">
        <v>497</v>
      </c>
      <c r="M3408">
        <v>0</v>
      </c>
      <c r="N3408" t="s">
        <v>1287</v>
      </c>
      <c r="O3408" s="5">
        <v>0</v>
      </c>
      <c r="P3408">
        <v>9</v>
      </c>
    </row>
    <row r="3409" spans="1:16" hidden="1" x14ac:dyDescent="0.25">
      <c r="A3409">
        <v>3067</v>
      </c>
      <c r="B3409" s="1">
        <v>44751.65693287037</v>
      </c>
      <c r="C3409" t="s">
        <v>6606</v>
      </c>
      <c r="D3409" t="s">
        <v>62</v>
      </c>
      <c r="E3409" s="4" t="b">
        <v>0</v>
      </c>
      <c r="F3409" t="b">
        <v>1</v>
      </c>
      <c r="G3409" t="s">
        <v>6607</v>
      </c>
      <c r="H3409" s="1">
        <v>40793.01771990741</v>
      </c>
      <c r="I3409">
        <v>0</v>
      </c>
      <c r="J3409">
        <v>578</v>
      </c>
      <c r="K3409">
        <v>680</v>
      </c>
      <c r="L3409">
        <v>89054</v>
      </c>
      <c r="M3409">
        <v>35</v>
      </c>
      <c r="N3409" t="s">
        <v>6608</v>
      </c>
      <c r="O3409" s="5">
        <v>0</v>
      </c>
      <c r="P3409">
        <v>9</v>
      </c>
    </row>
    <row r="3410" spans="1:16" hidden="1" x14ac:dyDescent="0.25">
      <c r="A3410">
        <v>2631</v>
      </c>
      <c r="B3410" s="1">
        <v>44751.586296296293</v>
      </c>
      <c r="C3410" t="s">
        <v>6609</v>
      </c>
      <c r="D3410" t="s">
        <v>46</v>
      </c>
      <c r="E3410" s="4" t="b">
        <v>0</v>
      </c>
      <c r="F3410" t="b">
        <v>0</v>
      </c>
      <c r="G3410" t="s">
        <v>6610</v>
      </c>
      <c r="H3410" s="1">
        <v>42053.150046296294</v>
      </c>
      <c r="I3410">
        <v>0</v>
      </c>
      <c r="J3410">
        <v>338</v>
      </c>
      <c r="K3410">
        <v>428</v>
      </c>
      <c r="L3410">
        <v>4971</v>
      </c>
      <c r="M3410">
        <v>3</v>
      </c>
      <c r="N3410" t="s">
        <v>6611</v>
      </c>
      <c r="O3410" s="5">
        <v>0</v>
      </c>
      <c r="P3410">
        <v>9</v>
      </c>
    </row>
    <row r="3411" spans="1:16" hidden="1" x14ac:dyDescent="0.25">
      <c r="A3411">
        <v>4342</v>
      </c>
      <c r="B3411" s="1">
        <v>44751.842233796298</v>
      </c>
      <c r="C3411" t="s">
        <v>6612</v>
      </c>
      <c r="D3411" t="s">
        <v>46</v>
      </c>
      <c r="E3411" s="4" t="b">
        <v>0</v>
      </c>
      <c r="F3411" t="b">
        <v>0</v>
      </c>
      <c r="G3411" t="s">
        <v>6613</v>
      </c>
      <c r="H3411" s="1">
        <v>40665.323969907404</v>
      </c>
      <c r="I3411">
        <v>0</v>
      </c>
      <c r="J3411">
        <v>1575</v>
      </c>
      <c r="K3411">
        <v>1543</v>
      </c>
      <c r="L3411">
        <v>2885</v>
      </c>
      <c r="M3411">
        <v>17</v>
      </c>
      <c r="N3411" t="s">
        <v>2343</v>
      </c>
      <c r="O3411" s="5">
        <v>0</v>
      </c>
      <c r="P3411">
        <v>9</v>
      </c>
    </row>
    <row r="3412" spans="1:16" hidden="1" x14ac:dyDescent="0.25">
      <c r="A3412">
        <v>3602</v>
      </c>
      <c r="B3412" s="1">
        <v>44751.734837962962</v>
      </c>
      <c r="C3412" t="s">
        <v>6614</v>
      </c>
      <c r="D3412" t="s">
        <v>62</v>
      </c>
      <c r="E3412" s="4" t="b">
        <v>0</v>
      </c>
      <c r="F3412" t="b">
        <v>1</v>
      </c>
      <c r="G3412" t="s">
        <v>6615</v>
      </c>
      <c r="H3412" s="1">
        <v>44624.680671296293</v>
      </c>
      <c r="I3412">
        <v>0</v>
      </c>
      <c r="J3412">
        <v>27</v>
      </c>
      <c r="K3412">
        <v>54</v>
      </c>
      <c r="L3412">
        <v>530</v>
      </c>
      <c r="M3412">
        <v>0</v>
      </c>
      <c r="N3412" t="s">
        <v>6616</v>
      </c>
      <c r="O3412" s="5">
        <v>0</v>
      </c>
      <c r="P3412">
        <v>9</v>
      </c>
    </row>
    <row r="3413" spans="1:16" hidden="1" x14ac:dyDescent="0.25">
      <c r="A3413">
        <v>4026</v>
      </c>
      <c r="B3413" s="1">
        <v>44751.800694444442</v>
      </c>
      <c r="C3413" t="s">
        <v>6617</v>
      </c>
      <c r="D3413" t="s">
        <v>46</v>
      </c>
      <c r="E3413" s="4" t="b">
        <v>0</v>
      </c>
      <c r="F3413" t="b">
        <v>0</v>
      </c>
      <c r="G3413" t="s">
        <v>56</v>
      </c>
      <c r="H3413" s="1">
        <v>41368.012511574074</v>
      </c>
      <c r="I3413">
        <v>0</v>
      </c>
      <c r="J3413">
        <v>6360</v>
      </c>
      <c r="K3413">
        <v>6936</v>
      </c>
      <c r="L3413">
        <v>18655</v>
      </c>
      <c r="M3413">
        <v>5</v>
      </c>
      <c r="N3413" t="s">
        <v>181</v>
      </c>
      <c r="O3413" s="5">
        <v>0</v>
      </c>
      <c r="P3413">
        <v>9</v>
      </c>
    </row>
    <row r="3414" spans="1:16" hidden="1" x14ac:dyDescent="0.25">
      <c r="A3414">
        <v>2834</v>
      </c>
      <c r="B3414" s="1">
        <v>44751.62358796296</v>
      </c>
      <c r="C3414" t="s">
        <v>6618</v>
      </c>
      <c r="D3414" t="s">
        <v>259</v>
      </c>
      <c r="E3414" s="4" t="b">
        <v>0</v>
      </c>
      <c r="F3414" t="b">
        <v>1</v>
      </c>
      <c r="G3414" t="s">
        <v>6619</v>
      </c>
      <c r="H3414" s="1">
        <v>39929.155115740738</v>
      </c>
      <c r="I3414">
        <v>1</v>
      </c>
      <c r="J3414">
        <v>1601</v>
      </c>
      <c r="K3414">
        <v>1927</v>
      </c>
      <c r="L3414">
        <v>7192</v>
      </c>
      <c r="M3414">
        <v>32</v>
      </c>
      <c r="N3414" t="s">
        <v>6620</v>
      </c>
      <c r="O3414" s="5">
        <v>0</v>
      </c>
      <c r="P3414">
        <v>9</v>
      </c>
    </row>
    <row r="3415" spans="1:16" hidden="1" x14ac:dyDescent="0.25">
      <c r="A3415">
        <v>4334</v>
      </c>
      <c r="B3415" s="1">
        <v>44751.841493055559</v>
      </c>
      <c r="C3415" t="s">
        <v>6621</v>
      </c>
      <c r="D3415" t="s">
        <v>20</v>
      </c>
      <c r="E3415" s="4" t="b">
        <v>0</v>
      </c>
      <c r="F3415" t="b">
        <v>0</v>
      </c>
      <c r="G3415" t="s">
        <v>6622</v>
      </c>
      <c r="H3415" s="1">
        <v>40269.102071759262</v>
      </c>
      <c r="I3415">
        <v>1</v>
      </c>
      <c r="J3415">
        <v>169</v>
      </c>
      <c r="K3415">
        <v>416</v>
      </c>
      <c r="L3415">
        <v>1900</v>
      </c>
      <c r="M3415">
        <v>1</v>
      </c>
      <c r="N3415" t="s">
        <v>93</v>
      </c>
      <c r="O3415" s="5">
        <v>0</v>
      </c>
      <c r="P3415">
        <v>9</v>
      </c>
    </row>
    <row r="3416" spans="1:16" hidden="1" x14ac:dyDescent="0.25">
      <c r="A3416">
        <v>3516</v>
      </c>
      <c r="B3416" s="1">
        <v>44751.72078703704</v>
      </c>
      <c r="C3416" t="s">
        <v>6623</v>
      </c>
      <c r="D3416" t="s">
        <v>259</v>
      </c>
      <c r="E3416" s="4" t="b">
        <v>0</v>
      </c>
      <c r="F3416" t="b">
        <v>1</v>
      </c>
      <c r="G3416" t="s">
        <v>6624</v>
      </c>
      <c r="H3416" s="1">
        <v>40198.770636574074</v>
      </c>
      <c r="I3416">
        <v>0</v>
      </c>
      <c r="J3416">
        <v>2946</v>
      </c>
      <c r="K3416">
        <v>480</v>
      </c>
      <c r="L3416">
        <v>18469</v>
      </c>
      <c r="M3416">
        <v>70</v>
      </c>
      <c r="N3416" t="s">
        <v>56</v>
      </c>
      <c r="O3416" s="5">
        <v>0</v>
      </c>
      <c r="P3416">
        <v>9</v>
      </c>
    </row>
    <row r="3417" spans="1:16" hidden="1" x14ac:dyDescent="0.25">
      <c r="A3417">
        <v>4673</v>
      </c>
      <c r="B3417" s="1">
        <v>44751.889525462961</v>
      </c>
      <c r="C3417" t="s">
        <v>6625</v>
      </c>
      <c r="D3417" t="s">
        <v>20</v>
      </c>
      <c r="E3417" s="4" t="b">
        <v>0</v>
      </c>
      <c r="F3417" t="b">
        <v>0</v>
      </c>
      <c r="G3417" t="s">
        <v>6626</v>
      </c>
      <c r="H3417" s="1">
        <v>44695.833460648151</v>
      </c>
      <c r="I3417">
        <v>0</v>
      </c>
      <c r="J3417">
        <v>87</v>
      </c>
      <c r="K3417">
        <v>122</v>
      </c>
      <c r="L3417">
        <v>3584</v>
      </c>
      <c r="M3417">
        <v>0</v>
      </c>
      <c r="N3417" t="s">
        <v>56</v>
      </c>
      <c r="O3417" s="5">
        <v>0</v>
      </c>
      <c r="P3417">
        <v>9</v>
      </c>
    </row>
    <row r="3418" spans="1:16" hidden="1" x14ac:dyDescent="0.25">
      <c r="A3418">
        <v>4025</v>
      </c>
      <c r="B3418" s="1">
        <v>44751.800219907411</v>
      </c>
      <c r="C3418" t="s">
        <v>6627</v>
      </c>
      <c r="D3418" t="s">
        <v>46</v>
      </c>
      <c r="E3418" s="4" t="b">
        <v>0</v>
      </c>
      <c r="F3418" t="b">
        <v>0</v>
      </c>
      <c r="G3418" t="s">
        <v>6628</v>
      </c>
      <c r="H3418" s="1">
        <v>44366.179548611108</v>
      </c>
      <c r="I3418">
        <v>0</v>
      </c>
      <c r="J3418">
        <v>29</v>
      </c>
      <c r="K3418">
        <v>25</v>
      </c>
      <c r="L3418">
        <v>1013</v>
      </c>
      <c r="M3418">
        <v>0</v>
      </c>
      <c r="N3418" t="s">
        <v>56</v>
      </c>
      <c r="O3418" s="5">
        <v>0</v>
      </c>
      <c r="P3418">
        <v>9</v>
      </c>
    </row>
    <row r="3419" spans="1:16" hidden="1" x14ac:dyDescent="0.25">
      <c r="A3419">
        <v>3367</v>
      </c>
      <c r="B3419" s="1">
        <v>44751.701226851852</v>
      </c>
      <c r="C3419" t="s">
        <v>6629</v>
      </c>
      <c r="D3419" t="s">
        <v>20</v>
      </c>
      <c r="E3419" s="4" t="b">
        <v>0</v>
      </c>
      <c r="F3419" t="b">
        <v>1</v>
      </c>
      <c r="G3419" t="s">
        <v>6630</v>
      </c>
      <c r="H3419" s="1">
        <v>42739.337500000001</v>
      </c>
      <c r="I3419">
        <v>0</v>
      </c>
      <c r="J3419">
        <v>20</v>
      </c>
      <c r="K3419">
        <v>224</v>
      </c>
      <c r="L3419">
        <v>544</v>
      </c>
      <c r="M3419">
        <v>2</v>
      </c>
      <c r="N3419" t="s">
        <v>56</v>
      </c>
      <c r="O3419" s="5">
        <v>0</v>
      </c>
      <c r="P3419">
        <v>9</v>
      </c>
    </row>
    <row r="3420" spans="1:16" hidden="1" x14ac:dyDescent="0.25">
      <c r="A3420">
        <v>4057</v>
      </c>
      <c r="B3420" s="1">
        <v>44751.805439814816</v>
      </c>
      <c r="C3420" t="s">
        <v>6631</v>
      </c>
      <c r="D3420" t="s">
        <v>20</v>
      </c>
      <c r="E3420" s="4" t="b">
        <v>0</v>
      </c>
      <c r="F3420" t="b">
        <v>0</v>
      </c>
      <c r="G3420" t="s">
        <v>6632</v>
      </c>
      <c r="H3420" s="1">
        <v>40304.753136574072</v>
      </c>
      <c r="I3420">
        <v>0</v>
      </c>
      <c r="J3420">
        <v>153</v>
      </c>
      <c r="K3420">
        <v>142</v>
      </c>
      <c r="L3420">
        <v>6462</v>
      </c>
      <c r="M3420">
        <v>1</v>
      </c>
      <c r="N3420" t="s">
        <v>162</v>
      </c>
      <c r="O3420" s="5">
        <v>0</v>
      </c>
      <c r="P3420">
        <v>9</v>
      </c>
    </row>
    <row r="3421" spans="1:16" hidden="1" x14ac:dyDescent="0.25">
      <c r="A3421">
        <v>3169</v>
      </c>
      <c r="B3421" s="1">
        <v>44751.672824074078</v>
      </c>
      <c r="C3421" t="s">
        <v>6633</v>
      </c>
      <c r="D3421" t="s">
        <v>46</v>
      </c>
      <c r="E3421" s="4" t="b">
        <v>0</v>
      </c>
      <c r="F3421" t="b">
        <v>1</v>
      </c>
      <c r="G3421" t="s">
        <v>6634</v>
      </c>
      <c r="H3421" s="1">
        <v>40345.808749999997</v>
      </c>
      <c r="I3421">
        <v>1</v>
      </c>
      <c r="J3421">
        <v>1084</v>
      </c>
      <c r="K3421">
        <v>540</v>
      </c>
      <c r="L3421">
        <v>39529</v>
      </c>
      <c r="M3421">
        <v>10</v>
      </c>
      <c r="N3421" t="s">
        <v>6635</v>
      </c>
      <c r="O3421" s="5">
        <v>0</v>
      </c>
      <c r="P3421">
        <v>9</v>
      </c>
    </row>
    <row r="3422" spans="1:16" hidden="1" x14ac:dyDescent="0.25">
      <c r="A3422">
        <v>4537</v>
      </c>
      <c r="B3422" s="1">
        <v>44751.871215277781</v>
      </c>
      <c r="C3422" t="s">
        <v>6636</v>
      </c>
      <c r="D3422" t="s">
        <v>62</v>
      </c>
      <c r="E3422" s="4" t="b">
        <v>0</v>
      </c>
      <c r="F3422" t="b">
        <v>0</v>
      </c>
      <c r="G3422" t="s">
        <v>6637</v>
      </c>
      <c r="H3422" s="1">
        <v>43942.006076388891</v>
      </c>
      <c r="I3422">
        <v>0</v>
      </c>
      <c r="J3422">
        <v>2726</v>
      </c>
      <c r="K3422">
        <v>2369</v>
      </c>
      <c r="L3422">
        <v>48426</v>
      </c>
      <c r="M3422">
        <v>2</v>
      </c>
      <c r="N3422" t="s">
        <v>6638</v>
      </c>
      <c r="O3422" s="5">
        <v>0</v>
      </c>
      <c r="P3422">
        <v>9</v>
      </c>
    </row>
    <row r="3423" spans="1:16" hidden="1" x14ac:dyDescent="0.25">
      <c r="A3423">
        <v>4741</v>
      </c>
      <c r="B3423" s="1">
        <v>44751.898888888885</v>
      </c>
      <c r="C3423" t="s">
        <v>6639</v>
      </c>
      <c r="D3423" t="s">
        <v>20</v>
      </c>
      <c r="E3423" s="4" t="b">
        <v>0</v>
      </c>
      <c r="F3423" t="b">
        <v>0</v>
      </c>
      <c r="G3423" t="s">
        <v>6640</v>
      </c>
      <c r="H3423" s="1">
        <v>42871.992986111109</v>
      </c>
      <c r="I3423">
        <v>0</v>
      </c>
      <c r="J3423">
        <v>15</v>
      </c>
      <c r="K3423">
        <v>81</v>
      </c>
      <c r="L3423">
        <v>1399</v>
      </c>
      <c r="M3423">
        <v>0</v>
      </c>
      <c r="N3423" t="s">
        <v>56</v>
      </c>
      <c r="O3423" s="5">
        <v>0</v>
      </c>
      <c r="P3423">
        <v>9</v>
      </c>
    </row>
    <row r="3424" spans="1:16" hidden="1" x14ac:dyDescent="0.25">
      <c r="A3424">
        <v>4894</v>
      </c>
      <c r="B3424" s="1">
        <v>44751.91988425926</v>
      </c>
      <c r="C3424" t="s">
        <v>6641</v>
      </c>
      <c r="D3424" t="s">
        <v>62</v>
      </c>
      <c r="E3424" s="4" t="b">
        <v>0</v>
      </c>
      <c r="F3424" t="b">
        <v>0</v>
      </c>
      <c r="G3424" t="s">
        <v>6642</v>
      </c>
      <c r="H3424" s="1">
        <v>42764.747974537036</v>
      </c>
      <c r="I3424">
        <v>0</v>
      </c>
      <c r="J3424">
        <v>3123</v>
      </c>
      <c r="K3424">
        <v>2819</v>
      </c>
      <c r="L3424">
        <v>82451</v>
      </c>
      <c r="M3424">
        <v>18</v>
      </c>
      <c r="N3424" t="s">
        <v>6643</v>
      </c>
      <c r="O3424" s="5">
        <v>0</v>
      </c>
      <c r="P3424">
        <v>9</v>
      </c>
    </row>
    <row r="3425" spans="1:16" hidden="1" x14ac:dyDescent="0.25">
      <c r="A3425">
        <v>3774</v>
      </c>
      <c r="B3425" s="1">
        <v>44751.763437499998</v>
      </c>
      <c r="C3425" t="s">
        <v>6644</v>
      </c>
      <c r="D3425" t="s">
        <v>20</v>
      </c>
      <c r="E3425" s="4" t="b">
        <v>0</v>
      </c>
      <c r="F3425" t="b">
        <v>0</v>
      </c>
      <c r="G3425" t="s">
        <v>3785</v>
      </c>
      <c r="H3425" s="1">
        <v>44642.827141203707</v>
      </c>
      <c r="I3425">
        <v>0</v>
      </c>
      <c r="J3425">
        <v>23</v>
      </c>
      <c r="K3425">
        <v>73</v>
      </c>
      <c r="L3425">
        <v>2966</v>
      </c>
      <c r="M3425">
        <v>0</v>
      </c>
      <c r="N3425" t="s">
        <v>3786</v>
      </c>
      <c r="O3425" s="5">
        <v>0</v>
      </c>
      <c r="P3425">
        <v>9</v>
      </c>
    </row>
    <row r="3426" spans="1:16" hidden="1" x14ac:dyDescent="0.25">
      <c r="A3426">
        <v>4379</v>
      </c>
      <c r="B3426" s="1">
        <v>44751.848055555558</v>
      </c>
      <c r="C3426" t="s">
        <v>6645</v>
      </c>
      <c r="D3426" t="s">
        <v>46</v>
      </c>
      <c r="E3426" s="4" t="b">
        <v>0</v>
      </c>
      <c r="F3426" t="b">
        <v>0</v>
      </c>
      <c r="G3426" t="s">
        <v>6646</v>
      </c>
      <c r="H3426" s="1">
        <v>42722.441655092596</v>
      </c>
      <c r="I3426">
        <v>0</v>
      </c>
      <c r="J3426">
        <v>930</v>
      </c>
      <c r="K3426">
        <v>900</v>
      </c>
      <c r="L3426">
        <v>31168</v>
      </c>
      <c r="M3426">
        <v>1</v>
      </c>
      <c r="N3426" t="s">
        <v>2104</v>
      </c>
      <c r="O3426" s="5">
        <v>0</v>
      </c>
      <c r="P3426">
        <v>9</v>
      </c>
    </row>
    <row r="3427" spans="1:16" hidden="1" x14ac:dyDescent="0.25">
      <c r="A3427">
        <v>5487</v>
      </c>
      <c r="B3427" s="1">
        <v>44751.997835648152</v>
      </c>
      <c r="C3427" t="s">
        <v>6647</v>
      </c>
      <c r="D3427" t="s">
        <v>46</v>
      </c>
      <c r="E3427" s="4" t="b">
        <v>0</v>
      </c>
      <c r="F3427" t="b">
        <v>0</v>
      </c>
      <c r="G3427" t="s">
        <v>6648</v>
      </c>
      <c r="H3427" s="1">
        <v>40443.617245370369</v>
      </c>
      <c r="I3427">
        <v>0</v>
      </c>
      <c r="J3427">
        <v>10757</v>
      </c>
      <c r="K3427">
        <v>1336</v>
      </c>
      <c r="L3427">
        <v>141547</v>
      </c>
      <c r="M3427">
        <v>20</v>
      </c>
      <c r="N3427" t="s">
        <v>1244</v>
      </c>
      <c r="O3427" s="5">
        <v>0</v>
      </c>
      <c r="P3427">
        <v>9</v>
      </c>
    </row>
    <row r="3428" spans="1:16" hidden="1" x14ac:dyDescent="0.25">
      <c r="A3428">
        <v>3722</v>
      </c>
      <c r="B3428" s="1">
        <v>44751.754675925928</v>
      </c>
      <c r="C3428" t="s">
        <v>6649</v>
      </c>
      <c r="D3428" t="s">
        <v>20</v>
      </c>
      <c r="E3428" s="4" t="b">
        <v>0</v>
      </c>
      <c r="F3428" t="b">
        <v>0</v>
      </c>
      <c r="G3428" t="s">
        <v>6650</v>
      </c>
      <c r="H3428" s="1">
        <v>44599.547766203701</v>
      </c>
      <c r="I3428">
        <v>0</v>
      </c>
      <c r="J3428">
        <v>330</v>
      </c>
      <c r="K3428">
        <v>971</v>
      </c>
      <c r="L3428">
        <v>4264</v>
      </c>
      <c r="M3428">
        <v>1</v>
      </c>
      <c r="N3428" t="s">
        <v>132</v>
      </c>
      <c r="O3428" s="5">
        <v>0</v>
      </c>
      <c r="P3428">
        <v>9</v>
      </c>
    </row>
    <row r="3429" spans="1:16" hidden="1" x14ac:dyDescent="0.25">
      <c r="A3429">
        <v>3867</v>
      </c>
      <c r="B3429" s="1">
        <v>44751.779548611114</v>
      </c>
      <c r="C3429" t="s">
        <v>6651</v>
      </c>
      <c r="D3429" t="s">
        <v>62</v>
      </c>
      <c r="E3429" s="4" t="b">
        <v>0</v>
      </c>
      <c r="F3429" t="b">
        <v>0</v>
      </c>
      <c r="G3429" t="s">
        <v>6652</v>
      </c>
      <c r="H3429" s="1">
        <v>43816.007754629631</v>
      </c>
      <c r="I3429">
        <v>0</v>
      </c>
      <c r="J3429">
        <v>1344</v>
      </c>
      <c r="K3429">
        <v>2412</v>
      </c>
      <c r="L3429">
        <v>19143</v>
      </c>
      <c r="M3429">
        <v>1</v>
      </c>
      <c r="N3429" t="s">
        <v>171</v>
      </c>
      <c r="O3429" s="5">
        <v>0</v>
      </c>
      <c r="P3429">
        <v>9</v>
      </c>
    </row>
    <row r="3430" spans="1:16" hidden="1" x14ac:dyDescent="0.25">
      <c r="A3430">
        <v>2965</v>
      </c>
      <c r="B3430" s="1">
        <v>44751.643043981479</v>
      </c>
      <c r="C3430" t="s">
        <v>6653</v>
      </c>
      <c r="D3430" t="s">
        <v>259</v>
      </c>
      <c r="E3430" s="4" t="b">
        <v>0</v>
      </c>
      <c r="F3430" t="b">
        <v>0</v>
      </c>
      <c r="G3430" t="s">
        <v>6654</v>
      </c>
      <c r="H3430" s="1">
        <v>41120.940810185188</v>
      </c>
      <c r="I3430">
        <v>0</v>
      </c>
      <c r="J3430">
        <v>734</v>
      </c>
      <c r="K3430">
        <v>1083</v>
      </c>
      <c r="L3430">
        <v>4625</v>
      </c>
      <c r="M3430">
        <v>0</v>
      </c>
      <c r="N3430" t="s">
        <v>171</v>
      </c>
      <c r="O3430" s="5">
        <v>0</v>
      </c>
      <c r="P3430">
        <v>9</v>
      </c>
    </row>
    <row r="3431" spans="1:16" hidden="1" x14ac:dyDescent="0.25">
      <c r="A3431">
        <v>4529</v>
      </c>
      <c r="B3431" s="1">
        <v>44751.869340277779</v>
      </c>
      <c r="C3431" t="s">
        <v>6655</v>
      </c>
      <c r="D3431" t="s">
        <v>20</v>
      </c>
      <c r="E3431" s="4" t="b">
        <v>0</v>
      </c>
      <c r="F3431" t="b">
        <v>0</v>
      </c>
      <c r="G3431" t="s">
        <v>56</v>
      </c>
      <c r="H3431" s="1">
        <v>40065.111527777779</v>
      </c>
      <c r="I3431">
        <v>0</v>
      </c>
      <c r="J3431">
        <v>3424</v>
      </c>
      <c r="K3431">
        <v>4125</v>
      </c>
      <c r="L3431">
        <v>108254</v>
      </c>
      <c r="M3431">
        <v>40</v>
      </c>
      <c r="N3431" t="s">
        <v>56</v>
      </c>
      <c r="O3431" s="5">
        <v>0</v>
      </c>
      <c r="P3431">
        <v>9</v>
      </c>
    </row>
    <row r="3432" spans="1:16" hidden="1" x14ac:dyDescent="0.25">
      <c r="A3432">
        <v>3460</v>
      </c>
      <c r="B3432" s="1">
        <v>44751.713530092595</v>
      </c>
      <c r="C3432" t="s">
        <v>6656</v>
      </c>
      <c r="D3432" t="s">
        <v>259</v>
      </c>
      <c r="E3432" s="4" t="b">
        <v>0</v>
      </c>
      <c r="F3432" t="b">
        <v>0</v>
      </c>
      <c r="G3432" t="s">
        <v>56</v>
      </c>
      <c r="H3432" s="1">
        <v>40237.712453703702</v>
      </c>
      <c r="I3432">
        <v>0</v>
      </c>
      <c r="J3432">
        <v>20</v>
      </c>
      <c r="K3432">
        <v>738</v>
      </c>
      <c r="L3432">
        <v>118</v>
      </c>
      <c r="M3432">
        <v>0</v>
      </c>
      <c r="N3432" t="s">
        <v>6657</v>
      </c>
      <c r="O3432" s="5">
        <v>0</v>
      </c>
      <c r="P3432">
        <v>9</v>
      </c>
    </row>
    <row r="3433" spans="1:16" hidden="1" x14ac:dyDescent="0.25">
      <c r="A3433">
        <v>5592</v>
      </c>
      <c r="B3433" s="1">
        <v>44755.74560185185</v>
      </c>
      <c r="C3433" t="s">
        <v>6658</v>
      </c>
      <c r="D3433" t="s">
        <v>20</v>
      </c>
      <c r="E3433" s="4" t="b">
        <v>0</v>
      </c>
      <c r="F3433" t="b">
        <v>0</v>
      </c>
      <c r="G3433" t="s">
        <v>6162</v>
      </c>
      <c r="H3433" s="1">
        <v>44743.168900462966</v>
      </c>
      <c r="I3433">
        <v>0</v>
      </c>
      <c r="J3433">
        <v>60</v>
      </c>
      <c r="K3433">
        <v>208</v>
      </c>
      <c r="L3433">
        <v>2354</v>
      </c>
      <c r="M3433">
        <v>0</v>
      </c>
      <c r="N3433" t="s">
        <v>56</v>
      </c>
      <c r="O3433" s="5">
        <v>0</v>
      </c>
      <c r="P3433">
        <v>9</v>
      </c>
    </row>
    <row r="3434" spans="1:16" hidden="1" x14ac:dyDescent="0.25">
      <c r="A3434">
        <v>4242</v>
      </c>
      <c r="B3434" s="1">
        <v>44751.829340277778</v>
      </c>
      <c r="C3434" t="s">
        <v>6659</v>
      </c>
      <c r="D3434" t="s">
        <v>259</v>
      </c>
      <c r="E3434" s="4" t="b">
        <v>0</v>
      </c>
      <c r="F3434" t="b">
        <v>0</v>
      </c>
      <c r="G3434" t="s">
        <v>6660</v>
      </c>
      <c r="H3434" s="1">
        <v>44614.573854166665</v>
      </c>
      <c r="I3434">
        <v>0</v>
      </c>
      <c r="J3434">
        <v>39</v>
      </c>
      <c r="K3434">
        <v>248</v>
      </c>
      <c r="L3434">
        <v>3540</v>
      </c>
      <c r="M3434">
        <v>1</v>
      </c>
      <c r="N3434" t="s">
        <v>56</v>
      </c>
      <c r="O3434" s="5">
        <v>0</v>
      </c>
      <c r="P3434">
        <v>9</v>
      </c>
    </row>
    <row r="3435" spans="1:16" hidden="1" x14ac:dyDescent="0.25">
      <c r="A3435">
        <v>4700</v>
      </c>
      <c r="B3435" s="1">
        <v>44751.893541666665</v>
      </c>
      <c r="C3435" t="s">
        <v>6661</v>
      </c>
      <c r="D3435" t="s">
        <v>20</v>
      </c>
      <c r="E3435" s="4" t="b">
        <v>0</v>
      </c>
      <c r="F3435" t="b">
        <v>0</v>
      </c>
      <c r="G3435" t="s">
        <v>6662</v>
      </c>
      <c r="H3435" s="1">
        <v>39886.212430555555</v>
      </c>
      <c r="I3435">
        <v>0</v>
      </c>
      <c r="J3435">
        <v>205</v>
      </c>
      <c r="K3435">
        <v>236</v>
      </c>
      <c r="L3435">
        <v>6104</v>
      </c>
      <c r="M3435">
        <v>1</v>
      </c>
      <c r="N3435" t="s">
        <v>56</v>
      </c>
      <c r="O3435" s="5">
        <v>0</v>
      </c>
      <c r="P3435">
        <v>9</v>
      </c>
    </row>
    <row r="3436" spans="1:16" hidden="1" x14ac:dyDescent="0.25">
      <c r="A3436">
        <v>2669</v>
      </c>
      <c r="B3436" s="1">
        <v>44751.592881944445</v>
      </c>
      <c r="C3436" t="s">
        <v>6663</v>
      </c>
      <c r="D3436" t="s">
        <v>20</v>
      </c>
      <c r="E3436" s="4" t="b">
        <v>1</v>
      </c>
      <c r="F3436" t="b">
        <v>1</v>
      </c>
      <c r="G3436" t="s">
        <v>638</v>
      </c>
      <c r="H3436" s="1">
        <v>41499.261516203704</v>
      </c>
      <c r="I3436">
        <v>0</v>
      </c>
      <c r="J3436">
        <v>6389</v>
      </c>
      <c r="K3436">
        <v>1346</v>
      </c>
      <c r="L3436">
        <v>23156</v>
      </c>
      <c r="M3436">
        <v>122</v>
      </c>
      <c r="N3436" t="s">
        <v>480</v>
      </c>
      <c r="O3436" s="5">
        <v>0</v>
      </c>
      <c r="P3436">
        <v>9</v>
      </c>
    </row>
    <row r="3437" spans="1:16" hidden="1" x14ac:dyDescent="0.25">
      <c r="A3437">
        <v>3106</v>
      </c>
      <c r="B3437" s="1">
        <v>44751.664351851854</v>
      </c>
      <c r="C3437" t="s">
        <v>6664</v>
      </c>
      <c r="D3437" t="s">
        <v>46</v>
      </c>
      <c r="E3437" s="4" t="b">
        <v>0</v>
      </c>
      <c r="F3437" t="b">
        <v>0</v>
      </c>
      <c r="G3437" t="s">
        <v>56</v>
      </c>
      <c r="H3437" s="1">
        <v>44693.877268518518</v>
      </c>
      <c r="I3437">
        <v>0</v>
      </c>
      <c r="J3437">
        <v>23</v>
      </c>
      <c r="K3437">
        <v>203</v>
      </c>
      <c r="L3437">
        <v>209</v>
      </c>
      <c r="M3437">
        <v>0</v>
      </c>
      <c r="N3437" t="s">
        <v>6665</v>
      </c>
      <c r="O3437" s="5">
        <v>0</v>
      </c>
      <c r="P3437">
        <v>9</v>
      </c>
    </row>
    <row r="3438" spans="1:16" hidden="1" x14ac:dyDescent="0.25">
      <c r="A3438">
        <v>2865</v>
      </c>
      <c r="B3438" s="1">
        <v>44751.628263888888</v>
      </c>
      <c r="C3438" t="s">
        <v>6666</v>
      </c>
      <c r="D3438" t="s">
        <v>259</v>
      </c>
      <c r="E3438" s="4" t="b">
        <v>0</v>
      </c>
      <c r="F3438" t="b">
        <v>0</v>
      </c>
      <c r="G3438" t="s">
        <v>56</v>
      </c>
      <c r="H3438" s="1">
        <v>43939.363425925927</v>
      </c>
      <c r="I3438">
        <v>0</v>
      </c>
      <c r="J3438">
        <v>9</v>
      </c>
      <c r="K3438">
        <v>62</v>
      </c>
      <c r="L3438">
        <v>600</v>
      </c>
      <c r="M3438">
        <v>1</v>
      </c>
      <c r="N3438" t="s">
        <v>56</v>
      </c>
      <c r="O3438" s="5">
        <v>0</v>
      </c>
      <c r="P3438">
        <v>9</v>
      </c>
    </row>
    <row r="3439" spans="1:16" hidden="1" x14ac:dyDescent="0.25">
      <c r="A3439">
        <v>3597</v>
      </c>
      <c r="B3439" s="1">
        <v>44751.733796296299</v>
      </c>
      <c r="C3439" t="s">
        <v>6667</v>
      </c>
      <c r="D3439" t="s">
        <v>62</v>
      </c>
      <c r="E3439" s="4" t="b">
        <v>0</v>
      </c>
      <c r="F3439" t="b">
        <v>0</v>
      </c>
      <c r="G3439" t="s">
        <v>6668</v>
      </c>
      <c r="H3439" s="1">
        <v>39915.919849537036</v>
      </c>
      <c r="I3439">
        <v>0</v>
      </c>
      <c r="J3439">
        <v>147</v>
      </c>
      <c r="K3439">
        <v>571</v>
      </c>
      <c r="L3439">
        <v>11616</v>
      </c>
      <c r="M3439">
        <v>6</v>
      </c>
      <c r="N3439" t="s">
        <v>286</v>
      </c>
      <c r="O3439" s="5">
        <v>0</v>
      </c>
      <c r="P3439">
        <v>9</v>
      </c>
    </row>
    <row r="3440" spans="1:16" hidden="1" x14ac:dyDescent="0.25">
      <c r="A3440">
        <v>5339</v>
      </c>
      <c r="B3440" s="1">
        <v>44751.978541666664</v>
      </c>
      <c r="C3440" t="s">
        <v>6669</v>
      </c>
      <c r="D3440" t="s">
        <v>20</v>
      </c>
      <c r="E3440" s="4" t="b">
        <v>0</v>
      </c>
      <c r="F3440" t="b">
        <v>0</v>
      </c>
      <c r="G3440" t="s">
        <v>6019</v>
      </c>
      <c r="H3440" s="1">
        <v>44208.000069444446</v>
      </c>
      <c r="I3440">
        <v>0</v>
      </c>
      <c r="J3440">
        <v>53</v>
      </c>
      <c r="K3440">
        <v>93</v>
      </c>
      <c r="L3440">
        <v>886</v>
      </c>
      <c r="M3440">
        <v>0</v>
      </c>
      <c r="N3440" t="s">
        <v>56</v>
      </c>
      <c r="O3440" s="5">
        <v>0</v>
      </c>
      <c r="P3440">
        <v>9</v>
      </c>
    </row>
    <row r="3441" spans="1:16" hidden="1" x14ac:dyDescent="0.25">
      <c r="A3441">
        <v>4420</v>
      </c>
      <c r="B3441" s="1">
        <v>44751.853946759256</v>
      </c>
      <c r="C3441" t="s">
        <v>6670</v>
      </c>
      <c r="D3441" t="s">
        <v>20</v>
      </c>
      <c r="E3441" s="4" t="b">
        <v>0</v>
      </c>
      <c r="F3441" t="b">
        <v>0</v>
      </c>
      <c r="G3441" t="s">
        <v>56</v>
      </c>
      <c r="H3441" s="1">
        <v>41551.754560185182</v>
      </c>
      <c r="I3441">
        <v>1</v>
      </c>
      <c r="J3441">
        <v>52</v>
      </c>
      <c r="K3441">
        <v>579</v>
      </c>
      <c r="L3441">
        <v>528</v>
      </c>
      <c r="M3441">
        <v>0</v>
      </c>
      <c r="N3441" t="s">
        <v>56</v>
      </c>
      <c r="O3441" s="5">
        <v>0</v>
      </c>
      <c r="P3441">
        <v>9</v>
      </c>
    </row>
    <row r="3442" spans="1:16" hidden="1" x14ac:dyDescent="0.25">
      <c r="A3442">
        <v>4919</v>
      </c>
      <c r="B3442" s="1">
        <v>44751.921909722223</v>
      </c>
      <c r="C3442" t="s">
        <v>6671</v>
      </c>
      <c r="D3442" t="s">
        <v>46</v>
      </c>
      <c r="E3442" s="4" t="b">
        <v>0</v>
      </c>
      <c r="F3442" t="b">
        <v>0</v>
      </c>
      <c r="G3442" t="s">
        <v>6672</v>
      </c>
      <c r="H3442" s="1">
        <v>43238.857256944444</v>
      </c>
      <c r="I3442">
        <v>0</v>
      </c>
      <c r="J3442">
        <v>878</v>
      </c>
      <c r="K3442">
        <v>2529</v>
      </c>
      <c r="L3442">
        <v>31612</v>
      </c>
      <c r="M3442">
        <v>2</v>
      </c>
      <c r="N3442" t="s">
        <v>266</v>
      </c>
      <c r="O3442" s="5">
        <v>0</v>
      </c>
      <c r="P3442">
        <v>9</v>
      </c>
    </row>
    <row r="3443" spans="1:16" hidden="1" x14ac:dyDescent="0.25">
      <c r="A3443">
        <v>4299</v>
      </c>
      <c r="B3443" s="1">
        <v>44751.836226851854</v>
      </c>
      <c r="C3443" t="s">
        <v>6673</v>
      </c>
      <c r="D3443" t="s">
        <v>46</v>
      </c>
      <c r="E3443" s="4" t="b">
        <v>0</v>
      </c>
      <c r="F3443" t="b">
        <v>1</v>
      </c>
      <c r="G3443" t="s">
        <v>4270</v>
      </c>
      <c r="H3443" s="1">
        <v>39462.700300925928</v>
      </c>
      <c r="I3443">
        <v>0</v>
      </c>
      <c r="J3443">
        <v>9305</v>
      </c>
      <c r="K3443">
        <v>1492</v>
      </c>
      <c r="L3443">
        <v>121878</v>
      </c>
      <c r="M3443">
        <v>191</v>
      </c>
      <c r="N3443" t="s">
        <v>1883</v>
      </c>
      <c r="O3443" s="5">
        <v>0</v>
      </c>
      <c r="P3443">
        <v>9</v>
      </c>
    </row>
    <row r="3444" spans="1:16" hidden="1" x14ac:dyDescent="0.25">
      <c r="A3444">
        <v>3622</v>
      </c>
      <c r="B3444" s="1">
        <v>44751.73847222222</v>
      </c>
      <c r="C3444" t="s">
        <v>6674</v>
      </c>
      <c r="D3444" t="s">
        <v>20</v>
      </c>
      <c r="E3444" s="4" t="b">
        <v>0</v>
      </c>
      <c r="F3444" t="b">
        <v>0</v>
      </c>
      <c r="G3444" t="s">
        <v>6675</v>
      </c>
      <c r="H3444" s="1">
        <v>41902.828923611109</v>
      </c>
      <c r="I3444">
        <v>0</v>
      </c>
      <c r="J3444">
        <v>1000</v>
      </c>
      <c r="K3444">
        <v>1026</v>
      </c>
      <c r="L3444">
        <v>14869</v>
      </c>
      <c r="M3444">
        <v>4</v>
      </c>
      <c r="N3444" t="s">
        <v>84</v>
      </c>
      <c r="O3444" s="5">
        <v>0</v>
      </c>
      <c r="P3444">
        <v>9</v>
      </c>
    </row>
    <row r="3445" spans="1:16" hidden="1" x14ac:dyDescent="0.25">
      <c r="A3445">
        <v>4784</v>
      </c>
      <c r="B3445" s="1">
        <v>44751.904513888891</v>
      </c>
      <c r="C3445" t="s">
        <v>6676</v>
      </c>
      <c r="D3445" t="s">
        <v>46</v>
      </c>
      <c r="E3445" s="4" t="b">
        <v>0</v>
      </c>
      <c r="F3445" t="b">
        <v>0</v>
      </c>
      <c r="G3445" t="s">
        <v>6677</v>
      </c>
      <c r="H3445" s="1">
        <v>41684.983587962961</v>
      </c>
      <c r="I3445">
        <v>0</v>
      </c>
      <c r="J3445">
        <v>91</v>
      </c>
      <c r="K3445">
        <v>174</v>
      </c>
      <c r="L3445">
        <v>6464</v>
      </c>
      <c r="M3445">
        <v>2</v>
      </c>
      <c r="N3445" t="s">
        <v>6678</v>
      </c>
      <c r="O3445" s="5">
        <v>0</v>
      </c>
      <c r="P3445">
        <v>9</v>
      </c>
    </row>
    <row r="3446" spans="1:16" hidden="1" x14ac:dyDescent="0.25">
      <c r="A3446">
        <v>5153</v>
      </c>
      <c r="B3446" s="1">
        <v>44751.955752314818</v>
      </c>
      <c r="C3446" t="s">
        <v>6679</v>
      </c>
      <c r="D3446" t="s">
        <v>259</v>
      </c>
      <c r="E3446" s="4" t="b">
        <v>0</v>
      </c>
      <c r="F3446" t="b">
        <v>1</v>
      </c>
      <c r="G3446" t="s">
        <v>6680</v>
      </c>
      <c r="H3446" s="1">
        <v>40211.320138888892</v>
      </c>
      <c r="I3446">
        <v>0</v>
      </c>
      <c r="J3446">
        <v>736</v>
      </c>
      <c r="K3446">
        <v>758</v>
      </c>
      <c r="L3446">
        <v>8388</v>
      </c>
      <c r="M3446">
        <v>12</v>
      </c>
      <c r="N3446" t="s">
        <v>6681</v>
      </c>
      <c r="O3446" s="5">
        <v>0</v>
      </c>
      <c r="P3446">
        <v>9</v>
      </c>
    </row>
    <row r="3447" spans="1:16" hidden="1" x14ac:dyDescent="0.25">
      <c r="A3447">
        <v>3513</v>
      </c>
      <c r="B3447" s="1">
        <v>44751.720706018517</v>
      </c>
      <c r="C3447" t="s">
        <v>6682</v>
      </c>
      <c r="D3447" t="s">
        <v>46</v>
      </c>
      <c r="E3447" s="4" t="b">
        <v>0</v>
      </c>
      <c r="F3447" t="b">
        <v>0</v>
      </c>
      <c r="G3447" t="s">
        <v>56</v>
      </c>
      <c r="H3447" s="1">
        <v>44572.805844907409</v>
      </c>
      <c r="I3447">
        <v>0</v>
      </c>
      <c r="J3447">
        <v>0</v>
      </c>
      <c r="K3447">
        <v>3</v>
      </c>
      <c r="L3447">
        <v>37</v>
      </c>
      <c r="M3447">
        <v>0</v>
      </c>
      <c r="N3447" t="s">
        <v>56</v>
      </c>
      <c r="O3447" s="5">
        <v>0</v>
      </c>
      <c r="P3447">
        <v>9</v>
      </c>
    </row>
    <row r="3448" spans="1:16" hidden="1" x14ac:dyDescent="0.25">
      <c r="A3448">
        <v>4858</v>
      </c>
      <c r="B3448" s="1">
        <v>44751.915486111109</v>
      </c>
      <c r="C3448" t="s">
        <v>6683</v>
      </c>
      <c r="D3448" t="s">
        <v>20</v>
      </c>
      <c r="E3448" s="4" t="b">
        <v>0</v>
      </c>
      <c r="F3448" t="b">
        <v>1</v>
      </c>
      <c r="G3448" t="s">
        <v>6684</v>
      </c>
      <c r="H3448" s="1">
        <v>40091.391365740739</v>
      </c>
      <c r="I3448">
        <v>0</v>
      </c>
      <c r="J3448">
        <v>31556</v>
      </c>
      <c r="K3448">
        <v>29588</v>
      </c>
      <c r="L3448">
        <v>55592</v>
      </c>
      <c r="M3448">
        <v>715</v>
      </c>
      <c r="N3448" t="s">
        <v>6685</v>
      </c>
      <c r="O3448" s="5">
        <v>0</v>
      </c>
      <c r="P3448">
        <v>9</v>
      </c>
    </row>
    <row r="3449" spans="1:16" hidden="1" x14ac:dyDescent="0.25">
      <c r="A3449">
        <v>2593</v>
      </c>
      <c r="B3449" s="1">
        <v>44751.582418981481</v>
      </c>
      <c r="C3449" t="s">
        <v>6686</v>
      </c>
      <c r="D3449" t="s">
        <v>20</v>
      </c>
      <c r="E3449" s="4" t="b">
        <v>0</v>
      </c>
      <c r="F3449" t="b">
        <v>0</v>
      </c>
      <c r="G3449" t="s">
        <v>3948</v>
      </c>
      <c r="H3449" s="1">
        <v>44321.010821759257</v>
      </c>
      <c r="I3449">
        <v>0</v>
      </c>
      <c r="J3449">
        <v>30</v>
      </c>
      <c r="K3449">
        <v>292</v>
      </c>
      <c r="L3449">
        <v>4406</v>
      </c>
      <c r="M3449">
        <v>0</v>
      </c>
      <c r="N3449" t="s">
        <v>113</v>
      </c>
      <c r="O3449" s="5">
        <v>0</v>
      </c>
      <c r="P3449">
        <v>9</v>
      </c>
    </row>
    <row r="3450" spans="1:16" hidden="1" x14ac:dyDescent="0.25">
      <c r="A3450">
        <v>5222</v>
      </c>
      <c r="B3450" s="1">
        <v>44751.964756944442</v>
      </c>
      <c r="C3450" t="s">
        <v>6687</v>
      </c>
      <c r="D3450" t="s">
        <v>46</v>
      </c>
      <c r="E3450" s="4" t="b">
        <v>0</v>
      </c>
      <c r="F3450" t="b">
        <v>0</v>
      </c>
      <c r="G3450" t="s">
        <v>6688</v>
      </c>
      <c r="H3450" s="1">
        <v>43907.88789351852</v>
      </c>
      <c r="I3450">
        <v>2</v>
      </c>
      <c r="J3450">
        <v>2471</v>
      </c>
      <c r="K3450">
        <v>862</v>
      </c>
      <c r="L3450">
        <v>28501</v>
      </c>
      <c r="M3450">
        <v>6</v>
      </c>
      <c r="N3450" t="s">
        <v>1244</v>
      </c>
      <c r="O3450" s="5">
        <v>0</v>
      </c>
      <c r="P3450">
        <v>9</v>
      </c>
    </row>
    <row r="3451" spans="1:16" hidden="1" x14ac:dyDescent="0.25">
      <c r="A3451">
        <v>2668</v>
      </c>
      <c r="B3451" s="1">
        <v>44751.592835648145</v>
      </c>
      <c r="C3451" t="s">
        <v>6689</v>
      </c>
      <c r="D3451" t="s">
        <v>20</v>
      </c>
      <c r="E3451" s="4" t="b">
        <v>0</v>
      </c>
      <c r="F3451" t="b">
        <v>0</v>
      </c>
      <c r="G3451" t="s">
        <v>6530</v>
      </c>
      <c r="H3451" s="1">
        <v>41339.749895833331</v>
      </c>
      <c r="I3451">
        <v>0</v>
      </c>
      <c r="J3451">
        <v>1635</v>
      </c>
      <c r="K3451">
        <v>4997</v>
      </c>
      <c r="L3451">
        <v>36338</v>
      </c>
      <c r="M3451">
        <v>0</v>
      </c>
      <c r="N3451" t="s">
        <v>6531</v>
      </c>
      <c r="O3451" s="5">
        <v>0</v>
      </c>
      <c r="P3451">
        <v>9</v>
      </c>
    </row>
    <row r="3452" spans="1:16" hidden="1" x14ac:dyDescent="0.25">
      <c r="A3452">
        <v>3659</v>
      </c>
      <c r="B3452" s="1">
        <v>44751.746446759258</v>
      </c>
      <c r="C3452" t="s">
        <v>6690</v>
      </c>
      <c r="D3452" t="s">
        <v>62</v>
      </c>
      <c r="E3452" s="4" t="b">
        <v>0</v>
      </c>
      <c r="F3452" t="b">
        <v>0</v>
      </c>
      <c r="G3452" t="s">
        <v>6691</v>
      </c>
      <c r="H3452" s="1">
        <v>44683.19636574074</v>
      </c>
      <c r="I3452">
        <v>1</v>
      </c>
      <c r="J3452">
        <v>99</v>
      </c>
      <c r="K3452">
        <v>148</v>
      </c>
      <c r="L3452">
        <v>1645</v>
      </c>
      <c r="M3452">
        <v>1</v>
      </c>
      <c r="N3452" t="s">
        <v>56</v>
      </c>
      <c r="O3452" s="5">
        <v>0</v>
      </c>
      <c r="P3452">
        <v>9</v>
      </c>
    </row>
    <row r="3453" spans="1:16" hidden="1" x14ac:dyDescent="0.25">
      <c r="A3453">
        <v>5615</v>
      </c>
      <c r="B3453" s="1">
        <v>44755.843368055554</v>
      </c>
      <c r="C3453" t="s">
        <v>6692</v>
      </c>
      <c r="D3453" t="s">
        <v>46</v>
      </c>
      <c r="E3453" s="4" t="b">
        <v>0</v>
      </c>
      <c r="F3453" t="b">
        <v>0</v>
      </c>
      <c r="G3453" t="s">
        <v>56</v>
      </c>
      <c r="H3453" s="1">
        <v>44570.491944444446</v>
      </c>
      <c r="I3453">
        <v>0</v>
      </c>
      <c r="J3453">
        <v>6</v>
      </c>
      <c r="K3453">
        <v>19</v>
      </c>
      <c r="L3453">
        <v>439</v>
      </c>
      <c r="M3453">
        <v>0</v>
      </c>
      <c r="N3453" t="s">
        <v>56</v>
      </c>
      <c r="O3453" s="5">
        <v>0</v>
      </c>
      <c r="P3453">
        <v>9</v>
      </c>
    </row>
    <row r="3454" spans="1:16" hidden="1" x14ac:dyDescent="0.25">
      <c r="A3454">
        <v>5348</v>
      </c>
      <c r="B3454" s="1">
        <v>44751.979930555557</v>
      </c>
      <c r="C3454" t="s">
        <v>6693</v>
      </c>
      <c r="D3454" t="s">
        <v>62</v>
      </c>
      <c r="E3454" s="4" t="b">
        <v>0</v>
      </c>
      <c r="F3454" t="b">
        <v>1</v>
      </c>
      <c r="G3454" t="s">
        <v>6158</v>
      </c>
      <c r="H3454" s="1">
        <v>40011.140185185184</v>
      </c>
      <c r="I3454">
        <v>0</v>
      </c>
      <c r="J3454">
        <v>146</v>
      </c>
      <c r="K3454">
        <v>209</v>
      </c>
      <c r="L3454">
        <v>2088</v>
      </c>
      <c r="M3454">
        <v>24</v>
      </c>
      <c r="N3454" t="s">
        <v>56</v>
      </c>
      <c r="O3454" s="5">
        <v>0</v>
      </c>
      <c r="P3454">
        <v>9</v>
      </c>
    </row>
    <row r="3455" spans="1:16" hidden="1" x14ac:dyDescent="0.25">
      <c r="A3455">
        <v>3391</v>
      </c>
      <c r="B3455" s="1">
        <v>44751.705520833333</v>
      </c>
      <c r="C3455" t="s">
        <v>6694</v>
      </c>
      <c r="D3455" t="s">
        <v>46</v>
      </c>
      <c r="E3455" s="4" t="b">
        <v>0</v>
      </c>
      <c r="F3455" t="b">
        <v>0</v>
      </c>
      <c r="G3455" t="s">
        <v>6695</v>
      </c>
      <c r="H3455" s="1">
        <v>43902.074479166666</v>
      </c>
      <c r="I3455">
        <v>2</v>
      </c>
      <c r="J3455">
        <v>78</v>
      </c>
      <c r="K3455">
        <v>83</v>
      </c>
      <c r="L3455">
        <v>21009</v>
      </c>
      <c r="M3455">
        <v>5</v>
      </c>
      <c r="N3455" t="s">
        <v>6696</v>
      </c>
      <c r="O3455" s="5">
        <v>0</v>
      </c>
      <c r="P3455">
        <v>9</v>
      </c>
    </row>
    <row r="3456" spans="1:16" hidden="1" x14ac:dyDescent="0.25">
      <c r="A3456">
        <v>3849</v>
      </c>
      <c r="B3456" s="1">
        <v>44751.77752314815</v>
      </c>
      <c r="C3456" t="s">
        <v>6697</v>
      </c>
      <c r="D3456" t="s">
        <v>46</v>
      </c>
      <c r="E3456" s="4" t="b">
        <v>0</v>
      </c>
      <c r="F3456" t="b">
        <v>0</v>
      </c>
      <c r="G3456" t="s">
        <v>6698</v>
      </c>
      <c r="H3456" s="1">
        <v>42704.271817129629</v>
      </c>
      <c r="I3456">
        <v>0</v>
      </c>
      <c r="J3456">
        <v>347</v>
      </c>
      <c r="K3456">
        <v>344</v>
      </c>
      <c r="L3456">
        <v>15816</v>
      </c>
      <c r="M3456">
        <v>0</v>
      </c>
      <c r="N3456" t="s">
        <v>135</v>
      </c>
      <c r="O3456" s="5">
        <v>0</v>
      </c>
      <c r="P3456">
        <v>9</v>
      </c>
    </row>
    <row r="3457" spans="1:16" hidden="1" x14ac:dyDescent="0.25">
      <c r="A3457">
        <v>3912</v>
      </c>
      <c r="B3457" s="1">
        <v>44751.786921296298</v>
      </c>
      <c r="C3457" t="s">
        <v>6699</v>
      </c>
      <c r="D3457" t="s">
        <v>46</v>
      </c>
      <c r="E3457" s="4" t="b">
        <v>0</v>
      </c>
      <c r="F3457" t="b">
        <v>0</v>
      </c>
      <c r="G3457" t="s">
        <v>56</v>
      </c>
      <c r="H3457" s="1">
        <v>44263.160532407404</v>
      </c>
      <c r="I3457">
        <v>0</v>
      </c>
      <c r="J3457">
        <v>275</v>
      </c>
      <c r="K3457">
        <v>409</v>
      </c>
      <c r="L3457">
        <v>21151</v>
      </c>
      <c r="M3457">
        <v>0</v>
      </c>
      <c r="N3457" t="s">
        <v>56</v>
      </c>
      <c r="O3457" s="5">
        <v>0</v>
      </c>
      <c r="P3457">
        <v>9</v>
      </c>
    </row>
    <row r="3458" spans="1:16" hidden="1" x14ac:dyDescent="0.25">
      <c r="A3458">
        <v>5166</v>
      </c>
      <c r="B3458" s="1">
        <v>44751.958101851851</v>
      </c>
      <c r="C3458" t="s">
        <v>6700</v>
      </c>
      <c r="D3458" t="s">
        <v>62</v>
      </c>
      <c r="E3458" s="4" t="b">
        <v>0</v>
      </c>
      <c r="F3458" t="b">
        <v>0</v>
      </c>
      <c r="G3458" t="s">
        <v>6701</v>
      </c>
      <c r="H3458" s="1">
        <v>44481.715416666666</v>
      </c>
      <c r="I3458">
        <v>0</v>
      </c>
      <c r="J3458">
        <v>158</v>
      </c>
      <c r="K3458">
        <v>138</v>
      </c>
      <c r="L3458">
        <v>6114</v>
      </c>
      <c r="M3458">
        <v>2</v>
      </c>
      <c r="N3458" t="s">
        <v>6702</v>
      </c>
      <c r="O3458" s="5">
        <v>0</v>
      </c>
      <c r="P3458">
        <v>9</v>
      </c>
    </row>
    <row r="3459" spans="1:16" hidden="1" x14ac:dyDescent="0.25">
      <c r="A3459">
        <v>5209</v>
      </c>
      <c r="B3459" s="1">
        <v>44751.963553240741</v>
      </c>
      <c r="C3459" t="s">
        <v>6703</v>
      </c>
      <c r="D3459" t="s">
        <v>62</v>
      </c>
      <c r="E3459" s="4" t="b">
        <v>0</v>
      </c>
      <c r="F3459" t="b">
        <v>0</v>
      </c>
      <c r="G3459" t="s">
        <v>6701</v>
      </c>
      <c r="H3459" s="1">
        <v>44481.715416666666</v>
      </c>
      <c r="I3459">
        <v>0</v>
      </c>
      <c r="J3459">
        <v>158</v>
      </c>
      <c r="K3459">
        <v>138</v>
      </c>
      <c r="L3459">
        <v>6114</v>
      </c>
      <c r="M3459">
        <v>2</v>
      </c>
      <c r="N3459" t="s">
        <v>6702</v>
      </c>
      <c r="O3459" s="5">
        <v>0</v>
      </c>
      <c r="P3459">
        <v>9</v>
      </c>
    </row>
    <row r="3460" spans="1:16" hidden="1" x14ac:dyDescent="0.25">
      <c r="A3460">
        <v>5598</v>
      </c>
      <c r="B3460" s="1">
        <v>44755.755949074075</v>
      </c>
      <c r="C3460" t="s">
        <v>6704</v>
      </c>
      <c r="D3460" t="s">
        <v>20</v>
      </c>
      <c r="E3460" s="4" t="b">
        <v>0</v>
      </c>
      <c r="F3460" t="b">
        <v>0</v>
      </c>
      <c r="G3460" t="s">
        <v>6162</v>
      </c>
      <c r="H3460" s="1">
        <v>44743.168900462966</v>
      </c>
      <c r="I3460">
        <v>0</v>
      </c>
      <c r="J3460">
        <v>60</v>
      </c>
      <c r="K3460">
        <v>208</v>
      </c>
      <c r="L3460">
        <v>2354</v>
      </c>
      <c r="M3460">
        <v>0</v>
      </c>
      <c r="N3460" t="s">
        <v>56</v>
      </c>
      <c r="O3460" s="5">
        <v>0</v>
      </c>
      <c r="P3460">
        <v>9</v>
      </c>
    </row>
    <row r="3461" spans="1:16" hidden="1" x14ac:dyDescent="0.25">
      <c r="A3461">
        <v>5000</v>
      </c>
      <c r="B3461" s="1">
        <v>44751.935578703706</v>
      </c>
      <c r="C3461" t="s">
        <v>6705</v>
      </c>
      <c r="D3461" t="s">
        <v>46</v>
      </c>
      <c r="E3461" s="4" t="b">
        <v>0</v>
      </c>
      <c r="F3461" t="b">
        <v>0</v>
      </c>
      <c r="G3461" t="s">
        <v>6706</v>
      </c>
      <c r="H3461" s="1">
        <v>40138.978946759256</v>
      </c>
      <c r="I3461">
        <v>1</v>
      </c>
      <c r="J3461">
        <v>1168</v>
      </c>
      <c r="K3461">
        <v>4921</v>
      </c>
      <c r="L3461">
        <v>52596</v>
      </c>
      <c r="M3461">
        <v>20</v>
      </c>
      <c r="N3461" t="s">
        <v>100</v>
      </c>
      <c r="O3461" s="5">
        <v>0</v>
      </c>
      <c r="P3461">
        <v>9</v>
      </c>
    </row>
    <row r="3462" spans="1:16" hidden="1" x14ac:dyDescent="0.25">
      <c r="A3462">
        <v>5292</v>
      </c>
      <c r="B3462" s="1">
        <v>44751.972546296296</v>
      </c>
      <c r="C3462" t="s">
        <v>6707</v>
      </c>
      <c r="D3462" t="s">
        <v>46</v>
      </c>
      <c r="E3462" s="4" t="b">
        <v>0</v>
      </c>
      <c r="F3462" t="b">
        <v>0</v>
      </c>
      <c r="G3462" t="s">
        <v>6708</v>
      </c>
      <c r="H3462" s="1">
        <v>41127.53638888889</v>
      </c>
      <c r="I3462">
        <v>0</v>
      </c>
      <c r="J3462">
        <v>2323</v>
      </c>
      <c r="K3462">
        <v>4998</v>
      </c>
      <c r="L3462">
        <v>54516</v>
      </c>
      <c r="M3462">
        <v>23</v>
      </c>
      <c r="N3462" t="s">
        <v>6709</v>
      </c>
      <c r="O3462" s="5">
        <v>0</v>
      </c>
      <c r="P3462">
        <v>9</v>
      </c>
    </row>
    <row r="3463" spans="1:16" hidden="1" x14ac:dyDescent="0.25">
      <c r="A3463">
        <v>3045</v>
      </c>
      <c r="B3463" s="1">
        <v>44751.65315972222</v>
      </c>
      <c r="C3463" t="s">
        <v>6710</v>
      </c>
      <c r="D3463" t="s">
        <v>62</v>
      </c>
      <c r="E3463" s="4" t="b">
        <v>0</v>
      </c>
      <c r="F3463" t="b">
        <v>0</v>
      </c>
      <c r="G3463" t="s">
        <v>6711</v>
      </c>
      <c r="H3463" s="1">
        <v>41702.715891203705</v>
      </c>
      <c r="I3463">
        <v>0</v>
      </c>
      <c r="J3463">
        <v>473</v>
      </c>
      <c r="K3463">
        <v>574</v>
      </c>
      <c r="L3463">
        <v>15291</v>
      </c>
      <c r="M3463">
        <v>3</v>
      </c>
      <c r="N3463" t="s">
        <v>6712</v>
      </c>
      <c r="O3463" s="5">
        <v>0</v>
      </c>
      <c r="P3463">
        <v>9</v>
      </c>
    </row>
    <row r="3464" spans="1:16" hidden="1" x14ac:dyDescent="0.25">
      <c r="A3464">
        <v>2873</v>
      </c>
      <c r="B3464" s="1">
        <v>44751.630196759259</v>
      </c>
      <c r="C3464" t="s">
        <v>6713</v>
      </c>
      <c r="D3464" t="s">
        <v>46</v>
      </c>
      <c r="E3464" s="4" t="b">
        <v>0</v>
      </c>
      <c r="F3464" t="b">
        <v>0</v>
      </c>
      <c r="G3464" t="s">
        <v>6714</v>
      </c>
      <c r="H3464" s="1">
        <v>39892.233113425929</v>
      </c>
      <c r="I3464">
        <v>0</v>
      </c>
      <c r="J3464">
        <v>1289</v>
      </c>
      <c r="K3464">
        <v>2211</v>
      </c>
      <c r="L3464">
        <v>18275</v>
      </c>
      <c r="M3464">
        <v>1</v>
      </c>
      <c r="N3464" t="s">
        <v>6715</v>
      </c>
      <c r="O3464" s="5">
        <v>0</v>
      </c>
      <c r="P3464">
        <v>9</v>
      </c>
    </row>
    <row r="3465" spans="1:16" hidden="1" x14ac:dyDescent="0.25">
      <c r="A3465">
        <v>4816</v>
      </c>
      <c r="B3465" s="1">
        <v>44751.909756944442</v>
      </c>
      <c r="C3465" t="s">
        <v>6716</v>
      </c>
      <c r="D3465" t="s">
        <v>46</v>
      </c>
      <c r="E3465" s="4" t="b">
        <v>0</v>
      </c>
      <c r="F3465" t="b">
        <v>0</v>
      </c>
      <c r="G3465" t="s">
        <v>5925</v>
      </c>
      <c r="H3465" s="1">
        <v>44273.207002314812</v>
      </c>
      <c r="I3465">
        <v>0</v>
      </c>
      <c r="J3465">
        <v>513</v>
      </c>
      <c r="K3465">
        <v>392</v>
      </c>
      <c r="L3465">
        <v>2870</v>
      </c>
      <c r="M3465">
        <v>0</v>
      </c>
      <c r="N3465" t="s">
        <v>56</v>
      </c>
      <c r="O3465" s="5">
        <v>0</v>
      </c>
      <c r="P3465">
        <v>9</v>
      </c>
    </row>
    <row r="3466" spans="1:16" hidden="1" x14ac:dyDescent="0.25">
      <c r="A3466">
        <v>4457</v>
      </c>
      <c r="B3466" s="1">
        <v>44751.859131944446</v>
      </c>
      <c r="C3466" t="s">
        <v>6717</v>
      </c>
      <c r="D3466" t="s">
        <v>46</v>
      </c>
      <c r="E3466" s="4" t="b">
        <v>0</v>
      </c>
      <c r="F3466" t="b">
        <v>0</v>
      </c>
      <c r="G3466" t="s">
        <v>6718</v>
      </c>
      <c r="H3466" s="1">
        <v>39748.992789351854</v>
      </c>
      <c r="I3466">
        <v>0</v>
      </c>
      <c r="J3466">
        <v>3501</v>
      </c>
      <c r="K3466">
        <v>3169</v>
      </c>
      <c r="L3466">
        <v>326254</v>
      </c>
      <c r="M3466">
        <v>244</v>
      </c>
      <c r="N3466" t="s">
        <v>1741</v>
      </c>
      <c r="O3466" s="5">
        <v>0</v>
      </c>
      <c r="P3466">
        <v>9</v>
      </c>
    </row>
    <row r="3467" spans="1:16" hidden="1" x14ac:dyDescent="0.25">
      <c r="A3467">
        <v>3204</v>
      </c>
      <c r="B3467" s="1">
        <v>44751.677129629628</v>
      </c>
      <c r="C3467" t="s">
        <v>6719</v>
      </c>
      <c r="D3467" t="s">
        <v>62</v>
      </c>
      <c r="E3467" s="4" t="b">
        <v>0</v>
      </c>
      <c r="F3467" t="b">
        <v>0</v>
      </c>
      <c r="G3467" t="s">
        <v>6720</v>
      </c>
      <c r="H3467" s="1">
        <v>42894.928611111114</v>
      </c>
      <c r="I3467">
        <v>0</v>
      </c>
      <c r="J3467">
        <v>225</v>
      </c>
      <c r="K3467">
        <v>466</v>
      </c>
      <c r="L3467">
        <v>6294</v>
      </c>
      <c r="M3467">
        <v>6</v>
      </c>
      <c r="N3467" t="s">
        <v>56</v>
      </c>
      <c r="O3467" s="5">
        <v>0</v>
      </c>
      <c r="P3467">
        <v>9</v>
      </c>
    </row>
    <row r="3468" spans="1:16" hidden="1" x14ac:dyDescent="0.25">
      <c r="A3468">
        <v>4665</v>
      </c>
      <c r="B3468" s="1">
        <v>44751.88853009259</v>
      </c>
      <c r="C3468" t="s">
        <v>6721</v>
      </c>
      <c r="D3468" t="s">
        <v>62</v>
      </c>
      <c r="E3468" s="4" t="b">
        <v>0</v>
      </c>
      <c r="F3468" t="b">
        <v>0</v>
      </c>
      <c r="G3468" t="s">
        <v>6208</v>
      </c>
      <c r="H3468" s="1">
        <v>39879.604444444441</v>
      </c>
      <c r="I3468">
        <v>1</v>
      </c>
      <c r="J3468">
        <v>145</v>
      </c>
      <c r="K3468">
        <v>628</v>
      </c>
      <c r="L3468">
        <v>5133</v>
      </c>
      <c r="M3468">
        <v>2</v>
      </c>
      <c r="N3468" t="s">
        <v>6209</v>
      </c>
      <c r="O3468" s="5">
        <v>0</v>
      </c>
      <c r="P3468">
        <v>9</v>
      </c>
    </row>
    <row r="3469" spans="1:16" hidden="1" x14ac:dyDescent="0.25">
      <c r="A3469">
        <v>4009</v>
      </c>
      <c r="B3469" s="1">
        <v>44751.798888888887</v>
      </c>
      <c r="C3469" t="s">
        <v>6722</v>
      </c>
      <c r="D3469" t="s">
        <v>46</v>
      </c>
      <c r="E3469" s="4" t="b">
        <v>0</v>
      </c>
      <c r="F3469" t="b">
        <v>0</v>
      </c>
      <c r="G3469" t="s">
        <v>6723</v>
      </c>
      <c r="H3469" s="1">
        <v>39926.905324074076</v>
      </c>
      <c r="I3469">
        <v>0</v>
      </c>
      <c r="J3469">
        <v>487</v>
      </c>
      <c r="K3469">
        <v>5001</v>
      </c>
      <c r="L3469">
        <v>8235</v>
      </c>
      <c r="M3469">
        <v>14</v>
      </c>
      <c r="N3469" t="s">
        <v>56</v>
      </c>
      <c r="O3469" s="5">
        <v>0</v>
      </c>
      <c r="P3469">
        <v>9</v>
      </c>
    </row>
    <row r="3470" spans="1:16" hidden="1" x14ac:dyDescent="0.25">
      <c r="A3470">
        <v>5136</v>
      </c>
      <c r="B3470" s="1">
        <v>44751.9528587963</v>
      </c>
      <c r="C3470" t="s">
        <v>6724</v>
      </c>
      <c r="D3470" t="s">
        <v>20</v>
      </c>
      <c r="E3470" s="4" t="b">
        <v>0</v>
      </c>
      <c r="F3470" t="b">
        <v>0</v>
      </c>
      <c r="G3470" t="s">
        <v>6160</v>
      </c>
      <c r="H3470" s="1">
        <v>44666.071388888886</v>
      </c>
      <c r="I3470">
        <v>0</v>
      </c>
      <c r="J3470">
        <v>5</v>
      </c>
      <c r="K3470">
        <v>5</v>
      </c>
      <c r="L3470">
        <v>399</v>
      </c>
      <c r="M3470">
        <v>0</v>
      </c>
      <c r="N3470" t="s">
        <v>56</v>
      </c>
      <c r="O3470" s="5">
        <v>0</v>
      </c>
      <c r="P3470">
        <v>9</v>
      </c>
    </row>
    <row r="3471" spans="1:16" hidden="1" x14ac:dyDescent="0.25">
      <c r="A3471">
        <v>4361</v>
      </c>
      <c r="B3471" s="1">
        <v>44751.845520833333</v>
      </c>
      <c r="C3471" t="s">
        <v>6725</v>
      </c>
      <c r="D3471" t="s">
        <v>62</v>
      </c>
      <c r="E3471" s="4" t="b">
        <v>0</v>
      </c>
      <c r="F3471" t="b">
        <v>0</v>
      </c>
      <c r="G3471" t="s">
        <v>5910</v>
      </c>
      <c r="H3471" s="1">
        <v>40045.790138888886</v>
      </c>
      <c r="I3471">
        <v>0</v>
      </c>
      <c r="J3471">
        <v>2061</v>
      </c>
      <c r="K3471">
        <v>1943</v>
      </c>
      <c r="L3471">
        <v>140591</v>
      </c>
      <c r="M3471">
        <v>44</v>
      </c>
      <c r="N3471" t="s">
        <v>5911</v>
      </c>
      <c r="O3471" s="5">
        <v>0</v>
      </c>
      <c r="P3471">
        <v>9</v>
      </c>
    </row>
    <row r="3472" spans="1:16" hidden="1" x14ac:dyDescent="0.25">
      <c r="A3472">
        <v>5545</v>
      </c>
      <c r="B3472" s="1">
        <v>44755.523217592592</v>
      </c>
      <c r="C3472" t="s">
        <v>6726</v>
      </c>
      <c r="D3472" t="s">
        <v>46</v>
      </c>
      <c r="E3472" s="4" t="b">
        <v>0</v>
      </c>
      <c r="F3472" t="b">
        <v>0</v>
      </c>
      <c r="G3472" t="s">
        <v>56</v>
      </c>
      <c r="H3472" s="1">
        <v>40376.630648148152</v>
      </c>
      <c r="I3472">
        <v>0</v>
      </c>
      <c r="J3472">
        <v>1792</v>
      </c>
      <c r="K3472">
        <v>1461</v>
      </c>
      <c r="L3472">
        <v>126</v>
      </c>
      <c r="M3472">
        <v>21</v>
      </c>
      <c r="N3472" t="s">
        <v>2538</v>
      </c>
      <c r="O3472" s="5">
        <v>0</v>
      </c>
      <c r="P3472">
        <v>9</v>
      </c>
    </row>
    <row r="3473" spans="1:16" hidden="1" x14ac:dyDescent="0.25">
      <c r="A3473">
        <v>5388</v>
      </c>
      <c r="B3473" s="1">
        <v>44751.984629629631</v>
      </c>
      <c r="C3473" t="s">
        <v>6727</v>
      </c>
      <c r="D3473" t="s">
        <v>46</v>
      </c>
      <c r="E3473" s="4" t="b">
        <v>0</v>
      </c>
      <c r="F3473" t="b">
        <v>1</v>
      </c>
      <c r="G3473" t="s">
        <v>6728</v>
      </c>
      <c r="H3473" s="1">
        <v>41335.718252314815</v>
      </c>
      <c r="I3473">
        <v>0</v>
      </c>
      <c r="J3473">
        <v>371</v>
      </c>
      <c r="K3473">
        <v>260</v>
      </c>
      <c r="L3473">
        <v>26136</v>
      </c>
      <c r="M3473">
        <v>4</v>
      </c>
      <c r="N3473" t="s">
        <v>6729</v>
      </c>
      <c r="O3473" s="5">
        <v>0</v>
      </c>
      <c r="P3473">
        <v>9</v>
      </c>
    </row>
    <row r="3474" spans="1:16" hidden="1" x14ac:dyDescent="0.25">
      <c r="A3474">
        <v>4823</v>
      </c>
      <c r="B3474" s="1">
        <v>44751.911400462966</v>
      </c>
      <c r="C3474" t="s">
        <v>6730</v>
      </c>
      <c r="D3474" t="s">
        <v>46</v>
      </c>
      <c r="E3474" s="4" t="b">
        <v>0</v>
      </c>
      <c r="F3474" t="b">
        <v>0</v>
      </c>
      <c r="G3474" t="s">
        <v>6731</v>
      </c>
      <c r="H3474" s="1">
        <v>40302.757291666669</v>
      </c>
      <c r="I3474">
        <v>0</v>
      </c>
      <c r="J3474">
        <v>385</v>
      </c>
      <c r="K3474">
        <v>68</v>
      </c>
      <c r="L3474">
        <v>37998</v>
      </c>
      <c r="M3474">
        <v>4</v>
      </c>
      <c r="N3474" t="s">
        <v>6732</v>
      </c>
      <c r="O3474" s="5">
        <v>0</v>
      </c>
      <c r="P3474">
        <v>9</v>
      </c>
    </row>
    <row r="3475" spans="1:16" hidden="1" x14ac:dyDescent="0.25">
      <c r="A3475">
        <v>4416</v>
      </c>
      <c r="B3475" s="1">
        <v>44751.853703703702</v>
      </c>
      <c r="C3475" t="s">
        <v>6733</v>
      </c>
      <c r="D3475" t="s">
        <v>46</v>
      </c>
      <c r="E3475" s="4" t="b">
        <v>0</v>
      </c>
      <c r="F3475" t="b">
        <v>0</v>
      </c>
      <c r="G3475" t="s">
        <v>6734</v>
      </c>
      <c r="H3475" s="1">
        <v>42131.175937499997</v>
      </c>
      <c r="I3475">
        <v>0</v>
      </c>
      <c r="J3475">
        <v>86</v>
      </c>
      <c r="K3475">
        <v>68</v>
      </c>
      <c r="L3475">
        <v>1844</v>
      </c>
      <c r="M3475">
        <v>0</v>
      </c>
      <c r="N3475" t="s">
        <v>1506</v>
      </c>
      <c r="O3475" s="5">
        <v>0</v>
      </c>
      <c r="P3475">
        <v>9</v>
      </c>
    </row>
    <row r="3476" spans="1:16" hidden="1" x14ac:dyDescent="0.25">
      <c r="A3476">
        <v>5359</v>
      </c>
      <c r="B3476" s="1">
        <v>44751.981134259258</v>
      </c>
      <c r="C3476" t="s">
        <v>6735</v>
      </c>
      <c r="D3476" t="s">
        <v>46</v>
      </c>
      <c r="E3476" s="4" t="b">
        <v>0</v>
      </c>
      <c r="F3476" t="b">
        <v>0</v>
      </c>
      <c r="G3476" t="s">
        <v>6596</v>
      </c>
      <c r="H3476" s="1">
        <v>44592.59238425926</v>
      </c>
      <c r="I3476">
        <v>0</v>
      </c>
      <c r="J3476">
        <v>56</v>
      </c>
      <c r="K3476">
        <v>158</v>
      </c>
      <c r="L3476">
        <v>2706</v>
      </c>
      <c r="M3476">
        <v>0</v>
      </c>
      <c r="N3476" t="s">
        <v>56</v>
      </c>
      <c r="O3476" s="5">
        <v>0</v>
      </c>
      <c r="P3476">
        <v>9</v>
      </c>
    </row>
    <row r="3477" spans="1:16" hidden="1" x14ac:dyDescent="0.25">
      <c r="A3477">
        <v>3114</v>
      </c>
      <c r="B3477" s="1">
        <v>44751.66542824074</v>
      </c>
      <c r="C3477" t="s">
        <v>6736</v>
      </c>
      <c r="D3477" t="s">
        <v>62</v>
      </c>
      <c r="E3477" s="4" t="b">
        <v>0</v>
      </c>
      <c r="F3477" t="b">
        <v>0</v>
      </c>
      <c r="G3477" t="s">
        <v>6737</v>
      </c>
      <c r="H3477" s="1">
        <v>42299.105393518519</v>
      </c>
      <c r="I3477">
        <v>0</v>
      </c>
      <c r="J3477">
        <v>294</v>
      </c>
      <c r="K3477">
        <v>380</v>
      </c>
      <c r="L3477">
        <v>1238</v>
      </c>
      <c r="M3477">
        <v>1</v>
      </c>
      <c r="N3477" t="s">
        <v>1565</v>
      </c>
      <c r="O3477" s="5">
        <v>0</v>
      </c>
      <c r="P3477">
        <v>9</v>
      </c>
    </row>
    <row r="3478" spans="1:16" hidden="1" x14ac:dyDescent="0.25">
      <c r="A3478">
        <v>4116</v>
      </c>
      <c r="B3478" s="1">
        <v>44751.813321759262</v>
      </c>
      <c r="C3478" t="s">
        <v>6738</v>
      </c>
      <c r="D3478" t="s">
        <v>20</v>
      </c>
      <c r="E3478" s="4" t="b">
        <v>0</v>
      </c>
      <c r="F3478" t="b">
        <v>1</v>
      </c>
      <c r="G3478" t="s">
        <v>6739</v>
      </c>
      <c r="H3478" s="1">
        <v>39166.853564814817</v>
      </c>
      <c r="I3478">
        <v>0</v>
      </c>
      <c r="J3478">
        <v>123</v>
      </c>
      <c r="K3478">
        <v>128</v>
      </c>
      <c r="L3478">
        <v>4429</v>
      </c>
      <c r="M3478">
        <v>3</v>
      </c>
      <c r="N3478" t="s">
        <v>6740</v>
      </c>
      <c r="O3478" s="5">
        <v>0</v>
      </c>
      <c r="P3478">
        <v>9</v>
      </c>
    </row>
    <row r="3479" spans="1:16" hidden="1" x14ac:dyDescent="0.25">
      <c r="A3479">
        <v>2444</v>
      </c>
      <c r="B3479" s="1">
        <v>44751.554236111115</v>
      </c>
      <c r="C3479" t="s">
        <v>6741</v>
      </c>
      <c r="D3479" t="s">
        <v>46</v>
      </c>
      <c r="E3479" s="4" t="b">
        <v>0</v>
      </c>
      <c r="F3479" t="b">
        <v>0</v>
      </c>
      <c r="G3479" t="s">
        <v>6742</v>
      </c>
      <c r="H3479" s="1">
        <v>44102.994872685187</v>
      </c>
      <c r="I3479">
        <v>0</v>
      </c>
      <c r="J3479">
        <v>909</v>
      </c>
      <c r="K3479">
        <v>454</v>
      </c>
      <c r="L3479">
        <v>36038</v>
      </c>
      <c r="M3479">
        <v>6</v>
      </c>
      <c r="N3479" t="s">
        <v>3782</v>
      </c>
      <c r="O3479" s="5">
        <v>0</v>
      </c>
      <c r="P3479">
        <v>9</v>
      </c>
    </row>
    <row r="3480" spans="1:16" hidden="1" x14ac:dyDescent="0.25">
      <c r="A3480">
        <v>3892</v>
      </c>
      <c r="B3480" s="1">
        <v>44751.783576388887</v>
      </c>
      <c r="C3480" t="s">
        <v>6743</v>
      </c>
      <c r="D3480" t="s">
        <v>46</v>
      </c>
      <c r="E3480" s="4" t="b">
        <v>0</v>
      </c>
      <c r="F3480" t="b">
        <v>0</v>
      </c>
      <c r="G3480" t="s">
        <v>56</v>
      </c>
      <c r="H3480" s="1">
        <v>40723.605740740742</v>
      </c>
      <c r="I3480">
        <v>0</v>
      </c>
      <c r="J3480">
        <v>360</v>
      </c>
      <c r="K3480">
        <v>336</v>
      </c>
      <c r="L3480">
        <v>3925</v>
      </c>
      <c r="M3480">
        <v>2</v>
      </c>
      <c r="N3480" t="s">
        <v>56</v>
      </c>
      <c r="O3480" s="5">
        <v>0</v>
      </c>
      <c r="P3480">
        <v>9</v>
      </c>
    </row>
    <row r="3481" spans="1:16" hidden="1" x14ac:dyDescent="0.25">
      <c r="A3481">
        <v>2404</v>
      </c>
      <c r="B3481" s="1">
        <v>44751.547858796293</v>
      </c>
      <c r="C3481" t="s">
        <v>6744</v>
      </c>
      <c r="D3481" t="s">
        <v>46</v>
      </c>
      <c r="E3481" s="4" t="b">
        <v>0</v>
      </c>
      <c r="F3481" t="b">
        <v>0</v>
      </c>
      <c r="G3481" t="s">
        <v>6745</v>
      </c>
      <c r="H3481" s="1">
        <v>44099.329236111109</v>
      </c>
      <c r="I3481">
        <v>0</v>
      </c>
      <c r="J3481">
        <v>23</v>
      </c>
      <c r="K3481">
        <v>22</v>
      </c>
      <c r="L3481">
        <v>1229</v>
      </c>
      <c r="M3481">
        <v>0</v>
      </c>
      <c r="N3481" t="s">
        <v>6746</v>
      </c>
      <c r="O3481" s="5">
        <v>0</v>
      </c>
      <c r="P3481">
        <v>9</v>
      </c>
    </row>
    <row r="3482" spans="1:16" hidden="1" x14ac:dyDescent="0.25">
      <c r="A3482">
        <v>3008</v>
      </c>
      <c r="B3482" s="1">
        <v>44751.648634259262</v>
      </c>
      <c r="C3482" t="s">
        <v>6747</v>
      </c>
      <c r="D3482" t="s">
        <v>46</v>
      </c>
      <c r="E3482" s="4" t="b">
        <v>0</v>
      </c>
      <c r="F3482" t="b">
        <v>0</v>
      </c>
      <c r="G3482" t="s">
        <v>1391</v>
      </c>
      <c r="H3482" s="1">
        <v>41754.981747685182</v>
      </c>
      <c r="I3482">
        <v>0</v>
      </c>
      <c r="J3482">
        <v>1094</v>
      </c>
      <c r="K3482">
        <v>1623</v>
      </c>
      <c r="L3482">
        <v>26328</v>
      </c>
      <c r="M3482">
        <v>3</v>
      </c>
      <c r="N3482" t="s">
        <v>1392</v>
      </c>
      <c r="O3482" s="5">
        <v>0</v>
      </c>
      <c r="P3482">
        <v>9</v>
      </c>
    </row>
    <row r="3483" spans="1:16" hidden="1" x14ac:dyDescent="0.25">
      <c r="A3483">
        <v>2295</v>
      </c>
      <c r="B3483" s="1">
        <v>44751.531921296293</v>
      </c>
      <c r="C3483" t="s">
        <v>6748</v>
      </c>
      <c r="D3483" t="s">
        <v>62</v>
      </c>
      <c r="E3483" s="4" t="b">
        <v>0</v>
      </c>
      <c r="F3483" t="b">
        <v>0</v>
      </c>
      <c r="G3483" t="s">
        <v>56</v>
      </c>
      <c r="H3483" s="1">
        <v>44369.053067129629</v>
      </c>
      <c r="I3483">
        <v>0</v>
      </c>
      <c r="J3483">
        <v>673</v>
      </c>
      <c r="K3483">
        <v>1153</v>
      </c>
      <c r="L3483">
        <v>9077</v>
      </c>
      <c r="M3483">
        <v>1</v>
      </c>
      <c r="N3483" t="s">
        <v>56</v>
      </c>
      <c r="O3483" s="5">
        <v>0</v>
      </c>
      <c r="P3483">
        <v>9</v>
      </c>
    </row>
    <row r="3484" spans="1:16" hidden="1" x14ac:dyDescent="0.25">
      <c r="A3484">
        <v>3591</v>
      </c>
      <c r="B3484" s="1">
        <v>44751.732708333337</v>
      </c>
      <c r="C3484" t="s">
        <v>6749</v>
      </c>
      <c r="D3484" t="s">
        <v>20</v>
      </c>
      <c r="E3484" s="4" t="b">
        <v>0</v>
      </c>
      <c r="F3484" t="b">
        <v>0</v>
      </c>
      <c r="G3484" t="s">
        <v>6750</v>
      </c>
      <c r="H3484" s="1">
        <v>44677.892569444448</v>
      </c>
      <c r="I3484">
        <v>0</v>
      </c>
      <c r="J3484">
        <v>232</v>
      </c>
      <c r="K3484">
        <v>298</v>
      </c>
      <c r="L3484">
        <v>2736</v>
      </c>
      <c r="M3484">
        <v>0</v>
      </c>
      <c r="N3484" t="s">
        <v>56</v>
      </c>
      <c r="O3484" s="5">
        <v>0</v>
      </c>
      <c r="P3484">
        <v>9</v>
      </c>
    </row>
    <row r="3485" spans="1:16" hidden="1" x14ac:dyDescent="0.25">
      <c r="A3485">
        <v>5239</v>
      </c>
      <c r="B3485" s="1">
        <v>44751.967106481483</v>
      </c>
      <c r="C3485" t="s">
        <v>6751</v>
      </c>
      <c r="D3485" t="s">
        <v>46</v>
      </c>
      <c r="E3485" s="4" t="b">
        <v>0</v>
      </c>
      <c r="F3485" t="b">
        <v>0</v>
      </c>
      <c r="G3485" t="s">
        <v>56</v>
      </c>
      <c r="H3485" s="1">
        <v>44686.42800925926</v>
      </c>
      <c r="I3485">
        <v>0</v>
      </c>
      <c r="J3485">
        <v>11</v>
      </c>
      <c r="K3485">
        <v>53</v>
      </c>
      <c r="L3485">
        <v>20</v>
      </c>
      <c r="M3485">
        <v>0</v>
      </c>
      <c r="N3485" t="s">
        <v>56</v>
      </c>
      <c r="O3485" s="5">
        <v>0</v>
      </c>
      <c r="P3485">
        <v>9</v>
      </c>
    </row>
    <row r="3486" spans="1:16" hidden="1" x14ac:dyDescent="0.25">
      <c r="A3486">
        <v>2766</v>
      </c>
      <c r="B3486" s="1">
        <v>44751.611064814817</v>
      </c>
      <c r="C3486" t="s">
        <v>6752</v>
      </c>
      <c r="D3486" t="s">
        <v>259</v>
      </c>
      <c r="E3486" s="4" t="b">
        <v>0</v>
      </c>
      <c r="F3486" t="b">
        <v>0</v>
      </c>
      <c r="G3486" t="s">
        <v>56</v>
      </c>
      <c r="H3486" s="1">
        <v>43516.640405092592</v>
      </c>
      <c r="I3486">
        <v>0</v>
      </c>
      <c r="J3486">
        <v>93</v>
      </c>
      <c r="K3486">
        <v>213</v>
      </c>
      <c r="L3486">
        <v>14903</v>
      </c>
      <c r="M3486">
        <v>1</v>
      </c>
      <c r="N3486" t="s">
        <v>56</v>
      </c>
      <c r="O3486" s="5">
        <v>0</v>
      </c>
      <c r="P3486">
        <v>9</v>
      </c>
    </row>
    <row r="3487" spans="1:16" hidden="1" x14ac:dyDescent="0.25">
      <c r="A3487">
        <v>3570</v>
      </c>
      <c r="B3487" s="1">
        <v>44751.73060185185</v>
      </c>
      <c r="C3487" t="s">
        <v>6753</v>
      </c>
      <c r="D3487" t="s">
        <v>20</v>
      </c>
      <c r="E3487" s="4" t="b">
        <v>0</v>
      </c>
      <c r="F3487" t="b">
        <v>0</v>
      </c>
      <c r="G3487" t="s">
        <v>6754</v>
      </c>
      <c r="H3487" s="1">
        <v>39546.968993055554</v>
      </c>
      <c r="I3487">
        <v>0</v>
      </c>
      <c r="J3487">
        <v>2798</v>
      </c>
      <c r="K3487">
        <v>2478</v>
      </c>
      <c r="L3487">
        <v>12415</v>
      </c>
      <c r="M3487">
        <v>63</v>
      </c>
      <c r="N3487" t="s">
        <v>56</v>
      </c>
      <c r="O3487" s="5">
        <v>0</v>
      </c>
      <c r="P3487">
        <v>9</v>
      </c>
    </row>
    <row r="3488" spans="1:16" hidden="1" x14ac:dyDescent="0.25">
      <c r="A3488">
        <v>2828</v>
      </c>
      <c r="B3488" s="1">
        <v>44751.622673611113</v>
      </c>
      <c r="C3488" t="s">
        <v>6755</v>
      </c>
      <c r="D3488" t="s">
        <v>46</v>
      </c>
      <c r="E3488" s="4" t="b">
        <v>0</v>
      </c>
      <c r="F3488" t="b">
        <v>0</v>
      </c>
      <c r="G3488" t="s">
        <v>6756</v>
      </c>
      <c r="H3488" s="1">
        <v>42746.107673611114</v>
      </c>
      <c r="I3488">
        <v>0</v>
      </c>
      <c r="J3488">
        <v>570</v>
      </c>
      <c r="K3488">
        <v>531</v>
      </c>
      <c r="L3488">
        <v>5012</v>
      </c>
      <c r="M3488">
        <v>0</v>
      </c>
      <c r="N3488" t="s">
        <v>56</v>
      </c>
      <c r="O3488" s="5">
        <v>0</v>
      </c>
      <c r="P3488">
        <v>9</v>
      </c>
    </row>
    <row r="3489" spans="1:16" hidden="1" x14ac:dyDescent="0.25">
      <c r="A3489">
        <v>3461</v>
      </c>
      <c r="B3489" s="1">
        <v>44751.71366898148</v>
      </c>
      <c r="C3489" t="s">
        <v>6757</v>
      </c>
      <c r="D3489" t="s">
        <v>20</v>
      </c>
      <c r="E3489" s="4" t="b">
        <v>0</v>
      </c>
      <c r="F3489" t="b">
        <v>1</v>
      </c>
      <c r="G3489" t="s">
        <v>6758</v>
      </c>
      <c r="H3489" s="1">
        <v>40930.80201388889</v>
      </c>
      <c r="I3489">
        <v>0</v>
      </c>
      <c r="J3489">
        <v>151</v>
      </c>
      <c r="K3489">
        <v>358</v>
      </c>
      <c r="L3489">
        <v>3571</v>
      </c>
      <c r="M3489">
        <v>12</v>
      </c>
      <c r="N3489" t="s">
        <v>6759</v>
      </c>
      <c r="O3489" s="5">
        <v>0</v>
      </c>
      <c r="P3489">
        <v>9</v>
      </c>
    </row>
    <row r="3490" spans="1:16" hidden="1" x14ac:dyDescent="0.25">
      <c r="A3490">
        <v>4398</v>
      </c>
      <c r="B3490" s="1">
        <v>44751.851087962961</v>
      </c>
      <c r="C3490" t="s">
        <v>6760</v>
      </c>
      <c r="D3490" t="s">
        <v>259</v>
      </c>
      <c r="E3490" s="4" t="b">
        <v>0</v>
      </c>
      <c r="F3490" t="b">
        <v>0</v>
      </c>
      <c r="G3490" t="s">
        <v>6761</v>
      </c>
      <c r="H3490" s="1">
        <v>41538.309513888889</v>
      </c>
      <c r="I3490">
        <v>0</v>
      </c>
      <c r="J3490">
        <v>426</v>
      </c>
      <c r="K3490">
        <v>341</v>
      </c>
      <c r="L3490">
        <v>2025</v>
      </c>
      <c r="M3490">
        <v>0</v>
      </c>
      <c r="N3490" t="s">
        <v>6762</v>
      </c>
      <c r="O3490" s="5">
        <v>0</v>
      </c>
      <c r="P3490">
        <v>9</v>
      </c>
    </row>
    <row r="3491" spans="1:16" hidden="1" x14ac:dyDescent="0.25">
      <c r="A3491">
        <v>4199</v>
      </c>
      <c r="B3491" s="1">
        <v>44751.823622685188</v>
      </c>
      <c r="C3491" t="s">
        <v>6763</v>
      </c>
      <c r="D3491" t="s">
        <v>46</v>
      </c>
      <c r="E3491" s="4" t="b">
        <v>0</v>
      </c>
      <c r="F3491" t="b">
        <v>0</v>
      </c>
      <c r="G3491" t="s">
        <v>6764</v>
      </c>
      <c r="H3491" s="1">
        <v>43122.029189814813</v>
      </c>
      <c r="I3491">
        <v>0</v>
      </c>
      <c r="J3491">
        <v>724</v>
      </c>
      <c r="K3491">
        <v>919</v>
      </c>
      <c r="L3491">
        <v>2580</v>
      </c>
      <c r="M3491">
        <v>0</v>
      </c>
      <c r="N3491" t="s">
        <v>1711</v>
      </c>
      <c r="O3491" s="5">
        <v>0</v>
      </c>
      <c r="P3491">
        <v>9</v>
      </c>
    </row>
    <row r="3492" spans="1:16" hidden="1" x14ac:dyDescent="0.25">
      <c r="A3492">
        <v>5129</v>
      </c>
      <c r="B3492" s="1">
        <v>44751.952210648145</v>
      </c>
      <c r="C3492" t="s">
        <v>6765</v>
      </c>
      <c r="D3492" t="s">
        <v>46</v>
      </c>
      <c r="E3492" s="4" t="b">
        <v>0</v>
      </c>
      <c r="F3492" t="b">
        <v>0</v>
      </c>
      <c r="G3492" t="s">
        <v>6766</v>
      </c>
      <c r="H3492" s="1">
        <v>40745.263981481483</v>
      </c>
      <c r="I3492">
        <v>0</v>
      </c>
      <c r="J3492">
        <v>7620</v>
      </c>
      <c r="K3492">
        <v>4107</v>
      </c>
      <c r="L3492">
        <v>70983</v>
      </c>
      <c r="M3492">
        <v>6</v>
      </c>
      <c r="N3492" t="s">
        <v>6767</v>
      </c>
      <c r="O3492" s="5">
        <v>0</v>
      </c>
      <c r="P3492">
        <v>9</v>
      </c>
    </row>
    <row r="3493" spans="1:16" hidden="1" x14ac:dyDescent="0.25">
      <c r="A3493">
        <v>3944</v>
      </c>
      <c r="B3493" s="1">
        <v>44751.791307870371</v>
      </c>
      <c r="C3493" t="s">
        <v>6768</v>
      </c>
      <c r="D3493" t="s">
        <v>62</v>
      </c>
      <c r="E3493" s="4" t="b">
        <v>0</v>
      </c>
      <c r="F3493" t="b">
        <v>0</v>
      </c>
      <c r="G3493" t="s">
        <v>6300</v>
      </c>
      <c r="H3493" s="1">
        <v>43664.244745370372</v>
      </c>
      <c r="I3493">
        <v>0</v>
      </c>
      <c r="J3493">
        <v>228</v>
      </c>
      <c r="K3493">
        <v>127</v>
      </c>
      <c r="L3493">
        <v>12502</v>
      </c>
      <c r="M3493">
        <v>0</v>
      </c>
      <c r="N3493" t="s">
        <v>6301</v>
      </c>
      <c r="O3493" s="5">
        <v>0</v>
      </c>
      <c r="P3493">
        <v>9</v>
      </c>
    </row>
    <row r="3494" spans="1:16" hidden="1" x14ac:dyDescent="0.25">
      <c r="A3494">
        <v>4367</v>
      </c>
      <c r="B3494" s="1">
        <v>44751.846689814818</v>
      </c>
      <c r="C3494" t="s">
        <v>6769</v>
      </c>
      <c r="D3494" t="s">
        <v>62</v>
      </c>
      <c r="E3494" s="4" t="b">
        <v>0</v>
      </c>
      <c r="F3494" t="b">
        <v>0</v>
      </c>
      <c r="G3494" t="s">
        <v>6770</v>
      </c>
      <c r="H3494" s="1">
        <v>44654.843576388892</v>
      </c>
      <c r="I3494">
        <v>0</v>
      </c>
      <c r="J3494">
        <v>173</v>
      </c>
      <c r="K3494">
        <v>715</v>
      </c>
      <c r="L3494">
        <v>65</v>
      </c>
      <c r="M3494">
        <v>0</v>
      </c>
      <c r="N3494" t="s">
        <v>56</v>
      </c>
      <c r="O3494" s="5">
        <v>0</v>
      </c>
      <c r="P3494">
        <v>9</v>
      </c>
    </row>
    <row r="3495" spans="1:16" hidden="1" x14ac:dyDescent="0.25">
      <c r="A3495">
        <v>5403</v>
      </c>
      <c r="B3495" s="1">
        <v>44751.986446759256</v>
      </c>
      <c r="C3495" t="s">
        <v>6771</v>
      </c>
      <c r="D3495" t="s">
        <v>20</v>
      </c>
      <c r="E3495" s="4" t="b">
        <v>0</v>
      </c>
      <c r="F3495" t="b">
        <v>0</v>
      </c>
      <c r="G3495" t="s">
        <v>56</v>
      </c>
      <c r="H3495" s="1">
        <v>43779.064039351855</v>
      </c>
      <c r="I3495">
        <v>0</v>
      </c>
      <c r="J3495">
        <v>18</v>
      </c>
      <c r="K3495">
        <v>62</v>
      </c>
      <c r="L3495">
        <v>1446</v>
      </c>
      <c r="M3495">
        <v>0</v>
      </c>
      <c r="N3495" t="s">
        <v>56</v>
      </c>
      <c r="O3495" s="5">
        <v>0</v>
      </c>
      <c r="P3495">
        <v>9</v>
      </c>
    </row>
    <row r="3496" spans="1:16" hidden="1" x14ac:dyDescent="0.25">
      <c r="A3496">
        <v>4298</v>
      </c>
      <c r="B3496" s="1">
        <v>44751.836053240739</v>
      </c>
      <c r="C3496" t="s">
        <v>6772</v>
      </c>
      <c r="D3496" t="s">
        <v>46</v>
      </c>
      <c r="E3496" s="4" t="b">
        <v>0</v>
      </c>
      <c r="F3496" t="b">
        <v>0</v>
      </c>
      <c r="G3496" t="s">
        <v>6773</v>
      </c>
      <c r="H3496" s="1">
        <v>44205.868483796294</v>
      </c>
      <c r="I3496">
        <v>0</v>
      </c>
      <c r="J3496">
        <v>195</v>
      </c>
      <c r="K3496">
        <v>115</v>
      </c>
      <c r="L3496">
        <v>14744</v>
      </c>
      <c r="M3496">
        <v>2</v>
      </c>
      <c r="N3496" t="s">
        <v>56</v>
      </c>
      <c r="O3496" s="5">
        <v>0</v>
      </c>
      <c r="P3496">
        <v>9</v>
      </c>
    </row>
    <row r="3497" spans="1:16" hidden="1" x14ac:dyDescent="0.25">
      <c r="A3497">
        <v>2696</v>
      </c>
      <c r="B3497" s="1">
        <v>44751.599537037036</v>
      </c>
      <c r="C3497" t="s">
        <v>6774</v>
      </c>
      <c r="D3497" t="s">
        <v>46</v>
      </c>
      <c r="E3497" s="4" t="b">
        <v>0</v>
      </c>
      <c r="F3497" t="b">
        <v>0</v>
      </c>
      <c r="G3497" t="s">
        <v>6775</v>
      </c>
      <c r="H3497" s="1">
        <v>39728.116006944445</v>
      </c>
      <c r="I3497">
        <v>0</v>
      </c>
      <c r="J3497">
        <v>268</v>
      </c>
      <c r="K3497">
        <v>355</v>
      </c>
      <c r="L3497">
        <v>15260</v>
      </c>
      <c r="M3497">
        <v>1</v>
      </c>
      <c r="N3497" t="s">
        <v>6776</v>
      </c>
      <c r="O3497" s="5">
        <v>0</v>
      </c>
      <c r="P3497">
        <v>9</v>
      </c>
    </row>
    <row r="3498" spans="1:16" hidden="1" x14ac:dyDescent="0.25">
      <c r="A3498">
        <v>3502</v>
      </c>
      <c r="B3498" s="1">
        <v>44751.719224537039</v>
      </c>
      <c r="C3498" t="s">
        <v>6777</v>
      </c>
      <c r="D3498" t="s">
        <v>46</v>
      </c>
      <c r="E3498" s="4" t="b">
        <v>0</v>
      </c>
      <c r="F3498" t="b">
        <v>0</v>
      </c>
      <c r="G3498" t="s">
        <v>6778</v>
      </c>
      <c r="H3498" s="1">
        <v>42058.709236111114</v>
      </c>
      <c r="I3498">
        <v>0</v>
      </c>
      <c r="J3498">
        <v>2563</v>
      </c>
      <c r="K3498">
        <v>2778</v>
      </c>
      <c r="L3498">
        <v>9291</v>
      </c>
      <c r="M3498">
        <v>3</v>
      </c>
      <c r="N3498" t="s">
        <v>171</v>
      </c>
      <c r="O3498" s="5">
        <v>0</v>
      </c>
      <c r="P3498">
        <v>9</v>
      </c>
    </row>
    <row r="3499" spans="1:16" hidden="1" x14ac:dyDescent="0.25">
      <c r="A3499">
        <v>2937</v>
      </c>
      <c r="B3499" s="1">
        <v>44751.638495370367</v>
      </c>
      <c r="C3499" t="s">
        <v>6779</v>
      </c>
      <c r="D3499" t="s">
        <v>46</v>
      </c>
      <c r="E3499" s="4" t="b">
        <v>0</v>
      </c>
      <c r="F3499" t="b">
        <v>0</v>
      </c>
      <c r="G3499" t="s">
        <v>6780</v>
      </c>
      <c r="H3499" s="1">
        <v>44338.980393518519</v>
      </c>
      <c r="I3499">
        <v>0</v>
      </c>
      <c r="J3499">
        <v>2755</v>
      </c>
      <c r="K3499">
        <v>1751</v>
      </c>
      <c r="L3499">
        <v>33820</v>
      </c>
      <c r="M3499">
        <v>23</v>
      </c>
      <c r="N3499" t="s">
        <v>1506</v>
      </c>
      <c r="O3499" s="5">
        <v>0</v>
      </c>
      <c r="P3499">
        <v>9</v>
      </c>
    </row>
    <row r="3500" spans="1:16" hidden="1" x14ac:dyDescent="0.25">
      <c r="A3500">
        <v>2634</v>
      </c>
      <c r="B3500" s="1">
        <v>44751.586516203701</v>
      </c>
      <c r="C3500" t="s">
        <v>6781</v>
      </c>
      <c r="D3500" t="s">
        <v>62</v>
      </c>
      <c r="E3500" s="4" t="b">
        <v>0</v>
      </c>
      <c r="F3500" t="b">
        <v>0</v>
      </c>
      <c r="G3500" t="s">
        <v>6782</v>
      </c>
      <c r="H3500" s="1">
        <v>42772.610266203701</v>
      </c>
      <c r="I3500">
        <v>0</v>
      </c>
      <c r="J3500">
        <v>849</v>
      </c>
      <c r="K3500">
        <v>2172</v>
      </c>
      <c r="L3500">
        <v>30822</v>
      </c>
      <c r="M3500">
        <v>7</v>
      </c>
      <c r="N3500" t="s">
        <v>181</v>
      </c>
      <c r="O3500" s="5">
        <v>0</v>
      </c>
      <c r="P3500">
        <v>9</v>
      </c>
    </row>
    <row r="3501" spans="1:16" hidden="1" x14ac:dyDescent="0.25">
      <c r="A3501">
        <v>4432</v>
      </c>
      <c r="B3501" s="1">
        <v>44751.855937499997</v>
      </c>
      <c r="C3501" t="s">
        <v>6783</v>
      </c>
      <c r="D3501" t="s">
        <v>20</v>
      </c>
      <c r="E3501" s="4" t="b">
        <v>0</v>
      </c>
      <c r="F3501" t="b">
        <v>1</v>
      </c>
      <c r="G3501" t="s">
        <v>6784</v>
      </c>
      <c r="H3501" s="1">
        <v>41158.270601851851</v>
      </c>
      <c r="I3501">
        <v>0</v>
      </c>
      <c r="J3501">
        <v>161</v>
      </c>
      <c r="K3501">
        <v>150</v>
      </c>
      <c r="L3501">
        <v>2539</v>
      </c>
      <c r="M3501">
        <v>1</v>
      </c>
      <c r="N3501" t="s">
        <v>124</v>
      </c>
      <c r="O3501" s="5">
        <v>0</v>
      </c>
      <c r="P3501">
        <v>9</v>
      </c>
    </row>
    <row r="3502" spans="1:16" hidden="1" x14ac:dyDescent="0.25">
      <c r="A3502">
        <v>3078</v>
      </c>
      <c r="B3502" s="1">
        <v>44751.659814814811</v>
      </c>
      <c r="C3502" t="s">
        <v>6785</v>
      </c>
      <c r="D3502" t="s">
        <v>62</v>
      </c>
      <c r="E3502" s="4" t="b">
        <v>0</v>
      </c>
      <c r="F3502" t="b">
        <v>0</v>
      </c>
      <c r="G3502" t="s">
        <v>6786</v>
      </c>
      <c r="H3502" s="1">
        <v>44602.913206018522</v>
      </c>
      <c r="I3502">
        <v>0</v>
      </c>
      <c r="J3502">
        <v>15149</v>
      </c>
      <c r="K3502">
        <v>13441</v>
      </c>
      <c r="L3502">
        <v>44928</v>
      </c>
      <c r="M3502">
        <v>8</v>
      </c>
      <c r="N3502" t="s">
        <v>56</v>
      </c>
      <c r="O3502" s="5">
        <v>0</v>
      </c>
      <c r="P3502">
        <v>9</v>
      </c>
    </row>
    <row r="3503" spans="1:16" hidden="1" x14ac:dyDescent="0.25">
      <c r="A3503">
        <v>2823</v>
      </c>
      <c r="B3503" s="1">
        <v>44751.621446759258</v>
      </c>
      <c r="C3503" t="s">
        <v>6787</v>
      </c>
      <c r="D3503" t="s">
        <v>20</v>
      </c>
      <c r="E3503" s="4" t="b">
        <v>0</v>
      </c>
      <c r="F3503" t="b">
        <v>0</v>
      </c>
      <c r="G3503" t="s">
        <v>56</v>
      </c>
      <c r="H3503" s="1">
        <v>43332.478738425925</v>
      </c>
      <c r="I3503">
        <v>0</v>
      </c>
      <c r="J3503">
        <v>2</v>
      </c>
      <c r="K3503">
        <v>16</v>
      </c>
      <c r="L3503">
        <v>797</v>
      </c>
      <c r="M3503">
        <v>0</v>
      </c>
      <c r="N3503" t="s">
        <v>56</v>
      </c>
      <c r="O3503" s="5">
        <v>0</v>
      </c>
      <c r="P3503">
        <v>9</v>
      </c>
    </row>
    <row r="3504" spans="1:16" hidden="1" x14ac:dyDescent="0.25">
      <c r="A3504">
        <v>3127</v>
      </c>
      <c r="B3504" s="1">
        <v>44751.666898148149</v>
      </c>
      <c r="C3504" t="s">
        <v>6788</v>
      </c>
      <c r="D3504" t="s">
        <v>46</v>
      </c>
      <c r="E3504" s="4" t="b">
        <v>0</v>
      </c>
      <c r="F3504" t="b">
        <v>0</v>
      </c>
      <c r="G3504" t="s">
        <v>56</v>
      </c>
      <c r="H3504" s="1">
        <v>43465.089641203704</v>
      </c>
      <c r="I3504">
        <v>0</v>
      </c>
      <c r="J3504">
        <v>1</v>
      </c>
      <c r="K3504">
        <v>10</v>
      </c>
      <c r="L3504">
        <v>75</v>
      </c>
      <c r="M3504">
        <v>0</v>
      </c>
      <c r="N3504" t="s">
        <v>56</v>
      </c>
      <c r="O3504" s="5">
        <v>0</v>
      </c>
      <c r="P3504">
        <v>9</v>
      </c>
    </row>
    <row r="3505" spans="1:16" hidden="1" x14ac:dyDescent="0.25">
      <c r="A3505">
        <v>3042</v>
      </c>
      <c r="B3505" s="1">
        <v>44751.652824074074</v>
      </c>
      <c r="C3505" t="s">
        <v>6789</v>
      </c>
      <c r="D3505" t="s">
        <v>46</v>
      </c>
      <c r="E3505" s="4" t="b">
        <v>0</v>
      </c>
      <c r="F3505" t="b">
        <v>0</v>
      </c>
      <c r="G3505" t="s">
        <v>5969</v>
      </c>
      <c r="H3505" s="1">
        <v>43995.236354166664</v>
      </c>
      <c r="I3505">
        <v>0</v>
      </c>
      <c r="J3505">
        <v>42</v>
      </c>
      <c r="K3505">
        <v>114</v>
      </c>
      <c r="L3505">
        <v>1284</v>
      </c>
      <c r="M3505">
        <v>0</v>
      </c>
      <c r="N3505" t="s">
        <v>56</v>
      </c>
      <c r="O3505" s="5">
        <v>0</v>
      </c>
      <c r="P3505">
        <v>9</v>
      </c>
    </row>
    <row r="3506" spans="1:16" hidden="1" x14ac:dyDescent="0.25">
      <c r="A3506">
        <v>4635</v>
      </c>
      <c r="B3506" s="1">
        <v>44751.885682870372</v>
      </c>
      <c r="C3506" t="s">
        <v>6790</v>
      </c>
      <c r="D3506" t="s">
        <v>62</v>
      </c>
      <c r="E3506" s="4" t="b">
        <v>0</v>
      </c>
      <c r="F3506" t="b">
        <v>0</v>
      </c>
      <c r="G3506" t="s">
        <v>56</v>
      </c>
      <c r="H3506" s="1">
        <v>40707.102685185186</v>
      </c>
      <c r="I3506">
        <v>0</v>
      </c>
      <c r="J3506">
        <v>1</v>
      </c>
      <c r="K3506">
        <v>39</v>
      </c>
      <c r="L3506">
        <v>487</v>
      </c>
      <c r="M3506">
        <v>1</v>
      </c>
      <c r="N3506" t="s">
        <v>4507</v>
      </c>
      <c r="O3506" s="5">
        <v>0</v>
      </c>
      <c r="P3506">
        <v>9</v>
      </c>
    </row>
    <row r="3507" spans="1:16" hidden="1" x14ac:dyDescent="0.25">
      <c r="A3507">
        <v>3567</v>
      </c>
      <c r="B3507" s="1">
        <v>44751.730324074073</v>
      </c>
      <c r="C3507" t="s">
        <v>6791</v>
      </c>
      <c r="D3507" t="s">
        <v>62</v>
      </c>
      <c r="E3507" s="4" t="b">
        <v>0</v>
      </c>
      <c r="F3507" t="b">
        <v>0</v>
      </c>
      <c r="G3507" t="s">
        <v>56</v>
      </c>
      <c r="H3507" s="1">
        <v>44695.912569444445</v>
      </c>
      <c r="I3507">
        <v>0</v>
      </c>
      <c r="J3507">
        <v>4</v>
      </c>
      <c r="K3507">
        <v>33</v>
      </c>
      <c r="L3507">
        <v>185</v>
      </c>
      <c r="M3507">
        <v>0</v>
      </c>
      <c r="N3507" t="s">
        <v>56</v>
      </c>
      <c r="O3507" s="5">
        <v>0</v>
      </c>
      <c r="P3507">
        <v>9</v>
      </c>
    </row>
    <row r="3508" spans="1:16" hidden="1" x14ac:dyDescent="0.25">
      <c r="A3508">
        <v>2963</v>
      </c>
      <c r="B3508" s="1">
        <v>44751.642025462963</v>
      </c>
      <c r="C3508" t="s">
        <v>6792</v>
      </c>
      <c r="D3508" t="s">
        <v>20</v>
      </c>
      <c r="E3508" s="4" t="b">
        <v>0</v>
      </c>
      <c r="F3508" t="b">
        <v>0</v>
      </c>
      <c r="G3508" t="s">
        <v>6793</v>
      </c>
      <c r="H3508" s="1">
        <v>42956.813622685186</v>
      </c>
      <c r="I3508">
        <v>0</v>
      </c>
      <c r="J3508">
        <v>8</v>
      </c>
      <c r="K3508">
        <v>45</v>
      </c>
      <c r="L3508">
        <v>1214</v>
      </c>
      <c r="M3508">
        <v>0</v>
      </c>
      <c r="N3508" t="s">
        <v>6794</v>
      </c>
      <c r="O3508" s="5">
        <v>0</v>
      </c>
      <c r="P3508">
        <v>9</v>
      </c>
    </row>
    <row r="3509" spans="1:16" hidden="1" x14ac:dyDescent="0.25">
      <c r="A3509">
        <v>4335</v>
      </c>
      <c r="B3509" s="1">
        <v>44751.841585648152</v>
      </c>
      <c r="C3509" t="s">
        <v>6795</v>
      </c>
      <c r="D3509" t="s">
        <v>20</v>
      </c>
      <c r="E3509" s="4" t="b">
        <v>0</v>
      </c>
      <c r="F3509" t="b">
        <v>0</v>
      </c>
      <c r="G3509" t="s">
        <v>6796</v>
      </c>
      <c r="H3509" s="1">
        <v>44501.856620370374</v>
      </c>
      <c r="I3509">
        <v>0</v>
      </c>
      <c r="J3509">
        <v>53</v>
      </c>
      <c r="K3509">
        <v>257</v>
      </c>
      <c r="L3509">
        <v>2509</v>
      </c>
      <c r="M3509">
        <v>0</v>
      </c>
      <c r="N3509" t="s">
        <v>6797</v>
      </c>
      <c r="O3509" s="5">
        <v>0</v>
      </c>
      <c r="P3509">
        <v>9</v>
      </c>
    </row>
    <row r="3510" spans="1:16" hidden="1" x14ac:dyDescent="0.25">
      <c r="A3510">
        <v>2588</v>
      </c>
      <c r="B3510" s="1">
        <v>44751.582141203704</v>
      </c>
      <c r="C3510" t="s">
        <v>6798</v>
      </c>
      <c r="D3510" t="s">
        <v>62</v>
      </c>
      <c r="E3510" s="4" t="b">
        <v>0</v>
      </c>
      <c r="F3510" t="b">
        <v>1</v>
      </c>
      <c r="G3510" t="s">
        <v>6799</v>
      </c>
      <c r="H3510" s="1">
        <v>44674.147627314815</v>
      </c>
      <c r="I3510">
        <v>0</v>
      </c>
      <c r="J3510">
        <v>62</v>
      </c>
      <c r="K3510">
        <v>107</v>
      </c>
      <c r="L3510">
        <v>756</v>
      </c>
      <c r="M3510">
        <v>1</v>
      </c>
      <c r="N3510" t="s">
        <v>6800</v>
      </c>
      <c r="O3510" s="5">
        <v>0</v>
      </c>
      <c r="P3510">
        <v>9</v>
      </c>
    </row>
    <row r="3511" spans="1:16" hidden="1" x14ac:dyDescent="0.25">
      <c r="A3511">
        <v>4234</v>
      </c>
      <c r="B3511" s="1">
        <v>44751.828657407408</v>
      </c>
      <c r="C3511" t="s">
        <v>6801</v>
      </c>
      <c r="D3511" t="s">
        <v>20</v>
      </c>
      <c r="E3511" s="4" t="b">
        <v>0</v>
      </c>
      <c r="F3511" t="b">
        <v>0</v>
      </c>
      <c r="G3511" t="s">
        <v>56</v>
      </c>
      <c r="H3511" s="1">
        <v>44129.476759259262</v>
      </c>
      <c r="I3511">
        <v>0</v>
      </c>
      <c r="J3511">
        <v>41</v>
      </c>
      <c r="K3511">
        <v>282</v>
      </c>
      <c r="L3511">
        <v>2630</v>
      </c>
      <c r="M3511">
        <v>0</v>
      </c>
      <c r="N3511" t="s">
        <v>56</v>
      </c>
      <c r="O3511" s="5">
        <v>0</v>
      </c>
      <c r="P3511">
        <v>9</v>
      </c>
    </row>
    <row r="3512" spans="1:16" hidden="1" x14ac:dyDescent="0.25">
      <c r="A3512">
        <v>2580</v>
      </c>
      <c r="B3512" s="1">
        <v>44751.580740740741</v>
      </c>
      <c r="C3512" t="s">
        <v>6802</v>
      </c>
      <c r="D3512" t="s">
        <v>20</v>
      </c>
      <c r="E3512" s="4" t="b">
        <v>0</v>
      </c>
      <c r="F3512" t="b">
        <v>0</v>
      </c>
      <c r="G3512" t="s">
        <v>6803</v>
      </c>
      <c r="H3512" s="1">
        <v>44152.575821759259</v>
      </c>
      <c r="I3512">
        <v>0</v>
      </c>
      <c r="J3512">
        <v>9</v>
      </c>
      <c r="K3512">
        <v>34</v>
      </c>
      <c r="L3512">
        <v>5492</v>
      </c>
      <c r="M3512">
        <v>1</v>
      </c>
      <c r="N3512" t="s">
        <v>6804</v>
      </c>
      <c r="O3512" s="5">
        <v>0</v>
      </c>
      <c r="P3512">
        <v>9</v>
      </c>
    </row>
    <row r="3513" spans="1:16" hidden="1" x14ac:dyDescent="0.25">
      <c r="A3513">
        <v>3202</v>
      </c>
      <c r="B3513" s="1">
        <v>44751.677071759259</v>
      </c>
      <c r="C3513" t="s">
        <v>6805</v>
      </c>
      <c r="D3513" t="s">
        <v>259</v>
      </c>
      <c r="E3513" s="4" t="b">
        <v>0</v>
      </c>
      <c r="F3513" t="b">
        <v>0</v>
      </c>
      <c r="G3513" t="s">
        <v>6806</v>
      </c>
      <c r="H3513" s="1">
        <v>41390.594872685186</v>
      </c>
      <c r="I3513">
        <v>0</v>
      </c>
      <c r="J3513">
        <v>472</v>
      </c>
      <c r="K3513">
        <v>660</v>
      </c>
      <c r="L3513">
        <v>11360</v>
      </c>
      <c r="M3513">
        <v>15</v>
      </c>
      <c r="N3513" t="s">
        <v>6807</v>
      </c>
      <c r="O3513" s="5">
        <v>0</v>
      </c>
      <c r="P3513">
        <v>9</v>
      </c>
    </row>
    <row r="3514" spans="1:16" hidden="1" x14ac:dyDescent="0.25">
      <c r="A3514">
        <v>5377</v>
      </c>
      <c r="B3514" s="1">
        <v>44751.98400462963</v>
      </c>
      <c r="C3514" t="s">
        <v>6808</v>
      </c>
      <c r="D3514" t="s">
        <v>46</v>
      </c>
      <c r="E3514" s="4" t="b">
        <v>0</v>
      </c>
      <c r="F3514" t="b">
        <v>0</v>
      </c>
      <c r="G3514" t="s">
        <v>6809</v>
      </c>
      <c r="H3514" s="1">
        <v>41670.628206018519</v>
      </c>
      <c r="I3514">
        <v>0</v>
      </c>
      <c r="J3514">
        <v>117</v>
      </c>
      <c r="K3514">
        <v>155</v>
      </c>
      <c r="L3514">
        <v>1224</v>
      </c>
      <c r="M3514">
        <v>0</v>
      </c>
      <c r="N3514" t="s">
        <v>6810</v>
      </c>
      <c r="O3514" s="5">
        <v>0</v>
      </c>
      <c r="P3514">
        <v>9</v>
      </c>
    </row>
    <row r="3515" spans="1:16" hidden="1" x14ac:dyDescent="0.25">
      <c r="A3515">
        <v>2812</v>
      </c>
      <c r="B3515" s="1">
        <v>44751.619560185187</v>
      </c>
      <c r="C3515" t="s">
        <v>6811</v>
      </c>
      <c r="D3515" t="s">
        <v>20</v>
      </c>
      <c r="E3515" s="4" t="b">
        <v>0</v>
      </c>
      <c r="F3515" t="b">
        <v>0</v>
      </c>
      <c r="G3515" t="s">
        <v>6812</v>
      </c>
      <c r="H3515" s="1">
        <v>40721.737592592595</v>
      </c>
      <c r="I3515">
        <v>0</v>
      </c>
      <c r="J3515">
        <v>431</v>
      </c>
      <c r="K3515">
        <v>126</v>
      </c>
      <c r="L3515">
        <v>78946</v>
      </c>
      <c r="M3515">
        <v>1</v>
      </c>
      <c r="N3515" t="s">
        <v>6813</v>
      </c>
      <c r="O3515" s="5">
        <v>0</v>
      </c>
      <c r="P3515">
        <v>9</v>
      </c>
    </row>
    <row r="3516" spans="1:16" hidden="1" x14ac:dyDescent="0.25">
      <c r="A3516">
        <v>3003</v>
      </c>
      <c r="B3516" s="1">
        <v>44751.648020833331</v>
      </c>
      <c r="C3516" t="s">
        <v>6814</v>
      </c>
      <c r="D3516" t="s">
        <v>20</v>
      </c>
      <c r="E3516" s="4" t="b">
        <v>0</v>
      </c>
      <c r="F3516" t="b">
        <v>0</v>
      </c>
      <c r="G3516" t="s">
        <v>56</v>
      </c>
      <c r="H3516" s="1">
        <v>42910.833611111113</v>
      </c>
      <c r="I3516">
        <v>0</v>
      </c>
      <c r="J3516">
        <v>108</v>
      </c>
      <c r="K3516">
        <v>288</v>
      </c>
      <c r="L3516">
        <v>3344</v>
      </c>
      <c r="M3516">
        <v>0</v>
      </c>
      <c r="N3516" t="s">
        <v>56</v>
      </c>
      <c r="O3516" s="5">
        <v>0</v>
      </c>
      <c r="P3516">
        <v>9</v>
      </c>
    </row>
    <row r="3517" spans="1:16" hidden="1" x14ac:dyDescent="0.25">
      <c r="A3517">
        <v>5444</v>
      </c>
      <c r="B3517" s="1">
        <v>44751.991122685184</v>
      </c>
      <c r="C3517" t="s">
        <v>6815</v>
      </c>
      <c r="D3517" t="s">
        <v>20</v>
      </c>
      <c r="E3517" s="4" t="b">
        <v>0</v>
      </c>
      <c r="F3517" t="b">
        <v>0</v>
      </c>
      <c r="G3517" t="s">
        <v>56</v>
      </c>
      <c r="H3517" s="1">
        <v>43987.080127314817</v>
      </c>
      <c r="I3517">
        <v>0</v>
      </c>
      <c r="J3517">
        <v>4</v>
      </c>
      <c r="K3517">
        <v>15</v>
      </c>
      <c r="L3517">
        <v>184</v>
      </c>
      <c r="M3517">
        <v>0</v>
      </c>
      <c r="N3517" t="s">
        <v>56</v>
      </c>
      <c r="O3517" s="5">
        <v>0</v>
      </c>
      <c r="P3517">
        <v>9</v>
      </c>
    </row>
    <row r="3518" spans="1:16" hidden="1" x14ac:dyDescent="0.25">
      <c r="A3518">
        <v>3390</v>
      </c>
      <c r="B3518" s="1">
        <v>44751.705393518518</v>
      </c>
      <c r="C3518" t="s">
        <v>6816</v>
      </c>
      <c r="D3518" t="s">
        <v>46</v>
      </c>
      <c r="E3518" s="4" t="b">
        <v>0</v>
      </c>
      <c r="F3518" t="b">
        <v>0</v>
      </c>
      <c r="G3518" t="s">
        <v>6817</v>
      </c>
      <c r="H3518" s="1">
        <v>44664.601736111108</v>
      </c>
      <c r="I3518">
        <v>0</v>
      </c>
      <c r="J3518">
        <v>23</v>
      </c>
      <c r="K3518">
        <v>104</v>
      </c>
      <c r="L3518">
        <v>843</v>
      </c>
      <c r="M3518">
        <v>0</v>
      </c>
      <c r="N3518" t="s">
        <v>56</v>
      </c>
      <c r="O3518" s="5">
        <v>0</v>
      </c>
      <c r="P3518">
        <v>9</v>
      </c>
    </row>
    <row r="3519" spans="1:16" hidden="1" x14ac:dyDescent="0.25">
      <c r="A3519">
        <v>3515</v>
      </c>
      <c r="B3519" s="1">
        <v>44751.72078703704</v>
      </c>
      <c r="C3519" t="s">
        <v>6818</v>
      </c>
      <c r="D3519" t="s">
        <v>46</v>
      </c>
      <c r="E3519" s="4" t="b">
        <v>1</v>
      </c>
      <c r="F3519" t="b">
        <v>1</v>
      </c>
      <c r="G3519" t="s">
        <v>638</v>
      </c>
      <c r="H3519" s="1">
        <v>41499.261516203704</v>
      </c>
      <c r="I3519">
        <v>0</v>
      </c>
      <c r="J3519">
        <v>6389</v>
      </c>
      <c r="K3519">
        <v>1346</v>
      </c>
      <c r="L3519">
        <v>23156</v>
      </c>
      <c r="M3519">
        <v>122</v>
      </c>
      <c r="N3519" t="s">
        <v>480</v>
      </c>
      <c r="O3519" s="5">
        <v>0</v>
      </c>
      <c r="P3519">
        <v>9</v>
      </c>
    </row>
    <row r="3520" spans="1:16" hidden="1" x14ac:dyDescent="0.25">
      <c r="A3520">
        <v>4358</v>
      </c>
      <c r="B3520" s="1">
        <v>44751.844618055555</v>
      </c>
      <c r="C3520" t="s">
        <v>6819</v>
      </c>
      <c r="D3520" t="s">
        <v>20</v>
      </c>
      <c r="E3520" s="4" t="b">
        <v>0</v>
      </c>
      <c r="F3520" t="b">
        <v>1</v>
      </c>
      <c r="G3520" t="s">
        <v>2172</v>
      </c>
      <c r="H3520" s="1">
        <v>44703.688043981485</v>
      </c>
      <c r="I3520">
        <v>1</v>
      </c>
      <c r="J3520">
        <v>71</v>
      </c>
      <c r="K3520">
        <v>13</v>
      </c>
      <c r="L3520">
        <v>1109</v>
      </c>
      <c r="M3520">
        <v>0</v>
      </c>
      <c r="N3520" t="s">
        <v>2173</v>
      </c>
      <c r="O3520" s="5">
        <v>0</v>
      </c>
      <c r="P3520">
        <v>9</v>
      </c>
    </row>
    <row r="3521" spans="1:16" hidden="1" x14ac:dyDescent="0.25">
      <c r="A3521">
        <v>5475</v>
      </c>
      <c r="B3521" s="1">
        <v>44751.995856481481</v>
      </c>
      <c r="C3521" t="s">
        <v>6820</v>
      </c>
      <c r="D3521" t="s">
        <v>46</v>
      </c>
      <c r="E3521" s="4" t="b">
        <v>0</v>
      </c>
      <c r="F3521" t="b">
        <v>0</v>
      </c>
      <c r="G3521" t="s">
        <v>6821</v>
      </c>
      <c r="H3521" s="1">
        <v>43658.586747685185</v>
      </c>
      <c r="I3521">
        <v>0</v>
      </c>
      <c r="J3521">
        <v>11</v>
      </c>
      <c r="K3521">
        <v>53</v>
      </c>
      <c r="L3521">
        <v>232</v>
      </c>
      <c r="M3521">
        <v>0</v>
      </c>
      <c r="N3521" t="s">
        <v>56</v>
      </c>
      <c r="O3521" s="5">
        <v>0</v>
      </c>
      <c r="P3521">
        <v>9</v>
      </c>
    </row>
    <row r="3522" spans="1:16" hidden="1" x14ac:dyDescent="0.25">
      <c r="A3522">
        <v>3278</v>
      </c>
      <c r="B3522" s="1">
        <v>44751.68854166667</v>
      </c>
      <c r="C3522" t="s">
        <v>6822</v>
      </c>
      <c r="D3522" t="s">
        <v>46</v>
      </c>
      <c r="E3522" s="4" t="b">
        <v>0</v>
      </c>
      <c r="F3522" t="b">
        <v>0</v>
      </c>
      <c r="G3522" t="s">
        <v>6823</v>
      </c>
      <c r="H3522" s="1">
        <v>39960.764074074075</v>
      </c>
      <c r="I3522">
        <v>0</v>
      </c>
      <c r="J3522">
        <v>332</v>
      </c>
      <c r="K3522">
        <v>791</v>
      </c>
      <c r="L3522">
        <v>7497</v>
      </c>
      <c r="M3522">
        <v>6</v>
      </c>
      <c r="N3522" t="s">
        <v>6824</v>
      </c>
      <c r="O3522" s="5">
        <v>0</v>
      </c>
      <c r="P3522">
        <v>9</v>
      </c>
    </row>
    <row r="3523" spans="1:16" hidden="1" x14ac:dyDescent="0.25">
      <c r="A3523">
        <v>4751</v>
      </c>
      <c r="B3523" s="1">
        <v>44751.900451388887</v>
      </c>
      <c r="C3523" t="s">
        <v>6825</v>
      </c>
      <c r="D3523" t="s">
        <v>20</v>
      </c>
      <c r="E3523" s="4" t="b">
        <v>0</v>
      </c>
      <c r="F3523" t="b">
        <v>0</v>
      </c>
      <c r="G3523" t="s">
        <v>6826</v>
      </c>
      <c r="H3523" s="1">
        <v>44724.041932870372</v>
      </c>
      <c r="I3523">
        <v>0</v>
      </c>
      <c r="J3523">
        <v>6</v>
      </c>
      <c r="K3523">
        <v>31</v>
      </c>
      <c r="L3523">
        <v>297</v>
      </c>
      <c r="M3523">
        <v>0</v>
      </c>
      <c r="N3523" t="s">
        <v>56</v>
      </c>
      <c r="O3523" s="5">
        <v>0</v>
      </c>
      <c r="P3523">
        <v>9</v>
      </c>
    </row>
    <row r="3524" spans="1:16" hidden="1" x14ac:dyDescent="0.25">
      <c r="A3524">
        <v>4994</v>
      </c>
      <c r="B3524" s="1">
        <v>44751.93509259259</v>
      </c>
      <c r="C3524" t="s">
        <v>6827</v>
      </c>
      <c r="D3524" t="s">
        <v>46</v>
      </c>
      <c r="E3524" s="4" t="b">
        <v>0</v>
      </c>
      <c r="F3524" t="b">
        <v>0</v>
      </c>
      <c r="G3524" t="s">
        <v>6828</v>
      </c>
      <c r="H3524" s="1">
        <v>41231.901550925926</v>
      </c>
      <c r="I3524">
        <v>1</v>
      </c>
      <c r="J3524">
        <v>1871</v>
      </c>
      <c r="K3524">
        <v>3309</v>
      </c>
      <c r="L3524">
        <v>25394</v>
      </c>
      <c r="M3524">
        <v>12</v>
      </c>
      <c r="N3524" t="s">
        <v>132</v>
      </c>
      <c r="O3524" s="5">
        <v>0</v>
      </c>
      <c r="P3524">
        <v>9</v>
      </c>
    </row>
    <row r="3525" spans="1:16" hidden="1" x14ac:dyDescent="0.25">
      <c r="A3525">
        <v>4167</v>
      </c>
      <c r="B3525" s="1">
        <v>44751.819340277776</v>
      </c>
      <c r="C3525" t="s">
        <v>6829</v>
      </c>
      <c r="D3525" t="s">
        <v>46</v>
      </c>
      <c r="E3525" s="4" t="b">
        <v>0</v>
      </c>
      <c r="F3525" t="b">
        <v>0</v>
      </c>
      <c r="G3525" t="s">
        <v>6830</v>
      </c>
      <c r="H3525" s="1">
        <v>44602.791238425925</v>
      </c>
      <c r="I3525">
        <v>0</v>
      </c>
      <c r="J3525">
        <v>924</v>
      </c>
      <c r="K3525">
        <v>1814</v>
      </c>
      <c r="L3525">
        <v>2052</v>
      </c>
      <c r="M3525">
        <v>0</v>
      </c>
      <c r="N3525" t="s">
        <v>56</v>
      </c>
      <c r="O3525" s="5">
        <v>0</v>
      </c>
      <c r="P3525">
        <v>9</v>
      </c>
    </row>
    <row r="3526" spans="1:16" hidden="1" x14ac:dyDescent="0.25">
      <c r="A3526">
        <v>2463</v>
      </c>
      <c r="B3526" s="1">
        <v>44751.55877314815</v>
      </c>
      <c r="C3526" t="s">
        <v>6831</v>
      </c>
      <c r="D3526" t="s">
        <v>62</v>
      </c>
      <c r="E3526" s="4" t="b">
        <v>0</v>
      </c>
      <c r="F3526" t="b">
        <v>0</v>
      </c>
      <c r="G3526" t="s">
        <v>6832</v>
      </c>
      <c r="H3526" s="1">
        <v>41669.613067129627</v>
      </c>
      <c r="I3526">
        <v>0</v>
      </c>
      <c r="J3526">
        <v>342</v>
      </c>
      <c r="K3526">
        <v>3014</v>
      </c>
      <c r="L3526">
        <v>4554</v>
      </c>
      <c r="M3526">
        <v>0</v>
      </c>
      <c r="N3526" t="s">
        <v>56</v>
      </c>
      <c r="O3526" s="5">
        <v>0</v>
      </c>
      <c r="P3526">
        <v>9</v>
      </c>
    </row>
    <row r="3527" spans="1:16" hidden="1" x14ac:dyDescent="0.25">
      <c r="A3527">
        <v>5261</v>
      </c>
      <c r="B3527" s="1">
        <v>44751.969687500001</v>
      </c>
      <c r="C3527" t="s">
        <v>6833</v>
      </c>
      <c r="D3527" t="s">
        <v>62</v>
      </c>
      <c r="E3527" s="4" t="b">
        <v>0</v>
      </c>
      <c r="F3527" t="b">
        <v>0</v>
      </c>
      <c r="G3527" t="s">
        <v>6834</v>
      </c>
      <c r="H3527" s="1">
        <v>41135.027627314812</v>
      </c>
      <c r="I3527">
        <v>0</v>
      </c>
      <c r="J3527">
        <v>1825</v>
      </c>
      <c r="K3527">
        <v>1419</v>
      </c>
      <c r="L3527">
        <v>76442</v>
      </c>
      <c r="M3527">
        <v>3</v>
      </c>
      <c r="N3527" t="s">
        <v>56</v>
      </c>
      <c r="O3527" s="5">
        <v>0</v>
      </c>
      <c r="P3527">
        <v>9</v>
      </c>
    </row>
    <row r="3528" spans="1:16" hidden="1" x14ac:dyDescent="0.25">
      <c r="A3528">
        <v>4031</v>
      </c>
      <c r="B3528" s="1">
        <v>44751.801215277781</v>
      </c>
      <c r="C3528" t="s">
        <v>6835</v>
      </c>
      <c r="D3528" t="s">
        <v>20</v>
      </c>
      <c r="E3528" s="4" t="b">
        <v>0</v>
      </c>
      <c r="F3528" t="b">
        <v>1</v>
      </c>
      <c r="G3528" t="s">
        <v>6836</v>
      </c>
      <c r="H3528" s="1">
        <v>44049.508125</v>
      </c>
      <c r="I3528">
        <v>0</v>
      </c>
      <c r="J3528">
        <v>43</v>
      </c>
      <c r="K3528">
        <v>47</v>
      </c>
      <c r="L3528">
        <v>1095</v>
      </c>
      <c r="M3528">
        <v>0</v>
      </c>
      <c r="N3528" t="s">
        <v>56</v>
      </c>
      <c r="O3528" s="5">
        <v>0</v>
      </c>
      <c r="P3528">
        <v>9</v>
      </c>
    </row>
    <row r="3529" spans="1:16" hidden="1" x14ac:dyDescent="0.25">
      <c r="A3529">
        <v>3054</v>
      </c>
      <c r="B3529" s="1">
        <v>44751.654548611114</v>
      </c>
      <c r="C3529" t="s">
        <v>6837</v>
      </c>
      <c r="D3529" t="s">
        <v>46</v>
      </c>
      <c r="E3529" s="4" t="b">
        <v>0</v>
      </c>
      <c r="F3529" t="b">
        <v>1</v>
      </c>
      <c r="G3529" t="s">
        <v>6838</v>
      </c>
      <c r="H3529" s="1">
        <v>42941.479166666664</v>
      </c>
      <c r="I3529">
        <v>0</v>
      </c>
      <c r="J3529">
        <v>66801</v>
      </c>
      <c r="K3529">
        <v>1200</v>
      </c>
      <c r="L3529">
        <v>19395</v>
      </c>
      <c r="M3529">
        <v>182</v>
      </c>
      <c r="N3529" t="s">
        <v>22</v>
      </c>
      <c r="O3529" s="5">
        <v>0</v>
      </c>
      <c r="P3529">
        <v>9</v>
      </c>
    </row>
    <row r="3530" spans="1:16" hidden="1" x14ac:dyDescent="0.25">
      <c r="A3530">
        <v>3971</v>
      </c>
      <c r="B3530" s="1">
        <v>44751.793923611112</v>
      </c>
      <c r="C3530" t="s">
        <v>6839</v>
      </c>
      <c r="D3530" t="s">
        <v>20</v>
      </c>
      <c r="E3530" s="4" t="b">
        <v>0</v>
      </c>
      <c r="F3530" t="b">
        <v>0</v>
      </c>
      <c r="G3530" t="s">
        <v>6840</v>
      </c>
      <c r="H3530" s="1">
        <v>43954.41479166667</v>
      </c>
      <c r="I3530">
        <v>0</v>
      </c>
      <c r="J3530">
        <v>1410</v>
      </c>
      <c r="K3530">
        <v>117</v>
      </c>
      <c r="L3530">
        <v>8368</v>
      </c>
      <c r="M3530">
        <v>3</v>
      </c>
      <c r="N3530" t="s">
        <v>56</v>
      </c>
      <c r="O3530" s="5">
        <v>0</v>
      </c>
      <c r="P3530">
        <v>9</v>
      </c>
    </row>
    <row r="3531" spans="1:16" hidden="1" x14ac:dyDescent="0.25">
      <c r="A3531">
        <v>2647</v>
      </c>
      <c r="B3531" s="1">
        <v>44751.588958333334</v>
      </c>
      <c r="C3531" t="s">
        <v>6841</v>
      </c>
      <c r="D3531" t="s">
        <v>20</v>
      </c>
      <c r="E3531" s="4" t="b">
        <v>0</v>
      </c>
      <c r="F3531" t="b">
        <v>0</v>
      </c>
      <c r="G3531" t="s">
        <v>6530</v>
      </c>
      <c r="H3531" s="1">
        <v>41339.749895833331</v>
      </c>
      <c r="I3531">
        <v>0</v>
      </c>
      <c r="J3531">
        <v>1635</v>
      </c>
      <c r="K3531">
        <v>4997</v>
      </c>
      <c r="L3531">
        <v>36338</v>
      </c>
      <c r="M3531">
        <v>0</v>
      </c>
      <c r="N3531" t="s">
        <v>6531</v>
      </c>
      <c r="O3531" s="5">
        <v>0</v>
      </c>
      <c r="P3531">
        <v>9</v>
      </c>
    </row>
    <row r="3532" spans="1:16" hidden="1" x14ac:dyDescent="0.25">
      <c r="A3532">
        <v>5508</v>
      </c>
      <c r="B3532" s="1">
        <v>44755.074537037035</v>
      </c>
      <c r="C3532" t="s">
        <v>6842</v>
      </c>
      <c r="D3532" t="s">
        <v>46</v>
      </c>
      <c r="E3532" s="4" t="b">
        <v>0</v>
      </c>
      <c r="F3532" t="b">
        <v>0</v>
      </c>
      <c r="G3532" t="s">
        <v>56</v>
      </c>
      <c r="H3532" s="1">
        <v>44570.491944444446</v>
      </c>
      <c r="I3532">
        <v>0</v>
      </c>
      <c r="J3532">
        <v>6</v>
      </c>
      <c r="K3532">
        <v>19</v>
      </c>
      <c r="L3532">
        <v>439</v>
      </c>
      <c r="M3532">
        <v>0</v>
      </c>
      <c r="N3532" t="s">
        <v>56</v>
      </c>
      <c r="O3532" s="5">
        <v>0</v>
      </c>
      <c r="P3532">
        <v>9</v>
      </c>
    </row>
    <row r="3533" spans="1:16" hidden="1" x14ac:dyDescent="0.25">
      <c r="A3533">
        <v>5509</v>
      </c>
      <c r="B3533" s="1">
        <v>44755.074641203704</v>
      </c>
      <c r="C3533" t="s">
        <v>6842</v>
      </c>
      <c r="D3533" t="s">
        <v>46</v>
      </c>
      <c r="E3533" s="4" t="b">
        <v>0</v>
      </c>
      <c r="F3533" t="b">
        <v>0</v>
      </c>
      <c r="G3533" t="s">
        <v>56</v>
      </c>
      <c r="H3533" s="1">
        <v>44570.491944444446</v>
      </c>
      <c r="I3533">
        <v>0</v>
      </c>
      <c r="J3533">
        <v>6</v>
      </c>
      <c r="K3533">
        <v>19</v>
      </c>
      <c r="L3533">
        <v>439</v>
      </c>
      <c r="M3533">
        <v>0</v>
      </c>
      <c r="N3533" t="s">
        <v>56</v>
      </c>
      <c r="O3533" s="5">
        <v>0</v>
      </c>
      <c r="P3533">
        <v>9</v>
      </c>
    </row>
    <row r="3534" spans="1:16" hidden="1" x14ac:dyDescent="0.25">
      <c r="A3534">
        <v>4720</v>
      </c>
      <c r="B3534" s="1">
        <v>44751.897083333337</v>
      </c>
      <c r="C3534" t="s">
        <v>6843</v>
      </c>
      <c r="D3534" t="s">
        <v>46</v>
      </c>
      <c r="E3534" s="4" t="b">
        <v>0</v>
      </c>
      <c r="F3534" t="b">
        <v>0</v>
      </c>
      <c r="G3534" t="s">
        <v>56</v>
      </c>
      <c r="H3534" s="1">
        <v>40931.538530092592</v>
      </c>
      <c r="I3534">
        <v>0</v>
      </c>
      <c r="J3534">
        <v>3</v>
      </c>
      <c r="K3534">
        <v>9</v>
      </c>
      <c r="L3534">
        <v>1780</v>
      </c>
      <c r="M3534">
        <v>0</v>
      </c>
      <c r="N3534" t="s">
        <v>480</v>
      </c>
      <c r="O3534" s="5">
        <v>0</v>
      </c>
      <c r="P3534">
        <v>9</v>
      </c>
    </row>
    <row r="3535" spans="1:16" hidden="1" x14ac:dyDescent="0.25">
      <c r="A3535">
        <v>3617</v>
      </c>
      <c r="B3535" s="1">
        <v>44751.737581018519</v>
      </c>
      <c r="C3535" t="s">
        <v>6844</v>
      </c>
      <c r="D3535" t="s">
        <v>62</v>
      </c>
      <c r="E3535" s="4" t="b">
        <v>0</v>
      </c>
      <c r="F3535" t="b">
        <v>0</v>
      </c>
      <c r="G3535" t="s">
        <v>6845</v>
      </c>
      <c r="H3535" s="1">
        <v>44749.957511574074</v>
      </c>
      <c r="I3535">
        <v>0</v>
      </c>
      <c r="J3535">
        <v>0</v>
      </c>
      <c r="K3535">
        <v>0</v>
      </c>
      <c r="L3535">
        <v>371</v>
      </c>
      <c r="M3535">
        <v>0</v>
      </c>
      <c r="N3535" t="s">
        <v>56</v>
      </c>
      <c r="O3535" s="5">
        <v>0</v>
      </c>
      <c r="P3535">
        <v>9</v>
      </c>
    </row>
    <row r="3536" spans="1:16" hidden="1" x14ac:dyDescent="0.25">
      <c r="A3536">
        <v>2912</v>
      </c>
      <c r="B3536" s="1">
        <v>44751.634548611109</v>
      </c>
      <c r="C3536" t="s">
        <v>6846</v>
      </c>
      <c r="D3536" t="s">
        <v>20</v>
      </c>
      <c r="E3536" s="4" t="b">
        <v>0</v>
      </c>
      <c r="F3536" t="b">
        <v>0</v>
      </c>
      <c r="G3536" t="s">
        <v>6847</v>
      </c>
      <c r="H3536" s="1">
        <v>41274.189814814818</v>
      </c>
      <c r="I3536">
        <v>0</v>
      </c>
      <c r="J3536">
        <v>69</v>
      </c>
      <c r="K3536">
        <v>175</v>
      </c>
      <c r="L3536">
        <v>4835</v>
      </c>
      <c r="M3536">
        <v>0</v>
      </c>
      <c r="N3536" t="s">
        <v>6848</v>
      </c>
      <c r="O3536" s="5">
        <v>0</v>
      </c>
      <c r="P3536">
        <v>9</v>
      </c>
    </row>
    <row r="3537" spans="1:16" hidden="1" x14ac:dyDescent="0.25">
      <c r="A3537">
        <v>2773</v>
      </c>
      <c r="B3537" s="1">
        <v>44751.612268518518</v>
      </c>
      <c r="C3537" t="s">
        <v>6849</v>
      </c>
      <c r="D3537" t="s">
        <v>46</v>
      </c>
      <c r="E3537" s="4" t="b">
        <v>0</v>
      </c>
      <c r="F3537" t="b">
        <v>0</v>
      </c>
      <c r="G3537" t="s">
        <v>56</v>
      </c>
      <c r="H3537" s="1">
        <v>42330.053518518522</v>
      </c>
      <c r="I3537">
        <v>1</v>
      </c>
      <c r="J3537">
        <v>14</v>
      </c>
      <c r="K3537">
        <v>144</v>
      </c>
      <c r="L3537">
        <v>543</v>
      </c>
      <c r="M3537">
        <v>0</v>
      </c>
      <c r="N3537" t="s">
        <v>118</v>
      </c>
      <c r="O3537" s="5">
        <v>0</v>
      </c>
      <c r="P3537">
        <v>9</v>
      </c>
    </row>
    <row r="3538" spans="1:16" hidden="1" x14ac:dyDescent="0.25">
      <c r="A3538">
        <v>4311</v>
      </c>
      <c r="B3538" s="1">
        <v>44751.83792824074</v>
      </c>
      <c r="C3538" t="s">
        <v>6850</v>
      </c>
      <c r="D3538" t="s">
        <v>46</v>
      </c>
      <c r="E3538" s="4" t="b">
        <v>0</v>
      </c>
      <c r="F3538" t="b">
        <v>0</v>
      </c>
      <c r="G3538" t="s">
        <v>6851</v>
      </c>
      <c r="H3538" s="1">
        <v>42605.691516203704</v>
      </c>
      <c r="I3538">
        <v>0</v>
      </c>
      <c r="J3538">
        <v>195</v>
      </c>
      <c r="K3538">
        <v>579</v>
      </c>
      <c r="L3538">
        <v>139</v>
      </c>
      <c r="M3538">
        <v>1</v>
      </c>
      <c r="N3538" t="s">
        <v>1907</v>
      </c>
      <c r="O3538" s="5">
        <v>0</v>
      </c>
      <c r="P3538">
        <v>9</v>
      </c>
    </row>
    <row r="3539" spans="1:16" hidden="1" x14ac:dyDescent="0.25">
      <c r="A3539">
        <v>4822</v>
      </c>
      <c r="B3539" s="1">
        <v>44751.91070601852</v>
      </c>
      <c r="C3539" t="s">
        <v>6852</v>
      </c>
      <c r="D3539" t="s">
        <v>46</v>
      </c>
      <c r="E3539" s="4" t="b">
        <v>0</v>
      </c>
      <c r="F3539" t="b">
        <v>0</v>
      </c>
      <c r="G3539" t="s">
        <v>6853</v>
      </c>
      <c r="H3539" s="1">
        <v>40188.218275462961</v>
      </c>
      <c r="I3539">
        <v>0</v>
      </c>
      <c r="J3539">
        <v>1494</v>
      </c>
      <c r="K3539">
        <v>1278</v>
      </c>
      <c r="L3539">
        <v>31794</v>
      </c>
      <c r="M3539">
        <v>2</v>
      </c>
      <c r="N3539" t="s">
        <v>6854</v>
      </c>
      <c r="O3539" s="5">
        <v>0</v>
      </c>
      <c r="P3539">
        <v>9</v>
      </c>
    </row>
    <row r="3540" spans="1:16" hidden="1" x14ac:dyDescent="0.25">
      <c r="A3540">
        <v>2745</v>
      </c>
      <c r="B3540" s="1">
        <v>44751.607974537037</v>
      </c>
      <c r="C3540" t="s">
        <v>6855</v>
      </c>
      <c r="D3540" t="s">
        <v>62</v>
      </c>
      <c r="E3540" s="4" t="b">
        <v>0</v>
      </c>
      <c r="F3540" t="b">
        <v>0</v>
      </c>
      <c r="G3540" t="s">
        <v>6856</v>
      </c>
      <c r="H3540" s="1">
        <v>44677.705578703702</v>
      </c>
      <c r="I3540">
        <v>0</v>
      </c>
      <c r="J3540">
        <v>107</v>
      </c>
      <c r="K3540">
        <v>146</v>
      </c>
      <c r="L3540">
        <v>3657</v>
      </c>
      <c r="M3540">
        <v>1</v>
      </c>
      <c r="N3540" t="s">
        <v>56</v>
      </c>
      <c r="O3540" s="5">
        <v>0</v>
      </c>
      <c r="P3540">
        <v>9</v>
      </c>
    </row>
    <row r="3541" spans="1:16" hidden="1" x14ac:dyDescent="0.25">
      <c r="A3541">
        <v>3745</v>
      </c>
      <c r="B3541" s="1">
        <v>44751.758171296293</v>
      </c>
      <c r="C3541" t="s">
        <v>6857</v>
      </c>
      <c r="D3541" t="s">
        <v>20</v>
      </c>
      <c r="E3541" s="4" t="b">
        <v>0</v>
      </c>
      <c r="F3541" t="b">
        <v>0</v>
      </c>
      <c r="G3541" t="s">
        <v>6858</v>
      </c>
      <c r="H3541" s="1">
        <v>44679.266284722224</v>
      </c>
      <c r="I3541">
        <v>0</v>
      </c>
      <c r="J3541">
        <v>2302</v>
      </c>
      <c r="K3541">
        <v>2271</v>
      </c>
      <c r="L3541">
        <v>2174</v>
      </c>
      <c r="M3541">
        <v>1</v>
      </c>
      <c r="N3541" t="s">
        <v>56</v>
      </c>
      <c r="O3541" s="5">
        <v>0</v>
      </c>
      <c r="P3541">
        <v>9</v>
      </c>
    </row>
    <row r="3542" spans="1:16" hidden="1" x14ac:dyDescent="0.25">
      <c r="A3542">
        <v>5474</v>
      </c>
      <c r="B3542" s="1">
        <v>44751.995717592596</v>
      </c>
      <c r="C3542" t="s">
        <v>6859</v>
      </c>
      <c r="D3542" t="s">
        <v>20</v>
      </c>
      <c r="E3542" s="4" t="b">
        <v>0</v>
      </c>
      <c r="F3542" t="b">
        <v>0</v>
      </c>
      <c r="G3542" t="s">
        <v>6860</v>
      </c>
      <c r="H3542" s="1">
        <v>40749.988055555557</v>
      </c>
      <c r="I3542">
        <v>0</v>
      </c>
      <c r="J3542">
        <v>175</v>
      </c>
      <c r="K3542">
        <v>509</v>
      </c>
      <c r="L3542">
        <v>12477</v>
      </c>
      <c r="M3542">
        <v>0</v>
      </c>
      <c r="N3542" t="s">
        <v>56</v>
      </c>
      <c r="O3542" s="5">
        <v>0</v>
      </c>
      <c r="P3542">
        <v>9</v>
      </c>
    </row>
    <row r="3543" spans="1:16" hidden="1" x14ac:dyDescent="0.25">
      <c r="A3543">
        <v>5551</v>
      </c>
      <c r="B3543" s="1">
        <v>44755.559062499997</v>
      </c>
      <c r="C3543" t="s">
        <v>6861</v>
      </c>
      <c r="D3543" t="s">
        <v>24</v>
      </c>
      <c r="E3543" s="4" t="b">
        <v>1</v>
      </c>
      <c r="F3543" t="b">
        <v>1</v>
      </c>
      <c r="G3543" t="s">
        <v>6862</v>
      </c>
      <c r="H3543" s="1">
        <v>40203.604641203703</v>
      </c>
      <c r="I3543">
        <v>0</v>
      </c>
      <c r="J3543">
        <v>1842</v>
      </c>
      <c r="K3543">
        <v>791</v>
      </c>
      <c r="L3543">
        <v>15733</v>
      </c>
      <c r="M3543">
        <v>59</v>
      </c>
      <c r="N3543" t="s">
        <v>6863</v>
      </c>
      <c r="O3543" s="5">
        <v>0</v>
      </c>
      <c r="P3543">
        <v>9</v>
      </c>
    </row>
    <row r="3544" spans="1:16" hidden="1" x14ac:dyDescent="0.25">
      <c r="A3544">
        <v>5594</v>
      </c>
      <c r="B3544" s="1">
        <v>44755.748229166667</v>
      </c>
      <c r="C3544" t="s">
        <v>6864</v>
      </c>
      <c r="D3544" t="s">
        <v>20</v>
      </c>
      <c r="E3544" s="4" t="b">
        <v>0</v>
      </c>
      <c r="F3544" t="b">
        <v>0</v>
      </c>
      <c r="G3544" t="s">
        <v>6162</v>
      </c>
      <c r="H3544" s="1">
        <v>44743.168900462966</v>
      </c>
      <c r="I3544">
        <v>0</v>
      </c>
      <c r="J3544">
        <v>60</v>
      </c>
      <c r="K3544">
        <v>208</v>
      </c>
      <c r="L3544">
        <v>2354</v>
      </c>
      <c r="M3544">
        <v>0</v>
      </c>
      <c r="N3544" t="s">
        <v>56</v>
      </c>
      <c r="O3544" s="5">
        <v>0</v>
      </c>
      <c r="P3544">
        <v>9</v>
      </c>
    </row>
    <row r="3545" spans="1:16" hidden="1" x14ac:dyDescent="0.25">
      <c r="A3545">
        <v>4189</v>
      </c>
      <c r="B3545" s="1">
        <v>44751.822372685187</v>
      </c>
      <c r="C3545" t="s">
        <v>6865</v>
      </c>
      <c r="D3545" t="s">
        <v>46</v>
      </c>
      <c r="E3545" s="4" t="b">
        <v>0</v>
      </c>
      <c r="F3545" t="b">
        <v>0</v>
      </c>
      <c r="G3545" t="s">
        <v>6866</v>
      </c>
      <c r="H3545" s="1">
        <v>41343.620092592595</v>
      </c>
      <c r="I3545">
        <v>0</v>
      </c>
      <c r="J3545">
        <v>4103</v>
      </c>
      <c r="K3545">
        <v>990</v>
      </c>
      <c r="L3545">
        <v>67866</v>
      </c>
      <c r="M3545">
        <v>13</v>
      </c>
      <c r="N3545" t="s">
        <v>6867</v>
      </c>
      <c r="O3545" s="5">
        <v>0</v>
      </c>
      <c r="P3545">
        <v>9</v>
      </c>
    </row>
    <row r="3546" spans="1:16" hidden="1" x14ac:dyDescent="0.25">
      <c r="A3546">
        <v>2734</v>
      </c>
      <c r="B3546" s="1">
        <v>44751.605798611112</v>
      </c>
      <c r="C3546" t="s">
        <v>6868</v>
      </c>
      <c r="D3546" t="s">
        <v>46</v>
      </c>
      <c r="E3546" s="4" t="b">
        <v>0</v>
      </c>
      <c r="F3546" t="b">
        <v>0</v>
      </c>
      <c r="G3546" t="s">
        <v>6869</v>
      </c>
      <c r="H3546" s="1">
        <v>44059.42523148148</v>
      </c>
      <c r="I3546">
        <v>0</v>
      </c>
      <c r="J3546">
        <v>336</v>
      </c>
      <c r="K3546">
        <v>377</v>
      </c>
      <c r="L3546">
        <v>735</v>
      </c>
      <c r="M3546">
        <v>0</v>
      </c>
      <c r="N3546" t="s">
        <v>56</v>
      </c>
      <c r="O3546" s="5">
        <v>0</v>
      </c>
      <c r="P3546">
        <v>9</v>
      </c>
    </row>
    <row r="3547" spans="1:16" hidden="1" x14ac:dyDescent="0.25">
      <c r="A3547">
        <v>2918</v>
      </c>
      <c r="B3547" s="1">
        <v>44751.635335648149</v>
      </c>
      <c r="C3547" t="s">
        <v>6870</v>
      </c>
      <c r="D3547" t="s">
        <v>20</v>
      </c>
      <c r="E3547" s="4" t="b">
        <v>0</v>
      </c>
      <c r="F3547" t="b">
        <v>0</v>
      </c>
      <c r="G3547" t="s">
        <v>56</v>
      </c>
      <c r="H3547" s="1">
        <v>44460.073472222219</v>
      </c>
      <c r="I3547">
        <v>0</v>
      </c>
      <c r="J3547">
        <v>125</v>
      </c>
      <c r="K3547">
        <v>70</v>
      </c>
      <c r="L3547">
        <v>1137</v>
      </c>
      <c r="M3547">
        <v>0</v>
      </c>
      <c r="N3547" t="s">
        <v>56</v>
      </c>
      <c r="O3547" s="5">
        <v>0</v>
      </c>
      <c r="P3547">
        <v>9</v>
      </c>
    </row>
    <row r="3548" spans="1:16" hidden="1" x14ac:dyDescent="0.25">
      <c r="A3548">
        <v>4305</v>
      </c>
      <c r="B3548" s="1">
        <v>44751.837268518517</v>
      </c>
      <c r="C3548" t="s">
        <v>6871</v>
      </c>
      <c r="D3548" t="s">
        <v>20</v>
      </c>
      <c r="E3548" s="4" t="b">
        <v>0</v>
      </c>
      <c r="F3548" t="b">
        <v>0</v>
      </c>
      <c r="G3548" t="s">
        <v>6872</v>
      </c>
      <c r="H3548" s="1">
        <v>39834.881076388891</v>
      </c>
      <c r="I3548">
        <v>0</v>
      </c>
      <c r="J3548">
        <v>488</v>
      </c>
      <c r="K3548">
        <v>753</v>
      </c>
      <c r="L3548">
        <v>36552</v>
      </c>
      <c r="M3548">
        <v>4</v>
      </c>
      <c r="N3548" t="s">
        <v>5915</v>
      </c>
      <c r="O3548" s="5">
        <v>0</v>
      </c>
      <c r="P3548">
        <v>9</v>
      </c>
    </row>
    <row r="3549" spans="1:16" hidden="1" x14ac:dyDescent="0.25">
      <c r="A3549">
        <v>3746</v>
      </c>
      <c r="B3549" s="1">
        <v>44751.758587962962</v>
      </c>
      <c r="C3549" t="s">
        <v>6873</v>
      </c>
      <c r="D3549" t="s">
        <v>46</v>
      </c>
      <c r="E3549" s="4" t="b">
        <v>0</v>
      </c>
      <c r="F3549" t="b">
        <v>1</v>
      </c>
      <c r="G3549" t="s">
        <v>6874</v>
      </c>
      <c r="H3549" s="1">
        <v>39811.774710648147</v>
      </c>
      <c r="I3549">
        <v>0</v>
      </c>
      <c r="J3549">
        <v>2551</v>
      </c>
      <c r="K3549">
        <v>4429</v>
      </c>
      <c r="L3549">
        <v>199442</v>
      </c>
      <c r="M3549">
        <v>466</v>
      </c>
      <c r="N3549" t="s">
        <v>6665</v>
      </c>
      <c r="O3549" s="5">
        <v>0</v>
      </c>
      <c r="P3549">
        <v>9</v>
      </c>
    </row>
    <row r="3550" spans="1:16" hidden="1" x14ac:dyDescent="0.25">
      <c r="A3550">
        <v>3194</v>
      </c>
      <c r="B3550" s="1">
        <v>44751.675613425927</v>
      </c>
      <c r="C3550" t="s">
        <v>6875</v>
      </c>
      <c r="D3550" t="s">
        <v>62</v>
      </c>
      <c r="E3550" s="4" t="b">
        <v>0</v>
      </c>
      <c r="F3550" t="b">
        <v>1</v>
      </c>
      <c r="G3550" t="s">
        <v>6876</v>
      </c>
      <c r="H3550" s="1">
        <v>44541.161087962966</v>
      </c>
      <c r="I3550">
        <v>0</v>
      </c>
      <c r="J3550">
        <v>26</v>
      </c>
      <c r="K3550">
        <v>391</v>
      </c>
      <c r="L3550">
        <v>2075</v>
      </c>
      <c r="M3550">
        <v>2</v>
      </c>
      <c r="N3550" t="s">
        <v>6877</v>
      </c>
      <c r="O3550" s="5">
        <v>0</v>
      </c>
      <c r="P3550">
        <v>9</v>
      </c>
    </row>
    <row r="3551" spans="1:16" hidden="1" x14ac:dyDescent="0.25">
      <c r="A3551">
        <v>5623</v>
      </c>
      <c r="B3551" s="1">
        <v>44755.856956018521</v>
      </c>
      <c r="C3551" t="s">
        <v>6878</v>
      </c>
      <c r="D3551" t="s">
        <v>20</v>
      </c>
      <c r="E3551" s="4" t="b">
        <v>0</v>
      </c>
      <c r="F3551" t="b">
        <v>0</v>
      </c>
      <c r="G3551" t="s">
        <v>6327</v>
      </c>
      <c r="H3551" s="1">
        <v>44673.301099537035</v>
      </c>
      <c r="I3551">
        <v>0</v>
      </c>
      <c r="J3551">
        <v>71</v>
      </c>
      <c r="K3551">
        <v>284</v>
      </c>
      <c r="L3551">
        <v>2597</v>
      </c>
      <c r="M3551">
        <v>0</v>
      </c>
      <c r="N3551" t="s">
        <v>56</v>
      </c>
      <c r="O3551" s="5">
        <v>0</v>
      </c>
      <c r="P3551">
        <v>9</v>
      </c>
    </row>
    <row r="3552" spans="1:16" hidden="1" x14ac:dyDescent="0.25">
      <c r="A3552">
        <v>4856</v>
      </c>
      <c r="B3552" s="1">
        <v>44751.915324074071</v>
      </c>
      <c r="C3552" t="s">
        <v>6879</v>
      </c>
      <c r="D3552" t="s">
        <v>259</v>
      </c>
      <c r="E3552" s="4" t="b">
        <v>0</v>
      </c>
      <c r="F3552" t="b">
        <v>0</v>
      </c>
      <c r="G3552" t="s">
        <v>6880</v>
      </c>
      <c r="H3552" s="1">
        <v>44145.022210648145</v>
      </c>
      <c r="I3552">
        <v>0</v>
      </c>
      <c r="J3552">
        <v>6079</v>
      </c>
      <c r="K3552">
        <v>6086</v>
      </c>
      <c r="L3552">
        <v>20931</v>
      </c>
      <c r="M3552">
        <v>7</v>
      </c>
      <c r="N3552" t="s">
        <v>2635</v>
      </c>
      <c r="O3552" s="5">
        <v>0</v>
      </c>
      <c r="P3552">
        <v>9</v>
      </c>
    </row>
    <row r="3553" spans="1:16" hidden="1" x14ac:dyDescent="0.25">
      <c r="A3553">
        <v>4403</v>
      </c>
      <c r="B3553" s="1">
        <v>44751.851967592593</v>
      </c>
      <c r="C3553" t="s">
        <v>6881</v>
      </c>
      <c r="D3553" t="s">
        <v>20</v>
      </c>
      <c r="E3553" s="4" t="b">
        <v>0</v>
      </c>
      <c r="F3553" t="b">
        <v>0</v>
      </c>
      <c r="G3553" t="s">
        <v>6882</v>
      </c>
      <c r="H3553" s="1">
        <v>41088.717905092592</v>
      </c>
      <c r="I3553">
        <v>0</v>
      </c>
      <c r="J3553">
        <v>31</v>
      </c>
      <c r="K3553">
        <v>76</v>
      </c>
      <c r="L3553">
        <v>1171</v>
      </c>
      <c r="M3553">
        <v>0</v>
      </c>
      <c r="N3553" t="s">
        <v>56</v>
      </c>
      <c r="O3553" s="5">
        <v>0</v>
      </c>
      <c r="P3553">
        <v>9</v>
      </c>
    </row>
    <row r="3554" spans="1:16" hidden="1" x14ac:dyDescent="0.25">
      <c r="A3554">
        <v>3853</v>
      </c>
      <c r="B3554" s="1">
        <v>44751.777951388889</v>
      </c>
      <c r="C3554" t="s">
        <v>6883</v>
      </c>
      <c r="D3554" t="s">
        <v>20</v>
      </c>
      <c r="E3554" s="4" t="b">
        <v>0</v>
      </c>
      <c r="F3554" t="b">
        <v>0</v>
      </c>
      <c r="G3554" t="s">
        <v>6884</v>
      </c>
      <c r="H3554" s="1">
        <v>43500.840358796297</v>
      </c>
      <c r="I3554">
        <v>0</v>
      </c>
      <c r="J3554">
        <v>658</v>
      </c>
      <c r="K3554">
        <v>576</v>
      </c>
      <c r="L3554">
        <v>2507</v>
      </c>
      <c r="M3554">
        <v>1</v>
      </c>
      <c r="N3554" t="s">
        <v>6885</v>
      </c>
      <c r="O3554" s="5">
        <v>0</v>
      </c>
      <c r="P3554">
        <v>9</v>
      </c>
    </row>
    <row r="3555" spans="1:16" hidden="1" x14ac:dyDescent="0.25">
      <c r="A3555">
        <v>4753</v>
      </c>
      <c r="B3555" s="1">
        <v>44751.900590277779</v>
      </c>
      <c r="C3555" t="s">
        <v>6886</v>
      </c>
      <c r="D3555" t="s">
        <v>46</v>
      </c>
      <c r="E3555" s="4" t="b">
        <v>0</v>
      </c>
      <c r="F3555" t="b">
        <v>1</v>
      </c>
      <c r="G3555" t="s">
        <v>6887</v>
      </c>
      <c r="H3555" s="1">
        <v>42544.762175925927</v>
      </c>
      <c r="I3555">
        <v>0</v>
      </c>
      <c r="J3555">
        <v>541</v>
      </c>
      <c r="K3555">
        <v>840</v>
      </c>
      <c r="L3555">
        <v>4747</v>
      </c>
      <c r="M3555">
        <v>8</v>
      </c>
      <c r="N3555" t="s">
        <v>118</v>
      </c>
      <c r="O3555" s="5">
        <v>0</v>
      </c>
      <c r="P3555">
        <v>9</v>
      </c>
    </row>
    <row r="3556" spans="1:16" hidden="1" x14ac:dyDescent="0.25">
      <c r="A3556">
        <v>2939</v>
      </c>
      <c r="B3556" s="1">
        <v>44751.638773148145</v>
      </c>
      <c r="C3556" t="s">
        <v>6888</v>
      </c>
      <c r="D3556" t="s">
        <v>20</v>
      </c>
      <c r="E3556" s="4" t="b">
        <v>0</v>
      </c>
      <c r="F3556" t="b">
        <v>0</v>
      </c>
      <c r="G3556" t="s">
        <v>5871</v>
      </c>
      <c r="H3556" s="1">
        <v>43952.54247685185</v>
      </c>
      <c r="I3556">
        <v>0</v>
      </c>
      <c r="J3556">
        <v>33</v>
      </c>
      <c r="K3556">
        <v>1</v>
      </c>
      <c r="L3556">
        <v>6615</v>
      </c>
      <c r="M3556">
        <v>1</v>
      </c>
      <c r="N3556" t="s">
        <v>56</v>
      </c>
      <c r="O3556" s="5">
        <v>0</v>
      </c>
      <c r="P3556">
        <v>9</v>
      </c>
    </row>
    <row r="3557" spans="1:16" hidden="1" x14ac:dyDescent="0.25">
      <c r="A3557">
        <v>2839</v>
      </c>
      <c r="B3557" s="1">
        <v>44751.624849537038</v>
      </c>
      <c r="C3557" t="s">
        <v>6889</v>
      </c>
      <c r="D3557" t="s">
        <v>62</v>
      </c>
      <c r="E3557" s="4" t="b">
        <v>0</v>
      </c>
      <c r="F3557" t="b">
        <v>0</v>
      </c>
      <c r="G3557" t="s">
        <v>6890</v>
      </c>
      <c r="H3557" s="1">
        <v>44671.457835648151</v>
      </c>
      <c r="I3557">
        <v>0</v>
      </c>
      <c r="J3557">
        <v>576</v>
      </c>
      <c r="K3557">
        <v>1613</v>
      </c>
      <c r="L3557">
        <v>2673</v>
      </c>
      <c r="M3557">
        <v>0</v>
      </c>
      <c r="N3557" t="s">
        <v>56</v>
      </c>
      <c r="O3557" s="5">
        <v>0</v>
      </c>
      <c r="P3557">
        <v>9</v>
      </c>
    </row>
    <row r="3558" spans="1:16" hidden="1" x14ac:dyDescent="0.25">
      <c r="A3558">
        <v>3669</v>
      </c>
      <c r="B3558" s="1">
        <v>44751.747916666667</v>
      </c>
      <c r="C3558" t="s">
        <v>6891</v>
      </c>
      <c r="D3558" t="s">
        <v>20</v>
      </c>
      <c r="E3558" s="4" t="b">
        <v>0</v>
      </c>
      <c r="F3558" t="b">
        <v>0</v>
      </c>
      <c r="G3558" t="s">
        <v>56</v>
      </c>
      <c r="H3558" s="1">
        <v>39945.830659722225</v>
      </c>
      <c r="I3558">
        <v>0</v>
      </c>
      <c r="J3558">
        <v>15</v>
      </c>
      <c r="K3558">
        <v>25</v>
      </c>
      <c r="L3558">
        <v>2636</v>
      </c>
      <c r="M3558">
        <v>0</v>
      </c>
      <c r="N3558" t="s">
        <v>56</v>
      </c>
      <c r="O3558" s="5">
        <v>0</v>
      </c>
      <c r="P3558">
        <v>9</v>
      </c>
    </row>
    <row r="3559" spans="1:16" hidden="1" x14ac:dyDescent="0.25">
      <c r="A3559">
        <v>4546</v>
      </c>
      <c r="B3559" s="1">
        <v>44751.872384259259</v>
      </c>
      <c r="C3559" t="s">
        <v>6892</v>
      </c>
      <c r="D3559" t="s">
        <v>20</v>
      </c>
      <c r="E3559" s="4" t="b">
        <v>0</v>
      </c>
      <c r="F3559" t="b">
        <v>0</v>
      </c>
      <c r="G3559" t="s">
        <v>6893</v>
      </c>
      <c r="H3559" s="1">
        <v>44708.139560185184</v>
      </c>
      <c r="I3559">
        <v>0</v>
      </c>
      <c r="J3559">
        <v>46</v>
      </c>
      <c r="K3559">
        <v>132</v>
      </c>
      <c r="L3559">
        <v>1038</v>
      </c>
      <c r="M3559">
        <v>0</v>
      </c>
      <c r="N3559" t="s">
        <v>56</v>
      </c>
      <c r="O3559" s="5">
        <v>0</v>
      </c>
      <c r="P3559">
        <v>9</v>
      </c>
    </row>
    <row r="3560" spans="1:16" hidden="1" x14ac:dyDescent="0.25">
      <c r="A3560">
        <v>4043</v>
      </c>
      <c r="B3560" s="1">
        <v>44751.803090277775</v>
      </c>
      <c r="C3560" t="s">
        <v>6894</v>
      </c>
      <c r="D3560" t="s">
        <v>20</v>
      </c>
      <c r="E3560" s="4" t="b">
        <v>0</v>
      </c>
      <c r="F3560" t="b">
        <v>0</v>
      </c>
      <c r="G3560" t="s">
        <v>3785</v>
      </c>
      <c r="H3560" s="1">
        <v>44642.827141203707</v>
      </c>
      <c r="I3560">
        <v>0</v>
      </c>
      <c r="J3560">
        <v>23</v>
      </c>
      <c r="K3560">
        <v>73</v>
      </c>
      <c r="L3560">
        <v>2966</v>
      </c>
      <c r="M3560">
        <v>0</v>
      </c>
      <c r="N3560" t="s">
        <v>3786</v>
      </c>
      <c r="O3560" s="5">
        <v>0</v>
      </c>
      <c r="P3560">
        <v>9</v>
      </c>
    </row>
    <row r="3561" spans="1:16" hidden="1" x14ac:dyDescent="0.25">
      <c r="A3561">
        <v>3310</v>
      </c>
      <c r="B3561" s="1">
        <v>44751.693935185183</v>
      </c>
      <c r="C3561" t="s">
        <v>6895</v>
      </c>
      <c r="D3561" t="s">
        <v>20</v>
      </c>
      <c r="E3561" s="4" t="b">
        <v>0</v>
      </c>
      <c r="F3561" t="b">
        <v>0</v>
      </c>
      <c r="G3561" t="s">
        <v>6896</v>
      </c>
      <c r="H3561" s="1">
        <v>44600.90252314815</v>
      </c>
      <c r="I3561">
        <v>0</v>
      </c>
      <c r="J3561">
        <v>0</v>
      </c>
      <c r="K3561">
        <v>110</v>
      </c>
      <c r="L3561">
        <v>2011</v>
      </c>
      <c r="M3561">
        <v>0</v>
      </c>
      <c r="N3561" t="s">
        <v>56</v>
      </c>
      <c r="O3561" s="5">
        <v>0</v>
      </c>
      <c r="P3561">
        <v>9</v>
      </c>
    </row>
    <row r="3562" spans="1:16" hidden="1" x14ac:dyDescent="0.25">
      <c r="A3562">
        <v>2802</v>
      </c>
      <c r="B3562" s="1">
        <v>44751.617210648146</v>
      </c>
      <c r="C3562" t="s">
        <v>6897</v>
      </c>
      <c r="D3562" t="s">
        <v>20</v>
      </c>
      <c r="E3562" s="4" t="b">
        <v>0</v>
      </c>
      <c r="F3562" t="b">
        <v>1</v>
      </c>
      <c r="G3562" t="s">
        <v>6898</v>
      </c>
      <c r="H3562" s="1">
        <v>40792.646643518521</v>
      </c>
      <c r="I3562">
        <v>0</v>
      </c>
      <c r="J3562">
        <v>4221</v>
      </c>
      <c r="K3562">
        <v>4509</v>
      </c>
      <c r="L3562">
        <v>15190</v>
      </c>
      <c r="M3562">
        <v>1</v>
      </c>
      <c r="N3562" t="s">
        <v>6899</v>
      </c>
      <c r="O3562" s="5">
        <v>0</v>
      </c>
      <c r="P3562">
        <v>9</v>
      </c>
    </row>
    <row r="3563" spans="1:16" hidden="1" x14ac:dyDescent="0.25">
      <c r="A3563">
        <v>3238</v>
      </c>
      <c r="B3563" s="1">
        <v>44751.682534722226</v>
      </c>
      <c r="C3563" t="s">
        <v>6900</v>
      </c>
      <c r="D3563" t="s">
        <v>20</v>
      </c>
      <c r="E3563" s="4" t="b">
        <v>0</v>
      </c>
      <c r="F3563" t="b">
        <v>0</v>
      </c>
      <c r="G3563" t="s">
        <v>6901</v>
      </c>
      <c r="H3563" s="1">
        <v>41538.802037037036</v>
      </c>
      <c r="I3563">
        <v>0</v>
      </c>
      <c r="J3563">
        <v>986</v>
      </c>
      <c r="K3563">
        <v>3799</v>
      </c>
      <c r="L3563">
        <v>551</v>
      </c>
      <c r="M3563">
        <v>10</v>
      </c>
      <c r="N3563" t="s">
        <v>6902</v>
      </c>
      <c r="O3563" s="5">
        <v>0</v>
      </c>
      <c r="P3563">
        <v>9</v>
      </c>
    </row>
    <row r="3564" spans="1:16" hidden="1" x14ac:dyDescent="0.25">
      <c r="A3564">
        <v>3628</v>
      </c>
      <c r="B3564" s="1">
        <v>44751.739224537036</v>
      </c>
      <c r="C3564" t="s">
        <v>6903</v>
      </c>
      <c r="D3564" t="s">
        <v>20</v>
      </c>
      <c r="E3564" s="4" t="b">
        <v>0</v>
      </c>
      <c r="F3564" t="b">
        <v>1</v>
      </c>
      <c r="G3564" t="s">
        <v>6904</v>
      </c>
      <c r="H3564" s="1">
        <v>44455.765879629631</v>
      </c>
      <c r="I3564">
        <v>2</v>
      </c>
      <c r="J3564">
        <v>9835</v>
      </c>
      <c r="K3564">
        <v>345</v>
      </c>
      <c r="L3564">
        <v>1097</v>
      </c>
      <c r="M3564">
        <v>20</v>
      </c>
      <c r="N3564" t="s">
        <v>6905</v>
      </c>
      <c r="O3564" s="5">
        <v>0</v>
      </c>
      <c r="P3564">
        <v>9</v>
      </c>
    </row>
    <row r="3565" spans="1:16" hidden="1" x14ac:dyDescent="0.25">
      <c r="A3565">
        <v>3451</v>
      </c>
      <c r="B3565" s="1">
        <v>44751.711828703701</v>
      </c>
      <c r="C3565" t="s">
        <v>6906</v>
      </c>
      <c r="D3565" t="s">
        <v>46</v>
      </c>
      <c r="E3565" s="4" t="b">
        <v>0</v>
      </c>
      <c r="F3565" t="b">
        <v>0</v>
      </c>
      <c r="G3565" t="s">
        <v>6907</v>
      </c>
      <c r="H3565" s="1">
        <v>41535.080960648149</v>
      </c>
      <c r="I3565">
        <v>0</v>
      </c>
      <c r="J3565">
        <v>1481</v>
      </c>
      <c r="K3565">
        <v>894</v>
      </c>
      <c r="L3565">
        <v>3139</v>
      </c>
      <c r="M3565">
        <v>10</v>
      </c>
      <c r="N3565" t="s">
        <v>266</v>
      </c>
      <c r="O3565" s="5">
        <v>0</v>
      </c>
      <c r="P3565">
        <v>9</v>
      </c>
    </row>
    <row r="3566" spans="1:16" hidden="1" x14ac:dyDescent="0.25">
      <c r="A3566">
        <v>5076</v>
      </c>
      <c r="B3566" s="1">
        <v>44751.944826388892</v>
      </c>
      <c r="C3566" t="s">
        <v>6908</v>
      </c>
      <c r="D3566" t="s">
        <v>62</v>
      </c>
      <c r="E3566" s="4" t="b">
        <v>0</v>
      </c>
      <c r="F3566" t="b">
        <v>0</v>
      </c>
      <c r="G3566" t="s">
        <v>6909</v>
      </c>
      <c r="H3566" s="1">
        <v>43245.023275462961</v>
      </c>
      <c r="I3566">
        <v>0</v>
      </c>
      <c r="J3566">
        <v>195</v>
      </c>
      <c r="K3566">
        <v>1155</v>
      </c>
      <c r="L3566">
        <v>6288</v>
      </c>
      <c r="M3566">
        <v>0</v>
      </c>
      <c r="N3566" t="s">
        <v>56</v>
      </c>
      <c r="O3566" s="5">
        <v>0</v>
      </c>
      <c r="P3566">
        <v>9</v>
      </c>
    </row>
    <row r="3567" spans="1:16" hidden="1" x14ac:dyDescent="0.25">
      <c r="A3567">
        <v>4188</v>
      </c>
      <c r="B3567" s="1">
        <v>44751.822141203702</v>
      </c>
      <c r="C3567" t="s">
        <v>6910</v>
      </c>
      <c r="D3567" t="s">
        <v>20</v>
      </c>
      <c r="E3567" s="4" t="b">
        <v>0</v>
      </c>
      <c r="F3567" t="b">
        <v>0</v>
      </c>
      <c r="G3567" t="s">
        <v>6911</v>
      </c>
      <c r="H3567" s="1">
        <v>44284.739803240744</v>
      </c>
      <c r="I3567">
        <v>0</v>
      </c>
      <c r="J3567">
        <v>126</v>
      </c>
      <c r="K3567">
        <v>424</v>
      </c>
      <c r="L3567">
        <v>9493</v>
      </c>
      <c r="M3567">
        <v>0</v>
      </c>
      <c r="N3567" t="s">
        <v>6912</v>
      </c>
      <c r="O3567" s="5">
        <v>0</v>
      </c>
      <c r="P3567">
        <v>9</v>
      </c>
    </row>
    <row r="3568" spans="1:16" hidden="1" x14ac:dyDescent="0.25">
      <c r="A3568">
        <v>3062</v>
      </c>
      <c r="B3568" s="1">
        <v>44751.656030092592</v>
      </c>
      <c r="C3568" t="s">
        <v>6913</v>
      </c>
      <c r="D3568" t="s">
        <v>20</v>
      </c>
      <c r="E3568" s="4" t="b">
        <v>0</v>
      </c>
      <c r="F3568" t="b">
        <v>0</v>
      </c>
      <c r="G3568" t="s">
        <v>6914</v>
      </c>
      <c r="H3568" s="1">
        <v>40953.507824074077</v>
      </c>
      <c r="I3568">
        <v>0</v>
      </c>
      <c r="J3568">
        <v>1154</v>
      </c>
      <c r="K3568">
        <v>822</v>
      </c>
      <c r="L3568">
        <v>19618</v>
      </c>
      <c r="M3568">
        <v>10</v>
      </c>
      <c r="N3568" t="s">
        <v>56</v>
      </c>
      <c r="O3568" s="5">
        <v>0</v>
      </c>
      <c r="P3568">
        <v>9</v>
      </c>
    </row>
    <row r="3569" spans="1:16" hidden="1" x14ac:dyDescent="0.25">
      <c r="A3569">
        <v>5104</v>
      </c>
      <c r="B3569" s="1">
        <v>44751.94798611111</v>
      </c>
      <c r="C3569" t="s">
        <v>6915</v>
      </c>
      <c r="D3569" t="s">
        <v>46</v>
      </c>
      <c r="E3569" s="4" t="b">
        <v>0</v>
      </c>
      <c r="F3569" t="b">
        <v>0</v>
      </c>
      <c r="G3569" t="s">
        <v>6916</v>
      </c>
      <c r="H3569" s="1">
        <v>44193.049201388887</v>
      </c>
      <c r="I3569">
        <v>0</v>
      </c>
      <c r="J3569">
        <v>428</v>
      </c>
      <c r="K3569">
        <v>513</v>
      </c>
      <c r="L3569">
        <v>3004</v>
      </c>
      <c r="M3569">
        <v>4</v>
      </c>
      <c r="N3569" t="s">
        <v>56</v>
      </c>
      <c r="O3569" s="5">
        <v>0</v>
      </c>
      <c r="P3569">
        <v>9</v>
      </c>
    </row>
    <row r="3570" spans="1:16" hidden="1" x14ac:dyDescent="0.25">
      <c r="A3570">
        <v>2629</v>
      </c>
      <c r="B3570" s="1">
        <v>44751.586018518516</v>
      </c>
      <c r="C3570" t="s">
        <v>6917</v>
      </c>
      <c r="D3570" t="s">
        <v>259</v>
      </c>
      <c r="E3570" s="4" t="b">
        <v>0</v>
      </c>
      <c r="F3570" t="b">
        <v>0</v>
      </c>
      <c r="G3570" t="s">
        <v>56</v>
      </c>
      <c r="H3570" s="1">
        <v>44578.89135416667</v>
      </c>
      <c r="I3570">
        <v>0</v>
      </c>
      <c r="J3570">
        <v>24</v>
      </c>
      <c r="K3570">
        <v>56</v>
      </c>
      <c r="L3570">
        <v>637</v>
      </c>
      <c r="M3570">
        <v>0</v>
      </c>
      <c r="N3570" t="s">
        <v>56</v>
      </c>
      <c r="O3570" s="5">
        <v>0</v>
      </c>
      <c r="P3570">
        <v>9</v>
      </c>
    </row>
    <row r="3571" spans="1:16" hidden="1" x14ac:dyDescent="0.25">
      <c r="A3571">
        <v>3288</v>
      </c>
      <c r="B3571" s="1">
        <v>44751.690613425926</v>
      </c>
      <c r="C3571" t="s">
        <v>6918</v>
      </c>
      <c r="D3571" t="s">
        <v>46</v>
      </c>
      <c r="E3571" s="4" t="b">
        <v>0</v>
      </c>
      <c r="F3571" t="b">
        <v>0</v>
      </c>
      <c r="G3571" t="s">
        <v>56</v>
      </c>
      <c r="H3571" s="1">
        <v>43702.881076388891</v>
      </c>
      <c r="I3571">
        <v>0</v>
      </c>
      <c r="J3571">
        <v>1</v>
      </c>
      <c r="K3571">
        <v>15</v>
      </c>
      <c r="L3571">
        <v>803</v>
      </c>
      <c r="M3571">
        <v>0</v>
      </c>
      <c r="N3571" t="s">
        <v>56</v>
      </c>
      <c r="O3571" s="5">
        <v>0</v>
      </c>
      <c r="P3571">
        <v>9</v>
      </c>
    </row>
    <row r="3572" spans="1:16" hidden="1" x14ac:dyDescent="0.25">
      <c r="A3572">
        <v>4520</v>
      </c>
      <c r="B3572" s="1">
        <v>44751.868009259262</v>
      </c>
      <c r="C3572" t="s">
        <v>6919</v>
      </c>
      <c r="D3572" t="s">
        <v>46</v>
      </c>
      <c r="E3572" s="4" t="b">
        <v>0</v>
      </c>
      <c r="F3572" t="b">
        <v>0</v>
      </c>
      <c r="G3572" t="s">
        <v>6920</v>
      </c>
      <c r="H3572" s="1">
        <v>39932.943287037036</v>
      </c>
      <c r="I3572">
        <v>0</v>
      </c>
      <c r="J3572">
        <v>408</v>
      </c>
      <c r="K3572">
        <v>631</v>
      </c>
      <c r="L3572">
        <v>15637</v>
      </c>
      <c r="M3572">
        <v>0</v>
      </c>
      <c r="N3572" t="s">
        <v>6921</v>
      </c>
      <c r="O3572" s="5">
        <v>0</v>
      </c>
      <c r="P3572">
        <v>9</v>
      </c>
    </row>
    <row r="3573" spans="1:16" hidden="1" x14ac:dyDescent="0.25">
      <c r="A3573">
        <v>5384</v>
      </c>
      <c r="B3573" s="1">
        <v>44751.984340277777</v>
      </c>
      <c r="C3573" t="s">
        <v>6922</v>
      </c>
      <c r="D3573" t="s">
        <v>46</v>
      </c>
      <c r="E3573" s="4" t="b">
        <v>0</v>
      </c>
      <c r="F3573" t="b">
        <v>0</v>
      </c>
      <c r="G3573" t="s">
        <v>6923</v>
      </c>
      <c r="H3573" s="1">
        <v>44514.185856481483</v>
      </c>
      <c r="I3573">
        <v>0</v>
      </c>
      <c r="J3573">
        <v>432</v>
      </c>
      <c r="K3573">
        <v>724</v>
      </c>
      <c r="L3573">
        <v>3979</v>
      </c>
      <c r="M3573">
        <v>0</v>
      </c>
      <c r="N3573" t="s">
        <v>6924</v>
      </c>
      <c r="O3573" s="5">
        <v>0</v>
      </c>
      <c r="P3573">
        <v>9</v>
      </c>
    </row>
    <row r="3574" spans="1:16" hidden="1" x14ac:dyDescent="0.25">
      <c r="A3574">
        <v>2278</v>
      </c>
      <c r="B3574" s="1">
        <v>44751.52925925926</v>
      </c>
      <c r="C3574" t="s">
        <v>6925</v>
      </c>
      <c r="D3574" t="s">
        <v>62</v>
      </c>
      <c r="E3574" s="4" t="b">
        <v>0</v>
      </c>
      <c r="F3574" t="b">
        <v>0</v>
      </c>
      <c r="G3574" t="s">
        <v>6926</v>
      </c>
      <c r="H3574" s="1">
        <v>44621.823969907404</v>
      </c>
      <c r="I3574">
        <v>0</v>
      </c>
      <c r="J3574">
        <v>10</v>
      </c>
      <c r="K3574">
        <v>42</v>
      </c>
      <c r="L3574">
        <v>93</v>
      </c>
      <c r="M3574">
        <v>0</v>
      </c>
      <c r="N3574" t="s">
        <v>56</v>
      </c>
      <c r="O3574" s="5">
        <v>0</v>
      </c>
      <c r="P3574">
        <v>9</v>
      </c>
    </row>
    <row r="3575" spans="1:16" hidden="1" x14ac:dyDescent="0.25">
      <c r="A3575">
        <v>2385</v>
      </c>
      <c r="B3575" s="1">
        <v>44751.544479166667</v>
      </c>
      <c r="C3575" t="s">
        <v>6927</v>
      </c>
      <c r="D3575" t="s">
        <v>62</v>
      </c>
      <c r="E3575" s="4" t="b">
        <v>0</v>
      </c>
      <c r="F3575" t="b">
        <v>0</v>
      </c>
      <c r="G3575" t="s">
        <v>6928</v>
      </c>
      <c r="H3575" s="1">
        <v>41942.356874999998</v>
      </c>
      <c r="I3575">
        <v>0</v>
      </c>
      <c r="J3575">
        <v>2453</v>
      </c>
      <c r="K3575">
        <v>2385</v>
      </c>
      <c r="L3575">
        <v>7537</v>
      </c>
      <c r="M3575">
        <v>1</v>
      </c>
      <c r="N3575" t="s">
        <v>1192</v>
      </c>
      <c r="O3575" s="5">
        <v>0</v>
      </c>
      <c r="P3575">
        <v>9</v>
      </c>
    </row>
    <row r="3576" spans="1:16" hidden="1" x14ac:dyDescent="0.25">
      <c r="A3576">
        <v>2643</v>
      </c>
      <c r="B3576" s="1">
        <v>44751.58766203704</v>
      </c>
      <c r="C3576" t="s">
        <v>6929</v>
      </c>
      <c r="D3576" t="s">
        <v>46</v>
      </c>
      <c r="E3576" s="4" t="b">
        <v>0</v>
      </c>
      <c r="F3576" t="b">
        <v>0</v>
      </c>
      <c r="G3576" t="s">
        <v>6930</v>
      </c>
      <c r="H3576" s="1">
        <v>44676.881956018522</v>
      </c>
      <c r="I3576">
        <v>0</v>
      </c>
      <c r="J3576">
        <v>7</v>
      </c>
      <c r="K3576">
        <v>15</v>
      </c>
      <c r="L3576">
        <v>319</v>
      </c>
      <c r="M3576">
        <v>0</v>
      </c>
      <c r="N3576" t="s">
        <v>6931</v>
      </c>
      <c r="O3576" s="5">
        <v>0</v>
      </c>
      <c r="P3576">
        <v>9</v>
      </c>
    </row>
    <row r="3577" spans="1:16" hidden="1" x14ac:dyDescent="0.25">
      <c r="A3577">
        <v>2814</v>
      </c>
      <c r="B3577" s="1">
        <v>44751.620370370372</v>
      </c>
      <c r="C3577" t="s">
        <v>6932</v>
      </c>
      <c r="D3577" t="s">
        <v>20</v>
      </c>
      <c r="E3577" s="4" t="b">
        <v>0</v>
      </c>
      <c r="F3577" t="b">
        <v>0</v>
      </c>
      <c r="G3577" t="s">
        <v>6933</v>
      </c>
      <c r="H3577" s="1">
        <v>40962.633472222224</v>
      </c>
      <c r="I3577">
        <v>0</v>
      </c>
      <c r="J3577">
        <v>32</v>
      </c>
      <c r="K3577">
        <v>75</v>
      </c>
      <c r="L3577">
        <v>10859</v>
      </c>
      <c r="M3577">
        <v>1</v>
      </c>
      <c r="N3577" t="s">
        <v>2632</v>
      </c>
      <c r="O3577" s="5">
        <v>0</v>
      </c>
      <c r="P3577">
        <v>9</v>
      </c>
    </row>
    <row r="3578" spans="1:16" hidden="1" x14ac:dyDescent="0.25">
      <c r="A3578">
        <v>3133</v>
      </c>
      <c r="B3578" s="1">
        <v>44751.667118055557</v>
      </c>
      <c r="C3578" t="s">
        <v>6934</v>
      </c>
      <c r="D3578" t="s">
        <v>62</v>
      </c>
      <c r="E3578" s="4" t="b">
        <v>0</v>
      </c>
      <c r="F3578" t="b">
        <v>0</v>
      </c>
      <c r="G3578" t="s">
        <v>56</v>
      </c>
      <c r="H3578" s="1">
        <v>44180.618483796294</v>
      </c>
      <c r="I3578">
        <v>0</v>
      </c>
      <c r="J3578">
        <v>276</v>
      </c>
      <c r="K3578">
        <v>406</v>
      </c>
      <c r="L3578">
        <v>9469</v>
      </c>
      <c r="M3578">
        <v>1</v>
      </c>
      <c r="N3578" t="s">
        <v>22</v>
      </c>
      <c r="O3578" s="5">
        <v>0</v>
      </c>
      <c r="P3578">
        <v>9</v>
      </c>
    </row>
    <row r="3579" spans="1:16" hidden="1" x14ac:dyDescent="0.25">
      <c r="A3579">
        <v>4886</v>
      </c>
      <c r="B3579" s="1">
        <v>44751.918043981481</v>
      </c>
      <c r="C3579" t="s">
        <v>6935</v>
      </c>
      <c r="D3579" t="s">
        <v>46</v>
      </c>
      <c r="E3579" s="4" t="b">
        <v>0</v>
      </c>
      <c r="F3579" t="b">
        <v>0</v>
      </c>
      <c r="G3579" t="s">
        <v>6936</v>
      </c>
      <c r="H3579" s="1">
        <v>42032.507256944446</v>
      </c>
      <c r="I3579">
        <v>0</v>
      </c>
      <c r="J3579">
        <v>1784</v>
      </c>
      <c r="K3579">
        <v>3284</v>
      </c>
      <c r="L3579">
        <v>42842</v>
      </c>
      <c r="M3579">
        <v>0</v>
      </c>
      <c r="N3579" t="s">
        <v>1525</v>
      </c>
      <c r="O3579" s="5">
        <v>0</v>
      </c>
      <c r="P3579">
        <v>9</v>
      </c>
    </row>
    <row r="3580" spans="1:16" hidden="1" x14ac:dyDescent="0.25">
      <c r="A3580">
        <v>4577</v>
      </c>
      <c r="B3580" s="1">
        <v>44751.877546296295</v>
      </c>
      <c r="C3580" t="s">
        <v>6937</v>
      </c>
      <c r="D3580" t="s">
        <v>62</v>
      </c>
      <c r="E3580" s="4" t="b">
        <v>0</v>
      </c>
      <c r="F3580" t="b">
        <v>0</v>
      </c>
      <c r="G3580" t="s">
        <v>6938</v>
      </c>
      <c r="H3580" s="1">
        <v>44577.757696759261</v>
      </c>
      <c r="I3580">
        <v>0</v>
      </c>
      <c r="J3580">
        <v>252</v>
      </c>
      <c r="K3580">
        <v>304</v>
      </c>
      <c r="L3580">
        <v>2602</v>
      </c>
      <c r="M3580">
        <v>0</v>
      </c>
      <c r="N3580" t="s">
        <v>56</v>
      </c>
      <c r="O3580" s="5">
        <v>0</v>
      </c>
      <c r="P3580">
        <v>9</v>
      </c>
    </row>
    <row r="3581" spans="1:16" hidden="1" x14ac:dyDescent="0.25">
      <c r="A3581">
        <v>3315</v>
      </c>
      <c r="B3581" s="1">
        <v>44751.694421296299</v>
      </c>
      <c r="C3581" t="s">
        <v>6939</v>
      </c>
      <c r="D3581" t="s">
        <v>20</v>
      </c>
      <c r="E3581" s="4" t="b">
        <v>0</v>
      </c>
      <c r="F3581" t="b">
        <v>0</v>
      </c>
      <c r="G3581" t="s">
        <v>6940</v>
      </c>
      <c r="H3581" s="1">
        <v>41850.590682870374</v>
      </c>
      <c r="I3581">
        <v>0</v>
      </c>
      <c r="J3581">
        <v>12</v>
      </c>
      <c r="K3581">
        <v>54</v>
      </c>
      <c r="L3581">
        <v>1289</v>
      </c>
      <c r="M3581">
        <v>0</v>
      </c>
      <c r="N3581" t="s">
        <v>6941</v>
      </c>
      <c r="O3581" s="5">
        <v>0</v>
      </c>
      <c r="P3581">
        <v>9</v>
      </c>
    </row>
    <row r="3582" spans="1:16" hidden="1" x14ac:dyDescent="0.25">
      <c r="A3582">
        <v>2559</v>
      </c>
      <c r="B3582" s="1">
        <v>44751.575995370367</v>
      </c>
      <c r="C3582" t="s">
        <v>6942</v>
      </c>
      <c r="D3582" t="s">
        <v>62</v>
      </c>
      <c r="E3582" s="4" t="b">
        <v>0</v>
      </c>
      <c r="F3582" t="b">
        <v>0</v>
      </c>
      <c r="G3582" t="s">
        <v>6943</v>
      </c>
      <c r="H3582" s="1">
        <v>42804.832905092589</v>
      </c>
      <c r="I3582">
        <v>0</v>
      </c>
      <c r="J3582">
        <v>355</v>
      </c>
      <c r="K3582">
        <v>240</v>
      </c>
      <c r="L3582">
        <v>61063</v>
      </c>
      <c r="M3582">
        <v>6</v>
      </c>
      <c r="N3582" t="s">
        <v>56</v>
      </c>
      <c r="O3582" s="5">
        <v>0</v>
      </c>
      <c r="P3582">
        <v>9</v>
      </c>
    </row>
    <row r="3583" spans="1:16" hidden="1" x14ac:dyDescent="0.25">
      <c r="A3583">
        <v>4798</v>
      </c>
      <c r="B3583" s="1">
        <v>44751.90693287037</v>
      </c>
      <c r="C3583" t="s">
        <v>6944</v>
      </c>
      <c r="D3583" t="s">
        <v>46</v>
      </c>
      <c r="E3583" s="4" t="b">
        <v>0</v>
      </c>
      <c r="F3583" t="b">
        <v>1</v>
      </c>
      <c r="G3583" t="s">
        <v>6945</v>
      </c>
      <c r="H3583" s="1">
        <v>43885.805752314816</v>
      </c>
      <c r="I3583">
        <v>0</v>
      </c>
      <c r="J3583">
        <v>4</v>
      </c>
      <c r="K3583">
        <v>54</v>
      </c>
      <c r="L3583">
        <v>718</v>
      </c>
      <c r="M3583">
        <v>0</v>
      </c>
      <c r="N3583" t="s">
        <v>543</v>
      </c>
      <c r="O3583" s="5">
        <v>0</v>
      </c>
      <c r="P3583">
        <v>9</v>
      </c>
    </row>
    <row r="3584" spans="1:16" hidden="1" x14ac:dyDescent="0.25">
      <c r="A3584">
        <v>4692</v>
      </c>
      <c r="B3584" s="1">
        <v>44751.892777777779</v>
      </c>
      <c r="C3584" t="s">
        <v>6946</v>
      </c>
      <c r="D3584" t="s">
        <v>46</v>
      </c>
      <c r="E3584" s="4" t="b">
        <v>0</v>
      </c>
      <c r="F3584" t="b">
        <v>0</v>
      </c>
      <c r="G3584" t="s">
        <v>6947</v>
      </c>
      <c r="H3584" s="1">
        <v>44733.848807870374</v>
      </c>
      <c r="I3584">
        <v>1</v>
      </c>
      <c r="J3584">
        <v>116</v>
      </c>
      <c r="K3584">
        <v>178</v>
      </c>
      <c r="L3584">
        <v>2572</v>
      </c>
      <c r="M3584">
        <v>2</v>
      </c>
      <c r="N3584" t="s">
        <v>5659</v>
      </c>
      <c r="O3584" s="5">
        <v>0</v>
      </c>
      <c r="P3584">
        <v>9</v>
      </c>
    </row>
    <row r="3585" spans="1:16" hidden="1" x14ac:dyDescent="0.25">
      <c r="A3585">
        <v>5361</v>
      </c>
      <c r="B3585" s="1">
        <v>44751.981678240743</v>
      </c>
      <c r="C3585" t="s">
        <v>6948</v>
      </c>
      <c r="D3585" t="s">
        <v>62</v>
      </c>
      <c r="E3585" s="4" t="b">
        <v>0</v>
      </c>
      <c r="F3585" t="b">
        <v>0</v>
      </c>
      <c r="G3585" t="s">
        <v>56</v>
      </c>
      <c r="H3585" s="1">
        <v>42527.63385416667</v>
      </c>
      <c r="I3585">
        <v>0</v>
      </c>
      <c r="J3585">
        <v>64</v>
      </c>
      <c r="K3585">
        <v>180</v>
      </c>
      <c r="L3585">
        <v>1253</v>
      </c>
      <c r="M3585">
        <v>0</v>
      </c>
      <c r="N3585" t="s">
        <v>56</v>
      </c>
      <c r="O3585" s="5">
        <v>0</v>
      </c>
      <c r="P3585">
        <v>9</v>
      </c>
    </row>
    <row r="3586" spans="1:16" hidden="1" x14ac:dyDescent="0.25">
      <c r="A3586">
        <v>2867</v>
      </c>
      <c r="B3586" s="1">
        <v>44751.628923611112</v>
      </c>
      <c r="C3586" t="s">
        <v>6949</v>
      </c>
      <c r="D3586" t="s">
        <v>46</v>
      </c>
      <c r="E3586" s="4" t="b">
        <v>0</v>
      </c>
      <c r="F3586" t="b">
        <v>0</v>
      </c>
      <c r="G3586" t="s">
        <v>6950</v>
      </c>
      <c r="H3586" s="1">
        <v>43390.749236111114</v>
      </c>
      <c r="I3586">
        <v>0</v>
      </c>
      <c r="J3586">
        <v>192</v>
      </c>
      <c r="K3586">
        <v>159</v>
      </c>
      <c r="L3586">
        <v>1216</v>
      </c>
      <c r="M3586">
        <v>2</v>
      </c>
      <c r="N3586" t="s">
        <v>135</v>
      </c>
      <c r="O3586" s="5">
        <v>0</v>
      </c>
      <c r="P3586">
        <v>9</v>
      </c>
    </row>
    <row r="3587" spans="1:16" hidden="1" x14ac:dyDescent="0.25">
      <c r="A3587">
        <v>4286</v>
      </c>
      <c r="B3587" s="1">
        <v>44751.834282407406</v>
      </c>
      <c r="C3587" t="s">
        <v>6951</v>
      </c>
      <c r="D3587" t="s">
        <v>20</v>
      </c>
      <c r="E3587" s="4" t="b">
        <v>0</v>
      </c>
      <c r="F3587" t="b">
        <v>1</v>
      </c>
      <c r="G3587" t="s">
        <v>6952</v>
      </c>
      <c r="H3587" s="1">
        <v>40401.764675925922</v>
      </c>
      <c r="I3587">
        <v>0</v>
      </c>
      <c r="J3587">
        <v>3173</v>
      </c>
      <c r="K3587">
        <v>3090</v>
      </c>
      <c r="L3587">
        <v>107520</v>
      </c>
      <c r="M3587">
        <v>3</v>
      </c>
      <c r="N3587" t="s">
        <v>6953</v>
      </c>
      <c r="O3587" s="5">
        <v>0</v>
      </c>
      <c r="P3587">
        <v>9</v>
      </c>
    </row>
    <row r="3588" spans="1:16" hidden="1" x14ac:dyDescent="0.25">
      <c r="A3588">
        <v>3459</v>
      </c>
      <c r="B3588" s="1">
        <v>44751.713495370372</v>
      </c>
      <c r="C3588" t="s">
        <v>6954</v>
      </c>
      <c r="D3588" t="s">
        <v>46</v>
      </c>
      <c r="E3588" s="4" t="b">
        <v>0</v>
      </c>
      <c r="F3588" t="b">
        <v>0</v>
      </c>
      <c r="G3588" t="s">
        <v>6950</v>
      </c>
      <c r="H3588" s="1">
        <v>43390.749236111114</v>
      </c>
      <c r="I3588">
        <v>0</v>
      </c>
      <c r="J3588">
        <v>192</v>
      </c>
      <c r="K3588">
        <v>159</v>
      </c>
      <c r="L3588">
        <v>1216</v>
      </c>
      <c r="M3588">
        <v>2</v>
      </c>
      <c r="N3588" t="s">
        <v>135</v>
      </c>
      <c r="O3588" s="5">
        <v>0</v>
      </c>
      <c r="P3588">
        <v>9</v>
      </c>
    </row>
    <row r="3589" spans="1:16" hidden="1" x14ac:dyDescent="0.25">
      <c r="A3589">
        <v>3083</v>
      </c>
      <c r="B3589" s="1">
        <v>44751.660324074073</v>
      </c>
      <c r="C3589" t="s">
        <v>6955</v>
      </c>
      <c r="D3589" t="s">
        <v>20</v>
      </c>
      <c r="E3589" s="4" t="b">
        <v>0</v>
      </c>
      <c r="F3589" t="b">
        <v>0</v>
      </c>
      <c r="G3589" t="s">
        <v>6956</v>
      </c>
      <c r="H3589" s="1">
        <v>44743.570243055554</v>
      </c>
      <c r="I3589">
        <v>1</v>
      </c>
      <c r="J3589">
        <v>17</v>
      </c>
      <c r="K3589">
        <v>164</v>
      </c>
      <c r="L3589">
        <v>1068</v>
      </c>
      <c r="M3589">
        <v>0</v>
      </c>
      <c r="N3589" t="s">
        <v>56</v>
      </c>
      <c r="O3589" s="5">
        <v>0</v>
      </c>
      <c r="P3589">
        <v>9</v>
      </c>
    </row>
    <row r="3590" spans="1:16" hidden="1" x14ac:dyDescent="0.25">
      <c r="A3590">
        <v>2720</v>
      </c>
      <c r="B3590" s="1">
        <v>44751.604004629633</v>
      </c>
      <c r="C3590" t="s">
        <v>6957</v>
      </c>
      <c r="D3590" t="s">
        <v>46</v>
      </c>
      <c r="E3590" s="4" t="b">
        <v>0</v>
      </c>
      <c r="F3590" t="b">
        <v>0</v>
      </c>
      <c r="G3590" t="s">
        <v>6958</v>
      </c>
      <c r="H3590" s="1">
        <v>42663.915277777778</v>
      </c>
      <c r="I3590">
        <v>0</v>
      </c>
      <c r="J3590">
        <v>27</v>
      </c>
      <c r="K3590">
        <v>28</v>
      </c>
      <c r="L3590">
        <v>7416</v>
      </c>
      <c r="M3590">
        <v>0</v>
      </c>
      <c r="N3590" t="s">
        <v>84</v>
      </c>
      <c r="O3590" s="5">
        <v>0</v>
      </c>
      <c r="P3590">
        <v>9</v>
      </c>
    </row>
    <row r="3591" spans="1:16" hidden="1" x14ac:dyDescent="0.25">
      <c r="A3591">
        <v>2760</v>
      </c>
      <c r="B3591" s="1">
        <v>44751.610243055555</v>
      </c>
      <c r="C3591" t="s">
        <v>6959</v>
      </c>
      <c r="D3591" t="s">
        <v>62</v>
      </c>
      <c r="E3591" s="4" t="b">
        <v>0</v>
      </c>
      <c r="F3591" t="b">
        <v>0</v>
      </c>
      <c r="G3591" t="s">
        <v>56</v>
      </c>
      <c r="H3591" s="1">
        <v>44662.680798611109</v>
      </c>
      <c r="I3591">
        <v>0</v>
      </c>
      <c r="J3591">
        <v>72</v>
      </c>
      <c r="K3591">
        <v>156</v>
      </c>
      <c r="L3591">
        <v>3481</v>
      </c>
      <c r="M3591">
        <v>0</v>
      </c>
      <c r="N3591" t="s">
        <v>56</v>
      </c>
      <c r="O3591" s="5">
        <v>0</v>
      </c>
      <c r="P3591">
        <v>9</v>
      </c>
    </row>
    <row r="3592" spans="1:16" hidden="1" x14ac:dyDescent="0.25">
      <c r="A3592">
        <v>3524</v>
      </c>
      <c r="B3592" s="1">
        <v>44751.721759259257</v>
      </c>
      <c r="C3592" t="s">
        <v>6960</v>
      </c>
      <c r="D3592" t="s">
        <v>20</v>
      </c>
      <c r="E3592" s="4" t="b">
        <v>0</v>
      </c>
      <c r="F3592" t="b">
        <v>0</v>
      </c>
      <c r="G3592" t="s">
        <v>6961</v>
      </c>
      <c r="H3592" s="1">
        <v>44161.750625000001</v>
      </c>
      <c r="I3592">
        <v>0</v>
      </c>
      <c r="J3592">
        <v>1286</v>
      </c>
      <c r="K3592">
        <v>1725</v>
      </c>
      <c r="L3592">
        <v>40032</v>
      </c>
      <c r="M3592">
        <v>4</v>
      </c>
      <c r="N3592" t="s">
        <v>1388</v>
      </c>
      <c r="O3592" s="5">
        <v>0</v>
      </c>
      <c r="P3592">
        <v>9</v>
      </c>
    </row>
    <row r="3593" spans="1:16" hidden="1" x14ac:dyDescent="0.25">
      <c r="A3593">
        <v>5477</v>
      </c>
      <c r="B3593" s="1">
        <v>44751.996041666665</v>
      </c>
      <c r="C3593" t="s">
        <v>6962</v>
      </c>
      <c r="D3593" t="s">
        <v>20</v>
      </c>
      <c r="E3593" s="4" t="b">
        <v>0</v>
      </c>
      <c r="F3593" t="b">
        <v>0</v>
      </c>
      <c r="G3593" t="s">
        <v>6963</v>
      </c>
      <c r="H3593" s="1">
        <v>43941.94462962963</v>
      </c>
      <c r="I3593">
        <v>0</v>
      </c>
      <c r="J3593">
        <v>45</v>
      </c>
      <c r="K3593">
        <v>91</v>
      </c>
      <c r="L3593">
        <v>1346</v>
      </c>
      <c r="M3593">
        <v>0</v>
      </c>
      <c r="N3593" t="s">
        <v>56</v>
      </c>
      <c r="O3593" s="5">
        <v>0</v>
      </c>
      <c r="P3593">
        <v>9</v>
      </c>
    </row>
    <row r="3594" spans="1:16" hidden="1" x14ac:dyDescent="0.25">
      <c r="A3594">
        <v>3179</v>
      </c>
      <c r="B3594" s="1">
        <v>44751.67359953704</v>
      </c>
      <c r="C3594" t="s">
        <v>6964</v>
      </c>
      <c r="D3594" t="s">
        <v>62</v>
      </c>
      <c r="E3594" s="4" t="b">
        <v>0</v>
      </c>
      <c r="F3594" t="b">
        <v>0</v>
      </c>
      <c r="G3594" t="s">
        <v>6965</v>
      </c>
      <c r="H3594" s="1">
        <v>39717.880902777775</v>
      </c>
      <c r="I3594">
        <v>0</v>
      </c>
      <c r="J3594">
        <v>103</v>
      </c>
      <c r="K3594">
        <v>390</v>
      </c>
      <c r="L3594">
        <v>4303</v>
      </c>
      <c r="M3594">
        <v>1</v>
      </c>
      <c r="N3594" t="s">
        <v>1137</v>
      </c>
      <c r="O3594" s="5">
        <v>0</v>
      </c>
      <c r="P3594">
        <v>9</v>
      </c>
    </row>
    <row r="3595" spans="1:16" hidden="1" x14ac:dyDescent="0.25">
      <c r="A3595">
        <v>4572</v>
      </c>
      <c r="B3595" s="1">
        <v>44751.876747685186</v>
      </c>
      <c r="C3595" t="s">
        <v>6966</v>
      </c>
      <c r="D3595" t="s">
        <v>62</v>
      </c>
      <c r="E3595" s="4" t="b">
        <v>0</v>
      </c>
      <c r="F3595" t="b">
        <v>0</v>
      </c>
      <c r="G3595" t="s">
        <v>6967</v>
      </c>
      <c r="H3595" s="1">
        <v>44471.65353009259</v>
      </c>
      <c r="I3595">
        <v>0</v>
      </c>
      <c r="J3595">
        <v>102</v>
      </c>
      <c r="K3595">
        <v>133</v>
      </c>
      <c r="L3595">
        <v>10197</v>
      </c>
      <c r="M3595">
        <v>1</v>
      </c>
      <c r="N3595" t="s">
        <v>6968</v>
      </c>
      <c r="O3595" s="5">
        <v>0</v>
      </c>
      <c r="P3595">
        <v>9</v>
      </c>
    </row>
    <row r="3596" spans="1:16" hidden="1" x14ac:dyDescent="0.25">
      <c r="A3596">
        <v>3430</v>
      </c>
      <c r="B3596" s="1">
        <v>44751.709641203706</v>
      </c>
      <c r="C3596" t="s">
        <v>6969</v>
      </c>
      <c r="D3596" t="s">
        <v>46</v>
      </c>
      <c r="E3596" s="4" t="b">
        <v>0</v>
      </c>
      <c r="F3596" t="b">
        <v>0</v>
      </c>
      <c r="G3596" t="s">
        <v>6970</v>
      </c>
      <c r="H3596" s="1">
        <v>44736.74759259259</v>
      </c>
      <c r="I3596">
        <v>0</v>
      </c>
      <c r="J3596">
        <v>0</v>
      </c>
      <c r="K3596">
        <v>58</v>
      </c>
      <c r="L3596">
        <v>150</v>
      </c>
      <c r="M3596">
        <v>0</v>
      </c>
      <c r="N3596" t="s">
        <v>56</v>
      </c>
      <c r="O3596" s="5">
        <v>0</v>
      </c>
      <c r="P3596">
        <v>9</v>
      </c>
    </row>
    <row r="3597" spans="1:16" hidden="1" x14ac:dyDescent="0.25">
      <c r="A3597">
        <v>3731</v>
      </c>
      <c r="B3597" s="1">
        <v>44751.755497685182</v>
      </c>
      <c r="C3597" t="s">
        <v>6971</v>
      </c>
      <c r="D3597" t="s">
        <v>20</v>
      </c>
      <c r="E3597" s="4" t="b">
        <v>0</v>
      </c>
      <c r="F3597" t="b">
        <v>0</v>
      </c>
      <c r="G3597" t="s">
        <v>6972</v>
      </c>
      <c r="H3597" s="1">
        <v>44485.83320601852</v>
      </c>
      <c r="I3597">
        <v>0</v>
      </c>
      <c r="J3597">
        <v>27</v>
      </c>
      <c r="K3597">
        <v>236</v>
      </c>
      <c r="L3597">
        <v>2225</v>
      </c>
      <c r="M3597">
        <v>9</v>
      </c>
      <c r="N3597" t="s">
        <v>6973</v>
      </c>
      <c r="O3597" s="5">
        <v>0</v>
      </c>
      <c r="P3597">
        <v>9</v>
      </c>
    </row>
    <row r="3598" spans="1:16" hidden="1" x14ac:dyDescent="0.25">
      <c r="A3598">
        <v>3588</v>
      </c>
      <c r="B3598" s="1">
        <v>44751.732372685183</v>
      </c>
      <c r="C3598" t="s">
        <v>6974</v>
      </c>
      <c r="D3598" t="s">
        <v>20</v>
      </c>
      <c r="E3598" s="4" t="b">
        <v>0</v>
      </c>
      <c r="F3598" t="b">
        <v>0</v>
      </c>
      <c r="G3598" t="s">
        <v>816</v>
      </c>
      <c r="H3598" s="1">
        <v>43154.093402777777</v>
      </c>
      <c r="I3598">
        <v>0</v>
      </c>
      <c r="J3598">
        <v>917</v>
      </c>
      <c r="K3598">
        <v>82</v>
      </c>
      <c r="L3598">
        <v>8764</v>
      </c>
      <c r="M3598">
        <v>12</v>
      </c>
      <c r="N3598" t="s">
        <v>56</v>
      </c>
      <c r="O3598" s="5">
        <v>0</v>
      </c>
      <c r="P3598">
        <v>9</v>
      </c>
    </row>
    <row r="3599" spans="1:16" hidden="1" x14ac:dyDescent="0.25">
      <c r="A3599">
        <v>3641</v>
      </c>
      <c r="B3599" s="1">
        <v>44751.742546296293</v>
      </c>
      <c r="C3599" t="s">
        <v>6975</v>
      </c>
      <c r="D3599" t="s">
        <v>20</v>
      </c>
      <c r="E3599" s="4" t="b">
        <v>0</v>
      </c>
      <c r="F3599" t="b">
        <v>0</v>
      </c>
      <c r="G3599" t="s">
        <v>816</v>
      </c>
      <c r="H3599" s="1">
        <v>43154.093402777777</v>
      </c>
      <c r="I3599">
        <v>1</v>
      </c>
      <c r="J3599">
        <v>917</v>
      </c>
      <c r="K3599">
        <v>82</v>
      </c>
      <c r="L3599">
        <v>8764</v>
      </c>
      <c r="M3599">
        <v>12</v>
      </c>
      <c r="N3599" t="s">
        <v>56</v>
      </c>
      <c r="O3599" s="5">
        <v>0</v>
      </c>
      <c r="P3599">
        <v>9</v>
      </c>
    </row>
    <row r="3600" spans="1:16" hidden="1" x14ac:dyDescent="0.25">
      <c r="A3600">
        <v>4498</v>
      </c>
      <c r="B3600" s="1">
        <v>44751.865208333336</v>
      </c>
      <c r="C3600" t="s">
        <v>6976</v>
      </c>
      <c r="D3600" t="s">
        <v>20</v>
      </c>
      <c r="E3600" s="4" t="b">
        <v>0</v>
      </c>
      <c r="F3600" t="b">
        <v>0</v>
      </c>
      <c r="G3600" t="s">
        <v>6977</v>
      </c>
      <c r="H3600" s="1">
        <v>39996.632060185184</v>
      </c>
      <c r="I3600">
        <v>0</v>
      </c>
      <c r="J3600">
        <v>2376</v>
      </c>
      <c r="K3600">
        <v>2952</v>
      </c>
      <c r="L3600">
        <v>19695</v>
      </c>
      <c r="M3600">
        <v>10</v>
      </c>
      <c r="N3600" t="s">
        <v>6665</v>
      </c>
      <c r="O3600" s="5">
        <v>0</v>
      </c>
      <c r="P3600">
        <v>9</v>
      </c>
    </row>
    <row r="3601" spans="1:16" hidden="1" x14ac:dyDescent="0.25">
      <c r="A3601">
        <v>4782</v>
      </c>
      <c r="B3601" s="1">
        <v>44751.904085648152</v>
      </c>
      <c r="C3601" t="s">
        <v>6978</v>
      </c>
      <c r="D3601" t="s">
        <v>62</v>
      </c>
      <c r="E3601" s="4" t="b">
        <v>0</v>
      </c>
      <c r="F3601" t="b">
        <v>0</v>
      </c>
      <c r="G3601" t="s">
        <v>6979</v>
      </c>
      <c r="H3601" s="1">
        <v>42527.460405092592</v>
      </c>
      <c r="I3601">
        <v>0</v>
      </c>
      <c r="J3601">
        <v>10</v>
      </c>
      <c r="K3601">
        <v>175</v>
      </c>
      <c r="L3601">
        <v>3020</v>
      </c>
      <c r="M3601">
        <v>0</v>
      </c>
      <c r="N3601" t="s">
        <v>22</v>
      </c>
      <c r="O3601" s="5">
        <v>0</v>
      </c>
      <c r="P3601">
        <v>9</v>
      </c>
    </row>
    <row r="3602" spans="1:16" hidden="1" x14ac:dyDescent="0.25">
      <c r="A3602">
        <v>2875</v>
      </c>
      <c r="B3602" s="1">
        <v>44751.630833333336</v>
      </c>
      <c r="C3602" t="s">
        <v>6980</v>
      </c>
      <c r="D3602" t="s">
        <v>46</v>
      </c>
      <c r="E3602" s="4" t="b">
        <v>0</v>
      </c>
      <c r="F3602" t="b">
        <v>0</v>
      </c>
      <c r="G3602" t="s">
        <v>6981</v>
      </c>
      <c r="H3602" s="1">
        <v>40959.694953703707</v>
      </c>
      <c r="I3602">
        <v>0</v>
      </c>
      <c r="J3602">
        <v>318</v>
      </c>
      <c r="K3602">
        <v>493</v>
      </c>
      <c r="L3602">
        <v>2473</v>
      </c>
      <c r="M3602">
        <v>1</v>
      </c>
      <c r="N3602" t="s">
        <v>6982</v>
      </c>
      <c r="O3602" s="5">
        <v>0</v>
      </c>
      <c r="P3602">
        <v>9</v>
      </c>
    </row>
    <row r="3603" spans="1:16" hidden="1" x14ac:dyDescent="0.25">
      <c r="A3603">
        <v>4904</v>
      </c>
      <c r="B3603" s="1">
        <v>44751.92082175926</v>
      </c>
      <c r="C3603" t="s">
        <v>6983</v>
      </c>
      <c r="D3603" t="s">
        <v>46</v>
      </c>
      <c r="E3603" s="4" t="b">
        <v>0</v>
      </c>
      <c r="F3603" t="b">
        <v>0</v>
      </c>
      <c r="G3603" t="s">
        <v>6984</v>
      </c>
      <c r="H3603" s="1">
        <v>43943.522511574076</v>
      </c>
      <c r="I3603">
        <v>0</v>
      </c>
      <c r="J3603">
        <v>36</v>
      </c>
      <c r="K3603">
        <v>64</v>
      </c>
      <c r="L3603">
        <v>2531</v>
      </c>
      <c r="M3603">
        <v>0</v>
      </c>
      <c r="N3603" t="s">
        <v>56</v>
      </c>
      <c r="O3603" s="5">
        <v>0</v>
      </c>
      <c r="P3603">
        <v>9</v>
      </c>
    </row>
    <row r="3604" spans="1:16" hidden="1" x14ac:dyDescent="0.25">
      <c r="A3604">
        <v>4307</v>
      </c>
      <c r="B3604" s="1">
        <v>44751.837627314817</v>
      </c>
      <c r="C3604" t="s">
        <v>6985</v>
      </c>
      <c r="D3604" t="s">
        <v>62</v>
      </c>
      <c r="E3604" s="4" t="b">
        <v>0</v>
      </c>
      <c r="F3604" t="b">
        <v>0</v>
      </c>
      <c r="G3604" t="s">
        <v>6986</v>
      </c>
      <c r="H3604" s="1">
        <v>44646.957951388889</v>
      </c>
      <c r="I3604">
        <v>0</v>
      </c>
      <c r="J3604">
        <v>5</v>
      </c>
      <c r="K3604">
        <v>110</v>
      </c>
      <c r="L3604">
        <v>1049</v>
      </c>
      <c r="M3604">
        <v>0</v>
      </c>
      <c r="N3604" t="s">
        <v>6987</v>
      </c>
      <c r="O3604" s="5">
        <v>0</v>
      </c>
      <c r="P3604">
        <v>9</v>
      </c>
    </row>
    <row r="3605" spans="1:16" hidden="1" x14ac:dyDescent="0.25">
      <c r="A3605">
        <v>4582</v>
      </c>
      <c r="B3605" s="1">
        <v>44751.878275462965</v>
      </c>
      <c r="C3605" t="s">
        <v>6988</v>
      </c>
      <c r="D3605" t="s">
        <v>20</v>
      </c>
      <c r="E3605" s="4" t="b">
        <v>0</v>
      </c>
      <c r="F3605" t="b">
        <v>0</v>
      </c>
      <c r="G3605" t="s">
        <v>2574</v>
      </c>
      <c r="H3605" s="1">
        <v>40656.923634259256</v>
      </c>
      <c r="I3605">
        <v>0</v>
      </c>
      <c r="J3605">
        <v>300</v>
      </c>
      <c r="K3605">
        <v>506</v>
      </c>
      <c r="L3605">
        <v>6295</v>
      </c>
      <c r="M3605">
        <v>0</v>
      </c>
      <c r="N3605" t="s">
        <v>56</v>
      </c>
      <c r="O3605" s="5">
        <v>0</v>
      </c>
      <c r="P3605">
        <v>9</v>
      </c>
    </row>
    <row r="3606" spans="1:16" hidden="1" x14ac:dyDescent="0.25">
      <c r="A3606">
        <v>3925</v>
      </c>
      <c r="B3606" s="1">
        <v>44751.78875</v>
      </c>
      <c r="C3606" t="s">
        <v>6989</v>
      </c>
      <c r="D3606" t="s">
        <v>62</v>
      </c>
      <c r="E3606" s="4" t="b">
        <v>0</v>
      </c>
      <c r="F3606" t="b">
        <v>0</v>
      </c>
      <c r="G3606" t="s">
        <v>56</v>
      </c>
      <c r="H3606" s="1">
        <v>40292.10596064815</v>
      </c>
      <c r="I3606">
        <v>1</v>
      </c>
      <c r="J3606">
        <v>64</v>
      </c>
      <c r="K3606">
        <v>299</v>
      </c>
      <c r="L3606">
        <v>6684</v>
      </c>
      <c r="M3606">
        <v>14</v>
      </c>
      <c r="N3606" t="s">
        <v>6990</v>
      </c>
      <c r="O3606" s="5">
        <v>0</v>
      </c>
      <c r="P3606">
        <v>9</v>
      </c>
    </row>
    <row r="3607" spans="1:16" hidden="1" x14ac:dyDescent="0.25">
      <c r="A3607">
        <v>4523</v>
      </c>
      <c r="B3607" s="1">
        <v>44751.869027777779</v>
      </c>
      <c r="C3607" t="s">
        <v>6991</v>
      </c>
      <c r="D3607" t="s">
        <v>20</v>
      </c>
      <c r="E3607" s="4" t="b">
        <v>0</v>
      </c>
      <c r="F3607" t="b">
        <v>0</v>
      </c>
      <c r="G3607" t="s">
        <v>6992</v>
      </c>
      <c r="H3607" s="1">
        <v>40606.384212962963</v>
      </c>
      <c r="I3607">
        <v>0</v>
      </c>
      <c r="J3607">
        <v>3031</v>
      </c>
      <c r="K3607">
        <v>2233</v>
      </c>
      <c r="L3607">
        <v>2989</v>
      </c>
      <c r="M3607">
        <v>0</v>
      </c>
      <c r="N3607" t="s">
        <v>6993</v>
      </c>
      <c r="O3607" s="5">
        <v>0</v>
      </c>
      <c r="P3607">
        <v>9</v>
      </c>
    </row>
    <row r="3608" spans="1:16" hidden="1" x14ac:dyDescent="0.25">
      <c r="A3608">
        <v>4068</v>
      </c>
      <c r="B3608" s="1">
        <v>44751.806967592594</v>
      </c>
      <c r="C3608" t="s">
        <v>6994</v>
      </c>
      <c r="D3608" t="s">
        <v>46</v>
      </c>
      <c r="E3608" s="4" t="b">
        <v>0</v>
      </c>
      <c r="F3608" t="b">
        <v>0</v>
      </c>
      <c r="G3608" t="s">
        <v>6995</v>
      </c>
      <c r="H3608" s="1">
        <v>39824.232152777775</v>
      </c>
      <c r="I3608">
        <v>1</v>
      </c>
      <c r="J3608">
        <v>769</v>
      </c>
      <c r="K3608">
        <v>1017</v>
      </c>
      <c r="L3608">
        <v>14927</v>
      </c>
      <c r="M3608">
        <v>2</v>
      </c>
      <c r="N3608" t="s">
        <v>6996</v>
      </c>
      <c r="O3608" s="5">
        <v>0</v>
      </c>
      <c r="P3608">
        <v>9</v>
      </c>
    </row>
    <row r="3609" spans="1:16" hidden="1" x14ac:dyDescent="0.25">
      <c r="A3609">
        <v>3377</v>
      </c>
      <c r="B3609" s="1">
        <v>44751.703194444446</v>
      </c>
      <c r="C3609" t="s">
        <v>6997</v>
      </c>
      <c r="D3609" t="s">
        <v>62</v>
      </c>
      <c r="E3609" s="4" t="b">
        <v>0</v>
      </c>
      <c r="F3609" t="b">
        <v>0</v>
      </c>
      <c r="G3609" t="s">
        <v>6998</v>
      </c>
      <c r="H3609" s="1">
        <v>40096.645798611113</v>
      </c>
      <c r="I3609">
        <v>0</v>
      </c>
      <c r="J3609">
        <v>198</v>
      </c>
      <c r="K3609">
        <v>340</v>
      </c>
      <c r="L3609">
        <v>10922</v>
      </c>
      <c r="M3609">
        <v>2</v>
      </c>
      <c r="N3609" t="s">
        <v>56</v>
      </c>
      <c r="O3609" s="5">
        <v>0</v>
      </c>
      <c r="P3609">
        <v>9</v>
      </c>
    </row>
    <row r="3610" spans="1:16" hidden="1" x14ac:dyDescent="0.25">
      <c r="A3610">
        <v>4285</v>
      </c>
      <c r="B3610" s="1">
        <v>44751.83425925926</v>
      </c>
      <c r="C3610" t="s">
        <v>6999</v>
      </c>
      <c r="D3610" t="s">
        <v>62</v>
      </c>
      <c r="E3610" s="4" t="b">
        <v>0</v>
      </c>
      <c r="F3610" t="b">
        <v>0</v>
      </c>
      <c r="G3610" t="s">
        <v>7000</v>
      </c>
      <c r="H3610" s="1">
        <v>43991.996979166666</v>
      </c>
      <c r="I3610">
        <v>0</v>
      </c>
      <c r="J3610">
        <v>5</v>
      </c>
      <c r="K3610">
        <v>52</v>
      </c>
      <c r="L3610">
        <v>1706</v>
      </c>
      <c r="M3610">
        <v>0</v>
      </c>
      <c r="N3610" t="s">
        <v>7001</v>
      </c>
      <c r="O3610" s="5">
        <v>0</v>
      </c>
      <c r="P3610">
        <v>9</v>
      </c>
    </row>
    <row r="3611" spans="1:16" hidden="1" x14ac:dyDescent="0.25">
      <c r="A3611">
        <v>3545</v>
      </c>
      <c r="B3611" s="1">
        <v>44751.725173611114</v>
      </c>
      <c r="C3611" t="s">
        <v>7002</v>
      </c>
      <c r="D3611" t="s">
        <v>62</v>
      </c>
      <c r="E3611" s="4" t="b">
        <v>0</v>
      </c>
      <c r="F3611" t="b">
        <v>1</v>
      </c>
      <c r="G3611" t="s">
        <v>7003</v>
      </c>
      <c r="H3611" s="1">
        <v>39920.037974537037</v>
      </c>
      <c r="I3611">
        <v>0</v>
      </c>
      <c r="J3611">
        <v>272</v>
      </c>
      <c r="K3611">
        <v>1243</v>
      </c>
      <c r="L3611">
        <v>3651</v>
      </c>
      <c r="M3611">
        <v>1</v>
      </c>
      <c r="N3611" t="s">
        <v>1935</v>
      </c>
      <c r="O3611" s="5">
        <v>0</v>
      </c>
      <c r="P3611">
        <v>9</v>
      </c>
    </row>
    <row r="3612" spans="1:16" hidden="1" x14ac:dyDescent="0.25">
      <c r="A3612">
        <v>4941</v>
      </c>
      <c r="B3612" s="1">
        <v>44751.925162037034</v>
      </c>
      <c r="C3612" t="s">
        <v>7004</v>
      </c>
      <c r="D3612" t="s">
        <v>46</v>
      </c>
      <c r="E3612" s="4" t="b">
        <v>0</v>
      </c>
      <c r="F3612" t="b">
        <v>1</v>
      </c>
      <c r="G3612" t="s">
        <v>7005</v>
      </c>
      <c r="H3612" s="1">
        <v>44244.457245370373</v>
      </c>
      <c r="I3612">
        <v>0</v>
      </c>
      <c r="J3612">
        <v>2657</v>
      </c>
      <c r="K3612">
        <v>1984</v>
      </c>
      <c r="L3612">
        <v>47410</v>
      </c>
      <c r="M3612">
        <v>10</v>
      </c>
      <c r="N3612" t="s">
        <v>7006</v>
      </c>
      <c r="O3612" s="5">
        <v>0</v>
      </c>
      <c r="P3612">
        <v>9</v>
      </c>
    </row>
    <row r="3613" spans="1:16" hidden="1" x14ac:dyDescent="0.25">
      <c r="A3613">
        <v>4522</v>
      </c>
      <c r="B3613" s="1">
        <v>44751.868692129632</v>
      </c>
      <c r="C3613" t="s">
        <v>7007</v>
      </c>
      <c r="D3613" t="s">
        <v>46</v>
      </c>
      <c r="E3613" s="4" t="b">
        <v>0</v>
      </c>
      <c r="F3613" t="b">
        <v>0</v>
      </c>
      <c r="G3613" t="s">
        <v>7008</v>
      </c>
      <c r="H3613" s="1">
        <v>44092.268148148149</v>
      </c>
      <c r="I3613">
        <v>0</v>
      </c>
      <c r="J3613">
        <v>3704</v>
      </c>
      <c r="K3613">
        <v>3715</v>
      </c>
      <c r="L3613">
        <v>7531</v>
      </c>
      <c r="M3613">
        <v>2</v>
      </c>
      <c r="N3613" t="s">
        <v>7009</v>
      </c>
      <c r="O3613" s="5">
        <v>0</v>
      </c>
      <c r="P3613">
        <v>9</v>
      </c>
    </row>
    <row r="3614" spans="1:16" hidden="1" x14ac:dyDescent="0.25">
      <c r="A3614">
        <v>3034</v>
      </c>
      <c r="B3614" s="1">
        <v>44751.652222222219</v>
      </c>
      <c r="C3614" t="s">
        <v>7010</v>
      </c>
      <c r="D3614" t="s">
        <v>62</v>
      </c>
      <c r="E3614" s="4" t="b">
        <v>0</v>
      </c>
      <c r="F3614" t="b">
        <v>1</v>
      </c>
      <c r="G3614" t="s">
        <v>7011</v>
      </c>
      <c r="H3614" s="1">
        <v>44565.545266203706</v>
      </c>
      <c r="I3614">
        <v>0</v>
      </c>
      <c r="J3614">
        <v>715</v>
      </c>
      <c r="K3614">
        <v>1713</v>
      </c>
      <c r="L3614">
        <v>4947</v>
      </c>
      <c r="M3614">
        <v>0</v>
      </c>
      <c r="N3614" t="s">
        <v>7012</v>
      </c>
      <c r="O3614" s="5">
        <v>0</v>
      </c>
      <c r="P3614">
        <v>9</v>
      </c>
    </row>
    <row r="3615" spans="1:16" hidden="1" x14ac:dyDescent="0.25">
      <c r="A3615">
        <v>3269</v>
      </c>
      <c r="B3615" s="1">
        <v>44751.6875462963</v>
      </c>
      <c r="C3615" t="s">
        <v>7013</v>
      </c>
      <c r="D3615" t="s">
        <v>62</v>
      </c>
      <c r="E3615" s="4" t="b">
        <v>0</v>
      </c>
      <c r="F3615" t="b">
        <v>0</v>
      </c>
      <c r="G3615" t="s">
        <v>56</v>
      </c>
      <c r="H3615" s="1">
        <v>39962.555891203701</v>
      </c>
      <c r="I3615">
        <v>0</v>
      </c>
      <c r="J3615">
        <v>540</v>
      </c>
      <c r="K3615">
        <v>254</v>
      </c>
      <c r="L3615">
        <v>17809</v>
      </c>
      <c r="M3615">
        <v>0</v>
      </c>
      <c r="N3615" t="s">
        <v>7014</v>
      </c>
      <c r="O3615" s="5">
        <v>0</v>
      </c>
      <c r="P3615">
        <v>9</v>
      </c>
    </row>
    <row r="3616" spans="1:16" hidden="1" x14ac:dyDescent="0.25">
      <c r="A3616">
        <v>2618</v>
      </c>
      <c r="B3616" s="1">
        <v>44751.584791666668</v>
      </c>
      <c r="C3616" t="s">
        <v>7015</v>
      </c>
      <c r="D3616" t="s">
        <v>46</v>
      </c>
      <c r="E3616" s="4" t="b">
        <v>0</v>
      </c>
      <c r="F3616" t="b">
        <v>0</v>
      </c>
      <c r="G3616" t="s">
        <v>7016</v>
      </c>
      <c r="H3616" s="1">
        <v>43992.142152777778</v>
      </c>
      <c r="I3616">
        <v>0</v>
      </c>
      <c r="J3616">
        <v>17</v>
      </c>
      <c r="K3616">
        <v>134</v>
      </c>
      <c r="L3616">
        <v>681</v>
      </c>
      <c r="M3616">
        <v>0</v>
      </c>
      <c r="N3616" t="s">
        <v>7017</v>
      </c>
      <c r="O3616" s="5">
        <v>0</v>
      </c>
      <c r="P3616">
        <v>9</v>
      </c>
    </row>
    <row r="3617" spans="1:16" hidden="1" x14ac:dyDescent="0.25">
      <c r="A3617">
        <v>3449</v>
      </c>
      <c r="B3617" s="1">
        <v>44751.711747685185</v>
      </c>
      <c r="C3617" t="s">
        <v>7018</v>
      </c>
      <c r="D3617" t="s">
        <v>46</v>
      </c>
      <c r="E3617" s="4" t="b">
        <v>0</v>
      </c>
      <c r="F3617" t="b">
        <v>0</v>
      </c>
      <c r="G3617" t="s">
        <v>7019</v>
      </c>
      <c r="H3617" s="1">
        <v>40751.243645833332</v>
      </c>
      <c r="I3617">
        <v>0</v>
      </c>
      <c r="J3617">
        <v>70</v>
      </c>
      <c r="K3617">
        <v>118</v>
      </c>
      <c r="L3617">
        <v>2499</v>
      </c>
      <c r="M3617">
        <v>2</v>
      </c>
      <c r="N3617" t="s">
        <v>1553</v>
      </c>
      <c r="O3617" s="5">
        <v>0</v>
      </c>
      <c r="P3617">
        <v>9</v>
      </c>
    </row>
    <row r="3618" spans="1:16" hidden="1" x14ac:dyDescent="0.25">
      <c r="A3618">
        <v>3773</v>
      </c>
      <c r="B3618" s="1">
        <v>44751.763368055559</v>
      </c>
      <c r="C3618" t="s">
        <v>7020</v>
      </c>
      <c r="D3618" t="s">
        <v>62</v>
      </c>
      <c r="E3618" s="4" t="b">
        <v>0</v>
      </c>
      <c r="F3618" t="b">
        <v>0</v>
      </c>
      <c r="G3618" t="s">
        <v>7021</v>
      </c>
      <c r="H3618" s="1">
        <v>44225.877164351848</v>
      </c>
      <c r="I3618">
        <v>0</v>
      </c>
      <c r="J3618">
        <v>61</v>
      </c>
      <c r="K3618">
        <v>138</v>
      </c>
      <c r="L3618">
        <v>14938</v>
      </c>
      <c r="M3618">
        <v>1</v>
      </c>
      <c r="N3618" t="s">
        <v>7022</v>
      </c>
      <c r="O3618" s="5">
        <v>0</v>
      </c>
      <c r="P3618">
        <v>9</v>
      </c>
    </row>
    <row r="3619" spans="1:16" hidden="1" x14ac:dyDescent="0.25">
      <c r="A3619">
        <v>2574</v>
      </c>
      <c r="B3619" s="1">
        <v>44751.579525462963</v>
      </c>
      <c r="C3619" t="s">
        <v>7023</v>
      </c>
      <c r="D3619" t="s">
        <v>46</v>
      </c>
      <c r="E3619" s="4" t="b">
        <v>0</v>
      </c>
      <c r="F3619" t="b">
        <v>0</v>
      </c>
      <c r="G3619" t="s">
        <v>7024</v>
      </c>
      <c r="H3619" s="1">
        <v>44050.308252314811</v>
      </c>
      <c r="I3619">
        <v>0</v>
      </c>
      <c r="J3619">
        <v>728</v>
      </c>
      <c r="K3619">
        <v>1392</v>
      </c>
      <c r="L3619">
        <v>4555</v>
      </c>
      <c r="M3619">
        <v>8</v>
      </c>
      <c r="N3619" t="s">
        <v>56</v>
      </c>
      <c r="O3619" s="5">
        <v>0</v>
      </c>
      <c r="P3619">
        <v>9</v>
      </c>
    </row>
    <row r="3620" spans="1:16" hidden="1" x14ac:dyDescent="0.25">
      <c r="A3620">
        <v>5596</v>
      </c>
      <c r="B3620" s="1">
        <v>44755.751770833333</v>
      </c>
      <c r="C3620" t="s">
        <v>7025</v>
      </c>
      <c r="D3620" t="s">
        <v>20</v>
      </c>
      <c r="E3620" s="4" t="b">
        <v>0</v>
      </c>
      <c r="F3620" t="b">
        <v>0</v>
      </c>
      <c r="G3620" t="s">
        <v>6162</v>
      </c>
      <c r="H3620" s="1">
        <v>44743.168900462966</v>
      </c>
      <c r="I3620">
        <v>0</v>
      </c>
      <c r="J3620">
        <v>60</v>
      </c>
      <c r="K3620">
        <v>208</v>
      </c>
      <c r="L3620">
        <v>2354</v>
      </c>
      <c r="M3620">
        <v>0</v>
      </c>
      <c r="N3620" t="s">
        <v>56</v>
      </c>
      <c r="O3620" s="5">
        <v>0</v>
      </c>
      <c r="P3620">
        <v>9</v>
      </c>
    </row>
    <row r="3621" spans="1:16" hidden="1" x14ac:dyDescent="0.25">
      <c r="A3621">
        <v>4317</v>
      </c>
      <c r="B3621" s="1">
        <v>44751.838576388887</v>
      </c>
      <c r="C3621" t="s">
        <v>7026</v>
      </c>
      <c r="D3621" t="s">
        <v>62</v>
      </c>
      <c r="E3621" s="4" t="b">
        <v>0</v>
      </c>
      <c r="F3621" t="b">
        <v>0</v>
      </c>
      <c r="G3621" t="s">
        <v>56</v>
      </c>
      <c r="H3621" s="1">
        <v>43258.970682870371</v>
      </c>
      <c r="I3621">
        <v>0</v>
      </c>
      <c r="J3621">
        <v>6</v>
      </c>
      <c r="K3621">
        <v>143</v>
      </c>
      <c r="L3621">
        <v>269</v>
      </c>
      <c r="M3621">
        <v>0</v>
      </c>
      <c r="N3621" t="s">
        <v>56</v>
      </c>
      <c r="O3621" s="5">
        <v>0</v>
      </c>
      <c r="P3621">
        <v>9</v>
      </c>
    </row>
    <row r="3622" spans="1:16" hidden="1" x14ac:dyDescent="0.25">
      <c r="A3622">
        <v>3687</v>
      </c>
      <c r="B3622" s="1">
        <v>44751.750543981485</v>
      </c>
      <c r="C3622" t="s">
        <v>7027</v>
      </c>
      <c r="D3622" t="s">
        <v>20</v>
      </c>
      <c r="E3622" s="4" t="b">
        <v>0</v>
      </c>
      <c r="F3622" t="b">
        <v>0</v>
      </c>
      <c r="G3622" t="s">
        <v>56</v>
      </c>
      <c r="H3622" s="1">
        <v>40885.927557870367</v>
      </c>
      <c r="I3622">
        <v>0</v>
      </c>
      <c r="J3622">
        <v>77</v>
      </c>
      <c r="K3622">
        <v>131</v>
      </c>
      <c r="L3622">
        <v>4690</v>
      </c>
      <c r="M3622">
        <v>3</v>
      </c>
      <c r="N3622" t="s">
        <v>7028</v>
      </c>
      <c r="O3622" s="5">
        <v>0</v>
      </c>
      <c r="P3622">
        <v>9</v>
      </c>
    </row>
    <row r="3623" spans="1:16" hidden="1" x14ac:dyDescent="0.25">
      <c r="A3623">
        <v>4785</v>
      </c>
      <c r="B3623" s="1">
        <v>44751.904687499999</v>
      </c>
      <c r="C3623" t="s">
        <v>7029</v>
      </c>
      <c r="D3623" t="s">
        <v>46</v>
      </c>
      <c r="E3623" s="4" t="b">
        <v>0</v>
      </c>
      <c r="F3623" t="b">
        <v>0</v>
      </c>
      <c r="G3623" t="s">
        <v>7030</v>
      </c>
      <c r="H3623" s="1">
        <v>44147.081550925926</v>
      </c>
      <c r="I3623">
        <v>0</v>
      </c>
      <c r="J3623">
        <v>106</v>
      </c>
      <c r="K3623">
        <v>218</v>
      </c>
      <c r="L3623">
        <v>2184</v>
      </c>
      <c r="M3623">
        <v>2</v>
      </c>
      <c r="N3623" t="s">
        <v>7031</v>
      </c>
      <c r="O3623" s="5">
        <v>0</v>
      </c>
      <c r="P3623">
        <v>9</v>
      </c>
    </row>
    <row r="3624" spans="1:16" hidden="1" x14ac:dyDescent="0.25">
      <c r="A3624">
        <v>3685</v>
      </c>
      <c r="B3624" s="1">
        <v>44751.750243055554</v>
      </c>
      <c r="C3624" t="s">
        <v>7032</v>
      </c>
      <c r="D3624" t="s">
        <v>20</v>
      </c>
      <c r="E3624" s="4" t="b">
        <v>0</v>
      </c>
      <c r="F3624" t="b">
        <v>0</v>
      </c>
      <c r="G3624" t="s">
        <v>7033</v>
      </c>
      <c r="H3624" s="1">
        <v>43087.86645833333</v>
      </c>
      <c r="I3624">
        <v>0</v>
      </c>
      <c r="J3624">
        <v>335</v>
      </c>
      <c r="K3624">
        <v>377</v>
      </c>
      <c r="L3624">
        <v>5588</v>
      </c>
      <c r="M3624">
        <v>2</v>
      </c>
      <c r="N3624" t="s">
        <v>56</v>
      </c>
      <c r="O3624" s="5">
        <v>0</v>
      </c>
      <c r="P3624">
        <v>9</v>
      </c>
    </row>
    <row r="3625" spans="1:16" hidden="1" x14ac:dyDescent="0.25">
      <c r="A3625">
        <v>4073</v>
      </c>
      <c r="B3625" s="1">
        <v>44751.807256944441</v>
      </c>
      <c r="C3625" t="s">
        <v>7034</v>
      </c>
      <c r="D3625" t="s">
        <v>46</v>
      </c>
      <c r="E3625" s="4" t="b">
        <v>0</v>
      </c>
      <c r="F3625" t="b">
        <v>0</v>
      </c>
      <c r="G3625" t="s">
        <v>56</v>
      </c>
      <c r="H3625" s="1">
        <v>40833.433807870373</v>
      </c>
      <c r="I3625">
        <v>0</v>
      </c>
      <c r="J3625">
        <v>258</v>
      </c>
      <c r="K3625">
        <v>582</v>
      </c>
      <c r="L3625">
        <v>26785</v>
      </c>
      <c r="M3625">
        <v>0</v>
      </c>
      <c r="N3625" t="s">
        <v>56</v>
      </c>
      <c r="O3625" s="5">
        <v>0</v>
      </c>
      <c r="P3625">
        <v>9</v>
      </c>
    </row>
    <row r="3626" spans="1:16" hidden="1" x14ac:dyDescent="0.25">
      <c r="A3626">
        <v>5376</v>
      </c>
      <c r="B3626" s="1">
        <v>44751.983854166669</v>
      </c>
      <c r="C3626" t="s">
        <v>7035</v>
      </c>
      <c r="D3626" t="s">
        <v>20</v>
      </c>
      <c r="E3626" s="4" t="b">
        <v>0</v>
      </c>
      <c r="F3626" t="b">
        <v>0</v>
      </c>
      <c r="G3626" t="s">
        <v>7036</v>
      </c>
      <c r="H3626" s="1">
        <v>44707.416446759256</v>
      </c>
      <c r="I3626">
        <v>0</v>
      </c>
      <c r="J3626">
        <v>137</v>
      </c>
      <c r="K3626">
        <v>343</v>
      </c>
      <c r="L3626">
        <v>3214</v>
      </c>
      <c r="M3626">
        <v>0</v>
      </c>
      <c r="N3626" t="s">
        <v>7037</v>
      </c>
      <c r="O3626" s="5">
        <v>0</v>
      </c>
      <c r="P3626">
        <v>9</v>
      </c>
    </row>
    <row r="3627" spans="1:16" hidden="1" x14ac:dyDescent="0.25">
      <c r="A3627">
        <v>3572</v>
      </c>
      <c r="B3627" s="1">
        <v>44751.730729166666</v>
      </c>
      <c r="C3627" t="s">
        <v>7038</v>
      </c>
      <c r="D3627" t="s">
        <v>62</v>
      </c>
      <c r="E3627" s="4" t="b">
        <v>0</v>
      </c>
      <c r="F3627" t="b">
        <v>0</v>
      </c>
      <c r="G3627" t="s">
        <v>7039</v>
      </c>
      <c r="H3627" s="1">
        <v>39893.371990740743</v>
      </c>
      <c r="I3627">
        <v>0</v>
      </c>
      <c r="J3627">
        <v>318</v>
      </c>
      <c r="K3627">
        <v>176</v>
      </c>
      <c r="L3627">
        <v>12838</v>
      </c>
      <c r="M3627">
        <v>2</v>
      </c>
      <c r="N3627" t="s">
        <v>886</v>
      </c>
      <c r="O3627" s="5">
        <v>0</v>
      </c>
      <c r="P3627">
        <v>9</v>
      </c>
    </row>
    <row r="3628" spans="1:16" hidden="1" x14ac:dyDescent="0.25">
      <c r="A3628">
        <v>4574</v>
      </c>
      <c r="B3628" s="1">
        <v>44751.877141203702</v>
      </c>
      <c r="C3628" t="s">
        <v>7040</v>
      </c>
      <c r="D3628" t="s">
        <v>62</v>
      </c>
      <c r="E3628" s="4" t="b">
        <v>0</v>
      </c>
      <c r="F3628" t="b">
        <v>0</v>
      </c>
      <c r="G3628" t="s">
        <v>7041</v>
      </c>
      <c r="H3628" s="1">
        <v>44266.183807870373</v>
      </c>
      <c r="I3628">
        <v>0</v>
      </c>
      <c r="J3628">
        <v>83</v>
      </c>
      <c r="K3628">
        <v>427</v>
      </c>
      <c r="L3628">
        <v>2650</v>
      </c>
      <c r="M3628">
        <v>2</v>
      </c>
      <c r="N3628" t="s">
        <v>7042</v>
      </c>
      <c r="O3628" s="5">
        <v>0</v>
      </c>
      <c r="P3628">
        <v>9</v>
      </c>
    </row>
    <row r="3629" spans="1:16" hidden="1" x14ac:dyDescent="0.25">
      <c r="A3629">
        <v>4540</v>
      </c>
      <c r="B3629" s="1">
        <v>44751.871574074074</v>
      </c>
      <c r="C3629" t="s">
        <v>7043</v>
      </c>
      <c r="D3629" t="s">
        <v>46</v>
      </c>
      <c r="E3629" s="4" t="b">
        <v>0</v>
      </c>
      <c r="F3629" t="b">
        <v>0</v>
      </c>
      <c r="G3629" t="s">
        <v>7044</v>
      </c>
      <c r="H3629" s="1">
        <v>40097.058553240742</v>
      </c>
      <c r="I3629">
        <v>0</v>
      </c>
      <c r="J3629">
        <v>182</v>
      </c>
      <c r="K3629">
        <v>307</v>
      </c>
      <c r="L3629">
        <v>5188</v>
      </c>
      <c r="M3629">
        <v>3</v>
      </c>
      <c r="N3629" t="s">
        <v>7045</v>
      </c>
      <c r="O3629" s="5">
        <v>0</v>
      </c>
      <c r="P3629">
        <v>9</v>
      </c>
    </row>
    <row r="3630" spans="1:16" hidden="1" x14ac:dyDescent="0.25">
      <c r="A3630">
        <v>2692</v>
      </c>
      <c r="B3630" s="1">
        <v>44751.598900462966</v>
      </c>
      <c r="C3630" t="s">
        <v>7046</v>
      </c>
      <c r="D3630" t="s">
        <v>20</v>
      </c>
      <c r="E3630" s="4" t="b">
        <v>0</v>
      </c>
      <c r="F3630" t="b">
        <v>0</v>
      </c>
      <c r="G3630" t="s">
        <v>7047</v>
      </c>
      <c r="H3630" s="1">
        <v>44340.549756944441</v>
      </c>
      <c r="I3630">
        <v>0</v>
      </c>
      <c r="J3630">
        <v>308</v>
      </c>
      <c r="K3630">
        <v>629</v>
      </c>
      <c r="L3630">
        <v>8517</v>
      </c>
      <c r="M3630">
        <v>3</v>
      </c>
      <c r="N3630" t="s">
        <v>7048</v>
      </c>
      <c r="O3630" s="5">
        <v>0</v>
      </c>
      <c r="P3630">
        <v>9</v>
      </c>
    </row>
    <row r="3631" spans="1:16" hidden="1" x14ac:dyDescent="0.25">
      <c r="A3631">
        <v>4558</v>
      </c>
      <c r="B3631" s="1">
        <v>44751.8746875</v>
      </c>
      <c r="C3631" t="s">
        <v>7049</v>
      </c>
      <c r="D3631" t="s">
        <v>46</v>
      </c>
      <c r="E3631" s="4" t="b">
        <v>0</v>
      </c>
      <c r="F3631" t="b">
        <v>0</v>
      </c>
      <c r="G3631" t="s">
        <v>56</v>
      </c>
      <c r="H3631" s="1">
        <v>41214.991805555554</v>
      </c>
      <c r="I3631">
        <v>0</v>
      </c>
      <c r="J3631">
        <v>56</v>
      </c>
      <c r="K3631">
        <v>252</v>
      </c>
      <c r="L3631">
        <v>624</v>
      </c>
      <c r="M3631">
        <v>0</v>
      </c>
      <c r="N3631" t="s">
        <v>56</v>
      </c>
      <c r="O3631" s="5">
        <v>0</v>
      </c>
      <c r="P3631">
        <v>9</v>
      </c>
    </row>
    <row r="3632" spans="1:16" hidden="1" x14ac:dyDescent="0.25">
      <c r="A3632">
        <v>4993</v>
      </c>
      <c r="B3632" s="1">
        <v>44751.934537037036</v>
      </c>
      <c r="C3632" t="s">
        <v>7050</v>
      </c>
      <c r="D3632" t="s">
        <v>46</v>
      </c>
      <c r="E3632" s="4" t="b">
        <v>0</v>
      </c>
      <c r="F3632" t="b">
        <v>0</v>
      </c>
      <c r="G3632" t="s">
        <v>7051</v>
      </c>
      <c r="H3632" s="1">
        <v>42586.234571759262</v>
      </c>
      <c r="I3632">
        <v>3</v>
      </c>
      <c r="J3632">
        <v>2045</v>
      </c>
      <c r="K3632">
        <v>1760</v>
      </c>
      <c r="L3632">
        <v>46855</v>
      </c>
      <c r="M3632">
        <v>2</v>
      </c>
      <c r="N3632" t="s">
        <v>7052</v>
      </c>
      <c r="O3632" s="5">
        <v>0</v>
      </c>
      <c r="P3632">
        <v>9</v>
      </c>
    </row>
    <row r="3633" spans="1:16" hidden="1" x14ac:dyDescent="0.25">
      <c r="A3633">
        <v>3511</v>
      </c>
      <c r="B3633" s="1">
        <v>44751.720300925925</v>
      </c>
      <c r="C3633" t="s">
        <v>7053</v>
      </c>
      <c r="D3633" t="s">
        <v>259</v>
      </c>
      <c r="E3633" s="4" t="b">
        <v>0</v>
      </c>
      <c r="F3633" t="b">
        <v>1</v>
      </c>
      <c r="G3633" t="s">
        <v>7054</v>
      </c>
      <c r="H3633" s="1">
        <v>40134.746608796297</v>
      </c>
      <c r="I3633">
        <v>0</v>
      </c>
      <c r="J3633">
        <v>790</v>
      </c>
      <c r="K3633">
        <v>1887</v>
      </c>
      <c r="L3633">
        <v>95502</v>
      </c>
      <c r="M3633">
        <v>3</v>
      </c>
      <c r="N3633" t="s">
        <v>132</v>
      </c>
      <c r="O3633" s="5">
        <v>0</v>
      </c>
      <c r="P3633">
        <v>9</v>
      </c>
    </row>
    <row r="3634" spans="1:16" hidden="1" x14ac:dyDescent="0.25">
      <c r="A3634">
        <v>3445</v>
      </c>
      <c r="B3634" s="1">
        <v>44751.711446759262</v>
      </c>
      <c r="C3634" t="s">
        <v>7055</v>
      </c>
      <c r="D3634" t="s">
        <v>62</v>
      </c>
      <c r="E3634" s="4" t="b">
        <v>0</v>
      </c>
      <c r="F3634" t="b">
        <v>0</v>
      </c>
      <c r="G3634" t="s">
        <v>7056</v>
      </c>
      <c r="H3634" s="1">
        <v>42343.755833333336</v>
      </c>
      <c r="I3634">
        <v>0</v>
      </c>
      <c r="J3634">
        <v>621</v>
      </c>
      <c r="K3634">
        <v>702</v>
      </c>
      <c r="L3634">
        <v>4741</v>
      </c>
      <c r="M3634">
        <v>1</v>
      </c>
      <c r="N3634" t="s">
        <v>4136</v>
      </c>
      <c r="O3634" s="5">
        <v>0</v>
      </c>
      <c r="P3634">
        <v>9</v>
      </c>
    </row>
    <row r="3635" spans="1:16" hidden="1" x14ac:dyDescent="0.25">
      <c r="A3635">
        <v>2343</v>
      </c>
      <c r="B3635" s="1">
        <v>44751.539386574077</v>
      </c>
      <c r="C3635" t="s">
        <v>7057</v>
      </c>
      <c r="D3635" t="s">
        <v>20</v>
      </c>
      <c r="E3635" s="4" t="b">
        <v>0</v>
      </c>
      <c r="F3635" t="b">
        <v>1</v>
      </c>
      <c r="G3635" t="s">
        <v>5790</v>
      </c>
      <c r="H3635" s="1">
        <v>39899.372395833336</v>
      </c>
      <c r="I3635">
        <v>0</v>
      </c>
      <c r="J3635">
        <v>10013</v>
      </c>
      <c r="K3635">
        <v>9556</v>
      </c>
      <c r="L3635">
        <v>139754</v>
      </c>
      <c r="M3635">
        <v>112</v>
      </c>
      <c r="N3635" t="s">
        <v>132</v>
      </c>
      <c r="O3635" s="5">
        <v>0</v>
      </c>
      <c r="P3635">
        <v>9</v>
      </c>
    </row>
    <row r="3636" spans="1:16" hidden="1" x14ac:dyDescent="0.25">
      <c r="A3636">
        <v>5463</v>
      </c>
      <c r="B3636" s="1">
        <v>44751.99391203704</v>
      </c>
      <c r="C3636" t="s">
        <v>7058</v>
      </c>
      <c r="D3636" t="s">
        <v>62</v>
      </c>
      <c r="E3636" s="4" t="b">
        <v>0</v>
      </c>
      <c r="F3636" t="b">
        <v>1</v>
      </c>
      <c r="G3636" t="s">
        <v>7059</v>
      </c>
      <c r="H3636" s="1">
        <v>39227.760104166664</v>
      </c>
      <c r="I3636">
        <v>0</v>
      </c>
      <c r="J3636">
        <v>273</v>
      </c>
      <c r="K3636">
        <v>290</v>
      </c>
      <c r="L3636">
        <v>17283</v>
      </c>
      <c r="M3636">
        <v>29</v>
      </c>
      <c r="N3636" t="s">
        <v>135</v>
      </c>
      <c r="O3636" s="5">
        <v>0</v>
      </c>
      <c r="P3636">
        <v>9</v>
      </c>
    </row>
    <row r="3637" spans="1:16" hidden="1" x14ac:dyDescent="0.25">
      <c r="A3637">
        <v>4374</v>
      </c>
      <c r="B3637" s="1">
        <v>44751.847719907404</v>
      </c>
      <c r="C3637" t="s">
        <v>7060</v>
      </c>
      <c r="D3637" t="s">
        <v>46</v>
      </c>
      <c r="E3637" s="4" t="b">
        <v>0</v>
      </c>
      <c r="F3637" t="b">
        <v>1</v>
      </c>
      <c r="G3637" t="s">
        <v>7061</v>
      </c>
      <c r="H3637" s="1">
        <v>41644.862951388888</v>
      </c>
      <c r="I3637">
        <v>0</v>
      </c>
      <c r="J3637">
        <v>33</v>
      </c>
      <c r="K3637">
        <v>144</v>
      </c>
      <c r="L3637">
        <v>902</v>
      </c>
      <c r="M3637">
        <v>0</v>
      </c>
      <c r="N3637" t="s">
        <v>7062</v>
      </c>
      <c r="O3637" s="5">
        <v>0</v>
      </c>
      <c r="P3637">
        <v>9</v>
      </c>
    </row>
    <row r="3638" spans="1:16" hidden="1" x14ac:dyDescent="0.25">
      <c r="A3638">
        <v>5204</v>
      </c>
      <c r="B3638" s="1">
        <v>44751.962905092594</v>
      </c>
      <c r="C3638" t="s">
        <v>7063</v>
      </c>
      <c r="D3638" t="s">
        <v>62</v>
      </c>
      <c r="E3638" s="4" t="b">
        <v>0</v>
      </c>
      <c r="F3638" t="b">
        <v>0</v>
      </c>
      <c r="G3638" t="s">
        <v>7064</v>
      </c>
      <c r="H3638" s="1">
        <v>44663.008055555554</v>
      </c>
      <c r="I3638">
        <v>0</v>
      </c>
      <c r="J3638">
        <v>783</v>
      </c>
      <c r="K3638">
        <v>1154</v>
      </c>
      <c r="L3638">
        <v>2476</v>
      </c>
      <c r="M3638">
        <v>0</v>
      </c>
      <c r="N3638" t="s">
        <v>3804</v>
      </c>
      <c r="O3638" s="5">
        <v>0</v>
      </c>
      <c r="P3638">
        <v>9</v>
      </c>
    </row>
    <row r="3639" spans="1:16" hidden="1" x14ac:dyDescent="0.25">
      <c r="A3639">
        <v>4988</v>
      </c>
      <c r="B3639" s="1">
        <v>44751.933611111112</v>
      </c>
      <c r="C3639" t="s">
        <v>7065</v>
      </c>
      <c r="D3639" t="s">
        <v>46</v>
      </c>
      <c r="E3639" s="4" t="b">
        <v>0</v>
      </c>
      <c r="F3639" t="b">
        <v>0</v>
      </c>
      <c r="G3639" t="s">
        <v>7066</v>
      </c>
      <c r="H3639" s="1">
        <v>41528.907893518517</v>
      </c>
      <c r="I3639">
        <v>3</v>
      </c>
      <c r="J3639">
        <v>2216</v>
      </c>
      <c r="K3639">
        <v>1185</v>
      </c>
      <c r="L3639">
        <v>122748</v>
      </c>
      <c r="M3639">
        <v>11</v>
      </c>
      <c r="N3639" t="s">
        <v>56</v>
      </c>
      <c r="O3639" s="5">
        <v>0</v>
      </c>
      <c r="P3639">
        <v>9</v>
      </c>
    </row>
    <row r="3640" spans="1:16" hidden="1" x14ac:dyDescent="0.25">
      <c r="A3640">
        <v>2790</v>
      </c>
      <c r="B3640" s="1">
        <v>44751.615868055553</v>
      </c>
      <c r="C3640" t="s">
        <v>7067</v>
      </c>
      <c r="D3640" t="s">
        <v>62</v>
      </c>
      <c r="E3640" s="4" t="b">
        <v>0</v>
      </c>
      <c r="F3640" t="b">
        <v>0</v>
      </c>
      <c r="G3640" t="s">
        <v>7068</v>
      </c>
      <c r="H3640" s="1">
        <v>42738.639687499999</v>
      </c>
      <c r="I3640">
        <v>0</v>
      </c>
      <c r="J3640">
        <v>1922</v>
      </c>
      <c r="K3640">
        <v>1289</v>
      </c>
      <c r="L3640">
        <v>81039</v>
      </c>
      <c r="M3640">
        <v>5</v>
      </c>
      <c r="N3640" t="s">
        <v>2319</v>
      </c>
      <c r="O3640" s="5">
        <v>0</v>
      </c>
      <c r="P3640">
        <v>9</v>
      </c>
    </row>
    <row r="3641" spans="1:16" hidden="1" x14ac:dyDescent="0.25">
      <c r="A3641">
        <v>5096</v>
      </c>
      <c r="B3641" s="1">
        <v>44751.947175925925</v>
      </c>
      <c r="C3641" t="s">
        <v>7069</v>
      </c>
      <c r="D3641" t="s">
        <v>20</v>
      </c>
      <c r="E3641" s="4" t="b">
        <v>0</v>
      </c>
      <c r="F3641" t="b">
        <v>0</v>
      </c>
      <c r="G3641" t="s">
        <v>56</v>
      </c>
      <c r="H3641" s="1">
        <v>41354.964722222219</v>
      </c>
      <c r="I3641">
        <v>0</v>
      </c>
      <c r="J3641">
        <v>308</v>
      </c>
      <c r="K3641">
        <v>538</v>
      </c>
      <c r="L3641">
        <v>7254</v>
      </c>
      <c r="M3641">
        <v>0</v>
      </c>
      <c r="N3641" t="s">
        <v>56</v>
      </c>
      <c r="O3641" s="5">
        <v>0</v>
      </c>
      <c r="P3641">
        <v>9</v>
      </c>
    </row>
    <row r="3642" spans="1:16" hidden="1" x14ac:dyDescent="0.25">
      <c r="A3642">
        <v>5061</v>
      </c>
      <c r="B3642" s="1">
        <v>44751.942650462966</v>
      </c>
      <c r="C3642" t="s">
        <v>7070</v>
      </c>
      <c r="D3642" t="s">
        <v>62</v>
      </c>
      <c r="E3642" s="4" t="b">
        <v>0</v>
      </c>
      <c r="F3642" t="b">
        <v>0</v>
      </c>
      <c r="G3642" t="s">
        <v>7071</v>
      </c>
      <c r="H3642" s="1">
        <v>41614.853668981479</v>
      </c>
      <c r="I3642">
        <v>0</v>
      </c>
      <c r="J3642">
        <v>4606</v>
      </c>
      <c r="K3642">
        <v>4994</v>
      </c>
      <c r="L3642">
        <v>152995</v>
      </c>
      <c r="M3642">
        <v>5</v>
      </c>
      <c r="N3642" t="s">
        <v>7072</v>
      </c>
      <c r="O3642" s="5">
        <v>0</v>
      </c>
      <c r="P3642">
        <v>9</v>
      </c>
    </row>
    <row r="3643" spans="1:16" hidden="1" x14ac:dyDescent="0.25">
      <c r="A3643">
        <v>2736</v>
      </c>
      <c r="B3643" s="1">
        <v>44751.606226851851</v>
      </c>
      <c r="C3643" t="s">
        <v>7073</v>
      </c>
      <c r="D3643" t="s">
        <v>46</v>
      </c>
      <c r="E3643" s="4" t="b">
        <v>0</v>
      </c>
      <c r="F3643" t="b">
        <v>0</v>
      </c>
      <c r="G3643" t="s">
        <v>56</v>
      </c>
      <c r="H3643" s="1">
        <v>40921.965891203705</v>
      </c>
      <c r="I3643">
        <v>0</v>
      </c>
      <c r="J3643">
        <v>13</v>
      </c>
      <c r="K3643">
        <v>76</v>
      </c>
      <c r="L3643">
        <v>160</v>
      </c>
      <c r="M3643">
        <v>0</v>
      </c>
      <c r="N3643" t="s">
        <v>56</v>
      </c>
      <c r="O3643" s="5">
        <v>0</v>
      </c>
      <c r="P3643">
        <v>9</v>
      </c>
    </row>
    <row r="3644" spans="1:16" hidden="1" x14ac:dyDescent="0.25">
      <c r="A3644">
        <v>4736</v>
      </c>
      <c r="B3644" s="1">
        <v>44751.898530092592</v>
      </c>
      <c r="C3644" t="s">
        <v>7074</v>
      </c>
      <c r="D3644" t="s">
        <v>46</v>
      </c>
      <c r="E3644" s="4" t="b">
        <v>0</v>
      </c>
      <c r="F3644" t="b">
        <v>1</v>
      </c>
      <c r="G3644" t="s">
        <v>7075</v>
      </c>
      <c r="H3644" s="1">
        <v>40634.754895833335</v>
      </c>
      <c r="I3644">
        <v>0</v>
      </c>
      <c r="J3644">
        <v>1395</v>
      </c>
      <c r="K3644">
        <v>796</v>
      </c>
      <c r="L3644">
        <v>38063</v>
      </c>
      <c r="M3644">
        <v>14</v>
      </c>
      <c r="N3644" t="s">
        <v>143</v>
      </c>
      <c r="O3644" s="5">
        <v>0</v>
      </c>
      <c r="P3644">
        <v>9</v>
      </c>
    </row>
    <row r="3645" spans="1:16" hidden="1" x14ac:dyDescent="0.25">
      <c r="A3645">
        <v>3623</v>
      </c>
      <c r="B3645" s="1">
        <v>44751.738599537035</v>
      </c>
      <c r="C3645" t="s">
        <v>7076</v>
      </c>
      <c r="D3645" t="s">
        <v>46</v>
      </c>
      <c r="E3645" s="4" t="b">
        <v>0</v>
      </c>
      <c r="F3645" t="b">
        <v>0</v>
      </c>
      <c r="G3645" t="s">
        <v>7077</v>
      </c>
      <c r="H3645" s="1">
        <v>40855.952650462961</v>
      </c>
      <c r="I3645">
        <v>0</v>
      </c>
      <c r="J3645">
        <v>1466</v>
      </c>
      <c r="K3645">
        <v>2210</v>
      </c>
      <c r="L3645">
        <v>45176</v>
      </c>
      <c r="M3645">
        <v>16</v>
      </c>
      <c r="N3645" t="s">
        <v>56</v>
      </c>
      <c r="O3645" s="5">
        <v>0</v>
      </c>
      <c r="P3645">
        <v>9</v>
      </c>
    </row>
    <row r="3646" spans="1:16" hidden="1" x14ac:dyDescent="0.25">
      <c r="A3646">
        <v>3902</v>
      </c>
      <c r="B3646" s="1">
        <v>44751.784884259258</v>
      </c>
      <c r="C3646" t="s">
        <v>7078</v>
      </c>
      <c r="D3646" t="s">
        <v>46</v>
      </c>
      <c r="E3646" s="4" t="b">
        <v>0</v>
      </c>
      <c r="F3646" t="b">
        <v>0</v>
      </c>
      <c r="G3646" t="s">
        <v>7079</v>
      </c>
      <c r="H3646" s="1">
        <v>44220.59679398148</v>
      </c>
      <c r="I3646">
        <v>0</v>
      </c>
      <c r="J3646">
        <v>5</v>
      </c>
      <c r="K3646">
        <v>28</v>
      </c>
      <c r="L3646">
        <v>1110</v>
      </c>
      <c r="M3646">
        <v>0</v>
      </c>
      <c r="N3646" t="s">
        <v>56</v>
      </c>
      <c r="O3646" s="5">
        <v>0</v>
      </c>
      <c r="P3646">
        <v>9</v>
      </c>
    </row>
    <row r="3647" spans="1:16" hidden="1" x14ac:dyDescent="0.25">
      <c r="A3647">
        <v>5313</v>
      </c>
      <c r="B3647" s="1">
        <v>44751.974386574075</v>
      </c>
      <c r="C3647" t="s">
        <v>7080</v>
      </c>
      <c r="D3647" t="s">
        <v>46</v>
      </c>
      <c r="E3647" s="4" t="b">
        <v>0</v>
      </c>
      <c r="F3647" t="b">
        <v>1</v>
      </c>
      <c r="G3647" t="s">
        <v>7081</v>
      </c>
      <c r="H3647" s="1">
        <v>39889.575497685182</v>
      </c>
      <c r="I3647">
        <v>0</v>
      </c>
      <c r="J3647">
        <v>1598</v>
      </c>
      <c r="K3647">
        <v>1115</v>
      </c>
      <c r="L3647">
        <v>43515</v>
      </c>
      <c r="M3647">
        <v>14</v>
      </c>
      <c r="N3647" t="s">
        <v>600</v>
      </c>
      <c r="O3647" s="5">
        <v>0</v>
      </c>
      <c r="P3647">
        <v>9</v>
      </c>
    </row>
    <row r="3648" spans="1:16" hidden="1" x14ac:dyDescent="0.25">
      <c r="A3648">
        <v>5178</v>
      </c>
      <c r="B3648" s="1">
        <v>44751.959548611114</v>
      </c>
      <c r="C3648" t="s">
        <v>7082</v>
      </c>
      <c r="D3648" t="s">
        <v>20</v>
      </c>
      <c r="E3648" s="4" t="b">
        <v>0</v>
      </c>
      <c r="F3648" t="b">
        <v>1</v>
      </c>
      <c r="G3648" t="s">
        <v>6244</v>
      </c>
      <c r="H3648" s="1">
        <v>41584.155127314814</v>
      </c>
      <c r="I3648">
        <v>0</v>
      </c>
      <c r="J3648">
        <v>8495</v>
      </c>
      <c r="K3648">
        <v>1125</v>
      </c>
      <c r="L3648">
        <v>51541</v>
      </c>
      <c r="M3648">
        <v>3</v>
      </c>
      <c r="N3648" t="s">
        <v>6245</v>
      </c>
      <c r="O3648" s="5">
        <v>0</v>
      </c>
      <c r="P3648">
        <v>9</v>
      </c>
    </row>
    <row r="3649" spans="1:16" hidden="1" x14ac:dyDescent="0.25">
      <c r="A3649">
        <v>5001</v>
      </c>
      <c r="B3649" s="1">
        <v>44751.935578703706</v>
      </c>
      <c r="C3649" t="s">
        <v>7083</v>
      </c>
      <c r="D3649" t="s">
        <v>20</v>
      </c>
      <c r="E3649" s="4" t="b">
        <v>0</v>
      </c>
      <c r="F3649" t="b">
        <v>0</v>
      </c>
      <c r="G3649" t="s">
        <v>7084</v>
      </c>
      <c r="H3649" s="1">
        <v>39817.950868055559</v>
      </c>
      <c r="I3649">
        <v>0</v>
      </c>
      <c r="J3649">
        <v>2305</v>
      </c>
      <c r="K3649">
        <v>5000</v>
      </c>
      <c r="L3649">
        <v>86214</v>
      </c>
      <c r="M3649">
        <v>55</v>
      </c>
      <c r="N3649" t="s">
        <v>374</v>
      </c>
      <c r="O3649" s="5">
        <v>0</v>
      </c>
      <c r="P3649">
        <v>9</v>
      </c>
    </row>
    <row r="3650" spans="1:16" hidden="1" x14ac:dyDescent="0.25">
      <c r="A3650">
        <v>3289</v>
      </c>
      <c r="B3650" s="1">
        <v>44751.690717592595</v>
      </c>
      <c r="C3650" t="s">
        <v>7085</v>
      </c>
      <c r="D3650" t="s">
        <v>46</v>
      </c>
      <c r="E3650" s="4" t="b">
        <v>0</v>
      </c>
      <c r="F3650" t="b">
        <v>0</v>
      </c>
      <c r="G3650" t="s">
        <v>7086</v>
      </c>
      <c r="H3650" s="1">
        <v>42572.113993055558</v>
      </c>
      <c r="I3650">
        <v>0</v>
      </c>
      <c r="J3650">
        <v>5045</v>
      </c>
      <c r="K3650">
        <v>1070</v>
      </c>
      <c r="L3650">
        <v>148672</v>
      </c>
      <c r="M3650">
        <v>40</v>
      </c>
      <c r="N3650" t="s">
        <v>135</v>
      </c>
      <c r="O3650" s="5">
        <v>0</v>
      </c>
      <c r="P3650">
        <v>9</v>
      </c>
    </row>
    <row r="3651" spans="1:16" hidden="1" x14ac:dyDescent="0.25">
      <c r="A3651">
        <v>2394</v>
      </c>
      <c r="B3651" s="1">
        <v>44751.545740740738</v>
      </c>
      <c r="C3651" t="s">
        <v>7087</v>
      </c>
      <c r="D3651" t="s">
        <v>62</v>
      </c>
      <c r="E3651" s="4" t="b">
        <v>0</v>
      </c>
      <c r="F3651" t="b">
        <v>0</v>
      </c>
      <c r="G3651" t="s">
        <v>7088</v>
      </c>
      <c r="H3651" s="1">
        <v>43896.358437499999</v>
      </c>
      <c r="I3651">
        <v>0</v>
      </c>
      <c r="J3651">
        <v>18</v>
      </c>
      <c r="K3651">
        <v>151</v>
      </c>
      <c r="L3651">
        <v>10543</v>
      </c>
      <c r="M3651">
        <v>2</v>
      </c>
      <c r="N3651" t="s">
        <v>56</v>
      </c>
      <c r="O3651" s="5">
        <v>0</v>
      </c>
      <c r="P3651">
        <v>9</v>
      </c>
    </row>
    <row r="3652" spans="1:16" hidden="1" x14ac:dyDescent="0.25">
      <c r="A3652">
        <v>5445</v>
      </c>
      <c r="B3652" s="1">
        <v>44751.991180555553</v>
      </c>
      <c r="C3652" t="s">
        <v>7089</v>
      </c>
      <c r="D3652" t="s">
        <v>46</v>
      </c>
      <c r="E3652" s="4" t="b">
        <v>0</v>
      </c>
      <c r="F3652" t="b">
        <v>0</v>
      </c>
      <c r="G3652" t="s">
        <v>7090</v>
      </c>
      <c r="H3652" s="1">
        <v>41353.572604166664</v>
      </c>
      <c r="I3652">
        <v>0</v>
      </c>
      <c r="J3652">
        <v>991</v>
      </c>
      <c r="K3652">
        <v>1555</v>
      </c>
      <c r="L3652">
        <v>3754</v>
      </c>
      <c r="M3652">
        <v>0</v>
      </c>
      <c r="N3652" t="s">
        <v>208</v>
      </c>
      <c r="O3652" s="5">
        <v>0</v>
      </c>
      <c r="P3652">
        <v>9</v>
      </c>
    </row>
    <row r="3653" spans="1:16" hidden="1" x14ac:dyDescent="0.25">
      <c r="A3653">
        <v>2406</v>
      </c>
      <c r="B3653" s="1">
        <v>44751.548020833332</v>
      </c>
      <c r="C3653" t="s">
        <v>7091</v>
      </c>
      <c r="D3653" t="s">
        <v>46</v>
      </c>
      <c r="E3653" s="4" t="b">
        <v>0</v>
      </c>
      <c r="F3653" t="b">
        <v>0</v>
      </c>
      <c r="G3653" t="s">
        <v>7092</v>
      </c>
      <c r="H3653" s="1">
        <v>42142.15525462963</v>
      </c>
      <c r="I3653">
        <v>0</v>
      </c>
      <c r="J3653">
        <v>1257</v>
      </c>
      <c r="K3653">
        <v>1631</v>
      </c>
      <c r="L3653">
        <v>53980</v>
      </c>
      <c r="M3653">
        <v>1</v>
      </c>
      <c r="N3653" t="s">
        <v>56</v>
      </c>
      <c r="O3653" s="5">
        <v>0</v>
      </c>
      <c r="P3653">
        <v>9</v>
      </c>
    </row>
    <row r="3654" spans="1:16" hidden="1" x14ac:dyDescent="0.25">
      <c r="A3654">
        <v>2846</v>
      </c>
      <c r="B3654" s="1">
        <v>44751.625625000001</v>
      </c>
      <c r="C3654" t="s">
        <v>7093</v>
      </c>
      <c r="D3654" t="s">
        <v>20</v>
      </c>
      <c r="E3654" s="4" t="b">
        <v>0</v>
      </c>
      <c r="F3654" t="b">
        <v>0</v>
      </c>
      <c r="G3654" t="s">
        <v>6226</v>
      </c>
      <c r="H3654" s="1">
        <v>42310.998182870368</v>
      </c>
      <c r="I3654">
        <v>1</v>
      </c>
      <c r="J3654">
        <v>2012</v>
      </c>
      <c r="K3654">
        <v>296</v>
      </c>
      <c r="L3654">
        <v>13991</v>
      </c>
      <c r="M3654">
        <v>10</v>
      </c>
      <c r="N3654" t="s">
        <v>3186</v>
      </c>
      <c r="O3654" s="5">
        <v>0</v>
      </c>
      <c r="P3654">
        <v>9</v>
      </c>
    </row>
    <row r="3655" spans="1:16" hidden="1" x14ac:dyDescent="0.25">
      <c r="A3655">
        <v>3079</v>
      </c>
      <c r="B3655" s="1">
        <v>44751.659918981481</v>
      </c>
      <c r="C3655" t="s">
        <v>7094</v>
      </c>
      <c r="D3655" t="s">
        <v>46</v>
      </c>
      <c r="E3655" s="4" t="b">
        <v>0</v>
      </c>
      <c r="F3655" t="b">
        <v>0</v>
      </c>
      <c r="G3655" t="s">
        <v>7095</v>
      </c>
      <c r="H3655" s="1">
        <v>43703.956157407411</v>
      </c>
      <c r="I3655">
        <v>0</v>
      </c>
      <c r="J3655">
        <v>206</v>
      </c>
      <c r="K3655">
        <v>151</v>
      </c>
      <c r="L3655">
        <v>521</v>
      </c>
      <c r="M3655">
        <v>0</v>
      </c>
      <c r="N3655" t="s">
        <v>100</v>
      </c>
      <c r="O3655" s="5">
        <v>0</v>
      </c>
      <c r="P3655">
        <v>9</v>
      </c>
    </row>
    <row r="3656" spans="1:16" hidden="1" x14ac:dyDescent="0.25">
      <c r="A3656">
        <v>2850</v>
      </c>
      <c r="B3656" s="1">
        <v>44751.626319444447</v>
      </c>
      <c r="C3656" t="s">
        <v>7096</v>
      </c>
      <c r="D3656" t="s">
        <v>20</v>
      </c>
      <c r="E3656" s="4" t="b">
        <v>0</v>
      </c>
      <c r="F3656" t="b">
        <v>0</v>
      </c>
      <c r="G3656" t="s">
        <v>7097</v>
      </c>
      <c r="H3656" s="1">
        <v>40744.514398148145</v>
      </c>
      <c r="I3656">
        <v>0</v>
      </c>
      <c r="J3656">
        <v>159</v>
      </c>
      <c r="K3656">
        <v>212</v>
      </c>
      <c r="L3656">
        <v>4225</v>
      </c>
      <c r="M3656">
        <v>3</v>
      </c>
      <c r="N3656" t="s">
        <v>7098</v>
      </c>
      <c r="O3656" s="5">
        <v>0</v>
      </c>
      <c r="P3656">
        <v>9</v>
      </c>
    </row>
    <row r="3657" spans="1:16" hidden="1" x14ac:dyDescent="0.25">
      <c r="A3657">
        <v>4248</v>
      </c>
      <c r="B3657" s="1">
        <v>44751.829988425925</v>
      </c>
      <c r="C3657" t="s">
        <v>7099</v>
      </c>
      <c r="D3657" t="s">
        <v>62</v>
      </c>
      <c r="E3657" s="4" t="b">
        <v>0</v>
      </c>
      <c r="F3657" t="b">
        <v>0</v>
      </c>
      <c r="G3657" t="s">
        <v>3294</v>
      </c>
      <c r="H3657" s="1">
        <v>39995.69972222222</v>
      </c>
      <c r="I3657">
        <v>0</v>
      </c>
      <c r="J3657">
        <v>237</v>
      </c>
      <c r="K3657">
        <v>399</v>
      </c>
      <c r="L3657">
        <v>28563</v>
      </c>
      <c r="M3657">
        <v>0</v>
      </c>
      <c r="N3657" t="s">
        <v>2104</v>
      </c>
      <c r="O3657" s="5">
        <v>0</v>
      </c>
      <c r="P3657">
        <v>9</v>
      </c>
    </row>
    <row r="3658" spans="1:16" hidden="1" x14ac:dyDescent="0.25">
      <c r="A3658">
        <v>3997</v>
      </c>
      <c r="B3658" s="1">
        <v>44751.797777777778</v>
      </c>
      <c r="C3658" t="s">
        <v>7100</v>
      </c>
      <c r="D3658" t="s">
        <v>20</v>
      </c>
      <c r="E3658" s="4" t="b">
        <v>0</v>
      </c>
      <c r="F3658" t="b">
        <v>0</v>
      </c>
      <c r="G3658" t="s">
        <v>7101</v>
      </c>
      <c r="H3658" s="1">
        <v>39933.999398148146</v>
      </c>
      <c r="I3658">
        <v>0</v>
      </c>
      <c r="J3658">
        <v>161</v>
      </c>
      <c r="K3658">
        <v>327</v>
      </c>
      <c r="L3658">
        <v>11791</v>
      </c>
      <c r="M3658">
        <v>3</v>
      </c>
      <c r="N3658" t="s">
        <v>56</v>
      </c>
      <c r="O3658" s="5">
        <v>0</v>
      </c>
      <c r="P3658">
        <v>9</v>
      </c>
    </row>
    <row r="3659" spans="1:16" hidden="1" x14ac:dyDescent="0.25">
      <c r="A3659">
        <v>3556</v>
      </c>
      <c r="B3659" s="1">
        <v>44751.727847222224</v>
      </c>
      <c r="C3659" t="s">
        <v>7102</v>
      </c>
      <c r="D3659" t="s">
        <v>20</v>
      </c>
      <c r="E3659" s="4" t="b">
        <v>0</v>
      </c>
      <c r="F3659" t="b">
        <v>0</v>
      </c>
      <c r="G3659" t="s">
        <v>7103</v>
      </c>
      <c r="H3659" s="1">
        <v>44636.755682870367</v>
      </c>
      <c r="I3659">
        <v>0</v>
      </c>
      <c r="J3659">
        <v>115</v>
      </c>
      <c r="K3659">
        <v>357</v>
      </c>
      <c r="L3659">
        <v>2478</v>
      </c>
      <c r="M3659">
        <v>0</v>
      </c>
      <c r="N3659" t="s">
        <v>7104</v>
      </c>
      <c r="O3659" s="5">
        <v>0</v>
      </c>
      <c r="P3659">
        <v>9</v>
      </c>
    </row>
    <row r="3660" spans="1:16" hidden="1" x14ac:dyDescent="0.25">
      <c r="A3660">
        <v>4089</v>
      </c>
      <c r="B3660" s="1">
        <v>44751.810150462959</v>
      </c>
      <c r="C3660" t="s">
        <v>7105</v>
      </c>
      <c r="D3660" t="s">
        <v>62</v>
      </c>
      <c r="E3660" s="4" t="b">
        <v>0</v>
      </c>
      <c r="F3660" t="b">
        <v>0</v>
      </c>
      <c r="G3660" t="s">
        <v>7106</v>
      </c>
      <c r="H3660" s="1">
        <v>42020.309016203704</v>
      </c>
      <c r="I3660">
        <v>0</v>
      </c>
      <c r="J3660">
        <v>253</v>
      </c>
      <c r="K3660">
        <v>424</v>
      </c>
      <c r="L3660">
        <v>12172</v>
      </c>
      <c r="M3660">
        <v>2</v>
      </c>
      <c r="N3660" t="s">
        <v>7107</v>
      </c>
      <c r="O3660" s="5">
        <v>0</v>
      </c>
      <c r="P3660">
        <v>9</v>
      </c>
    </row>
    <row r="3661" spans="1:16" hidden="1" x14ac:dyDescent="0.25">
      <c r="A3661">
        <v>4524</v>
      </c>
      <c r="B3661" s="1">
        <v>44751.869085648148</v>
      </c>
      <c r="C3661" t="s">
        <v>7108</v>
      </c>
      <c r="D3661" t="s">
        <v>46</v>
      </c>
      <c r="E3661" s="4" t="b">
        <v>0</v>
      </c>
      <c r="F3661" t="b">
        <v>0</v>
      </c>
      <c r="G3661" t="s">
        <v>7109</v>
      </c>
      <c r="H3661" s="1">
        <v>44588.050358796296</v>
      </c>
      <c r="I3661">
        <v>0</v>
      </c>
      <c r="J3661">
        <v>1661</v>
      </c>
      <c r="K3661">
        <v>331</v>
      </c>
      <c r="L3661">
        <v>1222</v>
      </c>
      <c r="M3661">
        <v>1</v>
      </c>
      <c r="N3661" t="s">
        <v>118</v>
      </c>
      <c r="O3661" s="5">
        <v>0</v>
      </c>
      <c r="P3661">
        <v>9</v>
      </c>
    </row>
    <row r="3662" spans="1:16" hidden="1" x14ac:dyDescent="0.25">
      <c r="A3662">
        <v>4691</v>
      </c>
      <c r="B3662" s="1">
        <v>44751.892488425925</v>
      </c>
      <c r="C3662" t="s">
        <v>7110</v>
      </c>
      <c r="D3662" t="s">
        <v>62</v>
      </c>
      <c r="E3662" s="4" t="b">
        <v>0</v>
      </c>
      <c r="F3662" t="b">
        <v>0</v>
      </c>
      <c r="G3662" t="s">
        <v>56</v>
      </c>
      <c r="H3662" s="1">
        <v>39973.990983796299</v>
      </c>
      <c r="I3662">
        <v>0</v>
      </c>
      <c r="J3662">
        <v>6</v>
      </c>
      <c r="K3662">
        <v>48</v>
      </c>
      <c r="L3662">
        <v>163</v>
      </c>
      <c r="M3662">
        <v>0</v>
      </c>
      <c r="N3662" t="s">
        <v>7111</v>
      </c>
      <c r="O3662" s="5">
        <v>0</v>
      </c>
      <c r="P3662">
        <v>9</v>
      </c>
    </row>
    <row r="3663" spans="1:16" hidden="1" x14ac:dyDescent="0.25">
      <c r="A3663">
        <v>4603</v>
      </c>
      <c r="B3663" s="1">
        <v>44751.881122685183</v>
      </c>
      <c r="C3663" t="s">
        <v>7112</v>
      </c>
      <c r="D3663" t="s">
        <v>259</v>
      </c>
      <c r="E3663" s="4" t="b">
        <v>0</v>
      </c>
      <c r="F3663" t="b">
        <v>0</v>
      </c>
      <c r="G3663" t="s">
        <v>7113</v>
      </c>
      <c r="H3663" s="1">
        <v>40783.697013888886</v>
      </c>
      <c r="I3663">
        <v>0</v>
      </c>
      <c r="J3663">
        <v>5609</v>
      </c>
      <c r="K3663">
        <v>5937</v>
      </c>
      <c r="L3663">
        <v>34459</v>
      </c>
      <c r="M3663">
        <v>3</v>
      </c>
      <c r="N3663" t="s">
        <v>56</v>
      </c>
      <c r="O3663" s="5">
        <v>0</v>
      </c>
      <c r="P3663">
        <v>9</v>
      </c>
    </row>
    <row r="3664" spans="1:16" hidden="1" x14ac:dyDescent="0.25">
      <c r="A3664">
        <v>4659</v>
      </c>
      <c r="B3664" s="1">
        <v>44751.888009259259</v>
      </c>
      <c r="C3664" t="s">
        <v>7114</v>
      </c>
      <c r="D3664" t="s">
        <v>62</v>
      </c>
      <c r="E3664" s="4" t="b">
        <v>0</v>
      </c>
      <c r="F3664" t="b">
        <v>0</v>
      </c>
      <c r="G3664" t="s">
        <v>7115</v>
      </c>
      <c r="H3664" s="1">
        <v>40751.665775462963</v>
      </c>
      <c r="I3664">
        <v>0</v>
      </c>
      <c r="J3664">
        <v>2495</v>
      </c>
      <c r="K3664">
        <v>4723</v>
      </c>
      <c r="L3664">
        <v>45983</v>
      </c>
      <c r="M3664">
        <v>3</v>
      </c>
      <c r="N3664" t="s">
        <v>1506</v>
      </c>
      <c r="O3664" s="5">
        <v>0</v>
      </c>
      <c r="P3664">
        <v>9</v>
      </c>
    </row>
    <row r="3665" spans="1:16" hidden="1" x14ac:dyDescent="0.25">
      <c r="A3665">
        <v>4626</v>
      </c>
      <c r="B3665" s="1">
        <v>44751.884571759256</v>
      </c>
      <c r="C3665" t="s">
        <v>7116</v>
      </c>
      <c r="D3665" t="s">
        <v>46</v>
      </c>
      <c r="E3665" s="4" t="b">
        <v>0</v>
      </c>
      <c r="F3665" t="b">
        <v>0</v>
      </c>
      <c r="G3665" t="s">
        <v>7117</v>
      </c>
      <c r="H3665" s="1">
        <v>44679.835972222223</v>
      </c>
      <c r="I3665">
        <v>0</v>
      </c>
      <c r="J3665">
        <v>0</v>
      </c>
      <c r="K3665">
        <v>33</v>
      </c>
      <c r="L3665">
        <v>496</v>
      </c>
      <c r="M3665">
        <v>0</v>
      </c>
      <c r="N3665" t="s">
        <v>56</v>
      </c>
      <c r="O3665" s="5">
        <v>0</v>
      </c>
      <c r="P3665">
        <v>9</v>
      </c>
    </row>
    <row r="3666" spans="1:16" hidden="1" x14ac:dyDescent="0.25">
      <c r="A3666">
        <v>2755</v>
      </c>
      <c r="B3666" s="1">
        <v>44751.610011574077</v>
      </c>
      <c r="C3666" t="s">
        <v>7118</v>
      </c>
      <c r="D3666" t="s">
        <v>46</v>
      </c>
      <c r="E3666" s="4" t="b">
        <v>0</v>
      </c>
      <c r="F3666" t="b">
        <v>1</v>
      </c>
      <c r="G3666" t="s">
        <v>7119</v>
      </c>
      <c r="H3666" s="1">
        <v>40342.778946759259</v>
      </c>
      <c r="I3666">
        <v>0</v>
      </c>
      <c r="J3666">
        <v>429</v>
      </c>
      <c r="K3666">
        <v>831</v>
      </c>
      <c r="L3666">
        <v>1709</v>
      </c>
      <c r="M3666">
        <v>19</v>
      </c>
      <c r="N3666" t="s">
        <v>143</v>
      </c>
      <c r="O3666" s="5">
        <v>0</v>
      </c>
      <c r="P3666">
        <v>9</v>
      </c>
    </row>
    <row r="3667" spans="1:16" hidden="1" x14ac:dyDescent="0.25">
      <c r="A3667">
        <v>3739</v>
      </c>
      <c r="B3667" s="1">
        <v>44751.756273148145</v>
      </c>
      <c r="C3667" t="s">
        <v>7120</v>
      </c>
      <c r="D3667" t="s">
        <v>20</v>
      </c>
      <c r="E3667" s="4" t="b">
        <v>0</v>
      </c>
      <c r="F3667" t="b">
        <v>0</v>
      </c>
      <c r="G3667" t="s">
        <v>7121</v>
      </c>
      <c r="H3667" s="1">
        <v>43761.78197916667</v>
      </c>
      <c r="I3667">
        <v>0</v>
      </c>
      <c r="J3667">
        <v>1</v>
      </c>
      <c r="K3667">
        <v>3</v>
      </c>
      <c r="L3667">
        <v>190</v>
      </c>
      <c r="M3667">
        <v>0</v>
      </c>
      <c r="N3667" t="s">
        <v>56</v>
      </c>
      <c r="O3667" s="5">
        <v>0</v>
      </c>
      <c r="P3667">
        <v>9</v>
      </c>
    </row>
    <row r="3668" spans="1:16" hidden="1" x14ac:dyDescent="0.25">
      <c r="A3668">
        <v>5190</v>
      </c>
      <c r="B3668" s="1">
        <v>44751.960405092592</v>
      </c>
      <c r="C3668" t="s">
        <v>7122</v>
      </c>
      <c r="D3668" t="s">
        <v>46</v>
      </c>
      <c r="E3668" s="4" t="b">
        <v>0</v>
      </c>
      <c r="F3668" t="b">
        <v>1</v>
      </c>
      <c r="G3668" t="s">
        <v>7123</v>
      </c>
      <c r="H3668" s="1">
        <v>42550.736562500002</v>
      </c>
      <c r="I3668">
        <v>0</v>
      </c>
      <c r="J3668">
        <v>890</v>
      </c>
      <c r="K3668">
        <v>1011</v>
      </c>
      <c r="L3668">
        <v>45042</v>
      </c>
      <c r="M3668">
        <v>11</v>
      </c>
      <c r="N3668" t="s">
        <v>7124</v>
      </c>
      <c r="O3668" s="5">
        <v>0</v>
      </c>
      <c r="P3668">
        <v>9</v>
      </c>
    </row>
    <row r="3669" spans="1:16" hidden="1" x14ac:dyDescent="0.25">
      <c r="A3669">
        <v>3995</v>
      </c>
      <c r="B3669" s="1">
        <v>44751.797476851854</v>
      </c>
      <c r="C3669" t="s">
        <v>7125</v>
      </c>
      <c r="D3669" t="s">
        <v>20</v>
      </c>
      <c r="E3669" s="4" t="b">
        <v>0</v>
      </c>
      <c r="F3669" t="b">
        <v>0</v>
      </c>
      <c r="G3669" t="s">
        <v>56</v>
      </c>
      <c r="H3669" s="1">
        <v>44056.735949074071</v>
      </c>
      <c r="I3669">
        <v>0</v>
      </c>
      <c r="J3669">
        <v>149</v>
      </c>
      <c r="K3669">
        <v>56</v>
      </c>
      <c r="L3669">
        <v>7811</v>
      </c>
      <c r="M3669">
        <v>3</v>
      </c>
      <c r="N3669" t="s">
        <v>56</v>
      </c>
      <c r="O3669" s="5">
        <v>0</v>
      </c>
      <c r="P3669">
        <v>9</v>
      </c>
    </row>
    <row r="3670" spans="1:16" hidden="1" x14ac:dyDescent="0.25">
      <c r="A3670">
        <v>2518</v>
      </c>
      <c r="B3670" s="1">
        <v>44751.569363425922</v>
      </c>
      <c r="C3670" t="s">
        <v>7126</v>
      </c>
      <c r="D3670" t="s">
        <v>46</v>
      </c>
      <c r="E3670" s="4" t="b">
        <v>0</v>
      </c>
      <c r="F3670" t="b">
        <v>1</v>
      </c>
      <c r="G3670" t="s">
        <v>7127</v>
      </c>
      <c r="H3670" s="1">
        <v>43533.204351851855</v>
      </c>
      <c r="I3670">
        <v>0</v>
      </c>
      <c r="J3670">
        <v>6037</v>
      </c>
      <c r="K3670">
        <v>4631</v>
      </c>
      <c r="L3670">
        <v>60645</v>
      </c>
      <c r="M3670">
        <v>18</v>
      </c>
      <c r="N3670" t="s">
        <v>56</v>
      </c>
      <c r="O3670" s="5">
        <v>0</v>
      </c>
      <c r="P3670">
        <v>9</v>
      </c>
    </row>
    <row r="3671" spans="1:16" hidden="1" x14ac:dyDescent="0.25">
      <c r="A3671">
        <v>3562</v>
      </c>
      <c r="B3671" s="1">
        <v>44751.729305555556</v>
      </c>
      <c r="C3671" t="s">
        <v>7128</v>
      </c>
      <c r="D3671" t="s">
        <v>62</v>
      </c>
      <c r="E3671" s="4" t="b">
        <v>0</v>
      </c>
      <c r="F3671" t="b">
        <v>0</v>
      </c>
      <c r="G3671" t="s">
        <v>56</v>
      </c>
      <c r="H3671" s="1">
        <v>44507.886331018519</v>
      </c>
      <c r="I3671">
        <v>0</v>
      </c>
      <c r="J3671">
        <v>58</v>
      </c>
      <c r="K3671">
        <v>124</v>
      </c>
      <c r="L3671">
        <v>2328</v>
      </c>
      <c r="M3671">
        <v>3</v>
      </c>
      <c r="N3671" t="s">
        <v>56</v>
      </c>
      <c r="O3671" s="5">
        <v>0</v>
      </c>
      <c r="P3671">
        <v>9</v>
      </c>
    </row>
    <row r="3672" spans="1:16" hidden="1" x14ac:dyDescent="0.25">
      <c r="A3672">
        <v>4968</v>
      </c>
      <c r="B3672" s="1">
        <v>44751.929606481484</v>
      </c>
      <c r="C3672" t="s">
        <v>7129</v>
      </c>
      <c r="D3672" t="s">
        <v>62</v>
      </c>
      <c r="E3672" s="4" t="b">
        <v>0</v>
      </c>
      <c r="F3672" t="b">
        <v>0</v>
      </c>
      <c r="G3672" t="s">
        <v>7130</v>
      </c>
      <c r="H3672" s="1">
        <v>40029.013425925928</v>
      </c>
      <c r="I3672">
        <v>0</v>
      </c>
      <c r="J3672">
        <v>39</v>
      </c>
      <c r="K3672">
        <v>316</v>
      </c>
      <c r="L3672">
        <v>4030</v>
      </c>
      <c r="M3672">
        <v>0</v>
      </c>
      <c r="N3672" t="s">
        <v>7131</v>
      </c>
      <c r="O3672" s="5">
        <v>0</v>
      </c>
      <c r="P3672">
        <v>9</v>
      </c>
    </row>
    <row r="3673" spans="1:16" hidden="1" x14ac:dyDescent="0.25">
      <c r="A3673">
        <v>4790</v>
      </c>
      <c r="B3673" s="1">
        <v>44751.905555555553</v>
      </c>
      <c r="C3673" t="s">
        <v>7132</v>
      </c>
      <c r="D3673" t="s">
        <v>46</v>
      </c>
      <c r="E3673" s="4" t="b">
        <v>0</v>
      </c>
      <c r="F3673" t="b">
        <v>0</v>
      </c>
      <c r="G3673" t="s">
        <v>5925</v>
      </c>
      <c r="H3673" s="1">
        <v>44273.207002314812</v>
      </c>
      <c r="I3673">
        <v>0</v>
      </c>
      <c r="J3673">
        <v>513</v>
      </c>
      <c r="K3673">
        <v>392</v>
      </c>
      <c r="L3673">
        <v>2870</v>
      </c>
      <c r="M3673">
        <v>0</v>
      </c>
      <c r="N3673" t="s">
        <v>56</v>
      </c>
      <c r="O3673" s="5">
        <v>0</v>
      </c>
      <c r="P3673">
        <v>9</v>
      </c>
    </row>
    <row r="3674" spans="1:16" hidden="1" x14ac:dyDescent="0.25">
      <c r="A3674">
        <v>5243</v>
      </c>
      <c r="B3674" s="1">
        <v>44751.967418981483</v>
      </c>
      <c r="C3674" t="s">
        <v>7133</v>
      </c>
      <c r="D3674" t="s">
        <v>20</v>
      </c>
      <c r="E3674" s="4" t="b">
        <v>0</v>
      </c>
      <c r="F3674" t="b">
        <v>0</v>
      </c>
      <c r="G3674" t="s">
        <v>7134</v>
      </c>
      <c r="H3674" s="1">
        <v>44343.061620370368</v>
      </c>
      <c r="I3674">
        <v>0</v>
      </c>
      <c r="J3674">
        <v>416</v>
      </c>
      <c r="K3674">
        <v>611</v>
      </c>
      <c r="L3674">
        <v>11203</v>
      </c>
      <c r="M3674">
        <v>2</v>
      </c>
      <c r="N3674" t="s">
        <v>7135</v>
      </c>
      <c r="O3674" s="5">
        <v>0</v>
      </c>
      <c r="P3674">
        <v>9</v>
      </c>
    </row>
    <row r="3675" spans="1:16" hidden="1" x14ac:dyDescent="0.25">
      <c r="A3675">
        <v>2827</v>
      </c>
      <c r="B3675" s="1">
        <v>44751.621712962966</v>
      </c>
      <c r="C3675" t="s">
        <v>7136</v>
      </c>
      <c r="D3675" t="s">
        <v>20</v>
      </c>
      <c r="E3675" s="4" t="b">
        <v>0</v>
      </c>
      <c r="F3675" t="b">
        <v>1</v>
      </c>
      <c r="G3675" t="s">
        <v>7137</v>
      </c>
      <c r="H3675" s="1">
        <v>42800.906377314815</v>
      </c>
      <c r="I3675">
        <v>0</v>
      </c>
      <c r="J3675">
        <v>441</v>
      </c>
      <c r="K3675">
        <v>1016</v>
      </c>
      <c r="L3675">
        <v>25485</v>
      </c>
      <c r="M3675">
        <v>4</v>
      </c>
      <c r="N3675" t="s">
        <v>7138</v>
      </c>
      <c r="O3675" s="5">
        <v>0</v>
      </c>
      <c r="P3675">
        <v>9</v>
      </c>
    </row>
    <row r="3676" spans="1:16" hidden="1" x14ac:dyDescent="0.25">
      <c r="A3676">
        <v>5214</v>
      </c>
      <c r="B3676" s="1">
        <v>44751.964212962965</v>
      </c>
      <c r="C3676" t="s">
        <v>7139</v>
      </c>
      <c r="D3676" t="s">
        <v>62</v>
      </c>
      <c r="E3676" s="4" t="b">
        <v>0</v>
      </c>
      <c r="F3676" t="b">
        <v>0</v>
      </c>
      <c r="G3676" t="s">
        <v>56</v>
      </c>
      <c r="H3676" s="1">
        <v>40006.630358796298</v>
      </c>
      <c r="I3676">
        <v>0</v>
      </c>
      <c r="J3676">
        <v>235</v>
      </c>
      <c r="K3676">
        <v>174</v>
      </c>
      <c r="L3676">
        <v>31127</v>
      </c>
      <c r="M3676">
        <v>26</v>
      </c>
      <c r="N3676" t="s">
        <v>56</v>
      </c>
      <c r="O3676" s="5">
        <v>0</v>
      </c>
      <c r="P3676">
        <v>9</v>
      </c>
    </row>
    <row r="3677" spans="1:16" hidden="1" x14ac:dyDescent="0.25">
      <c r="A3677">
        <v>2418</v>
      </c>
      <c r="B3677" s="1">
        <v>44751.550185185188</v>
      </c>
      <c r="C3677" t="s">
        <v>7140</v>
      </c>
      <c r="D3677" t="s">
        <v>62</v>
      </c>
      <c r="E3677" s="4" t="b">
        <v>0</v>
      </c>
      <c r="F3677" t="b">
        <v>0</v>
      </c>
      <c r="G3677" t="s">
        <v>5658</v>
      </c>
      <c r="H3677" s="1">
        <v>44677.518240740741</v>
      </c>
      <c r="I3677">
        <v>0</v>
      </c>
      <c r="J3677">
        <v>2007</v>
      </c>
      <c r="K3677">
        <v>2897</v>
      </c>
      <c r="L3677">
        <v>3846</v>
      </c>
      <c r="M3677">
        <v>0</v>
      </c>
      <c r="N3677" t="s">
        <v>5659</v>
      </c>
      <c r="O3677" s="5">
        <v>0</v>
      </c>
      <c r="P3677">
        <v>9</v>
      </c>
    </row>
    <row r="3678" spans="1:16" hidden="1" x14ac:dyDescent="0.25">
      <c r="A3678">
        <v>3945</v>
      </c>
      <c r="B3678" s="1">
        <v>44751.791377314818</v>
      </c>
      <c r="C3678" t="s">
        <v>7141</v>
      </c>
      <c r="D3678" t="s">
        <v>259</v>
      </c>
      <c r="E3678" s="4" t="b">
        <v>0</v>
      </c>
      <c r="F3678" t="b">
        <v>0</v>
      </c>
      <c r="G3678" t="s">
        <v>7142</v>
      </c>
      <c r="H3678" s="1">
        <v>44221.58189814815</v>
      </c>
      <c r="I3678">
        <v>0</v>
      </c>
      <c r="J3678">
        <v>7357</v>
      </c>
      <c r="K3678">
        <v>6590</v>
      </c>
      <c r="L3678">
        <v>44396</v>
      </c>
      <c r="M3678">
        <v>6</v>
      </c>
      <c r="N3678" t="s">
        <v>7143</v>
      </c>
      <c r="O3678" s="5">
        <v>0</v>
      </c>
      <c r="P3678">
        <v>9</v>
      </c>
    </row>
    <row r="3679" spans="1:16" hidden="1" x14ac:dyDescent="0.25">
      <c r="A3679">
        <v>2591</v>
      </c>
      <c r="B3679" s="1">
        <v>44751.582233796296</v>
      </c>
      <c r="C3679" t="s">
        <v>7144</v>
      </c>
      <c r="D3679" t="s">
        <v>46</v>
      </c>
      <c r="E3679" s="4" t="b">
        <v>0</v>
      </c>
      <c r="F3679" t="b">
        <v>0</v>
      </c>
      <c r="G3679" t="s">
        <v>7145</v>
      </c>
      <c r="H3679" s="1">
        <v>39981.049432870372</v>
      </c>
      <c r="I3679">
        <v>0</v>
      </c>
      <c r="J3679">
        <v>1220</v>
      </c>
      <c r="K3679">
        <v>473</v>
      </c>
      <c r="L3679">
        <v>112550</v>
      </c>
      <c r="M3679">
        <v>54</v>
      </c>
      <c r="N3679" t="s">
        <v>121</v>
      </c>
      <c r="O3679" s="5">
        <v>0</v>
      </c>
      <c r="P3679">
        <v>9</v>
      </c>
    </row>
    <row r="3680" spans="1:16" hidden="1" x14ac:dyDescent="0.25">
      <c r="A3680">
        <v>3738</v>
      </c>
      <c r="B3680" s="1">
        <v>44751.756145833337</v>
      </c>
      <c r="C3680" t="s">
        <v>7146</v>
      </c>
      <c r="D3680" t="s">
        <v>62</v>
      </c>
      <c r="E3680" s="4" t="b">
        <v>0</v>
      </c>
      <c r="F3680" t="b">
        <v>0</v>
      </c>
      <c r="G3680" t="s">
        <v>7071</v>
      </c>
      <c r="H3680" s="1">
        <v>41614.853668981479</v>
      </c>
      <c r="I3680">
        <v>1</v>
      </c>
      <c r="J3680">
        <v>4606</v>
      </c>
      <c r="K3680">
        <v>4994</v>
      </c>
      <c r="L3680">
        <v>152995</v>
      </c>
      <c r="M3680">
        <v>5</v>
      </c>
      <c r="N3680" t="s">
        <v>7072</v>
      </c>
      <c r="O3680" s="5">
        <v>0</v>
      </c>
      <c r="P3680">
        <v>9</v>
      </c>
    </row>
    <row r="3681" spans="1:16" hidden="1" x14ac:dyDescent="0.25">
      <c r="A3681">
        <v>5175</v>
      </c>
      <c r="B3681" s="1">
        <v>44751.959178240744</v>
      </c>
      <c r="C3681" t="s">
        <v>7147</v>
      </c>
      <c r="D3681" t="s">
        <v>62</v>
      </c>
      <c r="E3681" s="4" t="b">
        <v>0</v>
      </c>
      <c r="F3681" t="b">
        <v>1</v>
      </c>
      <c r="G3681" t="s">
        <v>7148</v>
      </c>
      <c r="H3681" s="1">
        <v>40027.011655092596</v>
      </c>
      <c r="I3681">
        <v>0</v>
      </c>
      <c r="J3681">
        <v>544</v>
      </c>
      <c r="K3681">
        <v>283</v>
      </c>
      <c r="L3681">
        <v>19770</v>
      </c>
      <c r="M3681">
        <v>26</v>
      </c>
      <c r="N3681" t="s">
        <v>56</v>
      </c>
      <c r="O3681" s="5">
        <v>0</v>
      </c>
      <c r="P3681">
        <v>9</v>
      </c>
    </row>
    <row r="3682" spans="1:16" hidden="1" x14ac:dyDescent="0.25">
      <c r="A3682">
        <v>4477</v>
      </c>
      <c r="B3682" s="1">
        <v>44751.862997685188</v>
      </c>
      <c r="C3682" t="s">
        <v>7149</v>
      </c>
      <c r="D3682" t="s">
        <v>46</v>
      </c>
      <c r="E3682" s="4" t="b">
        <v>0</v>
      </c>
      <c r="F3682" t="b">
        <v>0</v>
      </c>
      <c r="G3682" t="s">
        <v>56</v>
      </c>
      <c r="H3682" s="1">
        <v>40868.813657407409</v>
      </c>
      <c r="I3682">
        <v>0</v>
      </c>
      <c r="J3682">
        <v>941</v>
      </c>
      <c r="K3682">
        <v>552</v>
      </c>
      <c r="L3682">
        <v>113055</v>
      </c>
      <c r="M3682">
        <v>41</v>
      </c>
      <c r="N3682" t="s">
        <v>56</v>
      </c>
      <c r="O3682" s="5">
        <v>0</v>
      </c>
      <c r="P3682">
        <v>9</v>
      </c>
    </row>
    <row r="3683" spans="1:16" hidden="1" x14ac:dyDescent="0.25">
      <c r="A3683">
        <v>2322</v>
      </c>
      <c r="B3683" s="1">
        <v>44751.536527777775</v>
      </c>
      <c r="C3683" t="s">
        <v>7150</v>
      </c>
      <c r="D3683" t="s">
        <v>20</v>
      </c>
      <c r="E3683" s="4" t="b">
        <v>0</v>
      </c>
      <c r="F3683" t="b">
        <v>0</v>
      </c>
      <c r="G3683" t="s">
        <v>7151</v>
      </c>
      <c r="H3683" s="1">
        <v>44592.594560185185</v>
      </c>
      <c r="I3683">
        <v>0</v>
      </c>
      <c r="J3683">
        <v>10</v>
      </c>
      <c r="K3683">
        <v>115</v>
      </c>
      <c r="L3683">
        <v>3019</v>
      </c>
      <c r="M3683">
        <v>1</v>
      </c>
      <c r="N3683" t="s">
        <v>56</v>
      </c>
      <c r="O3683" s="5">
        <v>0</v>
      </c>
      <c r="P3683">
        <v>9</v>
      </c>
    </row>
    <row r="3684" spans="1:16" hidden="1" x14ac:dyDescent="0.25">
      <c r="A3684">
        <v>2319</v>
      </c>
      <c r="B3684" s="1">
        <v>44751.536168981482</v>
      </c>
      <c r="C3684" t="s">
        <v>7152</v>
      </c>
      <c r="D3684" t="s">
        <v>20</v>
      </c>
      <c r="E3684" s="4" t="b">
        <v>0</v>
      </c>
      <c r="F3684" t="b">
        <v>0</v>
      </c>
      <c r="G3684" t="s">
        <v>7151</v>
      </c>
      <c r="H3684" s="1">
        <v>44592.594560185185</v>
      </c>
      <c r="I3684">
        <v>0</v>
      </c>
      <c r="J3684">
        <v>10</v>
      </c>
      <c r="K3684">
        <v>115</v>
      </c>
      <c r="L3684">
        <v>3019</v>
      </c>
      <c r="M3684">
        <v>1</v>
      </c>
      <c r="N3684" t="s">
        <v>56</v>
      </c>
      <c r="O3684" s="5">
        <v>0</v>
      </c>
      <c r="P3684">
        <v>9</v>
      </c>
    </row>
    <row r="3685" spans="1:16" hidden="1" x14ac:dyDescent="0.25">
      <c r="A3685">
        <v>2464</v>
      </c>
      <c r="B3685" s="1">
        <v>44751.559571759259</v>
      </c>
      <c r="C3685" t="s">
        <v>7153</v>
      </c>
      <c r="D3685" t="s">
        <v>62</v>
      </c>
      <c r="E3685" s="4" t="b">
        <v>0</v>
      </c>
      <c r="F3685" t="b">
        <v>0</v>
      </c>
      <c r="G3685" t="s">
        <v>7154</v>
      </c>
      <c r="H3685" s="1">
        <v>40611.13380787037</v>
      </c>
      <c r="I3685">
        <v>0</v>
      </c>
      <c r="J3685">
        <v>62</v>
      </c>
      <c r="K3685">
        <v>260</v>
      </c>
      <c r="L3685">
        <v>3811</v>
      </c>
      <c r="M3685">
        <v>3</v>
      </c>
      <c r="N3685" t="s">
        <v>3690</v>
      </c>
      <c r="O3685" s="5">
        <v>0</v>
      </c>
      <c r="P3685">
        <v>9</v>
      </c>
    </row>
    <row r="3686" spans="1:16" hidden="1" x14ac:dyDescent="0.25">
      <c r="A3686">
        <v>2309</v>
      </c>
      <c r="B3686" s="1">
        <v>44751.533807870372</v>
      </c>
      <c r="C3686" t="s">
        <v>7155</v>
      </c>
      <c r="D3686" t="s">
        <v>20</v>
      </c>
      <c r="E3686" s="4" t="b">
        <v>0</v>
      </c>
      <c r="F3686" t="b">
        <v>0</v>
      </c>
      <c r="G3686" t="s">
        <v>7156</v>
      </c>
      <c r="H3686" s="1">
        <v>43324.814872685187</v>
      </c>
      <c r="I3686">
        <v>0</v>
      </c>
      <c r="J3686">
        <v>3421</v>
      </c>
      <c r="K3686">
        <v>3484</v>
      </c>
      <c r="L3686">
        <v>10502</v>
      </c>
      <c r="M3686">
        <v>0</v>
      </c>
      <c r="N3686" t="s">
        <v>56</v>
      </c>
      <c r="O3686" s="5">
        <v>0</v>
      </c>
      <c r="P3686">
        <v>9</v>
      </c>
    </row>
    <row r="3687" spans="1:16" hidden="1" x14ac:dyDescent="0.25">
      <c r="A3687">
        <v>5140</v>
      </c>
      <c r="B3687" s="1">
        <v>44751.953043981484</v>
      </c>
      <c r="C3687" t="s">
        <v>7157</v>
      </c>
      <c r="D3687" t="s">
        <v>20</v>
      </c>
      <c r="E3687" s="4" t="b">
        <v>0</v>
      </c>
      <c r="F3687" t="b">
        <v>0</v>
      </c>
      <c r="G3687" t="s">
        <v>7158</v>
      </c>
      <c r="H3687" s="1">
        <v>41023.995717592596</v>
      </c>
      <c r="I3687">
        <v>0</v>
      </c>
      <c r="J3687">
        <v>258</v>
      </c>
      <c r="K3687">
        <v>744</v>
      </c>
      <c r="L3687">
        <v>53967</v>
      </c>
      <c r="M3687">
        <v>2</v>
      </c>
      <c r="N3687" t="s">
        <v>7159</v>
      </c>
      <c r="O3687" s="5">
        <v>0</v>
      </c>
      <c r="P3687">
        <v>9</v>
      </c>
    </row>
    <row r="3688" spans="1:16" hidden="1" x14ac:dyDescent="0.25">
      <c r="A3688">
        <v>4019</v>
      </c>
      <c r="B3688" s="1">
        <v>44751.79991898148</v>
      </c>
      <c r="C3688" t="s">
        <v>7160</v>
      </c>
      <c r="D3688" t="s">
        <v>62</v>
      </c>
      <c r="E3688" s="4" t="b">
        <v>0</v>
      </c>
      <c r="F3688" t="b">
        <v>0</v>
      </c>
      <c r="G3688" t="s">
        <v>7161</v>
      </c>
      <c r="H3688" s="1">
        <v>42578.94263888889</v>
      </c>
      <c r="I3688">
        <v>0</v>
      </c>
      <c r="J3688">
        <v>10153</v>
      </c>
      <c r="K3688">
        <v>10909</v>
      </c>
      <c r="L3688">
        <v>276447</v>
      </c>
      <c r="M3688">
        <v>0</v>
      </c>
      <c r="N3688" t="s">
        <v>7162</v>
      </c>
      <c r="O3688" s="5">
        <v>0</v>
      </c>
      <c r="P3688">
        <v>9</v>
      </c>
    </row>
    <row r="3689" spans="1:16" hidden="1" x14ac:dyDescent="0.25">
      <c r="A3689">
        <v>4380</v>
      </c>
      <c r="B3689" s="1">
        <v>44751.848113425927</v>
      </c>
      <c r="C3689" t="s">
        <v>7163</v>
      </c>
      <c r="D3689" t="s">
        <v>20</v>
      </c>
      <c r="E3689" s="4" t="b">
        <v>0</v>
      </c>
      <c r="F3689" t="b">
        <v>1</v>
      </c>
      <c r="G3689" t="s">
        <v>7164</v>
      </c>
      <c r="H3689" s="1">
        <v>42258.702245370368</v>
      </c>
      <c r="I3689">
        <v>0</v>
      </c>
      <c r="J3689">
        <v>10643</v>
      </c>
      <c r="K3689">
        <v>9599</v>
      </c>
      <c r="L3689">
        <v>64244</v>
      </c>
      <c r="M3689">
        <v>82</v>
      </c>
      <c r="N3689" t="s">
        <v>7165</v>
      </c>
      <c r="O3689" s="5">
        <v>0</v>
      </c>
      <c r="P3689">
        <v>9</v>
      </c>
    </row>
    <row r="3690" spans="1:16" hidden="1" x14ac:dyDescent="0.25">
      <c r="A3690">
        <v>2888</v>
      </c>
      <c r="B3690" s="1">
        <v>44751.632488425923</v>
      </c>
      <c r="C3690" t="s">
        <v>7166</v>
      </c>
      <c r="D3690" t="s">
        <v>62</v>
      </c>
      <c r="E3690" s="4" t="b">
        <v>0</v>
      </c>
      <c r="F3690" t="b">
        <v>0</v>
      </c>
      <c r="G3690" t="s">
        <v>7167</v>
      </c>
      <c r="H3690" s="1">
        <v>40624.780081018522</v>
      </c>
      <c r="I3690">
        <v>0</v>
      </c>
      <c r="J3690">
        <v>307</v>
      </c>
      <c r="K3690">
        <v>397</v>
      </c>
      <c r="L3690">
        <v>10078</v>
      </c>
      <c r="M3690">
        <v>5</v>
      </c>
      <c r="N3690" t="s">
        <v>7168</v>
      </c>
      <c r="O3690" s="5">
        <v>0</v>
      </c>
      <c r="P3690">
        <v>9</v>
      </c>
    </row>
    <row r="3691" spans="1:16" hidden="1" x14ac:dyDescent="0.25">
      <c r="A3691">
        <v>4384</v>
      </c>
      <c r="B3691" s="1">
        <v>44751.848449074074</v>
      </c>
      <c r="C3691" t="s">
        <v>7169</v>
      </c>
      <c r="D3691" t="s">
        <v>62</v>
      </c>
      <c r="E3691" s="4" t="b">
        <v>0</v>
      </c>
      <c r="F3691" t="b">
        <v>0</v>
      </c>
      <c r="G3691" t="s">
        <v>4821</v>
      </c>
      <c r="H3691" s="1">
        <v>40402.859120370369</v>
      </c>
      <c r="I3691">
        <v>0</v>
      </c>
      <c r="J3691">
        <v>650</v>
      </c>
      <c r="K3691">
        <v>1232</v>
      </c>
      <c r="L3691">
        <v>14964</v>
      </c>
      <c r="M3691">
        <v>12</v>
      </c>
      <c r="N3691" t="s">
        <v>4822</v>
      </c>
      <c r="O3691" s="5">
        <v>0</v>
      </c>
      <c r="P3691">
        <v>9</v>
      </c>
    </row>
    <row r="3692" spans="1:16" hidden="1" x14ac:dyDescent="0.25">
      <c r="A3692">
        <v>4415</v>
      </c>
      <c r="B3692" s="1">
        <v>44751.85361111111</v>
      </c>
      <c r="C3692" t="s">
        <v>7170</v>
      </c>
      <c r="D3692" t="s">
        <v>20</v>
      </c>
      <c r="E3692" s="4" t="b">
        <v>0</v>
      </c>
      <c r="F3692" t="b">
        <v>0</v>
      </c>
      <c r="G3692" t="s">
        <v>7171</v>
      </c>
      <c r="H3692" s="1">
        <v>44433.735532407409</v>
      </c>
      <c r="I3692">
        <v>0</v>
      </c>
      <c r="J3692">
        <v>34</v>
      </c>
      <c r="K3692">
        <v>276</v>
      </c>
      <c r="L3692">
        <v>2183</v>
      </c>
      <c r="M3692">
        <v>0</v>
      </c>
      <c r="N3692" t="s">
        <v>7172</v>
      </c>
      <c r="O3692" s="5">
        <v>0</v>
      </c>
      <c r="P3692">
        <v>9</v>
      </c>
    </row>
    <row r="3693" spans="1:16" hidden="1" x14ac:dyDescent="0.25">
      <c r="A3693">
        <v>2523</v>
      </c>
      <c r="B3693" s="1">
        <v>44751.569930555554</v>
      </c>
      <c r="C3693" t="s">
        <v>7173</v>
      </c>
      <c r="D3693" t="s">
        <v>62</v>
      </c>
      <c r="E3693" s="4" t="b">
        <v>0</v>
      </c>
      <c r="F3693" t="b">
        <v>0</v>
      </c>
      <c r="G3693" t="s">
        <v>7174</v>
      </c>
      <c r="H3693" s="1">
        <v>43668.044872685183</v>
      </c>
      <c r="I3693">
        <v>0</v>
      </c>
      <c r="J3693">
        <v>97</v>
      </c>
      <c r="K3693">
        <v>218</v>
      </c>
      <c r="L3693">
        <v>840</v>
      </c>
      <c r="M3693">
        <v>0</v>
      </c>
      <c r="N3693" t="s">
        <v>7175</v>
      </c>
      <c r="O3693" s="5">
        <v>0</v>
      </c>
      <c r="P3693">
        <v>9</v>
      </c>
    </row>
    <row r="3694" spans="1:16" hidden="1" x14ac:dyDescent="0.25">
      <c r="A3694">
        <v>2677</v>
      </c>
      <c r="B3694" s="1">
        <v>44751.593657407408</v>
      </c>
      <c r="C3694" t="s">
        <v>7176</v>
      </c>
      <c r="D3694" t="s">
        <v>62</v>
      </c>
      <c r="E3694" s="4" t="b">
        <v>0</v>
      </c>
      <c r="F3694" t="b">
        <v>1</v>
      </c>
      <c r="G3694" t="s">
        <v>7177</v>
      </c>
      <c r="H3694" s="1">
        <v>39921.007951388892</v>
      </c>
      <c r="I3694">
        <v>0</v>
      </c>
      <c r="J3694">
        <v>1240</v>
      </c>
      <c r="K3694">
        <v>4997</v>
      </c>
      <c r="L3694">
        <v>14681</v>
      </c>
      <c r="M3694">
        <v>52</v>
      </c>
      <c r="N3694" t="s">
        <v>7178</v>
      </c>
      <c r="O3694" s="5">
        <v>0</v>
      </c>
      <c r="P3694">
        <v>9</v>
      </c>
    </row>
    <row r="3695" spans="1:16" hidden="1" x14ac:dyDescent="0.25">
      <c r="A3695">
        <v>4049</v>
      </c>
      <c r="B3695" s="1">
        <v>44751.804027777776</v>
      </c>
      <c r="C3695" t="s">
        <v>7179</v>
      </c>
      <c r="D3695" t="s">
        <v>20</v>
      </c>
      <c r="E3695" s="4" t="b">
        <v>0</v>
      </c>
      <c r="F3695" t="b">
        <v>0</v>
      </c>
      <c r="G3695" t="s">
        <v>7180</v>
      </c>
      <c r="H3695" s="1">
        <v>42675.152233796296</v>
      </c>
      <c r="I3695">
        <v>0</v>
      </c>
      <c r="J3695">
        <v>399</v>
      </c>
      <c r="K3695">
        <v>307</v>
      </c>
      <c r="L3695">
        <v>5216</v>
      </c>
      <c r="M3695">
        <v>1</v>
      </c>
      <c r="N3695" t="s">
        <v>7181</v>
      </c>
      <c r="O3695" s="5">
        <v>0</v>
      </c>
      <c r="P3695">
        <v>9</v>
      </c>
    </row>
    <row r="3696" spans="1:16" hidden="1" x14ac:dyDescent="0.25">
      <c r="A3696">
        <v>3695</v>
      </c>
      <c r="B3696" s="1">
        <v>44751.751215277778</v>
      </c>
      <c r="C3696" t="s">
        <v>7182</v>
      </c>
      <c r="D3696" t="s">
        <v>62</v>
      </c>
      <c r="E3696" s="4" t="b">
        <v>0</v>
      </c>
      <c r="F3696" t="b">
        <v>0</v>
      </c>
      <c r="G3696" t="s">
        <v>7183</v>
      </c>
      <c r="H3696" s="1">
        <v>42251.048807870371</v>
      </c>
      <c r="I3696">
        <v>0</v>
      </c>
      <c r="J3696">
        <v>162</v>
      </c>
      <c r="K3696">
        <v>616</v>
      </c>
      <c r="L3696">
        <v>34736</v>
      </c>
      <c r="M3696">
        <v>2</v>
      </c>
      <c r="N3696" t="s">
        <v>7184</v>
      </c>
      <c r="O3696" s="5">
        <v>0</v>
      </c>
      <c r="P3696">
        <v>9</v>
      </c>
    </row>
    <row r="3697" spans="1:16" hidden="1" x14ac:dyDescent="0.25">
      <c r="A3697">
        <v>3754</v>
      </c>
      <c r="B3697" s="1">
        <v>44751.75980324074</v>
      </c>
      <c r="C3697" t="s">
        <v>7185</v>
      </c>
      <c r="D3697" t="s">
        <v>46</v>
      </c>
      <c r="E3697" s="4" t="b">
        <v>0</v>
      </c>
      <c r="F3697" t="b">
        <v>1</v>
      </c>
      <c r="G3697" t="s">
        <v>7186</v>
      </c>
      <c r="H3697" s="1">
        <v>39987.669537037036</v>
      </c>
      <c r="I3697">
        <v>0</v>
      </c>
      <c r="J3697">
        <v>654</v>
      </c>
      <c r="K3697">
        <v>1119</v>
      </c>
      <c r="L3697">
        <v>5803</v>
      </c>
      <c r="M3697">
        <v>3</v>
      </c>
      <c r="N3697" t="s">
        <v>171</v>
      </c>
      <c r="O3697" s="5">
        <v>0</v>
      </c>
      <c r="P3697">
        <v>9</v>
      </c>
    </row>
    <row r="3698" spans="1:16" hidden="1" x14ac:dyDescent="0.25">
      <c r="A3698">
        <v>3129</v>
      </c>
      <c r="B3698" s="1">
        <v>44751.666944444441</v>
      </c>
      <c r="C3698" t="s">
        <v>7187</v>
      </c>
      <c r="D3698" t="s">
        <v>20</v>
      </c>
      <c r="E3698" s="4" t="b">
        <v>0</v>
      </c>
      <c r="F3698" t="b">
        <v>0</v>
      </c>
      <c r="G3698" t="s">
        <v>7188</v>
      </c>
      <c r="H3698" s="1">
        <v>40937.943819444445</v>
      </c>
      <c r="I3698">
        <v>0</v>
      </c>
      <c r="J3698">
        <v>125</v>
      </c>
      <c r="K3698">
        <v>1006</v>
      </c>
      <c r="L3698">
        <v>8975</v>
      </c>
      <c r="M3698">
        <v>3</v>
      </c>
      <c r="N3698" t="s">
        <v>7189</v>
      </c>
      <c r="O3698" s="5">
        <v>0</v>
      </c>
      <c r="P3698">
        <v>9</v>
      </c>
    </row>
    <row r="3699" spans="1:16" hidden="1" x14ac:dyDescent="0.25">
      <c r="A3699">
        <v>2711</v>
      </c>
      <c r="B3699" s="1">
        <v>44751.602349537039</v>
      </c>
      <c r="C3699" t="s">
        <v>7190</v>
      </c>
      <c r="D3699" t="s">
        <v>46</v>
      </c>
      <c r="E3699" s="4" t="b">
        <v>0</v>
      </c>
      <c r="F3699" t="b">
        <v>0</v>
      </c>
      <c r="G3699" t="s">
        <v>5971</v>
      </c>
      <c r="H3699" s="1">
        <v>44673.688402777778</v>
      </c>
      <c r="I3699">
        <v>0</v>
      </c>
      <c r="J3699">
        <v>29</v>
      </c>
      <c r="K3699">
        <v>482</v>
      </c>
      <c r="L3699">
        <v>453</v>
      </c>
      <c r="M3699">
        <v>1</v>
      </c>
      <c r="N3699" t="s">
        <v>56</v>
      </c>
      <c r="O3699" s="5">
        <v>0</v>
      </c>
      <c r="P3699">
        <v>9</v>
      </c>
    </row>
    <row r="3700" spans="1:16" hidden="1" x14ac:dyDescent="0.25">
      <c r="A3700">
        <v>2866</v>
      </c>
      <c r="B3700" s="1">
        <v>44751.62871527778</v>
      </c>
      <c r="C3700" t="s">
        <v>7191</v>
      </c>
      <c r="D3700" t="s">
        <v>109</v>
      </c>
      <c r="E3700" s="4" t="b">
        <v>0</v>
      </c>
      <c r="F3700" t="b">
        <v>1</v>
      </c>
      <c r="G3700" t="s">
        <v>7192</v>
      </c>
      <c r="H3700" s="1">
        <v>39072.611608796295</v>
      </c>
      <c r="I3700">
        <v>0</v>
      </c>
      <c r="J3700">
        <v>3011</v>
      </c>
      <c r="K3700">
        <v>1082</v>
      </c>
      <c r="L3700">
        <v>51472</v>
      </c>
      <c r="M3700">
        <v>98</v>
      </c>
      <c r="N3700" t="s">
        <v>7193</v>
      </c>
      <c r="O3700" s="5">
        <v>0</v>
      </c>
      <c r="P3700">
        <v>9</v>
      </c>
    </row>
    <row r="3701" spans="1:16" hidden="1" x14ac:dyDescent="0.25">
      <c r="A3701">
        <v>3834</v>
      </c>
      <c r="B3701" s="1">
        <v>44751.7733912037</v>
      </c>
      <c r="C3701" t="s">
        <v>7194</v>
      </c>
      <c r="D3701" t="s">
        <v>20</v>
      </c>
      <c r="E3701" s="4" t="b">
        <v>0</v>
      </c>
      <c r="F3701" t="b">
        <v>0</v>
      </c>
      <c r="G3701" t="s">
        <v>7195</v>
      </c>
      <c r="H3701" s="1">
        <v>44581.721539351849</v>
      </c>
      <c r="I3701">
        <v>0</v>
      </c>
      <c r="J3701">
        <v>313</v>
      </c>
      <c r="K3701">
        <v>204</v>
      </c>
      <c r="L3701">
        <v>24308</v>
      </c>
      <c r="M3701">
        <v>4</v>
      </c>
      <c r="N3701" t="s">
        <v>56</v>
      </c>
      <c r="O3701" s="5">
        <v>0</v>
      </c>
      <c r="P3701">
        <v>9</v>
      </c>
    </row>
    <row r="3702" spans="1:16" hidden="1" x14ac:dyDescent="0.25">
      <c r="A3702">
        <v>5565</v>
      </c>
      <c r="B3702" s="1">
        <v>44755.645983796298</v>
      </c>
      <c r="C3702" t="s">
        <v>7196</v>
      </c>
      <c r="D3702" t="s">
        <v>46</v>
      </c>
      <c r="E3702" s="4" t="b">
        <v>0</v>
      </c>
      <c r="F3702" t="b">
        <v>0</v>
      </c>
      <c r="G3702" t="s">
        <v>56</v>
      </c>
      <c r="H3702" s="1">
        <v>44570.491944444446</v>
      </c>
      <c r="I3702">
        <v>0</v>
      </c>
      <c r="J3702">
        <v>6</v>
      </c>
      <c r="K3702">
        <v>19</v>
      </c>
      <c r="L3702">
        <v>439</v>
      </c>
      <c r="M3702">
        <v>0</v>
      </c>
      <c r="N3702" t="s">
        <v>56</v>
      </c>
      <c r="O3702" s="5">
        <v>0</v>
      </c>
      <c r="P3702">
        <v>9</v>
      </c>
    </row>
    <row r="3703" spans="1:16" hidden="1" x14ac:dyDescent="0.25">
      <c r="A3703">
        <v>5547</v>
      </c>
      <c r="B3703" s="1">
        <v>44755.530717592592</v>
      </c>
      <c r="C3703" t="s">
        <v>7197</v>
      </c>
      <c r="D3703" t="s">
        <v>46</v>
      </c>
      <c r="E3703" s="4" t="b">
        <v>0</v>
      </c>
      <c r="F3703" t="b">
        <v>0</v>
      </c>
      <c r="G3703" t="s">
        <v>56</v>
      </c>
      <c r="H3703" s="1">
        <v>44570.491944444446</v>
      </c>
      <c r="I3703">
        <v>0</v>
      </c>
      <c r="J3703">
        <v>6</v>
      </c>
      <c r="K3703">
        <v>19</v>
      </c>
      <c r="L3703">
        <v>439</v>
      </c>
      <c r="M3703">
        <v>0</v>
      </c>
      <c r="N3703" t="s">
        <v>56</v>
      </c>
      <c r="O3703" s="5">
        <v>0</v>
      </c>
      <c r="P3703">
        <v>9</v>
      </c>
    </row>
    <row r="3704" spans="1:16" hidden="1" x14ac:dyDescent="0.25">
      <c r="A3704">
        <v>4752</v>
      </c>
      <c r="B3704" s="1">
        <v>44751.900555555556</v>
      </c>
      <c r="C3704" t="s">
        <v>7198</v>
      </c>
      <c r="D3704" t="s">
        <v>46</v>
      </c>
      <c r="E3704" s="4" t="b">
        <v>0</v>
      </c>
      <c r="F3704" t="b">
        <v>0</v>
      </c>
      <c r="G3704" t="s">
        <v>7199</v>
      </c>
      <c r="H3704" s="1">
        <v>40779.747696759259</v>
      </c>
      <c r="I3704">
        <v>0</v>
      </c>
      <c r="J3704">
        <v>14</v>
      </c>
      <c r="K3704">
        <v>199</v>
      </c>
      <c r="L3704">
        <v>591</v>
      </c>
      <c r="M3704">
        <v>2</v>
      </c>
      <c r="N3704" t="s">
        <v>56</v>
      </c>
      <c r="O3704" s="5">
        <v>0</v>
      </c>
      <c r="P3704">
        <v>9</v>
      </c>
    </row>
    <row r="3705" spans="1:16" hidden="1" x14ac:dyDescent="0.25">
      <c r="A3705">
        <v>2299</v>
      </c>
      <c r="B3705" s="1">
        <v>44751.532881944448</v>
      </c>
      <c r="C3705" t="s">
        <v>7200</v>
      </c>
      <c r="D3705" t="s">
        <v>46</v>
      </c>
      <c r="E3705" s="4" t="b">
        <v>0</v>
      </c>
      <c r="F3705" t="b">
        <v>0</v>
      </c>
      <c r="G3705" t="s">
        <v>56</v>
      </c>
      <c r="H3705" s="1">
        <v>44570.491944444446</v>
      </c>
      <c r="I3705">
        <v>0</v>
      </c>
      <c r="J3705">
        <v>5</v>
      </c>
      <c r="K3705">
        <v>18</v>
      </c>
      <c r="L3705">
        <v>289</v>
      </c>
      <c r="M3705">
        <v>0</v>
      </c>
      <c r="N3705" t="s">
        <v>56</v>
      </c>
      <c r="O3705" s="5">
        <v>0</v>
      </c>
      <c r="P3705">
        <v>9</v>
      </c>
    </row>
    <row r="3706" spans="1:16" hidden="1" x14ac:dyDescent="0.25">
      <c r="A3706">
        <v>5549</v>
      </c>
      <c r="B3706" s="1">
        <v>44755.550127314818</v>
      </c>
      <c r="C3706" t="s">
        <v>7200</v>
      </c>
      <c r="D3706" t="s">
        <v>46</v>
      </c>
      <c r="E3706" s="4" t="b">
        <v>0</v>
      </c>
      <c r="F3706" t="b">
        <v>0</v>
      </c>
      <c r="G3706" t="s">
        <v>56</v>
      </c>
      <c r="H3706" s="1">
        <v>44570.491944444446</v>
      </c>
      <c r="I3706">
        <v>0</v>
      </c>
      <c r="J3706">
        <v>6</v>
      </c>
      <c r="K3706">
        <v>19</v>
      </c>
      <c r="L3706">
        <v>439</v>
      </c>
      <c r="M3706">
        <v>0</v>
      </c>
      <c r="N3706" t="s">
        <v>56</v>
      </c>
      <c r="O3706" s="5">
        <v>0</v>
      </c>
      <c r="P3706">
        <v>9</v>
      </c>
    </row>
    <row r="3707" spans="1:16" hidden="1" x14ac:dyDescent="0.25">
      <c r="A3707">
        <v>2378</v>
      </c>
      <c r="B3707" s="1">
        <v>44751.543981481482</v>
      </c>
      <c r="C3707" t="s">
        <v>7201</v>
      </c>
      <c r="D3707" t="s">
        <v>46</v>
      </c>
      <c r="E3707" s="4" t="b">
        <v>0</v>
      </c>
      <c r="F3707" t="b">
        <v>0</v>
      </c>
      <c r="G3707" t="s">
        <v>56</v>
      </c>
      <c r="H3707" s="1">
        <v>44570.491944444446</v>
      </c>
      <c r="I3707">
        <v>0</v>
      </c>
      <c r="J3707">
        <v>5</v>
      </c>
      <c r="K3707">
        <v>18</v>
      </c>
      <c r="L3707">
        <v>289</v>
      </c>
      <c r="M3707">
        <v>0</v>
      </c>
      <c r="N3707" t="s">
        <v>56</v>
      </c>
      <c r="O3707" s="5">
        <v>0</v>
      </c>
      <c r="P3707">
        <v>9</v>
      </c>
    </row>
    <row r="3708" spans="1:16" hidden="1" x14ac:dyDescent="0.25">
      <c r="A3708">
        <v>5568</v>
      </c>
      <c r="B3708" s="1">
        <v>44755.651400462964</v>
      </c>
      <c r="C3708" t="s">
        <v>7202</v>
      </c>
      <c r="D3708" t="s">
        <v>46</v>
      </c>
      <c r="E3708" s="4" t="b">
        <v>0</v>
      </c>
      <c r="F3708" t="b">
        <v>0</v>
      </c>
      <c r="G3708" t="s">
        <v>56</v>
      </c>
      <c r="H3708" s="1">
        <v>44570.491944444446</v>
      </c>
      <c r="I3708">
        <v>0</v>
      </c>
      <c r="J3708">
        <v>6</v>
      </c>
      <c r="K3708">
        <v>19</v>
      </c>
      <c r="L3708">
        <v>439</v>
      </c>
      <c r="M3708">
        <v>0</v>
      </c>
      <c r="N3708" t="s">
        <v>56</v>
      </c>
      <c r="O3708" s="5">
        <v>0</v>
      </c>
      <c r="P3708">
        <v>9</v>
      </c>
    </row>
    <row r="3709" spans="1:16" hidden="1" x14ac:dyDescent="0.25">
      <c r="A3709">
        <v>4201</v>
      </c>
      <c r="B3709" s="1">
        <v>44751.824224537035</v>
      </c>
      <c r="C3709" t="s">
        <v>7203</v>
      </c>
      <c r="D3709" t="s">
        <v>46</v>
      </c>
      <c r="E3709" s="4" t="b">
        <v>0</v>
      </c>
      <c r="F3709" t="b">
        <v>0</v>
      </c>
      <c r="G3709" t="s">
        <v>7204</v>
      </c>
      <c r="H3709" s="1">
        <v>40450.772916666669</v>
      </c>
      <c r="I3709">
        <v>0</v>
      </c>
      <c r="J3709">
        <v>674</v>
      </c>
      <c r="K3709">
        <v>1192</v>
      </c>
      <c r="L3709">
        <v>31196</v>
      </c>
      <c r="M3709">
        <v>1</v>
      </c>
      <c r="N3709" t="s">
        <v>2259</v>
      </c>
      <c r="O3709" s="5">
        <v>0</v>
      </c>
      <c r="P3709">
        <v>9</v>
      </c>
    </row>
    <row r="3710" spans="1:16" hidden="1" x14ac:dyDescent="0.25">
      <c r="A3710">
        <v>5583</v>
      </c>
      <c r="B3710" s="1">
        <v>44755.731585648151</v>
      </c>
      <c r="C3710" t="s">
        <v>7205</v>
      </c>
      <c r="D3710" t="s">
        <v>46</v>
      </c>
      <c r="E3710" s="4" t="b">
        <v>0</v>
      </c>
      <c r="F3710" t="b">
        <v>0</v>
      </c>
      <c r="G3710" t="s">
        <v>56</v>
      </c>
      <c r="H3710" s="1">
        <v>44570.491944444446</v>
      </c>
      <c r="I3710">
        <v>0</v>
      </c>
      <c r="J3710">
        <v>6</v>
      </c>
      <c r="K3710">
        <v>19</v>
      </c>
      <c r="L3710">
        <v>439</v>
      </c>
      <c r="M3710">
        <v>0</v>
      </c>
      <c r="N3710" t="s">
        <v>56</v>
      </c>
      <c r="O3710" s="5">
        <v>0</v>
      </c>
      <c r="P3710">
        <v>9</v>
      </c>
    </row>
    <row r="3711" spans="1:16" hidden="1" x14ac:dyDescent="0.25">
      <c r="A3711">
        <v>3893</v>
      </c>
      <c r="B3711" s="1">
        <v>44751.783831018518</v>
      </c>
      <c r="C3711" t="s">
        <v>7206</v>
      </c>
      <c r="D3711" t="s">
        <v>20</v>
      </c>
      <c r="E3711" s="4" t="b">
        <v>0</v>
      </c>
      <c r="F3711" t="b">
        <v>0</v>
      </c>
      <c r="G3711" t="s">
        <v>7207</v>
      </c>
      <c r="H3711" s="1">
        <v>44547.008101851854</v>
      </c>
      <c r="I3711">
        <v>0</v>
      </c>
      <c r="J3711">
        <v>6945</v>
      </c>
      <c r="K3711">
        <v>1310</v>
      </c>
      <c r="L3711">
        <v>7104</v>
      </c>
      <c r="M3711">
        <v>43</v>
      </c>
      <c r="N3711" t="s">
        <v>56</v>
      </c>
      <c r="O3711" s="5">
        <v>0</v>
      </c>
      <c r="P3711">
        <v>9</v>
      </c>
    </row>
    <row r="3712" spans="1:16" hidden="1" x14ac:dyDescent="0.25">
      <c r="A3712">
        <v>5208</v>
      </c>
      <c r="B3712" s="1">
        <v>44751.963495370372</v>
      </c>
      <c r="C3712" t="s">
        <v>7208</v>
      </c>
      <c r="D3712" t="s">
        <v>46</v>
      </c>
      <c r="E3712" s="4" t="b">
        <v>0</v>
      </c>
      <c r="F3712" t="b">
        <v>0</v>
      </c>
      <c r="G3712" t="s">
        <v>56</v>
      </c>
      <c r="H3712" s="1">
        <v>39771.266527777778</v>
      </c>
      <c r="I3712">
        <v>0</v>
      </c>
      <c r="J3712">
        <v>4530</v>
      </c>
      <c r="K3712">
        <v>1850</v>
      </c>
      <c r="L3712">
        <v>35511</v>
      </c>
      <c r="M3712">
        <v>129</v>
      </c>
      <c r="N3712" t="s">
        <v>121</v>
      </c>
      <c r="O3712" s="5">
        <v>0</v>
      </c>
      <c r="P3712">
        <v>9</v>
      </c>
    </row>
    <row r="3713" spans="1:16" hidden="1" x14ac:dyDescent="0.25">
      <c r="A3713">
        <v>4336</v>
      </c>
      <c r="B3713" s="1">
        <v>44751.841643518521</v>
      </c>
      <c r="C3713" t="s">
        <v>7209</v>
      </c>
      <c r="D3713" t="s">
        <v>46</v>
      </c>
      <c r="E3713" s="4" t="b">
        <v>0</v>
      </c>
      <c r="F3713" t="b">
        <v>0</v>
      </c>
      <c r="G3713" t="s">
        <v>7210</v>
      </c>
      <c r="H3713" s="1">
        <v>44701.700462962966</v>
      </c>
      <c r="I3713">
        <v>0</v>
      </c>
      <c r="J3713">
        <v>666</v>
      </c>
      <c r="K3713">
        <v>153</v>
      </c>
      <c r="L3713">
        <v>2254</v>
      </c>
      <c r="M3713">
        <v>2</v>
      </c>
      <c r="N3713" t="s">
        <v>7211</v>
      </c>
      <c r="O3713" s="5">
        <v>0</v>
      </c>
      <c r="P3713">
        <v>9</v>
      </c>
    </row>
    <row r="3714" spans="1:16" hidden="1" x14ac:dyDescent="0.25">
      <c r="A3714">
        <v>4850</v>
      </c>
      <c r="B3714" s="1">
        <v>44751.914733796293</v>
      </c>
      <c r="C3714" t="s">
        <v>7212</v>
      </c>
      <c r="D3714" t="s">
        <v>46</v>
      </c>
      <c r="E3714" s="4" t="b">
        <v>0</v>
      </c>
      <c r="F3714" t="b">
        <v>0</v>
      </c>
      <c r="G3714" t="s">
        <v>56</v>
      </c>
      <c r="H3714" s="1">
        <v>40052.370127314818</v>
      </c>
      <c r="I3714">
        <v>0</v>
      </c>
      <c r="J3714">
        <v>117</v>
      </c>
      <c r="K3714">
        <v>290</v>
      </c>
      <c r="L3714">
        <v>3726</v>
      </c>
      <c r="M3714">
        <v>2</v>
      </c>
      <c r="N3714" t="s">
        <v>7213</v>
      </c>
      <c r="O3714" s="5">
        <v>0</v>
      </c>
      <c r="P3714">
        <v>9</v>
      </c>
    </row>
    <row r="3715" spans="1:16" hidden="1" x14ac:dyDescent="0.25">
      <c r="A3715">
        <v>4954</v>
      </c>
      <c r="B3715" s="1">
        <v>44751.927430555559</v>
      </c>
      <c r="C3715" t="s">
        <v>7214</v>
      </c>
      <c r="D3715" t="s">
        <v>62</v>
      </c>
      <c r="E3715" s="4" t="b">
        <v>0</v>
      </c>
      <c r="F3715" t="b">
        <v>0</v>
      </c>
      <c r="G3715" t="s">
        <v>56</v>
      </c>
      <c r="H3715" s="1">
        <v>42580.756493055553</v>
      </c>
      <c r="I3715">
        <v>0</v>
      </c>
      <c r="J3715">
        <v>58</v>
      </c>
      <c r="K3715">
        <v>50</v>
      </c>
      <c r="L3715">
        <v>868</v>
      </c>
      <c r="M3715">
        <v>0</v>
      </c>
      <c r="N3715" t="s">
        <v>56</v>
      </c>
      <c r="O3715" s="5">
        <v>0</v>
      </c>
      <c r="P3715">
        <v>9</v>
      </c>
    </row>
    <row r="3716" spans="1:16" hidden="1" x14ac:dyDescent="0.25">
      <c r="A3716">
        <v>3836</v>
      </c>
      <c r="B3716" s="1">
        <v>44751.774074074077</v>
      </c>
      <c r="C3716" t="s">
        <v>7215</v>
      </c>
      <c r="D3716" t="s">
        <v>46</v>
      </c>
      <c r="E3716" s="4" t="b">
        <v>0</v>
      </c>
      <c r="F3716" t="b">
        <v>0</v>
      </c>
      <c r="G3716" t="s">
        <v>6698</v>
      </c>
      <c r="H3716" s="1">
        <v>42704.271817129629</v>
      </c>
      <c r="I3716">
        <v>0</v>
      </c>
      <c r="J3716">
        <v>347</v>
      </c>
      <c r="K3716">
        <v>344</v>
      </c>
      <c r="L3716">
        <v>15816</v>
      </c>
      <c r="M3716">
        <v>0</v>
      </c>
      <c r="N3716" t="s">
        <v>135</v>
      </c>
      <c r="O3716" s="5">
        <v>0</v>
      </c>
      <c r="P3716">
        <v>9</v>
      </c>
    </row>
    <row r="3717" spans="1:16" hidden="1" x14ac:dyDescent="0.25">
      <c r="A3717">
        <v>4144</v>
      </c>
      <c r="B3717" s="1">
        <v>44751.81591435185</v>
      </c>
      <c r="C3717" t="s">
        <v>7216</v>
      </c>
      <c r="D3717" t="s">
        <v>62</v>
      </c>
      <c r="E3717" s="4" t="b">
        <v>0</v>
      </c>
      <c r="F3717" t="b">
        <v>0</v>
      </c>
      <c r="G3717" t="s">
        <v>2094</v>
      </c>
      <c r="H3717" s="1">
        <v>40167.202499999999</v>
      </c>
      <c r="I3717">
        <v>0</v>
      </c>
      <c r="J3717">
        <v>667</v>
      </c>
      <c r="K3717">
        <v>663</v>
      </c>
      <c r="L3717">
        <v>37732</v>
      </c>
      <c r="M3717">
        <v>0</v>
      </c>
      <c r="N3717" t="s">
        <v>2095</v>
      </c>
      <c r="O3717" s="5">
        <v>0</v>
      </c>
      <c r="P3717">
        <v>9</v>
      </c>
    </row>
    <row r="3718" spans="1:16" hidden="1" x14ac:dyDescent="0.25">
      <c r="A3718">
        <v>5437</v>
      </c>
      <c r="B3718" s="1">
        <v>44751.990416666667</v>
      </c>
      <c r="C3718" t="s">
        <v>7217</v>
      </c>
      <c r="D3718" t="s">
        <v>46</v>
      </c>
      <c r="E3718" s="4" t="b">
        <v>0</v>
      </c>
      <c r="F3718" t="b">
        <v>0</v>
      </c>
      <c r="G3718" t="s">
        <v>7218</v>
      </c>
      <c r="H3718" s="1">
        <v>43622.9684837963</v>
      </c>
      <c r="I3718">
        <v>0</v>
      </c>
      <c r="J3718">
        <v>29</v>
      </c>
      <c r="K3718">
        <v>339</v>
      </c>
      <c r="L3718">
        <v>301</v>
      </c>
      <c r="M3718">
        <v>0</v>
      </c>
      <c r="N3718" t="s">
        <v>7219</v>
      </c>
      <c r="O3718" s="5">
        <v>0</v>
      </c>
      <c r="P3718">
        <v>9</v>
      </c>
    </row>
    <row r="3719" spans="1:16" hidden="1" x14ac:dyDescent="0.25">
      <c r="A3719">
        <v>2990</v>
      </c>
      <c r="B3719" s="1">
        <v>44751.646701388891</v>
      </c>
      <c r="C3719" t="s">
        <v>7220</v>
      </c>
      <c r="D3719" t="s">
        <v>46</v>
      </c>
      <c r="E3719" s="4" t="b">
        <v>0</v>
      </c>
      <c r="F3719" t="b">
        <v>0</v>
      </c>
      <c r="G3719" t="s">
        <v>56</v>
      </c>
      <c r="H3719" s="1">
        <v>40605.258645833332</v>
      </c>
      <c r="I3719">
        <v>0</v>
      </c>
      <c r="J3719">
        <v>850</v>
      </c>
      <c r="K3719">
        <v>1290</v>
      </c>
      <c r="L3719">
        <v>1196</v>
      </c>
      <c r="M3719">
        <v>1</v>
      </c>
      <c r="N3719" t="s">
        <v>1244</v>
      </c>
      <c r="O3719" s="5">
        <v>0</v>
      </c>
      <c r="P3719">
        <v>9</v>
      </c>
    </row>
    <row r="3720" spans="1:16" hidden="1" x14ac:dyDescent="0.25">
      <c r="A3720">
        <v>2390</v>
      </c>
      <c r="B3720" s="1">
        <v>44751.544872685183</v>
      </c>
      <c r="C3720" t="s">
        <v>7221</v>
      </c>
      <c r="D3720" t="s">
        <v>46</v>
      </c>
      <c r="E3720" s="4" t="b">
        <v>0</v>
      </c>
      <c r="F3720" t="b">
        <v>0</v>
      </c>
      <c r="G3720" t="s">
        <v>7222</v>
      </c>
      <c r="H3720" s="1">
        <v>40727.711180555554</v>
      </c>
      <c r="I3720">
        <v>0</v>
      </c>
      <c r="J3720">
        <v>1209</v>
      </c>
      <c r="K3720">
        <v>2117</v>
      </c>
      <c r="L3720">
        <v>11352</v>
      </c>
      <c r="M3720">
        <v>0</v>
      </c>
      <c r="N3720" t="s">
        <v>3042</v>
      </c>
      <c r="O3720" s="5">
        <v>0</v>
      </c>
      <c r="P3720">
        <v>9</v>
      </c>
    </row>
    <row r="3721" spans="1:16" hidden="1" x14ac:dyDescent="0.25">
      <c r="A3721">
        <v>4401</v>
      </c>
      <c r="B3721" s="1">
        <v>44751.851527777777</v>
      </c>
      <c r="C3721" t="s">
        <v>7223</v>
      </c>
      <c r="D3721" t="s">
        <v>62</v>
      </c>
      <c r="E3721" s="4" t="b">
        <v>0</v>
      </c>
      <c r="F3721" t="b">
        <v>1</v>
      </c>
      <c r="G3721" t="s">
        <v>7224</v>
      </c>
      <c r="H3721" s="1">
        <v>44523.39298611111</v>
      </c>
      <c r="I3721">
        <v>0</v>
      </c>
      <c r="J3721">
        <v>663</v>
      </c>
      <c r="K3721">
        <v>600</v>
      </c>
      <c r="L3721">
        <v>4869</v>
      </c>
      <c r="M3721">
        <v>0</v>
      </c>
      <c r="N3721" t="s">
        <v>7225</v>
      </c>
      <c r="O3721" s="5">
        <v>0</v>
      </c>
      <c r="P3721">
        <v>9</v>
      </c>
    </row>
    <row r="3722" spans="1:16" hidden="1" x14ac:dyDescent="0.25">
      <c r="A3722">
        <v>4125</v>
      </c>
      <c r="B3722" s="1">
        <v>44751.814282407409</v>
      </c>
      <c r="C3722" t="s">
        <v>7226</v>
      </c>
      <c r="D3722" t="s">
        <v>46</v>
      </c>
      <c r="E3722" s="4" t="b">
        <v>0</v>
      </c>
      <c r="F3722" t="b">
        <v>0</v>
      </c>
      <c r="G3722" t="s">
        <v>6181</v>
      </c>
      <c r="H3722" s="1">
        <v>43908.749872685185</v>
      </c>
      <c r="I3722">
        <v>0</v>
      </c>
      <c r="J3722">
        <v>458</v>
      </c>
      <c r="K3722">
        <v>236</v>
      </c>
      <c r="L3722">
        <v>25221</v>
      </c>
      <c r="M3722">
        <v>9</v>
      </c>
      <c r="N3722" t="s">
        <v>132</v>
      </c>
      <c r="O3722" s="5">
        <v>0</v>
      </c>
      <c r="P3722">
        <v>9</v>
      </c>
    </row>
    <row r="3723" spans="1:16" hidden="1" x14ac:dyDescent="0.25">
      <c r="A3723">
        <v>3532</v>
      </c>
      <c r="B3723" s="1">
        <v>44751.722824074073</v>
      </c>
      <c r="C3723" t="s">
        <v>7227</v>
      </c>
      <c r="D3723" t="s">
        <v>62</v>
      </c>
      <c r="E3723" s="4" t="b">
        <v>0</v>
      </c>
      <c r="F3723" t="b">
        <v>0</v>
      </c>
      <c r="G3723" t="s">
        <v>7228</v>
      </c>
      <c r="H3723" s="1">
        <v>39905.56758101852</v>
      </c>
      <c r="I3723">
        <v>0</v>
      </c>
      <c r="J3723">
        <v>122</v>
      </c>
      <c r="K3723">
        <v>974</v>
      </c>
      <c r="L3723">
        <v>63</v>
      </c>
      <c r="M3723">
        <v>2</v>
      </c>
      <c r="N3723" t="s">
        <v>3394</v>
      </c>
      <c r="O3723" s="5">
        <v>0</v>
      </c>
      <c r="P3723">
        <v>9</v>
      </c>
    </row>
    <row r="3724" spans="1:16" hidden="1" x14ac:dyDescent="0.25">
      <c r="A3724">
        <v>3753</v>
      </c>
      <c r="B3724" s="1">
        <v>44751.759675925925</v>
      </c>
      <c r="C3724" t="s">
        <v>7229</v>
      </c>
      <c r="D3724" t="s">
        <v>20</v>
      </c>
      <c r="E3724" s="4" t="b">
        <v>0</v>
      </c>
      <c r="F3724" t="b">
        <v>0</v>
      </c>
      <c r="G3724" t="s">
        <v>56</v>
      </c>
      <c r="H3724" s="1">
        <v>40629.017337962963</v>
      </c>
      <c r="I3724">
        <v>0</v>
      </c>
      <c r="J3724">
        <v>69</v>
      </c>
      <c r="K3724">
        <v>107</v>
      </c>
      <c r="L3724">
        <v>726</v>
      </c>
      <c r="M3724">
        <v>3</v>
      </c>
      <c r="N3724" t="s">
        <v>7230</v>
      </c>
      <c r="O3724" s="5">
        <v>0</v>
      </c>
      <c r="P3724">
        <v>9</v>
      </c>
    </row>
    <row r="3725" spans="1:16" hidden="1" x14ac:dyDescent="0.25">
      <c r="A3725">
        <v>4714</v>
      </c>
      <c r="B3725" s="1">
        <v>44751.896180555559</v>
      </c>
      <c r="C3725" t="s">
        <v>7231</v>
      </c>
      <c r="D3725" t="s">
        <v>20</v>
      </c>
      <c r="E3725" s="4" t="b">
        <v>0</v>
      </c>
      <c r="F3725" t="b">
        <v>0</v>
      </c>
      <c r="G3725" t="s">
        <v>7232</v>
      </c>
      <c r="H3725" s="1">
        <v>43998.775648148148</v>
      </c>
      <c r="I3725">
        <v>0</v>
      </c>
      <c r="J3725">
        <v>718</v>
      </c>
      <c r="K3725">
        <v>1014</v>
      </c>
      <c r="L3725">
        <v>2804</v>
      </c>
      <c r="M3725">
        <v>0</v>
      </c>
      <c r="N3725" t="s">
        <v>7233</v>
      </c>
      <c r="O3725" s="5">
        <v>0</v>
      </c>
      <c r="P3725">
        <v>9</v>
      </c>
    </row>
    <row r="3726" spans="1:16" hidden="1" x14ac:dyDescent="0.25">
      <c r="A3726">
        <v>4772</v>
      </c>
      <c r="B3726" s="1">
        <v>44751.902824074074</v>
      </c>
      <c r="C3726" t="s">
        <v>7234</v>
      </c>
      <c r="D3726" t="s">
        <v>20</v>
      </c>
      <c r="E3726" s="4" t="b">
        <v>0</v>
      </c>
      <c r="F3726" t="b">
        <v>0</v>
      </c>
      <c r="G3726" t="s">
        <v>7235</v>
      </c>
      <c r="H3726" s="1">
        <v>44444.690578703703</v>
      </c>
      <c r="I3726">
        <v>0</v>
      </c>
      <c r="J3726">
        <v>24</v>
      </c>
      <c r="K3726">
        <v>16</v>
      </c>
      <c r="L3726">
        <v>6184</v>
      </c>
      <c r="M3726">
        <v>0</v>
      </c>
      <c r="N3726" t="s">
        <v>7236</v>
      </c>
      <c r="O3726" s="5">
        <v>0</v>
      </c>
      <c r="P3726">
        <v>9</v>
      </c>
    </row>
    <row r="3727" spans="1:16" hidden="1" x14ac:dyDescent="0.25">
      <c r="A3727">
        <v>4447</v>
      </c>
      <c r="B3727" s="1">
        <v>44751.857581018521</v>
      </c>
      <c r="C3727" t="s">
        <v>7237</v>
      </c>
      <c r="D3727" t="s">
        <v>46</v>
      </c>
      <c r="E3727" s="4" t="b">
        <v>0</v>
      </c>
      <c r="F3727" t="b">
        <v>0</v>
      </c>
      <c r="G3727" t="s">
        <v>56</v>
      </c>
      <c r="H3727" s="1">
        <v>42977.963159722225</v>
      </c>
      <c r="I3727">
        <v>0</v>
      </c>
      <c r="J3727">
        <v>130</v>
      </c>
      <c r="K3727">
        <v>542</v>
      </c>
      <c r="L3727">
        <v>3517</v>
      </c>
      <c r="M3727">
        <v>1</v>
      </c>
      <c r="N3727" t="s">
        <v>7238</v>
      </c>
      <c r="O3727" s="5">
        <v>0</v>
      </c>
      <c r="P3727">
        <v>9</v>
      </c>
    </row>
    <row r="3728" spans="1:16" hidden="1" x14ac:dyDescent="0.25">
      <c r="A3728">
        <v>2962</v>
      </c>
      <c r="B3728" s="1">
        <v>44751.641736111109</v>
      </c>
      <c r="C3728" t="s">
        <v>7239</v>
      </c>
      <c r="D3728" t="s">
        <v>46</v>
      </c>
      <c r="E3728" s="4" t="b">
        <v>0</v>
      </c>
      <c r="F3728" t="b">
        <v>0</v>
      </c>
      <c r="G3728" t="s">
        <v>7240</v>
      </c>
      <c r="H3728" s="1">
        <v>43262.850127314814</v>
      </c>
      <c r="I3728">
        <v>0</v>
      </c>
      <c r="J3728">
        <v>1878</v>
      </c>
      <c r="K3728">
        <v>290</v>
      </c>
      <c r="L3728">
        <v>10767</v>
      </c>
      <c r="M3728">
        <v>12</v>
      </c>
      <c r="N3728" t="s">
        <v>56</v>
      </c>
      <c r="O3728" s="5">
        <v>0</v>
      </c>
      <c r="P3728">
        <v>9</v>
      </c>
    </row>
    <row r="3729" spans="1:16" hidden="1" x14ac:dyDescent="0.25">
      <c r="A3729">
        <v>2919</v>
      </c>
      <c r="B3729" s="1">
        <v>44751.635567129626</v>
      </c>
      <c r="C3729" t="s">
        <v>7241</v>
      </c>
      <c r="D3729" t="s">
        <v>46</v>
      </c>
      <c r="E3729" s="4" t="b">
        <v>0</v>
      </c>
      <c r="F3729" t="b">
        <v>0</v>
      </c>
      <c r="G3729" t="s">
        <v>7242</v>
      </c>
      <c r="H3729" s="1">
        <v>41360.664236111108</v>
      </c>
      <c r="I3729">
        <v>17</v>
      </c>
      <c r="J3729">
        <v>131</v>
      </c>
      <c r="K3729">
        <v>707</v>
      </c>
      <c r="L3729">
        <v>1221</v>
      </c>
      <c r="M3729">
        <v>7</v>
      </c>
      <c r="N3729" t="s">
        <v>7243</v>
      </c>
      <c r="O3729" s="5">
        <v>0</v>
      </c>
      <c r="P3729">
        <v>9</v>
      </c>
    </row>
    <row r="3730" spans="1:16" hidden="1" x14ac:dyDescent="0.25">
      <c r="A3730">
        <v>4506</v>
      </c>
      <c r="B3730" s="1">
        <v>44751.865995370368</v>
      </c>
      <c r="C3730" t="s">
        <v>7244</v>
      </c>
      <c r="D3730" t="s">
        <v>20</v>
      </c>
      <c r="E3730" s="4" t="b">
        <v>0</v>
      </c>
      <c r="F3730" t="b">
        <v>0</v>
      </c>
      <c r="G3730" t="s">
        <v>7245</v>
      </c>
      <c r="H3730" s="1">
        <v>44519.728645833333</v>
      </c>
      <c r="I3730">
        <v>0</v>
      </c>
      <c r="J3730">
        <v>37</v>
      </c>
      <c r="K3730">
        <v>139</v>
      </c>
      <c r="L3730">
        <v>815</v>
      </c>
      <c r="M3730">
        <v>0</v>
      </c>
      <c r="N3730" t="s">
        <v>1525</v>
      </c>
      <c r="O3730" s="5">
        <v>0</v>
      </c>
      <c r="P3730">
        <v>9</v>
      </c>
    </row>
    <row r="3731" spans="1:16" hidden="1" x14ac:dyDescent="0.25">
      <c r="A3731">
        <v>2936</v>
      </c>
      <c r="B3731" s="1">
        <v>44751.638252314813</v>
      </c>
      <c r="C3731" t="s">
        <v>7246</v>
      </c>
      <c r="D3731" t="s">
        <v>46</v>
      </c>
      <c r="E3731" s="4" t="b">
        <v>0</v>
      </c>
      <c r="F3731" t="b">
        <v>0</v>
      </c>
      <c r="G3731" t="s">
        <v>7247</v>
      </c>
      <c r="H3731" s="1">
        <v>42181.690775462965</v>
      </c>
      <c r="I3731">
        <v>0</v>
      </c>
      <c r="J3731">
        <v>358</v>
      </c>
      <c r="K3731">
        <v>1007</v>
      </c>
      <c r="L3731">
        <v>17255</v>
      </c>
      <c r="M3731">
        <v>6</v>
      </c>
      <c r="N3731" t="s">
        <v>56</v>
      </c>
      <c r="O3731" s="5">
        <v>0</v>
      </c>
      <c r="P3731">
        <v>9</v>
      </c>
    </row>
    <row r="3732" spans="1:16" hidden="1" x14ac:dyDescent="0.25">
      <c r="A3732">
        <v>5426</v>
      </c>
      <c r="B3732" s="1">
        <v>44751.989317129628</v>
      </c>
      <c r="C3732" t="s">
        <v>7248</v>
      </c>
      <c r="D3732" t="s">
        <v>20</v>
      </c>
      <c r="E3732" s="4" t="b">
        <v>0</v>
      </c>
      <c r="F3732" t="b">
        <v>1</v>
      </c>
      <c r="G3732" t="s">
        <v>7249</v>
      </c>
      <c r="H3732" s="1">
        <v>42105.963460648149</v>
      </c>
      <c r="I3732">
        <v>0</v>
      </c>
      <c r="J3732">
        <v>51</v>
      </c>
      <c r="K3732">
        <v>10</v>
      </c>
      <c r="L3732">
        <v>1835</v>
      </c>
      <c r="M3732">
        <v>1</v>
      </c>
      <c r="N3732" t="s">
        <v>7250</v>
      </c>
      <c r="O3732" s="5">
        <v>0</v>
      </c>
      <c r="P3732">
        <v>9</v>
      </c>
    </row>
    <row r="3733" spans="1:16" hidden="1" x14ac:dyDescent="0.25">
      <c r="A3733">
        <v>4948</v>
      </c>
      <c r="B3733" s="1">
        <v>44751.926944444444</v>
      </c>
      <c r="C3733" t="s">
        <v>7251</v>
      </c>
      <c r="D3733" t="s">
        <v>20</v>
      </c>
      <c r="E3733" s="4" t="b">
        <v>0</v>
      </c>
      <c r="F3733" t="b">
        <v>0</v>
      </c>
      <c r="G3733" t="s">
        <v>7252</v>
      </c>
      <c r="H3733" s="1">
        <v>44275.137789351851</v>
      </c>
      <c r="I3733">
        <v>0</v>
      </c>
      <c r="J3733">
        <v>922</v>
      </c>
      <c r="K3733">
        <v>177</v>
      </c>
      <c r="L3733">
        <v>14096</v>
      </c>
      <c r="M3733">
        <v>5</v>
      </c>
      <c r="N3733" t="s">
        <v>56</v>
      </c>
      <c r="O3733" s="5">
        <v>0</v>
      </c>
      <c r="P3733">
        <v>9</v>
      </c>
    </row>
    <row r="3734" spans="1:16" hidden="1" x14ac:dyDescent="0.25">
      <c r="A3734">
        <v>4033</v>
      </c>
      <c r="B3734" s="1">
        <v>44751.801249999997</v>
      </c>
      <c r="C3734" t="s">
        <v>7253</v>
      </c>
      <c r="D3734" t="s">
        <v>62</v>
      </c>
      <c r="E3734" s="4" t="b">
        <v>0</v>
      </c>
      <c r="F3734" t="b">
        <v>0</v>
      </c>
      <c r="G3734" t="s">
        <v>7254</v>
      </c>
      <c r="H3734" s="1">
        <v>42311.679467592592</v>
      </c>
      <c r="I3734">
        <v>0</v>
      </c>
      <c r="J3734">
        <v>191</v>
      </c>
      <c r="K3734">
        <v>1053</v>
      </c>
      <c r="L3734">
        <v>7301</v>
      </c>
      <c r="M3734">
        <v>4</v>
      </c>
      <c r="N3734" t="s">
        <v>56</v>
      </c>
      <c r="O3734" s="5">
        <v>0</v>
      </c>
      <c r="P3734">
        <v>9</v>
      </c>
    </row>
    <row r="3735" spans="1:16" hidden="1" x14ac:dyDescent="0.25">
      <c r="A3735">
        <v>3082</v>
      </c>
      <c r="B3735" s="1">
        <v>44751.660277777781</v>
      </c>
      <c r="C3735" t="s">
        <v>7255</v>
      </c>
      <c r="D3735" t="s">
        <v>20</v>
      </c>
      <c r="E3735" s="4" t="b">
        <v>0</v>
      </c>
      <c r="F3735" t="b">
        <v>1</v>
      </c>
      <c r="G3735" t="s">
        <v>7256</v>
      </c>
      <c r="H3735" s="1">
        <v>39520.01699074074</v>
      </c>
      <c r="I3735">
        <v>0</v>
      </c>
      <c r="J3735">
        <v>7926</v>
      </c>
      <c r="K3735">
        <v>7958</v>
      </c>
      <c r="L3735">
        <v>24041</v>
      </c>
      <c r="M3735">
        <v>54</v>
      </c>
      <c r="N3735" t="s">
        <v>3371</v>
      </c>
      <c r="O3735" s="5">
        <v>0</v>
      </c>
      <c r="P3735">
        <v>9</v>
      </c>
    </row>
    <row r="3736" spans="1:16" hidden="1" x14ac:dyDescent="0.25">
      <c r="A3736">
        <v>3359</v>
      </c>
      <c r="B3736" s="1">
        <v>44751.700277777774</v>
      </c>
      <c r="C3736" t="s">
        <v>7257</v>
      </c>
      <c r="D3736" t="s">
        <v>20</v>
      </c>
      <c r="E3736" s="4" t="b">
        <v>0</v>
      </c>
      <c r="F3736" t="b">
        <v>0</v>
      </c>
      <c r="G3736" t="s">
        <v>56</v>
      </c>
      <c r="H3736" s="1">
        <v>41394.404930555553</v>
      </c>
      <c r="I3736">
        <v>0</v>
      </c>
      <c r="J3736">
        <v>63</v>
      </c>
      <c r="K3736">
        <v>44</v>
      </c>
      <c r="L3736">
        <v>11774</v>
      </c>
      <c r="M3736">
        <v>1</v>
      </c>
      <c r="N3736" t="s">
        <v>56</v>
      </c>
      <c r="O3736" s="5">
        <v>0</v>
      </c>
      <c r="P3736">
        <v>9</v>
      </c>
    </row>
    <row r="3737" spans="1:16" hidden="1" x14ac:dyDescent="0.25">
      <c r="A3737">
        <v>3442</v>
      </c>
      <c r="B3737" s="1">
        <v>44751.71125</v>
      </c>
      <c r="C3737" t="s">
        <v>7258</v>
      </c>
      <c r="D3737" t="s">
        <v>20</v>
      </c>
      <c r="E3737" s="4" t="b">
        <v>0</v>
      </c>
      <c r="F3737" t="b">
        <v>0</v>
      </c>
      <c r="G3737" t="s">
        <v>7259</v>
      </c>
      <c r="H3737" s="1">
        <v>44500.991840277777</v>
      </c>
      <c r="I3737">
        <v>0</v>
      </c>
      <c r="J3737">
        <v>1754</v>
      </c>
      <c r="K3737">
        <v>2110</v>
      </c>
      <c r="L3737">
        <v>14183</v>
      </c>
      <c r="M3737">
        <v>8</v>
      </c>
      <c r="N3737" t="s">
        <v>7260</v>
      </c>
      <c r="O3737" s="5">
        <v>0</v>
      </c>
      <c r="P3737">
        <v>9</v>
      </c>
    </row>
    <row r="3738" spans="1:16" hidden="1" x14ac:dyDescent="0.25">
      <c r="A3738">
        <v>5205</v>
      </c>
      <c r="B3738" s="1">
        <v>44751.962939814817</v>
      </c>
      <c r="C3738" t="s">
        <v>7261</v>
      </c>
      <c r="D3738" t="s">
        <v>46</v>
      </c>
      <c r="E3738" s="4" t="b">
        <v>0</v>
      </c>
      <c r="F3738" t="b">
        <v>0</v>
      </c>
      <c r="G3738" t="s">
        <v>56</v>
      </c>
      <c r="H3738" s="1">
        <v>40391.923356481479</v>
      </c>
      <c r="I3738">
        <v>0</v>
      </c>
      <c r="J3738">
        <v>189</v>
      </c>
      <c r="K3738">
        <v>444</v>
      </c>
      <c r="L3738">
        <v>13620</v>
      </c>
      <c r="M3738">
        <v>0</v>
      </c>
      <c r="N3738" t="s">
        <v>7262</v>
      </c>
      <c r="O3738" s="5">
        <v>0</v>
      </c>
      <c r="P3738">
        <v>9</v>
      </c>
    </row>
    <row r="3739" spans="1:16" hidden="1" x14ac:dyDescent="0.25">
      <c r="A3739">
        <v>4411</v>
      </c>
      <c r="B3739" s="1">
        <v>44751.852685185186</v>
      </c>
      <c r="C3739" t="s">
        <v>7263</v>
      </c>
      <c r="D3739" t="s">
        <v>62</v>
      </c>
      <c r="E3739" s="4" t="b">
        <v>0</v>
      </c>
      <c r="F3739" t="b">
        <v>0</v>
      </c>
      <c r="G3739" t="s">
        <v>7264</v>
      </c>
      <c r="H3739" s="1">
        <v>44346.847627314812</v>
      </c>
      <c r="I3739">
        <v>0</v>
      </c>
      <c r="J3739">
        <v>5</v>
      </c>
      <c r="K3739">
        <v>9</v>
      </c>
      <c r="L3739">
        <v>640</v>
      </c>
      <c r="M3739">
        <v>0</v>
      </c>
      <c r="N3739" t="s">
        <v>56</v>
      </c>
      <c r="O3739" s="5">
        <v>0</v>
      </c>
      <c r="P3739">
        <v>9</v>
      </c>
    </row>
    <row r="3740" spans="1:16" hidden="1" x14ac:dyDescent="0.25">
      <c r="A3740">
        <v>3323</v>
      </c>
      <c r="B3740" s="1">
        <v>44751.695115740738</v>
      </c>
      <c r="C3740" t="s">
        <v>7265</v>
      </c>
      <c r="D3740" t="s">
        <v>62</v>
      </c>
      <c r="E3740" s="4" t="b">
        <v>0</v>
      </c>
      <c r="F3740" t="b">
        <v>0</v>
      </c>
      <c r="G3740" t="s">
        <v>7266</v>
      </c>
      <c r="H3740" s="1">
        <v>41244.662511574075</v>
      </c>
      <c r="I3740">
        <v>0</v>
      </c>
      <c r="J3740">
        <v>60</v>
      </c>
      <c r="K3740">
        <v>339</v>
      </c>
      <c r="L3740">
        <v>2090</v>
      </c>
      <c r="M3740">
        <v>1</v>
      </c>
      <c r="N3740" t="s">
        <v>56</v>
      </c>
      <c r="O3740" s="5">
        <v>0</v>
      </c>
      <c r="P3740">
        <v>9</v>
      </c>
    </row>
    <row r="3741" spans="1:16" hidden="1" x14ac:dyDescent="0.25">
      <c r="A3741">
        <v>3066</v>
      </c>
      <c r="B3741" s="1">
        <v>44751.656909722224</v>
      </c>
      <c r="C3741" t="s">
        <v>7267</v>
      </c>
      <c r="D3741" t="s">
        <v>62</v>
      </c>
      <c r="E3741" s="4" t="b">
        <v>0</v>
      </c>
      <c r="F3741" t="b">
        <v>1</v>
      </c>
      <c r="G3741" t="s">
        <v>7268</v>
      </c>
      <c r="H3741" s="1">
        <v>44747.831863425927</v>
      </c>
      <c r="I3741">
        <v>0</v>
      </c>
      <c r="J3741">
        <v>17</v>
      </c>
      <c r="K3741">
        <v>194</v>
      </c>
      <c r="L3741">
        <v>226</v>
      </c>
      <c r="M3741">
        <v>0</v>
      </c>
      <c r="N3741" t="s">
        <v>7269</v>
      </c>
      <c r="O3741" s="5">
        <v>0</v>
      </c>
      <c r="P3741">
        <v>9</v>
      </c>
    </row>
    <row r="3742" spans="1:16" hidden="1" x14ac:dyDescent="0.25">
      <c r="A3742">
        <v>3584</v>
      </c>
      <c r="B3742" s="1">
        <v>44751.732106481482</v>
      </c>
      <c r="C3742" t="s">
        <v>7270</v>
      </c>
      <c r="D3742" t="s">
        <v>62</v>
      </c>
      <c r="E3742" s="4" t="b">
        <v>0</v>
      </c>
      <c r="F3742" t="b">
        <v>0</v>
      </c>
      <c r="G3742" t="s">
        <v>56</v>
      </c>
      <c r="H3742" s="1">
        <v>44433.588287037041</v>
      </c>
      <c r="I3742">
        <v>0</v>
      </c>
      <c r="J3742">
        <v>157</v>
      </c>
      <c r="K3742">
        <v>399</v>
      </c>
      <c r="L3742">
        <v>7334</v>
      </c>
      <c r="M3742">
        <v>6</v>
      </c>
      <c r="N3742" t="s">
        <v>56</v>
      </c>
      <c r="O3742" s="5">
        <v>0</v>
      </c>
      <c r="P3742">
        <v>9</v>
      </c>
    </row>
    <row r="3743" spans="1:16" hidden="1" x14ac:dyDescent="0.25">
      <c r="A3743">
        <v>3064</v>
      </c>
      <c r="B3743" s="1">
        <v>44751.656446759262</v>
      </c>
      <c r="C3743" t="s">
        <v>7271</v>
      </c>
      <c r="D3743" t="s">
        <v>20</v>
      </c>
      <c r="E3743" s="4" t="b">
        <v>0</v>
      </c>
      <c r="F3743" t="b">
        <v>0</v>
      </c>
      <c r="G3743" t="s">
        <v>7272</v>
      </c>
      <c r="H3743" s="1">
        <v>44600.468252314815</v>
      </c>
      <c r="I3743">
        <v>0</v>
      </c>
      <c r="J3743">
        <v>15</v>
      </c>
      <c r="K3743">
        <v>50</v>
      </c>
      <c r="L3743">
        <v>233</v>
      </c>
      <c r="M3743">
        <v>0</v>
      </c>
      <c r="N3743" t="s">
        <v>7273</v>
      </c>
      <c r="O3743" s="5">
        <v>0</v>
      </c>
      <c r="P3743">
        <v>9</v>
      </c>
    </row>
    <row r="3744" spans="1:16" hidden="1" x14ac:dyDescent="0.25">
      <c r="A3744">
        <v>4084</v>
      </c>
      <c r="B3744" s="1">
        <v>44751.809224537035</v>
      </c>
      <c r="C3744" t="s">
        <v>7274</v>
      </c>
      <c r="D3744" t="s">
        <v>62</v>
      </c>
      <c r="E3744" s="4" t="b">
        <v>0</v>
      </c>
      <c r="F3744" t="b">
        <v>0</v>
      </c>
      <c r="G3744" t="s">
        <v>56</v>
      </c>
      <c r="H3744" s="1">
        <v>44678.006898148145</v>
      </c>
      <c r="I3744">
        <v>0</v>
      </c>
      <c r="J3744">
        <v>19</v>
      </c>
      <c r="K3744">
        <v>57</v>
      </c>
      <c r="L3744">
        <v>1787</v>
      </c>
      <c r="M3744">
        <v>0</v>
      </c>
      <c r="N3744" t="s">
        <v>56</v>
      </c>
      <c r="O3744" s="5">
        <v>0</v>
      </c>
      <c r="P3744">
        <v>9</v>
      </c>
    </row>
    <row r="3745" spans="1:16" hidden="1" x14ac:dyDescent="0.25">
      <c r="A3745">
        <v>4251</v>
      </c>
      <c r="B3745" s="1">
        <v>44751.830648148149</v>
      </c>
      <c r="C3745" t="s">
        <v>7275</v>
      </c>
      <c r="D3745" t="s">
        <v>46</v>
      </c>
      <c r="E3745" s="4" t="b">
        <v>0</v>
      </c>
      <c r="F3745" t="b">
        <v>0</v>
      </c>
      <c r="G3745" t="s">
        <v>7276</v>
      </c>
      <c r="H3745" s="1">
        <v>44235.559965277775</v>
      </c>
      <c r="I3745">
        <v>0</v>
      </c>
      <c r="J3745">
        <v>118</v>
      </c>
      <c r="K3745">
        <v>236</v>
      </c>
      <c r="L3745">
        <v>2458</v>
      </c>
      <c r="M3745">
        <v>0</v>
      </c>
      <c r="N3745" t="s">
        <v>56</v>
      </c>
      <c r="O3745" s="5">
        <v>0</v>
      </c>
      <c r="P3745">
        <v>9</v>
      </c>
    </row>
    <row r="3746" spans="1:16" hidden="1" x14ac:dyDescent="0.25">
      <c r="A3746">
        <v>3134</v>
      </c>
      <c r="B3746" s="1">
        <v>44751.667337962965</v>
      </c>
      <c r="C3746" t="s">
        <v>7277</v>
      </c>
      <c r="D3746" t="s">
        <v>20</v>
      </c>
      <c r="E3746" s="4" t="b">
        <v>0</v>
      </c>
      <c r="F3746" t="b">
        <v>0</v>
      </c>
      <c r="G3746" t="s">
        <v>7278</v>
      </c>
      <c r="H3746" s="1">
        <v>44124.216736111113</v>
      </c>
      <c r="I3746">
        <v>0</v>
      </c>
      <c r="J3746">
        <v>52</v>
      </c>
      <c r="K3746">
        <v>567</v>
      </c>
      <c r="L3746">
        <v>2928</v>
      </c>
      <c r="M3746">
        <v>0</v>
      </c>
      <c r="N3746" t="s">
        <v>132</v>
      </c>
      <c r="O3746" s="5">
        <v>0</v>
      </c>
      <c r="P3746">
        <v>9</v>
      </c>
    </row>
    <row r="3747" spans="1:16" hidden="1" x14ac:dyDescent="0.25">
      <c r="A3747">
        <v>3022</v>
      </c>
      <c r="B3747" s="1">
        <v>44751.650127314817</v>
      </c>
      <c r="C3747" t="s">
        <v>7279</v>
      </c>
      <c r="D3747" t="s">
        <v>62</v>
      </c>
      <c r="E3747" s="4" t="b">
        <v>0</v>
      </c>
      <c r="F3747" t="b">
        <v>0</v>
      </c>
      <c r="G3747" t="s">
        <v>56</v>
      </c>
      <c r="H3747" s="1">
        <v>44237.69358796296</v>
      </c>
      <c r="I3747">
        <v>0</v>
      </c>
      <c r="J3747">
        <v>14</v>
      </c>
      <c r="K3747">
        <v>17</v>
      </c>
      <c r="L3747">
        <v>105</v>
      </c>
      <c r="M3747">
        <v>0</v>
      </c>
      <c r="N3747" t="s">
        <v>7280</v>
      </c>
      <c r="O3747" s="5">
        <v>0</v>
      </c>
      <c r="P3747">
        <v>9</v>
      </c>
    </row>
    <row r="3748" spans="1:16" hidden="1" x14ac:dyDescent="0.25">
      <c r="A3748">
        <v>3081</v>
      </c>
      <c r="B3748" s="1">
        <v>44751.660173611112</v>
      </c>
      <c r="C3748" t="s">
        <v>7281</v>
      </c>
      <c r="D3748" t="s">
        <v>46</v>
      </c>
      <c r="E3748" s="4" t="b">
        <v>0</v>
      </c>
      <c r="F3748" t="b">
        <v>1</v>
      </c>
      <c r="G3748" t="s">
        <v>7282</v>
      </c>
      <c r="H3748" s="1">
        <v>42089.952546296299</v>
      </c>
      <c r="I3748">
        <v>0</v>
      </c>
      <c r="J3748">
        <v>168</v>
      </c>
      <c r="K3748">
        <v>552</v>
      </c>
      <c r="L3748">
        <v>8167</v>
      </c>
      <c r="M3748">
        <v>1</v>
      </c>
      <c r="N3748" t="s">
        <v>7283</v>
      </c>
      <c r="O3748" s="5">
        <v>0</v>
      </c>
      <c r="P3748">
        <v>9</v>
      </c>
    </row>
    <row r="3749" spans="1:16" hidden="1" x14ac:dyDescent="0.25">
      <c r="A3749">
        <v>3656</v>
      </c>
      <c r="B3749" s="1">
        <v>44751.745451388888</v>
      </c>
      <c r="C3749" t="s">
        <v>7284</v>
      </c>
      <c r="D3749" t="s">
        <v>46</v>
      </c>
      <c r="E3749" s="4" t="b">
        <v>0</v>
      </c>
      <c r="F3749" t="b">
        <v>0</v>
      </c>
      <c r="G3749" t="s">
        <v>7285</v>
      </c>
      <c r="H3749" s="1">
        <v>44730.326168981483</v>
      </c>
      <c r="I3749">
        <v>0</v>
      </c>
      <c r="J3749">
        <v>24</v>
      </c>
      <c r="K3749">
        <v>188</v>
      </c>
      <c r="L3749">
        <v>27</v>
      </c>
      <c r="M3749">
        <v>0</v>
      </c>
      <c r="N3749" t="s">
        <v>56</v>
      </c>
      <c r="O3749" s="5">
        <v>0</v>
      </c>
      <c r="P3749">
        <v>9</v>
      </c>
    </row>
    <row r="3750" spans="1:16" hidden="1" x14ac:dyDescent="0.25">
      <c r="A3750">
        <v>3675</v>
      </c>
      <c r="B3750" s="1">
        <v>44751.749074074076</v>
      </c>
      <c r="C3750" t="s">
        <v>7286</v>
      </c>
      <c r="D3750" t="s">
        <v>46</v>
      </c>
      <c r="E3750" s="4" t="b">
        <v>0</v>
      </c>
      <c r="F3750" t="b">
        <v>0</v>
      </c>
      <c r="G3750" t="s">
        <v>7287</v>
      </c>
      <c r="H3750" s="1">
        <v>44208.675567129627</v>
      </c>
      <c r="I3750">
        <v>0</v>
      </c>
      <c r="J3750">
        <v>483</v>
      </c>
      <c r="K3750">
        <v>1520</v>
      </c>
      <c r="L3750">
        <v>173</v>
      </c>
      <c r="M3750">
        <v>2</v>
      </c>
      <c r="N3750" t="s">
        <v>84</v>
      </c>
      <c r="O3750" s="5">
        <v>0</v>
      </c>
      <c r="P3750">
        <v>9</v>
      </c>
    </row>
    <row r="3751" spans="1:16" hidden="1" x14ac:dyDescent="0.25">
      <c r="A3751">
        <v>3350</v>
      </c>
      <c r="B3751" s="1">
        <v>44751.698761574073</v>
      </c>
      <c r="C3751" t="s">
        <v>7288</v>
      </c>
      <c r="D3751" t="s">
        <v>46</v>
      </c>
      <c r="E3751" s="4" t="b">
        <v>0</v>
      </c>
      <c r="F3751" t="b">
        <v>1</v>
      </c>
      <c r="G3751" t="s">
        <v>7289</v>
      </c>
      <c r="H3751" s="1">
        <v>43482.731504629628</v>
      </c>
      <c r="I3751">
        <v>0</v>
      </c>
      <c r="J3751">
        <v>196</v>
      </c>
      <c r="K3751">
        <v>476</v>
      </c>
      <c r="L3751">
        <v>14537</v>
      </c>
      <c r="M3751">
        <v>1</v>
      </c>
      <c r="N3751" t="s">
        <v>7290</v>
      </c>
      <c r="O3751" s="5">
        <v>0</v>
      </c>
      <c r="P3751">
        <v>9</v>
      </c>
    </row>
    <row r="3752" spans="1:16" hidden="1" x14ac:dyDescent="0.25">
      <c r="A3752">
        <v>5207</v>
      </c>
      <c r="B3752" s="1">
        <v>44751.963217592594</v>
      </c>
      <c r="C3752" t="s">
        <v>7291</v>
      </c>
      <c r="D3752" t="s">
        <v>201</v>
      </c>
      <c r="E3752" s="4" t="b">
        <v>0</v>
      </c>
      <c r="F3752" t="b">
        <v>1</v>
      </c>
      <c r="G3752" t="s">
        <v>7292</v>
      </c>
      <c r="H3752" s="1">
        <v>39820.115023148152</v>
      </c>
      <c r="I3752">
        <v>0</v>
      </c>
      <c r="J3752">
        <v>16888</v>
      </c>
      <c r="K3752">
        <v>14078</v>
      </c>
      <c r="L3752">
        <v>451473</v>
      </c>
      <c r="M3752">
        <v>379</v>
      </c>
      <c r="N3752" t="s">
        <v>624</v>
      </c>
      <c r="O3752" s="5">
        <v>0</v>
      </c>
      <c r="P3752">
        <v>9</v>
      </c>
    </row>
    <row r="3753" spans="1:16" hidden="1" x14ac:dyDescent="0.25">
      <c r="A3753">
        <v>4474</v>
      </c>
      <c r="B3753" s="1">
        <v>44751.862754629627</v>
      </c>
      <c r="C3753" t="s">
        <v>7293</v>
      </c>
      <c r="D3753" t="s">
        <v>20</v>
      </c>
      <c r="E3753" s="4" t="b">
        <v>0</v>
      </c>
      <c r="F3753" t="b">
        <v>1</v>
      </c>
      <c r="G3753" t="s">
        <v>7294</v>
      </c>
      <c r="H3753" s="1">
        <v>44741.965983796297</v>
      </c>
      <c r="I3753">
        <v>0</v>
      </c>
      <c r="J3753">
        <v>64</v>
      </c>
      <c r="K3753">
        <v>587</v>
      </c>
      <c r="L3753">
        <v>183</v>
      </c>
      <c r="M3753">
        <v>0</v>
      </c>
      <c r="N3753" t="s">
        <v>121</v>
      </c>
      <c r="O3753" s="5">
        <v>0</v>
      </c>
      <c r="P3753">
        <v>9</v>
      </c>
    </row>
    <row r="3754" spans="1:16" hidden="1" x14ac:dyDescent="0.25">
      <c r="A3754">
        <v>3271</v>
      </c>
      <c r="B3754" s="1">
        <v>44751.687638888892</v>
      </c>
      <c r="C3754" t="s">
        <v>7295</v>
      </c>
      <c r="D3754" t="s">
        <v>62</v>
      </c>
      <c r="E3754" s="4" t="b">
        <v>0</v>
      </c>
      <c r="F3754" t="b">
        <v>1</v>
      </c>
      <c r="G3754" t="s">
        <v>7296</v>
      </c>
      <c r="H3754" s="1">
        <v>44694.307673611111</v>
      </c>
      <c r="I3754">
        <v>0</v>
      </c>
      <c r="J3754">
        <v>23</v>
      </c>
      <c r="K3754">
        <v>65</v>
      </c>
      <c r="L3754">
        <v>425</v>
      </c>
      <c r="M3754">
        <v>0</v>
      </c>
      <c r="N3754" t="s">
        <v>7297</v>
      </c>
      <c r="O3754" s="5">
        <v>0</v>
      </c>
      <c r="P3754">
        <v>9</v>
      </c>
    </row>
    <row r="3755" spans="1:16" hidden="1" x14ac:dyDescent="0.25">
      <c r="A3755">
        <v>5265</v>
      </c>
      <c r="B3755" s="1">
        <v>44751.969976851855</v>
      </c>
      <c r="C3755" t="s">
        <v>7298</v>
      </c>
      <c r="D3755" t="s">
        <v>20</v>
      </c>
      <c r="E3755" s="4" t="b">
        <v>0</v>
      </c>
      <c r="F3755" t="b">
        <v>1</v>
      </c>
      <c r="G3755" t="s">
        <v>7299</v>
      </c>
      <c r="H3755" s="1">
        <v>41397.15697916667</v>
      </c>
      <c r="I3755">
        <v>0</v>
      </c>
      <c r="J3755">
        <v>446</v>
      </c>
      <c r="K3755">
        <v>325</v>
      </c>
      <c r="L3755">
        <v>91034</v>
      </c>
      <c r="M3755">
        <v>497</v>
      </c>
      <c r="N3755" t="s">
        <v>7300</v>
      </c>
      <c r="O3755" s="5">
        <v>0</v>
      </c>
      <c r="P3755">
        <v>9</v>
      </c>
    </row>
    <row r="3756" spans="1:16" hidden="1" x14ac:dyDescent="0.25">
      <c r="A3756">
        <v>4495</v>
      </c>
      <c r="B3756" s="1">
        <v>44751.865115740744</v>
      </c>
      <c r="C3756" t="s">
        <v>7301</v>
      </c>
      <c r="D3756" t="s">
        <v>46</v>
      </c>
      <c r="E3756" s="4" t="b">
        <v>0</v>
      </c>
      <c r="F3756" t="b">
        <v>0</v>
      </c>
      <c r="G3756" t="s">
        <v>7302</v>
      </c>
      <c r="H3756" s="1">
        <v>44677.81449074074</v>
      </c>
      <c r="I3756">
        <v>0</v>
      </c>
      <c r="J3756">
        <v>437</v>
      </c>
      <c r="K3756">
        <v>530</v>
      </c>
      <c r="L3756">
        <v>299</v>
      </c>
      <c r="M3756">
        <v>2</v>
      </c>
      <c r="N3756" t="s">
        <v>181</v>
      </c>
      <c r="O3756" s="5">
        <v>0</v>
      </c>
      <c r="P3756">
        <v>9</v>
      </c>
    </row>
    <row r="3757" spans="1:16" hidden="1" x14ac:dyDescent="0.25">
      <c r="A3757">
        <v>2721</v>
      </c>
      <c r="B3757" s="1">
        <v>44751.604166666664</v>
      </c>
      <c r="C3757" t="s">
        <v>7303</v>
      </c>
      <c r="D3757" t="s">
        <v>7304</v>
      </c>
      <c r="E3757" s="4" t="b">
        <v>0</v>
      </c>
      <c r="F3757" t="b">
        <v>1</v>
      </c>
      <c r="G3757" t="s">
        <v>7305</v>
      </c>
      <c r="H3757" s="1">
        <v>41770.493009259262</v>
      </c>
      <c r="I3757">
        <v>0</v>
      </c>
      <c r="J3757">
        <v>2012</v>
      </c>
      <c r="K3757">
        <v>210</v>
      </c>
      <c r="L3757">
        <v>461</v>
      </c>
      <c r="M3757">
        <v>0</v>
      </c>
      <c r="N3757" t="s">
        <v>22</v>
      </c>
      <c r="O3757" s="5">
        <v>0</v>
      </c>
      <c r="P3757">
        <v>9</v>
      </c>
    </row>
    <row r="3758" spans="1:16" hidden="1" x14ac:dyDescent="0.25">
      <c r="A3758">
        <v>3422</v>
      </c>
      <c r="B3758" s="1">
        <v>44751.709108796298</v>
      </c>
      <c r="C3758" t="s">
        <v>7306</v>
      </c>
      <c r="D3758" t="s">
        <v>20</v>
      </c>
      <c r="E3758" s="4" t="b">
        <v>0</v>
      </c>
      <c r="F3758" t="b">
        <v>0</v>
      </c>
      <c r="G3758" t="s">
        <v>7307</v>
      </c>
      <c r="H3758" s="1">
        <v>41289.520590277774</v>
      </c>
      <c r="I3758">
        <v>0</v>
      </c>
      <c r="J3758">
        <v>182</v>
      </c>
      <c r="K3758">
        <v>716</v>
      </c>
      <c r="L3758">
        <v>1801</v>
      </c>
      <c r="M3758">
        <v>0</v>
      </c>
      <c r="N3758" t="s">
        <v>7308</v>
      </c>
      <c r="O3758" s="5">
        <v>0</v>
      </c>
      <c r="P3758">
        <v>9</v>
      </c>
    </row>
    <row r="3759" spans="1:16" hidden="1" x14ac:dyDescent="0.25">
      <c r="A3759">
        <v>2665</v>
      </c>
      <c r="B3759" s="1">
        <v>44751.592569444445</v>
      </c>
      <c r="C3759" t="s">
        <v>7309</v>
      </c>
      <c r="D3759" t="s">
        <v>46</v>
      </c>
      <c r="E3759" s="4" t="b">
        <v>0</v>
      </c>
      <c r="F3759" t="b">
        <v>0</v>
      </c>
      <c r="G3759" t="s">
        <v>7310</v>
      </c>
      <c r="H3759" s="1">
        <v>42067.652928240743</v>
      </c>
      <c r="I3759">
        <v>0</v>
      </c>
      <c r="J3759">
        <v>32</v>
      </c>
      <c r="K3759">
        <v>101</v>
      </c>
      <c r="L3759">
        <v>14516</v>
      </c>
      <c r="M3759">
        <v>0</v>
      </c>
      <c r="N3759" t="s">
        <v>56</v>
      </c>
      <c r="O3759" s="5">
        <v>0</v>
      </c>
      <c r="P3759">
        <v>9</v>
      </c>
    </row>
    <row r="3760" spans="1:16" hidden="1" x14ac:dyDescent="0.25">
      <c r="A3760">
        <v>5325</v>
      </c>
      <c r="B3760" s="1">
        <v>44751.976504629631</v>
      </c>
      <c r="C3760" t="s">
        <v>7311</v>
      </c>
      <c r="D3760" t="s">
        <v>62</v>
      </c>
      <c r="E3760" s="4" t="b">
        <v>0</v>
      </c>
      <c r="F3760" t="b">
        <v>0</v>
      </c>
      <c r="G3760" t="s">
        <v>7312</v>
      </c>
      <c r="H3760" s="1">
        <v>40858.706932870373</v>
      </c>
      <c r="I3760">
        <v>0</v>
      </c>
      <c r="J3760">
        <v>1379</v>
      </c>
      <c r="K3760">
        <v>1378</v>
      </c>
      <c r="L3760">
        <v>537600</v>
      </c>
      <c r="M3760">
        <v>38</v>
      </c>
      <c r="N3760" t="s">
        <v>7313</v>
      </c>
      <c r="O3760" s="5">
        <v>0</v>
      </c>
      <c r="P3760">
        <v>9</v>
      </c>
    </row>
    <row r="3761" spans="1:16" hidden="1" x14ac:dyDescent="0.25">
      <c r="A3761">
        <v>2874</v>
      </c>
      <c r="B3761" s="1">
        <v>44751.63077546296</v>
      </c>
      <c r="C3761" t="s">
        <v>7314</v>
      </c>
      <c r="D3761" t="s">
        <v>20</v>
      </c>
      <c r="E3761" s="4" t="b">
        <v>1</v>
      </c>
      <c r="F3761" t="b">
        <v>1</v>
      </c>
      <c r="G3761" t="s">
        <v>638</v>
      </c>
      <c r="H3761" s="1">
        <v>41499.261516203704</v>
      </c>
      <c r="I3761">
        <v>2</v>
      </c>
      <c r="J3761">
        <v>6389</v>
      </c>
      <c r="K3761">
        <v>1346</v>
      </c>
      <c r="L3761">
        <v>23156</v>
      </c>
      <c r="M3761">
        <v>122</v>
      </c>
      <c r="N3761" t="s">
        <v>480</v>
      </c>
      <c r="O3761" s="5">
        <v>0</v>
      </c>
      <c r="P3761">
        <v>9</v>
      </c>
    </row>
    <row r="3762" spans="1:16" hidden="1" x14ac:dyDescent="0.25">
      <c r="A3762">
        <v>4322</v>
      </c>
      <c r="B3762" s="1">
        <v>44751.83935185185</v>
      </c>
      <c r="C3762" t="s">
        <v>7315</v>
      </c>
      <c r="D3762" t="s">
        <v>62</v>
      </c>
      <c r="E3762" s="4" t="b">
        <v>0</v>
      </c>
      <c r="F3762" t="b">
        <v>1</v>
      </c>
      <c r="G3762" t="s">
        <v>7316</v>
      </c>
      <c r="H3762" s="1">
        <v>43128.875057870369</v>
      </c>
      <c r="I3762">
        <v>0</v>
      </c>
      <c r="J3762">
        <v>4</v>
      </c>
      <c r="K3762">
        <v>13</v>
      </c>
      <c r="L3762">
        <v>936</v>
      </c>
      <c r="M3762">
        <v>0</v>
      </c>
      <c r="N3762" t="s">
        <v>1235</v>
      </c>
      <c r="O3762" s="5">
        <v>0</v>
      </c>
      <c r="P3762">
        <v>9</v>
      </c>
    </row>
    <row r="3763" spans="1:16" hidden="1" x14ac:dyDescent="0.25">
      <c r="A3763">
        <v>5262</v>
      </c>
      <c r="B3763" s="1">
        <v>44751.969710648147</v>
      </c>
      <c r="C3763" t="s">
        <v>7317</v>
      </c>
      <c r="D3763" t="s">
        <v>46</v>
      </c>
      <c r="E3763" s="4" t="b">
        <v>0</v>
      </c>
      <c r="F3763" t="b">
        <v>0</v>
      </c>
      <c r="G3763" t="s">
        <v>7318</v>
      </c>
      <c r="H3763" s="1">
        <v>43319.122870370367</v>
      </c>
      <c r="I3763">
        <v>0</v>
      </c>
      <c r="J3763">
        <v>60</v>
      </c>
      <c r="K3763">
        <v>48</v>
      </c>
      <c r="L3763">
        <v>639</v>
      </c>
      <c r="M3763">
        <v>0</v>
      </c>
      <c r="N3763" t="s">
        <v>2104</v>
      </c>
      <c r="O3763" s="5">
        <v>0</v>
      </c>
      <c r="P3763">
        <v>9</v>
      </c>
    </row>
    <row r="3764" spans="1:16" hidden="1" x14ac:dyDescent="0.25">
      <c r="A3764">
        <v>4825</v>
      </c>
      <c r="B3764" s="1">
        <v>44751.911689814813</v>
      </c>
      <c r="C3764" t="s">
        <v>7319</v>
      </c>
      <c r="D3764" t="s">
        <v>62</v>
      </c>
      <c r="E3764" s="4" t="b">
        <v>0</v>
      </c>
      <c r="F3764" t="b">
        <v>1</v>
      </c>
      <c r="G3764" t="s">
        <v>7320</v>
      </c>
      <c r="H3764" s="1">
        <v>40309.990682870368</v>
      </c>
      <c r="I3764">
        <v>0</v>
      </c>
      <c r="J3764">
        <v>82</v>
      </c>
      <c r="K3764">
        <v>262</v>
      </c>
      <c r="L3764">
        <v>2120</v>
      </c>
      <c r="M3764">
        <v>0</v>
      </c>
      <c r="N3764" t="s">
        <v>2104</v>
      </c>
      <c r="O3764" s="5">
        <v>0</v>
      </c>
      <c r="P3764">
        <v>9</v>
      </c>
    </row>
    <row r="3765" spans="1:16" hidden="1" x14ac:dyDescent="0.25">
      <c r="A3765">
        <v>4998</v>
      </c>
      <c r="B3765" s="1">
        <v>44751.935254629629</v>
      </c>
      <c r="C3765" t="s">
        <v>7321</v>
      </c>
      <c r="D3765" t="s">
        <v>62</v>
      </c>
      <c r="E3765" s="4" t="b">
        <v>0</v>
      </c>
      <c r="F3765" t="b">
        <v>1</v>
      </c>
      <c r="G3765" t="s">
        <v>2592</v>
      </c>
      <c r="H3765" s="1">
        <v>40325.752280092594</v>
      </c>
      <c r="I3765">
        <v>2</v>
      </c>
      <c r="J3765">
        <v>5995</v>
      </c>
      <c r="K3765">
        <v>748</v>
      </c>
      <c r="L3765">
        <v>7615</v>
      </c>
      <c r="M3765">
        <v>42</v>
      </c>
      <c r="N3765" t="s">
        <v>1907</v>
      </c>
      <c r="O3765" s="5">
        <v>0</v>
      </c>
      <c r="P3765">
        <v>9</v>
      </c>
    </row>
    <row r="3766" spans="1:16" hidden="1" x14ac:dyDescent="0.25">
      <c r="A3766">
        <v>4368</v>
      </c>
      <c r="B3766" s="1">
        <v>44751.846724537034</v>
      </c>
      <c r="C3766" t="s">
        <v>7322</v>
      </c>
      <c r="D3766" t="s">
        <v>1426</v>
      </c>
      <c r="E3766" s="4" t="b">
        <v>0</v>
      </c>
      <c r="F3766" t="b">
        <v>1</v>
      </c>
      <c r="G3766" t="s">
        <v>2623</v>
      </c>
      <c r="H3766" s="1">
        <v>39759.30976851852</v>
      </c>
      <c r="I3766">
        <v>0</v>
      </c>
      <c r="J3766">
        <v>2357</v>
      </c>
      <c r="K3766">
        <v>4305</v>
      </c>
      <c r="L3766">
        <v>73512</v>
      </c>
      <c r="M3766">
        <v>68</v>
      </c>
      <c r="N3766" t="s">
        <v>2624</v>
      </c>
      <c r="O3766" s="5">
        <v>0</v>
      </c>
      <c r="P3766">
        <v>9</v>
      </c>
    </row>
    <row r="3767" spans="1:16" hidden="1" x14ac:dyDescent="0.25">
      <c r="A3767">
        <v>4469</v>
      </c>
      <c r="B3767" s="1">
        <v>44751.861041666663</v>
      </c>
      <c r="C3767" t="s">
        <v>7323</v>
      </c>
      <c r="D3767" t="s">
        <v>46</v>
      </c>
      <c r="E3767" s="4" t="b">
        <v>0</v>
      </c>
      <c r="F3767" t="b">
        <v>0</v>
      </c>
      <c r="G3767" t="s">
        <v>7324</v>
      </c>
      <c r="H3767" s="1">
        <v>39469.471458333333</v>
      </c>
      <c r="I3767">
        <v>0</v>
      </c>
      <c r="J3767">
        <v>728</v>
      </c>
      <c r="K3767">
        <v>951</v>
      </c>
      <c r="L3767">
        <v>39962</v>
      </c>
      <c r="M3767">
        <v>55</v>
      </c>
      <c r="N3767" t="s">
        <v>7325</v>
      </c>
      <c r="O3767" s="5">
        <v>0</v>
      </c>
      <c r="P3767">
        <v>9</v>
      </c>
    </row>
    <row r="3768" spans="1:16" hidden="1" x14ac:dyDescent="0.25">
      <c r="A3768">
        <v>3320</v>
      </c>
      <c r="B3768" s="1">
        <v>44751.694976851853</v>
      </c>
      <c r="C3768" t="s">
        <v>7326</v>
      </c>
      <c r="D3768" t="s">
        <v>62</v>
      </c>
      <c r="E3768" s="4" t="b">
        <v>0</v>
      </c>
      <c r="F3768" t="b">
        <v>1</v>
      </c>
      <c r="G3768" t="s">
        <v>7327</v>
      </c>
      <c r="H3768" s="1">
        <v>42101.072152777779</v>
      </c>
      <c r="I3768">
        <v>0</v>
      </c>
      <c r="J3768">
        <v>2226</v>
      </c>
      <c r="K3768">
        <v>4987</v>
      </c>
      <c r="L3768">
        <v>7113</v>
      </c>
      <c r="M3768">
        <v>49</v>
      </c>
      <c r="N3768" t="s">
        <v>2612</v>
      </c>
      <c r="O3768" s="5">
        <v>0</v>
      </c>
      <c r="P3768">
        <v>9</v>
      </c>
    </row>
    <row r="3769" spans="1:16" hidden="1" x14ac:dyDescent="0.25">
      <c r="A3769">
        <v>4088</v>
      </c>
      <c r="B3769" s="1">
        <v>44751.809803240743</v>
      </c>
      <c r="C3769" t="s">
        <v>7328</v>
      </c>
      <c r="D3769" t="s">
        <v>62</v>
      </c>
      <c r="E3769" s="4" t="b">
        <v>0</v>
      </c>
      <c r="F3769" t="b">
        <v>1</v>
      </c>
      <c r="G3769" t="s">
        <v>7329</v>
      </c>
      <c r="H3769" s="1">
        <v>42891.993587962963</v>
      </c>
      <c r="I3769">
        <v>1</v>
      </c>
      <c r="J3769">
        <v>3803</v>
      </c>
      <c r="K3769">
        <v>938</v>
      </c>
      <c r="L3769">
        <v>500</v>
      </c>
      <c r="M3769">
        <v>24</v>
      </c>
      <c r="N3769" t="s">
        <v>56</v>
      </c>
      <c r="O3769" s="5">
        <v>0</v>
      </c>
      <c r="P3769">
        <v>9</v>
      </c>
    </row>
    <row r="3770" spans="1:16" hidden="1" x14ac:dyDescent="0.25">
      <c r="A3770">
        <v>3779</v>
      </c>
      <c r="B3770" s="1">
        <v>44751.765081018515</v>
      </c>
      <c r="C3770" t="s">
        <v>7330</v>
      </c>
      <c r="D3770" t="s">
        <v>20</v>
      </c>
      <c r="E3770" s="4" t="b">
        <v>0</v>
      </c>
      <c r="F3770" t="b">
        <v>0</v>
      </c>
      <c r="G3770" t="s">
        <v>7331</v>
      </c>
      <c r="H3770" s="1">
        <v>43835.868055555555</v>
      </c>
      <c r="I3770">
        <v>2</v>
      </c>
      <c r="J3770">
        <v>320</v>
      </c>
      <c r="K3770">
        <v>2030</v>
      </c>
      <c r="L3770">
        <v>9422</v>
      </c>
      <c r="M3770">
        <v>0</v>
      </c>
      <c r="N3770" t="s">
        <v>56</v>
      </c>
      <c r="O3770" s="5">
        <v>0</v>
      </c>
      <c r="P3770">
        <v>9</v>
      </c>
    </row>
    <row r="3771" spans="1:16" hidden="1" x14ac:dyDescent="0.25">
      <c r="A3771">
        <v>3492</v>
      </c>
      <c r="B3771" s="1">
        <v>44751.716921296298</v>
      </c>
      <c r="C3771" t="s">
        <v>7332</v>
      </c>
      <c r="D3771" t="s">
        <v>20</v>
      </c>
      <c r="E3771" s="4" t="b">
        <v>0</v>
      </c>
      <c r="F3771" t="b">
        <v>1</v>
      </c>
      <c r="G3771" t="s">
        <v>2172</v>
      </c>
      <c r="H3771" s="1">
        <v>44703.688043981485</v>
      </c>
      <c r="I3771">
        <v>0</v>
      </c>
      <c r="J3771">
        <v>71</v>
      </c>
      <c r="K3771">
        <v>13</v>
      </c>
      <c r="L3771">
        <v>1109</v>
      </c>
      <c r="M3771">
        <v>0</v>
      </c>
      <c r="N3771" t="s">
        <v>2173</v>
      </c>
      <c r="O3771" s="5">
        <v>0</v>
      </c>
      <c r="P3771">
        <v>9</v>
      </c>
    </row>
    <row r="3772" spans="1:16" hidden="1" x14ac:dyDescent="0.25">
      <c r="A3772">
        <v>3345</v>
      </c>
      <c r="B3772" s="1">
        <v>44751.698472222219</v>
      </c>
      <c r="C3772" t="s">
        <v>7333</v>
      </c>
      <c r="D3772" t="s">
        <v>20</v>
      </c>
      <c r="E3772" s="4" t="b">
        <v>0</v>
      </c>
      <c r="F3772" t="b">
        <v>1</v>
      </c>
      <c r="G3772" t="s">
        <v>2172</v>
      </c>
      <c r="H3772" s="1">
        <v>44703.688043981485</v>
      </c>
      <c r="I3772">
        <v>0</v>
      </c>
      <c r="J3772">
        <v>71</v>
      </c>
      <c r="K3772">
        <v>13</v>
      </c>
      <c r="L3772">
        <v>1109</v>
      </c>
      <c r="M3772">
        <v>0</v>
      </c>
      <c r="N3772" t="s">
        <v>2173</v>
      </c>
      <c r="O3772" s="5">
        <v>0</v>
      </c>
      <c r="P3772">
        <v>9</v>
      </c>
    </row>
    <row r="3773" spans="1:16" hidden="1" x14ac:dyDescent="0.25">
      <c r="A3773">
        <v>3346</v>
      </c>
      <c r="B3773" s="1">
        <v>44751.698483796295</v>
      </c>
      <c r="C3773" t="s">
        <v>7334</v>
      </c>
      <c r="D3773" t="s">
        <v>20</v>
      </c>
      <c r="E3773" s="4" t="b">
        <v>0</v>
      </c>
      <c r="F3773" t="b">
        <v>1</v>
      </c>
      <c r="G3773" t="s">
        <v>2172</v>
      </c>
      <c r="H3773" s="1">
        <v>44703.688043981485</v>
      </c>
      <c r="I3773">
        <v>0</v>
      </c>
      <c r="J3773">
        <v>71</v>
      </c>
      <c r="K3773">
        <v>13</v>
      </c>
      <c r="L3773">
        <v>1109</v>
      </c>
      <c r="M3773">
        <v>0</v>
      </c>
      <c r="N3773" t="s">
        <v>2173</v>
      </c>
      <c r="O3773" s="5">
        <v>0</v>
      </c>
      <c r="P3773">
        <v>9</v>
      </c>
    </row>
    <row r="3774" spans="1:16" hidden="1" x14ac:dyDescent="0.25">
      <c r="A3774">
        <v>5257</v>
      </c>
      <c r="B3774" s="1">
        <v>44751.9690162037</v>
      </c>
      <c r="C3774" t="s">
        <v>7335</v>
      </c>
      <c r="D3774" t="s">
        <v>20</v>
      </c>
      <c r="E3774" s="4" t="b">
        <v>0</v>
      </c>
      <c r="F3774" t="b">
        <v>1</v>
      </c>
      <c r="G3774" t="s">
        <v>7336</v>
      </c>
      <c r="H3774" s="1">
        <v>39943.316793981481</v>
      </c>
      <c r="I3774">
        <v>1</v>
      </c>
      <c r="J3774">
        <v>4742</v>
      </c>
      <c r="K3774">
        <v>5003</v>
      </c>
      <c r="L3774">
        <v>45094</v>
      </c>
      <c r="M3774">
        <v>121</v>
      </c>
      <c r="N3774" t="s">
        <v>7337</v>
      </c>
      <c r="O3774" s="5">
        <v>0</v>
      </c>
      <c r="P3774">
        <v>9</v>
      </c>
    </row>
    <row r="3775" spans="1:16" hidden="1" x14ac:dyDescent="0.25">
      <c r="A3775">
        <v>3190</v>
      </c>
      <c r="B3775" s="1">
        <v>44751.675069444442</v>
      </c>
      <c r="C3775" t="s">
        <v>7338</v>
      </c>
      <c r="D3775" t="s">
        <v>46</v>
      </c>
      <c r="E3775" s="4" t="b">
        <v>1</v>
      </c>
      <c r="F3775" t="b">
        <v>1</v>
      </c>
      <c r="G3775" t="s">
        <v>7339</v>
      </c>
      <c r="H3775" s="1">
        <v>39775.745567129627</v>
      </c>
      <c r="I3775">
        <v>0</v>
      </c>
      <c r="J3775">
        <v>8008</v>
      </c>
      <c r="K3775">
        <v>3116</v>
      </c>
      <c r="L3775">
        <v>59216</v>
      </c>
      <c r="M3775">
        <v>161</v>
      </c>
      <c r="N3775" t="s">
        <v>7340</v>
      </c>
      <c r="O3775" s="5">
        <v>0</v>
      </c>
      <c r="P3775">
        <v>9</v>
      </c>
    </row>
    <row r="3776" spans="1:16" hidden="1" x14ac:dyDescent="0.25">
      <c r="A3776">
        <v>4445</v>
      </c>
      <c r="B3776" s="1">
        <v>44751.857245370367</v>
      </c>
      <c r="C3776" t="s">
        <v>7341</v>
      </c>
      <c r="D3776" t="s">
        <v>46</v>
      </c>
      <c r="E3776" s="4" t="b">
        <v>0</v>
      </c>
      <c r="F3776" t="b">
        <v>0</v>
      </c>
      <c r="G3776" t="s">
        <v>7342</v>
      </c>
      <c r="H3776" s="1">
        <v>44751.781956018516</v>
      </c>
      <c r="I3776">
        <v>66</v>
      </c>
      <c r="J3776">
        <v>978</v>
      </c>
      <c r="K3776">
        <v>108</v>
      </c>
      <c r="L3776">
        <v>95</v>
      </c>
      <c r="M3776">
        <v>7</v>
      </c>
      <c r="N3776" t="s">
        <v>84</v>
      </c>
      <c r="O3776" s="5">
        <v>0</v>
      </c>
      <c r="P3776">
        <v>9</v>
      </c>
    </row>
    <row r="3777" spans="1:16" hidden="1" x14ac:dyDescent="0.25">
      <c r="A3777">
        <v>4567</v>
      </c>
      <c r="B3777" s="1">
        <v>44751.87599537037</v>
      </c>
      <c r="C3777" t="s">
        <v>7343</v>
      </c>
      <c r="D3777" t="s">
        <v>46</v>
      </c>
      <c r="E3777" s="4" t="b">
        <v>0</v>
      </c>
      <c r="F3777" t="b">
        <v>0</v>
      </c>
      <c r="G3777" t="s">
        <v>7344</v>
      </c>
      <c r="H3777" s="1">
        <v>43617.040543981479</v>
      </c>
      <c r="I3777">
        <v>0</v>
      </c>
      <c r="J3777">
        <v>1400</v>
      </c>
      <c r="K3777">
        <v>1014</v>
      </c>
      <c r="L3777">
        <v>13387</v>
      </c>
      <c r="M3777">
        <v>3</v>
      </c>
      <c r="N3777" t="s">
        <v>56</v>
      </c>
      <c r="O3777" s="5">
        <v>0</v>
      </c>
      <c r="P3777">
        <v>9</v>
      </c>
    </row>
    <row r="3778" spans="1:16" hidden="1" x14ac:dyDescent="0.25">
      <c r="A3778">
        <v>3210</v>
      </c>
      <c r="B3778" s="1">
        <v>44751.67832175926</v>
      </c>
      <c r="C3778" t="s">
        <v>7345</v>
      </c>
      <c r="D3778" t="s">
        <v>46</v>
      </c>
      <c r="E3778" s="4" t="b">
        <v>1</v>
      </c>
      <c r="F3778" t="b">
        <v>1</v>
      </c>
      <c r="G3778" t="s">
        <v>7346</v>
      </c>
      <c r="H3778" s="1">
        <v>40086.193958333337</v>
      </c>
      <c r="I3778">
        <v>713</v>
      </c>
      <c r="J3778">
        <v>21988</v>
      </c>
      <c r="K3778">
        <v>1058</v>
      </c>
      <c r="L3778">
        <v>131479</v>
      </c>
      <c r="M3778">
        <v>367</v>
      </c>
      <c r="N3778" t="s">
        <v>84</v>
      </c>
      <c r="O3778" s="5">
        <v>0</v>
      </c>
      <c r="P3778">
        <v>9</v>
      </c>
    </row>
    <row r="3779" spans="1:16" hidden="1" x14ac:dyDescent="0.25">
      <c r="A3779">
        <v>4991</v>
      </c>
      <c r="B3779" s="1">
        <v>44751.933923611112</v>
      </c>
      <c r="C3779" t="s">
        <v>7347</v>
      </c>
      <c r="D3779" t="s">
        <v>46</v>
      </c>
      <c r="E3779" s="4" t="b">
        <v>0</v>
      </c>
      <c r="F3779" t="b">
        <v>1</v>
      </c>
      <c r="G3779" t="s">
        <v>7348</v>
      </c>
      <c r="H3779" s="1">
        <v>41389.940115740741</v>
      </c>
      <c r="I3779">
        <v>6</v>
      </c>
      <c r="J3779">
        <v>39721</v>
      </c>
      <c r="K3779">
        <v>8350</v>
      </c>
      <c r="L3779">
        <v>41528</v>
      </c>
      <c r="M3779">
        <v>25</v>
      </c>
      <c r="N3779" t="s">
        <v>84</v>
      </c>
      <c r="O3779" s="5">
        <v>0</v>
      </c>
      <c r="P3779">
        <v>9</v>
      </c>
    </row>
    <row r="3780" spans="1:16" hidden="1" x14ac:dyDescent="0.25">
      <c r="A3780">
        <v>3354</v>
      </c>
      <c r="B3780" s="1">
        <v>44751.699374999997</v>
      </c>
      <c r="C3780" t="s">
        <v>7349</v>
      </c>
      <c r="D3780" t="s">
        <v>46</v>
      </c>
      <c r="E3780" s="4" t="b">
        <v>0</v>
      </c>
      <c r="F3780" t="b">
        <v>0</v>
      </c>
      <c r="G3780" t="s">
        <v>7350</v>
      </c>
      <c r="H3780" s="1">
        <v>41491.12740740741</v>
      </c>
      <c r="I3780">
        <v>0</v>
      </c>
      <c r="J3780">
        <v>448</v>
      </c>
      <c r="K3780">
        <v>931</v>
      </c>
      <c r="L3780">
        <v>9584</v>
      </c>
      <c r="M3780">
        <v>3</v>
      </c>
      <c r="N3780" t="s">
        <v>84</v>
      </c>
      <c r="O3780" s="5">
        <v>0</v>
      </c>
      <c r="P3780">
        <v>9</v>
      </c>
    </row>
    <row r="3781" spans="1:16" hidden="1" x14ac:dyDescent="0.25">
      <c r="A3781">
        <v>2985</v>
      </c>
      <c r="B3781" s="1">
        <v>44751.646087962959</v>
      </c>
      <c r="C3781" t="s">
        <v>7351</v>
      </c>
      <c r="D3781" t="s">
        <v>259</v>
      </c>
      <c r="E3781" s="4" t="b">
        <v>0</v>
      </c>
      <c r="F3781" t="b">
        <v>0</v>
      </c>
      <c r="G3781" t="s">
        <v>7352</v>
      </c>
      <c r="H3781" s="1">
        <v>44705.44425925926</v>
      </c>
      <c r="I3781">
        <v>0</v>
      </c>
      <c r="J3781">
        <v>4</v>
      </c>
      <c r="K3781">
        <v>112</v>
      </c>
      <c r="L3781">
        <v>773</v>
      </c>
      <c r="M3781">
        <v>0</v>
      </c>
      <c r="N3781" t="s">
        <v>7353</v>
      </c>
      <c r="O3781" s="5">
        <v>0</v>
      </c>
      <c r="P3781">
        <v>9</v>
      </c>
    </row>
    <row r="3782" spans="1:16" hidden="1" x14ac:dyDescent="0.25">
      <c r="A3782">
        <v>4249</v>
      </c>
      <c r="B3782" s="1">
        <v>44751.830069444448</v>
      </c>
      <c r="C3782" t="s">
        <v>7354</v>
      </c>
      <c r="D3782" t="s">
        <v>46</v>
      </c>
      <c r="E3782" s="4" t="b">
        <v>0</v>
      </c>
      <c r="F3782" t="b">
        <v>0</v>
      </c>
      <c r="G3782" t="s">
        <v>7355</v>
      </c>
      <c r="H3782" s="1">
        <v>43668.86513888889</v>
      </c>
      <c r="I3782">
        <v>0</v>
      </c>
      <c r="J3782">
        <v>488</v>
      </c>
      <c r="K3782">
        <v>458</v>
      </c>
      <c r="L3782">
        <v>104010</v>
      </c>
      <c r="M3782">
        <v>2</v>
      </c>
      <c r="N3782" t="s">
        <v>4056</v>
      </c>
      <c r="O3782" s="5">
        <v>0</v>
      </c>
      <c r="P3782">
        <v>9</v>
      </c>
    </row>
    <row r="3783" spans="1:16" hidden="1" x14ac:dyDescent="0.25">
      <c r="A3783">
        <v>4683</v>
      </c>
      <c r="B3783" s="1">
        <v>44751.891886574071</v>
      </c>
      <c r="C3783" t="s">
        <v>7356</v>
      </c>
      <c r="D3783" t="s">
        <v>46</v>
      </c>
      <c r="E3783" s="4" t="b">
        <v>0</v>
      </c>
      <c r="F3783" t="b">
        <v>0</v>
      </c>
      <c r="G3783" t="s">
        <v>7357</v>
      </c>
      <c r="H3783" s="1">
        <v>44120.446238425924</v>
      </c>
      <c r="I3783">
        <v>0</v>
      </c>
      <c r="J3783">
        <v>4092</v>
      </c>
      <c r="K3783">
        <v>1450</v>
      </c>
      <c r="L3783">
        <v>31728</v>
      </c>
      <c r="M3783">
        <v>4</v>
      </c>
      <c r="N3783" t="s">
        <v>56</v>
      </c>
      <c r="O3783" s="5">
        <v>0</v>
      </c>
      <c r="P3783">
        <v>9</v>
      </c>
    </row>
    <row r="3784" spans="1:16" hidden="1" x14ac:dyDescent="0.25">
      <c r="A3784">
        <v>3503</v>
      </c>
      <c r="B3784" s="1">
        <v>44751.719328703701</v>
      </c>
      <c r="C3784" t="s">
        <v>7358</v>
      </c>
      <c r="D3784" t="s">
        <v>20</v>
      </c>
      <c r="E3784" s="4" t="b">
        <v>0</v>
      </c>
      <c r="F3784" t="b">
        <v>1</v>
      </c>
      <c r="G3784" t="s">
        <v>7359</v>
      </c>
      <c r="H3784" s="1">
        <v>39500.414247685185</v>
      </c>
      <c r="I3784">
        <v>0</v>
      </c>
      <c r="J3784">
        <v>7460</v>
      </c>
      <c r="K3784">
        <v>108</v>
      </c>
      <c r="L3784">
        <v>16667</v>
      </c>
      <c r="M3784">
        <v>264</v>
      </c>
      <c r="N3784" t="s">
        <v>2313</v>
      </c>
      <c r="O3784" s="5">
        <v>0</v>
      </c>
      <c r="P3784">
        <v>9</v>
      </c>
    </row>
    <row r="3785" spans="1:16" hidden="1" x14ac:dyDescent="0.25">
      <c r="A3785">
        <v>5572</v>
      </c>
      <c r="B3785" s="1">
        <v>44755.657719907409</v>
      </c>
      <c r="C3785" t="s">
        <v>7360</v>
      </c>
      <c r="D3785" t="s">
        <v>46</v>
      </c>
      <c r="E3785" s="4" t="b">
        <v>0</v>
      </c>
      <c r="F3785" t="b">
        <v>0</v>
      </c>
      <c r="G3785" t="s">
        <v>7361</v>
      </c>
      <c r="H3785" s="1">
        <v>44559.737071759257</v>
      </c>
      <c r="I3785">
        <v>0</v>
      </c>
      <c r="J3785">
        <v>124</v>
      </c>
      <c r="K3785">
        <v>166</v>
      </c>
      <c r="L3785">
        <v>597</v>
      </c>
      <c r="M3785">
        <v>0</v>
      </c>
      <c r="N3785" t="s">
        <v>56</v>
      </c>
      <c r="O3785" s="5">
        <v>0</v>
      </c>
      <c r="P3785">
        <v>9</v>
      </c>
    </row>
    <row r="3786" spans="1:16" hidden="1" x14ac:dyDescent="0.25">
      <c r="A3786">
        <v>2358</v>
      </c>
      <c r="B3786" s="1">
        <v>44751.541678240741</v>
      </c>
      <c r="C3786" t="s">
        <v>3875</v>
      </c>
      <c r="D3786" t="s">
        <v>20</v>
      </c>
      <c r="E3786" s="4" t="b">
        <v>0</v>
      </c>
      <c r="F3786" t="b">
        <v>1</v>
      </c>
      <c r="G3786" t="s">
        <v>3876</v>
      </c>
      <c r="H3786" s="1">
        <v>44305.154097222221</v>
      </c>
      <c r="I3786">
        <v>0</v>
      </c>
      <c r="J3786">
        <v>467</v>
      </c>
      <c r="K3786">
        <v>47</v>
      </c>
      <c r="L3786">
        <v>8428</v>
      </c>
      <c r="M3786">
        <v>2</v>
      </c>
      <c r="N3786" t="s">
        <v>3877</v>
      </c>
      <c r="O3786" s="5">
        <v>0</v>
      </c>
      <c r="P3786">
        <v>9</v>
      </c>
    </row>
    <row r="3787" spans="1:16" hidden="1" x14ac:dyDescent="0.25">
      <c r="A3787">
        <v>5146</v>
      </c>
      <c r="B3787" s="1">
        <v>44751.954699074071</v>
      </c>
      <c r="C3787" t="s">
        <v>7362</v>
      </c>
      <c r="D3787" t="s">
        <v>46</v>
      </c>
      <c r="E3787" s="4" t="b">
        <v>0</v>
      </c>
      <c r="F3787" t="b">
        <v>1</v>
      </c>
      <c r="G3787" t="s">
        <v>7363</v>
      </c>
      <c r="H3787" s="1">
        <v>43651.33048611111</v>
      </c>
      <c r="I3787">
        <v>3</v>
      </c>
      <c r="J3787">
        <v>45109</v>
      </c>
      <c r="K3787">
        <v>603</v>
      </c>
      <c r="L3787">
        <v>40206</v>
      </c>
      <c r="M3787">
        <v>39</v>
      </c>
      <c r="N3787" t="s">
        <v>84</v>
      </c>
      <c r="O3787" s="5">
        <v>0</v>
      </c>
      <c r="P3787">
        <v>9</v>
      </c>
    </row>
    <row r="3788" spans="1:16" hidden="1" x14ac:dyDescent="0.25">
      <c r="A3788">
        <v>2452</v>
      </c>
      <c r="B3788" s="1">
        <v>44751.556469907409</v>
      </c>
      <c r="C3788" t="s">
        <v>7364</v>
      </c>
      <c r="D3788" t="s">
        <v>259</v>
      </c>
      <c r="E3788" s="4" t="b">
        <v>1</v>
      </c>
      <c r="F3788" t="b">
        <v>1</v>
      </c>
      <c r="G3788" t="s">
        <v>7365</v>
      </c>
      <c r="H3788" s="1">
        <v>39850.657916666663</v>
      </c>
      <c r="I3788">
        <v>1</v>
      </c>
      <c r="J3788">
        <v>1045533</v>
      </c>
      <c r="K3788">
        <v>826</v>
      </c>
      <c r="L3788">
        <v>47823</v>
      </c>
      <c r="M3788">
        <v>5439</v>
      </c>
      <c r="N3788" t="s">
        <v>600</v>
      </c>
      <c r="O3788" s="5">
        <v>0</v>
      </c>
      <c r="P3788">
        <v>9</v>
      </c>
    </row>
    <row r="3789" spans="1:16" hidden="1" x14ac:dyDescent="0.25">
      <c r="A3789">
        <v>3590</v>
      </c>
      <c r="B3789" s="1">
        <v>44751.732557870368</v>
      </c>
      <c r="C3789" t="s">
        <v>7366</v>
      </c>
      <c r="D3789" t="s">
        <v>62</v>
      </c>
      <c r="E3789" s="4" t="b">
        <v>0</v>
      </c>
      <c r="F3789" t="b">
        <v>0</v>
      </c>
      <c r="G3789" t="s">
        <v>7367</v>
      </c>
      <c r="H3789" s="1">
        <v>40380.167569444442</v>
      </c>
      <c r="I3789">
        <v>0</v>
      </c>
      <c r="J3789">
        <v>456</v>
      </c>
      <c r="K3789">
        <v>1068</v>
      </c>
      <c r="L3789">
        <v>74210</v>
      </c>
      <c r="M3789">
        <v>2</v>
      </c>
      <c r="N3789" t="s">
        <v>7368</v>
      </c>
      <c r="O3789" s="5">
        <v>0</v>
      </c>
      <c r="P3789">
        <v>9</v>
      </c>
    </row>
    <row r="3790" spans="1:16" hidden="1" x14ac:dyDescent="0.25">
      <c r="A3790">
        <v>5253</v>
      </c>
      <c r="B3790" s="1">
        <v>44751.968773148146</v>
      </c>
      <c r="C3790" t="s">
        <v>7369</v>
      </c>
      <c r="D3790" t="s">
        <v>46</v>
      </c>
      <c r="E3790" s="4" t="b">
        <v>0</v>
      </c>
      <c r="F3790" t="b">
        <v>0</v>
      </c>
      <c r="G3790" t="s">
        <v>6688</v>
      </c>
      <c r="H3790" s="1">
        <v>43907.88789351852</v>
      </c>
      <c r="I3790">
        <v>0</v>
      </c>
      <c r="J3790">
        <v>2471</v>
      </c>
      <c r="K3790">
        <v>862</v>
      </c>
      <c r="L3790">
        <v>28501</v>
      </c>
      <c r="M3790">
        <v>6</v>
      </c>
      <c r="N3790" t="s">
        <v>1244</v>
      </c>
      <c r="O3790" s="5">
        <v>0</v>
      </c>
      <c r="P3790">
        <v>9</v>
      </c>
    </row>
    <row r="3791" spans="1:16" hidden="1" x14ac:dyDescent="0.25">
      <c r="A3791">
        <v>4235</v>
      </c>
      <c r="B3791" s="1">
        <v>44751.828680555554</v>
      </c>
      <c r="C3791" t="s">
        <v>7370</v>
      </c>
      <c r="D3791" t="s">
        <v>46</v>
      </c>
      <c r="E3791" s="4" t="b">
        <v>0</v>
      </c>
      <c r="F3791" t="b">
        <v>0</v>
      </c>
      <c r="G3791" t="s">
        <v>7371</v>
      </c>
      <c r="H3791" s="1">
        <v>39989.040034722224</v>
      </c>
      <c r="I3791">
        <v>0</v>
      </c>
      <c r="J3791">
        <v>1471</v>
      </c>
      <c r="K3791">
        <v>810</v>
      </c>
      <c r="L3791">
        <v>34076</v>
      </c>
      <c r="M3791">
        <v>4</v>
      </c>
      <c r="N3791" t="s">
        <v>7372</v>
      </c>
      <c r="O3791" s="5">
        <v>0</v>
      </c>
      <c r="P3791">
        <v>9</v>
      </c>
    </row>
    <row r="3792" spans="1:16" hidden="1" x14ac:dyDescent="0.25">
      <c r="A3792">
        <v>5184</v>
      </c>
      <c r="B3792" s="1">
        <v>44751.959872685184</v>
      </c>
      <c r="C3792" t="s">
        <v>7373</v>
      </c>
      <c r="D3792" t="s">
        <v>62</v>
      </c>
      <c r="E3792" s="4" t="b">
        <v>0</v>
      </c>
      <c r="F3792" t="b">
        <v>0</v>
      </c>
      <c r="G3792" t="s">
        <v>7374</v>
      </c>
      <c r="H3792" s="1">
        <v>41137.017083333332</v>
      </c>
      <c r="I3792">
        <v>0</v>
      </c>
      <c r="J3792">
        <v>1662</v>
      </c>
      <c r="K3792">
        <v>1078</v>
      </c>
      <c r="L3792">
        <v>45292</v>
      </c>
      <c r="M3792">
        <v>3</v>
      </c>
      <c r="N3792" t="s">
        <v>2104</v>
      </c>
      <c r="O3792" s="5">
        <v>0</v>
      </c>
      <c r="P3792">
        <v>9</v>
      </c>
    </row>
    <row r="3793" spans="1:16" hidden="1" x14ac:dyDescent="0.25">
      <c r="A3793">
        <v>3958</v>
      </c>
      <c r="B3793" s="1">
        <v>44751.792708333334</v>
      </c>
      <c r="C3793" t="s">
        <v>7375</v>
      </c>
      <c r="D3793" t="s">
        <v>46</v>
      </c>
      <c r="E3793" s="4" t="b">
        <v>0</v>
      </c>
      <c r="F3793" t="b">
        <v>1</v>
      </c>
      <c r="G3793" t="s">
        <v>4072</v>
      </c>
      <c r="H3793" s="1">
        <v>39931.860567129632</v>
      </c>
      <c r="I3793">
        <v>2</v>
      </c>
      <c r="J3793">
        <v>2234</v>
      </c>
      <c r="K3793">
        <v>3494</v>
      </c>
      <c r="L3793">
        <v>9545</v>
      </c>
      <c r="M3793">
        <v>30</v>
      </c>
      <c r="N3793" t="s">
        <v>286</v>
      </c>
      <c r="O3793" s="5">
        <v>0</v>
      </c>
      <c r="P3793">
        <v>9</v>
      </c>
    </row>
    <row r="3794" spans="1:16" hidden="1" x14ac:dyDescent="0.25">
      <c r="A3794">
        <v>5139</v>
      </c>
      <c r="B3794" s="1">
        <v>44751.953020833331</v>
      </c>
      <c r="C3794" t="s">
        <v>7376</v>
      </c>
      <c r="D3794" t="s">
        <v>46</v>
      </c>
      <c r="E3794" s="4" t="b">
        <v>0</v>
      </c>
      <c r="F3794" t="b">
        <v>0</v>
      </c>
      <c r="G3794" t="s">
        <v>7377</v>
      </c>
      <c r="H3794" s="1">
        <v>40045.159571759257</v>
      </c>
      <c r="I3794">
        <v>0</v>
      </c>
      <c r="J3794">
        <v>1133</v>
      </c>
      <c r="K3794">
        <v>526</v>
      </c>
      <c r="L3794">
        <v>108845</v>
      </c>
      <c r="M3794">
        <v>9</v>
      </c>
      <c r="N3794" t="s">
        <v>2104</v>
      </c>
      <c r="O3794" s="5">
        <v>0</v>
      </c>
      <c r="P3794">
        <v>9</v>
      </c>
    </row>
    <row r="3795" spans="1:16" hidden="1" x14ac:dyDescent="0.25">
      <c r="A3795">
        <v>4430</v>
      </c>
      <c r="B3795" s="1">
        <v>44751.855405092596</v>
      </c>
      <c r="C3795" t="s">
        <v>7378</v>
      </c>
      <c r="D3795" t="s">
        <v>62</v>
      </c>
      <c r="E3795" s="4" t="b">
        <v>0</v>
      </c>
      <c r="F3795" t="b">
        <v>0</v>
      </c>
      <c r="G3795" t="s">
        <v>7379</v>
      </c>
      <c r="H3795" s="1">
        <v>40049.016956018517</v>
      </c>
      <c r="I3795">
        <v>0</v>
      </c>
      <c r="J3795">
        <v>547</v>
      </c>
      <c r="K3795">
        <v>617</v>
      </c>
      <c r="L3795">
        <v>10501</v>
      </c>
      <c r="M3795">
        <v>8</v>
      </c>
      <c r="N3795" t="s">
        <v>7380</v>
      </c>
      <c r="O3795" s="5">
        <v>0</v>
      </c>
      <c r="P3795">
        <v>9</v>
      </c>
    </row>
    <row r="3796" spans="1:16" hidden="1" x14ac:dyDescent="0.25">
      <c r="A3796">
        <v>5311</v>
      </c>
      <c r="B3796" s="1">
        <v>44751.974247685182</v>
      </c>
      <c r="C3796" t="s">
        <v>7381</v>
      </c>
      <c r="D3796" t="s">
        <v>46</v>
      </c>
      <c r="E3796" s="4" t="b">
        <v>0</v>
      </c>
      <c r="F3796" t="b">
        <v>1</v>
      </c>
      <c r="G3796" t="s">
        <v>7382</v>
      </c>
      <c r="H3796" s="1">
        <v>40532.98715277778</v>
      </c>
      <c r="I3796">
        <v>0</v>
      </c>
      <c r="J3796">
        <v>236</v>
      </c>
      <c r="K3796">
        <v>2340</v>
      </c>
      <c r="L3796">
        <v>4883</v>
      </c>
      <c r="M3796">
        <v>1</v>
      </c>
      <c r="N3796" t="s">
        <v>7383</v>
      </c>
      <c r="O3796" s="5">
        <v>0</v>
      </c>
      <c r="P3796">
        <v>9</v>
      </c>
    </row>
    <row r="3797" spans="1:16" hidden="1" x14ac:dyDescent="0.25">
      <c r="A3797">
        <v>2370</v>
      </c>
      <c r="B3797" s="1">
        <v>44751.542627314811</v>
      </c>
      <c r="C3797" t="s">
        <v>7384</v>
      </c>
      <c r="D3797" t="s">
        <v>62</v>
      </c>
      <c r="E3797" s="4" t="b">
        <v>0</v>
      </c>
      <c r="F3797" t="b">
        <v>0</v>
      </c>
      <c r="G3797" t="s">
        <v>7385</v>
      </c>
      <c r="H3797" s="1">
        <v>42755.335925925923</v>
      </c>
      <c r="I3797">
        <v>0</v>
      </c>
      <c r="J3797">
        <v>42</v>
      </c>
      <c r="K3797">
        <v>135</v>
      </c>
      <c r="L3797">
        <v>1005</v>
      </c>
      <c r="M3797">
        <v>0</v>
      </c>
      <c r="N3797" t="s">
        <v>7386</v>
      </c>
      <c r="O3797" s="5">
        <v>0</v>
      </c>
      <c r="P3797">
        <v>9</v>
      </c>
    </row>
    <row r="3798" spans="1:16" hidden="1" x14ac:dyDescent="0.25">
      <c r="A3798">
        <v>5398</v>
      </c>
      <c r="B3798" s="1">
        <v>44751.985659722224</v>
      </c>
      <c r="C3798" t="s">
        <v>7387</v>
      </c>
      <c r="D3798" t="s">
        <v>20</v>
      </c>
      <c r="E3798" s="4" t="b">
        <v>0</v>
      </c>
      <c r="F3798" t="b">
        <v>1</v>
      </c>
      <c r="G3798" t="s">
        <v>7388</v>
      </c>
      <c r="H3798" s="1">
        <v>39918.924861111111</v>
      </c>
      <c r="I3798">
        <v>0</v>
      </c>
      <c r="J3798">
        <v>4942</v>
      </c>
      <c r="K3798">
        <v>5397</v>
      </c>
      <c r="L3798">
        <v>65521</v>
      </c>
      <c r="M3798">
        <v>198</v>
      </c>
      <c r="N3798" t="s">
        <v>7389</v>
      </c>
      <c r="O3798" s="5">
        <v>0</v>
      </c>
      <c r="P3798">
        <v>9</v>
      </c>
    </row>
    <row r="3799" spans="1:16" hidden="1" x14ac:dyDescent="0.25">
      <c r="A3799">
        <v>4606</v>
      </c>
      <c r="B3799" s="1">
        <v>44751.881354166668</v>
      </c>
      <c r="C3799" t="s">
        <v>7390</v>
      </c>
      <c r="D3799" t="s">
        <v>62</v>
      </c>
      <c r="E3799" s="4" t="b">
        <v>0</v>
      </c>
      <c r="F3799" t="b">
        <v>1</v>
      </c>
      <c r="G3799" t="s">
        <v>7391</v>
      </c>
      <c r="H3799" s="1">
        <v>40589.814456018517</v>
      </c>
      <c r="I3799">
        <v>0</v>
      </c>
      <c r="J3799">
        <v>1196</v>
      </c>
      <c r="K3799">
        <v>1625</v>
      </c>
      <c r="L3799">
        <v>148117</v>
      </c>
      <c r="M3799">
        <v>32</v>
      </c>
      <c r="N3799" t="s">
        <v>7392</v>
      </c>
      <c r="O3799" s="5">
        <v>0</v>
      </c>
      <c r="P3799">
        <v>9</v>
      </c>
    </row>
    <row r="3800" spans="1:16" hidden="1" x14ac:dyDescent="0.25">
      <c r="A3800">
        <v>4204</v>
      </c>
      <c r="B3800" s="1">
        <v>44751.824513888889</v>
      </c>
      <c r="C3800" t="s">
        <v>7393</v>
      </c>
      <c r="D3800" t="s">
        <v>46</v>
      </c>
      <c r="E3800" s="4" t="b">
        <v>0</v>
      </c>
      <c r="F3800" t="b">
        <v>0</v>
      </c>
      <c r="G3800" t="s">
        <v>7394</v>
      </c>
      <c r="H3800" s="1">
        <v>43647.294548611113</v>
      </c>
      <c r="I3800">
        <v>0</v>
      </c>
      <c r="J3800">
        <v>1135</v>
      </c>
      <c r="K3800">
        <v>874</v>
      </c>
      <c r="L3800">
        <v>41007</v>
      </c>
      <c r="M3800">
        <v>0</v>
      </c>
      <c r="N3800" t="s">
        <v>2098</v>
      </c>
      <c r="O3800" s="5">
        <v>0</v>
      </c>
      <c r="P3800">
        <v>9</v>
      </c>
    </row>
    <row r="3801" spans="1:16" hidden="1" x14ac:dyDescent="0.25">
      <c r="A3801">
        <v>3884</v>
      </c>
      <c r="B3801" s="1">
        <v>44751.782488425924</v>
      </c>
      <c r="C3801" t="s">
        <v>7395</v>
      </c>
      <c r="D3801" t="s">
        <v>62</v>
      </c>
      <c r="E3801" s="4" t="b">
        <v>0</v>
      </c>
      <c r="F3801" t="b">
        <v>0</v>
      </c>
      <c r="G3801" t="s">
        <v>56</v>
      </c>
      <c r="H3801" s="1">
        <v>42066.618472222224</v>
      </c>
      <c r="I3801">
        <v>0</v>
      </c>
      <c r="J3801">
        <v>1106</v>
      </c>
      <c r="K3801">
        <v>1928</v>
      </c>
      <c r="L3801">
        <v>50838</v>
      </c>
      <c r="M3801">
        <v>4</v>
      </c>
      <c r="N3801" t="s">
        <v>56</v>
      </c>
      <c r="O3801" s="5">
        <v>0</v>
      </c>
      <c r="P3801">
        <v>9</v>
      </c>
    </row>
    <row r="3802" spans="1:16" hidden="1" x14ac:dyDescent="0.25">
      <c r="A3802">
        <v>2996</v>
      </c>
      <c r="B3802" s="1">
        <v>44751.647210648145</v>
      </c>
      <c r="C3802" t="s">
        <v>7396</v>
      </c>
      <c r="D3802" t="s">
        <v>20</v>
      </c>
      <c r="E3802" s="4" t="b">
        <v>0</v>
      </c>
      <c r="F3802" t="b">
        <v>1</v>
      </c>
      <c r="G3802" t="s">
        <v>7397</v>
      </c>
      <c r="H3802" s="1">
        <v>39727.888668981483</v>
      </c>
      <c r="I3802">
        <v>0</v>
      </c>
      <c r="J3802">
        <v>271</v>
      </c>
      <c r="K3802">
        <v>638</v>
      </c>
      <c r="L3802">
        <v>208879</v>
      </c>
      <c r="M3802">
        <v>1</v>
      </c>
      <c r="N3802" t="s">
        <v>56</v>
      </c>
      <c r="O3802" s="5">
        <v>0</v>
      </c>
      <c r="P3802">
        <v>9</v>
      </c>
    </row>
    <row r="3803" spans="1:16" hidden="1" x14ac:dyDescent="0.25">
      <c r="A3803">
        <v>2730</v>
      </c>
      <c r="B3803" s="1">
        <v>44751.605312500003</v>
      </c>
      <c r="C3803" t="s">
        <v>7398</v>
      </c>
      <c r="D3803" t="s">
        <v>201</v>
      </c>
      <c r="E3803" s="4" t="b">
        <v>0</v>
      </c>
      <c r="F3803" t="b">
        <v>0</v>
      </c>
      <c r="G3803" t="s">
        <v>7399</v>
      </c>
      <c r="H3803" s="1">
        <v>40650.694155092591</v>
      </c>
      <c r="I3803">
        <v>0</v>
      </c>
      <c r="J3803">
        <v>31116</v>
      </c>
      <c r="K3803">
        <v>34162</v>
      </c>
      <c r="L3803">
        <v>1809183</v>
      </c>
      <c r="M3803">
        <v>57</v>
      </c>
      <c r="N3803" t="s">
        <v>7400</v>
      </c>
      <c r="O3803" s="5">
        <v>0</v>
      </c>
      <c r="P3803">
        <v>9</v>
      </c>
    </row>
    <row r="3804" spans="1:16" hidden="1" x14ac:dyDescent="0.25">
      <c r="A3804">
        <v>2615</v>
      </c>
      <c r="B3804" s="1">
        <v>44751.584756944445</v>
      </c>
      <c r="C3804" t="s">
        <v>7401</v>
      </c>
      <c r="D3804" t="s">
        <v>20</v>
      </c>
      <c r="E3804" s="4" t="b">
        <v>0</v>
      </c>
      <c r="F3804" t="b">
        <v>1</v>
      </c>
      <c r="G3804" t="s">
        <v>2172</v>
      </c>
      <c r="H3804" s="1">
        <v>44703.688043981485</v>
      </c>
      <c r="I3804">
        <v>1</v>
      </c>
      <c r="J3804">
        <v>71</v>
      </c>
      <c r="K3804">
        <v>13</v>
      </c>
      <c r="L3804">
        <v>1109</v>
      </c>
      <c r="M3804">
        <v>0</v>
      </c>
      <c r="N3804" t="s">
        <v>2173</v>
      </c>
      <c r="O3804" s="5">
        <v>0</v>
      </c>
      <c r="P3804">
        <v>9</v>
      </c>
    </row>
    <row r="3805" spans="1:16" hidden="1" x14ac:dyDescent="0.25">
      <c r="A3805">
        <v>3531</v>
      </c>
      <c r="B3805" s="1">
        <v>44751.722662037035</v>
      </c>
      <c r="C3805" t="s">
        <v>7402</v>
      </c>
      <c r="D3805" t="s">
        <v>46</v>
      </c>
      <c r="E3805" s="4" t="b">
        <v>0</v>
      </c>
      <c r="F3805" t="b">
        <v>1</v>
      </c>
      <c r="G3805" t="s">
        <v>7403</v>
      </c>
      <c r="H3805" s="1">
        <v>40265.864872685182</v>
      </c>
      <c r="I3805">
        <v>0</v>
      </c>
      <c r="J3805">
        <v>1128</v>
      </c>
      <c r="K3805">
        <v>1246</v>
      </c>
      <c r="L3805">
        <v>9725</v>
      </c>
      <c r="M3805">
        <v>19</v>
      </c>
      <c r="N3805" t="s">
        <v>7404</v>
      </c>
      <c r="O3805" s="5">
        <v>0</v>
      </c>
      <c r="P3805">
        <v>9</v>
      </c>
    </row>
    <row r="3806" spans="1:16" hidden="1" x14ac:dyDescent="0.25">
      <c r="A3806">
        <v>5196</v>
      </c>
      <c r="B3806" s="1">
        <v>44751.961689814816</v>
      </c>
      <c r="C3806" t="s">
        <v>7405</v>
      </c>
      <c r="D3806" t="s">
        <v>46</v>
      </c>
      <c r="E3806" s="4" t="b">
        <v>0</v>
      </c>
      <c r="F3806" t="b">
        <v>0</v>
      </c>
      <c r="G3806" t="s">
        <v>7406</v>
      </c>
      <c r="H3806" s="1">
        <v>41304.357488425929</v>
      </c>
      <c r="I3806">
        <v>1</v>
      </c>
      <c r="J3806">
        <v>1865</v>
      </c>
      <c r="K3806">
        <v>567</v>
      </c>
      <c r="L3806">
        <v>208846</v>
      </c>
      <c r="M3806">
        <v>8</v>
      </c>
      <c r="N3806" t="s">
        <v>56</v>
      </c>
      <c r="O3806" s="5">
        <v>0</v>
      </c>
      <c r="P3806">
        <v>9</v>
      </c>
    </row>
    <row r="3807" spans="1:16" hidden="1" x14ac:dyDescent="0.25">
      <c r="A3807">
        <v>4763</v>
      </c>
      <c r="B3807" s="1">
        <v>44751.90185185185</v>
      </c>
      <c r="C3807" t="s">
        <v>7407</v>
      </c>
      <c r="D3807" t="s">
        <v>62</v>
      </c>
      <c r="E3807" s="4" t="b">
        <v>0</v>
      </c>
      <c r="F3807" t="b">
        <v>0</v>
      </c>
      <c r="G3807" t="s">
        <v>7408</v>
      </c>
      <c r="H3807" s="1">
        <v>42417.932569444441</v>
      </c>
      <c r="I3807">
        <v>1</v>
      </c>
      <c r="J3807">
        <v>43</v>
      </c>
      <c r="K3807">
        <v>153</v>
      </c>
      <c r="L3807">
        <v>699</v>
      </c>
      <c r="M3807">
        <v>1</v>
      </c>
      <c r="N3807" t="s">
        <v>3804</v>
      </c>
      <c r="O3807" s="5">
        <v>0</v>
      </c>
      <c r="P3807">
        <v>9</v>
      </c>
    </row>
    <row r="3808" spans="1:16" hidden="1" x14ac:dyDescent="0.25">
      <c r="A3808">
        <v>3470</v>
      </c>
      <c r="B3808" s="1">
        <v>44751.714733796296</v>
      </c>
      <c r="C3808" t="s">
        <v>7409</v>
      </c>
      <c r="D3808" t="s">
        <v>46</v>
      </c>
      <c r="E3808" s="4" t="b">
        <v>0</v>
      </c>
      <c r="F3808" t="b">
        <v>0</v>
      </c>
      <c r="G3808" t="s">
        <v>7410</v>
      </c>
      <c r="H3808" s="1">
        <v>41689.165451388886</v>
      </c>
      <c r="I3808">
        <v>0</v>
      </c>
      <c r="J3808">
        <v>4816</v>
      </c>
      <c r="K3808">
        <v>890</v>
      </c>
      <c r="L3808">
        <v>1831</v>
      </c>
      <c r="M3808">
        <v>85</v>
      </c>
      <c r="N3808" t="s">
        <v>7411</v>
      </c>
      <c r="O3808" s="5">
        <v>0</v>
      </c>
      <c r="P3808">
        <v>9</v>
      </c>
    </row>
    <row r="3809" spans="1:16" hidden="1" x14ac:dyDescent="0.25">
      <c r="A3809">
        <v>4609</v>
      </c>
      <c r="B3809" s="1">
        <v>44751.881805555553</v>
      </c>
      <c r="C3809" t="s">
        <v>7412</v>
      </c>
      <c r="D3809" t="s">
        <v>46</v>
      </c>
      <c r="E3809" s="4" t="b">
        <v>0</v>
      </c>
      <c r="F3809" t="b">
        <v>0</v>
      </c>
      <c r="G3809" t="s">
        <v>7413</v>
      </c>
      <c r="H3809" s="1">
        <v>43340.721122685187</v>
      </c>
      <c r="I3809">
        <v>0</v>
      </c>
      <c r="J3809">
        <v>55</v>
      </c>
      <c r="K3809">
        <v>189</v>
      </c>
      <c r="L3809">
        <v>393</v>
      </c>
      <c r="M3809">
        <v>0</v>
      </c>
      <c r="N3809" t="s">
        <v>56</v>
      </c>
      <c r="O3809" s="5">
        <v>0</v>
      </c>
      <c r="P3809">
        <v>9</v>
      </c>
    </row>
    <row r="3810" spans="1:16" hidden="1" x14ac:dyDescent="0.25">
      <c r="A3810">
        <v>2975</v>
      </c>
      <c r="B3810" s="1">
        <v>44751.644907407404</v>
      </c>
      <c r="C3810" t="s">
        <v>7414</v>
      </c>
      <c r="D3810" t="s">
        <v>20</v>
      </c>
      <c r="E3810" s="4" t="b">
        <v>0</v>
      </c>
      <c r="F3810" t="b">
        <v>1</v>
      </c>
      <c r="G3810" t="s">
        <v>7415</v>
      </c>
      <c r="H3810" s="1">
        <v>43636.697268518517</v>
      </c>
      <c r="I3810">
        <v>0</v>
      </c>
      <c r="J3810">
        <v>1955</v>
      </c>
      <c r="K3810">
        <v>337</v>
      </c>
      <c r="L3810">
        <v>2876</v>
      </c>
      <c r="M3810">
        <v>1</v>
      </c>
      <c r="N3810" t="s">
        <v>1244</v>
      </c>
      <c r="O3810" s="5">
        <v>0</v>
      </c>
      <c r="P3810">
        <v>9</v>
      </c>
    </row>
    <row r="3811" spans="1:16" hidden="1" x14ac:dyDescent="0.25">
      <c r="A3811">
        <v>4066</v>
      </c>
      <c r="B3811" s="1">
        <v>44751.806701388887</v>
      </c>
      <c r="C3811" t="s">
        <v>7416</v>
      </c>
      <c r="D3811" t="s">
        <v>46</v>
      </c>
      <c r="E3811" s="4" t="b">
        <v>0</v>
      </c>
      <c r="F3811" t="b">
        <v>0</v>
      </c>
      <c r="G3811" t="s">
        <v>2420</v>
      </c>
      <c r="H3811" s="1">
        <v>42215.783125000002</v>
      </c>
      <c r="I3811">
        <v>0</v>
      </c>
      <c r="J3811">
        <v>733</v>
      </c>
      <c r="K3811">
        <v>909</v>
      </c>
      <c r="L3811">
        <v>7691</v>
      </c>
      <c r="M3811">
        <v>3</v>
      </c>
      <c r="N3811" t="s">
        <v>2104</v>
      </c>
      <c r="O3811" s="5">
        <v>0</v>
      </c>
      <c r="P3811">
        <v>9</v>
      </c>
    </row>
    <row r="3812" spans="1:16" hidden="1" x14ac:dyDescent="0.25">
      <c r="A3812">
        <v>4594</v>
      </c>
      <c r="B3812" s="1">
        <v>44751.879652777781</v>
      </c>
      <c r="C3812" t="s">
        <v>7417</v>
      </c>
      <c r="D3812" t="s">
        <v>46</v>
      </c>
      <c r="E3812" s="4" t="b">
        <v>0</v>
      </c>
      <c r="F3812" t="b">
        <v>0</v>
      </c>
      <c r="G3812" t="s">
        <v>7418</v>
      </c>
      <c r="H3812" s="1">
        <v>44333.906759259262</v>
      </c>
      <c r="I3812">
        <v>0</v>
      </c>
      <c r="J3812">
        <v>767</v>
      </c>
      <c r="K3812">
        <v>465</v>
      </c>
      <c r="L3812">
        <v>23606</v>
      </c>
      <c r="M3812">
        <v>5</v>
      </c>
      <c r="N3812" t="s">
        <v>56</v>
      </c>
      <c r="O3812" s="5">
        <v>0</v>
      </c>
      <c r="P3812">
        <v>9</v>
      </c>
    </row>
    <row r="3813" spans="1:16" hidden="1" x14ac:dyDescent="0.25">
      <c r="A3813">
        <v>2803</v>
      </c>
      <c r="B3813" s="1">
        <v>44751.617256944446</v>
      </c>
      <c r="C3813" t="s">
        <v>7419</v>
      </c>
      <c r="D3813" t="s">
        <v>62</v>
      </c>
      <c r="E3813" s="4" t="b">
        <v>0</v>
      </c>
      <c r="F3813" t="b">
        <v>0</v>
      </c>
      <c r="G3813" t="s">
        <v>7420</v>
      </c>
      <c r="H3813" s="1">
        <v>44029.378645833334</v>
      </c>
      <c r="I3813">
        <v>0</v>
      </c>
      <c r="J3813">
        <v>266</v>
      </c>
      <c r="K3813">
        <v>341</v>
      </c>
      <c r="L3813">
        <v>2942</v>
      </c>
      <c r="M3813">
        <v>0</v>
      </c>
      <c r="N3813" t="s">
        <v>7421</v>
      </c>
      <c r="O3813" s="5">
        <v>0</v>
      </c>
      <c r="P3813">
        <v>9</v>
      </c>
    </row>
    <row r="3814" spans="1:16" hidden="1" x14ac:dyDescent="0.25">
      <c r="A3814">
        <v>2514</v>
      </c>
      <c r="B3814" s="1">
        <v>44751.569085648145</v>
      </c>
      <c r="C3814" t="s">
        <v>4124</v>
      </c>
      <c r="D3814" t="s">
        <v>20</v>
      </c>
      <c r="E3814" s="4" t="b">
        <v>0</v>
      </c>
      <c r="F3814" t="b">
        <v>0</v>
      </c>
      <c r="G3814" t="s">
        <v>2705</v>
      </c>
      <c r="H3814" s="1">
        <v>40828.581597222219</v>
      </c>
      <c r="I3814">
        <v>0</v>
      </c>
      <c r="J3814">
        <v>9964</v>
      </c>
      <c r="K3814">
        <v>10073</v>
      </c>
      <c r="L3814">
        <v>437905</v>
      </c>
      <c r="M3814">
        <v>107</v>
      </c>
      <c r="N3814" t="s">
        <v>266</v>
      </c>
      <c r="O3814" s="5">
        <v>0</v>
      </c>
      <c r="P3814">
        <v>9</v>
      </c>
    </row>
    <row r="3815" spans="1:16" hidden="1" x14ac:dyDescent="0.25">
      <c r="A3815">
        <v>2659</v>
      </c>
      <c r="B3815" s="1">
        <v>44751.590995370374</v>
      </c>
      <c r="C3815" t="s">
        <v>4124</v>
      </c>
      <c r="D3815" t="s">
        <v>20</v>
      </c>
      <c r="E3815" s="4" t="b">
        <v>0</v>
      </c>
      <c r="F3815" t="b">
        <v>1</v>
      </c>
      <c r="G3815" t="s">
        <v>7422</v>
      </c>
      <c r="H3815" s="1">
        <v>44567.584004629629</v>
      </c>
      <c r="I3815">
        <v>3</v>
      </c>
      <c r="J3815">
        <v>4235</v>
      </c>
      <c r="K3815">
        <v>3795</v>
      </c>
      <c r="L3815">
        <v>2516</v>
      </c>
      <c r="M3815">
        <v>5</v>
      </c>
      <c r="N3815" t="s">
        <v>56</v>
      </c>
      <c r="O3815" s="5">
        <v>0</v>
      </c>
      <c r="P3815">
        <v>9</v>
      </c>
    </row>
    <row r="3816" spans="1:16" hidden="1" x14ac:dyDescent="0.25">
      <c r="A3816">
        <v>3301</v>
      </c>
      <c r="B3816" s="1">
        <v>44751.693032407406</v>
      </c>
      <c r="C3816" t="s">
        <v>4124</v>
      </c>
      <c r="D3816" t="s">
        <v>20</v>
      </c>
      <c r="E3816" s="4" t="b">
        <v>0</v>
      </c>
      <c r="F3816" t="b">
        <v>0</v>
      </c>
      <c r="G3816" t="s">
        <v>7423</v>
      </c>
      <c r="H3816" s="1">
        <v>39871.1796412037</v>
      </c>
      <c r="I3816">
        <v>0</v>
      </c>
      <c r="J3816">
        <v>680</v>
      </c>
      <c r="K3816">
        <v>972</v>
      </c>
      <c r="L3816">
        <v>84175</v>
      </c>
      <c r="M3816">
        <v>1</v>
      </c>
      <c r="N3816" t="s">
        <v>7424</v>
      </c>
      <c r="O3816" s="5">
        <v>0</v>
      </c>
      <c r="P3816">
        <v>9</v>
      </c>
    </row>
    <row r="3817" spans="1:16" hidden="1" x14ac:dyDescent="0.25">
      <c r="A3817">
        <v>4060</v>
      </c>
      <c r="B3817" s="1">
        <v>44751.80572916667</v>
      </c>
      <c r="C3817" t="s">
        <v>4124</v>
      </c>
      <c r="D3817" t="s">
        <v>62</v>
      </c>
      <c r="E3817" s="4" t="b">
        <v>0</v>
      </c>
      <c r="F3817" t="b">
        <v>0</v>
      </c>
      <c r="G3817" t="s">
        <v>7425</v>
      </c>
      <c r="H3817" s="1">
        <v>39863.009143518517</v>
      </c>
      <c r="I3817">
        <v>5</v>
      </c>
      <c r="J3817">
        <v>10271</v>
      </c>
      <c r="K3817">
        <v>11180</v>
      </c>
      <c r="L3817">
        <v>64258</v>
      </c>
      <c r="M3817">
        <v>8</v>
      </c>
      <c r="N3817" t="s">
        <v>4293</v>
      </c>
      <c r="O3817" s="5">
        <v>0</v>
      </c>
      <c r="P3817">
        <v>9</v>
      </c>
    </row>
    <row r="3818" spans="1:16" hidden="1" x14ac:dyDescent="0.25">
      <c r="A3818">
        <v>4966</v>
      </c>
      <c r="B3818" s="1">
        <v>44751.929293981484</v>
      </c>
      <c r="C3818" t="s">
        <v>4124</v>
      </c>
      <c r="D3818" t="s">
        <v>20</v>
      </c>
      <c r="E3818" s="4" t="b">
        <v>0</v>
      </c>
      <c r="F3818" t="b">
        <v>0</v>
      </c>
      <c r="G3818" t="s">
        <v>431</v>
      </c>
      <c r="H3818" s="1">
        <v>40251.831192129626</v>
      </c>
      <c r="I3818">
        <v>0</v>
      </c>
      <c r="J3818">
        <v>746</v>
      </c>
      <c r="K3818">
        <v>824</v>
      </c>
      <c r="L3818">
        <v>479378</v>
      </c>
      <c r="M3818">
        <v>190</v>
      </c>
      <c r="N3818" t="s">
        <v>56</v>
      </c>
      <c r="O3818" s="5">
        <v>0</v>
      </c>
      <c r="P3818">
        <v>9</v>
      </c>
    </row>
    <row r="3819" spans="1:16" hidden="1" x14ac:dyDescent="0.25">
      <c r="A3819">
        <v>3937</v>
      </c>
      <c r="B3819" s="1">
        <v>44751.790370370371</v>
      </c>
      <c r="C3819" t="s">
        <v>7426</v>
      </c>
      <c r="D3819" t="s">
        <v>201</v>
      </c>
      <c r="E3819" s="4" t="b">
        <v>0</v>
      </c>
      <c r="F3819" t="b">
        <v>1</v>
      </c>
      <c r="G3819" t="s">
        <v>7427</v>
      </c>
      <c r="H3819" s="1">
        <v>40327.726423611108</v>
      </c>
      <c r="I3819">
        <v>0</v>
      </c>
      <c r="J3819">
        <v>2904</v>
      </c>
      <c r="K3819">
        <v>1275</v>
      </c>
      <c r="L3819">
        <v>1557610</v>
      </c>
      <c r="M3819">
        <v>139</v>
      </c>
      <c r="N3819" t="s">
        <v>7428</v>
      </c>
      <c r="O3819" s="5">
        <v>0</v>
      </c>
      <c r="P3819">
        <v>9</v>
      </c>
    </row>
    <row r="3820" spans="1:16" hidden="1" x14ac:dyDescent="0.25">
      <c r="A3820">
        <v>3453</v>
      </c>
      <c r="B3820" s="1">
        <v>44751.712129629632</v>
      </c>
      <c r="C3820" t="s">
        <v>7429</v>
      </c>
      <c r="D3820" t="s">
        <v>46</v>
      </c>
      <c r="E3820" s="4" t="b">
        <v>0</v>
      </c>
      <c r="F3820" t="b">
        <v>0</v>
      </c>
      <c r="G3820" t="s">
        <v>7430</v>
      </c>
      <c r="H3820" s="1">
        <v>42747.183900462966</v>
      </c>
      <c r="I3820">
        <v>0</v>
      </c>
      <c r="J3820">
        <v>4531</v>
      </c>
      <c r="K3820">
        <v>1996</v>
      </c>
      <c r="L3820">
        <v>31589</v>
      </c>
      <c r="M3820">
        <v>8</v>
      </c>
      <c r="N3820" t="s">
        <v>3690</v>
      </c>
      <c r="O3820" s="5">
        <v>0</v>
      </c>
      <c r="P3820">
        <v>9</v>
      </c>
    </row>
    <row r="3821" spans="1:16" hidden="1" x14ac:dyDescent="0.25">
      <c r="A3821">
        <v>3378</v>
      </c>
      <c r="B3821" s="1">
        <v>44751.703379629631</v>
      </c>
      <c r="C3821" t="s">
        <v>7431</v>
      </c>
      <c r="D3821" t="s">
        <v>46</v>
      </c>
      <c r="E3821" s="4" t="b">
        <v>0</v>
      </c>
      <c r="F3821" t="b">
        <v>0</v>
      </c>
      <c r="G3821" t="s">
        <v>7432</v>
      </c>
      <c r="H3821" s="1">
        <v>44691.998611111114</v>
      </c>
      <c r="I3821">
        <v>0</v>
      </c>
      <c r="J3821">
        <v>873</v>
      </c>
      <c r="K3821">
        <v>202</v>
      </c>
      <c r="L3821">
        <v>3070</v>
      </c>
      <c r="M3821">
        <v>3</v>
      </c>
      <c r="N3821" t="s">
        <v>7433</v>
      </c>
      <c r="O3821" s="5">
        <v>0</v>
      </c>
      <c r="P3821">
        <v>9</v>
      </c>
    </row>
    <row r="3822" spans="1:16" hidden="1" x14ac:dyDescent="0.25">
      <c r="A3822">
        <v>5047</v>
      </c>
      <c r="B3822" s="1">
        <v>44751.941030092596</v>
      </c>
      <c r="C3822" t="s">
        <v>7434</v>
      </c>
      <c r="D3822" t="s">
        <v>46</v>
      </c>
      <c r="E3822" s="4" t="b">
        <v>0</v>
      </c>
      <c r="F3822" t="b">
        <v>0</v>
      </c>
      <c r="G3822" t="s">
        <v>7435</v>
      </c>
      <c r="H3822" s="1">
        <v>44117.822372685187</v>
      </c>
      <c r="I3822">
        <v>0</v>
      </c>
      <c r="J3822">
        <v>132</v>
      </c>
      <c r="K3822">
        <v>643</v>
      </c>
      <c r="L3822">
        <v>2713</v>
      </c>
      <c r="M3822">
        <v>0</v>
      </c>
      <c r="N3822" t="s">
        <v>2836</v>
      </c>
      <c r="O3822" s="5">
        <v>0</v>
      </c>
      <c r="P3822">
        <v>9</v>
      </c>
    </row>
    <row r="3823" spans="1:16" hidden="1" x14ac:dyDescent="0.25">
      <c r="A3823">
        <v>4703</v>
      </c>
      <c r="B3823" s="1">
        <v>44751.893993055557</v>
      </c>
      <c r="C3823" t="s">
        <v>7436</v>
      </c>
      <c r="D3823" t="s">
        <v>46</v>
      </c>
      <c r="E3823" s="4" t="b">
        <v>0</v>
      </c>
      <c r="F3823" t="b">
        <v>1</v>
      </c>
      <c r="G3823" t="s">
        <v>7437</v>
      </c>
      <c r="H3823" s="1">
        <v>44364.883692129632</v>
      </c>
      <c r="I3823">
        <v>1</v>
      </c>
      <c r="J3823">
        <v>21359</v>
      </c>
      <c r="K3823">
        <v>1101</v>
      </c>
      <c r="L3823">
        <v>5174</v>
      </c>
      <c r="M3823">
        <v>15</v>
      </c>
      <c r="N3823" t="s">
        <v>84</v>
      </c>
      <c r="O3823" s="5">
        <v>0</v>
      </c>
      <c r="P3823">
        <v>9</v>
      </c>
    </row>
    <row r="3824" spans="1:16" hidden="1" x14ac:dyDescent="0.25">
      <c r="A3824">
        <v>4695</v>
      </c>
      <c r="B3824" s="1">
        <v>44751.893125000002</v>
      </c>
      <c r="C3824" t="s">
        <v>7438</v>
      </c>
      <c r="D3824" t="s">
        <v>46</v>
      </c>
      <c r="E3824" s="4" t="b">
        <v>0</v>
      </c>
      <c r="F3824" t="b">
        <v>0</v>
      </c>
      <c r="G3824" t="s">
        <v>7439</v>
      </c>
      <c r="H3824" s="1">
        <v>40483.140567129631</v>
      </c>
      <c r="I3824">
        <v>1</v>
      </c>
      <c r="J3824">
        <v>4986</v>
      </c>
      <c r="K3824">
        <v>913</v>
      </c>
      <c r="L3824">
        <v>199339</v>
      </c>
      <c r="M3824">
        <v>27</v>
      </c>
      <c r="N3824" t="s">
        <v>2883</v>
      </c>
      <c r="O3824" s="5">
        <v>0</v>
      </c>
      <c r="P3824">
        <v>9</v>
      </c>
    </row>
    <row r="3825" spans="1:16" hidden="1" x14ac:dyDescent="0.25">
      <c r="A3825">
        <v>4936</v>
      </c>
      <c r="B3825" s="1">
        <v>44751.924375000002</v>
      </c>
      <c r="C3825" t="s">
        <v>7440</v>
      </c>
      <c r="D3825" t="s">
        <v>46</v>
      </c>
      <c r="E3825" s="4" t="b">
        <v>1</v>
      </c>
      <c r="F3825" t="b">
        <v>1</v>
      </c>
      <c r="G3825" t="s">
        <v>7441</v>
      </c>
      <c r="H3825" s="1">
        <v>40185.129988425928</v>
      </c>
      <c r="I3825">
        <v>0</v>
      </c>
      <c r="J3825">
        <v>25578</v>
      </c>
      <c r="K3825">
        <v>1156</v>
      </c>
      <c r="L3825">
        <v>246189</v>
      </c>
      <c r="M3825">
        <v>116</v>
      </c>
      <c r="N3825" t="s">
        <v>7442</v>
      </c>
      <c r="O3825" s="5">
        <v>0</v>
      </c>
      <c r="P3825">
        <v>9</v>
      </c>
    </row>
    <row r="3826" spans="1:16" hidden="1" x14ac:dyDescent="0.25">
      <c r="A3826">
        <v>3384</v>
      </c>
      <c r="B3826" s="1">
        <v>44751.703831018516</v>
      </c>
      <c r="C3826" t="s">
        <v>7443</v>
      </c>
      <c r="D3826" t="s">
        <v>46</v>
      </c>
      <c r="E3826" s="4" t="b">
        <v>0</v>
      </c>
      <c r="F3826" t="b">
        <v>1</v>
      </c>
      <c r="G3826" t="s">
        <v>7444</v>
      </c>
      <c r="H3826" s="1">
        <v>39864.293333333335</v>
      </c>
      <c r="I3826">
        <v>0</v>
      </c>
      <c r="J3826">
        <v>4477</v>
      </c>
      <c r="K3826">
        <v>1330</v>
      </c>
      <c r="L3826">
        <v>28665</v>
      </c>
      <c r="M3826">
        <v>70</v>
      </c>
      <c r="N3826" t="s">
        <v>480</v>
      </c>
      <c r="O3826" s="5">
        <v>0</v>
      </c>
      <c r="P3826">
        <v>9</v>
      </c>
    </row>
    <row r="3827" spans="1:16" hidden="1" x14ac:dyDescent="0.25">
      <c r="A3827">
        <v>4789</v>
      </c>
      <c r="B3827" s="1">
        <v>44751.905497685184</v>
      </c>
      <c r="C3827" t="s">
        <v>7445</v>
      </c>
      <c r="D3827" t="s">
        <v>46</v>
      </c>
      <c r="E3827" s="4" t="b">
        <v>0</v>
      </c>
      <c r="F3827" t="b">
        <v>1</v>
      </c>
      <c r="G3827" t="s">
        <v>7446</v>
      </c>
      <c r="H3827" s="1">
        <v>39551.281493055554</v>
      </c>
      <c r="I3827">
        <v>0</v>
      </c>
      <c r="J3827">
        <v>587</v>
      </c>
      <c r="K3827">
        <v>528</v>
      </c>
      <c r="L3827">
        <v>14956</v>
      </c>
      <c r="M3827">
        <v>10</v>
      </c>
      <c r="N3827" t="s">
        <v>7447</v>
      </c>
      <c r="O3827" s="5">
        <v>0</v>
      </c>
      <c r="P3827">
        <v>9</v>
      </c>
    </row>
    <row r="3828" spans="1:16" hidden="1" x14ac:dyDescent="0.25">
      <c r="A3828">
        <v>3931</v>
      </c>
      <c r="B3828" s="1">
        <v>44751.78974537037</v>
      </c>
      <c r="C3828" t="s">
        <v>7448</v>
      </c>
      <c r="D3828" t="s">
        <v>62</v>
      </c>
      <c r="E3828" s="4" t="b">
        <v>0</v>
      </c>
      <c r="F3828" t="b">
        <v>1</v>
      </c>
      <c r="G3828" t="s">
        <v>7449</v>
      </c>
      <c r="H3828" s="1">
        <v>39882.769861111112</v>
      </c>
      <c r="I3828">
        <v>0</v>
      </c>
      <c r="J3828">
        <v>8305</v>
      </c>
      <c r="K3828">
        <v>8623</v>
      </c>
      <c r="L3828">
        <v>53712</v>
      </c>
      <c r="M3828">
        <v>216</v>
      </c>
      <c r="N3828" t="s">
        <v>2809</v>
      </c>
      <c r="O3828" s="5">
        <v>0</v>
      </c>
      <c r="P3828">
        <v>9</v>
      </c>
    </row>
    <row r="3829" spans="1:16" hidden="1" x14ac:dyDescent="0.25">
      <c r="A3829">
        <v>2820</v>
      </c>
      <c r="B3829" s="1">
        <v>44751.620949074073</v>
      </c>
      <c r="C3829" t="s">
        <v>7450</v>
      </c>
      <c r="D3829" t="s">
        <v>20</v>
      </c>
      <c r="E3829" s="4" t="b">
        <v>0</v>
      </c>
      <c r="F3829" t="b">
        <v>0</v>
      </c>
      <c r="G3829" t="s">
        <v>7451</v>
      </c>
      <c r="H3829" s="1">
        <v>39851.58284722222</v>
      </c>
      <c r="I3829">
        <v>0</v>
      </c>
      <c r="J3829">
        <v>299</v>
      </c>
      <c r="K3829">
        <v>702</v>
      </c>
      <c r="L3829">
        <v>17147</v>
      </c>
      <c r="M3829">
        <v>4</v>
      </c>
      <c r="N3829" t="s">
        <v>56</v>
      </c>
      <c r="O3829" s="5">
        <v>0</v>
      </c>
      <c r="P3829">
        <v>9</v>
      </c>
    </row>
    <row r="3830" spans="1:16" hidden="1" x14ac:dyDescent="0.25">
      <c r="A3830">
        <v>3232</v>
      </c>
      <c r="B3830" s="1">
        <v>44751.681284722225</v>
      </c>
      <c r="C3830" t="s">
        <v>7452</v>
      </c>
      <c r="D3830" t="s">
        <v>62</v>
      </c>
      <c r="E3830" s="4" t="b">
        <v>0</v>
      </c>
      <c r="F3830" t="b">
        <v>0</v>
      </c>
      <c r="G3830" t="s">
        <v>7453</v>
      </c>
      <c r="H3830" s="1">
        <v>42376.65797453704</v>
      </c>
      <c r="I3830">
        <v>0</v>
      </c>
      <c r="J3830">
        <v>4242</v>
      </c>
      <c r="K3830">
        <v>1788</v>
      </c>
      <c r="L3830">
        <v>14705</v>
      </c>
      <c r="M3830">
        <v>98</v>
      </c>
      <c r="N3830" t="s">
        <v>7454</v>
      </c>
      <c r="O3830" s="5">
        <v>0</v>
      </c>
      <c r="P3830">
        <v>9</v>
      </c>
    </row>
    <row r="3831" spans="1:16" hidden="1" x14ac:dyDescent="0.25">
      <c r="A3831">
        <v>3989</v>
      </c>
      <c r="B3831" s="1">
        <v>44751.796111111114</v>
      </c>
      <c r="C3831" t="s">
        <v>7455</v>
      </c>
      <c r="D3831" t="s">
        <v>62</v>
      </c>
      <c r="E3831" s="4" t="b">
        <v>0</v>
      </c>
      <c r="F3831" t="b">
        <v>0</v>
      </c>
      <c r="G3831" t="s">
        <v>3559</v>
      </c>
      <c r="H3831" s="1">
        <v>43963.644386574073</v>
      </c>
      <c r="I3831">
        <v>0</v>
      </c>
      <c r="J3831">
        <v>2730</v>
      </c>
      <c r="K3831">
        <v>708</v>
      </c>
      <c r="L3831">
        <v>52566</v>
      </c>
      <c r="M3831">
        <v>8</v>
      </c>
      <c r="N3831" t="s">
        <v>3560</v>
      </c>
      <c r="O3831" s="5">
        <v>0</v>
      </c>
      <c r="P3831">
        <v>9</v>
      </c>
    </row>
    <row r="3832" spans="1:16" hidden="1" x14ac:dyDescent="0.25">
      <c r="A3832">
        <v>4296</v>
      </c>
      <c r="B3832" s="1">
        <v>44751.835578703707</v>
      </c>
      <c r="C3832" t="s">
        <v>7456</v>
      </c>
      <c r="D3832" t="s">
        <v>20</v>
      </c>
      <c r="E3832" s="4" t="b">
        <v>0</v>
      </c>
      <c r="F3832" t="b">
        <v>0</v>
      </c>
      <c r="G3832" t="s">
        <v>7457</v>
      </c>
      <c r="H3832" s="1">
        <v>42319.757349537038</v>
      </c>
      <c r="I3832">
        <v>0</v>
      </c>
      <c r="J3832">
        <v>684</v>
      </c>
      <c r="K3832">
        <v>3175</v>
      </c>
      <c r="L3832">
        <v>12389</v>
      </c>
      <c r="M3832">
        <v>10</v>
      </c>
      <c r="N3832" t="s">
        <v>7458</v>
      </c>
      <c r="O3832" s="5">
        <v>0</v>
      </c>
      <c r="P3832">
        <v>9</v>
      </c>
    </row>
    <row r="3833" spans="1:16" hidden="1" x14ac:dyDescent="0.25">
      <c r="A3833">
        <v>2407</v>
      </c>
      <c r="B3833" s="1">
        <v>44751.548125000001</v>
      </c>
      <c r="C3833" t="s">
        <v>7459</v>
      </c>
      <c r="D3833" t="s">
        <v>62</v>
      </c>
      <c r="E3833" s="4" t="b">
        <v>0</v>
      </c>
      <c r="F3833" t="b">
        <v>0</v>
      </c>
      <c r="G3833" t="s">
        <v>7460</v>
      </c>
      <c r="H3833" s="1">
        <v>40802.223402777781</v>
      </c>
      <c r="I3833">
        <v>0</v>
      </c>
      <c r="J3833">
        <v>412</v>
      </c>
      <c r="K3833">
        <v>544</v>
      </c>
      <c r="L3833">
        <v>59247</v>
      </c>
      <c r="M3833">
        <v>8</v>
      </c>
      <c r="N3833" t="s">
        <v>7461</v>
      </c>
      <c r="O3833" s="5">
        <v>0</v>
      </c>
      <c r="P3833">
        <v>9</v>
      </c>
    </row>
    <row r="3834" spans="1:16" hidden="1" x14ac:dyDescent="0.25">
      <c r="A3834">
        <v>5161</v>
      </c>
      <c r="B3834" s="1">
        <v>44751.957407407404</v>
      </c>
      <c r="C3834" t="s">
        <v>7462</v>
      </c>
      <c r="D3834" t="s">
        <v>46</v>
      </c>
      <c r="E3834" s="4" t="b">
        <v>0</v>
      </c>
      <c r="F3834" t="b">
        <v>0</v>
      </c>
      <c r="G3834" t="s">
        <v>7463</v>
      </c>
      <c r="H3834" s="1">
        <v>43045.489768518521</v>
      </c>
      <c r="I3834">
        <v>0</v>
      </c>
      <c r="J3834">
        <v>437</v>
      </c>
      <c r="K3834">
        <v>181</v>
      </c>
      <c r="L3834">
        <v>29907</v>
      </c>
      <c r="M3834">
        <v>0</v>
      </c>
      <c r="N3834" t="s">
        <v>56</v>
      </c>
      <c r="O3834" s="5">
        <v>0</v>
      </c>
      <c r="P3834">
        <v>9</v>
      </c>
    </row>
    <row r="3835" spans="1:16" hidden="1" x14ac:dyDescent="0.25">
      <c r="A3835">
        <v>3838</v>
      </c>
      <c r="B3835" s="1">
        <v>44751.774930555555</v>
      </c>
      <c r="C3835" t="s">
        <v>7464</v>
      </c>
      <c r="D3835" t="s">
        <v>62</v>
      </c>
      <c r="E3835" s="4" t="b">
        <v>0</v>
      </c>
      <c r="F3835" t="b">
        <v>1</v>
      </c>
      <c r="G3835" t="s">
        <v>7465</v>
      </c>
      <c r="H3835" s="1">
        <v>40269.277719907404</v>
      </c>
      <c r="I3835">
        <v>0</v>
      </c>
      <c r="J3835">
        <v>85</v>
      </c>
      <c r="K3835">
        <v>94</v>
      </c>
      <c r="L3835">
        <v>34120</v>
      </c>
      <c r="M3835">
        <v>0</v>
      </c>
      <c r="N3835" t="s">
        <v>2104</v>
      </c>
      <c r="O3835" s="5">
        <v>0</v>
      </c>
      <c r="P3835">
        <v>9</v>
      </c>
    </row>
    <row r="3836" spans="1:16" hidden="1" x14ac:dyDescent="0.25">
      <c r="A3836">
        <v>5389</v>
      </c>
      <c r="B3836" s="1">
        <v>44751.984675925924</v>
      </c>
      <c r="C3836" t="s">
        <v>7466</v>
      </c>
      <c r="D3836" t="s">
        <v>46</v>
      </c>
      <c r="E3836" s="4" t="b">
        <v>0</v>
      </c>
      <c r="F3836" t="b">
        <v>0</v>
      </c>
      <c r="G3836" t="s">
        <v>7467</v>
      </c>
      <c r="H3836" s="1">
        <v>40466.786493055559</v>
      </c>
      <c r="I3836">
        <v>1</v>
      </c>
      <c r="J3836">
        <v>7268</v>
      </c>
      <c r="K3836">
        <v>557</v>
      </c>
      <c r="L3836">
        <v>204699</v>
      </c>
      <c r="M3836">
        <v>61</v>
      </c>
      <c r="N3836" t="s">
        <v>7468</v>
      </c>
      <c r="O3836" s="5">
        <v>0</v>
      </c>
      <c r="P3836">
        <v>9</v>
      </c>
    </row>
    <row r="3837" spans="1:16" hidden="1" x14ac:dyDescent="0.25">
      <c r="A3837">
        <v>4592</v>
      </c>
      <c r="B3837" s="1">
        <v>44751.87939814815</v>
      </c>
      <c r="C3837" t="s">
        <v>7469</v>
      </c>
      <c r="D3837" t="s">
        <v>46</v>
      </c>
      <c r="E3837" s="4" t="b">
        <v>0</v>
      </c>
      <c r="F3837" t="b">
        <v>0</v>
      </c>
      <c r="G3837" t="s">
        <v>7470</v>
      </c>
      <c r="H3837" s="1">
        <v>41623.783391203702</v>
      </c>
      <c r="I3837">
        <v>0</v>
      </c>
      <c r="J3837">
        <v>448</v>
      </c>
      <c r="K3837">
        <v>194</v>
      </c>
      <c r="L3837">
        <v>24036</v>
      </c>
      <c r="M3837">
        <v>1</v>
      </c>
      <c r="N3837" t="s">
        <v>7471</v>
      </c>
      <c r="O3837" s="5">
        <v>0</v>
      </c>
      <c r="P3837">
        <v>9</v>
      </c>
    </row>
    <row r="3838" spans="1:16" hidden="1" x14ac:dyDescent="0.25">
      <c r="A3838">
        <v>5309</v>
      </c>
      <c r="B3838" s="1">
        <v>44751.974050925928</v>
      </c>
      <c r="C3838" t="s">
        <v>7472</v>
      </c>
      <c r="D3838" t="s">
        <v>46</v>
      </c>
      <c r="E3838" s="4" t="b">
        <v>0</v>
      </c>
      <c r="F3838" t="b">
        <v>0</v>
      </c>
      <c r="G3838" t="s">
        <v>7473</v>
      </c>
      <c r="H3838" s="1">
        <v>43374.030358796299</v>
      </c>
      <c r="I3838">
        <v>0</v>
      </c>
      <c r="J3838">
        <v>498</v>
      </c>
      <c r="K3838">
        <v>850</v>
      </c>
      <c r="L3838">
        <v>22935</v>
      </c>
      <c r="M3838">
        <v>2</v>
      </c>
      <c r="N3838" t="s">
        <v>56</v>
      </c>
      <c r="O3838" s="5">
        <v>0</v>
      </c>
      <c r="P3838">
        <v>9</v>
      </c>
    </row>
    <row r="3839" spans="1:16" hidden="1" x14ac:dyDescent="0.25">
      <c r="A3839">
        <v>2511</v>
      </c>
      <c r="B3839" s="1">
        <v>44751.568356481483</v>
      </c>
      <c r="C3839" t="s">
        <v>7474</v>
      </c>
      <c r="D3839" t="s">
        <v>46</v>
      </c>
      <c r="E3839" s="4" t="b">
        <v>0</v>
      </c>
      <c r="F3839" t="b">
        <v>1</v>
      </c>
      <c r="G3839" t="s">
        <v>7475</v>
      </c>
      <c r="H3839" s="1">
        <v>41788.525960648149</v>
      </c>
      <c r="I3839">
        <v>61</v>
      </c>
      <c r="J3839">
        <v>637956</v>
      </c>
      <c r="K3839">
        <v>3073</v>
      </c>
      <c r="L3839">
        <v>45094</v>
      </c>
      <c r="M3839">
        <v>1440</v>
      </c>
      <c r="N3839" t="s">
        <v>7476</v>
      </c>
      <c r="O3839" s="5">
        <v>0</v>
      </c>
      <c r="P3839">
        <v>9</v>
      </c>
    </row>
    <row r="3840" spans="1:16" hidden="1" x14ac:dyDescent="0.25">
      <c r="A3840">
        <v>5539</v>
      </c>
      <c r="B3840" s="1">
        <v>44755.472986111112</v>
      </c>
      <c r="C3840" t="s">
        <v>7477</v>
      </c>
      <c r="D3840" t="s">
        <v>46</v>
      </c>
      <c r="E3840" s="4" t="b">
        <v>0</v>
      </c>
      <c r="F3840" t="b">
        <v>0</v>
      </c>
      <c r="G3840" t="s">
        <v>7478</v>
      </c>
      <c r="H3840" s="1">
        <v>40227.68953703704</v>
      </c>
      <c r="I3840">
        <v>0</v>
      </c>
      <c r="J3840">
        <v>170</v>
      </c>
      <c r="K3840">
        <v>282</v>
      </c>
      <c r="L3840">
        <v>14920</v>
      </c>
      <c r="M3840">
        <v>2</v>
      </c>
      <c r="N3840" t="s">
        <v>7479</v>
      </c>
      <c r="O3840" s="5">
        <v>0</v>
      </c>
      <c r="P3840">
        <v>9</v>
      </c>
    </row>
    <row r="3841" spans="1:16" hidden="1" x14ac:dyDescent="0.25">
      <c r="A3841">
        <v>3950</v>
      </c>
      <c r="B3841" s="1">
        <v>44751.792094907411</v>
      </c>
      <c r="C3841" t="s">
        <v>7480</v>
      </c>
      <c r="D3841" t="s">
        <v>62</v>
      </c>
      <c r="E3841" s="4" t="b">
        <v>0</v>
      </c>
      <c r="F3841" t="b">
        <v>0</v>
      </c>
      <c r="G3841" t="s">
        <v>56</v>
      </c>
      <c r="H3841" s="1">
        <v>40224.684861111113</v>
      </c>
      <c r="I3841">
        <v>1</v>
      </c>
      <c r="J3841">
        <v>156</v>
      </c>
      <c r="K3841">
        <v>1007</v>
      </c>
      <c r="L3841">
        <v>27441</v>
      </c>
      <c r="M3841">
        <v>3</v>
      </c>
      <c r="N3841" t="s">
        <v>2104</v>
      </c>
      <c r="O3841" s="5">
        <v>0</v>
      </c>
      <c r="P3841">
        <v>9</v>
      </c>
    </row>
    <row r="3842" spans="1:16" hidden="1" x14ac:dyDescent="0.25">
      <c r="A3842">
        <v>4637</v>
      </c>
      <c r="B3842" s="1">
        <v>44751.886041666665</v>
      </c>
      <c r="C3842" t="s">
        <v>7481</v>
      </c>
      <c r="D3842" t="s">
        <v>46</v>
      </c>
      <c r="E3842" s="4" t="b">
        <v>0</v>
      </c>
      <c r="F3842" t="b">
        <v>0</v>
      </c>
      <c r="G3842" t="s">
        <v>7482</v>
      </c>
      <c r="H3842" s="1">
        <v>44602.265972222223</v>
      </c>
      <c r="I3842">
        <v>0</v>
      </c>
      <c r="J3842">
        <v>79</v>
      </c>
      <c r="K3842">
        <v>234</v>
      </c>
      <c r="L3842">
        <v>1635</v>
      </c>
      <c r="M3842">
        <v>0</v>
      </c>
      <c r="N3842" t="s">
        <v>7483</v>
      </c>
      <c r="O3842" s="5">
        <v>0</v>
      </c>
      <c r="P3842">
        <v>9</v>
      </c>
    </row>
    <row r="3843" spans="1:16" hidden="1" x14ac:dyDescent="0.25">
      <c r="A3843">
        <v>5419</v>
      </c>
      <c r="B3843" s="1">
        <v>44751.988171296296</v>
      </c>
      <c r="C3843" t="s">
        <v>7484</v>
      </c>
      <c r="D3843" t="s">
        <v>46</v>
      </c>
      <c r="E3843" s="4" t="b">
        <v>0</v>
      </c>
      <c r="F3843" t="b">
        <v>0</v>
      </c>
      <c r="G3843" t="s">
        <v>7485</v>
      </c>
      <c r="H3843" s="1">
        <v>40529.799525462964</v>
      </c>
      <c r="I3843">
        <v>1</v>
      </c>
      <c r="J3843">
        <v>5238</v>
      </c>
      <c r="K3843">
        <v>1934</v>
      </c>
      <c r="L3843">
        <v>127505</v>
      </c>
      <c r="M3843">
        <v>187</v>
      </c>
      <c r="N3843" t="s">
        <v>7486</v>
      </c>
      <c r="O3843" s="5">
        <v>0</v>
      </c>
      <c r="P3843">
        <v>9</v>
      </c>
    </row>
    <row r="3844" spans="1:16" hidden="1" x14ac:dyDescent="0.25">
      <c r="A3844">
        <v>4172</v>
      </c>
      <c r="B3844" s="1">
        <v>44751.820162037038</v>
      </c>
      <c r="C3844" t="s">
        <v>7487</v>
      </c>
      <c r="D3844" t="s">
        <v>46</v>
      </c>
      <c r="E3844" s="4" t="b">
        <v>0</v>
      </c>
      <c r="F3844" t="b">
        <v>1</v>
      </c>
      <c r="G3844" t="s">
        <v>7488</v>
      </c>
      <c r="H3844" s="1">
        <v>42201.611076388886</v>
      </c>
      <c r="I3844">
        <v>1</v>
      </c>
      <c r="J3844">
        <v>5147</v>
      </c>
      <c r="K3844">
        <v>1974</v>
      </c>
      <c r="L3844">
        <v>12604</v>
      </c>
      <c r="M3844">
        <v>28</v>
      </c>
      <c r="N3844" t="s">
        <v>7489</v>
      </c>
      <c r="O3844" s="5">
        <v>0</v>
      </c>
      <c r="P3844">
        <v>9</v>
      </c>
    </row>
    <row r="3845" spans="1:16" hidden="1" x14ac:dyDescent="0.25">
      <c r="A3845">
        <v>5354</v>
      </c>
      <c r="B3845" s="1">
        <v>44751.980543981481</v>
      </c>
      <c r="C3845" t="s">
        <v>7490</v>
      </c>
      <c r="D3845" t="s">
        <v>62</v>
      </c>
      <c r="E3845" s="4" t="b">
        <v>0</v>
      </c>
      <c r="F3845" t="b">
        <v>1</v>
      </c>
      <c r="G3845" t="s">
        <v>7491</v>
      </c>
      <c r="H3845" s="1">
        <v>41668.782604166663</v>
      </c>
      <c r="I3845">
        <v>0</v>
      </c>
      <c r="J3845">
        <v>725</v>
      </c>
      <c r="K3845">
        <v>718</v>
      </c>
      <c r="L3845">
        <v>26726</v>
      </c>
      <c r="M3845">
        <v>1</v>
      </c>
      <c r="N3845" t="s">
        <v>7492</v>
      </c>
      <c r="O3845" s="5">
        <v>0</v>
      </c>
      <c r="P3845">
        <v>9</v>
      </c>
    </row>
    <row r="3846" spans="1:16" hidden="1" x14ac:dyDescent="0.25">
      <c r="A3846">
        <v>4992</v>
      </c>
      <c r="B3846" s="1">
        <v>44751.934166666666</v>
      </c>
      <c r="C3846" t="s">
        <v>7493</v>
      </c>
      <c r="D3846" t="s">
        <v>46</v>
      </c>
      <c r="E3846" s="4" t="b">
        <v>0</v>
      </c>
      <c r="F3846" t="b">
        <v>1</v>
      </c>
      <c r="G3846" t="s">
        <v>7494</v>
      </c>
      <c r="H3846" s="1">
        <v>40272.042395833334</v>
      </c>
      <c r="I3846">
        <v>0</v>
      </c>
      <c r="J3846">
        <v>1352</v>
      </c>
      <c r="K3846">
        <v>728</v>
      </c>
      <c r="L3846">
        <v>40438</v>
      </c>
      <c r="M3846">
        <v>7</v>
      </c>
      <c r="N3846" t="s">
        <v>93</v>
      </c>
      <c r="O3846" s="5">
        <v>0</v>
      </c>
      <c r="P3846">
        <v>9</v>
      </c>
    </row>
    <row r="3847" spans="1:16" hidden="1" x14ac:dyDescent="0.25">
      <c r="A3847">
        <v>3065</v>
      </c>
      <c r="B3847" s="1">
        <v>44751.6565162037</v>
      </c>
      <c r="C3847" t="s">
        <v>7495</v>
      </c>
      <c r="D3847" t="s">
        <v>20</v>
      </c>
      <c r="E3847" s="4" t="b">
        <v>0</v>
      </c>
      <c r="F3847" t="b">
        <v>0</v>
      </c>
      <c r="G3847" t="s">
        <v>7496</v>
      </c>
      <c r="H3847" s="1">
        <v>39796.864884259259</v>
      </c>
      <c r="I3847">
        <v>0</v>
      </c>
      <c r="J3847">
        <v>777</v>
      </c>
      <c r="K3847">
        <v>896</v>
      </c>
      <c r="L3847">
        <v>24110</v>
      </c>
      <c r="M3847">
        <v>12</v>
      </c>
      <c r="N3847" t="s">
        <v>100</v>
      </c>
      <c r="O3847" s="5">
        <v>0</v>
      </c>
      <c r="P3847">
        <v>9</v>
      </c>
    </row>
    <row r="3848" spans="1:16" hidden="1" x14ac:dyDescent="0.25">
      <c r="A3848">
        <v>3721</v>
      </c>
      <c r="B3848" s="1">
        <v>44751.754652777781</v>
      </c>
      <c r="C3848" t="s">
        <v>7497</v>
      </c>
      <c r="D3848" t="s">
        <v>62</v>
      </c>
      <c r="E3848" s="4" t="b">
        <v>0</v>
      </c>
      <c r="F3848" t="b">
        <v>1</v>
      </c>
      <c r="G3848" t="s">
        <v>7498</v>
      </c>
      <c r="H3848" s="1">
        <v>40433.946076388886</v>
      </c>
      <c r="I3848">
        <v>1</v>
      </c>
      <c r="J3848">
        <v>22064</v>
      </c>
      <c r="K3848">
        <v>8790</v>
      </c>
      <c r="L3848">
        <v>218833</v>
      </c>
      <c r="M3848">
        <v>888</v>
      </c>
      <c r="N3848" t="s">
        <v>7499</v>
      </c>
      <c r="O3848" s="5">
        <v>0</v>
      </c>
      <c r="P3848">
        <v>9</v>
      </c>
    </row>
    <row r="3849" spans="1:16" hidden="1" x14ac:dyDescent="0.25">
      <c r="A3849">
        <v>3113</v>
      </c>
      <c r="B3849" s="1">
        <v>44751.665011574078</v>
      </c>
      <c r="C3849" t="s">
        <v>7500</v>
      </c>
      <c r="D3849" t="s">
        <v>46</v>
      </c>
      <c r="E3849" s="4" t="b">
        <v>0</v>
      </c>
      <c r="F3849" t="b">
        <v>0</v>
      </c>
      <c r="G3849" t="s">
        <v>7501</v>
      </c>
      <c r="H3849" s="1">
        <v>44172.456446759257</v>
      </c>
      <c r="I3849">
        <v>0</v>
      </c>
      <c r="J3849">
        <v>3875</v>
      </c>
      <c r="K3849">
        <v>1182</v>
      </c>
      <c r="L3849">
        <v>57429</v>
      </c>
      <c r="M3849">
        <v>13</v>
      </c>
      <c r="N3849" t="s">
        <v>56</v>
      </c>
      <c r="O3849" s="5">
        <v>0</v>
      </c>
      <c r="P3849">
        <v>9</v>
      </c>
    </row>
    <row r="3850" spans="1:16" hidden="1" x14ac:dyDescent="0.25">
      <c r="A3850">
        <v>3401</v>
      </c>
      <c r="B3850" s="1">
        <v>44751.707789351851</v>
      </c>
      <c r="C3850" t="s">
        <v>7502</v>
      </c>
      <c r="D3850" t="s">
        <v>46</v>
      </c>
      <c r="E3850" s="4" t="b">
        <v>0</v>
      </c>
      <c r="F3850" t="b">
        <v>1</v>
      </c>
      <c r="G3850" t="s">
        <v>56</v>
      </c>
      <c r="H3850" s="1">
        <v>43382.584247685183</v>
      </c>
      <c r="I3850">
        <v>0</v>
      </c>
      <c r="J3850">
        <v>1294</v>
      </c>
      <c r="K3850">
        <v>1453</v>
      </c>
      <c r="L3850">
        <v>23004</v>
      </c>
      <c r="M3850">
        <v>0</v>
      </c>
      <c r="N3850" t="s">
        <v>3867</v>
      </c>
      <c r="O3850" s="5">
        <v>0</v>
      </c>
      <c r="P3850">
        <v>9</v>
      </c>
    </row>
    <row r="3851" spans="1:16" hidden="1" x14ac:dyDescent="0.25">
      <c r="A3851">
        <v>4746</v>
      </c>
      <c r="B3851" s="1">
        <v>44751.89984953704</v>
      </c>
      <c r="C3851" t="s">
        <v>7503</v>
      </c>
      <c r="D3851" t="s">
        <v>46</v>
      </c>
      <c r="E3851" s="4" t="b">
        <v>0</v>
      </c>
      <c r="F3851" t="b">
        <v>1</v>
      </c>
      <c r="G3851" t="s">
        <v>7504</v>
      </c>
      <c r="H3851" s="1">
        <v>43786.707141203704</v>
      </c>
      <c r="I3851">
        <v>28</v>
      </c>
      <c r="J3851">
        <v>6475</v>
      </c>
      <c r="K3851">
        <v>2823</v>
      </c>
      <c r="L3851">
        <v>42963</v>
      </c>
      <c r="M3851">
        <v>4</v>
      </c>
      <c r="N3851" t="s">
        <v>7505</v>
      </c>
      <c r="O3851" s="5">
        <v>0</v>
      </c>
      <c r="P3851">
        <v>9</v>
      </c>
    </row>
    <row r="3852" spans="1:16" hidden="1" x14ac:dyDescent="0.25">
      <c r="A3852">
        <v>5054</v>
      </c>
      <c r="B3852" s="1">
        <v>44751.941608796296</v>
      </c>
      <c r="C3852" t="s">
        <v>7506</v>
      </c>
      <c r="D3852" t="s">
        <v>62</v>
      </c>
      <c r="E3852" s="4" t="b">
        <v>0</v>
      </c>
      <c r="F3852" t="b">
        <v>0</v>
      </c>
      <c r="G3852" t="s">
        <v>7507</v>
      </c>
      <c r="H3852" s="1">
        <v>43948.133518518516</v>
      </c>
      <c r="I3852">
        <v>0</v>
      </c>
      <c r="J3852">
        <v>139</v>
      </c>
      <c r="K3852">
        <v>123</v>
      </c>
      <c r="L3852">
        <v>9277</v>
      </c>
      <c r="M3852">
        <v>0</v>
      </c>
      <c r="N3852" t="s">
        <v>56</v>
      </c>
      <c r="O3852" s="5">
        <v>0</v>
      </c>
      <c r="P3852">
        <v>9</v>
      </c>
    </row>
    <row r="3853" spans="1:16" hidden="1" x14ac:dyDescent="0.25">
      <c r="A3853">
        <v>5013</v>
      </c>
      <c r="B3853" s="1">
        <v>44751.936944444446</v>
      </c>
      <c r="C3853" t="s">
        <v>7508</v>
      </c>
      <c r="D3853" t="s">
        <v>46</v>
      </c>
      <c r="E3853" s="4" t="b">
        <v>0</v>
      </c>
      <c r="F3853" t="b">
        <v>1</v>
      </c>
      <c r="G3853" t="s">
        <v>7509</v>
      </c>
      <c r="H3853" s="1">
        <v>42737.906817129631</v>
      </c>
      <c r="I3853">
        <v>0</v>
      </c>
      <c r="J3853">
        <v>209</v>
      </c>
      <c r="K3853">
        <v>2442</v>
      </c>
      <c r="L3853">
        <v>7558</v>
      </c>
      <c r="M3853">
        <v>0</v>
      </c>
      <c r="N3853" t="s">
        <v>7510</v>
      </c>
      <c r="O3853" s="5">
        <v>0</v>
      </c>
      <c r="P3853">
        <v>9</v>
      </c>
    </row>
    <row r="3854" spans="1:16" hidden="1" x14ac:dyDescent="0.25">
      <c r="A3854">
        <v>4166</v>
      </c>
      <c r="B3854" s="1">
        <v>44751.81927083333</v>
      </c>
      <c r="C3854" t="s">
        <v>7511</v>
      </c>
      <c r="D3854" t="s">
        <v>46</v>
      </c>
      <c r="E3854" s="4" t="b">
        <v>0</v>
      </c>
      <c r="F3854" t="b">
        <v>1</v>
      </c>
      <c r="G3854" t="s">
        <v>7512</v>
      </c>
      <c r="H3854" s="1">
        <v>39888.253634259258</v>
      </c>
      <c r="I3854">
        <v>0</v>
      </c>
      <c r="J3854">
        <v>6960</v>
      </c>
      <c r="K3854">
        <v>1987</v>
      </c>
      <c r="L3854">
        <v>120300</v>
      </c>
      <c r="M3854">
        <v>105</v>
      </c>
      <c r="N3854" t="s">
        <v>56</v>
      </c>
      <c r="O3854" s="5">
        <v>0</v>
      </c>
      <c r="P3854">
        <v>9</v>
      </c>
    </row>
    <row r="3855" spans="1:16" hidden="1" x14ac:dyDescent="0.25">
      <c r="A3855">
        <v>2862</v>
      </c>
      <c r="B3855" s="1">
        <v>44751.627789351849</v>
      </c>
      <c r="C3855" t="s">
        <v>7513</v>
      </c>
      <c r="D3855" t="s">
        <v>3577</v>
      </c>
      <c r="E3855" s="4" t="b">
        <v>0</v>
      </c>
      <c r="F3855" t="b">
        <v>1</v>
      </c>
      <c r="G3855" t="s">
        <v>1777</v>
      </c>
      <c r="H3855" s="1">
        <v>43685.936041666668</v>
      </c>
      <c r="I3855">
        <v>0</v>
      </c>
      <c r="J3855">
        <v>350</v>
      </c>
      <c r="K3855">
        <v>1262</v>
      </c>
      <c r="L3855">
        <v>6009</v>
      </c>
      <c r="M3855">
        <v>3</v>
      </c>
      <c r="N3855" t="s">
        <v>1778</v>
      </c>
      <c r="O3855" s="5">
        <v>0</v>
      </c>
      <c r="P3855">
        <v>9</v>
      </c>
    </row>
    <row r="3856" spans="1:16" hidden="1" x14ac:dyDescent="0.25">
      <c r="A3856">
        <v>4759</v>
      </c>
      <c r="B3856" s="1">
        <v>44751.901238425926</v>
      </c>
      <c r="C3856" t="s">
        <v>7514</v>
      </c>
      <c r="D3856" t="s">
        <v>46</v>
      </c>
      <c r="E3856" s="4" t="b">
        <v>0</v>
      </c>
      <c r="F3856" t="b">
        <v>0</v>
      </c>
      <c r="G3856" t="s">
        <v>7515</v>
      </c>
      <c r="H3856" s="1">
        <v>44453.732893518521</v>
      </c>
      <c r="I3856">
        <v>6</v>
      </c>
      <c r="J3856">
        <v>24</v>
      </c>
      <c r="K3856">
        <v>204</v>
      </c>
      <c r="L3856">
        <v>533</v>
      </c>
      <c r="M3856">
        <v>0</v>
      </c>
      <c r="N3856" t="s">
        <v>56</v>
      </c>
      <c r="O3856" s="5">
        <v>0</v>
      </c>
      <c r="P3856">
        <v>9</v>
      </c>
    </row>
    <row r="3857" spans="1:16" hidden="1" x14ac:dyDescent="0.25">
      <c r="A3857">
        <v>5307</v>
      </c>
      <c r="B3857" s="1">
        <v>44751.973854166667</v>
      </c>
      <c r="C3857" t="s">
        <v>7516</v>
      </c>
      <c r="D3857" t="s">
        <v>46</v>
      </c>
      <c r="E3857" s="4" t="b">
        <v>0</v>
      </c>
      <c r="F3857" t="b">
        <v>0</v>
      </c>
      <c r="G3857" t="s">
        <v>6648</v>
      </c>
      <c r="H3857" s="1">
        <v>40443.617245370369</v>
      </c>
      <c r="I3857">
        <v>18</v>
      </c>
      <c r="J3857">
        <v>10757</v>
      </c>
      <c r="K3857">
        <v>1336</v>
      </c>
      <c r="L3857">
        <v>141547</v>
      </c>
      <c r="M3857">
        <v>20</v>
      </c>
      <c r="N3857" t="s">
        <v>1244</v>
      </c>
      <c r="O3857" s="5">
        <v>0</v>
      </c>
      <c r="P3857">
        <v>9</v>
      </c>
    </row>
    <row r="3858" spans="1:16" hidden="1" x14ac:dyDescent="0.25">
      <c r="A3858">
        <v>3636</v>
      </c>
      <c r="B3858" s="1">
        <v>44751.741446759261</v>
      </c>
      <c r="C3858" t="s">
        <v>7517</v>
      </c>
      <c r="D3858" t="s">
        <v>20</v>
      </c>
      <c r="E3858" s="4" t="b">
        <v>0</v>
      </c>
      <c r="F3858" t="b">
        <v>0</v>
      </c>
      <c r="G3858" t="s">
        <v>4076</v>
      </c>
      <c r="H3858" s="1">
        <v>42894.837812500002</v>
      </c>
      <c r="I3858">
        <v>0</v>
      </c>
      <c r="J3858">
        <v>3392</v>
      </c>
      <c r="K3858">
        <v>1252</v>
      </c>
      <c r="L3858">
        <v>15621</v>
      </c>
      <c r="M3858">
        <v>50</v>
      </c>
      <c r="N3858" t="s">
        <v>4077</v>
      </c>
      <c r="O3858" s="5">
        <v>0</v>
      </c>
      <c r="P3858">
        <v>9</v>
      </c>
    </row>
    <row r="3859" spans="1:16" hidden="1" x14ac:dyDescent="0.25">
      <c r="A3859">
        <v>4732</v>
      </c>
      <c r="B3859" s="1">
        <v>44751.898194444446</v>
      </c>
      <c r="C3859" t="s">
        <v>7518</v>
      </c>
      <c r="D3859" t="s">
        <v>20</v>
      </c>
      <c r="E3859" s="4" t="b">
        <v>0</v>
      </c>
      <c r="F3859" t="b">
        <v>0</v>
      </c>
      <c r="G3859" t="s">
        <v>7519</v>
      </c>
      <c r="H3859" s="1">
        <v>39972.158888888887</v>
      </c>
      <c r="I3859">
        <v>0</v>
      </c>
      <c r="J3859">
        <v>825</v>
      </c>
      <c r="K3859">
        <v>3075</v>
      </c>
      <c r="L3859">
        <v>76984</v>
      </c>
      <c r="M3859">
        <v>0</v>
      </c>
      <c r="N3859" t="s">
        <v>7520</v>
      </c>
      <c r="O3859" s="5">
        <v>0</v>
      </c>
      <c r="P3859">
        <v>9</v>
      </c>
    </row>
    <row r="3860" spans="1:16" hidden="1" x14ac:dyDescent="0.25">
      <c r="A3860">
        <v>3295</v>
      </c>
      <c r="B3860" s="1">
        <v>44751.691828703704</v>
      </c>
      <c r="C3860" t="s">
        <v>7521</v>
      </c>
      <c r="D3860" t="s">
        <v>46</v>
      </c>
      <c r="E3860" s="4" t="b">
        <v>0</v>
      </c>
      <c r="F3860" t="b">
        <v>0</v>
      </c>
      <c r="G3860" t="s">
        <v>7522</v>
      </c>
      <c r="H3860" s="1">
        <v>39988.721504629626</v>
      </c>
      <c r="I3860">
        <v>0</v>
      </c>
      <c r="J3860">
        <v>1387</v>
      </c>
      <c r="K3860">
        <v>5004</v>
      </c>
      <c r="L3860">
        <v>58</v>
      </c>
      <c r="M3860">
        <v>22</v>
      </c>
      <c r="N3860" t="s">
        <v>84</v>
      </c>
      <c r="O3860" s="5">
        <v>0</v>
      </c>
      <c r="P3860">
        <v>9</v>
      </c>
    </row>
    <row r="3861" spans="1:16" hidden="1" x14ac:dyDescent="0.25">
      <c r="A3861">
        <v>4072</v>
      </c>
      <c r="B3861" s="1">
        <v>44751.80709490741</v>
      </c>
      <c r="C3861" t="s">
        <v>7523</v>
      </c>
      <c r="D3861" t="s">
        <v>46</v>
      </c>
      <c r="E3861" s="4" t="b">
        <v>0</v>
      </c>
      <c r="F3861" t="b">
        <v>0</v>
      </c>
      <c r="G3861" t="s">
        <v>7524</v>
      </c>
      <c r="H3861" s="1">
        <v>43450.672013888892</v>
      </c>
      <c r="I3861">
        <v>3</v>
      </c>
      <c r="J3861">
        <v>10493</v>
      </c>
      <c r="K3861">
        <v>1848</v>
      </c>
      <c r="L3861">
        <v>87598</v>
      </c>
      <c r="M3861">
        <v>6</v>
      </c>
      <c r="N3861" t="s">
        <v>7525</v>
      </c>
      <c r="O3861" s="5">
        <v>0</v>
      </c>
      <c r="P3861">
        <v>9</v>
      </c>
    </row>
    <row r="3862" spans="1:16" hidden="1" x14ac:dyDescent="0.25">
      <c r="A3862">
        <v>3927</v>
      </c>
      <c r="B3862" s="1">
        <v>44751.788888888892</v>
      </c>
      <c r="C3862" t="s">
        <v>7526</v>
      </c>
      <c r="D3862" t="s">
        <v>46</v>
      </c>
      <c r="E3862" s="4" t="b">
        <v>0</v>
      </c>
      <c r="F3862" t="b">
        <v>0</v>
      </c>
      <c r="G3862" t="s">
        <v>7418</v>
      </c>
      <c r="H3862" s="1">
        <v>44333.906759259262</v>
      </c>
      <c r="I3862">
        <v>0</v>
      </c>
      <c r="J3862">
        <v>767</v>
      </c>
      <c r="K3862">
        <v>465</v>
      </c>
      <c r="L3862">
        <v>23606</v>
      </c>
      <c r="M3862">
        <v>5</v>
      </c>
      <c r="N3862" t="s">
        <v>56</v>
      </c>
      <c r="O3862" s="5">
        <v>0</v>
      </c>
      <c r="P3862">
        <v>9</v>
      </c>
    </row>
    <row r="3863" spans="1:16" hidden="1" x14ac:dyDescent="0.25">
      <c r="A3863">
        <v>4730</v>
      </c>
      <c r="B3863" s="1">
        <v>44751.897939814815</v>
      </c>
      <c r="C3863" t="s">
        <v>7527</v>
      </c>
      <c r="D3863" t="s">
        <v>62</v>
      </c>
      <c r="E3863" s="4" t="b">
        <v>0</v>
      </c>
      <c r="F3863" t="b">
        <v>1</v>
      </c>
      <c r="G3863" t="s">
        <v>5574</v>
      </c>
      <c r="H3863" s="1">
        <v>40188.964074074072</v>
      </c>
      <c r="I3863">
        <v>0</v>
      </c>
      <c r="J3863">
        <v>2179</v>
      </c>
      <c r="K3863">
        <v>1488</v>
      </c>
      <c r="L3863">
        <v>46959</v>
      </c>
      <c r="M3863">
        <v>81</v>
      </c>
      <c r="N3863" t="s">
        <v>5575</v>
      </c>
      <c r="O3863" s="5">
        <v>0</v>
      </c>
      <c r="P3863">
        <v>9</v>
      </c>
    </row>
    <row r="3864" spans="1:16" hidden="1" x14ac:dyDescent="0.25">
      <c r="A3864">
        <v>3868</v>
      </c>
      <c r="B3864" s="1">
        <v>44751.779618055552</v>
      </c>
      <c r="C3864" t="s">
        <v>7528</v>
      </c>
      <c r="D3864" t="s">
        <v>62</v>
      </c>
      <c r="E3864" s="4" t="b">
        <v>0</v>
      </c>
      <c r="F3864" t="b">
        <v>0</v>
      </c>
      <c r="G3864" t="s">
        <v>7529</v>
      </c>
      <c r="H3864" s="1">
        <v>41026.643819444442</v>
      </c>
      <c r="I3864">
        <v>0</v>
      </c>
      <c r="J3864">
        <v>594</v>
      </c>
      <c r="K3864">
        <v>1455</v>
      </c>
      <c r="L3864">
        <v>6670</v>
      </c>
      <c r="M3864">
        <v>8</v>
      </c>
      <c r="N3864" t="s">
        <v>1893</v>
      </c>
      <c r="O3864" s="5">
        <v>0</v>
      </c>
      <c r="P3864">
        <v>9</v>
      </c>
    </row>
    <row r="3865" spans="1:16" hidden="1" x14ac:dyDescent="0.25">
      <c r="A3865">
        <v>4855</v>
      </c>
      <c r="B3865" s="1">
        <v>44751.915266203701</v>
      </c>
      <c r="C3865" t="s">
        <v>7530</v>
      </c>
      <c r="D3865" t="s">
        <v>62</v>
      </c>
      <c r="E3865" s="4" t="b">
        <v>0</v>
      </c>
      <c r="F3865" t="b">
        <v>0</v>
      </c>
      <c r="G3865" t="s">
        <v>7531</v>
      </c>
      <c r="H3865" s="1">
        <v>40361.628738425927</v>
      </c>
      <c r="I3865">
        <v>0</v>
      </c>
      <c r="J3865">
        <v>1560</v>
      </c>
      <c r="K3865">
        <v>588</v>
      </c>
      <c r="L3865">
        <v>43509</v>
      </c>
      <c r="M3865">
        <v>21</v>
      </c>
      <c r="N3865" t="s">
        <v>56</v>
      </c>
      <c r="O3865" s="5">
        <v>0</v>
      </c>
      <c r="P3865">
        <v>9</v>
      </c>
    </row>
    <row r="3866" spans="1:16" hidden="1" x14ac:dyDescent="0.25">
      <c r="A3866">
        <v>3957</v>
      </c>
      <c r="B3866" s="1">
        <v>44751.792638888888</v>
      </c>
      <c r="C3866" t="s">
        <v>7532</v>
      </c>
      <c r="D3866" t="s">
        <v>62</v>
      </c>
      <c r="E3866" s="4" t="b">
        <v>0</v>
      </c>
      <c r="F3866" t="b">
        <v>0</v>
      </c>
      <c r="G3866" t="s">
        <v>7533</v>
      </c>
      <c r="H3866" s="1">
        <v>44563.752395833333</v>
      </c>
      <c r="I3866">
        <v>0</v>
      </c>
      <c r="J3866">
        <v>165</v>
      </c>
      <c r="K3866">
        <v>420</v>
      </c>
      <c r="L3866">
        <v>4485</v>
      </c>
      <c r="M3866">
        <v>3</v>
      </c>
      <c r="N3866" t="s">
        <v>56</v>
      </c>
      <c r="O3866" s="5">
        <v>0</v>
      </c>
      <c r="P3866">
        <v>9</v>
      </c>
    </row>
    <row r="3867" spans="1:16" hidden="1" x14ac:dyDescent="0.25">
      <c r="A3867">
        <v>4588</v>
      </c>
      <c r="B3867" s="1">
        <v>44751.878854166665</v>
      </c>
      <c r="C3867" t="s">
        <v>7534</v>
      </c>
      <c r="D3867" t="s">
        <v>46</v>
      </c>
      <c r="E3867" s="4" t="b">
        <v>0</v>
      </c>
      <c r="F3867" t="b">
        <v>1</v>
      </c>
      <c r="G3867" t="s">
        <v>7535</v>
      </c>
      <c r="H3867" s="1">
        <v>43395.200949074075</v>
      </c>
      <c r="I3867">
        <v>0</v>
      </c>
      <c r="J3867">
        <v>560</v>
      </c>
      <c r="K3867">
        <v>755</v>
      </c>
      <c r="L3867">
        <v>16780</v>
      </c>
      <c r="M3867">
        <v>1</v>
      </c>
      <c r="N3867" t="s">
        <v>7536</v>
      </c>
      <c r="O3867" s="5">
        <v>0</v>
      </c>
      <c r="P3867">
        <v>9</v>
      </c>
    </row>
    <row r="3868" spans="1:16" hidden="1" x14ac:dyDescent="0.25">
      <c r="A3868">
        <v>4489</v>
      </c>
      <c r="B3868" s="1">
        <v>44751.864756944444</v>
      </c>
      <c r="C3868" t="s">
        <v>7537</v>
      </c>
      <c r="D3868" t="s">
        <v>46</v>
      </c>
      <c r="E3868" s="4" t="b">
        <v>0</v>
      </c>
      <c r="F3868" t="b">
        <v>1</v>
      </c>
      <c r="G3868" t="s">
        <v>7538</v>
      </c>
      <c r="H3868" s="1">
        <v>42771.080266203702</v>
      </c>
      <c r="I3868">
        <v>0</v>
      </c>
      <c r="J3868">
        <v>1155</v>
      </c>
      <c r="K3868">
        <v>1579</v>
      </c>
      <c r="L3868">
        <v>9198</v>
      </c>
      <c r="M3868">
        <v>2</v>
      </c>
      <c r="N3868" t="s">
        <v>7539</v>
      </c>
      <c r="O3868" s="5">
        <v>0</v>
      </c>
      <c r="P3868">
        <v>9</v>
      </c>
    </row>
    <row r="3869" spans="1:16" hidden="1" x14ac:dyDescent="0.25">
      <c r="A3869">
        <v>4487</v>
      </c>
      <c r="B3869" s="1">
        <v>44751.86446759259</v>
      </c>
      <c r="C3869" t="s">
        <v>7540</v>
      </c>
      <c r="D3869" t="s">
        <v>20</v>
      </c>
      <c r="E3869" s="4" t="b">
        <v>0</v>
      </c>
      <c r="F3869" t="b">
        <v>1</v>
      </c>
      <c r="G3869" t="s">
        <v>5865</v>
      </c>
      <c r="H3869" s="1">
        <v>41091.734884259262</v>
      </c>
      <c r="I3869">
        <v>0</v>
      </c>
      <c r="J3869">
        <v>3272</v>
      </c>
      <c r="K3869">
        <v>4988</v>
      </c>
      <c r="L3869">
        <v>33761</v>
      </c>
      <c r="M3869">
        <v>52</v>
      </c>
      <c r="N3869" t="s">
        <v>5866</v>
      </c>
      <c r="O3869" s="5">
        <v>0</v>
      </c>
      <c r="P3869">
        <v>9</v>
      </c>
    </row>
    <row r="3870" spans="1:16" hidden="1" x14ac:dyDescent="0.25">
      <c r="A3870">
        <v>5312</v>
      </c>
      <c r="B3870" s="1">
        <v>44751.974363425928</v>
      </c>
      <c r="C3870" t="s">
        <v>7541</v>
      </c>
      <c r="D3870" t="s">
        <v>5748</v>
      </c>
      <c r="E3870" s="4" t="b">
        <v>0</v>
      </c>
      <c r="F3870" t="b">
        <v>0</v>
      </c>
      <c r="G3870" t="s">
        <v>5749</v>
      </c>
      <c r="H3870" s="1">
        <v>43872.870092592595</v>
      </c>
      <c r="I3870">
        <v>0</v>
      </c>
      <c r="J3870">
        <v>1236</v>
      </c>
      <c r="K3870">
        <v>3</v>
      </c>
      <c r="L3870">
        <v>8798</v>
      </c>
      <c r="M3870">
        <v>5</v>
      </c>
      <c r="N3870" t="s">
        <v>1235</v>
      </c>
      <c r="O3870" s="5">
        <v>0</v>
      </c>
      <c r="P3870">
        <v>9</v>
      </c>
    </row>
    <row r="3871" spans="1:16" hidden="1" x14ac:dyDescent="0.25">
      <c r="A3871">
        <v>4160</v>
      </c>
      <c r="B3871" s="1">
        <v>44751.818356481483</v>
      </c>
      <c r="C3871" t="s">
        <v>7542</v>
      </c>
      <c r="D3871" t="s">
        <v>20</v>
      </c>
      <c r="E3871" s="4" t="b">
        <v>0</v>
      </c>
      <c r="F3871" t="b">
        <v>0</v>
      </c>
      <c r="G3871" t="s">
        <v>7543</v>
      </c>
      <c r="H3871" s="1">
        <v>44723.470023148147</v>
      </c>
      <c r="I3871">
        <v>0</v>
      </c>
      <c r="J3871">
        <v>604</v>
      </c>
      <c r="K3871">
        <v>274</v>
      </c>
      <c r="L3871">
        <v>2785</v>
      </c>
      <c r="M3871">
        <v>0</v>
      </c>
      <c r="N3871" t="s">
        <v>56</v>
      </c>
      <c r="O3871" s="5">
        <v>0</v>
      </c>
      <c r="P3871">
        <v>9</v>
      </c>
    </row>
    <row r="3872" spans="1:16" hidden="1" x14ac:dyDescent="0.25">
      <c r="A3872">
        <v>3585</v>
      </c>
      <c r="B3872" s="1">
        <v>44751.732210648152</v>
      </c>
      <c r="C3872" t="s">
        <v>7544</v>
      </c>
      <c r="D3872" t="s">
        <v>46</v>
      </c>
      <c r="E3872" s="4" t="b">
        <v>0</v>
      </c>
      <c r="F3872" t="b">
        <v>0</v>
      </c>
      <c r="G3872" t="s">
        <v>7545</v>
      </c>
      <c r="H3872" s="1">
        <v>44560.728043981479</v>
      </c>
      <c r="I3872">
        <v>0</v>
      </c>
      <c r="J3872">
        <v>133</v>
      </c>
      <c r="K3872">
        <v>381</v>
      </c>
      <c r="L3872">
        <v>9221</v>
      </c>
      <c r="M3872">
        <v>2</v>
      </c>
      <c r="N3872" t="s">
        <v>56</v>
      </c>
      <c r="O3872" s="5">
        <v>0</v>
      </c>
      <c r="P3872">
        <v>9</v>
      </c>
    </row>
    <row r="3873" spans="1:16" hidden="1" x14ac:dyDescent="0.25">
      <c r="A3873">
        <v>4646</v>
      </c>
      <c r="B3873" s="1">
        <v>44751.886701388888</v>
      </c>
      <c r="C3873" t="s">
        <v>7546</v>
      </c>
      <c r="D3873" t="s">
        <v>20</v>
      </c>
      <c r="E3873" s="4" t="b">
        <v>0</v>
      </c>
      <c r="F3873" t="b">
        <v>0</v>
      </c>
      <c r="G3873" t="s">
        <v>7547</v>
      </c>
      <c r="H3873" s="1">
        <v>40971.898182870369</v>
      </c>
      <c r="I3873">
        <v>0</v>
      </c>
      <c r="J3873">
        <v>107</v>
      </c>
      <c r="K3873">
        <v>91</v>
      </c>
      <c r="L3873">
        <v>8312</v>
      </c>
      <c r="M3873">
        <v>0</v>
      </c>
      <c r="N3873" t="s">
        <v>56</v>
      </c>
      <c r="O3873" s="5">
        <v>0</v>
      </c>
      <c r="P3873">
        <v>9</v>
      </c>
    </row>
    <row r="3874" spans="1:16" hidden="1" x14ac:dyDescent="0.25">
      <c r="A3874">
        <v>5467</v>
      </c>
      <c r="B3874" s="1">
        <v>44751.994537037041</v>
      </c>
      <c r="C3874" t="s">
        <v>7548</v>
      </c>
      <c r="D3874" t="s">
        <v>46</v>
      </c>
      <c r="E3874" s="4" t="b">
        <v>0</v>
      </c>
      <c r="F3874" t="b">
        <v>1</v>
      </c>
      <c r="G3874" t="s">
        <v>7549</v>
      </c>
      <c r="H3874" s="1">
        <v>44390.043888888889</v>
      </c>
      <c r="I3874">
        <v>0</v>
      </c>
      <c r="J3874">
        <v>37</v>
      </c>
      <c r="K3874">
        <v>395</v>
      </c>
      <c r="L3874">
        <v>7396</v>
      </c>
      <c r="M3874">
        <v>0</v>
      </c>
      <c r="N3874" t="s">
        <v>7550</v>
      </c>
      <c r="O3874" s="5">
        <v>0</v>
      </c>
      <c r="P3874">
        <v>9</v>
      </c>
    </row>
    <row r="3875" spans="1:16" hidden="1" x14ac:dyDescent="0.25">
      <c r="A3875">
        <v>3835</v>
      </c>
      <c r="B3875" s="1">
        <v>44751.7734375</v>
      </c>
      <c r="C3875" t="s">
        <v>7551</v>
      </c>
      <c r="D3875" t="s">
        <v>46</v>
      </c>
      <c r="E3875" s="4" t="b">
        <v>0</v>
      </c>
      <c r="F3875" t="b">
        <v>1</v>
      </c>
      <c r="G3875" t="s">
        <v>7552</v>
      </c>
      <c r="H3875" s="1">
        <v>42102.741979166669</v>
      </c>
      <c r="I3875">
        <v>0</v>
      </c>
      <c r="J3875">
        <v>1486</v>
      </c>
      <c r="K3875">
        <v>1343</v>
      </c>
      <c r="L3875">
        <v>31569</v>
      </c>
      <c r="M3875">
        <v>4</v>
      </c>
      <c r="N3875" t="s">
        <v>624</v>
      </c>
      <c r="O3875" s="5">
        <v>0</v>
      </c>
      <c r="P3875">
        <v>9</v>
      </c>
    </row>
    <row r="3876" spans="1:16" hidden="1" x14ac:dyDescent="0.25">
      <c r="A3876">
        <v>3220</v>
      </c>
      <c r="B3876" s="1">
        <v>44751.679363425923</v>
      </c>
      <c r="C3876" t="s">
        <v>7553</v>
      </c>
      <c r="D3876" t="s">
        <v>46</v>
      </c>
      <c r="E3876" s="4" t="b">
        <v>0</v>
      </c>
      <c r="F3876" t="b">
        <v>1</v>
      </c>
      <c r="G3876" t="s">
        <v>7554</v>
      </c>
      <c r="H3876" s="1">
        <v>39869.730497685188</v>
      </c>
      <c r="I3876">
        <v>0</v>
      </c>
      <c r="J3876">
        <v>173</v>
      </c>
      <c r="K3876">
        <v>488</v>
      </c>
      <c r="L3876">
        <v>52478</v>
      </c>
      <c r="M3876">
        <v>4</v>
      </c>
      <c r="N3876" t="s">
        <v>7555</v>
      </c>
      <c r="O3876" s="5">
        <v>0</v>
      </c>
      <c r="P3876">
        <v>9</v>
      </c>
    </row>
    <row r="3877" spans="1:16" hidden="1" x14ac:dyDescent="0.25">
      <c r="A3877">
        <v>5234</v>
      </c>
      <c r="B3877" s="1">
        <v>44751.966041666667</v>
      </c>
      <c r="C3877" t="s">
        <v>7556</v>
      </c>
      <c r="D3877" t="s">
        <v>46</v>
      </c>
      <c r="E3877" s="4" t="b">
        <v>0</v>
      </c>
      <c r="F3877" t="b">
        <v>1</v>
      </c>
      <c r="G3877" t="s">
        <v>7557</v>
      </c>
      <c r="H3877" s="1">
        <v>41998.019756944443</v>
      </c>
      <c r="I3877">
        <v>10</v>
      </c>
      <c r="J3877">
        <v>3115</v>
      </c>
      <c r="K3877">
        <v>1209</v>
      </c>
      <c r="L3877">
        <v>63605</v>
      </c>
      <c r="M3877">
        <v>3</v>
      </c>
      <c r="N3877" t="s">
        <v>56</v>
      </c>
      <c r="O3877" s="5">
        <v>0</v>
      </c>
      <c r="P3877">
        <v>9</v>
      </c>
    </row>
    <row r="3878" spans="1:16" hidden="1" x14ac:dyDescent="0.25">
      <c r="A3878">
        <v>5248</v>
      </c>
      <c r="B3878" s="1">
        <v>44751.968287037038</v>
      </c>
      <c r="C3878" t="s">
        <v>7558</v>
      </c>
      <c r="D3878" t="s">
        <v>46</v>
      </c>
      <c r="E3878" s="4" t="b">
        <v>0</v>
      </c>
      <c r="F3878" t="b">
        <v>1</v>
      </c>
      <c r="G3878" t="s">
        <v>7557</v>
      </c>
      <c r="H3878" s="1">
        <v>41998.019756944443</v>
      </c>
      <c r="I3878">
        <v>0</v>
      </c>
      <c r="J3878">
        <v>3115</v>
      </c>
      <c r="K3878">
        <v>1209</v>
      </c>
      <c r="L3878">
        <v>63605</v>
      </c>
      <c r="M3878">
        <v>3</v>
      </c>
      <c r="N3878" t="s">
        <v>56</v>
      </c>
      <c r="O3878" s="5">
        <v>0</v>
      </c>
      <c r="P3878">
        <v>9</v>
      </c>
    </row>
    <row r="3879" spans="1:16" hidden="1" x14ac:dyDescent="0.25">
      <c r="A3879">
        <v>5321</v>
      </c>
      <c r="B3879" s="1">
        <v>44751.975937499999</v>
      </c>
      <c r="C3879" t="s">
        <v>7559</v>
      </c>
      <c r="D3879" t="s">
        <v>20</v>
      </c>
      <c r="E3879" s="4" t="b">
        <v>0</v>
      </c>
      <c r="F3879" t="b">
        <v>0</v>
      </c>
      <c r="G3879" t="s">
        <v>6533</v>
      </c>
      <c r="H3879" s="1">
        <v>40690.121377314812</v>
      </c>
      <c r="I3879">
        <v>1</v>
      </c>
      <c r="J3879">
        <v>2998</v>
      </c>
      <c r="K3879">
        <v>3472</v>
      </c>
      <c r="L3879">
        <v>117731</v>
      </c>
      <c r="M3879">
        <v>122</v>
      </c>
      <c r="N3879" t="s">
        <v>1235</v>
      </c>
      <c r="O3879" s="5">
        <v>0</v>
      </c>
      <c r="P3879">
        <v>9</v>
      </c>
    </row>
    <row r="3880" spans="1:16" hidden="1" x14ac:dyDescent="0.25">
      <c r="A3880">
        <v>2517</v>
      </c>
      <c r="B3880" s="1">
        <v>44751.569293981483</v>
      </c>
      <c r="C3880" t="s">
        <v>7560</v>
      </c>
      <c r="D3880" t="s">
        <v>62</v>
      </c>
      <c r="E3880" s="4" t="b">
        <v>0</v>
      </c>
      <c r="F3880" t="b">
        <v>1</v>
      </c>
      <c r="G3880" t="s">
        <v>7561</v>
      </c>
      <c r="H3880" s="1">
        <v>41982.330706018518</v>
      </c>
      <c r="I3880">
        <v>1</v>
      </c>
      <c r="J3880">
        <v>149</v>
      </c>
      <c r="K3880">
        <v>591</v>
      </c>
      <c r="L3880">
        <v>3625</v>
      </c>
      <c r="M3880">
        <v>2</v>
      </c>
      <c r="N3880" t="s">
        <v>7562</v>
      </c>
      <c r="O3880" s="5">
        <v>0</v>
      </c>
      <c r="P3880">
        <v>9</v>
      </c>
    </row>
    <row r="3881" spans="1:16" hidden="1" x14ac:dyDescent="0.25">
      <c r="A3881">
        <v>4295</v>
      </c>
      <c r="B3881" s="1">
        <v>44751.835474537038</v>
      </c>
      <c r="C3881" t="s">
        <v>7563</v>
      </c>
      <c r="D3881" t="s">
        <v>259</v>
      </c>
      <c r="E3881" s="4" t="b">
        <v>0</v>
      </c>
      <c r="F3881" t="b">
        <v>1</v>
      </c>
      <c r="G3881" t="s">
        <v>7564</v>
      </c>
      <c r="H3881" s="1">
        <v>39886.482754629629</v>
      </c>
      <c r="I3881">
        <v>1</v>
      </c>
      <c r="J3881">
        <v>262616</v>
      </c>
      <c r="K3881">
        <v>263597</v>
      </c>
      <c r="L3881">
        <v>94310</v>
      </c>
      <c r="M3881">
        <v>1301</v>
      </c>
      <c r="N3881" t="s">
        <v>113</v>
      </c>
      <c r="O3881" s="5">
        <v>0</v>
      </c>
      <c r="P3881">
        <v>9</v>
      </c>
    </row>
    <row r="3882" spans="1:16" hidden="1" x14ac:dyDescent="0.25">
      <c r="A3882">
        <v>4739</v>
      </c>
      <c r="B3882" s="1">
        <v>44751.898842592593</v>
      </c>
      <c r="C3882" t="s">
        <v>7565</v>
      </c>
      <c r="D3882" t="s">
        <v>62</v>
      </c>
      <c r="E3882" s="4" t="b">
        <v>0</v>
      </c>
      <c r="F3882" t="b">
        <v>0</v>
      </c>
      <c r="G3882" t="s">
        <v>7566</v>
      </c>
      <c r="H3882" s="1">
        <v>41260.165821759256</v>
      </c>
      <c r="I3882">
        <v>0</v>
      </c>
      <c r="J3882">
        <v>3331</v>
      </c>
      <c r="K3882">
        <v>3618</v>
      </c>
      <c r="L3882">
        <v>54145</v>
      </c>
      <c r="M3882">
        <v>13</v>
      </c>
      <c r="N3882" t="s">
        <v>56</v>
      </c>
      <c r="O3882" s="5">
        <v>0</v>
      </c>
      <c r="P3882">
        <v>9</v>
      </c>
    </row>
    <row r="3883" spans="1:16" hidden="1" x14ac:dyDescent="0.25">
      <c r="A3883">
        <v>3743</v>
      </c>
      <c r="B3883" s="1">
        <v>44751.756851851853</v>
      </c>
      <c r="C3883" t="s">
        <v>7567</v>
      </c>
      <c r="D3883" t="s">
        <v>62</v>
      </c>
      <c r="E3883" s="4" t="b">
        <v>0</v>
      </c>
      <c r="F3883" t="b">
        <v>1</v>
      </c>
      <c r="G3883" t="s">
        <v>7568</v>
      </c>
      <c r="H3883" s="1">
        <v>44191.708495370367</v>
      </c>
      <c r="I3883">
        <v>0</v>
      </c>
      <c r="J3883">
        <v>2036</v>
      </c>
      <c r="K3883">
        <v>3216</v>
      </c>
      <c r="L3883">
        <v>11819</v>
      </c>
      <c r="M3883">
        <v>5</v>
      </c>
      <c r="N3883" t="s">
        <v>1253</v>
      </c>
      <c r="O3883" s="5">
        <v>0</v>
      </c>
      <c r="P3883">
        <v>9</v>
      </c>
    </row>
    <row r="3884" spans="1:16" hidden="1" x14ac:dyDescent="0.25">
      <c r="A3884">
        <v>2901</v>
      </c>
      <c r="B3884" s="1">
        <v>44751.634016203701</v>
      </c>
      <c r="C3884" t="s">
        <v>7569</v>
      </c>
      <c r="D3884" t="s">
        <v>20</v>
      </c>
      <c r="E3884" s="4" t="b">
        <v>0</v>
      </c>
      <c r="F3884" t="b">
        <v>1</v>
      </c>
      <c r="G3884" t="s">
        <v>7570</v>
      </c>
      <c r="H3884" s="1">
        <v>44633.954548611109</v>
      </c>
      <c r="I3884">
        <v>0</v>
      </c>
      <c r="J3884">
        <v>376</v>
      </c>
      <c r="K3884">
        <v>110</v>
      </c>
      <c r="L3884">
        <v>1356</v>
      </c>
      <c r="M3884">
        <v>1</v>
      </c>
      <c r="N3884" t="s">
        <v>113</v>
      </c>
      <c r="O3884" s="5">
        <v>0</v>
      </c>
      <c r="P3884">
        <v>9</v>
      </c>
    </row>
    <row r="3885" spans="1:16" hidden="1" x14ac:dyDescent="0.25">
      <c r="A3885">
        <v>4604</v>
      </c>
      <c r="B3885" s="1">
        <v>44751.881122685183</v>
      </c>
      <c r="C3885" t="s">
        <v>7571</v>
      </c>
      <c r="D3885" t="s">
        <v>46</v>
      </c>
      <c r="E3885" s="4" t="b">
        <v>0</v>
      </c>
      <c r="F3885" t="b">
        <v>0</v>
      </c>
      <c r="G3885" t="s">
        <v>7572</v>
      </c>
      <c r="H3885" s="1">
        <v>44678.226261574076</v>
      </c>
      <c r="I3885">
        <v>0</v>
      </c>
      <c r="J3885">
        <v>6</v>
      </c>
      <c r="K3885">
        <v>53</v>
      </c>
      <c r="L3885">
        <v>24</v>
      </c>
      <c r="M3885">
        <v>0</v>
      </c>
      <c r="N3885" t="s">
        <v>7573</v>
      </c>
      <c r="O3885" s="5">
        <v>0</v>
      </c>
      <c r="P3885">
        <v>9</v>
      </c>
    </row>
    <row r="3886" spans="1:16" hidden="1" x14ac:dyDescent="0.25">
      <c r="A3886">
        <v>2768</v>
      </c>
      <c r="B3886" s="1">
        <v>44751.611388888887</v>
      </c>
      <c r="C3886" t="s">
        <v>7574</v>
      </c>
      <c r="D3886" t="s">
        <v>46</v>
      </c>
      <c r="E3886" s="4" t="b">
        <v>0</v>
      </c>
      <c r="F3886" t="b">
        <v>0</v>
      </c>
      <c r="G3886" t="s">
        <v>56</v>
      </c>
      <c r="H3886" s="1">
        <v>42122.174120370371</v>
      </c>
      <c r="I3886">
        <v>0</v>
      </c>
      <c r="J3886">
        <v>1107</v>
      </c>
      <c r="K3886">
        <v>102</v>
      </c>
      <c r="L3886">
        <v>88545</v>
      </c>
      <c r="M3886">
        <v>38</v>
      </c>
      <c r="N3886" t="s">
        <v>56</v>
      </c>
      <c r="O3886" s="5">
        <v>0</v>
      </c>
      <c r="P3886">
        <v>9</v>
      </c>
    </row>
    <row r="3887" spans="1:16" hidden="1" x14ac:dyDescent="0.25">
      <c r="A3887">
        <v>3727</v>
      </c>
      <c r="B3887" s="1">
        <v>44751.75509259259</v>
      </c>
      <c r="C3887" t="s">
        <v>7575</v>
      </c>
      <c r="D3887" t="s">
        <v>46</v>
      </c>
      <c r="E3887" s="4" t="b">
        <v>0</v>
      </c>
      <c r="F3887" t="b">
        <v>0</v>
      </c>
      <c r="G3887" t="s">
        <v>7576</v>
      </c>
      <c r="H3887" s="1">
        <v>40439.082175925927</v>
      </c>
      <c r="I3887">
        <v>0</v>
      </c>
      <c r="J3887">
        <v>110</v>
      </c>
      <c r="K3887">
        <v>229</v>
      </c>
      <c r="L3887">
        <v>15164</v>
      </c>
      <c r="M3887">
        <v>0</v>
      </c>
      <c r="N3887" t="s">
        <v>132</v>
      </c>
      <c r="O3887" s="5">
        <v>0</v>
      </c>
      <c r="P3887">
        <v>9</v>
      </c>
    </row>
    <row r="3888" spans="1:16" hidden="1" x14ac:dyDescent="0.25">
      <c r="A3888">
        <v>3998</v>
      </c>
      <c r="B3888" s="1">
        <v>44751.798206018517</v>
      </c>
      <c r="C3888" t="s">
        <v>7577</v>
      </c>
      <c r="D3888" t="s">
        <v>62</v>
      </c>
      <c r="E3888" s="4" t="b">
        <v>0</v>
      </c>
      <c r="F3888" t="b">
        <v>1</v>
      </c>
      <c r="G3888" t="s">
        <v>7578</v>
      </c>
      <c r="H3888" s="1">
        <v>40775.152106481481</v>
      </c>
      <c r="I3888">
        <v>48</v>
      </c>
      <c r="J3888">
        <v>336</v>
      </c>
      <c r="K3888">
        <v>595</v>
      </c>
      <c r="L3888">
        <v>16832</v>
      </c>
      <c r="M3888">
        <v>1</v>
      </c>
      <c r="N3888" t="s">
        <v>56</v>
      </c>
      <c r="O3888" s="5">
        <v>0</v>
      </c>
      <c r="P3888">
        <v>9</v>
      </c>
    </row>
    <row r="3889" spans="1:16" hidden="1" x14ac:dyDescent="0.25">
      <c r="A3889">
        <v>5256</v>
      </c>
      <c r="B3889" s="1">
        <v>44751.968935185185</v>
      </c>
      <c r="C3889" t="s">
        <v>7579</v>
      </c>
      <c r="D3889" t="s">
        <v>46</v>
      </c>
      <c r="E3889" s="4" t="b">
        <v>0</v>
      </c>
      <c r="F3889" t="b">
        <v>0</v>
      </c>
      <c r="G3889" t="s">
        <v>7580</v>
      </c>
      <c r="H3889" s="1">
        <v>44217.106041666666</v>
      </c>
      <c r="I3889">
        <v>0</v>
      </c>
      <c r="J3889">
        <v>50</v>
      </c>
      <c r="K3889">
        <v>789</v>
      </c>
      <c r="L3889">
        <v>2293</v>
      </c>
      <c r="M3889">
        <v>0</v>
      </c>
      <c r="N3889" t="s">
        <v>84</v>
      </c>
      <c r="O3889" s="5">
        <v>0</v>
      </c>
      <c r="P3889">
        <v>9</v>
      </c>
    </row>
    <row r="3890" spans="1:16" hidden="1" x14ac:dyDescent="0.25">
      <c r="A3890">
        <v>3009</v>
      </c>
      <c r="B3890" s="1">
        <v>44751.648854166669</v>
      </c>
      <c r="C3890" t="s">
        <v>7581</v>
      </c>
      <c r="D3890" t="s">
        <v>62</v>
      </c>
      <c r="E3890" s="4" t="b">
        <v>0</v>
      </c>
      <c r="F3890" t="b">
        <v>1</v>
      </c>
      <c r="G3890" t="s">
        <v>6443</v>
      </c>
      <c r="H3890" s="1">
        <v>40963.774178240739</v>
      </c>
      <c r="I3890">
        <v>0</v>
      </c>
      <c r="J3890">
        <v>27460</v>
      </c>
      <c r="K3890">
        <v>1766</v>
      </c>
      <c r="L3890">
        <v>50641</v>
      </c>
      <c r="M3890">
        <v>35</v>
      </c>
      <c r="N3890" t="s">
        <v>6444</v>
      </c>
      <c r="O3890" s="5">
        <v>0</v>
      </c>
      <c r="P3890">
        <v>9</v>
      </c>
    </row>
    <row r="3891" spans="1:16" hidden="1" x14ac:dyDescent="0.25">
      <c r="A3891">
        <v>4143</v>
      </c>
      <c r="B3891" s="1">
        <v>44751.815763888888</v>
      </c>
      <c r="C3891" t="s">
        <v>7582</v>
      </c>
      <c r="D3891" t="s">
        <v>62</v>
      </c>
      <c r="E3891" s="4" t="b">
        <v>0</v>
      </c>
      <c r="F3891" t="b">
        <v>0</v>
      </c>
      <c r="G3891" t="s">
        <v>7583</v>
      </c>
      <c r="H3891" s="1">
        <v>44160.597222222219</v>
      </c>
      <c r="I3891">
        <v>0</v>
      </c>
      <c r="J3891">
        <v>72</v>
      </c>
      <c r="K3891">
        <v>762</v>
      </c>
      <c r="L3891">
        <v>6398</v>
      </c>
      <c r="M3891">
        <v>0</v>
      </c>
      <c r="N3891" t="s">
        <v>56</v>
      </c>
      <c r="O3891" s="5">
        <v>0</v>
      </c>
      <c r="P3891">
        <v>9</v>
      </c>
    </row>
    <row r="3892" spans="1:16" hidden="1" x14ac:dyDescent="0.25">
      <c r="A3892">
        <v>3324</v>
      </c>
      <c r="B3892" s="1">
        <v>44751.695648148147</v>
      </c>
      <c r="C3892" t="s">
        <v>7584</v>
      </c>
      <c r="D3892" t="s">
        <v>20</v>
      </c>
      <c r="E3892" s="4" t="b">
        <v>0</v>
      </c>
      <c r="F3892" t="b">
        <v>1</v>
      </c>
      <c r="G3892" t="s">
        <v>7585</v>
      </c>
      <c r="H3892" s="1">
        <v>40039.125891203701</v>
      </c>
      <c r="I3892">
        <v>0</v>
      </c>
      <c r="J3892">
        <v>212</v>
      </c>
      <c r="K3892">
        <v>879</v>
      </c>
      <c r="L3892">
        <v>3491</v>
      </c>
      <c r="M3892">
        <v>0</v>
      </c>
      <c r="N3892" t="s">
        <v>7586</v>
      </c>
      <c r="O3892" s="5">
        <v>0</v>
      </c>
      <c r="P3892">
        <v>9</v>
      </c>
    </row>
    <row r="3893" spans="1:16" hidden="1" x14ac:dyDescent="0.25">
      <c r="A3893">
        <v>5138</v>
      </c>
      <c r="B3893" s="1">
        <v>44751.952974537038</v>
      </c>
      <c r="C3893" t="s">
        <v>7587</v>
      </c>
      <c r="D3893" t="s">
        <v>46</v>
      </c>
      <c r="E3893" s="4" t="b">
        <v>0</v>
      </c>
      <c r="F3893" t="b">
        <v>0</v>
      </c>
      <c r="G3893" t="s">
        <v>7588</v>
      </c>
      <c r="H3893" s="1">
        <v>43426.942557870374</v>
      </c>
      <c r="I3893">
        <v>0</v>
      </c>
      <c r="J3893">
        <v>497</v>
      </c>
      <c r="K3893">
        <v>387</v>
      </c>
      <c r="L3893">
        <v>17365</v>
      </c>
      <c r="M3893">
        <v>0</v>
      </c>
      <c r="N3893" t="s">
        <v>7589</v>
      </c>
      <c r="O3893" s="5">
        <v>0</v>
      </c>
      <c r="P3893">
        <v>9</v>
      </c>
    </row>
    <row r="3894" spans="1:16" hidden="1" x14ac:dyDescent="0.25">
      <c r="A3894">
        <v>3441</v>
      </c>
      <c r="B3894" s="1">
        <v>44751.711111111108</v>
      </c>
      <c r="C3894" t="s">
        <v>7590</v>
      </c>
      <c r="D3894" t="s">
        <v>46</v>
      </c>
      <c r="E3894" s="4" t="b">
        <v>0</v>
      </c>
      <c r="F3894" t="b">
        <v>0</v>
      </c>
      <c r="G3894" t="s">
        <v>7591</v>
      </c>
      <c r="H3894" s="1">
        <v>44681.752199074072</v>
      </c>
      <c r="I3894">
        <v>0</v>
      </c>
      <c r="J3894">
        <v>733</v>
      </c>
      <c r="K3894">
        <v>1025</v>
      </c>
      <c r="L3894">
        <v>16581</v>
      </c>
      <c r="M3894">
        <v>0</v>
      </c>
      <c r="N3894" t="s">
        <v>7592</v>
      </c>
      <c r="O3894" s="5">
        <v>0</v>
      </c>
      <c r="P3894">
        <v>9</v>
      </c>
    </row>
    <row r="3895" spans="1:16" hidden="1" x14ac:dyDescent="0.25">
      <c r="A3895">
        <v>2363</v>
      </c>
      <c r="B3895" s="1">
        <v>44751.541909722226</v>
      </c>
      <c r="C3895" t="s">
        <v>7593</v>
      </c>
      <c r="D3895" t="s">
        <v>46</v>
      </c>
      <c r="E3895" s="4" t="b">
        <v>0</v>
      </c>
      <c r="F3895" t="b">
        <v>0</v>
      </c>
      <c r="G3895" t="s">
        <v>7594</v>
      </c>
      <c r="H3895" s="1">
        <v>39984.932210648149</v>
      </c>
      <c r="I3895">
        <v>0</v>
      </c>
      <c r="J3895">
        <v>1019</v>
      </c>
      <c r="K3895">
        <v>804</v>
      </c>
      <c r="L3895">
        <v>3093</v>
      </c>
      <c r="M3895">
        <v>14</v>
      </c>
      <c r="N3895" t="s">
        <v>7595</v>
      </c>
      <c r="O3895" s="5">
        <v>0</v>
      </c>
      <c r="P3895">
        <v>9</v>
      </c>
    </row>
    <row r="3896" spans="1:16" hidden="1" x14ac:dyDescent="0.25">
      <c r="A3896">
        <v>3809</v>
      </c>
      <c r="B3896" s="1">
        <v>44751.769930555558</v>
      </c>
      <c r="C3896" t="s">
        <v>7596</v>
      </c>
      <c r="D3896" t="s">
        <v>46</v>
      </c>
      <c r="E3896" s="4" t="b">
        <v>0</v>
      </c>
      <c r="F3896" t="b">
        <v>1</v>
      </c>
      <c r="G3896" t="s">
        <v>2064</v>
      </c>
      <c r="H3896" s="1">
        <v>40360.787245370368</v>
      </c>
      <c r="I3896">
        <v>2</v>
      </c>
      <c r="J3896">
        <v>70901</v>
      </c>
      <c r="K3896">
        <v>783</v>
      </c>
      <c r="L3896">
        <v>60217</v>
      </c>
      <c r="M3896">
        <v>91</v>
      </c>
      <c r="N3896" t="s">
        <v>121</v>
      </c>
      <c r="O3896" s="5">
        <v>0</v>
      </c>
      <c r="P3896">
        <v>9</v>
      </c>
    </row>
    <row r="3897" spans="1:16" hidden="1" x14ac:dyDescent="0.25">
      <c r="A3897">
        <v>4179</v>
      </c>
      <c r="B3897" s="1">
        <v>44751.821481481478</v>
      </c>
      <c r="C3897" t="s">
        <v>7597</v>
      </c>
      <c r="D3897" t="s">
        <v>20</v>
      </c>
      <c r="E3897" s="4" t="b">
        <v>1</v>
      </c>
      <c r="F3897" t="b">
        <v>0</v>
      </c>
      <c r="G3897" t="s">
        <v>2272</v>
      </c>
      <c r="H3897" s="1">
        <v>39893.913124999999</v>
      </c>
      <c r="I3897">
        <v>0</v>
      </c>
      <c r="J3897">
        <v>12738</v>
      </c>
      <c r="K3897">
        <v>6361</v>
      </c>
      <c r="L3897">
        <v>26383</v>
      </c>
      <c r="M3897">
        <v>351</v>
      </c>
      <c r="N3897" t="s">
        <v>2273</v>
      </c>
      <c r="O3897" s="5">
        <v>0</v>
      </c>
      <c r="P3897">
        <v>9</v>
      </c>
    </row>
    <row r="3898" spans="1:16" hidden="1" x14ac:dyDescent="0.25">
      <c r="A3898">
        <v>4357</v>
      </c>
      <c r="B3898" s="1">
        <v>44751.844560185185</v>
      </c>
      <c r="C3898" t="s">
        <v>7598</v>
      </c>
      <c r="D3898" t="s">
        <v>62</v>
      </c>
      <c r="E3898" s="4" t="b">
        <v>0</v>
      </c>
      <c r="F3898" t="b">
        <v>0</v>
      </c>
      <c r="G3898" t="s">
        <v>7599</v>
      </c>
      <c r="H3898" s="1">
        <v>42100.323946759258</v>
      </c>
      <c r="I3898">
        <v>0</v>
      </c>
      <c r="J3898">
        <v>206</v>
      </c>
      <c r="K3898">
        <v>480</v>
      </c>
      <c r="L3898">
        <v>1596</v>
      </c>
      <c r="M3898">
        <v>5</v>
      </c>
      <c r="N3898" t="s">
        <v>2104</v>
      </c>
      <c r="O3898" s="5">
        <v>0</v>
      </c>
      <c r="P3898">
        <v>9</v>
      </c>
    </row>
    <row r="3899" spans="1:16" hidden="1" x14ac:dyDescent="0.25">
      <c r="A3899">
        <v>4726</v>
      </c>
      <c r="B3899" s="1">
        <v>44751.897650462961</v>
      </c>
      <c r="C3899" t="s">
        <v>7600</v>
      </c>
      <c r="D3899" t="s">
        <v>20</v>
      </c>
      <c r="E3899" s="4" t="b">
        <v>0</v>
      </c>
      <c r="F3899" t="b">
        <v>1</v>
      </c>
      <c r="G3899" t="s">
        <v>7336</v>
      </c>
      <c r="H3899" s="1">
        <v>39943.316793981481</v>
      </c>
      <c r="I3899">
        <v>9</v>
      </c>
      <c r="J3899">
        <v>4742</v>
      </c>
      <c r="K3899">
        <v>5003</v>
      </c>
      <c r="L3899">
        <v>45094</v>
      </c>
      <c r="M3899">
        <v>121</v>
      </c>
      <c r="N3899" t="s">
        <v>7337</v>
      </c>
      <c r="O3899" s="5">
        <v>0</v>
      </c>
      <c r="P3899">
        <v>9</v>
      </c>
    </row>
    <row r="3900" spans="1:16" hidden="1" x14ac:dyDescent="0.25">
      <c r="A3900">
        <v>5066</v>
      </c>
      <c r="B3900" s="1">
        <v>44751.943773148145</v>
      </c>
      <c r="C3900" t="s">
        <v>7601</v>
      </c>
      <c r="D3900" t="s">
        <v>46</v>
      </c>
      <c r="E3900" s="4" t="b">
        <v>0</v>
      </c>
      <c r="F3900" t="b">
        <v>1</v>
      </c>
      <c r="G3900" t="s">
        <v>7602</v>
      </c>
      <c r="H3900" s="1">
        <v>44730.674444444441</v>
      </c>
      <c r="I3900">
        <v>0</v>
      </c>
      <c r="J3900">
        <v>59</v>
      </c>
      <c r="K3900">
        <v>366</v>
      </c>
      <c r="L3900">
        <v>3119</v>
      </c>
      <c r="M3900">
        <v>1</v>
      </c>
      <c r="N3900" t="s">
        <v>7603</v>
      </c>
      <c r="O3900" s="5">
        <v>0</v>
      </c>
      <c r="P3900">
        <v>9</v>
      </c>
    </row>
    <row r="3901" spans="1:16" hidden="1" x14ac:dyDescent="0.25">
      <c r="A3901">
        <v>2801</v>
      </c>
      <c r="B3901" s="1">
        <v>44751.617164351854</v>
      </c>
      <c r="C3901" t="s">
        <v>7604</v>
      </c>
      <c r="D3901" t="s">
        <v>46</v>
      </c>
      <c r="E3901" s="4" t="b">
        <v>0</v>
      </c>
      <c r="F3901" t="b">
        <v>1</v>
      </c>
      <c r="G3901" t="s">
        <v>7605</v>
      </c>
      <c r="H3901" s="1">
        <v>41091.929328703707</v>
      </c>
      <c r="I3901">
        <v>8</v>
      </c>
      <c r="J3901">
        <v>5014</v>
      </c>
      <c r="K3901">
        <v>1384</v>
      </c>
      <c r="L3901">
        <v>18606</v>
      </c>
      <c r="M3901">
        <v>103</v>
      </c>
      <c r="N3901" t="s">
        <v>1244</v>
      </c>
      <c r="O3901" s="5">
        <v>0</v>
      </c>
      <c r="P3901">
        <v>9</v>
      </c>
    </row>
    <row r="3902" spans="1:16" hidden="1" x14ac:dyDescent="0.25">
      <c r="A3902">
        <v>3943</v>
      </c>
      <c r="B3902" s="1">
        <v>44751.791064814817</v>
      </c>
      <c r="C3902" t="s">
        <v>7606</v>
      </c>
      <c r="D3902" t="s">
        <v>62</v>
      </c>
      <c r="E3902" s="4" t="b">
        <v>0</v>
      </c>
      <c r="F3902" t="b">
        <v>1</v>
      </c>
      <c r="G3902" t="s">
        <v>7607</v>
      </c>
      <c r="H3902" s="1">
        <v>40769.637974537036</v>
      </c>
      <c r="I3902">
        <v>4</v>
      </c>
      <c r="J3902">
        <v>17343</v>
      </c>
      <c r="K3902">
        <v>4596</v>
      </c>
      <c r="L3902">
        <v>329517</v>
      </c>
      <c r="M3902">
        <v>43</v>
      </c>
      <c r="N3902" t="s">
        <v>84</v>
      </c>
      <c r="O3902" s="5">
        <v>0</v>
      </c>
      <c r="P3902">
        <v>9</v>
      </c>
    </row>
    <row r="3903" spans="1:16" hidden="1" x14ac:dyDescent="0.25">
      <c r="A3903">
        <v>4680</v>
      </c>
      <c r="B3903" s="1">
        <v>44751.891550925924</v>
      </c>
      <c r="C3903" t="s">
        <v>7608</v>
      </c>
      <c r="D3903" t="s">
        <v>46</v>
      </c>
      <c r="E3903" s="4" t="b">
        <v>0</v>
      </c>
      <c r="F3903" t="b">
        <v>1</v>
      </c>
      <c r="G3903" t="s">
        <v>7609</v>
      </c>
      <c r="H3903" s="1">
        <v>43431.848298611112</v>
      </c>
      <c r="I3903">
        <v>1</v>
      </c>
      <c r="J3903">
        <v>7863</v>
      </c>
      <c r="K3903">
        <v>942</v>
      </c>
      <c r="L3903">
        <v>8948</v>
      </c>
      <c r="M3903">
        <v>89</v>
      </c>
      <c r="N3903" t="s">
        <v>100</v>
      </c>
      <c r="O3903" s="5">
        <v>0</v>
      </c>
      <c r="P3903">
        <v>9</v>
      </c>
    </row>
    <row r="3904" spans="1:16" hidden="1" x14ac:dyDescent="0.25">
      <c r="A3904">
        <v>2780</v>
      </c>
      <c r="B3904" s="1">
        <v>44751.61414351852</v>
      </c>
      <c r="C3904" t="s">
        <v>7610</v>
      </c>
      <c r="D3904" t="s">
        <v>46</v>
      </c>
      <c r="E3904" s="4" t="b">
        <v>0</v>
      </c>
      <c r="F3904" t="b">
        <v>0</v>
      </c>
      <c r="G3904" t="s">
        <v>56</v>
      </c>
      <c r="H3904" s="1">
        <v>42122.174120370371</v>
      </c>
      <c r="I3904">
        <v>1</v>
      </c>
      <c r="J3904">
        <v>1107</v>
      </c>
      <c r="K3904">
        <v>102</v>
      </c>
      <c r="L3904">
        <v>88545</v>
      </c>
      <c r="M3904">
        <v>38</v>
      </c>
      <c r="N3904" t="s">
        <v>56</v>
      </c>
      <c r="O3904" s="5">
        <v>0</v>
      </c>
      <c r="P3904">
        <v>9</v>
      </c>
    </row>
    <row r="3905" spans="1:16" hidden="1" x14ac:dyDescent="0.25">
      <c r="A3905">
        <v>4146</v>
      </c>
      <c r="B3905" s="1">
        <v>44751.816041666665</v>
      </c>
      <c r="C3905" t="s">
        <v>7611</v>
      </c>
      <c r="D3905" t="s">
        <v>62</v>
      </c>
      <c r="E3905" s="4" t="b">
        <v>0</v>
      </c>
      <c r="F3905" t="b">
        <v>0</v>
      </c>
      <c r="G3905" t="s">
        <v>7612</v>
      </c>
      <c r="H3905" s="1">
        <v>43159.756979166668</v>
      </c>
      <c r="I3905">
        <v>0</v>
      </c>
      <c r="J3905">
        <v>140</v>
      </c>
      <c r="K3905">
        <v>119</v>
      </c>
      <c r="L3905">
        <v>972</v>
      </c>
      <c r="M3905">
        <v>0</v>
      </c>
      <c r="N3905" t="s">
        <v>2104</v>
      </c>
      <c r="O3905" s="5">
        <v>0</v>
      </c>
      <c r="P3905">
        <v>9</v>
      </c>
    </row>
    <row r="3906" spans="1:16" hidden="1" x14ac:dyDescent="0.25">
      <c r="A3906">
        <v>5625</v>
      </c>
      <c r="B3906" s="1">
        <v>44755.858981481484</v>
      </c>
      <c r="C3906" t="s">
        <v>7613</v>
      </c>
      <c r="D3906" t="s">
        <v>46</v>
      </c>
      <c r="E3906" s="4" t="b">
        <v>0</v>
      </c>
      <c r="F3906" t="b">
        <v>0</v>
      </c>
      <c r="G3906" t="s">
        <v>7614</v>
      </c>
      <c r="H3906" s="1">
        <v>42934.287048611113</v>
      </c>
      <c r="I3906">
        <v>2</v>
      </c>
      <c r="J3906">
        <v>136</v>
      </c>
      <c r="K3906">
        <v>404</v>
      </c>
      <c r="L3906">
        <v>14332</v>
      </c>
      <c r="M3906">
        <v>0</v>
      </c>
      <c r="N3906" t="s">
        <v>624</v>
      </c>
      <c r="O3906" s="5">
        <v>0</v>
      </c>
      <c r="P3906">
        <v>9</v>
      </c>
    </row>
    <row r="3907" spans="1:16" hidden="1" x14ac:dyDescent="0.25">
      <c r="A3907">
        <v>5368</v>
      </c>
      <c r="B3907" s="1">
        <v>44751.983263888891</v>
      </c>
      <c r="C3907" t="s">
        <v>7615</v>
      </c>
      <c r="D3907" t="s">
        <v>62</v>
      </c>
      <c r="E3907" s="4" t="b">
        <v>0</v>
      </c>
      <c r="F3907" t="b">
        <v>0</v>
      </c>
      <c r="G3907" t="s">
        <v>7616</v>
      </c>
      <c r="H3907" s="1">
        <v>44366.636678240742</v>
      </c>
      <c r="I3907">
        <v>0</v>
      </c>
      <c r="J3907">
        <v>244</v>
      </c>
      <c r="K3907">
        <v>220</v>
      </c>
      <c r="L3907">
        <v>9675</v>
      </c>
      <c r="M3907">
        <v>0</v>
      </c>
      <c r="N3907" t="s">
        <v>56</v>
      </c>
      <c r="O3907" s="5">
        <v>0</v>
      </c>
      <c r="P3907">
        <v>9</v>
      </c>
    </row>
    <row r="3908" spans="1:16" hidden="1" x14ac:dyDescent="0.25">
      <c r="A3908">
        <v>4511</v>
      </c>
      <c r="B3908" s="1">
        <v>44751.866493055553</v>
      </c>
      <c r="C3908" t="s">
        <v>7617</v>
      </c>
      <c r="D3908" t="s">
        <v>259</v>
      </c>
      <c r="E3908" s="4" t="b">
        <v>0</v>
      </c>
      <c r="F3908" t="b">
        <v>1</v>
      </c>
      <c r="G3908" t="s">
        <v>7618</v>
      </c>
      <c r="H3908" s="1">
        <v>40072.647916666669</v>
      </c>
      <c r="I3908">
        <v>1</v>
      </c>
      <c r="J3908">
        <v>819</v>
      </c>
      <c r="K3908">
        <v>613</v>
      </c>
      <c r="L3908">
        <v>27827</v>
      </c>
      <c r="M3908">
        <v>19</v>
      </c>
      <c r="N3908" t="s">
        <v>7619</v>
      </c>
      <c r="O3908" s="5">
        <v>0</v>
      </c>
      <c r="P3908">
        <v>9</v>
      </c>
    </row>
    <row r="3909" spans="1:16" hidden="1" x14ac:dyDescent="0.25">
      <c r="A3909">
        <v>4570</v>
      </c>
      <c r="B3909" s="1">
        <v>44751.876655092594</v>
      </c>
      <c r="C3909" t="s">
        <v>7620</v>
      </c>
      <c r="D3909" t="s">
        <v>62</v>
      </c>
      <c r="E3909" s="4" t="b">
        <v>0</v>
      </c>
      <c r="F3909" t="b">
        <v>0</v>
      </c>
      <c r="G3909" t="s">
        <v>7621</v>
      </c>
      <c r="H3909" s="1">
        <v>44678.920856481483</v>
      </c>
      <c r="I3909">
        <v>0</v>
      </c>
      <c r="J3909">
        <v>216</v>
      </c>
      <c r="K3909">
        <v>408</v>
      </c>
      <c r="L3909">
        <v>3309</v>
      </c>
      <c r="M3909">
        <v>0</v>
      </c>
      <c r="N3909" t="s">
        <v>56</v>
      </c>
      <c r="O3909" s="5">
        <v>0</v>
      </c>
      <c r="P3909">
        <v>9</v>
      </c>
    </row>
    <row r="3910" spans="1:16" hidden="1" x14ac:dyDescent="0.25">
      <c r="A3910">
        <v>4841</v>
      </c>
      <c r="B3910" s="1">
        <v>44751.913206018522</v>
      </c>
      <c r="C3910" t="s">
        <v>7622</v>
      </c>
      <c r="D3910" t="s">
        <v>62</v>
      </c>
      <c r="E3910" s="4" t="b">
        <v>0</v>
      </c>
      <c r="F3910" t="b">
        <v>0</v>
      </c>
      <c r="G3910" t="s">
        <v>7623</v>
      </c>
      <c r="H3910" s="1">
        <v>40292.779965277776</v>
      </c>
      <c r="I3910">
        <v>5</v>
      </c>
      <c r="J3910">
        <v>1215</v>
      </c>
      <c r="K3910">
        <v>1103</v>
      </c>
      <c r="L3910">
        <v>25329</v>
      </c>
      <c r="M3910">
        <v>1</v>
      </c>
      <c r="N3910" t="s">
        <v>5291</v>
      </c>
      <c r="O3910" s="5">
        <v>0</v>
      </c>
      <c r="P3910">
        <v>9</v>
      </c>
    </row>
    <row r="3911" spans="1:16" hidden="1" x14ac:dyDescent="0.25">
      <c r="A3911">
        <v>3076</v>
      </c>
      <c r="B3911" s="1">
        <v>44751.659467592595</v>
      </c>
      <c r="C3911" t="s">
        <v>7624</v>
      </c>
      <c r="D3911" t="s">
        <v>20</v>
      </c>
      <c r="E3911" s="4" t="b">
        <v>0</v>
      </c>
      <c r="F3911" t="b">
        <v>0</v>
      </c>
      <c r="G3911" t="s">
        <v>7625</v>
      </c>
      <c r="H3911" s="1">
        <v>40163.916747685187</v>
      </c>
      <c r="I3911">
        <v>2</v>
      </c>
      <c r="J3911">
        <v>290</v>
      </c>
      <c r="K3911">
        <v>436</v>
      </c>
      <c r="L3911">
        <v>4136</v>
      </c>
      <c r="M3911">
        <v>4</v>
      </c>
      <c r="N3911" t="s">
        <v>1525</v>
      </c>
      <c r="O3911" s="5">
        <v>0</v>
      </c>
      <c r="P3911">
        <v>9</v>
      </c>
    </row>
    <row r="3912" spans="1:16" hidden="1" x14ac:dyDescent="0.25">
      <c r="A3912">
        <v>3596</v>
      </c>
      <c r="B3912" s="1">
        <v>44751.733553240738</v>
      </c>
      <c r="C3912" t="s">
        <v>7626</v>
      </c>
      <c r="D3912" t="s">
        <v>46</v>
      </c>
      <c r="E3912" s="4" t="b">
        <v>0</v>
      </c>
      <c r="F3912" t="b">
        <v>0</v>
      </c>
      <c r="G3912" t="s">
        <v>7627</v>
      </c>
      <c r="H3912" s="1">
        <v>43777.864768518521</v>
      </c>
      <c r="I3912">
        <v>0</v>
      </c>
      <c r="J3912">
        <v>13</v>
      </c>
      <c r="K3912">
        <v>406</v>
      </c>
      <c r="L3912">
        <v>2023</v>
      </c>
      <c r="M3912">
        <v>0</v>
      </c>
      <c r="N3912" t="s">
        <v>56</v>
      </c>
      <c r="O3912" s="5">
        <v>0</v>
      </c>
      <c r="P3912">
        <v>9</v>
      </c>
    </row>
    <row r="3913" spans="1:16" hidden="1" x14ac:dyDescent="0.25">
      <c r="A3913">
        <v>3318</v>
      </c>
      <c r="B3913" s="1">
        <v>44751.694780092592</v>
      </c>
      <c r="C3913" t="s">
        <v>7628</v>
      </c>
      <c r="D3913" t="s">
        <v>46</v>
      </c>
      <c r="E3913" s="4" t="b">
        <v>0</v>
      </c>
      <c r="F3913" t="b">
        <v>0</v>
      </c>
      <c r="G3913" t="s">
        <v>7629</v>
      </c>
      <c r="H3913" s="1">
        <v>43624.469259259262</v>
      </c>
      <c r="I3913">
        <v>0</v>
      </c>
      <c r="J3913">
        <v>707</v>
      </c>
      <c r="K3913">
        <v>3946</v>
      </c>
      <c r="L3913">
        <v>11198</v>
      </c>
      <c r="M3913">
        <v>2</v>
      </c>
      <c r="N3913" t="s">
        <v>7630</v>
      </c>
      <c r="O3913" s="5">
        <v>0</v>
      </c>
      <c r="P3913">
        <v>9</v>
      </c>
    </row>
    <row r="3914" spans="1:16" hidden="1" x14ac:dyDescent="0.25">
      <c r="A3914">
        <v>4176</v>
      </c>
      <c r="B3914" s="1">
        <v>44751.820949074077</v>
      </c>
      <c r="C3914" t="s">
        <v>7631</v>
      </c>
      <c r="D3914" t="s">
        <v>62</v>
      </c>
      <c r="E3914" s="4" t="b">
        <v>0</v>
      </c>
      <c r="F3914" t="b">
        <v>1</v>
      </c>
      <c r="G3914" t="s">
        <v>7632</v>
      </c>
      <c r="H3914" s="1">
        <v>43994.822233796294</v>
      </c>
      <c r="I3914">
        <v>1</v>
      </c>
      <c r="J3914">
        <v>3401</v>
      </c>
      <c r="K3914">
        <v>762</v>
      </c>
      <c r="L3914">
        <v>71931</v>
      </c>
      <c r="M3914">
        <v>9</v>
      </c>
      <c r="N3914" t="s">
        <v>7633</v>
      </c>
      <c r="O3914" s="5">
        <v>0</v>
      </c>
      <c r="P3914">
        <v>9</v>
      </c>
    </row>
    <row r="3915" spans="1:16" hidden="1" x14ac:dyDescent="0.25">
      <c r="A3915">
        <v>4590</v>
      </c>
      <c r="B3915" s="1">
        <v>44751.879166666666</v>
      </c>
      <c r="C3915" t="s">
        <v>7634</v>
      </c>
      <c r="D3915" t="s">
        <v>46</v>
      </c>
      <c r="E3915" s="4" t="b">
        <v>0</v>
      </c>
      <c r="F3915" t="b">
        <v>0</v>
      </c>
      <c r="G3915" t="s">
        <v>56</v>
      </c>
      <c r="H3915" s="1">
        <v>43102.144641203704</v>
      </c>
      <c r="I3915">
        <v>0</v>
      </c>
      <c r="J3915">
        <v>37</v>
      </c>
      <c r="K3915">
        <v>139</v>
      </c>
      <c r="L3915">
        <v>879</v>
      </c>
      <c r="M3915">
        <v>0</v>
      </c>
      <c r="N3915" t="s">
        <v>56</v>
      </c>
      <c r="O3915" s="5">
        <v>0</v>
      </c>
      <c r="P3915">
        <v>9</v>
      </c>
    </row>
    <row r="3916" spans="1:16" hidden="1" x14ac:dyDescent="0.25">
      <c r="A3916">
        <v>4960</v>
      </c>
      <c r="B3916" s="1">
        <v>44751.928368055553</v>
      </c>
      <c r="C3916" t="s">
        <v>7635</v>
      </c>
      <c r="D3916" t="s">
        <v>46</v>
      </c>
      <c r="E3916" s="4" t="b">
        <v>0</v>
      </c>
      <c r="F3916" t="b">
        <v>1</v>
      </c>
      <c r="G3916" t="s">
        <v>7636</v>
      </c>
      <c r="H3916" s="1">
        <v>43936.661736111113</v>
      </c>
      <c r="I3916">
        <v>0</v>
      </c>
      <c r="J3916">
        <v>276</v>
      </c>
      <c r="K3916">
        <v>511</v>
      </c>
      <c r="L3916">
        <v>14533</v>
      </c>
      <c r="M3916">
        <v>1</v>
      </c>
      <c r="N3916" t="s">
        <v>3690</v>
      </c>
      <c r="O3916" s="5">
        <v>0</v>
      </c>
      <c r="P3916">
        <v>9</v>
      </c>
    </row>
    <row r="3917" spans="1:16" hidden="1" x14ac:dyDescent="0.25">
      <c r="A3917">
        <v>2811</v>
      </c>
      <c r="B3917" s="1">
        <v>44751.619097222225</v>
      </c>
      <c r="C3917" t="s">
        <v>7637</v>
      </c>
      <c r="D3917" t="s">
        <v>62</v>
      </c>
      <c r="E3917" s="4" t="b">
        <v>0</v>
      </c>
      <c r="F3917" t="b">
        <v>1</v>
      </c>
      <c r="G3917" t="s">
        <v>7638</v>
      </c>
      <c r="H3917" s="1">
        <v>40486.570462962962</v>
      </c>
      <c r="I3917">
        <v>0</v>
      </c>
      <c r="J3917">
        <v>1851</v>
      </c>
      <c r="K3917">
        <v>3939</v>
      </c>
      <c r="L3917">
        <v>16410</v>
      </c>
      <c r="M3917">
        <v>79</v>
      </c>
      <c r="N3917" t="s">
        <v>7639</v>
      </c>
      <c r="O3917" s="5">
        <v>0</v>
      </c>
      <c r="P3917">
        <v>9</v>
      </c>
    </row>
    <row r="3918" spans="1:16" hidden="1" x14ac:dyDescent="0.25">
      <c r="A3918">
        <v>3033</v>
      </c>
      <c r="B3918" s="1">
        <v>44751.65216435185</v>
      </c>
      <c r="C3918" t="s">
        <v>7640</v>
      </c>
      <c r="D3918" t="s">
        <v>46</v>
      </c>
      <c r="E3918" s="4" t="b">
        <v>0</v>
      </c>
      <c r="F3918" t="b">
        <v>0</v>
      </c>
      <c r="G3918" t="s">
        <v>56</v>
      </c>
      <c r="H3918" s="1">
        <v>42591.192997685182</v>
      </c>
      <c r="I3918">
        <v>1</v>
      </c>
      <c r="J3918">
        <v>14176</v>
      </c>
      <c r="K3918">
        <v>2224</v>
      </c>
      <c r="L3918">
        <v>23407</v>
      </c>
      <c r="M3918">
        <v>120</v>
      </c>
      <c r="N3918" t="s">
        <v>7641</v>
      </c>
      <c r="O3918" s="5">
        <v>0</v>
      </c>
      <c r="P3918">
        <v>9</v>
      </c>
    </row>
    <row r="3919" spans="1:16" hidden="1" x14ac:dyDescent="0.25">
      <c r="A3919">
        <v>5155</v>
      </c>
      <c r="B3919" s="1">
        <v>44751.956180555557</v>
      </c>
      <c r="C3919" t="s">
        <v>7642</v>
      </c>
      <c r="D3919" t="s">
        <v>62</v>
      </c>
      <c r="E3919" s="4" t="b">
        <v>0</v>
      </c>
      <c r="F3919" t="b">
        <v>0</v>
      </c>
      <c r="G3919" t="s">
        <v>56</v>
      </c>
      <c r="H3919" s="1">
        <v>42462.87054398148</v>
      </c>
      <c r="I3919">
        <v>1</v>
      </c>
      <c r="J3919">
        <v>1478</v>
      </c>
      <c r="K3919">
        <v>1343</v>
      </c>
      <c r="L3919">
        <v>70132</v>
      </c>
      <c r="M3919">
        <v>8</v>
      </c>
      <c r="N3919" t="s">
        <v>56</v>
      </c>
      <c r="O3919" s="5">
        <v>0</v>
      </c>
      <c r="P3919">
        <v>9</v>
      </c>
    </row>
    <row r="3920" spans="1:16" hidden="1" x14ac:dyDescent="0.25">
      <c r="A3920">
        <v>3161</v>
      </c>
      <c r="B3920" s="1">
        <v>44751.671585648146</v>
      </c>
      <c r="C3920" t="s">
        <v>7643</v>
      </c>
      <c r="D3920" t="s">
        <v>46</v>
      </c>
      <c r="E3920" s="4" t="b">
        <v>0</v>
      </c>
      <c r="F3920" t="b">
        <v>0</v>
      </c>
      <c r="G3920" t="s">
        <v>7644</v>
      </c>
      <c r="H3920" s="1">
        <v>44325.212060185186</v>
      </c>
      <c r="I3920">
        <v>0</v>
      </c>
      <c r="J3920">
        <v>51</v>
      </c>
      <c r="K3920">
        <v>362</v>
      </c>
      <c r="L3920">
        <v>3195</v>
      </c>
      <c r="M3920">
        <v>2</v>
      </c>
      <c r="N3920" t="s">
        <v>7645</v>
      </c>
      <c r="O3920" s="5">
        <v>0</v>
      </c>
      <c r="P3920">
        <v>9</v>
      </c>
    </row>
    <row r="3921" spans="1:16" hidden="1" x14ac:dyDescent="0.25">
      <c r="A3921">
        <v>5355</v>
      </c>
      <c r="B3921" s="1">
        <v>44751.980613425927</v>
      </c>
      <c r="C3921" t="s">
        <v>7646</v>
      </c>
      <c r="D3921" t="s">
        <v>46</v>
      </c>
      <c r="E3921" s="4" t="b">
        <v>0</v>
      </c>
      <c r="F3921" t="b">
        <v>0</v>
      </c>
      <c r="G3921" t="s">
        <v>7647</v>
      </c>
      <c r="H3921" s="1">
        <v>40730.756990740738</v>
      </c>
      <c r="I3921">
        <v>0</v>
      </c>
      <c r="J3921">
        <v>1756</v>
      </c>
      <c r="K3921">
        <v>1971</v>
      </c>
      <c r="L3921">
        <v>76799</v>
      </c>
      <c r="M3921">
        <v>5</v>
      </c>
      <c r="N3921" t="s">
        <v>7648</v>
      </c>
      <c r="O3921" s="5">
        <v>0</v>
      </c>
      <c r="P3921">
        <v>9</v>
      </c>
    </row>
    <row r="3922" spans="1:16" hidden="1" x14ac:dyDescent="0.25">
      <c r="A3922">
        <v>4633</v>
      </c>
      <c r="B3922" s="1">
        <v>44751.885451388887</v>
      </c>
      <c r="C3922" t="s">
        <v>7649</v>
      </c>
      <c r="D3922" t="s">
        <v>62</v>
      </c>
      <c r="E3922" s="4" t="b">
        <v>0</v>
      </c>
      <c r="F3922" t="b">
        <v>0</v>
      </c>
      <c r="G3922" t="s">
        <v>56</v>
      </c>
      <c r="H3922" s="1">
        <v>43776.944710648146</v>
      </c>
      <c r="I3922">
        <v>0</v>
      </c>
      <c r="J3922">
        <v>56</v>
      </c>
      <c r="K3922">
        <v>118</v>
      </c>
      <c r="L3922">
        <v>3905</v>
      </c>
      <c r="M3922">
        <v>0</v>
      </c>
      <c r="N3922" t="s">
        <v>56</v>
      </c>
      <c r="O3922" s="5">
        <v>0</v>
      </c>
      <c r="P3922">
        <v>9</v>
      </c>
    </row>
    <row r="3923" spans="1:16" hidden="1" x14ac:dyDescent="0.25">
      <c r="A3923">
        <v>4631</v>
      </c>
      <c r="B3923" s="1">
        <v>44751.885312500002</v>
      </c>
      <c r="C3923" t="s">
        <v>7650</v>
      </c>
      <c r="D3923" t="s">
        <v>62</v>
      </c>
      <c r="E3923" s="4" t="b">
        <v>0</v>
      </c>
      <c r="F3923" t="b">
        <v>0</v>
      </c>
      <c r="G3923" t="s">
        <v>7651</v>
      </c>
      <c r="H3923" s="1">
        <v>44236.771006944444</v>
      </c>
      <c r="I3923">
        <v>0</v>
      </c>
      <c r="J3923">
        <v>4527</v>
      </c>
      <c r="K3923">
        <v>1071</v>
      </c>
      <c r="L3923">
        <v>7977</v>
      </c>
      <c r="M3923">
        <v>3</v>
      </c>
      <c r="N3923" t="s">
        <v>7652</v>
      </c>
      <c r="O3923" s="5">
        <v>0</v>
      </c>
      <c r="P3923">
        <v>9</v>
      </c>
    </row>
    <row r="3924" spans="1:16" hidden="1" x14ac:dyDescent="0.25">
      <c r="A3924">
        <v>2336</v>
      </c>
      <c r="B3924" s="1">
        <v>44751.538344907407</v>
      </c>
      <c r="C3924" t="s">
        <v>7653</v>
      </c>
      <c r="D3924" t="s">
        <v>20</v>
      </c>
      <c r="E3924" s="4" t="b">
        <v>0</v>
      </c>
      <c r="F3924" t="b">
        <v>0</v>
      </c>
      <c r="G3924" t="s">
        <v>7654</v>
      </c>
      <c r="H3924" s="1">
        <v>44049.37840277778</v>
      </c>
      <c r="I3924">
        <v>0</v>
      </c>
      <c r="J3924">
        <v>0</v>
      </c>
      <c r="K3924">
        <v>5</v>
      </c>
      <c r="L3924">
        <v>2981</v>
      </c>
      <c r="M3924">
        <v>0</v>
      </c>
      <c r="N3924" t="s">
        <v>7655</v>
      </c>
      <c r="O3924" s="5">
        <v>0</v>
      </c>
      <c r="P3924">
        <v>9</v>
      </c>
    </row>
    <row r="3925" spans="1:16" hidden="1" x14ac:dyDescent="0.25">
      <c r="A3925">
        <v>2332</v>
      </c>
      <c r="B3925" s="1">
        <v>44751.538206018522</v>
      </c>
      <c r="C3925" t="s">
        <v>7656</v>
      </c>
      <c r="D3925" t="s">
        <v>58</v>
      </c>
      <c r="E3925" s="4" t="b">
        <v>0</v>
      </c>
      <c r="F3925" t="b">
        <v>1</v>
      </c>
      <c r="G3925" t="s">
        <v>7657</v>
      </c>
      <c r="H3925" s="1">
        <v>43490.902453703704</v>
      </c>
      <c r="I3925">
        <v>0</v>
      </c>
      <c r="J3925">
        <v>65</v>
      </c>
      <c r="K3925">
        <v>293</v>
      </c>
      <c r="L3925">
        <v>790</v>
      </c>
      <c r="M3925">
        <v>1</v>
      </c>
      <c r="N3925" t="s">
        <v>181</v>
      </c>
      <c r="O3925" s="5">
        <v>0</v>
      </c>
      <c r="P3925">
        <v>9</v>
      </c>
    </row>
    <row r="3926" spans="1:16" hidden="1" x14ac:dyDescent="0.25">
      <c r="A3926">
        <v>5342</v>
      </c>
      <c r="B3926" s="1">
        <v>44751.979004629633</v>
      </c>
      <c r="C3926" t="s">
        <v>7658</v>
      </c>
      <c r="D3926" t="s">
        <v>20</v>
      </c>
      <c r="E3926" s="4" t="b">
        <v>0</v>
      </c>
      <c r="F3926" t="b">
        <v>0</v>
      </c>
      <c r="G3926" t="s">
        <v>7659</v>
      </c>
      <c r="H3926" s="1">
        <v>41809.926516203705</v>
      </c>
      <c r="I3926">
        <v>0</v>
      </c>
      <c r="J3926">
        <v>21</v>
      </c>
      <c r="K3926">
        <v>2</v>
      </c>
      <c r="L3926">
        <v>8898</v>
      </c>
      <c r="M3926">
        <v>0</v>
      </c>
      <c r="N3926" t="s">
        <v>56</v>
      </c>
      <c r="O3926" s="5">
        <v>0</v>
      </c>
      <c r="P3926">
        <v>9</v>
      </c>
    </row>
    <row r="3927" spans="1:16" hidden="1" x14ac:dyDescent="0.25">
      <c r="A3927">
        <v>5546</v>
      </c>
      <c r="B3927" s="1">
        <v>44755.523263888892</v>
      </c>
      <c r="C3927" t="s">
        <v>7660</v>
      </c>
      <c r="D3927" t="s">
        <v>46</v>
      </c>
      <c r="E3927" s="4" t="b">
        <v>0</v>
      </c>
      <c r="F3927" t="b">
        <v>0</v>
      </c>
      <c r="G3927" t="s">
        <v>7661</v>
      </c>
      <c r="H3927" s="1">
        <v>40280.763773148145</v>
      </c>
      <c r="I3927">
        <v>0</v>
      </c>
      <c r="J3927">
        <v>7090</v>
      </c>
      <c r="K3927">
        <v>5343</v>
      </c>
      <c r="L3927">
        <v>126481</v>
      </c>
      <c r="M3927">
        <v>39</v>
      </c>
      <c r="N3927" t="s">
        <v>7662</v>
      </c>
      <c r="O3927" s="5">
        <v>0</v>
      </c>
      <c r="P3927">
        <v>9</v>
      </c>
    </row>
    <row r="3928" spans="1:16" hidden="1" x14ac:dyDescent="0.25">
      <c r="A3928">
        <v>4490</v>
      </c>
      <c r="B3928" s="1">
        <v>44751.864814814813</v>
      </c>
      <c r="C3928" t="s">
        <v>7663</v>
      </c>
      <c r="D3928" t="s">
        <v>62</v>
      </c>
      <c r="E3928" s="4" t="b">
        <v>0</v>
      </c>
      <c r="F3928" t="b">
        <v>0</v>
      </c>
      <c r="G3928" t="s">
        <v>7664</v>
      </c>
      <c r="H3928" s="1">
        <v>42210.071157407408</v>
      </c>
      <c r="I3928">
        <v>0</v>
      </c>
      <c r="J3928">
        <v>338</v>
      </c>
      <c r="K3928">
        <v>1424</v>
      </c>
      <c r="L3928">
        <v>26188</v>
      </c>
      <c r="M3928">
        <v>3</v>
      </c>
      <c r="N3928" t="s">
        <v>7665</v>
      </c>
      <c r="O3928" s="5">
        <v>0</v>
      </c>
      <c r="P3928">
        <v>9</v>
      </c>
    </row>
    <row r="3929" spans="1:16" hidden="1" x14ac:dyDescent="0.25">
      <c r="A3929">
        <v>4126</v>
      </c>
      <c r="B3929" s="1">
        <v>44751.814340277779</v>
      </c>
      <c r="C3929" t="s">
        <v>7666</v>
      </c>
      <c r="D3929" t="s">
        <v>46</v>
      </c>
      <c r="E3929" s="4" t="b">
        <v>0</v>
      </c>
      <c r="F3929" t="b">
        <v>1</v>
      </c>
      <c r="G3929" t="s">
        <v>7667</v>
      </c>
      <c r="H3929" s="1">
        <v>44369.327800925923</v>
      </c>
      <c r="I3929">
        <v>0</v>
      </c>
      <c r="J3929">
        <v>513</v>
      </c>
      <c r="K3929">
        <v>344</v>
      </c>
      <c r="L3929">
        <v>21733</v>
      </c>
      <c r="M3929">
        <v>0</v>
      </c>
      <c r="N3929" t="s">
        <v>1553</v>
      </c>
      <c r="O3929" s="5">
        <v>0</v>
      </c>
      <c r="P3929">
        <v>9</v>
      </c>
    </row>
    <row r="3930" spans="1:16" hidden="1" x14ac:dyDescent="0.25">
      <c r="A3930">
        <v>3027</v>
      </c>
      <c r="B3930" s="1">
        <v>44751.651608796295</v>
      </c>
      <c r="C3930" t="s">
        <v>7668</v>
      </c>
      <c r="D3930" t="s">
        <v>46</v>
      </c>
      <c r="E3930" s="4" t="b">
        <v>0</v>
      </c>
      <c r="F3930" t="b">
        <v>1</v>
      </c>
      <c r="G3930" t="s">
        <v>1897</v>
      </c>
      <c r="H3930" s="1">
        <v>43451.852800925924</v>
      </c>
      <c r="I3930">
        <v>0</v>
      </c>
      <c r="J3930">
        <v>1079</v>
      </c>
      <c r="K3930">
        <v>653</v>
      </c>
      <c r="L3930">
        <v>1128</v>
      </c>
      <c r="M3930">
        <v>12</v>
      </c>
      <c r="N3930" t="s">
        <v>1898</v>
      </c>
      <c r="O3930" s="5">
        <v>0</v>
      </c>
      <c r="P3930">
        <v>9</v>
      </c>
    </row>
    <row r="3931" spans="1:16" hidden="1" x14ac:dyDescent="0.25">
      <c r="A3931">
        <v>3380</v>
      </c>
      <c r="B3931" s="1">
        <v>44751.703622685185</v>
      </c>
      <c r="C3931" t="s">
        <v>7669</v>
      </c>
      <c r="D3931" t="s">
        <v>20</v>
      </c>
      <c r="E3931" s="4" t="b">
        <v>0</v>
      </c>
      <c r="F3931" t="b">
        <v>0</v>
      </c>
      <c r="G3931" t="s">
        <v>7670</v>
      </c>
      <c r="H3931" s="1">
        <v>44105.048946759256</v>
      </c>
      <c r="I3931">
        <v>0</v>
      </c>
      <c r="J3931">
        <v>129</v>
      </c>
      <c r="K3931">
        <v>819</v>
      </c>
      <c r="L3931">
        <v>12616</v>
      </c>
      <c r="M3931">
        <v>0</v>
      </c>
      <c r="N3931" t="s">
        <v>56</v>
      </c>
      <c r="O3931" s="5">
        <v>0</v>
      </c>
      <c r="P3931">
        <v>9</v>
      </c>
    </row>
    <row r="3932" spans="1:16" hidden="1" x14ac:dyDescent="0.25">
      <c r="A3932">
        <v>2974</v>
      </c>
      <c r="B3932" s="1">
        <v>44751.644884259258</v>
      </c>
      <c r="C3932" t="s">
        <v>7671</v>
      </c>
      <c r="D3932" t="s">
        <v>46</v>
      </c>
      <c r="E3932" s="4" t="b">
        <v>0</v>
      </c>
      <c r="F3932" t="b">
        <v>0</v>
      </c>
      <c r="G3932" t="s">
        <v>7672</v>
      </c>
      <c r="H3932" s="1">
        <v>44113.84646990741</v>
      </c>
      <c r="I3932">
        <v>0</v>
      </c>
      <c r="J3932">
        <v>286</v>
      </c>
      <c r="K3932">
        <v>176</v>
      </c>
      <c r="L3932">
        <v>1015</v>
      </c>
      <c r="M3932">
        <v>0</v>
      </c>
      <c r="N3932" t="s">
        <v>56</v>
      </c>
      <c r="O3932" s="5">
        <v>0</v>
      </c>
      <c r="P3932">
        <v>9</v>
      </c>
    </row>
    <row r="3933" spans="1:16" hidden="1" x14ac:dyDescent="0.25">
      <c r="A3933">
        <v>3657</v>
      </c>
      <c r="B3933" s="1">
        <v>44751.745474537034</v>
      </c>
      <c r="C3933" t="s">
        <v>7673</v>
      </c>
      <c r="D3933" t="s">
        <v>46</v>
      </c>
      <c r="E3933" s="4" t="b">
        <v>0</v>
      </c>
      <c r="F3933" t="b">
        <v>0</v>
      </c>
      <c r="G3933" t="s">
        <v>7674</v>
      </c>
      <c r="H3933" s="1">
        <v>39899.832152777781</v>
      </c>
      <c r="I3933">
        <v>0</v>
      </c>
      <c r="J3933">
        <v>489</v>
      </c>
      <c r="K3933">
        <v>770</v>
      </c>
      <c r="L3933">
        <v>68409</v>
      </c>
      <c r="M3933">
        <v>8</v>
      </c>
      <c r="N3933" t="s">
        <v>7675</v>
      </c>
      <c r="O3933" s="5">
        <v>0</v>
      </c>
      <c r="P3933">
        <v>9</v>
      </c>
    </row>
    <row r="3934" spans="1:16" hidden="1" x14ac:dyDescent="0.25">
      <c r="A3934">
        <v>3187</v>
      </c>
      <c r="B3934" s="1">
        <v>44751.674467592595</v>
      </c>
      <c r="C3934" t="s">
        <v>7676</v>
      </c>
      <c r="D3934" t="s">
        <v>46</v>
      </c>
      <c r="E3934" s="4" t="b">
        <v>0</v>
      </c>
      <c r="F3934" t="b">
        <v>1</v>
      </c>
      <c r="G3934" t="s">
        <v>7677</v>
      </c>
      <c r="H3934" s="1">
        <v>42115.957430555558</v>
      </c>
      <c r="I3934">
        <v>0</v>
      </c>
      <c r="J3934">
        <v>208</v>
      </c>
      <c r="K3934">
        <v>603</v>
      </c>
      <c r="L3934">
        <v>3535</v>
      </c>
      <c r="M3934">
        <v>6</v>
      </c>
      <c r="N3934" t="s">
        <v>7678</v>
      </c>
      <c r="O3934" s="5">
        <v>0</v>
      </c>
      <c r="P3934">
        <v>9</v>
      </c>
    </row>
    <row r="3935" spans="1:16" hidden="1" x14ac:dyDescent="0.25">
      <c r="A3935">
        <v>4502</v>
      </c>
      <c r="B3935" s="1">
        <v>44751.865532407406</v>
      </c>
      <c r="C3935" t="s">
        <v>7679</v>
      </c>
      <c r="D3935" t="s">
        <v>46</v>
      </c>
      <c r="E3935" s="4" t="b">
        <v>0</v>
      </c>
      <c r="F3935" t="b">
        <v>0</v>
      </c>
      <c r="G3935" t="s">
        <v>7680</v>
      </c>
      <c r="H3935" s="1">
        <v>42927.593182870369</v>
      </c>
      <c r="I3935">
        <v>0</v>
      </c>
      <c r="J3935">
        <v>124</v>
      </c>
      <c r="K3935">
        <v>437</v>
      </c>
      <c r="L3935">
        <v>796</v>
      </c>
      <c r="M3935">
        <v>1</v>
      </c>
      <c r="N3935" t="s">
        <v>7681</v>
      </c>
      <c r="O3935" s="5">
        <v>0</v>
      </c>
      <c r="P3935">
        <v>9</v>
      </c>
    </row>
    <row r="3936" spans="1:16" hidden="1" x14ac:dyDescent="0.25">
      <c r="A3936">
        <v>4226</v>
      </c>
      <c r="B3936" s="1">
        <v>44751.827928240738</v>
      </c>
      <c r="C3936" t="s">
        <v>7682</v>
      </c>
      <c r="D3936" t="s">
        <v>46</v>
      </c>
      <c r="E3936" s="4" t="b">
        <v>0</v>
      </c>
      <c r="F3936" t="b">
        <v>1</v>
      </c>
      <c r="G3936" t="s">
        <v>7683</v>
      </c>
      <c r="H3936" s="1">
        <v>41359.984351851854</v>
      </c>
      <c r="I3936">
        <v>0</v>
      </c>
      <c r="J3936">
        <v>75792</v>
      </c>
      <c r="K3936">
        <v>1482</v>
      </c>
      <c r="L3936">
        <v>174479</v>
      </c>
      <c r="M3936">
        <v>242</v>
      </c>
      <c r="N3936" t="s">
        <v>1018</v>
      </c>
      <c r="O3936" s="5">
        <v>0</v>
      </c>
      <c r="P3936">
        <v>9</v>
      </c>
    </row>
    <row r="3937" spans="1:16" hidden="1" x14ac:dyDescent="0.25">
      <c r="A3937">
        <v>4466</v>
      </c>
      <c r="B3937" s="1">
        <v>44751.860613425924</v>
      </c>
      <c r="C3937" t="s">
        <v>7684</v>
      </c>
      <c r="D3937" t="s">
        <v>46</v>
      </c>
      <c r="E3937" s="4" t="b">
        <v>0</v>
      </c>
      <c r="F3937" t="b">
        <v>1</v>
      </c>
      <c r="G3937" t="s">
        <v>7685</v>
      </c>
      <c r="H3937" s="1">
        <v>41712.684212962966</v>
      </c>
      <c r="I3937">
        <v>2</v>
      </c>
      <c r="J3937">
        <v>5281</v>
      </c>
      <c r="K3937">
        <v>2318</v>
      </c>
      <c r="L3937">
        <v>143623</v>
      </c>
      <c r="M3937">
        <v>15</v>
      </c>
      <c r="N3937" t="s">
        <v>7686</v>
      </c>
      <c r="O3937" s="5">
        <v>0</v>
      </c>
      <c r="P3937">
        <v>9</v>
      </c>
    </row>
    <row r="3938" spans="1:16" hidden="1" x14ac:dyDescent="0.25">
      <c r="A3938">
        <v>3455</v>
      </c>
      <c r="B3938" s="1">
        <v>44751.713171296295</v>
      </c>
      <c r="C3938" t="s">
        <v>7687</v>
      </c>
      <c r="D3938" t="s">
        <v>46</v>
      </c>
      <c r="E3938" s="4" t="b">
        <v>0</v>
      </c>
      <c r="F3938" t="b">
        <v>0</v>
      </c>
      <c r="G3938" t="s">
        <v>7688</v>
      </c>
      <c r="H3938" s="1">
        <v>39954.057974537034</v>
      </c>
      <c r="I3938">
        <v>0</v>
      </c>
      <c r="J3938">
        <v>1523</v>
      </c>
      <c r="K3938">
        <v>508</v>
      </c>
      <c r="L3938">
        <v>222447</v>
      </c>
      <c r="M3938">
        <v>0</v>
      </c>
      <c r="N3938" t="s">
        <v>1244</v>
      </c>
      <c r="O3938" s="5">
        <v>0</v>
      </c>
      <c r="P3938">
        <v>9</v>
      </c>
    </row>
    <row r="3939" spans="1:16" hidden="1" x14ac:dyDescent="0.25">
      <c r="A3939">
        <v>3123</v>
      </c>
      <c r="B3939" s="1">
        <v>44751.666666666664</v>
      </c>
      <c r="C3939" t="s">
        <v>7689</v>
      </c>
      <c r="D3939" t="s">
        <v>7304</v>
      </c>
      <c r="E3939" s="4" t="b">
        <v>1</v>
      </c>
      <c r="F3939" t="b">
        <v>1</v>
      </c>
      <c r="G3939" t="s">
        <v>7690</v>
      </c>
      <c r="H3939" s="1">
        <v>41526.804872685185</v>
      </c>
      <c r="I3939">
        <v>1</v>
      </c>
      <c r="J3939">
        <v>6087</v>
      </c>
      <c r="K3939">
        <v>1124</v>
      </c>
      <c r="L3939">
        <v>10422</v>
      </c>
      <c r="M3939">
        <v>165</v>
      </c>
      <c r="N3939" t="s">
        <v>7691</v>
      </c>
      <c r="O3939" s="5">
        <v>0</v>
      </c>
      <c r="P3939">
        <v>9</v>
      </c>
    </row>
    <row r="3940" spans="1:16" hidden="1" x14ac:dyDescent="0.25">
      <c r="A3940">
        <v>3710</v>
      </c>
      <c r="B3940" s="1">
        <v>44751.753472222219</v>
      </c>
      <c r="C3940" t="s">
        <v>7692</v>
      </c>
      <c r="D3940" t="s">
        <v>24</v>
      </c>
      <c r="E3940" s="4" t="b">
        <v>1</v>
      </c>
      <c r="F3940" t="b">
        <v>1</v>
      </c>
      <c r="G3940" t="s">
        <v>2546</v>
      </c>
      <c r="H3940" s="1">
        <v>40582.021319444444</v>
      </c>
      <c r="I3940">
        <v>0</v>
      </c>
      <c r="J3940">
        <v>10805</v>
      </c>
      <c r="K3940">
        <v>1829</v>
      </c>
      <c r="L3940">
        <v>30519</v>
      </c>
      <c r="M3940">
        <v>249</v>
      </c>
      <c r="N3940" t="s">
        <v>385</v>
      </c>
      <c r="O3940" s="5">
        <v>0</v>
      </c>
      <c r="P3940">
        <v>9</v>
      </c>
    </row>
    <row r="3941" spans="1:16" hidden="1" x14ac:dyDescent="0.25">
      <c r="A3941">
        <v>4170</v>
      </c>
      <c r="B3941" s="1">
        <v>44751.81994212963</v>
      </c>
      <c r="C3941" t="s">
        <v>7693</v>
      </c>
      <c r="D3941" t="s">
        <v>46</v>
      </c>
      <c r="E3941" s="4" t="b">
        <v>0</v>
      </c>
      <c r="F3941" t="b">
        <v>0</v>
      </c>
      <c r="G3941" t="s">
        <v>7694</v>
      </c>
      <c r="H3941" s="1">
        <v>43491.10796296296</v>
      </c>
      <c r="I3941">
        <v>6</v>
      </c>
      <c r="J3941">
        <v>12199</v>
      </c>
      <c r="K3941">
        <v>501</v>
      </c>
      <c r="L3941">
        <v>6168</v>
      </c>
      <c r="M3941">
        <v>13</v>
      </c>
      <c r="N3941" t="s">
        <v>7695</v>
      </c>
      <c r="O3941" s="5">
        <v>0</v>
      </c>
      <c r="P3941">
        <v>9</v>
      </c>
    </row>
    <row r="3942" spans="1:16" hidden="1" x14ac:dyDescent="0.25">
      <c r="A3942">
        <v>4211</v>
      </c>
      <c r="B3942" s="1">
        <v>44751.825960648152</v>
      </c>
      <c r="C3942" t="s">
        <v>7696</v>
      </c>
      <c r="D3942" t="s">
        <v>50</v>
      </c>
      <c r="E3942" s="4" t="b">
        <v>0</v>
      </c>
      <c r="F3942" t="b">
        <v>0</v>
      </c>
      <c r="G3942" t="s">
        <v>2677</v>
      </c>
      <c r="H3942" s="1">
        <v>44487.717731481483</v>
      </c>
      <c r="I3942">
        <v>0</v>
      </c>
      <c r="J3942">
        <v>453</v>
      </c>
      <c r="K3942">
        <v>1243</v>
      </c>
      <c r="L3942">
        <v>76664</v>
      </c>
      <c r="M3942">
        <v>1</v>
      </c>
      <c r="N3942" t="s">
        <v>56</v>
      </c>
      <c r="O3942" s="5">
        <v>0</v>
      </c>
      <c r="P3942">
        <v>9</v>
      </c>
    </row>
    <row r="3943" spans="1:16" hidden="1" x14ac:dyDescent="0.25">
      <c r="A3943">
        <v>3032</v>
      </c>
      <c r="B3943" s="1">
        <v>44751.652060185188</v>
      </c>
      <c r="C3943" t="s">
        <v>7697</v>
      </c>
      <c r="D3943" t="s">
        <v>20</v>
      </c>
      <c r="E3943" s="4" t="b">
        <v>0</v>
      </c>
      <c r="F3943" t="b">
        <v>1</v>
      </c>
      <c r="G3943" t="s">
        <v>7698</v>
      </c>
      <c r="H3943" s="1">
        <v>40947.384467592594</v>
      </c>
      <c r="I3943">
        <v>6</v>
      </c>
      <c r="J3943">
        <v>44510</v>
      </c>
      <c r="K3943">
        <v>680</v>
      </c>
      <c r="L3943">
        <v>19047</v>
      </c>
      <c r="M3943">
        <v>591</v>
      </c>
      <c r="N3943" t="s">
        <v>7699</v>
      </c>
      <c r="O3943" s="5">
        <v>0</v>
      </c>
      <c r="P3943">
        <v>9</v>
      </c>
    </row>
    <row r="3944" spans="1:16" hidden="1" x14ac:dyDescent="0.25">
      <c r="A3944">
        <v>3730</v>
      </c>
      <c r="B3944" s="1">
        <v>44751.755300925928</v>
      </c>
      <c r="C3944" t="s">
        <v>7700</v>
      </c>
      <c r="D3944" t="s">
        <v>20</v>
      </c>
      <c r="E3944" s="4" t="b">
        <v>0</v>
      </c>
      <c r="F3944" t="b">
        <v>0</v>
      </c>
      <c r="G3944" t="s">
        <v>7701</v>
      </c>
      <c r="H3944" s="1">
        <v>41373.979039351849</v>
      </c>
      <c r="I3944">
        <v>0</v>
      </c>
      <c r="J3944">
        <v>295</v>
      </c>
      <c r="K3944">
        <v>1475</v>
      </c>
      <c r="L3944">
        <v>10358</v>
      </c>
      <c r="M3944">
        <v>1</v>
      </c>
      <c r="N3944" t="s">
        <v>56</v>
      </c>
      <c r="O3944" s="5">
        <v>0</v>
      </c>
      <c r="P3944">
        <v>9</v>
      </c>
    </row>
    <row r="3945" spans="1:16" hidden="1" x14ac:dyDescent="0.25">
      <c r="A3945">
        <v>3616</v>
      </c>
      <c r="B3945" s="1">
        <v>44751.737442129626</v>
      </c>
      <c r="C3945" t="s">
        <v>7702</v>
      </c>
      <c r="D3945" t="s">
        <v>259</v>
      </c>
      <c r="E3945" s="4" t="b">
        <v>1</v>
      </c>
      <c r="F3945" t="b">
        <v>1</v>
      </c>
      <c r="G3945" t="s">
        <v>7703</v>
      </c>
      <c r="H3945" s="1">
        <v>39375.535844907405</v>
      </c>
      <c r="I3945">
        <v>22</v>
      </c>
      <c r="J3945">
        <v>125074</v>
      </c>
      <c r="K3945">
        <v>3174</v>
      </c>
      <c r="L3945">
        <v>284578</v>
      </c>
      <c r="M3945">
        <v>950</v>
      </c>
      <c r="N3945" t="s">
        <v>7704</v>
      </c>
      <c r="O3945" s="5">
        <v>0</v>
      </c>
      <c r="P3945">
        <v>9</v>
      </c>
    </row>
    <row r="3946" spans="1:16" hidden="1" x14ac:dyDescent="0.25">
      <c r="A3946">
        <v>4270</v>
      </c>
      <c r="B3946" s="1">
        <v>44751.833032407405</v>
      </c>
      <c r="C3946" t="s">
        <v>7705</v>
      </c>
      <c r="D3946" t="s">
        <v>20</v>
      </c>
      <c r="E3946" s="4" t="b">
        <v>1</v>
      </c>
      <c r="F3946" t="b">
        <v>0</v>
      </c>
      <c r="G3946" t="s">
        <v>2272</v>
      </c>
      <c r="H3946" s="1">
        <v>39893.913124999999</v>
      </c>
      <c r="I3946">
        <v>1</v>
      </c>
      <c r="J3946">
        <v>12738</v>
      </c>
      <c r="K3946">
        <v>6361</v>
      </c>
      <c r="L3946">
        <v>26383</v>
      </c>
      <c r="M3946">
        <v>351</v>
      </c>
      <c r="N3946" t="s">
        <v>2273</v>
      </c>
      <c r="O3946" s="5">
        <v>0</v>
      </c>
      <c r="P3946">
        <v>9</v>
      </c>
    </row>
    <row r="3947" spans="1:16" hidden="1" x14ac:dyDescent="0.25">
      <c r="A3947">
        <v>3705</v>
      </c>
      <c r="B3947" s="1">
        <v>44751.752835648149</v>
      </c>
      <c r="C3947" t="s">
        <v>7706</v>
      </c>
      <c r="D3947" t="s">
        <v>46</v>
      </c>
      <c r="E3947" s="4" t="b">
        <v>0</v>
      </c>
      <c r="F3947" t="b">
        <v>0</v>
      </c>
      <c r="G3947" t="s">
        <v>7707</v>
      </c>
      <c r="H3947" s="1">
        <v>39504.971030092594</v>
      </c>
      <c r="I3947">
        <v>0</v>
      </c>
      <c r="J3947">
        <v>634</v>
      </c>
      <c r="K3947">
        <v>884</v>
      </c>
      <c r="L3947">
        <v>10115</v>
      </c>
      <c r="M3947">
        <v>30</v>
      </c>
      <c r="N3947" t="s">
        <v>135</v>
      </c>
      <c r="O3947" s="5">
        <v>0</v>
      </c>
      <c r="P3947">
        <v>9</v>
      </c>
    </row>
    <row r="3948" spans="1:16" hidden="1" x14ac:dyDescent="0.25">
      <c r="A3948">
        <v>3376</v>
      </c>
      <c r="B3948" s="1">
        <v>44751.702951388892</v>
      </c>
      <c r="C3948" t="s">
        <v>7708</v>
      </c>
      <c r="D3948" t="s">
        <v>259</v>
      </c>
      <c r="E3948" s="4" t="b">
        <v>0</v>
      </c>
      <c r="F3948" t="b">
        <v>0</v>
      </c>
      <c r="G3948" t="s">
        <v>7709</v>
      </c>
      <c r="H3948" s="1">
        <v>41562.897256944445</v>
      </c>
      <c r="I3948">
        <v>0</v>
      </c>
      <c r="J3948">
        <v>558</v>
      </c>
      <c r="K3948">
        <v>557</v>
      </c>
      <c r="L3948">
        <v>33244</v>
      </c>
      <c r="M3948">
        <v>8</v>
      </c>
      <c r="N3948" t="s">
        <v>7710</v>
      </c>
      <c r="O3948" s="5">
        <v>0</v>
      </c>
      <c r="P3948">
        <v>9</v>
      </c>
    </row>
    <row r="3949" spans="1:16" hidden="1" x14ac:dyDescent="0.25">
      <c r="A3949">
        <v>3911</v>
      </c>
      <c r="B3949" s="1">
        <v>44751.786550925928</v>
      </c>
      <c r="C3949" t="s">
        <v>7711</v>
      </c>
      <c r="D3949" t="s">
        <v>46</v>
      </c>
      <c r="E3949" s="4" t="b">
        <v>0</v>
      </c>
      <c r="F3949" t="b">
        <v>0</v>
      </c>
      <c r="G3949" t="s">
        <v>7712</v>
      </c>
      <c r="H3949" s="1">
        <v>44608.817916666667</v>
      </c>
      <c r="I3949">
        <v>0</v>
      </c>
      <c r="J3949">
        <v>2520</v>
      </c>
      <c r="K3949">
        <v>163</v>
      </c>
      <c r="L3949">
        <v>3602</v>
      </c>
      <c r="M3949">
        <v>5</v>
      </c>
      <c r="N3949" t="s">
        <v>56</v>
      </c>
      <c r="O3949" s="5">
        <v>0</v>
      </c>
      <c r="P3949">
        <v>9</v>
      </c>
    </row>
    <row r="3950" spans="1:16" hidden="1" x14ac:dyDescent="0.25">
      <c r="A3950">
        <v>4618</v>
      </c>
      <c r="B3950" s="1">
        <v>44751.883344907408</v>
      </c>
      <c r="C3950" t="s">
        <v>7713</v>
      </c>
      <c r="D3950" t="s">
        <v>62</v>
      </c>
      <c r="E3950" s="4" t="b">
        <v>0</v>
      </c>
      <c r="F3950" t="b">
        <v>0</v>
      </c>
      <c r="G3950" t="s">
        <v>56</v>
      </c>
      <c r="H3950" s="1">
        <v>44155.1250462963</v>
      </c>
      <c r="I3950">
        <v>0</v>
      </c>
      <c r="J3950">
        <v>39</v>
      </c>
      <c r="K3950">
        <v>79</v>
      </c>
      <c r="L3950">
        <v>246</v>
      </c>
      <c r="M3950">
        <v>0</v>
      </c>
      <c r="N3950" t="s">
        <v>7714</v>
      </c>
      <c r="O3950" s="5">
        <v>0</v>
      </c>
      <c r="P3950">
        <v>9</v>
      </c>
    </row>
    <row r="3951" spans="1:16" hidden="1" x14ac:dyDescent="0.25">
      <c r="A3951">
        <v>4372</v>
      </c>
      <c r="B3951" s="1">
        <v>44751.847337962965</v>
      </c>
      <c r="C3951" t="s">
        <v>7715</v>
      </c>
      <c r="D3951" t="s">
        <v>46</v>
      </c>
      <c r="E3951" s="4" t="b">
        <v>0</v>
      </c>
      <c r="F3951" t="b">
        <v>0</v>
      </c>
      <c r="G3951" t="s">
        <v>7716</v>
      </c>
      <c r="H3951" s="1">
        <v>43265.072800925926</v>
      </c>
      <c r="I3951">
        <v>132</v>
      </c>
      <c r="J3951">
        <v>9535</v>
      </c>
      <c r="K3951">
        <v>4587</v>
      </c>
      <c r="L3951">
        <v>35549</v>
      </c>
      <c r="M3951">
        <v>5</v>
      </c>
      <c r="N3951" t="s">
        <v>7717</v>
      </c>
      <c r="O3951" s="5">
        <v>0</v>
      </c>
      <c r="P3951">
        <v>9</v>
      </c>
    </row>
    <row r="3952" spans="1:16" hidden="1" x14ac:dyDescent="0.25">
      <c r="A3952">
        <v>3894</v>
      </c>
      <c r="B3952" s="1">
        <v>44751.784097222226</v>
      </c>
      <c r="C3952" t="s">
        <v>7718</v>
      </c>
      <c r="D3952" t="s">
        <v>46</v>
      </c>
      <c r="E3952" s="4" t="b">
        <v>0</v>
      </c>
      <c r="F3952" t="b">
        <v>1</v>
      </c>
      <c r="G3952" t="s">
        <v>7719</v>
      </c>
      <c r="H3952" s="1">
        <v>42051.025173611109</v>
      </c>
      <c r="I3952">
        <v>1</v>
      </c>
      <c r="J3952">
        <v>5051</v>
      </c>
      <c r="K3952">
        <v>2994</v>
      </c>
      <c r="L3952">
        <v>18425</v>
      </c>
      <c r="M3952">
        <v>94</v>
      </c>
      <c r="N3952" t="s">
        <v>84</v>
      </c>
      <c r="O3952" s="5">
        <v>0</v>
      </c>
      <c r="P3952">
        <v>9</v>
      </c>
    </row>
    <row r="3953" spans="1:16" hidden="1" x14ac:dyDescent="0.25">
      <c r="A3953">
        <v>3280</v>
      </c>
      <c r="B3953" s="1">
        <v>44751.689212962963</v>
      </c>
      <c r="C3953" t="s">
        <v>7720</v>
      </c>
      <c r="D3953" t="s">
        <v>46</v>
      </c>
      <c r="E3953" s="4" t="b">
        <v>0</v>
      </c>
      <c r="F3953" t="b">
        <v>0</v>
      </c>
      <c r="G3953" t="s">
        <v>7721</v>
      </c>
      <c r="H3953" s="1">
        <v>43904.763067129628</v>
      </c>
      <c r="I3953">
        <v>0</v>
      </c>
      <c r="J3953">
        <v>212</v>
      </c>
      <c r="K3953">
        <v>558</v>
      </c>
      <c r="L3953">
        <v>36459</v>
      </c>
      <c r="M3953">
        <v>1</v>
      </c>
      <c r="N3953" t="s">
        <v>7722</v>
      </c>
      <c r="O3953" s="5">
        <v>0</v>
      </c>
      <c r="P3953">
        <v>9</v>
      </c>
    </row>
    <row r="3954" spans="1:16" hidden="1" x14ac:dyDescent="0.25">
      <c r="A3954">
        <v>2403</v>
      </c>
      <c r="B3954" s="1">
        <v>44751.547858796293</v>
      </c>
      <c r="C3954" t="s">
        <v>7723</v>
      </c>
      <c r="D3954" t="s">
        <v>46</v>
      </c>
      <c r="E3954" s="4" t="b">
        <v>0</v>
      </c>
      <c r="F3954" t="b">
        <v>0</v>
      </c>
      <c r="G3954" t="s">
        <v>7724</v>
      </c>
      <c r="H3954" s="1">
        <v>44065.921226851853</v>
      </c>
      <c r="I3954">
        <v>0</v>
      </c>
      <c r="J3954">
        <v>3908</v>
      </c>
      <c r="K3954">
        <v>3090</v>
      </c>
      <c r="L3954">
        <v>41386</v>
      </c>
      <c r="M3954">
        <v>2</v>
      </c>
      <c r="N3954" t="s">
        <v>7725</v>
      </c>
      <c r="O3954" s="5">
        <v>0</v>
      </c>
      <c r="P3954">
        <v>9</v>
      </c>
    </row>
    <row r="3955" spans="1:16" hidden="1" x14ac:dyDescent="0.25">
      <c r="A3955">
        <v>5212</v>
      </c>
      <c r="B3955" s="1">
        <v>44751.96402777778</v>
      </c>
      <c r="C3955" t="s">
        <v>7726</v>
      </c>
      <c r="D3955" t="s">
        <v>62</v>
      </c>
      <c r="E3955" s="4" t="b">
        <v>0</v>
      </c>
      <c r="F3955" t="b">
        <v>0</v>
      </c>
      <c r="G3955" t="s">
        <v>7727</v>
      </c>
      <c r="H3955" s="1">
        <v>42752.197835648149</v>
      </c>
      <c r="I3955">
        <v>0</v>
      </c>
      <c r="J3955">
        <v>235</v>
      </c>
      <c r="K3955">
        <v>376</v>
      </c>
      <c r="L3955">
        <v>5296</v>
      </c>
      <c r="M3955">
        <v>1</v>
      </c>
      <c r="N3955" t="s">
        <v>1553</v>
      </c>
      <c r="O3955" s="5">
        <v>0</v>
      </c>
      <c r="P3955">
        <v>9</v>
      </c>
    </row>
    <row r="3956" spans="1:16" hidden="1" x14ac:dyDescent="0.25">
      <c r="A3956">
        <v>4207</v>
      </c>
      <c r="B3956" s="1">
        <v>44751.825289351851</v>
      </c>
      <c r="C3956" t="s">
        <v>7728</v>
      </c>
      <c r="D3956" t="s">
        <v>20</v>
      </c>
      <c r="E3956" s="4" t="b">
        <v>0</v>
      </c>
      <c r="F3956" t="b">
        <v>0</v>
      </c>
      <c r="G3956" t="s">
        <v>7729</v>
      </c>
      <c r="H3956" s="1">
        <v>42245.565057870372</v>
      </c>
      <c r="I3956">
        <v>0</v>
      </c>
      <c r="J3956">
        <v>1248</v>
      </c>
      <c r="K3956">
        <v>1327</v>
      </c>
      <c r="L3956">
        <v>69485</v>
      </c>
      <c r="M3956">
        <v>1</v>
      </c>
      <c r="N3956" t="s">
        <v>3804</v>
      </c>
      <c r="O3956" s="5">
        <v>0</v>
      </c>
      <c r="P3956">
        <v>9</v>
      </c>
    </row>
    <row r="3957" spans="1:16" hidden="1" x14ac:dyDescent="0.25">
      <c r="A3957">
        <v>5399</v>
      </c>
      <c r="B3957" s="1">
        <v>44751.985729166663</v>
      </c>
      <c r="C3957" t="s">
        <v>7730</v>
      </c>
      <c r="D3957" t="s">
        <v>46</v>
      </c>
      <c r="E3957" s="4" t="b">
        <v>0</v>
      </c>
      <c r="F3957" t="b">
        <v>1</v>
      </c>
      <c r="G3957" t="s">
        <v>7731</v>
      </c>
      <c r="H3957" s="1">
        <v>40337.157048611109</v>
      </c>
      <c r="I3957">
        <v>0</v>
      </c>
      <c r="J3957">
        <v>444</v>
      </c>
      <c r="K3957">
        <v>998</v>
      </c>
      <c r="L3957">
        <v>12393</v>
      </c>
      <c r="M3957">
        <v>9</v>
      </c>
      <c r="N3957" t="s">
        <v>171</v>
      </c>
      <c r="O3957" s="5">
        <v>0</v>
      </c>
      <c r="P3957">
        <v>9</v>
      </c>
    </row>
    <row r="3958" spans="1:16" hidden="1" x14ac:dyDescent="0.25">
      <c r="A3958">
        <v>2688</v>
      </c>
      <c r="B3958" s="1">
        <v>44751.596886574072</v>
      </c>
      <c r="C3958" t="s">
        <v>7732</v>
      </c>
      <c r="D3958" t="s">
        <v>46</v>
      </c>
      <c r="E3958" s="4" t="b">
        <v>0</v>
      </c>
      <c r="F3958" t="b">
        <v>0</v>
      </c>
      <c r="G3958" t="s">
        <v>7733</v>
      </c>
      <c r="H3958" s="1">
        <v>41030.89702546296</v>
      </c>
      <c r="I3958">
        <v>0</v>
      </c>
      <c r="J3958">
        <v>350</v>
      </c>
      <c r="K3958">
        <v>221</v>
      </c>
      <c r="L3958">
        <v>37700</v>
      </c>
      <c r="M3958">
        <v>3</v>
      </c>
      <c r="N3958" t="s">
        <v>135</v>
      </c>
      <c r="O3958" s="5">
        <v>0</v>
      </c>
      <c r="P3958">
        <v>9</v>
      </c>
    </row>
    <row r="3959" spans="1:16" hidden="1" x14ac:dyDescent="0.25">
      <c r="A3959">
        <v>2706</v>
      </c>
      <c r="B3959" s="1">
        <v>44751.601643518516</v>
      </c>
      <c r="C3959" t="s">
        <v>7734</v>
      </c>
      <c r="D3959" t="s">
        <v>20</v>
      </c>
      <c r="E3959" s="4" t="b">
        <v>0</v>
      </c>
      <c r="F3959" t="b">
        <v>0</v>
      </c>
      <c r="G3959" t="s">
        <v>56</v>
      </c>
      <c r="H3959" s="1">
        <v>43436.594270833331</v>
      </c>
      <c r="I3959">
        <v>0</v>
      </c>
      <c r="J3959">
        <v>12</v>
      </c>
      <c r="K3959">
        <v>45</v>
      </c>
      <c r="L3959">
        <v>2905</v>
      </c>
      <c r="M3959">
        <v>2</v>
      </c>
      <c r="N3959" t="s">
        <v>56</v>
      </c>
      <c r="O3959" s="5">
        <v>0</v>
      </c>
      <c r="P3959">
        <v>9</v>
      </c>
    </row>
    <row r="3960" spans="1:16" hidden="1" x14ac:dyDescent="0.25">
      <c r="A3960">
        <v>3185</v>
      </c>
      <c r="B3960" s="1">
        <v>44751.674097222225</v>
      </c>
      <c r="C3960" t="s">
        <v>7735</v>
      </c>
      <c r="D3960" t="s">
        <v>46</v>
      </c>
      <c r="E3960" s="4" t="b">
        <v>0</v>
      </c>
      <c r="F3960" t="b">
        <v>0</v>
      </c>
      <c r="G3960" t="s">
        <v>7736</v>
      </c>
      <c r="H3960" s="1">
        <v>43725.989594907405</v>
      </c>
      <c r="I3960">
        <v>0</v>
      </c>
      <c r="J3960">
        <v>188</v>
      </c>
      <c r="K3960">
        <v>127</v>
      </c>
      <c r="L3960">
        <v>7201</v>
      </c>
      <c r="M3960">
        <v>3</v>
      </c>
      <c r="N3960" t="s">
        <v>56</v>
      </c>
      <c r="O3960" s="5">
        <v>0</v>
      </c>
      <c r="P3960">
        <v>9</v>
      </c>
    </row>
    <row r="3961" spans="1:16" hidden="1" x14ac:dyDescent="0.25">
      <c r="A3961">
        <v>4927</v>
      </c>
      <c r="B3961" s="1">
        <v>44751.923611111109</v>
      </c>
      <c r="C3961" t="s">
        <v>7737</v>
      </c>
      <c r="D3961" t="s">
        <v>62</v>
      </c>
      <c r="E3961" s="4" t="b">
        <v>0</v>
      </c>
      <c r="F3961" t="b">
        <v>0</v>
      </c>
      <c r="G3961" t="s">
        <v>7738</v>
      </c>
      <c r="H3961" s="1">
        <v>40280.922268518516</v>
      </c>
      <c r="I3961">
        <v>0</v>
      </c>
      <c r="J3961">
        <v>3323</v>
      </c>
      <c r="K3961">
        <v>866</v>
      </c>
      <c r="L3961">
        <v>46439</v>
      </c>
      <c r="M3961">
        <v>2</v>
      </c>
      <c r="N3961" t="s">
        <v>56</v>
      </c>
      <c r="O3961" s="5">
        <v>0</v>
      </c>
      <c r="P3961">
        <v>9</v>
      </c>
    </row>
    <row r="3962" spans="1:16" hidden="1" x14ac:dyDescent="0.25">
      <c r="A3962">
        <v>3988</v>
      </c>
      <c r="B3962" s="1">
        <v>44751.795925925922</v>
      </c>
      <c r="C3962" t="s">
        <v>7739</v>
      </c>
      <c r="D3962" t="s">
        <v>46</v>
      </c>
      <c r="E3962" s="4" t="b">
        <v>0</v>
      </c>
      <c r="F3962" t="b">
        <v>0</v>
      </c>
      <c r="G3962" t="s">
        <v>7740</v>
      </c>
      <c r="H3962" s="1">
        <v>43955.626099537039</v>
      </c>
      <c r="I3962">
        <v>9</v>
      </c>
      <c r="J3962">
        <v>11229</v>
      </c>
      <c r="K3962">
        <v>282</v>
      </c>
      <c r="L3962">
        <v>36541</v>
      </c>
      <c r="M3962">
        <v>6</v>
      </c>
      <c r="N3962" t="s">
        <v>2104</v>
      </c>
      <c r="O3962" s="5">
        <v>0</v>
      </c>
      <c r="P3962">
        <v>9</v>
      </c>
    </row>
    <row r="3963" spans="1:16" hidden="1" x14ac:dyDescent="0.25">
      <c r="A3963">
        <v>4239</v>
      </c>
      <c r="B3963" s="1">
        <v>44751.829016203701</v>
      </c>
      <c r="C3963" t="s">
        <v>7741</v>
      </c>
      <c r="D3963" t="s">
        <v>259</v>
      </c>
      <c r="E3963" s="4" t="b">
        <v>0</v>
      </c>
      <c r="F3963" t="b">
        <v>1</v>
      </c>
      <c r="G3963" t="s">
        <v>7564</v>
      </c>
      <c r="H3963" s="1">
        <v>39886.482754629629</v>
      </c>
      <c r="I3963">
        <v>1</v>
      </c>
      <c r="J3963">
        <v>262616</v>
      </c>
      <c r="K3963">
        <v>263597</v>
      </c>
      <c r="L3963">
        <v>94310</v>
      </c>
      <c r="M3963">
        <v>1301</v>
      </c>
      <c r="N3963" t="s">
        <v>113</v>
      </c>
      <c r="O3963" s="5">
        <v>0</v>
      </c>
      <c r="P3963">
        <v>9</v>
      </c>
    </row>
    <row r="3964" spans="1:16" hidden="1" x14ac:dyDescent="0.25">
      <c r="A3964">
        <v>5457</v>
      </c>
      <c r="B3964" s="1">
        <v>44751.992928240739</v>
      </c>
      <c r="C3964" t="s">
        <v>7742</v>
      </c>
      <c r="D3964" t="s">
        <v>46</v>
      </c>
      <c r="E3964" s="4" t="b">
        <v>0</v>
      </c>
      <c r="F3964" t="b">
        <v>0</v>
      </c>
      <c r="G3964" t="s">
        <v>7743</v>
      </c>
      <c r="H3964" s="1">
        <v>44129.065069444441</v>
      </c>
      <c r="I3964">
        <v>0</v>
      </c>
      <c r="J3964">
        <v>45</v>
      </c>
      <c r="K3964">
        <v>110</v>
      </c>
      <c r="L3964">
        <v>722</v>
      </c>
      <c r="M3964">
        <v>0</v>
      </c>
      <c r="N3964" t="s">
        <v>7744</v>
      </c>
      <c r="O3964" s="5">
        <v>0</v>
      </c>
      <c r="P3964">
        <v>9</v>
      </c>
    </row>
    <row r="3965" spans="1:16" hidden="1" x14ac:dyDescent="0.25">
      <c r="A3965">
        <v>4381</v>
      </c>
      <c r="B3965" s="1">
        <v>44751.84815972222</v>
      </c>
      <c r="C3965" t="s">
        <v>7745</v>
      </c>
      <c r="D3965" t="s">
        <v>109</v>
      </c>
      <c r="E3965" s="4" t="b">
        <v>0</v>
      </c>
      <c r="F3965" t="b">
        <v>1</v>
      </c>
      <c r="G3965" t="s">
        <v>7746</v>
      </c>
      <c r="H3965" s="1">
        <v>39422.098321759258</v>
      </c>
      <c r="I3965">
        <v>0</v>
      </c>
      <c r="J3965">
        <v>803</v>
      </c>
      <c r="K3965">
        <v>647</v>
      </c>
      <c r="L3965">
        <v>103036</v>
      </c>
      <c r="M3965">
        <v>56</v>
      </c>
      <c r="N3965" t="s">
        <v>7747</v>
      </c>
      <c r="O3965" s="5">
        <v>0</v>
      </c>
      <c r="P3965">
        <v>9</v>
      </c>
    </row>
    <row r="3966" spans="1:16" hidden="1" x14ac:dyDescent="0.25">
      <c r="A3966">
        <v>4206</v>
      </c>
      <c r="B3966" s="1">
        <v>44751.825173611112</v>
      </c>
      <c r="C3966" t="s">
        <v>7748</v>
      </c>
      <c r="D3966" t="s">
        <v>62</v>
      </c>
      <c r="E3966" s="4" t="b">
        <v>0</v>
      </c>
      <c r="F3966" t="b">
        <v>0</v>
      </c>
      <c r="G3966" t="s">
        <v>7749</v>
      </c>
      <c r="H3966" s="1">
        <v>43881.723090277781</v>
      </c>
      <c r="I3966">
        <v>0</v>
      </c>
      <c r="J3966">
        <v>91</v>
      </c>
      <c r="K3966">
        <v>209</v>
      </c>
      <c r="L3966">
        <v>2091</v>
      </c>
      <c r="M3966">
        <v>1</v>
      </c>
      <c r="N3966" t="s">
        <v>7750</v>
      </c>
      <c r="O3966" s="5">
        <v>0</v>
      </c>
      <c r="P3966">
        <v>9</v>
      </c>
    </row>
    <row r="3967" spans="1:16" hidden="1" x14ac:dyDescent="0.25">
      <c r="A3967">
        <v>5097</v>
      </c>
      <c r="B3967" s="1">
        <v>44751.947291666664</v>
      </c>
      <c r="C3967" t="s">
        <v>7751</v>
      </c>
      <c r="D3967" t="s">
        <v>46</v>
      </c>
      <c r="E3967" s="4" t="b">
        <v>0</v>
      </c>
      <c r="F3967" t="b">
        <v>1</v>
      </c>
      <c r="G3967" t="s">
        <v>7752</v>
      </c>
      <c r="H3967" s="1">
        <v>39932.58630787037</v>
      </c>
      <c r="I3967">
        <v>1</v>
      </c>
      <c r="J3967">
        <v>4800</v>
      </c>
      <c r="K3967">
        <v>2971</v>
      </c>
      <c r="L3967">
        <v>299591</v>
      </c>
      <c r="M3967">
        <v>73</v>
      </c>
      <c r="N3967" t="s">
        <v>7753</v>
      </c>
      <c r="O3967" s="5">
        <v>0</v>
      </c>
      <c r="P3967">
        <v>9</v>
      </c>
    </row>
    <row r="3968" spans="1:16" hidden="1" x14ac:dyDescent="0.25">
      <c r="A3968">
        <v>4123</v>
      </c>
      <c r="B3968" s="1">
        <v>44751.814120370371</v>
      </c>
      <c r="C3968" t="s">
        <v>7754</v>
      </c>
      <c r="D3968" t="s">
        <v>46</v>
      </c>
      <c r="E3968" s="4" t="b">
        <v>1</v>
      </c>
      <c r="F3968" t="b">
        <v>1</v>
      </c>
      <c r="G3968" t="s">
        <v>7755</v>
      </c>
      <c r="H3968" s="1">
        <v>40386.533831018518</v>
      </c>
      <c r="I3968">
        <v>0</v>
      </c>
      <c r="J3968">
        <v>28983</v>
      </c>
      <c r="K3968">
        <v>7415</v>
      </c>
      <c r="L3968">
        <v>2028</v>
      </c>
      <c r="M3968">
        <v>223</v>
      </c>
      <c r="N3968" t="s">
        <v>7756</v>
      </c>
      <c r="O3968" s="5">
        <v>0</v>
      </c>
      <c r="P3968">
        <v>9</v>
      </c>
    </row>
    <row r="3969" spans="1:16" hidden="1" x14ac:dyDescent="0.25">
      <c r="A3969">
        <v>3217</v>
      </c>
      <c r="B3969" s="1">
        <v>44751.679259259261</v>
      </c>
      <c r="C3969" t="s">
        <v>7757</v>
      </c>
      <c r="D3969" t="s">
        <v>20</v>
      </c>
      <c r="E3969" s="4" t="b">
        <v>1</v>
      </c>
      <c r="F3969" t="b">
        <v>1</v>
      </c>
      <c r="G3969" t="s">
        <v>638</v>
      </c>
      <c r="H3969" s="1">
        <v>41499.261516203704</v>
      </c>
      <c r="I3969">
        <v>0</v>
      </c>
      <c r="J3969">
        <v>6389</v>
      </c>
      <c r="K3969">
        <v>1346</v>
      </c>
      <c r="L3969">
        <v>23156</v>
      </c>
      <c r="M3969">
        <v>122</v>
      </c>
      <c r="N3969" t="s">
        <v>480</v>
      </c>
      <c r="O3969" s="5">
        <v>0</v>
      </c>
      <c r="P3969">
        <v>9</v>
      </c>
    </row>
    <row r="3970" spans="1:16" hidden="1" x14ac:dyDescent="0.25">
      <c r="A3970">
        <v>4417</v>
      </c>
      <c r="B3970" s="1">
        <v>44751.853750000002</v>
      </c>
      <c r="C3970" t="s">
        <v>7758</v>
      </c>
      <c r="D3970" t="s">
        <v>46</v>
      </c>
      <c r="E3970" s="4" t="b">
        <v>0</v>
      </c>
      <c r="F3970" t="b">
        <v>1</v>
      </c>
      <c r="G3970" t="s">
        <v>2611</v>
      </c>
      <c r="H3970" s="1">
        <v>43487.205879629626</v>
      </c>
      <c r="I3970">
        <v>0</v>
      </c>
      <c r="J3970">
        <v>7428</v>
      </c>
      <c r="K3970">
        <v>1782</v>
      </c>
      <c r="L3970">
        <v>1074</v>
      </c>
      <c r="M3970">
        <v>40</v>
      </c>
      <c r="N3970" t="s">
        <v>2612</v>
      </c>
      <c r="O3970" s="5">
        <v>0</v>
      </c>
      <c r="P3970">
        <v>9</v>
      </c>
    </row>
    <row r="3971" spans="1:16" hidden="1" x14ac:dyDescent="0.25">
      <c r="A3971">
        <v>2684</v>
      </c>
      <c r="B3971" s="1">
        <v>44751.595937500002</v>
      </c>
      <c r="C3971" t="s">
        <v>7759</v>
      </c>
      <c r="D3971" t="s">
        <v>20</v>
      </c>
      <c r="E3971" s="4" t="b">
        <v>0</v>
      </c>
      <c r="F3971" t="b">
        <v>0</v>
      </c>
      <c r="G3971" t="s">
        <v>7760</v>
      </c>
      <c r="H3971" s="1">
        <v>40543.256099537037</v>
      </c>
      <c r="I3971">
        <v>0</v>
      </c>
      <c r="J3971">
        <v>1717</v>
      </c>
      <c r="K3971">
        <v>2812</v>
      </c>
      <c r="L3971">
        <v>40228</v>
      </c>
      <c r="M3971">
        <v>32</v>
      </c>
      <c r="N3971" t="s">
        <v>7761</v>
      </c>
      <c r="O3971" s="5">
        <v>0</v>
      </c>
      <c r="P3971">
        <v>9</v>
      </c>
    </row>
    <row r="3972" spans="1:16" hidden="1" x14ac:dyDescent="0.25">
      <c r="A3972">
        <v>3940</v>
      </c>
      <c r="B3972" s="1">
        <v>44751.790648148148</v>
      </c>
      <c r="C3972" t="s">
        <v>7762</v>
      </c>
      <c r="D3972" t="s">
        <v>62</v>
      </c>
      <c r="E3972" s="4" t="b">
        <v>0</v>
      </c>
      <c r="F3972" t="b">
        <v>0</v>
      </c>
      <c r="G3972" t="s">
        <v>6334</v>
      </c>
      <c r="H3972" s="1">
        <v>44253.89130787037</v>
      </c>
      <c r="I3972">
        <v>0</v>
      </c>
      <c r="J3972">
        <v>615</v>
      </c>
      <c r="K3972">
        <v>1024</v>
      </c>
      <c r="L3972">
        <v>5899</v>
      </c>
      <c r="M3972">
        <v>0</v>
      </c>
      <c r="N3972" t="s">
        <v>6335</v>
      </c>
      <c r="O3972" s="5">
        <v>0</v>
      </c>
      <c r="P3972">
        <v>9</v>
      </c>
    </row>
    <row r="3973" spans="1:16" hidden="1" x14ac:dyDescent="0.25">
      <c r="A3973">
        <v>4628</v>
      </c>
      <c r="B3973" s="1">
        <v>44751.885057870371</v>
      </c>
      <c r="C3973" t="s">
        <v>7763</v>
      </c>
      <c r="D3973" t="s">
        <v>46</v>
      </c>
      <c r="E3973" s="4" t="b">
        <v>0</v>
      </c>
      <c r="F3973" t="b">
        <v>0</v>
      </c>
      <c r="G3973" t="s">
        <v>5348</v>
      </c>
      <c r="H3973" s="1">
        <v>40221.017337962963</v>
      </c>
      <c r="I3973">
        <v>2</v>
      </c>
      <c r="J3973">
        <v>609</v>
      </c>
      <c r="K3973">
        <v>1384</v>
      </c>
      <c r="L3973">
        <v>4390</v>
      </c>
      <c r="M3973">
        <v>2</v>
      </c>
      <c r="N3973" t="s">
        <v>5349</v>
      </c>
      <c r="O3973" s="5">
        <v>0</v>
      </c>
      <c r="P3973">
        <v>9</v>
      </c>
    </row>
    <row r="3974" spans="1:16" hidden="1" x14ac:dyDescent="0.25">
      <c r="A3974">
        <v>4293</v>
      </c>
      <c r="B3974" s="1">
        <v>44751.834918981483</v>
      </c>
      <c r="C3974" t="s">
        <v>7764</v>
      </c>
      <c r="D3974" t="s">
        <v>46</v>
      </c>
      <c r="E3974" s="4" t="b">
        <v>0</v>
      </c>
      <c r="F3974" t="b">
        <v>1</v>
      </c>
      <c r="G3974" t="s">
        <v>7765</v>
      </c>
      <c r="H3974" s="1">
        <v>43471.130613425928</v>
      </c>
      <c r="I3974">
        <v>0</v>
      </c>
      <c r="J3974">
        <v>2106</v>
      </c>
      <c r="K3974">
        <v>635</v>
      </c>
      <c r="L3974">
        <v>53093</v>
      </c>
      <c r="M3974">
        <v>55</v>
      </c>
      <c r="N3974" t="s">
        <v>56</v>
      </c>
      <c r="O3974" s="5">
        <v>0</v>
      </c>
      <c r="P3974">
        <v>9</v>
      </c>
    </row>
    <row r="3975" spans="1:16" hidden="1" x14ac:dyDescent="0.25">
      <c r="A3975">
        <v>3850</v>
      </c>
      <c r="B3975" s="1">
        <v>44751.777708333335</v>
      </c>
      <c r="C3975" t="s">
        <v>7766</v>
      </c>
      <c r="D3975" t="s">
        <v>46</v>
      </c>
      <c r="E3975" s="4" t="b">
        <v>0</v>
      </c>
      <c r="F3975" t="b">
        <v>0</v>
      </c>
      <c r="G3975" t="s">
        <v>7767</v>
      </c>
      <c r="H3975" s="1">
        <v>41286.174942129626</v>
      </c>
      <c r="I3975">
        <v>1</v>
      </c>
      <c r="J3975">
        <v>5211</v>
      </c>
      <c r="K3975">
        <v>3766</v>
      </c>
      <c r="L3975">
        <v>406174</v>
      </c>
      <c r="M3975">
        <v>68</v>
      </c>
      <c r="N3975" t="s">
        <v>1565</v>
      </c>
      <c r="O3975" s="5">
        <v>0</v>
      </c>
      <c r="P3975">
        <v>9</v>
      </c>
    </row>
    <row r="3976" spans="1:16" hidden="1" x14ac:dyDescent="0.25">
      <c r="A3976">
        <v>5150</v>
      </c>
      <c r="B3976" s="1">
        <v>44751.955358796295</v>
      </c>
      <c r="C3976" t="s">
        <v>7768</v>
      </c>
      <c r="D3976" t="s">
        <v>46</v>
      </c>
      <c r="E3976" s="4" t="b">
        <v>0</v>
      </c>
      <c r="F3976" t="b">
        <v>1</v>
      </c>
      <c r="G3976" t="s">
        <v>7769</v>
      </c>
      <c r="H3976" s="1">
        <v>39910.936053240737</v>
      </c>
      <c r="I3976">
        <v>2</v>
      </c>
      <c r="J3976">
        <v>3112</v>
      </c>
      <c r="K3976">
        <v>2411</v>
      </c>
      <c r="L3976">
        <v>111089</v>
      </c>
      <c r="M3976">
        <v>41</v>
      </c>
      <c r="N3976" t="s">
        <v>7770</v>
      </c>
      <c r="O3976" s="5">
        <v>0</v>
      </c>
      <c r="P3976">
        <v>9</v>
      </c>
    </row>
    <row r="3977" spans="1:16" hidden="1" x14ac:dyDescent="0.25">
      <c r="A3977">
        <v>4685</v>
      </c>
      <c r="B3977" s="1">
        <v>44751.892071759263</v>
      </c>
      <c r="C3977" t="s">
        <v>7771</v>
      </c>
      <c r="D3977" t="s">
        <v>46</v>
      </c>
      <c r="E3977" s="4" t="b">
        <v>0</v>
      </c>
      <c r="F3977" t="b">
        <v>0</v>
      </c>
      <c r="G3977" t="s">
        <v>56</v>
      </c>
      <c r="H3977" s="1">
        <v>39874.871504629627</v>
      </c>
      <c r="I3977">
        <v>0</v>
      </c>
      <c r="J3977">
        <v>962</v>
      </c>
      <c r="K3977">
        <v>600</v>
      </c>
      <c r="L3977">
        <v>27661</v>
      </c>
      <c r="M3977">
        <v>3</v>
      </c>
      <c r="N3977" t="s">
        <v>56</v>
      </c>
      <c r="O3977" s="5">
        <v>0</v>
      </c>
      <c r="P3977">
        <v>9</v>
      </c>
    </row>
    <row r="3978" spans="1:16" hidden="1" x14ac:dyDescent="0.25">
      <c r="A3978">
        <v>4697</v>
      </c>
      <c r="B3978" s="1">
        <v>44751.893310185187</v>
      </c>
      <c r="C3978" t="s">
        <v>7772</v>
      </c>
      <c r="D3978" t="s">
        <v>20</v>
      </c>
      <c r="E3978" s="4" t="b">
        <v>0</v>
      </c>
      <c r="F3978" t="b">
        <v>1</v>
      </c>
      <c r="G3978" t="s">
        <v>7773</v>
      </c>
      <c r="H3978" s="1">
        <v>41955.78837962963</v>
      </c>
      <c r="I3978">
        <v>1</v>
      </c>
      <c r="J3978">
        <v>508</v>
      </c>
      <c r="K3978">
        <v>351</v>
      </c>
      <c r="L3978">
        <v>5639</v>
      </c>
      <c r="M3978">
        <v>3</v>
      </c>
      <c r="N3978" t="s">
        <v>7774</v>
      </c>
      <c r="O3978" s="5">
        <v>0</v>
      </c>
      <c r="P3978">
        <v>9</v>
      </c>
    </row>
    <row r="3979" spans="1:16" hidden="1" x14ac:dyDescent="0.25">
      <c r="A3979">
        <v>5152</v>
      </c>
      <c r="B3979" s="1">
        <v>44751.955439814818</v>
      </c>
      <c r="C3979" t="s">
        <v>7775</v>
      </c>
      <c r="D3979" t="s">
        <v>20</v>
      </c>
      <c r="E3979" s="4" t="b">
        <v>0</v>
      </c>
      <c r="F3979" t="b">
        <v>0</v>
      </c>
      <c r="G3979" t="s">
        <v>7776</v>
      </c>
      <c r="H3979" s="1">
        <v>39826.051180555558</v>
      </c>
      <c r="I3979">
        <v>0</v>
      </c>
      <c r="J3979">
        <v>188</v>
      </c>
      <c r="K3979">
        <v>390</v>
      </c>
      <c r="L3979">
        <v>41046</v>
      </c>
      <c r="M3979">
        <v>3</v>
      </c>
      <c r="N3979" t="s">
        <v>4507</v>
      </c>
      <c r="O3979" s="5">
        <v>0</v>
      </c>
      <c r="P3979">
        <v>9</v>
      </c>
    </row>
    <row r="3980" spans="1:16" hidden="1" x14ac:dyDescent="0.25">
      <c r="A3980">
        <v>4407</v>
      </c>
      <c r="B3980" s="1">
        <v>44751.852453703701</v>
      </c>
      <c r="C3980" t="s">
        <v>7777</v>
      </c>
      <c r="D3980" t="s">
        <v>46</v>
      </c>
      <c r="E3980" s="4" t="b">
        <v>0</v>
      </c>
      <c r="F3980" t="b">
        <v>1</v>
      </c>
      <c r="G3980" t="s">
        <v>4630</v>
      </c>
      <c r="H3980" s="1">
        <v>39695.689849537041</v>
      </c>
      <c r="I3980">
        <v>0</v>
      </c>
      <c r="J3980">
        <v>3606</v>
      </c>
      <c r="K3980">
        <v>2857</v>
      </c>
      <c r="L3980">
        <v>78620</v>
      </c>
      <c r="M3980">
        <v>30</v>
      </c>
      <c r="N3980" t="s">
        <v>84</v>
      </c>
      <c r="O3980" s="5">
        <v>0</v>
      </c>
      <c r="P3980">
        <v>9</v>
      </c>
    </row>
    <row r="3981" spans="1:16" hidden="1" x14ac:dyDescent="0.25">
      <c r="A3981">
        <v>3497</v>
      </c>
      <c r="B3981" s="1">
        <v>44751.717372685183</v>
      </c>
      <c r="C3981" t="s">
        <v>7778</v>
      </c>
      <c r="D3981" t="s">
        <v>46</v>
      </c>
      <c r="E3981" s="4" t="b">
        <v>0</v>
      </c>
      <c r="F3981" t="b">
        <v>0</v>
      </c>
      <c r="G3981" t="s">
        <v>7779</v>
      </c>
      <c r="H3981" s="1">
        <v>43908.342187499999</v>
      </c>
      <c r="I3981">
        <v>0</v>
      </c>
      <c r="J3981">
        <v>1045</v>
      </c>
      <c r="K3981">
        <v>405</v>
      </c>
      <c r="L3981">
        <v>107613</v>
      </c>
      <c r="M3981">
        <v>1</v>
      </c>
      <c r="N3981" t="s">
        <v>7780</v>
      </c>
      <c r="O3981" s="5">
        <v>0</v>
      </c>
      <c r="P3981">
        <v>9</v>
      </c>
    </row>
    <row r="3982" spans="1:16" hidden="1" x14ac:dyDescent="0.25">
      <c r="A3982">
        <v>3842</v>
      </c>
      <c r="B3982" s="1">
        <v>44751.776053240741</v>
      </c>
      <c r="C3982" t="s">
        <v>7781</v>
      </c>
      <c r="D3982" t="s">
        <v>46</v>
      </c>
      <c r="E3982" s="4" t="b">
        <v>0</v>
      </c>
      <c r="F3982" t="b">
        <v>1</v>
      </c>
      <c r="G3982" t="s">
        <v>7782</v>
      </c>
      <c r="H3982" s="1">
        <v>40013.085092592592</v>
      </c>
      <c r="I3982">
        <v>0</v>
      </c>
      <c r="J3982">
        <v>2125</v>
      </c>
      <c r="K3982">
        <v>1030</v>
      </c>
      <c r="L3982">
        <v>13019</v>
      </c>
      <c r="M3982">
        <v>27</v>
      </c>
      <c r="N3982" t="s">
        <v>2104</v>
      </c>
      <c r="O3982" s="5">
        <v>0</v>
      </c>
      <c r="P3982">
        <v>9</v>
      </c>
    </row>
    <row r="3983" spans="1:16" hidden="1" x14ac:dyDescent="0.25">
      <c r="A3983">
        <v>3910</v>
      </c>
      <c r="B3983" s="1">
        <v>44751.78633101852</v>
      </c>
      <c r="C3983" t="s">
        <v>7783</v>
      </c>
      <c r="D3983" t="s">
        <v>62</v>
      </c>
      <c r="E3983" s="4" t="b">
        <v>0</v>
      </c>
      <c r="F3983" t="b">
        <v>0</v>
      </c>
      <c r="G3983" t="s">
        <v>7784</v>
      </c>
      <c r="H3983" s="1">
        <v>40797.892870370371</v>
      </c>
      <c r="I3983">
        <v>1</v>
      </c>
      <c r="J3983">
        <v>1295</v>
      </c>
      <c r="K3983">
        <v>1060</v>
      </c>
      <c r="L3983">
        <v>196087</v>
      </c>
      <c r="M3983">
        <v>22</v>
      </c>
      <c r="N3983" t="s">
        <v>7785</v>
      </c>
      <c r="O3983" s="5">
        <v>0</v>
      </c>
      <c r="P3983">
        <v>9</v>
      </c>
    </row>
    <row r="3984" spans="1:16" hidden="1" x14ac:dyDescent="0.25">
      <c r="A3984">
        <v>4184</v>
      </c>
      <c r="B3984" s="1">
        <v>44751.821944444448</v>
      </c>
      <c r="C3984" t="s">
        <v>7786</v>
      </c>
      <c r="D3984" t="s">
        <v>46</v>
      </c>
      <c r="E3984" s="4" t="b">
        <v>0</v>
      </c>
      <c r="F3984" t="b">
        <v>0</v>
      </c>
      <c r="G3984" t="s">
        <v>7787</v>
      </c>
      <c r="H3984" s="1">
        <v>40042.251655092594</v>
      </c>
      <c r="I3984">
        <v>0</v>
      </c>
      <c r="J3984">
        <v>2765</v>
      </c>
      <c r="K3984">
        <v>1648</v>
      </c>
      <c r="L3984">
        <v>120534</v>
      </c>
      <c r="M3984">
        <v>7</v>
      </c>
      <c r="N3984" t="s">
        <v>7788</v>
      </c>
      <c r="O3984" s="5">
        <v>0</v>
      </c>
      <c r="P3984">
        <v>9</v>
      </c>
    </row>
    <row r="3985" spans="1:16" hidden="1" x14ac:dyDescent="0.25">
      <c r="A3985">
        <v>4521</v>
      </c>
      <c r="B3985" s="1">
        <v>44751.868645833332</v>
      </c>
      <c r="C3985" t="s">
        <v>7789</v>
      </c>
      <c r="D3985" t="s">
        <v>20</v>
      </c>
      <c r="E3985" s="4" t="b">
        <v>0</v>
      </c>
      <c r="F3985" t="b">
        <v>0</v>
      </c>
      <c r="G3985" t="s">
        <v>2574</v>
      </c>
      <c r="H3985" s="1">
        <v>40656.923634259256</v>
      </c>
      <c r="I3985">
        <v>1</v>
      </c>
      <c r="J3985">
        <v>300</v>
      </c>
      <c r="K3985">
        <v>506</v>
      </c>
      <c r="L3985">
        <v>6295</v>
      </c>
      <c r="M3985">
        <v>0</v>
      </c>
      <c r="N3985" t="s">
        <v>56</v>
      </c>
      <c r="O3985" s="5">
        <v>0</v>
      </c>
      <c r="P3985">
        <v>9</v>
      </c>
    </row>
    <row r="3986" spans="1:16" hidden="1" x14ac:dyDescent="0.25">
      <c r="A3986">
        <v>3936</v>
      </c>
      <c r="B3986" s="1">
        <v>44751.790312500001</v>
      </c>
      <c r="C3986" t="s">
        <v>7790</v>
      </c>
      <c r="D3986" t="s">
        <v>62</v>
      </c>
      <c r="E3986" s="4" t="b">
        <v>0</v>
      </c>
      <c r="F3986" t="b">
        <v>1</v>
      </c>
      <c r="G3986" t="s">
        <v>7791</v>
      </c>
      <c r="H3986" s="1">
        <v>40587.877615740741</v>
      </c>
      <c r="I3986">
        <v>0</v>
      </c>
      <c r="J3986">
        <v>364</v>
      </c>
      <c r="K3986">
        <v>358</v>
      </c>
      <c r="L3986">
        <v>58078</v>
      </c>
      <c r="M3986">
        <v>3</v>
      </c>
      <c r="N3986" t="s">
        <v>132</v>
      </c>
      <c r="O3986" s="5">
        <v>0</v>
      </c>
      <c r="P3986">
        <v>9</v>
      </c>
    </row>
    <row r="3987" spans="1:16" hidden="1" x14ac:dyDescent="0.25">
      <c r="A3987">
        <v>3274</v>
      </c>
      <c r="B3987" s="1">
        <v>44751.688090277778</v>
      </c>
      <c r="C3987" t="s">
        <v>954</v>
      </c>
      <c r="D3987" t="s">
        <v>20</v>
      </c>
      <c r="E3987" s="4" t="b">
        <v>0</v>
      </c>
      <c r="F3987" t="b">
        <v>0</v>
      </c>
      <c r="G3987" t="s">
        <v>56</v>
      </c>
      <c r="H3987" s="1">
        <v>44557.640231481484</v>
      </c>
      <c r="I3987">
        <v>0</v>
      </c>
      <c r="J3987">
        <v>134</v>
      </c>
      <c r="K3987">
        <v>579</v>
      </c>
      <c r="L3987">
        <v>43</v>
      </c>
      <c r="M3987">
        <v>1</v>
      </c>
      <c r="N3987" t="s">
        <v>56</v>
      </c>
      <c r="O3987" s="5">
        <v>0</v>
      </c>
      <c r="P3987">
        <v>9</v>
      </c>
    </row>
    <row r="3988" spans="1:16" hidden="1" x14ac:dyDescent="0.25">
      <c r="A3988">
        <v>2804</v>
      </c>
      <c r="B3988" s="1">
        <v>44751.617303240739</v>
      </c>
      <c r="C3988" t="s">
        <v>7792</v>
      </c>
      <c r="D3988" t="s">
        <v>46</v>
      </c>
      <c r="E3988" s="4" t="b">
        <v>0</v>
      </c>
      <c r="F3988" t="b">
        <v>1</v>
      </c>
      <c r="G3988" t="s">
        <v>7793</v>
      </c>
      <c r="H3988" s="1">
        <v>40295.087546296294</v>
      </c>
      <c r="I3988">
        <v>0</v>
      </c>
      <c r="J3988">
        <v>4548</v>
      </c>
      <c r="K3988">
        <v>2715</v>
      </c>
      <c r="L3988">
        <v>105842</v>
      </c>
      <c r="M3988">
        <v>55</v>
      </c>
      <c r="N3988" t="s">
        <v>7794</v>
      </c>
      <c r="O3988" s="5">
        <v>0</v>
      </c>
      <c r="P3988">
        <v>9</v>
      </c>
    </row>
    <row r="3989" spans="1:16" hidden="1" x14ac:dyDescent="0.25">
      <c r="A3989">
        <v>4282</v>
      </c>
      <c r="B3989" s="1">
        <v>44751.834143518521</v>
      </c>
      <c r="C3989" t="s">
        <v>7795</v>
      </c>
      <c r="D3989" t="s">
        <v>62</v>
      </c>
      <c r="E3989" s="4" t="b">
        <v>0</v>
      </c>
      <c r="F3989" t="b">
        <v>0</v>
      </c>
      <c r="G3989" t="s">
        <v>7796</v>
      </c>
      <c r="H3989" s="1">
        <v>44668.024606481478</v>
      </c>
      <c r="I3989">
        <v>0</v>
      </c>
      <c r="J3989">
        <v>521</v>
      </c>
      <c r="K3989">
        <v>953</v>
      </c>
      <c r="L3989">
        <v>3242</v>
      </c>
      <c r="M3989">
        <v>0</v>
      </c>
      <c r="N3989" t="s">
        <v>7797</v>
      </c>
      <c r="O3989" s="5">
        <v>0</v>
      </c>
      <c r="P3989">
        <v>9</v>
      </c>
    </row>
    <row r="3990" spans="1:16" hidden="1" x14ac:dyDescent="0.25">
      <c r="A3990">
        <v>4197</v>
      </c>
      <c r="B3990" s="1">
        <v>44751.823217592595</v>
      </c>
      <c r="C3990" t="s">
        <v>7798</v>
      </c>
      <c r="D3990" t="s">
        <v>46</v>
      </c>
      <c r="E3990" s="4" t="b">
        <v>0</v>
      </c>
      <c r="F3990" t="b">
        <v>0</v>
      </c>
      <c r="G3990" t="s">
        <v>7799</v>
      </c>
      <c r="H3990" s="1">
        <v>39888.044722222221</v>
      </c>
      <c r="I3990">
        <v>0</v>
      </c>
      <c r="J3990">
        <v>3393</v>
      </c>
      <c r="K3990">
        <v>3624</v>
      </c>
      <c r="L3990">
        <v>314171</v>
      </c>
      <c r="M3990">
        <v>52</v>
      </c>
      <c r="N3990" t="s">
        <v>7800</v>
      </c>
      <c r="O3990" s="5">
        <v>0</v>
      </c>
      <c r="P3990">
        <v>9</v>
      </c>
    </row>
    <row r="3991" spans="1:16" hidden="1" x14ac:dyDescent="0.25">
      <c r="A3991">
        <v>2503</v>
      </c>
      <c r="B3991" s="1">
        <v>44751.56658564815</v>
      </c>
      <c r="C3991" t="s">
        <v>7801</v>
      </c>
      <c r="D3991" t="s">
        <v>20</v>
      </c>
      <c r="E3991" s="4" t="b">
        <v>0</v>
      </c>
      <c r="F3991" t="b">
        <v>1</v>
      </c>
      <c r="G3991" t="s">
        <v>7802</v>
      </c>
      <c r="H3991" s="1">
        <v>39835.682627314818</v>
      </c>
      <c r="I3991">
        <v>0</v>
      </c>
      <c r="J3991">
        <v>1300</v>
      </c>
      <c r="K3991">
        <v>716</v>
      </c>
      <c r="L3991">
        <v>45799</v>
      </c>
      <c r="M3991">
        <v>23</v>
      </c>
      <c r="N3991" t="s">
        <v>7803</v>
      </c>
      <c r="O3991" s="5">
        <v>0</v>
      </c>
      <c r="P3991">
        <v>9</v>
      </c>
    </row>
    <row r="3992" spans="1:16" hidden="1" x14ac:dyDescent="0.25">
      <c r="A3992">
        <v>2564</v>
      </c>
      <c r="B3992" s="1">
        <v>44751.576979166668</v>
      </c>
      <c r="C3992" t="s">
        <v>7804</v>
      </c>
      <c r="D3992" t="s">
        <v>46</v>
      </c>
      <c r="E3992" s="4" t="b">
        <v>1</v>
      </c>
      <c r="F3992" t="b">
        <v>1</v>
      </c>
      <c r="G3992" t="s">
        <v>7805</v>
      </c>
      <c r="H3992" s="1">
        <v>39531.752881944441</v>
      </c>
      <c r="I3992">
        <v>0</v>
      </c>
      <c r="J3992">
        <v>13015</v>
      </c>
      <c r="K3992">
        <v>1036</v>
      </c>
      <c r="L3992">
        <v>16854</v>
      </c>
      <c r="M3992">
        <v>234</v>
      </c>
      <c r="N3992" t="s">
        <v>1893</v>
      </c>
      <c r="O3992" s="5">
        <v>0</v>
      </c>
      <c r="P3992">
        <v>9</v>
      </c>
    </row>
    <row r="3993" spans="1:16" hidden="1" x14ac:dyDescent="0.25">
      <c r="A3993">
        <v>4584</v>
      </c>
      <c r="B3993" s="1">
        <v>44751.878530092596</v>
      </c>
      <c r="C3993" t="s">
        <v>7806</v>
      </c>
      <c r="D3993" t="s">
        <v>62</v>
      </c>
      <c r="E3993" s="4" t="b">
        <v>0</v>
      </c>
      <c r="F3993" t="b">
        <v>0</v>
      </c>
      <c r="G3993" t="s">
        <v>56</v>
      </c>
      <c r="H3993" s="1">
        <v>43791.826921296299</v>
      </c>
      <c r="I3993">
        <v>0</v>
      </c>
      <c r="J3993">
        <v>196</v>
      </c>
      <c r="K3993">
        <v>931</v>
      </c>
      <c r="L3993">
        <v>20361</v>
      </c>
      <c r="M3993">
        <v>0</v>
      </c>
      <c r="N3993" t="s">
        <v>56</v>
      </c>
      <c r="O3993" s="5">
        <v>0</v>
      </c>
      <c r="P3993">
        <v>9</v>
      </c>
    </row>
    <row r="3994" spans="1:16" hidden="1" x14ac:dyDescent="0.25">
      <c r="A3994">
        <v>4444</v>
      </c>
      <c r="B3994" s="1">
        <v>44751.857233796298</v>
      </c>
      <c r="C3994" t="s">
        <v>7807</v>
      </c>
      <c r="D3994" t="s">
        <v>46</v>
      </c>
      <c r="E3994" s="4" t="b">
        <v>0</v>
      </c>
      <c r="F3994" t="b">
        <v>0</v>
      </c>
      <c r="G3994" t="s">
        <v>7342</v>
      </c>
      <c r="H3994" s="1">
        <v>44751.781956018516</v>
      </c>
      <c r="I3994">
        <v>38</v>
      </c>
      <c r="J3994">
        <v>978</v>
      </c>
      <c r="K3994">
        <v>108</v>
      </c>
      <c r="L3994">
        <v>95</v>
      </c>
      <c r="M3994">
        <v>7</v>
      </c>
      <c r="N3994" t="s">
        <v>84</v>
      </c>
      <c r="O3994" s="5">
        <v>0</v>
      </c>
      <c r="P3994">
        <v>9</v>
      </c>
    </row>
    <row r="3995" spans="1:16" hidden="1" x14ac:dyDescent="0.25">
      <c r="A3995">
        <v>2379</v>
      </c>
      <c r="B3995" s="1">
        <v>44751.544305555559</v>
      </c>
      <c r="C3995" t="s">
        <v>7808</v>
      </c>
      <c r="D3995" t="s">
        <v>62</v>
      </c>
      <c r="E3995" s="4" t="b">
        <v>0</v>
      </c>
      <c r="F3995" t="b">
        <v>1</v>
      </c>
      <c r="G3995" t="s">
        <v>1621</v>
      </c>
      <c r="H3995" s="1">
        <v>40185.509629629632</v>
      </c>
      <c r="I3995">
        <v>0</v>
      </c>
      <c r="J3995">
        <v>904</v>
      </c>
      <c r="K3995">
        <v>645</v>
      </c>
      <c r="L3995">
        <v>17381</v>
      </c>
      <c r="M3995">
        <v>8</v>
      </c>
      <c r="N3995" t="s">
        <v>22</v>
      </c>
      <c r="O3995" s="5">
        <v>0</v>
      </c>
      <c r="P3995">
        <v>9</v>
      </c>
    </row>
    <row r="3996" spans="1:16" hidden="1" x14ac:dyDescent="0.25">
      <c r="A3996">
        <v>3996</v>
      </c>
      <c r="B3996" s="1">
        <v>44751.797546296293</v>
      </c>
      <c r="C3996" t="s">
        <v>7809</v>
      </c>
      <c r="D3996" t="s">
        <v>46</v>
      </c>
      <c r="E3996" s="4" t="b">
        <v>0</v>
      </c>
      <c r="F3996" t="b">
        <v>1</v>
      </c>
      <c r="G3996" t="s">
        <v>7810</v>
      </c>
      <c r="H3996" s="1">
        <v>42435.600104166668</v>
      </c>
      <c r="I3996">
        <v>3</v>
      </c>
      <c r="J3996">
        <v>763</v>
      </c>
      <c r="K3996">
        <v>1336</v>
      </c>
      <c r="L3996">
        <v>5864</v>
      </c>
      <c r="M3996">
        <v>2</v>
      </c>
      <c r="N3996" t="s">
        <v>2104</v>
      </c>
      <c r="O3996" s="5">
        <v>0</v>
      </c>
      <c r="P3996">
        <v>9</v>
      </c>
    </row>
    <row r="3997" spans="1:16" hidden="1" x14ac:dyDescent="0.25">
      <c r="A3997">
        <v>3193</v>
      </c>
      <c r="B3997" s="1">
        <v>44751.675381944442</v>
      </c>
      <c r="C3997" t="s">
        <v>7811</v>
      </c>
      <c r="D3997" t="s">
        <v>20</v>
      </c>
      <c r="E3997" s="4" t="b">
        <v>1</v>
      </c>
      <c r="F3997" t="b">
        <v>1</v>
      </c>
      <c r="G3997" t="s">
        <v>638</v>
      </c>
      <c r="H3997" s="1">
        <v>41499.261516203704</v>
      </c>
      <c r="I3997">
        <v>0</v>
      </c>
      <c r="J3997">
        <v>6389</v>
      </c>
      <c r="K3997">
        <v>1346</v>
      </c>
      <c r="L3997">
        <v>23156</v>
      </c>
      <c r="M3997">
        <v>122</v>
      </c>
      <c r="N3997" t="s">
        <v>480</v>
      </c>
      <c r="O3997" s="5">
        <v>0</v>
      </c>
      <c r="P3997">
        <v>9</v>
      </c>
    </row>
    <row r="3998" spans="1:16" hidden="1" x14ac:dyDescent="0.25">
      <c r="A3998">
        <v>3886</v>
      </c>
      <c r="B3998" s="1">
        <v>44751.782581018517</v>
      </c>
      <c r="C3998" t="s">
        <v>7812</v>
      </c>
      <c r="D3998" t="s">
        <v>46</v>
      </c>
      <c r="E3998" s="4" t="b">
        <v>0</v>
      </c>
      <c r="F3998" t="b">
        <v>1</v>
      </c>
      <c r="G3998" t="s">
        <v>7813</v>
      </c>
      <c r="H3998" s="1">
        <v>43553.100092592591</v>
      </c>
      <c r="I3998">
        <v>0</v>
      </c>
      <c r="J3998">
        <v>866</v>
      </c>
      <c r="K3998">
        <v>786</v>
      </c>
      <c r="L3998">
        <v>50844</v>
      </c>
      <c r="M3998">
        <v>6</v>
      </c>
      <c r="N3998" t="s">
        <v>2104</v>
      </c>
      <c r="O3998" s="5">
        <v>0</v>
      </c>
      <c r="P3998">
        <v>9</v>
      </c>
    </row>
    <row r="3999" spans="1:16" hidden="1" x14ac:dyDescent="0.25">
      <c r="A3999">
        <v>4297</v>
      </c>
      <c r="B3999" s="1">
        <v>44751.835717592592</v>
      </c>
      <c r="C3999" t="s">
        <v>7814</v>
      </c>
      <c r="D3999" t="s">
        <v>46</v>
      </c>
      <c r="E3999" s="4" t="b">
        <v>0</v>
      </c>
      <c r="F3999" t="b">
        <v>0</v>
      </c>
      <c r="G3999" t="s">
        <v>7815</v>
      </c>
      <c r="H3999" s="1">
        <v>43115.787673611114</v>
      </c>
      <c r="I3999">
        <v>0</v>
      </c>
      <c r="J3999">
        <v>820</v>
      </c>
      <c r="K3999">
        <v>864</v>
      </c>
      <c r="L3999">
        <v>3756</v>
      </c>
      <c r="M3999">
        <v>0</v>
      </c>
      <c r="N3999" t="s">
        <v>2104</v>
      </c>
      <c r="O3999" s="5">
        <v>0</v>
      </c>
      <c r="P3999">
        <v>9</v>
      </c>
    </row>
    <row r="4000" spans="1:16" hidden="1" x14ac:dyDescent="0.25">
      <c r="A4000">
        <v>4804</v>
      </c>
      <c r="B4000" s="1">
        <v>44751.90766203704</v>
      </c>
      <c r="C4000" t="s">
        <v>7816</v>
      </c>
      <c r="D4000" t="s">
        <v>46</v>
      </c>
      <c r="E4000" s="4" t="b">
        <v>0</v>
      </c>
      <c r="F4000" t="b">
        <v>1</v>
      </c>
      <c r="G4000" t="s">
        <v>7817</v>
      </c>
      <c r="H4000" s="1">
        <v>43960.035810185182</v>
      </c>
      <c r="I4000">
        <v>0</v>
      </c>
      <c r="J4000">
        <v>252</v>
      </c>
      <c r="K4000">
        <v>226</v>
      </c>
      <c r="L4000">
        <v>26267</v>
      </c>
      <c r="M4000">
        <v>0</v>
      </c>
      <c r="N4000" t="s">
        <v>7818</v>
      </c>
      <c r="O4000" s="5">
        <v>0</v>
      </c>
      <c r="P4000">
        <v>9</v>
      </c>
    </row>
    <row r="4001" spans="1:16" hidden="1" x14ac:dyDescent="0.25">
      <c r="A4001">
        <v>5254</v>
      </c>
      <c r="B4001" s="1">
        <v>44751.968819444446</v>
      </c>
      <c r="C4001" t="s">
        <v>7819</v>
      </c>
      <c r="D4001" t="s">
        <v>46</v>
      </c>
      <c r="E4001" s="4" t="b">
        <v>0</v>
      </c>
      <c r="F4001" t="b">
        <v>0</v>
      </c>
      <c r="G4001" t="s">
        <v>7820</v>
      </c>
      <c r="H4001" s="1">
        <v>43112.838819444441</v>
      </c>
      <c r="I4001">
        <v>1</v>
      </c>
      <c r="J4001">
        <v>1564</v>
      </c>
      <c r="K4001">
        <v>522</v>
      </c>
      <c r="L4001">
        <v>68898</v>
      </c>
      <c r="M4001">
        <v>5</v>
      </c>
      <c r="N4001" t="s">
        <v>2104</v>
      </c>
      <c r="O4001" s="5">
        <v>0</v>
      </c>
      <c r="P4001">
        <v>9</v>
      </c>
    </row>
    <row r="4002" spans="1:16" hidden="1" x14ac:dyDescent="0.25">
      <c r="A4002">
        <v>4462</v>
      </c>
      <c r="B4002" s="1">
        <v>44751.859803240739</v>
      </c>
      <c r="C4002" t="s">
        <v>7821</v>
      </c>
      <c r="D4002" t="s">
        <v>46</v>
      </c>
      <c r="E4002" s="4" t="b">
        <v>0</v>
      </c>
      <c r="F4002" t="b">
        <v>0</v>
      </c>
      <c r="G4002" t="s">
        <v>7822</v>
      </c>
      <c r="H4002" s="1">
        <v>41406.862662037034</v>
      </c>
      <c r="I4002">
        <v>0</v>
      </c>
      <c r="J4002">
        <v>635</v>
      </c>
      <c r="K4002">
        <v>664</v>
      </c>
      <c r="L4002">
        <v>11976</v>
      </c>
      <c r="M4002">
        <v>1</v>
      </c>
      <c r="N4002" t="s">
        <v>56</v>
      </c>
      <c r="O4002" s="5">
        <v>0</v>
      </c>
      <c r="P4002">
        <v>9</v>
      </c>
    </row>
    <row r="4003" spans="1:16" hidden="1" x14ac:dyDescent="0.25">
      <c r="A4003">
        <v>5123</v>
      </c>
      <c r="B4003" s="1">
        <v>44751.951516203706</v>
      </c>
      <c r="C4003" t="s">
        <v>7823</v>
      </c>
      <c r="D4003" t="s">
        <v>46</v>
      </c>
      <c r="E4003" s="4" t="b">
        <v>0</v>
      </c>
      <c r="F4003" t="b">
        <v>0</v>
      </c>
      <c r="G4003" t="s">
        <v>7824</v>
      </c>
      <c r="H4003" s="1">
        <v>44478.274351851855</v>
      </c>
      <c r="I4003">
        <v>0</v>
      </c>
      <c r="J4003">
        <v>48</v>
      </c>
      <c r="K4003">
        <v>642</v>
      </c>
      <c r="L4003">
        <v>1765</v>
      </c>
      <c r="M4003">
        <v>0</v>
      </c>
      <c r="N4003" t="s">
        <v>56</v>
      </c>
      <c r="O4003" s="5">
        <v>0</v>
      </c>
      <c r="P4003">
        <v>9</v>
      </c>
    </row>
    <row r="4004" spans="1:16" hidden="1" x14ac:dyDescent="0.25">
      <c r="A4004">
        <v>4283</v>
      </c>
      <c r="B4004" s="1">
        <v>44751.834178240744</v>
      </c>
      <c r="C4004" t="s">
        <v>7825</v>
      </c>
      <c r="D4004" t="s">
        <v>62</v>
      </c>
      <c r="E4004" s="4" t="b">
        <v>0</v>
      </c>
      <c r="F4004" t="b">
        <v>0</v>
      </c>
      <c r="G4004" t="s">
        <v>7826</v>
      </c>
      <c r="H4004" s="1">
        <v>40757.068854166668</v>
      </c>
      <c r="I4004">
        <v>0</v>
      </c>
      <c r="J4004">
        <v>353</v>
      </c>
      <c r="K4004">
        <v>345</v>
      </c>
      <c r="L4004">
        <v>9622</v>
      </c>
      <c r="M4004">
        <v>0</v>
      </c>
      <c r="N4004" t="s">
        <v>2104</v>
      </c>
      <c r="O4004" s="5">
        <v>0</v>
      </c>
      <c r="P4004">
        <v>9</v>
      </c>
    </row>
    <row r="4005" spans="1:16" hidden="1" x14ac:dyDescent="0.25">
      <c r="A4005">
        <v>3312</v>
      </c>
      <c r="B4005" s="1">
        <v>44751.694097222222</v>
      </c>
      <c r="C4005" t="s">
        <v>7827</v>
      </c>
      <c r="D4005" t="s">
        <v>62</v>
      </c>
      <c r="E4005" s="4" t="b">
        <v>0</v>
      </c>
      <c r="F4005" t="b">
        <v>0</v>
      </c>
      <c r="G4005" t="s">
        <v>7828</v>
      </c>
      <c r="H4005" s="1">
        <v>40292.037604166668</v>
      </c>
      <c r="I4005">
        <v>0</v>
      </c>
      <c r="J4005">
        <v>186</v>
      </c>
      <c r="K4005">
        <v>137</v>
      </c>
      <c r="L4005">
        <v>43814</v>
      </c>
      <c r="M4005">
        <v>14</v>
      </c>
      <c r="N4005" t="s">
        <v>7829</v>
      </c>
      <c r="O4005" s="5">
        <v>0</v>
      </c>
      <c r="P4005">
        <v>9</v>
      </c>
    </row>
    <row r="4006" spans="1:16" hidden="1" x14ac:dyDescent="0.25">
      <c r="A4006">
        <v>4721</v>
      </c>
      <c r="B4006" s="1">
        <v>44751.897094907406</v>
      </c>
      <c r="C4006" t="s">
        <v>7830</v>
      </c>
      <c r="D4006" t="s">
        <v>20</v>
      </c>
      <c r="E4006" s="4" t="b">
        <v>0</v>
      </c>
      <c r="F4006" t="b">
        <v>0</v>
      </c>
      <c r="G4006" t="s">
        <v>7195</v>
      </c>
      <c r="H4006" s="1">
        <v>44581.721539351849</v>
      </c>
      <c r="I4006">
        <v>2</v>
      </c>
      <c r="J4006">
        <v>313</v>
      </c>
      <c r="K4006">
        <v>204</v>
      </c>
      <c r="L4006">
        <v>24308</v>
      </c>
      <c r="M4006">
        <v>4</v>
      </c>
      <c r="N4006" t="s">
        <v>56</v>
      </c>
      <c r="O4006" s="5">
        <v>0</v>
      </c>
      <c r="P4006">
        <v>9</v>
      </c>
    </row>
    <row r="4007" spans="1:16" hidden="1" x14ac:dyDescent="0.25">
      <c r="A4007">
        <v>5651</v>
      </c>
      <c r="B4007" s="1">
        <v>44755.967418981483</v>
      </c>
      <c r="C4007" t="s">
        <v>7831</v>
      </c>
      <c r="D4007" t="s">
        <v>46</v>
      </c>
      <c r="E4007" s="4" t="b">
        <v>0</v>
      </c>
      <c r="F4007" t="b">
        <v>0</v>
      </c>
      <c r="G4007" t="s">
        <v>7832</v>
      </c>
      <c r="H4007" s="1">
        <v>43768.331122685187</v>
      </c>
      <c r="I4007">
        <v>0</v>
      </c>
      <c r="J4007">
        <v>713</v>
      </c>
      <c r="K4007">
        <v>255</v>
      </c>
      <c r="L4007">
        <v>3634</v>
      </c>
      <c r="M4007">
        <v>2</v>
      </c>
      <c r="N4007" t="s">
        <v>1244</v>
      </c>
      <c r="O4007" s="5">
        <v>0</v>
      </c>
      <c r="P4007">
        <v>9</v>
      </c>
    </row>
    <row r="4008" spans="1:16" hidden="1" x14ac:dyDescent="0.25">
      <c r="A4008">
        <v>5246</v>
      </c>
      <c r="B4008" s="1">
        <v>44751.968078703707</v>
      </c>
      <c r="C4008" t="s">
        <v>7833</v>
      </c>
      <c r="D4008" t="s">
        <v>46</v>
      </c>
      <c r="E4008" s="4" t="b">
        <v>0</v>
      </c>
      <c r="F4008" t="b">
        <v>1</v>
      </c>
      <c r="G4008" t="s">
        <v>7834</v>
      </c>
      <c r="H4008" s="1">
        <v>40146.154374999998</v>
      </c>
      <c r="I4008">
        <v>0</v>
      </c>
      <c r="J4008">
        <v>6948</v>
      </c>
      <c r="K4008">
        <v>903</v>
      </c>
      <c r="L4008">
        <v>137617</v>
      </c>
      <c r="M4008">
        <v>21</v>
      </c>
      <c r="N4008" t="s">
        <v>7835</v>
      </c>
      <c r="O4008" s="5">
        <v>0</v>
      </c>
      <c r="P4008">
        <v>9</v>
      </c>
    </row>
    <row r="4009" spans="1:16" hidden="1" x14ac:dyDescent="0.25">
      <c r="A4009">
        <v>5347</v>
      </c>
      <c r="B4009" s="1">
        <v>44751.979849537034</v>
      </c>
      <c r="C4009" t="s">
        <v>7836</v>
      </c>
      <c r="D4009" t="s">
        <v>20</v>
      </c>
      <c r="E4009" s="4" t="b">
        <v>0</v>
      </c>
      <c r="F4009" t="b">
        <v>0</v>
      </c>
      <c r="G4009" t="s">
        <v>7837</v>
      </c>
      <c r="H4009" s="1">
        <v>41447.77921296296</v>
      </c>
      <c r="I4009">
        <v>0</v>
      </c>
      <c r="J4009">
        <v>84</v>
      </c>
      <c r="K4009">
        <v>61</v>
      </c>
      <c r="L4009">
        <v>32990</v>
      </c>
      <c r="M4009">
        <v>1</v>
      </c>
      <c r="N4009" t="s">
        <v>7838</v>
      </c>
      <c r="O4009" s="5">
        <v>0</v>
      </c>
      <c r="P4009">
        <v>9</v>
      </c>
    </row>
    <row r="4010" spans="1:16" hidden="1" x14ac:dyDescent="0.25">
      <c r="A4010">
        <v>3757</v>
      </c>
      <c r="B4010" s="1">
        <v>44751.760162037041</v>
      </c>
      <c r="C4010" t="s">
        <v>7839</v>
      </c>
      <c r="D4010" t="s">
        <v>46</v>
      </c>
      <c r="E4010" s="4" t="b">
        <v>0</v>
      </c>
      <c r="F4010" t="b">
        <v>1</v>
      </c>
      <c r="G4010" t="s">
        <v>7840</v>
      </c>
      <c r="H4010" s="1">
        <v>43794.884421296294</v>
      </c>
      <c r="I4010">
        <v>0</v>
      </c>
      <c r="J4010">
        <v>413</v>
      </c>
      <c r="K4010">
        <v>546</v>
      </c>
      <c r="L4010">
        <v>30008</v>
      </c>
      <c r="M4010">
        <v>0</v>
      </c>
      <c r="N4010" t="s">
        <v>208</v>
      </c>
      <c r="O4010" s="5">
        <v>0</v>
      </c>
      <c r="P4010">
        <v>9</v>
      </c>
    </row>
    <row r="4011" spans="1:16" hidden="1" x14ac:dyDescent="0.25">
      <c r="A4011">
        <v>4320</v>
      </c>
      <c r="B4011" s="1">
        <v>44751.839178240742</v>
      </c>
      <c r="C4011" t="s">
        <v>7841</v>
      </c>
      <c r="D4011" t="s">
        <v>46</v>
      </c>
      <c r="E4011" s="4" t="b">
        <v>0</v>
      </c>
      <c r="F4011" t="b">
        <v>1</v>
      </c>
      <c r="G4011" t="s">
        <v>7842</v>
      </c>
      <c r="H4011" s="1">
        <v>44630.91002314815</v>
      </c>
      <c r="I4011">
        <v>0</v>
      </c>
      <c r="J4011">
        <v>2672</v>
      </c>
      <c r="K4011">
        <v>203</v>
      </c>
      <c r="L4011">
        <v>2493</v>
      </c>
      <c r="M4011">
        <v>3</v>
      </c>
      <c r="N4011" t="s">
        <v>171</v>
      </c>
      <c r="O4011" s="5">
        <v>0</v>
      </c>
      <c r="P4011">
        <v>9</v>
      </c>
    </row>
    <row r="4012" spans="1:16" hidden="1" x14ac:dyDescent="0.25">
      <c r="A4012">
        <v>3608</v>
      </c>
      <c r="B4012" s="1">
        <v>44751.736261574071</v>
      </c>
      <c r="C4012" t="s">
        <v>7843</v>
      </c>
      <c r="D4012" t="s">
        <v>62</v>
      </c>
      <c r="E4012" s="4" t="b">
        <v>0</v>
      </c>
      <c r="F4012" t="b">
        <v>0</v>
      </c>
      <c r="G4012" t="s">
        <v>7844</v>
      </c>
      <c r="H4012" s="1">
        <v>41786.177349537036</v>
      </c>
      <c r="I4012">
        <v>0</v>
      </c>
      <c r="J4012">
        <v>1496</v>
      </c>
      <c r="K4012">
        <v>4998</v>
      </c>
      <c r="L4012">
        <v>90766</v>
      </c>
      <c r="M4012">
        <v>10</v>
      </c>
      <c r="N4012" t="s">
        <v>266</v>
      </c>
      <c r="O4012" s="5">
        <v>0</v>
      </c>
      <c r="P4012">
        <v>9</v>
      </c>
    </row>
    <row r="4013" spans="1:16" hidden="1" x14ac:dyDescent="0.25">
      <c r="A4013">
        <v>3825</v>
      </c>
      <c r="B4013" s="1">
        <v>44751.771944444445</v>
      </c>
      <c r="C4013" t="s">
        <v>7845</v>
      </c>
      <c r="D4013" t="s">
        <v>46</v>
      </c>
      <c r="E4013" s="4" t="b">
        <v>1</v>
      </c>
      <c r="F4013" t="b">
        <v>1</v>
      </c>
      <c r="G4013" t="s">
        <v>7846</v>
      </c>
      <c r="H4013" s="1">
        <v>40149.824976851851</v>
      </c>
      <c r="I4013">
        <v>1</v>
      </c>
      <c r="J4013">
        <v>9392</v>
      </c>
      <c r="K4013">
        <v>912</v>
      </c>
      <c r="L4013">
        <v>9298</v>
      </c>
      <c r="M4013">
        <v>36</v>
      </c>
      <c r="N4013" t="s">
        <v>171</v>
      </c>
      <c r="O4013" s="5">
        <v>0</v>
      </c>
      <c r="P4013">
        <v>9</v>
      </c>
    </row>
    <row r="4014" spans="1:16" hidden="1" x14ac:dyDescent="0.25">
      <c r="A4014">
        <v>3038</v>
      </c>
      <c r="B4014" s="1">
        <v>44751.652268518519</v>
      </c>
      <c r="C4014" t="s">
        <v>7847</v>
      </c>
      <c r="D4014" t="s">
        <v>20</v>
      </c>
      <c r="E4014" s="4" t="b">
        <v>0</v>
      </c>
      <c r="F4014" t="b">
        <v>0</v>
      </c>
      <c r="G4014" t="s">
        <v>7848</v>
      </c>
      <c r="H4014" s="1">
        <v>43460.621365740742</v>
      </c>
      <c r="I4014">
        <v>0</v>
      </c>
      <c r="J4014">
        <v>1182</v>
      </c>
      <c r="K4014">
        <v>211</v>
      </c>
      <c r="L4014">
        <v>6806</v>
      </c>
      <c r="M4014">
        <v>1</v>
      </c>
      <c r="N4014" t="s">
        <v>56</v>
      </c>
      <c r="O4014" s="5">
        <v>0</v>
      </c>
      <c r="P4014">
        <v>9</v>
      </c>
    </row>
    <row r="4015" spans="1:16" hidden="1" x14ac:dyDescent="0.25">
      <c r="A4015">
        <v>5040</v>
      </c>
      <c r="B4015" s="1">
        <v>44751.940312500003</v>
      </c>
      <c r="C4015" t="s">
        <v>7849</v>
      </c>
      <c r="D4015" t="s">
        <v>62</v>
      </c>
      <c r="E4015" s="4" t="b">
        <v>0</v>
      </c>
      <c r="F4015" t="b">
        <v>0</v>
      </c>
      <c r="G4015" t="s">
        <v>7850</v>
      </c>
      <c r="H4015" s="1">
        <v>42663.874027777776</v>
      </c>
      <c r="I4015">
        <v>0</v>
      </c>
      <c r="J4015">
        <v>562</v>
      </c>
      <c r="K4015">
        <v>751</v>
      </c>
      <c r="L4015">
        <v>72761</v>
      </c>
      <c r="M4015">
        <v>0</v>
      </c>
      <c r="N4015" t="s">
        <v>56</v>
      </c>
      <c r="O4015" s="5">
        <v>0</v>
      </c>
      <c r="P4015">
        <v>9</v>
      </c>
    </row>
    <row r="4016" spans="1:16" hidden="1" x14ac:dyDescent="0.25">
      <c r="A4016">
        <v>4435</v>
      </c>
      <c r="B4016" s="1">
        <v>44751.856574074074</v>
      </c>
      <c r="C4016" t="s">
        <v>7851</v>
      </c>
      <c r="D4016" t="s">
        <v>46</v>
      </c>
      <c r="E4016" s="4" t="b">
        <v>0</v>
      </c>
      <c r="F4016" t="b">
        <v>1</v>
      </c>
      <c r="G4016" t="s">
        <v>7852</v>
      </c>
      <c r="H4016" s="1">
        <v>39847.748831018522</v>
      </c>
      <c r="I4016">
        <v>1</v>
      </c>
      <c r="J4016">
        <v>10930</v>
      </c>
      <c r="K4016">
        <v>819</v>
      </c>
      <c r="L4016">
        <v>239860</v>
      </c>
      <c r="M4016">
        <v>38</v>
      </c>
      <c r="N4016" t="s">
        <v>171</v>
      </c>
      <c r="O4016" s="5">
        <v>0</v>
      </c>
      <c r="P4016">
        <v>9</v>
      </c>
    </row>
    <row r="4017" spans="1:16" hidden="1" x14ac:dyDescent="0.25">
      <c r="A4017">
        <v>3132</v>
      </c>
      <c r="B4017" s="1">
        <v>44751.666990740741</v>
      </c>
      <c r="C4017" t="s">
        <v>7853</v>
      </c>
      <c r="D4017" t="s">
        <v>20</v>
      </c>
      <c r="E4017" s="4" t="b">
        <v>0</v>
      </c>
      <c r="F4017" t="b">
        <v>1</v>
      </c>
      <c r="G4017" t="s">
        <v>7854</v>
      </c>
      <c r="H4017" s="1">
        <v>42827.855636574073</v>
      </c>
      <c r="I4017">
        <v>1</v>
      </c>
      <c r="J4017">
        <v>522</v>
      </c>
      <c r="K4017">
        <v>370</v>
      </c>
      <c r="L4017">
        <v>2853</v>
      </c>
      <c r="M4017">
        <v>11</v>
      </c>
      <c r="N4017" t="s">
        <v>7855</v>
      </c>
      <c r="O4017" s="5">
        <v>0</v>
      </c>
      <c r="P4017">
        <v>9</v>
      </c>
    </row>
    <row r="4018" spans="1:16" hidden="1" x14ac:dyDescent="0.25">
      <c r="A4018">
        <v>3265</v>
      </c>
      <c r="B4018" s="1">
        <v>44751.686805555553</v>
      </c>
      <c r="C4018" t="s">
        <v>7856</v>
      </c>
      <c r="D4018" t="s">
        <v>46</v>
      </c>
      <c r="E4018" s="4" t="b">
        <v>0</v>
      </c>
      <c r="F4018" t="b">
        <v>0</v>
      </c>
      <c r="G4018" t="s">
        <v>7857</v>
      </c>
      <c r="H4018" s="1">
        <v>41578.840821759259</v>
      </c>
      <c r="I4018">
        <v>0</v>
      </c>
      <c r="J4018">
        <v>340</v>
      </c>
      <c r="K4018">
        <v>542</v>
      </c>
      <c r="L4018">
        <v>6957</v>
      </c>
      <c r="M4018">
        <v>2</v>
      </c>
      <c r="N4018" t="s">
        <v>7858</v>
      </c>
      <c r="O4018" s="5">
        <v>0</v>
      </c>
      <c r="P4018">
        <v>9</v>
      </c>
    </row>
    <row r="4019" spans="1:16" hidden="1" x14ac:dyDescent="0.25">
      <c r="A4019">
        <v>3578</v>
      </c>
      <c r="B4019" s="1">
        <v>44751.731550925928</v>
      </c>
      <c r="C4019" t="s">
        <v>7859</v>
      </c>
      <c r="D4019" t="s">
        <v>46</v>
      </c>
      <c r="E4019" s="4" t="b">
        <v>0</v>
      </c>
      <c r="F4019" t="b">
        <v>0</v>
      </c>
      <c r="G4019" t="s">
        <v>7860</v>
      </c>
      <c r="H4019" s="1">
        <v>40717.967106481483</v>
      </c>
      <c r="I4019">
        <v>0</v>
      </c>
      <c r="J4019">
        <v>609</v>
      </c>
      <c r="K4019">
        <v>384</v>
      </c>
      <c r="L4019">
        <v>7999</v>
      </c>
      <c r="M4019">
        <v>4</v>
      </c>
      <c r="N4019" t="s">
        <v>121</v>
      </c>
      <c r="O4019" s="5">
        <v>0</v>
      </c>
      <c r="P4019">
        <v>9</v>
      </c>
    </row>
    <row r="4020" spans="1:16" hidden="1" x14ac:dyDescent="0.25">
      <c r="A4020">
        <v>5517</v>
      </c>
      <c r="B4020" s="1">
        <v>44755.138298611113</v>
      </c>
      <c r="C4020" t="s">
        <v>7861</v>
      </c>
      <c r="D4020" t="s">
        <v>46</v>
      </c>
      <c r="E4020" s="4" t="b">
        <v>0</v>
      </c>
      <c r="F4020" t="b">
        <v>0</v>
      </c>
      <c r="G4020" t="s">
        <v>7862</v>
      </c>
      <c r="H4020" s="1">
        <v>43606.05023148148</v>
      </c>
      <c r="I4020">
        <v>0</v>
      </c>
      <c r="J4020">
        <v>131</v>
      </c>
      <c r="K4020">
        <v>275</v>
      </c>
      <c r="L4020">
        <v>5903</v>
      </c>
      <c r="M4020">
        <v>1</v>
      </c>
      <c r="N4020" t="s">
        <v>56</v>
      </c>
      <c r="O4020" s="5">
        <v>0</v>
      </c>
      <c r="P4020">
        <v>9</v>
      </c>
    </row>
    <row r="4021" spans="1:16" hidden="1" x14ac:dyDescent="0.25">
      <c r="A4021">
        <v>3223</v>
      </c>
      <c r="B4021" s="1">
        <v>44751.679756944446</v>
      </c>
      <c r="C4021" t="s">
        <v>7863</v>
      </c>
      <c r="D4021" t="s">
        <v>46</v>
      </c>
      <c r="E4021" s="4" t="b">
        <v>1</v>
      </c>
      <c r="F4021" t="b">
        <v>1</v>
      </c>
      <c r="G4021" t="s">
        <v>7864</v>
      </c>
      <c r="H4021" s="1">
        <v>40998.214942129627</v>
      </c>
      <c r="I4021">
        <v>1</v>
      </c>
      <c r="J4021">
        <v>39476</v>
      </c>
      <c r="K4021">
        <v>8811</v>
      </c>
      <c r="L4021">
        <v>142105</v>
      </c>
      <c r="M4021">
        <v>500</v>
      </c>
      <c r="N4021" t="s">
        <v>1244</v>
      </c>
      <c r="O4021" s="5">
        <v>0</v>
      </c>
      <c r="P4021">
        <v>9</v>
      </c>
    </row>
    <row r="4022" spans="1:16" hidden="1" x14ac:dyDescent="0.25">
      <c r="A4022">
        <v>2282</v>
      </c>
      <c r="B4022" s="1">
        <v>44751.530057870368</v>
      </c>
      <c r="C4022" t="s">
        <v>7865</v>
      </c>
      <c r="D4022" t="s">
        <v>20</v>
      </c>
      <c r="E4022" s="4" t="b">
        <v>0</v>
      </c>
      <c r="F4022" t="b">
        <v>1</v>
      </c>
      <c r="G4022" t="s">
        <v>7866</v>
      </c>
      <c r="H4022" s="1">
        <v>43638.473402777781</v>
      </c>
      <c r="I4022">
        <v>0</v>
      </c>
      <c r="J4022">
        <v>220</v>
      </c>
      <c r="K4022">
        <v>127</v>
      </c>
      <c r="L4022">
        <v>20090</v>
      </c>
      <c r="M4022">
        <v>0</v>
      </c>
      <c r="N4022" t="s">
        <v>7867</v>
      </c>
      <c r="O4022" s="5">
        <v>0</v>
      </c>
      <c r="P4022">
        <v>9</v>
      </c>
    </row>
    <row r="4023" spans="1:16" hidden="1" x14ac:dyDescent="0.25">
      <c r="A4023">
        <v>4933</v>
      </c>
      <c r="B4023" s="1">
        <v>44751.924097222225</v>
      </c>
      <c r="C4023" t="s">
        <v>7868</v>
      </c>
      <c r="D4023" t="s">
        <v>46</v>
      </c>
      <c r="E4023" s="4" t="b">
        <v>0</v>
      </c>
      <c r="F4023" t="b">
        <v>1</v>
      </c>
      <c r="G4023" t="s">
        <v>7869</v>
      </c>
      <c r="H4023" s="1">
        <v>40451.036192129628</v>
      </c>
      <c r="I4023">
        <v>1</v>
      </c>
      <c r="J4023">
        <v>681</v>
      </c>
      <c r="K4023">
        <v>2046</v>
      </c>
      <c r="L4023">
        <v>5579</v>
      </c>
      <c r="M4023">
        <v>18</v>
      </c>
      <c r="N4023" t="s">
        <v>56</v>
      </c>
      <c r="O4023" s="5">
        <v>0</v>
      </c>
      <c r="P4023">
        <v>9</v>
      </c>
    </row>
    <row r="4024" spans="1:16" hidden="1" x14ac:dyDescent="0.25">
      <c r="A4024">
        <v>3337</v>
      </c>
      <c r="B4024" s="1">
        <v>44751.697893518518</v>
      </c>
      <c r="C4024" t="s">
        <v>7870</v>
      </c>
      <c r="D4024" t="s">
        <v>46</v>
      </c>
      <c r="E4024" s="4" t="b">
        <v>0</v>
      </c>
      <c r="F4024" t="b">
        <v>0</v>
      </c>
      <c r="G4024">
        <v>7</v>
      </c>
      <c r="H4024" s="1">
        <v>43944.798113425924</v>
      </c>
      <c r="I4024">
        <v>0</v>
      </c>
      <c r="J4024">
        <v>6334</v>
      </c>
      <c r="K4024">
        <v>938</v>
      </c>
      <c r="L4024">
        <v>119567</v>
      </c>
      <c r="M4024">
        <v>97</v>
      </c>
      <c r="N4024" t="s">
        <v>56</v>
      </c>
      <c r="O4024" s="5">
        <v>0</v>
      </c>
      <c r="P4024">
        <v>9</v>
      </c>
    </row>
    <row r="4025" spans="1:16" hidden="1" x14ac:dyDescent="0.25">
      <c r="A4025">
        <v>4375</v>
      </c>
      <c r="B4025" s="1">
        <v>44751.847858796296</v>
      </c>
      <c r="C4025" t="s">
        <v>7871</v>
      </c>
      <c r="D4025" t="s">
        <v>62</v>
      </c>
      <c r="E4025" s="4" t="b">
        <v>0</v>
      </c>
      <c r="F4025" t="b">
        <v>1</v>
      </c>
      <c r="G4025" t="s">
        <v>7872</v>
      </c>
      <c r="H4025" s="1">
        <v>42703.063425925924</v>
      </c>
      <c r="I4025">
        <v>8</v>
      </c>
      <c r="J4025">
        <v>47476</v>
      </c>
      <c r="K4025">
        <v>442</v>
      </c>
      <c r="L4025">
        <v>147015</v>
      </c>
      <c r="M4025">
        <v>329</v>
      </c>
      <c r="N4025" t="s">
        <v>6121</v>
      </c>
      <c r="O4025" s="5">
        <v>0</v>
      </c>
      <c r="P4025">
        <v>9</v>
      </c>
    </row>
    <row r="4026" spans="1:16" hidden="1" x14ac:dyDescent="0.25">
      <c r="A4026">
        <v>5353</v>
      </c>
      <c r="B4026" s="1">
        <v>44751.980428240742</v>
      </c>
      <c r="C4026" t="s">
        <v>7873</v>
      </c>
      <c r="D4026" t="s">
        <v>46</v>
      </c>
      <c r="E4026" s="4" t="b">
        <v>0</v>
      </c>
      <c r="F4026" t="b">
        <v>1</v>
      </c>
      <c r="G4026" t="s">
        <v>7874</v>
      </c>
      <c r="H4026" s="1">
        <v>39988.787256944444</v>
      </c>
      <c r="I4026">
        <v>0</v>
      </c>
      <c r="J4026">
        <v>9528</v>
      </c>
      <c r="K4026">
        <v>2808</v>
      </c>
      <c r="L4026">
        <v>170619</v>
      </c>
      <c r="M4026">
        <v>12</v>
      </c>
      <c r="N4026" t="s">
        <v>7875</v>
      </c>
      <c r="O4026" s="5">
        <v>0</v>
      </c>
      <c r="P4026">
        <v>9</v>
      </c>
    </row>
    <row r="4027" spans="1:16" hidden="1" x14ac:dyDescent="0.25">
      <c r="A4027">
        <v>4645</v>
      </c>
      <c r="B4027" s="1">
        <v>44751.886655092596</v>
      </c>
      <c r="C4027" t="s">
        <v>7876</v>
      </c>
      <c r="D4027" t="s">
        <v>46</v>
      </c>
      <c r="E4027" s="4" t="b">
        <v>0</v>
      </c>
      <c r="F4027" t="b">
        <v>0</v>
      </c>
      <c r="G4027" t="s">
        <v>56</v>
      </c>
      <c r="H4027" s="1">
        <v>43382.092546296299</v>
      </c>
      <c r="I4027">
        <v>0</v>
      </c>
      <c r="J4027">
        <v>81</v>
      </c>
      <c r="K4027">
        <v>137</v>
      </c>
      <c r="L4027">
        <v>1424</v>
      </c>
      <c r="M4027">
        <v>0</v>
      </c>
      <c r="N4027" t="s">
        <v>1553</v>
      </c>
      <c r="O4027" s="5">
        <v>0</v>
      </c>
      <c r="P4027">
        <v>9</v>
      </c>
    </row>
    <row r="4028" spans="1:16" hidden="1" x14ac:dyDescent="0.25">
      <c r="A4028">
        <v>3799</v>
      </c>
      <c r="B4028" s="1">
        <v>44751.768483796295</v>
      </c>
      <c r="C4028" t="s">
        <v>7877</v>
      </c>
      <c r="D4028" t="s">
        <v>46</v>
      </c>
      <c r="E4028" s="4" t="b">
        <v>0</v>
      </c>
      <c r="F4028" t="b">
        <v>0</v>
      </c>
      <c r="G4028" t="s">
        <v>7878</v>
      </c>
      <c r="H4028" s="1">
        <v>41222.065243055556</v>
      </c>
      <c r="I4028">
        <v>0</v>
      </c>
      <c r="J4028">
        <v>1121</v>
      </c>
      <c r="K4028">
        <v>1326</v>
      </c>
      <c r="L4028">
        <v>22445</v>
      </c>
      <c r="M4028">
        <v>40</v>
      </c>
      <c r="N4028" t="s">
        <v>409</v>
      </c>
      <c r="O4028" s="5">
        <v>0</v>
      </c>
      <c r="P4028">
        <v>9</v>
      </c>
    </row>
    <row r="4029" spans="1:16" hidden="1" x14ac:dyDescent="0.25">
      <c r="A4029">
        <v>5367</v>
      </c>
      <c r="B4029" s="1">
        <v>44751.98296296296</v>
      </c>
      <c r="C4029" t="s">
        <v>7879</v>
      </c>
      <c r="D4029" t="s">
        <v>46</v>
      </c>
      <c r="E4029" s="4" t="b">
        <v>0</v>
      </c>
      <c r="F4029" t="b">
        <v>1</v>
      </c>
      <c r="G4029" t="s">
        <v>7880</v>
      </c>
      <c r="H4029" s="1">
        <v>40012.876666666663</v>
      </c>
      <c r="I4029">
        <v>0</v>
      </c>
      <c r="J4029">
        <v>3115</v>
      </c>
      <c r="K4029">
        <v>4999</v>
      </c>
      <c r="L4029">
        <v>229291</v>
      </c>
      <c r="M4029">
        <v>29</v>
      </c>
      <c r="N4029" t="s">
        <v>7881</v>
      </c>
      <c r="O4029" s="5">
        <v>0</v>
      </c>
      <c r="P4029">
        <v>9</v>
      </c>
    </row>
    <row r="4030" spans="1:16" hidden="1" x14ac:dyDescent="0.25">
      <c r="A4030">
        <v>2685</v>
      </c>
      <c r="B4030" s="1">
        <v>44751.596099537041</v>
      </c>
      <c r="C4030" t="s">
        <v>7882</v>
      </c>
      <c r="D4030" t="s">
        <v>46</v>
      </c>
      <c r="E4030" s="4" t="b">
        <v>0</v>
      </c>
      <c r="F4030" t="b">
        <v>0</v>
      </c>
      <c r="G4030" t="s">
        <v>56</v>
      </c>
      <c r="H4030" s="1">
        <v>40227.465833333335</v>
      </c>
      <c r="I4030">
        <v>0</v>
      </c>
      <c r="J4030">
        <v>216</v>
      </c>
      <c r="K4030">
        <v>296</v>
      </c>
      <c r="L4030">
        <v>43778</v>
      </c>
      <c r="M4030">
        <v>0</v>
      </c>
      <c r="N4030" t="s">
        <v>56</v>
      </c>
      <c r="O4030" s="5">
        <v>0</v>
      </c>
      <c r="P4030">
        <v>9</v>
      </c>
    </row>
    <row r="4031" spans="1:16" hidden="1" x14ac:dyDescent="0.25">
      <c r="A4031">
        <v>3986</v>
      </c>
      <c r="B4031" s="1">
        <v>44751.795578703706</v>
      </c>
      <c r="C4031" t="s">
        <v>7883</v>
      </c>
      <c r="D4031" t="s">
        <v>46</v>
      </c>
      <c r="E4031" s="4" t="b">
        <v>0</v>
      </c>
      <c r="F4031" t="b">
        <v>1</v>
      </c>
      <c r="G4031" t="s">
        <v>7884</v>
      </c>
      <c r="H4031" s="1">
        <v>40193.019386574073</v>
      </c>
      <c r="I4031">
        <v>10</v>
      </c>
      <c r="J4031">
        <v>365</v>
      </c>
      <c r="K4031">
        <v>526</v>
      </c>
      <c r="L4031">
        <v>27625</v>
      </c>
      <c r="M4031">
        <v>4</v>
      </c>
      <c r="N4031" t="s">
        <v>7885</v>
      </c>
      <c r="O4031" s="5">
        <v>0</v>
      </c>
      <c r="P4031">
        <v>9</v>
      </c>
    </row>
    <row r="4032" spans="1:16" hidden="1" x14ac:dyDescent="0.25">
      <c r="A4032">
        <v>3219</v>
      </c>
      <c r="B4032" s="1">
        <v>44751.67931712963</v>
      </c>
      <c r="C4032" t="s">
        <v>7886</v>
      </c>
      <c r="D4032" t="s">
        <v>46</v>
      </c>
      <c r="E4032" s="4" t="b">
        <v>0</v>
      </c>
      <c r="F4032" t="b">
        <v>0</v>
      </c>
      <c r="G4032" t="s">
        <v>7887</v>
      </c>
      <c r="H4032" s="1">
        <v>43855.640717592592</v>
      </c>
      <c r="I4032">
        <v>0</v>
      </c>
      <c r="J4032">
        <v>188</v>
      </c>
      <c r="K4032">
        <v>195</v>
      </c>
      <c r="L4032">
        <v>1481</v>
      </c>
      <c r="M4032">
        <v>0</v>
      </c>
      <c r="N4032" t="s">
        <v>56</v>
      </c>
      <c r="O4032" s="5">
        <v>0</v>
      </c>
      <c r="P4032">
        <v>9</v>
      </c>
    </row>
    <row r="4033" spans="1:16" hidden="1" x14ac:dyDescent="0.25">
      <c r="A4033">
        <v>4893</v>
      </c>
      <c r="B4033" s="1">
        <v>44751.919606481482</v>
      </c>
      <c r="C4033" t="s">
        <v>7888</v>
      </c>
      <c r="D4033" t="s">
        <v>46</v>
      </c>
      <c r="E4033" s="4" t="b">
        <v>0</v>
      </c>
      <c r="F4033" t="b">
        <v>0</v>
      </c>
      <c r="G4033" t="s">
        <v>4213</v>
      </c>
      <c r="H4033" s="1">
        <v>39947.809027777781</v>
      </c>
      <c r="I4033">
        <v>0</v>
      </c>
      <c r="J4033">
        <v>961</v>
      </c>
      <c r="K4033">
        <v>830</v>
      </c>
      <c r="L4033">
        <v>42319</v>
      </c>
      <c r="M4033">
        <v>4</v>
      </c>
      <c r="N4033" t="s">
        <v>4214</v>
      </c>
      <c r="O4033" s="5">
        <v>0</v>
      </c>
      <c r="P4033">
        <v>9</v>
      </c>
    </row>
    <row r="4034" spans="1:16" hidden="1" x14ac:dyDescent="0.25">
      <c r="A4034">
        <v>4935</v>
      </c>
      <c r="B4034" s="1">
        <v>44751.924259259256</v>
      </c>
      <c r="C4034" t="s">
        <v>7889</v>
      </c>
      <c r="D4034" t="s">
        <v>62</v>
      </c>
      <c r="E4034" s="4" t="b">
        <v>0</v>
      </c>
      <c r="F4034" t="b">
        <v>1</v>
      </c>
      <c r="G4034" t="s">
        <v>7890</v>
      </c>
      <c r="H4034" s="1">
        <v>39330.693576388891</v>
      </c>
      <c r="I4034">
        <v>0</v>
      </c>
      <c r="J4034">
        <v>389</v>
      </c>
      <c r="K4034">
        <v>268</v>
      </c>
      <c r="L4034">
        <v>122</v>
      </c>
      <c r="M4034">
        <v>24</v>
      </c>
      <c r="N4034" t="s">
        <v>7891</v>
      </c>
      <c r="O4034" s="5">
        <v>0</v>
      </c>
      <c r="P4034">
        <v>9</v>
      </c>
    </row>
    <row r="4035" spans="1:16" hidden="1" x14ac:dyDescent="0.25">
      <c r="A4035">
        <v>3475</v>
      </c>
      <c r="B4035" s="1">
        <v>44751.715277777781</v>
      </c>
      <c r="C4035" t="s">
        <v>7892</v>
      </c>
      <c r="D4035" t="s">
        <v>24</v>
      </c>
      <c r="E4035" s="4" t="b">
        <v>1</v>
      </c>
      <c r="F4035" t="b">
        <v>1</v>
      </c>
      <c r="G4035" t="s">
        <v>2546</v>
      </c>
      <c r="H4035" s="1">
        <v>40582.021319444444</v>
      </c>
      <c r="I4035">
        <v>0</v>
      </c>
      <c r="J4035">
        <v>10805</v>
      </c>
      <c r="K4035">
        <v>1829</v>
      </c>
      <c r="L4035">
        <v>30519</v>
      </c>
      <c r="M4035">
        <v>249</v>
      </c>
      <c r="N4035" t="s">
        <v>385</v>
      </c>
      <c r="O4035" s="5">
        <v>0</v>
      </c>
      <c r="P4035">
        <v>9</v>
      </c>
    </row>
    <row r="4036" spans="1:16" hidden="1" x14ac:dyDescent="0.25">
      <c r="A4036">
        <v>4222</v>
      </c>
      <c r="B4036" s="1">
        <v>44751.82744212963</v>
      </c>
      <c r="C4036" t="s">
        <v>7893</v>
      </c>
      <c r="D4036" t="s">
        <v>46</v>
      </c>
      <c r="E4036" s="4" t="b">
        <v>0</v>
      </c>
      <c r="F4036" t="b">
        <v>0</v>
      </c>
      <c r="G4036" t="s">
        <v>7799</v>
      </c>
      <c r="H4036" s="1">
        <v>39888.044722222221</v>
      </c>
      <c r="I4036">
        <v>0</v>
      </c>
      <c r="J4036">
        <v>3393</v>
      </c>
      <c r="K4036">
        <v>3624</v>
      </c>
      <c r="L4036">
        <v>314171</v>
      </c>
      <c r="M4036">
        <v>52</v>
      </c>
      <c r="N4036" t="s">
        <v>7800</v>
      </c>
      <c r="O4036" s="5">
        <v>0</v>
      </c>
      <c r="P4036">
        <v>9</v>
      </c>
    </row>
    <row r="4037" spans="1:16" hidden="1" x14ac:dyDescent="0.25">
      <c r="A4037">
        <v>3790</v>
      </c>
      <c r="B4037" s="1">
        <v>44751.766724537039</v>
      </c>
      <c r="C4037" t="s">
        <v>7894</v>
      </c>
      <c r="D4037" t="s">
        <v>46</v>
      </c>
      <c r="E4037" s="4" t="b">
        <v>0</v>
      </c>
      <c r="F4037" t="b">
        <v>1</v>
      </c>
      <c r="G4037" t="s">
        <v>7895</v>
      </c>
      <c r="H4037" s="1">
        <v>39839.756203703706</v>
      </c>
      <c r="I4037">
        <v>1</v>
      </c>
      <c r="J4037">
        <v>6349</v>
      </c>
      <c r="K4037">
        <v>3599</v>
      </c>
      <c r="L4037">
        <v>98596</v>
      </c>
      <c r="M4037">
        <v>12</v>
      </c>
      <c r="N4037" t="s">
        <v>7896</v>
      </c>
      <c r="O4037" s="5">
        <v>0</v>
      </c>
      <c r="P4037">
        <v>9</v>
      </c>
    </row>
    <row r="4038" spans="1:16" hidden="1" x14ac:dyDescent="0.25">
      <c r="A4038">
        <v>3796</v>
      </c>
      <c r="B4038" s="1">
        <v>44751.767858796295</v>
      </c>
      <c r="C4038" t="s">
        <v>7897</v>
      </c>
      <c r="D4038" t="s">
        <v>62</v>
      </c>
      <c r="E4038" s="4" t="b">
        <v>0</v>
      </c>
      <c r="F4038" t="b">
        <v>0</v>
      </c>
      <c r="G4038" t="s">
        <v>3559</v>
      </c>
      <c r="H4038" s="1">
        <v>43963.644386574073</v>
      </c>
      <c r="I4038">
        <v>0</v>
      </c>
      <c r="J4038">
        <v>2730</v>
      </c>
      <c r="K4038">
        <v>708</v>
      </c>
      <c r="L4038">
        <v>52566</v>
      </c>
      <c r="M4038">
        <v>8</v>
      </c>
      <c r="N4038" t="s">
        <v>3560</v>
      </c>
      <c r="O4038" s="5">
        <v>0</v>
      </c>
      <c r="P4038">
        <v>9</v>
      </c>
    </row>
    <row r="4039" spans="1:16" hidden="1" x14ac:dyDescent="0.25">
      <c r="A4039">
        <v>4331</v>
      </c>
      <c r="B4039" s="1">
        <v>44751.840567129628</v>
      </c>
      <c r="C4039" t="s">
        <v>7898</v>
      </c>
      <c r="D4039" t="s">
        <v>46</v>
      </c>
      <c r="E4039" s="4" t="b">
        <v>0</v>
      </c>
      <c r="F4039" t="b">
        <v>0</v>
      </c>
      <c r="G4039" t="s">
        <v>7899</v>
      </c>
      <c r="H4039" s="1">
        <v>42520.957789351851</v>
      </c>
      <c r="I4039">
        <v>0</v>
      </c>
      <c r="J4039">
        <v>1056</v>
      </c>
      <c r="K4039">
        <v>1717</v>
      </c>
      <c r="L4039">
        <v>32250</v>
      </c>
      <c r="M4039">
        <v>0</v>
      </c>
      <c r="N4039" t="s">
        <v>3991</v>
      </c>
      <c r="O4039" s="5">
        <v>0</v>
      </c>
      <c r="P4039">
        <v>9</v>
      </c>
    </row>
    <row r="4040" spans="1:16" hidden="1" x14ac:dyDescent="0.25">
      <c r="A4040">
        <v>3063</v>
      </c>
      <c r="B4040" s="1">
        <v>44751.656076388892</v>
      </c>
      <c r="C4040" t="s">
        <v>7900</v>
      </c>
      <c r="D4040" t="s">
        <v>46</v>
      </c>
      <c r="E4040" s="4" t="b">
        <v>0</v>
      </c>
      <c r="F4040" t="b">
        <v>0</v>
      </c>
      <c r="G4040" t="s">
        <v>7901</v>
      </c>
      <c r="H4040" s="1">
        <v>44615.784722222219</v>
      </c>
      <c r="I4040">
        <v>0</v>
      </c>
      <c r="J4040">
        <v>22</v>
      </c>
      <c r="K4040">
        <v>137</v>
      </c>
      <c r="L4040">
        <v>492</v>
      </c>
      <c r="M4040">
        <v>0</v>
      </c>
      <c r="N4040" t="s">
        <v>181</v>
      </c>
      <c r="O4040" s="5">
        <v>0</v>
      </c>
      <c r="P4040">
        <v>9</v>
      </c>
    </row>
    <row r="4041" spans="1:16" hidden="1" x14ac:dyDescent="0.25">
      <c r="A4041">
        <v>4889</v>
      </c>
      <c r="B4041" s="1">
        <v>44751.918483796297</v>
      </c>
      <c r="C4041" t="s">
        <v>7902</v>
      </c>
      <c r="D4041" t="s">
        <v>24</v>
      </c>
      <c r="E4041" s="4" t="b">
        <v>0</v>
      </c>
      <c r="F4041" t="b">
        <v>1</v>
      </c>
      <c r="G4041" t="s">
        <v>7903</v>
      </c>
      <c r="H4041" s="1">
        <v>40650.986909722225</v>
      </c>
      <c r="I4041">
        <v>0</v>
      </c>
      <c r="J4041">
        <v>15079</v>
      </c>
      <c r="K4041">
        <v>1397</v>
      </c>
      <c r="L4041">
        <v>26688</v>
      </c>
      <c r="M4041">
        <v>84</v>
      </c>
      <c r="N4041" t="s">
        <v>215</v>
      </c>
      <c r="O4041" s="5">
        <v>0</v>
      </c>
      <c r="P4041">
        <v>9</v>
      </c>
    </row>
    <row r="4042" spans="1:16" hidden="1" x14ac:dyDescent="0.25">
      <c r="A4042">
        <v>4533</v>
      </c>
      <c r="B4042" s="1">
        <v>44751.870555555557</v>
      </c>
      <c r="C4042" t="s">
        <v>7904</v>
      </c>
      <c r="D4042" t="s">
        <v>62</v>
      </c>
      <c r="E4042" s="4" t="b">
        <v>0</v>
      </c>
      <c r="F4042" t="b">
        <v>0</v>
      </c>
      <c r="G4042" t="s">
        <v>7905</v>
      </c>
      <c r="H4042" s="1">
        <v>40616.73541666667</v>
      </c>
      <c r="I4042">
        <v>1</v>
      </c>
      <c r="J4042">
        <v>5670</v>
      </c>
      <c r="K4042">
        <v>1777</v>
      </c>
      <c r="L4042">
        <v>42674</v>
      </c>
      <c r="M4042">
        <v>8</v>
      </c>
      <c r="N4042" t="s">
        <v>5793</v>
      </c>
      <c r="O4042" s="5">
        <v>0</v>
      </c>
      <c r="P4042">
        <v>9</v>
      </c>
    </row>
    <row r="4043" spans="1:16" hidden="1" x14ac:dyDescent="0.25">
      <c r="A4043">
        <v>4187</v>
      </c>
      <c r="B4043" s="1">
        <v>44751.821967592594</v>
      </c>
      <c r="C4043" t="s">
        <v>7906</v>
      </c>
      <c r="D4043" t="s">
        <v>46</v>
      </c>
      <c r="E4043" s="4" t="b">
        <v>0</v>
      </c>
      <c r="F4043" t="b">
        <v>0</v>
      </c>
      <c r="G4043" t="s">
        <v>7907</v>
      </c>
      <c r="H4043" s="1">
        <v>42616.644166666665</v>
      </c>
      <c r="I4043">
        <v>0</v>
      </c>
      <c r="J4043">
        <v>291</v>
      </c>
      <c r="K4043">
        <v>287</v>
      </c>
      <c r="L4043">
        <v>5512</v>
      </c>
      <c r="M4043">
        <v>0</v>
      </c>
      <c r="N4043" t="s">
        <v>93</v>
      </c>
      <c r="O4043" s="5">
        <v>0</v>
      </c>
      <c r="P4043">
        <v>9</v>
      </c>
    </row>
    <row r="4044" spans="1:16" hidden="1" x14ac:dyDescent="0.25">
      <c r="A4044">
        <v>5406</v>
      </c>
      <c r="B4044" s="1">
        <v>44751.986550925925</v>
      </c>
      <c r="C4044" t="s">
        <v>7908</v>
      </c>
      <c r="D4044" t="s">
        <v>46</v>
      </c>
      <c r="E4044" s="4" t="b">
        <v>0</v>
      </c>
      <c r="F4044" t="b">
        <v>0</v>
      </c>
      <c r="G4044" t="s">
        <v>7909</v>
      </c>
      <c r="H4044" s="1">
        <v>39957.964421296296</v>
      </c>
      <c r="I4044">
        <v>0</v>
      </c>
      <c r="J4044">
        <v>804</v>
      </c>
      <c r="K4044">
        <v>542</v>
      </c>
      <c r="L4044">
        <v>164864</v>
      </c>
      <c r="M4044">
        <v>53</v>
      </c>
      <c r="N4044" t="s">
        <v>1253</v>
      </c>
      <c r="O4044" s="5">
        <v>0</v>
      </c>
      <c r="P4044">
        <v>9</v>
      </c>
    </row>
    <row r="4045" spans="1:16" hidden="1" x14ac:dyDescent="0.25">
      <c r="A4045">
        <v>5331</v>
      </c>
      <c r="B4045" s="1">
        <v>44751.977199074077</v>
      </c>
      <c r="C4045" t="s">
        <v>7910</v>
      </c>
      <c r="D4045" t="s">
        <v>46</v>
      </c>
      <c r="E4045" s="4" t="b">
        <v>0</v>
      </c>
      <c r="F4045" t="b">
        <v>0</v>
      </c>
      <c r="G4045" t="s">
        <v>56</v>
      </c>
      <c r="H4045" s="1">
        <v>41985.152511574073</v>
      </c>
      <c r="I4045">
        <v>0</v>
      </c>
      <c r="J4045">
        <v>193</v>
      </c>
      <c r="K4045">
        <v>307</v>
      </c>
      <c r="L4045">
        <v>16047</v>
      </c>
      <c r="M4045">
        <v>1</v>
      </c>
      <c r="N4045" t="s">
        <v>121</v>
      </c>
      <c r="O4045" s="5">
        <v>0</v>
      </c>
      <c r="P4045">
        <v>9</v>
      </c>
    </row>
    <row r="4046" spans="1:16" hidden="1" x14ac:dyDescent="0.25">
      <c r="A4046">
        <v>5230</v>
      </c>
      <c r="B4046" s="1">
        <v>44751.965497685182</v>
      </c>
      <c r="C4046" t="s">
        <v>7911</v>
      </c>
      <c r="D4046" t="s">
        <v>46</v>
      </c>
      <c r="E4046" s="4" t="b">
        <v>0</v>
      </c>
      <c r="F4046" t="b">
        <v>1</v>
      </c>
      <c r="G4046" t="s">
        <v>7912</v>
      </c>
      <c r="H4046" s="1">
        <v>39663.660011574073</v>
      </c>
      <c r="I4046">
        <v>0</v>
      </c>
      <c r="J4046">
        <v>20</v>
      </c>
      <c r="K4046">
        <v>171</v>
      </c>
      <c r="L4046">
        <v>326</v>
      </c>
      <c r="M4046">
        <v>1</v>
      </c>
      <c r="N4046" t="s">
        <v>7913</v>
      </c>
      <c r="O4046" s="5">
        <v>0</v>
      </c>
      <c r="P4046">
        <v>9</v>
      </c>
    </row>
    <row r="4047" spans="1:16" hidden="1" x14ac:dyDescent="0.25">
      <c r="A4047">
        <v>3128</v>
      </c>
      <c r="B4047" s="1">
        <v>44751.666898148149</v>
      </c>
      <c r="C4047" t="s">
        <v>7914</v>
      </c>
      <c r="D4047" t="s">
        <v>20</v>
      </c>
      <c r="E4047" s="4" t="b">
        <v>0</v>
      </c>
      <c r="F4047" t="b">
        <v>0</v>
      </c>
      <c r="G4047" t="s">
        <v>7915</v>
      </c>
      <c r="H4047" s="1">
        <v>43772.958541666667</v>
      </c>
      <c r="I4047">
        <v>0</v>
      </c>
      <c r="J4047">
        <v>2749</v>
      </c>
      <c r="K4047">
        <v>398</v>
      </c>
      <c r="L4047">
        <v>1114</v>
      </c>
      <c r="M4047">
        <v>25</v>
      </c>
      <c r="N4047" t="s">
        <v>976</v>
      </c>
      <c r="O4047" s="5">
        <v>0</v>
      </c>
      <c r="P4047">
        <v>9</v>
      </c>
    </row>
    <row r="4048" spans="1:16" hidden="1" x14ac:dyDescent="0.25">
      <c r="A4048">
        <v>5556</v>
      </c>
      <c r="B4048" s="1">
        <v>44755.600775462961</v>
      </c>
      <c r="C4048" t="s">
        <v>7916</v>
      </c>
      <c r="D4048" t="s">
        <v>46</v>
      </c>
      <c r="E4048" s="4" t="b">
        <v>0</v>
      </c>
      <c r="F4048" t="b">
        <v>1</v>
      </c>
      <c r="G4048" t="s">
        <v>7917</v>
      </c>
      <c r="H4048" s="1">
        <v>43624.878645833334</v>
      </c>
      <c r="I4048">
        <v>0</v>
      </c>
      <c r="J4048">
        <v>1292</v>
      </c>
      <c r="K4048">
        <v>636</v>
      </c>
      <c r="L4048">
        <v>19293</v>
      </c>
      <c r="M4048">
        <v>1</v>
      </c>
      <c r="N4048" t="s">
        <v>56</v>
      </c>
      <c r="O4048" s="5">
        <v>0</v>
      </c>
      <c r="P4048">
        <v>9</v>
      </c>
    </row>
    <row r="4049" spans="1:16" hidden="1" x14ac:dyDescent="0.25">
      <c r="A4049">
        <v>4636</v>
      </c>
      <c r="B4049" s="1">
        <v>44751.885740740741</v>
      </c>
      <c r="C4049" t="s">
        <v>7918</v>
      </c>
      <c r="D4049" t="s">
        <v>62</v>
      </c>
      <c r="E4049" s="4" t="b">
        <v>0</v>
      </c>
      <c r="F4049" t="b">
        <v>0</v>
      </c>
      <c r="G4049" t="s">
        <v>7919</v>
      </c>
      <c r="H4049" s="1">
        <v>44013.777962962966</v>
      </c>
      <c r="I4049">
        <v>0</v>
      </c>
      <c r="J4049">
        <v>2159</v>
      </c>
      <c r="K4049">
        <v>1099</v>
      </c>
      <c r="L4049">
        <v>21581</v>
      </c>
      <c r="M4049">
        <v>0</v>
      </c>
      <c r="N4049" t="s">
        <v>1235</v>
      </c>
      <c r="O4049" s="5">
        <v>0</v>
      </c>
      <c r="P4049">
        <v>9</v>
      </c>
    </row>
    <row r="4050" spans="1:16" hidden="1" x14ac:dyDescent="0.25">
      <c r="A4050">
        <v>5030</v>
      </c>
      <c r="B4050" s="1">
        <v>44751.939293981479</v>
      </c>
      <c r="C4050" t="s">
        <v>7920</v>
      </c>
      <c r="D4050" t="s">
        <v>24</v>
      </c>
      <c r="E4050" s="4" t="b">
        <v>1</v>
      </c>
      <c r="F4050" t="b">
        <v>0</v>
      </c>
      <c r="G4050" t="s">
        <v>7921</v>
      </c>
      <c r="H4050" s="1">
        <v>39743.606689814813</v>
      </c>
      <c r="I4050">
        <v>3</v>
      </c>
      <c r="J4050">
        <v>284750</v>
      </c>
      <c r="K4050">
        <v>1233</v>
      </c>
      <c r="L4050">
        <v>71679</v>
      </c>
      <c r="M4050">
        <v>5955</v>
      </c>
      <c r="N4050" t="s">
        <v>56</v>
      </c>
      <c r="O4050" s="5">
        <v>0</v>
      </c>
      <c r="P4050">
        <v>9</v>
      </c>
    </row>
    <row r="4051" spans="1:16" hidden="1" x14ac:dyDescent="0.25">
      <c r="A4051">
        <v>4302</v>
      </c>
      <c r="B4051" s="1">
        <v>44751.836736111109</v>
      </c>
      <c r="C4051" t="s">
        <v>7922</v>
      </c>
      <c r="D4051" t="s">
        <v>62</v>
      </c>
      <c r="E4051" s="4" t="b">
        <v>0</v>
      </c>
      <c r="F4051" t="b">
        <v>1</v>
      </c>
      <c r="G4051" t="s">
        <v>7923</v>
      </c>
      <c r="H4051" s="1">
        <v>40220.805451388886</v>
      </c>
      <c r="I4051">
        <v>0</v>
      </c>
      <c r="J4051">
        <v>80</v>
      </c>
      <c r="K4051">
        <v>83</v>
      </c>
      <c r="L4051">
        <v>4087</v>
      </c>
      <c r="M4051">
        <v>3</v>
      </c>
      <c r="N4051" t="s">
        <v>7924</v>
      </c>
      <c r="O4051" s="5">
        <v>0</v>
      </c>
      <c r="P4051">
        <v>9</v>
      </c>
    </row>
    <row r="4052" spans="1:16" hidden="1" x14ac:dyDescent="0.25">
      <c r="A4052">
        <v>4438</v>
      </c>
      <c r="B4052" s="1">
        <v>44751.856944444444</v>
      </c>
      <c r="C4052" t="s">
        <v>7925</v>
      </c>
      <c r="D4052" t="s">
        <v>20</v>
      </c>
      <c r="E4052" s="4" t="b">
        <v>1</v>
      </c>
      <c r="F4052" t="b">
        <v>0</v>
      </c>
      <c r="G4052" t="s">
        <v>2272</v>
      </c>
      <c r="H4052" s="1">
        <v>39893.913124999999</v>
      </c>
      <c r="I4052">
        <v>15</v>
      </c>
      <c r="J4052">
        <v>12738</v>
      </c>
      <c r="K4052">
        <v>6361</v>
      </c>
      <c r="L4052">
        <v>26383</v>
      </c>
      <c r="M4052">
        <v>351</v>
      </c>
      <c r="N4052" t="s">
        <v>2273</v>
      </c>
      <c r="O4052" s="5">
        <v>0</v>
      </c>
      <c r="P4052">
        <v>9</v>
      </c>
    </row>
    <row r="4053" spans="1:16" hidden="1" x14ac:dyDescent="0.25">
      <c r="A4053">
        <v>2479</v>
      </c>
      <c r="B4053" s="1">
        <v>44751.562372685185</v>
      </c>
      <c r="C4053" t="s">
        <v>7926</v>
      </c>
      <c r="D4053" t="s">
        <v>46</v>
      </c>
      <c r="E4053" s="4" t="b">
        <v>0</v>
      </c>
      <c r="F4053" t="b">
        <v>1</v>
      </c>
      <c r="G4053" t="s">
        <v>7927</v>
      </c>
      <c r="H4053" s="1">
        <v>39243.263055555559</v>
      </c>
      <c r="I4053">
        <v>0</v>
      </c>
      <c r="J4053">
        <v>2102</v>
      </c>
      <c r="K4053">
        <v>1294</v>
      </c>
      <c r="L4053">
        <v>27704</v>
      </c>
      <c r="M4053">
        <v>6</v>
      </c>
      <c r="N4053" t="s">
        <v>1583</v>
      </c>
      <c r="O4053" s="5">
        <v>0</v>
      </c>
      <c r="P4053">
        <v>9</v>
      </c>
    </row>
    <row r="4054" spans="1:16" hidden="1" x14ac:dyDescent="0.25">
      <c r="A4054">
        <v>3261</v>
      </c>
      <c r="B4054" s="1">
        <v>44751.686307870368</v>
      </c>
      <c r="C4054" t="s">
        <v>7928</v>
      </c>
      <c r="D4054" t="s">
        <v>46</v>
      </c>
      <c r="E4054" s="4" t="b">
        <v>0</v>
      </c>
      <c r="F4054" t="b">
        <v>0</v>
      </c>
      <c r="G4054" t="s">
        <v>7929</v>
      </c>
      <c r="H4054" s="1">
        <v>44680.056527777779</v>
      </c>
      <c r="I4054">
        <v>0</v>
      </c>
      <c r="J4054">
        <v>20</v>
      </c>
      <c r="K4054">
        <v>108</v>
      </c>
      <c r="L4054">
        <v>847</v>
      </c>
      <c r="M4054">
        <v>0</v>
      </c>
      <c r="N4054" t="s">
        <v>56</v>
      </c>
      <c r="O4054" s="5">
        <v>0</v>
      </c>
      <c r="P4054">
        <v>9</v>
      </c>
    </row>
    <row r="4055" spans="1:16" hidden="1" x14ac:dyDescent="0.25">
      <c r="A4055">
        <v>3668</v>
      </c>
      <c r="B4055" s="1">
        <v>44751.747754629629</v>
      </c>
      <c r="C4055" t="s">
        <v>7930</v>
      </c>
      <c r="D4055" t="s">
        <v>46</v>
      </c>
      <c r="E4055" s="4" t="b">
        <v>0</v>
      </c>
      <c r="F4055" t="b">
        <v>0</v>
      </c>
      <c r="G4055" t="s">
        <v>7931</v>
      </c>
      <c r="H4055" s="1">
        <v>43852.185381944444</v>
      </c>
      <c r="I4055">
        <v>0</v>
      </c>
      <c r="J4055">
        <v>11720</v>
      </c>
      <c r="K4055">
        <v>1061</v>
      </c>
      <c r="L4055">
        <v>8492</v>
      </c>
      <c r="M4055">
        <v>28</v>
      </c>
      <c r="N4055" t="s">
        <v>84</v>
      </c>
      <c r="O4055" s="5">
        <v>0</v>
      </c>
      <c r="P4055">
        <v>9</v>
      </c>
    </row>
    <row r="4056" spans="1:16" hidden="1" x14ac:dyDescent="0.25">
      <c r="A4056">
        <v>3801</v>
      </c>
      <c r="B4056" s="1">
        <v>44751.768969907411</v>
      </c>
      <c r="C4056" t="s">
        <v>7932</v>
      </c>
      <c r="D4056" t="s">
        <v>46</v>
      </c>
      <c r="E4056" s="4" t="b">
        <v>0</v>
      </c>
      <c r="F4056" t="b">
        <v>1</v>
      </c>
      <c r="G4056" t="s">
        <v>7933</v>
      </c>
      <c r="H4056" s="1">
        <v>41901.480162037034</v>
      </c>
      <c r="I4056">
        <v>0</v>
      </c>
      <c r="J4056">
        <v>3046</v>
      </c>
      <c r="K4056">
        <v>2873</v>
      </c>
      <c r="L4056">
        <v>15696</v>
      </c>
      <c r="M4056">
        <v>46</v>
      </c>
      <c r="N4056" t="s">
        <v>3563</v>
      </c>
      <c r="O4056" s="5">
        <v>0</v>
      </c>
      <c r="P4056">
        <v>9</v>
      </c>
    </row>
    <row r="4057" spans="1:16" hidden="1" x14ac:dyDescent="0.25">
      <c r="A4057">
        <v>4957</v>
      </c>
      <c r="B4057" s="1">
        <v>44751.928078703706</v>
      </c>
      <c r="C4057" t="s">
        <v>7934</v>
      </c>
      <c r="D4057" t="s">
        <v>46</v>
      </c>
      <c r="E4057" s="4" t="b">
        <v>0</v>
      </c>
      <c r="F4057" t="b">
        <v>0</v>
      </c>
      <c r="G4057" t="s">
        <v>7935</v>
      </c>
      <c r="H4057" s="1">
        <v>44131.129699074074</v>
      </c>
      <c r="I4057">
        <v>0</v>
      </c>
      <c r="J4057">
        <v>352</v>
      </c>
      <c r="K4057">
        <v>1323</v>
      </c>
      <c r="L4057">
        <v>2407</v>
      </c>
      <c r="M4057">
        <v>1</v>
      </c>
      <c r="N4057" t="s">
        <v>56</v>
      </c>
      <c r="O4057" s="5">
        <v>0</v>
      </c>
      <c r="P4057">
        <v>9</v>
      </c>
    </row>
    <row r="4058" spans="1:16" hidden="1" x14ac:dyDescent="0.25">
      <c r="A4058">
        <v>2646</v>
      </c>
      <c r="B4058" s="1">
        <v>44751.588564814818</v>
      </c>
      <c r="C4058" t="s">
        <v>7936</v>
      </c>
      <c r="D4058" t="s">
        <v>46</v>
      </c>
      <c r="E4058" s="4" t="b">
        <v>0</v>
      </c>
      <c r="F4058" t="b">
        <v>1</v>
      </c>
      <c r="G4058" t="s">
        <v>7937</v>
      </c>
      <c r="H4058" s="1">
        <v>43569.808553240742</v>
      </c>
      <c r="I4058">
        <v>5</v>
      </c>
      <c r="J4058">
        <v>2546</v>
      </c>
      <c r="K4058">
        <v>1361</v>
      </c>
      <c r="L4058">
        <v>20005</v>
      </c>
      <c r="M4058">
        <v>22</v>
      </c>
      <c r="N4058" t="s">
        <v>56</v>
      </c>
      <c r="O4058" s="5">
        <v>0</v>
      </c>
      <c r="P4058">
        <v>9</v>
      </c>
    </row>
    <row r="4059" spans="1:16" hidden="1" x14ac:dyDescent="0.25">
      <c r="A4059">
        <v>3209</v>
      </c>
      <c r="B4059" s="1">
        <v>44751.678240740737</v>
      </c>
      <c r="C4059" t="s">
        <v>7938</v>
      </c>
      <c r="D4059" t="s">
        <v>46</v>
      </c>
      <c r="E4059" s="4" t="b">
        <v>0</v>
      </c>
      <c r="F4059" t="b">
        <v>0</v>
      </c>
      <c r="G4059" t="s">
        <v>7939</v>
      </c>
      <c r="H4059" s="1">
        <v>41633.234074074076</v>
      </c>
      <c r="I4059">
        <v>0</v>
      </c>
      <c r="J4059">
        <v>503</v>
      </c>
      <c r="K4059">
        <v>2320</v>
      </c>
      <c r="L4059">
        <v>35375</v>
      </c>
      <c r="M4059">
        <v>2</v>
      </c>
      <c r="N4059" t="s">
        <v>56</v>
      </c>
      <c r="O4059" s="5">
        <v>0</v>
      </c>
      <c r="P4059">
        <v>9</v>
      </c>
    </row>
    <row r="4060" spans="1:16" hidden="1" x14ac:dyDescent="0.25">
      <c r="A4060">
        <v>3281</v>
      </c>
      <c r="B4060" s="1">
        <v>44751.689456018517</v>
      </c>
      <c r="C4060" t="s">
        <v>7940</v>
      </c>
      <c r="D4060" t="s">
        <v>46</v>
      </c>
      <c r="E4060" s="4" t="b">
        <v>0</v>
      </c>
      <c r="F4060" t="b">
        <v>0</v>
      </c>
      <c r="G4060" t="s">
        <v>56</v>
      </c>
      <c r="H4060" s="1">
        <v>39992.939340277779</v>
      </c>
      <c r="I4060">
        <v>0</v>
      </c>
      <c r="J4060">
        <v>211</v>
      </c>
      <c r="K4060">
        <v>202</v>
      </c>
      <c r="L4060">
        <v>34329</v>
      </c>
      <c r="M4060">
        <v>1</v>
      </c>
      <c r="N4060" t="s">
        <v>56</v>
      </c>
      <c r="O4060" s="5">
        <v>0</v>
      </c>
      <c r="P4060">
        <v>9</v>
      </c>
    </row>
    <row r="4061" spans="1:16" hidden="1" x14ac:dyDescent="0.25">
      <c r="A4061">
        <v>3272</v>
      </c>
      <c r="B4061" s="1">
        <v>44751.687847222223</v>
      </c>
      <c r="C4061" t="s">
        <v>7941</v>
      </c>
      <c r="D4061" t="s">
        <v>20</v>
      </c>
      <c r="E4061" s="4" t="b">
        <v>0</v>
      </c>
      <c r="F4061" t="b">
        <v>1</v>
      </c>
      <c r="G4061" t="s">
        <v>7942</v>
      </c>
      <c r="H4061" s="1">
        <v>40401.599108796298</v>
      </c>
      <c r="I4061">
        <v>1</v>
      </c>
      <c r="J4061">
        <v>6065</v>
      </c>
      <c r="K4061">
        <v>3020</v>
      </c>
      <c r="L4061">
        <v>282876</v>
      </c>
      <c r="M4061">
        <v>139</v>
      </c>
      <c r="N4061" t="s">
        <v>7943</v>
      </c>
      <c r="O4061" s="5">
        <v>0</v>
      </c>
      <c r="P4061">
        <v>9</v>
      </c>
    </row>
    <row r="4062" spans="1:16" hidden="1" x14ac:dyDescent="0.25">
      <c r="A4062">
        <v>2427</v>
      </c>
      <c r="B4062" s="1">
        <v>44751.551099537035</v>
      </c>
      <c r="C4062" t="s">
        <v>7944</v>
      </c>
      <c r="D4062" t="s">
        <v>62</v>
      </c>
      <c r="E4062" s="4" t="b">
        <v>0</v>
      </c>
      <c r="F4062" t="b">
        <v>0</v>
      </c>
      <c r="G4062" t="s">
        <v>7945</v>
      </c>
      <c r="H4062" s="1">
        <v>44676.872129629628</v>
      </c>
      <c r="I4062">
        <v>0</v>
      </c>
      <c r="J4062">
        <v>1162</v>
      </c>
      <c r="K4062">
        <v>521</v>
      </c>
      <c r="L4062">
        <v>2703</v>
      </c>
      <c r="M4062">
        <v>0</v>
      </c>
      <c r="N4062" t="s">
        <v>56</v>
      </c>
      <c r="O4062" s="5">
        <v>0</v>
      </c>
      <c r="P4062">
        <v>9</v>
      </c>
    </row>
    <row r="4063" spans="1:16" hidden="1" x14ac:dyDescent="0.25">
      <c r="A4063">
        <v>3829</v>
      </c>
      <c r="B4063" s="1">
        <v>44751.772615740738</v>
      </c>
      <c r="C4063" t="s">
        <v>7946</v>
      </c>
      <c r="D4063" t="s">
        <v>46</v>
      </c>
      <c r="E4063" s="4" t="b">
        <v>0</v>
      </c>
      <c r="F4063" t="b">
        <v>1</v>
      </c>
      <c r="G4063" t="s">
        <v>7336</v>
      </c>
      <c r="H4063" s="1">
        <v>39943.316793981481</v>
      </c>
      <c r="I4063">
        <v>8</v>
      </c>
      <c r="J4063">
        <v>4742</v>
      </c>
      <c r="K4063">
        <v>5003</v>
      </c>
      <c r="L4063">
        <v>45094</v>
      </c>
      <c r="M4063">
        <v>121</v>
      </c>
      <c r="N4063" t="s">
        <v>7337</v>
      </c>
      <c r="O4063" s="5">
        <v>0</v>
      </c>
      <c r="P4063">
        <v>9</v>
      </c>
    </row>
    <row r="4064" spans="1:16" hidden="1" x14ac:dyDescent="0.25">
      <c r="A4064">
        <v>2964</v>
      </c>
      <c r="B4064" s="1">
        <v>44751.642141203702</v>
      </c>
      <c r="C4064" t="s">
        <v>7947</v>
      </c>
      <c r="D4064" t="s">
        <v>62</v>
      </c>
      <c r="E4064" s="4" t="b">
        <v>0</v>
      </c>
      <c r="F4064" t="b">
        <v>0</v>
      </c>
      <c r="G4064" t="s">
        <v>7948</v>
      </c>
      <c r="H4064" s="1">
        <v>40077.147164351853</v>
      </c>
      <c r="I4064">
        <v>0</v>
      </c>
      <c r="J4064">
        <v>2011</v>
      </c>
      <c r="K4064">
        <v>677</v>
      </c>
      <c r="L4064">
        <v>74090</v>
      </c>
      <c r="M4064">
        <v>4</v>
      </c>
      <c r="N4064" t="s">
        <v>7949</v>
      </c>
      <c r="O4064" s="5">
        <v>0</v>
      </c>
      <c r="P4064">
        <v>9</v>
      </c>
    </row>
    <row r="4065" spans="1:16" hidden="1" x14ac:dyDescent="0.25">
      <c r="A4065">
        <v>4139</v>
      </c>
      <c r="B4065" s="1">
        <v>44751.815416666665</v>
      </c>
      <c r="C4065" t="s">
        <v>7950</v>
      </c>
      <c r="D4065" t="s">
        <v>46</v>
      </c>
      <c r="E4065" s="4" t="b">
        <v>0</v>
      </c>
      <c r="F4065" t="b">
        <v>1</v>
      </c>
      <c r="G4065" t="s">
        <v>3293</v>
      </c>
      <c r="H4065" s="1">
        <v>43294.051435185182</v>
      </c>
      <c r="I4065">
        <v>1</v>
      </c>
      <c r="J4065">
        <v>2013</v>
      </c>
      <c r="K4065">
        <v>1035</v>
      </c>
      <c r="L4065">
        <v>128992</v>
      </c>
      <c r="M4065">
        <v>5</v>
      </c>
      <c r="N4065" t="s">
        <v>3294</v>
      </c>
      <c r="O4065" s="5">
        <v>0</v>
      </c>
      <c r="P4065">
        <v>9</v>
      </c>
    </row>
    <row r="4066" spans="1:16" hidden="1" x14ac:dyDescent="0.25">
      <c r="A4066">
        <v>5017</v>
      </c>
      <c r="B4066" s="1">
        <v>44751.937916666669</v>
      </c>
      <c r="C4066" t="s">
        <v>7951</v>
      </c>
      <c r="D4066" t="s">
        <v>46</v>
      </c>
      <c r="E4066" s="4" t="b">
        <v>0</v>
      </c>
      <c r="F4066" t="b">
        <v>1</v>
      </c>
      <c r="G4066" t="s">
        <v>7952</v>
      </c>
      <c r="H4066" s="1">
        <v>40432.602546296293</v>
      </c>
      <c r="I4066">
        <v>0</v>
      </c>
      <c r="J4066">
        <v>3157</v>
      </c>
      <c r="K4066">
        <v>656</v>
      </c>
      <c r="L4066">
        <v>125198</v>
      </c>
      <c r="M4066">
        <v>4</v>
      </c>
      <c r="N4066" t="s">
        <v>130</v>
      </c>
      <c r="O4066" s="5">
        <v>0</v>
      </c>
      <c r="P4066">
        <v>9</v>
      </c>
    </row>
    <row r="4067" spans="1:16" hidden="1" x14ac:dyDescent="0.25">
      <c r="A4067">
        <v>3088</v>
      </c>
      <c r="B4067" s="1">
        <v>44751.660717592589</v>
      </c>
      <c r="C4067" t="s">
        <v>7953</v>
      </c>
      <c r="D4067" t="s">
        <v>46</v>
      </c>
      <c r="E4067" s="4" t="b">
        <v>0</v>
      </c>
      <c r="F4067" t="b">
        <v>0</v>
      </c>
      <c r="G4067" t="s">
        <v>7954</v>
      </c>
      <c r="H4067" s="1">
        <v>44331.033761574072</v>
      </c>
      <c r="I4067">
        <v>0</v>
      </c>
      <c r="J4067">
        <v>732</v>
      </c>
      <c r="K4067">
        <v>445</v>
      </c>
      <c r="L4067">
        <v>1384</v>
      </c>
      <c r="M4067">
        <v>4</v>
      </c>
      <c r="N4067" t="s">
        <v>100</v>
      </c>
      <c r="O4067" s="5">
        <v>0</v>
      </c>
      <c r="P4067">
        <v>9</v>
      </c>
    </row>
    <row r="4068" spans="1:16" hidden="1" x14ac:dyDescent="0.25">
      <c r="A4068">
        <v>5045</v>
      </c>
      <c r="B4068" s="1">
        <v>44751.940995370373</v>
      </c>
      <c r="C4068" t="s">
        <v>7955</v>
      </c>
      <c r="D4068" t="s">
        <v>46</v>
      </c>
      <c r="E4068" s="4" t="b">
        <v>0</v>
      </c>
      <c r="F4068" t="b">
        <v>1</v>
      </c>
      <c r="G4068" t="s">
        <v>7956</v>
      </c>
      <c r="H4068" s="1">
        <v>41360.712743055556</v>
      </c>
      <c r="I4068">
        <v>0</v>
      </c>
      <c r="J4068">
        <v>449</v>
      </c>
      <c r="K4068">
        <v>737</v>
      </c>
      <c r="L4068">
        <v>38782</v>
      </c>
      <c r="M4068">
        <v>1</v>
      </c>
      <c r="N4068" t="s">
        <v>171</v>
      </c>
      <c r="O4068" s="5">
        <v>0</v>
      </c>
      <c r="P4068">
        <v>9</v>
      </c>
    </row>
    <row r="4069" spans="1:16" hidden="1" x14ac:dyDescent="0.25">
      <c r="A4069">
        <v>5498</v>
      </c>
      <c r="B4069" s="1">
        <v>44751.999837962961</v>
      </c>
      <c r="C4069" t="s">
        <v>7957</v>
      </c>
      <c r="D4069" t="s">
        <v>62</v>
      </c>
      <c r="E4069" s="4" t="b">
        <v>0</v>
      </c>
      <c r="F4069" t="b">
        <v>0</v>
      </c>
      <c r="G4069" t="s">
        <v>7958</v>
      </c>
      <c r="H4069" s="1">
        <v>43648.406111111108</v>
      </c>
      <c r="I4069">
        <v>0</v>
      </c>
      <c r="J4069">
        <v>25087</v>
      </c>
      <c r="K4069">
        <v>1272</v>
      </c>
      <c r="L4069">
        <v>84427</v>
      </c>
      <c r="M4069">
        <v>41</v>
      </c>
      <c r="N4069" t="s">
        <v>56</v>
      </c>
      <c r="O4069" s="5">
        <v>0</v>
      </c>
      <c r="P4069">
        <v>9</v>
      </c>
    </row>
    <row r="4070" spans="1:16" hidden="1" x14ac:dyDescent="0.25">
      <c r="A4070">
        <v>3389</v>
      </c>
      <c r="B4070" s="1">
        <v>44751.705104166664</v>
      </c>
      <c r="C4070" t="s">
        <v>7959</v>
      </c>
      <c r="D4070" t="s">
        <v>46</v>
      </c>
      <c r="E4070" s="4" t="b">
        <v>0</v>
      </c>
      <c r="F4070" t="b">
        <v>1</v>
      </c>
      <c r="G4070" t="s">
        <v>7960</v>
      </c>
      <c r="H4070" s="1">
        <v>39975.113576388889</v>
      </c>
      <c r="I4070">
        <v>0</v>
      </c>
      <c r="J4070">
        <v>11535</v>
      </c>
      <c r="K4070">
        <v>718</v>
      </c>
      <c r="L4070">
        <v>11178</v>
      </c>
      <c r="M4070">
        <v>20</v>
      </c>
      <c r="N4070" t="s">
        <v>1893</v>
      </c>
      <c r="O4070" s="5">
        <v>0</v>
      </c>
      <c r="P4070">
        <v>9</v>
      </c>
    </row>
    <row r="4071" spans="1:16" hidden="1" x14ac:dyDescent="0.25">
      <c r="A4071">
        <v>4265</v>
      </c>
      <c r="B4071" s="1">
        <v>44751.831886574073</v>
      </c>
      <c r="C4071" t="s">
        <v>7961</v>
      </c>
      <c r="D4071" t="s">
        <v>20</v>
      </c>
      <c r="E4071" s="4" t="b">
        <v>0</v>
      </c>
      <c r="F4071" t="b">
        <v>0</v>
      </c>
      <c r="G4071" t="s">
        <v>7962</v>
      </c>
      <c r="H4071" s="1">
        <v>41278.877546296295</v>
      </c>
      <c r="I4071">
        <v>1</v>
      </c>
      <c r="J4071">
        <v>1988</v>
      </c>
      <c r="K4071">
        <v>1141</v>
      </c>
      <c r="L4071">
        <v>83632</v>
      </c>
      <c r="M4071">
        <v>1</v>
      </c>
      <c r="N4071" t="s">
        <v>1224</v>
      </c>
      <c r="O4071" s="5">
        <v>0</v>
      </c>
      <c r="P4071">
        <v>9</v>
      </c>
    </row>
    <row r="4072" spans="1:16" hidden="1" x14ac:dyDescent="0.25">
      <c r="A4072">
        <v>4087</v>
      </c>
      <c r="B4072" s="1">
        <v>44751.809421296297</v>
      </c>
      <c r="C4072" t="s">
        <v>7963</v>
      </c>
      <c r="D4072" t="s">
        <v>62</v>
      </c>
      <c r="E4072" s="4" t="b">
        <v>0</v>
      </c>
      <c r="F4072" t="b">
        <v>0</v>
      </c>
      <c r="G4072" t="s">
        <v>56</v>
      </c>
      <c r="H4072" s="1">
        <v>42462.87054398148</v>
      </c>
      <c r="I4072">
        <v>1</v>
      </c>
      <c r="J4072">
        <v>1478</v>
      </c>
      <c r="K4072">
        <v>1343</v>
      </c>
      <c r="L4072">
        <v>70132</v>
      </c>
      <c r="M4072">
        <v>8</v>
      </c>
      <c r="N4072" t="s">
        <v>56</v>
      </c>
      <c r="O4072" s="5">
        <v>0</v>
      </c>
      <c r="P4072">
        <v>9</v>
      </c>
    </row>
    <row r="4073" spans="1:16" hidden="1" x14ac:dyDescent="0.25">
      <c r="A4073">
        <v>5471</v>
      </c>
      <c r="B4073" s="1">
        <v>44751.995196759257</v>
      </c>
      <c r="C4073" t="s">
        <v>7964</v>
      </c>
      <c r="D4073" t="s">
        <v>62</v>
      </c>
      <c r="E4073" s="4" t="b">
        <v>0</v>
      </c>
      <c r="F4073" t="b">
        <v>1</v>
      </c>
      <c r="G4073" t="s">
        <v>7965</v>
      </c>
      <c r="H4073" s="1">
        <v>39961.668726851851</v>
      </c>
      <c r="I4073">
        <v>0</v>
      </c>
      <c r="J4073">
        <v>4858</v>
      </c>
      <c r="K4073">
        <v>450</v>
      </c>
      <c r="L4073">
        <v>78453</v>
      </c>
      <c r="M4073">
        <v>249</v>
      </c>
      <c r="N4073" t="s">
        <v>93</v>
      </c>
      <c r="O4073" s="5">
        <v>0</v>
      </c>
      <c r="P4073">
        <v>9</v>
      </c>
    </row>
    <row r="4074" spans="1:16" hidden="1" x14ac:dyDescent="0.25">
      <c r="A4074">
        <v>2575</v>
      </c>
      <c r="B4074" s="1">
        <v>44751.580347222225</v>
      </c>
      <c r="C4074" t="s">
        <v>7966</v>
      </c>
      <c r="D4074" t="s">
        <v>20</v>
      </c>
      <c r="E4074" s="4" t="b">
        <v>0</v>
      </c>
      <c r="F4074" t="b">
        <v>1</v>
      </c>
      <c r="G4074" t="s">
        <v>7967</v>
      </c>
      <c r="H4074" s="1">
        <v>42048.757881944446</v>
      </c>
      <c r="I4074">
        <v>0</v>
      </c>
      <c r="J4074">
        <v>19</v>
      </c>
      <c r="K4074">
        <v>79</v>
      </c>
      <c r="L4074">
        <v>279</v>
      </c>
      <c r="M4074">
        <v>0</v>
      </c>
      <c r="N4074" t="s">
        <v>56</v>
      </c>
      <c r="O4074" s="5">
        <v>0</v>
      </c>
      <c r="P4074">
        <v>9</v>
      </c>
    </row>
    <row r="4075" spans="1:16" hidden="1" x14ac:dyDescent="0.25">
      <c r="A4075">
        <v>2327</v>
      </c>
      <c r="B4075" s="1">
        <v>44751.537858796299</v>
      </c>
      <c r="C4075" t="s">
        <v>7968</v>
      </c>
      <c r="D4075" t="s">
        <v>62</v>
      </c>
      <c r="E4075" s="4" t="b">
        <v>0</v>
      </c>
      <c r="F4075" t="b">
        <v>1</v>
      </c>
      <c r="G4075" t="s">
        <v>7969</v>
      </c>
      <c r="H4075" s="1">
        <v>41657.531493055554</v>
      </c>
      <c r="I4075">
        <v>0</v>
      </c>
      <c r="J4075">
        <v>1072</v>
      </c>
      <c r="K4075">
        <v>4685</v>
      </c>
      <c r="L4075">
        <v>121720</v>
      </c>
      <c r="M4075">
        <v>20</v>
      </c>
      <c r="N4075" t="s">
        <v>5256</v>
      </c>
      <c r="O4075" s="5">
        <v>0</v>
      </c>
      <c r="P4075">
        <v>9</v>
      </c>
    </row>
    <row r="4076" spans="1:16" hidden="1" x14ac:dyDescent="0.25">
      <c r="A4076">
        <v>2910</v>
      </c>
      <c r="B4076" s="1">
        <v>44751.634479166663</v>
      </c>
      <c r="C4076" t="s">
        <v>7970</v>
      </c>
      <c r="D4076" t="s">
        <v>46</v>
      </c>
      <c r="E4076" s="4" t="b">
        <v>0</v>
      </c>
      <c r="F4076" t="b">
        <v>1</v>
      </c>
      <c r="G4076" t="s">
        <v>7971</v>
      </c>
      <c r="H4076" s="1">
        <v>40163.840081018519</v>
      </c>
      <c r="I4076">
        <v>0</v>
      </c>
      <c r="J4076">
        <v>5787</v>
      </c>
      <c r="K4076">
        <v>2052</v>
      </c>
      <c r="L4076">
        <v>12854</v>
      </c>
      <c r="M4076">
        <v>102</v>
      </c>
      <c r="N4076" t="s">
        <v>84</v>
      </c>
      <c r="O4076" s="5">
        <v>0</v>
      </c>
      <c r="P4076">
        <v>9</v>
      </c>
    </row>
    <row r="4077" spans="1:16" hidden="1" x14ac:dyDescent="0.25">
      <c r="A4077">
        <v>3700</v>
      </c>
      <c r="B4077" s="1">
        <v>44751.751689814817</v>
      </c>
      <c r="C4077" t="s">
        <v>7972</v>
      </c>
      <c r="D4077" t="s">
        <v>46</v>
      </c>
      <c r="E4077" s="4" t="b">
        <v>0</v>
      </c>
      <c r="F4077" t="b">
        <v>0</v>
      </c>
      <c r="G4077" t="s">
        <v>7973</v>
      </c>
      <c r="H4077" s="1">
        <v>44260.738182870373</v>
      </c>
      <c r="I4077">
        <v>0</v>
      </c>
      <c r="J4077">
        <v>75</v>
      </c>
      <c r="K4077">
        <v>80</v>
      </c>
      <c r="L4077">
        <v>1504</v>
      </c>
      <c r="M4077">
        <v>0</v>
      </c>
      <c r="N4077" t="s">
        <v>56</v>
      </c>
      <c r="O4077" s="5">
        <v>0</v>
      </c>
      <c r="P4077">
        <v>9</v>
      </c>
    </row>
    <row r="4078" spans="1:16" hidden="1" x14ac:dyDescent="0.25">
      <c r="A4078">
        <v>3599</v>
      </c>
      <c r="B4078" s="1">
        <v>44751.734074074076</v>
      </c>
      <c r="C4078" t="s">
        <v>7974</v>
      </c>
      <c r="D4078" t="s">
        <v>62</v>
      </c>
      <c r="E4078" s="4" t="b">
        <v>0</v>
      </c>
      <c r="F4078" t="b">
        <v>0</v>
      </c>
      <c r="G4078" t="s">
        <v>7975</v>
      </c>
      <c r="H4078" s="1">
        <v>43453.347303240742</v>
      </c>
      <c r="I4078">
        <v>0</v>
      </c>
      <c r="J4078">
        <v>7678</v>
      </c>
      <c r="K4078">
        <v>350</v>
      </c>
      <c r="L4078">
        <v>3115</v>
      </c>
      <c r="M4078">
        <v>22</v>
      </c>
      <c r="N4078" t="s">
        <v>5545</v>
      </c>
      <c r="O4078" s="5">
        <v>0</v>
      </c>
      <c r="P4078">
        <v>9</v>
      </c>
    </row>
    <row r="4079" spans="1:16" hidden="1" x14ac:dyDescent="0.25">
      <c r="A4079">
        <v>4042</v>
      </c>
      <c r="B4079" s="1">
        <v>44751.803020833337</v>
      </c>
      <c r="C4079" t="s">
        <v>7976</v>
      </c>
      <c r="D4079" t="s">
        <v>62</v>
      </c>
      <c r="E4079" s="4" t="b">
        <v>1</v>
      </c>
      <c r="F4079" t="b">
        <v>1</v>
      </c>
      <c r="G4079" t="s">
        <v>7977</v>
      </c>
      <c r="H4079" s="1">
        <v>40747.358124999999</v>
      </c>
      <c r="I4079">
        <v>1</v>
      </c>
      <c r="J4079">
        <v>18785</v>
      </c>
      <c r="K4079">
        <v>1928</v>
      </c>
      <c r="L4079">
        <v>59983</v>
      </c>
      <c r="M4079">
        <v>128</v>
      </c>
      <c r="N4079" t="s">
        <v>56</v>
      </c>
      <c r="O4079" s="5">
        <v>0</v>
      </c>
      <c r="P4079">
        <v>9</v>
      </c>
    </row>
    <row r="4080" spans="1:16" hidden="1" x14ac:dyDescent="0.25">
      <c r="A4080">
        <v>5386</v>
      </c>
      <c r="B4080" s="1">
        <v>44751.984432870369</v>
      </c>
      <c r="C4080" t="s">
        <v>7978</v>
      </c>
      <c r="D4080" t="s">
        <v>20</v>
      </c>
      <c r="E4080" s="4" t="b">
        <v>1</v>
      </c>
      <c r="F4080" t="b">
        <v>1</v>
      </c>
      <c r="G4080" t="s">
        <v>7979</v>
      </c>
      <c r="H4080" s="1">
        <v>39731.111631944441</v>
      </c>
      <c r="I4080">
        <v>0</v>
      </c>
      <c r="J4080">
        <v>6835</v>
      </c>
      <c r="K4080">
        <v>2945</v>
      </c>
      <c r="L4080">
        <v>34062</v>
      </c>
      <c r="M4080">
        <v>373</v>
      </c>
      <c r="N4080" t="s">
        <v>93</v>
      </c>
      <c r="O4080" s="5">
        <v>0</v>
      </c>
      <c r="P4080">
        <v>9</v>
      </c>
    </row>
    <row r="4081" spans="1:16" hidden="1" x14ac:dyDescent="0.25">
      <c r="A4081">
        <v>5442</v>
      </c>
      <c r="B4081" s="1">
        <v>44751.990983796299</v>
      </c>
      <c r="C4081" t="s">
        <v>7980</v>
      </c>
      <c r="D4081" t="s">
        <v>46</v>
      </c>
      <c r="E4081" s="4" t="b">
        <v>0</v>
      </c>
      <c r="F4081" t="b">
        <v>0</v>
      </c>
      <c r="G4081" t="s">
        <v>7981</v>
      </c>
      <c r="H4081" s="1">
        <v>41587.004305555558</v>
      </c>
      <c r="I4081">
        <v>0</v>
      </c>
      <c r="J4081">
        <v>298</v>
      </c>
      <c r="K4081">
        <v>260</v>
      </c>
      <c r="L4081">
        <v>18656</v>
      </c>
      <c r="M4081">
        <v>1</v>
      </c>
      <c r="N4081" t="s">
        <v>7982</v>
      </c>
      <c r="O4081" s="5">
        <v>0</v>
      </c>
      <c r="P4081">
        <v>9</v>
      </c>
    </row>
    <row r="4082" spans="1:16" hidden="1" x14ac:dyDescent="0.25">
      <c r="A4082">
        <v>2927</v>
      </c>
      <c r="B4082" s="1">
        <v>44751.637615740743</v>
      </c>
      <c r="C4082" t="s">
        <v>7983</v>
      </c>
      <c r="D4082" t="s">
        <v>46</v>
      </c>
      <c r="E4082" s="4" t="b">
        <v>1</v>
      </c>
      <c r="F4082" t="b">
        <v>1</v>
      </c>
      <c r="G4082" t="s">
        <v>7984</v>
      </c>
      <c r="H4082" s="1">
        <v>41079.627916666665</v>
      </c>
      <c r="I4082">
        <v>1</v>
      </c>
      <c r="J4082">
        <v>13818</v>
      </c>
      <c r="K4082">
        <v>2454</v>
      </c>
      <c r="L4082">
        <v>16019</v>
      </c>
      <c r="M4082">
        <v>40</v>
      </c>
      <c r="N4082" t="s">
        <v>121</v>
      </c>
      <c r="O4082" s="5">
        <v>0</v>
      </c>
      <c r="P4082">
        <v>9</v>
      </c>
    </row>
    <row r="4083" spans="1:16" hidden="1" x14ac:dyDescent="0.25">
      <c r="A4083">
        <v>2398</v>
      </c>
      <c r="B4083" s="1">
        <v>44751.546412037038</v>
      </c>
      <c r="C4083" t="s">
        <v>7985</v>
      </c>
      <c r="D4083" t="s">
        <v>46</v>
      </c>
      <c r="E4083" s="4" t="b">
        <v>0</v>
      </c>
      <c r="F4083" t="b">
        <v>1</v>
      </c>
      <c r="G4083" t="s">
        <v>7986</v>
      </c>
      <c r="H4083" s="1">
        <v>39975.173298611109</v>
      </c>
      <c r="I4083">
        <v>0</v>
      </c>
      <c r="J4083">
        <v>225</v>
      </c>
      <c r="K4083">
        <v>550</v>
      </c>
      <c r="L4083">
        <v>14712</v>
      </c>
      <c r="M4083">
        <v>6</v>
      </c>
      <c r="N4083" t="s">
        <v>56</v>
      </c>
      <c r="O4083" s="5">
        <v>0</v>
      </c>
      <c r="P4083">
        <v>9</v>
      </c>
    </row>
    <row r="4084" spans="1:16" hidden="1" x14ac:dyDescent="0.25">
      <c r="A4084">
        <v>2709</v>
      </c>
      <c r="B4084" s="1">
        <v>44751.602187500001</v>
      </c>
      <c r="C4084" t="s">
        <v>7987</v>
      </c>
      <c r="D4084" t="s">
        <v>62</v>
      </c>
      <c r="E4084" s="4" t="b">
        <v>0</v>
      </c>
      <c r="F4084" t="b">
        <v>0</v>
      </c>
      <c r="G4084" t="s">
        <v>7988</v>
      </c>
      <c r="H4084" s="1">
        <v>44219.696793981479</v>
      </c>
      <c r="I4084">
        <v>0</v>
      </c>
      <c r="J4084">
        <v>1129</v>
      </c>
      <c r="K4084">
        <v>1229</v>
      </c>
      <c r="L4084">
        <v>68190</v>
      </c>
      <c r="M4084">
        <v>8</v>
      </c>
      <c r="N4084" t="s">
        <v>7989</v>
      </c>
      <c r="O4084" s="5">
        <v>0</v>
      </c>
      <c r="P4084">
        <v>9</v>
      </c>
    </row>
    <row r="4085" spans="1:16" hidden="1" x14ac:dyDescent="0.25">
      <c r="A4085">
        <v>2693</v>
      </c>
      <c r="B4085" s="1">
        <v>44751.599340277775</v>
      </c>
      <c r="C4085" t="s">
        <v>7990</v>
      </c>
      <c r="D4085" t="s">
        <v>46</v>
      </c>
      <c r="E4085" s="4" t="b">
        <v>0</v>
      </c>
      <c r="F4085" t="b">
        <v>0</v>
      </c>
      <c r="G4085" t="s">
        <v>7991</v>
      </c>
      <c r="H4085" s="1">
        <v>40039.173437500001</v>
      </c>
      <c r="I4085">
        <v>0</v>
      </c>
      <c r="J4085">
        <v>533</v>
      </c>
      <c r="K4085">
        <v>708</v>
      </c>
      <c r="L4085">
        <v>46084</v>
      </c>
      <c r="M4085">
        <v>2</v>
      </c>
      <c r="N4085" t="s">
        <v>2805</v>
      </c>
      <c r="O4085" s="5">
        <v>0</v>
      </c>
      <c r="P4085">
        <v>9</v>
      </c>
    </row>
    <row r="4086" spans="1:16" hidden="1" x14ac:dyDescent="0.25">
      <c r="A4086">
        <v>5157</v>
      </c>
      <c r="B4086" s="1">
        <v>44751.956493055557</v>
      </c>
      <c r="C4086" t="s">
        <v>7992</v>
      </c>
      <c r="D4086" t="s">
        <v>46</v>
      </c>
      <c r="E4086" s="4" t="b">
        <v>0</v>
      </c>
      <c r="F4086" t="b">
        <v>1</v>
      </c>
      <c r="G4086" t="s">
        <v>7993</v>
      </c>
      <c r="H4086" s="1">
        <v>41465.847916666666</v>
      </c>
      <c r="I4086">
        <v>1</v>
      </c>
      <c r="J4086">
        <v>3134</v>
      </c>
      <c r="K4086">
        <v>2247</v>
      </c>
      <c r="L4086">
        <v>194420</v>
      </c>
      <c r="M4086">
        <v>4</v>
      </c>
      <c r="N4086" t="s">
        <v>7994</v>
      </c>
      <c r="O4086" s="5">
        <v>0</v>
      </c>
      <c r="P4086">
        <v>9</v>
      </c>
    </row>
    <row r="4087" spans="1:16" hidden="1" x14ac:dyDescent="0.25">
      <c r="A4087">
        <v>3770</v>
      </c>
      <c r="B4087" s="1">
        <v>44751.762291666666</v>
      </c>
      <c r="C4087" t="s">
        <v>7995</v>
      </c>
      <c r="D4087" t="s">
        <v>62</v>
      </c>
      <c r="E4087" s="4" t="b">
        <v>0</v>
      </c>
      <c r="F4087" t="b">
        <v>0</v>
      </c>
      <c r="G4087" t="s">
        <v>7996</v>
      </c>
      <c r="H4087" s="1">
        <v>42075.549328703702</v>
      </c>
      <c r="I4087">
        <v>0</v>
      </c>
      <c r="J4087">
        <v>5559</v>
      </c>
      <c r="K4087">
        <v>5143</v>
      </c>
      <c r="L4087">
        <v>152625</v>
      </c>
      <c r="M4087">
        <v>19</v>
      </c>
      <c r="N4087" t="s">
        <v>181</v>
      </c>
      <c r="O4087" s="5">
        <v>0</v>
      </c>
      <c r="P4087">
        <v>9</v>
      </c>
    </row>
    <row r="4088" spans="1:16" hidden="1" x14ac:dyDescent="0.25">
      <c r="A4088">
        <v>4262</v>
      </c>
      <c r="B4088" s="1">
        <v>44751.831666666665</v>
      </c>
      <c r="C4088" t="s">
        <v>7997</v>
      </c>
      <c r="D4088" t="s">
        <v>20</v>
      </c>
      <c r="E4088" s="4" t="b">
        <v>0</v>
      </c>
      <c r="F4088" t="b">
        <v>1</v>
      </c>
      <c r="G4088" t="s">
        <v>7998</v>
      </c>
      <c r="H4088" s="1">
        <v>44070.649733796294</v>
      </c>
      <c r="I4088">
        <v>72</v>
      </c>
      <c r="J4088">
        <v>200508</v>
      </c>
      <c r="K4088">
        <v>145</v>
      </c>
      <c r="L4088">
        <v>10465</v>
      </c>
      <c r="M4088">
        <v>578</v>
      </c>
      <c r="N4088" t="s">
        <v>56</v>
      </c>
      <c r="O4088" s="5">
        <v>0</v>
      </c>
      <c r="P4088">
        <v>9</v>
      </c>
    </row>
    <row r="4089" spans="1:16" hidden="1" x14ac:dyDescent="0.25">
      <c r="A4089">
        <v>5085</v>
      </c>
      <c r="B4089" s="1">
        <v>44751.94604166667</v>
      </c>
      <c r="C4089" t="s">
        <v>7997</v>
      </c>
      <c r="D4089" t="s">
        <v>46</v>
      </c>
      <c r="E4089" s="4" t="b">
        <v>0</v>
      </c>
      <c r="F4089" t="b">
        <v>0</v>
      </c>
      <c r="G4089" t="s">
        <v>7999</v>
      </c>
      <c r="H4089" s="1">
        <v>41138.655856481484</v>
      </c>
      <c r="I4089">
        <v>0</v>
      </c>
      <c r="J4089">
        <v>3294</v>
      </c>
      <c r="K4089">
        <v>1104</v>
      </c>
      <c r="L4089">
        <v>117910</v>
      </c>
      <c r="M4089">
        <v>33</v>
      </c>
      <c r="N4089" t="s">
        <v>8000</v>
      </c>
      <c r="O4089" s="5">
        <v>0</v>
      </c>
      <c r="P4089">
        <v>9</v>
      </c>
    </row>
    <row r="4090" spans="1:16" hidden="1" x14ac:dyDescent="0.25">
      <c r="A4090">
        <v>4294</v>
      </c>
      <c r="B4090" s="1">
        <v>44751.835092592592</v>
      </c>
      <c r="C4090" t="s">
        <v>8001</v>
      </c>
      <c r="D4090" t="s">
        <v>20</v>
      </c>
      <c r="E4090" s="4" t="b">
        <v>0</v>
      </c>
      <c r="F4090" t="b">
        <v>1</v>
      </c>
      <c r="G4090" t="s">
        <v>8002</v>
      </c>
      <c r="H4090" s="1">
        <v>40648.110011574077</v>
      </c>
      <c r="I4090">
        <v>0</v>
      </c>
      <c r="J4090">
        <v>2816</v>
      </c>
      <c r="K4090">
        <v>161</v>
      </c>
      <c r="L4090">
        <v>276354</v>
      </c>
      <c r="M4090">
        <v>133</v>
      </c>
      <c r="N4090" t="s">
        <v>8003</v>
      </c>
      <c r="O4090" s="5">
        <v>0</v>
      </c>
      <c r="P4090">
        <v>9</v>
      </c>
    </row>
    <row r="4091" spans="1:16" hidden="1" x14ac:dyDescent="0.25">
      <c r="A4091">
        <v>4393</v>
      </c>
      <c r="B4091" s="1">
        <v>44751.850289351853</v>
      </c>
      <c r="C4091" t="s">
        <v>8001</v>
      </c>
      <c r="D4091" t="s">
        <v>46</v>
      </c>
      <c r="E4091" s="4" t="b">
        <v>0</v>
      </c>
      <c r="F4091" t="b">
        <v>1</v>
      </c>
      <c r="G4091" t="s">
        <v>8004</v>
      </c>
      <c r="H4091" s="1">
        <v>39287.753946759258</v>
      </c>
      <c r="I4091">
        <v>0</v>
      </c>
      <c r="J4091">
        <v>162</v>
      </c>
      <c r="K4091">
        <v>366</v>
      </c>
      <c r="L4091">
        <v>1609</v>
      </c>
      <c r="M4091">
        <v>0</v>
      </c>
      <c r="N4091" t="s">
        <v>8005</v>
      </c>
      <c r="O4091" s="5">
        <v>0</v>
      </c>
      <c r="P4091">
        <v>9</v>
      </c>
    </row>
    <row r="4092" spans="1:16" hidden="1" x14ac:dyDescent="0.25">
      <c r="A4092">
        <v>3848</v>
      </c>
      <c r="B4092" s="1">
        <v>44751.777233796296</v>
      </c>
      <c r="C4092" t="s">
        <v>8006</v>
      </c>
      <c r="D4092" t="s">
        <v>46</v>
      </c>
      <c r="E4092" s="4" t="b">
        <v>0</v>
      </c>
      <c r="F4092" t="b">
        <v>0</v>
      </c>
      <c r="G4092" t="s">
        <v>8007</v>
      </c>
      <c r="H4092" s="1">
        <v>40470.712557870371</v>
      </c>
      <c r="I4092">
        <v>0</v>
      </c>
      <c r="J4092">
        <v>2059</v>
      </c>
      <c r="K4092">
        <v>1433</v>
      </c>
      <c r="L4092">
        <v>44954</v>
      </c>
      <c r="M4092">
        <v>45</v>
      </c>
      <c r="N4092" t="s">
        <v>409</v>
      </c>
      <c r="O4092" s="5">
        <v>0</v>
      </c>
      <c r="P4092">
        <v>9</v>
      </c>
    </row>
    <row r="4093" spans="1:16" hidden="1" x14ac:dyDescent="0.25">
      <c r="A4093">
        <v>3041</v>
      </c>
      <c r="B4093" s="1">
        <v>44751.652615740742</v>
      </c>
      <c r="C4093" t="s">
        <v>8008</v>
      </c>
      <c r="D4093" t="s">
        <v>46</v>
      </c>
      <c r="E4093" s="4" t="b">
        <v>0</v>
      </c>
      <c r="F4093" t="b">
        <v>0</v>
      </c>
      <c r="G4093" t="s">
        <v>8009</v>
      </c>
      <c r="H4093" s="1">
        <v>43854.689467592594</v>
      </c>
      <c r="I4093">
        <v>1</v>
      </c>
      <c r="J4093">
        <v>550</v>
      </c>
      <c r="K4093">
        <v>1549</v>
      </c>
      <c r="L4093">
        <v>2242</v>
      </c>
      <c r="M4093">
        <v>2</v>
      </c>
      <c r="N4093" t="s">
        <v>3203</v>
      </c>
      <c r="O4093" s="5">
        <v>0</v>
      </c>
      <c r="P4093">
        <v>9</v>
      </c>
    </row>
    <row r="4094" spans="1:16" hidden="1" x14ac:dyDescent="0.25">
      <c r="A4094">
        <v>3839</v>
      </c>
      <c r="B4094" s="1">
        <v>44751.775196759256</v>
      </c>
      <c r="C4094" t="s">
        <v>8010</v>
      </c>
      <c r="D4094" t="s">
        <v>20</v>
      </c>
      <c r="E4094" s="4" t="b">
        <v>0</v>
      </c>
      <c r="F4094" t="b">
        <v>1</v>
      </c>
      <c r="G4094" t="s">
        <v>8011</v>
      </c>
      <c r="H4094" s="1">
        <v>39623.974652777775</v>
      </c>
      <c r="I4094">
        <v>0</v>
      </c>
      <c r="J4094">
        <v>304</v>
      </c>
      <c r="K4094">
        <v>769</v>
      </c>
      <c r="L4094">
        <v>33513</v>
      </c>
      <c r="M4094">
        <v>12</v>
      </c>
      <c r="N4094" t="s">
        <v>2753</v>
      </c>
      <c r="O4094" s="5">
        <v>0</v>
      </c>
      <c r="P4094">
        <v>9</v>
      </c>
    </row>
    <row r="4095" spans="1:16" hidden="1" x14ac:dyDescent="0.25">
      <c r="A4095">
        <v>3533</v>
      </c>
      <c r="B4095" s="1">
        <v>44751.723449074074</v>
      </c>
      <c r="C4095" t="s">
        <v>8012</v>
      </c>
      <c r="D4095" t="s">
        <v>46</v>
      </c>
      <c r="E4095" s="4" t="b">
        <v>0</v>
      </c>
      <c r="F4095" t="b">
        <v>0</v>
      </c>
      <c r="G4095" t="s">
        <v>8013</v>
      </c>
      <c r="H4095" s="1">
        <v>40808.601099537038</v>
      </c>
      <c r="I4095">
        <v>0</v>
      </c>
      <c r="J4095">
        <v>254</v>
      </c>
      <c r="K4095">
        <v>920</v>
      </c>
      <c r="L4095">
        <v>31268</v>
      </c>
      <c r="M4095">
        <v>8</v>
      </c>
      <c r="N4095" t="s">
        <v>8014</v>
      </c>
      <c r="O4095" s="5">
        <v>0</v>
      </c>
      <c r="P4095">
        <v>9</v>
      </c>
    </row>
    <row r="4096" spans="1:16" hidden="1" x14ac:dyDescent="0.25">
      <c r="A4096">
        <v>4061</v>
      </c>
      <c r="B4096" s="1">
        <v>44751.80636574074</v>
      </c>
      <c r="C4096" t="s">
        <v>8015</v>
      </c>
      <c r="D4096" t="s">
        <v>46</v>
      </c>
      <c r="E4096" s="4" t="b">
        <v>0</v>
      </c>
      <c r="F4096" t="b">
        <v>0</v>
      </c>
      <c r="G4096" t="s">
        <v>56</v>
      </c>
      <c r="H4096" s="1">
        <v>39905.054259259261</v>
      </c>
      <c r="I4096">
        <v>0</v>
      </c>
      <c r="J4096">
        <v>79</v>
      </c>
      <c r="K4096">
        <v>180</v>
      </c>
      <c r="L4096">
        <v>1847</v>
      </c>
      <c r="M4096">
        <v>0</v>
      </c>
      <c r="N4096" t="s">
        <v>56</v>
      </c>
      <c r="O4096" s="5">
        <v>0</v>
      </c>
      <c r="P4096">
        <v>9</v>
      </c>
    </row>
    <row r="4097" spans="1:16" hidden="1" x14ac:dyDescent="0.25">
      <c r="A4097">
        <v>5587</v>
      </c>
      <c r="B4097" s="1">
        <v>44755.73773148148</v>
      </c>
      <c r="C4097" t="s">
        <v>8016</v>
      </c>
      <c r="D4097" t="s">
        <v>46</v>
      </c>
      <c r="E4097" s="4" t="b">
        <v>0</v>
      </c>
      <c r="F4097" t="b">
        <v>0</v>
      </c>
      <c r="G4097" t="s">
        <v>8017</v>
      </c>
      <c r="H4097" s="1">
        <v>44503.071493055555</v>
      </c>
      <c r="I4097">
        <v>0</v>
      </c>
      <c r="J4097">
        <v>502</v>
      </c>
      <c r="K4097">
        <v>308</v>
      </c>
      <c r="L4097">
        <v>2177</v>
      </c>
      <c r="M4097">
        <v>3</v>
      </c>
      <c r="N4097" t="s">
        <v>8018</v>
      </c>
      <c r="O4097" s="5">
        <v>0</v>
      </c>
      <c r="P4097">
        <v>9</v>
      </c>
    </row>
    <row r="4098" spans="1:16" hidden="1" x14ac:dyDescent="0.25">
      <c r="A4098">
        <v>3793</v>
      </c>
      <c r="B4098" s="1">
        <v>44751.767372685186</v>
      </c>
      <c r="C4098" t="s">
        <v>8019</v>
      </c>
      <c r="D4098" t="s">
        <v>46</v>
      </c>
      <c r="E4098" s="4" t="b">
        <v>0</v>
      </c>
      <c r="F4098" t="b">
        <v>0</v>
      </c>
      <c r="G4098" t="s">
        <v>8020</v>
      </c>
      <c r="H4098" s="1">
        <v>41330.713321759256</v>
      </c>
      <c r="I4098">
        <v>0</v>
      </c>
      <c r="J4098">
        <v>345</v>
      </c>
      <c r="K4098">
        <v>600</v>
      </c>
      <c r="L4098">
        <v>10568</v>
      </c>
      <c r="M4098">
        <v>0</v>
      </c>
      <c r="N4098" t="s">
        <v>56</v>
      </c>
      <c r="O4098" s="5">
        <v>0</v>
      </c>
      <c r="P4098">
        <v>9</v>
      </c>
    </row>
    <row r="4099" spans="1:16" hidden="1" x14ac:dyDescent="0.25">
      <c r="A4099">
        <v>4548</v>
      </c>
      <c r="B4099" s="1">
        <v>44751.872662037036</v>
      </c>
      <c r="C4099" t="s">
        <v>8021</v>
      </c>
      <c r="D4099" t="s">
        <v>20</v>
      </c>
      <c r="E4099" s="4" t="b">
        <v>0</v>
      </c>
      <c r="F4099" t="b">
        <v>0</v>
      </c>
      <c r="G4099" t="s">
        <v>8022</v>
      </c>
      <c r="H4099" s="1">
        <v>43291.839756944442</v>
      </c>
      <c r="I4099">
        <v>0</v>
      </c>
      <c r="J4099">
        <v>266</v>
      </c>
      <c r="K4099">
        <v>261</v>
      </c>
      <c r="L4099">
        <v>103</v>
      </c>
      <c r="M4099">
        <v>14</v>
      </c>
      <c r="N4099" t="s">
        <v>8023</v>
      </c>
      <c r="O4099" s="5">
        <v>0</v>
      </c>
      <c r="P4099">
        <v>9</v>
      </c>
    </row>
    <row r="4100" spans="1:16" hidden="1" x14ac:dyDescent="0.25">
      <c r="A4100">
        <v>4702</v>
      </c>
      <c r="B4100" s="1">
        <v>44751.893761574072</v>
      </c>
      <c r="C4100" t="s">
        <v>8024</v>
      </c>
      <c r="D4100" t="s">
        <v>46</v>
      </c>
      <c r="E4100" s="4" t="b">
        <v>1</v>
      </c>
      <c r="F4100" t="b">
        <v>1</v>
      </c>
      <c r="G4100" t="s">
        <v>8025</v>
      </c>
      <c r="H4100" s="1">
        <v>40253.063148148147</v>
      </c>
      <c r="I4100">
        <v>7</v>
      </c>
      <c r="J4100">
        <v>130040</v>
      </c>
      <c r="K4100">
        <v>1588</v>
      </c>
      <c r="L4100">
        <v>7837</v>
      </c>
      <c r="M4100">
        <v>458</v>
      </c>
      <c r="N4100" t="s">
        <v>385</v>
      </c>
      <c r="O4100" s="5">
        <v>0</v>
      </c>
      <c r="P4100">
        <v>9</v>
      </c>
    </row>
    <row r="4101" spans="1:16" hidden="1" x14ac:dyDescent="0.25">
      <c r="A4101">
        <v>3173</v>
      </c>
      <c r="B4101" s="1">
        <v>44751.673344907409</v>
      </c>
      <c r="C4101" t="s">
        <v>8026</v>
      </c>
      <c r="D4101" t="s">
        <v>20</v>
      </c>
      <c r="E4101" s="4" t="b">
        <v>0</v>
      </c>
      <c r="F4101" t="b">
        <v>0</v>
      </c>
      <c r="G4101" t="s">
        <v>8027</v>
      </c>
      <c r="H4101" s="1">
        <v>44150.929375</v>
      </c>
      <c r="I4101">
        <v>0</v>
      </c>
      <c r="J4101">
        <v>5205</v>
      </c>
      <c r="K4101">
        <v>879</v>
      </c>
      <c r="L4101">
        <v>22374</v>
      </c>
      <c r="M4101">
        <v>26</v>
      </c>
      <c r="N4101" t="s">
        <v>56</v>
      </c>
      <c r="O4101" s="5">
        <v>0</v>
      </c>
      <c r="P4101">
        <v>9</v>
      </c>
    </row>
    <row r="4102" spans="1:16" hidden="1" x14ac:dyDescent="0.25">
      <c r="A4102">
        <v>3372</v>
      </c>
      <c r="B4102" s="1">
        <v>44751.702372685184</v>
      </c>
      <c r="C4102" t="s">
        <v>8028</v>
      </c>
      <c r="D4102" t="s">
        <v>62</v>
      </c>
      <c r="E4102" s="4" t="b">
        <v>0</v>
      </c>
      <c r="F4102" t="b">
        <v>0</v>
      </c>
      <c r="G4102" t="s">
        <v>8029</v>
      </c>
      <c r="H4102" s="1">
        <v>41400.079062500001</v>
      </c>
      <c r="I4102">
        <v>0</v>
      </c>
      <c r="J4102">
        <v>152</v>
      </c>
      <c r="K4102">
        <v>339</v>
      </c>
      <c r="L4102">
        <v>84712</v>
      </c>
      <c r="M4102">
        <v>3</v>
      </c>
      <c r="N4102" t="s">
        <v>8030</v>
      </c>
      <c r="O4102" s="5">
        <v>0</v>
      </c>
      <c r="P4102">
        <v>9</v>
      </c>
    </row>
    <row r="4103" spans="1:16" hidden="1" x14ac:dyDescent="0.25">
      <c r="A4103">
        <v>4245</v>
      </c>
      <c r="B4103" s="1">
        <v>44751.829756944448</v>
      </c>
      <c r="C4103" t="s">
        <v>8031</v>
      </c>
      <c r="D4103" t="s">
        <v>62</v>
      </c>
      <c r="E4103" s="4" t="b">
        <v>0</v>
      </c>
      <c r="F4103" t="b">
        <v>0</v>
      </c>
      <c r="G4103" t="s">
        <v>8032</v>
      </c>
      <c r="H4103" s="1">
        <v>41049.066805555558</v>
      </c>
      <c r="I4103">
        <v>0</v>
      </c>
      <c r="J4103">
        <v>284</v>
      </c>
      <c r="K4103">
        <v>275</v>
      </c>
      <c r="L4103">
        <v>9341</v>
      </c>
      <c r="M4103">
        <v>0</v>
      </c>
      <c r="N4103" t="s">
        <v>2104</v>
      </c>
      <c r="O4103" s="5">
        <v>0</v>
      </c>
      <c r="P4103">
        <v>9</v>
      </c>
    </row>
    <row r="4104" spans="1:16" hidden="1" x14ac:dyDescent="0.25">
      <c r="A4104">
        <v>2298</v>
      </c>
      <c r="B4104" s="1">
        <v>44751.532824074071</v>
      </c>
      <c r="C4104" t="s">
        <v>8033</v>
      </c>
      <c r="D4104" t="s">
        <v>20</v>
      </c>
      <c r="E4104" s="4" t="b">
        <v>0</v>
      </c>
      <c r="F4104" t="b">
        <v>0</v>
      </c>
      <c r="G4104" t="s">
        <v>8034</v>
      </c>
      <c r="H4104" s="1">
        <v>44677.674837962964</v>
      </c>
      <c r="I4104">
        <v>0</v>
      </c>
      <c r="J4104">
        <v>26</v>
      </c>
      <c r="K4104">
        <v>215</v>
      </c>
      <c r="L4104">
        <v>1188</v>
      </c>
      <c r="M4104">
        <v>0</v>
      </c>
      <c r="N4104" t="s">
        <v>8035</v>
      </c>
      <c r="O4104" s="5">
        <v>0</v>
      </c>
      <c r="P4104">
        <v>9</v>
      </c>
    </row>
    <row r="4105" spans="1:16" hidden="1" x14ac:dyDescent="0.25">
      <c r="A4105">
        <v>4340</v>
      </c>
      <c r="B4105" s="1">
        <v>44751.841921296298</v>
      </c>
      <c r="C4105" t="s">
        <v>8036</v>
      </c>
      <c r="D4105" t="s">
        <v>20</v>
      </c>
      <c r="E4105" s="4" t="b">
        <v>0</v>
      </c>
      <c r="F4105" t="b">
        <v>0</v>
      </c>
      <c r="G4105" t="s">
        <v>56</v>
      </c>
      <c r="H4105" s="1">
        <v>44692.049351851849</v>
      </c>
      <c r="I4105">
        <v>0</v>
      </c>
      <c r="J4105">
        <v>200</v>
      </c>
      <c r="K4105">
        <v>213</v>
      </c>
      <c r="L4105">
        <v>932</v>
      </c>
      <c r="M4105">
        <v>1</v>
      </c>
      <c r="N4105" t="s">
        <v>56</v>
      </c>
      <c r="O4105" s="5">
        <v>0</v>
      </c>
      <c r="P4105">
        <v>9</v>
      </c>
    </row>
    <row r="4106" spans="1:16" hidden="1" x14ac:dyDescent="0.25">
      <c r="A4106">
        <v>3580</v>
      </c>
      <c r="B4106" s="1">
        <v>44751.731620370374</v>
      </c>
      <c r="C4106" t="s">
        <v>8037</v>
      </c>
      <c r="D4106" t="s">
        <v>46</v>
      </c>
      <c r="E4106" s="4" t="b">
        <v>0</v>
      </c>
      <c r="F4106" t="b">
        <v>0</v>
      </c>
      <c r="G4106" t="s">
        <v>8038</v>
      </c>
      <c r="H4106" s="1">
        <v>39878.957118055558</v>
      </c>
      <c r="I4106">
        <v>2</v>
      </c>
      <c r="J4106">
        <v>4881</v>
      </c>
      <c r="K4106">
        <v>2943</v>
      </c>
      <c r="L4106">
        <v>40582</v>
      </c>
      <c r="M4106">
        <v>56</v>
      </c>
      <c r="N4106" t="s">
        <v>8039</v>
      </c>
      <c r="O4106" s="5">
        <v>0</v>
      </c>
      <c r="P4106">
        <v>9</v>
      </c>
    </row>
    <row r="4107" spans="1:16" hidden="1" x14ac:dyDescent="0.25">
      <c r="A4107">
        <v>3859</v>
      </c>
      <c r="B4107" s="1">
        <v>44751.778657407405</v>
      </c>
      <c r="C4107" t="s">
        <v>8040</v>
      </c>
      <c r="D4107" t="s">
        <v>46</v>
      </c>
      <c r="E4107" s="4" t="b">
        <v>0</v>
      </c>
      <c r="F4107" t="b">
        <v>1</v>
      </c>
      <c r="G4107" t="s">
        <v>8041</v>
      </c>
      <c r="H4107" s="1">
        <v>40144.214918981481</v>
      </c>
      <c r="I4107">
        <v>1</v>
      </c>
      <c r="J4107">
        <v>6883</v>
      </c>
      <c r="K4107">
        <v>983</v>
      </c>
      <c r="L4107">
        <v>69265</v>
      </c>
      <c r="M4107">
        <v>18</v>
      </c>
      <c r="N4107" t="s">
        <v>8042</v>
      </c>
      <c r="O4107" s="5">
        <v>0</v>
      </c>
      <c r="P4107">
        <v>9</v>
      </c>
    </row>
    <row r="4108" spans="1:16" hidden="1" x14ac:dyDescent="0.25">
      <c r="A4108">
        <v>4930</v>
      </c>
      <c r="B4108" s="1">
        <v>44751.92392361111</v>
      </c>
      <c r="C4108" t="s">
        <v>8043</v>
      </c>
      <c r="D4108" t="s">
        <v>46</v>
      </c>
      <c r="E4108" s="4" t="b">
        <v>0</v>
      </c>
      <c r="F4108" t="b">
        <v>0</v>
      </c>
      <c r="G4108" t="s">
        <v>8044</v>
      </c>
      <c r="H4108" s="1">
        <v>39921.837881944448</v>
      </c>
      <c r="I4108">
        <v>1</v>
      </c>
      <c r="J4108">
        <v>796</v>
      </c>
      <c r="K4108">
        <v>891</v>
      </c>
      <c r="L4108">
        <v>13613</v>
      </c>
      <c r="M4108">
        <v>4</v>
      </c>
      <c r="N4108" t="s">
        <v>8045</v>
      </c>
      <c r="O4108" s="5">
        <v>0</v>
      </c>
      <c r="P4108">
        <v>9</v>
      </c>
    </row>
    <row r="4109" spans="1:16" hidden="1" x14ac:dyDescent="0.25">
      <c r="A4109">
        <v>4795</v>
      </c>
      <c r="B4109" s="1">
        <v>44751.906504629631</v>
      </c>
      <c r="C4109" t="s">
        <v>8046</v>
      </c>
      <c r="D4109" t="s">
        <v>46</v>
      </c>
      <c r="E4109" s="4" t="b">
        <v>0</v>
      </c>
      <c r="F4109" t="b">
        <v>0</v>
      </c>
      <c r="G4109" t="s">
        <v>8047</v>
      </c>
      <c r="H4109" s="1">
        <v>40258.953368055554</v>
      </c>
      <c r="I4109">
        <v>4</v>
      </c>
      <c r="J4109">
        <v>7792</v>
      </c>
      <c r="K4109">
        <v>974</v>
      </c>
      <c r="L4109">
        <v>26665</v>
      </c>
      <c r="M4109">
        <v>50</v>
      </c>
      <c r="N4109" t="s">
        <v>2104</v>
      </c>
      <c r="O4109" s="5">
        <v>0</v>
      </c>
      <c r="P4109">
        <v>9</v>
      </c>
    </row>
    <row r="4110" spans="1:16" hidden="1" x14ac:dyDescent="0.25">
      <c r="A4110">
        <v>5530</v>
      </c>
      <c r="B4110" s="1">
        <v>44755.288217592592</v>
      </c>
      <c r="C4110" t="s">
        <v>8048</v>
      </c>
      <c r="D4110" t="s">
        <v>46</v>
      </c>
      <c r="E4110" s="4" t="b">
        <v>0</v>
      </c>
      <c r="F4110" t="b">
        <v>0</v>
      </c>
      <c r="G4110" t="s">
        <v>56</v>
      </c>
      <c r="H4110" s="1">
        <v>40365.95171296296</v>
      </c>
      <c r="I4110">
        <v>2</v>
      </c>
      <c r="J4110">
        <v>2391</v>
      </c>
      <c r="K4110">
        <v>580</v>
      </c>
      <c r="L4110">
        <v>2106</v>
      </c>
      <c r="M4110">
        <v>10</v>
      </c>
      <c r="N4110" t="s">
        <v>56</v>
      </c>
      <c r="O4110" s="5">
        <v>0</v>
      </c>
      <c r="P4110">
        <v>9</v>
      </c>
    </row>
    <row r="4111" spans="1:16" hidden="1" x14ac:dyDescent="0.25">
      <c r="A4111">
        <v>5060</v>
      </c>
      <c r="B4111" s="1">
        <v>44751.942546296297</v>
      </c>
      <c r="C4111" t="s">
        <v>8049</v>
      </c>
      <c r="D4111" t="s">
        <v>62</v>
      </c>
      <c r="E4111" s="4" t="b">
        <v>0</v>
      </c>
      <c r="F4111" t="b">
        <v>0</v>
      </c>
      <c r="G4111" t="s">
        <v>8050</v>
      </c>
      <c r="H4111" s="1">
        <v>41249.324872685182</v>
      </c>
      <c r="I4111">
        <v>0</v>
      </c>
      <c r="J4111">
        <v>706</v>
      </c>
      <c r="K4111">
        <v>1597</v>
      </c>
      <c r="L4111">
        <v>5315</v>
      </c>
      <c r="M4111">
        <v>10</v>
      </c>
      <c r="N4111" t="s">
        <v>8051</v>
      </c>
      <c r="O4111" s="5">
        <v>0</v>
      </c>
      <c r="P4111">
        <v>9</v>
      </c>
    </row>
    <row r="4112" spans="1:16" hidden="1" x14ac:dyDescent="0.25">
      <c r="A4112">
        <v>4946</v>
      </c>
      <c r="B4112" s="1">
        <v>44751.926192129627</v>
      </c>
      <c r="C4112" t="s">
        <v>8052</v>
      </c>
      <c r="D4112" t="s">
        <v>62</v>
      </c>
      <c r="E4112" s="4" t="b">
        <v>0</v>
      </c>
      <c r="F4112" t="b">
        <v>1</v>
      </c>
      <c r="G4112" t="s">
        <v>8053</v>
      </c>
      <c r="H4112" s="1">
        <v>40566.152731481481</v>
      </c>
      <c r="I4112">
        <v>0</v>
      </c>
      <c r="J4112">
        <v>2064</v>
      </c>
      <c r="K4112">
        <v>187</v>
      </c>
      <c r="L4112">
        <v>244986</v>
      </c>
      <c r="M4112">
        <v>20</v>
      </c>
      <c r="N4112" t="s">
        <v>8054</v>
      </c>
      <c r="O4112" s="5">
        <v>0</v>
      </c>
      <c r="P4112">
        <v>9</v>
      </c>
    </row>
    <row r="4113" spans="1:16" hidden="1" x14ac:dyDescent="0.25">
      <c r="A4113">
        <v>4827</v>
      </c>
      <c r="B4113" s="1">
        <v>44751.911736111113</v>
      </c>
      <c r="C4113" t="s">
        <v>8055</v>
      </c>
      <c r="D4113" t="s">
        <v>62</v>
      </c>
      <c r="E4113" s="4" t="b">
        <v>0</v>
      </c>
      <c r="F4113" t="b">
        <v>0</v>
      </c>
      <c r="G4113" t="s">
        <v>8056</v>
      </c>
      <c r="H4113" s="1">
        <v>42684.849409722221</v>
      </c>
      <c r="I4113">
        <v>1</v>
      </c>
      <c r="J4113">
        <v>590</v>
      </c>
      <c r="K4113">
        <v>1157</v>
      </c>
      <c r="L4113">
        <v>5502</v>
      </c>
      <c r="M4113">
        <v>2</v>
      </c>
      <c r="N4113" t="s">
        <v>8057</v>
      </c>
      <c r="O4113" s="5">
        <v>0</v>
      </c>
      <c r="P4113">
        <v>9</v>
      </c>
    </row>
    <row r="4114" spans="1:16" hidden="1" x14ac:dyDescent="0.25">
      <c r="A4114">
        <v>3561</v>
      </c>
      <c r="B4114" s="1">
        <v>44751.729259259257</v>
      </c>
      <c r="C4114" t="s">
        <v>8058</v>
      </c>
      <c r="D4114" t="s">
        <v>20</v>
      </c>
      <c r="E4114" s="4" t="b">
        <v>0</v>
      </c>
      <c r="F4114" t="b">
        <v>0</v>
      </c>
      <c r="G4114" t="s">
        <v>8059</v>
      </c>
      <c r="H4114" s="1">
        <v>44113.025717592594</v>
      </c>
      <c r="I4114">
        <v>0</v>
      </c>
      <c r="J4114">
        <v>97</v>
      </c>
      <c r="K4114">
        <v>183</v>
      </c>
      <c r="L4114">
        <v>3099</v>
      </c>
      <c r="M4114">
        <v>0</v>
      </c>
      <c r="N4114" t="s">
        <v>8060</v>
      </c>
      <c r="O4114" s="5">
        <v>0</v>
      </c>
      <c r="P4114">
        <v>9</v>
      </c>
    </row>
    <row r="4115" spans="1:16" hidden="1" x14ac:dyDescent="0.25">
      <c r="A4115">
        <v>4923</v>
      </c>
      <c r="B4115" s="1">
        <v>44751.923032407409</v>
      </c>
      <c r="C4115" t="s">
        <v>8061</v>
      </c>
      <c r="D4115" t="s">
        <v>20</v>
      </c>
      <c r="E4115" s="4" t="b">
        <v>0</v>
      </c>
      <c r="F4115" t="b">
        <v>0</v>
      </c>
      <c r="G4115" t="s">
        <v>8062</v>
      </c>
      <c r="H4115" s="1">
        <v>44617.884780092594</v>
      </c>
      <c r="I4115">
        <v>0</v>
      </c>
      <c r="J4115">
        <v>29</v>
      </c>
      <c r="K4115">
        <v>29</v>
      </c>
      <c r="L4115">
        <v>8114</v>
      </c>
      <c r="M4115">
        <v>0</v>
      </c>
      <c r="N4115" t="s">
        <v>56</v>
      </c>
      <c r="O4115" s="5">
        <v>0</v>
      </c>
      <c r="P4115">
        <v>9</v>
      </c>
    </row>
    <row r="4116" spans="1:16" hidden="1" x14ac:dyDescent="0.25">
      <c r="A4116">
        <v>2946</v>
      </c>
      <c r="B4116" s="1">
        <v>44751.639710648145</v>
      </c>
      <c r="C4116" t="s">
        <v>8063</v>
      </c>
      <c r="D4116" t="s">
        <v>46</v>
      </c>
      <c r="E4116" s="4" t="b">
        <v>0</v>
      </c>
      <c r="F4116" t="b">
        <v>1</v>
      </c>
      <c r="G4116" t="s">
        <v>8064</v>
      </c>
      <c r="H4116" s="1">
        <v>44694.559513888889</v>
      </c>
      <c r="I4116">
        <v>0</v>
      </c>
      <c r="J4116">
        <v>664</v>
      </c>
      <c r="K4116">
        <v>493</v>
      </c>
      <c r="L4116">
        <v>1003</v>
      </c>
      <c r="M4116">
        <v>0</v>
      </c>
      <c r="N4116" t="s">
        <v>339</v>
      </c>
      <c r="O4116" s="5">
        <v>0</v>
      </c>
      <c r="P4116">
        <v>9</v>
      </c>
    </row>
    <row r="4117" spans="1:16" hidden="1" x14ac:dyDescent="0.25">
      <c r="A4117">
        <v>3822</v>
      </c>
      <c r="B4117" s="1">
        <v>44751.771840277775</v>
      </c>
      <c r="C4117" t="s">
        <v>8065</v>
      </c>
      <c r="D4117" t="s">
        <v>20</v>
      </c>
      <c r="E4117" s="4" t="b">
        <v>0</v>
      </c>
      <c r="F4117" t="b">
        <v>0</v>
      </c>
      <c r="G4117" t="s">
        <v>8066</v>
      </c>
      <c r="H4117" s="1">
        <v>40195.959872685184</v>
      </c>
      <c r="I4117">
        <v>0</v>
      </c>
      <c r="J4117">
        <v>287</v>
      </c>
      <c r="K4117">
        <v>923</v>
      </c>
      <c r="L4117">
        <v>4270</v>
      </c>
      <c r="M4117">
        <v>0</v>
      </c>
      <c r="N4117" t="s">
        <v>8067</v>
      </c>
      <c r="O4117" s="5">
        <v>0</v>
      </c>
      <c r="P4117">
        <v>9</v>
      </c>
    </row>
    <row r="4118" spans="1:16" hidden="1" x14ac:dyDescent="0.25">
      <c r="A4118">
        <v>4835</v>
      </c>
      <c r="B4118" s="1">
        <v>44751.912638888891</v>
      </c>
      <c r="C4118" t="s">
        <v>8068</v>
      </c>
      <c r="D4118" t="s">
        <v>20</v>
      </c>
      <c r="E4118" s="4" t="b">
        <v>0</v>
      </c>
      <c r="F4118" t="b">
        <v>0</v>
      </c>
      <c r="G4118" t="s">
        <v>8069</v>
      </c>
      <c r="H4118" s="1">
        <v>44098.692071759258</v>
      </c>
      <c r="I4118">
        <v>0</v>
      </c>
      <c r="J4118">
        <v>5733</v>
      </c>
      <c r="K4118">
        <v>6129</v>
      </c>
      <c r="L4118">
        <v>18188</v>
      </c>
      <c r="M4118">
        <v>9</v>
      </c>
      <c r="N4118" t="s">
        <v>455</v>
      </c>
      <c r="O4118" s="5">
        <v>0</v>
      </c>
      <c r="P4118">
        <v>9</v>
      </c>
    </row>
    <row r="4119" spans="1:16" hidden="1" x14ac:dyDescent="0.25">
      <c r="A4119">
        <v>3112</v>
      </c>
      <c r="B4119" s="1">
        <v>44751.664583333331</v>
      </c>
      <c r="C4119" t="s">
        <v>8070</v>
      </c>
      <c r="D4119" t="s">
        <v>62</v>
      </c>
      <c r="E4119" s="4" t="b">
        <v>0</v>
      </c>
      <c r="F4119" t="b">
        <v>0</v>
      </c>
      <c r="G4119" t="s">
        <v>8071</v>
      </c>
      <c r="H4119" s="1">
        <v>44511.161192129628</v>
      </c>
      <c r="I4119">
        <v>0</v>
      </c>
      <c r="J4119">
        <v>6</v>
      </c>
      <c r="K4119">
        <v>68</v>
      </c>
      <c r="L4119">
        <v>359</v>
      </c>
      <c r="M4119">
        <v>0</v>
      </c>
      <c r="N4119" t="s">
        <v>8072</v>
      </c>
      <c r="O4119" s="5">
        <v>0</v>
      </c>
      <c r="P4119">
        <v>9</v>
      </c>
    </row>
    <row r="4120" spans="1:16" hidden="1" x14ac:dyDescent="0.25">
      <c r="A4120">
        <v>3898</v>
      </c>
      <c r="B4120" s="1">
        <v>44751.784513888888</v>
      </c>
      <c r="C4120" t="s">
        <v>8073</v>
      </c>
      <c r="D4120" t="s">
        <v>46</v>
      </c>
      <c r="E4120" s="4" t="b">
        <v>0</v>
      </c>
      <c r="F4120" t="b">
        <v>1</v>
      </c>
      <c r="G4120" t="s">
        <v>8074</v>
      </c>
      <c r="H4120" s="1">
        <v>39744.124236111114</v>
      </c>
      <c r="I4120">
        <v>268</v>
      </c>
      <c r="J4120">
        <v>22676</v>
      </c>
      <c r="K4120">
        <v>1027</v>
      </c>
      <c r="L4120">
        <v>22594</v>
      </c>
      <c r="M4120">
        <v>59</v>
      </c>
      <c r="N4120" t="s">
        <v>600</v>
      </c>
      <c r="O4120" s="5">
        <v>0</v>
      </c>
      <c r="P4120">
        <v>9</v>
      </c>
    </row>
    <row r="4121" spans="1:16" hidden="1" x14ac:dyDescent="0.25">
      <c r="A4121">
        <v>4544</v>
      </c>
      <c r="B4121" s="1">
        <v>44751.871979166666</v>
      </c>
      <c r="C4121" t="s">
        <v>8075</v>
      </c>
      <c r="D4121" t="s">
        <v>62</v>
      </c>
      <c r="E4121" s="4" t="b">
        <v>0</v>
      </c>
      <c r="F4121" t="b">
        <v>0</v>
      </c>
      <c r="G4121" t="s">
        <v>8076</v>
      </c>
      <c r="H4121" s="1">
        <v>40938.286226851851</v>
      </c>
      <c r="I4121">
        <v>0</v>
      </c>
      <c r="J4121">
        <v>1361</v>
      </c>
      <c r="K4121">
        <v>364</v>
      </c>
      <c r="L4121">
        <v>168994</v>
      </c>
      <c r="M4121">
        <v>4</v>
      </c>
      <c r="N4121" t="s">
        <v>2098</v>
      </c>
      <c r="O4121" s="5">
        <v>0</v>
      </c>
      <c r="P4121">
        <v>9</v>
      </c>
    </row>
    <row r="4122" spans="1:16" hidden="1" x14ac:dyDescent="0.25">
      <c r="A4122">
        <v>3666</v>
      </c>
      <c r="B4122" s="1">
        <v>44751.74732638889</v>
      </c>
      <c r="C4122" t="s">
        <v>8077</v>
      </c>
      <c r="D4122" t="s">
        <v>46</v>
      </c>
      <c r="E4122" s="4" t="b">
        <v>0</v>
      </c>
      <c r="F4122" t="b">
        <v>0</v>
      </c>
      <c r="G4122" t="s">
        <v>56</v>
      </c>
      <c r="H4122" s="1">
        <v>44506.50980324074</v>
      </c>
      <c r="I4122">
        <v>0</v>
      </c>
      <c r="J4122">
        <v>85</v>
      </c>
      <c r="K4122">
        <v>128</v>
      </c>
      <c r="L4122">
        <v>375</v>
      </c>
      <c r="M4122">
        <v>0</v>
      </c>
      <c r="N4122" t="s">
        <v>8078</v>
      </c>
      <c r="O4122" s="5">
        <v>0</v>
      </c>
      <c r="P4122">
        <v>9</v>
      </c>
    </row>
    <row r="4123" spans="1:16" hidden="1" x14ac:dyDescent="0.25">
      <c r="A4123">
        <v>4224</v>
      </c>
      <c r="B4123" s="1">
        <v>44751.827650462961</v>
      </c>
      <c r="C4123" t="s">
        <v>8079</v>
      </c>
      <c r="D4123" t="s">
        <v>46</v>
      </c>
      <c r="E4123" s="4" t="b">
        <v>0</v>
      </c>
      <c r="F4123" t="b">
        <v>0</v>
      </c>
      <c r="G4123" t="s">
        <v>8080</v>
      </c>
      <c r="H4123" s="1">
        <v>42977.581585648149</v>
      </c>
      <c r="I4123">
        <v>0</v>
      </c>
      <c r="J4123">
        <v>1379</v>
      </c>
      <c r="K4123">
        <v>587</v>
      </c>
      <c r="L4123">
        <v>15684</v>
      </c>
      <c r="M4123">
        <v>1</v>
      </c>
      <c r="N4123" t="s">
        <v>8081</v>
      </c>
      <c r="O4123" s="5">
        <v>0</v>
      </c>
      <c r="P4123">
        <v>9</v>
      </c>
    </row>
    <row r="4124" spans="1:16" hidden="1" x14ac:dyDescent="0.25">
      <c r="A4124">
        <v>4458</v>
      </c>
      <c r="B4124" s="1">
        <v>44751.859236111108</v>
      </c>
      <c r="C4124" t="s">
        <v>8082</v>
      </c>
      <c r="D4124" t="s">
        <v>46</v>
      </c>
      <c r="E4124" s="4" t="b">
        <v>0</v>
      </c>
      <c r="F4124" t="b">
        <v>0</v>
      </c>
      <c r="G4124" t="s">
        <v>8083</v>
      </c>
      <c r="H4124" s="1">
        <v>43730.213750000003</v>
      </c>
      <c r="I4124">
        <v>1</v>
      </c>
      <c r="J4124">
        <v>803</v>
      </c>
      <c r="K4124">
        <v>680</v>
      </c>
      <c r="L4124">
        <v>77461</v>
      </c>
      <c r="M4124">
        <v>13</v>
      </c>
      <c r="N4124" t="s">
        <v>8084</v>
      </c>
      <c r="O4124" s="5">
        <v>0</v>
      </c>
      <c r="P4124">
        <v>9</v>
      </c>
    </row>
    <row r="4125" spans="1:16" hidden="1" x14ac:dyDescent="0.25">
      <c r="A4125">
        <v>4137</v>
      </c>
      <c r="B4125" s="1">
        <v>44751.815358796295</v>
      </c>
      <c r="C4125" t="s">
        <v>8085</v>
      </c>
      <c r="D4125" t="s">
        <v>20</v>
      </c>
      <c r="E4125" s="4" t="b">
        <v>0</v>
      </c>
      <c r="F4125" t="b">
        <v>1</v>
      </c>
      <c r="G4125" t="s">
        <v>8086</v>
      </c>
      <c r="H4125" s="1">
        <v>42037.927407407406</v>
      </c>
      <c r="I4125">
        <v>1</v>
      </c>
      <c r="J4125">
        <v>3138</v>
      </c>
      <c r="K4125">
        <v>5001</v>
      </c>
      <c r="L4125">
        <v>294551</v>
      </c>
      <c r="M4125">
        <v>211</v>
      </c>
      <c r="N4125" t="s">
        <v>8087</v>
      </c>
      <c r="O4125" s="5">
        <v>0</v>
      </c>
      <c r="P4125">
        <v>9</v>
      </c>
    </row>
    <row r="4126" spans="1:16" hidden="1" x14ac:dyDescent="0.25">
      <c r="A4126">
        <v>4289</v>
      </c>
      <c r="B4126" s="1">
        <v>44751.83457175926</v>
      </c>
      <c r="C4126" t="s">
        <v>8088</v>
      </c>
      <c r="D4126" t="s">
        <v>46</v>
      </c>
      <c r="E4126" s="4" t="b">
        <v>0</v>
      </c>
      <c r="F4126" t="b">
        <v>1</v>
      </c>
      <c r="G4126" t="s">
        <v>8089</v>
      </c>
      <c r="H4126" s="1">
        <v>40425.390150462961</v>
      </c>
      <c r="I4126">
        <v>89</v>
      </c>
      <c r="J4126">
        <v>12018</v>
      </c>
      <c r="K4126">
        <v>317</v>
      </c>
      <c r="L4126">
        <v>37057</v>
      </c>
      <c r="M4126">
        <v>28</v>
      </c>
      <c r="N4126" t="s">
        <v>1907</v>
      </c>
      <c r="O4126" s="5">
        <v>0</v>
      </c>
      <c r="P4126">
        <v>9</v>
      </c>
    </row>
    <row r="4127" spans="1:16" hidden="1" x14ac:dyDescent="0.25">
      <c r="A4127">
        <v>5164</v>
      </c>
      <c r="B4127" s="1">
        <v>44751.958078703705</v>
      </c>
      <c r="C4127" t="s">
        <v>8090</v>
      </c>
      <c r="D4127" t="s">
        <v>46</v>
      </c>
      <c r="E4127" s="4" t="b">
        <v>0</v>
      </c>
      <c r="F4127" t="b">
        <v>1</v>
      </c>
      <c r="G4127" t="s">
        <v>56</v>
      </c>
      <c r="H4127" s="1">
        <v>44238.023680555554</v>
      </c>
      <c r="I4127">
        <v>5</v>
      </c>
      <c r="J4127">
        <v>4998</v>
      </c>
      <c r="K4127">
        <v>1558</v>
      </c>
      <c r="L4127">
        <v>776</v>
      </c>
      <c r="M4127">
        <v>3</v>
      </c>
      <c r="N4127" t="s">
        <v>56</v>
      </c>
      <c r="O4127" s="5">
        <v>0</v>
      </c>
      <c r="P4127">
        <v>9</v>
      </c>
    </row>
    <row r="4128" spans="1:16" hidden="1" x14ac:dyDescent="0.25">
      <c r="A4128">
        <v>4023</v>
      </c>
      <c r="B4128" s="1">
        <v>44751.800150462965</v>
      </c>
      <c r="C4128" t="s">
        <v>8091</v>
      </c>
      <c r="D4128" t="s">
        <v>62</v>
      </c>
      <c r="E4128" s="4" t="b">
        <v>0</v>
      </c>
      <c r="F4128" t="b">
        <v>0</v>
      </c>
      <c r="G4128" t="s">
        <v>56</v>
      </c>
      <c r="H4128" s="1">
        <v>40629.433576388888</v>
      </c>
      <c r="I4128">
        <v>0</v>
      </c>
      <c r="J4128">
        <v>484</v>
      </c>
      <c r="K4128">
        <v>2531</v>
      </c>
      <c r="L4128">
        <v>25264</v>
      </c>
      <c r="M4128">
        <v>17</v>
      </c>
      <c r="N4128" t="s">
        <v>8092</v>
      </c>
      <c r="O4128" s="5">
        <v>0</v>
      </c>
      <c r="P4128">
        <v>9</v>
      </c>
    </row>
    <row r="4129" spans="1:16" hidden="1" x14ac:dyDescent="0.25">
      <c r="A4129">
        <v>5334</v>
      </c>
      <c r="B4129" s="1">
        <v>44751.977812500001</v>
      </c>
      <c r="C4129" t="s">
        <v>8093</v>
      </c>
      <c r="D4129" t="s">
        <v>259</v>
      </c>
      <c r="E4129" s="4" t="b">
        <v>0</v>
      </c>
      <c r="F4129" t="b">
        <v>0</v>
      </c>
      <c r="G4129" t="s">
        <v>8094</v>
      </c>
      <c r="H4129" s="1">
        <v>44430.532800925925</v>
      </c>
      <c r="I4129">
        <v>0</v>
      </c>
      <c r="J4129">
        <v>274</v>
      </c>
      <c r="K4129">
        <v>234</v>
      </c>
      <c r="L4129">
        <v>2173</v>
      </c>
      <c r="M4129">
        <v>0</v>
      </c>
      <c r="N4129" t="s">
        <v>2098</v>
      </c>
      <c r="O4129" s="5">
        <v>0</v>
      </c>
      <c r="P4129">
        <v>9</v>
      </c>
    </row>
    <row r="4130" spans="1:16" hidden="1" x14ac:dyDescent="0.25">
      <c r="A4130">
        <v>3681</v>
      </c>
      <c r="B4130" s="1">
        <v>44751.750011574077</v>
      </c>
      <c r="C4130" t="s">
        <v>8095</v>
      </c>
      <c r="D4130" t="s">
        <v>8096</v>
      </c>
      <c r="E4130" s="4" t="b">
        <v>0</v>
      </c>
      <c r="F4130" t="b">
        <v>1</v>
      </c>
      <c r="G4130" t="s">
        <v>8097</v>
      </c>
      <c r="H4130" s="1">
        <v>39205.936782407407</v>
      </c>
      <c r="I4130">
        <v>0</v>
      </c>
      <c r="J4130">
        <v>113460</v>
      </c>
      <c r="K4130">
        <v>1406</v>
      </c>
      <c r="L4130">
        <v>39474</v>
      </c>
      <c r="M4130">
        <v>1507</v>
      </c>
      <c r="N4130" t="s">
        <v>2488</v>
      </c>
      <c r="O4130" s="5">
        <v>0</v>
      </c>
      <c r="P4130">
        <v>9</v>
      </c>
    </row>
    <row r="4131" spans="1:16" hidden="1" x14ac:dyDescent="0.25">
      <c r="A4131">
        <v>3645</v>
      </c>
      <c r="B4131" s="1">
        <v>44751.743530092594</v>
      </c>
      <c r="C4131" t="s">
        <v>8098</v>
      </c>
      <c r="D4131" t="s">
        <v>20</v>
      </c>
      <c r="E4131" s="4" t="b">
        <v>0</v>
      </c>
      <c r="F4131" t="b">
        <v>0</v>
      </c>
      <c r="G4131" t="s">
        <v>8099</v>
      </c>
      <c r="H4131" s="1">
        <v>42440.833344907405</v>
      </c>
      <c r="I4131">
        <v>15</v>
      </c>
      <c r="J4131">
        <v>1009</v>
      </c>
      <c r="K4131">
        <v>1167</v>
      </c>
      <c r="L4131">
        <v>18637</v>
      </c>
      <c r="M4131">
        <v>15</v>
      </c>
      <c r="N4131" t="s">
        <v>56</v>
      </c>
      <c r="O4131" s="5">
        <v>0</v>
      </c>
      <c r="P4131">
        <v>9</v>
      </c>
    </row>
    <row r="4132" spans="1:16" hidden="1" x14ac:dyDescent="0.25">
      <c r="A4132">
        <v>2708</v>
      </c>
      <c r="B4132" s="1">
        <v>44751.602141203701</v>
      </c>
      <c r="C4132" t="s">
        <v>8100</v>
      </c>
      <c r="D4132" t="s">
        <v>46</v>
      </c>
      <c r="E4132" s="4" t="b">
        <v>0</v>
      </c>
      <c r="F4132" t="b">
        <v>0</v>
      </c>
      <c r="G4132" t="s">
        <v>8101</v>
      </c>
      <c r="H4132" s="1">
        <v>40666.065671296295</v>
      </c>
      <c r="I4132">
        <v>0</v>
      </c>
      <c r="J4132">
        <v>25192</v>
      </c>
      <c r="K4132">
        <v>2222</v>
      </c>
      <c r="L4132">
        <v>41039</v>
      </c>
      <c r="M4132">
        <v>35</v>
      </c>
      <c r="N4132" t="s">
        <v>480</v>
      </c>
      <c r="O4132" s="5">
        <v>0</v>
      </c>
      <c r="P4132">
        <v>9</v>
      </c>
    </row>
    <row r="4133" spans="1:16" hidden="1" x14ac:dyDescent="0.25">
      <c r="A4133">
        <v>3719</v>
      </c>
      <c r="B4133" s="1">
        <v>44751.754328703704</v>
      </c>
      <c r="C4133" t="s">
        <v>8102</v>
      </c>
      <c r="D4133" t="s">
        <v>62</v>
      </c>
      <c r="E4133" s="4" t="b">
        <v>0</v>
      </c>
      <c r="F4133" t="b">
        <v>0</v>
      </c>
      <c r="G4133" t="s">
        <v>8103</v>
      </c>
      <c r="H4133" s="1">
        <v>44424.915856481479</v>
      </c>
      <c r="I4133">
        <v>0</v>
      </c>
      <c r="J4133">
        <v>284</v>
      </c>
      <c r="K4133">
        <v>71</v>
      </c>
      <c r="L4133">
        <v>1076</v>
      </c>
      <c r="M4133">
        <v>1</v>
      </c>
      <c r="N4133" t="s">
        <v>56</v>
      </c>
      <c r="O4133" s="5">
        <v>0</v>
      </c>
      <c r="P4133">
        <v>9</v>
      </c>
    </row>
    <row r="4134" spans="1:16" hidden="1" x14ac:dyDescent="0.25">
      <c r="A4134">
        <v>4464</v>
      </c>
      <c r="B4134" s="1">
        <v>44751.86005787037</v>
      </c>
      <c r="C4134" t="s">
        <v>8104</v>
      </c>
      <c r="D4134" t="s">
        <v>50</v>
      </c>
      <c r="E4134" s="4" t="b">
        <v>0</v>
      </c>
      <c r="F4134" t="b">
        <v>1</v>
      </c>
      <c r="G4134" t="s">
        <v>217</v>
      </c>
      <c r="H4134" s="1">
        <v>44575.986747685187</v>
      </c>
      <c r="I4134">
        <v>0</v>
      </c>
      <c r="J4134">
        <v>103</v>
      </c>
      <c r="K4134">
        <v>1</v>
      </c>
      <c r="L4134">
        <v>128163</v>
      </c>
      <c r="M4134">
        <v>1</v>
      </c>
      <c r="N4134" t="s">
        <v>56</v>
      </c>
      <c r="O4134" s="5">
        <v>0</v>
      </c>
      <c r="P4134">
        <v>9</v>
      </c>
    </row>
    <row r="4135" spans="1:16" hidden="1" x14ac:dyDescent="0.25">
      <c r="A4135">
        <v>4354</v>
      </c>
      <c r="B4135" s="1">
        <v>44751.844074074077</v>
      </c>
      <c r="C4135" t="s">
        <v>8105</v>
      </c>
      <c r="D4135" t="s">
        <v>46</v>
      </c>
      <c r="E4135" s="4" t="b">
        <v>0</v>
      </c>
      <c r="F4135" t="b">
        <v>0</v>
      </c>
      <c r="G4135" t="s">
        <v>8106</v>
      </c>
      <c r="H4135" s="1">
        <v>44586.800775462965</v>
      </c>
      <c r="I4135">
        <v>0</v>
      </c>
      <c r="J4135">
        <v>78</v>
      </c>
      <c r="K4135">
        <v>181</v>
      </c>
      <c r="L4135">
        <v>5910</v>
      </c>
      <c r="M4135">
        <v>0</v>
      </c>
      <c r="N4135" t="s">
        <v>56</v>
      </c>
      <c r="O4135" s="5">
        <v>0</v>
      </c>
      <c r="P4135">
        <v>9</v>
      </c>
    </row>
    <row r="4136" spans="1:16" hidden="1" x14ac:dyDescent="0.25">
      <c r="A4136">
        <v>4965</v>
      </c>
      <c r="B4136" s="1">
        <v>44751.929166666669</v>
      </c>
      <c r="C4136" t="s">
        <v>8107</v>
      </c>
      <c r="D4136" t="s">
        <v>62</v>
      </c>
      <c r="E4136" s="4" t="b">
        <v>0</v>
      </c>
      <c r="F4136" t="b">
        <v>0</v>
      </c>
      <c r="G4136" t="s">
        <v>8108</v>
      </c>
      <c r="H4136" s="1">
        <v>44269.777094907404</v>
      </c>
      <c r="I4136">
        <v>0</v>
      </c>
      <c r="J4136">
        <v>30</v>
      </c>
      <c r="K4136">
        <v>296</v>
      </c>
      <c r="L4136">
        <v>1961</v>
      </c>
      <c r="M4136">
        <v>0</v>
      </c>
      <c r="N4136" t="s">
        <v>56</v>
      </c>
      <c r="O4136" s="5">
        <v>0</v>
      </c>
      <c r="P4136">
        <v>9</v>
      </c>
    </row>
    <row r="4137" spans="1:16" hidden="1" x14ac:dyDescent="0.25">
      <c r="A4137">
        <v>3159</v>
      </c>
      <c r="B4137" s="1">
        <v>44751.671296296299</v>
      </c>
      <c r="C4137" t="s">
        <v>8109</v>
      </c>
      <c r="D4137" t="s">
        <v>46</v>
      </c>
      <c r="E4137" s="4" t="b">
        <v>0</v>
      </c>
      <c r="F4137" t="b">
        <v>1</v>
      </c>
      <c r="G4137" t="s">
        <v>8110</v>
      </c>
      <c r="H4137" s="1">
        <v>42957.686168981483</v>
      </c>
      <c r="I4137">
        <v>0</v>
      </c>
      <c r="J4137">
        <v>194</v>
      </c>
      <c r="K4137">
        <v>411</v>
      </c>
      <c r="L4137">
        <v>5861</v>
      </c>
      <c r="M4137">
        <v>0</v>
      </c>
      <c r="N4137" t="s">
        <v>121</v>
      </c>
      <c r="O4137" s="5">
        <v>0</v>
      </c>
      <c r="P4137">
        <v>9</v>
      </c>
    </row>
    <row r="4138" spans="1:16" hidden="1" x14ac:dyDescent="0.25">
      <c r="A4138">
        <v>4890</v>
      </c>
      <c r="B4138" s="1">
        <v>44751.918506944443</v>
      </c>
      <c r="C4138" t="s">
        <v>8111</v>
      </c>
      <c r="D4138" t="s">
        <v>46</v>
      </c>
      <c r="E4138" s="4" t="b">
        <v>0</v>
      </c>
      <c r="F4138" t="b">
        <v>0</v>
      </c>
      <c r="G4138" t="s">
        <v>6332</v>
      </c>
      <c r="H4138" s="1">
        <v>44158.070428240739</v>
      </c>
      <c r="I4138">
        <v>0</v>
      </c>
      <c r="J4138">
        <v>1124</v>
      </c>
      <c r="K4138">
        <v>532</v>
      </c>
      <c r="L4138">
        <v>25388</v>
      </c>
      <c r="M4138">
        <v>2</v>
      </c>
      <c r="N4138" t="s">
        <v>2098</v>
      </c>
      <c r="O4138" s="5">
        <v>0</v>
      </c>
      <c r="P4138">
        <v>9</v>
      </c>
    </row>
    <row r="4139" spans="1:16" hidden="1" x14ac:dyDescent="0.25">
      <c r="A4139">
        <v>3252</v>
      </c>
      <c r="B4139" s="1">
        <v>44751.684641203705</v>
      </c>
      <c r="C4139" t="s">
        <v>8112</v>
      </c>
      <c r="D4139" t="s">
        <v>46</v>
      </c>
      <c r="E4139" s="4" t="b">
        <v>0</v>
      </c>
      <c r="F4139" t="b">
        <v>1</v>
      </c>
      <c r="G4139" t="s">
        <v>8113</v>
      </c>
      <c r="H4139" s="1">
        <v>42070.930798611109</v>
      </c>
      <c r="I4139">
        <v>0</v>
      </c>
      <c r="J4139">
        <v>880</v>
      </c>
      <c r="K4139">
        <v>626</v>
      </c>
      <c r="L4139">
        <v>37659</v>
      </c>
      <c r="M4139">
        <v>0</v>
      </c>
      <c r="N4139" t="s">
        <v>8114</v>
      </c>
      <c r="O4139" s="5">
        <v>0</v>
      </c>
      <c r="P4139">
        <v>9</v>
      </c>
    </row>
    <row r="4140" spans="1:16" hidden="1" x14ac:dyDescent="0.25">
      <c r="A4140">
        <v>2726</v>
      </c>
      <c r="B4140" s="1">
        <v>44751.60491898148</v>
      </c>
      <c r="C4140" t="s">
        <v>8115</v>
      </c>
      <c r="D4140" t="s">
        <v>46</v>
      </c>
      <c r="E4140" s="4" t="b">
        <v>0</v>
      </c>
      <c r="F4140" t="b">
        <v>0</v>
      </c>
      <c r="G4140" t="s">
        <v>8116</v>
      </c>
      <c r="H4140" s="1">
        <v>39875.920914351853</v>
      </c>
      <c r="I4140">
        <v>0</v>
      </c>
      <c r="J4140">
        <v>14601</v>
      </c>
      <c r="K4140">
        <v>15528</v>
      </c>
      <c r="L4140">
        <v>262418</v>
      </c>
      <c r="M4140">
        <v>777</v>
      </c>
      <c r="N4140" t="s">
        <v>8117</v>
      </c>
      <c r="O4140" s="5">
        <v>0</v>
      </c>
      <c r="P4140">
        <v>9</v>
      </c>
    </row>
    <row r="4141" spans="1:16" hidden="1" x14ac:dyDescent="0.25">
      <c r="A4141">
        <v>4149</v>
      </c>
      <c r="B4141" s="1">
        <v>44751.81627314815</v>
      </c>
      <c r="C4141" t="s">
        <v>8118</v>
      </c>
      <c r="D4141" t="s">
        <v>20</v>
      </c>
      <c r="E4141" s="4" t="b">
        <v>0</v>
      </c>
      <c r="F4141" t="b">
        <v>1</v>
      </c>
      <c r="G4141" t="s">
        <v>8119</v>
      </c>
      <c r="H4141" s="1">
        <v>42076.227812500001</v>
      </c>
      <c r="I4141">
        <v>0</v>
      </c>
      <c r="J4141">
        <v>559</v>
      </c>
      <c r="K4141">
        <v>495</v>
      </c>
      <c r="L4141">
        <v>59374</v>
      </c>
      <c r="M4141">
        <v>359</v>
      </c>
      <c r="N4141" t="s">
        <v>1907</v>
      </c>
      <c r="O4141" s="5">
        <v>0</v>
      </c>
      <c r="P4141">
        <v>9</v>
      </c>
    </row>
    <row r="4142" spans="1:16" hidden="1" x14ac:dyDescent="0.25">
      <c r="A4142">
        <v>2987</v>
      </c>
      <c r="B4142" s="1">
        <v>44751.646261574075</v>
      </c>
      <c r="C4142" t="s">
        <v>8120</v>
      </c>
      <c r="D4142" t="s">
        <v>20</v>
      </c>
      <c r="E4142" s="4" t="b">
        <v>0</v>
      </c>
      <c r="F4142" t="b">
        <v>1</v>
      </c>
      <c r="G4142" t="s">
        <v>7397</v>
      </c>
      <c r="H4142" s="1">
        <v>39727.888668981483</v>
      </c>
      <c r="I4142">
        <v>0</v>
      </c>
      <c r="J4142">
        <v>271</v>
      </c>
      <c r="K4142">
        <v>638</v>
      </c>
      <c r="L4142">
        <v>208879</v>
      </c>
      <c r="M4142">
        <v>1</v>
      </c>
      <c r="N4142" t="s">
        <v>56</v>
      </c>
      <c r="O4142" s="5">
        <v>0</v>
      </c>
      <c r="P4142">
        <v>9</v>
      </c>
    </row>
    <row r="4143" spans="1:16" hidden="1" x14ac:dyDescent="0.25">
      <c r="A4143">
        <v>2622</v>
      </c>
      <c r="B4143" s="1">
        <v>44751.58489583333</v>
      </c>
      <c r="C4143" t="s">
        <v>8121</v>
      </c>
      <c r="D4143" t="s">
        <v>58</v>
      </c>
      <c r="E4143" s="4" t="b">
        <v>0</v>
      </c>
      <c r="F4143" t="b">
        <v>1</v>
      </c>
      <c r="G4143" t="s">
        <v>8122</v>
      </c>
      <c r="H4143" s="1">
        <v>40479.866423611114</v>
      </c>
      <c r="I4143">
        <v>0</v>
      </c>
      <c r="J4143">
        <v>13911</v>
      </c>
      <c r="K4143">
        <v>212</v>
      </c>
      <c r="L4143">
        <v>5790</v>
      </c>
      <c r="M4143">
        <v>214</v>
      </c>
      <c r="N4143" t="s">
        <v>480</v>
      </c>
      <c r="O4143" s="5">
        <v>0</v>
      </c>
      <c r="P4143">
        <v>9</v>
      </c>
    </row>
    <row r="4144" spans="1:16" hidden="1" x14ac:dyDescent="0.25">
      <c r="A4144">
        <v>2408</v>
      </c>
      <c r="B4144" s="1">
        <v>44751.548252314817</v>
      </c>
      <c r="C4144" t="s">
        <v>8123</v>
      </c>
      <c r="D4144" t="s">
        <v>46</v>
      </c>
      <c r="E4144" s="4" t="b">
        <v>0</v>
      </c>
      <c r="F4144" t="b">
        <v>0</v>
      </c>
      <c r="G4144" t="s">
        <v>8124</v>
      </c>
      <c r="H4144" s="1">
        <v>42830.541238425925</v>
      </c>
      <c r="I4144">
        <v>1</v>
      </c>
      <c r="J4144">
        <v>798</v>
      </c>
      <c r="K4144">
        <v>1132</v>
      </c>
      <c r="L4144">
        <v>7459</v>
      </c>
      <c r="M4144">
        <v>1</v>
      </c>
      <c r="N4144" t="s">
        <v>8125</v>
      </c>
      <c r="O4144" s="5">
        <v>0</v>
      </c>
      <c r="P4144">
        <v>9</v>
      </c>
    </row>
    <row r="4145" spans="1:16" hidden="1" x14ac:dyDescent="0.25">
      <c r="A4145">
        <v>5485</v>
      </c>
      <c r="B4145" s="1">
        <v>44751.99722222222</v>
      </c>
      <c r="C4145" t="s">
        <v>8126</v>
      </c>
      <c r="D4145" t="s">
        <v>46</v>
      </c>
      <c r="E4145" s="4" t="b">
        <v>0</v>
      </c>
      <c r="F4145" t="b">
        <v>1</v>
      </c>
      <c r="G4145" t="s">
        <v>2556</v>
      </c>
      <c r="H4145" s="1">
        <v>40265.971608796295</v>
      </c>
      <c r="I4145">
        <v>1</v>
      </c>
      <c r="J4145">
        <v>6316</v>
      </c>
      <c r="K4145">
        <v>2546</v>
      </c>
      <c r="L4145">
        <v>121070</v>
      </c>
      <c r="M4145">
        <v>16</v>
      </c>
      <c r="N4145" t="s">
        <v>716</v>
      </c>
      <c r="O4145" s="5">
        <v>0</v>
      </c>
      <c r="P4145">
        <v>9</v>
      </c>
    </row>
    <row r="4146" spans="1:16" hidden="1" x14ac:dyDescent="0.25">
      <c r="A4146">
        <v>5337</v>
      </c>
      <c r="B4146" s="1">
        <v>44751.978043981479</v>
      </c>
      <c r="C4146" t="s">
        <v>8127</v>
      </c>
      <c r="D4146" t="s">
        <v>46</v>
      </c>
      <c r="E4146" s="4" t="b">
        <v>0</v>
      </c>
      <c r="F4146" t="b">
        <v>0</v>
      </c>
      <c r="G4146" t="s">
        <v>5925</v>
      </c>
      <c r="H4146" s="1">
        <v>44273.207002314812</v>
      </c>
      <c r="I4146">
        <v>0</v>
      </c>
      <c r="J4146">
        <v>513</v>
      </c>
      <c r="K4146">
        <v>392</v>
      </c>
      <c r="L4146">
        <v>2870</v>
      </c>
      <c r="M4146">
        <v>0</v>
      </c>
      <c r="N4146" t="s">
        <v>56</v>
      </c>
      <c r="O4146" s="5">
        <v>0</v>
      </c>
      <c r="P4146">
        <v>9</v>
      </c>
    </row>
    <row r="4147" spans="1:16" hidden="1" x14ac:dyDescent="0.25">
      <c r="A4147">
        <v>3103</v>
      </c>
      <c r="B4147" s="1">
        <v>44751.663900462961</v>
      </c>
      <c r="C4147" t="s">
        <v>8128</v>
      </c>
      <c r="D4147" t="s">
        <v>46</v>
      </c>
      <c r="E4147" s="4" t="b">
        <v>0</v>
      </c>
      <c r="F4147" t="b">
        <v>0</v>
      </c>
      <c r="G4147" t="s">
        <v>8129</v>
      </c>
      <c r="H4147" s="1">
        <v>44359.828946759262</v>
      </c>
      <c r="I4147">
        <v>0</v>
      </c>
      <c r="J4147">
        <v>13222</v>
      </c>
      <c r="K4147">
        <v>4776</v>
      </c>
      <c r="L4147">
        <v>32964</v>
      </c>
      <c r="M4147">
        <v>14</v>
      </c>
      <c r="N4147" t="s">
        <v>56</v>
      </c>
      <c r="O4147" s="5">
        <v>0</v>
      </c>
      <c r="P4147">
        <v>9</v>
      </c>
    </row>
    <row r="4148" spans="1:16" hidden="1" x14ac:dyDescent="0.25">
      <c r="A4148">
        <v>3837</v>
      </c>
      <c r="B4148" s="1">
        <v>44751.774641203701</v>
      </c>
      <c r="C4148" t="s">
        <v>8130</v>
      </c>
      <c r="D4148" t="s">
        <v>20</v>
      </c>
      <c r="E4148" s="4" t="b">
        <v>0</v>
      </c>
      <c r="F4148" t="b">
        <v>0</v>
      </c>
      <c r="G4148" t="s">
        <v>8131</v>
      </c>
      <c r="H4148" s="1">
        <v>44060.137604166666</v>
      </c>
      <c r="I4148">
        <v>0</v>
      </c>
      <c r="J4148">
        <v>524</v>
      </c>
      <c r="K4148">
        <v>1649</v>
      </c>
      <c r="L4148">
        <v>14106</v>
      </c>
      <c r="M4148">
        <v>1</v>
      </c>
      <c r="N4148" t="s">
        <v>56</v>
      </c>
      <c r="O4148" s="5">
        <v>0</v>
      </c>
      <c r="P4148">
        <v>9</v>
      </c>
    </row>
    <row r="4149" spans="1:16" hidden="1" x14ac:dyDescent="0.25">
      <c r="A4149">
        <v>3031</v>
      </c>
      <c r="B4149" s="1">
        <v>44751.651990740742</v>
      </c>
      <c r="C4149" t="s">
        <v>8132</v>
      </c>
      <c r="D4149" t="s">
        <v>46</v>
      </c>
      <c r="E4149" s="4" t="b">
        <v>0</v>
      </c>
      <c r="F4149" t="b">
        <v>0</v>
      </c>
      <c r="G4149" t="s">
        <v>8133</v>
      </c>
      <c r="H4149" s="1">
        <v>40347.602002314816</v>
      </c>
      <c r="I4149">
        <v>0</v>
      </c>
      <c r="J4149">
        <v>4953</v>
      </c>
      <c r="K4149">
        <v>1646</v>
      </c>
      <c r="L4149">
        <v>24320</v>
      </c>
      <c r="M4149">
        <v>7</v>
      </c>
      <c r="N4149" t="s">
        <v>143</v>
      </c>
      <c r="O4149" s="5">
        <v>0</v>
      </c>
      <c r="P4149">
        <v>9</v>
      </c>
    </row>
    <row r="4150" spans="1:16" hidden="1" x14ac:dyDescent="0.25">
      <c r="A4150">
        <v>3851</v>
      </c>
      <c r="B4150" s="1">
        <v>44751.777719907404</v>
      </c>
      <c r="C4150" t="s">
        <v>8134</v>
      </c>
      <c r="D4150" t="s">
        <v>62</v>
      </c>
      <c r="E4150" s="4" t="b">
        <v>0</v>
      </c>
      <c r="F4150" t="b">
        <v>0</v>
      </c>
      <c r="G4150" t="s">
        <v>8135</v>
      </c>
      <c r="H4150" s="1">
        <v>44736.628831018519</v>
      </c>
      <c r="I4150">
        <v>0</v>
      </c>
      <c r="J4150">
        <v>14</v>
      </c>
      <c r="K4150">
        <v>207</v>
      </c>
      <c r="L4150">
        <v>419</v>
      </c>
      <c r="M4150">
        <v>0</v>
      </c>
      <c r="N4150" t="s">
        <v>8136</v>
      </c>
      <c r="O4150" s="5">
        <v>0</v>
      </c>
      <c r="P4150">
        <v>9</v>
      </c>
    </row>
    <row r="4151" spans="1:16" hidden="1" x14ac:dyDescent="0.25">
      <c r="A4151">
        <v>5057</v>
      </c>
      <c r="B4151" s="1">
        <v>44751.942326388889</v>
      </c>
      <c r="C4151" t="s">
        <v>8137</v>
      </c>
      <c r="D4151" t="s">
        <v>46</v>
      </c>
      <c r="E4151" s="4" t="b">
        <v>0</v>
      </c>
      <c r="F4151" t="b">
        <v>1</v>
      </c>
      <c r="G4151" t="s">
        <v>8138</v>
      </c>
      <c r="H4151" s="1">
        <v>43811.947546296295</v>
      </c>
      <c r="I4151">
        <v>27</v>
      </c>
      <c r="J4151">
        <v>279</v>
      </c>
      <c r="K4151">
        <v>608</v>
      </c>
      <c r="L4151">
        <v>2691</v>
      </c>
      <c r="M4151">
        <v>0</v>
      </c>
      <c r="N4151" t="s">
        <v>8139</v>
      </c>
      <c r="O4151" s="5">
        <v>0</v>
      </c>
      <c r="P4151">
        <v>9</v>
      </c>
    </row>
    <row r="4152" spans="1:16" hidden="1" x14ac:dyDescent="0.25">
      <c r="A4152">
        <v>4824</v>
      </c>
      <c r="B4152" s="1">
        <v>44751.911412037036</v>
      </c>
      <c r="C4152" t="s">
        <v>8140</v>
      </c>
      <c r="D4152" t="s">
        <v>20</v>
      </c>
      <c r="E4152" s="4" t="b">
        <v>0</v>
      </c>
      <c r="F4152" t="b">
        <v>1</v>
      </c>
      <c r="G4152" t="s">
        <v>8141</v>
      </c>
      <c r="H4152" s="1">
        <v>41193.195937500001</v>
      </c>
      <c r="I4152">
        <v>0</v>
      </c>
      <c r="J4152">
        <v>178</v>
      </c>
      <c r="K4152">
        <v>1074</v>
      </c>
      <c r="L4152">
        <v>25260</v>
      </c>
      <c r="M4152">
        <v>5</v>
      </c>
      <c r="N4152" t="s">
        <v>8142</v>
      </c>
      <c r="O4152" s="5">
        <v>0</v>
      </c>
      <c r="P4152">
        <v>9</v>
      </c>
    </row>
    <row r="4153" spans="1:16" hidden="1" x14ac:dyDescent="0.25">
      <c r="A4153">
        <v>4990</v>
      </c>
      <c r="B4153" s="1">
        <v>44751.933865740742</v>
      </c>
      <c r="C4153" t="s">
        <v>8143</v>
      </c>
      <c r="D4153" t="s">
        <v>46</v>
      </c>
      <c r="E4153" s="4" t="b">
        <v>0</v>
      </c>
      <c r="F4153" t="b">
        <v>1</v>
      </c>
      <c r="G4153" t="s">
        <v>8144</v>
      </c>
      <c r="H4153" s="1">
        <v>44446.161631944444</v>
      </c>
      <c r="I4153">
        <v>2</v>
      </c>
      <c r="J4153">
        <v>8</v>
      </c>
      <c r="K4153">
        <v>10</v>
      </c>
      <c r="L4153">
        <v>7</v>
      </c>
      <c r="M4153">
        <v>0</v>
      </c>
      <c r="N4153" t="s">
        <v>158</v>
      </c>
      <c r="O4153" s="5">
        <v>0</v>
      </c>
      <c r="P4153">
        <v>9</v>
      </c>
    </row>
    <row r="4154" spans="1:16" hidden="1" x14ac:dyDescent="0.25">
      <c r="A4154">
        <v>4333</v>
      </c>
      <c r="B4154" s="1">
        <v>44751.840902777774</v>
      </c>
      <c r="C4154" t="s">
        <v>8145</v>
      </c>
      <c r="D4154" t="s">
        <v>46</v>
      </c>
      <c r="E4154" s="4" t="b">
        <v>0</v>
      </c>
      <c r="F4154" t="b">
        <v>1</v>
      </c>
      <c r="G4154" t="s">
        <v>8146</v>
      </c>
      <c r="H4154" s="1">
        <v>41230.96434027778</v>
      </c>
      <c r="I4154">
        <v>1</v>
      </c>
      <c r="J4154">
        <v>5388</v>
      </c>
      <c r="K4154">
        <v>998</v>
      </c>
      <c r="L4154">
        <v>281963</v>
      </c>
      <c r="M4154">
        <v>44</v>
      </c>
      <c r="N4154" t="s">
        <v>8147</v>
      </c>
      <c r="O4154" s="5">
        <v>0</v>
      </c>
      <c r="P4154">
        <v>9</v>
      </c>
    </row>
    <row r="4155" spans="1:16" hidden="1" x14ac:dyDescent="0.25">
      <c r="A4155">
        <v>4059</v>
      </c>
      <c r="B4155" s="1">
        <v>44751.805659722224</v>
      </c>
      <c r="C4155" t="s">
        <v>8148</v>
      </c>
      <c r="D4155" t="s">
        <v>20</v>
      </c>
      <c r="E4155" s="4" t="b">
        <v>0</v>
      </c>
      <c r="F4155" t="b">
        <v>0</v>
      </c>
      <c r="G4155" t="s">
        <v>8149</v>
      </c>
      <c r="H4155" s="1">
        <v>43966.9296875</v>
      </c>
      <c r="I4155">
        <v>0</v>
      </c>
      <c r="J4155">
        <v>6</v>
      </c>
      <c r="K4155">
        <v>81</v>
      </c>
      <c r="L4155">
        <v>727</v>
      </c>
      <c r="M4155">
        <v>0</v>
      </c>
      <c r="N4155" t="s">
        <v>181</v>
      </c>
      <c r="O4155" s="5">
        <v>0</v>
      </c>
      <c r="P4155">
        <v>9</v>
      </c>
    </row>
    <row r="4156" spans="1:16" hidden="1" x14ac:dyDescent="0.25">
      <c r="A4156">
        <v>5242</v>
      </c>
      <c r="B4156" s="1">
        <v>44751.967361111114</v>
      </c>
      <c r="C4156" t="s">
        <v>8150</v>
      </c>
      <c r="D4156" t="s">
        <v>46</v>
      </c>
      <c r="E4156" s="4" t="b">
        <v>0</v>
      </c>
      <c r="F4156" t="b">
        <v>0</v>
      </c>
      <c r="G4156" t="s">
        <v>8151</v>
      </c>
      <c r="H4156" s="1">
        <v>39897.341817129629</v>
      </c>
      <c r="I4156">
        <v>0</v>
      </c>
      <c r="J4156">
        <v>101</v>
      </c>
      <c r="K4156">
        <v>215</v>
      </c>
      <c r="L4156">
        <v>7014</v>
      </c>
      <c r="M4156">
        <v>2</v>
      </c>
      <c r="N4156" t="s">
        <v>8152</v>
      </c>
      <c r="O4156" s="5">
        <v>0</v>
      </c>
      <c r="P4156">
        <v>9</v>
      </c>
    </row>
    <row r="4157" spans="1:16" hidden="1" x14ac:dyDescent="0.25">
      <c r="A4157">
        <v>3613</v>
      </c>
      <c r="B4157" s="1">
        <v>44751.737083333333</v>
      </c>
      <c r="C4157" t="s">
        <v>8153</v>
      </c>
      <c r="D4157" t="s">
        <v>20</v>
      </c>
      <c r="E4157" s="4" t="b">
        <v>0</v>
      </c>
      <c r="F4157" t="b">
        <v>0</v>
      </c>
      <c r="G4157" t="s">
        <v>8154</v>
      </c>
      <c r="H4157" s="1">
        <v>43960.837870370371</v>
      </c>
      <c r="I4157">
        <v>0</v>
      </c>
      <c r="J4157">
        <v>186</v>
      </c>
      <c r="K4157">
        <v>1753</v>
      </c>
      <c r="L4157">
        <v>2035</v>
      </c>
      <c r="M4157">
        <v>1</v>
      </c>
      <c r="N4157" t="s">
        <v>8155</v>
      </c>
      <c r="O4157" s="5">
        <v>0</v>
      </c>
      <c r="P4157">
        <v>9</v>
      </c>
    </row>
    <row r="4158" spans="1:16" hidden="1" x14ac:dyDescent="0.25">
      <c r="A4158">
        <v>3670</v>
      </c>
      <c r="B4158" s="1">
        <v>44751.748067129629</v>
      </c>
      <c r="C4158" t="s">
        <v>8156</v>
      </c>
      <c r="D4158" t="s">
        <v>46</v>
      </c>
      <c r="E4158" s="4" t="b">
        <v>0</v>
      </c>
      <c r="F4158" t="b">
        <v>0</v>
      </c>
      <c r="G4158" t="s">
        <v>8157</v>
      </c>
      <c r="H4158" s="1">
        <v>41377.106226851851</v>
      </c>
      <c r="I4158">
        <v>0</v>
      </c>
      <c r="J4158">
        <v>2710</v>
      </c>
      <c r="K4158">
        <v>555</v>
      </c>
      <c r="L4158">
        <v>77139</v>
      </c>
      <c r="M4158">
        <v>30</v>
      </c>
      <c r="N4158" t="s">
        <v>8158</v>
      </c>
      <c r="O4158" s="5">
        <v>0</v>
      </c>
      <c r="P4158">
        <v>9</v>
      </c>
    </row>
    <row r="4159" spans="1:16" hidden="1" x14ac:dyDescent="0.25">
      <c r="A4159">
        <v>4745</v>
      </c>
      <c r="B4159" s="1">
        <v>44751.899791666663</v>
      </c>
      <c r="C4159" t="s">
        <v>8159</v>
      </c>
      <c r="D4159" t="s">
        <v>46</v>
      </c>
      <c r="E4159" s="4" t="b">
        <v>0</v>
      </c>
      <c r="F4159" t="b">
        <v>0</v>
      </c>
      <c r="G4159" t="s">
        <v>8160</v>
      </c>
      <c r="H4159" s="1">
        <v>44247.077175925922</v>
      </c>
      <c r="I4159">
        <v>0</v>
      </c>
      <c r="J4159">
        <v>4593</v>
      </c>
      <c r="K4159">
        <v>548</v>
      </c>
      <c r="L4159">
        <v>11084</v>
      </c>
      <c r="M4159">
        <v>13</v>
      </c>
      <c r="N4159" t="s">
        <v>4536</v>
      </c>
      <c r="O4159" s="5">
        <v>0</v>
      </c>
      <c r="P4159">
        <v>9</v>
      </c>
    </row>
    <row r="4160" spans="1:16" hidden="1" x14ac:dyDescent="0.25">
      <c r="A4160">
        <v>4079</v>
      </c>
      <c r="B4160" s="1">
        <v>44751.807893518519</v>
      </c>
      <c r="C4160" t="s">
        <v>8161</v>
      </c>
      <c r="D4160" t="s">
        <v>20</v>
      </c>
      <c r="E4160" s="4" t="b">
        <v>0</v>
      </c>
      <c r="F4160" t="b">
        <v>1</v>
      </c>
      <c r="G4160" t="s">
        <v>8162</v>
      </c>
      <c r="H4160" s="1">
        <v>42337.679988425924</v>
      </c>
      <c r="I4160">
        <v>0</v>
      </c>
      <c r="J4160">
        <v>13648</v>
      </c>
      <c r="K4160">
        <v>10798</v>
      </c>
      <c r="L4160">
        <v>16033</v>
      </c>
      <c r="M4160">
        <v>6</v>
      </c>
      <c r="N4160" t="s">
        <v>8163</v>
      </c>
      <c r="O4160" s="5">
        <v>0</v>
      </c>
      <c r="P4160">
        <v>9</v>
      </c>
    </row>
    <row r="4161" spans="1:16" hidden="1" x14ac:dyDescent="0.25">
      <c r="A4161">
        <v>4512</v>
      </c>
      <c r="B4161" s="1">
        <v>44751.866493055553</v>
      </c>
      <c r="C4161" t="s">
        <v>8164</v>
      </c>
      <c r="D4161" t="s">
        <v>46</v>
      </c>
      <c r="E4161" s="4" t="b">
        <v>0</v>
      </c>
      <c r="F4161" t="b">
        <v>1</v>
      </c>
      <c r="G4161" t="s">
        <v>8165</v>
      </c>
      <c r="H4161" s="1">
        <v>42793.967916666668</v>
      </c>
      <c r="I4161">
        <v>0</v>
      </c>
      <c r="J4161">
        <v>332</v>
      </c>
      <c r="K4161">
        <v>225</v>
      </c>
      <c r="L4161">
        <v>78033</v>
      </c>
      <c r="M4161">
        <v>0</v>
      </c>
      <c r="N4161" t="s">
        <v>8166</v>
      </c>
      <c r="O4161" s="5">
        <v>0</v>
      </c>
      <c r="P4161">
        <v>9</v>
      </c>
    </row>
    <row r="4162" spans="1:16" hidden="1" x14ac:dyDescent="0.25">
      <c r="A4162">
        <v>3795</v>
      </c>
      <c r="B4162" s="1">
        <v>44751.76771990741</v>
      </c>
      <c r="C4162" t="s">
        <v>8167</v>
      </c>
      <c r="D4162" t="s">
        <v>62</v>
      </c>
      <c r="E4162" s="4" t="b">
        <v>0</v>
      </c>
      <c r="F4162" t="b">
        <v>1</v>
      </c>
      <c r="G4162" t="s">
        <v>8168</v>
      </c>
      <c r="H4162" s="1">
        <v>44348.045601851853</v>
      </c>
      <c r="I4162">
        <v>0</v>
      </c>
      <c r="J4162">
        <v>871</v>
      </c>
      <c r="K4162">
        <v>268</v>
      </c>
      <c r="L4162">
        <v>3683</v>
      </c>
      <c r="M4162">
        <v>1</v>
      </c>
      <c r="N4162" t="s">
        <v>1244</v>
      </c>
      <c r="O4162" s="5">
        <v>0</v>
      </c>
      <c r="P4162">
        <v>9</v>
      </c>
    </row>
    <row r="4163" spans="1:16" hidden="1" x14ac:dyDescent="0.25">
      <c r="A4163">
        <v>4231</v>
      </c>
      <c r="B4163" s="1">
        <v>44751.828356481485</v>
      </c>
      <c r="C4163" t="s">
        <v>8169</v>
      </c>
      <c r="D4163" t="s">
        <v>46</v>
      </c>
      <c r="E4163" s="4" t="b">
        <v>0</v>
      </c>
      <c r="F4163" t="b">
        <v>1</v>
      </c>
      <c r="G4163" t="s">
        <v>8170</v>
      </c>
      <c r="H4163" s="1">
        <v>43767.557893518519</v>
      </c>
      <c r="I4163">
        <v>0</v>
      </c>
      <c r="J4163">
        <v>1553</v>
      </c>
      <c r="K4163">
        <v>934</v>
      </c>
      <c r="L4163">
        <v>34988</v>
      </c>
      <c r="M4163">
        <v>8</v>
      </c>
      <c r="N4163" t="s">
        <v>8171</v>
      </c>
      <c r="O4163" s="5">
        <v>0</v>
      </c>
      <c r="P4163">
        <v>9</v>
      </c>
    </row>
    <row r="4164" spans="1:16" hidden="1" x14ac:dyDescent="0.25">
      <c r="A4164">
        <v>4003</v>
      </c>
      <c r="B4164" s="1">
        <v>44751.798530092594</v>
      </c>
      <c r="C4164" t="s">
        <v>8172</v>
      </c>
      <c r="D4164" t="s">
        <v>20</v>
      </c>
      <c r="E4164" s="4" t="b">
        <v>0</v>
      </c>
      <c r="F4164" t="b">
        <v>0</v>
      </c>
      <c r="G4164" t="s">
        <v>8173</v>
      </c>
      <c r="H4164" s="1">
        <v>42520.770810185182</v>
      </c>
      <c r="I4164">
        <v>0</v>
      </c>
      <c r="J4164">
        <v>1296</v>
      </c>
      <c r="K4164">
        <v>857</v>
      </c>
      <c r="L4164">
        <v>36648</v>
      </c>
      <c r="M4164">
        <v>5</v>
      </c>
      <c r="N4164" t="s">
        <v>56</v>
      </c>
      <c r="O4164" s="5">
        <v>0</v>
      </c>
      <c r="P4164">
        <v>9</v>
      </c>
    </row>
    <row r="4165" spans="1:16" hidden="1" x14ac:dyDescent="0.25">
      <c r="A4165">
        <v>2371</v>
      </c>
      <c r="B4165" s="1">
        <v>44751.542754629627</v>
      </c>
      <c r="C4165" t="s">
        <v>8174</v>
      </c>
      <c r="D4165" t="s">
        <v>46</v>
      </c>
      <c r="E4165" s="4" t="b">
        <v>0</v>
      </c>
      <c r="F4165" t="b">
        <v>0</v>
      </c>
      <c r="G4165" t="s">
        <v>8175</v>
      </c>
      <c r="H4165" s="1">
        <v>43416.065289351849</v>
      </c>
      <c r="I4165">
        <v>0</v>
      </c>
      <c r="J4165">
        <v>521</v>
      </c>
      <c r="K4165">
        <v>989</v>
      </c>
      <c r="L4165">
        <v>8305</v>
      </c>
      <c r="M4165">
        <v>2</v>
      </c>
      <c r="N4165" t="s">
        <v>8176</v>
      </c>
      <c r="O4165" s="5">
        <v>0</v>
      </c>
      <c r="P4165">
        <v>9</v>
      </c>
    </row>
    <row r="4166" spans="1:16" hidden="1" x14ac:dyDescent="0.25">
      <c r="A4166">
        <v>2555</v>
      </c>
      <c r="B4166" s="1">
        <v>44751.575497685182</v>
      </c>
      <c r="C4166" t="s">
        <v>8177</v>
      </c>
      <c r="D4166" t="s">
        <v>46</v>
      </c>
      <c r="E4166" s="4" t="b">
        <v>0</v>
      </c>
      <c r="F4166" t="b">
        <v>0</v>
      </c>
      <c r="G4166" t="s">
        <v>8178</v>
      </c>
      <c r="H4166" s="1">
        <v>39501.029490740744</v>
      </c>
      <c r="I4166">
        <v>2</v>
      </c>
      <c r="J4166">
        <v>15474</v>
      </c>
      <c r="K4166">
        <v>16110</v>
      </c>
      <c r="L4166">
        <v>63963</v>
      </c>
      <c r="M4166">
        <v>53</v>
      </c>
      <c r="N4166" t="s">
        <v>8179</v>
      </c>
      <c r="O4166" s="5">
        <v>0</v>
      </c>
      <c r="P4166">
        <v>9</v>
      </c>
    </row>
    <row r="4167" spans="1:16" hidden="1" x14ac:dyDescent="0.25">
      <c r="A4167">
        <v>5111</v>
      </c>
      <c r="B4167" s="1">
        <v>44751.948842592596</v>
      </c>
      <c r="C4167" t="s">
        <v>8180</v>
      </c>
      <c r="D4167" t="s">
        <v>46</v>
      </c>
      <c r="E4167" s="4" t="b">
        <v>0</v>
      </c>
      <c r="F4167" t="b">
        <v>1</v>
      </c>
      <c r="G4167" t="s">
        <v>7609</v>
      </c>
      <c r="H4167" s="1">
        <v>43431.848298611112</v>
      </c>
      <c r="I4167">
        <v>1</v>
      </c>
      <c r="J4167">
        <v>7863</v>
      </c>
      <c r="K4167">
        <v>942</v>
      </c>
      <c r="L4167">
        <v>8948</v>
      </c>
      <c r="M4167">
        <v>89</v>
      </c>
      <c r="N4167" t="s">
        <v>100</v>
      </c>
      <c r="O4167" s="5">
        <v>0</v>
      </c>
      <c r="P4167">
        <v>9</v>
      </c>
    </row>
    <row r="4168" spans="1:16" hidden="1" x14ac:dyDescent="0.25">
      <c r="A4168">
        <v>3026</v>
      </c>
      <c r="B4168" s="1">
        <v>44751.650879629633</v>
      </c>
      <c r="C4168" t="s">
        <v>8181</v>
      </c>
      <c r="D4168" t="s">
        <v>46</v>
      </c>
      <c r="E4168" s="4" t="b">
        <v>0</v>
      </c>
      <c r="F4168" t="b">
        <v>1</v>
      </c>
      <c r="G4168" t="s">
        <v>8182</v>
      </c>
      <c r="H4168" s="1">
        <v>44483.043657407405</v>
      </c>
      <c r="I4168">
        <v>1</v>
      </c>
      <c r="J4168">
        <v>14750</v>
      </c>
      <c r="K4168">
        <v>3842</v>
      </c>
      <c r="L4168">
        <v>2487</v>
      </c>
      <c r="M4168">
        <v>57</v>
      </c>
      <c r="N4168" t="s">
        <v>8183</v>
      </c>
      <c r="O4168" s="5">
        <v>0</v>
      </c>
      <c r="P4168">
        <v>9</v>
      </c>
    </row>
    <row r="4169" spans="1:16" hidden="1" x14ac:dyDescent="0.25">
      <c r="A4169">
        <v>4735</v>
      </c>
      <c r="B4169" s="1">
        <v>44751.8984375</v>
      </c>
      <c r="C4169" t="s">
        <v>8184</v>
      </c>
      <c r="D4169" t="s">
        <v>46</v>
      </c>
      <c r="E4169" s="4" t="b">
        <v>0</v>
      </c>
      <c r="F4169" t="b">
        <v>0</v>
      </c>
      <c r="G4169" t="s">
        <v>8185</v>
      </c>
      <c r="H4169" s="1">
        <v>44333.97047453704</v>
      </c>
      <c r="I4169">
        <v>0</v>
      </c>
      <c r="J4169">
        <v>89</v>
      </c>
      <c r="K4169">
        <v>48</v>
      </c>
      <c r="L4169">
        <v>9513</v>
      </c>
      <c r="M4169">
        <v>2</v>
      </c>
      <c r="N4169" t="s">
        <v>8186</v>
      </c>
      <c r="O4169" s="5">
        <v>0</v>
      </c>
      <c r="P4169">
        <v>9</v>
      </c>
    </row>
    <row r="4170" spans="1:16" hidden="1" x14ac:dyDescent="0.25">
      <c r="A4170">
        <v>4576</v>
      </c>
      <c r="B4170" s="1">
        <v>44751.87740740741</v>
      </c>
      <c r="C4170" t="s">
        <v>8187</v>
      </c>
      <c r="D4170" t="s">
        <v>46</v>
      </c>
      <c r="E4170" s="4" t="b">
        <v>0</v>
      </c>
      <c r="F4170" t="b">
        <v>0</v>
      </c>
      <c r="G4170" t="s">
        <v>8188</v>
      </c>
      <c r="H4170" s="1">
        <v>43759.026504629626</v>
      </c>
      <c r="I4170">
        <v>0</v>
      </c>
      <c r="J4170">
        <v>1651</v>
      </c>
      <c r="K4170">
        <v>457</v>
      </c>
      <c r="L4170">
        <v>21461</v>
      </c>
      <c r="M4170">
        <v>0</v>
      </c>
      <c r="N4170" t="s">
        <v>56</v>
      </c>
      <c r="O4170" s="5">
        <v>0</v>
      </c>
      <c r="P4170">
        <v>9</v>
      </c>
    </row>
    <row r="4171" spans="1:16" hidden="1" x14ac:dyDescent="0.25">
      <c r="A4171">
        <v>4097</v>
      </c>
      <c r="B4171" s="1">
        <v>44751.811631944445</v>
      </c>
      <c r="C4171" t="s">
        <v>8189</v>
      </c>
      <c r="D4171" t="s">
        <v>46</v>
      </c>
      <c r="E4171" s="4" t="b">
        <v>0</v>
      </c>
      <c r="F4171" t="b">
        <v>1</v>
      </c>
      <c r="G4171" t="s">
        <v>8190</v>
      </c>
      <c r="H4171" s="1">
        <v>43166.429907407408</v>
      </c>
      <c r="I4171">
        <v>0</v>
      </c>
      <c r="J4171">
        <v>1034</v>
      </c>
      <c r="K4171">
        <v>471</v>
      </c>
      <c r="L4171">
        <v>35849</v>
      </c>
      <c r="M4171">
        <v>1</v>
      </c>
      <c r="N4171" t="s">
        <v>2104</v>
      </c>
      <c r="O4171" s="5">
        <v>0</v>
      </c>
      <c r="P4171">
        <v>9</v>
      </c>
    </row>
    <row r="4172" spans="1:16" hidden="1" x14ac:dyDescent="0.25">
      <c r="A4172">
        <v>4377</v>
      </c>
      <c r="B4172" s="1">
        <v>44751.848032407404</v>
      </c>
      <c r="C4172" t="s">
        <v>8191</v>
      </c>
      <c r="D4172" t="s">
        <v>62</v>
      </c>
      <c r="E4172" s="4" t="b">
        <v>0</v>
      </c>
      <c r="F4172" t="b">
        <v>0</v>
      </c>
      <c r="G4172" t="s">
        <v>8192</v>
      </c>
      <c r="H4172" s="1">
        <v>39669.704918981479</v>
      </c>
      <c r="I4172">
        <v>0</v>
      </c>
      <c r="J4172">
        <v>1814</v>
      </c>
      <c r="K4172">
        <v>1538</v>
      </c>
      <c r="L4172">
        <v>46490</v>
      </c>
      <c r="M4172">
        <v>92</v>
      </c>
      <c r="N4172" t="s">
        <v>8193</v>
      </c>
      <c r="O4172" s="5">
        <v>0</v>
      </c>
      <c r="P4172">
        <v>9</v>
      </c>
    </row>
    <row r="4173" spans="1:16" hidden="1" x14ac:dyDescent="0.25">
      <c r="A4173">
        <v>3732</v>
      </c>
      <c r="B4173" s="1">
        <v>44751.75582175926</v>
      </c>
      <c r="C4173" t="s">
        <v>8194</v>
      </c>
      <c r="D4173" t="s">
        <v>62</v>
      </c>
      <c r="E4173" s="4" t="b">
        <v>0</v>
      </c>
      <c r="F4173" t="b">
        <v>0</v>
      </c>
      <c r="G4173" t="s">
        <v>8195</v>
      </c>
      <c r="H4173" s="1">
        <v>42407.221099537041</v>
      </c>
      <c r="I4173">
        <v>0</v>
      </c>
      <c r="J4173">
        <v>18</v>
      </c>
      <c r="K4173">
        <v>205</v>
      </c>
      <c r="L4173">
        <v>178</v>
      </c>
      <c r="M4173">
        <v>1</v>
      </c>
      <c r="N4173" t="s">
        <v>56</v>
      </c>
      <c r="O4173" s="5">
        <v>0</v>
      </c>
      <c r="P4173">
        <v>9</v>
      </c>
    </row>
    <row r="4174" spans="1:16" hidden="1" x14ac:dyDescent="0.25">
      <c r="A4174">
        <v>4535</v>
      </c>
      <c r="B4174" s="1">
        <v>44751.87060185185</v>
      </c>
      <c r="C4174" t="s">
        <v>8196</v>
      </c>
      <c r="D4174" t="s">
        <v>46</v>
      </c>
      <c r="E4174" s="4" t="b">
        <v>0</v>
      </c>
      <c r="F4174" t="b">
        <v>1</v>
      </c>
      <c r="G4174" t="s">
        <v>8197</v>
      </c>
      <c r="H4174" s="1">
        <v>40114.031747685185</v>
      </c>
      <c r="I4174">
        <v>0</v>
      </c>
      <c r="J4174">
        <v>21823</v>
      </c>
      <c r="K4174">
        <v>2825</v>
      </c>
      <c r="L4174">
        <v>280070</v>
      </c>
      <c r="M4174">
        <v>26</v>
      </c>
      <c r="N4174" t="s">
        <v>1244</v>
      </c>
      <c r="O4174" s="5">
        <v>0</v>
      </c>
      <c r="P4174">
        <v>9</v>
      </c>
    </row>
    <row r="4175" spans="1:16" hidden="1" x14ac:dyDescent="0.25">
      <c r="A4175">
        <v>4596</v>
      </c>
      <c r="B4175" s="1">
        <v>44751.879988425928</v>
      </c>
      <c r="C4175" t="s">
        <v>8198</v>
      </c>
      <c r="D4175" t="s">
        <v>46</v>
      </c>
      <c r="E4175" s="4" t="b">
        <v>0</v>
      </c>
      <c r="F4175" t="b">
        <v>0</v>
      </c>
      <c r="G4175" t="s">
        <v>8199</v>
      </c>
      <c r="H4175" s="1">
        <v>41497.788310185184</v>
      </c>
      <c r="I4175">
        <v>1</v>
      </c>
      <c r="J4175">
        <v>654</v>
      </c>
      <c r="K4175">
        <v>1303</v>
      </c>
      <c r="L4175">
        <v>35351</v>
      </c>
      <c r="M4175">
        <v>11</v>
      </c>
      <c r="N4175" t="s">
        <v>8200</v>
      </c>
      <c r="O4175" s="5">
        <v>0</v>
      </c>
      <c r="P4175">
        <v>9</v>
      </c>
    </row>
    <row r="4176" spans="1:16" hidden="1" x14ac:dyDescent="0.25">
      <c r="A4176">
        <v>4202</v>
      </c>
      <c r="B4176" s="1">
        <v>44751.824444444443</v>
      </c>
      <c r="C4176" t="s">
        <v>8201</v>
      </c>
      <c r="D4176" t="s">
        <v>20</v>
      </c>
      <c r="E4176" s="4" t="b">
        <v>0</v>
      </c>
      <c r="F4176" t="b">
        <v>0</v>
      </c>
      <c r="G4176" t="s">
        <v>8202</v>
      </c>
      <c r="H4176" s="1">
        <v>44466.01</v>
      </c>
      <c r="I4176">
        <v>0</v>
      </c>
      <c r="J4176">
        <v>7</v>
      </c>
      <c r="K4176">
        <v>76</v>
      </c>
      <c r="L4176">
        <v>600</v>
      </c>
      <c r="M4176">
        <v>6</v>
      </c>
      <c r="N4176" t="s">
        <v>8203</v>
      </c>
      <c r="O4176" s="5">
        <v>0</v>
      </c>
      <c r="P4176">
        <v>9</v>
      </c>
    </row>
    <row r="4177" spans="1:16" hidden="1" x14ac:dyDescent="0.25">
      <c r="A4177">
        <v>3552</v>
      </c>
      <c r="B4177" s="1">
        <v>44751.726412037038</v>
      </c>
      <c r="C4177" t="s">
        <v>8204</v>
      </c>
      <c r="D4177" t="s">
        <v>62</v>
      </c>
      <c r="E4177" s="4" t="b">
        <v>0</v>
      </c>
      <c r="F4177" t="b">
        <v>0</v>
      </c>
      <c r="G4177" t="s">
        <v>8205</v>
      </c>
      <c r="H4177" s="1">
        <v>40271.758553240739</v>
      </c>
      <c r="I4177">
        <v>0</v>
      </c>
      <c r="J4177">
        <v>427</v>
      </c>
      <c r="K4177">
        <v>682</v>
      </c>
      <c r="L4177">
        <v>74963</v>
      </c>
      <c r="M4177">
        <v>9</v>
      </c>
      <c r="N4177" t="s">
        <v>84</v>
      </c>
      <c r="O4177" s="5">
        <v>0</v>
      </c>
      <c r="P4177">
        <v>9</v>
      </c>
    </row>
    <row r="4178" spans="1:16" hidden="1" x14ac:dyDescent="0.25">
      <c r="A4178">
        <v>4217</v>
      </c>
      <c r="B4178" s="1">
        <v>44751.826909722222</v>
      </c>
      <c r="C4178" t="s">
        <v>8206</v>
      </c>
      <c r="D4178" t="s">
        <v>46</v>
      </c>
      <c r="E4178" s="4" t="b">
        <v>0</v>
      </c>
      <c r="F4178" t="b">
        <v>0</v>
      </c>
      <c r="G4178" t="s">
        <v>8207</v>
      </c>
      <c r="H4178" s="1">
        <v>40635.762789351851</v>
      </c>
      <c r="I4178">
        <v>4</v>
      </c>
      <c r="J4178">
        <v>919</v>
      </c>
      <c r="K4178">
        <v>542</v>
      </c>
      <c r="L4178">
        <v>204618</v>
      </c>
      <c r="M4178">
        <v>8</v>
      </c>
      <c r="N4178" t="s">
        <v>8208</v>
      </c>
      <c r="O4178" s="5">
        <v>0</v>
      </c>
      <c r="P4178">
        <v>9</v>
      </c>
    </row>
    <row r="4179" spans="1:16" hidden="1" x14ac:dyDescent="0.25">
      <c r="A4179">
        <v>4029</v>
      </c>
      <c r="B4179" s="1">
        <v>44751.801087962966</v>
      </c>
      <c r="C4179" t="s">
        <v>8209</v>
      </c>
      <c r="D4179" t="s">
        <v>46</v>
      </c>
      <c r="E4179" s="4" t="b">
        <v>0</v>
      </c>
      <c r="F4179" t="b">
        <v>0</v>
      </c>
      <c r="G4179" t="s">
        <v>8210</v>
      </c>
      <c r="H4179" s="1">
        <v>40679.874282407407</v>
      </c>
      <c r="I4179">
        <v>0</v>
      </c>
      <c r="J4179">
        <v>1792</v>
      </c>
      <c r="K4179">
        <v>837</v>
      </c>
      <c r="L4179">
        <v>61959</v>
      </c>
      <c r="M4179">
        <v>1</v>
      </c>
      <c r="N4179" t="s">
        <v>8211</v>
      </c>
      <c r="O4179" s="5">
        <v>0</v>
      </c>
      <c r="P4179">
        <v>9</v>
      </c>
    </row>
    <row r="4180" spans="1:16" hidden="1" x14ac:dyDescent="0.25">
      <c r="A4180">
        <v>2941</v>
      </c>
      <c r="B4180" s="1">
        <v>44751.63921296296</v>
      </c>
      <c r="C4180" t="s">
        <v>8212</v>
      </c>
      <c r="D4180" t="s">
        <v>46</v>
      </c>
      <c r="E4180" s="4" t="b">
        <v>0</v>
      </c>
      <c r="F4180" t="b">
        <v>1</v>
      </c>
      <c r="G4180" t="s">
        <v>8213</v>
      </c>
      <c r="H4180" s="1">
        <v>41637.970416666663</v>
      </c>
      <c r="I4180">
        <v>0</v>
      </c>
      <c r="J4180">
        <v>6696</v>
      </c>
      <c r="K4180">
        <v>2882</v>
      </c>
      <c r="L4180">
        <v>137682</v>
      </c>
      <c r="M4180">
        <v>9</v>
      </c>
      <c r="N4180" t="s">
        <v>8214</v>
      </c>
      <c r="O4180" s="5">
        <v>0</v>
      </c>
      <c r="P4180">
        <v>9</v>
      </c>
    </row>
    <row r="4181" spans="1:16" hidden="1" x14ac:dyDescent="0.25">
      <c r="A4181">
        <v>5363</v>
      </c>
      <c r="B4181" s="1">
        <v>44751.981990740744</v>
      </c>
      <c r="C4181" t="s">
        <v>8215</v>
      </c>
      <c r="D4181" t="s">
        <v>46</v>
      </c>
      <c r="E4181" s="4" t="b">
        <v>0</v>
      </c>
      <c r="F4181" t="b">
        <v>0</v>
      </c>
      <c r="G4181" t="s">
        <v>8216</v>
      </c>
      <c r="H4181" s="1">
        <v>39910.950520833336</v>
      </c>
      <c r="I4181">
        <v>4</v>
      </c>
      <c r="J4181">
        <v>2063</v>
      </c>
      <c r="K4181">
        <v>2507</v>
      </c>
      <c r="L4181">
        <v>11387</v>
      </c>
      <c r="M4181">
        <v>25</v>
      </c>
      <c r="N4181" t="s">
        <v>135</v>
      </c>
      <c r="O4181" s="5">
        <v>0</v>
      </c>
      <c r="P4181">
        <v>9</v>
      </c>
    </row>
    <row r="4182" spans="1:16" hidden="1" x14ac:dyDescent="0.25">
      <c r="A4182">
        <v>2876</v>
      </c>
      <c r="B4182" s="1">
        <v>44751.630891203706</v>
      </c>
      <c r="C4182" t="s">
        <v>8217</v>
      </c>
      <c r="D4182" t="s">
        <v>46</v>
      </c>
      <c r="E4182" s="4" t="b">
        <v>0</v>
      </c>
      <c r="F4182" t="b">
        <v>0</v>
      </c>
      <c r="G4182" t="s">
        <v>8218</v>
      </c>
      <c r="H4182" s="1">
        <v>42880.10696759259</v>
      </c>
      <c r="I4182">
        <v>0</v>
      </c>
      <c r="J4182">
        <v>146</v>
      </c>
      <c r="K4182">
        <v>335</v>
      </c>
      <c r="L4182">
        <v>16268</v>
      </c>
      <c r="M4182">
        <v>4</v>
      </c>
      <c r="N4182" t="s">
        <v>8219</v>
      </c>
      <c r="O4182" s="5">
        <v>0</v>
      </c>
      <c r="P4182">
        <v>9</v>
      </c>
    </row>
    <row r="4183" spans="1:16" hidden="1" x14ac:dyDescent="0.25">
      <c r="A4183">
        <v>4586</v>
      </c>
      <c r="B4183" s="1">
        <v>44751.878703703704</v>
      </c>
      <c r="C4183" t="s">
        <v>8220</v>
      </c>
      <c r="D4183" t="s">
        <v>46</v>
      </c>
      <c r="E4183" s="4" t="b">
        <v>0</v>
      </c>
      <c r="F4183" t="b">
        <v>0</v>
      </c>
      <c r="G4183" t="s">
        <v>7344</v>
      </c>
      <c r="H4183" s="1">
        <v>43617.040543981479</v>
      </c>
      <c r="I4183">
        <v>0</v>
      </c>
      <c r="J4183">
        <v>1400</v>
      </c>
      <c r="K4183">
        <v>1014</v>
      </c>
      <c r="L4183">
        <v>13387</v>
      </c>
      <c r="M4183">
        <v>3</v>
      </c>
      <c r="N4183" t="s">
        <v>56</v>
      </c>
      <c r="O4183" s="5">
        <v>0</v>
      </c>
      <c r="P4183">
        <v>9</v>
      </c>
    </row>
    <row r="4184" spans="1:16" hidden="1" x14ac:dyDescent="0.25">
      <c r="A4184">
        <v>4346</v>
      </c>
      <c r="B4184" s="1">
        <v>44751.842835648145</v>
      </c>
      <c r="C4184" t="s">
        <v>8221</v>
      </c>
      <c r="D4184" t="s">
        <v>46</v>
      </c>
      <c r="E4184" s="4" t="b">
        <v>0</v>
      </c>
      <c r="F4184" t="b">
        <v>0</v>
      </c>
      <c r="G4184" t="s">
        <v>6332</v>
      </c>
      <c r="H4184" s="1">
        <v>44158.070428240739</v>
      </c>
      <c r="I4184">
        <v>1</v>
      </c>
      <c r="J4184">
        <v>1124</v>
      </c>
      <c r="K4184">
        <v>532</v>
      </c>
      <c r="L4184">
        <v>25388</v>
      </c>
      <c r="M4184">
        <v>2</v>
      </c>
      <c r="N4184" t="s">
        <v>2098</v>
      </c>
      <c r="O4184" s="5">
        <v>0</v>
      </c>
      <c r="P4184">
        <v>9</v>
      </c>
    </row>
    <row r="4185" spans="1:16" hidden="1" x14ac:dyDescent="0.25">
      <c r="A4185">
        <v>3509</v>
      </c>
      <c r="B4185" s="1">
        <v>44751.720150462963</v>
      </c>
      <c r="C4185" t="s">
        <v>8222</v>
      </c>
      <c r="D4185" t="s">
        <v>46</v>
      </c>
      <c r="E4185" s="4" t="b">
        <v>0</v>
      </c>
      <c r="F4185" t="b">
        <v>0</v>
      </c>
      <c r="G4185" t="s">
        <v>8223</v>
      </c>
      <c r="H4185" s="1">
        <v>44710.639791666668</v>
      </c>
      <c r="I4185">
        <v>0</v>
      </c>
      <c r="J4185">
        <v>99</v>
      </c>
      <c r="K4185">
        <v>471</v>
      </c>
      <c r="L4185">
        <v>3469</v>
      </c>
      <c r="M4185">
        <v>0</v>
      </c>
      <c r="N4185" t="s">
        <v>56</v>
      </c>
      <c r="O4185" s="5">
        <v>0</v>
      </c>
      <c r="P4185">
        <v>9</v>
      </c>
    </row>
    <row r="4186" spans="1:16" hidden="1" x14ac:dyDescent="0.25">
      <c r="A4186">
        <v>4749</v>
      </c>
      <c r="B4186" s="1">
        <v>44751.900243055556</v>
      </c>
      <c r="C4186" t="s">
        <v>8224</v>
      </c>
      <c r="D4186" t="s">
        <v>46</v>
      </c>
      <c r="E4186" s="4" t="b">
        <v>0</v>
      </c>
      <c r="F4186" t="b">
        <v>0</v>
      </c>
      <c r="G4186" t="s">
        <v>56</v>
      </c>
      <c r="H4186" s="1">
        <v>40833.433807870373</v>
      </c>
      <c r="I4186">
        <v>0</v>
      </c>
      <c r="J4186">
        <v>258</v>
      </c>
      <c r="K4186">
        <v>582</v>
      </c>
      <c r="L4186">
        <v>26785</v>
      </c>
      <c r="M4186">
        <v>0</v>
      </c>
      <c r="N4186" t="s">
        <v>56</v>
      </c>
      <c r="O4186" s="5">
        <v>0</v>
      </c>
      <c r="P4186">
        <v>9</v>
      </c>
    </row>
    <row r="4187" spans="1:16" hidden="1" x14ac:dyDescent="0.25">
      <c r="A4187">
        <v>5346</v>
      </c>
      <c r="B4187" s="1">
        <v>44751.979733796295</v>
      </c>
      <c r="C4187" t="s">
        <v>8225</v>
      </c>
      <c r="D4187" t="s">
        <v>46</v>
      </c>
      <c r="E4187" s="4" t="b">
        <v>0</v>
      </c>
      <c r="F4187" t="b">
        <v>0</v>
      </c>
      <c r="G4187" t="s">
        <v>8226</v>
      </c>
      <c r="H4187" s="1">
        <v>40487.1637962963</v>
      </c>
      <c r="I4187">
        <v>1</v>
      </c>
      <c r="J4187">
        <v>1647</v>
      </c>
      <c r="K4187">
        <v>1246</v>
      </c>
      <c r="L4187">
        <v>43909</v>
      </c>
      <c r="M4187">
        <v>1</v>
      </c>
      <c r="N4187" t="s">
        <v>143</v>
      </c>
      <c r="O4187" s="5">
        <v>0</v>
      </c>
      <c r="P4187">
        <v>9</v>
      </c>
    </row>
    <row r="4188" spans="1:16" hidden="1" x14ac:dyDescent="0.25">
      <c r="A4188">
        <v>3154</v>
      </c>
      <c r="B4188" s="1">
        <v>44751.670613425929</v>
      </c>
      <c r="C4188" t="s">
        <v>8227</v>
      </c>
      <c r="D4188" t="s">
        <v>62</v>
      </c>
      <c r="E4188" s="4" t="b">
        <v>0</v>
      </c>
      <c r="F4188" t="b">
        <v>0</v>
      </c>
      <c r="G4188" t="s">
        <v>4095</v>
      </c>
      <c r="H4188" s="1">
        <v>40591.203819444447</v>
      </c>
      <c r="I4188">
        <v>0</v>
      </c>
      <c r="J4188">
        <v>690</v>
      </c>
      <c r="K4188">
        <v>653</v>
      </c>
      <c r="L4188">
        <v>65597</v>
      </c>
      <c r="M4188">
        <v>4</v>
      </c>
      <c r="N4188" t="s">
        <v>4096</v>
      </c>
      <c r="O4188" s="5">
        <v>0</v>
      </c>
      <c r="P4188">
        <v>9</v>
      </c>
    </row>
    <row r="4189" spans="1:16" hidden="1" x14ac:dyDescent="0.25">
      <c r="A4189">
        <v>3507</v>
      </c>
      <c r="B4189" s="1">
        <v>44751.720023148147</v>
      </c>
      <c r="C4189" t="s">
        <v>8228</v>
      </c>
      <c r="D4189" t="s">
        <v>62</v>
      </c>
      <c r="E4189" s="4" t="b">
        <v>0</v>
      </c>
      <c r="F4189" t="b">
        <v>1</v>
      </c>
      <c r="G4189" t="s">
        <v>56</v>
      </c>
      <c r="H4189" s="1">
        <v>40909.869097222225</v>
      </c>
      <c r="I4189">
        <v>0</v>
      </c>
      <c r="J4189">
        <v>567</v>
      </c>
      <c r="K4189">
        <v>451</v>
      </c>
      <c r="L4189">
        <v>118871</v>
      </c>
      <c r="M4189">
        <v>35</v>
      </c>
      <c r="N4189" t="s">
        <v>8229</v>
      </c>
      <c r="O4189" s="5">
        <v>0</v>
      </c>
      <c r="P4189">
        <v>9</v>
      </c>
    </row>
    <row r="4190" spans="1:16" hidden="1" x14ac:dyDescent="0.25">
      <c r="A4190">
        <v>2579</v>
      </c>
      <c r="B4190" s="1">
        <v>44751.580659722225</v>
      </c>
      <c r="C4190" t="s">
        <v>8230</v>
      </c>
      <c r="D4190" t="s">
        <v>62</v>
      </c>
      <c r="E4190" s="4" t="b">
        <v>0</v>
      </c>
      <c r="F4190" t="b">
        <v>1</v>
      </c>
      <c r="G4190" t="s">
        <v>56</v>
      </c>
      <c r="H4190" s="1">
        <v>40909.869097222225</v>
      </c>
      <c r="I4190">
        <v>0</v>
      </c>
      <c r="J4190">
        <v>567</v>
      </c>
      <c r="K4190">
        <v>451</v>
      </c>
      <c r="L4190">
        <v>118871</v>
      </c>
      <c r="M4190">
        <v>35</v>
      </c>
      <c r="N4190" t="s">
        <v>8229</v>
      </c>
      <c r="O4190" s="5">
        <v>0</v>
      </c>
      <c r="P4190">
        <v>9</v>
      </c>
    </row>
    <row r="4191" spans="1:16" hidden="1" x14ac:dyDescent="0.25">
      <c r="A4191">
        <v>4329</v>
      </c>
      <c r="B4191" s="1">
        <v>44751.839780092596</v>
      </c>
      <c r="C4191" t="s">
        <v>8231</v>
      </c>
      <c r="D4191" t="s">
        <v>46</v>
      </c>
      <c r="E4191" s="4" t="b">
        <v>0</v>
      </c>
      <c r="F4191" t="b">
        <v>0</v>
      </c>
      <c r="G4191" t="s">
        <v>8232</v>
      </c>
      <c r="H4191" s="1">
        <v>43172.191423611112</v>
      </c>
      <c r="I4191">
        <v>0</v>
      </c>
      <c r="J4191">
        <v>168</v>
      </c>
      <c r="K4191">
        <v>174</v>
      </c>
      <c r="L4191">
        <v>10235</v>
      </c>
      <c r="M4191">
        <v>0</v>
      </c>
      <c r="N4191" t="s">
        <v>8233</v>
      </c>
      <c r="O4191" s="5">
        <v>0</v>
      </c>
      <c r="P4191">
        <v>9</v>
      </c>
    </row>
    <row r="4192" spans="1:16" hidden="1" x14ac:dyDescent="0.25">
      <c r="A4192">
        <v>3813</v>
      </c>
      <c r="B4192" s="1">
        <v>44751.770624999997</v>
      </c>
      <c r="C4192" t="s">
        <v>8234</v>
      </c>
      <c r="D4192" t="s">
        <v>46</v>
      </c>
      <c r="E4192" s="4" t="b">
        <v>0</v>
      </c>
      <c r="F4192" t="b">
        <v>0</v>
      </c>
      <c r="G4192" t="s">
        <v>8235</v>
      </c>
      <c r="H4192" s="1">
        <v>44737.406597222223</v>
      </c>
      <c r="I4192">
        <v>1</v>
      </c>
      <c r="J4192">
        <v>239</v>
      </c>
      <c r="K4192">
        <v>209</v>
      </c>
      <c r="L4192">
        <v>510</v>
      </c>
      <c r="M4192">
        <v>0</v>
      </c>
      <c r="N4192" t="s">
        <v>171</v>
      </c>
      <c r="O4192" s="5">
        <v>0</v>
      </c>
      <c r="P4192">
        <v>9</v>
      </c>
    </row>
    <row r="4193" spans="1:16" hidden="1" x14ac:dyDescent="0.25">
      <c r="A4193">
        <v>3901</v>
      </c>
      <c r="B4193" s="1">
        <v>44751.784826388888</v>
      </c>
      <c r="C4193" t="s">
        <v>8236</v>
      </c>
      <c r="D4193" t="s">
        <v>62</v>
      </c>
      <c r="E4193" s="4" t="b">
        <v>0</v>
      </c>
      <c r="F4193" t="b">
        <v>1</v>
      </c>
      <c r="G4193" t="s">
        <v>8237</v>
      </c>
      <c r="H4193" s="1">
        <v>39993.024398148147</v>
      </c>
      <c r="I4193">
        <v>0</v>
      </c>
      <c r="J4193">
        <v>483</v>
      </c>
      <c r="K4193">
        <v>660</v>
      </c>
      <c r="L4193">
        <v>65536</v>
      </c>
      <c r="M4193">
        <v>39</v>
      </c>
      <c r="N4193" t="s">
        <v>8238</v>
      </c>
      <c r="O4193" s="5">
        <v>0</v>
      </c>
      <c r="P4193">
        <v>9</v>
      </c>
    </row>
    <row r="4194" spans="1:16" hidden="1" x14ac:dyDescent="0.25">
      <c r="A4194">
        <v>4925</v>
      </c>
      <c r="B4194" s="1">
        <v>44751.923414351855</v>
      </c>
      <c r="C4194" t="s">
        <v>8239</v>
      </c>
      <c r="D4194" t="s">
        <v>20</v>
      </c>
      <c r="E4194" s="4" t="b">
        <v>0</v>
      </c>
      <c r="F4194" t="b">
        <v>0</v>
      </c>
      <c r="G4194" t="s">
        <v>8240</v>
      </c>
      <c r="H4194" s="1">
        <v>44340.858796296299</v>
      </c>
      <c r="I4194">
        <v>0</v>
      </c>
      <c r="J4194">
        <v>942</v>
      </c>
      <c r="K4194">
        <v>339</v>
      </c>
      <c r="L4194">
        <v>64673</v>
      </c>
      <c r="M4194">
        <v>5</v>
      </c>
      <c r="N4194" t="s">
        <v>8241</v>
      </c>
      <c r="O4194" s="5">
        <v>0</v>
      </c>
      <c r="P4194">
        <v>9</v>
      </c>
    </row>
    <row r="4195" spans="1:16" hidden="1" x14ac:dyDescent="0.25">
      <c r="A4195">
        <v>3276</v>
      </c>
      <c r="B4195" s="1">
        <v>44751.68822916667</v>
      </c>
      <c r="C4195" t="s">
        <v>8242</v>
      </c>
      <c r="D4195" t="s">
        <v>46</v>
      </c>
      <c r="E4195" s="4" t="b">
        <v>0</v>
      </c>
      <c r="F4195" t="b">
        <v>1</v>
      </c>
      <c r="G4195" t="s">
        <v>8243</v>
      </c>
      <c r="H4195" s="1">
        <v>39873.083333333336</v>
      </c>
      <c r="I4195">
        <v>0</v>
      </c>
      <c r="J4195">
        <v>1359</v>
      </c>
      <c r="K4195">
        <v>4998</v>
      </c>
      <c r="L4195">
        <v>148469</v>
      </c>
      <c r="M4195">
        <v>18</v>
      </c>
      <c r="N4195" t="s">
        <v>8244</v>
      </c>
      <c r="O4195" s="5">
        <v>0</v>
      </c>
      <c r="P4195">
        <v>9</v>
      </c>
    </row>
    <row r="4196" spans="1:16" hidden="1" x14ac:dyDescent="0.25">
      <c r="A4196">
        <v>4797</v>
      </c>
      <c r="B4196" s="1">
        <v>44751.906666666669</v>
      </c>
      <c r="C4196" t="s">
        <v>8245</v>
      </c>
      <c r="D4196" t="s">
        <v>46</v>
      </c>
      <c r="E4196" s="4" t="b">
        <v>0</v>
      </c>
      <c r="F4196" t="b">
        <v>0</v>
      </c>
      <c r="G4196" t="s">
        <v>8246</v>
      </c>
      <c r="H4196" s="1">
        <v>43759.874085648145</v>
      </c>
      <c r="I4196">
        <v>0</v>
      </c>
      <c r="J4196">
        <v>169</v>
      </c>
      <c r="K4196">
        <v>235</v>
      </c>
      <c r="L4196">
        <v>703</v>
      </c>
      <c r="M4196">
        <v>0</v>
      </c>
      <c r="N4196" t="s">
        <v>171</v>
      </c>
      <c r="O4196" s="5">
        <v>0</v>
      </c>
      <c r="P4196">
        <v>9</v>
      </c>
    </row>
    <row r="4197" spans="1:16" hidden="1" x14ac:dyDescent="0.25">
      <c r="A4197">
        <v>3609</v>
      </c>
      <c r="B4197" s="1">
        <v>44751.736354166664</v>
      </c>
      <c r="C4197" t="s">
        <v>8247</v>
      </c>
      <c r="D4197" t="s">
        <v>20</v>
      </c>
      <c r="E4197" s="4" t="b">
        <v>0</v>
      </c>
      <c r="F4197" t="b">
        <v>1</v>
      </c>
      <c r="G4197" t="s">
        <v>8248</v>
      </c>
      <c r="H4197" s="1">
        <v>39349.878738425927</v>
      </c>
      <c r="I4197">
        <v>0</v>
      </c>
      <c r="J4197">
        <v>3621</v>
      </c>
      <c r="K4197">
        <v>4985</v>
      </c>
      <c r="L4197">
        <v>113581</v>
      </c>
      <c r="M4197">
        <v>260</v>
      </c>
      <c r="N4197" t="s">
        <v>8249</v>
      </c>
      <c r="O4197" s="5">
        <v>0</v>
      </c>
      <c r="P4197">
        <v>9</v>
      </c>
    </row>
    <row r="4198" spans="1:16" hidden="1" x14ac:dyDescent="0.25">
      <c r="A4198">
        <v>2388</v>
      </c>
      <c r="B4198" s="1">
        <v>44751.544583333336</v>
      </c>
      <c r="C4198" t="s">
        <v>8250</v>
      </c>
      <c r="D4198" t="s">
        <v>20</v>
      </c>
      <c r="E4198" s="4" t="b">
        <v>0</v>
      </c>
      <c r="F4198" t="b">
        <v>1</v>
      </c>
      <c r="G4198" t="s">
        <v>2040</v>
      </c>
      <c r="H4198" s="1">
        <v>40517.918206018519</v>
      </c>
      <c r="I4198">
        <v>2</v>
      </c>
      <c r="J4198">
        <v>4835</v>
      </c>
      <c r="K4198">
        <v>1442</v>
      </c>
      <c r="L4198">
        <v>16019</v>
      </c>
      <c r="M4198">
        <v>113</v>
      </c>
      <c r="N4198" t="s">
        <v>2041</v>
      </c>
      <c r="O4198" s="5">
        <v>0</v>
      </c>
      <c r="P4198">
        <v>9</v>
      </c>
    </row>
    <row r="4199" spans="1:16" hidden="1" x14ac:dyDescent="0.25">
      <c r="A4199">
        <v>4952</v>
      </c>
      <c r="B4199" s="1">
        <v>44751.927349537036</v>
      </c>
      <c r="C4199" t="s">
        <v>8251</v>
      </c>
      <c r="D4199" t="s">
        <v>20</v>
      </c>
      <c r="E4199" s="4" t="b">
        <v>0</v>
      </c>
      <c r="F4199" t="b">
        <v>0</v>
      </c>
      <c r="G4199" t="s">
        <v>8252</v>
      </c>
      <c r="H4199" s="1">
        <v>43830.145462962966</v>
      </c>
      <c r="I4199">
        <v>0</v>
      </c>
      <c r="J4199">
        <v>782</v>
      </c>
      <c r="K4199">
        <v>1012</v>
      </c>
      <c r="L4199">
        <v>34916</v>
      </c>
      <c r="M4199">
        <v>0</v>
      </c>
      <c r="N4199" t="s">
        <v>8253</v>
      </c>
      <c r="O4199" s="5">
        <v>0</v>
      </c>
      <c r="P4199">
        <v>9</v>
      </c>
    </row>
    <row r="4200" spans="1:16" hidden="1" x14ac:dyDescent="0.25">
      <c r="A4200">
        <v>5303</v>
      </c>
      <c r="B4200" s="1">
        <v>44751.973449074074</v>
      </c>
      <c r="C4200" t="s">
        <v>8254</v>
      </c>
      <c r="D4200" t="s">
        <v>20</v>
      </c>
      <c r="E4200" s="4" t="b">
        <v>0</v>
      </c>
      <c r="F4200" t="b">
        <v>0</v>
      </c>
      <c r="G4200" t="s">
        <v>8255</v>
      </c>
      <c r="H4200" s="1">
        <v>42364.416307870371</v>
      </c>
      <c r="I4200">
        <v>1</v>
      </c>
      <c r="J4200">
        <v>346</v>
      </c>
      <c r="K4200">
        <v>2192</v>
      </c>
      <c r="L4200">
        <v>6427</v>
      </c>
      <c r="M4200">
        <v>3</v>
      </c>
      <c r="N4200" t="s">
        <v>886</v>
      </c>
      <c r="O4200" s="5">
        <v>0</v>
      </c>
      <c r="P4200">
        <v>9</v>
      </c>
    </row>
    <row r="4201" spans="1:16" hidden="1" x14ac:dyDescent="0.25">
      <c r="A4201">
        <v>2661</v>
      </c>
      <c r="B4201" s="1">
        <v>44751.591886574075</v>
      </c>
      <c r="C4201" t="s">
        <v>8256</v>
      </c>
      <c r="D4201" t="s">
        <v>20</v>
      </c>
      <c r="E4201" s="4" t="b">
        <v>0</v>
      </c>
      <c r="F4201" t="b">
        <v>0</v>
      </c>
      <c r="G4201" t="s">
        <v>56</v>
      </c>
      <c r="H4201" s="1">
        <v>44582.10564814815</v>
      </c>
      <c r="I4201">
        <v>6</v>
      </c>
      <c r="J4201">
        <v>4522</v>
      </c>
      <c r="K4201">
        <v>47</v>
      </c>
      <c r="L4201">
        <v>587</v>
      </c>
      <c r="M4201">
        <v>25</v>
      </c>
      <c r="N4201" t="s">
        <v>480</v>
      </c>
      <c r="O4201" s="5">
        <v>0</v>
      </c>
      <c r="P4201">
        <v>9</v>
      </c>
    </row>
    <row r="4202" spans="1:16" hidden="1" x14ac:dyDescent="0.25">
      <c r="A4202">
        <v>4934</v>
      </c>
      <c r="B4202" s="1">
        <v>44751.924212962964</v>
      </c>
      <c r="C4202" t="s">
        <v>8257</v>
      </c>
      <c r="D4202" t="s">
        <v>20</v>
      </c>
      <c r="E4202" s="4" t="b">
        <v>0</v>
      </c>
      <c r="F4202" t="b">
        <v>0</v>
      </c>
      <c r="G4202" t="s">
        <v>56</v>
      </c>
      <c r="H4202" s="1">
        <v>41162.649016203701</v>
      </c>
      <c r="I4202">
        <v>1</v>
      </c>
      <c r="J4202">
        <v>1258</v>
      </c>
      <c r="K4202">
        <v>335</v>
      </c>
      <c r="L4202">
        <v>29542</v>
      </c>
      <c r="M4202">
        <v>22</v>
      </c>
      <c r="N4202" t="s">
        <v>8258</v>
      </c>
      <c r="O4202" s="5">
        <v>0</v>
      </c>
      <c r="P4202">
        <v>9</v>
      </c>
    </row>
    <row r="4203" spans="1:16" hidden="1" x14ac:dyDescent="0.25">
      <c r="A4203">
        <v>4257</v>
      </c>
      <c r="B4203" s="1">
        <v>44751.831388888888</v>
      </c>
      <c r="C4203" t="s">
        <v>8259</v>
      </c>
      <c r="D4203" t="s">
        <v>62</v>
      </c>
      <c r="E4203" s="4" t="b">
        <v>0</v>
      </c>
      <c r="F4203" t="b">
        <v>0</v>
      </c>
      <c r="G4203" t="s">
        <v>8260</v>
      </c>
      <c r="H4203" s="1">
        <v>41139.17465277778</v>
      </c>
      <c r="I4203">
        <v>1</v>
      </c>
      <c r="J4203">
        <v>299</v>
      </c>
      <c r="K4203">
        <v>515</v>
      </c>
      <c r="L4203">
        <v>46028</v>
      </c>
      <c r="M4203">
        <v>2</v>
      </c>
      <c r="N4203" t="s">
        <v>2104</v>
      </c>
      <c r="O4203" s="5">
        <v>0</v>
      </c>
      <c r="P4203">
        <v>9</v>
      </c>
    </row>
    <row r="4204" spans="1:16" hidden="1" x14ac:dyDescent="0.25">
      <c r="A4204">
        <v>5416</v>
      </c>
      <c r="B4204" s="1">
        <v>44751.987858796296</v>
      </c>
      <c r="C4204" t="s">
        <v>3741</v>
      </c>
      <c r="D4204" t="s">
        <v>46</v>
      </c>
      <c r="E4204" s="4" t="b">
        <v>0</v>
      </c>
      <c r="F4204" t="b">
        <v>0</v>
      </c>
      <c r="G4204" t="s">
        <v>8261</v>
      </c>
      <c r="H4204" s="1">
        <v>41851.930150462962</v>
      </c>
      <c r="I4204">
        <v>1</v>
      </c>
      <c r="J4204">
        <v>6517</v>
      </c>
      <c r="K4204">
        <v>1129</v>
      </c>
      <c r="L4204">
        <v>41216</v>
      </c>
      <c r="M4204">
        <v>2</v>
      </c>
      <c r="N4204" t="s">
        <v>56</v>
      </c>
      <c r="O4204" s="5">
        <v>0</v>
      </c>
      <c r="P4204">
        <v>9</v>
      </c>
    </row>
    <row r="4205" spans="1:16" hidden="1" x14ac:dyDescent="0.25">
      <c r="A4205">
        <v>5225</v>
      </c>
      <c r="B4205" s="1">
        <v>44751.965127314812</v>
      </c>
      <c r="C4205" t="s">
        <v>8262</v>
      </c>
      <c r="D4205" t="s">
        <v>46</v>
      </c>
      <c r="E4205" s="4" t="b">
        <v>0</v>
      </c>
      <c r="F4205" t="b">
        <v>0</v>
      </c>
      <c r="G4205" t="s">
        <v>8263</v>
      </c>
      <c r="H4205" s="1">
        <v>40085.816932870373</v>
      </c>
      <c r="I4205">
        <v>0</v>
      </c>
      <c r="J4205">
        <v>1491</v>
      </c>
      <c r="K4205">
        <v>2083</v>
      </c>
      <c r="L4205">
        <v>379735</v>
      </c>
      <c r="M4205">
        <v>26</v>
      </c>
      <c r="N4205" t="s">
        <v>8264</v>
      </c>
      <c r="O4205" s="5">
        <v>0</v>
      </c>
      <c r="P4205">
        <v>9</v>
      </c>
    </row>
    <row r="4206" spans="1:16" hidden="1" x14ac:dyDescent="0.25">
      <c r="A4206">
        <v>4306</v>
      </c>
      <c r="B4206" s="1">
        <v>44751.83761574074</v>
      </c>
      <c r="C4206" t="s">
        <v>8265</v>
      </c>
      <c r="D4206" t="s">
        <v>46</v>
      </c>
      <c r="E4206" s="4" t="b">
        <v>0</v>
      </c>
      <c r="F4206" t="b">
        <v>1</v>
      </c>
      <c r="G4206" t="s">
        <v>8266</v>
      </c>
      <c r="H4206" s="1">
        <v>39874.421956018516</v>
      </c>
      <c r="I4206">
        <v>0</v>
      </c>
      <c r="J4206">
        <v>7722</v>
      </c>
      <c r="K4206">
        <v>537</v>
      </c>
      <c r="L4206">
        <v>268419</v>
      </c>
      <c r="M4206">
        <v>46</v>
      </c>
      <c r="N4206" t="s">
        <v>1244</v>
      </c>
      <c r="O4206" s="5">
        <v>0</v>
      </c>
      <c r="P4206">
        <v>9</v>
      </c>
    </row>
    <row r="4207" spans="1:16" hidden="1" x14ac:dyDescent="0.25">
      <c r="A4207">
        <v>4301</v>
      </c>
      <c r="B4207" s="1">
        <v>44751.836597222224</v>
      </c>
      <c r="C4207" t="s">
        <v>8267</v>
      </c>
      <c r="D4207" t="s">
        <v>46</v>
      </c>
      <c r="E4207" s="4" t="b">
        <v>0</v>
      </c>
      <c r="F4207" t="b">
        <v>0</v>
      </c>
      <c r="G4207" t="s">
        <v>8268</v>
      </c>
      <c r="H4207" s="1">
        <v>41783.140648148146</v>
      </c>
      <c r="I4207">
        <v>0</v>
      </c>
      <c r="J4207">
        <v>11819</v>
      </c>
      <c r="K4207">
        <v>1098</v>
      </c>
      <c r="L4207">
        <v>25600</v>
      </c>
      <c r="M4207">
        <v>11</v>
      </c>
      <c r="N4207" t="s">
        <v>8269</v>
      </c>
      <c r="O4207" s="5">
        <v>0</v>
      </c>
      <c r="P4207">
        <v>9</v>
      </c>
    </row>
    <row r="4208" spans="1:16" hidden="1" x14ac:dyDescent="0.25">
      <c r="A4208">
        <v>3302</v>
      </c>
      <c r="B4208" s="1">
        <v>44751.693148148152</v>
      </c>
      <c r="C4208" t="s">
        <v>8270</v>
      </c>
      <c r="D4208" t="s">
        <v>46</v>
      </c>
      <c r="E4208" s="4" t="b">
        <v>0</v>
      </c>
      <c r="F4208" t="b">
        <v>0</v>
      </c>
      <c r="G4208" t="s">
        <v>8271</v>
      </c>
      <c r="H4208" s="1">
        <v>44639.089016203703</v>
      </c>
      <c r="I4208">
        <v>0</v>
      </c>
      <c r="J4208">
        <v>14</v>
      </c>
      <c r="K4208">
        <v>13</v>
      </c>
      <c r="L4208">
        <v>297</v>
      </c>
      <c r="M4208">
        <v>0</v>
      </c>
      <c r="N4208">
        <v>18</v>
      </c>
      <c r="O4208" s="5">
        <v>0</v>
      </c>
      <c r="P4208">
        <v>9</v>
      </c>
    </row>
    <row r="4209" spans="1:16" hidden="1" x14ac:dyDescent="0.25">
      <c r="A4209">
        <v>4351</v>
      </c>
      <c r="B4209" s="1">
        <v>44751.843611111108</v>
      </c>
      <c r="C4209" t="s">
        <v>8272</v>
      </c>
      <c r="D4209" t="s">
        <v>62</v>
      </c>
      <c r="E4209" s="4" t="b">
        <v>0</v>
      </c>
      <c r="F4209" t="b">
        <v>0</v>
      </c>
      <c r="G4209" t="s">
        <v>8273</v>
      </c>
      <c r="H4209" s="1">
        <v>41868.738888888889</v>
      </c>
      <c r="I4209">
        <v>0</v>
      </c>
      <c r="J4209">
        <v>5605</v>
      </c>
      <c r="K4209">
        <v>1819</v>
      </c>
      <c r="L4209">
        <v>173027</v>
      </c>
      <c r="M4209">
        <v>29</v>
      </c>
      <c r="N4209" t="s">
        <v>8274</v>
      </c>
      <c r="O4209" s="5">
        <v>0</v>
      </c>
      <c r="P4209">
        <v>9</v>
      </c>
    </row>
    <row r="4210" spans="1:16" hidden="1" x14ac:dyDescent="0.25">
      <c r="A4210">
        <v>2979</v>
      </c>
      <c r="B4210" s="1">
        <v>44751.645798611113</v>
      </c>
      <c r="C4210" t="s">
        <v>8275</v>
      </c>
      <c r="D4210" t="s">
        <v>46</v>
      </c>
      <c r="E4210" s="4" t="b">
        <v>0</v>
      </c>
      <c r="F4210" t="b">
        <v>0</v>
      </c>
      <c r="G4210" t="s">
        <v>8276</v>
      </c>
      <c r="H4210" s="1">
        <v>42073.764652777776</v>
      </c>
      <c r="I4210">
        <v>0</v>
      </c>
      <c r="J4210">
        <v>1999</v>
      </c>
      <c r="K4210">
        <v>963</v>
      </c>
      <c r="L4210">
        <v>363696</v>
      </c>
      <c r="M4210">
        <v>0</v>
      </c>
      <c r="N4210" t="s">
        <v>8277</v>
      </c>
      <c r="O4210" s="5">
        <v>0</v>
      </c>
      <c r="P4210">
        <v>9</v>
      </c>
    </row>
    <row r="4211" spans="1:16" hidden="1" x14ac:dyDescent="0.25">
      <c r="A4211">
        <v>4643</v>
      </c>
      <c r="B4211" s="1">
        <v>44751.886562500003</v>
      </c>
      <c r="C4211" t="s">
        <v>8278</v>
      </c>
      <c r="D4211" t="s">
        <v>46</v>
      </c>
      <c r="E4211" s="4" t="b">
        <v>0</v>
      </c>
      <c r="F4211" t="b">
        <v>1</v>
      </c>
      <c r="G4211" t="s">
        <v>8279</v>
      </c>
      <c r="H4211" s="1">
        <v>40375.75886574074</v>
      </c>
      <c r="I4211">
        <v>1</v>
      </c>
      <c r="J4211">
        <v>3792</v>
      </c>
      <c r="K4211">
        <v>672</v>
      </c>
      <c r="L4211">
        <v>57451</v>
      </c>
      <c r="M4211">
        <v>18</v>
      </c>
      <c r="N4211" t="s">
        <v>121</v>
      </c>
      <c r="O4211" s="5">
        <v>0</v>
      </c>
      <c r="P4211">
        <v>9</v>
      </c>
    </row>
    <row r="4212" spans="1:16" hidden="1" x14ac:dyDescent="0.25">
      <c r="A4212">
        <v>3663</v>
      </c>
      <c r="B4212" s="1">
        <v>44751.746851851851</v>
      </c>
      <c r="C4212" t="s">
        <v>8280</v>
      </c>
      <c r="D4212" t="s">
        <v>46</v>
      </c>
      <c r="E4212" s="4" t="b">
        <v>0</v>
      </c>
      <c r="F4212" t="b">
        <v>1</v>
      </c>
      <c r="G4212" t="s">
        <v>8281</v>
      </c>
      <c r="H4212" s="1">
        <v>40170.483171296299</v>
      </c>
      <c r="I4212">
        <v>3</v>
      </c>
      <c r="J4212">
        <v>4518</v>
      </c>
      <c r="K4212">
        <v>1831</v>
      </c>
      <c r="L4212">
        <v>142940</v>
      </c>
      <c r="M4212">
        <v>28</v>
      </c>
      <c r="N4212" t="s">
        <v>171</v>
      </c>
      <c r="O4212" s="5">
        <v>0</v>
      </c>
      <c r="P4212">
        <v>9</v>
      </c>
    </row>
    <row r="4213" spans="1:16" hidden="1" x14ac:dyDescent="0.25">
      <c r="A4213">
        <v>3012</v>
      </c>
      <c r="B4213" s="1">
        <v>44751.649178240739</v>
      </c>
      <c r="C4213" t="s">
        <v>8282</v>
      </c>
      <c r="D4213" t="s">
        <v>46</v>
      </c>
      <c r="E4213" s="4" t="b">
        <v>0</v>
      </c>
      <c r="F4213" t="b">
        <v>0</v>
      </c>
      <c r="G4213" t="s">
        <v>8283</v>
      </c>
      <c r="H4213" s="1">
        <v>40729.96665509259</v>
      </c>
      <c r="I4213">
        <v>0</v>
      </c>
      <c r="J4213">
        <v>4721</v>
      </c>
      <c r="K4213">
        <v>763</v>
      </c>
      <c r="L4213">
        <v>78492</v>
      </c>
      <c r="M4213">
        <v>0</v>
      </c>
      <c r="N4213" t="s">
        <v>56</v>
      </c>
      <c r="O4213" s="5">
        <v>0</v>
      </c>
      <c r="P4213">
        <v>9</v>
      </c>
    </row>
    <row r="4214" spans="1:16" hidden="1" x14ac:dyDescent="0.25">
      <c r="A4214">
        <v>3225</v>
      </c>
      <c r="B4214" s="1">
        <v>44751.680613425924</v>
      </c>
      <c r="C4214" t="s">
        <v>8284</v>
      </c>
      <c r="D4214" t="s">
        <v>46</v>
      </c>
      <c r="E4214" s="4" t="b">
        <v>0</v>
      </c>
      <c r="F4214" t="b">
        <v>0</v>
      </c>
      <c r="G4214" t="s">
        <v>8285</v>
      </c>
      <c r="H4214" s="1">
        <v>44557.948101851849</v>
      </c>
      <c r="I4214">
        <v>0</v>
      </c>
      <c r="J4214">
        <v>325</v>
      </c>
      <c r="K4214">
        <v>328</v>
      </c>
      <c r="L4214">
        <v>2893</v>
      </c>
      <c r="M4214">
        <v>0</v>
      </c>
      <c r="N4214" t="s">
        <v>8286</v>
      </c>
      <c r="O4214" s="5">
        <v>0</v>
      </c>
      <c r="P4214">
        <v>9</v>
      </c>
    </row>
    <row r="4215" spans="1:16" hidden="1" x14ac:dyDescent="0.25">
      <c r="A4215">
        <v>3385</v>
      </c>
      <c r="B4215" s="1">
        <v>44751.70416666667</v>
      </c>
      <c r="C4215" t="s">
        <v>8287</v>
      </c>
      <c r="D4215" t="s">
        <v>24</v>
      </c>
      <c r="E4215" s="4" t="b">
        <v>0</v>
      </c>
      <c r="F4215" t="b">
        <v>1</v>
      </c>
      <c r="G4215" t="s">
        <v>8288</v>
      </c>
      <c r="H4215" s="1">
        <v>40568.873576388891</v>
      </c>
      <c r="I4215">
        <v>2</v>
      </c>
      <c r="J4215">
        <v>3372</v>
      </c>
      <c r="K4215">
        <v>580</v>
      </c>
      <c r="L4215">
        <v>9872</v>
      </c>
      <c r="M4215">
        <v>40</v>
      </c>
      <c r="N4215" t="s">
        <v>56</v>
      </c>
      <c r="O4215" s="5">
        <v>0</v>
      </c>
      <c r="P4215">
        <v>9</v>
      </c>
    </row>
    <row r="4216" spans="1:16" hidden="1" x14ac:dyDescent="0.25">
      <c r="A4216">
        <v>4760</v>
      </c>
      <c r="B4216" s="1">
        <v>44751.90148148148</v>
      </c>
      <c r="C4216" t="s">
        <v>8289</v>
      </c>
      <c r="D4216" t="s">
        <v>46</v>
      </c>
      <c r="E4216" s="4" t="b">
        <v>0</v>
      </c>
      <c r="F4216" t="b">
        <v>1</v>
      </c>
      <c r="G4216" t="s">
        <v>8290</v>
      </c>
      <c r="H4216" s="1">
        <v>40191.010787037034</v>
      </c>
      <c r="I4216">
        <v>2</v>
      </c>
      <c r="J4216">
        <v>1982</v>
      </c>
      <c r="K4216">
        <v>4064</v>
      </c>
      <c r="L4216">
        <v>73275</v>
      </c>
      <c r="M4216">
        <v>1</v>
      </c>
      <c r="N4216" t="s">
        <v>8291</v>
      </c>
      <c r="O4216" s="5">
        <v>0</v>
      </c>
      <c r="P4216">
        <v>9</v>
      </c>
    </row>
    <row r="4217" spans="1:16" hidden="1" x14ac:dyDescent="0.25">
      <c r="A4217">
        <v>2697</v>
      </c>
      <c r="B4217" s="1">
        <v>44751.599849537037</v>
      </c>
      <c r="C4217" t="s">
        <v>8292</v>
      </c>
      <c r="D4217" t="s">
        <v>46</v>
      </c>
      <c r="E4217" s="4" t="b">
        <v>0</v>
      </c>
      <c r="F4217" t="b">
        <v>1</v>
      </c>
      <c r="G4217" t="s">
        <v>8293</v>
      </c>
      <c r="H4217" s="1">
        <v>43194.638182870367</v>
      </c>
      <c r="I4217">
        <v>0</v>
      </c>
      <c r="J4217">
        <v>4285</v>
      </c>
      <c r="K4217">
        <v>4002</v>
      </c>
      <c r="L4217">
        <v>9694</v>
      </c>
      <c r="M4217">
        <v>6</v>
      </c>
      <c r="N4217" t="s">
        <v>8294</v>
      </c>
      <c r="O4217" s="5">
        <v>0</v>
      </c>
      <c r="P4217">
        <v>9</v>
      </c>
    </row>
    <row r="4218" spans="1:16" hidden="1" x14ac:dyDescent="0.25">
      <c r="A4218">
        <v>3186</v>
      </c>
      <c r="B4218" s="1">
        <v>44751.674201388887</v>
      </c>
      <c r="C4218" t="s">
        <v>8295</v>
      </c>
      <c r="D4218" t="s">
        <v>46</v>
      </c>
      <c r="E4218" s="4" t="b">
        <v>0</v>
      </c>
      <c r="F4218" t="b">
        <v>0</v>
      </c>
      <c r="G4218" t="s">
        <v>8296</v>
      </c>
      <c r="H4218" s="1">
        <v>43478.933981481481</v>
      </c>
      <c r="I4218">
        <v>0</v>
      </c>
      <c r="J4218">
        <v>413</v>
      </c>
      <c r="K4218">
        <v>392</v>
      </c>
      <c r="L4218">
        <v>41244</v>
      </c>
      <c r="M4218">
        <v>2</v>
      </c>
      <c r="N4218" t="s">
        <v>56</v>
      </c>
      <c r="O4218" s="5">
        <v>0</v>
      </c>
      <c r="P4218">
        <v>9</v>
      </c>
    </row>
    <row r="4219" spans="1:16" hidden="1" x14ac:dyDescent="0.25">
      <c r="A4219">
        <v>4104</v>
      </c>
      <c r="B4219" s="1">
        <v>44751.812175925923</v>
      </c>
      <c r="C4219" t="s">
        <v>8297</v>
      </c>
      <c r="D4219" t="s">
        <v>46</v>
      </c>
      <c r="E4219" s="4" t="b">
        <v>0</v>
      </c>
      <c r="F4219" t="b">
        <v>0</v>
      </c>
      <c r="G4219" t="s">
        <v>8298</v>
      </c>
      <c r="H4219" s="1">
        <v>41420.310844907406</v>
      </c>
      <c r="I4219">
        <v>0</v>
      </c>
      <c r="J4219">
        <v>1309</v>
      </c>
      <c r="K4219">
        <v>934</v>
      </c>
      <c r="L4219">
        <v>152003</v>
      </c>
      <c r="M4219">
        <v>7</v>
      </c>
      <c r="N4219" t="s">
        <v>8299</v>
      </c>
      <c r="O4219" s="5">
        <v>0</v>
      </c>
      <c r="P4219">
        <v>9</v>
      </c>
    </row>
    <row r="4220" spans="1:16" hidden="1" x14ac:dyDescent="0.25">
      <c r="A4220">
        <v>5240</v>
      </c>
      <c r="B4220" s="1">
        <v>44751.967175925929</v>
      </c>
      <c r="C4220" t="s">
        <v>8300</v>
      </c>
      <c r="D4220" t="s">
        <v>46</v>
      </c>
      <c r="E4220" s="4" t="b">
        <v>0</v>
      </c>
      <c r="F4220" t="b">
        <v>1</v>
      </c>
      <c r="G4220" t="s">
        <v>8301</v>
      </c>
      <c r="H4220" s="1">
        <v>41916.162812499999</v>
      </c>
      <c r="I4220">
        <v>0</v>
      </c>
      <c r="J4220">
        <v>5720</v>
      </c>
      <c r="K4220">
        <v>5351</v>
      </c>
      <c r="L4220">
        <v>3901</v>
      </c>
      <c r="M4220">
        <v>138</v>
      </c>
      <c r="N4220" t="s">
        <v>1224</v>
      </c>
      <c r="O4220" s="5">
        <v>0</v>
      </c>
      <c r="P4220">
        <v>9</v>
      </c>
    </row>
    <row r="4221" spans="1:16" hidden="1" x14ac:dyDescent="0.25">
      <c r="A4221">
        <v>5324</v>
      </c>
      <c r="B4221" s="1">
        <v>44751.9762962963</v>
      </c>
      <c r="C4221" t="s">
        <v>8302</v>
      </c>
      <c r="D4221" t="s">
        <v>46</v>
      </c>
      <c r="E4221" s="4" t="b">
        <v>0</v>
      </c>
      <c r="F4221" t="b">
        <v>0</v>
      </c>
      <c r="G4221" t="s">
        <v>8303</v>
      </c>
      <c r="H4221" s="1">
        <v>41480.603993055556</v>
      </c>
      <c r="I4221">
        <v>1</v>
      </c>
      <c r="J4221">
        <v>229</v>
      </c>
      <c r="K4221">
        <v>267</v>
      </c>
      <c r="L4221">
        <v>20355</v>
      </c>
      <c r="M4221">
        <v>9</v>
      </c>
      <c r="N4221" t="s">
        <v>3438</v>
      </c>
      <c r="O4221" s="5">
        <v>0</v>
      </c>
      <c r="P4221">
        <v>9</v>
      </c>
    </row>
    <row r="4222" spans="1:16" hidden="1" x14ac:dyDescent="0.25">
      <c r="A4222">
        <v>4186</v>
      </c>
      <c r="B4222" s="1">
        <v>44751.821956018517</v>
      </c>
      <c r="C4222" t="s">
        <v>8304</v>
      </c>
      <c r="D4222" t="s">
        <v>46</v>
      </c>
      <c r="E4222" s="4" t="b">
        <v>0</v>
      </c>
      <c r="F4222" t="b">
        <v>0</v>
      </c>
      <c r="G4222" t="s">
        <v>56</v>
      </c>
      <c r="H4222" s="1">
        <v>42631.721817129626</v>
      </c>
      <c r="I4222">
        <v>0</v>
      </c>
      <c r="J4222">
        <v>300</v>
      </c>
      <c r="K4222">
        <v>198</v>
      </c>
      <c r="L4222">
        <v>2298</v>
      </c>
      <c r="M4222">
        <v>0</v>
      </c>
      <c r="N4222" t="s">
        <v>8305</v>
      </c>
      <c r="O4222" s="5">
        <v>0</v>
      </c>
      <c r="P4222">
        <v>9</v>
      </c>
    </row>
    <row r="4223" spans="1:16" hidden="1" x14ac:dyDescent="0.25">
      <c r="A4223">
        <v>4985</v>
      </c>
      <c r="B4223" s="1">
        <v>44751.932881944442</v>
      </c>
      <c r="C4223" t="s">
        <v>8306</v>
      </c>
      <c r="D4223" t="s">
        <v>46</v>
      </c>
      <c r="E4223" s="4" t="b">
        <v>0</v>
      </c>
      <c r="F4223" t="b">
        <v>1</v>
      </c>
      <c r="G4223" t="s">
        <v>8307</v>
      </c>
      <c r="H4223" s="1">
        <v>44289.85392361111</v>
      </c>
      <c r="I4223">
        <v>0</v>
      </c>
      <c r="J4223">
        <v>21007</v>
      </c>
      <c r="K4223">
        <v>289</v>
      </c>
      <c r="L4223">
        <v>3888</v>
      </c>
      <c r="M4223">
        <v>4</v>
      </c>
      <c r="N4223" t="s">
        <v>8308</v>
      </c>
      <c r="O4223" s="5">
        <v>0</v>
      </c>
      <c r="P4223">
        <v>9</v>
      </c>
    </row>
    <row r="4224" spans="1:16" hidden="1" x14ac:dyDescent="0.25">
      <c r="A4224">
        <v>3968</v>
      </c>
      <c r="B4224" s="1">
        <v>44751.793692129628</v>
      </c>
      <c r="C4224" t="s">
        <v>8309</v>
      </c>
      <c r="D4224" t="s">
        <v>46</v>
      </c>
      <c r="E4224" s="4" t="b">
        <v>0</v>
      </c>
      <c r="F4224" t="b">
        <v>1</v>
      </c>
      <c r="G4224" t="s">
        <v>8310</v>
      </c>
      <c r="H4224" s="1">
        <v>39160.758333333331</v>
      </c>
      <c r="I4224">
        <v>11</v>
      </c>
      <c r="J4224">
        <v>1452</v>
      </c>
      <c r="K4224">
        <v>1113</v>
      </c>
      <c r="L4224">
        <v>203663</v>
      </c>
      <c r="M4224">
        <v>54</v>
      </c>
      <c r="N4224" t="s">
        <v>8311</v>
      </c>
      <c r="O4224" s="5">
        <v>0</v>
      </c>
      <c r="P4224">
        <v>9</v>
      </c>
    </row>
    <row r="4225" spans="1:16" hidden="1" x14ac:dyDescent="0.25">
      <c r="A4225">
        <v>4668</v>
      </c>
      <c r="B4225" s="1">
        <v>44751.889085648145</v>
      </c>
      <c r="C4225" t="s">
        <v>8312</v>
      </c>
      <c r="D4225" t="s">
        <v>46</v>
      </c>
      <c r="E4225" s="4" t="b">
        <v>0</v>
      </c>
      <c r="F4225" t="b">
        <v>0</v>
      </c>
      <c r="G4225" t="s">
        <v>8313</v>
      </c>
      <c r="H4225" s="1">
        <v>40576.057812500003</v>
      </c>
      <c r="I4225">
        <v>0</v>
      </c>
      <c r="J4225">
        <v>481</v>
      </c>
      <c r="K4225">
        <v>382</v>
      </c>
      <c r="L4225">
        <v>32330</v>
      </c>
      <c r="M4225">
        <v>2</v>
      </c>
      <c r="O4225" s="5">
        <v>0</v>
      </c>
      <c r="P4225">
        <v>9</v>
      </c>
    </row>
    <row r="4226" spans="1:16" hidden="1" x14ac:dyDescent="0.25">
      <c r="A4226">
        <v>3978</v>
      </c>
      <c r="B4226" s="1">
        <v>44751.794675925928</v>
      </c>
      <c r="C4226" t="s">
        <v>8314</v>
      </c>
      <c r="D4226" t="s">
        <v>46</v>
      </c>
      <c r="E4226" s="4" t="b">
        <v>0</v>
      </c>
      <c r="F4226" t="b">
        <v>1</v>
      </c>
      <c r="G4226" t="s">
        <v>8315</v>
      </c>
      <c r="H4226" s="1">
        <v>43535.531412037039</v>
      </c>
      <c r="I4226">
        <v>0</v>
      </c>
      <c r="J4226">
        <v>124</v>
      </c>
      <c r="K4226">
        <v>90</v>
      </c>
      <c r="L4226">
        <v>6178</v>
      </c>
      <c r="M4226">
        <v>1</v>
      </c>
      <c r="N4226" t="s">
        <v>8316</v>
      </c>
      <c r="O4226" s="5">
        <v>0</v>
      </c>
      <c r="P4226">
        <v>9</v>
      </c>
    </row>
    <row r="4227" spans="1:16" hidden="1" x14ac:dyDescent="0.25">
      <c r="A4227">
        <v>3840</v>
      </c>
      <c r="B4227" s="1">
        <v>44751.775509259256</v>
      </c>
      <c r="C4227" t="s">
        <v>8317</v>
      </c>
      <c r="D4227" t="s">
        <v>46</v>
      </c>
      <c r="E4227" s="4" t="b">
        <v>0</v>
      </c>
      <c r="F4227" t="b">
        <v>1</v>
      </c>
      <c r="G4227" t="s">
        <v>8318</v>
      </c>
      <c r="H4227" s="1">
        <v>43189.933391203704</v>
      </c>
      <c r="I4227">
        <v>1</v>
      </c>
      <c r="J4227">
        <v>16446</v>
      </c>
      <c r="K4227">
        <v>3705</v>
      </c>
      <c r="L4227">
        <v>3263</v>
      </c>
      <c r="M4227">
        <v>83</v>
      </c>
      <c r="N4227" t="s">
        <v>8319</v>
      </c>
      <c r="O4227" s="5">
        <v>0</v>
      </c>
      <c r="P4227">
        <v>9</v>
      </c>
    </row>
    <row r="4228" spans="1:16" hidden="1" x14ac:dyDescent="0.25">
      <c r="A4228">
        <v>4787</v>
      </c>
      <c r="B4228" s="1">
        <v>44751.905428240738</v>
      </c>
      <c r="C4228" t="s">
        <v>8320</v>
      </c>
      <c r="D4228" t="s">
        <v>46</v>
      </c>
      <c r="E4228" s="4" t="b">
        <v>0</v>
      </c>
      <c r="F4228" t="b">
        <v>0</v>
      </c>
      <c r="G4228" t="s">
        <v>56</v>
      </c>
      <c r="H4228" s="1">
        <v>40904.980682870373</v>
      </c>
      <c r="I4228">
        <v>0</v>
      </c>
      <c r="J4228">
        <v>491</v>
      </c>
      <c r="K4228">
        <v>486</v>
      </c>
      <c r="L4228">
        <v>39870</v>
      </c>
      <c r="M4228">
        <v>1</v>
      </c>
      <c r="N4228" t="s">
        <v>56</v>
      </c>
      <c r="O4228" s="5">
        <v>0</v>
      </c>
      <c r="P4228">
        <v>9</v>
      </c>
    </row>
    <row r="4229" spans="1:16" hidden="1" x14ac:dyDescent="0.25">
      <c r="A4229">
        <v>4077</v>
      </c>
      <c r="B4229" s="1">
        <v>44751.807800925926</v>
      </c>
      <c r="C4229" t="s">
        <v>8321</v>
      </c>
      <c r="D4229" t="s">
        <v>46</v>
      </c>
      <c r="E4229" s="4" t="b">
        <v>0</v>
      </c>
      <c r="F4229" t="b">
        <v>0</v>
      </c>
      <c r="G4229" t="s">
        <v>8322</v>
      </c>
      <c r="H4229" s="1">
        <v>41770.009259259263</v>
      </c>
      <c r="I4229">
        <v>1</v>
      </c>
      <c r="J4229">
        <v>1999</v>
      </c>
      <c r="K4229">
        <v>1790</v>
      </c>
      <c r="L4229">
        <v>95616</v>
      </c>
      <c r="M4229">
        <v>15</v>
      </c>
      <c r="N4229" t="s">
        <v>8323</v>
      </c>
      <c r="O4229" s="5">
        <v>0</v>
      </c>
      <c r="P4229">
        <v>9</v>
      </c>
    </row>
    <row r="4230" spans="1:16" hidden="1" x14ac:dyDescent="0.25">
      <c r="A4230">
        <v>4052</v>
      </c>
      <c r="B4230" s="1">
        <v>44751.804571759261</v>
      </c>
      <c r="C4230" t="s">
        <v>8324</v>
      </c>
      <c r="D4230" t="s">
        <v>62</v>
      </c>
      <c r="E4230" s="4" t="b">
        <v>0</v>
      </c>
      <c r="F4230" t="b">
        <v>0</v>
      </c>
      <c r="G4230" t="s">
        <v>8325</v>
      </c>
      <c r="H4230" s="1">
        <v>43330.60324074074</v>
      </c>
      <c r="I4230">
        <v>1</v>
      </c>
      <c r="J4230">
        <v>1279</v>
      </c>
      <c r="K4230">
        <v>884</v>
      </c>
      <c r="L4230">
        <v>9958</v>
      </c>
      <c r="M4230">
        <v>0</v>
      </c>
      <c r="N4230" t="s">
        <v>56</v>
      </c>
      <c r="O4230" s="5">
        <v>0</v>
      </c>
      <c r="P4230">
        <v>9</v>
      </c>
    </row>
    <row r="4231" spans="1:16" hidden="1" x14ac:dyDescent="0.25">
      <c r="A4231">
        <v>4348</v>
      </c>
      <c r="B4231" s="1">
        <v>44751.843182870369</v>
      </c>
      <c r="C4231" t="s">
        <v>8326</v>
      </c>
      <c r="D4231" t="s">
        <v>46</v>
      </c>
      <c r="E4231" s="4" t="b">
        <v>0</v>
      </c>
      <c r="F4231" t="b">
        <v>0</v>
      </c>
      <c r="G4231" t="s">
        <v>8327</v>
      </c>
      <c r="H4231" s="1">
        <v>39943.719363425924</v>
      </c>
      <c r="I4231">
        <v>0</v>
      </c>
      <c r="J4231">
        <v>3435</v>
      </c>
      <c r="K4231">
        <v>2672</v>
      </c>
      <c r="L4231">
        <v>127663</v>
      </c>
      <c r="M4231">
        <v>54</v>
      </c>
      <c r="N4231" t="s">
        <v>480</v>
      </c>
      <c r="O4231" s="5">
        <v>0</v>
      </c>
      <c r="P4231">
        <v>9</v>
      </c>
    </row>
    <row r="4232" spans="1:16" hidden="1" x14ac:dyDescent="0.25">
      <c r="A4232">
        <v>4075</v>
      </c>
      <c r="B4232" s="1">
        <v>44751.807534722226</v>
      </c>
      <c r="C4232" t="s">
        <v>8328</v>
      </c>
      <c r="D4232" t="s">
        <v>62</v>
      </c>
      <c r="E4232" s="4" t="b">
        <v>0</v>
      </c>
      <c r="F4232" t="b">
        <v>0</v>
      </c>
      <c r="G4232" t="s">
        <v>8329</v>
      </c>
      <c r="H4232" s="1">
        <v>44522.491215277776</v>
      </c>
      <c r="I4232">
        <v>0</v>
      </c>
      <c r="J4232">
        <v>2</v>
      </c>
      <c r="K4232">
        <v>148</v>
      </c>
      <c r="L4232">
        <v>519</v>
      </c>
      <c r="M4232">
        <v>1</v>
      </c>
      <c r="N4232" t="s">
        <v>8330</v>
      </c>
      <c r="O4232" s="5">
        <v>0</v>
      </c>
      <c r="P4232">
        <v>9</v>
      </c>
    </row>
    <row r="4233" spans="1:16" hidden="1" x14ac:dyDescent="0.25">
      <c r="A4233">
        <v>4021</v>
      </c>
      <c r="B4233" s="1">
        <v>44751.800104166665</v>
      </c>
      <c r="C4233" t="s">
        <v>8331</v>
      </c>
      <c r="D4233" t="s">
        <v>62</v>
      </c>
      <c r="E4233" s="4" t="b">
        <v>0</v>
      </c>
      <c r="F4233" t="b">
        <v>0</v>
      </c>
      <c r="G4233" t="s">
        <v>8332</v>
      </c>
      <c r="H4233" s="1">
        <v>42994.956377314818</v>
      </c>
      <c r="I4233">
        <v>0</v>
      </c>
      <c r="J4233">
        <v>165</v>
      </c>
      <c r="K4233">
        <v>2466</v>
      </c>
      <c r="L4233">
        <v>3125</v>
      </c>
      <c r="M4233">
        <v>0</v>
      </c>
      <c r="N4233" t="s">
        <v>2104</v>
      </c>
      <c r="O4233" s="5">
        <v>0</v>
      </c>
      <c r="P4233">
        <v>9</v>
      </c>
    </row>
    <row r="4234" spans="1:16" hidden="1" x14ac:dyDescent="0.25">
      <c r="A4234">
        <v>4725</v>
      </c>
      <c r="B4234" s="1">
        <v>44751.897453703707</v>
      </c>
      <c r="C4234" t="s">
        <v>8333</v>
      </c>
      <c r="D4234" t="s">
        <v>20</v>
      </c>
      <c r="E4234" s="4" t="b">
        <v>0</v>
      </c>
      <c r="F4234" t="b">
        <v>0</v>
      </c>
      <c r="G4234" t="s">
        <v>8334</v>
      </c>
      <c r="H4234" s="1">
        <v>41208.115729166668</v>
      </c>
      <c r="I4234">
        <v>1</v>
      </c>
      <c r="J4234">
        <v>1045</v>
      </c>
      <c r="K4234">
        <v>536</v>
      </c>
      <c r="L4234">
        <v>1801</v>
      </c>
      <c r="M4234">
        <v>5</v>
      </c>
      <c r="N4234" t="s">
        <v>2104</v>
      </c>
      <c r="O4234" s="5">
        <v>0</v>
      </c>
      <c r="P4234">
        <v>9</v>
      </c>
    </row>
    <row r="4235" spans="1:16" hidden="1" x14ac:dyDescent="0.25">
      <c r="A4235">
        <v>4630</v>
      </c>
      <c r="B4235" s="1">
        <v>44751.885243055556</v>
      </c>
      <c r="C4235" t="s">
        <v>8335</v>
      </c>
      <c r="D4235" t="s">
        <v>62</v>
      </c>
      <c r="E4235" s="4" t="b">
        <v>0</v>
      </c>
      <c r="F4235" t="b">
        <v>0</v>
      </c>
      <c r="G4235" t="s">
        <v>8336</v>
      </c>
      <c r="H4235" s="1">
        <v>44258.028923611113</v>
      </c>
      <c r="I4235">
        <v>0</v>
      </c>
      <c r="J4235">
        <v>49</v>
      </c>
      <c r="K4235">
        <v>240</v>
      </c>
      <c r="L4235">
        <v>842</v>
      </c>
      <c r="M4235">
        <v>0</v>
      </c>
      <c r="N4235" t="s">
        <v>56</v>
      </c>
      <c r="O4235" s="5">
        <v>0</v>
      </c>
      <c r="P4235">
        <v>9</v>
      </c>
    </row>
    <row r="4236" spans="1:16" hidden="1" x14ac:dyDescent="0.25">
      <c r="A4236">
        <v>4793</v>
      </c>
      <c r="B4236" s="1">
        <v>44751.906365740739</v>
      </c>
      <c r="C4236" t="s">
        <v>8337</v>
      </c>
      <c r="D4236" t="s">
        <v>46</v>
      </c>
      <c r="E4236" s="4" t="b">
        <v>0</v>
      </c>
      <c r="F4236" t="b">
        <v>0</v>
      </c>
      <c r="G4236" t="s">
        <v>8338</v>
      </c>
      <c r="H4236" s="1">
        <v>42417.106041666666</v>
      </c>
      <c r="I4236">
        <v>0</v>
      </c>
      <c r="J4236">
        <v>430</v>
      </c>
      <c r="K4236">
        <v>825</v>
      </c>
      <c r="L4236">
        <v>5346</v>
      </c>
      <c r="M4236">
        <v>0</v>
      </c>
      <c r="N4236" t="s">
        <v>2104</v>
      </c>
      <c r="O4236" s="5">
        <v>0</v>
      </c>
      <c r="P4236">
        <v>9</v>
      </c>
    </row>
    <row r="4237" spans="1:16" hidden="1" x14ac:dyDescent="0.25">
      <c r="A4237">
        <v>4599</v>
      </c>
      <c r="B4237" s="1">
        <v>44751.880578703705</v>
      </c>
      <c r="C4237" t="s">
        <v>8339</v>
      </c>
      <c r="D4237" t="s">
        <v>46</v>
      </c>
      <c r="E4237" s="4" t="b">
        <v>0</v>
      </c>
      <c r="F4237" t="b">
        <v>1</v>
      </c>
      <c r="G4237" t="s">
        <v>8340</v>
      </c>
      <c r="H4237" s="1">
        <v>41711.806481481479</v>
      </c>
      <c r="I4237">
        <v>0</v>
      </c>
      <c r="J4237">
        <v>1167</v>
      </c>
      <c r="K4237">
        <v>1338</v>
      </c>
      <c r="L4237">
        <v>14803</v>
      </c>
      <c r="M4237">
        <v>0</v>
      </c>
      <c r="N4237" t="s">
        <v>8341</v>
      </c>
      <c r="O4237" s="5">
        <v>0</v>
      </c>
      <c r="P4237">
        <v>9</v>
      </c>
    </row>
    <row r="4238" spans="1:16" hidden="1" x14ac:dyDescent="0.25">
      <c r="A4238">
        <v>4491</v>
      </c>
      <c r="B4238" s="1">
        <v>44751.864884259259</v>
      </c>
      <c r="C4238" t="s">
        <v>8342</v>
      </c>
      <c r="D4238" t="s">
        <v>62</v>
      </c>
      <c r="E4238" s="4" t="b">
        <v>0</v>
      </c>
      <c r="F4238" t="b">
        <v>0</v>
      </c>
      <c r="G4238" t="s">
        <v>8343</v>
      </c>
      <c r="H4238" s="1">
        <v>41748.897719907407</v>
      </c>
      <c r="I4238">
        <v>0</v>
      </c>
      <c r="J4238">
        <v>559</v>
      </c>
      <c r="K4238">
        <v>172</v>
      </c>
      <c r="L4238">
        <v>52726</v>
      </c>
      <c r="M4238">
        <v>8</v>
      </c>
      <c r="N4238" t="s">
        <v>8344</v>
      </c>
      <c r="O4238" s="5">
        <v>0</v>
      </c>
      <c r="P4238">
        <v>9</v>
      </c>
    </row>
    <row r="4239" spans="1:16" hidden="1" x14ac:dyDescent="0.25">
      <c r="A4239">
        <v>3841</v>
      </c>
      <c r="B4239" s="1">
        <v>44751.775567129633</v>
      </c>
      <c r="C4239" t="s">
        <v>8345</v>
      </c>
      <c r="D4239" t="s">
        <v>46</v>
      </c>
      <c r="E4239" s="4" t="b">
        <v>0</v>
      </c>
      <c r="F4239" t="b">
        <v>1</v>
      </c>
      <c r="G4239" t="s">
        <v>8346</v>
      </c>
      <c r="H4239" s="1">
        <v>42083.800011574072</v>
      </c>
      <c r="I4239">
        <v>0</v>
      </c>
      <c r="J4239">
        <v>1516</v>
      </c>
      <c r="K4239">
        <v>545</v>
      </c>
      <c r="L4239">
        <v>10288</v>
      </c>
      <c r="M4239">
        <v>3</v>
      </c>
      <c r="N4239" t="s">
        <v>56</v>
      </c>
      <c r="O4239" s="5">
        <v>0</v>
      </c>
      <c r="P4239">
        <v>9</v>
      </c>
    </row>
    <row r="4240" spans="1:16" hidden="1" x14ac:dyDescent="0.25">
      <c r="A4240">
        <v>4943</v>
      </c>
      <c r="B4240" s="1">
        <v>44751.925196759257</v>
      </c>
      <c r="C4240" t="s">
        <v>8347</v>
      </c>
      <c r="D4240" t="s">
        <v>46</v>
      </c>
      <c r="E4240" s="4" t="b">
        <v>0</v>
      </c>
      <c r="F4240" t="b">
        <v>1</v>
      </c>
      <c r="G4240" t="s">
        <v>8348</v>
      </c>
      <c r="H4240" s="1">
        <v>43733.037222222221</v>
      </c>
      <c r="I4240">
        <v>0</v>
      </c>
      <c r="J4240">
        <v>48</v>
      </c>
      <c r="K4240">
        <v>69</v>
      </c>
      <c r="L4240">
        <v>131</v>
      </c>
      <c r="M4240">
        <v>0</v>
      </c>
      <c r="N4240" t="s">
        <v>8349</v>
      </c>
      <c r="O4240" s="5">
        <v>0</v>
      </c>
      <c r="P4240">
        <v>9</v>
      </c>
    </row>
    <row r="4241" spans="1:16" hidden="1" x14ac:dyDescent="0.25">
      <c r="A4241">
        <v>5044</v>
      </c>
      <c r="B4241" s="1">
        <v>44751.940983796296</v>
      </c>
      <c r="C4241" t="s">
        <v>8350</v>
      </c>
      <c r="D4241" t="s">
        <v>62</v>
      </c>
      <c r="E4241" s="4" t="b">
        <v>0</v>
      </c>
      <c r="F4241" t="b">
        <v>1</v>
      </c>
      <c r="G4241" t="s">
        <v>8351</v>
      </c>
      <c r="H4241" s="1">
        <v>41188.098969907405</v>
      </c>
      <c r="I4241">
        <v>0</v>
      </c>
      <c r="J4241">
        <v>287</v>
      </c>
      <c r="K4241">
        <v>340</v>
      </c>
      <c r="L4241">
        <v>2317</v>
      </c>
      <c r="M4241">
        <v>1</v>
      </c>
      <c r="N4241" t="s">
        <v>2104</v>
      </c>
      <c r="O4241" s="5">
        <v>0</v>
      </c>
      <c r="P4241">
        <v>9</v>
      </c>
    </row>
    <row r="4242" spans="1:16" hidden="1" x14ac:dyDescent="0.25">
      <c r="A4242">
        <v>4651</v>
      </c>
      <c r="B4242" s="1">
        <v>44751.887118055558</v>
      </c>
      <c r="C4242" t="s">
        <v>8352</v>
      </c>
      <c r="D4242" t="s">
        <v>62</v>
      </c>
      <c r="E4242" s="4" t="b">
        <v>0</v>
      </c>
      <c r="F4242" t="b">
        <v>0</v>
      </c>
      <c r="G4242" t="s">
        <v>8353</v>
      </c>
      <c r="H4242" s="1">
        <v>40167.871736111112</v>
      </c>
      <c r="I4242">
        <v>0</v>
      </c>
      <c r="J4242">
        <v>111</v>
      </c>
      <c r="K4242">
        <v>51</v>
      </c>
      <c r="L4242">
        <v>1629</v>
      </c>
      <c r="M4242">
        <v>0</v>
      </c>
      <c r="N4242" t="s">
        <v>2104</v>
      </c>
      <c r="O4242" s="5">
        <v>0</v>
      </c>
      <c r="P4242">
        <v>9</v>
      </c>
    </row>
    <row r="4243" spans="1:16" hidden="1" x14ac:dyDescent="0.25">
      <c r="A4243">
        <v>3143</v>
      </c>
      <c r="B4243" s="1">
        <v>44751.668171296296</v>
      </c>
      <c r="C4243" t="s">
        <v>8354</v>
      </c>
      <c r="D4243" t="s">
        <v>20</v>
      </c>
      <c r="E4243" s="4" t="b">
        <v>0</v>
      </c>
      <c r="F4243" t="b">
        <v>0</v>
      </c>
      <c r="G4243" t="s">
        <v>8355</v>
      </c>
      <c r="H4243" s="1">
        <v>44598.748553240737</v>
      </c>
      <c r="I4243">
        <v>0</v>
      </c>
      <c r="J4243">
        <v>0</v>
      </c>
      <c r="K4243">
        <v>2</v>
      </c>
      <c r="L4243">
        <v>17</v>
      </c>
      <c r="M4243">
        <v>0</v>
      </c>
      <c r="N4243" t="s">
        <v>56</v>
      </c>
      <c r="O4243" s="5">
        <v>0</v>
      </c>
      <c r="P4243">
        <v>9</v>
      </c>
    </row>
    <row r="4244" spans="1:16" hidden="1" x14ac:dyDescent="0.25">
      <c r="A4244">
        <v>4783</v>
      </c>
      <c r="B4244" s="1">
        <v>44751.904421296298</v>
      </c>
      <c r="C4244" t="s">
        <v>8356</v>
      </c>
      <c r="D4244" t="s">
        <v>46</v>
      </c>
      <c r="E4244" s="4" t="b">
        <v>0</v>
      </c>
      <c r="F4244" t="b">
        <v>1</v>
      </c>
      <c r="G4244" t="s">
        <v>8340</v>
      </c>
      <c r="H4244" s="1">
        <v>41711.806481481479</v>
      </c>
      <c r="I4244">
        <v>1</v>
      </c>
      <c r="J4244">
        <v>1167</v>
      </c>
      <c r="K4244">
        <v>1338</v>
      </c>
      <c r="L4244">
        <v>14803</v>
      </c>
      <c r="M4244">
        <v>0</v>
      </c>
      <c r="N4244" t="s">
        <v>8341</v>
      </c>
      <c r="O4244" s="5">
        <v>0</v>
      </c>
      <c r="P4244">
        <v>9</v>
      </c>
    </row>
    <row r="4245" spans="1:16" hidden="1" x14ac:dyDescent="0.25">
      <c r="A4245">
        <v>4093</v>
      </c>
      <c r="B4245" s="1">
        <v>44751.811400462961</v>
      </c>
      <c r="C4245" t="s">
        <v>8357</v>
      </c>
      <c r="D4245" t="s">
        <v>62</v>
      </c>
      <c r="E4245" s="4" t="b">
        <v>0</v>
      </c>
      <c r="F4245" t="b">
        <v>0</v>
      </c>
      <c r="G4245" t="s">
        <v>8358</v>
      </c>
      <c r="H4245" s="1">
        <v>43984.376585648148</v>
      </c>
      <c r="I4245">
        <v>1</v>
      </c>
      <c r="J4245">
        <v>16</v>
      </c>
      <c r="K4245">
        <v>202</v>
      </c>
      <c r="L4245">
        <v>190</v>
      </c>
      <c r="M4245">
        <v>1</v>
      </c>
      <c r="N4245" t="s">
        <v>8359</v>
      </c>
      <c r="O4245" s="5">
        <v>0</v>
      </c>
      <c r="P4245">
        <v>9</v>
      </c>
    </row>
    <row r="4246" spans="1:16" hidden="1" x14ac:dyDescent="0.25">
      <c r="A4246">
        <v>3714</v>
      </c>
      <c r="B4246" s="1">
        <v>44751.753946759258</v>
      </c>
      <c r="C4246" t="s">
        <v>8360</v>
      </c>
      <c r="D4246" t="s">
        <v>46</v>
      </c>
      <c r="E4246" s="4" t="b">
        <v>0</v>
      </c>
      <c r="F4246" t="b">
        <v>1</v>
      </c>
      <c r="G4246" t="s">
        <v>8361</v>
      </c>
      <c r="H4246" s="1">
        <v>39979.962534722225</v>
      </c>
      <c r="I4246">
        <v>41</v>
      </c>
      <c r="J4246">
        <v>785</v>
      </c>
      <c r="K4246">
        <v>498</v>
      </c>
      <c r="L4246">
        <v>7507</v>
      </c>
      <c r="M4246">
        <v>4</v>
      </c>
      <c r="N4246" t="s">
        <v>208</v>
      </c>
      <c r="O4246" s="5">
        <v>0</v>
      </c>
      <c r="P4246">
        <v>9</v>
      </c>
    </row>
    <row r="4247" spans="1:16" hidden="1" x14ac:dyDescent="0.25">
      <c r="A4247">
        <v>3896</v>
      </c>
      <c r="B4247" s="1">
        <v>44751.78434027778</v>
      </c>
      <c r="C4247" t="s">
        <v>8362</v>
      </c>
      <c r="D4247" t="s">
        <v>62</v>
      </c>
      <c r="E4247" s="4" t="b">
        <v>0</v>
      </c>
      <c r="F4247" t="b">
        <v>0</v>
      </c>
      <c r="G4247" t="s">
        <v>8363</v>
      </c>
      <c r="H4247" s="1">
        <v>40230.914641203701</v>
      </c>
      <c r="I4247">
        <v>0</v>
      </c>
      <c r="J4247">
        <v>2361</v>
      </c>
      <c r="K4247">
        <v>680</v>
      </c>
      <c r="L4247">
        <v>217862</v>
      </c>
      <c r="M4247">
        <v>24</v>
      </c>
      <c r="N4247" t="s">
        <v>8364</v>
      </c>
      <c r="O4247" s="5">
        <v>0</v>
      </c>
      <c r="P4247">
        <v>9</v>
      </c>
    </row>
    <row r="4248" spans="1:16" hidden="1" x14ac:dyDescent="0.25">
      <c r="A4248">
        <v>4845</v>
      </c>
      <c r="B4248" s="1">
        <v>44751.913958333331</v>
      </c>
      <c r="C4248" t="s">
        <v>8365</v>
      </c>
      <c r="D4248" t="s">
        <v>46</v>
      </c>
      <c r="E4248" s="4" t="b">
        <v>0</v>
      </c>
      <c r="F4248" t="b">
        <v>1</v>
      </c>
      <c r="G4248" t="s">
        <v>8366</v>
      </c>
      <c r="H4248" s="1">
        <v>41641.229062500002</v>
      </c>
      <c r="I4248">
        <v>0</v>
      </c>
      <c r="J4248">
        <v>14247</v>
      </c>
      <c r="K4248">
        <v>3045</v>
      </c>
      <c r="L4248">
        <v>51925</v>
      </c>
      <c r="M4248">
        <v>15</v>
      </c>
      <c r="N4248" t="s">
        <v>8367</v>
      </c>
      <c r="O4248" s="5">
        <v>0</v>
      </c>
      <c r="P4248">
        <v>9</v>
      </c>
    </row>
    <row r="4249" spans="1:16" hidden="1" x14ac:dyDescent="0.25">
      <c r="A4249">
        <v>4154</v>
      </c>
      <c r="B4249" s="1">
        <v>44751.817604166667</v>
      </c>
      <c r="C4249" t="s">
        <v>8368</v>
      </c>
      <c r="D4249" t="s">
        <v>62</v>
      </c>
      <c r="E4249" s="4" t="b">
        <v>0</v>
      </c>
      <c r="F4249" t="b">
        <v>0</v>
      </c>
      <c r="G4249" t="s">
        <v>8369</v>
      </c>
      <c r="H4249" s="1">
        <v>39963.013067129628</v>
      </c>
      <c r="I4249">
        <v>0</v>
      </c>
      <c r="J4249">
        <v>893</v>
      </c>
      <c r="K4249">
        <v>496</v>
      </c>
      <c r="L4249">
        <v>169648</v>
      </c>
      <c r="M4249">
        <v>11</v>
      </c>
      <c r="N4249" t="s">
        <v>2104</v>
      </c>
      <c r="O4249" s="5">
        <v>0</v>
      </c>
      <c r="P4249">
        <v>9</v>
      </c>
    </row>
    <row r="4250" spans="1:16" hidden="1" x14ac:dyDescent="0.25">
      <c r="A4250">
        <v>4806</v>
      </c>
      <c r="B4250" s="1">
        <v>44751.908090277779</v>
      </c>
      <c r="C4250" t="s">
        <v>8370</v>
      </c>
      <c r="D4250" t="s">
        <v>46</v>
      </c>
      <c r="E4250" s="4" t="b">
        <v>0</v>
      </c>
      <c r="F4250" t="b">
        <v>1</v>
      </c>
      <c r="G4250" t="s">
        <v>8371</v>
      </c>
      <c r="H4250" s="1">
        <v>44725.617928240739</v>
      </c>
      <c r="I4250">
        <v>0</v>
      </c>
      <c r="J4250">
        <v>66</v>
      </c>
      <c r="K4250">
        <v>139</v>
      </c>
      <c r="L4250">
        <v>1587</v>
      </c>
      <c r="M4250">
        <v>0</v>
      </c>
      <c r="N4250" t="s">
        <v>8372</v>
      </c>
      <c r="O4250" s="5">
        <v>0</v>
      </c>
      <c r="P4250">
        <v>9</v>
      </c>
    </row>
    <row r="4251" spans="1:16" hidden="1" x14ac:dyDescent="0.25">
      <c r="A4251">
        <v>5227</v>
      </c>
      <c r="B4251" s="1">
        <v>44751.96533564815</v>
      </c>
      <c r="C4251" t="s">
        <v>8373</v>
      </c>
      <c r="D4251" t="s">
        <v>46</v>
      </c>
      <c r="E4251" s="4" t="b">
        <v>0</v>
      </c>
      <c r="F4251" t="b">
        <v>0</v>
      </c>
      <c r="G4251" t="s">
        <v>8374</v>
      </c>
      <c r="H4251" s="1">
        <v>40193.967268518521</v>
      </c>
      <c r="I4251">
        <v>0</v>
      </c>
      <c r="J4251">
        <v>938</v>
      </c>
      <c r="K4251">
        <v>1399</v>
      </c>
      <c r="L4251">
        <v>29131</v>
      </c>
      <c r="M4251">
        <v>3</v>
      </c>
      <c r="N4251" t="s">
        <v>8375</v>
      </c>
      <c r="O4251" s="5">
        <v>0</v>
      </c>
      <c r="P4251">
        <v>9</v>
      </c>
    </row>
    <row r="4252" spans="1:16" hidden="1" x14ac:dyDescent="0.25">
      <c r="A4252">
        <v>4627</v>
      </c>
      <c r="B4252" s="1">
        <v>44751.88486111111</v>
      </c>
      <c r="C4252" t="s">
        <v>8376</v>
      </c>
      <c r="D4252" t="s">
        <v>46</v>
      </c>
      <c r="E4252" s="4" t="b">
        <v>0</v>
      </c>
      <c r="F4252" t="b">
        <v>0</v>
      </c>
      <c r="G4252" t="s">
        <v>8377</v>
      </c>
      <c r="H4252" s="1">
        <v>44619.169166666667</v>
      </c>
      <c r="I4252">
        <v>0</v>
      </c>
      <c r="J4252">
        <v>168</v>
      </c>
      <c r="K4252">
        <v>3609</v>
      </c>
      <c r="L4252">
        <v>1236</v>
      </c>
      <c r="M4252">
        <v>0</v>
      </c>
      <c r="N4252" t="s">
        <v>2104</v>
      </c>
      <c r="O4252" s="5">
        <v>0</v>
      </c>
      <c r="P4252">
        <v>9</v>
      </c>
    </row>
    <row r="4253" spans="1:16" hidden="1" x14ac:dyDescent="0.25">
      <c r="A4253">
        <v>3640</v>
      </c>
      <c r="B4253" s="1">
        <v>44751.742511574077</v>
      </c>
      <c r="C4253" t="s">
        <v>8378</v>
      </c>
      <c r="D4253" t="s">
        <v>46</v>
      </c>
      <c r="E4253" s="4" t="b">
        <v>0</v>
      </c>
      <c r="F4253" t="b">
        <v>0</v>
      </c>
      <c r="G4253" t="s">
        <v>8379</v>
      </c>
      <c r="H4253" s="1">
        <v>43532.157881944448</v>
      </c>
      <c r="I4253">
        <v>58</v>
      </c>
      <c r="J4253">
        <v>10297</v>
      </c>
      <c r="K4253">
        <v>9725</v>
      </c>
      <c r="L4253">
        <v>65449</v>
      </c>
      <c r="M4253">
        <v>10</v>
      </c>
      <c r="N4253" t="s">
        <v>56</v>
      </c>
      <c r="O4253" s="5">
        <v>0</v>
      </c>
      <c r="P4253">
        <v>9</v>
      </c>
    </row>
    <row r="4254" spans="1:16" hidden="1" x14ac:dyDescent="0.25">
      <c r="A4254">
        <v>5329</v>
      </c>
      <c r="B4254" s="1">
        <v>44751.977187500001</v>
      </c>
      <c r="C4254" t="s">
        <v>8380</v>
      </c>
      <c r="D4254" t="s">
        <v>62</v>
      </c>
      <c r="E4254" s="4" t="b">
        <v>0</v>
      </c>
      <c r="F4254" t="b">
        <v>1</v>
      </c>
      <c r="G4254" t="s">
        <v>8381</v>
      </c>
      <c r="H4254" s="1">
        <v>40768.974537037036</v>
      </c>
      <c r="I4254">
        <v>0</v>
      </c>
      <c r="J4254">
        <v>585</v>
      </c>
      <c r="K4254">
        <v>86</v>
      </c>
      <c r="L4254">
        <v>69350</v>
      </c>
      <c r="M4254">
        <v>20</v>
      </c>
      <c r="N4254" t="s">
        <v>132</v>
      </c>
      <c r="O4254" s="5">
        <v>0</v>
      </c>
      <c r="P4254">
        <v>9</v>
      </c>
    </row>
    <row r="4255" spans="1:16" hidden="1" x14ac:dyDescent="0.25">
      <c r="A4255">
        <v>5478</v>
      </c>
      <c r="B4255" s="1">
        <v>44751.996377314812</v>
      </c>
      <c r="C4255" t="s">
        <v>8382</v>
      </c>
      <c r="D4255" t="s">
        <v>20</v>
      </c>
      <c r="E4255" s="4" t="b">
        <v>0</v>
      </c>
      <c r="F4255" t="b">
        <v>1</v>
      </c>
      <c r="G4255" t="s">
        <v>8383</v>
      </c>
      <c r="H4255" s="1">
        <v>40742.357222222221</v>
      </c>
      <c r="I4255">
        <v>0</v>
      </c>
      <c r="J4255">
        <v>10012</v>
      </c>
      <c r="K4255">
        <v>10549</v>
      </c>
      <c r="L4255">
        <v>93108</v>
      </c>
      <c r="M4255">
        <v>193</v>
      </c>
      <c r="N4255" t="s">
        <v>1235</v>
      </c>
      <c r="O4255" s="5">
        <v>0</v>
      </c>
      <c r="P4255">
        <v>9</v>
      </c>
    </row>
    <row r="4256" spans="1:16" hidden="1" x14ac:dyDescent="0.25">
      <c r="A4256">
        <v>4922</v>
      </c>
      <c r="B4256" s="1">
        <v>44751.922395833331</v>
      </c>
      <c r="C4256" t="s">
        <v>8384</v>
      </c>
      <c r="D4256" t="s">
        <v>46</v>
      </c>
      <c r="E4256" s="4" t="b">
        <v>0</v>
      </c>
      <c r="F4256" t="b">
        <v>0</v>
      </c>
      <c r="G4256" t="s">
        <v>56</v>
      </c>
      <c r="H4256" s="1">
        <v>41539.105208333334</v>
      </c>
      <c r="I4256">
        <v>0</v>
      </c>
      <c r="J4256">
        <v>158</v>
      </c>
      <c r="K4256">
        <v>531</v>
      </c>
      <c r="L4256">
        <v>2296</v>
      </c>
      <c r="M4256">
        <v>1</v>
      </c>
      <c r="N4256" t="s">
        <v>56</v>
      </c>
      <c r="O4256" s="5">
        <v>0</v>
      </c>
      <c r="P4256">
        <v>9</v>
      </c>
    </row>
    <row r="4257" spans="1:16" hidden="1" x14ac:dyDescent="0.25">
      <c r="A4257">
        <v>5163</v>
      </c>
      <c r="B4257" s="1">
        <v>44751.95784722222</v>
      </c>
      <c r="C4257" t="s">
        <v>8385</v>
      </c>
      <c r="D4257" t="s">
        <v>62</v>
      </c>
      <c r="E4257" s="4" t="b">
        <v>0</v>
      </c>
      <c r="F4257" t="b">
        <v>0</v>
      </c>
      <c r="G4257" t="s">
        <v>8386</v>
      </c>
      <c r="H4257" s="1">
        <v>44660.434537037036</v>
      </c>
      <c r="I4257">
        <v>0</v>
      </c>
      <c r="J4257">
        <v>84</v>
      </c>
      <c r="K4257">
        <v>641</v>
      </c>
      <c r="L4257">
        <v>1309</v>
      </c>
      <c r="M4257">
        <v>0</v>
      </c>
      <c r="N4257" t="s">
        <v>1215</v>
      </c>
      <c r="O4257" s="5">
        <v>0</v>
      </c>
      <c r="P4257">
        <v>9</v>
      </c>
    </row>
    <row r="4258" spans="1:16" hidden="1" x14ac:dyDescent="0.25">
      <c r="A4258">
        <v>3072</v>
      </c>
      <c r="B4258" s="1">
        <v>44751.658495370371</v>
      </c>
      <c r="C4258" t="s">
        <v>8387</v>
      </c>
      <c r="D4258" t="s">
        <v>46</v>
      </c>
      <c r="E4258" s="4" t="b">
        <v>0</v>
      </c>
      <c r="F4258" t="b">
        <v>0</v>
      </c>
      <c r="G4258" t="s">
        <v>8388</v>
      </c>
      <c r="H4258" s="1">
        <v>40813.63821759259</v>
      </c>
      <c r="I4258">
        <v>0</v>
      </c>
      <c r="J4258">
        <v>3809</v>
      </c>
      <c r="K4258">
        <v>726</v>
      </c>
      <c r="L4258">
        <v>27979</v>
      </c>
      <c r="M4258">
        <v>3</v>
      </c>
      <c r="N4258" t="s">
        <v>8389</v>
      </c>
      <c r="O4258" s="5">
        <v>0</v>
      </c>
      <c r="P4258">
        <v>9</v>
      </c>
    </row>
    <row r="4259" spans="1:16" hidden="1" x14ac:dyDescent="0.25">
      <c r="A4259">
        <v>5141</v>
      </c>
      <c r="B4259" s="1">
        <v>44751.953773148147</v>
      </c>
      <c r="C4259" t="s">
        <v>8390</v>
      </c>
      <c r="D4259" t="s">
        <v>62</v>
      </c>
      <c r="E4259" s="4" t="b">
        <v>0</v>
      </c>
      <c r="F4259" t="b">
        <v>1</v>
      </c>
      <c r="G4259" t="s">
        <v>8391</v>
      </c>
      <c r="H4259" s="1">
        <v>42815.705983796295</v>
      </c>
      <c r="I4259">
        <v>0</v>
      </c>
      <c r="J4259">
        <v>127</v>
      </c>
      <c r="K4259">
        <v>566</v>
      </c>
      <c r="L4259">
        <v>1131</v>
      </c>
      <c r="M4259">
        <v>1</v>
      </c>
      <c r="N4259" t="s">
        <v>2104</v>
      </c>
      <c r="O4259" s="5">
        <v>0</v>
      </c>
      <c r="P4259">
        <v>9</v>
      </c>
    </row>
    <row r="4260" spans="1:16" hidden="1" x14ac:dyDescent="0.25">
      <c r="A4260">
        <v>3637</v>
      </c>
      <c r="B4260" s="1">
        <v>44751.74150462963</v>
      </c>
      <c r="C4260" t="s">
        <v>8392</v>
      </c>
      <c r="D4260" t="s">
        <v>20</v>
      </c>
      <c r="E4260" s="4" t="b">
        <v>0</v>
      </c>
      <c r="F4260" t="b">
        <v>0</v>
      </c>
      <c r="G4260" t="s">
        <v>317</v>
      </c>
      <c r="H4260" s="1">
        <v>43988.167615740742</v>
      </c>
      <c r="I4260">
        <v>0</v>
      </c>
      <c r="J4260">
        <v>1247</v>
      </c>
      <c r="K4260">
        <v>1528</v>
      </c>
      <c r="L4260">
        <v>40038</v>
      </c>
      <c r="M4260">
        <v>3</v>
      </c>
      <c r="N4260" t="s">
        <v>56</v>
      </c>
      <c r="O4260" s="5">
        <v>0</v>
      </c>
      <c r="P4260">
        <v>9</v>
      </c>
    </row>
    <row r="4261" spans="1:16" hidden="1" x14ac:dyDescent="0.25">
      <c r="A4261">
        <v>4538</v>
      </c>
      <c r="B4261" s="1">
        <v>44751.871481481481</v>
      </c>
      <c r="C4261" t="s">
        <v>8393</v>
      </c>
      <c r="D4261" t="s">
        <v>20</v>
      </c>
      <c r="E4261" s="4" t="b">
        <v>0</v>
      </c>
      <c r="F4261" t="b">
        <v>0</v>
      </c>
      <c r="G4261" t="s">
        <v>8394</v>
      </c>
      <c r="H4261" s="1">
        <v>39597.974421296298</v>
      </c>
      <c r="I4261">
        <v>0</v>
      </c>
      <c r="J4261">
        <v>1490</v>
      </c>
      <c r="K4261">
        <v>4709</v>
      </c>
      <c r="L4261">
        <v>90633</v>
      </c>
      <c r="M4261">
        <v>158</v>
      </c>
      <c r="N4261" t="s">
        <v>1195</v>
      </c>
      <c r="O4261" s="5">
        <v>0</v>
      </c>
      <c r="P4261">
        <v>9</v>
      </c>
    </row>
    <row r="4262" spans="1:16" hidden="1" x14ac:dyDescent="0.25">
      <c r="A4262">
        <v>2301</v>
      </c>
      <c r="B4262" s="1">
        <v>44751.53328703704</v>
      </c>
      <c r="C4262" t="s">
        <v>8395</v>
      </c>
      <c r="D4262" t="s">
        <v>50</v>
      </c>
      <c r="E4262" s="4" t="b">
        <v>0</v>
      </c>
      <c r="F4262" t="b">
        <v>1</v>
      </c>
      <c r="G4262" t="s">
        <v>8396</v>
      </c>
      <c r="H4262" s="1">
        <v>43438.826828703706</v>
      </c>
      <c r="I4262">
        <v>0</v>
      </c>
      <c r="J4262">
        <v>36</v>
      </c>
      <c r="K4262">
        <v>52</v>
      </c>
      <c r="L4262">
        <v>6701</v>
      </c>
      <c r="M4262">
        <v>0</v>
      </c>
      <c r="N4262" t="s">
        <v>1192</v>
      </c>
      <c r="O4262" s="5">
        <v>0</v>
      </c>
      <c r="P4262">
        <v>9</v>
      </c>
    </row>
    <row r="4263" spans="1:16" hidden="1" x14ac:dyDescent="0.25">
      <c r="A4263">
        <v>2311</v>
      </c>
      <c r="B4263" s="1">
        <v>44751.534085648149</v>
      </c>
      <c r="C4263" t="s">
        <v>8395</v>
      </c>
      <c r="D4263" t="s">
        <v>50</v>
      </c>
      <c r="E4263" s="4" t="b">
        <v>0</v>
      </c>
      <c r="F4263" t="b">
        <v>0</v>
      </c>
      <c r="G4263" t="s">
        <v>8397</v>
      </c>
      <c r="H4263" s="1">
        <v>44151.837187500001</v>
      </c>
      <c r="I4263">
        <v>0</v>
      </c>
      <c r="J4263">
        <v>206</v>
      </c>
      <c r="K4263">
        <v>88</v>
      </c>
      <c r="L4263">
        <v>138999</v>
      </c>
      <c r="M4263">
        <v>1</v>
      </c>
      <c r="N4263" t="s">
        <v>8398</v>
      </c>
      <c r="O4263" s="5">
        <v>0</v>
      </c>
      <c r="P4263">
        <v>9</v>
      </c>
    </row>
    <row r="4264" spans="1:16" hidden="1" x14ac:dyDescent="0.25">
      <c r="A4264">
        <v>3528</v>
      </c>
      <c r="B4264" s="1">
        <v>44751.722337962965</v>
      </c>
      <c r="C4264" t="s">
        <v>8395</v>
      </c>
      <c r="D4264" t="s">
        <v>46</v>
      </c>
      <c r="E4264" s="4" t="b">
        <v>0</v>
      </c>
      <c r="F4264" t="b">
        <v>0</v>
      </c>
      <c r="G4264" t="s">
        <v>8399</v>
      </c>
      <c r="H4264" s="1">
        <v>43916.678796296299</v>
      </c>
      <c r="I4264">
        <v>0</v>
      </c>
      <c r="J4264">
        <v>398</v>
      </c>
      <c r="K4264">
        <v>409</v>
      </c>
      <c r="L4264">
        <v>142492</v>
      </c>
      <c r="M4264">
        <v>3</v>
      </c>
      <c r="N4264" t="s">
        <v>56</v>
      </c>
      <c r="O4264" s="5">
        <v>0</v>
      </c>
      <c r="P4264">
        <v>9</v>
      </c>
    </row>
    <row r="4265" spans="1:16" hidden="1" x14ac:dyDescent="0.25">
      <c r="A4265">
        <v>3928</v>
      </c>
      <c r="B4265" s="1">
        <v>44751.789097222223</v>
      </c>
      <c r="C4265" t="s">
        <v>8395</v>
      </c>
      <c r="D4265" t="s">
        <v>50</v>
      </c>
      <c r="E4265" s="4" t="b">
        <v>0</v>
      </c>
      <c r="F4265" t="b">
        <v>1</v>
      </c>
      <c r="G4265" t="s">
        <v>8400</v>
      </c>
      <c r="H4265" s="1">
        <v>41661.719525462962</v>
      </c>
      <c r="I4265">
        <v>0</v>
      </c>
      <c r="J4265">
        <v>1372</v>
      </c>
      <c r="K4265">
        <v>1665</v>
      </c>
      <c r="L4265">
        <v>504792</v>
      </c>
      <c r="M4265">
        <v>49</v>
      </c>
      <c r="N4265" t="s">
        <v>8401</v>
      </c>
      <c r="O4265" s="5">
        <v>0</v>
      </c>
      <c r="P4265">
        <v>9</v>
      </c>
    </row>
    <row r="4266" spans="1:16" hidden="1" x14ac:dyDescent="0.25">
      <c r="A4266">
        <v>2291</v>
      </c>
      <c r="B4266" s="1">
        <v>44751.531018518515</v>
      </c>
      <c r="C4266" t="s">
        <v>8402</v>
      </c>
      <c r="D4266" t="s">
        <v>295</v>
      </c>
      <c r="E4266" s="4" t="b">
        <v>1</v>
      </c>
      <c r="F4266" t="b">
        <v>1</v>
      </c>
      <c r="G4266" t="s">
        <v>8403</v>
      </c>
      <c r="H4266" s="1">
        <v>40455.815983796296</v>
      </c>
      <c r="I4266">
        <v>0</v>
      </c>
      <c r="J4266">
        <v>217030</v>
      </c>
      <c r="K4266">
        <v>2425</v>
      </c>
      <c r="L4266">
        <v>264916</v>
      </c>
      <c r="M4266">
        <v>531</v>
      </c>
      <c r="N4266" t="s">
        <v>1192</v>
      </c>
      <c r="O4266" s="5">
        <v>0</v>
      </c>
      <c r="P4266">
        <v>9</v>
      </c>
    </row>
    <row r="4267" spans="1:16" hidden="1" x14ac:dyDescent="0.25">
      <c r="A4267">
        <v>4578</v>
      </c>
      <c r="B4267" s="1">
        <v>44751.877615740741</v>
      </c>
      <c r="C4267" t="s">
        <v>8404</v>
      </c>
      <c r="D4267" t="s">
        <v>50</v>
      </c>
      <c r="E4267" s="4" t="b">
        <v>0</v>
      </c>
      <c r="F4267" t="b">
        <v>1</v>
      </c>
      <c r="G4267" t="s">
        <v>8405</v>
      </c>
      <c r="H4267" s="1">
        <v>42395.088784722226</v>
      </c>
      <c r="I4267">
        <v>0</v>
      </c>
      <c r="J4267">
        <v>40</v>
      </c>
      <c r="K4267">
        <v>43</v>
      </c>
      <c r="L4267">
        <v>31735</v>
      </c>
      <c r="M4267">
        <v>4</v>
      </c>
      <c r="N4267" t="s">
        <v>56</v>
      </c>
      <c r="O4267" s="5">
        <v>0</v>
      </c>
      <c r="P4267">
        <v>9</v>
      </c>
    </row>
    <row r="4268" spans="1:16" hidden="1" x14ac:dyDescent="0.25">
      <c r="A4268">
        <v>4873</v>
      </c>
      <c r="B4268" s="1">
        <v>44751.917071759257</v>
      </c>
      <c r="C4268" t="s">
        <v>8404</v>
      </c>
      <c r="D4268" t="s">
        <v>3135</v>
      </c>
      <c r="E4268" s="4" t="b">
        <v>0</v>
      </c>
      <c r="F4268" t="b">
        <v>1</v>
      </c>
      <c r="G4268" t="s">
        <v>3136</v>
      </c>
      <c r="H4268" s="1">
        <v>40373.637835648151</v>
      </c>
      <c r="I4268">
        <v>2</v>
      </c>
      <c r="J4268">
        <v>2756</v>
      </c>
      <c r="K4268">
        <v>1712</v>
      </c>
      <c r="L4268">
        <v>49626</v>
      </c>
      <c r="M4268">
        <v>105</v>
      </c>
      <c r="N4268" t="s">
        <v>2753</v>
      </c>
      <c r="O4268" s="5">
        <v>0</v>
      </c>
      <c r="P4268">
        <v>9</v>
      </c>
    </row>
    <row r="4269" spans="1:16" hidden="1" x14ac:dyDescent="0.25">
      <c r="A4269">
        <v>4917</v>
      </c>
      <c r="B4269" s="1">
        <v>44751.921747685185</v>
      </c>
      <c r="C4269" t="s">
        <v>8404</v>
      </c>
      <c r="D4269" t="s">
        <v>46</v>
      </c>
      <c r="E4269" s="4" t="b">
        <v>0</v>
      </c>
      <c r="F4269" t="b">
        <v>0</v>
      </c>
      <c r="G4269" t="s">
        <v>8406</v>
      </c>
      <c r="H4269" s="1">
        <v>40521.952569444446</v>
      </c>
      <c r="I4269">
        <v>0</v>
      </c>
      <c r="J4269">
        <v>3226</v>
      </c>
      <c r="K4269">
        <v>3718</v>
      </c>
      <c r="L4269">
        <v>285446</v>
      </c>
      <c r="M4269">
        <v>6</v>
      </c>
      <c r="N4269" t="s">
        <v>8407</v>
      </c>
      <c r="O4269" s="5">
        <v>0</v>
      </c>
      <c r="P4269">
        <v>9</v>
      </c>
    </row>
    <row r="4270" spans="1:16" hidden="1" x14ac:dyDescent="0.25">
      <c r="A4270">
        <v>5219</v>
      </c>
      <c r="B4270" s="1">
        <v>44751.964641203704</v>
      </c>
      <c r="C4270" t="s">
        <v>8408</v>
      </c>
      <c r="D4270" t="s">
        <v>201</v>
      </c>
      <c r="E4270" s="4" t="b">
        <v>0</v>
      </c>
      <c r="F4270" t="b">
        <v>0</v>
      </c>
      <c r="G4270" t="s">
        <v>8409</v>
      </c>
      <c r="H4270" s="1">
        <v>43016.858831018515</v>
      </c>
      <c r="I4270">
        <v>0</v>
      </c>
      <c r="J4270">
        <v>596</v>
      </c>
      <c r="K4270">
        <v>1569</v>
      </c>
      <c r="L4270">
        <v>7524</v>
      </c>
      <c r="M4270">
        <v>1</v>
      </c>
      <c r="N4270" t="s">
        <v>56</v>
      </c>
      <c r="O4270" s="5">
        <v>0</v>
      </c>
      <c r="P4270">
        <v>9</v>
      </c>
    </row>
    <row r="4271" spans="1:16" hidden="1" x14ac:dyDescent="0.25">
      <c r="A4271">
        <v>3243</v>
      </c>
      <c r="B4271" s="1">
        <v>44751.683298611111</v>
      </c>
      <c r="C4271" t="s">
        <v>8410</v>
      </c>
      <c r="D4271" t="s">
        <v>46</v>
      </c>
      <c r="E4271" s="4" t="b">
        <v>0</v>
      </c>
      <c r="F4271" t="b">
        <v>0</v>
      </c>
      <c r="G4271" t="s">
        <v>8411</v>
      </c>
      <c r="H4271" s="1">
        <v>39897.481956018521</v>
      </c>
      <c r="I4271">
        <v>2</v>
      </c>
      <c r="J4271">
        <v>5419</v>
      </c>
      <c r="K4271">
        <v>1613</v>
      </c>
      <c r="L4271">
        <v>12924</v>
      </c>
      <c r="M4271">
        <v>52</v>
      </c>
      <c r="N4271" t="s">
        <v>8412</v>
      </c>
      <c r="O4271" s="5">
        <v>0</v>
      </c>
      <c r="P4271">
        <v>9</v>
      </c>
    </row>
    <row r="4272" spans="1:16" hidden="1" x14ac:dyDescent="0.25">
      <c r="A4272">
        <v>5472</v>
      </c>
      <c r="B4272" s="1">
        <v>44751.995358796295</v>
      </c>
      <c r="C4272" t="s">
        <v>8413</v>
      </c>
      <c r="D4272" t="s">
        <v>46</v>
      </c>
      <c r="E4272" s="4" t="b">
        <v>0</v>
      </c>
      <c r="F4272" t="b">
        <v>1</v>
      </c>
      <c r="G4272" t="s">
        <v>8414</v>
      </c>
      <c r="H4272" s="1">
        <v>40676.872662037036</v>
      </c>
      <c r="I4272">
        <v>0</v>
      </c>
      <c r="J4272">
        <v>490</v>
      </c>
      <c r="K4272">
        <v>262</v>
      </c>
      <c r="L4272">
        <v>81450</v>
      </c>
      <c r="M4272">
        <v>15</v>
      </c>
      <c r="N4272" t="s">
        <v>171</v>
      </c>
      <c r="O4272" s="5">
        <v>0</v>
      </c>
      <c r="P4272">
        <v>9</v>
      </c>
    </row>
    <row r="4273" spans="1:16" hidden="1" x14ac:dyDescent="0.25">
      <c r="A4273">
        <v>2553</v>
      </c>
      <c r="B4273" s="1">
        <v>44751.575057870374</v>
      </c>
      <c r="C4273" t="s">
        <v>8415</v>
      </c>
      <c r="D4273" t="s">
        <v>46</v>
      </c>
      <c r="E4273" s="4" t="b">
        <v>0</v>
      </c>
      <c r="F4273" t="b">
        <v>0</v>
      </c>
      <c r="G4273" t="s">
        <v>8416</v>
      </c>
      <c r="H4273" s="1">
        <v>40218.789814814816</v>
      </c>
      <c r="I4273">
        <v>0</v>
      </c>
      <c r="J4273">
        <v>446</v>
      </c>
      <c r="K4273">
        <v>3633</v>
      </c>
      <c r="L4273">
        <v>11071</v>
      </c>
      <c r="M4273">
        <v>7</v>
      </c>
      <c r="N4273" t="s">
        <v>1893</v>
      </c>
      <c r="O4273" s="5">
        <v>0</v>
      </c>
      <c r="P4273">
        <v>9</v>
      </c>
    </row>
    <row r="4274" spans="1:16" hidden="1" x14ac:dyDescent="0.25">
      <c r="A4274">
        <v>4304</v>
      </c>
      <c r="B4274" s="1">
        <v>44751.837141203701</v>
      </c>
      <c r="C4274" t="s">
        <v>8417</v>
      </c>
      <c r="D4274" t="s">
        <v>46</v>
      </c>
      <c r="E4274" s="4" t="b">
        <v>0</v>
      </c>
      <c r="F4274" t="b">
        <v>0</v>
      </c>
      <c r="G4274" t="s">
        <v>8418</v>
      </c>
      <c r="H4274" s="1">
        <v>42751.763182870367</v>
      </c>
      <c r="I4274">
        <v>0</v>
      </c>
      <c r="J4274">
        <v>719</v>
      </c>
      <c r="K4274">
        <v>126</v>
      </c>
      <c r="L4274">
        <v>6135</v>
      </c>
      <c r="M4274">
        <v>0</v>
      </c>
      <c r="N4274" t="s">
        <v>181</v>
      </c>
      <c r="O4274" s="5">
        <v>0</v>
      </c>
      <c r="P4274">
        <v>9</v>
      </c>
    </row>
    <row r="4275" spans="1:16" hidden="1" x14ac:dyDescent="0.25">
      <c r="A4275">
        <v>3667</v>
      </c>
      <c r="B4275" s="1">
        <v>44751.747337962966</v>
      </c>
      <c r="C4275" t="s">
        <v>8419</v>
      </c>
      <c r="D4275" t="s">
        <v>46</v>
      </c>
      <c r="E4275" s="4" t="b">
        <v>0</v>
      </c>
      <c r="F4275" t="b">
        <v>0</v>
      </c>
      <c r="G4275" t="s">
        <v>56</v>
      </c>
      <c r="H4275" s="1">
        <v>42010.273182870369</v>
      </c>
      <c r="I4275">
        <v>1</v>
      </c>
      <c r="J4275">
        <v>1733</v>
      </c>
      <c r="K4275">
        <v>2121</v>
      </c>
      <c r="L4275">
        <v>35262</v>
      </c>
      <c r="M4275">
        <v>5</v>
      </c>
      <c r="N4275" t="s">
        <v>7017</v>
      </c>
      <c r="O4275" s="5">
        <v>0</v>
      </c>
      <c r="P4275">
        <v>9</v>
      </c>
    </row>
    <row r="4276" spans="1:16" hidden="1" x14ac:dyDescent="0.25">
      <c r="A4276">
        <v>4232</v>
      </c>
      <c r="B4276" s="1">
        <v>44751.8283912037</v>
      </c>
      <c r="C4276" t="s">
        <v>8420</v>
      </c>
      <c r="D4276" t="s">
        <v>20</v>
      </c>
      <c r="E4276" s="4" t="b">
        <v>0</v>
      </c>
      <c r="F4276" t="b">
        <v>1</v>
      </c>
      <c r="G4276" t="s">
        <v>8421</v>
      </c>
      <c r="H4276" s="1">
        <v>39860.989629629628</v>
      </c>
      <c r="I4276">
        <v>1</v>
      </c>
      <c r="J4276">
        <v>66885</v>
      </c>
      <c r="K4276">
        <v>70750</v>
      </c>
      <c r="L4276">
        <v>143506</v>
      </c>
      <c r="M4276">
        <v>1143</v>
      </c>
      <c r="N4276" t="s">
        <v>8422</v>
      </c>
      <c r="O4276" s="5">
        <v>0</v>
      </c>
      <c r="P4276">
        <v>9</v>
      </c>
    </row>
    <row r="4277" spans="1:16" hidden="1" x14ac:dyDescent="0.25">
      <c r="A4277">
        <v>2970</v>
      </c>
      <c r="B4277" s="1">
        <v>44751.643495370372</v>
      </c>
      <c r="C4277" t="s">
        <v>8423</v>
      </c>
      <c r="D4277" t="s">
        <v>46</v>
      </c>
      <c r="E4277" s="4" t="b">
        <v>0</v>
      </c>
      <c r="F4277" t="b">
        <v>0</v>
      </c>
      <c r="G4277" t="s">
        <v>5698</v>
      </c>
      <c r="H4277" s="1">
        <v>44181.799050925925</v>
      </c>
      <c r="I4277">
        <v>0</v>
      </c>
      <c r="J4277">
        <v>6707</v>
      </c>
      <c r="K4277">
        <v>382</v>
      </c>
      <c r="L4277">
        <v>457</v>
      </c>
      <c r="M4277">
        <v>25</v>
      </c>
      <c r="N4277" t="s">
        <v>56</v>
      </c>
      <c r="O4277" s="5">
        <v>0</v>
      </c>
      <c r="P4277">
        <v>9</v>
      </c>
    </row>
    <row r="4278" spans="1:16" hidden="1" x14ac:dyDescent="0.25">
      <c r="A4278">
        <v>4942</v>
      </c>
      <c r="B4278" s="1">
        <v>44751.925173611111</v>
      </c>
      <c r="C4278" t="s">
        <v>8424</v>
      </c>
      <c r="D4278" t="s">
        <v>46</v>
      </c>
      <c r="E4278" s="4" t="b">
        <v>0</v>
      </c>
      <c r="F4278" t="b">
        <v>0</v>
      </c>
      <c r="G4278" t="s">
        <v>8425</v>
      </c>
      <c r="H4278" s="1">
        <v>40081.771539351852</v>
      </c>
      <c r="I4278">
        <v>0</v>
      </c>
      <c r="J4278">
        <v>2864</v>
      </c>
      <c r="K4278">
        <v>978</v>
      </c>
      <c r="L4278">
        <v>26597</v>
      </c>
      <c r="M4278">
        <v>3</v>
      </c>
      <c r="N4278" t="s">
        <v>8426</v>
      </c>
      <c r="O4278" s="5">
        <v>0</v>
      </c>
      <c r="P4278">
        <v>9</v>
      </c>
    </row>
    <row r="4279" spans="1:16" hidden="1" x14ac:dyDescent="0.25">
      <c r="A4279">
        <v>3242</v>
      </c>
      <c r="B4279" s="1">
        <v>44751.68277777778</v>
      </c>
      <c r="C4279" t="s">
        <v>8427</v>
      </c>
      <c r="D4279" t="s">
        <v>20</v>
      </c>
      <c r="E4279" s="4" t="b">
        <v>0</v>
      </c>
      <c r="F4279" t="b">
        <v>1</v>
      </c>
      <c r="G4279" t="s">
        <v>7942</v>
      </c>
      <c r="H4279" s="1">
        <v>40401.599108796298</v>
      </c>
      <c r="I4279">
        <v>1</v>
      </c>
      <c r="J4279">
        <v>6065</v>
      </c>
      <c r="K4279">
        <v>3020</v>
      </c>
      <c r="L4279">
        <v>282876</v>
      </c>
      <c r="M4279">
        <v>139</v>
      </c>
      <c r="N4279" t="s">
        <v>7943</v>
      </c>
      <c r="O4279" s="5">
        <v>0</v>
      </c>
      <c r="P4279">
        <v>9</v>
      </c>
    </row>
    <row r="4280" spans="1:16" hidden="1" x14ac:dyDescent="0.25">
      <c r="A4280">
        <v>5203</v>
      </c>
      <c r="B4280" s="1">
        <v>44751.962731481479</v>
      </c>
      <c r="C4280" t="s">
        <v>8428</v>
      </c>
      <c r="D4280" t="s">
        <v>46</v>
      </c>
      <c r="E4280" s="4" t="b">
        <v>0</v>
      </c>
      <c r="F4280" t="b">
        <v>0</v>
      </c>
      <c r="G4280" t="s">
        <v>8429</v>
      </c>
      <c r="H4280" s="1">
        <v>43531.477592592593</v>
      </c>
      <c r="I4280">
        <v>0</v>
      </c>
      <c r="J4280">
        <v>2105</v>
      </c>
      <c r="K4280">
        <v>1028</v>
      </c>
      <c r="L4280">
        <v>3192</v>
      </c>
      <c r="M4280">
        <v>10</v>
      </c>
      <c r="N4280" t="s">
        <v>8430</v>
      </c>
      <c r="O4280" s="5">
        <v>0</v>
      </c>
      <c r="P4280">
        <v>9</v>
      </c>
    </row>
    <row r="4281" spans="1:16" hidden="1" x14ac:dyDescent="0.25">
      <c r="A4281">
        <v>2784</v>
      </c>
      <c r="B4281" s="1">
        <v>44751.614629629628</v>
      </c>
      <c r="C4281" t="s">
        <v>8431</v>
      </c>
      <c r="D4281" t="s">
        <v>62</v>
      </c>
      <c r="E4281" s="4" t="b">
        <v>0</v>
      </c>
      <c r="F4281" t="b">
        <v>0</v>
      </c>
      <c r="G4281" t="s">
        <v>8432</v>
      </c>
      <c r="H4281" s="1">
        <v>44303.591932870368</v>
      </c>
      <c r="I4281">
        <v>0</v>
      </c>
      <c r="J4281">
        <v>5168</v>
      </c>
      <c r="K4281">
        <v>5395</v>
      </c>
      <c r="L4281">
        <v>3889</v>
      </c>
      <c r="M4281">
        <v>0</v>
      </c>
      <c r="N4281" t="s">
        <v>8433</v>
      </c>
      <c r="O4281" s="5">
        <v>0</v>
      </c>
      <c r="P4281">
        <v>9</v>
      </c>
    </row>
    <row r="4282" spans="1:16" hidden="1" x14ac:dyDescent="0.25">
      <c r="A4282">
        <v>5187</v>
      </c>
      <c r="B4282" s="1">
        <v>44751.96020833333</v>
      </c>
      <c r="C4282" t="s">
        <v>8434</v>
      </c>
      <c r="D4282" t="s">
        <v>46</v>
      </c>
      <c r="E4282" s="4" t="b">
        <v>0</v>
      </c>
      <c r="F4282" t="b">
        <v>0</v>
      </c>
      <c r="G4282" t="s">
        <v>7406</v>
      </c>
      <c r="H4282" s="1">
        <v>41304.357488425929</v>
      </c>
      <c r="I4282">
        <v>0</v>
      </c>
      <c r="J4282">
        <v>1865</v>
      </c>
      <c r="K4282">
        <v>567</v>
      </c>
      <c r="L4282">
        <v>208846</v>
      </c>
      <c r="M4282">
        <v>8</v>
      </c>
      <c r="N4282" t="s">
        <v>56</v>
      </c>
      <c r="O4282" s="5">
        <v>0</v>
      </c>
      <c r="P4282">
        <v>9</v>
      </c>
    </row>
    <row r="4283" spans="1:16" hidden="1" x14ac:dyDescent="0.25">
      <c r="A4283">
        <v>2430</v>
      </c>
      <c r="B4283" s="1">
        <v>44751.552372685182</v>
      </c>
      <c r="C4283" t="s">
        <v>8435</v>
      </c>
      <c r="D4283" t="s">
        <v>62</v>
      </c>
      <c r="E4283" s="4" t="b">
        <v>0</v>
      </c>
      <c r="F4283" t="b">
        <v>0</v>
      </c>
      <c r="G4283" t="s">
        <v>8436</v>
      </c>
      <c r="H4283" s="1">
        <v>44708.59642361111</v>
      </c>
      <c r="I4283">
        <v>0</v>
      </c>
      <c r="J4283">
        <v>165</v>
      </c>
      <c r="K4283">
        <v>417</v>
      </c>
      <c r="L4283">
        <v>2413</v>
      </c>
      <c r="M4283">
        <v>0</v>
      </c>
      <c r="N4283" t="s">
        <v>56</v>
      </c>
      <c r="O4283" s="5">
        <v>0</v>
      </c>
      <c r="P4283">
        <v>9</v>
      </c>
    </row>
    <row r="4284" spans="1:16" hidden="1" x14ac:dyDescent="0.25">
      <c r="A4284">
        <v>5455</v>
      </c>
      <c r="B4284" s="1">
        <v>44751.99287037037</v>
      </c>
      <c r="C4284" t="s">
        <v>8437</v>
      </c>
      <c r="D4284" t="s">
        <v>20</v>
      </c>
      <c r="E4284" s="4" t="b">
        <v>0</v>
      </c>
      <c r="F4284" t="b">
        <v>1</v>
      </c>
      <c r="G4284" t="s">
        <v>8438</v>
      </c>
      <c r="H4284" s="1">
        <v>39850.156423611108</v>
      </c>
      <c r="I4284">
        <v>0</v>
      </c>
      <c r="J4284">
        <v>569</v>
      </c>
      <c r="K4284">
        <v>376</v>
      </c>
      <c r="L4284">
        <v>1411</v>
      </c>
      <c r="M4284">
        <v>18</v>
      </c>
      <c r="N4284" t="s">
        <v>286</v>
      </c>
      <c r="O4284" s="5">
        <v>0</v>
      </c>
      <c r="P4284">
        <v>9</v>
      </c>
    </row>
    <row r="4285" spans="1:16" hidden="1" x14ac:dyDescent="0.25">
      <c r="A4285">
        <v>4989</v>
      </c>
      <c r="B4285" s="1">
        <v>44751.933807870373</v>
      </c>
      <c r="C4285" t="s">
        <v>8439</v>
      </c>
      <c r="D4285" t="s">
        <v>46</v>
      </c>
      <c r="E4285" s="4" t="b">
        <v>0</v>
      </c>
      <c r="F4285" t="b">
        <v>0</v>
      </c>
      <c r="G4285" t="s">
        <v>8440</v>
      </c>
      <c r="H4285" s="1">
        <v>42288.830578703702</v>
      </c>
      <c r="I4285">
        <v>0</v>
      </c>
      <c r="J4285">
        <v>402</v>
      </c>
      <c r="K4285">
        <v>270</v>
      </c>
      <c r="L4285">
        <v>38725</v>
      </c>
      <c r="M4285">
        <v>0</v>
      </c>
      <c r="N4285" t="s">
        <v>8441</v>
      </c>
      <c r="O4285" s="5">
        <v>0</v>
      </c>
      <c r="P4285">
        <v>9</v>
      </c>
    </row>
    <row r="4286" spans="1:16" hidden="1" x14ac:dyDescent="0.25">
      <c r="A4286">
        <v>2672</v>
      </c>
      <c r="B4286" s="1">
        <v>44751.593182870369</v>
      </c>
      <c r="C4286" t="s">
        <v>8442</v>
      </c>
      <c r="D4286" t="s">
        <v>62</v>
      </c>
      <c r="E4286" s="4" t="b">
        <v>0</v>
      </c>
      <c r="F4286" t="b">
        <v>0</v>
      </c>
      <c r="G4286" t="s">
        <v>8443</v>
      </c>
      <c r="H4286" s="1">
        <v>42201.734953703701</v>
      </c>
      <c r="I4286">
        <v>6</v>
      </c>
      <c r="J4286">
        <v>2530</v>
      </c>
      <c r="K4286">
        <v>1516</v>
      </c>
      <c r="L4286">
        <v>108916</v>
      </c>
      <c r="M4286">
        <v>55</v>
      </c>
      <c r="N4286" t="s">
        <v>8444</v>
      </c>
      <c r="O4286" s="5">
        <v>0</v>
      </c>
      <c r="P4286">
        <v>9</v>
      </c>
    </row>
    <row r="4287" spans="1:16" hidden="1" x14ac:dyDescent="0.25">
      <c r="A4287">
        <v>3658</v>
      </c>
      <c r="B4287" s="1">
        <v>44751.745578703703</v>
      </c>
      <c r="C4287" t="s">
        <v>8445</v>
      </c>
      <c r="D4287" t="s">
        <v>46</v>
      </c>
      <c r="E4287" s="4" t="b">
        <v>0</v>
      </c>
      <c r="F4287" t="b">
        <v>0</v>
      </c>
      <c r="G4287" t="s">
        <v>8446</v>
      </c>
      <c r="H4287" s="1">
        <v>43744.214201388888</v>
      </c>
      <c r="I4287">
        <v>0</v>
      </c>
      <c r="J4287">
        <v>245</v>
      </c>
      <c r="K4287">
        <v>244</v>
      </c>
      <c r="L4287">
        <v>8080</v>
      </c>
      <c r="M4287">
        <v>2</v>
      </c>
      <c r="N4287" t="s">
        <v>8447</v>
      </c>
      <c r="O4287" s="5">
        <v>0</v>
      </c>
      <c r="P4287">
        <v>9</v>
      </c>
    </row>
    <row r="4288" spans="1:16" hidden="1" x14ac:dyDescent="0.25">
      <c r="A4288">
        <v>2561</v>
      </c>
      <c r="B4288" s="1">
        <v>44751.576435185183</v>
      </c>
      <c r="C4288" t="s">
        <v>8448</v>
      </c>
      <c r="D4288" t="s">
        <v>32</v>
      </c>
      <c r="E4288" s="4" t="b">
        <v>0</v>
      </c>
      <c r="F4288" t="b">
        <v>1</v>
      </c>
      <c r="G4288" t="s">
        <v>8449</v>
      </c>
      <c r="H4288" s="1">
        <v>41170.845358796294</v>
      </c>
      <c r="I4288">
        <v>0</v>
      </c>
      <c r="J4288">
        <v>9130</v>
      </c>
      <c r="K4288">
        <v>4847</v>
      </c>
      <c r="L4288">
        <v>3704</v>
      </c>
      <c r="M4288">
        <v>52</v>
      </c>
      <c r="N4288" t="s">
        <v>2104</v>
      </c>
      <c r="O4288" s="5">
        <v>0</v>
      </c>
      <c r="P4288">
        <v>9</v>
      </c>
    </row>
    <row r="4289" spans="1:16" hidden="1" x14ac:dyDescent="0.25">
      <c r="A4289">
        <v>2402</v>
      </c>
      <c r="B4289" s="1">
        <v>44751.547719907408</v>
      </c>
      <c r="C4289" t="s">
        <v>8450</v>
      </c>
      <c r="D4289" t="s">
        <v>46</v>
      </c>
      <c r="E4289" s="4" t="b">
        <v>0</v>
      </c>
      <c r="F4289" t="b">
        <v>1</v>
      </c>
      <c r="G4289" t="s">
        <v>8451</v>
      </c>
      <c r="H4289" s="1">
        <v>43496.139930555553</v>
      </c>
      <c r="I4289">
        <v>14</v>
      </c>
      <c r="J4289">
        <v>52555</v>
      </c>
      <c r="K4289">
        <v>1221</v>
      </c>
      <c r="L4289">
        <v>46365</v>
      </c>
      <c r="M4289">
        <v>65</v>
      </c>
      <c r="N4289" t="s">
        <v>8452</v>
      </c>
      <c r="O4289" s="5">
        <v>0</v>
      </c>
      <c r="P4289">
        <v>9</v>
      </c>
    </row>
    <row r="4290" spans="1:16" hidden="1" x14ac:dyDescent="0.25">
      <c r="A4290">
        <v>5065</v>
      </c>
      <c r="B4290" s="1">
        <v>44751.943206018521</v>
      </c>
      <c r="C4290" t="s">
        <v>8453</v>
      </c>
      <c r="D4290" t="s">
        <v>62</v>
      </c>
      <c r="E4290" s="4" t="b">
        <v>0</v>
      </c>
      <c r="F4290" t="b">
        <v>1</v>
      </c>
      <c r="G4290" t="s">
        <v>8454</v>
      </c>
      <c r="H4290" s="1">
        <v>40870.290405092594</v>
      </c>
      <c r="I4290">
        <v>0</v>
      </c>
      <c r="J4290">
        <v>1985</v>
      </c>
      <c r="K4290">
        <v>5006</v>
      </c>
      <c r="L4290">
        <v>202301</v>
      </c>
      <c r="M4290">
        <v>94</v>
      </c>
      <c r="N4290" t="s">
        <v>8455</v>
      </c>
      <c r="O4290" s="5">
        <v>0</v>
      </c>
      <c r="P4290">
        <v>9</v>
      </c>
    </row>
    <row r="4291" spans="1:16" hidden="1" x14ac:dyDescent="0.25">
      <c r="A4291">
        <v>4601</v>
      </c>
      <c r="B4291" s="1">
        <v>44751.880636574075</v>
      </c>
      <c r="C4291" t="s">
        <v>8456</v>
      </c>
      <c r="D4291" t="s">
        <v>46</v>
      </c>
      <c r="E4291" s="4" t="b">
        <v>0</v>
      </c>
      <c r="F4291" t="b">
        <v>1</v>
      </c>
      <c r="G4291" t="s">
        <v>8457</v>
      </c>
      <c r="H4291" s="1">
        <v>43884.929976851854</v>
      </c>
      <c r="I4291">
        <v>0</v>
      </c>
      <c r="J4291">
        <v>402</v>
      </c>
      <c r="K4291">
        <v>230</v>
      </c>
      <c r="L4291">
        <v>17201</v>
      </c>
      <c r="M4291">
        <v>6</v>
      </c>
      <c r="N4291" t="s">
        <v>56</v>
      </c>
      <c r="O4291" s="5">
        <v>0</v>
      </c>
      <c r="P4291">
        <v>9</v>
      </c>
    </row>
    <row r="4292" spans="1:16" hidden="1" x14ac:dyDescent="0.25">
      <c r="A4292">
        <v>4303</v>
      </c>
      <c r="B4292" s="1">
        <v>44751.836805555555</v>
      </c>
      <c r="C4292" t="s">
        <v>8458</v>
      </c>
      <c r="D4292" t="s">
        <v>46</v>
      </c>
      <c r="E4292" s="4" t="b">
        <v>0</v>
      </c>
      <c r="F4292" t="b">
        <v>0</v>
      </c>
      <c r="G4292" t="s">
        <v>8459</v>
      </c>
      <c r="H4292" s="1">
        <v>42413.750960648147</v>
      </c>
      <c r="I4292">
        <v>0</v>
      </c>
      <c r="J4292">
        <v>404</v>
      </c>
      <c r="K4292">
        <v>657</v>
      </c>
      <c r="L4292">
        <v>14100</v>
      </c>
      <c r="M4292">
        <v>4</v>
      </c>
      <c r="N4292" t="s">
        <v>56</v>
      </c>
      <c r="O4292" s="5">
        <v>0</v>
      </c>
      <c r="P4292">
        <v>9</v>
      </c>
    </row>
    <row r="4293" spans="1:16" hidden="1" x14ac:dyDescent="0.25">
      <c r="A4293">
        <v>2490</v>
      </c>
      <c r="B4293" s="1">
        <v>44751.563923611109</v>
      </c>
      <c r="C4293" t="s">
        <v>8460</v>
      </c>
      <c r="D4293" t="s">
        <v>20</v>
      </c>
      <c r="E4293" s="4" t="b">
        <v>0</v>
      </c>
      <c r="F4293" t="b">
        <v>1</v>
      </c>
      <c r="G4293" t="s">
        <v>8461</v>
      </c>
      <c r="H4293" s="1">
        <v>44461.870810185188</v>
      </c>
      <c r="I4293">
        <v>0</v>
      </c>
      <c r="J4293">
        <v>1109</v>
      </c>
      <c r="K4293">
        <v>4995</v>
      </c>
      <c r="L4293">
        <v>1412</v>
      </c>
      <c r="M4293">
        <v>3</v>
      </c>
      <c r="N4293" t="s">
        <v>8462</v>
      </c>
      <c r="O4293" s="5">
        <v>0</v>
      </c>
      <c r="P4293">
        <v>9</v>
      </c>
    </row>
    <row r="4294" spans="1:16" hidden="1" x14ac:dyDescent="0.25">
      <c r="A4294">
        <v>4433</v>
      </c>
      <c r="B4294" s="1">
        <v>44751.85597222222</v>
      </c>
      <c r="C4294" t="s">
        <v>8463</v>
      </c>
      <c r="D4294" t="s">
        <v>50</v>
      </c>
      <c r="E4294" s="4" t="b">
        <v>0</v>
      </c>
      <c r="F4294" t="b">
        <v>1</v>
      </c>
      <c r="G4294" t="s">
        <v>217</v>
      </c>
      <c r="H4294" s="1">
        <v>44575.986747685187</v>
      </c>
      <c r="I4294">
        <v>0</v>
      </c>
      <c r="J4294">
        <v>103</v>
      </c>
      <c r="K4294">
        <v>1</v>
      </c>
      <c r="L4294">
        <v>128163</v>
      </c>
      <c r="M4294">
        <v>1</v>
      </c>
      <c r="N4294" t="s">
        <v>56</v>
      </c>
      <c r="O4294" s="5">
        <v>0</v>
      </c>
      <c r="P4294">
        <v>9</v>
      </c>
    </row>
    <row r="4295" spans="1:16" hidden="1" x14ac:dyDescent="0.25">
      <c r="A4295">
        <v>5023</v>
      </c>
      <c r="B4295" s="1">
        <v>44751.938518518517</v>
      </c>
      <c r="C4295" t="s">
        <v>8464</v>
      </c>
      <c r="D4295" t="s">
        <v>20</v>
      </c>
      <c r="E4295" s="4" t="b">
        <v>0</v>
      </c>
      <c r="F4295" t="b">
        <v>0</v>
      </c>
      <c r="G4295" t="s">
        <v>1297</v>
      </c>
      <c r="H4295" s="1">
        <v>44699.270046296297</v>
      </c>
      <c r="I4295">
        <v>0</v>
      </c>
      <c r="J4295">
        <v>293</v>
      </c>
      <c r="K4295">
        <v>224</v>
      </c>
      <c r="L4295">
        <v>4090</v>
      </c>
      <c r="M4295">
        <v>0</v>
      </c>
      <c r="N4295" t="s">
        <v>56</v>
      </c>
      <c r="O4295" s="5">
        <v>0</v>
      </c>
      <c r="P4295">
        <v>9</v>
      </c>
    </row>
    <row r="4296" spans="1:16" hidden="1" x14ac:dyDescent="0.25">
      <c r="A4296">
        <v>3865</v>
      </c>
      <c r="B4296" s="1">
        <v>44751.779513888891</v>
      </c>
      <c r="C4296" t="s">
        <v>8465</v>
      </c>
      <c r="D4296" t="s">
        <v>46</v>
      </c>
      <c r="E4296" s="4" t="b">
        <v>0</v>
      </c>
      <c r="F4296" t="b">
        <v>1</v>
      </c>
      <c r="G4296" t="s">
        <v>8466</v>
      </c>
      <c r="H4296" s="1">
        <v>39941.352141203701</v>
      </c>
      <c r="I4296">
        <v>0</v>
      </c>
      <c r="J4296">
        <v>1554</v>
      </c>
      <c r="K4296">
        <v>960</v>
      </c>
      <c r="L4296">
        <v>42481</v>
      </c>
      <c r="M4296">
        <v>41</v>
      </c>
      <c r="N4296" t="s">
        <v>2104</v>
      </c>
      <c r="O4296" s="5">
        <v>0</v>
      </c>
      <c r="P4296">
        <v>9</v>
      </c>
    </row>
    <row r="4297" spans="1:16" hidden="1" x14ac:dyDescent="0.25">
      <c r="A4297">
        <v>3900</v>
      </c>
      <c r="B4297" s="1">
        <v>44751.784745370373</v>
      </c>
      <c r="C4297" t="s">
        <v>8467</v>
      </c>
      <c r="D4297" t="s">
        <v>20</v>
      </c>
      <c r="E4297" s="4" t="b">
        <v>0</v>
      </c>
      <c r="F4297" t="b">
        <v>0</v>
      </c>
      <c r="G4297" t="s">
        <v>8468</v>
      </c>
      <c r="H4297" s="1">
        <v>40086.98505787037</v>
      </c>
      <c r="I4297">
        <v>11</v>
      </c>
      <c r="J4297">
        <v>1071</v>
      </c>
      <c r="K4297">
        <v>3041</v>
      </c>
      <c r="L4297">
        <v>57721</v>
      </c>
      <c r="M4297">
        <v>2</v>
      </c>
      <c r="N4297" t="s">
        <v>56</v>
      </c>
      <c r="O4297" s="5">
        <v>0</v>
      </c>
      <c r="P4297">
        <v>9</v>
      </c>
    </row>
    <row r="4298" spans="1:16" hidden="1" x14ac:dyDescent="0.25">
      <c r="A4298">
        <v>4385</v>
      </c>
      <c r="B4298" s="1">
        <v>44751.848506944443</v>
      </c>
      <c r="C4298" t="s">
        <v>8469</v>
      </c>
      <c r="D4298" t="s">
        <v>46</v>
      </c>
      <c r="E4298" s="4" t="b">
        <v>0</v>
      </c>
      <c r="F4298" t="b">
        <v>1</v>
      </c>
      <c r="G4298" t="s">
        <v>8470</v>
      </c>
      <c r="H4298" s="1">
        <v>43912.843194444446</v>
      </c>
      <c r="I4298">
        <v>554</v>
      </c>
      <c r="J4298">
        <v>15064</v>
      </c>
      <c r="K4298">
        <v>643</v>
      </c>
      <c r="L4298">
        <v>75762</v>
      </c>
      <c r="M4298">
        <v>8</v>
      </c>
      <c r="N4298" t="s">
        <v>8471</v>
      </c>
      <c r="O4298" s="5">
        <v>0</v>
      </c>
      <c r="P4298">
        <v>9</v>
      </c>
    </row>
    <row r="4299" spans="1:16" hidden="1" x14ac:dyDescent="0.25">
      <c r="A4299">
        <v>5202</v>
      </c>
      <c r="B4299" s="1">
        <v>44751.962511574071</v>
      </c>
      <c r="C4299" t="s">
        <v>8472</v>
      </c>
      <c r="D4299" t="s">
        <v>20</v>
      </c>
      <c r="E4299" s="4" t="b">
        <v>0</v>
      </c>
      <c r="F4299" t="b">
        <v>0</v>
      </c>
      <c r="G4299" t="s">
        <v>8473</v>
      </c>
      <c r="H4299" s="1">
        <v>40407.730543981481</v>
      </c>
      <c r="I4299">
        <v>0</v>
      </c>
      <c r="J4299">
        <v>668</v>
      </c>
      <c r="K4299">
        <v>1397</v>
      </c>
      <c r="L4299">
        <v>4237</v>
      </c>
      <c r="M4299">
        <v>13</v>
      </c>
      <c r="N4299" t="s">
        <v>8474</v>
      </c>
      <c r="O4299" s="5">
        <v>0</v>
      </c>
      <c r="P4299">
        <v>9</v>
      </c>
    </row>
    <row r="4300" spans="1:16" hidden="1" x14ac:dyDescent="0.25">
      <c r="A4300">
        <v>5618</v>
      </c>
      <c r="B4300" s="1">
        <v>44755.843807870369</v>
      </c>
      <c r="C4300" t="s">
        <v>8475</v>
      </c>
      <c r="D4300" t="s">
        <v>8476</v>
      </c>
      <c r="E4300" s="4" t="b">
        <v>0</v>
      </c>
      <c r="F4300" t="b">
        <v>0</v>
      </c>
      <c r="G4300" t="s">
        <v>56</v>
      </c>
      <c r="H4300" s="1">
        <v>44666.454317129632</v>
      </c>
      <c r="I4300">
        <v>0</v>
      </c>
      <c r="J4300">
        <v>1</v>
      </c>
      <c r="K4300">
        <v>0</v>
      </c>
      <c r="L4300">
        <v>856</v>
      </c>
      <c r="M4300">
        <v>0</v>
      </c>
      <c r="N4300" t="s">
        <v>56</v>
      </c>
      <c r="O4300" s="5">
        <v>0</v>
      </c>
      <c r="P4300">
        <v>9</v>
      </c>
    </row>
    <row r="4301" spans="1:16" hidden="1" x14ac:dyDescent="0.25">
      <c r="A4301">
        <v>4173</v>
      </c>
      <c r="B4301" s="1">
        <v>44751.820486111108</v>
      </c>
      <c r="C4301" t="s">
        <v>8477</v>
      </c>
      <c r="D4301" t="s">
        <v>20</v>
      </c>
      <c r="E4301" s="4" t="b">
        <v>0</v>
      </c>
      <c r="F4301" t="b">
        <v>1</v>
      </c>
      <c r="G4301" t="s">
        <v>56</v>
      </c>
      <c r="H4301" s="1">
        <v>44254.937407407408</v>
      </c>
      <c r="I4301">
        <v>0</v>
      </c>
      <c r="J4301">
        <v>1208</v>
      </c>
      <c r="K4301">
        <v>4237</v>
      </c>
      <c r="L4301">
        <v>20702</v>
      </c>
      <c r="M4301">
        <v>16</v>
      </c>
      <c r="N4301" t="s">
        <v>8478</v>
      </c>
      <c r="O4301" s="5">
        <v>0</v>
      </c>
      <c r="P4301">
        <v>9</v>
      </c>
    </row>
    <row r="4302" spans="1:16" hidden="1" x14ac:dyDescent="0.25">
      <c r="A4302">
        <v>4268</v>
      </c>
      <c r="B4302" s="1">
        <v>44751.83253472222</v>
      </c>
      <c r="C4302" t="s">
        <v>8479</v>
      </c>
      <c r="D4302" t="s">
        <v>46</v>
      </c>
      <c r="E4302" s="4" t="b">
        <v>0</v>
      </c>
      <c r="F4302" t="b">
        <v>1</v>
      </c>
      <c r="G4302" t="s">
        <v>8480</v>
      </c>
      <c r="H4302" s="1">
        <v>40014.221689814818</v>
      </c>
      <c r="I4302">
        <v>12</v>
      </c>
      <c r="J4302">
        <v>22828</v>
      </c>
      <c r="K4302">
        <v>1197</v>
      </c>
      <c r="L4302">
        <v>535694</v>
      </c>
      <c r="M4302">
        <v>151</v>
      </c>
      <c r="N4302" t="s">
        <v>1565</v>
      </c>
      <c r="O4302" s="5">
        <v>0</v>
      </c>
      <c r="P4302">
        <v>9</v>
      </c>
    </row>
    <row r="4303" spans="1:16" hidden="1" x14ac:dyDescent="0.25">
      <c r="A4303">
        <v>2805</v>
      </c>
      <c r="B4303" s="1">
        <v>44751.617604166669</v>
      </c>
      <c r="C4303" t="s">
        <v>8481</v>
      </c>
      <c r="D4303" t="s">
        <v>46</v>
      </c>
      <c r="E4303" s="4" t="b">
        <v>0</v>
      </c>
      <c r="F4303" t="b">
        <v>0</v>
      </c>
      <c r="G4303" t="s">
        <v>8482</v>
      </c>
      <c r="H4303" s="1">
        <v>44665.029583333337</v>
      </c>
      <c r="I4303">
        <v>0</v>
      </c>
      <c r="J4303">
        <v>17191</v>
      </c>
      <c r="K4303">
        <v>12069</v>
      </c>
      <c r="L4303">
        <v>6943</v>
      </c>
      <c r="M4303">
        <v>2</v>
      </c>
      <c r="N4303" t="s">
        <v>2319</v>
      </c>
      <c r="O4303" s="5">
        <v>0</v>
      </c>
      <c r="P4303">
        <v>9</v>
      </c>
    </row>
    <row r="4304" spans="1:16" hidden="1" x14ac:dyDescent="0.25">
      <c r="A4304">
        <v>2338</v>
      </c>
      <c r="B4304" s="1">
        <v>44751.538842592592</v>
      </c>
      <c r="C4304" t="s">
        <v>8483</v>
      </c>
      <c r="D4304" t="s">
        <v>46</v>
      </c>
      <c r="E4304" s="4" t="b">
        <v>0</v>
      </c>
      <c r="F4304" t="b">
        <v>0</v>
      </c>
      <c r="G4304" t="s">
        <v>8484</v>
      </c>
      <c r="H4304" s="1">
        <v>42064.022245370368</v>
      </c>
      <c r="I4304">
        <v>0</v>
      </c>
      <c r="J4304">
        <v>2580</v>
      </c>
      <c r="K4304">
        <v>1178</v>
      </c>
      <c r="L4304">
        <v>20959</v>
      </c>
      <c r="M4304">
        <v>5</v>
      </c>
      <c r="N4304" t="s">
        <v>8485</v>
      </c>
      <c r="O4304" s="5">
        <v>0</v>
      </c>
      <c r="P4304">
        <v>9</v>
      </c>
    </row>
    <row r="4305" spans="1:16" hidden="1" x14ac:dyDescent="0.25">
      <c r="A4305">
        <v>4284</v>
      </c>
      <c r="B4305" s="1">
        <v>44751.834189814814</v>
      </c>
      <c r="C4305" t="s">
        <v>8486</v>
      </c>
      <c r="D4305" t="s">
        <v>259</v>
      </c>
      <c r="E4305" s="4" t="b">
        <v>0</v>
      </c>
      <c r="F4305" t="b">
        <v>1</v>
      </c>
      <c r="G4305" t="s">
        <v>7564</v>
      </c>
      <c r="H4305" s="1">
        <v>39886.482754629629</v>
      </c>
      <c r="I4305">
        <v>0</v>
      </c>
      <c r="J4305">
        <v>262616</v>
      </c>
      <c r="K4305">
        <v>263597</v>
      </c>
      <c r="L4305">
        <v>94310</v>
      </c>
      <c r="M4305">
        <v>1301</v>
      </c>
      <c r="N4305" t="s">
        <v>113</v>
      </c>
      <c r="O4305" s="5">
        <v>0</v>
      </c>
      <c r="P4305">
        <v>9</v>
      </c>
    </row>
    <row r="4306" spans="1:16" hidden="1" x14ac:dyDescent="0.25">
      <c r="A4306">
        <v>5381</v>
      </c>
      <c r="B4306" s="1">
        <v>44751.984166666669</v>
      </c>
      <c r="C4306" t="s">
        <v>8487</v>
      </c>
      <c r="D4306" t="s">
        <v>20</v>
      </c>
      <c r="E4306" s="4" t="b">
        <v>0</v>
      </c>
      <c r="F4306" t="b">
        <v>0</v>
      </c>
      <c r="G4306" t="s">
        <v>3369</v>
      </c>
      <c r="H4306" s="1">
        <v>44058.778587962966</v>
      </c>
      <c r="I4306">
        <v>0</v>
      </c>
      <c r="J4306">
        <v>0</v>
      </c>
      <c r="K4306">
        <v>16</v>
      </c>
      <c r="L4306">
        <v>938</v>
      </c>
      <c r="M4306">
        <v>0</v>
      </c>
      <c r="N4306" t="s">
        <v>56</v>
      </c>
      <c r="O4306" s="5">
        <v>0</v>
      </c>
      <c r="P4306">
        <v>9</v>
      </c>
    </row>
    <row r="4307" spans="1:16" hidden="1" x14ac:dyDescent="0.25">
      <c r="A4307">
        <v>5075</v>
      </c>
      <c r="B4307" s="1">
        <v>44751.944687499999</v>
      </c>
      <c r="C4307" t="s">
        <v>8488</v>
      </c>
      <c r="D4307" t="s">
        <v>46</v>
      </c>
      <c r="E4307" s="4" t="b">
        <v>0</v>
      </c>
      <c r="F4307" t="b">
        <v>1</v>
      </c>
      <c r="G4307" t="s">
        <v>8489</v>
      </c>
      <c r="H4307" s="1">
        <v>39895.67454861111</v>
      </c>
      <c r="I4307">
        <v>1</v>
      </c>
      <c r="J4307">
        <v>4166</v>
      </c>
      <c r="K4307">
        <v>1066</v>
      </c>
      <c r="L4307">
        <v>5309</v>
      </c>
      <c r="M4307">
        <v>74</v>
      </c>
      <c r="N4307" t="s">
        <v>4536</v>
      </c>
      <c r="O4307" s="5">
        <v>0</v>
      </c>
      <c r="P4307">
        <v>9</v>
      </c>
    </row>
    <row r="4308" spans="1:16" hidden="1" x14ac:dyDescent="0.25">
      <c r="A4308">
        <v>3068</v>
      </c>
      <c r="B4308" s="1">
        <v>44751.657500000001</v>
      </c>
      <c r="C4308" t="s">
        <v>8490</v>
      </c>
      <c r="D4308" t="s">
        <v>46</v>
      </c>
      <c r="E4308" s="4" t="b">
        <v>0</v>
      </c>
      <c r="F4308" t="b">
        <v>1</v>
      </c>
      <c r="G4308" t="s">
        <v>8491</v>
      </c>
      <c r="H4308" s="1">
        <v>40070.025300925925</v>
      </c>
      <c r="I4308">
        <v>8</v>
      </c>
      <c r="J4308">
        <v>9153</v>
      </c>
      <c r="K4308">
        <v>1825</v>
      </c>
      <c r="L4308">
        <v>401646</v>
      </c>
      <c r="M4308">
        <v>38</v>
      </c>
      <c r="N4308" t="s">
        <v>8492</v>
      </c>
      <c r="O4308" s="5">
        <v>0</v>
      </c>
      <c r="P4308">
        <v>9</v>
      </c>
    </row>
    <row r="4309" spans="1:16" hidden="1" x14ac:dyDescent="0.25">
      <c r="A4309">
        <v>3952</v>
      </c>
      <c r="B4309" s="1">
        <v>44751.79215277778</v>
      </c>
      <c r="C4309" t="s">
        <v>8493</v>
      </c>
      <c r="D4309" t="s">
        <v>46</v>
      </c>
      <c r="E4309" s="4" t="b">
        <v>0</v>
      </c>
      <c r="F4309" t="b">
        <v>1</v>
      </c>
      <c r="G4309" t="s">
        <v>8494</v>
      </c>
      <c r="H4309" s="1">
        <v>40188.796018518522</v>
      </c>
      <c r="I4309">
        <v>3</v>
      </c>
      <c r="J4309">
        <v>8974</v>
      </c>
      <c r="K4309">
        <v>2865</v>
      </c>
      <c r="L4309">
        <v>378831</v>
      </c>
      <c r="M4309">
        <v>202</v>
      </c>
      <c r="N4309" t="s">
        <v>8495</v>
      </c>
      <c r="O4309" s="5">
        <v>0</v>
      </c>
      <c r="P4309">
        <v>9</v>
      </c>
    </row>
    <row r="4310" spans="1:16" hidden="1" x14ac:dyDescent="0.25">
      <c r="A4310">
        <v>3463</v>
      </c>
      <c r="B4310" s="1">
        <v>44751.713750000003</v>
      </c>
      <c r="C4310" t="s">
        <v>8496</v>
      </c>
      <c r="D4310" t="s">
        <v>62</v>
      </c>
      <c r="E4310" s="4" t="b">
        <v>0</v>
      </c>
      <c r="F4310" t="b">
        <v>1</v>
      </c>
      <c r="G4310" t="s">
        <v>8497</v>
      </c>
      <c r="H4310" s="1">
        <v>39771.320497685185</v>
      </c>
      <c r="I4310">
        <v>0</v>
      </c>
      <c r="J4310">
        <v>3658</v>
      </c>
      <c r="K4310">
        <v>1908</v>
      </c>
      <c r="L4310">
        <v>3592</v>
      </c>
      <c r="M4310">
        <v>90</v>
      </c>
      <c r="N4310" t="s">
        <v>84</v>
      </c>
      <c r="O4310" s="5">
        <v>0</v>
      </c>
      <c r="P4310">
        <v>9</v>
      </c>
    </row>
    <row r="4311" spans="1:16" hidden="1" x14ac:dyDescent="0.25">
      <c r="A4311">
        <v>2446</v>
      </c>
      <c r="B4311" s="1">
        <v>44751.554652777777</v>
      </c>
      <c r="C4311" t="s">
        <v>8498</v>
      </c>
      <c r="D4311" t="s">
        <v>46</v>
      </c>
      <c r="E4311" s="4" t="b">
        <v>0</v>
      </c>
      <c r="F4311" t="b">
        <v>1</v>
      </c>
      <c r="G4311" t="s">
        <v>8499</v>
      </c>
      <c r="H4311" s="1">
        <v>42382.555219907408</v>
      </c>
      <c r="I4311">
        <v>0</v>
      </c>
      <c r="J4311">
        <v>805</v>
      </c>
      <c r="K4311">
        <v>504</v>
      </c>
      <c r="L4311">
        <v>69369</v>
      </c>
      <c r="M4311">
        <v>72</v>
      </c>
      <c r="N4311" t="s">
        <v>873</v>
      </c>
      <c r="O4311" s="5">
        <v>0</v>
      </c>
      <c r="P4311">
        <v>9</v>
      </c>
    </row>
    <row r="4312" spans="1:16" hidden="1" x14ac:dyDescent="0.25">
      <c r="A4312">
        <v>3720</v>
      </c>
      <c r="B4312" s="1">
        <v>44751.754629629628</v>
      </c>
      <c r="C4312" t="s">
        <v>8500</v>
      </c>
      <c r="D4312" t="s">
        <v>46</v>
      </c>
      <c r="E4312" s="4" t="b">
        <v>0</v>
      </c>
      <c r="F4312" t="b">
        <v>0</v>
      </c>
      <c r="G4312" t="s">
        <v>8501</v>
      </c>
      <c r="H4312" s="1">
        <v>43708.022488425922</v>
      </c>
      <c r="I4312">
        <v>0</v>
      </c>
      <c r="J4312">
        <v>14731</v>
      </c>
      <c r="K4312">
        <v>696</v>
      </c>
      <c r="L4312">
        <v>4427</v>
      </c>
      <c r="M4312">
        <v>14</v>
      </c>
      <c r="N4312" t="s">
        <v>8502</v>
      </c>
      <c r="O4312" s="5">
        <v>0</v>
      </c>
      <c r="P4312">
        <v>9</v>
      </c>
    </row>
    <row r="4313" spans="1:16" hidden="1" x14ac:dyDescent="0.25">
      <c r="A4313">
        <v>5634</v>
      </c>
      <c r="B4313" s="1">
        <v>44755.905868055554</v>
      </c>
      <c r="C4313" t="s">
        <v>8503</v>
      </c>
      <c r="D4313" t="s">
        <v>62</v>
      </c>
      <c r="E4313" s="4" t="b">
        <v>0</v>
      </c>
      <c r="F4313" t="b">
        <v>0</v>
      </c>
      <c r="G4313" t="s">
        <v>8504</v>
      </c>
      <c r="H4313" s="1">
        <v>43556.41678240741</v>
      </c>
      <c r="I4313">
        <v>0</v>
      </c>
      <c r="J4313">
        <v>245</v>
      </c>
      <c r="K4313">
        <v>366</v>
      </c>
      <c r="L4313">
        <v>380</v>
      </c>
      <c r="M4313">
        <v>1</v>
      </c>
      <c r="N4313" t="s">
        <v>121</v>
      </c>
      <c r="O4313" s="5">
        <v>0</v>
      </c>
      <c r="P4313">
        <v>9</v>
      </c>
    </row>
    <row r="4314" spans="1:16" hidden="1" x14ac:dyDescent="0.25">
      <c r="A4314">
        <v>2498</v>
      </c>
      <c r="B4314" s="1">
        <v>44751.566192129627</v>
      </c>
      <c r="C4314" t="s">
        <v>8505</v>
      </c>
      <c r="D4314" t="s">
        <v>20</v>
      </c>
      <c r="E4314" s="4" t="b">
        <v>0</v>
      </c>
      <c r="F4314" t="b">
        <v>0</v>
      </c>
      <c r="G4314" t="s">
        <v>2705</v>
      </c>
      <c r="H4314" s="1">
        <v>40828.581597222219</v>
      </c>
      <c r="I4314">
        <v>0</v>
      </c>
      <c r="J4314">
        <v>9964</v>
      </c>
      <c r="K4314">
        <v>10073</v>
      </c>
      <c r="L4314">
        <v>437905</v>
      </c>
      <c r="M4314">
        <v>107</v>
      </c>
      <c r="N4314" t="s">
        <v>266</v>
      </c>
      <c r="O4314" s="5">
        <v>0</v>
      </c>
      <c r="P4314">
        <v>9</v>
      </c>
    </row>
    <row r="4315" spans="1:16" hidden="1" x14ac:dyDescent="0.25">
      <c r="A4315">
        <v>4177</v>
      </c>
      <c r="B4315" s="1">
        <v>44751.821145833332</v>
      </c>
      <c r="C4315" t="s">
        <v>8506</v>
      </c>
      <c r="D4315" t="s">
        <v>46</v>
      </c>
      <c r="E4315" s="4" t="b">
        <v>0</v>
      </c>
      <c r="F4315" t="b">
        <v>0</v>
      </c>
      <c r="G4315" t="s">
        <v>8507</v>
      </c>
      <c r="H4315" s="1">
        <v>43561.10597222222</v>
      </c>
      <c r="I4315">
        <v>0</v>
      </c>
      <c r="J4315">
        <v>807</v>
      </c>
      <c r="K4315">
        <v>1093</v>
      </c>
      <c r="L4315">
        <v>10215</v>
      </c>
      <c r="M4315">
        <v>2</v>
      </c>
      <c r="N4315" t="s">
        <v>8508</v>
      </c>
      <c r="O4315" s="5">
        <v>0</v>
      </c>
      <c r="P4315">
        <v>9</v>
      </c>
    </row>
    <row r="4316" spans="1:16" hidden="1" x14ac:dyDescent="0.25">
      <c r="A4316">
        <v>4319</v>
      </c>
      <c r="B4316" s="1">
        <v>44751.838796296295</v>
      </c>
      <c r="C4316" t="s">
        <v>8509</v>
      </c>
      <c r="D4316" t="s">
        <v>20</v>
      </c>
      <c r="E4316" s="4" t="b">
        <v>0</v>
      </c>
      <c r="F4316" t="b">
        <v>0</v>
      </c>
      <c r="G4316" t="s">
        <v>8510</v>
      </c>
      <c r="H4316" s="1">
        <v>41274.900104166663</v>
      </c>
      <c r="I4316">
        <v>0</v>
      </c>
      <c r="J4316">
        <v>8316</v>
      </c>
      <c r="K4316">
        <v>143</v>
      </c>
      <c r="L4316">
        <v>11487</v>
      </c>
      <c r="M4316">
        <v>19</v>
      </c>
      <c r="N4316" t="s">
        <v>1907</v>
      </c>
      <c r="O4316" s="5">
        <v>0</v>
      </c>
      <c r="P4316">
        <v>9</v>
      </c>
    </row>
    <row r="4317" spans="1:16" hidden="1" x14ac:dyDescent="0.25">
      <c r="A4317">
        <v>3715</v>
      </c>
      <c r="B4317" s="1">
        <v>44751.753958333335</v>
      </c>
      <c r="C4317" t="s">
        <v>8511</v>
      </c>
      <c r="D4317" t="s">
        <v>20</v>
      </c>
      <c r="E4317" s="4" t="b">
        <v>0</v>
      </c>
      <c r="F4317" t="b">
        <v>0</v>
      </c>
      <c r="G4317" t="s">
        <v>8512</v>
      </c>
      <c r="H4317" s="1">
        <v>43849.63957175926</v>
      </c>
      <c r="I4317">
        <v>0</v>
      </c>
      <c r="J4317">
        <v>1212</v>
      </c>
      <c r="K4317">
        <v>487</v>
      </c>
      <c r="L4317">
        <v>56500</v>
      </c>
      <c r="M4317">
        <v>6</v>
      </c>
      <c r="N4317" t="s">
        <v>8513</v>
      </c>
      <c r="O4317" s="5">
        <v>0</v>
      </c>
      <c r="P4317">
        <v>9</v>
      </c>
    </row>
    <row r="4318" spans="1:16" hidden="1" x14ac:dyDescent="0.25">
      <c r="A4318">
        <v>4208</v>
      </c>
      <c r="B4318" s="1">
        <v>44751.82576388889</v>
      </c>
      <c r="C4318" t="s">
        <v>8514</v>
      </c>
      <c r="D4318" t="s">
        <v>46</v>
      </c>
      <c r="E4318" s="4" t="b">
        <v>0</v>
      </c>
      <c r="F4318" t="b">
        <v>0</v>
      </c>
      <c r="G4318" t="s">
        <v>8515</v>
      </c>
      <c r="H4318" s="1">
        <v>44219.090219907404</v>
      </c>
      <c r="I4318">
        <v>0</v>
      </c>
      <c r="J4318">
        <v>59</v>
      </c>
      <c r="K4318">
        <v>137</v>
      </c>
      <c r="L4318">
        <v>2261</v>
      </c>
      <c r="M4318">
        <v>1</v>
      </c>
      <c r="N4318" t="s">
        <v>56</v>
      </c>
      <c r="O4318" s="5">
        <v>0</v>
      </c>
      <c r="P4318">
        <v>9</v>
      </c>
    </row>
    <row r="4319" spans="1:16" hidden="1" x14ac:dyDescent="0.25">
      <c r="A4319">
        <v>4863</v>
      </c>
      <c r="B4319" s="1">
        <v>44751.915879629632</v>
      </c>
      <c r="C4319" t="s">
        <v>8516</v>
      </c>
      <c r="D4319" t="s">
        <v>46</v>
      </c>
      <c r="E4319" s="4" t="b">
        <v>0</v>
      </c>
      <c r="F4319" t="b">
        <v>0</v>
      </c>
      <c r="G4319" t="s">
        <v>8517</v>
      </c>
      <c r="H4319" s="1">
        <v>43831.245972222219</v>
      </c>
      <c r="I4319">
        <v>31</v>
      </c>
      <c r="J4319">
        <v>7574</v>
      </c>
      <c r="K4319">
        <v>429</v>
      </c>
      <c r="L4319">
        <v>63737</v>
      </c>
      <c r="M4319">
        <v>9</v>
      </c>
      <c r="N4319" t="s">
        <v>56</v>
      </c>
      <c r="O4319" s="5">
        <v>0</v>
      </c>
      <c r="P4319">
        <v>9</v>
      </c>
    </row>
    <row r="4320" spans="1:16" hidden="1" x14ac:dyDescent="0.25">
      <c r="A4320">
        <v>4443</v>
      </c>
      <c r="B4320" s="1">
        <v>44751.857199074075</v>
      </c>
      <c r="C4320" t="s">
        <v>8518</v>
      </c>
      <c r="D4320" t="s">
        <v>46</v>
      </c>
      <c r="E4320" s="4" t="b">
        <v>0</v>
      </c>
      <c r="F4320" t="b">
        <v>0</v>
      </c>
      <c r="G4320" t="s">
        <v>7342</v>
      </c>
      <c r="H4320" s="1">
        <v>44751.781956018516</v>
      </c>
      <c r="I4320">
        <v>2281</v>
      </c>
      <c r="J4320">
        <v>978</v>
      </c>
      <c r="K4320">
        <v>108</v>
      </c>
      <c r="L4320">
        <v>95</v>
      </c>
      <c r="M4320">
        <v>7</v>
      </c>
      <c r="N4320" t="s">
        <v>84</v>
      </c>
      <c r="O4320" s="5">
        <v>0</v>
      </c>
      <c r="P4320">
        <v>9</v>
      </c>
    </row>
    <row r="4321" spans="1:16" hidden="1" x14ac:dyDescent="0.25">
      <c r="A4321">
        <v>2664</v>
      </c>
      <c r="B4321" s="1">
        <v>44751.592280092591</v>
      </c>
      <c r="C4321" t="s">
        <v>8519</v>
      </c>
      <c r="D4321" t="s">
        <v>20</v>
      </c>
      <c r="E4321" s="4" t="b">
        <v>0</v>
      </c>
      <c r="F4321" t="b">
        <v>0</v>
      </c>
      <c r="G4321" t="s">
        <v>8520</v>
      </c>
      <c r="H4321" s="1">
        <v>44710.861076388886</v>
      </c>
      <c r="I4321">
        <v>0</v>
      </c>
      <c r="J4321">
        <v>9</v>
      </c>
      <c r="K4321">
        <v>400</v>
      </c>
      <c r="L4321">
        <v>15</v>
      </c>
      <c r="M4321">
        <v>0</v>
      </c>
      <c r="N4321" t="s">
        <v>56</v>
      </c>
      <c r="O4321" s="5">
        <v>0</v>
      </c>
      <c r="P4321">
        <v>9</v>
      </c>
    </row>
    <row r="4322" spans="1:16" hidden="1" x14ac:dyDescent="0.25">
      <c r="A4322">
        <v>4768</v>
      </c>
      <c r="B4322" s="1">
        <v>44751.902384259258</v>
      </c>
      <c r="C4322" t="s">
        <v>8521</v>
      </c>
      <c r="D4322" t="s">
        <v>46</v>
      </c>
      <c r="E4322" s="4" t="b">
        <v>0</v>
      </c>
      <c r="F4322" t="b">
        <v>1</v>
      </c>
      <c r="G4322" t="s">
        <v>8522</v>
      </c>
      <c r="H4322" s="1">
        <v>41082.656770833331</v>
      </c>
      <c r="I4322">
        <v>0</v>
      </c>
      <c r="J4322">
        <v>778</v>
      </c>
      <c r="K4322">
        <v>1936</v>
      </c>
      <c r="L4322">
        <v>4740</v>
      </c>
      <c r="M4322">
        <v>17</v>
      </c>
      <c r="N4322" t="s">
        <v>8523</v>
      </c>
      <c r="O4322" s="5">
        <v>0</v>
      </c>
      <c r="P4322">
        <v>9</v>
      </c>
    </row>
    <row r="4323" spans="1:16" hidden="1" x14ac:dyDescent="0.25">
      <c r="A4323">
        <v>3776</v>
      </c>
      <c r="B4323" s="1">
        <v>44751.764178240737</v>
      </c>
      <c r="C4323" t="s">
        <v>8524</v>
      </c>
      <c r="D4323" t="s">
        <v>46</v>
      </c>
      <c r="E4323" s="4" t="b">
        <v>0</v>
      </c>
      <c r="F4323" t="b">
        <v>1</v>
      </c>
      <c r="G4323" t="s">
        <v>8525</v>
      </c>
      <c r="H4323" s="1">
        <v>39956.737314814818</v>
      </c>
      <c r="I4323">
        <v>1</v>
      </c>
      <c r="J4323">
        <v>23858</v>
      </c>
      <c r="K4323">
        <v>5069</v>
      </c>
      <c r="L4323">
        <v>104962</v>
      </c>
      <c r="M4323">
        <v>118</v>
      </c>
      <c r="N4323" t="s">
        <v>8526</v>
      </c>
      <c r="O4323" s="5">
        <v>0</v>
      </c>
      <c r="P4323">
        <v>9</v>
      </c>
    </row>
    <row r="4324" spans="1:16" hidden="1" x14ac:dyDescent="0.25">
      <c r="A4324">
        <v>4718</v>
      </c>
      <c r="B4324" s="1">
        <v>44751.89702546296</v>
      </c>
      <c r="C4324" t="s">
        <v>8527</v>
      </c>
      <c r="D4324" t="s">
        <v>46</v>
      </c>
      <c r="E4324" s="4" t="b">
        <v>0</v>
      </c>
      <c r="F4324" t="b">
        <v>0</v>
      </c>
      <c r="G4324" t="s">
        <v>8528</v>
      </c>
      <c r="H4324" s="1">
        <v>44602.043344907404</v>
      </c>
      <c r="I4324">
        <v>1</v>
      </c>
      <c r="J4324">
        <v>1186</v>
      </c>
      <c r="K4324">
        <v>102</v>
      </c>
      <c r="L4324">
        <v>242</v>
      </c>
      <c r="M4324">
        <v>0</v>
      </c>
      <c r="N4324" t="s">
        <v>2098</v>
      </c>
      <c r="O4324" s="5">
        <v>0</v>
      </c>
      <c r="P4324">
        <v>9</v>
      </c>
    </row>
    <row r="4325" spans="1:16" hidden="1" x14ac:dyDescent="0.25">
      <c r="A4325">
        <v>5407</v>
      </c>
      <c r="B4325" s="1">
        <v>44751.986562500002</v>
      </c>
      <c r="C4325" t="s">
        <v>8529</v>
      </c>
      <c r="D4325" t="s">
        <v>46</v>
      </c>
      <c r="E4325" s="4" t="b">
        <v>0</v>
      </c>
      <c r="F4325" t="b">
        <v>1</v>
      </c>
      <c r="G4325" t="s">
        <v>8530</v>
      </c>
      <c r="H4325" s="1">
        <v>39855.133576388886</v>
      </c>
      <c r="I4325">
        <v>0</v>
      </c>
      <c r="J4325">
        <v>2952</v>
      </c>
      <c r="K4325">
        <v>796</v>
      </c>
      <c r="L4325">
        <v>37889</v>
      </c>
      <c r="M4325">
        <v>15</v>
      </c>
      <c r="N4325" t="s">
        <v>121</v>
      </c>
      <c r="O4325" s="5">
        <v>0</v>
      </c>
      <c r="P4325">
        <v>9</v>
      </c>
    </row>
    <row r="4326" spans="1:16" hidden="1" x14ac:dyDescent="0.25">
      <c r="A4326">
        <v>5560</v>
      </c>
      <c r="B4326" s="1">
        <v>44755.612569444442</v>
      </c>
      <c r="C4326" t="s">
        <v>8531</v>
      </c>
      <c r="D4326" t="s">
        <v>20</v>
      </c>
      <c r="E4326" s="4" t="b">
        <v>0</v>
      </c>
      <c r="F4326" t="b">
        <v>1</v>
      </c>
      <c r="G4326" t="s">
        <v>8532</v>
      </c>
      <c r="H4326" s="1">
        <v>43249.775578703702</v>
      </c>
      <c r="I4326">
        <v>0</v>
      </c>
      <c r="J4326">
        <v>197</v>
      </c>
      <c r="K4326">
        <v>266</v>
      </c>
      <c r="L4326">
        <v>977</v>
      </c>
      <c r="M4326">
        <v>2</v>
      </c>
      <c r="N4326" t="s">
        <v>7639</v>
      </c>
      <c r="O4326" s="5">
        <v>0</v>
      </c>
      <c r="P4326">
        <v>9</v>
      </c>
    </row>
    <row r="4327" spans="1:16" hidden="1" x14ac:dyDescent="0.25">
      <c r="A4327">
        <v>3069</v>
      </c>
      <c r="B4327" s="1">
        <v>44751.658067129632</v>
      </c>
      <c r="C4327" t="s">
        <v>8533</v>
      </c>
      <c r="D4327" t="s">
        <v>46</v>
      </c>
      <c r="E4327" s="4" t="b">
        <v>1</v>
      </c>
      <c r="F4327" t="b">
        <v>1</v>
      </c>
      <c r="G4327" t="s">
        <v>8534</v>
      </c>
      <c r="H4327" s="1">
        <v>40787.851736111108</v>
      </c>
      <c r="I4327">
        <v>1</v>
      </c>
      <c r="J4327">
        <v>24094</v>
      </c>
      <c r="K4327">
        <v>660</v>
      </c>
      <c r="L4327">
        <v>75483</v>
      </c>
      <c r="M4327">
        <v>58</v>
      </c>
      <c r="N4327" t="s">
        <v>84</v>
      </c>
      <c r="O4327" s="5">
        <v>0</v>
      </c>
      <c r="P4327">
        <v>9</v>
      </c>
    </row>
    <row r="4328" spans="1:16" hidden="1" x14ac:dyDescent="0.25">
      <c r="A4328">
        <v>3105</v>
      </c>
      <c r="B4328" s="1">
        <v>44751.664155092592</v>
      </c>
      <c r="C4328" t="s">
        <v>8535</v>
      </c>
      <c r="D4328" t="s">
        <v>62</v>
      </c>
      <c r="E4328" s="4" t="b">
        <v>0</v>
      </c>
      <c r="F4328" t="b">
        <v>1</v>
      </c>
      <c r="G4328" t="s">
        <v>56</v>
      </c>
      <c r="H4328" s="1">
        <v>40469.809594907405</v>
      </c>
      <c r="I4328">
        <v>1</v>
      </c>
      <c r="J4328">
        <v>9733</v>
      </c>
      <c r="K4328">
        <v>947</v>
      </c>
      <c r="L4328">
        <v>14620</v>
      </c>
      <c r="M4328">
        <v>53</v>
      </c>
      <c r="N4328" t="s">
        <v>93</v>
      </c>
      <c r="O4328" s="5">
        <v>0</v>
      </c>
      <c r="P4328">
        <v>9</v>
      </c>
    </row>
    <row r="4329" spans="1:16" hidden="1" x14ac:dyDescent="0.25">
      <c r="A4329">
        <v>5110</v>
      </c>
      <c r="B4329" s="1">
        <v>44751.948807870373</v>
      </c>
      <c r="C4329" t="s">
        <v>8536</v>
      </c>
      <c r="D4329" t="s">
        <v>46</v>
      </c>
      <c r="E4329" s="4" t="b">
        <v>1</v>
      </c>
      <c r="F4329" t="b">
        <v>1</v>
      </c>
      <c r="G4329" t="s">
        <v>8537</v>
      </c>
      <c r="H4329" s="1">
        <v>42322.41333333333</v>
      </c>
      <c r="I4329">
        <v>6</v>
      </c>
      <c r="J4329">
        <v>30808</v>
      </c>
      <c r="K4329">
        <v>1196</v>
      </c>
      <c r="L4329">
        <v>3881</v>
      </c>
      <c r="M4329">
        <v>245</v>
      </c>
      <c r="N4329" t="s">
        <v>22</v>
      </c>
      <c r="O4329" s="5">
        <v>0</v>
      </c>
      <c r="P4329">
        <v>9</v>
      </c>
    </row>
    <row r="4330" spans="1:16" hidden="1" x14ac:dyDescent="0.25">
      <c r="A4330">
        <v>3650</v>
      </c>
      <c r="B4330" s="1">
        <v>44751.744131944448</v>
      </c>
      <c r="C4330" t="s">
        <v>8538</v>
      </c>
      <c r="D4330" t="s">
        <v>3963</v>
      </c>
      <c r="E4330" s="4" t="b">
        <v>0</v>
      </c>
      <c r="F4330" t="b">
        <v>1</v>
      </c>
      <c r="G4330" t="s">
        <v>3964</v>
      </c>
      <c r="H4330" s="1">
        <v>41208.780069444445</v>
      </c>
      <c r="I4330">
        <v>1</v>
      </c>
      <c r="J4330">
        <v>4639</v>
      </c>
      <c r="K4330">
        <v>2065</v>
      </c>
      <c r="L4330">
        <v>115253</v>
      </c>
      <c r="M4330">
        <v>124</v>
      </c>
      <c r="N4330" t="s">
        <v>56</v>
      </c>
      <c r="O4330" s="5">
        <v>0</v>
      </c>
      <c r="P4330">
        <v>9</v>
      </c>
    </row>
    <row r="4331" spans="1:16" hidden="1" x14ac:dyDescent="0.25">
      <c r="A4331">
        <v>3393</v>
      </c>
      <c r="B4331" s="1">
        <v>44751.70584490741</v>
      </c>
      <c r="C4331" t="s">
        <v>8539</v>
      </c>
      <c r="D4331" t="s">
        <v>62</v>
      </c>
      <c r="E4331" s="4" t="b">
        <v>0</v>
      </c>
      <c r="F4331" t="b">
        <v>1</v>
      </c>
      <c r="G4331" t="s">
        <v>8540</v>
      </c>
      <c r="H4331" s="1">
        <v>44310.563946759263</v>
      </c>
      <c r="I4331">
        <v>0</v>
      </c>
      <c r="J4331">
        <v>1847</v>
      </c>
      <c r="K4331">
        <v>773</v>
      </c>
      <c r="L4331">
        <v>50199</v>
      </c>
      <c r="M4331">
        <v>9</v>
      </c>
      <c r="N4331" t="s">
        <v>56</v>
      </c>
      <c r="O4331" s="5">
        <v>0</v>
      </c>
      <c r="P4331">
        <v>9</v>
      </c>
    </row>
    <row r="4332" spans="1:16" hidden="1" x14ac:dyDescent="0.25">
      <c r="A4332">
        <v>5458</v>
      </c>
      <c r="B4332" s="1">
        <v>44751.993067129632</v>
      </c>
      <c r="C4332" t="s">
        <v>8541</v>
      </c>
      <c r="D4332" t="s">
        <v>259</v>
      </c>
      <c r="E4332" s="4" t="b">
        <v>0</v>
      </c>
      <c r="F4332" t="b">
        <v>0</v>
      </c>
      <c r="G4332" t="s">
        <v>8542</v>
      </c>
      <c r="H4332" s="1">
        <v>42765.257314814815</v>
      </c>
      <c r="I4332">
        <v>0</v>
      </c>
      <c r="J4332">
        <v>239</v>
      </c>
      <c r="K4332">
        <v>551</v>
      </c>
      <c r="L4332">
        <v>14998</v>
      </c>
      <c r="M4332">
        <v>0</v>
      </c>
      <c r="N4332" t="s">
        <v>5463</v>
      </c>
      <c r="O4332" s="5">
        <v>0</v>
      </c>
      <c r="P4332">
        <v>9</v>
      </c>
    </row>
    <row r="4333" spans="1:16" hidden="1" x14ac:dyDescent="0.25">
      <c r="A4333">
        <v>4840</v>
      </c>
      <c r="B4333" s="1">
        <v>44751.913124999999</v>
      </c>
      <c r="C4333" t="s">
        <v>8543</v>
      </c>
      <c r="D4333" t="s">
        <v>46</v>
      </c>
      <c r="E4333" s="4" t="b">
        <v>0</v>
      </c>
      <c r="F4333" t="b">
        <v>1</v>
      </c>
      <c r="G4333" t="s">
        <v>8544</v>
      </c>
      <c r="H4333" s="1">
        <v>40889.878379629627</v>
      </c>
      <c r="I4333">
        <v>0</v>
      </c>
      <c r="J4333">
        <v>219</v>
      </c>
      <c r="K4333">
        <v>159</v>
      </c>
      <c r="L4333">
        <v>7512</v>
      </c>
      <c r="M4333">
        <v>0</v>
      </c>
      <c r="N4333" t="s">
        <v>8545</v>
      </c>
      <c r="O4333" s="5">
        <v>0</v>
      </c>
      <c r="P4333">
        <v>9</v>
      </c>
    </row>
    <row r="4334" spans="1:16" hidden="1" x14ac:dyDescent="0.25">
      <c r="A4334">
        <v>4168</v>
      </c>
      <c r="B4334" s="1">
        <v>44751.819351851853</v>
      </c>
      <c r="C4334" t="s">
        <v>8546</v>
      </c>
      <c r="D4334" t="s">
        <v>62</v>
      </c>
      <c r="E4334" s="4" t="b">
        <v>0</v>
      </c>
      <c r="F4334" t="b">
        <v>0</v>
      </c>
      <c r="G4334" t="s">
        <v>8547</v>
      </c>
      <c r="H4334" s="1">
        <v>39878.849305555559</v>
      </c>
      <c r="I4334">
        <v>2</v>
      </c>
      <c r="J4334">
        <v>15021</v>
      </c>
      <c r="K4334">
        <v>2589</v>
      </c>
      <c r="L4334">
        <v>234925</v>
      </c>
      <c r="M4334">
        <v>134</v>
      </c>
      <c r="N4334" t="s">
        <v>3810</v>
      </c>
      <c r="O4334" s="5">
        <v>0</v>
      </c>
      <c r="P4334">
        <v>9</v>
      </c>
    </row>
    <row r="4335" spans="1:16" hidden="1" x14ac:dyDescent="0.25">
      <c r="A4335">
        <v>4879</v>
      </c>
      <c r="B4335" s="1">
        <v>44751.917314814818</v>
      </c>
      <c r="C4335" t="s">
        <v>8548</v>
      </c>
      <c r="D4335" t="s">
        <v>20</v>
      </c>
      <c r="E4335" s="4" t="b">
        <v>0</v>
      </c>
      <c r="F4335" t="b">
        <v>1</v>
      </c>
      <c r="G4335" t="s">
        <v>8549</v>
      </c>
      <c r="H4335" s="1">
        <v>42821.839513888888</v>
      </c>
      <c r="I4335">
        <v>4</v>
      </c>
      <c r="J4335">
        <v>17090</v>
      </c>
      <c r="K4335">
        <v>437</v>
      </c>
      <c r="L4335">
        <v>43605</v>
      </c>
      <c r="M4335">
        <v>221</v>
      </c>
      <c r="N4335" t="s">
        <v>56</v>
      </c>
      <c r="O4335" s="5">
        <v>0</v>
      </c>
      <c r="P4335">
        <v>9</v>
      </c>
    </row>
    <row r="4336" spans="1:16" hidden="1" x14ac:dyDescent="0.25">
      <c r="A4336">
        <v>3783</v>
      </c>
      <c r="B4336" s="1">
        <v>44751.765613425923</v>
      </c>
      <c r="C4336" t="s">
        <v>8550</v>
      </c>
      <c r="D4336" t="s">
        <v>46</v>
      </c>
      <c r="E4336" s="4" t="b">
        <v>0</v>
      </c>
      <c r="F4336" t="b">
        <v>0</v>
      </c>
      <c r="G4336" t="s">
        <v>8551</v>
      </c>
      <c r="H4336" s="1">
        <v>39905.88689814815</v>
      </c>
      <c r="I4336">
        <v>0</v>
      </c>
      <c r="J4336">
        <v>4776</v>
      </c>
      <c r="K4336">
        <v>1033</v>
      </c>
      <c r="L4336">
        <v>7594</v>
      </c>
      <c r="M4336">
        <v>19</v>
      </c>
      <c r="N4336" t="s">
        <v>93</v>
      </c>
      <c r="O4336" s="5">
        <v>0</v>
      </c>
      <c r="P4336">
        <v>9</v>
      </c>
    </row>
    <row r="4337" spans="1:16" hidden="1" x14ac:dyDescent="0.25">
      <c r="A4337">
        <v>4350</v>
      </c>
      <c r="B4337" s="1">
        <v>44751.8434837963</v>
      </c>
      <c r="C4337" t="s">
        <v>8552</v>
      </c>
      <c r="D4337" t="s">
        <v>20</v>
      </c>
      <c r="E4337" s="4" t="b">
        <v>0</v>
      </c>
      <c r="F4337" t="b">
        <v>1</v>
      </c>
      <c r="G4337" t="s">
        <v>8553</v>
      </c>
      <c r="H4337" s="1">
        <v>43847.500648148147</v>
      </c>
      <c r="I4337">
        <v>0</v>
      </c>
      <c r="J4337">
        <v>628</v>
      </c>
      <c r="K4337">
        <v>475</v>
      </c>
      <c r="L4337">
        <v>6069</v>
      </c>
      <c r="M4337">
        <v>0</v>
      </c>
      <c r="N4337" t="s">
        <v>8554</v>
      </c>
      <c r="O4337" s="5">
        <v>0</v>
      </c>
      <c r="P4337">
        <v>9</v>
      </c>
    </row>
    <row r="4338" spans="1:16" hidden="1" x14ac:dyDescent="0.25">
      <c r="A4338">
        <v>4698</v>
      </c>
      <c r="B4338" s="1">
        <v>44751.89334490741</v>
      </c>
      <c r="C4338" t="s">
        <v>8555</v>
      </c>
      <c r="D4338" t="s">
        <v>62</v>
      </c>
      <c r="E4338" s="4" t="b">
        <v>0</v>
      </c>
      <c r="F4338" t="b">
        <v>0</v>
      </c>
      <c r="G4338" t="s">
        <v>8556</v>
      </c>
      <c r="H4338" s="1">
        <v>44469.694386574076</v>
      </c>
      <c r="I4338">
        <v>0</v>
      </c>
      <c r="J4338">
        <v>5</v>
      </c>
      <c r="K4338">
        <v>85</v>
      </c>
      <c r="L4338">
        <v>275</v>
      </c>
      <c r="M4338">
        <v>0</v>
      </c>
      <c r="N4338" t="s">
        <v>56</v>
      </c>
      <c r="O4338" s="5">
        <v>0</v>
      </c>
      <c r="P4338">
        <v>9</v>
      </c>
    </row>
    <row r="4339" spans="1:16" hidden="1" x14ac:dyDescent="0.25">
      <c r="A4339">
        <v>5245</v>
      </c>
      <c r="B4339" s="1">
        <v>44751.96770833333</v>
      </c>
      <c r="C4339" t="s">
        <v>8557</v>
      </c>
      <c r="D4339" t="s">
        <v>46</v>
      </c>
      <c r="E4339" s="4" t="b">
        <v>0</v>
      </c>
      <c r="F4339" t="b">
        <v>1</v>
      </c>
      <c r="G4339" t="s">
        <v>8558</v>
      </c>
      <c r="H4339" s="1">
        <v>42619.10193287037</v>
      </c>
      <c r="I4339">
        <v>0</v>
      </c>
      <c r="J4339">
        <v>11238</v>
      </c>
      <c r="K4339">
        <v>2373</v>
      </c>
      <c r="L4339">
        <v>132067</v>
      </c>
      <c r="M4339">
        <v>31</v>
      </c>
      <c r="N4339" t="s">
        <v>1244</v>
      </c>
      <c r="O4339" s="5">
        <v>0</v>
      </c>
      <c r="P4339">
        <v>9</v>
      </c>
    </row>
    <row r="4340" spans="1:16" hidden="1" x14ac:dyDescent="0.25">
      <c r="A4340">
        <v>5397</v>
      </c>
      <c r="B4340" s="1">
        <v>44751.985625000001</v>
      </c>
      <c r="C4340" t="s">
        <v>8559</v>
      </c>
      <c r="D4340" t="s">
        <v>46</v>
      </c>
      <c r="E4340" s="4" t="b">
        <v>0</v>
      </c>
      <c r="F4340" t="b">
        <v>1</v>
      </c>
      <c r="G4340" t="s">
        <v>8560</v>
      </c>
      <c r="H4340" s="1">
        <v>40431.82435185185</v>
      </c>
      <c r="I4340">
        <v>1</v>
      </c>
      <c r="J4340">
        <v>2748</v>
      </c>
      <c r="K4340">
        <v>1519</v>
      </c>
      <c r="L4340">
        <v>294268</v>
      </c>
      <c r="M4340">
        <v>20</v>
      </c>
      <c r="N4340" t="s">
        <v>56</v>
      </c>
      <c r="O4340" s="5">
        <v>0</v>
      </c>
      <c r="P4340">
        <v>9</v>
      </c>
    </row>
    <row r="4341" spans="1:16" hidden="1" x14ac:dyDescent="0.25">
      <c r="A4341">
        <v>3050</v>
      </c>
      <c r="B4341" s="1">
        <v>44751.653946759259</v>
      </c>
      <c r="C4341" t="s">
        <v>8561</v>
      </c>
      <c r="D4341" t="s">
        <v>46</v>
      </c>
      <c r="E4341" s="4" t="b">
        <v>0</v>
      </c>
      <c r="F4341" t="b">
        <v>0</v>
      </c>
      <c r="G4341" t="s">
        <v>8562</v>
      </c>
      <c r="H4341" s="1">
        <v>43836.005023148151</v>
      </c>
      <c r="I4341">
        <v>0</v>
      </c>
      <c r="J4341">
        <v>79</v>
      </c>
      <c r="K4341">
        <v>312</v>
      </c>
      <c r="L4341">
        <v>7276</v>
      </c>
      <c r="M4341">
        <v>4</v>
      </c>
      <c r="N4341" t="s">
        <v>56</v>
      </c>
      <c r="O4341" s="5">
        <v>0</v>
      </c>
      <c r="P4341">
        <v>9</v>
      </c>
    </row>
    <row r="4342" spans="1:16" hidden="1" x14ac:dyDescent="0.25">
      <c r="A4342">
        <v>4174</v>
      </c>
      <c r="B4342" s="1">
        <v>44751.820706018516</v>
      </c>
      <c r="C4342" t="s">
        <v>8563</v>
      </c>
      <c r="D4342" t="s">
        <v>259</v>
      </c>
      <c r="E4342" s="4" t="b">
        <v>0</v>
      </c>
      <c r="F4342" t="b">
        <v>0</v>
      </c>
      <c r="G4342" t="s">
        <v>8564</v>
      </c>
      <c r="H4342" s="1">
        <v>40752.859965277778</v>
      </c>
      <c r="I4342">
        <v>0</v>
      </c>
      <c r="J4342">
        <v>726</v>
      </c>
      <c r="K4342">
        <v>699</v>
      </c>
      <c r="L4342">
        <v>5693</v>
      </c>
      <c r="M4342">
        <v>1</v>
      </c>
      <c r="N4342" t="s">
        <v>8565</v>
      </c>
      <c r="O4342" s="5">
        <v>0</v>
      </c>
      <c r="P4342">
        <v>9</v>
      </c>
    </row>
    <row r="4343" spans="1:16" hidden="1" x14ac:dyDescent="0.25">
      <c r="A4343">
        <v>5099</v>
      </c>
      <c r="B4343" s="1">
        <v>44751.947523148148</v>
      </c>
      <c r="C4343" t="s">
        <v>8566</v>
      </c>
      <c r="D4343" t="s">
        <v>20</v>
      </c>
      <c r="E4343" s="4" t="b">
        <v>0</v>
      </c>
      <c r="F4343" t="b">
        <v>1</v>
      </c>
      <c r="G4343" t="s">
        <v>6244</v>
      </c>
      <c r="H4343" s="1">
        <v>41584.155127314814</v>
      </c>
      <c r="I4343">
        <v>3</v>
      </c>
      <c r="J4343">
        <v>8495</v>
      </c>
      <c r="K4343">
        <v>1125</v>
      </c>
      <c r="L4343">
        <v>51541</v>
      </c>
      <c r="M4343">
        <v>3</v>
      </c>
      <c r="N4343" t="s">
        <v>6245</v>
      </c>
      <c r="O4343" s="5">
        <v>0</v>
      </c>
      <c r="P4343">
        <v>9</v>
      </c>
    </row>
    <row r="4344" spans="1:16" hidden="1" x14ac:dyDescent="0.25">
      <c r="A4344">
        <v>3184</v>
      </c>
      <c r="B4344" s="1">
        <v>44751.674004629633</v>
      </c>
      <c r="C4344" t="s">
        <v>8567</v>
      </c>
      <c r="D4344" t="s">
        <v>46</v>
      </c>
      <c r="E4344" s="4" t="b">
        <v>0</v>
      </c>
      <c r="F4344" t="b">
        <v>0</v>
      </c>
      <c r="G4344" t="s">
        <v>56</v>
      </c>
      <c r="H4344" s="1">
        <v>42276.781805555554</v>
      </c>
      <c r="I4344">
        <v>0</v>
      </c>
      <c r="J4344">
        <v>161</v>
      </c>
      <c r="K4344">
        <v>224</v>
      </c>
      <c r="L4344">
        <v>3669</v>
      </c>
      <c r="M4344">
        <v>0</v>
      </c>
      <c r="N4344" t="s">
        <v>56</v>
      </c>
      <c r="O4344" s="5">
        <v>0</v>
      </c>
      <c r="P4344">
        <v>9</v>
      </c>
    </row>
    <row r="4345" spans="1:16" hidden="1" x14ac:dyDescent="0.25">
      <c r="A4345">
        <v>5362</v>
      </c>
      <c r="B4345" s="1">
        <v>44751.981979166667</v>
      </c>
      <c r="C4345" t="s">
        <v>8568</v>
      </c>
      <c r="D4345" t="s">
        <v>46</v>
      </c>
      <c r="E4345" s="4" t="b">
        <v>0</v>
      </c>
      <c r="F4345" t="b">
        <v>0</v>
      </c>
      <c r="G4345" t="s">
        <v>8569</v>
      </c>
      <c r="H4345" s="1">
        <v>43519.482905092591</v>
      </c>
      <c r="I4345">
        <v>0</v>
      </c>
      <c r="J4345">
        <v>319</v>
      </c>
      <c r="K4345">
        <v>141</v>
      </c>
      <c r="L4345">
        <v>5572</v>
      </c>
      <c r="M4345">
        <v>2</v>
      </c>
      <c r="N4345" t="s">
        <v>2104</v>
      </c>
      <c r="O4345" s="5">
        <v>0</v>
      </c>
      <c r="P4345">
        <v>9</v>
      </c>
    </row>
    <row r="4346" spans="1:16" hidden="1" x14ac:dyDescent="0.25">
      <c r="A4346">
        <v>3440</v>
      </c>
      <c r="B4346" s="1">
        <v>44751.710879629631</v>
      </c>
      <c r="C4346" t="s">
        <v>8570</v>
      </c>
      <c r="D4346" t="s">
        <v>62</v>
      </c>
      <c r="E4346" s="4" t="b">
        <v>0</v>
      </c>
      <c r="F4346" t="b">
        <v>0</v>
      </c>
      <c r="G4346" t="s">
        <v>8571</v>
      </c>
      <c r="H4346" s="1">
        <v>44476.88144675926</v>
      </c>
      <c r="I4346">
        <v>0</v>
      </c>
      <c r="J4346">
        <v>727</v>
      </c>
      <c r="K4346">
        <v>485</v>
      </c>
      <c r="L4346">
        <v>35298</v>
      </c>
      <c r="M4346">
        <v>5</v>
      </c>
      <c r="N4346" t="s">
        <v>56</v>
      </c>
      <c r="O4346" s="5">
        <v>0</v>
      </c>
      <c r="P4346">
        <v>9</v>
      </c>
    </row>
    <row r="4347" spans="1:16" hidden="1" x14ac:dyDescent="0.25">
      <c r="A4347">
        <v>4997</v>
      </c>
      <c r="B4347" s="1">
        <v>44751.935243055559</v>
      </c>
      <c r="C4347" t="s">
        <v>8572</v>
      </c>
      <c r="D4347" t="s">
        <v>46</v>
      </c>
      <c r="E4347" s="4" t="b">
        <v>0</v>
      </c>
      <c r="F4347" t="b">
        <v>1</v>
      </c>
      <c r="G4347" t="s">
        <v>7834</v>
      </c>
      <c r="H4347" s="1">
        <v>40146.154374999998</v>
      </c>
      <c r="I4347">
        <v>0</v>
      </c>
      <c r="J4347">
        <v>6948</v>
      </c>
      <c r="K4347">
        <v>903</v>
      </c>
      <c r="L4347">
        <v>137617</v>
      </c>
      <c r="M4347">
        <v>21</v>
      </c>
      <c r="N4347" t="s">
        <v>7835</v>
      </c>
      <c r="O4347" s="5">
        <v>0</v>
      </c>
      <c r="P4347">
        <v>9</v>
      </c>
    </row>
    <row r="4348" spans="1:16" hidden="1" x14ac:dyDescent="0.25">
      <c r="A4348">
        <v>4625</v>
      </c>
      <c r="B4348" s="1">
        <v>44751.884571759256</v>
      </c>
      <c r="C4348" t="s">
        <v>8573</v>
      </c>
      <c r="D4348" t="s">
        <v>46</v>
      </c>
      <c r="E4348" s="4" t="b">
        <v>0</v>
      </c>
      <c r="F4348" t="b">
        <v>1</v>
      </c>
      <c r="G4348" t="s">
        <v>8290</v>
      </c>
      <c r="H4348" s="1">
        <v>40191.010787037034</v>
      </c>
      <c r="I4348">
        <v>0</v>
      </c>
      <c r="J4348">
        <v>1982</v>
      </c>
      <c r="K4348">
        <v>4064</v>
      </c>
      <c r="L4348">
        <v>73275</v>
      </c>
      <c r="M4348">
        <v>1</v>
      </c>
      <c r="N4348" t="s">
        <v>8291</v>
      </c>
      <c r="O4348" s="5">
        <v>0</v>
      </c>
      <c r="P4348">
        <v>9</v>
      </c>
    </row>
    <row r="4349" spans="1:16" hidden="1" x14ac:dyDescent="0.25">
      <c r="A4349">
        <v>3548</v>
      </c>
      <c r="B4349" s="1">
        <v>44751.725752314815</v>
      </c>
      <c r="C4349" t="s">
        <v>8574</v>
      </c>
      <c r="D4349" t="s">
        <v>46</v>
      </c>
      <c r="E4349" s="4" t="b">
        <v>0</v>
      </c>
      <c r="F4349" t="b">
        <v>1</v>
      </c>
      <c r="G4349" t="s">
        <v>8575</v>
      </c>
      <c r="H4349" s="1">
        <v>43221.638599537036</v>
      </c>
      <c r="I4349">
        <v>1</v>
      </c>
      <c r="J4349">
        <v>4108</v>
      </c>
      <c r="K4349">
        <v>2388</v>
      </c>
      <c r="L4349">
        <v>82104</v>
      </c>
      <c r="M4349">
        <v>26</v>
      </c>
      <c r="N4349" t="s">
        <v>374</v>
      </c>
      <c r="O4349" s="5">
        <v>0</v>
      </c>
      <c r="P4349">
        <v>9</v>
      </c>
    </row>
    <row r="4350" spans="1:16" hidden="1" x14ac:dyDescent="0.25">
      <c r="A4350">
        <v>3967</v>
      </c>
      <c r="B4350" s="1">
        <v>44751.793449074074</v>
      </c>
      <c r="C4350" t="s">
        <v>8576</v>
      </c>
      <c r="D4350" t="s">
        <v>46</v>
      </c>
      <c r="E4350" s="4" t="b">
        <v>0</v>
      </c>
      <c r="F4350" t="b">
        <v>0</v>
      </c>
      <c r="G4350" t="s">
        <v>8528</v>
      </c>
      <c r="H4350" s="1">
        <v>44602.043344907404</v>
      </c>
      <c r="I4350">
        <v>4</v>
      </c>
      <c r="J4350">
        <v>1186</v>
      </c>
      <c r="K4350">
        <v>102</v>
      </c>
      <c r="L4350">
        <v>242</v>
      </c>
      <c r="M4350">
        <v>0</v>
      </c>
      <c r="N4350" t="s">
        <v>2098</v>
      </c>
      <c r="O4350" s="5">
        <v>0</v>
      </c>
      <c r="P4350">
        <v>9</v>
      </c>
    </row>
    <row r="4351" spans="1:16" hidden="1" x14ac:dyDescent="0.25">
      <c r="A4351">
        <v>4958</v>
      </c>
      <c r="B4351" s="1">
        <v>44751.928113425929</v>
      </c>
      <c r="C4351" t="s">
        <v>8577</v>
      </c>
      <c r="D4351" t="s">
        <v>46</v>
      </c>
      <c r="E4351" s="4" t="b">
        <v>0</v>
      </c>
      <c r="F4351" t="b">
        <v>1</v>
      </c>
      <c r="G4351" t="s">
        <v>8578</v>
      </c>
      <c r="H4351" s="1">
        <v>39840.071226851855</v>
      </c>
      <c r="I4351">
        <v>0</v>
      </c>
      <c r="J4351">
        <v>1694</v>
      </c>
      <c r="K4351">
        <v>374</v>
      </c>
      <c r="L4351">
        <v>30941</v>
      </c>
      <c r="M4351">
        <v>22</v>
      </c>
      <c r="N4351" t="s">
        <v>56</v>
      </c>
      <c r="O4351" s="5">
        <v>0</v>
      </c>
      <c r="P4351">
        <v>9</v>
      </c>
    </row>
    <row r="4352" spans="1:16" hidden="1" x14ac:dyDescent="0.25">
      <c r="A4352">
        <v>3097</v>
      </c>
      <c r="B4352" s="1">
        <v>44751.662800925929</v>
      </c>
      <c r="C4352" t="s">
        <v>8579</v>
      </c>
      <c r="D4352" t="s">
        <v>62</v>
      </c>
      <c r="E4352" s="4" t="b">
        <v>0</v>
      </c>
      <c r="F4352" t="b">
        <v>0</v>
      </c>
      <c r="G4352" t="s">
        <v>8580</v>
      </c>
      <c r="H4352" s="1">
        <v>44378.541261574072</v>
      </c>
      <c r="I4352">
        <v>0</v>
      </c>
      <c r="J4352">
        <v>159</v>
      </c>
      <c r="K4352">
        <v>433</v>
      </c>
      <c r="L4352">
        <v>2879</v>
      </c>
      <c r="M4352">
        <v>3</v>
      </c>
      <c r="N4352" t="s">
        <v>56</v>
      </c>
      <c r="O4352" s="5">
        <v>0</v>
      </c>
      <c r="P4352">
        <v>9</v>
      </c>
    </row>
    <row r="4353" spans="1:16" hidden="1" x14ac:dyDescent="0.25">
      <c r="A4353">
        <v>2345</v>
      </c>
      <c r="B4353" s="1">
        <v>44751.539953703701</v>
      </c>
      <c r="C4353" t="s">
        <v>8581</v>
      </c>
      <c r="D4353" t="s">
        <v>20</v>
      </c>
      <c r="E4353" s="4" t="b">
        <v>0</v>
      </c>
      <c r="F4353" t="b">
        <v>0</v>
      </c>
      <c r="G4353" t="s">
        <v>6530</v>
      </c>
      <c r="H4353" s="1">
        <v>41339.749895833331</v>
      </c>
      <c r="I4353">
        <v>0</v>
      </c>
      <c r="J4353">
        <v>1635</v>
      </c>
      <c r="K4353">
        <v>4997</v>
      </c>
      <c r="L4353">
        <v>36338</v>
      </c>
      <c r="M4353">
        <v>0</v>
      </c>
      <c r="N4353" t="s">
        <v>6531</v>
      </c>
      <c r="O4353" s="5">
        <v>0</v>
      </c>
      <c r="P4353">
        <v>9</v>
      </c>
    </row>
    <row r="4354" spans="1:16" hidden="1" x14ac:dyDescent="0.25">
      <c r="A4354">
        <v>2666</v>
      </c>
      <c r="B4354" s="1">
        <v>44751.592777777776</v>
      </c>
      <c r="C4354" t="s">
        <v>8582</v>
      </c>
      <c r="D4354" t="s">
        <v>46</v>
      </c>
      <c r="E4354" s="4" t="b">
        <v>1</v>
      </c>
      <c r="F4354" t="b">
        <v>1</v>
      </c>
      <c r="G4354" t="s">
        <v>8583</v>
      </c>
      <c r="H4354" s="1">
        <v>39755.954560185186</v>
      </c>
      <c r="I4354">
        <v>96</v>
      </c>
      <c r="J4354">
        <v>82770</v>
      </c>
      <c r="K4354">
        <v>3837</v>
      </c>
      <c r="L4354">
        <v>21064</v>
      </c>
      <c r="M4354">
        <v>1122</v>
      </c>
      <c r="N4354" t="s">
        <v>52</v>
      </c>
      <c r="O4354" s="5">
        <v>0</v>
      </c>
      <c r="P4354">
        <v>9</v>
      </c>
    </row>
    <row r="4355" spans="1:16" hidden="1" x14ac:dyDescent="0.25">
      <c r="A4355">
        <v>3399</v>
      </c>
      <c r="B4355" s="1">
        <v>44751.707280092596</v>
      </c>
      <c r="C4355" t="s">
        <v>8584</v>
      </c>
      <c r="D4355" t="s">
        <v>20</v>
      </c>
      <c r="E4355" s="4" t="b">
        <v>1</v>
      </c>
      <c r="F4355" t="b">
        <v>1</v>
      </c>
      <c r="G4355" t="s">
        <v>8585</v>
      </c>
      <c r="H4355" s="1">
        <v>39692.174039351848</v>
      </c>
      <c r="I4355">
        <v>4</v>
      </c>
      <c r="J4355">
        <v>16020</v>
      </c>
      <c r="K4355">
        <v>817</v>
      </c>
      <c r="L4355">
        <v>252178</v>
      </c>
      <c r="M4355">
        <v>469</v>
      </c>
      <c r="N4355" t="s">
        <v>132</v>
      </c>
      <c r="O4355" s="5">
        <v>0</v>
      </c>
      <c r="P4355">
        <v>9</v>
      </c>
    </row>
    <row r="4356" spans="1:16" hidden="1" x14ac:dyDescent="0.25">
      <c r="A4356">
        <v>4723</v>
      </c>
      <c r="B4356" s="1">
        <v>44751.89739583333</v>
      </c>
      <c r="C4356" t="s">
        <v>8586</v>
      </c>
      <c r="D4356" t="s">
        <v>62</v>
      </c>
      <c r="E4356" s="4" t="b">
        <v>0</v>
      </c>
      <c r="F4356" t="b">
        <v>0</v>
      </c>
      <c r="G4356" t="s">
        <v>8587</v>
      </c>
      <c r="H4356" s="1">
        <v>41406.807997685188</v>
      </c>
      <c r="I4356">
        <v>6</v>
      </c>
      <c r="J4356">
        <v>908</v>
      </c>
      <c r="K4356">
        <v>751</v>
      </c>
      <c r="L4356">
        <v>27288</v>
      </c>
      <c r="M4356">
        <v>16</v>
      </c>
      <c r="N4356" t="s">
        <v>56</v>
      </c>
      <c r="O4356" s="5">
        <v>0</v>
      </c>
      <c r="P4356">
        <v>9</v>
      </c>
    </row>
    <row r="4357" spans="1:16" hidden="1" x14ac:dyDescent="0.25">
      <c r="A4357">
        <v>4383</v>
      </c>
      <c r="B4357" s="1">
        <v>44751.848275462966</v>
      </c>
      <c r="C4357" t="s">
        <v>8588</v>
      </c>
      <c r="D4357" t="s">
        <v>20</v>
      </c>
      <c r="E4357" s="4" t="b">
        <v>0</v>
      </c>
      <c r="F4357" t="b">
        <v>0</v>
      </c>
      <c r="G4357" t="s">
        <v>8589</v>
      </c>
      <c r="H4357" s="1">
        <v>40175.825370370374</v>
      </c>
      <c r="I4357">
        <v>0</v>
      </c>
      <c r="J4357">
        <v>167</v>
      </c>
      <c r="K4357">
        <v>66</v>
      </c>
      <c r="L4357">
        <v>4613</v>
      </c>
      <c r="M4357">
        <v>0</v>
      </c>
      <c r="N4357" t="s">
        <v>2517</v>
      </c>
      <c r="O4357" s="5">
        <v>0</v>
      </c>
      <c r="P4357">
        <v>9</v>
      </c>
    </row>
    <row r="4358" spans="1:16" hidden="1" x14ac:dyDescent="0.25">
      <c r="A4358">
        <v>5200</v>
      </c>
      <c r="B4358" s="1">
        <v>44751.962291666663</v>
      </c>
      <c r="C4358" t="s">
        <v>8590</v>
      </c>
      <c r="D4358" t="s">
        <v>50</v>
      </c>
      <c r="E4358" s="4" t="b">
        <v>0</v>
      </c>
      <c r="F4358" t="b">
        <v>1</v>
      </c>
      <c r="G4358" t="s">
        <v>801</v>
      </c>
      <c r="H4358" s="1">
        <v>44624.194756944446</v>
      </c>
      <c r="I4358">
        <v>0</v>
      </c>
      <c r="J4358">
        <v>229</v>
      </c>
      <c r="K4358">
        <v>5</v>
      </c>
      <c r="L4358">
        <v>1716</v>
      </c>
      <c r="M4358">
        <v>0</v>
      </c>
      <c r="N4358" t="s">
        <v>56</v>
      </c>
      <c r="O4358" s="5">
        <v>0</v>
      </c>
      <c r="P4358">
        <v>9</v>
      </c>
    </row>
    <row r="4359" spans="1:16" hidden="1" x14ac:dyDescent="0.25">
      <c r="A4359">
        <v>4397</v>
      </c>
      <c r="B4359" s="1">
        <v>44751.851030092592</v>
      </c>
      <c r="C4359" t="s">
        <v>8591</v>
      </c>
      <c r="D4359" t="s">
        <v>46</v>
      </c>
      <c r="E4359" s="4" t="b">
        <v>0</v>
      </c>
      <c r="F4359" t="b">
        <v>0</v>
      </c>
      <c r="G4359" t="s">
        <v>8592</v>
      </c>
      <c r="H4359" s="1">
        <v>44625.020613425928</v>
      </c>
      <c r="I4359">
        <v>0</v>
      </c>
      <c r="J4359">
        <v>5</v>
      </c>
      <c r="K4359">
        <v>54</v>
      </c>
      <c r="L4359">
        <v>1226</v>
      </c>
      <c r="M4359">
        <v>0</v>
      </c>
      <c r="N4359" t="s">
        <v>56</v>
      </c>
      <c r="O4359" s="5">
        <v>0</v>
      </c>
      <c r="P4359">
        <v>9</v>
      </c>
    </row>
    <row r="4360" spans="1:16" hidden="1" x14ac:dyDescent="0.25">
      <c r="A4360">
        <v>5476</v>
      </c>
      <c r="B4360" s="1">
        <v>44751.995995370373</v>
      </c>
      <c r="C4360" t="s">
        <v>8593</v>
      </c>
      <c r="D4360" t="s">
        <v>20</v>
      </c>
      <c r="E4360" s="4" t="b">
        <v>0</v>
      </c>
      <c r="F4360" t="b">
        <v>0</v>
      </c>
      <c r="G4360" t="s">
        <v>8594</v>
      </c>
      <c r="H4360" s="1">
        <v>44027.911898148152</v>
      </c>
      <c r="I4360">
        <v>1</v>
      </c>
      <c r="J4360">
        <v>1963</v>
      </c>
      <c r="K4360">
        <v>2946</v>
      </c>
      <c r="L4360">
        <v>25514</v>
      </c>
      <c r="M4360">
        <v>13</v>
      </c>
      <c r="N4360" t="s">
        <v>2809</v>
      </c>
      <c r="O4360" s="5">
        <v>0</v>
      </c>
      <c r="P4360">
        <v>9</v>
      </c>
    </row>
    <row r="4361" spans="1:16" hidden="1" x14ac:dyDescent="0.25">
      <c r="A4361">
        <v>3734</v>
      </c>
      <c r="B4361" s="1">
        <v>44751.755972222221</v>
      </c>
      <c r="C4361" t="s">
        <v>8595</v>
      </c>
      <c r="D4361" t="s">
        <v>46</v>
      </c>
      <c r="E4361" s="4" t="b">
        <v>0</v>
      </c>
      <c r="F4361" t="b">
        <v>0</v>
      </c>
      <c r="G4361" t="s">
        <v>8596</v>
      </c>
      <c r="H4361" s="1">
        <v>39909.625335648147</v>
      </c>
      <c r="I4361">
        <v>4</v>
      </c>
      <c r="J4361">
        <v>19032</v>
      </c>
      <c r="K4361">
        <v>20926</v>
      </c>
      <c r="L4361">
        <v>53195</v>
      </c>
      <c r="M4361">
        <v>20</v>
      </c>
      <c r="N4361" t="s">
        <v>8597</v>
      </c>
      <c r="O4361" s="5">
        <v>0</v>
      </c>
      <c r="P4361">
        <v>9</v>
      </c>
    </row>
    <row r="4362" spans="1:16" hidden="1" x14ac:dyDescent="0.25">
      <c r="A4362">
        <v>3370</v>
      </c>
      <c r="B4362" s="1">
        <v>44751.702002314814</v>
      </c>
      <c r="C4362" t="s">
        <v>8598</v>
      </c>
      <c r="D4362" t="s">
        <v>46</v>
      </c>
      <c r="E4362" s="4" t="b">
        <v>0</v>
      </c>
      <c r="F4362" t="b">
        <v>0</v>
      </c>
      <c r="G4362" t="s">
        <v>8599</v>
      </c>
      <c r="H4362" s="1">
        <v>41503.138622685183</v>
      </c>
      <c r="I4362">
        <v>0</v>
      </c>
      <c r="J4362">
        <v>1363</v>
      </c>
      <c r="K4362">
        <v>1172</v>
      </c>
      <c r="L4362">
        <v>7570</v>
      </c>
      <c r="M4362">
        <v>18</v>
      </c>
      <c r="N4362" t="s">
        <v>2036</v>
      </c>
      <c r="O4362" s="5">
        <v>0</v>
      </c>
      <c r="P4362">
        <v>9</v>
      </c>
    </row>
    <row r="4363" spans="1:16" hidden="1" x14ac:dyDescent="0.25">
      <c r="A4363">
        <v>2376</v>
      </c>
      <c r="B4363" s="1">
        <v>44751.543564814812</v>
      </c>
      <c r="C4363" t="s">
        <v>8600</v>
      </c>
      <c r="D4363" t="s">
        <v>20</v>
      </c>
      <c r="E4363" s="4" t="b">
        <v>0</v>
      </c>
      <c r="F4363" t="b">
        <v>0</v>
      </c>
      <c r="G4363" t="s">
        <v>8601</v>
      </c>
      <c r="H4363" s="1">
        <v>44601.780092592591</v>
      </c>
      <c r="I4363">
        <v>0</v>
      </c>
      <c r="J4363">
        <v>118</v>
      </c>
      <c r="K4363">
        <v>578</v>
      </c>
      <c r="L4363">
        <v>12620</v>
      </c>
      <c r="M4363">
        <v>3</v>
      </c>
      <c r="N4363" t="s">
        <v>56</v>
      </c>
      <c r="O4363" s="5">
        <v>0</v>
      </c>
      <c r="P4363">
        <v>9</v>
      </c>
    </row>
    <row r="4364" spans="1:16" hidden="1" x14ac:dyDescent="0.25">
      <c r="A4364">
        <v>3661</v>
      </c>
      <c r="B4364" s="1">
        <v>44751.746631944443</v>
      </c>
      <c r="C4364" t="s">
        <v>8602</v>
      </c>
      <c r="D4364" t="s">
        <v>20</v>
      </c>
      <c r="E4364" s="4" t="b">
        <v>0</v>
      </c>
      <c r="F4364" t="b">
        <v>0</v>
      </c>
      <c r="G4364" t="s">
        <v>8603</v>
      </c>
      <c r="H4364" s="1">
        <v>40218.277349537035</v>
      </c>
      <c r="I4364">
        <v>0</v>
      </c>
      <c r="J4364">
        <v>400</v>
      </c>
      <c r="K4364">
        <v>875</v>
      </c>
      <c r="L4364">
        <v>28476</v>
      </c>
      <c r="M4364">
        <v>27</v>
      </c>
      <c r="N4364" t="s">
        <v>2577</v>
      </c>
      <c r="O4364" s="5">
        <v>0</v>
      </c>
      <c r="P4364">
        <v>9</v>
      </c>
    </row>
    <row r="4365" spans="1:16" hidden="1" x14ac:dyDescent="0.25">
      <c r="A4365">
        <v>3887</v>
      </c>
      <c r="B4365" s="1">
        <v>44751.782789351855</v>
      </c>
      <c r="C4365" t="s">
        <v>8604</v>
      </c>
      <c r="D4365" t="s">
        <v>46</v>
      </c>
      <c r="E4365" s="4" t="b">
        <v>0</v>
      </c>
      <c r="F4365" t="b">
        <v>1</v>
      </c>
      <c r="G4365" t="s">
        <v>8605</v>
      </c>
      <c r="H4365" s="1">
        <v>40260.345752314817</v>
      </c>
      <c r="I4365">
        <v>0</v>
      </c>
      <c r="J4365">
        <v>2717</v>
      </c>
      <c r="K4365">
        <v>758</v>
      </c>
      <c r="L4365">
        <v>334803</v>
      </c>
      <c r="M4365">
        <v>33</v>
      </c>
      <c r="N4365" t="s">
        <v>8606</v>
      </c>
      <c r="O4365" s="5">
        <v>0</v>
      </c>
      <c r="P4365">
        <v>9</v>
      </c>
    </row>
    <row r="4366" spans="1:16" hidden="1" x14ac:dyDescent="0.25">
      <c r="A4366">
        <v>3923</v>
      </c>
      <c r="B4366" s="1">
        <v>44751.78869212963</v>
      </c>
      <c r="C4366" t="s">
        <v>8607</v>
      </c>
      <c r="D4366" t="s">
        <v>20</v>
      </c>
      <c r="E4366" s="4" t="b">
        <v>0</v>
      </c>
      <c r="F4366" t="b">
        <v>1</v>
      </c>
      <c r="G4366" t="s">
        <v>8608</v>
      </c>
      <c r="H4366" s="1">
        <v>43580.799108796295</v>
      </c>
      <c r="I4366">
        <v>3</v>
      </c>
      <c r="J4366">
        <v>1025</v>
      </c>
      <c r="K4366">
        <v>431</v>
      </c>
      <c r="L4366">
        <v>1192</v>
      </c>
      <c r="M4366">
        <v>18</v>
      </c>
      <c r="N4366" t="s">
        <v>1883</v>
      </c>
      <c r="O4366" s="5">
        <v>0</v>
      </c>
      <c r="P4366">
        <v>9</v>
      </c>
    </row>
    <row r="4367" spans="1:16" hidden="1" x14ac:dyDescent="0.25">
      <c r="A4367">
        <v>5496</v>
      </c>
      <c r="B4367" s="1">
        <v>44751.999386574076</v>
      </c>
      <c r="C4367" t="s">
        <v>8609</v>
      </c>
      <c r="D4367" t="s">
        <v>46</v>
      </c>
      <c r="E4367" s="4" t="b">
        <v>0</v>
      </c>
      <c r="F4367" t="b">
        <v>1</v>
      </c>
      <c r="G4367" t="s">
        <v>8610</v>
      </c>
      <c r="H4367" s="1">
        <v>40491.044652777775</v>
      </c>
      <c r="I4367">
        <v>0</v>
      </c>
      <c r="J4367">
        <v>4084</v>
      </c>
      <c r="K4367">
        <v>918</v>
      </c>
      <c r="L4367">
        <v>15717</v>
      </c>
      <c r="M4367">
        <v>12</v>
      </c>
      <c r="N4367" t="s">
        <v>186</v>
      </c>
      <c r="O4367" s="5">
        <v>0</v>
      </c>
      <c r="P4367">
        <v>9</v>
      </c>
    </row>
    <row r="4368" spans="1:16" hidden="1" x14ac:dyDescent="0.25">
      <c r="A4368">
        <v>5050</v>
      </c>
      <c r="B4368" s="1">
        <v>44751.941168981481</v>
      </c>
      <c r="C4368" t="s">
        <v>8611</v>
      </c>
      <c r="D4368" t="s">
        <v>20</v>
      </c>
      <c r="E4368" s="4" t="b">
        <v>0</v>
      </c>
      <c r="F4368" t="b">
        <v>0</v>
      </c>
      <c r="G4368" t="s">
        <v>8612</v>
      </c>
      <c r="H4368" s="1">
        <v>44016.317893518521</v>
      </c>
      <c r="I4368">
        <v>0</v>
      </c>
      <c r="J4368">
        <v>170</v>
      </c>
      <c r="K4368">
        <v>224</v>
      </c>
      <c r="L4368">
        <v>3806</v>
      </c>
      <c r="M4368">
        <v>0</v>
      </c>
      <c r="N4368" t="s">
        <v>8613</v>
      </c>
      <c r="O4368" s="5">
        <v>0</v>
      </c>
      <c r="P4368">
        <v>9</v>
      </c>
    </row>
    <row r="4369" spans="1:16" hidden="1" x14ac:dyDescent="0.25">
      <c r="A4369">
        <v>5488</v>
      </c>
      <c r="B4369" s="1">
        <v>44751.997847222221</v>
      </c>
      <c r="C4369" t="s">
        <v>8614</v>
      </c>
      <c r="D4369" t="s">
        <v>46</v>
      </c>
      <c r="E4369" s="4" t="b">
        <v>0</v>
      </c>
      <c r="F4369" t="b">
        <v>1</v>
      </c>
      <c r="G4369" t="s">
        <v>8615</v>
      </c>
      <c r="H4369" s="1">
        <v>44165.073981481481</v>
      </c>
      <c r="I4369">
        <v>0</v>
      </c>
      <c r="J4369">
        <v>116</v>
      </c>
      <c r="K4369">
        <v>111</v>
      </c>
      <c r="L4369">
        <v>8098</v>
      </c>
      <c r="M4369">
        <v>0</v>
      </c>
      <c r="N4369" t="s">
        <v>1039</v>
      </c>
      <c r="O4369" s="5">
        <v>0</v>
      </c>
      <c r="P4369">
        <v>9</v>
      </c>
    </row>
    <row r="4370" spans="1:16" hidden="1" x14ac:dyDescent="0.25">
      <c r="A4370">
        <v>4865</v>
      </c>
      <c r="B4370" s="1">
        <v>44751.916493055556</v>
      </c>
      <c r="C4370" t="s">
        <v>8616</v>
      </c>
      <c r="D4370" t="s">
        <v>46</v>
      </c>
      <c r="E4370" s="4" t="b">
        <v>0</v>
      </c>
      <c r="F4370" t="b">
        <v>1</v>
      </c>
      <c r="G4370" t="s">
        <v>8617</v>
      </c>
      <c r="H4370" s="1">
        <v>42378.940567129626</v>
      </c>
      <c r="I4370">
        <v>0</v>
      </c>
      <c r="J4370">
        <v>834</v>
      </c>
      <c r="K4370">
        <v>806</v>
      </c>
      <c r="L4370">
        <v>11420</v>
      </c>
      <c r="M4370">
        <v>2</v>
      </c>
      <c r="N4370" t="s">
        <v>8618</v>
      </c>
      <c r="O4370" s="5">
        <v>0</v>
      </c>
      <c r="P4370">
        <v>9</v>
      </c>
    </row>
    <row r="4371" spans="1:16" hidden="1" x14ac:dyDescent="0.25">
      <c r="A4371">
        <v>4150</v>
      </c>
      <c r="B4371" s="1">
        <v>44751.81653935185</v>
      </c>
      <c r="C4371" t="s">
        <v>8619</v>
      </c>
      <c r="D4371" t="s">
        <v>46</v>
      </c>
      <c r="E4371" s="4" t="b">
        <v>0</v>
      </c>
      <c r="F4371" t="b">
        <v>0</v>
      </c>
      <c r="G4371" t="s">
        <v>8620</v>
      </c>
      <c r="H4371" s="1">
        <v>40696.196736111109</v>
      </c>
      <c r="I4371">
        <v>0</v>
      </c>
      <c r="J4371">
        <v>570</v>
      </c>
      <c r="K4371">
        <v>1356</v>
      </c>
      <c r="L4371">
        <v>10025</v>
      </c>
      <c r="M4371">
        <v>23</v>
      </c>
      <c r="N4371" t="s">
        <v>84</v>
      </c>
      <c r="O4371" s="5">
        <v>0</v>
      </c>
      <c r="P4371">
        <v>9</v>
      </c>
    </row>
    <row r="4372" spans="1:16" hidden="1" x14ac:dyDescent="0.25">
      <c r="A4372">
        <v>4145</v>
      </c>
      <c r="B4372" s="1">
        <v>44751.816030092596</v>
      </c>
      <c r="C4372" t="s">
        <v>8621</v>
      </c>
      <c r="D4372" t="s">
        <v>46</v>
      </c>
      <c r="E4372" s="4" t="b">
        <v>0</v>
      </c>
      <c r="F4372" t="b">
        <v>1</v>
      </c>
      <c r="G4372" t="s">
        <v>7880</v>
      </c>
      <c r="H4372" s="1">
        <v>40012.876666666663</v>
      </c>
      <c r="I4372">
        <v>0</v>
      </c>
      <c r="J4372">
        <v>3115</v>
      </c>
      <c r="K4372">
        <v>4999</v>
      </c>
      <c r="L4372">
        <v>229291</v>
      </c>
      <c r="M4372">
        <v>29</v>
      </c>
      <c r="N4372" t="s">
        <v>7881</v>
      </c>
      <c r="O4372" s="5">
        <v>0</v>
      </c>
      <c r="P4372">
        <v>9</v>
      </c>
    </row>
    <row r="4373" spans="1:16" hidden="1" x14ac:dyDescent="0.25">
      <c r="A4373">
        <v>3541</v>
      </c>
      <c r="B4373" s="1">
        <v>44751.724942129629</v>
      </c>
      <c r="C4373" t="s">
        <v>8622</v>
      </c>
      <c r="D4373" t="s">
        <v>46</v>
      </c>
      <c r="E4373" s="4" t="b">
        <v>0</v>
      </c>
      <c r="F4373" t="b">
        <v>1</v>
      </c>
      <c r="G4373" t="s">
        <v>8623</v>
      </c>
      <c r="H4373" s="1">
        <v>39887.992604166669</v>
      </c>
      <c r="I4373">
        <v>0</v>
      </c>
      <c r="J4373">
        <v>463</v>
      </c>
      <c r="K4373">
        <v>514</v>
      </c>
      <c r="L4373">
        <v>33686</v>
      </c>
      <c r="M4373">
        <v>6</v>
      </c>
      <c r="N4373" t="s">
        <v>3051</v>
      </c>
      <c r="O4373" s="5">
        <v>0</v>
      </c>
      <c r="P4373">
        <v>9</v>
      </c>
    </row>
    <row r="4374" spans="1:16" hidden="1" x14ac:dyDescent="0.25">
      <c r="A4374">
        <v>4017</v>
      </c>
      <c r="B4374" s="1">
        <v>44751.799861111111</v>
      </c>
      <c r="C4374" t="s">
        <v>8624</v>
      </c>
      <c r="D4374" t="s">
        <v>46</v>
      </c>
      <c r="E4374" s="4" t="b">
        <v>0</v>
      </c>
      <c r="F4374" t="b">
        <v>1</v>
      </c>
      <c r="G4374" t="s">
        <v>8625</v>
      </c>
      <c r="H4374" s="1">
        <v>44213.375694444447</v>
      </c>
      <c r="I4374">
        <v>0</v>
      </c>
      <c r="J4374">
        <v>455</v>
      </c>
      <c r="K4374">
        <v>246</v>
      </c>
      <c r="L4374">
        <v>49075</v>
      </c>
      <c r="M4374">
        <v>4</v>
      </c>
      <c r="N4374" t="s">
        <v>8626</v>
      </c>
      <c r="O4374" s="5">
        <v>0</v>
      </c>
      <c r="P4374">
        <v>9</v>
      </c>
    </row>
    <row r="4375" spans="1:16" hidden="1" x14ac:dyDescent="0.25">
      <c r="A4375">
        <v>4321</v>
      </c>
      <c r="B4375" s="1">
        <v>44751.83934027778</v>
      </c>
      <c r="C4375" t="s">
        <v>8627</v>
      </c>
      <c r="D4375" t="s">
        <v>46</v>
      </c>
      <c r="E4375" s="4" t="b">
        <v>0</v>
      </c>
      <c r="F4375" t="b">
        <v>1</v>
      </c>
      <c r="G4375" t="s">
        <v>8628</v>
      </c>
      <c r="H4375" s="1">
        <v>40565.259560185186</v>
      </c>
      <c r="I4375">
        <v>0</v>
      </c>
      <c r="J4375">
        <v>373</v>
      </c>
      <c r="K4375">
        <v>331</v>
      </c>
      <c r="L4375">
        <v>24305</v>
      </c>
      <c r="M4375">
        <v>2</v>
      </c>
      <c r="N4375" t="s">
        <v>8629</v>
      </c>
      <c r="O4375" s="5">
        <v>0</v>
      </c>
      <c r="P4375">
        <v>9</v>
      </c>
    </row>
    <row r="4376" spans="1:16" hidden="1" x14ac:dyDescent="0.25">
      <c r="A4376">
        <v>4389</v>
      </c>
      <c r="B4376" s="1">
        <v>44751.849328703705</v>
      </c>
      <c r="C4376" t="s">
        <v>8630</v>
      </c>
      <c r="D4376" t="s">
        <v>20</v>
      </c>
      <c r="E4376" s="4" t="b">
        <v>0</v>
      </c>
      <c r="F4376" t="b">
        <v>1</v>
      </c>
      <c r="G4376" t="s">
        <v>8631</v>
      </c>
      <c r="H4376" s="1">
        <v>43232.898564814815</v>
      </c>
      <c r="I4376">
        <v>0</v>
      </c>
      <c r="J4376">
        <v>1678</v>
      </c>
      <c r="K4376">
        <v>1387</v>
      </c>
      <c r="L4376">
        <v>194</v>
      </c>
      <c r="M4376">
        <v>8</v>
      </c>
      <c r="N4376" t="s">
        <v>56</v>
      </c>
      <c r="O4376" s="5">
        <v>0</v>
      </c>
      <c r="P4376">
        <v>9</v>
      </c>
    </row>
    <row r="4377" spans="1:16" hidden="1" x14ac:dyDescent="0.25">
      <c r="A4377">
        <v>4344</v>
      </c>
      <c r="B4377" s="1">
        <v>44751.842557870368</v>
      </c>
      <c r="C4377" t="s">
        <v>8632</v>
      </c>
      <c r="D4377" t="s">
        <v>20</v>
      </c>
      <c r="E4377" s="4" t="b">
        <v>0</v>
      </c>
      <c r="F4377" t="b">
        <v>1</v>
      </c>
      <c r="G4377" t="s">
        <v>8631</v>
      </c>
      <c r="H4377" s="1">
        <v>43232.898564814815</v>
      </c>
      <c r="I4377">
        <v>0</v>
      </c>
      <c r="J4377">
        <v>1678</v>
      </c>
      <c r="K4377">
        <v>1387</v>
      </c>
      <c r="L4377">
        <v>194</v>
      </c>
      <c r="M4377">
        <v>8</v>
      </c>
      <c r="N4377" t="s">
        <v>56</v>
      </c>
      <c r="O4377" s="5">
        <v>0</v>
      </c>
      <c r="P4377">
        <v>9</v>
      </c>
    </row>
    <row r="4378" spans="1:16" hidden="1" x14ac:dyDescent="0.25">
      <c r="A4378">
        <v>5614</v>
      </c>
      <c r="B4378" s="1">
        <v>44755.842997685184</v>
      </c>
      <c r="C4378" t="s">
        <v>8633</v>
      </c>
      <c r="D4378" t="s">
        <v>46</v>
      </c>
      <c r="E4378" s="4" t="b">
        <v>0</v>
      </c>
      <c r="F4378" t="b">
        <v>0</v>
      </c>
      <c r="G4378" t="s">
        <v>8634</v>
      </c>
      <c r="H4378" s="1">
        <v>39908.655347222222</v>
      </c>
      <c r="I4378">
        <v>0</v>
      </c>
      <c r="J4378">
        <v>886</v>
      </c>
      <c r="K4378">
        <v>668</v>
      </c>
      <c r="L4378">
        <v>61724</v>
      </c>
      <c r="M4378">
        <v>11</v>
      </c>
      <c r="N4378" t="s">
        <v>8635</v>
      </c>
      <c r="O4378" s="5">
        <v>0</v>
      </c>
      <c r="P4378">
        <v>9</v>
      </c>
    </row>
    <row r="4379" spans="1:16" hidden="1" x14ac:dyDescent="0.25">
      <c r="A4379">
        <v>2718</v>
      </c>
      <c r="B4379" s="1">
        <v>44751.603807870371</v>
      </c>
      <c r="C4379" t="s">
        <v>8636</v>
      </c>
      <c r="D4379" t="s">
        <v>46</v>
      </c>
      <c r="E4379" s="4" t="b">
        <v>0</v>
      </c>
      <c r="F4379" t="b">
        <v>1</v>
      </c>
      <c r="G4379" t="s">
        <v>205</v>
      </c>
      <c r="H4379" s="1">
        <v>43321.505578703705</v>
      </c>
      <c r="I4379">
        <v>4</v>
      </c>
      <c r="J4379">
        <v>10469</v>
      </c>
      <c r="K4379">
        <v>9</v>
      </c>
      <c r="L4379">
        <v>1026</v>
      </c>
      <c r="M4379">
        <v>99</v>
      </c>
      <c r="N4379" t="s">
        <v>186</v>
      </c>
      <c r="O4379" s="5">
        <v>0</v>
      </c>
      <c r="P4379">
        <v>9</v>
      </c>
    </row>
    <row r="4380" spans="1:16" hidden="1" x14ac:dyDescent="0.25">
      <c r="A4380">
        <v>3167</v>
      </c>
      <c r="B4380" s="1">
        <v>44751.672638888886</v>
      </c>
      <c r="C4380" t="s">
        <v>8637</v>
      </c>
      <c r="D4380" t="s">
        <v>46</v>
      </c>
      <c r="E4380" s="4" t="b">
        <v>1</v>
      </c>
      <c r="F4380" t="b">
        <v>1</v>
      </c>
      <c r="G4380" t="s">
        <v>1970</v>
      </c>
      <c r="H4380" s="1">
        <v>39898.280127314814</v>
      </c>
      <c r="I4380">
        <v>16</v>
      </c>
      <c r="J4380">
        <v>82213</v>
      </c>
      <c r="K4380">
        <v>785</v>
      </c>
      <c r="L4380">
        <v>15038</v>
      </c>
      <c r="M4380">
        <v>1345</v>
      </c>
      <c r="N4380" t="s">
        <v>1422</v>
      </c>
      <c r="O4380" s="5">
        <v>0</v>
      </c>
      <c r="P4380">
        <v>9</v>
      </c>
    </row>
    <row r="4381" spans="1:16" hidden="1" x14ac:dyDescent="0.25">
      <c r="A4381">
        <v>4437</v>
      </c>
      <c r="B4381" s="1">
        <v>44751.856828703705</v>
      </c>
      <c r="C4381" t="s">
        <v>8638</v>
      </c>
      <c r="D4381" t="s">
        <v>62</v>
      </c>
      <c r="E4381" s="4" t="b">
        <v>0</v>
      </c>
      <c r="F4381" t="b">
        <v>0</v>
      </c>
      <c r="G4381" t="s">
        <v>8639</v>
      </c>
      <c r="H4381" s="1">
        <v>42302.738715277781</v>
      </c>
      <c r="I4381">
        <v>0</v>
      </c>
      <c r="J4381">
        <v>4827</v>
      </c>
      <c r="K4381">
        <v>2355</v>
      </c>
      <c r="L4381">
        <v>27980</v>
      </c>
      <c r="M4381">
        <v>5</v>
      </c>
      <c r="N4381" t="s">
        <v>56</v>
      </c>
      <c r="O4381" s="5">
        <v>0</v>
      </c>
      <c r="P4381">
        <v>9</v>
      </c>
    </row>
    <row r="4382" spans="1:16" hidden="1" x14ac:dyDescent="0.25">
      <c r="A4382">
        <v>4694</v>
      </c>
      <c r="B4382" s="1">
        <v>44751.893078703702</v>
      </c>
      <c r="C4382" t="s">
        <v>8640</v>
      </c>
      <c r="D4382" t="s">
        <v>46</v>
      </c>
      <c r="E4382" s="4" t="b">
        <v>0</v>
      </c>
      <c r="F4382" t="b">
        <v>0</v>
      </c>
      <c r="G4382" t="s">
        <v>56</v>
      </c>
      <c r="H4382" s="1">
        <v>42698.986111111109</v>
      </c>
      <c r="I4382">
        <v>1</v>
      </c>
      <c r="J4382">
        <v>172</v>
      </c>
      <c r="K4382">
        <v>476</v>
      </c>
      <c r="L4382">
        <v>853</v>
      </c>
      <c r="M4382">
        <v>3</v>
      </c>
      <c r="N4382" t="s">
        <v>118</v>
      </c>
      <c r="O4382" s="5">
        <v>0</v>
      </c>
      <c r="P4382">
        <v>9</v>
      </c>
    </row>
    <row r="4383" spans="1:16" hidden="1" x14ac:dyDescent="0.25">
      <c r="A4383">
        <v>5043</v>
      </c>
      <c r="B4383" s="1">
        <v>44751.940960648149</v>
      </c>
      <c r="C4383" t="s">
        <v>8641</v>
      </c>
      <c r="D4383" t="s">
        <v>46</v>
      </c>
      <c r="E4383" s="4" t="b">
        <v>0</v>
      </c>
      <c r="F4383" t="b">
        <v>1</v>
      </c>
      <c r="G4383" t="s">
        <v>8642</v>
      </c>
      <c r="H4383" s="1">
        <v>43902.138368055559</v>
      </c>
      <c r="I4383">
        <v>0</v>
      </c>
      <c r="J4383">
        <v>407</v>
      </c>
      <c r="K4383">
        <v>242</v>
      </c>
      <c r="L4383">
        <v>14622</v>
      </c>
      <c r="M4383">
        <v>0</v>
      </c>
      <c r="N4383" t="s">
        <v>56</v>
      </c>
      <c r="O4383" s="5">
        <v>0</v>
      </c>
      <c r="P4383">
        <v>9</v>
      </c>
    </row>
    <row r="4384" spans="1:16" hidden="1" x14ac:dyDescent="0.25">
      <c r="A4384">
        <v>3539</v>
      </c>
      <c r="B4384" s="1">
        <v>44751.723993055559</v>
      </c>
      <c r="C4384" t="s">
        <v>8643</v>
      </c>
      <c r="D4384" t="s">
        <v>20</v>
      </c>
      <c r="E4384" s="4" t="b">
        <v>0</v>
      </c>
      <c r="F4384" t="b">
        <v>0</v>
      </c>
      <c r="G4384" t="s">
        <v>8644</v>
      </c>
      <c r="H4384" s="1">
        <v>41351.018530092595</v>
      </c>
      <c r="I4384">
        <v>0</v>
      </c>
      <c r="J4384">
        <v>3881</v>
      </c>
      <c r="K4384">
        <v>3226</v>
      </c>
      <c r="L4384">
        <v>238319</v>
      </c>
      <c r="M4384">
        <v>23</v>
      </c>
      <c r="N4384" t="s">
        <v>56</v>
      </c>
      <c r="O4384" s="5">
        <v>0</v>
      </c>
      <c r="P4384">
        <v>9</v>
      </c>
    </row>
    <row r="4385" spans="1:16" hidden="1" x14ac:dyDescent="0.25">
      <c r="A4385">
        <v>4678</v>
      </c>
      <c r="B4385" s="1">
        <v>44751.890972222223</v>
      </c>
      <c r="C4385" t="s">
        <v>8645</v>
      </c>
      <c r="D4385" t="s">
        <v>46</v>
      </c>
      <c r="E4385" s="4" t="b">
        <v>0</v>
      </c>
      <c r="F4385" t="b">
        <v>0</v>
      </c>
      <c r="G4385" t="s">
        <v>8646</v>
      </c>
      <c r="H4385" s="1">
        <v>43466.816493055558</v>
      </c>
      <c r="I4385">
        <v>0</v>
      </c>
      <c r="J4385">
        <v>486</v>
      </c>
      <c r="K4385">
        <v>331</v>
      </c>
      <c r="L4385">
        <v>2408</v>
      </c>
      <c r="M4385">
        <v>0</v>
      </c>
      <c r="N4385" t="s">
        <v>56</v>
      </c>
      <c r="O4385" s="5">
        <v>0</v>
      </c>
      <c r="P4385">
        <v>9</v>
      </c>
    </row>
    <row r="4386" spans="1:16" hidden="1" x14ac:dyDescent="0.25">
      <c r="A4386">
        <v>4761</v>
      </c>
      <c r="B4386" s="1">
        <v>44751.901655092595</v>
      </c>
      <c r="C4386" t="s">
        <v>8647</v>
      </c>
      <c r="D4386" t="s">
        <v>62</v>
      </c>
      <c r="E4386" s="4" t="b">
        <v>0</v>
      </c>
      <c r="F4386" t="b">
        <v>1</v>
      </c>
      <c r="G4386" t="s">
        <v>8648</v>
      </c>
      <c r="H4386" s="1">
        <v>43169.861932870372</v>
      </c>
      <c r="I4386">
        <v>0</v>
      </c>
      <c r="J4386">
        <v>779</v>
      </c>
      <c r="K4386">
        <v>311</v>
      </c>
      <c r="L4386">
        <v>125994</v>
      </c>
      <c r="M4386">
        <v>50</v>
      </c>
      <c r="N4386" t="s">
        <v>2104</v>
      </c>
      <c r="O4386" s="5">
        <v>0</v>
      </c>
      <c r="P4386">
        <v>9</v>
      </c>
    </row>
    <row r="4387" spans="1:16" hidden="1" x14ac:dyDescent="0.25">
      <c r="A4387">
        <v>3365</v>
      </c>
      <c r="B4387" s="1">
        <v>44751.700925925928</v>
      </c>
      <c r="C4387" t="s">
        <v>8649</v>
      </c>
      <c r="D4387" t="s">
        <v>20</v>
      </c>
      <c r="E4387" s="4" t="b">
        <v>0</v>
      </c>
      <c r="F4387" t="b">
        <v>0</v>
      </c>
      <c r="G4387" t="s">
        <v>8650</v>
      </c>
      <c r="H4387" s="1">
        <v>44185.865289351852</v>
      </c>
      <c r="I4387">
        <v>0</v>
      </c>
      <c r="J4387">
        <v>36</v>
      </c>
      <c r="K4387">
        <v>725</v>
      </c>
      <c r="L4387">
        <v>309</v>
      </c>
      <c r="M4387">
        <v>0</v>
      </c>
      <c r="N4387" t="s">
        <v>56</v>
      </c>
      <c r="O4387" s="5">
        <v>0</v>
      </c>
      <c r="P4387">
        <v>9</v>
      </c>
    </row>
    <row r="4388" spans="1:16" hidden="1" x14ac:dyDescent="0.25">
      <c r="A4388">
        <v>4338</v>
      </c>
      <c r="B4388" s="1">
        <v>44751.841874999998</v>
      </c>
      <c r="C4388" t="s">
        <v>8651</v>
      </c>
      <c r="D4388" t="s">
        <v>46</v>
      </c>
      <c r="E4388" s="4" t="b">
        <v>0</v>
      </c>
      <c r="F4388" t="b">
        <v>0</v>
      </c>
      <c r="G4388" t="s">
        <v>8652</v>
      </c>
      <c r="H4388" s="1">
        <v>44689.69159722222</v>
      </c>
      <c r="I4388">
        <v>0</v>
      </c>
      <c r="J4388">
        <v>14</v>
      </c>
      <c r="K4388">
        <v>74</v>
      </c>
      <c r="L4388">
        <v>33</v>
      </c>
      <c r="M4388">
        <v>0</v>
      </c>
      <c r="N4388" t="s">
        <v>8653</v>
      </c>
      <c r="O4388" s="5">
        <v>0</v>
      </c>
      <c r="P4388">
        <v>9</v>
      </c>
    </row>
    <row r="4389" spans="1:16" hidden="1" x14ac:dyDescent="0.25">
      <c r="A4389">
        <v>3869</v>
      </c>
      <c r="B4389" s="1">
        <v>44751.780358796299</v>
      </c>
      <c r="C4389" t="s">
        <v>8654</v>
      </c>
      <c r="D4389" t="s">
        <v>46</v>
      </c>
      <c r="E4389" s="4" t="b">
        <v>0</v>
      </c>
      <c r="F4389" t="b">
        <v>0</v>
      </c>
      <c r="G4389" t="s">
        <v>8655</v>
      </c>
      <c r="H4389" s="1">
        <v>42291.328831018516</v>
      </c>
      <c r="I4389">
        <v>0</v>
      </c>
      <c r="J4389">
        <v>775</v>
      </c>
      <c r="K4389">
        <v>488</v>
      </c>
      <c r="L4389">
        <v>51334</v>
      </c>
      <c r="M4389">
        <v>2</v>
      </c>
      <c r="N4389" t="s">
        <v>6121</v>
      </c>
      <c r="O4389" s="5">
        <v>0</v>
      </c>
      <c r="P4389">
        <v>9</v>
      </c>
    </row>
    <row r="4390" spans="1:16" hidden="1" x14ac:dyDescent="0.25">
      <c r="A4390">
        <v>3593</v>
      </c>
      <c r="B4390" s="1">
        <v>44751.732986111114</v>
      </c>
      <c r="C4390" t="s">
        <v>8656</v>
      </c>
      <c r="D4390" t="s">
        <v>46</v>
      </c>
      <c r="E4390" s="4" t="b">
        <v>0</v>
      </c>
      <c r="F4390" t="b">
        <v>0</v>
      </c>
      <c r="G4390" t="s">
        <v>56</v>
      </c>
      <c r="H4390" s="1">
        <v>44698.130833333336</v>
      </c>
      <c r="I4390">
        <v>1</v>
      </c>
      <c r="J4390">
        <v>14</v>
      </c>
      <c r="K4390">
        <v>130</v>
      </c>
      <c r="L4390">
        <v>856</v>
      </c>
      <c r="M4390">
        <v>4</v>
      </c>
      <c r="N4390" t="s">
        <v>56</v>
      </c>
      <c r="O4390" s="5">
        <v>0</v>
      </c>
      <c r="P4390">
        <v>9</v>
      </c>
    </row>
    <row r="4391" spans="1:16" hidden="1" x14ac:dyDescent="0.25">
      <c r="A4391">
        <v>3336</v>
      </c>
      <c r="B4391" s="1">
        <v>44751.697731481479</v>
      </c>
      <c r="C4391" t="s">
        <v>8657</v>
      </c>
      <c r="D4391" t="s">
        <v>46</v>
      </c>
      <c r="E4391" s="4" t="b">
        <v>0</v>
      </c>
      <c r="F4391" t="b">
        <v>0</v>
      </c>
      <c r="G4391" t="s">
        <v>8658</v>
      </c>
      <c r="H4391" s="1">
        <v>42102.228206018517</v>
      </c>
      <c r="I4391">
        <v>0</v>
      </c>
      <c r="J4391">
        <v>165</v>
      </c>
      <c r="K4391">
        <v>130</v>
      </c>
      <c r="L4391">
        <v>15989</v>
      </c>
      <c r="M4391">
        <v>0</v>
      </c>
      <c r="N4391" t="s">
        <v>56</v>
      </c>
      <c r="O4391" s="5">
        <v>0</v>
      </c>
      <c r="P4391">
        <v>9</v>
      </c>
    </row>
    <row r="4392" spans="1:16" hidden="1" x14ac:dyDescent="0.25">
      <c r="A4392">
        <v>4100</v>
      </c>
      <c r="B4392" s="1">
        <v>44751.811736111114</v>
      </c>
      <c r="C4392" t="s">
        <v>8659</v>
      </c>
      <c r="D4392" t="s">
        <v>20</v>
      </c>
      <c r="E4392" s="4" t="b">
        <v>0</v>
      </c>
      <c r="F4392" t="b">
        <v>0</v>
      </c>
      <c r="G4392" t="s">
        <v>8660</v>
      </c>
      <c r="H4392" s="1">
        <v>42739.810104166667</v>
      </c>
      <c r="I4392">
        <v>0</v>
      </c>
      <c r="J4392">
        <v>3116</v>
      </c>
      <c r="K4392">
        <v>2283</v>
      </c>
      <c r="L4392">
        <v>44339</v>
      </c>
      <c r="M4392">
        <v>25</v>
      </c>
      <c r="N4392" t="s">
        <v>84</v>
      </c>
      <c r="O4392" s="5">
        <v>0</v>
      </c>
      <c r="P4392">
        <v>9</v>
      </c>
    </row>
    <row r="4393" spans="1:16" hidden="1" x14ac:dyDescent="0.25">
      <c r="A4393">
        <v>4972</v>
      </c>
      <c r="B4393" s="1">
        <v>44751.930254629631</v>
      </c>
      <c r="C4393" t="s">
        <v>8661</v>
      </c>
      <c r="D4393" t="s">
        <v>46</v>
      </c>
      <c r="E4393" s="4" t="b">
        <v>0</v>
      </c>
      <c r="F4393" t="b">
        <v>0</v>
      </c>
      <c r="G4393" t="s">
        <v>8662</v>
      </c>
      <c r="H4393" s="1">
        <v>43972.248692129629</v>
      </c>
      <c r="I4393">
        <v>2</v>
      </c>
      <c r="J4393">
        <v>2011</v>
      </c>
      <c r="K4393">
        <v>505</v>
      </c>
      <c r="L4393">
        <v>51172</v>
      </c>
      <c r="M4393">
        <v>7</v>
      </c>
      <c r="N4393" t="s">
        <v>56</v>
      </c>
      <c r="O4393" s="5">
        <v>0</v>
      </c>
      <c r="P4393">
        <v>9</v>
      </c>
    </row>
    <row r="4394" spans="1:16" hidden="1" x14ac:dyDescent="0.25">
      <c r="A4394">
        <v>2699</v>
      </c>
      <c r="B4394" s="1">
        <v>44751.600543981483</v>
      </c>
      <c r="C4394" t="s">
        <v>8663</v>
      </c>
      <c r="D4394" t="s">
        <v>46</v>
      </c>
      <c r="E4394" s="4" t="b">
        <v>0</v>
      </c>
      <c r="F4394" t="b">
        <v>1</v>
      </c>
      <c r="G4394" t="s">
        <v>8664</v>
      </c>
      <c r="H4394" s="1">
        <v>43102.772962962961</v>
      </c>
      <c r="I4394">
        <v>0</v>
      </c>
      <c r="J4394">
        <v>2568</v>
      </c>
      <c r="K4394">
        <v>3206</v>
      </c>
      <c r="L4394">
        <v>3532</v>
      </c>
      <c r="M4394">
        <v>0</v>
      </c>
      <c r="N4394" t="s">
        <v>56</v>
      </c>
      <c r="O4394" s="5">
        <v>0</v>
      </c>
      <c r="P4394">
        <v>9</v>
      </c>
    </row>
    <row r="4395" spans="1:16" hidden="1" x14ac:dyDescent="0.25">
      <c r="A4395">
        <v>3506</v>
      </c>
      <c r="B4395" s="1">
        <v>44751.719976851855</v>
      </c>
      <c r="C4395" t="s">
        <v>8665</v>
      </c>
      <c r="D4395" t="s">
        <v>46</v>
      </c>
      <c r="E4395" s="4" t="b">
        <v>0</v>
      </c>
      <c r="F4395" t="b">
        <v>0</v>
      </c>
      <c r="G4395" t="s">
        <v>8666</v>
      </c>
      <c r="H4395" s="1">
        <v>44629.697476851848</v>
      </c>
      <c r="I4395">
        <v>1</v>
      </c>
      <c r="J4395">
        <v>8</v>
      </c>
      <c r="K4395">
        <v>14</v>
      </c>
      <c r="L4395">
        <v>45</v>
      </c>
      <c r="M4395">
        <v>0</v>
      </c>
      <c r="N4395" t="s">
        <v>56</v>
      </c>
      <c r="O4395" s="5">
        <v>0</v>
      </c>
      <c r="P4395">
        <v>9</v>
      </c>
    </row>
    <row r="4396" spans="1:16" hidden="1" x14ac:dyDescent="0.25">
      <c r="A4396">
        <v>2341</v>
      </c>
      <c r="B4396" s="1">
        <v>44751.539351851854</v>
      </c>
      <c r="C4396" t="s">
        <v>8667</v>
      </c>
      <c r="D4396" t="s">
        <v>20</v>
      </c>
      <c r="E4396" s="4" t="b">
        <v>0</v>
      </c>
      <c r="F4396" t="b">
        <v>0</v>
      </c>
      <c r="G4396" t="s">
        <v>56</v>
      </c>
      <c r="H4396" s="1">
        <v>44677.086840277778</v>
      </c>
      <c r="I4396">
        <v>0</v>
      </c>
      <c r="J4396">
        <v>156</v>
      </c>
      <c r="K4396">
        <v>211</v>
      </c>
      <c r="L4396">
        <v>8695</v>
      </c>
      <c r="M4396">
        <v>0</v>
      </c>
      <c r="N4396" t="s">
        <v>56</v>
      </c>
      <c r="O4396" s="5">
        <v>0</v>
      </c>
      <c r="P4396">
        <v>9</v>
      </c>
    </row>
    <row r="4397" spans="1:16" hidden="1" x14ac:dyDescent="0.25">
      <c r="A4397">
        <v>3429</v>
      </c>
      <c r="B4397" s="1">
        <v>44751.709444444445</v>
      </c>
      <c r="C4397" t="s">
        <v>8668</v>
      </c>
      <c r="D4397" t="s">
        <v>62</v>
      </c>
      <c r="E4397" s="4" t="b">
        <v>0</v>
      </c>
      <c r="F4397" t="b">
        <v>0</v>
      </c>
      <c r="G4397" t="s">
        <v>8669</v>
      </c>
      <c r="H4397" s="1">
        <v>39911.071412037039</v>
      </c>
      <c r="I4397">
        <v>0</v>
      </c>
      <c r="J4397">
        <v>389</v>
      </c>
      <c r="K4397">
        <v>1445</v>
      </c>
      <c r="L4397">
        <v>3179</v>
      </c>
      <c r="M4397">
        <v>6</v>
      </c>
      <c r="N4397" t="s">
        <v>739</v>
      </c>
      <c r="O4397" s="5">
        <v>0</v>
      </c>
      <c r="P4397">
        <v>9</v>
      </c>
    </row>
    <row r="4398" spans="1:16" hidden="1" x14ac:dyDescent="0.25">
      <c r="A4398">
        <v>2437</v>
      </c>
      <c r="B4398" s="1">
        <v>44751.553391203706</v>
      </c>
      <c r="C4398" t="s">
        <v>8670</v>
      </c>
      <c r="D4398" t="s">
        <v>46</v>
      </c>
      <c r="E4398" s="4" t="b">
        <v>0</v>
      </c>
      <c r="F4398" t="b">
        <v>0</v>
      </c>
      <c r="G4398" t="s">
        <v>8671</v>
      </c>
      <c r="H4398" s="1">
        <v>41199.892152777778</v>
      </c>
      <c r="I4398">
        <v>0</v>
      </c>
      <c r="J4398">
        <v>10508</v>
      </c>
      <c r="K4398">
        <v>10616</v>
      </c>
      <c r="L4398">
        <v>104722</v>
      </c>
      <c r="M4398">
        <v>4</v>
      </c>
      <c r="N4398" t="s">
        <v>8672</v>
      </c>
      <c r="O4398" s="5">
        <v>0</v>
      </c>
      <c r="P4398">
        <v>9</v>
      </c>
    </row>
    <row r="4399" spans="1:16" hidden="1" x14ac:dyDescent="0.25">
      <c r="A4399">
        <v>4005</v>
      </c>
      <c r="B4399" s="1">
        <v>44751.798611111109</v>
      </c>
      <c r="C4399" t="s">
        <v>8673</v>
      </c>
      <c r="D4399" t="s">
        <v>46</v>
      </c>
      <c r="E4399" s="4" t="b">
        <v>0</v>
      </c>
      <c r="F4399" t="b">
        <v>1</v>
      </c>
      <c r="G4399" t="s">
        <v>8674</v>
      </c>
      <c r="H4399" s="1">
        <v>40318.9687037037</v>
      </c>
      <c r="I4399">
        <v>0</v>
      </c>
      <c r="J4399">
        <v>816</v>
      </c>
      <c r="K4399">
        <v>566</v>
      </c>
      <c r="L4399">
        <v>23072</v>
      </c>
      <c r="M4399">
        <v>35</v>
      </c>
      <c r="N4399" t="s">
        <v>8675</v>
      </c>
      <c r="O4399" s="5">
        <v>0</v>
      </c>
      <c r="P4399">
        <v>9</v>
      </c>
    </row>
    <row r="4400" spans="1:16" hidden="1" x14ac:dyDescent="0.25">
      <c r="A4400">
        <v>3436</v>
      </c>
      <c r="B4400" s="1">
        <v>44751.710289351853</v>
      </c>
      <c r="C4400" t="s">
        <v>8676</v>
      </c>
      <c r="D4400" t="s">
        <v>295</v>
      </c>
      <c r="E4400" s="4" t="b">
        <v>1</v>
      </c>
      <c r="F4400" t="b">
        <v>1</v>
      </c>
      <c r="G4400" t="s">
        <v>8677</v>
      </c>
      <c r="H4400" s="1">
        <v>39934.785115740742</v>
      </c>
      <c r="I4400">
        <v>5</v>
      </c>
      <c r="J4400">
        <v>25815</v>
      </c>
      <c r="K4400">
        <v>172</v>
      </c>
      <c r="L4400">
        <v>40058</v>
      </c>
      <c r="M4400">
        <v>760</v>
      </c>
      <c r="N4400" t="s">
        <v>1218</v>
      </c>
      <c r="O4400" s="5">
        <v>0</v>
      </c>
      <c r="P4400">
        <v>9</v>
      </c>
    </row>
    <row r="4401" spans="1:16" hidden="1" x14ac:dyDescent="0.25">
      <c r="A4401">
        <v>3604</v>
      </c>
      <c r="B4401" s="1">
        <v>44751.735300925924</v>
      </c>
      <c r="C4401" t="s">
        <v>8678</v>
      </c>
      <c r="D4401" t="s">
        <v>20</v>
      </c>
      <c r="E4401" s="4" t="b">
        <v>0</v>
      </c>
      <c r="F4401" t="b">
        <v>1</v>
      </c>
      <c r="G4401" t="s">
        <v>8679</v>
      </c>
      <c r="H4401" s="1">
        <v>43256.764513888891</v>
      </c>
      <c r="I4401">
        <v>1</v>
      </c>
      <c r="J4401">
        <v>5273</v>
      </c>
      <c r="K4401">
        <v>531</v>
      </c>
      <c r="L4401">
        <v>1742</v>
      </c>
      <c r="M4401">
        <v>17</v>
      </c>
      <c r="N4401" t="s">
        <v>84</v>
      </c>
      <c r="O4401" s="5">
        <v>0</v>
      </c>
      <c r="P4401">
        <v>9</v>
      </c>
    </row>
    <row r="4402" spans="1:16" hidden="1" x14ac:dyDescent="0.25">
      <c r="A4402">
        <v>4776</v>
      </c>
      <c r="B4402" s="1">
        <v>44751.903784722221</v>
      </c>
      <c r="C4402" t="s">
        <v>8680</v>
      </c>
      <c r="D4402" t="s">
        <v>46</v>
      </c>
      <c r="E4402" s="4" t="b">
        <v>0</v>
      </c>
      <c r="F4402" t="b">
        <v>1</v>
      </c>
      <c r="G4402" t="s">
        <v>8681</v>
      </c>
      <c r="H4402" s="1">
        <v>40726.409212962964</v>
      </c>
      <c r="I4402">
        <v>6</v>
      </c>
      <c r="J4402">
        <v>2512</v>
      </c>
      <c r="K4402">
        <v>3492</v>
      </c>
      <c r="L4402">
        <v>44573</v>
      </c>
      <c r="M4402">
        <v>29</v>
      </c>
      <c r="N4402" t="s">
        <v>7589</v>
      </c>
      <c r="O4402" s="5">
        <v>0</v>
      </c>
      <c r="P4402">
        <v>9</v>
      </c>
    </row>
    <row r="4403" spans="1:16" hidden="1" x14ac:dyDescent="0.25">
      <c r="A4403">
        <v>5063</v>
      </c>
      <c r="B4403" s="1">
        <v>44751.942858796298</v>
      </c>
      <c r="C4403" t="s">
        <v>8682</v>
      </c>
      <c r="D4403" t="s">
        <v>20</v>
      </c>
      <c r="E4403" s="4" t="b">
        <v>0</v>
      </c>
      <c r="F4403" t="b">
        <v>0</v>
      </c>
      <c r="G4403" t="s">
        <v>8683</v>
      </c>
      <c r="H4403" s="1">
        <v>39701.594386574077</v>
      </c>
      <c r="I4403">
        <v>0</v>
      </c>
      <c r="J4403">
        <v>98</v>
      </c>
      <c r="K4403">
        <v>58</v>
      </c>
      <c r="L4403">
        <v>23375</v>
      </c>
      <c r="M4403">
        <v>5</v>
      </c>
      <c r="N4403" t="s">
        <v>8684</v>
      </c>
      <c r="O4403" s="5">
        <v>0</v>
      </c>
      <c r="P4403">
        <v>9</v>
      </c>
    </row>
    <row r="4404" spans="1:16" hidden="1" x14ac:dyDescent="0.25">
      <c r="A4404">
        <v>4425</v>
      </c>
      <c r="B4404" s="1">
        <v>44751.854502314818</v>
      </c>
      <c r="C4404" t="s">
        <v>8685</v>
      </c>
      <c r="D4404" t="s">
        <v>20</v>
      </c>
      <c r="E4404" s="4" t="b">
        <v>0</v>
      </c>
      <c r="F4404" t="b">
        <v>0</v>
      </c>
      <c r="G4404" t="s">
        <v>8022</v>
      </c>
      <c r="H4404" s="1">
        <v>43291.839756944442</v>
      </c>
      <c r="I4404">
        <v>0</v>
      </c>
      <c r="J4404">
        <v>266</v>
      </c>
      <c r="K4404">
        <v>261</v>
      </c>
      <c r="L4404">
        <v>103</v>
      </c>
      <c r="M4404">
        <v>14</v>
      </c>
      <c r="N4404" t="s">
        <v>8023</v>
      </c>
      <c r="O4404" s="5">
        <v>0</v>
      </c>
      <c r="P4404">
        <v>9</v>
      </c>
    </row>
    <row r="4405" spans="1:16" hidden="1" x14ac:dyDescent="0.25">
      <c r="A4405">
        <v>3571</v>
      </c>
      <c r="B4405" s="1">
        <v>44751.73065972222</v>
      </c>
      <c r="C4405" t="s">
        <v>8686</v>
      </c>
      <c r="D4405" t="s">
        <v>46</v>
      </c>
      <c r="E4405" s="4" t="b">
        <v>0</v>
      </c>
      <c r="F4405" t="b">
        <v>1</v>
      </c>
      <c r="G4405" t="s">
        <v>4072</v>
      </c>
      <c r="H4405" s="1">
        <v>39931.860567129632</v>
      </c>
      <c r="I4405">
        <v>1</v>
      </c>
      <c r="J4405">
        <v>2234</v>
      </c>
      <c r="K4405">
        <v>3494</v>
      </c>
      <c r="L4405">
        <v>9545</v>
      </c>
      <c r="M4405">
        <v>30</v>
      </c>
      <c r="N4405" t="s">
        <v>286</v>
      </c>
      <c r="O4405" s="5">
        <v>0</v>
      </c>
      <c r="P4405">
        <v>9</v>
      </c>
    </row>
    <row r="4406" spans="1:16" hidden="1" x14ac:dyDescent="0.25">
      <c r="A4406">
        <v>3254</v>
      </c>
      <c r="B4406" s="1">
        <v>44751.68482638889</v>
      </c>
      <c r="C4406" t="s">
        <v>8687</v>
      </c>
      <c r="D4406" t="s">
        <v>46</v>
      </c>
      <c r="E4406" s="4" t="b">
        <v>0</v>
      </c>
      <c r="F4406" t="b">
        <v>1</v>
      </c>
      <c r="G4406" t="s">
        <v>8688</v>
      </c>
      <c r="H4406" s="1">
        <v>40748.76289351852</v>
      </c>
      <c r="I4406">
        <v>0</v>
      </c>
      <c r="J4406">
        <v>1164</v>
      </c>
      <c r="K4406">
        <v>155</v>
      </c>
      <c r="L4406">
        <v>20310</v>
      </c>
      <c r="M4406">
        <v>9</v>
      </c>
      <c r="N4406" t="s">
        <v>8689</v>
      </c>
      <c r="O4406" s="5">
        <v>0</v>
      </c>
      <c r="P4406">
        <v>9</v>
      </c>
    </row>
    <row r="4407" spans="1:16" hidden="1" x14ac:dyDescent="0.25">
      <c r="A4407">
        <v>2894</v>
      </c>
      <c r="B4407" s="1">
        <v>44751.632986111108</v>
      </c>
      <c r="C4407" t="s">
        <v>8690</v>
      </c>
      <c r="D4407" t="s">
        <v>46</v>
      </c>
      <c r="E4407" s="4" t="b">
        <v>0</v>
      </c>
      <c r="F4407" t="b">
        <v>0</v>
      </c>
      <c r="G4407" t="s">
        <v>8691</v>
      </c>
      <c r="H4407" s="1">
        <v>40492.971215277779</v>
      </c>
      <c r="I4407">
        <v>0</v>
      </c>
      <c r="J4407">
        <v>951</v>
      </c>
      <c r="K4407">
        <v>759</v>
      </c>
      <c r="L4407">
        <v>57316</v>
      </c>
      <c r="M4407">
        <v>2</v>
      </c>
      <c r="N4407" t="s">
        <v>8692</v>
      </c>
      <c r="O4407" s="5">
        <v>0</v>
      </c>
      <c r="P4407">
        <v>9</v>
      </c>
    </row>
    <row r="4408" spans="1:16" hidden="1" x14ac:dyDescent="0.25">
      <c r="A4408">
        <v>4309</v>
      </c>
      <c r="B4408" s="1">
        <v>44751.837824074071</v>
      </c>
      <c r="C4408" t="s">
        <v>8693</v>
      </c>
      <c r="D4408" t="s">
        <v>62</v>
      </c>
      <c r="E4408" s="4" t="b">
        <v>0</v>
      </c>
      <c r="F4408" t="b">
        <v>0</v>
      </c>
      <c r="G4408" t="s">
        <v>8694</v>
      </c>
      <c r="H4408" s="1">
        <v>43767.622141203705</v>
      </c>
      <c r="I4408">
        <v>0</v>
      </c>
      <c r="J4408">
        <v>255</v>
      </c>
      <c r="K4408">
        <v>250</v>
      </c>
      <c r="L4408">
        <v>5958</v>
      </c>
      <c r="M4408">
        <v>0</v>
      </c>
      <c r="N4408" t="s">
        <v>7695</v>
      </c>
      <c r="O4408" s="5">
        <v>0</v>
      </c>
      <c r="P4408">
        <v>9</v>
      </c>
    </row>
    <row r="4409" spans="1:16" hidden="1" x14ac:dyDescent="0.25">
      <c r="A4409">
        <v>4510</v>
      </c>
      <c r="B4409" s="1">
        <v>44751.86645833333</v>
      </c>
      <c r="C4409" t="s">
        <v>8695</v>
      </c>
      <c r="D4409" t="s">
        <v>20</v>
      </c>
      <c r="E4409" s="4" t="b">
        <v>0</v>
      </c>
      <c r="F4409" t="b">
        <v>1</v>
      </c>
      <c r="G4409" t="s">
        <v>8696</v>
      </c>
      <c r="H4409" s="1">
        <v>39720.92800925926</v>
      </c>
      <c r="I4409">
        <v>0</v>
      </c>
      <c r="J4409">
        <v>92</v>
      </c>
      <c r="K4409">
        <v>142</v>
      </c>
      <c r="L4409">
        <v>235</v>
      </c>
      <c r="M4409">
        <v>2</v>
      </c>
      <c r="N4409" t="s">
        <v>1235</v>
      </c>
      <c r="O4409" s="5">
        <v>0</v>
      </c>
      <c r="P4409">
        <v>9</v>
      </c>
    </row>
    <row r="4410" spans="1:16" hidden="1" x14ac:dyDescent="0.25">
      <c r="A4410">
        <v>5231</v>
      </c>
      <c r="B4410" s="1">
        <v>44751.965624999997</v>
      </c>
      <c r="C4410" t="s">
        <v>8697</v>
      </c>
      <c r="D4410" t="s">
        <v>20</v>
      </c>
      <c r="E4410" s="4" t="b">
        <v>0</v>
      </c>
      <c r="F4410" t="b">
        <v>0</v>
      </c>
      <c r="G4410" t="s">
        <v>8698</v>
      </c>
      <c r="H4410" s="1">
        <v>41555.32917824074</v>
      </c>
      <c r="I4410">
        <v>0</v>
      </c>
      <c r="J4410">
        <v>239</v>
      </c>
      <c r="K4410">
        <v>320</v>
      </c>
      <c r="L4410">
        <v>20418</v>
      </c>
      <c r="M4410">
        <v>3</v>
      </c>
      <c r="N4410" t="s">
        <v>56</v>
      </c>
      <c r="O4410" s="5">
        <v>0</v>
      </c>
      <c r="P4410">
        <v>9</v>
      </c>
    </row>
    <row r="4411" spans="1:16" hidden="1" x14ac:dyDescent="0.25">
      <c r="A4411">
        <v>5237</v>
      </c>
      <c r="B4411" s="1">
        <v>44751.966574074075</v>
      </c>
      <c r="C4411" t="s">
        <v>8699</v>
      </c>
      <c r="D4411" t="s">
        <v>46</v>
      </c>
      <c r="E4411" s="4" t="b">
        <v>0</v>
      </c>
      <c r="F4411" t="b">
        <v>1</v>
      </c>
      <c r="G4411" t="s">
        <v>8700</v>
      </c>
      <c r="H4411" s="1">
        <v>43324.863738425927</v>
      </c>
      <c r="I4411">
        <v>4</v>
      </c>
      <c r="J4411">
        <v>4352</v>
      </c>
      <c r="K4411">
        <v>1623</v>
      </c>
      <c r="L4411">
        <v>4487</v>
      </c>
      <c r="M4411">
        <v>25</v>
      </c>
      <c r="N4411" t="s">
        <v>1244</v>
      </c>
      <c r="O4411" s="5">
        <v>0</v>
      </c>
      <c r="P4411">
        <v>9</v>
      </c>
    </row>
    <row r="4412" spans="1:16" hidden="1" x14ac:dyDescent="0.25">
      <c r="A4412">
        <v>3932</v>
      </c>
      <c r="B4412" s="1">
        <v>44751.789861111109</v>
      </c>
      <c r="C4412" t="s">
        <v>8701</v>
      </c>
      <c r="D4412" t="s">
        <v>46</v>
      </c>
      <c r="E4412" s="4" t="b">
        <v>0</v>
      </c>
      <c r="F4412" t="b">
        <v>0</v>
      </c>
      <c r="G4412" t="s">
        <v>7432</v>
      </c>
      <c r="H4412" s="1">
        <v>44691.998611111114</v>
      </c>
      <c r="I4412">
        <v>0</v>
      </c>
      <c r="J4412">
        <v>873</v>
      </c>
      <c r="K4412">
        <v>202</v>
      </c>
      <c r="L4412">
        <v>3070</v>
      </c>
      <c r="M4412">
        <v>3</v>
      </c>
      <c r="N4412" t="s">
        <v>7433</v>
      </c>
      <c r="O4412" s="5">
        <v>0</v>
      </c>
      <c r="P4412">
        <v>9</v>
      </c>
    </row>
    <row r="4413" spans="1:16" hidden="1" x14ac:dyDescent="0.25">
      <c r="A4413">
        <v>5002</v>
      </c>
      <c r="B4413" s="1">
        <v>44751.935729166667</v>
      </c>
      <c r="C4413" t="s">
        <v>8702</v>
      </c>
      <c r="D4413" t="s">
        <v>20</v>
      </c>
      <c r="E4413" s="4" t="b">
        <v>0</v>
      </c>
      <c r="F4413" t="b">
        <v>1</v>
      </c>
      <c r="G4413" t="s">
        <v>959</v>
      </c>
      <c r="H4413" s="1">
        <v>39760.584976851853</v>
      </c>
      <c r="I4413">
        <v>3</v>
      </c>
      <c r="J4413">
        <v>18862</v>
      </c>
      <c r="K4413">
        <v>3628</v>
      </c>
      <c r="L4413">
        <v>38624</v>
      </c>
      <c r="M4413">
        <v>297</v>
      </c>
      <c r="N4413" t="s">
        <v>56</v>
      </c>
      <c r="O4413" s="5">
        <v>0</v>
      </c>
      <c r="P4413">
        <v>9</v>
      </c>
    </row>
    <row r="4414" spans="1:16" hidden="1" x14ac:dyDescent="0.25">
      <c r="A4414">
        <v>4241</v>
      </c>
      <c r="B4414" s="1">
        <v>44751.829270833332</v>
      </c>
      <c r="C4414" t="s">
        <v>8703</v>
      </c>
      <c r="D4414" t="s">
        <v>46</v>
      </c>
      <c r="E4414" s="4" t="b">
        <v>0</v>
      </c>
      <c r="F4414" t="b">
        <v>1</v>
      </c>
      <c r="G4414" t="s">
        <v>5737</v>
      </c>
      <c r="H4414" s="1">
        <v>41002.614814814813</v>
      </c>
      <c r="I4414">
        <v>1</v>
      </c>
      <c r="J4414">
        <v>9595</v>
      </c>
      <c r="K4414">
        <v>2690</v>
      </c>
      <c r="L4414">
        <v>115092</v>
      </c>
      <c r="M4414">
        <v>18</v>
      </c>
      <c r="N4414" t="s">
        <v>2104</v>
      </c>
      <c r="O4414" s="5">
        <v>0</v>
      </c>
      <c r="P4414">
        <v>9</v>
      </c>
    </row>
    <row r="4415" spans="1:16" hidden="1" x14ac:dyDescent="0.25">
      <c r="A4415">
        <v>3150</v>
      </c>
      <c r="B4415" s="1">
        <v>44751.669722222221</v>
      </c>
      <c r="C4415" t="s">
        <v>8704</v>
      </c>
      <c r="D4415" t="s">
        <v>20</v>
      </c>
      <c r="E4415" s="4" t="b">
        <v>0</v>
      </c>
      <c r="F4415" t="b">
        <v>1</v>
      </c>
      <c r="G4415" t="s">
        <v>56</v>
      </c>
      <c r="H4415" s="1">
        <v>40600.06695601852</v>
      </c>
      <c r="I4415">
        <v>0</v>
      </c>
      <c r="J4415">
        <v>643</v>
      </c>
      <c r="K4415">
        <v>899</v>
      </c>
      <c r="L4415">
        <v>25036</v>
      </c>
      <c r="M4415">
        <v>1</v>
      </c>
      <c r="N4415" t="s">
        <v>8705</v>
      </c>
      <c r="O4415" s="5">
        <v>0</v>
      </c>
      <c r="P4415">
        <v>9</v>
      </c>
    </row>
    <row r="4416" spans="1:16" hidden="1" x14ac:dyDescent="0.25">
      <c r="A4416">
        <v>3024</v>
      </c>
      <c r="B4416" s="1">
        <v>44751.650243055556</v>
      </c>
      <c r="C4416" t="s">
        <v>8706</v>
      </c>
      <c r="D4416" t="s">
        <v>20</v>
      </c>
      <c r="E4416" s="4" t="b">
        <v>0</v>
      </c>
      <c r="F4416" t="b">
        <v>1</v>
      </c>
      <c r="G4416" t="s">
        <v>8707</v>
      </c>
      <c r="H4416" s="1">
        <v>39771.642407407409</v>
      </c>
      <c r="I4416">
        <v>1</v>
      </c>
      <c r="J4416">
        <v>14733</v>
      </c>
      <c r="K4416">
        <v>20699</v>
      </c>
      <c r="L4416">
        <v>193570</v>
      </c>
      <c r="M4416">
        <v>178</v>
      </c>
      <c r="N4416" t="s">
        <v>8708</v>
      </c>
      <c r="O4416" s="5">
        <v>0</v>
      </c>
      <c r="P4416">
        <v>9</v>
      </c>
    </row>
    <row r="4417" spans="1:16" hidden="1" x14ac:dyDescent="0.25">
      <c r="A4417">
        <v>4341</v>
      </c>
      <c r="B4417" s="1">
        <v>44751.841944444444</v>
      </c>
      <c r="C4417" t="s">
        <v>8709</v>
      </c>
      <c r="D4417" t="s">
        <v>46</v>
      </c>
      <c r="E4417" s="4" t="b">
        <v>0</v>
      </c>
      <c r="F4417" t="b">
        <v>1</v>
      </c>
      <c r="G4417" t="s">
        <v>8710</v>
      </c>
      <c r="H4417" s="1">
        <v>43964.857777777775</v>
      </c>
      <c r="I4417">
        <v>2</v>
      </c>
      <c r="J4417">
        <v>3227</v>
      </c>
      <c r="K4417">
        <v>370</v>
      </c>
      <c r="L4417">
        <v>8782</v>
      </c>
      <c r="M4417">
        <v>12</v>
      </c>
      <c r="N4417" t="s">
        <v>8711</v>
      </c>
      <c r="O4417" s="5">
        <v>0</v>
      </c>
      <c r="P4417">
        <v>9</v>
      </c>
    </row>
    <row r="4418" spans="1:16" hidden="1" x14ac:dyDescent="0.25">
      <c r="A4418">
        <v>4493</v>
      </c>
      <c r="B4418" s="1">
        <v>44751.865057870367</v>
      </c>
      <c r="C4418" t="s">
        <v>8712</v>
      </c>
      <c r="D4418" t="s">
        <v>20</v>
      </c>
      <c r="E4418" s="4" t="b">
        <v>1</v>
      </c>
      <c r="F4418" t="b">
        <v>0</v>
      </c>
      <c r="G4418" t="s">
        <v>2272</v>
      </c>
      <c r="H4418" s="1">
        <v>39893.913124999999</v>
      </c>
      <c r="I4418">
        <v>4</v>
      </c>
      <c r="J4418">
        <v>12738</v>
      </c>
      <c r="K4418">
        <v>6361</v>
      </c>
      <c r="L4418">
        <v>26383</v>
      </c>
      <c r="M4418">
        <v>351</v>
      </c>
      <c r="N4418" t="s">
        <v>2273</v>
      </c>
      <c r="O4418" s="5">
        <v>0</v>
      </c>
      <c r="P4418">
        <v>9</v>
      </c>
    </row>
    <row r="4419" spans="1:16" hidden="1" x14ac:dyDescent="0.25">
      <c r="A4419">
        <v>5281</v>
      </c>
      <c r="B4419" s="1">
        <v>44751.971180555556</v>
      </c>
      <c r="C4419" t="s">
        <v>8713</v>
      </c>
      <c r="D4419" t="s">
        <v>46</v>
      </c>
      <c r="E4419" s="4" t="b">
        <v>0</v>
      </c>
      <c r="F4419" t="b">
        <v>1</v>
      </c>
      <c r="G4419" t="s">
        <v>8714</v>
      </c>
      <c r="H4419" s="1">
        <v>44476.075185185182</v>
      </c>
      <c r="I4419">
        <v>0</v>
      </c>
      <c r="J4419">
        <v>25714</v>
      </c>
      <c r="K4419">
        <v>1192</v>
      </c>
      <c r="L4419">
        <v>1887</v>
      </c>
      <c r="M4419">
        <v>103</v>
      </c>
      <c r="N4419" t="s">
        <v>56</v>
      </c>
      <c r="O4419" s="5">
        <v>0</v>
      </c>
      <c r="P4419">
        <v>9</v>
      </c>
    </row>
    <row r="4420" spans="1:16" hidden="1" x14ac:dyDescent="0.25">
      <c r="A4420">
        <v>2550</v>
      </c>
      <c r="B4420" s="1">
        <v>44751.574629629627</v>
      </c>
      <c r="C4420" t="s">
        <v>8715</v>
      </c>
      <c r="D4420" t="s">
        <v>153</v>
      </c>
      <c r="E4420" s="4" t="b">
        <v>0</v>
      </c>
      <c r="F4420" t="b">
        <v>1</v>
      </c>
      <c r="G4420" t="s">
        <v>8716</v>
      </c>
      <c r="H4420" s="1">
        <v>44545.997129629628</v>
      </c>
      <c r="I4420">
        <v>0</v>
      </c>
      <c r="J4420">
        <v>8</v>
      </c>
      <c r="K4420">
        <v>0</v>
      </c>
      <c r="L4420">
        <v>5335</v>
      </c>
      <c r="M4420">
        <v>1</v>
      </c>
      <c r="N4420" t="s">
        <v>56</v>
      </c>
      <c r="O4420" s="5">
        <v>0</v>
      </c>
      <c r="P4420">
        <v>9</v>
      </c>
    </row>
    <row r="4421" spans="1:16" hidden="1" x14ac:dyDescent="0.25">
      <c r="A4421">
        <v>4561</v>
      </c>
      <c r="B4421" s="1">
        <v>44751.875069444446</v>
      </c>
      <c r="C4421" t="s">
        <v>8717</v>
      </c>
      <c r="D4421" t="s">
        <v>619</v>
      </c>
      <c r="E4421" s="4" t="b">
        <v>0</v>
      </c>
      <c r="F4421" t="b">
        <v>1</v>
      </c>
      <c r="G4421" t="s">
        <v>8718</v>
      </c>
      <c r="H4421" s="1">
        <v>44264.824062500003</v>
      </c>
      <c r="I4421">
        <v>0</v>
      </c>
      <c r="J4421">
        <v>9195</v>
      </c>
      <c r="K4421">
        <v>95</v>
      </c>
      <c r="L4421">
        <v>3353</v>
      </c>
      <c r="M4421">
        <v>82</v>
      </c>
      <c r="N4421" t="s">
        <v>8719</v>
      </c>
      <c r="O4421" s="5">
        <v>0</v>
      </c>
      <c r="P4421">
        <v>9</v>
      </c>
    </row>
    <row r="4422" spans="1:16" hidden="1" x14ac:dyDescent="0.25">
      <c r="A4422">
        <v>2609</v>
      </c>
      <c r="B4422" s="1">
        <v>44751.583738425928</v>
      </c>
      <c r="C4422" t="s">
        <v>8720</v>
      </c>
      <c r="D4422" t="s">
        <v>20</v>
      </c>
      <c r="E4422" s="4" t="b">
        <v>0</v>
      </c>
      <c r="F4422" t="b">
        <v>0</v>
      </c>
      <c r="G4422" t="s">
        <v>8721</v>
      </c>
      <c r="H4422" s="1">
        <v>44660.573645833334</v>
      </c>
      <c r="I4422">
        <v>0</v>
      </c>
      <c r="J4422">
        <v>142</v>
      </c>
      <c r="K4422">
        <v>565</v>
      </c>
      <c r="L4422">
        <v>2830</v>
      </c>
      <c r="M4422">
        <v>0</v>
      </c>
      <c r="N4422" t="s">
        <v>56</v>
      </c>
      <c r="O4422" s="5">
        <v>0</v>
      </c>
      <c r="P4422">
        <v>9</v>
      </c>
    </row>
    <row r="4423" spans="1:16" hidden="1" x14ac:dyDescent="0.25">
      <c r="A4423">
        <v>3759</v>
      </c>
      <c r="B4423" s="1">
        <v>44751.760439814818</v>
      </c>
      <c r="C4423" t="s">
        <v>8722</v>
      </c>
      <c r="D4423" t="s">
        <v>32</v>
      </c>
      <c r="E4423" s="4" t="b">
        <v>0</v>
      </c>
      <c r="F4423" t="b">
        <v>1</v>
      </c>
      <c r="G4423" t="s">
        <v>8723</v>
      </c>
      <c r="H4423" s="1">
        <v>40403.564212962963</v>
      </c>
      <c r="I4423">
        <v>3</v>
      </c>
      <c r="J4423">
        <v>8328</v>
      </c>
      <c r="K4423">
        <v>674</v>
      </c>
      <c r="L4423">
        <v>60861</v>
      </c>
      <c r="M4423">
        <v>244</v>
      </c>
      <c r="N4423" t="s">
        <v>8724</v>
      </c>
      <c r="O4423" s="5">
        <v>0</v>
      </c>
      <c r="P4423">
        <v>9</v>
      </c>
    </row>
    <row r="4424" spans="1:16" hidden="1" x14ac:dyDescent="0.25">
      <c r="A4424">
        <v>4058</v>
      </c>
      <c r="B4424" s="1">
        <v>44751.805625000001</v>
      </c>
      <c r="C4424" t="s">
        <v>8725</v>
      </c>
      <c r="D4424" t="s">
        <v>62</v>
      </c>
      <c r="E4424" s="4" t="b">
        <v>0</v>
      </c>
      <c r="F4424" t="b">
        <v>1</v>
      </c>
      <c r="G4424" t="s">
        <v>8726</v>
      </c>
      <c r="H4424" s="1">
        <v>40530.950648148151</v>
      </c>
      <c r="I4424">
        <v>1</v>
      </c>
      <c r="J4424">
        <v>2829</v>
      </c>
      <c r="K4424">
        <v>724</v>
      </c>
      <c r="L4424">
        <v>11147</v>
      </c>
      <c r="M4424">
        <v>17</v>
      </c>
      <c r="N4424" t="s">
        <v>1195</v>
      </c>
      <c r="O4424" s="5">
        <v>0</v>
      </c>
      <c r="P4424">
        <v>9</v>
      </c>
    </row>
    <row r="4425" spans="1:16" hidden="1" x14ac:dyDescent="0.25">
      <c r="A4425">
        <v>4902</v>
      </c>
      <c r="B4425" s="1">
        <v>44751.920682870368</v>
      </c>
      <c r="C4425" t="s">
        <v>8727</v>
      </c>
      <c r="D4425" t="s">
        <v>46</v>
      </c>
      <c r="E4425" s="4" t="b">
        <v>0</v>
      </c>
      <c r="F4425" t="b">
        <v>1</v>
      </c>
      <c r="G4425" t="s">
        <v>7956</v>
      </c>
      <c r="H4425" s="1">
        <v>41360.712743055556</v>
      </c>
      <c r="I4425">
        <v>0</v>
      </c>
      <c r="J4425">
        <v>449</v>
      </c>
      <c r="K4425">
        <v>737</v>
      </c>
      <c r="L4425">
        <v>38782</v>
      </c>
      <c r="M4425">
        <v>1</v>
      </c>
      <c r="N4425" t="s">
        <v>171</v>
      </c>
      <c r="O4425" s="5">
        <v>0</v>
      </c>
      <c r="P4425">
        <v>9</v>
      </c>
    </row>
    <row r="4426" spans="1:16" hidden="1" x14ac:dyDescent="0.25">
      <c r="A4426">
        <v>4244</v>
      </c>
      <c r="B4426" s="1">
        <v>44751.829699074071</v>
      </c>
      <c r="C4426" t="s">
        <v>8728</v>
      </c>
      <c r="D4426" t="s">
        <v>62</v>
      </c>
      <c r="E4426" s="4" t="b">
        <v>0</v>
      </c>
      <c r="F4426" t="b">
        <v>1</v>
      </c>
      <c r="G4426" t="s">
        <v>2163</v>
      </c>
      <c r="H4426" s="1">
        <v>40007.40084490741</v>
      </c>
      <c r="I4426">
        <v>3</v>
      </c>
      <c r="J4426">
        <v>56090</v>
      </c>
      <c r="K4426">
        <v>395</v>
      </c>
      <c r="L4426">
        <v>84636</v>
      </c>
      <c r="M4426">
        <v>171</v>
      </c>
      <c r="N4426" t="s">
        <v>1907</v>
      </c>
      <c r="O4426" s="5">
        <v>0</v>
      </c>
      <c r="P4426">
        <v>9</v>
      </c>
    </row>
    <row r="4427" spans="1:16" hidden="1" x14ac:dyDescent="0.25">
      <c r="A4427">
        <v>5090</v>
      </c>
      <c r="B4427" s="1">
        <v>44751.946446759262</v>
      </c>
      <c r="C4427" t="s">
        <v>8729</v>
      </c>
      <c r="D4427" t="s">
        <v>46</v>
      </c>
      <c r="E4427" s="4" t="b">
        <v>0</v>
      </c>
      <c r="F4427" t="b">
        <v>1</v>
      </c>
      <c r="G4427" t="s">
        <v>8730</v>
      </c>
      <c r="H4427" s="1">
        <v>44675.111041666663</v>
      </c>
      <c r="I4427">
        <v>23</v>
      </c>
      <c r="J4427">
        <v>1265</v>
      </c>
      <c r="K4427">
        <v>1435</v>
      </c>
      <c r="L4427">
        <v>2652</v>
      </c>
      <c r="M4427">
        <v>1</v>
      </c>
      <c r="N4427" t="s">
        <v>8731</v>
      </c>
      <c r="O4427" s="5">
        <v>0</v>
      </c>
      <c r="P4427">
        <v>9</v>
      </c>
    </row>
    <row r="4428" spans="1:16" hidden="1" x14ac:dyDescent="0.25">
      <c r="A4428">
        <v>4836</v>
      </c>
      <c r="B4428" s="1">
        <v>44751.912731481483</v>
      </c>
      <c r="C4428" t="s">
        <v>8732</v>
      </c>
      <c r="D4428" t="s">
        <v>46</v>
      </c>
      <c r="E4428" s="4" t="b">
        <v>0</v>
      </c>
      <c r="F4428" t="b">
        <v>1</v>
      </c>
      <c r="G4428" t="s">
        <v>8733</v>
      </c>
      <c r="H4428" s="1">
        <v>42876.833993055552</v>
      </c>
      <c r="I4428">
        <v>1</v>
      </c>
      <c r="J4428">
        <v>378</v>
      </c>
      <c r="K4428">
        <v>1736</v>
      </c>
      <c r="L4428">
        <v>2981</v>
      </c>
      <c r="M4428">
        <v>5</v>
      </c>
      <c r="N4428" t="s">
        <v>8734</v>
      </c>
      <c r="O4428" s="5">
        <v>0</v>
      </c>
      <c r="P4428">
        <v>9</v>
      </c>
    </row>
    <row r="4429" spans="1:16" hidden="1" x14ac:dyDescent="0.25">
      <c r="A4429">
        <v>2431</v>
      </c>
      <c r="B4429" s="1">
        <v>44751.552407407406</v>
      </c>
      <c r="C4429" t="s">
        <v>8735</v>
      </c>
      <c r="D4429" t="s">
        <v>46</v>
      </c>
      <c r="E4429" s="4" t="b">
        <v>0</v>
      </c>
      <c r="F4429" t="b">
        <v>0</v>
      </c>
      <c r="G4429" t="s">
        <v>8736</v>
      </c>
      <c r="H4429" s="1">
        <v>43514.457569444443</v>
      </c>
      <c r="I4429">
        <v>0</v>
      </c>
      <c r="J4429">
        <v>226</v>
      </c>
      <c r="K4429">
        <v>1020</v>
      </c>
      <c r="L4429">
        <v>6063</v>
      </c>
      <c r="M4429">
        <v>0</v>
      </c>
      <c r="N4429" t="s">
        <v>8737</v>
      </c>
      <c r="O4429" s="5">
        <v>0</v>
      </c>
      <c r="P4429">
        <v>9</v>
      </c>
    </row>
    <row r="4430" spans="1:16" hidden="1" x14ac:dyDescent="0.25">
      <c r="A4430">
        <v>3698</v>
      </c>
      <c r="B4430" s="1">
        <v>44751.751423611109</v>
      </c>
      <c r="C4430" t="s">
        <v>8738</v>
      </c>
      <c r="D4430" t="s">
        <v>62</v>
      </c>
      <c r="E4430" s="4" t="b">
        <v>0</v>
      </c>
      <c r="F4430" t="b">
        <v>1</v>
      </c>
      <c r="G4430" t="s">
        <v>8739</v>
      </c>
      <c r="H4430" s="1">
        <v>40216.550115740742</v>
      </c>
      <c r="I4430">
        <v>0</v>
      </c>
      <c r="J4430">
        <v>1407</v>
      </c>
      <c r="K4430">
        <v>360</v>
      </c>
      <c r="L4430">
        <v>3278</v>
      </c>
      <c r="M4430">
        <v>28</v>
      </c>
      <c r="N4430" t="s">
        <v>286</v>
      </c>
      <c r="O4430" s="5">
        <v>0</v>
      </c>
      <c r="P4430">
        <v>9</v>
      </c>
    </row>
    <row r="4431" spans="1:16" hidden="1" x14ac:dyDescent="0.25">
      <c r="A4431">
        <v>4419</v>
      </c>
      <c r="B4431" s="1">
        <v>44751.853877314818</v>
      </c>
      <c r="C4431" t="s">
        <v>8740</v>
      </c>
      <c r="D4431" t="s">
        <v>62</v>
      </c>
      <c r="E4431" s="4" t="b">
        <v>0</v>
      </c>
      <c r="F4431" t="b">
        <v>0</v>
      </c>
      <c r="G4431" t="s">
        <v>8741</v>
      </c>
      <c r="H4431" s="1">
        <v>44710.923750000002</v>
      </c>
      <c r="I4431">
        <v>0</v>
      </c>
      <c r="J4431">
        <v>25</v>
      </c>
      <c r="K4431">
        <v>56</v>
      </c>
      <c r="L4431">
        <v>709</v>
      </c>
      <c r="M4431">
        <v>1</v>
      </c>
      <c r="N4431" t="s">
        <v>2104</v>
      </c>
      <c r="O4431" s="5">
        <v>0</v>
      </c>
      <c r="P4431">
        <v>9</v>
      </c>
    </row>
    <row r="4432" spans="1:16" hidden="1" x14ac:dyDescent="0.25">
      <c r="A4432">
        <v>4448</v>
      </c>
      <c r="B4432" s="1">
        <v>44751.857685185183</v>
      </c>
      <c r="C4432" t="s">
        <v>8742</v>
      </c>
      <c r="D4432" t="s">
        <v>62</v>
      </c>
      <c r="E4432" s="4" t="b">
        <v>0</v>
      </c>
      <c r="F4432" t="b">
        <v>1</v>
      </c>
      <c r="G4432" t="s">
        <v>8648</v>
      </c>
      <c r="H4432" s="1">
        <v>43169.861932870372</v>
      </c>
      <c r="I4432">
        <v>0</v>
      </c>
      <c r="J4432">
        <v>779</v>
      </c>
      <c r="K4432">
        <v>311</v>
      </c>
      <c r="L4432">
        <v>125994</v>
      </c>
      <c r="M4432">
        <v>50</v>
      </c>
      <c r="N4432" t="s">
        <v>2104</v>
      </c>
      <c r="O4432" s="5">
        <v>0</v>
      </c>
      <c r="P4432">
        <v>9</v>
      </c>
    </row>
    <row r="4433" spans="1:16" hidden="1" x14ac:dyDescent="0.25">
      <c r="A4433">
        <v>3861</v>
      </c>
      <c r="B4433" s="1">
        <v>44751.778784722221</v>
      </c>
      <c r="C4433" t="s">
        <v>8743</v>
      </c>
      <c r="D4433" t="s">
        <v>46</v>
      </c>
      <c r="E4433" s="4" t="b">
        <v>0</v>
      </c>
      <c r="F4433" t="b">
        <v>0</v>
      </c>
      <c r="G4433" t="s">
        <v>8744</v>
      </c>
      <c r="H4433" s="1">
        <v>41072.704641203702</v>
      </c>
      <c r="I4433">
        <v>0</v>
      </c>
      <c r="J4433">
        <v>1401</v>
      </c>
      <c r="K4433">
        <v>1608</v>
      </c>
      <c r="L4433">
        <v>308012</v>
      </c>
      <c r="M4433">
        <v>11</v>
      </c>
      <c r="N4433" t="s">
        <v>8745</v>
      </c>
      <c r="O4433" s="5">
        <v>0</v>
      </c>
      <c r="P4433">
        <v>9</v>
      </c>
    </row>
    <row r="4434" spans="1:16" hidden="1" x14ac:dyDescent="0.25">
      <c r="A4434">
        <v>2540</v>
      </c>
      <c r="B4434" s="1">
        <v>44751.572430555556</v>
      </c>
      <c r="C4434" t="s">
        <v>8746</v>
      </c>
      <c r="D4434" t="s">
        <v>46</v>
      </c>
      <c r="E4434" s="4" t="b">
        <v>0</v>
      </c>
      <c r="F4434" t="b">
        <v>0</v>
      </c>
      <c r="G4434" t="s">
        <v>8747</v>
      </c>
      <c r="H4434" s="1">
        <v>39852.883587962962</v>
      </c>
      <c r="I4434">
        <v>0</v>
      </c>
      <c r="J4434">
        <v>284</v>
      </c>
      <c r="K4434">
        <v>202</v>
      </c>
      <c r="L4434">
        <v>8543</v>
      </c>
      <c r="M4434">
        <v>0</v>
      </c>
      <c r="N4434" t="s">
        <v>5545</v>
      </c>
      <c r="O4434" s="5">
        <v>0</v>
      </c>
      <c r="P4434">
        <v>9</v>
      </c>
    </row>
    <row r="4435" spans="1:16" hidden="1" x14ac:dyDescent="0.25">
      <c r="A4435">
        <v>3085</v>
      </c>
      <c r="B4435" s="1">
        <v>44751.660590277781</v>
      </c>
      <c r="C4435" t="s">
        <v>8748</v>
      </c>
      <c r="D4435" t="s">
        <v>62</v>
      </c>
      <c r="E4435" s="4" t="b">
        <v>0</v>
      </c>
      <c r="F4435" t="b">
        <v>1</v>
      </c>
      <c r="G4435" t="s">
        <v>56</v>
      </c>
      <c r="H4435" s="1">
        <v>40469.809594907405</v>
      </c>
      <c r="I4435">
        <v>2</v>
      </c>
      <c r="J4435">
        <v>9733</v>
      </c>
      <c r="K4435">
        <v>947</v>
      </c>
      <c r="L4435">
        <v>14620</v>
      </c>
      <c r="M4435">
        <v>53</v>
      </c>
      <c r="N4435" t="s">
        <v>93</v>
      </c>
      <c r="O4435" s="5">
        <v>0</v>
      </c>
      <c r="P4435">
        <v>9</v>
      </c>
    </row>
    <row r="4436" spans="1:16" hidden="1" x14ac:dyDescent="0.25">
      <c r="A4436">
        <v>4671</v>
      </c>
      <c r="B4436" s="1">
        <v>44751.889317129629</v>
      </c>
      <c r="C4436" t="s">
        <v>8749</v>
      </c>
      <c r="D4436" t="s">
        <v>62</v>
      </c>
      <c r="E4436" s="4" t="b">
        <v>0</v>
      </c>
      <c r="F4436" t="b">
        <v>0</v>
      </c>
      <c r="G4436" t="s">
        <v>8750</v>
      </c>
      <c r="H4436" s="1">
        <v>39913.675717592596</v>
      </c>
      <c r="I4436">
        <v>0</v>
      </c>
      <c r="J4436">
        <v>708</v>
      </c>
      <c r="K4436">
        <v>1033</v>
      </c>
      <c r="L4436">
        <v>54250</v>
      </c>
      <c r="M4436">
        <v>7</v>
      </c>
      <c r="N4436" t="s">
        <v>2104</v>
      </c>
      <c r="O4436" s="5">
        <v>0</v>
      </c>
      <c r="P4436">
        <v>9</v>
      </c>
    </row>
    <row r="4437" spans="1:16" hidden="1" x14ac:dyDescent="0.25">
      <c r="A4437">
        <v>4048</v>
      </c>
      <c r="B4437" s="1">
        <v>44751.80400462963</v>
      </c>
      <c r="C4437" t="s">
        <v>8751</v>
      </c>
      <c r="D4437" t="s">
        <v>62</v>
      </c>
      <c r="E4437" s="4" t="b">
        <v>0</v>
      </c>
      <c r="F4437" t="b">
        <v>0</v>
      </c>
      <c r="G4437" t="s">
        <v>8752</v>
      </c>
      <c r="H4437" s="1">
        <v>44014.879583333335</v>
      </c>
      <c r="I4437">
        <v>0</v>
      </c>
      <c r="J4437">
        <v>113</v>
      </c>
      <c r="K4437">
        <v>354</v>
      </c>
      <c r="L4437">
        <v>21493</v>
      </c>
      <c r="M4437">
        <v>0</v>
      </c>
      <c r="N4437" t="s">
        <v>56</v>
      </c>
      <c r="O4437" s="5">
        <v>0</v>
      </c>
      <c r="P4437">
        <v>9</v>
      </c>
    </row>
    <row r="4438" spans="1:16" hidden="1" x14ac:dyDescent="0.25">
      <c r="A4438">
        <v>2829</v>
      </c>
      <c r="B4438" s="1">
        <v>44751.622719907406</v>
      </c>
      <c r="C4438" t="s">
        <v>8753</v>
      </c>
      <c r="D4438" t="s">
        <v>62</v>
      </c>
      <c r="E4438" s="4" t="b">
        <v>0</v>
      </c>
      <c r="F4438" t="b">
        <v>1</v>
      </c>
      <c r="G4438" t="s">
        <v>8754</v>
      </c>
      <c r="H4438" s="1">
        <v>41617.592175925929</v>
      </c>
      <c r="I4438">
        <v>1</v>
      </c>
      <c r="J4438">
        <v>119</v>
      </c>
      <c r="K4438">
        <v>230</v>
      </c>
      <c r="L4438">
        <v>4311</v>
      </c>
      <c r="M4438">
        <v>1</v>
      </c>
      <c r="N4438" t="s">
        <v>2883</v>
      </c>
      <c r="O4438" s="5">
        <v>0</v>
      </c>
      <c r="P4438">
        <v>9</v>
      </c>
    </row>
    <row r="4439" spans="1:16" hidden="1" x14ac:dyDescent="0.25">
      <c r="A4439">
        <v>5379</v>
      </c>
      <c r="B4439" s="1">
        <v>44751.9840625</v>
      </c>
      <c r="C4439" t="s">
        <v>8755</v>
      </c>
      <c r="D4439" t="s">
        <v>46</v>
      </c>
      <c r="E4439" s="4" t="b">
        <v>0</v>
      </c>
      <c r="F4439" t="b">
        <v>1</v>
      </c>
      <c r="G4439" t="s">
        <v>8756</v>
      </c>
      <c r="H4439" s="1">
        <v>39919.304629629631</v>
      </c>
      <c r="I4439">
        <v>0</v>
      </c>
      <c r="J4439">
        <v>1176</v>
      </c>
      <c r="K4439">
        <v>1394</v>
      </c>
      <c r="L4439">
        <v>42270</v>
      </c>
      <c r="M4439">
        <v>7</v>
      </c>
      <c r="N4439" t="s">
        <v>121</v>
      </c>
      <c r="O4439" s="5">
        <v>0</v>
      </c>
      <c r="P4439">
        <v>9</v>
      </c>
    </row>
    <row r="4440" spans="1:16" hidden="1" x14ac:dyDescent="0.25">
      <c r="A4440">
        <v>4932</v>
      </c>
      <c r="B4440" s="1">
        <v>44751.924085648148</v>
      </c>
      <c r="C4440" t="s">
        <v>8757</v>
      </c>
      <c r="D4440" t="s">
        <v>46</v>
      </c>
      <c r="E4440" s="4" t="b">
        <v>0</v>
      </c>
      <c r="F4440" t="b">
        <v>1</v>
      </c>
      <c r="G4440" t="s">
        <v>8758</v>
      </c>
      <c r="H4440" s="1">
        <v>40012.038449074076</v>
      </c>
      <c r="I4440">
        <v>0</v>
      </c>
      <c r="J4440">
        <v>1025</v>
      </c>
      <c r="K4440">
        <v>498</v>
      </c>
      <c r="L4440">
        <v>96394</v>
      </c>
      <c r="M4440">
        <v>4</v>
      </c>
      <c r="N4440" t="s">
        <v>385</v>
      </c>
      <c r="O4440" s="5">
        <v>0</v>
      </c>
      <c r="P4440">
        <v>9</v>
      </c>
    </row>
    <row r="4441" spans="1:16" hidden="1" x14ac:dyDescent="0.25">
      <c r="A4441">
        <v>5038</v>
      </c>
      <c r="B4441" s="1">
        <v>44751.940150462964</v>
      </c>
      <c r="C4441" t="s">
        <v>8759</v>
      </c>
      <c r="D4441" t="s">
        <v>62</v>
      </c>
      <c r="E4441" s="4" t="b">
        <v>0</v>
      </c>
      <c r="F4441" t="b">
        <v>0</v>
      </c>
      <c r="G4441" t="s">
        <v>8760</v>
      </c>
      <c r="H4441" s="1">
        <v>44531.832754629628</v>
      </c>
      <c r="I4441">
        <v>0</v>
      </c>
      <c r="J4441">
        <v>71</v>
      </c>
      <c r="K4441">
        <v>59</v>
      </c>
      <c r="L4441">
        <v>2156</v>
      </c>
      <c r="M4441">
        <v>0</v>
      </c>
      <c r="N4441" t="s">
        <v>8761</v>
      </c>
      <c r="O4441" s="5">
        <v>0</v>
      </c>
      <c r="P4441">
        <v>9</v>
      </c>
    </row>
    <row r="4442" spans="1:16" hidden="1" x14ac:dyDescent="0.25">
      <c r="A4442">
        <v>3248</v>
      </c>
      <c r="B4442" s="1">
        <v>44751.683981481481</v>
      </c>
      <c r="C4442" t="s">
        <v>8762</v>
      </c>
      <c r="D4442" t="s">
        <v>46</v>
      </c>
      <c r="E4442" s="4" t="b">
        <v>0</v>
      </c>
      <c r="F4442" t="b">
        <v>0</v>
      </c>
      <c r="G4442" t="s">
        <v>8763</v>
      </c>
      <c r="H4442" s="1">
        <v>40089.894293981481</v>
      </c>
      <c r="I4442">
        <v>0</v>
      </c>
      <c r="J4442">
        <v>1146</v>
      </c>
      <c r="K4442">
        <v>3556</v>
      </c>
      <c r="L4442">
        <v>10479</v>
      </c>
      <c r="M4442">
        <v>6</v>
      </c>
      <c r="N4442" t="s">
        <v>8764</v>
      </c>
      <c r="O4442" s="5">
        <v>0</v>
      </c>
      <c r="P4442">
        <v>9</v>
      </c>
    </row>
    <row r="4443" spans="1:16" hidden="1" x14ac:dyDescent="0.25">
      <c r="A4443">
        <v>4450</v>
      </c>
      <c r="B4443" s="1">
        <v>44751.858043981483</v>
      </c>
      <c r="C4443" t="s">
        <v>8765</v>
      </c>
      <c r="D4443" t="s">
        <v>46</v>
      </c>
      <c r="E4443" s="4" t="b">
        <v>0</v>
      </c>
      <c r="F4443" t="b">
        <v>0</v>
      </c>
      <c r="G4443" t="s">
        <v>8766</v>
      </c>
      <c r="H4443" s="1">
        <v>40402.308240740742</v>
      </c>
      <c r="I4443">
        <v>1</v>
      </c>
      <c r="J4443">
        <v>914</v>
      </c>
      <c r="K4443">
        <v>402</v>
      </c>
      <c r="L4443">
        <v>287584</v>
      </c>
      <c r="M4443">
        <v>9</v>
      </c>
      <c r="N4443" t="s">
        <v>8767</v>
      </c>
      <c r="O4443" s="5">
        <v>0</v>
      </c>
      <c r="P4443">
        <v>9</v>
      </c>
    </row>
    <row r="4444" spans="1:16" hidden="1" x14ac:dyDescent="0.25">
      <c r="A4444">
        <v>5029</v>
      </c>
      <c r="B4444" s="1">
        <v>44751.939143518517</v>
      </c>
      <c r="C4444" t="s">
        <v>8768</v>
      </c>
      <c r="D4444" t="s">
        <v>62</v>
      </c>
      <c r="E4444" s="4" t="b">
        <v>0</v>
      </c>
      <c r="F4444" t="b">
        <v>0</v>
      </c>
      <c r="G4444" t="s">
        <v>8769</v>
      </c>
      <c r="H4444" s="1">
        <v>40603.845312500001</v>
      </c>
      <c r="I4444">
        <v>0</v>
      </c>
      <c r="J4444">
        <v>5320</v>
      </c>
      <c r="K4444">
        <v>873</v>
      </c>
      <c r="L4444">
        <v>62040</v>
      </c>
      <c r="M4444">
        <v>21</v>
      </c>
      <c r="N4444" t="s">
        <v>56</v>
      </c>
      <c r="O4444" s="5">
        <v>0</v>
      </c>
      <c r="P4444">
        <v>9</v>
      </c>
    </row>
    <row r="4445" spans="1:16" hidden="1" x14ac:dyDescent="0.25">
      <c r="A4445">
        <v>4105</v>
      </c>
      <c r="B4445" s="1">
        <v>44751.812430555554</v>
      </c>
      <c r="C4445" t="s">
        <v>8770</v>
      </c>
      <c r="D4445" t="s">
        <v>62</v>
      </c>
      <c r="E4445" s="4" t="b">
        <v>0</v>
      </c>
      <c r="F4445" t="b">
        <v>1</v>
      </c>
      <c r="G4445" t="s">
        <v>8771</v>
      </c>
      <c r="H4445" s="1">
        <v>40379.741180555553</v>
      </c>
      <c r="I4445">
        <v>0</v>
      </c>
      <c r="J4445">
        <v>1561</v>
      </c>
      <c r="K4445">
        <v>739</v>
      </c>
      <c r="L4445">
        <v>365275</v>
      </c>
      <c r="M4445">
        <v>15</v>
      </c>
      <c r="N4445" t="s">
        <v>8772</v>
      </c>
      <c r="O4445" s="5">
        <v>0</v>
      </c>
      <c r="P4445">
        <v>9</v>
      </c>
    </row>
    <row r="4446" spans="1:16" hidden="1" x14ac:dyDescent="0.25">
      <c r="A4446">
        <v>4896</v>
      </c>
      <c r="B4446" s="1">
        <v>44751.920092592591</v>
      </c>
      <c r="C4446" t="s">
        <v>8773</v>
      </c>
      <c r="D4446" t="s">
        <v>46</v>
      </c>
      <c r="E4446" s="4" t="b">
        <v>0</v>
      </c>
      <c r="F4446" t="b">
        <v>0</v>
      </c>
      <c r="G4446" t="s">
        <v>8774</v>
      </c>
      <c r="H4446" s="1">
        <v>40444.123425925929</v>
      </c>
      <c r="I4446">
        <v>0</v>
      </c>
      <c r="J4446">
        <v>1285</v>
      </c>
      <c r="K4446">
        <v>760</v>
      </c>
      <c r="L4446">
        <v>343835</v>
      </c>
      <c r="M4446">
        <v>10</v>
      </c>
      <c r="N4446" t="s">
        <v>8775</v>
      </c>
      <c r="O4446" s="5">
        <v>0</v>
      </c>
      <c r="P4446">
        <v>9</v>
      </c>
    </row>
    <row r="4447" spans="1:16" hidden="1" x14ac:dyDescent="0.25">
      <c r="A4447">
        <v>3941</v>
      </c>
      <c r="B4447" s="1">
        <v>44751.79078703704</v>
      </c>
      <c r="C4447" t="s">
        <v>8776</v>
      </c>
      <c r="D4447" t="s">
        <v>46</v>
      </c>
      <c r="E4447" s="4" t="b">
        <v>0</v>
      </c>
      <c r="F4447" t="b">
        <v>0</v>
      </c>
      <c r="G4447" t="s">
        <v>8777</v>
      </c>
      <c r="H4447" s="1">
        <v>44418.010625000003</v>
      </c>
      <c r="I4447">
        <v>0</v>
      </c>
      <c r="J4447">
        <v>330</v>
      </c>
      <c r="K4447">
        <v>273</v>
      </c>
      <c r="L4447">
        <v>5602</v>
      </c>
      <c r="M4447">
        <v>0</v>
      </c>
      <c r="N4447" t="s">
        <v>8778</v>
      </c>
      <c r="O4447" s="5">
        <v>0</v>
      </c>
      <c r="P4447">
        <v>9</v>
      </c>
    </row>
    <row r="4448" spans="1:16" hidden="1" x14ac:dyDescent="0.25">
      <c r="A4448">
        <v>4069</v>
      </c>
      <c r="B4448" s="1">
        <v>44751.807060185187</v>
      </c>
      <c r="C4448" t="s">
        <v>8779</v>
      </c>
      <c r="D4448" t="s">
        <v>46</v>
      </c>
      <c r="E4448" s="4" t="b">
        <v>0</v>
      </c>
      <c r="F4448" t="b">
        <v>0</v>
      </c>
      <c r="G4448" t="s">
        <v>8780</v>
      </c>
      <c r="H4448" s="1">
        <v>40593.650069444448</v>
      </c>
      <c r="I4448">
        <v>0</v>
      </c>
      <c r="J4448">
        <v>337</v>
      </c>
      <c r="K4448">
        <v>247</v>
      </c>
      <c r="L4448">
        <v>2264</v>
      </c>
      <c r="M4448">
        <v>0</v>
      </c>
      <c r="N4448" t="s">
        <v>2104</v>
      </c>
      <c r="O4448" s="5">
        <v>0</v>
      </c>
      <c r="P4448">
        <v>9</v>
      </c>
    </row>
    <row r="4449" spans="1:16" hidden="1" x14ac:dyDescent="0.25">
      <c r="A4449">
        <v>5167</v>
      </c>
      <c r="B4449" s="1">
        <v>44751.958229166667</v>
      </c>
      <c r="C4449" t="s">
        <v>8781</v>
      </c>
      <c r="D4449" t="s">
        <v>46</v>
      </c>
      <c r="E4449" s="4" t="b">
        <v>0</v>
      </c>
      <c r="F4449" t="b">
        <v>0</v>
      </c>
      <c r="G4449" t="s">
        <v>6458</v>
      </c>
      <c r="H4449" s="1">
        <v>43793.920636574076</v>
      </c>
      <c r="I4449">
        <v>0</v>
      </c>
      <c r="J4449">
        <v>776</v>
      </c>
      <c r="K4449">
        <v>251</v>
      </c>
      <c r="L4449">
        <v>8171</v>
      </c>
      <c r="M4449">
        <v>0</v>
      </c>
      <c r="N4449" t="s">
        <v>409</v>
      </c>
      <c r="O4449" s="5">
        <v>0</v>
      </c>
      <c r="P4449">
        <v>9</v>
      </c>
    </row>
    <row r="4450" spans="1:16" hidden="1" x14ac:dyDescent="0.25">
      <c r="A4450">
        <v>4247</v>
      </c>
      <c r="B4450" s="1">
        <v>44751.829976851855</v>
      </c>
      <c r="C4450" t="s">
        <v>8782</v>
      </c>
      <c r="D4450" t="s">
        <v>62</v>
      </c>
      <c r="E4450" s="4" t="b">
        <v>0</v>
      </c>
      <c r="F4450" t="b">
        <v>0</v>
      </c>
      <c r="G4450" t="s">
        <v>56</v>
      </c>
      <c r="H4450" s="1">
        <v>40541.044768518521</v>
      </c>
      <c r="I4450">
        <v>1</v>
      </c>
      <c r="J4450">
        <v>725</v>
      </c>
      <c r="K4450">
        <v>791</v>
      </c>
      <c r="L4450">
        <v>10475</v>
      </c>
      <c r="M4450">
        <v>1</v>
      </c>
      <c r="N4450" t="s">
        <v>56</v>
      </c>
      <c r="O4450" s="5">
        <v>0</v>
      </c>
      <c r="P4450">
        <v>9</v>
      </c>
    </row>
    <row r="4451" spans="1:16" hidden="1" x14ac:dyDescent="0.25">
      <c r="A4451">
        <v>3575</v>
      </c>
      <c r="B4451" s="1">
        <v>44751.731168981481</v>
      </c>
      <c r="C4451" t="s">
        <v>8783</v>
      </c>
      <c r="D4451" t="s">
        <v>46</v>
      </c>
      <c r="E4451" s="4" t="b">
        <v>0</v>
      </c>
      <c r="F4451" t="b">
        <v>0</v>
      </c>
      <c r="G4451" t="s">
        <v>8784</v>
      </c>
      <c r="H4451" s="1">
        <v>43928.141041666669</v>
      </c>
      <c r="I4451">
        <v>0</v>
      </c>
      <c r="J4451">
        <v>521</v>
      </c>
      <c r="K4451">
        <v>717</v>
      </c>
      <c r="L4451">
        <v>4768</v>
      </c>
      <c r="M4451">
        <v>1</v>
      </c>
      <c r="N4451" t="s">
        <v>4999</v>
      </c>
      <c r="O4451" s="5">
        <v>0</v>
      </c>
      <c r="P4451">
        <v>9</v>
      </c>
    </row>
    <row r="4452" spans="1:16" hidden="1" x14ac:dyDescent="0.25">
      <c r="A4452">
        <v>5210</v>
      </c>
      <c r="B4452" s="1">
        <v>44751.963622685187</v>
      </c>
      <c r="C4452" t="s">
        <v>8785</v>
      </c>
      <c r="D4452" t="s">
        <v>62</v>
      </c>
      <c r="E4452" s="4" t="b">
        <v>0</v>
      </c>
      <c r="F4452" t="b">
        <v>0</v>
      </c>
      <c r="G4452" t="s">
        <v>56</v>
      </c>
      <c r="H4452" s="1">
        <v>43575.869756944441</v>
      </c>
      <c r="I4452">
        <v>0</v>
      </c>
      <c r="J4452">
        <v>688</v>
      </c>
      <c r="K4452">
        <v>1519</v>
      </c>
      <c r="L4452">
        <v>47492</v>
      </c>
      <c r="M4452">
        <v>1</v>
      </c>
      <c r="N4452" t="s">
        <v>8786</v>
      </c>
      <c r="O4452" s="5">
        <v>0</v>
      </c>
      <c r="P4452">
        <v>9</v>
      </c>
    </row>
    <row r="4453" spans="1:16" hidden="1" x14ac:dyDescent="0.25">
      <c r="A4453">
        <v>4252</v>
      </c>
      <c r="B4453" s="1">
        <v>44751.830682870372</v>
      </c>
      <c r="C4453" t="s">
        <v>8787</v>
      </c>
      <c r="D4453" t="s">
        <v>62</v>
      </c>
      <c r="E4453" s="4" t="b">
        <v>0</v>
      </c>
      <c r="F4453" t="b">
        <v>0</v>
      </c>
      <c r="G4453" t="s">
        <v>8788</v>
      </c>
      <c r="H4453" s="1">
        <v>40503.840046296296</v>
      </c>
      <c r="I4453">
        <v>0</v>
      </c>
      <c r="J4453">
        <v>196</v>
      </c>
      <c r="K4453">
        <v>341</v>
      </c>
      <c r="L4453">
        <v>35295</v>
      </c>
      <c r="M4453">
        <v>2</v>
      </c>
      <c r="N4453" t="s">
        <v>56</v>
      </c>
      <c r="O4453" s="5">
        <v>0</v>
      </c>
      <c r="P4453">
        <v>9</v>
      </c>
    </row>
    <row r="4454" spans="1:16" hidden="1" x14ac:dyDescent="0.25">
      <c r="A4454">
        <v>5018</v>
      </c>
      <c r="B4454" s="1">
        <v>44751.938032407408</v>
      </c>
      <c r="C4454" t="s">
        <v>8789</v>
      </c>
      <c r="D4454" t="s">
        <v>46</v>
      </c>
      <c r="E4454" s="4" t="b">
        <v>0</v>
      </c>
      <c r="F4454" t="b">
        <v>0</v>
      </c>
      <c r="G4454" t="s">
        <v>8790</v>
      </c>
      <c r="H4454" s="1">
        <v>39917.548888888887</v>
      </c>
      <c r="I4454">
        <v>0</v>
      </c>
      <c r="J4454">
        <v>366</v>
      </c>
      <c r="K4454">
        <v>1972</v>
      </c>
      <c r="L4454">
        <v>2853</v>
      </c>
      <c r="M4454">
        <v>1</v>
      </c>
      <c r="N4454" t="s">
        <v>8791</v>
      </c>
      <c r="O4454" s="5">
        <v>0</v>
      </c>
      <c r="P4454">
        <v>9</v>
      </c>
    </row>
    <row r="4455" spans="1:16" hidden="1" x14ac:dyDescent="0.25">
      <c r="A4455">
        <v>3029</v>
      </c>
      <c r="B4455" s="1">
        <v>44751.65179398148</v>
      </c>
      <c r="C4455" t="s">
        <v>8792</v>
      </c>
      <c r="D4455" t="s">
        <v>62</v>
      </c>
      <c r="E4455" s="4" t="b">
        <v>0</v>
      </c>
      <c r="F4455" t="b">
        <v>0</v>
      </c>
      <c r="G4455" t="s">
        <v>8793</v>
      </c>
      <c r="H4455" s="1">
        <v>43804.54215277778</v>
      </c>
      <c r="I4455">
        <v>29</v>
      </c>
      <c r="J4455">
        <v>20564</v>
      </c>
      <c r="K4455">
        <v>5854</v>
      </c>
      <c r="L4455">
        <v>36780</v>
      </c>
      <c r="M4455">
        <v>29</v>
      </c>
      <c r="N4455" t="s">
        <v>8794</v>
      </c>
      <c r="O4455" s="5">
        <v>0</v>
      </c>
      <c r="P4455">
        <v>9</v>
      </c>
    </row>
    <row r="4456" spans="1:16" hidden="1" x14ac:dyDescent="0.25">
      <c r="A4456">
        <v>5421</v>
      </c>
      <c r="B4456" s="1">
        <v>44751.988379629627</v>
      </c>
      <c r="C4456" t="s">
        <v>8795</v>
      </c>
      <c r="D4456" t="s">
        <v>62</v>
      </c>
      <c r="E4456" s="4" t="b">
        <v>0</v>
      </c>
      <c r="F4456" t="b">
        <v>0</v>
      </c>
      <c r="G4456" t="s">
        <v>8336</v>
      </c>
      <c r="H4456" s="1">
        <v>44258.028923611113</v>
      </c>
      <c r="I4456">
        <v>0</v>
      </c>
      <c r="J4456">
        <v>49</v>
      </c>
      <c r="K4456">
        <v>240</v>
      </c>
      <c r="L4456">
        <v>842</v>
      </c>
      <c r="M4456">
        <v>0</v>
      </c>
      <c r="N4456" t="s">
        <v>56</v>
      </c>
      <c r="O4456" s="5">
        <v>0</v>
      </c>
      <c r="P4456">
        <v>9</v>
      </c>
    </row>
    <row r="4457" spans="1:16" hidden="1" x14ac:dyDescent="0.25">
      <c r="A4457">
        <v>3980</v>
      </c>
      <c r="B4457" s="1">
        <v>44751.79478009259</v>
      </c>
      <c r="C4457" t="s">
        <v>8796</v>
      </c>
      <c r="D4457" t="s">
        <v>46</v>
      </c>
      <c r="E4457" s="4" t="b">
        <v>0</v>
      </c>
      <c r="F4457" t="b">
        <v>0</v>
      </c>
      <c r="G4457" t="s">
        <v>8797</v>
      </c>
      <c r="H4457" s="1">
        <v>44266.739386574074</v>
      </c>
      <c r="I4457">
        <v>0</v>
      </c>
      <c r="J4457">
        <v>232</v>
      </c>
      <c r="K4457">
        <v>363</v>
      </c>
      <c r="L4457">
        <v>38533</v>
      </c>
      <c r="M4457">
        <v>2</v>
      </c>
      <c r="N4457" t="s">
        <v>56</v>
      </c>
      <c r="O4457" s="5">
        <v>0</v>
      </c>
      <c r="P4457">
        <v>9</v>
      </c>
    </row>
    <row r="4458" spans="1:16" hidden="1" x14ac:dyDescent="0.25">
      <c r="A4458">
        <v>4801</v>
      </c>
      <c r="B4458" s="1">
        <v>44751.90729166667</v>
      </c>
      <c r="C4458" t="s">
        <v>8798</v>
      </c>
      <c r="D4458" t="s">
        <v>20</v>
      </c>
      <c r="E4458" s="4" t="b">
        <v>0</v>
      </c>
      <c r="F4458" t="b">
        <v>0</v>
      </c>
      <c r="G4458" t="s">
        <v>8799</v>
      </c>
      <c r="H4458" s="1">
        <v>43011.861516203702</v>
      </c>
      <c r="I4458">
        <v>0</v>
      </c>
      <c r="J4458">
        <v>1</v>
      </c>
      <c r="K4458">
        <v>39</v>
      </c>
      <c r="L4458">
        <v>116</v>
      </c>
      <c r="M4458">
        <v>0</v>
      </c>
      <c r="N4458" t="s">
        <v>2104</v>
      </c>
      <c r="O4458" s="5">
        <v>0</v>
      </c>
      <c r="P4458">
        <v>9</v>
      </c>
    </row>
    <row r="4459" spans="1:16" hidden="1" x14ac:dyDescent="0.25">
      <c r="A4459">
        <v>4740</v>
      </c>
      <c r="B4459" s="1">
        <v>44751.898865740739</v>
      </c>
      <c r="C4459" t="s">
        <v>8800</v>
      </c>
      <c r="D4459" t="s">
        <v>62</v>
      </c>
      <c r="E4459" s="4" t="b">
        <v>0</v>
      </c>
      <c r="F4459" t="b">
        <v>1</v>
      </c>
      <c r="G4459" t="s">
        <v>8801</v>
      </c>
      <c r="H4459" s="1">
        <v>39923.527974537035</v>
      </c>
      <c r="I4459">
        <v>0</v>
      </c>
      <c r="J4459">
        <v>104</v>
      </c>
      <c r="K4459">
        <v>294</v>
      </c>
      <c r="L4459">
        <v>4629</v>
      </c>
      <c r="M4459">
        <v>1</v>
      </c>
      <c r="N4459" t="s">
        <v>2104</v>
      </c>
      <c r="O4459" s="5">
        <v>0</v>
      </c>
      <c r="P4459">
        <v>9</v>
      </c>
    </row>
    <row r="4460" spans="1:16" hidden="1" x14ac:dyDescent="0.25">
      <c r="A4460">
        <v>2764</v>
      </c>
      <c r="B4460" s="1">
        <v>44751.610706018517</v>
      </c>
      <c r="C4460" t="s">
        <v>8802</v>
      </c>
      <c r="D4460" t="s">
        <v>20</v>
      </c>
      <c r="E4460" s="4" t="b">
        <v>0</v>
      </c>
      <c r="F4460" t="b">
        <v>0</v>
      </c>
      <c r="G4460" t="s">
        <v>56</v>
      </c>
      <c r="H4460" s="1">
        <v>41452.830289351848</v>
      </c>
      <c r="I4460">
        <v>0</v>
      </c>
      <c r="J4460">
        <v>219</v>
      </c>
      <c r="K4460">
        <v>416</v>
      </c>
      <c r="L4460">
        <v>16951</v>
      </c>
      <c r="M4460">
        <v>10</v>
      </c>
      <c r="N4460" t="s">
        <v>286</v>
      </c>
      <c r="O4460" s="5">
        <v>0</v>
      </c>
      <c r="P4460">
        <v>9</v>
      </c>
    </row>
    <row r="4461" spans="1:16" hidden="1" x14ac:dyDescent="0.25">
      <c r="A4461">
        <v>5217</v>
      </c>
      <c r="B4461" s="1">
        <v>44751.964456018519</v>
      </c>
      <c r="C4461" t="s">
        <v>8803</v>
      </c>
      <c r="D4461" t="s">
        <v>20</v>
      </c>
      <c r="E4461" s="4" t="b">
        <v>0</v>
      </c>
      <c r="F4461" t="b">
        <v>0</v>
      </c>
      <c r="G4461" t="s">
        <v>8804</v>
      </c>
      <c r="H4461" s="1">
        <v>44570.290590277778</v>
      </c>
      <c r="I4461">
        <v>13</v>
      </c>
      <c r="J4461">
        <v>5402</v>
      </c>
      <c r="K4461">
        <v>1187</v>
      </c>
      <c r="L4461">
        <v>34662</v>
      </c>
      <c r="M4461">
        <v>86</v>
      </c>
      <c r="N4461" t="s">
        <v>171</v>
      </c>
      <c r="O4461" s="5">
        <v>0</v>
      </c>
      <c r="P4461">
        <v>9</v>
      </c>
    </row>
    <row r="4462" spans="1:16" hidden="1" x14ac:dyDescent="0.25">
      <c r="A4462">
        <v>3965</v>
      </c>
      <c r="B4462" s="1">
        <v>44751.793078703704</v>
      </c>
      <c r="C4462" t="s">
        <v>8805</v>
      </c>
      <c r="D4462" t="s">
        <v>46</v>
      </c>
      <c r="E4462" s="4" t="b">
        <v>0</v>
      </c>
      <c r="F4462" t="b">
        <v>0</v>
      </c>
      <c r="G4462" t="s">
        <v>8806</v>
      </c>
      <c r="H4462" s="1">
        <v>41058.911215277774</v>
      </c>
      <c r="I4462">
        <v>0</v>
      </c>
      <c r="J4462">
        <v>3211</v>
      </c>
      <c r="K4462">
        <v>2873</v>
      </c>
      <c r="L4462">
        <v>118020</v>
      </c>
      <c r="M4462">
        <v>30</v>
      </c>
      <c r="N4462" t="s">
        <v>2104</v>
      </c>
      <c r="O4462" s="5">
        <v>0</v>
      </c>
      <c r="P4462">
        <v>9</v>
      </c>
    </row>
    <row r="4463" spans="1:16" hidden="1" x14ac:dyDescent="0.25">
      <c r="A4463">
        <v>4355</v>
      </c>
      <c r="B4463" s="1">
        <v>44751.844305555554</v>
      </c>
      <c r="C4463" t="s">
        <v>8807</v>
      </c>
      <c r="D4463" t="s">
        <v>62</v>
      </c>
      <c r="E4463" s="4" t="b">
        <v>0</v>
      </c>
      <c r="F4463" t="b">
        <v>1</v>
      </c>
      <c r="G4463" t="s">
        <v>8808</v>
      </c>
      <c r="H4463" s="1">
        <v>39899.687094907407</v>
      </c>
      <c r="I4463">
        <v>0</v>
      </c>
      <c r="J4463">
        <v>772</v>
      </c>
      <c r="K4463">
        <v>2127</v>
      </c>
      <c r="L4463">
        <v>38080</v>
      </c>
      <c r="M4463">
        <v>38</v>
      </c>
      <c r="N4463" t="s">
        <v>8809</v>
      </c>
      <c r="O4463" s="5">
        <v>0</v>
      </c>
      <c r="P4463">
        <v>9</v>
      </c>
    </row>
    <row r="4464" spans="1:16" hidden="1" x14ac:dyDescent="0.25">
      <c r="A4464">
        <v>3283</v>
      </c>
      <c r="B4464" s="1">
        <v>44751.690046296295</v>
      </c>
      <c r="C4464" t="s">
        <v>8810</v>
      </c>
      <c r="D4464" t="s">
        <v>259</v>
      </c>
      <c r="E4464" s="4" t="b">
        <v>0</v>
      </c>
      <c r="F4464" t="b">
        <v>0</v>
      </c>
      <c r="G4464" t="s">
        <v>56</v>
      </c>
      <c r="H4464" s="1">
        <v>41236.519942129627</v>
      </c>
      <c r="I4464">
        <v>0</v>
      </c>
      <c r="J4464">
        <v>96</v>
      </c>
      <c r="K4464">
        <v>74</v>
      </c>
      <c r="L4464">
        <v>16547</v>
      </c>
      <c r="M4464">
        <v>0</v>
      </c>
      <c r="N4464" t="s">
        <v>56</v>
      </c>
      <c r="O4464" s="5">
        <v>0</v>
      </c>
      <c r="P4464">
        <v>9</v>
      </c>
    </row>
    <row r="4465" spans="1:16" hidden="1" x14ac:dyDescent="0.25">
      <c r="A4465">
        <v>4481</v>
      </c>
      <c r="B4465" s="1">
        <v>44751.863437499997</v>
      </c>
      <c r="C4465" t="s">
        <v>8811</v>
      </c>
      <c r="D4465" t="s">
        <v>20</v>
      </c>
      <c r="E4465" s="4" t="b">
        <v>1</v>
      </c>
      <c r="F4465" t="b">
        <v>0</v>
      </c>
      <c r="G4465" t="s">
        <v>2272</v>
      </c>
      <c r="H4465" s="1">
        <v>39893.913124999999</v>
      </c>
      <c r="I4465">
        <v>1</v>
      </c>
      <c r="J4465">
        <v>12738</v>
      </c>
      <c r="K4465">
        <v>6361</v>
      </c>
      <c r="L4465">
        <v>26383</v>
      </c>
      <c r="M4465">
        <v>351</v>
      </c>
      <c r="N4465" t="s">
        <v>2273</v>
      </c>
      <c r="O4465" s="5">
        <v>0</v>
      </c>
      <c r="P4465">
        <v>9</v>
      </c>
    </row>
    <row r="4466" spans="1:16" hidden="1" x14ac:dyDescent="0.25">
      <c r="A4466">
        <v>4108</v>
      </c>
      <c r="B4466" s="1">
        <v>44751.812824074077</v>
      </c>
      <c r="C4466" t="s">
        <v>8812</v>
      </c>
      <c r="D4466" t="s">
        <v>46</v>
      </c>
      <c r="E4466" s="4" t="b">
        <v>0</v>
      </c>
      <c r="F4466" t="b">
        <v>1</v>
      </c>
      <c r="G4466" t="s">
        <v>8813</v>
      </c>
      <c r="H4466" s="1">
        <v>39909.048981481479</v>
      </c>
      <c r="I4466">
        <v>4</v>
      </c>
      <c r="J4466">
        <v>79338</v>
      </c>
      <c r="K4466">
        <v>474</v>
      </c>
      <c r="L4466">
        <v>4570</v>
      </c>
      <c r="M4466">
        <v>226</v>
      </c>
      <c r="N4466" t="s">
        <v>8814</v>
      </c>
      <c r="O4466" s="5">
        <v>0</v>
      </c>
      <c r="P4466">
        <v>9</v>
      </c>
    </row>
    <row r="4467" spans="1:16" hidden="1" x14ac:dyDescent="0.25">
      <c r="A4467">
        <v>4901</v>
      </c>
      <c r="B4467" s="1">
        <v>44751.920624999999</v>
      </c>
      <c r="C4467" t="s">
        <v>8815</v>
      </c>
      <c r="D4467" t="s">
        <v>46</v>
      </c>
      <c r="E4467" s="4" t="b">
        <v>0</v>
      </c>
      <c r="F4467" t="b">
        <v>0</v>
      </c>
      <c r="G4467" t="s">
        <v>8816</v>
      </c>
      <c r="H4467" s="1">
        <v>41442.790937500002</v>
      </c>
      <c r="I4467">
        <v>0</v>
      </c>
      <c r="J4467">
        <v>1159</v>
      </c>
      <c r="K4467">
        <v>466</v>
      </c>
      <c r="L4467">
        <v>9532</v>
      </c>
      <c r="M4467">
        <v>1</v>
      </c>
      <c r="N4467" t="s">
        <v>8817</v>
      </c>
      <c r="O4467" s="5">
        <v>0</v>
      </c>
      <c r="P4467">
        <v>9</v>
      </c>
    </row>
    <row r="4468" spans="1:16" hidden="1" x14ac:dyDescent="0.25">
      <c r="A4468">
        <v>4030</v>
      </c>
      <c r="B4468" s="1">
        <v>44751.801122685189</v>
      </c>
      <c r="C4468" t="s">
        <v>8818</v>
      </c>
      <c r="D4468" t="s">
        <v>46</v>
      </c>
      <c r="E4468" s="4" t="b">
        <v>0</v>
      </c>
      <c r="F4468" t="b">
        <v>0</v>
      </c>
      <c r="G4468" t="s">
        <v>5717</v>
      </c>
      <c r="H4468" s="1">
        <v>40595.179212962961</v>
      </c>
      <c r="I4468">
        <v>0</v>
      </c>
      <c r="J4468">
        <v>1158</v>
      </c>
      <c r="K4468">
        <v>715</v>
      </c>
      <c r="L4468">
        <v>83681</v>
      </c>
      <c r="M4468">
        <v>4</v>
      </c>
      <c r="N4468" t="s">
        <v>5718</v>
      </c>
      <c r="O4468" s="5">
        <v>0</v>
      </c>
      <c r="P4468">
        <v>9</v>
      </c>
    </row>
    <row r="4469" spans="1:16" hidden="1" x14ac:dyDescent="0.25">
      <c r="A4469">
        <v>2798</v>
      </c>
      <c r="B4469" s="1">
        <v>44751.617002314815</v>
      </c>
      <c r="C4469" t="s">
        <v>8819</v>
      </c>
      <c r="D4469" t="s">
        <v>20</v>
      </c>
      <c r="E4469" s="4" t="b">
        <v>0</v>
      </c>
      <c r="F4469" t="b">
        <v>0</v>
      </c>
      <c r="G4469" t="s">
        <v>8820</v>
      </c>
      <c r="H4469" s="1">
        <v>44267.153425925928</v>
      </c>
      <c r="I4469">
        <v>0</v>
      </c>
      <c r="J4469">
        <v>102</v>
      </c>
      <c r="K4469">
        <v>460</v>
      </c>
      <c r="L4469">
        <v>4274</v>
      </c>
      <c r="M4469">
        <v>1</v>
      </c>
      <c r="N4469" t="s">
        <v>8821</v>
      </c>
      <c r="O4469" s="5">
        <v>0</v>
      </c>
      <c r="P4469">
        <v>9</v>
      </c>
    </row>
    <row r="4470" spans="1:16" hidden="1" x14ac:dyDescent="0.25">
      <c r="A4470">
        <v>3303</v>
      </c>
      <c r="B4470" s="1">
        <v>44751.693159722221</v>
      </c>
      <c r="C4470" t="s">
        <v>8822</v>
      </c>
      <c r="D4470" t="s">
        <v>46</v>
      </c>
      <c r="E4470" s="4" t="b">
        <v>0</v>
      </c>
      <c r="F4470" t="b">
        <v>1</v>
      </c>
      <c r="G4470" t="s">
        <v>8823</v>
      </c>
      <c r="H4470" s="1">
        <v>39903.876979166664</v>
      </c>
      <c r="I4470">
        <v>0</v>
      </c>
      <c r="J4470">
        <v>1017</v>
      </c>
      <c r="K4470">
        <v>668</v>
      </c>
      <c r="L4470">
        <v>21920</v>
      </c>
      <c r="M4470">
        <v>10</v>
      </c>
      <c r="N4470" t="s">
        <v>1907</v>
      </c>
      <c r="O4470" s="5">
        <v>0</v>
      </c>
      <c r="P4470">
        <v>9</v>
      </c>
    </row>
    <row r="4471" spans="1:16" hidden="1" x14ac:dyDescent="0.25">
      <c r="A4471">
        <v>5093</v>
      </c>
      <c r="B4471" s="1">
        <v>44751.946701388886</v>
      </c>
      <c r="C4471" t="s">
        <v>8824</v>
      </c>
      <c r="D4471" t="s">
        <v>46</v>
      </c>
      <c r="E4471" s="4" t="b">
        <v>0</v>
      </c>
      <c r="F4471" t="b">
        <v>1</v>
      </c>
      <c r="G4471" t="s">
        <v>8825</v>
      </c>
      <c r="H4471" s="1">
        <v>44014.921400462961</v>
      </c>
      <c r="I4471">
        <v>0</v>
      </c>
      <c r="J4471">
        <v>460</v>
      </c>
      <c r="K4471">
        <v>387</v>
      </c>
      <c r="L4471">
        <v>11191</v>
      </c>
      <c r="M4471">
        <v>3</v>
      </c>
      <c r="N4471" t="s">
        <v>8826</v>
      </c>
      <c r="O4471" s="5">
        <v>0</v>
      </c>
      <c r="P4471">
        <v>9</v>
      </c>
    </row>
    <row r="4472" spans="1:16" hidden="1" x14ac:dyDescent="0.25">
      <c r="A4472">
        <v>4063</v>
      </c>
      <c r="B4472" s="1">
        <v>44751.806458333333</v>
      </c>
      <c r="C4472" t="s">
        <v>8827</v>
      </c>
      <c r="D4472" t="s">
        <v>46</v>
      </c>
      <c r="E4472" s="4" t="b">
        <v>0</v>
      </c>
      <c r="F4472" t="b">
        <v>0</v>
      </c>
      <c r="G4472" t="s">
        <v>8828</v>
      </c>
      <c r="H4472" s="1">
        <v>39866.959363425929</v>
      </c>
      <c r="I4472">
        <v>0</v>
      </c>
      <c r="J4472">
        <v>1503</v>
      </c>
      <c r="K4472">
        <v>1298</v>
      </c>
      <c r="L4472">
        <v>90225</v>
      </c>
      <c r="M4472">
        <v>13</v>
      </c>
      <c r="N4472" t="s">
        <v>8829</v>
      </c>
      <c r="O4472" s="5">
        <v>0</v>
      </c>
      <c r="P4472">
        <v>9</v>
      </c>
    </row>
    <row r="4473" spans="1:16" hidden="1" x14ac:dyDescent="0.25">
      <c r="A4473">
        <v>2614</v>
      </c>
      <c r="B4473" s="1">
        <v>44751.584756944445</v>
      </c>
      <c r="C4473" t="s">
        <v>8830</v>
      </c>
      <c r="D4473" t="s">
        <v>20</v>
      </c>
      <c r="E4473" s="4" t="b">
        <v>0</v>
      </c>
      <c r="F4473" t="b">
        <v>1</v>
      </c>
      <c r="G4473" t="s">
        <v>2172</v>
      </c>
      <c r="H4473" s="1">
        <v>44703.688043981485</v>
      </c>
      <c r="I4473">
        <v>0</v>
      </c>
      <c r="J4473">
        <v>71</v>
      </c>
      <c r="K4473">
        <v>13</v>
      </c>
      <c r="L4473">
        <v>1109</v>
      </c>
      <c r="M4473">
        <v>0</v>
      </c>
      <c r="N4473" t="s">
        <v>2173</v>
      </c>
      <c r="O4473" s="5">
        <v>0</v>
      </c>
      <c r="P4473">
        <v>9</v>
      </c>
    </row>
    <row r="4474" spans="1:16" hidden="1" x14ac:dyDescent="0.25">
      <c r="A4474">
        <v>5464</v>
      </c>
      <c r="B4474" s="1">
        <v>44751.994097222225</v>
      </c>
      <c r="C4474" t="s">
        <v>8831</v>
      </c>
      <c r="D4474" t="s">
        <v>46</v>
      </c>
      <c r="E4474" s="4" t="b">
        <v>0</v>
      </c>
      <c r="F4474" t="b">
        <v>1</v>
      </c>
      <c r="G4474" t="s">
        <v>8138</v>
      </c>
      <c r="H4474" s="1">
        <v>43811.947546296295</v>
      </c>
      <c r="I4474">
        <v>0</v>
      </c>
      <c r="J4474">
        <v>279</v>
      </c>
      <c r="K4474">
        <v>608</v>
      </c>
      <c r="L4474">
        <v>2691</v>
      </c>
      <c r="M4474">
        <v>0</v>
      </c>
      <c r="N4474" t="s">
        <v>8139</v>
      </c>
      <c r="O4474" s="5">
        <v>0</v>
      </c>
      <c r="P4474">
        <v>9</v>
      </c>
    </row>
    <row r="4475" spans="1:16" hidden="1" x14ac:dyDescent="0.25">
      <c r="A4475">
        <v>4091</v>
      </c>
      <c r="B4475" s="1">
        <v>44751.810949074075</v>
      </c>
      <c r="C4475" t="s">
        <v>8832</v>
      </c>
      <c r="D4475" t="s">
        <v>46</v>
      </c>
      <c r="E4475" s="4" t="b">
        <v>0</v>
      </c>
      <c r="F4475" t="b">
        <v>1</v>
      </c>
      <c r="G4475" t="s">
        <v>8833</v>
      </c>
      <c r="H4475" s="1">
        <v>41373.13689814815</v>
      </c>
      <c r="I4475">
        <v>0</v>
      </c>
      <c r="J4475">
        <v>510</v>
      </c>
      <c r="K4475">
        <v>559</v>
      </c>
      <c r="L4475">
        <v>784</v>
      </c>
      <c r="M4475">
        <v>0</v>
      </c>
      <c r="N4475" t="s">
        <v>56</v>
      </c>
      <c r="O4475" s="5">
        <v>0</v>
      </c>
      <c r="P4475">
        <v>9</v>
      </c>
    </row>
    <row r="4476" spans="1:16" hidden="1" x14ac:dyDescent="0.25">
      <c r="A4476">
        <v>3411</v>
      </c>
      <c r="B4476" s="1">
        <v>44751.708437499998</v>
      </c>
      <c r="C4476" t="s">
        <v>8834</v>
      </c>
      <c r="D4476" t="s">
        <v>36</v>
      </c>
      <c r="E4476" s="4" t="b">
        <v>1</v>
      </c>
      <c r="F4476" t="b">
        <v>1</v>
      </c>
      <c r="G4476" t="s">
        <v>8835</v>
      </c>
      <c r="H4476" s="1">
        <v>39528.752291666664</v>
      </c>
      <c r="I4476">
        <v>1</v>
      </c>
      <c r="J4476">
        <v>294733</v>
      </c>
      <c r="K4476">
        <v>1590</v>
      </c>
      <c r="L4476">
        <v>354496</v>
      </c>
      <c r="M4476">
        <v>3155</v>
      </c>
      <c r="N4476" t="s">
        <v>6121</v>
      </c>
      <c r="O4476" s="5">
        <v>0</v>
      </c>
      <c r="P4476">
        <v>9</v>
      </c>
    </row>
    <row r="4477" spans="1:16" hidden="1" x14ac:dyDescent="0.25">
      <c r="A4477">
        <v>3412</v>
      </c>
      <c r="B4477" s="1">
        <v>44751.70853009259</v>
      </c>
      <c r="C4477" t="s">
        <v>8834</v>
      </c>
      <c r="D4477" t="s">
        <v>36</v>
      </c>
      <c r="E4477" s="4" t="b">
        <v>1</v>
      </c>
      <c r="F4477" t="b">
        <v>1</v>
      </c>
      <c r="G4477" t="s">
        <v>8836</v>
      </c>
      <c r="H4477" s="1">
        <v>39182.192708333336</v>
      </c>
      <c r="I4477">
        <v>0</v>
      </c>
      <c r="J4477">
        <v>111812</v>
      </c>
      <c r="K4477">
        <v>480</v>
      </c>
      <c r="L4477">
        <v>122479</v>
      </c>
      <c r="M4477">
        <v>1124</v>
      </c>
      <c r="N4477" t="s">
        <v>4096</v>
      </c>
      <c r="O4477" s="5">
        <v>0</v>
      </c>
      <c r="P4477">
        <v>9</v>
      </c>
    </row>
    <row r="4478" spans="1:16" hidden="1" x14ac:dyDescent="0.25">
      <c r="A4478">
        <v>3413</v>
      </c>
      <c r="B4478" s="1">
        <v>44751.70853009259</v>
      </c>
      <c r="C4478" t="s">
        <v>8834</v>
      </c>
      <c r="D4478" t="s">
        <v>36</v>
      </c>
      <c r="E4478" s="4" t="b">
        <v>1</v>
      </c>
      <c r="F4478" t="b">
        <v>1</v>
      </c>
      <c r="G4478" t="s">
        <v>8837</v>
      </c>
      <c r="H4478" s="1">
        <v>41612.869421296295</v>
      </c>
      <c r="I4478">
        <v>0</v>
      </c>
      <c r="J4478">
        <v>5856</v>
      </c>
      <c r="K4478">
        <v>153</v>
      </c>
      <c r="L4478">
        <v>30215</v>
      </c>
      <c r="M4478">
        <v>113</v>
      </c>
      <c r="N4478" t="s">
        <v>8838</v>
      </c>
      <c r="O4478" s="5">
        <v>0</v>
      </c>
      <c r="P4478">
        <v>9</v>
      </c>
    </row>
    <row r="4479" spans="1:16" hidden="1" x14ac:dyDescent="0.25">
      <c r="A4479">
        <v>2945</v>
      </c>
      <c r="B4479" s="1">
        <v>44751.639699074076</v>
      </c>
      <c r="C4479" t="s">
        <v>8839</v>
      </c>
      <c r="D4479" t="s">
        <v>46</v>
      </c>
      <c r="E4479" s="4" t="b">
        <v>0</v>
      </c>
      <c r="F4479" t="b">
        <v>0</v>
      </c>
      <c r="G4479" t="s">
        <v>8840</v>
      </c>
      <c r="H4479" s="1">
        <v>44393.171979166669</v>
      </c>
      <c r="I4479">
        <v>0</v>
      </c>
      <c r="J4479">
        <v>1</v>
      </c>
      <c r="K4479">
        <v>36</v>
      </c>
      <c r="L4479">
        <v>27</v>
      </c>
      <c r="M4479">
        <v>0</v>
      </c>
      <c r="N4479" t="s">
        <v>56</v>
      </c>
      <c r="O4479" s="5">
        <v>0</v>
      </c>
      <c r="P4479">
        <v>9</v>
      </c>
    </row>
    <row r="4480" spans="1:16" hidden="1" x14ac:dyDescent="0.25">
      <c r="A4480">
        <v>4373</v>
      </c>
      <c r="B4480" s="1">
        <v>44751.847500000003</v>
      </c>
      <c r="C4480" t="s">
        <v>8841</v>
      </c>
      <c r="D4480" t="s">
        <v>20</v>
      </c>
      <c r="E4480" s="4" t="b">
        <v>0</v>
      </c>
      <c r="F4480" t="b">
        <v>1</v>
      </c>
      <c r="G4480" t="s">
        <v>8842</v>
      </c>
      <c r="H4480" s="1">
        <v>44676.818449074075</v>
      </c>
      <c r="I4480">
        <v>1</v>
      </c>
      <c r="J4480">
        <v>766</v>
      </c>
      <c r="K4480">
        <v>1045</v>
      </c>
      <c r="L4480">
        <v>567</v>
      </c>
      <c r="M4480">
        <v>0</v>
      </c>
      <c r="N4480" t="s">
        <v>1244</v>
      </c>
      <c r="O4480" s="5">
        <v>0</v>
      </c>
      <c r="P4480">
        <v>9</v>
      </c>
    </row>
    <row r="4481" spans="1:16" hidden="1" x14ac:dyDescent="0.25">
      <c r="A4481">
        <v>4312</v>
      </c>
      <c r="B4481" s="1">
        <v>44751.837962962964</v>
      </c>
      <c r="C4481" t="s">
        <v>8843</v>
      </c>
      <c r="D4481" t="s">
        <v>46</v>
      </c>
      <c r="E4481" s="4" t="b">
        <v>0</v>
      </c>
      <c r="F4481" t="b">
        <v>0</v>
      </c>
      <c r="G4481" t="s">
        <v>8844</v>
      </c>
      <c r="H4481" s="1">
        <v>41874.111516203702</v>
      </c>
      <c r="I4481">
        <v>0</v>
      </c>
      <c r="J4481">
        <v>3146</v>
      </c>
      <c r="K4481">
        <v>1358</v>
      </c>
      <c r="L4481">
        <v>20716</v>
      </c>
      <c r="M4481">
        <v>12</v>
      </c>
      <c r="N4481" t="s">
        <v>121</v>
      </c>
      <c r="O4481" s="5">
        <v>0</v>
      </c>
      <c r="P4481">
        <v>9</v>
      </c>
    </row>
    <row r="4482" spans="1:16" hidden="1" x14ac:dyDescent="0.25">
      <c r="A4482">
        <v>4371</v>
      </c>
      <c r="B4482" s="1">
        <v>44751.847222222219</v>
      </c>
      <c r="C4482" t="s">
        <v>8845</v>
      </c>
      <c r="D4482" t="s">
        <v>20</v>
      </c>
      <c r="E4482" s="4" t="b">
        <v>0</v>
      </c>
      <c r="F4482" t="b">
        <v>1</v>
      </c>
      <c r="G4482" t="s">
        <v>8846</v>
      </c>
      <c r="H4482" s="1">
        <v>40564.001145833332</v>
      </c>
      <c r="I4482">
        <v>5</v>
      </c>
      <c r="J4482">
        <v>2390</v>
      </c>
      <c r="K4482">
        <v>596</v>
      </c>
      <c r="L4482">
        <v>28206</v>
      </c>
      <c r="M4482">
        <v>9</v>
      </c>
      <c r="N4482" t="s">
        <v>3951</v>
      </c>
      <c r="O4482" s="5">
        <v>0</v>
      </c>
      <c r="P4482">
        <v>9</v>
      </c>
    </row>
    <row r="4483" spans="1:16" hidden="1" x14ac:dyDescent="0.25">
      <c r="A4483">
        <v>4853</v>
      </c>
      <c r="B4483" s="1">
        <v>44751.91510416667</v>
      </c>
      <c r="C4483" t="s">
        <v>8847</v>
      </c>
      <c r="D4483" t="s">
        <v>24</v>
      </c>
      <c r="E4483" s="4" t="b">
        <v>0</v>
      </c>
      <c r="F4483" t="b">
        <v>0</v>
      </c>
      <c r="G4483" t="s">
        <v>2456</v>
      </c>
      <c r="H4483" s="1">
        <v>39930.016458333332</v>
      </c>
      <c r="I4483">
        <v>0</v>
      </c>
      <c r="J4483">
        <v>529</v>
      </c>
      <c r="K4483">
        <v>1385</v>
      </c>
      <c r="L4483">
        <v>32529</v>
      </c>
      <c r="M4483">
        <v>46</v>
      </c>
      <c r="N4483" t="s">
        <v>2457</v>
      </c>
      <c r="O4483" s="5">
        <v>0</v>
      </c>
      <c r="P4483">
        <v>9</v>
      </c>
    </row>
    <row r="4484" spans="1:16" hidden="1" x14ac:dyDescent="0.25">
      <c r="A4484">
        <v>3642</v>
      </c>
      <c r="B4484" s="1">
        <v>44751.743020833332</v>
      </c>
      <c r="C4484" t="s">
        <v>8848</v>
      </c>
      <c r="D4484" t="s">
        <v>62</v>
      </c>
      <c r="E4484" s="4" t="b">
        <v>0</v>
      </c>
      <c r="F4484" t="b">
        <v>0</v>
      </c>
      <c r="G4484" t="s">
        <v>8849</v>
      </c>
      <c r="H4484" s="1">
        <v>43418.884166666663</v>
      </c>
      <c r="I4484">
        <v>0</v>
      </c>
      <c r="J4484">
        <v>3206</v>
      </c>
      <c r="K4484">
        <v>4962</v>
      </c>
      <c r="L4484">
        <v>20991</v>
      </c>
      <c r="M4484">
        <v>1</v>
      </c>
      <c r="N4484" t="s">
        <v>8850</v>
      </c>
      <c r="O4484" s="5">
        <v>0</v>
      </c>
      <c r="P4484">
        <v>9</v>
      </c>
    </row>
    <row r="4485" spans="1:16" hidden="1" x14ac:dyDescent="0.25">
      <c r="A4485">
        <v>3526</v>
      </c>
      <c r="B4485" s="1">
        <v>44751.722222222219</v>
      </c>
      <c r="C4485" t="s">
        <v>8851</v>
      </c>
      <c r="D4485" t="s">
        <v>24</v>
      </c>
      <c r="E4485" s="4" t="b">
        <v>1</v>
      </c>
      <c r="F4485" t="b">
        <v>1</v>
      </c>
      <c r="G4485" t="s">
        <v>2546</v>
      </c>
      <c r="H4485" s="1">
        <v>40582.021319444444</v>
      </c>
      <c r="I4485">
        <v>1</v>
      </c>
      <c r="J4485">
        <v>10805</v>
      </c>
      <c r="K4485">
        <v>1829</v>
      </c>
      <c r="L4485">
        <v>30519</v>
      </c>
      <c r="M4485">
        <v>249</v>
      </c>
      <c r="N4485" t="s">
        <v>385</v>
      </c>
      <c r="O4485" s="5">
        <v>0</v>
      </c>
      <c r="P4485">
        <v>9</v>
      </c>
    </row>
    <row r="4486" spans="1:16" hidden="1" x14ac:dyDescent="0.25">
      <c r="A4486">
        <v>4210</v>
      </c>
      <c r="B4486" s="1">
        <v>44751.825844907406</v>
      </c>
      <c r="C4486" t="s">
        <v>8852</v>
      </c>
      <c r="D4486" t="s">
        <v>46</v>
      </c>
      <c r="E4486" s="4" t="b">
        <v>0</v>
      </c>
      <c r="F4486" t="b">
        <v>1</v>
      </c>
      <c r="G4486" t="s">
        <v>8853</v>
      </c>
      <c r="H4486" s="1">
        <v>44131.168229166666</v>
      </c>
      <c r="I4486">
        <v>0</v>
      </c>
      <c r="J4486">
        <v>2811</v>
      </c>
      <c r="K4486">
        <v>308</v>
      </c>
      <c r="L4486">
        <v>6522</v>
      </c>
      <c r="M4486">
        <v>20</v>
      </c>
      <c r="N4486" t="s">
        <v>113</v>
      </c>
      <c r="O4486" s="5">
        <v>0</v>
      </c>
      <c r="P4486">
        <v>9</v>
      </c>
    </row>
    <row r="4487" spans="1:16" hidden="1" x14ac:dyDescent="0.25">
      <c r="A4487">
        <v>5358</v>
      </c>
      <c r="B4487" s="1">
        <v>44751.980995370373</v>
      </c>
      <c r="C4487" t="s">
        <v>8854</v>
      </c>
      <c r="D4487" t="s">
        <v>46</v>
      </c>
      <c r="E4487" s="4" t="b">
        <v>0</v>
      </c>
      <c r="F4487" t="b">
        <v>1</v>
      </c>
      <c r="G4487" t="s">
        <v>8855</v>
      </c>
      <c r="H4487" s="1">
        <v>39767.895509259259</v>
      </c>
      <c r="I4487">
        <v>0</v>
      </c>
      <c r="J4487">
        <v>11042</v>
      </c>
      <c r="K4487">
        <v>7368</v>
      </c>
      <c r="L4487">
        <v>22091</v>
      </c>
      <c r="M4487">
        <v>57</v>
      </c>
      <c r="N4487" t="s">
        <v>100</v>
      </c>
      <c r="O4487" s="5">
        <v>0</v>
      </c>
      <c r="P4487">
        <v>9</v>
      </c>
    </row>
    <row r="4488" spans="1:16" hidden="1" x14ac:dyDescent="0.25">
      <c r="A4488">
        <v>4378</v>
      </c>
      <c r="B4488" s="1">
        <v>44751.848043981481</v>
      </c>
      <c r="C4488" t="s">
        <v>8856</v>
      </c>
      <c r="D4488" t="s">
        <v>46</v>
      </c>
      <c r="E4488" s="4" t="b">
        <v>0</v>
      </c>
      <c r="F4488" t="b">
        <v>0</v>
      </c>
      <c r="G4488" t="s">
        <v>8857</v>
      </c>
      <c r="H4488" s="1">
        <v>40370.991631944446</v>
      </c>
      <c r="I4488">
        <v>1</v>
      </c>
      <c r="J4488">
        <v>265</v>
      </c>
      <c r="K4488">
        <v>1005</v>
      </c>
      <c r="L4488">
        <v>3926</v>
      </c>
      <c r="M4488">
        <v>2</v>
      </c>
      <c r="N4488" t="s">
        <v>84</v>
      </c>
      <c r="O4488" s="5">
        <v>0</v>
      </c>
      <c r="P4488">
        <v>9</v>
      </c>
    </row>
    <row r="4489" spans="1:16" hidden="1" x14ac:dyDescent="0.25">
      <c r="A4489">
        <v>4999</v>
      </c>
      <c r="B4489" s="1">
        <v>44751.935532407406</v>
      </c>
      <c r="C4489" t="s">
        <v>8858</v>
      </c>
      <c r="D4489" t="s">
        <v>62</v>
      </c>
      <c r="E4489" s="4" t="b">
        <v>0</v>
      </c>
      <c r="F4489" t="b">
        <v>1</v>
      </c>
      <c r="G4489" t="s">
        <v>8859</v>
      </c>
      <c r="H4489" s="1">
        <v>41501.142361111109</v>
      </c>
      <c r="I4489">
        <v>0</v>
      </c>
      <c r="J4489">
        <v>234</v>
      </c>
      <c r="K4489">
        <v>117</v>
      </c>
      <c r="L4489">
        <v>2764</v>
      </c>
      <c r="M4489">
        <v>2</v>
      </c>
      <c r="N4489" t="s">
        <v>2104</v>
      </c>
      <c r="O4489" s="5">
        <v>0</v>
      </c>
      <c r="P4489">
        <v>9</v>
      </c>
    </row>
    <row r="4490" spans="1:16" hidden="1" x14ac:dyDescent="0.25">
      <c r="A4490">
        <v>5223</v>
      </c>
      <c r="B4490" s="1">
        <v>44751.964953703704</v>
      </c>
      <c r="C4490" t="s">
        <v>8860</v>
      </c>
      <c r="D4490" t="s">
        <v>46</v>
      </c>
      <c r="E4490" s="4" t="b">
        <v>0</v>
      </c>
      <c r="F4490" t="b">
        <v>1</v>
      </c>
      <c r="G4490" t="s">
        <v>8861</v>
      </c>
      <c r="H4490" s="1">
        <v>39939.904166666667</v>
      </c>
      <c r="I4490">
        <v>0</v>
      </c>
      <c r="J4490">
        <v>1831</v>
      </c>
      <c r="K4490">
        <v>698</v>
      </c>
      <c r="L4490">
        <v>151888</v>
      </c>
      <c r="M4490">
        <v>18</v>
      </c>
      <c r="N4490" t="s">
        <v>1244</v>
      </c>
      <c r="O4490" s="5">
        <v>0</v>
      </c>
      <c r="P4490">
        <v>9</v>
      </c>
    </row>
    <row r="4491" spans="1:16" hidden="1" x14ac:dyDescent="0.25">
      <c r="A4491">
        <v>3398</v>
      </c>
      <c r="B4491" s="1">
        <v>44751.707048611112</v>
      </c>
      <c r="C4491" t="s">
        <v>8862</v>
      </c>
      <c r="D4491" t="s">
        <v>46</v>
      </c>
      <c r="E4491" s="4" t="b">
        <v>0</v>
      </c>
      <c r="F4491" t="b">
        <v>0</v>
      </c>
      <c r="G4491" t="s">
        <v>8863</v>
      </c>
      <c r="H4491" s="1">
        <v>42992.491631944446</v>
      </c>
      <c r="I4491">
        <v>0</v>
      </c>
      <c r="J4491">
        <v>1542</v>
      </c>
      <c r="K4491">
        <v>1067</v>
      </c>
      <c r="L4491">
        <v>48678</v>
      </c>
      <c r="M4491">
        <v>0</v>
      </c>
      <c r="N4491" t="s">
        <v>56</v>
      </c>
      <c r="O4491" s="5">
        <v>0</v>
      </c>
      <c r="P4491">
        <v>9</v>
      </c>
    </row>
    <row r="4492" spans="1:16" hidden="1" x14ac:dyDescent="0.25">
      <c r="A4492">
        <v>2467</v>
      </c>
      <c r="B4492" s="1">
        <v>44751.559988425928</v>
      </c>
      <c r="C4492" t="s">
        <v>8864</v>
      </c>
      <c r="D4492" t="s">
        <v>46</v>
      </c>
      <c r="E4492" s="4" t="b">
        <v>0</v>
      </c>
      <c r="F4492" t="b">
        <v>0</v>
      </c>
      <c r="G4492" t="s">
        <v>8865</v>
      </c>
      <c r="H4492" s="1">
        <v>41249.300023148149</v>
      </c>
      <c r="I4492">
        <v>0</v>
      </c>
      <c r="J4492">
        <v>2632</v>
      </c>
      <c r="K4492">
        <v>505</v>
      </c>
      <c r="L4492">
        <v>92720</v>
      </c>
      <c r="M4492">
        <v>1</v>
      </c>
      <c r="N4492" t="s">
        <v>56</v>
      </c>
      <c r="O4492" s="5">
        <v>0</v>
      </c>
      <c r="P4492">
        <v>9</v>
      </c>
    </row>
    <row r="4493" spans="1:16" hidden="1" x14ac:dyDescent="0.25">
      <c r="A4493">
        <v>5251</v>
      </c>
      <c r="B4493" s="1">
        <v>44751.968726851854</v>
      </c>
      <c r="C4493" t="s">
        <v>8866</v>
      </c>
      <c r="D4493" t="s">
        <v>46</v>
      </c>
      <c r="E4493" s="4" t="b">
        <v>0</v>
      </c>
      <c r="F4493" t="b">
        <v>0</v>
      </c>
      <c r="G4493" t="s">
        <v>8867</v>
      </c>
      <c r="H4493" s="1">
        <v>39942.908495370371</v>
      </c>
      <c r="I4493">
        <v>0</v>
      </c>
      <c r="J4493">
        <v>474</v>
      </c>
      <c r="K4493">
        <v>448</v>
      </c>
      <c r="L4493">
        <v>48999</v>
      </c>
      <c r="M4493">
        <v>8</v>
      </c>
      <c r="N4493" t="s">
        <v>56</v>
      </c>
      <c r="O4493" s="5">
        <v>0</v>
      </c>
      <c r="P4493">
        <v>9</v>
      </c>
    </row>
    <row r="4494" spans="1:16" hidden="1" x14ac:dyDescent="0.25">
      <c r="A4494">
        <v>2909</v>
      </c>
      <c r="B4494" s="1">
        <v>44751.634456018517</v>
      </c>
      <c r="C4494" t="s">
        <v>8868</v>
      </c>
      <c r="D4494" t="s">
        <v>62</v>
      </c>
      <c r="E4494" s="4" t="b">
        <v>1</v>
      </c>
      <c r="F4494" t="b">
        <v>1</v>
      </c>
      <c r="G4494" t="s">
        <v>8869</v>
      </c>
      <c r="H4494" s="1">
        <v>40010.864502314813</v>
      </c>
      <c r="I4494">
        <v>1202</v>
      </c>
      <c r="J4494">
        <v>835730</v>
      </c>
      <c r="K4494">
        <v>3606</v>
      </c>
      <c r="L4494">
        <v>131065</v>
      </c>
      <c r="M4494">
        <v>2202</v>
      </c>
      <c r="N4494" t="s">
        <v>4639</v>
      </c>
      <c r="O4494" s="5">
        <v>0</v>
      </c>
      <c r="P4494">
        <v>9</v>
      </c>
    </row>
    <row r="4495" spans="1:16" hidden="1" x14ac:dyDescent="0.25">
      <c r="A4495">
        <v>3586</v>
      </c>
      <c r="B4495" s="1">
        <v>44751.732233796298</v>
      </c>
      <c r="C4495" t="s">
        <v>8870</v>
      </c>
      <c r="D4495" t="s">
        <v>20</v>
      </c>
      <c r="E4495" s="4" t="b">
        <v>0</v>
      </c>
      <c r="F4495" t="b">
        <v>0</v>
      </c>
      <c r="G4495" t="s">
        <v>8871</v>
      </c>
      <c r="H4495" s="1">
        <v>40348.966180555559</v>
      </c>
      <c r="I4495">
        <v>0</v>
      </c>
      <c r="J4495">
        <v>684</v>
      </c>
      <c r="K4495">
        <v>459</v>
      </c>
      <c r="L4495">
        <v>10324</v>
      </c>
      <c r="M4495">
        <v>41</v>
      </c>
      <c r="N4495" t="s">
        <v>8872</v>
      </c>
      <c r="O4495" s="5">
        <v>0</v>
      </c>
      <c r="P4495">
        <v>9</v>
      </c>
    </row>
    <row r="4496" spans="1:16" hidden="1" x14ac:dyDescent="0.25">
      <c r="A4496">
        <v>4054</v>
      </c>
      <c r="B4496" s="1">
        <v>44751.804861111108</v>
      </c>
      <c r="C4496" t="s">
        <v>8873</v>
      </c>
      <c r="D4496" t="s">
        <v>46</v>
      </c>
      <c r="E4496" s="4" t="b">
        <v>0</v>
      </c>
      <c r="F4496" t="b">
        <v>0</v>
      </c>
      <c r="G4496" t="s">
        <v>8517</v>
      </c>
      <c r="H4496" s="1">
        <v>43831.245972222219</v>
      </c>
      <c r="I4496">
        <v>14</v>
      </c>
      <c r="J4496">
        <v>7574</v>
      </c>
      <c r="K4496">
        <v>429</v>
      </c>
      <c r="L4496">
        <v>63737</v>
      </c>
      <c r="M4496">
        <v>9</v>
      </c>
      <c r="N4496" t="s">
        <v>56</v>
      </c>
      <c r="O4496" s="5">
        <v>0</v>
      </c>
      <c r="P4496">
        <v>9</v>
      </c>
    </row>
    <row r="4497" spans="1:16" hidden="1" x14ac:dyDescent="0.25">
      <c r="A4497">
        <v>3756</v>
      </c>
      <c r="B4497" s="1">
        <v>44751.760092592594</v>
      </c>
      <c r="C4497" t="s">
        <v>8874</v>
      </c>
      <c r="D4497" t="s">
        <v>20</v>
      </c>
      <c r="E4497" s="4" t="b">
        <v>0</v>
      </c>
      <c r="F4497" t="b">
        <v>1</v>
      </c>
      <c r="G4497" t="s">
        <v>8875</v>
      </c>
      <c r="H4497" s="1">
        <v>41171.014351851853</v>
      </c>
      <c r="I4497">
        <v>0</v>
      </c>
      <c r="J4497">
        <v>20358</v>
      </c>
      <c r="K4497">
        <v>21744</v>
      </c>
      <c r="L4497">
        <v>556265</v>
      </c>
      <c r="M4497">
        <v>341</v>
      </c>
      <c r="N4497" t="s">
        <v>56</v>
      </c>
      <c r="O4497" s="5">
        <v>0</v>
      </c>
      <c r="P4497">
        <v>9</v>
      </c>
    </row>
    <row r="4498" spans="1:16" hidden="1" x14ac:dyDescent="0.25">
      <c r="A4498">
        <v>3558</v>
      </c>
      <c r="B4498" s="1">
        <v>44751.728391203702</v>
      </c>
      <c r="C4498" t="s">
        <v>8876</v>
      </c>
      <c r="D4498" t="s">
        <v>46</v>
      </c>
      <c r="E4498" s="4" t="b">
        <v>0</v>
      </c>
      <c r="F4498" t="b">
        <v>1</v>
      </c>
      <c r="G4498" t="s">
        <v>8877</v>
      </c>
      <c r="H4498" s="1">
        <v>41333.123171296298</v>
      </c>
      <c r="I4498">
        <v>2</v>
      </c>
      <c r="J4498">
        <v>36904</v>
      </c>
      <c r="K4498">
        <v>2266</v>
      </c>
      <c r="L4498">
        <v>24012</v>
      </c>
      <c r="M4498">
        <v>35</v>
      </c>
      <c r="N4498" t="s">
        <v>171</v>
      </c>
      <c r="O4498" s="5">
        <v>0</v>
      </c>
      <c r="P4498">
        <v>9</v>
      </c>
    </row>
    <row r="4499" spans="1:16" hidden="1" x14ac:dyDescent="0.25">
      <c r="A4499">
        <v>4278</v>
      </c>
      <c r="B4499" s="1">
        <v>44751.833599537036</v>
      </c>
      <c r="C4499" t="s">
        <v>8878</v>
      </c>
      <c r="D4499" t="s">
        <v>46</v>
      </c>
      <c r="E4499" s="4" t="b">
        <v>0</v>
      </c>
      <c r="F4499" t="b">
        <v>1</v>
      </c>
      <c r="G4499" t="s">
        <v>8879</v>
      </c>
      <c r="H4499" s="1">
        <v>39917.976087962961</v>
      </c>
      <c r="I4499">
        <v>0</v>
      </c>
      <c r="J4499">
        <v>268</v>
      </c>
      <c r="K4499">
        <v>494</v>
      </c>
      <c r="L4499">
        <v>4657</v>
      </c>
      <c r="M4499">
        <v>2</v>
      </c>
      <c r="N4499" t="s">
        <v>8880</v>
      </c>
      <c r="O4499" s="5">
        <v>0</v>
      </c>
      <c r="P4499">
        <v>9</v>
      </c>
    </row>
    <row r="4500" spans="1:16" hidden="1" x14ac:dyDescent="0.25">
      <c r="A4500">
        <v>4076</v>
      </c>
      <c r="B4500" s="1">
        <v>44751.80773148148</v>
      </c>
      <c r="C4500" t="s">
        <v>8881</v>
      </c>
      <c r="D4500" t="s">
        <v>20</v>
      </c>
      <c r="E4500" s="4" t="b">
        <v>0</v>
      </c>
      <c r="F4500" t="b">
        <v>0</v>
      </c>
      <c r="G4500" t="s">
        <v>8882</v>
      </c>
      <c r="H4500" s="1">
        <v>41310.895613425928</v>
      </c>
      <c r="I4500">
        <v>1</v>
      </c>
      <c r="J4500">
        <v>28755</v>
      </c>
      <c r="K4500">
        <v>2486</v>
      </c>
      <c r="L4500">
        <v>128754</v>
      </c>
      <c r="M4500">
        <v>922</v>
      </c>
      <c r="N4500" t="s">
        <v>8883</v>
      </c>
      <c r="O4500" s="5">
        <v>0</v>
      </c>
      <c r="P4500">
        <v>9</v>
      </c>
    </row>
    <row r="4501" spans="1:16" hidden="1" x14ac:dyDescent="0.25">
      <c r="A4501">
        <v>4442</v>
      </c>
      <c r="B4501" s="1">
        <v>44751.857129629629</v>
      </c>
      <c r="C4501" t="s">
        <v>8884</v>
      </c>
      <c r="D4501" t="s">
        <v>24</v>
      </c>
      <c r="E4501" s="4" t="b">
        <v>0</v>
      </c>
      <c r="F4501" t="b">
        <v>0</v>
      </c>
      <c r="G4501" t="s">
        <v>8885</v>
      </c>
      <c r="H4501" s="1">
        <v>39564.290231481478</v>
      </c>
      <c r="I4501">
        <v>0</v>
      </c>
      <c r="J4501">
        <v>650</v>
      </c>
      <c r="K4501">
        <v>2416</v>
      </c>
      <c r="L4501">
        <v>26926</v>
      </c>
      <c r="M4501">
        <v>8</v>
      </c>
      <c r="N4501" t="s">
        <v>8886</v>
      </c>
      <c r="O4501" s="5">
        <v>0</v>
      </c>
      <c r="P4501">
        <v>9</v>
      </c>
    </row>
    <row r="4502" spans="1:16" hidden="1" x14ac:dyDescent="0.25">
      <c r="A4502">
        <v>4532</v>
      </c>
      <c r="B4502" s="1">
        <v>44751.870439814818</v>
      </c>
      <c r="C4502" t="s">
        <v>8887</v>
      </c>
      <c r="D4502" t="s">
        <v>46</v>
      </c>
      <c r="E4502" s="4" t="b">
        <v>0</v>
      </c>
      <c r="F4502" t="b">
        <v>1</v>
      </c>
      <c r="G4502" t="s">
        <v>8888</v>
      </c>
      <c r="H4502" s="1">
        <v>42273.068020833336</v>
      </c>
      <c r="I4502">
        <v>0</v>
      </c>
      <c r="J4502">
        <v>209</v>
      </c>
      <c r="K4502">
        <v>116</v>
      </c>
      <c r="L4502">
        <v>895</v>
      </c>
      <c r="M4502">
        <v>8</v>
      </c>
      <c r="N4502" t="s">
        <v>8889</v>
      </c>
      <c r="O4502" s="5">
        <v>0</v>
      </c>
      <c r="P4502">
        <v>9</v>
      </c>
    </row>
    <row r="4503" spans="1:16" hidden="1" x14ac:dyDescent="0.25">
      <c r="A4503">
        <v>4975</v>
      </c>
      <c r="B4503" s="1">
        <v>44751.930532407408</v>
      </c>
      <c r="C4503" t="s">
        <v>8890</v>
      </c>
      <c r="D4503" t="s">
        <v>62</v>
      </c>
      <c r="E4503" s="4" t="b">
        <v>0</v>
      </c>
      <c r="F4503" t="b">
        <v>0</v>
      </c>
      <c r="G4503" t="s">
        <v>8891</v>
      </c>
      <c r="H4503" s="1">
        <v>44456.715509259258</v>
      </c>
      <c r="I4503">
        <v>22</v>
      </c>
      <c r="J4503">
        <v>26592</v>
      </c>
      <c r="K4503">
        <v>304</v>
      </c>
      <c r="L4503">
        <v>23073</v>
      </c>
      <c r="M4503">
        <v>30</v>
      </c>
      <c r="N4503" t="s">
        <v>8892</v>
      </c>
      <c r="O4503" s="5">
        <v>0</v>
      </c>
      <c r="P4503">
        <v>9</v>
      </c>
    </row>
    <row r="4504" spans="1:16" hidden="1" x14ac:dyDescent="0.25">
      <c r="A4504">
        <v>2496</v>
      </c>
      <c r="B4504" s="1">
        <v>44751.565937500003</v>
      </c>
      <c r="C4504" t="s">
        <v>8893</v>
      </c>
      <c r="D4504" t="s">
        <v>20</v>
      </c>
      <c r="E4504" s="4" t="b">
        <v>0</v>
      </c>
      <c r="F4504" t="b">
        <v>1</v>
      </c>
      <c r="G4504" t="s">
        <v>8894</v>
      </c>
      <c r="H4504" s="1">
        <v>40984.13548611111</v>
      </c>
      <c r="I4504">
        <v>0</v>
      </c>
      <c r="J4504">
        <v>5642</v>
      </c>
      <c r="K4504">
        <v>5948</v>
      </c>
      <c r="L4504">
        <v>13868</v>
      </c>
      <c r="M4504">
        <v>214</v>
      </c>
      <c r="N4504" t="s">
        <v>8895</v>
      </c>
      <c r="O4504" s="5">
        <v>0</v>
      </c>
      <c r="P4504">
        <v>9</v>
      </c>
    </row>
    <row r="4505" spans="1:16" hidden="1" x14ac:dyDescent="0.25">
      <c r="A4505">
        <v>3930</v>
      </c>
      <c r="B4505" s="1">
        <v>44751.789212962962</v>
      </c>
      <c r="C4505" t="s">
        <v>8896</v>
      </c>
      <c r="D4505" t="s">
        <v>46</v>
      </c>
      <c r="E4505" s="4" t="b">
        <v>0</v>
      </c>
      <c r="F4505" t="b">
        <v>0</v>
      </c>
      <c r="G4505" t="s">
        <v>8897</v>
      </c>
      <c r="H4505" s="1">
        <v>42449.979224537034</v>
      </c>
      <c r="I4505">
        <v>0</v>
      </c>
      <c r="J4505">
        <v>4413</v>
      </c>
      <c r="K4505">
        <v>1058</v>
      </c>
      <c r="L4505">
        <v>7162</v>
      </c>
      <c r="M4505">
        <v>10</v>
      </c>
      <c r="N4505" t="s">
        <v>171</v>
      </c>
      <c r="O4505" s="5">
        <v>0</v>
      </c>
      <c r="P4505">
        <v>9</v>
      </c>
    </row>
    <row r="4506" spans="1:16" hidden="1" x14ac:dyDescent="0.25">
      <c r="A4506">
        <v>4183</v>
      </c>
      <c r="B4506" s="1">
        <v>44751.821944444448</v>
      </c>
      <c r="C4506" t="s">
        <v>8898</v>
      </c>
      <c r="D4506" t="s">
        <v>20</v>
      </c>
      <c r="E4506" s="4" t="b">
        <v>1</v>
      </c>
      <c r="F4506" t="b">
        <v>1</v>
      </c>
      <c r="G4506" t="s">
        <v>638</v>
      </c>
      <c r="H4506" s="1">
        <v>41499.261516203704</v>
      </c>
      <c r="I4506">
        <v>1</v>
      </c>
      <c r="J4506">
        <v>6389</v>
      </c>
      <c r="K4506">
        <v>1346</v>
      </c>
      <c r="L4506">
        <v>23156</v>
      </c>
      <c r="M4506">
        <v>122</v>
      </c>
      <c r="N4506" t="s">
        <v>480</v>
      </c>
      <c r="O4506" s="5">
        <v>0</v>
      </c>
      <c r="P4506">
        <v>9</v>
      </c>
    </row>
    <row r="4507" spans="1:16" hidden="1" x14ac:dyDescent="0.25">
      <c r="A4507">
        <v>5189</v>
      </c>
      <c r="B4507" s="1">
        <v>44751.96025462963</v>
      </c>
      <c r="C4507" t="s">
        <v>8899</v>
      </c>
      <c r="D4507" t="s">
        <v>20</v>
      </c>
      <c r="E4507" s="4" t="b">
        <v>1</v>
      </c>
      <c r="F4507" t="b">
        <v>1</v>
      </c>
      <c r="G4507" t="s">
        <v>638</v>
      </c>
      <c r="H4507" s="1">
        <v>41499.261516203704</v>
      </c>
      <c r="I4507">
        <v>1</v>
      </c>
      <c r="J4507">
        <v>6389</v>
      </c>
      <c r="K4507">
        <v>1346</v>
      </c>
      <c r="L4507">
        <v>23156</v>
      </c>
      <c r="M4507">
        <v>122</v>
      </c>
      <c r="N4507" t="s">
        <v>480</v>
      </c>
      <c r="O4507" s="5">
        <v>0</v>
      </c>
      <c r="P4507">
        <v>9</v>
      </c>
    </row>
    <row r="4508" spans="1:16" hidden="1" x14ac:dyDescent="0.25">
      <c r="A4508">
        <v>4808</v>
      </c>
      <c r="B4508" s="1">
        <v>44751.908101851855</v>
      </c>
      <c r="C4508" t="s">
        <v>8900</v>
      </c>
      <c r="D4508" t="s">
        <v>46</v>
      </c>
      <c r="E4508" s="4" t="b">
        <v>0</v>
      </c>
      <c r="F4508" t="b">
        <v>0</v>
      </c>
      <c r="G4508" t="s">
        <v>8901</v>
      </c>
      <c r="H4508" s="1">
        <v>43775.186273148145</v>
      </c>
      <c r="I4508">
        <v>0</v>
      </c>
      <c r="J4508">
        <v>110</v>
      </c>
      <c r="K4508">
        <v>169</v>
      </c>
      <c r="L4508">
        <v>3389</v>
      </c>
      <c r="M4508">
        <v>0</v>
      </c>
      <c r="N4508" t="s">
        <v>56</v>
      </c>
      <c r="O4508" s="5">
        <v>0</v>
      </c>
      <c r="P4508">
        <v>9</v>
      </c>
    </row>
    <row r="4509" spans="1:16" hidden="1" x14ac:dyDescent="0.25">
      <c r="A4509">
        <v>4472</v>
      </c>
      <c r="B4509" s="1">
        <v>44751.86215277778</v>
      </c>
      <c r="C4509" t="s">
        <v>8902</v>
      </c>
      <c r="D4509" t="s">
        <v>62</v>
      </c>
      <c r="E4509" s="4" t="b">
        <v>0</v>
      </c>
      <c r="F4509" t="b">
        <v>0</v>
      </c>
      <c r="G4509" t="s">
        <v>8903</v>
      </c>
      <c r="H4509" s="1">
        <v>43829.072118055556</v>
      </c>
      <c r="I4509">
        <v>3</v>
      </c>
      <c r="J4509">
        <v>65</v>
      </c>
      <c r="K4509">
        <v>72</v>
      </c>
      <c r="L4509">
        <v>595</v>
      </c>
      <c r="M4509">
        <v>0</v>
      </c>
      <c r="N4509" t="s">
        <v>56</v>
      </c>
      <c r="O4509" s="5">
        <v>0</v>
      </c>
      <c r="P4509">
        <v>9</v>
      </c>
    </row>
    <row r="4510" spans="1:16" hidden="1" x14ac:dyDescent="0.25">
      <c r="A4510">
        <v>4106</v>
      </c>
      <c r="B4510" s="1">
        <v>44751.812627314815</v>
      </c>
      <c r="C4510" t="s">
        <v>8904</v>
      </c>
      <c r="D4510" t="s">
        <v>46</v>
      </c>
      <c r="E4510" s="4" t="b">
        <v>0</v>
      </c>
      <c r="F4510" t="b">
        <v>1</v>
      </c>
      <c r="G4510" t="s">
        <v>8905</v>
      </c>
      <c r="H4510" s="1">
        <v>43980.929398148146</v>
      </c>
      <c r="I4510">
        <v>4</v>
      </c>
      <c r="J4510">
        <v>12749</v>
      </c>
      <c r="K4510">
        <v>1454</v>
      </c>
      <c r="L4510">
        <v>277382</v>
      </c>
      <c r="M4510">
        <v>55</v>
      </c>
      <c r="N4510" t="s">
        <v>8906</v>
      </c>
      <c r="O4510" s="5">
        <v>0</v>
      </c>
      <c r="P4510">
        <v>9</v>
      </c>
    </row>
    <row r="4511" spans="1:16" hidden="1" x14ac:dyDescent="0.25">
      <c r="A4511">
        <v>3781</v>
      </c>
      <c r="B4511" s="1">
        <v>44751.765173611115</v>
      </c>
      <c r="C4511" t="s">
        <v>8907</v>
      </c>
      <c r="D4511" t="s">
        <v>46</v>
      </c>
      <c r="E4511" s="4" t="b">
        <v>0</v>
      </c>
      <c r="F4511" t="b">
        <v>0</v>
      </c>
      <c r="G4511" t="s">
        <v>8908</v>
      </c>
      <c r="H4511" s="1">
        <v>43024.724965277775</v>
      </c>
      <c r="I4511">
        <v>0</v>
      </c>
      <c r="J4511">
        <v>403</v>
      </c>
      <c r="K4511">
        <v>417</v>
      </c>
      <c r="L4511">
        <v>20232</v>
      </c>
      <c r="M4511">
        <v>0</v>
      </c>
      <c r="N4511" t="s">
        <v>56</v>
      </c>
      <c r="O4511" s="5">
        <v>0</v>
      </c>
      <c r="P4511">
        <v>9</v>
      </c>
    </row>
    <row r="4512" spans="1:16" hidden="1" x14ac:dyDescent="0.25">
      <c r="A4512">
        <v>2482</v>
      </c>
      <c r="B4512" s="1">
        <v>44751.562523148146</v>
      </c>
      <c r="C4512" t="s">
        <v>8909</v>
      </c>
      <c r="D4512" t="s">
        <v>8910</v>
      </c>
      <c r="E4512" s="4" t="b">
        <v>0</v>
      </c>
      <c r="F4512" t="b">
        <v>1</v>
      </c>
      <c r="G4512" t="s">
        <v>8911</v>
      </c>
      <c r="H4512" s="1">
        <v>43850.764768518522</v>
      </c>
      <c r="I4512">
        <v>0</v>
      </c>
      <c r="J4512">
        <v>249</v>
      </c>
      <c r="K4512">
        <v>1</v>
      </c>
      <c r="L4512">
        <v>23294</v>
      </c>
      <c r="M4512">
        <v>2</v>
      </c>
      <c r="N4512" t="s">
        <v>56</v>
      </c>
      <c r="O4512" s="5">
        <v>0</v>
      </c>
      <c r="P4512">
        <v>9</v>
      </c>
    </row>
    <row r="4513" spans="1:16" hidden="1" x14ac:dyDescent="0.25">
      <c r="A4513">
        <v>2749</v>
      </c>
      <c r="B4513" s="1">
        <v>44751.608460648145</v>
      </c>
      <c r="C4513" t="s">
        <v>8912</v>
      </c>
      <c r="D4513" t="s">
        <v>20</v>
      </c>
      <c r="E4513" s="4" t="b">
        <v>0</v>
      </c>
      <c r="F4513" t="b">
        <v>0</v>
      </c>
      <c r="G4513" t="s">
        <v>8913</v>
      </c>
      <c r="H4513" s="1">
        <v>44666.379641203705</v>
      </c>
      <c r="I4513">
        <v>0</v>
      </c>
      <c r="J4513">
        <v>53</v>
      </c>
      <c r="K4513">
        <v>455</v>
      </c>
      <c r="L4513">
        <v>481</v>
      </c>
      <c r="M4513">
        <v>0</v>
      </c>
      <c r="N4513" t="s">
        <v>56</v>
      </c>
      <c r="O4513" s="5">
        <v>0</v>
      </c>
      <c r="P4513">
        <v>9</v>
      </c>
    </row>
    <row r="4514" spans="1:16" hidden="1" x14ac:dyDescent="0.25">
      <c r="A4514">
        <v>4117</v>
      </c>
      <c r="B4514" s="1">
        <v>44751.813518518517</v>
      </c>
      <c r="C4514" t="s">
        <v>8914</v>
      </c>
      <c r="D4514" t="s">
        <v>46</v>
      </c>
      <c r="E4514" s="4" t="b">
        <v>0</v>
      </c>
      <c r="F4514" t="b">
        <v>1</v>
      </c>
      <c r="G4514" t="s">
        <v>8915</v>
      </c>
      <c r="H4514" s="1">
        <v>39835.90519675926</v>
      </c>
      <c r="I4514">
        <v>0</v>
      </c>
      <c r="J4514">
        <v>957</v>
      </c>
      <c r="K4514">
        <v>658</v>
      </c>
      <c r="L4514">
        <v>147</v>
      </c>
      <c r="M4514">
        <v>41</v>
      </c>
      <c r="N4514" t="s">
        <v>113</v>
      </c>
      <c r="O4514" s="5">
        <v>0</v>
      </c>
      <c r="P4514">
        <v>9</v>
      </c>
    </row>
    <row r="4515" spans="1:16" hidden="1" x14ac:dyDescent="0.25">
      <c r="A4515">
        <v>4151</v>
      </c>
      <c r="B4515" s="1">
        <v>44751.816932870373</v>
      </c>
      <c r="C4515" t="s">
        <v>8916</v>
      </c>
      <c r="D4515" t="s">
        <v>5158</v>
      </c>
      <c r="E4515" s="4" t="b">
        <v>0</v>
      </c>
      <c r="F4515" t="b">
        <v>0</v>
      </c>
      <c r="G4515" t="s">
        <v>8917</v>
      </c>
      <c r="H4515" s="1">
        <v>43937.765393518515</v>
      </c>
      <c r="I4515">
        <v>0</v>
      </c>
      <c r="J4515">
        <v>6</v>
      </c>
      <c r="K4515">
        <v>13</v>
      </c>
      <c r="L4515">
        <v>1110</v>
      </c>
      <c r="M4515">
        <v>0</v>
      </c>
      <c r="N4515" t="s">
        <v>56</v>
      </c>
      <c r="O4515" s="5">
        <v>0</v>
      </c>
      <c r="P4515">
        <v>9</v>
      </c>
    </row>
    <row r="4516" spans="1:16" hidden="1" x14ac:dyDescent="0.25">
      <c r="A4516">
        <v>3951</v>
      </c>
      <c r="B4516" s="1">
        <v>44751.792118055557</v>
      </c>
      <c r="C4516" t="s">
        <v>8918</v>
      </c>
      <c r="D4516" t="s">
        <v>46</v>
      </c>
      <c r="E4516" s="4" t="b">
        <v>0</v>
      </c>
      <c r="F4516" t="b">
        <v>0</v>
      </c>
      <c r="G4516" t="s">
        <v>8919</v>
      </c>
      <c r="H4516" s="1">
        <v>40845.530162037037</v>
      </c>
      <c r="I4516">
        <v>0</v>
      </c>
      <c r="J4516">
        <v>290</v>
      </c>
      <c r="K4516">
        <v>244</v>
      </c>
      <c r="L4516">
        <v>276814</v>
      </c>
      <c r="M4516">
        <v>12</v>
      </c>
      <c r="N4516" t="s">
        <v>56</v>
      </c>
      <c r="O4516" s="5">
        <v>0</v>
      </c>
      <c r="P4516">
        <v>9</v>
      </c>
    </row>
    <row r="4517" spans="1:16" hidden="1" x14ac:dyDescent="0.25">
      <c r="A4517">
        <v>3938</v>
      </c>
      <c r="B4517" s="1">
        <v>44751.790520833332</v>
      </c>
      <c r="C4517" t="s">
        <v>8920</v>
      </c>
      <c r="D4517" t="s">
        <v>20</v>
      </c>
      <c r="E4517" s="4" t="b">
        <v>0</v>
      </c>
      <c r="F4517" t="b">
        <v>1</v>
      </c>
      <c r="G4517" t="s">
        <v>2315</v>
      </c>
      <c r="H4517" s="1">
        <v>40217.822662037041</v>
      </c>
      <c r="I4517">
        <v>73</v>
      </c>
      <c r="J4517">
        <v>120714</v>
      </c>
      <c r="K4517">
        <v>339</v>
      </c>
      <c r="L4517">
        <v>44397</v>
      </c>
      <c r="M4517">
        <v>228</v>
      </c>
      <c r="N4517" t="s">
        <v>2316</v>
      </c>
      <c r="O4517" s="5">
        <v>0</v>
      </c>
      <c r="P4517">
        <v>9</v>
      </c>
    </row>
    <row r="4518" spans="1:16" hidden="1" x14ac:dyDescent="0.25">
      <c r="A4518">
        <v>4564</v>
      </c>
      <c r="B4518" s="1">
        <v>44751.875393518516</v>
      </c>
      <c r="C4518" t="s">
        <v>8921</v>
      </c>
      <c r="D4518" t="s">
        <v>46</v>
      </c>
      <c r="E4518" s="4" t="b">
        <v>0</v>
      </c>
      <c r="F4518" t="b">
        <v>1</v>
      </c>
      <c r="G4518" t="s">
        <v>8922</v>
      </c>
      <c r="H4518" s="1">
        <v>43523.603692129633</v>
      </c>
      <c r="I4518">
        <v>0</v>
      </c>
      <c r="J4518">
        <v>275</v>
      </c>
      <c r="K4518">
        <v>260</v>
      </c>
      <c r="L4518">
        <v>1136</v>
      </c>
      <c r="M4518">
        <v>0</v>
      </c>
      <c r="N4518" t="s">
        <v>600</v>
      </c>
      <c r="O4518" s="5">
        <v>0</v>
      </c>
      <c r="P4518">
        <v>9</v>
      </c>
    </row>
    <row r="4519" spans="1:16" hidden="1" x14ac:dyDescent="0.25">
      <c r="A4519">
        <v>4171</v>
      </c>
      <c r="B4519" s="1">
        <v>44751.820127314815</v>
      </c>
      <c r="C4519" t="s">
        <v>8923</v>
      </c>
      <c r="D4519" t="s">
        <v>46</v>
      </c>
      <c r="E4519" s="4" t="b">
        <v>0</v>
      </c>
      <c r="F4519" t="b">
        <v>0</v>
      </c>
      <c r="G4519" t="s">
        <v>8924</v>
      </c>
      <c r="H4519" s="1">
        <v>44504.870798611111</v>
      </c>
      <c r="I4519">
        <v>0</v>
      </c>
      <c r="J4519">
        <v>224</v>
      </c>
      <c r="K4519">
        <v>381</v>
      </c>
      <c r="L4519">
        <v>1569</v>
      </c>
      <c r="M4519">
        <v>0</v>
      </c>
      <c r="N4519" t="s">
        <v>56</v>
      </c>
      <c r="O4519" s="5">
        <v>0</v>
      </c>
      <c r="P4519">
        <v>9</v>
      </c>
    </row>
    <row r="4520" spans="1:16" hidden="1" x14ac:dyDescent="0.25">
      <c r="A4520">
        <v>3876</v>
      </c>
      <c r="B4520" s="1">
        <v>44751.781331018516</v>
      </c>
      <c r="C4520" t="s">
        <v>8925</v>
      </c>
      <c r="D4520" t="s">
        <v>62</v>
      </c>
      <c r="E4520" s="4" t="b">
        <v>0</v>
      </c>
      <c r="F4520" t="b">
        <v>0</v>
      </c>
      <c r="G4520" t="s">
        <v>8926</v>
      </c>
      <c r="H4520" s="1">
        <v>43696.758703703701</v>
      </c>
      <c r="I4520">
        <v>53</v>
      </c>
      <c r="J4520">
        <v>782</v>
      </c>
      <c r="K4520">
        <v>658</v>
      </c>
      <c r="L4520">
        <v>61298</v>
      </c>
      <c r="M4520">
        <v>2</v>
      </c>
      <c r="N4520" t="s">
        <v>8927</v>
      </c>
      <c r="O4520" s="5">
        <v>0</v>
      </c>
      <c r="P4520">
        <v>9</v>
      </c>
    </row>
    <row r="4521" spans="1:16" hidden="1" x14ac:dyDescent="0.25">
      <c r="A4521">
        <v>3696</v>
      </c>
      <c r="B4521" s="1">
        <v>44751.751284722224</v>
      </c>
      <c r="C4521" t="s">
        <v>8928</v>
      </c>
      <c r="D4521" t="s">
        <v>46</v>
      </c>
      <c r="E4521" s="4" t="b">
        <v>0</v>
      </c>
      <c r="F4521" t="b">
        <v>1</v>
      </c>
      <c r="G4521" t="s">
        <v>8929</v>
      </c>
      <c r="H4521" s="1">
        <v>39687.743761574071</v>
      </c>
      <c r="I4521">
        <v>0</v>
      </c>
      <c r="J4521">
        <v>4081</v>
      </c>
      <c r="K4521">
        <v>1004</v>
      </c>
      <c r="L4521">
        <v>155632</v>
      </c>
      <c r="M4521">
        <v>333</v>
      </c>
      <c r="N4521" t="s">
        <v>3442</v>
      </c>
      <c r="O4521" s="5">
        <v>0</v>
      </c>
      <c r="P4521">
        <v>9</v>
      </c>
    </row>
    <row r="4522" spans="1:16" hidden="1" x14ac:dyDescent="0.25">
      <c r="A4522">
        <v>4996</v>
      </c>
      <c r="B4522" s="1">
        <v>44751.935162037036</v>
      </c>
      <c r="C4522" t="s">
        <v>8930</v>
      </c>
      <c r="D4522" t="s">
        <v>46</v>
      </c>
      <c r="E4522" s="4" t="b">
        <v>0</v>
      </c>
      <c r="F4522" t="b">
        <v>1</v>
      </c>
      <c r="G4522" t="s">
        <v>8931</v>
      </c>
      <c r="H4522" s="1">
        <v>41217.132638888892</v>
      </c>
      <c r="I4522">
        <v>3</v>
      </c>
      <c r="J4522">
        <v>3513</v>
      </c>
      <c r="K4522">
        <v>831</v>
      </c>
      <c r="L4522">
        <v>94583</v>
      </c>
      <c r="M4522">
        <v>3</v>
      </c>
      <c r="N4522" t="s">
        <v>8932</v>
      </c>
      <c r="O4522" s="5">
        <v>0</v>
      </c>
      <c r="P4522">
        <v>9</v>
      </c>
    </row>
    <row r="4523" spans="1:16" hidden="1" x14ac:dyDescent="0.25">
      <c r="A4523">
        <v>4977</v>
      </c>
      <c r="B4523" s="1">
        <v>44751.93072916667</v>
      </c>
      <c r="C4523" t="s">
        <v>8933</v>
      </c>
      <c r="D4523" t="s">
        <v>46</v>
      </c>
      <c r="E4523" s="4" t="b">
        <v>0</v>
      </c>
      <c r="F4523" t="b">
        <v>0</v>
      </c>
      <c r="G4523" t="s">
        <v>8934</v>
      </c>
      <c r="H4523" s="1">
        <v>42153.980219907404</v>
      </c>
      <c r="I4523">
        <v>0</v>
      </c>
      <c r="J4523">
        <v>731</v>
      </c>
      <c r="K4523">
        <v>570</v>
      </c>
      <c r="L4523">
        <v>290517</v>
      </c>
      <c r="M4523">
        <v>15</v>
      </c>
      <c r="N4523" t="s">
        <v>8935</v>
      </c>
      <c r="O4523" s="5">
        <v>0</v>
      </c>
      <c r="P4523">
        <v>9</v>
      </c>
    </row>
    <row r="4524" spans="1:16" hidden="1" x14ac:dyDescent="0.25">
      <c r="A4524">
        <v>4857</v>
      </c>
      <c r="B4524" s="1">
        <v>44751.915370370371</v>
      </c>
      <c r="C4524" t="s">
        <v>8936</v>
      </c>
      <c r="D4524" t="s">
        <v>46</v>
      </c>
      <c r="E4524" s="4" t="b">
        <v>0</v>
      </c>
      <c r="F4524" t="b">
        <v>1</v>
      </c>
      <c r="G4524" t="s">
        <v>8937</v>
      </c>
      <c r="H4524" s="1">
        <v>43591.165509259263</v>
      </c>
      <c r="I4524">
        <v>0</v>
      </c>
      <c r="J4524">
        <v>204</v>
      </c>
      <c r="K4524">
        <v>175</v>
      </c>
      <c r="L4524">
        <v>2476</v>
      </c>
      <c r="M4524">
        <v>1</v>
      </c>
      <c r="N4524" t="s">
        <v>2104</v>
      </c>
      <c r="O4524" s="5">
        <v>0</v>
      </c>
      <c r="P4524">
        <v>9</v>
      </c>
    </row>
    <row r="4525" spans="1:16" hidden="1" x14ac:dyDescent="0.25">
      <c r="A4525">
        <v>3924</v>
      </c>
      <c r="B4525" s="1">
        <v>44751.78869212963</v>
      </c>
      <c r="C4525" t="s">
        <v>8938</v>
      </c>
      <c r="D4525" t="s">
        <v>46</v>
      </c>
      <c r="E4525" s="4" t="b">
        <v>0</v>
      </c>
      <c r="F4525" t="b">
        <v>0</v>
      </c>
      <c r="G4525" t="s">
        <v>8939</v>
      </c>
      <c r="H4525" s="1">
        <v>43518.746539351851</v>
      </c>
      <c r="I4525">
        <v>10</v>
      </c>
      <c r="J4525">
        <v>3444</v>
      </c>
      <c r="K4525">
        <v>1352</v>
      </c>
      <c r="L4525">
        <v>50303</v>
      </c>
      <c r="M4525">
        <v>5</v>
      </c>
      <c r="N4525" t="s">
        <v>56</v>
      </c>
      <c r="O4525" s="5">
        <v>0</v>
      </c>
      <c r="P4525">
        <v>9</v>
      </c>
    </row>
    <row r="4526" spans="1:16" hidden="1" x14ac:dyDescent="0.25">
      <c r="A4526">
        <v>3408</v>
      </c>
      <c r="B4526" s="1">
        <v>44751.708344907405</v>
      </c>
      <c r="C4526" t="s">
        <v>8940</v>
      </c>
      <c r="D4526" t="s">
        <v>20</v>
      </c>
      <c r="E4526" s="4" t="b">
        <v>0</v>
      </c>
      <c r="F4526" t="b">
        <v>0</v>
      </c>
      <c r="G4526" t="s">
        <v>8941</v>
      </c>
      <c r="H4526" s="1">
        <v>40432.0937037037</v>
      </c>
      <c r="I4526">
        <v>0</v>
      </c>
      <c r="J4526">
        <v>894</v>
      </c>
      <c r="K4526">
        <v>1934</v>
      </c>
      <c r="L4526">
        <v>16145</v>
      </c>
      <c r="M4526">
        <v>30</v>
      </c>
      <c r="N4526" t="s">
        <v>56</v>
      </c>
      <c r="O4526" s="5">
        <v>0</v>
      </c>
      <c r="P4526">
        <v>9</v>
      </c>
    </row>
    <row r="4527" spans="1:16" hidden="1" x14ac:dyDescent="0.25">
      <c r="A4527">
        <v>5510</v>
      </c>
      <c r="B4527" s="1">
        <v>44755.094953703701</v>
      </c>
      <c r="C4527" t="s">
        <v>8942</v>
      </c>
      <c r="D4527" t="s">
        <v>46</v>
      </c>
      <c r="E4527" s="4" t="b">
        <v>0</v>
      </c>
      <c r="F4527" t="b">
        <v>0</v>
      </c>
      <c r="G4527" t="s">
        <v>8943</v>
      </c>
      <c r="H4527" s="1">
        <v>41703.844583333332</v>
      </c>
      <c r="I4527">
        <v>1</v>
      </c>
      <c r="J4527">
        <v>2335</v>
      </c>
      <c r="K4527">
        <v>645</v>
      </c>
      <c r="L4527">
        <v>17206</v>
      </c>
      <c r="M4527">
        <v>50</v>
      </c>
      <c r="N4527" t="s">
        <v>121</v>
      </c>
      <c r="O4527" s="5">
        <v>0</v>
      </c>
      <c r="P4527">
        <v>9</v>
      </c>
    </row>
    <row r="4528" spans="1:16" hidden="1" x14ac:dyDescent="0.25">
      <c r="A4528">
        <v>5162</v>
      </c>
      <c r="B4528" s="1">
        <v>44751.957824074074</v>
      </c>
      <c r="C4528" t="s">
        <v>8944</v>
      </c>
      <c r="D4528" t="s">
        <v>46</v>
      </c>
      <c r="E4528" s="4" t="b">
        <v>0</v>
      </c>
      <c r="F4528" t="b">
        <v>1</v>
      </c>
      <c r="G4528" t="s">
        <v>8730</v>
      </c>
      <c r="H4528" s="1">
        <v>44675.111041666663</v>
      </c>
      <c r="I4528">
        <v>5</v>
      </c>
      <c r="J4528">
        <v>1265</v>
      </c>
      <c r="K4528">
        <v>1435</v>
      </c>
      <c r="L4528">
        <v>2652</v>
      </c>
      <c r="M4528">
        <v>1</v>
      </c>
      <c r="N4528" t="s">
        <v>8731</v>
      </c>
      <c r="O4528" s="5">
        <v>0</v>
      </c>
      <c r="P4528">
        <v>9</v>
      </c>
    </row>
    <row r="4529" spans="1:16" hidden="1" x14ac:dyDescent="0.25">
      <c r="A4529">
        <v>4967</v>
      </c>
      <c r="B4529" s="1">
        <v>44751.929525462961</v>
      </c>
      <c r="C4529" t="s">
        <v>8945</v>
      </c>
      <c r="D4529" t="s">
        <v>46</v>
      </c>
      <c r="E4529" s="4" t="b">
        <v>0</v>
      </c>
      <c r="F4529" t="b">
        <v>0</v>
      </c>
      <c r="G4529" t="s">
        <v>8946</v>
      </c>
      <c r="H4529" s="1">
        <v>44603.78460648148</v>
      </c>
      <c r="I4529">
        <v>0</v>
      </c>
      <c r="J4529">
        <v>11</v>
      </c>
      <c r="K4529">
        <v>33</v>
      </c>
      <c r="L4529">
        <v>21</v>
      </c>
      <c r="M4529">
        <v>0</v>
      </c>
      <c r="N4529" t="s">
        <v>56</v>
      </c>
      <c r="O4529" s="5">
        <v>0</v>
      </c>
      <c r="P4529">
        <v>9</v>
      </c>
    </row>
    <row r="4530" spans="1:16" hidden="1" x14ac:dyDescent="0.25">
      <c r="A4530">
        <v>4913</v>
      </c>
      <c r="B4530" s="1">
        <v>44751.921435185184</v>
      </c>
      <c r="C4530" t="s">
        <v>8947</v>
      </c>
      <c r="D4530" t="s">
        <v>20</v>
      </c>
      <c r="E4530" s="4" t="b">
        <v>0</v>
      </c>
      <c r="F4530" t="b">
        <v>1</v>
      </c>
      <c r="G4530" t="s">
        <v>959</v>
      </c>
      <c r="H4530" s="1">
        <v>39760.584976851853</v>
      </c>
      <c r="I4530">
        <v>17</v>
      </c>
      <c r="J4530">
        <v>18862</v>
      </c>
      <c r="K4530">
        <v>3628</v>
      </c>
      <c r="L4530">
        <v>38624</v>
      </c>
      <c r="M4530">
        <v>297</v>
      </c>
      <c r="N4530" t="s">
        <v>56</v>
      </c>
      <c r="O4530" s="5">
        <v>0</v>
      </c>
      <c r="P4530">
        <v>9</v>
      </c>
    </row>
    <row r="4531" spans="1:16" hidden="1" x14ac:dyDescent="0.25">
      <c r="A4531">
        <v>4399</v>
      </c>
      <c r="B4531" s="1">
        <v>44751.851134259261</v>
      </c>
      <c r="C4531" t="s">
        <v>8948</v>
      </c>
      <c r="D4531" t="s">
        <v>62</v>
      </c>
      <c r="E4531" s="4" t="b">
        <v>0</v>
      </c>
      <c r="F4531" t="b">
        <v>0</v>
      </c>
      <c r="G4531" t="s">
        <v>8949</v>
      </c>
      <c r="H4531" s="1">
        <v>40811.807384259257</v>
      </c>
      <c r="I4531">
        <v>27</v>
      </c>
      <c r="J4531">
        <v>5879</v>
      </c>
      <c r="K4531">
        <v>1347</v>
      </c>
      <c r="L4531">
        <v>42033</v>
      </c>
      <c r="M4531">
        <v>38</v>
      </c>
      <c r="N4531" t="s">
        <v>2104</v>
      </c>
      <c r="O4531" s="5">
        <v>0</v>
      </c>
      <c r="P4531">
        <v>9</v>
      </c>
    </row>
    <row r="4532" spans="1:16" hidden="1" x14ac:dyDescent="0.25">
      <c r="A4532">
        <v>4002</v>
      </c>
      <c r="B4532" s="1">
        <v>44751.798483796294</v>
      </c>
      <c r="C4532" t="s">
        <v>8950</v>
      </c>
      <c r="D4532" t="s">
        <v>46</v>
      </c>
      <c r="E4532" s="4" t="b">
        <v>0</v>
      </c>
      <c r="F4532" t="b">
        <v>0</v>
      </c>
      <c r="G4532" t="s">
        <v>8951</v>
      </c>
      <c r="H4532" s="1">
        <v>43791.974722222221</v>
      </c>
      <c r="I4532">
        <v>4</v>
      </c>
      <c r="J4532">
        <v>712</v>
      </c>
      <c r="K4532">
        <v>398</v>
      </c>
      <c r="L4532">
        <v>73610</v>
      </c>
      <c r="M4532">
        <v>3</v>
      </c>
      <c r="N4532" t="s">
        <v>8952</v>
      </c>
      <c r="O4532" s="5">
        <v>0</v>
      </c>
      <c r="P4532">
        <v>9</v>
      </c>
    </row>
    <row r="4533" spans="1:16" hidden="1" x14ac:dyDescent="0.25">
      <c r="A4533">
        <v>4024</v>
      </c>
      <c r="B4533" s="1">
        <v>44751.800173611111</v>
      </c>
      <c r="C4533" t="s">
        <v>8953</v>
      </c>
      <c r="D4533" t="s">
        <v>46</v>
      </c>
      <c r="E4533" s="4" t="b">
        <v>0</v>
      </c>
      <c r="F4533" t="b">
        <v>0</v>
      </c>
      <c r="G4533" t="s">
        <v>8954</v>
      </c>
      <c r="H4533" s="1">
        <v>40713.475983796299</v>
      </c>
      <c r="I4533">
        <v>0</v>
      </c>
      <c r="J4533">
        <v>413</v>
      </c>
      <c r="K4533">
        <v>135</v>
      </c>
      <c r="L4533">
        <v>74984</v>
      </c>
      <c r="M4533">
        <v>4</v>
      </c>
      <c r="N4533" t="s">
        <v>8955</v>
      </c>
      <c r="O4533" s="5">
        <v>0</v>
      </c>
      <c r="P4533">
        <v>9</v>
      </c>
    </row>
    <row r="4534" spans="1:16" hidden="1" x14ac:dyDescent="0.25">
      <c r="A4534">
        <v>5350</v>
      </c>
      <c r="B4534" s="1">
        <v>44751.98</v>
      </c>
      <c r="C4534" t="s">
        <v>8956</v>
      </c>
      <c r="D4534" t="s">
        <v>20</v>
      </c>
      <c r="E4534" s="4" t="b">
        <v>0</v>
      </c>
      <c r="F4534" t="b">
        <v>0</v>
      </c>
      <c r="G4534" t="s">
        <v>8957</v>
      </c>
      <c r="H4534" s="1">
        <v>43767.889432870368</v>
      </c>
      <c r="I4534">
        <v>0</v>
      </c>
      <c r="J4534">
        <v>6329</v>
      </c>
      <c r="K4534">
        <v>6926</v>
      </c>
      <c r="L4534">
        <v>42406</v>
      </c>
      <c r="M4534">
        <v>5</v>
      </c>
      <c r="N4534" t="s">
        <v>4056</v>
      </c>
      <c r="O4534" s="5">
        <v>0</v>
      </c>
      <c r="P4534">
        <v>9</v>
      </c>
    </row>
    <row r="4535" spans="1:16" hidden="1" x14ac:dyDescent="0.25">
      <c r="A4535">
        <v>2386</v>
      </c>
      <c r="B4535" s="1">
        <v>44751.544571759259</v>
      </c>
      <c r="C4535" t="s">
        <v>8958</v>
      </c>
      <c r="D4535" t="s">
        <v>46</v>
      </c>
      <c r="E4535" s="4" t="b">
        <v>0</v>
      </c>
      <c r="F4535" t="b">
        <v>0</v>
      </c>
      <c r="G4535" t="s">
        <v>8175</v>
      </c>
      <c r="H4535" s="1">
        <v>43416.065289351849</v>
      </c>
      <c r="I4535">
        <v>0</v>
      </c>
      <c r="J4535">
        <v>521</v>
      </c>
      <c r="K4535">
        <v>989</v>
      </c>
      <c r="L4535">
        <v>8305</v>
      </c>
      <c r="M4535">
        <v>2</v>
      </c>
      <c r="N4535" t="s">
        <v>8176</v>
      </c>
      <c r="O4535" s="5">
        <v>0</v>
      </c>
      <c r="P4535">
        <v>9</v>
      </c>
    </row>
    <row r="4536" spans="1:16" hidden="1" x14ac:dyDescent="0.25">
      <c r="A4536">
        <v>3006</v>
      </c>
      <c r="B4536" s="1">
        <v>44751.648344907408</v>
      </c>
      <c r="C4536" t="s">
        <v>8959</v>
      </c>
      <c r="D4536" t="s">
        <v>2374</v>
      </c>
      <c r="E4536" s="4" t="b">
        <v>0</v>
      </c>
      <c r="F4536" t="b">
        <v>0</v>
      </c>
      <c r="G4536" t="s">
        <v>8960</v>
      </c>
      <c r="H4536" s="1">
        <v>43059.799479166664</v>
      </c>
      <c r="I4536">
        <v>0</v>
      </c>
      <c r="J4536">
        <v>26</v>
      </c>
      <c r="K4536">
        <v>682</v>
      </c>
      <c r="L4536">
        <v>16282</v>
      </c>
      <c r="M4536">
        <v>0</v>
      </c>
      <c r="N4536" t="s">
        <v>8961</v>
      </c>
      <c r="O4536" s="5">
        <v>0</v>
      </c>
      <c r="P4536">
        <v>9</v>
      </c>
    </row>
    <row r="4537" spans="1:16" hidden="1" x14ac:dyDescent="0.25">
      <c r="A4537">
        <v>4243</v>
      </c>
      <c r="B4537" s="1">
        <v>44751.829340277778</v>
      </c>
      <c r="C4537" t="s">
        <v>8962</v>
      </c>
      <c r="D4537" t="s">
        <v>46</v>
      </c>
      <c r="E4537" s="4" t="b">
        <v>0</v>
      </c>
      <c r="F4537" t="b">
        <v>0</v>
      </c>
      <c r="G4537" t="s">
        <v>8963</v>
      </c>
      <c r="H4537" s="1">
        <v>39912.092615740738</v>
      </c>
      <c r="I4537">
        <v>1</v>
      </c>
      <c r="J4537">
        <v>154</v>
      </c>
      <c r="K4537">
        <v>570</v>
      </c>
      <c r="L4537">
        <v>51226</v>
      </c>
      <c r="M4537">
        <v>2</v>
      </c>
      <c r="N4537" t="s">
        <v>56</v>
      </c>
      <c r="O4537" s="5">
        <v>0</v>
      </c>
      <c r="P4537">
        <v>9</v>
      </c>
    </row>
    <row r="4538" spans="1:16" hidden="1" x14ac:dyDescent="0.25">
      <c r="A4538">
        <v>2995</v>
      </c>
      <c r="B4538" s="1">
        <v>44751.64707175926</v>
      </c>
      <c r="C4538" t="s">
        <v>8964</v>
      </c>
      <c r="D4538" t="s">
        <v>20</v>
      </c>
      <c r="E4538" s="4" t="b">
        <v>0</v>
      </c>
      <c r="F4538" t="b">
        <v>0</v>
      </c>
      <c r="G4538" t="s">
        <v>8965</v>
      </c>
      <c r="H4538" s="1">
        <v>43318.565937500003</v>
      </c>
      <c r="I4538">
        <v>4</v>
      </c>
      <c r="J4538">
        <v>7464</v>
      </c>
      <c r="K4538">
        <v>6934</v>
      </c>
      <c r="L4538">
        <v>71175</v>
      </c>
      <c r="M4538">
        <v>14</v>
      </c>
      <c r="N4538" t="s">
        <v>56</v>
      </c>
      <c r="O4538" s="5">
        <v>0</v>
      </c>
      <c r="P4538">
        <v>9</v>
      </c>
    </row>
    <row r="4539" spans="1:16" hidden="1" x14ac:dyDescent="0.25">
      <c r="A4539">
        <v>4949</v>
      </c>
      <c r="B4539" s="1">
        <v>44751.927071759259</v>
      </c>
      <c r="C4539" t="s">
        <v>8966</v>
      </c>
      <c r="D4539" t="s">
        <v>20</v>
      </c>
      <c r="E4539" s="4" t="b">
        <v>0</v>
      </c>
      <c r="F4539" t="b">
        <v>1</v>
      </c>
      <c r="G4539" t="s">
        <v>8967</v>
      </c>
      <c r="H4539" s="1">
        <v>42323.248726851853</v>
      </c>
      <c r="I4539">
        <v>0</v>
      </c>
      <c r="J4539">
        <v>45</v>
      </c>
      <c r="K4539">
        <v>1167</v>
      </c>
      <c r="L4539">
        <v>2986</v>
      </c>
      <c r="M4539">
        <v>0</v>
      </c>
      <c r="N4539" t="s">
        <v>8968</v>
      </c>
      <c r="O4539" s="5">
        <v>0</v>
      </c>
      <c r="P4539">
        <v>9</v>
      </c>
    </row>
    <row r="4540" spans="1:16" hidden="1" x14ac:dyDescent="0.25">
      <c r="A4540">
        <v>2951</v>
      </c>
      <c r="B4540" s="1">
        <v>44751.640462962961</v>
      </c>
      <c r="C4540" t="s">
        <v>8969</v>
      </c>
      <c r="D4540" t="s">
        <v>20</v>
      </c>
      <c r="E4540" s="4" t="b">
        <v>0</v>
      </c>
      <c r="F4540" t="b">
        <v>0</v>
      </c>
      <c r="G4540" t="s">
        <v>56</v>
      </c>
      <c r="H4540" s="1">
        <v>44047.78534722222</v>
      </c>
      <c r="I4540">
        <v>0</v>
      </c>
      <c r="J4540">
        <v>45</v>
      </c>
      <c r="K4540">
        <v>14</v>
      </c>
      <c r="L4540">
        <v>348</v>
      </c>
      <c r="M4540">
        <v>0</v>
      </c>
      <c r="N4540" t="s">
        <v>56</v>
      </c>
      <c r="O4540" s="5">
        <v>0</v>
      </c>
      <c r="P4540">
        <v>9</v>
      </c>
    </row>
    <row r="4541" spans="1:16" hidden="1" x14ac:dyDescent="0.25">
      <c r="A4541">
        <v>4876</v>
      </c>
      <c r="B4541" s="1">
        <v>44751.917118055557</v>
      </c>
      <c r="C4541" t="s">
        <v>8970</v>
      </c>
      <c r="D4541" t="s">
        <v>20</v>
      </c>
      <c r="E4541" s="4" t="b">
        <v>0</v>
      </c>
      <c r="F4541" t="b">
        <v>0</v>
      </c>
      <c r="G4541" t="s">
        <v>56</v>
      </c>
      <c r="H4541" s="1">
        <v>42113.654826388891</v>
      </c>
      <c r="I4541">
        <v>0</v>
      </c>
      <c r="J4541">
        <v>2</v>
      </c>
      <c r="K4541">
        <v>2</v>
      </c>
      <c r="L4541">
        <v>7030</v>
      </c>
      <c r="M4541">
        <v>0</v>
      </c>
      <c r="N4541" t="s">
        <v>56</v>
      </c>
      <c r="O4541" s="5">
        <v>0</v>
      </c>
      <c r="P4541">
        <v>9</v>
      </c>
    </row>
    <row r="4542" spans="1:16" hidden="1" x14ac:dyDescent="0.25">
      <c r="A4542">
        <v>4849</v>
      </c>
      <c r="B4542" s="1">
        <v>44751.914699074077</v>
      </c>
      <c r="C4542" t="s">
        <v>8971</v>
      </c>
      <c r="D4542" t="s">
        <v>20</v>
      </c>
      <c r="E4542" s="4" t="b">
        <v>0</v>
      </c>
      <c r="F4542" t="b">
        <v>0</v>
      </c>
      <c r="G4542" t="s">
        <v>56</v>
      </c>
      <c r="H4542" s="1">
        <v>44599.156273148146</v>
      </c>
      <c r="I4542">
        <v>0</v>
      </c>
      <c r="J4542">
        <v>0</v>
      </c>
      <c r="K4542">
        <v>0</v>
      </c>
      <c r="L4542">
        <v>102</v>
      </c>
      <c r="M4542">
        <v>0</v>
      </c>
      <c r="N4542" t="s">
        <v>56</v>
      </c>
      <c r="O4542" s="5">
        <v>0</v>
      </c>
      <c r="P4542">
        <v>9</v>
      </c>
    </row>
    <row r="4543" spans="1:16" hidden="1" x14ac:dyDescent="0.25">
      <c r="A4543">
        <v>4083</v>
      </c>
      <c r="B4543" s="1">
        <v>44751.80840277778</v>
      </c>
      <c r="C4543" t="s">
        <v>8972</v>
      </c>
      <c r="D4543" t="s">
        <v>20</v>
      </c>
      <c r="E4543" s="4" t="b">
        <v>0</v>
      </c>
      <c r="F4543" t="b">
        <v>1</v>
      </c>
      <c r="G4543" t="s">
        <v>8973</v>
      </c>
      <c r="H4543" s="1">
        <v>43224.951111111113</v>
      </c>
      <c r="I4543">
        <v>0</v>
      </c>
      <c r="J4543">
        <v>843</v>
      </c>
      <c r="K4543">
        <v>2250</v>
      </c>
      <c r="L4543">
        <v>52478</v>
      </c>
      <c r="M4543">
        <v>1</v>
      </c>
      <c r="N4543" t="s">
        <v>8974</v>
      </c>
      <c r="O4543" s="5">
        <v>0</v>
      </c>
      <c r="P4543">
        <v>9</v>
      </c>
    </row>
    <row r="4544" spans="1:16" hidden="1" x14ac:dyDescent="0.25">
      <c r="A4544">
        <v>4113</v>
      </c>
      <c r="B4544" s="1">
        <v>44751.813263888886</v>
      </c>
      <c r="C4544" t="s">
        <v>8975</v>
      </c>
      <c r="D4544" t="s">
        <v>20</v>
      </c>
      <c r="E4544" s="4" t="b">
        <v>0</v>
      </c>
      <c r="F4544" t="b">
        <v>0</v>
      </c>
      <c r="G4544" t="s">
        <v>56</v>
      </c>
      <c r="H4544" s="1">
        <v>41335.064872685187</v>
      </c>
      <c r="I4544">
        <v>0</v>
      </c>
      <c r="J4544">
        <v>250</v>
      </c>
      <c r="K4544">
        <v>753</v>
      </c>
      <c r="L4544">
        <v>11009</v>
      </c>
      <c r="M4544">
        <v>3</v>
      </c>
      <c r="N4544" t="s">
        <v>56</v>
      </c>
      <c r="O4544" s="5">
        <v>0</v>
      </c>
      <c r="P4544">
        <v>9</v>
      </c>
    </row>
    <row r="4545" spans="1:16" hidden="1" x14ac:dyDescent="0.25">
      <c r="A4545">
        <v>4664</v>
      </c>
      <c r="B4545" s="1">
        <v>44751.888472222221</v>
      </c>
      <c r="C4545" t="s">
        <v>8975</v>
      </c>
      <c r="D4545" t="s">
        <v>20</v>
      </c>
      <c r="E4545" s="4" t="b">
        <v>0</v>
      </c>
      <c r="F4545" t="b">
        <v>1</v>
      </c>
      <c r="G4545" t="s">
        <v>8976</v>
      </c>
      <c r="H4545" s="1">
        <v>39235.875208333331</v>
      </c>
      <c r="I4545">
        <v>1</v>
      </c>
      <c r="J4545">
        <v>2118</v>
      </c>
      <c r="K4545">
        <v>2909</v>
      </c>
      <c r="L4545">
        <v>446219</v>
      </c>
      <c r="M4545">
        <v>158</v>
      </c>
      <c r="N4545" t="s">
        <v>2643</v>
      </c>
      <c r="O4545" s="5">
        <v>0</v>
      </c>
      <c r="P4545">
        <v>9</v>
      </c>
    </row>
    <row r="4546" spans="1:16" hidden="1" x14ac:dyDescent="0.25">
      <c r="A4546">
        <v>4762</v>
      </c>
      <c r="B4546" s="1">
        <v>44751.901805555557</v>
      </c>
      <c r="C4546" t="s">
        <v>8975</v>
      </c>
      <c r="D4546" t="s">
        <v>20</v>
      </c>
      <c r="E4546" s="4" t="b">
        <v>0</v>
      </c>
      <c r="F4546" t="b">
        <v>0</v>
      </c>
      <c r="G4546" t="s">
        <v>6293</v>
      </c>
      <c r="H4546" s="1">
        <v>40593.195497685185</v>
      </c>
      <c r="I4546">
        <v>0</v>
      </c>
      <c r="J4546">
        <v>242</v>
      </c>
      <c r="K4546">
        <v>714</v>
      </c>
      <c r="L4546">
        <v>16064</v>
      </c>
      <c r="M4546">
        <v>0</v>
      </c>
      <c r="N4546" t="s">
        <v>6294</v>
      </c>
      <c r="O4546" s="5">
        <v>0</v>
      </c>
      <c r="P4546">
        <v>9</v>
      </c>
    </row>
    <row r="4547" spans="1:16" hidden="1" x14ac:dyDescent="0.25">
      <c r="A4547">
        <v>5068</v>
      </c>
      <c r="B4547" s="1">
        <v>44751.943981481483</v>
      </c>
      <c r="C4547" t="s">
        <v>8975</v>
      </c>
      <c r="D4547" t="s">
        <v>62</v>
      </c>
      <c r="E4547" s="4" t="b">
        <v>0</v>
      </c>
      <c r="F4547" t="b">
        <v>0</v>
      </c>
      <c r="G4547" t="s">
        <v>56</v>
      </c>
      <c r="H4547" s="1">
        <v>40066.828240740739</v>
      </c>
      <c r="I4547">
        <v>0</v>
      </c>
      <c r="J4547">
        <v>63</v>
      </c>
      <c r="K4547">
        <v>11</v>
      </c>
      <c r="L4547">
        <v>26165</v>
      </c>
      <c r="M4547">
        <v>0</v>
      </c>
      <c r="N4547" t="s">
        <v>56</v>
      </c>
      <c r="O4547" s="5">
        <v>0</v>
      </c>
      <c r="P4547">
        <v>9</v>
      </c>
    </row>
    <row r="4548" spans="1:16" hidden="1" x14ac:dyDescent="0.25">
      <c r="A4548">
        <v>4109</v>
      </c>
      <c r="B4548" s="1">
        <v>44751.81287037037</v>
      </c>
      <c r="C4548" t="s">
        <v>8977</v>
      </c>
      <c r="D4548" t="s">
        <v>201</v>
      </c>
      <c r="E4548" s="4" t="b">
        <v>0</v>
      </c>
      <c r="F4548" t="b">
        <v>0</v>
      </c>
      <c r="G4548" t="s">
        <v>8978</v>
      </c>
      <c r="H4548" s="1">
        <v>42799.397662037038</v>
      </c>
      <c r="I4548">
        <v>0</v>
      </c>
      <c r="J4548">
        <v>1836</v>
      </c>
      <c r="K4548">
        <v>1765</v>
      </c>
      <c r="L4548">
        <v>636642</v>
      </c>
      <c r="M4548">
        <v>19</v>
      </c>
      <c r="N4548" t="s">
        <v>8979</v>
      </c>
      <c r="O4548" s="5">
        <v>0</v>
      </c>
      <c r="P4548">
        <v>9</v>
      </c>
    </row>
    <row r="4549" spans="1:16" hidden="1" x14ac:dyDescent="0.25">
      <c r="A4549">
        <v>3826</v>
      </c>
      <c r="B4549" s="1">
        <v>44751.772048611114</v>
      </c>
      <c r="C4549" t="s">
        <v>8980</v>
      </c>
      <c r="D4549" t="s">
        <v>62</v>
      </c>
      <c r="E4549" s="4" t="b">
        <v>0</v>
      </c>
      <c r="F4549" t="b">
        <v>0</v>
      </c>
      <c r="G4549" t="s">
        <v>8981</v>
      </c>
      <c r="H4549" s="1">
        <v>42399.789340277777</v>
      </c>
      <c r="I4549">
        <v>1</v>
      </c>
      <c r="J4549">
        <v>1329</v>
      </c>
      <c r="K4549">
        <v>2005</v>
      </c>
      <c r="L4549">
        <v>16037</v>
      </c>
      <c r="M4549">
        <v>3</v>
      </c>
      <c r="N4549" t="s">
        <v>2080</v>
      </c>
      <c r="O4549" s="5">
        <v>0</v>
      </c>
      <c r="P4549">
        <v>9</v>
      </c>
    </row>
    <row r="4550" spans="1:16" hidden="1" x14ac:dyDescent="0.25">
      <c r="A4550">
        <v>2355</v>
      </c>
      <c r="B4550" s="1">
        <v>44751.541412037041</v>
      </c>
      <c r="C4550" t="s">
        <v>8982</v>
      </c>
      <c r="D4550" t="s">
        <v>46</v>
      </c>
      <c r="E4550" s="4" t="b">
        <v>0</v>
      </c>
      <c r="F4550" t="b">
        <v>0</v>
      </c>
      <c r="G4550" t="s">
        <v>8175</v>
      </c>
      <c r="H4550" s="1">
        <v>43416.065289351849</v>
      </c>
      <c r="I4550">
        <v>0</v>
      </c>
      <c r="J4550">
        <v>521</v>
      </c>
      <c r="K4550">
        <v>989</v>
      </c>
      <c r="L4550">
        <v>8305</v>
      </c>
      <c r="M4550">
        <v>2</v>
      </c>
      <c r="N4550" t="s">
        <v>8176</v>
      </c>
      <c r="O4550" s="5">
        <v>0</v>
      </c>
      <c r="P4550">
        <v>9</v>
      </c>
    </row>
    <row r="4551" spans="1:16" hidden="1" x14ac:dyDescent="0.25">
      <c r="A4551">
        <v>3164</v>
      </c>
      <c r="B4551" s="1">
        <v>44751.672395833331</v>
      </c>
      <c r="C4551" t="s">
        <v>8983</v>
      </c>
      <c r="D4551" t="s">
        <v>20</v>
      </c>
      <c r="E4551" s="4" t="b">
        <v>0</v>
      </c>
      <c r="F4551" t="b">
        <v>0</v>
      </c>
      <c r="G4551" t="s">
        <v>8984</v>
      </c>
      <c r="H4551" s="1">
        <v>41689.005474537036</v>
      </c>
      <c r="I4551">
        <v>12</v>
      </c>
      <c r="J4551">
        <v>9023</v>
      </c>
      <c r="K4551">
        <v>245</v>
      </c>
      <c r="L4551">
        <v>1364</v>
      </c>
      <c r="M4551">
        <v>284</v>
      </c>
      <c r="N4551" t="s">
        <v>56</v>
      </c>
      <c r="O4551" s="5">
        <v>0</v>
      </c>
      <c r="P4551">
        <v>9</v>
      </c>
    </row>
    <row r="4552" spans="1:16" hidden="1" x14ac:dyDescent="0.25">
      <c r="A4552">
        <v>3899</v>
      </c>
      <c r="B4552" s="1">
        <v>44751.784710648149</v>
      </c>
      <c r="C4552" t="s">
        <v>8985</v>
      </c>
      <c r="D4552" t="s">
        <v>20</v>
      </c>
      <c r="E4552" s="4" t="b">
        <v>0</v>
      </c>
      <c r="F4552" t="b">
        <v>1</v>
      </c>
      <c r="G4552" t="s">
        <v>8986</v>
      </c>
      <c r="H4552" s="1">
        <v>39784.849189814813</v>
      </c>
      <c r="I4552">
        <v>0</v>
      </c>
      <c r="J4552">
        <v>4951</v>
      </c>
      <c r="K4552">
        <v>4404</v>
      </c>
      <c r="L4552">
        <v>35753</v>
      </c>
      <c r="M4552">
        <v>89</v>
      </c>
      <c r="N4552" t="s">
        <v>8987</v>
      </c>
      <c r="O4552" s="5">
        <v>0</v>
      </c>
      <c r="P4552">
        <v>9</v>
      </c>
    </row>
    <row r="4553" spans="1:16" hidden="1" x14ac:dyDescent="0.25">
      <c r="A4553">
        <v>5177</v>
      </c>
      <c r="B4553" s="1">
        <v>44751.959479166668</v>
      </c>
      <c r="C4553" t="s">
        <v>8988</v>
      </c>
      <c r="D4553" t="s">
        <v>46</v>
      </c>
      <c r="E4553" s="4" t="b">
        <v>0</v>
      </c>
      <c r="F4553" t="b">
        <v>0</v>
      </c>
      <c r="G4553" t="s">
        <v>8989</v>
      </c>
      <c r="H4553" s="1">
        <v>43579.004178240742</v>
      </c>
      <c r="I4553">
        <v>1</v>
      </c>
      <c r="J4553">
        <v>1437</v>
      </c>
      <c r="K4553">
        <v>896</v>
      </c>
      <c r="L4553">
        <v>152031</v>
      </c>
      <c r="M4553">
        <v>3</v>
      </c>
      <c r="N4553" t="s">
        <v>3342</v>
      </c>
      <c r="O4553" s="5">
        <v>0</v>
      </c>
      <c r="P4553">
        <v>9</v>
      </c>
    </row>
    <row r="4554" spans="1:16" hidden="1" x14ac:dyDescent="0.25">
      <c r="A4554">
        <v>4051</v>
      </c>
      <c r="B4554" s="1">
        <v>44751.804247685184</v>
      </c>
      <c r="C4554" t="s">
        <v>8990</v>
      </c>
      <c r="D4554" t="s">
        <v>46</v>
      </c>
      <c r="E4554" s="4" t="b">
        <v>0</v>
      </c>
      <c r="F4554" t="b">
        <v>0</v>
      </c>
      <c r="G4554" t="s">
        <v>8991</v>
      </c>
      <c r="H4554" s="1">
        <v>44643.082511574074</v>
      </c>
      <c r="I4554">
        <v>0</v>
      </c>
      <c r="J4554">
        <v>86</v>
      </c>
      <c r="K4554">
        <v>77</v>
      </c>
      <c r="L4554">
        <v>206</v>
      </c>
      <c r="M4554">
        <v>0</v>
      </c>
      <c r="N4554" t="s">
        <v>56</v>
      </c>
      <c r="O4554" s="5">
        <v>0</v>
      </c>
      <c r="P4554">
        <v>9</v>
      </c>
    </row>
    <row r="4555" spans="1:16" hidden="1" x14ac:dyDescent="0.25">
      <c r="A4555">
        <v>3073</v>
      </c>
      <c r="B4555" s="1">
        <v>44751.658541666664</v>
      </c>
      <c r="C4555" t="s">
        <v>8992</v>
      </c>
      <c r="D4555" t="s">
        <v>62</v>
      </c>
      <c r="E4555" s="4" t="b">
        <v>0</v>
      </c>
      <c r="F4555" t="b">
        <v>0</v>
      </c>
      <c r="G4555" t="s">
        <v>8993</v>
      </c>
      <c r="H4555" s="1">
        <v>44341.611956018518</v>
      </c>
      <c r="I4555">
        <v>0</v>
      </c>
      <c r="J4555">
        <v>291</v>
      </c>
      <c r="K4555">
        <v>881</v>
      </c>
      <c r="L4555">
        <v>18639</v>
      </c>
      <c r="M4555">
        <v>2</v>
      </c>
      <c r="N4555" t="s">
        <v>8994</v>
      </c>
      <c r="O4555" s="5">
        <v>0</v>
      </c>
      <c r="P4555">
        <v>9</v>
      </c>
    </row>
    <row r="4556" spans="1:16" hidden="1" x14ac:dyDescent="0.25">
      <c r="A4556">
        <v>5300</v>
      </c>
      <c r="B4556" s="1">
        <v>44751.973263888889</v>
      </c>
      <c r="C4556" t="s">
        <v>8995</v>
      </c>
      <c r="D4556" t="s">
        <v>46</v>
      </c>
      <c r="E4556" s="4" t="b">
        <v>0</v>
      </c>
      <c r="F4556" t="b">
        <v>1</v>
      </c>
      <c r="G4556" t="s">
        <v>8996</v>
      </c>
      <c r="H4556" s="1">
        <v>41319.66375</v>
      </c>
      <c r="I4556">
        <v>0</v>
      </c>
      <c r="J4556">
        <v>2267</v>
      </c>
      <c r="K4556">
        <v>1413</v>
      </c>
      <c r="L4556">
        <v>115013</v>
      </c>
      <c r="M4556">
        <v>6</v>
      </c>
      <c r="N4556" t="s">
        <v>8997</v>
      </c>
      <c r="O4556" s="5">
        <v>0</v>
      </c>
      <c r="P4556">
        <v>9</v>
      </c>
    </row>
    <row r="4557" spans="1:16" hidden="1" x14ac:dyDescent="0.25">
      <c r="A4557">
        <v>5420</v>
      </c>
      <c r="B4557" s="1">
        <v>44751.988217592596</v>
      </c>
      <c r="C4557" t="s">
        <v>8998</v>
      </c>
      <c r="D4557" t="s">
        <v>62</v>
      </c>
      <c r="E4557" s="4" t="b">
        <v>0</v>
      </c>
      <c r="F4557" t="b">
        <v>0</v>
      </c>
      <c r="G4557" t="s">
        <v>8999</v>
      </c>
      <c r="H4557" s="1">
        <v>42785.905023148145</v>
      </c>
      <c r="I4557">
        <v>0</v>
      </c>
      <c r="J4557">
        <v>264</v>
      </c>
      <c r="K4557">
        <v>400</v>
      </c>
      <c r="L4557">
        <v>2156</v>
      </c>
      <c r="M4557">
        <v>0</v>
      </c>
      <c r="N4557" t="s">
        <v>1907</v>
      </c>
      <c r="O4557" s="5">
        <v>0</v>
      </c>
      <c r="P4557">
        <v>9</v>
      </c>
    </row>
    <row r="4558" spans="1:16" hidden="1" x14ac:dyDescent="0.25">
      <c r="A4558">
        <v>3419</v>
      </c>
      <c r="B4558" s="1">
        <v>44751.708715277775</v>
      </c>
      <c r="C4558" t="s">
        <v>9000</v>
      </c>
      <c r="D4558" t="s">
        <v>619</v>
      </c>
      <c r="E4558" s="4" t="b">
        <v>0</v>
      </c>
      <c r="F4558" t="b">
        <v>1</v>
      </c>
      <c r="G4558" t="s">
        <v>2515</v>
      </c>
      <c r="H4558" s="1">
        <v>40555.506782407407</v>
      </c>
      <c r="I4558">
        <v>0</v>
      </c>
      <c r="J4558">
        <v>713</v>
      </c>
      <c r="K4558">
        <v>1541</v>
      </c>
      <c r="L4558">
        <v>26314</v>
      </c>
      <c r="M4558">
        <v>144</v>
      </c>
      <c r="N4558" t="s">
        <v>56</v>
      </c>
      <c r="O4558" s="5">
        <v>0</v>
      </c>
      <c r="P4558">
        <v>9</v>
      </c>
    </row>
    <row r="4559" spans="1:16" hidden="1" x14ac:dyDescent="0.25">
      <c r="A4559">
        <v>5395</v>
      </c>
      <c r="B4559" s="1">
        <v>44751.985358796293</v>
      </c>
      <c r="C4559" t="s">
        <v>9001</v>
      </c>
      <c r="D4559" t="s">
        <v>46</v>
      </c>
      <c r="E4559" s="4" t="b">
        <v>0</v>
      </c>
      <c r="F4559" t="b">
        <v>0</v>
      </c>
      <c r="G4559" t="s">
        <v>9002</v>
      </c>
      <c r="H4559" s="1">
        <v>42611.999918981484</v>
      </c>
      <c r="I4559">
        <v>0</v>
      </c>
      <c r="J4559">
        <v>48</v>
      </c>
      <c r="K4559">
        <v>173</v>
      </c>
      <c r="L4559">
        <v>15615</v>
      </c>
      <c r="M4559">
        <v>1</v>
      </c>
      <c r="N4559" t="s">
        <v>9003</v>
      </c>
      <c r="O4559" s="5">
        <v>0</v>
      </c>
      <c r="P4559">
        <v>9</v>
      </c>
    </row>
    <row r="4560" spans="1:16" hidden="1" x14ac:dyDescent="0.25">
      <c r="A4560">
        <v>5059</v>
      </c>
      <c r="B4560" s="1">
        <v>44751.942442129628</v>
      </c>
      <c r="C4560" t="s">
        <v>9004</v>
      </c>
      <c r="D4560" t="s">
        <v>46</v>
      </c>
      <c r="E4560" s="4" t="b">
        <v>0</v>
      </c>
      <c r="F4560" t="b">
        <v>1</v>
      </c>
      <c r="G4560" t="s">
        <v>9005</v>
      </c>
      <c r="H4560" s="1">
        <v>41313.747766203705</v>
      </c>
      <c r="I4560">
        <v>0</v>
      </c>
      <c r="J4560">
        <v>372</v>
      </c>
      <c r="K4560">
        <v>666</v>
      </c>
      <c r="L4560">
        <v>11981</v>
      </c>
      <c r="M4560">
        <v>0</v>
      </c>
      <c r="N4560" t="s">
        <v>9006</v>
      </c>
      <c r="O4560" s="5">
        <v>0</v>
      </c>
      <c r="P4560">
        <v>9</v>
      </c>
    </row>
    <row r="4561" spans="1:16" hidden="1" x14ac:dyDescent="0.25">
      <c r="A4561">
        <v>4610</v>
      </c>
      <c r="B4561" s="1">
        <v>44751.881851851853</v>
      </c>
      <c r="C4561" t="s">
        <v>9007</v>
      </c>
      <c r="D4561" t="s">
        <v>46</v>
      </c>
      <c r="E4561" s="4" t="b">
        <v>0</v>
      </c>
      <c r="F4561" t="b">
        <v>1</v>
      </c>
      <c r="G4561" t="s">
        <v>9008</v>
      </c>
      <c r="H4561" s="1">
        <v>40152.119201388887</v>
      </c>
      <c r="I4561">
        <v>0</v>
      </c>
      <c r="J4561">
        <v>808</v>
      </c>
      <c r="K4561">
        <v>837</v>
      </c>
      <c r="L4561">
        <v>12391</v>
      </c>
      <c r="M4561">
        <v>1</v>
      </c>
      <c r="N4561" t="s">
        <v>8932</v>
      </c>
      <c r="O4561" s="5">
        <v>0</v>
      </c>
      <c r="P4561">
        <v>9</v>
      </c>
    </row>
    <row r="4562" spans="1:16" hidden="1" x14ac:dyDescent="0.25">
      <c r="A4562">
        <v>4928</v>
      </c>
      <c r="B4562" s="1">
        <v>44751.923796296294</v>
      </c>
      <c r="C4562" t="s">
        <v>9009</v>
      </c>
      <c r="D4562" t="s">
        <v>62</v>
      </c>
      <c r="E4562" s="4" t="b">
        <v>0</v>
      </c>
      <c r="F4562" t="b">
        <v>0</v>
      </c>
      <c r="G4562" t="s">
        <v>9010</v>
      </c>
      <c r="H4562" s="1">
        <v>44709.6872337963</v>
      </c>
      <c r="I4562">
        <v>0</v>
      </c>
      <c r="J4562">
        <v>309</v>
      </c>
      <c r="K4562">
        <v>459</v>
      </c>
      <c r="L4562">
        <v>12297</v>
      </c>
      <c r="M4562">
        <v>0</v>
      </c>
      <c r="N4562" t="s">
        <v>56</v>
      </c>
      <c r="O4562" s="5">
        <v>0</v>
      </c>
      <c r="P4562">
        <v>9</v>
      </c>
    </row>
    <row r="4563" spans="1:16" hidden="1" x14ac:dyDescent="0.25">
      <c r="A4563">
        <v>4254</v>
      </c>
      <c r="B4563" s="1">
        <v>44751.831053240741</v>
      </c>
      <c r="C4563" t="s">
        <v>9011</v>
      </c>
      <c r="D4563" t="s">
        <v>46</v>
      </c>
      <c r="E4563" s="4" t="b">
        <v>0</v>
      </c>
      <c r="F4563" t="b">
        <v>1</v>
      </c>
      <c r="G4563" t="s">
        <v>7895</v>
      </c>
      <c r="H4563" s="1">
        <v>39839.756203703706</v>
      </c>
      <c r="I4563">
        <v>0</v>
      </c>
      <c r="J4563">
        <v>6349</v>
      </c>
      <c r="K4563">
        <v>3599</v>
      </c>
      <c r="L4563">
        <v>98596</v>
      </c>
      <c r="M4563">
        <v>12</v>
      </c>
      <c r="N4563" t="s">
        <v>7896</v>
      </c>
      <c r="O4563" s="5">
        <v>0</v>
      </c>
      <c r="P4563">
        <v>9</v>
      </c>
    </row>
    <row r="4564" spans="1:16" hidden="1" x14ac:dyDescent="0.25">
      <c r="A4564">
        <v>4983</v>
      </c>
      <c r="B4564" s="1">
        <v>44751.932199074072</v>
      </c>
      <c r="C4564" t="s">
        <v>9012</v>
      </c>
      <c r="D4564" t="s">
        <v>62</v>
      </c>
      <c r="E4564" s="4" t="b">
        <v>0</v>
      </c>
      <c r="F4564" t="b">
        <v>1</v>
      </c>
      <c r="G4564" t="s">
        <v>8648</v>
      </c>
      <c r="H4564" s="1">
        <v>43169.861932870372</v>
      </c>
      <c r="I4564">
        <v>0</v>
      </c>
      <c r="J4564">
        <v>779</v>
      </c>
      <c r="K4564">
        <v>311</v>
      </c>
      <c r="L4564">
        <v>125994</v>
      </c>
      <c r="M4564">
        <v>50</v>
      </c>
      <c r="N4564" t="s">
        <v>2104</v>
      </c>
      <c r="O4564" s="5">
        <v>0</v>
      </c>
      <c r="P4564">
        <v>9</v>
      </c>
    </row>
    <row r="4565" spans="1:16" hidden="1" x14ac:dyDescent="0.25">
      <c r="A4565">
        <v>5102</v>
      </c>
      <c r="B4565" s="1">
        <v>44751.947754629633</v>
      </c>
      <c r="C4565" t="s">
        <v>9013</v>
      </c>
      <c r="D4565" t="s">
        <v>46</v>
      </c>
      <c r="E4565" s="4" t="b">
        <v>0</v>
      </c>
      <c r="F4565" t="b">
        <v>0</v>
      </c>
      <c r="G4565" t="s">
        <v>9014</v>
      </c>
      <c r="H4565" s="1">
        <v>42701.147187499999</v>
      </c>
      <c r="I4565">
        <v>0</v>
      </c>
      <c r="J4565">
        <v>42</v>
      </c>
      <c r="K4565">
        <v>315</v>
      </c>
      <c r="L4565">
        <v>12898</v>
      </c>
      <c r="M4565">
        <v>0</v>
      </c>
      <c r="N4565" t="s">
        <v>9015</v>
      </c>
      <c r="O4565" s="5">
        <v>0</v>
      </c>
      <c r="P4565">
        <v>9</v>
      </c>
    </row>
    <row r="4566" spans="1:16" hidden="1" x14ac:dyDescent="0.25">
      <c r="A4566">
        <v>3845</v>
      </c>
      <c r="B4566" s="1">
        <v>44751.776909722219</v>
      </c>
      <c r="C4566" t="s">
        <v>9016</v>
      </c>
      <c r="D4566" t="s">
        <v>46</v>
      </c>
      <c r="E4566" s="4" t="b">
        <v>0</v>
      </c>
      <c r="F4566" t="b">
        <v>0</v>
      </c>
      <c r="G4566" t="s">
        <v>9017</v>
      </c>
      <c r="H4566" s="1">
        <v>39805.069085648145</v>
      </c>
      <c r="I4566">
        <v>1</v>
      </c>
      <c r="J4566">
        <v>27103</v>
      </c>
      <c r="K4566">
        <v>23011</v>
      </c>
      <c r="L4566">
        <v>19573</v>
      </c>
      <c r="M4566">
        <v>45</v>
      </c>
      <c r="N4566" t="s">
        <v>9018</v>
      </c>
      <c r="O4566" s="5">
        <v>0</v>
      </c>
      <c r="P4566">
        <v>9</v>
      </c>
    </row>
    <row r="4567" spans="1:16" hidden="1" x14ac:dyDescent="0.25">
      <c r="A4567">
        <v>5115</v>
      </c>
      <c r="B4567" s="1">
        <v>44751.949618055558</v>
      </c>
      <c r="C4567" t="s">
        <v>9019</v>
      </c>
      <c r="D4567" t="s">
        <v>46</v>
      </c>
      <c r="E4567" s="4" t="b">
        <v>0</v>
      </c>
      <c r="F4567" t="b">
        <v>0</v>
      </c>
      <c r="G4567" t="s">
        <v>9020</v>
      </c>
      <c r="H4567" s="1">
        <v>42272.62945601852</v>
      </c>
      <c r="I4567">
        <v>0</v>
      </c>
      <c r="J4567">
        <v>881</v>
      </c>
      <c r="K4567">
        <v>1154</v>
      </c>
      <c r="L4567">
        <v>51192</v>
      </c>
      <c r="M4567">
        <v>14</v>
      </c>
      <c r="N4567" t="s">
        <v>9021</v>
      </c>
      <c r="O4567" s="5">
        <v>0</v>
      </c>
      <c r="P4567">
        <v>9</v>
      </c>
    </row>
    <row r="4568" spans="1:16" hidden="1" x14ac:dyDescent="0.25">
      <c r="A4568">
        <v>4185</v>
      </c>
      <c r="B4568" s="1">
        <v>44751.821944444448</v>
      </c>
      <c r="C4568" t="s">
        <v>9022</v>
      </c>
      <c r="D4568" t="s">
        <v>20</v>
      </c>
      <c r="E4568" s="4" t="b">
        <v>1</v>
      </c>
      <c r="F4568" t="b">
        <v>1</v>
      </c>
      <c r="G4568" t="s">
        <v>638</v>
      </c>
      <c r="H4568" s="1">
        <v>41499.261516203704</v>
      </c>
      <c r="I4568">
        <v>7</v>
      </c>
      <c r="J4568">
        <v>6389</v>
      </c>
      <c r="K4568">
        <v>1346</v>
      </c>
      <c r="L4568">
        <v>23156</v>
      </c>
      <c r="M4568">
        <v>122</v>
      </c>
      <c r="N4568" t="s">
        <v>480</v>
      </c>
      <c r="O4568" s="5">
        <v>0</v>
      </c>
      <c r="P4568">
        <v>9</v>
      </c>
    </row>
    <row r="4569" spans="1:16" hidden="1" x14ac:dyDescent="0.25">
      <c r="A4569">
        <v>4970</v>
      </c>
      <c r="B4569" s="1">
        <v>44751.929988425924</v>
      </c>
      <c r="C4569" t="s">
        <v>9023</v>
      </c>
      <c r="D4569" t="s">
        <v>20</v>
      </c>
      <c r="E4569" s="4" t="b">
        <v>1</v>
      </c>
      <c r="F4569" t="b">
        <v>1</v>
      </c>
      <c r="G4569" t="s">
        <v>638</v>
      </c>
      <c r="H4569" s="1">
        <v>41499.261516203704</v>
      </c>
      <c r="I4569">
        <v>4</v>
      </c>
      <c r="J4569">
        <v>6389</v>
      </c>
      <c r="K4569">
        <v>1346</v>
      </c>
      <c r="L4569">
        <v>23156</v>
      </c>
      <c r="M4569">
        <v>122</v>
      </c>
      <c r="N4569" t="s">
        <v>480</v>
      </c>
      <c r="O4569" s="5">
        <v>0</v>
      </c>
      <c r="P4569">
        <v>9</v>
      </c>
    </row>
    <row r="4570" spans="1:16" hidden="1" x14ac:dyDescent="0.25">
      <c r="A4570">
        <v>5647</v>
      </c>
      <c r="B4570" s="1">
        <v>44755.951863425929</v>
      </c>
      <c r="C4570" t="s">
        <v>9024</v>
      </c>
      <c r="D4570" t="s">
        <v>46</v>
      </c>
      <c r="E4570" s="4" t="b">
        <v>0</v>
      </c>
      <c r="F4570" t="b">
        <v>1</v>
      </c>
      <c r="G4570" t="s">
        <v>4072</v>
      </c>
      <c r="H4570" s="1">
        <v>39931.860567129632</v>
      </c>
      <c r="I4570">
        <v>4</v>
      </c>
      <c r="J4570">
        <v>2234</v>
      </c>
      <c r="K4570">
        <v>3507</v>
      </c>
      <c r="L4570">
        <v>9581</v>
      </c>
      <c r="M4570">
        <v>30</v>
      </c>
      <c r="N4570" t="s">
        <v>286</v>
      </c>
      <c r="O4570" s="5">
        <v>0</v>
      </c>
      <c r="P4570">
        <v>9</v>
      </c>
    </row>
    <row r="4571" spans="1:16" hidden="1" x14ac:dyDescent="0.25">
      <c r="A4571">
        <v>4696</v>
      </c>
      <c r="B4571" s="1">
        <v>44751.893148148149</v>
      </c>
      <c r="C4571" t="s">
        <v>9025</v>
      </c>
      <c r="D4571" t="s">
        <v>62</v>
      </c>
      <c r="E4571" s="4" t="b">
        <v>0</v>
      </c>
      <c r="F4571" t="b">
        <v>0</v>
      </c>
      <c r="G4571" t="s">
        <v>6431</v>
      </c>
      <c r="H4571" s="1">
        <v>44418.210914351854</v>
      </c>
      <c r="I4571">
        <v>0</v>
      </c>
      <c r="J4571">
        <v>4042</v>
      </c>
      <c r="K4571">
        <v>561</v>
      </c>
      <c r="L4571">
        <v>22450</v>
      </c>
      <c r="M4571">
        <v>60</v>
      </c>
      <c r="N4571" t="s">
        <v>6432</v>
      </c>
      <c r="O4571" s="5">
        <v>0</v>
      </c>
      <c r="P4571">
        <v>9</v>
      </c>
    </row>
    <row r="4572" spans="1:16" hidden="1" x14ac:dyDescent="0.25">
      <c r="A4572">
        <v>3991</v>
      </c>
      <c r="B4572" s="1">
        <v>44751.796458333331</v>
      </c>
      <c r="C4572" t="s">
        <v>9026</v>
      </c>
      <c r="D4572" t="s">
        <v>20</v>
      </c>
      <c r="E4572" s="4" t="b">
        <v>0</v>
      </c>
      <c r="F4572" t="b">
        <v>0</v>
      </c>
      <c r="G4572" t="s">
        <v>9027</v>
      </c>
      <c r="H4572" s="1">
        <v>41975.6484837963</v>
      </c>
      <c r="I4572">
        <v>0</v>
      </c>
      <c r="J4572">
        <v>2037</v>
      </c>
      <c r="K4572">
        <v>1165</v>
      </c>
      <c r="L4572">
        <v>86115</v>
      </c>
      <c r="M4572">
        <v>43</v>
      </c>
      <c r="N4572" t="s">
        <v>9028</v>
      </c>
      <c r="O4572" s="5">
        <v>0</v>
      </c>
      <c r="P4572">
        <v>9</v>
      </c>
    </row>
    <row r="4573" spans="1:16" hidden="1" x14ac:dyDescent="0.25">
      <c r="A4573">
        <v>4963</v>
      </c>
      <c r="B4573" s="1">
        <v>44751.928495370368</v>
      </c>
      <c r="C4573" t="s">
        <v>9029</v>
      </c>
      <c r="D4573" t="s">
        <v>62</v>
      </c>
      <c r="E4573" s="4" t="b">
        <v>0</v>
      </c>
      <c r="F4573" t="b">
        <v>1</v>
      </c>
      <c r="G4573" t="s">
        <v>9030</v>
      </c>
      <c r="H4573" s="1">
        <v>41991.804375</v>
      </c>
      <c r="I4573">
        <v>0</v>
      </c>
      <c r="J4573">
        <v>1072</v>
      </c>
      <c r="K4573">
        <v>485</v>
      </c>
      <c r="L4573">
        <v>35460</v>
      </c>
      <c r="M4573">
        <v>11</v>
      </c>
      <c r="N4573" t="s">
        <v>56</v>
      </c>
      <c r="O4573" s="5">
        <v>0</v>
      </c>
      <c r="P4573">
        <v>9</v>
      </c>
    </row>
    <row r="4574" spans="1:16" hidden="1" x14ac:dyDescent="0.25">
      <c r="A4574">
        <v>3654</v>
      </c>
      <c r="B4574" s="1">
        <v>44751.745127314818</v>
      </c>
      <c r="C4574" t="s">
        <v>9031</v>
      </c>
      <c r="D4574" t="s">
        <v>46</v>
      </c>
      <c r="E4574" s="4" t="b">
        <v>0</v>
      </c>
      <c r="F4574" t="b">
        <v>0</v>
      </c>
      <c r="G4574" t="s">
        <v>9032</v>
      </c>
      <c r="H4574" s="1">
        <v>40749.957337962966</v>
      </c>
      <c r="I4574">
        <v>0</v>
      </c>
      <c r="J4574">
        <v>264</v>
      </c>
      <c r="K4574">
        <v>278</v>
      </c>
      <c r="L4574">
        <v>26156</v>
      </c>
      <c r="M4574">
        <v>0</v>
      </c>
      <c r="N4574" t="s">
        <v>56</v>
      </c>
      <c r="O4574" s="5">
        <v>0</v>
      </c>
      <c r="P4574">
        <v>9</v>
      </c>
    </row>
    <row r="4575" spans="1:16" hidden="1" x14ac:dyDescent="0.25">
      <c r="A4575">
        <v>4979</v>
      </c>
      <c r="B4575" s="1">
        <v>44751.931539351855</v>
      </c>
      <c r="C4575" t="s">
        <v>9033</v>
      </c>
      <c r="D4575" t="s">
        <v>46</v>
      </c>
      <c r="E4575" s="4" t="b">
        <v>0</v>
      </c>
      <c r="F4575" t="b">
        <v>1</v>
      </c>
      <c r="G4575" t="s">
        <v>9034</v>
      </c>
      <c r="H4575" s="1">
        <v>39880.124340277776</v>
      </c>
      <c r="I4575">
        <v>0</v>
      </c>
      <c r="J4575">
        <v>2499</v>
      </c>
      <c r="K4575">
        <v>1133</v>
      </c>
      <c r="L4575">
        <v>114380</v>
      </c>
      <c r="M4575">
        <v>11</v>
      </c>
      <c r="N4575" t="s">
        <v>795</v>
      </c>
      <c r="O4575" s="5">
        <v>0</v>
      </c>
      <c r="P4575">
        <v>9</v>
      </c>
    </row>
    <row r="4576" spans="1:16" hidden="1" x14ac:dyDescent="0.25">
      <c r="A4576">
        <v>2576</v>
      </c>
      <c r="B4576" s="1">
        <v>44751.580509259256</v>
      </c>
      <c r="C4576" t="s">
        <v>9035</v>
      </c>
      <c r="D4576" t="s">
        <v>20</v>
      </c>
      <c r="E4576" s="4" t="b">
        <v>0</v>
      </c>
      <c r="F4576" t="b">
        <v>1</v>
      </c>
      <c r="G4576" t="s">
        <v>9036</v>
      </c>
      <c r="H4576" s="1">
        <v>44543.926041666666</v>
      </c>
      <c r="I4576">
        <v>0</v>
      </c>
      <c r="J4576">
        <v>78</v>
      </c>
      <c r="K4576">
        <v>247</v>
      </c>
      <c r="L4576">
        <v>4727</v>
      </c>
      <c r="M4576">
        <v>1</v>
      </c>
      <c r="N4576" t="s">
        <v>9037</v>
      </c>
      <c r="O4576" s="5">
        <v>0</v>
      </c>
      <c r="P4576">
        <v>9</v>
      </c>
    </row>
    <row r="4577" spans="1:16" hidden="1" x14ac:dyDescent="0.25">
      <c r="A4577">
        <v>3381</v>
      </c>
      <c r="B4577" s="1">
        <v>44751.703715277778</v>
      </c>
      <c r="C4577" t="s">
        <v>9038</v>
      </c>
      <c r="D4577" t="s">
        <v>62</v>
      </c>
      <c r="E4577" s="4" t="b">
        <v>0</v>
      </c>
      <c r="F4577" t="b">
        <v>0</v>
      </c>
      <c r="G4577" t="s">
        <v>9039</v>
      </c>
      <c r="H4577" s="1">
        <v>40715.083749999998</v>
      </c>
      <c r="I4577">
        <v>0</v>
      </c>
      <c r="J4577">
        <v>1527</v>
      </c>
      <c r="K4577">
        <v>291</v>
      </c>
      <c r="L4577">
        <v>270545</v>
      </c>
      <c r="M4577">
        <v>45</v>
      </c>
      <c r="N4577" t="s">
        <v>9040</v>
      </c>
      <c r="O4577" s="5">
        <v>0</v>
      </c>
      <c r="P4577">
        <v>9</v>
      </c>
    </row>
    <row r="4578" spans="1:16" hidden="1" x14ac:dyDescent="0.25">
      <c r="A4578">
        <v>3686</v>
      </c>
      <c r="B4578" s="1">
        <v>44751.750462962962</v>
      </c>
      <c r="C4578" t="s">
        <v>9041</v>
      </c>
      <c r="D4578" t="s">
        <v>46</v>
      </c>
      <c r="E4578" s="4" t="b">
        <v>0</v>
      </c>
      <c r="F4578" t="b">
        <v>1</v>
      </c>
      <c r="G4578" t="s">
        <v>9042</v>
      </c>
      <c r="H4578" s="1">
        <v>42673.764641203707</v>
      </c>
      <c r="I4578">
        <v>0</v>
      </c>
      <c r="J4578">
        <v>13576</v>
      </c>
      <c r="K4578">
        <v>335</v>
      </c>
      <c r="L4578">
        <v>21295</v>
      </c>
      <c r="M4578">
        <v>56</v>
      </c>
      <c r="N4578" t="s">
        <v>9043</v>
      </c>
      <c r="O4578" s="5">
        <v>0</v>
      </c>
      <c r="P4578">
        <v>9</v>
      </c>
    </row>
    <row r="4579" spans="1:16" hidden="1" x14ac:dyDescent="0.25">
      <c r="A4579">
        <v>4837</v>
      </c>
      <c r="B4579" s="1">
        <v>44751.912766203706</v>
      </c>
      <c r="C4579" t="s">
        <v>9044</v>
      </c>
      <c r="D4579" t="s">
        <v>46</v>
      </c>
      <c r="E4579" s="4" t="b">
        <v>0</v>
      </c>
      <c r="F4579" t="b">
        <v>1</v>
      </c>
      <c r="G4579" t="s">
        <v>9045</v>
      </c>
      <c r="H4579" s="1">
        <v>39963.998298611114</v>
      </c>
      <c r="I4579">
        <v>0</v>
      </c>
      <c r="J4579">
        <v>5493</v>
      </c>
      <c r="K4579">
        <v>1209</v>
      </c>
      <c r="L4579">
        <v>181700</v>
      </c>
      <c r="M4579">
        <v>26</v>
      </c>
      <c r="N4579" t="s">
        <v>84</v>
      </c>
      <c r="O4579" s="5">
        <v>0</v>
      </c>
      <c r="P4579">
        <v>9</v>
      </c>
    </row>
    <row r="4580" spans="1:16" hidden="1" x14ac:dyDescent="0.25">
      <c r="A4580">
        <v>2472</v>
      </c>
      <c r="B4580" s="1">
        <v>44751.561365740738</v>
      </c>
      <c r="C4580" t="s">
        <v>9046</v>
      </c>
      <c r="D4580" t="s">
        <v>46</v>
      </c>
      <c r="E4580" s="4" t="b">
        <v>0</v>
      </c>
      <c r="F4580" t="b">
        <v>0</v>
      </c>
      <c r="G4580" t="s">
        <v>9047</v>
      </c>
      <c r="H4580" s="1">
        <v>42416.783321759256</v>
      </c>
      <c r="I4580">
        <v>0</v>
      </c>
      <c r="J4580">
        <v>988</v>
      </c>
      <c r="K4580">
        <v>239</v>
      </c>
      <c r="L4580">
        <v>645</v>
      </c>
      <c r="M4580">
        <v>4</v>
      </c>
      <c r="N4580" t="s">
        <v>716</v>
      </c>
      <c r="O4580" s="5">
        <v>0</v>
      </c>
      <c r="P4580">
        <v>9</v>
      </c>
    </row>
    <row r="4581" spans="1:16" hidden="1" x14ac:dyDescent="0.25">
      <c r="A4581">
        <v>4107</v>
      </c>
      <c r="B4581" s="1">
        <v>44751.812696759262</v>
      </c>
      <c r="C4581" t="s">
        <v>9048</v>
      </c>
      <c r="D4581" t="s">
        <v>46</v>
      </c>
      <c r="E4581" s="4" t="b">
        <v>0</v>
      </c>
      <c r="F4581" t="b">
        <v>1</v>
      </c>
      <c r="G4581" t="s">
        <v>9049</v>
      </c>
      <c r="H4581" s="1">
        <v>44335.718622685185</v>
      </c>
      <c r="I4581">
        <v>0</v>
      </c>
      <c r="J4581">
        <v>750</v>
      </c>
      <c r="K4581">
        <v>439</v>
      </c>
      <c r="L4581">
        <v>3585</v>
      </c>
      <c r="M4581">
        <v>0</v>
      </c>
      <c r="N4581" t="s">
        <v>56</v>
      </c>
      <c r="O4581" s="5">
        <v>0</v>
      </c>
      <c r="P4581">
        <v>9</v>
      </c>
    </row>
    <row r="4582" spans="1:16" hidden="1" x14ac:dyDescent="0.25">
      <c r="A4582">
        <v>4190</v>
      </c>
      <c r="B4582" s="1">
        <v>44751.822384259256</v>
      </c>
      <c r="C4582" t="s">
        <v>9050</v>
      </c>
      <c r="D4582" t="s">
        <v>9051</v>
      </c>
      <c r="E4582" s="4" t="b">
        <v>0</v>
      </c>
      <c r="F4582" t="b">
        <v>0</v>
      </c>
      <c r="G4582" t="s">
        <v>9052</v>
      </c>
      <c r="H4582" s="1">
        <v>39895.014560185184</v>
      </c>
      <c r="I4582">
        <v>0</v>
      </c>
      <c r="J4582">
        <v>405</v>
      </c>
      <c r="K4582">
        <v>124</v>
      </c>
      <c r="L4582">
        <v>45682</v>
      </c>
      <c r="M4582">
        <v>5</v>
      </c>
      <c r="N4582" t="s">
        <v>4293</v>
      </c>
      <c r="O4582" s="5">
        <v>0</v>
      </c>
      <c r="P4582">
        <v>9</v>
      </c>
    </row>
    <row r="4583" spans="1:16" hidden="1" x14ac:dyDescent="0.25">
      <c r="A4583">
        <v>4459</v>
      </c>
      <c r="B4583" s="1">
        <v>44751.8593287037</v>
      </c>
      <c r="C4583" t="s">
        <v>9053</v>
      </c>
      <c r="D4583" t="s">
        <v>46</v>
      </c>
      <c r="E4583" s="4" t="b">
        <v>0</v>
      </c>
      <c r="F4583" t="b">
        <v>1</v>
      </c>
      <c r="G4583" t="s">
        <v>9054</v>
      </c>
      <c r="H4583" s="1">
        <v>43651.898969907408</v>
      </c>
      <c r="I4583">
        <v>7</v>
      </c>
      <c r="J4583">
        <v>218</v>
      </c>
      <c r="K4583">
        <v>115</v>
      </c>
      <c r="L4583">
        <v>2402</v>
      </c>
      <c r="M4583">
        <v>0</v>
      </c>
      <c r="N4583" t="s">
        <v>56</v>
      </c>
      <c r="O4583" s="5">
        <v>0</v>
      </c>
      <c r="P4583">
        <v>9</v>
      </c>
    </row>
    <row r="4584" spans="1:16" hidden="1" x14ac:dyDescent="0.25">
      <c r="A4584">
        <v>4542</v>
      </c>
      <c r="B4584" s="1">
        <v>44751.871863425928</v>
      </c>
      <c r="C4584" t="s">
        <v>9055</v>
      </c>
      <c r="D4584" t="s">
        <v>62</v>
      </c>
      <c r="E4584" s="4" t="b">
        <v>0</v>
      </c>
      <c r="F4584" t="b">
        <v>1</v>
      </c>
      <c r="G4584" t="s">
        <v>56</v>
      </c>
      <c r="H4584" s="1">
        <v>41219.899409722224</v>
      </c>
      <c r="I4584">
        <v>0</v>
      </c>
      <c r="J4584">
        <v>1845</v>
      </c>
      <c r="K4584">
        <v>1772</v>
      </c>
      <c r="L4584">
        <v>73835</v>
      </c>
      <c r="M4584">
        <v>17</v>
      </c>
      <c r="N4584" t="s">
        <v>171</v>
      </c>
      <c r="O4584" s="5">
        <v>0</v>
      </c>
      <c r="P4584">
        <v>9</v>
      </c>
    </row>
    <row r="4585" spans="1:16" hidden="1" x14ac:dyDescent="0.25">
      <c r="A4585">
        <v>3748</v>
      </c>
      <c r="B4585" s="1">
        <v>44751.759131944447</v>
      </c>
      <c r="C4585" t="s">
        <v>9056</v>
      </c>
      <c r="D4585" t="s">
        <v>46</v>
      </c>
      <c r="E4585" s="4" t="b">
        <v>0</v>
      </c>
      <c r="F4585" t="b">
        <v>0</v>
      </c>
      <c r="G4585" t="s">
        <v>9057</v>
      </c>
      <c r="H4585" s="1">
        <v>42009.92796296296</v>
      </c>
      <c r="I4585">
        <v>0</v>
      </c>
      <c r="J4585">
        <v>172</v>
      </c>
      <c r="K4585">
        <v>758</v>
      </c>
      <c r="L4585">
        <v>1041</v>
      </c>
      <c r="M4585">
        <v>4</v>
      </c>
      <c r="N4585" t="s">
        <v>84</v>
      </c>
      <c r="O4585" s="5">
        <v>0</v>
      </c>
      <c r="P4585">
        <v>9</v>
      </c>
    </row>
    <row r="4586" spans="1:16" hidden="1" x14ac:dyDescent="0.25">
      <c r="A4586">
        <v>3344</v>
      </c>
      <c r="B4586" s="1">
        <v>44751.698460648149</v>
      </c>
      <c r="C4586" t="s">
        <v>9058</v>
      </c>
      <c r="D4586" t="s">
        <v>20</v>
      </c>
      <c r="E4586" s="4" t="b">
        <v>0</v>
      </c>
      <c r="F4586" t="b">
        <v>1</v>
      </c>
      <c r="G4586" t="s">
        <v>2172</v>
      </c>
      <c r="H4586" s="1">
        <v>44703.688043981485</v>
      </c>
      <c r="I4586">
        <v>1</v>
      </c>
      <c r="J4586">
        <v>71</v>
      </c>
      <c r="K4586">
        <v>13</v>
      </c>
      <c r="L4586">
        <v>1109</v>
      </c>
      <c r="M4586">
        <v>0</v>
      </c>
      <c r="N4586" t="s">
        <v>2173</v>
      </c>
      <c r="O4586" s="5">
        <v>0</v>
      </c>
      <c r="P4586">
        <v>9</v>
      </c>
    </row>
    <row r="4587" spans="1:16" hidden="1" x14ac:dyDescent="0.25">
      <c r="A4587">
        <v>5473</v>
      </c>
      <c r="B4587" s="1">
        <v>44751.995682870373</v>
      </c>
      <c r="C4587" t="s">
        <v>9059</v>
      </c>
      <c r="D4587" t="s">
        <v>46</v>
      </c>
      <c r="E4587" s="4" t="b">
        <v>0</v>
      </c>
      <c r="F4587" t="b">
        <v>0</v>
      </c>
      <c r="G4587" t="s">
        <v>9060</v>
      </c>
      <c r="H4587" s="1">
        <v>40598.090856481482</v>
      </c>
      <c r="I4587">
        <v>0</v>
      </c>
      <c r="J4587">
        <v>750</v>
      </c>
      <c r="K4587">
        <v>332</v>
      </c>
      <c r="L4587">
        <v>33995</v>
      </c>
      <c r="M4587">
        <v>7</v>
      </c>
      <c r="N4587" t="s">
        <v>9061</v>
      </c>
      <c r="O4587" s="5">
        <v>0</v>
      </c>
      <c r="P4587">
        <v>9</v>
      </c>
    </row>
    <row r="4588" spans="1:16" hidden="1" x14ac:dyDescent="0.25">
      <c r="A4588">
        <v>4240</v>
      </c>
      <c r="B4588" s="1">
        <v>44751.829039351855</v>
      </c>
      <c r="C4588" t="s">
        <v>9062</v>
      </c>
      <c r="D4588" t="s">
        <v>46</v>
      </c>
      <c r="E4588" s="4" t="b">
        <v>1</v>
      </c>
      <c r="F4588" t="b">
        <v>1</v>
      </c>
      <c r="G4588" t="s">
        <v>9063</v>
      </c>
      <c r="H4588" s="1">
        <v>42097.821956018517</v>
      </c>
      <c r="I4588">
        <v>1</v>
      </c>
      <c r="J4588">
        <v>6413</v>
      </c>
      <c r="K4588">
        <v>3819</v>
      </c>
      <c r="L4588">
        <v>66535</v>
      </c>
      <c r="M4588">
        <v>75</v>
      </c>
      <c r="N4588" t="s">
        <v>2883</v>
      </c>
      <c r="O4588" s="5">
        <v>0</v>
      </c>
      <c r="P4588">
        <v>9</v>
      </c>
    </row>
    <row r="4589" spans="1:16" hidden="1" x14ac:dyDescent="0.25">
      <c r="A4589">
        <v>2915</v>
      </c>
      <c r="B4589" s="1">
        <v>44751.635023148148</v>
      </c>
      <c r="C4589" t="s">
        <v>9064</v>
      </c>
      <c r="D4589" t="s">
        <v>62</v>
      </c>
      <c r="E4589" s="4" t="b">
        <v>0</v>
      </c>
      <c r="F4589" t="b">
        <v>0</v>
      </c>
      <c r="G4589" t="s">
        <v>9065</v>
      </c>
      <c r="H4589" s="1">
        <v>44069.612546296295</v>
      </c>
      <c r="I4589">
        <v>0</v>
      </c>
      <c r="J4589">
        <v>31</v>
      </c>
      <c r="K4589">
        <v>129</v>
      </c>
      <c r="L4589">
        <v>673</v>
      </c>
      <c r="M4589">
        <v>0</v>
      </c>
      <c r="N4589" t="s">
        <v>100</v>
      </c>
      <c r="O4589" s="5">
        <v>0</v>
      </c>
      <c r="P4589">
        <v>9</v>
      </c>
    </row>
    <row r="4590" spans="1:16" hidden="1" x14ac:dyDescent="0.25">
      <c r="A4590">
        <v>2756</v>
      </c>
      <c r="B4590" s="1">
        <v>44751.610011574077</v>
      </c>
      <c r="C4590" t="s">
        <v>9066</v>
      </c>
      <c r="D4590" t="s">
        <v>46</v>
      </c>
      <c r="E4590" s="4" t="b">
        <v>0</v>
      </c>
      <c r="F4590" t="b">
        <v>0</v>
      </c>
      <c r="G4590" t="s">
        <v>6407</v>
      </c>
      <c r="H4590" s="1">
        <v>44731.516793981478</v>
      </c>
      <c r="I4590">
        <v>0</v>
      </c>
      <c r="J4590">
        <v>29</v>
      </c>
      <c r="K4590">
        <v>178</v>
      </c>
      <c r="L4590">
        <v>571</v>
      </c>
      <c r="M4590">
        <v>0</v>
      </c>
      <c r="N4590" t="s">
        <v>56</v>
      </c>
      <c r="O4590" s="5">
        <v>0</v>
      </c>
      <c r="P4590">
        <v>9</v>
      </c>
    </row>
    <row r="4591" spans="1:16" hidden="1" x14ac:dyDescent="0.25">
      <c r="A4591">
        <v>3808</v>
      </c>
      <c r="B4591" s="1">
        <v>44751.769884259258</v>
      </c>
      <c r="C4591" t="s">
        <v>9067</v>
      </c>
      <c r="D4591" t="s">
        <v>46</v>
      </c>
      <c r="E4591" s="4" t="b">
        <v>0</v>
      </c>
      <c r="F4591" t="b">
        <v>1</v>
      </c>
      <c r="G4591" t="s">
        <v>9068</v>
      </c>
      <c r="H4591" s="1">
        <v>44130.176122685189</v>
      </c>
      <c r="I4591">
        <v>0</v>
      </c>
      <c r="J4591">
        <v>22</v>
      </c>
      <c r="K4591">
        <v>67</v>
      </c>
      <c r="L4591">
        <v>1811</v>
      </c>
      <c r="M4591">
        <v>0</v>
      </c>
      <c r="N4591" t="s">
        <v>9069</v>
      </c>
      <c r="O4591" s="5">
        <v>0</v>
      </c>
      <c r="P4591">
        <v>9</v>
      </c>
    </row>
    <row r="4592" spans="1:16" hidden="1" x14ac:dyDescent="0.25">
      <c r="A4592">
        <v>3458</v>
      </c>
      <c r="B4592" s="1">
        <v>44751.713460648149</v>
      </c>
      <c r="C4592" t="s">
        <v>9070</v>
      </c>
      <c r="D4592" t="s">
        <v>20</v>
      </c>
      <c r="E4592" s="4" t="b">
        <v>0</v>
      </c>
      <c r="F4592" t="b">
        <v>0</v>
      </c>
      <c r="G4592" t="s">
        <v>9071</v>
      </c>
      <c r="H4592" s="1">
        <v>41394.254780092589</v>
      </c>
      <c r="I4592">
        <v>0</v>
      </c>
      <c r="J4592">
        <v>209</v>
      </c>
      <c r="K4592">
        <v>491</v>
      </c>
      <c r="L4592">
        <v>44093</v>
      </c>
      <c r="M4592">
        <v>1</v>
      </c>
      <c r="N4592" t="s">
        <v>56</v>
      </c>
      <c r="O4592" s="5">
        <v>0</v>
      </c>
      <c r="P4592">
        <v>9</v>
      </c>
    </row>
    <row r="4593" spans="1:16" hidden="1" x14ac:dyDescent="0.25">
      <c r="A4593">
        <v>4916</v>
      </c>
      <c r="B4593" s="1">
        <v>44751.921712962961</v>
      </c>
      <c r="C4593" t="s">
        <v>9072</v>
      </c>
      <c r="D4593" t="s">
        <v>24</v>
      </c>
      <c r="E4593" s="4" t="b">
        <v>0</v>
      </c>
      <c r="F4593" t="b">
        <v>1</v>
      </c>
      <c r="G4593" t="s">
        <v>9073</v>
      </c>
      <c r="H4593" s="1">
        <v>39273.846458333333</v>
      </c>
      <c r="I4593">
        <v>17</v>
      </c>
      <c r="J4593">
        <v>10568</v>
      </c>
      <c r="K4593">
        <v>2982</v>
      </c>
      <c r="L4593">
        <v>138711</v>
      </c>
      <c r="M4593">
        <v>415</v>
      </c>
      <c r="N4593" t="s">
        <v>9074</v>
      </c>
      <c r="O4593" s="5">
        <v>0</v>
      </c>
      <c r="P4593">
        <v>9</v>
      </c>
    </row>
    <row r="4594" spans="1:16" hidden="1" x14ac:dyDescent="0.25">
      <c r="A4594">
        <v>5298</v>
      </c>
      <c r="B4594" s="1">
        <v>44751.973182870373</v>
      </c>
      <c r="C4594" t="s">
        <v>9075</v>
      </c>
      <c r="D4594" t="s">
        <v>46</v>
      </c>
      <c r="E4594" s="4" t="b">
        <v>0</v>
      </c>
      <c r="F4594" t="b">
        <v>1</v>
      </c>
      <c r="G4594" t="s">
        <v>56</v>
      </c>
      <c r="H4594" s="1">
        <v>39862.8905787037</v>
      </c>
      <c r="I4594">
        <v>25</v>
      </c>
      <c r="J4594">
        <v>1027</v>
      </c>
      <c r="K4594">
        <v>1155</v>
      </c>
      <c r="L4594">
        <v>96197</v>
      </c>
      <c r="M4594">
        <v>18</v>
      </c>
      <c r="N4594" t="s">
        <v>158</v>
      </c>
      <c r="O4594" s="5">
        <v>0</v>
      </c>
      <c r="P4594">
        <v>9</v>
      </c>
    </row>
    <row r="4595" spans="1:16" hidden="1" x14ac:dyDescent="0.25">
      <c r="A4595">
        <v>2660</v>
      </c>
      <c r="B4595" s="1">
        <v>44751.591527777775</v>
      </c>
      <c r="C4595" t="s">
        <v>9076</v>
      </c>
      <c r="D4595" t="s">
        <v>62</v>
      </c>
      <c r="E4595" s="4" t="b">
        <v>0</v>
      </c>
      <c r="F4595" t="b">
        <v>0</v>
      </c>
      <c r="G4595" t="s">
        <v>9077</v>
      </c>
      <c r="H4595" s="1">
        <v>40101.57608796296</v>
      </c>
      <c r="I4595">
        <v>0</v>
      </c>
      <c r="J4595">
        <v>1315</v>
      </c>
      <c r="K4595">
        <v>186</v>
      </c>
      <c r="L4595">
        <v>125615</v>
      </c>
      <c r="M4595">
        <v>39</v>
      </c>
      <c r="N4595" t="s">
        <v>9078</v>
      </c>
      <c r="O4595" s="5">
        <v>0</v>
      </c>
      <c r="P4595">
        <v>9</v>
      </c>
    </row>
    <row r="4596" spans="1:16" hidden="1" x14ac:dyDescent="0.25">
      <c r="A4596">
        <v>5052</v>
      </c>
      <c r="B4596" s="1">
        <v>44751.941504629627</v>
      </c>
      <c r="C4596" t="s">
        <v>9079</v>
      </c>
      <c r="D4596" t="s">
        <v>46</v>
      </c>
      <c r="E4596" s="4" t="b">
        <v>0</v>
      </c>
      <c r="F4596" t="b">
        <v>0</v>
      </c>
      <c r="G4596" t="s">
        <v>9080</v>
      </c>
      <c r="H4596" s="1">
        <v>42109.642002314817</v>
      </c>
      <c r="I4596">
        <v>0</v>
      </c>
      <c r="J4596">
        <v>4212</v>
      </c>
      <c r="K4596">
        <v>4621</v>
      </c>
      <c r="L4596">
        <v>96415</v>
      </c>
      <c r="M4596">
        <v>3</v>
      </c>
      <c r="N4596" t="s">
        <v>9081</v>
      </c>
      <c r="O4596" s="5">
        <v>0</v>
      </c>
      <c r="P4596">
        <v>9</v>
      </c>
    </row>
    <row r="4597" spans="1:16" hidden="1" x14ac:dyDescent="0.25">
      <c r="A4597">
        <v>4938</v>
      </c>
      <c r="B4597" s="1">
        <v>44751.925057870372</v>
      </c>
      <c r="C4597" t="s">
        <v>9082</v>
      </c>
      <c r="D4597" t="s">
        <v>20</v>
      </c>
      <c r="E4597" s="4" t="b">
        <v>0</v>
      </c>
      <c r="F4597" t="b">
        <v>0</v>
      </c>
      <c r="G4597" t="s">
        <v>9083</v>
      </c>
      <c r="H4597" s="1">
        <v>44684.93855324074</v>
      </c>
      <c r="I4597">
        <v>0</v>
      </c>
      <c r="J4597">
        <v>1476</v>
      </c>
      <c r="K4597">
        <v>1619</v>
      </c>
      <c r="L4597">
        <v>6296</v>
      </c>
      <c r="M4597">
        <v>0</v>
      </c>
      <c r="N4597" t="s">
        <v>56</v>
      </c>
      <c r="O4597" s="5">
        <v>0</v>
      </c>
      <c r="P4597">
        <v>9</v>
      </c>
    </row>
    <row r="4598" spans="1:16" hidden="1" x14ac:dyDescent="0.25">
      <c r="A4598">
        <v>2848</v>
      </c>
      <c r="B4598" s="1">
        <v>44751.626192129632</v>
      </c>
      <c r="C4598" t="s">
        <v>9084</v>
      </c>
      <c r="D4598" t="s">
        <v>62</v>
      </c>
      <c r="E4598" s="4" t="b">
        <v>0</v>
      </c>
      <c r="F4598" t="b">
        <v>0</v>
      </c>
      <c r="G4598" t="s">
        <v>9085</v>
      </c>
      <c r="H4598" s="1">
        <v>39980.268113425926</v>
      </c>
      <c r="I4598">
        <v>0</v>
      </c>
      <c r="J4598">
        <v>277</v>
      </c>
      <c r="K4598">
        <v>1396</v>
      </c>
      <c r="L4598">
        <v>19198</v>
      </c>
      <c r="M4598">
        <v>23</v>
      </c>
      <c r="N4598" t="s">
        <v>9086</v>
      </c>
      <c r="O4598" s="5">
        <v>0</v>
      </c>
      <c r="P4598">
        <v>9</v>
      </c>
    </row>
    <row r="4599" spans="1:16" hidden="1" x14ac:dyDescent="0.25">
      <c r="A4599">
        <v>3543</v>
      </c>
      <c r="B4599" s="1">
        <v>44751.725046296298</v>
      </c>
      <c r="C4599" t="s">
        <v>9087</v>
      </c>
      <c r="D4599" t="s">
        <v>46</v>
      </c>
      <c r="E4599" s="4" t="b">
        <v>0</v>
      </c>
      <c r="F4599" t="b">
        <v>0</v>
      </c>
      <c r="G4599" t="s">
        <v>9088</v>
      </c>
      <c r="H4599" s="1">
        <v>43208.791064814817</v>
      </c>
      <c r="I4599">
        <v>0</v>
      </c>
      <c r="J4599">
        <v>1012</v>
      </c>
      <c r="K4599">
        <v>748</v>
      </c>
      <c r="L4599">
        <v>23443</v>
      </c>
      <c r="M4599">
        <v>1</v>
      </c>
      <c r="N4599" t="s">
        <v>181</v>
      </c>
      <c r="O4599" s="5">
        <v>0</v>
      </c>
      <c r="P4599">
        <v>9</v>
      </c>
    </row>
    <row r="4600" spans="1:16" hidden="1" x14ac:dyDescent="0.25">
      <c r="A4600">
        <v>2775</v>
      </c>
      <c r="B4600" s="1">
        <v>44751.612546296295</v>
      </c>
      <c r="C4600" t="s">
        <v>9089</v>
      </c>
      <c r="D4600" t="s">
        <v>153</v>
      </c>
      <c r="E4600" s="4" t="b">
        <v>0</v>
      </c>
      <c r="F4600" t="b">
        <v>1</v>
      </c>
      <c r="G4600" t="s">
        <v>404</v>
      </c>
      <c r="H4600" s="1">
        <v>44596.396203703705</v>
      </c>
      <c r="I4600">
        <v>0</v>
      </c>
      <c r="J4600">
        <v>17</v>
      </c>
      <c r="K4600">
        <v>70</v>
      </c>
      <c r="L4600">
        <v>2298</v>
      </c>
      <c r="M4600">
        <v>0</v>
      </c>
      <c r="N4600" t="s">
        <v>56</v>
      </c>
      <c r="O4600" s="5">
        <v>0</v>
      </c>
      <c r="P4600">
        <v>9</v>
      </c>
    </row>
    <row r="4601" spans="1:16" hidden="1" x14ac:dyDescent="0.25">
      <c r="A4601">
        <v>5294</v>
      </c>
      <c r="B4601" s="1">
        <v>44751.972731481481</v>
      </c>
      <c r="C4601" t="s">
        <v>9090</v>
      </c>
      <c r="D4601" t="s">
        <v>46</v>
      </c>
      <c r="E4601" s="4" t="b">
        <v>0</v>
      </c>
      <c r="F4601" t="b">
        <v>1</v>
      </c>
      <c r="G4601" t="s">
        <v>9091</v>
      </c>
      <c r="H4601" s="1">
        <v>40161.316527777781</v>
      </c>
      <c r="I4601">
        <v>2</v>
      </c>
      <c r="J4601">
        <v>682</v>
      </c>
      <c r="K4601">
        <v>998</v>
      </c>
      <c r="L4601">
        <v>17194</v>
      </c>
      <c r="M4601">
        <v>6</v>
      </c>
      <c r="N4601" t="s">
        <v>171</v>
      </c>
      <c r="O4601" s="5">
        <v>0</v>
      </c>
      <c r="P4601">
        <v>9</v>
      </c>
    </row>
    <row r="4602" spans="1:16" hidden="1" x14ac:dyDescent="0.25">
      <c r="A4602">
        <v>3257</v>
      </c>
      <c r="B4602" s="1">
        <v>44751.685231481482</v>
      </c>
      <c r="C4602" t="s">
        <v>9092</v>
      </c>
      <c r="D4602" t="s">
        <v>20</v>
      </c>
      <c r="E4602" s="4" t="b">
        <v>0</v>
      </c>
      <c r="F4602" t="b">
        <v>0</v>
      </c>
      <c r="G4602" t="s">
        <v>9093</v>
      </c>
      <c r="H4602" s="1">
        <v>43460.173101851855</v>
      </c>
      <c r="I4602">
        <v>0</v>
      </c>
      <c r="J4602">
        <v>176</v>
      </c>
      <c r="K4602">
        <v>400</v>
      </c>
      <c r="L4602">
        <v>7652</v>
      </c>
      <c r="M4602">
        <v>1</v>
      </c>
      <c r="N4602" t="s">
        <v>624</v>
      </c>
      <c r="O4602" s="5">
        <v>0</v>
      </c>
      <c r="P4602">
        <v>9</v>
      </c>
    </row>
    <row r="4603" spans="1:16" hidden="1" x14ac:dyDescent="0.25">
      <c r="A4603">
        <v>3630</v>
      </c>
      <c r="B4603" s="1">
        <v>44751.739942129629</v>
      </c>
      <c r="C4603" t="s">
        <v>9094</v>
      </c>
      <c r="D4603" t="s">
        <v>46</v>
      </c>
      <c r="E4603" s="4" t="b">
        <v>0</v>
      </c>
      <c r="F4603" t="b">
        <v>1</v>
      </c>
      <c r="G4603" t="s">
        <v>9095</v>
      </c>
      <c r="H4603" s="1">
        <v>40001.210844907408</v>
      </c>
      <c r="I4603">
        <v>0</v>
      </c>
      <c r="J4603">
        <v>3651</v>
      </c>
      <c r="K4603">
        <v>1281</v>
      </c>
      <c r="L4603">
        <v>45968</v>
      </c>
      <c r="M4603">
        <v>14</v>
      </c>
      <c r="N4603" t="s">
        <v>56</v>
      </c>
      <c r="O4603" s="5">
        <v>0</v>
      </c>
      <c r="P4603">
        <v>9</v>
      </c>
    </row>
    <row r="4604" spans="1:16" hidden="1" x14ac:dyDescent="0.25">
      <c r="A4604">
        <v>5462</v>
      </c>
      <c r="B4604" s="1">
        <v>44751.993877314817</v>
      </c>
      <c r="C4604" t="s">
        <v>9096</v>
      </c>
      <c r="D4604" t="s">
        <v>62</v>
      </c>
      <c r="E4604" s="4" t="b">
        <v>0</v>
      </c>
      <c r="F4604" t="b">
        <v>1</v>
      </c>
      <c r="G4604" t="s">
        <v>9097</v>
      </c>
      <c r="H4604" s="1">
        <v>41877.024571759262</v>
      </c>
      <c r="I4604">
        <v>0</v>
      </c>
      <c r="J4604">
        <v>1532</v>
      </c>
      <c r="K4604">
        <v>2001</v>
      </c>
      <c r="L4604">
        <v>47450</v>
      </c>
      <c r="M4604">
        <v>4</v>
      </c>
      <c r="N4604" t="s">
        <v>9098</v>
      </c>
      <c r="O4604" s="5">
        <v>0</v>
      </c>
      <c r="P4604">
        <v>9</v>
      </c>
    </row>
    <row r="4605" spans="1:16" hidden="1" x14ac:dyDescent="0.25">
      <c r="A4605">
        <v>3862</v>
      </c>
      <c r="B4605" s="1">
        <v>44751.779282407406</v>
      </c>
      <c r="C4605" t="s">
        <v>9099</v>
      </c>
      <c r="D4605" t="s">
        <v>20</v>
      </c>
      <c r="E4605" s="4" t="b">
        <v>0</v>
      </c>
      <c r="F4605" t="b">
        <v>0</v>
      </c>
      <c r="G4605" t="s">
        <v>9100</v>
      </c>
      <c r="H4605" s="1">
        <v>44635.21465277778</v>
      </c>
      <c r="I4605">
        <v>0</v>
      </c>
      <c r="J4605">
        <v>331</v>
      </c>
      <c r="K4605">
        <v>1192</v>
      </c>
      <c r="L4605">
        <v>4897</v>
      </c>
      <c r="M4605">
        <v>0</v>
      </c>
      <c r="N4605" t="s">
        <v>9101</v>
      </c>
      <c r="O4605" s="5">
        <v>0</v>
      </c>
      <c r="P4605">
        <v>9</v>
      </c>
    </row>
    <row r="4606" spans="1:16" hidden="1" x14ac:dyDescent="0.25">
      <c r="A4606">
        <v>3089</v>
      </c>
      <c r="B4606" s="1">
        <v>44751.661076388889</v>
      </c>
      <c r="C4606" t="s">
        <v>9102</v>
      </c>
      <c r="D4606" t="s">
        <v>62</v>
      </c>
      <c r="E4606" s="4" t="b">
        <v>0</v>
      </c>
      <c r="F4606" t="b">
        <v>0</v>
      </c>
      <c r="G4606" t="s">
        <v>9103</v>
      </c>
      <c r="H4606" s="1">
        <v>43120.413240740738</v>
      </c>
      <c r="I4606">
        <v>0</v>
      </c>
      <c r="J4606">
        <v>373</v>
      </c>
      <c r="K4606">
        <v>80</v>
      </c>
      <c r="L4606">
        <v>55298</v>
      </c>
      <c r="M4606">
        <v>2</v>
      </c>
      <c r="N4606" t="s">
        <v>56</v>
      </c>
      <c r="O4606" s="5">
        <v>0</v>
      </c>
      <c r="P4606">
        <v>9</v>
      </c>
    </row>
    <row r="4607" spans="1:16" hidden="1" x14ac:dyDescent="0.25">
      <c r="A4607">
        <v>4424</v>
      </c>
      <c r="B4607" s="1">
        <v>44751.85434027778</v>
      </c>
      <c r="C4607" t="s">
        <v>9104</v>
      </c>
      <c r="D4607" t="s">
        <v>20</v>
      </c>
      <c r="E4607" s="4" t="b">
        <v>0</v>
      </c>
      <c r="F4607" t="b">
        <v>0</v>
      </c>
      <c r="G4607" t="s">
        <v>9105</v>
      </c>
      <c r="H4607" s="1">
        <v>42723.991875</v>
      </c>
      <c r="I4607">
        <v>1</v>
      </c>
      <c r="J4607">
        <v>8700</v>
      </c>
      <c r="K4607">
        <v>961</v>
      </c>
      <c r="L4607">
        <v>75039</v>
      </c>
      <c r="M4607">
        <v>180</v>
      </c>
      <c r="N4607" t="s">
        <v>9106</v>
      </c>
      <c r="O4607" s="5">
        <v>0</v>
      </c>
      <c r="P4607">
        <v>9</v>
      </c>
    </row>
    <row r="4608" spans="1:16" hidden="1" x14ac:dyDescent="0.25">
      <c r="A4608">
        <v>4573</v>
      </c>
      <c r="B4608" s="1">
        <v>44751.876828703702</v>
      </c>
      <c r="C4608" t="s">
        <v>9107</v>
      </c>
      <c r="D4608" t="s">
        <v>20</v>
      </c>
      <c r="E4608" s="4" t="b">
        <v>0</v>
      </c>
      <c r="F4608" t="b">
        <v>1</v>
      </c>
      <c r="G4608" t="s">
        <v>5865</v>
      </c>
      <c r="H4608" s="1">
        <v>41091.734884259262</v>
      </c>
      <c r="I4608">
        <v>1</v>
      </c>
      <c r="J4608">
        <v>3272</v>
      </c>
      <c r="K4608">
        <v>4988</v>
      </c>
      <c r="L4608">
        <v>33761</v>
      </c>
      <c r="M4608">
        <v>52</v>
      </c>
      <c r="N4608" t="s">
        <v>5866</v>
      </c>
      <c r="O4608" s="5">
        <v>0</v>
      </c>
      <c r="P4608">
        <v>9</v>
      </c>
    </row>
    <row r="4609" spans="1:16" hidden="1" x14ac:dyDescent="0.25">
      <c r="A4609">
        <v>3566</v>
      </c>
      <c r="B4609" s="1">
        <v>44751.730150462965</v>
      </c>
      <c r="C4609" t="s">
        <v>9108</v>
      </c>
      <c r="D4609" t="s">
        <v>62</v>
      </c>
      <c r="E4609" s="4" t="b">
        <v>0</v>
      </c>
      <c r="F4609" t="b">
        <v>1</v>
      </c>
      <c r="G4609" t="s">
        <v>9109</v>
      </c>
      <c r="H4609" s="1">
        <v>40118.461284722223</v>
      </c>
      <c r="I4609">
        <v>0</v>
      </c>
      <c r="J4609">
        <v>1451</v>
      </c>
      <c r="K4609">
        <v>809</v>
      </c>
      <c r="L4609">
        <v>7174</v>
      </c>
      <c r="M4609">
        <v>0</v>
      </c>
      <c r="N4609" t="s">
        <v>9110</v>
      </c>
      <c r="O4609" s="5">
        <v>0</v>
      </c>
      <c r="P4609">
        <v>9</v>
      </c>
    </row>
    <row r="4610" spans="1:16" hidden="1" x14ac:dyDescent="0.25">
      <c r="A4610">
        <v>4266</v>
      </c>
      <c r="B4610" s="1">
        <v>44751.832002314812</v>
      </c>
      <c r="C4610" t="s">
        <v>9111</v>
      </c>
      <c r="D4610" t="s">
        <v>201</v>
      </c>
      <c r="E4610" s="4" t="b">
        <v>0</v>
      </c>
      <c r="F4610" t="b">
        <v>1</v>
      </c>
      <c r="G4610" t="s">
        <v>474</v>
      </c>
      <c r="H4610" s="1">
        <v>40297.581111111111</v>
      </c>
      <c r="I4610">
        <v>0</v>
      </c>
      <c r="J4610">
        <v>4138</v>
      </c>
      <c r="K4610">
        <v>3736</v>
      </c>
      <c r="L4610">
        <v>1838759</v>
      </c>
      <c r="M4610">
        <v>262</v>
      </c>
      <c r="N4610" t="s">
        <v>475</v>
      </c>
      <c r="O4610" s="5">
        <v>0</v>
      </c>
      <c r="P4610">
        <v>9</v>
      </c>
    </row>
    <row r="4611" spans="1:16" hidden="1" x14ac:dyDescent="0.25">
      <c r="A4611">
        <v>4517</v>
      </c>
      <c r="B4611" s="1">
        <v>44751.867430555554</v>
      </c>
      <c r="C4611" t="s">
        <v>9112</v>
      </c>
      <c r="D4611" t="s">
        <v>46</v>
      </c>
      <c r="E4611" s="4" t="b">
        <v>0</v>
      </c>
      <c r="F4611" t="b">
        <v>1</v>
      </c>
      <c r="G4611" t="s">
        <v>9113</v>
      </c>
      <c r="H4611" s="1">
        <v>44307.650196759256</v>
      </c>
      <c r="I4611">
        <v>0</v>
      </c>
      <c r="J4611">
        <v>1764</v>
      </c>
      <c r="K4611">
        <v>919</v>
      </c>
      <c r="L4611">
        <v>1788</v>
      </c>
      <c r="M4611">
        <v>10</v>
      </c>
      <c r="N4611" t="s">
        <v>9114</v>
      </c>
      <c r="O4611" s="5">
        <v>0</v>
      </c>
      <c r="P4611">
        <v>9</v>
      </c>
    </row>
    <row r="4612" spans="1:16" hidden="1" x14ac:dyDescent="0.25">
      <c r="A4612">
        <v>3819</v>
      </c>
      <c r="B4612" s="1">
        <v>44751.771481481483</v>
      </c>
      <c r="C4612" t="s">
        <v>9115</v>
      </c>
      <c r="D4612" t="s">
        <v>62</v>
      </c>
      <c r="E4612" s="4" t="b">
        <v>0</v>
      </c>
      <c r="F4612" t="b">
        <v>0</v>
      </c>
      <c r="G4612" t="s">
        <v>56</v>
      </c>
      <c r="H4612" s="1">
        <v>40168.308530092596</v>
      </c>
      <c r="I4612">
        <v>0</v>
      </c>
      <c r="J4612">
        <v>66</v>
      </c>
      <c r="K4612">
        <v>203</v>
      </c>
      <c r="L4612">
        <v>1122</v>
      </c>
      <c r="M4612">
        <v>3</v>
      </c>
      <c r="N4612" t="s">
        <v>9116</v>
      </c>
      <c r="O4612" s="5">
        <v>0</v>
      </c>
      <c r="P4612">
        <v>9</v>
      </c>
    </row>
    <row r="4613" spans="1:16" hidden="1" x14ac:dyDescent="0.25">
      <c r="A4613">
        <v>4828</v>
      </c>
      <c r="B4613" s="1">
        <v>44751.911944444444</v>
      </c>
      <c r="C4613" t="s">
        <v>9117</v>
      </c>
      <c r="D4613" t="s">
        <v>62</v>
      </c>
      <c r="E4613" s="4" t="b">
        <v>0</v>
      </c>
      <c r="F4613" t="b">
        <v>0</v>
      </c>
      <c r="G4613" t="s">
        <v>56</v>
      </c>
      <c r="H4613" s="1">
        <v>40401.636030092595</v>
      </c>
      <c r="I4613">
        <v>10</v>
      </c>
      <c r="J4613">
        <v>1540</v>
      </c>
      <c r="K4613">
        <v>684</v>
      </c>
      <c r="L4613">
        <v>179314</v>
      </c>
      <c r="M4613">
        <v>11</v>
      </c>
      <c r="N4613" t="s">
        <v>9118</v>
      </c>
      <c r="O4613" s="5">
        <v>0</v>
      </c>
      <c r="P4613">
        <v>9</v>
      </c>
    </row>
    <row r="4614" spans="1:16" hidden="1" x14ac:dyDescent="0.25">
      <c r="A4614">
        <v>3494</v>
      </c>
      <c r="B4614" s="1">
        <v>44751.716944444444</v>
      </c>
      <c r="C4614" t="s">
        <v>9119</v>
      </c>
      <c r="D4614" t="s">
        <v>46</v>
      </c>
      <c r="E4614" s="4" t="b">
        <v>0</v>
      </c>
      <c r="F4614" t="b">
        <v>1</v>
      </c>
      <c r="G4614" t="s">
        <v>9120</v>
      </c>
      <c r="H4614" s="1">
        <v>44556.23741898148</v>
      </c>
      <c r="I4614">
        <v>0</v>
      </c>
      <c r="J4614">
        <v>150</v>
      </c>
      <c r="K4614">
        <v>43</v>
      </c>
      <c r="L4614">
        <v>426</v>
      </c>
      <c r="M4614">
        <v>0</v>
      </c>
      <c r="N4614" t="s">
        <v>56</v>
      </c>
      <c r="O4614" s="5">
        <v>0</v>
      </c>
      <c r="P4614">
        <v>9</v>
      </c>
    </row>
    <row r="4615" spans="1:16" hidden="1" x14ac:dyDescent="0.25">
      <c r="A4615">
        <v>3827</v>
      </c>
      <c r="B4615" s="1">
        <v>44751.772291666668</v>
      </c>
      <c r="C4615" t="s">
        <v>9121</v>
      </c>
      <c r="D4615" t="s">
        <v>46</v>
      </c>
      <c r="E4615" s="4" t="b">
        <v>0</v>
      </c>
      <c r="F4615" t="b">
        <v>1</v>
      </c>
      <c r="G4615" t="s">
        <v>9122</v>
      </c>
      <c r="H4615" s="1">
        <v>40016.757326388892</v>
      </c>
      <c r="I4615">
        <v>0</v>
      </c>
      <c r="J4615">
        <v>10081</v>
      </c>
      <c r="K4615">
        <v>1461</v>
      </c>
      <c r="L4615">
        <v>299132</v>
      </c>
      <c r="M4615">
        <v>93</v>
      </c>
      <c r="N4615" t="s">
        <v>162</v>
      </c>
      <c r="O4615" s="5">
        <v>0</v>
      </c>
      <c r="P4615">
        <v>9</v>
      </c>
    </row>
    <row r="4616" spans="1:16" hidden="1" x14ac:dyDescent="0.25">
      <c r="A4616">
        <v>4908</v>
      </c>
      <c r="B4616" s="1">
        <v>44751.921018518522</v>
      </c>
      <c r="C4616" t="s">
        <v>9123</v>
      </c>
      <c r="D4616" t="s">
        <v>46</v>
      </c>
      <c r="E4616" s="4" t="b">
        <v>0</v>
      </c>
      <c r="F4616" t="b">
        <v>0</v>
      </c>
      <c r="G4616" t="s">
        <v>8797</v>
      </c>
      <c r="H4616" s="1">
        <v>44266.739386574074</v>
      </c>
      <c r="I4616">
        <v>0</v>
      </c>
      <c r="J4616">
        <v>232</v>
      </c>
      <c r="K4616">
        <v>363</v>
      </c>
      <c r="L4616">
        <v>38533</v>
      </c>
      <c r="M4616">
        <v>2</v>
      </c>
      <c r="N4616" t="s">
        <v>56</v>
      </c>
      <c r="O4616" s="5">
        <v>0</v>
      </c>
      <c r="P4616">
        <v>9</v>
      </c>
    </row>
    <row r="4617" spans="1:16" hidden="1" x14ac:dyDescent="0.25">
      <c r="A4617">
        <v>4839</v>
      </c>
      <c r="B4617" s="1">
        <v>44751.912974537037</v>
      </c>
      <c r="C4617" t="s">
        <v>9124</v>
      </c>
      <c r="D4617" t="s">
        <v>46</v>
      </c>
      <c r="E4617" s="4" t="b">
        <v>0</v>
      </c>
      <c r="F4617" t="b">
        <v>0</v>
      </c>
      <c r="G4617" t="s">
        <v>9125</v>
      </c>
      <c r="H4617" s="1">
        <v>40024.145243055558</v>
      </c>
      <c r="I4617">
        <v>0</v>
      </c>
      <c r="J4617">
        <v>304</v>
      </c>
      <c r="K4617">
        <v>305</v>
      </c>
      <c r="L4617">
        <v>18884</v>
      </c>
      <c r="M4617">
        <v>3</v>
      </c>
      <c r="N4617" t="s">
        <v>56</v>
      </c>
      <c r="O4617" s="5">
        <v>0</v>
      </c>
      <c r="P4617">
        <v>9</v>
      </c>
    </row>
    <row r="4618" spans="1:16" hidden="1" x14ac:dyDescent="0.25">
      <c r="A4618">
        <v>4817</v>
      </c>
      <c r="B4618" s="1">
        <v>44751.909780092596</v>
      </c>
      <c r="C4618" t="s">
        <v>9126</v>
      </c>
      <c r="D4618" t="s">
        <v>46</v>
      </c>
      <c r="E4618" s="4" t="b">
        <v>0</v>
      </c>
      <c r="F4618" t="b">
        <v>0</v>
      </c>
      <c r="G4618" t="s">
        <v>5739</v>
      </c>
      <c r="H4618" s="1">
        <v>40135.147685185184</v>
      </c>
      <c r="I4618">
        <v>0</v>
      </c>
      <c r="J4618">
        <v>1120</v>
      </c>
      <c r="K4618">
        <v>694</v>
      </c>
      <c r="L4618">
        <v>35084</v>
      </c>
      <c r="M4618">
        <v>2</v>
      </c>
      <c r="N4618" t="s">
        <v>5740</v>
      </c>
      <c r="O4618" s="5">
        <v>0</v>
      </c>
      <c r="P4618">
        <v>9</v>
      </c>
    </row>
    <row r="4619" spans="1:16" hidden="1" x14ac:dyDescent="0.25">
      <c r="A4619">
        <v>3450</v>
      </c>
      <c r="B4619" s="1">
        <v>44751.711828703701</v>
      </c>
      <c r="C4619" t="s">
        <v>9127</v>
      </c>
      <c r="D4619" t="s">
        <v>24</v>
      </c>
      <c r="E4619" s="4" t="b">
        <v>0</v>
      </c>
      <c r="F4619" t="b">
        <v>1</v>
      </c>
      <c r="G4619" t="s">
        <v>9128</v>
      </c>
      <c r="H4619" s="1">
        <v>43501.901805555557</v>
      </c>
      <c r="I4619">
        <v>1</v>
      </c>
      <c r="J4619">
        <v>1689</v>
      </c>
      <c r="K4619">
        <v>2276</v>
      </c>
      <c r="L4619">
        <v>21546</v>
      </c>
      <c r="M4619">
        <v>18</v>
      </c>
      <c r="N4619" t="s">
        <v>4762</v>
      </c>
      <c r="O4619" s="5">
        <v>0</v>
      </c>
      <c r="P4619">
        <v>9</v>
      </c>
    </row>
    <row r="4620" spans="1:16" hidden="1" x14ac:dyDescent="0.25">
      <c r="A4620">
        <v>3152</v>
      </c>
      <c r="B4620" s="1">
        <v>44751.670219907406</v>
      </c>
      <c r="C4620" t="s">
        <v>9129</v>
      </c>
      <c r="D4620" t="s">
        <v>259</v>
      </c>
      <c r="E4620" s="4" t="b">
        <v>0</v>
      </c>
      <c r="F4620" t="b">
        <v>0</v>
      </c>
      <c r="G4620" t="s">
        <v>56</v>
      </c>
      <c r="H4620" s="1">
        <v>40372.773518518516</v>
      </c>
      <c r="I4620">
        <v>0</v>
      </c>
      <c r="J4620">
        <v>88</v>
      </c>
      <c r="K4620">
        <v>187</v>
      </c>
      <c r="L4620">
        <v>101998</v>
      </c>
      <c r="M4620">
        <v>2</v>
      </c>
      <c r="N4620" t="s">
        <v>56</v>
      </c>
      <c r="O4620" s="5">
        <v>0</v>
      </c>
      <c r="P4620">
        <v>9</v>
      </c>
    </row>
    <row r="4621" spans="1:16" hidden="1" x14ac:dyDescent="0.25">
      <c r="A4621">
        <v>4128</v>
      </c>
      <c r="B4621" s="1">
        <v>44751.814432870371</v>
      </c>
      <c r="C4621" t="s">
        <v>9130</v>
      </c>
      <c r="D4621" t="s">
        <v>20</v>
      </c>
      <c r="E4621" s="4" t="b">
        <v>0</v>
      </c>
      <c r="F4621" t="b">
        <v>1</v>
      </c>
      <c r="G4621" t="s">
        <v>9131</v>
      </c>
      <c r="H4621" s="1">
        <v>40419.119270833333</v>
      </c>
      <c r="I4621">
        <v>1</v>
      </c>
      <c r="J4621">
        <v>563</v>
      </c>
      <c r="K4621">
        <v>283</v>
      </c>
      <c r="L4621">
        <v>22808</v>
      </c>
      <c r="M4621">
        <v>14</v>
      </c>
      <c r="N4621" t="s">
        <v>56</v>
      </c>
      <c r="O4621" s="5">
        <v>0</v>
      </c>
      <c r="P4621">
        <v>9</v>
      </c>
    </row>
    <row r="4622" spans="1:16" hidden="1" x14ac:dyDescent="0.25">
      <c r="A4622">
        <v>2682</v>
      </c>
      <c r="B4622" s="1">
        <v>44751.595486111109</v>
      </c>
      <c r="C4622" t="s">
        <v>9132</v>
      </c>
      <c r="D4622" t="s">
        <v>46</v>
      </c>
      <c r="E4622" s="4" t="b">
        <v>0</v>
      </c>
      <c r="F4622" t="b">
        <v>1</v>
      </c>
      <c r="G4622" t="s">
        <v>7937</v>
      </c>
      <c r="H4622" s="1">
        <v>43569.808553240742</v>
      </c>
      <c r="I4622">
        <v>4</v>
      </c>
      <c r="J4622">
        <v>2546</v>
      </c>
      <c r="K4622">
        <v>1361</v>
      </c>
      <c r="L4622">
        <v>20005</v>
      </c>
      <c r="M4622">
        <v>22</v>
      </c>
      <c r="N4622" t="s">
        <v>56</v>
      </c>
      <c r="O4622" s="5">
        <v>0</v>
      </c>
      <c r="P4622">
        <v>9</v>
      </c>
    </row>
    <row r="4623" spans="1:16" hidden="1" x14ac:dyDescent="0.25">
      <c r="A4623">
        <v>4467</v>
      </c>
      <c r="B4623" s="1">
        <v>44751.860752314817</v>
      </c>
      <c r="C4623" t="s">
        <v>9133</v>
      </c>
      <c r="D4623" t="s">
        <v>62</v>
      </c>
      <c r="E4623" s="4" t="b">
        <v>0</v>
      </c>
      <c r="F4623" t="b">
        <v>1</v>
      </c>
      <c r="G4623" t="s">
        <v>9134</v>
      </c>
      <c r="H4623" s="1">
        <v>43936.998738425929</v>
      </c>
      <c r="I4623">
        <v>4</v>
      </c>
      <c r="J4623">
        <v>1722</v>
      </c>
      <c r="K4623">
        <v>4399</v>
      </c>
      <c r="L4623">
        <v>25151</v>
      </c>
      <c r="M4623">
        <v>10</v>
      </c>
      <c r="N4623" t="s">
        <v>2104</v>
      </c>
      <c r="O4623" s="5">
        <v>0</v>
      </c>
      <c r="P4623">
        <v>9</v>
      </c>
    </row>
    <row r="4624" spans="1:16" hidden="1" x14ac:dyDescent="0.25">
      <c r="A4624">
        <v>4080</v>
      </c>
      <c r="B4624" s="1">
        <v>44751.807951388888</v>
      </c>
      <c r="C4624" t="s">
        <v>9135</v>
      </c>
      <c r="D4624" t="s">
        <v>46</v>
      </c>
      <c r="E4624" s="4" t="b">
        <v>0</v>
      </c>
      <c r="F4624" t="b">
        <v>0</v>
      </c>
      <c r="G4624" t="s">
        <v>9136</v>
      </c>
      <c r="H4624" s="1">
        <v>40322.087546296294</v>
      </c>
      <c r="I4624">
        <v>0</v>
      </c>
      <c r="J4624">
        <v>2047</v>
      </c>
      <c r="K4624">
        <v>530</v>
      </c>
      <c r="L4624">
        <v>232272</v>
      </c>
      <c r="M4624">
        <v>9</v>
      </c>
      <c r="N4624" t="s">
        <v>9137</v>
      </c>
      <c r="O4624" s="5">
        <v>0</v>
      </c>
      <c r="P4624">
        <v>9</v>
      </c>
    </row>
    <row r="4625" spans="1:16" hidden="1" x14ac:dyDescent="0.25">
      <c r="A4625">
        <v>5562</v>
      </c>
      <c r="B4625" s="1">
        <v>44755.623645833337</v>
      </c>
      <c r="C4625" t="s">
        <v>9138</v>
      </c>
      <c r="D4625" t="s">
        <v>20</v>
      </c>
      <c r="E4625" s="4" t="b">
        <v>0</v>
      </c>
      <c r="F4625" t="b">
        <v>0</v>
      </c>
      <c r="G4625" t="s">
        <v>741</v>
      </c>
      <c r="H4625" s="1">
        <v>44136.822743055556</v>
      </c>
      <c r="I4625">
        <v>0</v>
      </c>
      <c r="J4625">
        <v>46</v>
      </c>
      <c r="K4625">
        <v>14</v>
      </c>
      <c r="L4625">
        <v>10341</v>
      </c>
      <c r="M4625">
        <v>1</v>
      </c>
      <c r="N4625" t="s">
        <v>742</v>
      </c>
      <c r="O4625" s="5">
        <v>0</v>
      </c>
      <c r="P4625">
        <v>9</v>
      </c>
    </row>
    <row r="4626" spans="1:16" hidden="1" x14ac:dyDescent="0.25">
      <c r="A4626">
        <v>5470</v>
      </c>
      <c r="B4626" s="1">
        <v>44751.995034722226</v>
      </c>
      <c r="C4626" t="s">
        <v>9139</v>
      </c>
      <c r="D4626" t="s">
        <v>20</v>
      </c>
      <c r="E4626" s="4" t="b">
        <v>0</v>
      </c>
      <c r="F4626" t="b">
        <v>0</v>
      </c>
      <c r="G4626" t="s">
        <v>9140</v>
      </c>
      <c r="H4626" s="1">
        <v>43351.034444444442</v>
      </c>
      <c r="I4626">
        <v>0</v>
      </c>
      <c r="J4626">
        <v>1247</v>
      </c>
      <c r="K4626">
        <v>707</v>
      </c>
      <c r="L4626">
        <v>64233</v>
      </c>
      <c r="M4626">
        <v>13</v>
      </c>
      <c r="N4626" t="s">
        <v>56</v>
      </c>
      <c r="O4626" s="5">
        <v>0</v>
      </c>
      <c r="P4626">
        <v>9</v>
      </c>
    </row>
    <row r="4627" spans="1:16" hidden="1" x14ac:dyDescent="0.25">
      <c r="A4627">
        <v>2648</v>
      </c>
      <c r="B4627" s="1">
        <v>44751.58929398148</v>
      </c>
      <c r="C4627" t="s">
        <v>9141</v>
      </c>
      <c r="D4627" t="s">
        <v>46</v>
      </c>
      <c r="E4627" s="4" t="b">
        <v>0</v>
      </c>
      <c r="F4627" t="b">
        <v>0</v>
      </c>
      <c r="G4627" t="s">
        <v>9142</v>
      </c>
      <c r="H4627" s="1">
        <v>43636.126863425925</v>
      </c>
      <c r="I4627">
        <v>1</v>
      </c>
      <c r="J4627">
        <v>933</v>
      </c>
      <c r="K4627">
        <v>508</v>
      </c>
      <c r="L4627">
        <v>1287</v>
      </c>
      <c r="M4627">
        <v>7</v>
      </c>
      <c r="N4627" t="s">
        <v>9143</v>
      </c>
      <c r="O4627" s="5">
        <v>0</v>
      </c>
      <c r="P4627">
        <v>9</v>
      </c>
    </row>
    <row r="4628" spans="1:16" hidden="1" x14ac:dyDescent="0.25">
      <c r="A4628">
        <v>5134</v>
      </c>
      <c r="B4628" s="1">
        <v>44751.952766203707</v>
      </c>
      <c r="C4628" t="s">
        <v>9144</v>
      </c>
      <c r="D4628" t="s">
        <v>20</v>
      </c>
      <c r="E4628" s="4" t="b">
        <v>0</v>
      </c>
      <c r="F4628" t="b">
        <v>1</v>
      </c>
      <c r="G4628" t="s">
        <v>5865</v>
      </c>
      <c r="H4628" s="1">
        <v>41091.734884259262</v>
      </c>
      <c r="I4628">
        <v>2</v>
      </c>
      <c r="J4628">
        <v>3272</v>
      </c>
      <c r="K4628">
        <v>4988</v>
      </c>
      <c r="L4628">
        <v>33761</v>
      </c>
      <c r="M4628">
        <v>52</v>
      </c>
      <c r="N4628" t="s">
        <v>5866</v>
      </c>
      <c r="O4628" s="5">
        <v>0</v>
      </c>
      <c r="P4628">
        <v>9</v>
      </c>
    </row>
    <row r="4629" spans="1:16" hidden="1" x14ac:dyDescent="0.25">
      <c r="A4629">
        <v>3939</v>
      </c>
      <c r="B4629" s="1">
        <v>44751.790543981479</v>
      </c>
      <c r="C4629" t="s">
        <v>9145</v>
      </c>
      <c r="D4629" t="s">
        <v>46</v>
      </c>
      <c r="E4629" s="4" t="b">
        <v>0</v>
      </c>
      <c r="F4629" t="b">
        <v>1</v>
      </c>
      <c r="G4629" t="s">
        <v>9146</v>
      </c>
      <c r="H4629" s="1">
        <v>39841.529594907406</v>
      </c>
      <c r="I4629">
        <v>0</v>
      </c>
      <c r="J4629">
        <v>594</v>
      </c>
      <c r="K4629">
        <v>637</v>
      </c>
      <c r="L4629">
        <v>22180</v>
      </c>
      <c r="M4629">
        <v>4</v>
      </c>
      <c r="N4629" t="s">
        <v>9147</v>
      </c>
      <c r="O4629" s="5">
        <v>0</v>
      </c>
      <c r="P4629">
        <v>9</v>
      </c>
    </row>
    <row r="4630" spans="1:16" hidden="1" x14ac:dyDescent="0.25">
      <c r="A4630">
        <v>3177</v>
      </c>
      <c r="B4630" s="1">
        <v>44751.673472222225</v>
      </c>
      <c r="C4630" t="s">
        <v>9148</v>
      </c>
      <c r="D4630" t="s">
        <v>46</v>
      </c>
      <c r="E4630" s="4" t="b">
        <v>0</v>
      </c>
      <c r="F4630" t="b">
        <v>0</v>
      </c>
      <c r="G4630" t="s">
        <v>9149</v>
      </c>
      <c r="H4630" s="1">
        <v>44633.02579861111</v>
      </c>
      <c r="I4630">
        <v>0</v>
      </c>
      <c r="J4630">
        <v>1884</v>
      </c>
      <c r="K4630">
        <v>693</v>
      </c>
      <c r="L4630">
        <v>4590</v>
      </c>
      <c r="M4630">
        <v>3</v>
      </c>
      <c r="N4630" t="s">
        <v>56</v>
      </c>
      <c r="O4630" s="5">
        <v>0</v>
      </c>
      <c r="P4630">
        <v>9</v>
      </c>
    </row>
    <row r="4631" spans="1:16" hidden="1" x14ac:dyDescent="0.25">
      <c r="A4631">
        <v>4819</v>
      </c>
      <c r="B4631" s="1">
        <v>44751.910173611112</v>
      </c>
      <c r="C4631" t="s">
        <v>9150</v>
      </c>
      <c r="D4631" t="s">
        <v>20</v>
      </c>
      <c r="E4631" s="4" t="b">
        <v>0</v>
      </c>
      <c r="F4631" t="b">
        <v>0</v>
      </c>
      <c r="G4631" t="s">
        <v>2191</v>
      </c>
      <c r="H4631" s="1">
        <v>40422.777233796296</v>
      </c>
      <c r="I4631">
        <v>0</v>
      </c>
      <c r="J4631">
        <v>715</v>
      </c>
      <c r="K4631">
        <v>609</v>
      </c>
      <c r="L4631">
        <v>89728</v>
      </c>
      <c r="M4631">
        <v>78</v>
      </c>
      <c r="N4631" t="s">
        <v>56</v>
      </c>
      <c r="O4631" s="5">
        <v>0</v>
      </c>
      <c r="P4631">
        <v>9</v>
      </c>
    </row>
    <row r="4632" spans="1:16" hidden="1" x14ac:dyDescent="0.25">
      <c r="A4632">
        <v>4530</v>
      </c>
      <c r="B4632" s="1">
        <v>44751.869375000002</v>
      </c>
      <c r="C4632" t="s">
        <v>9151</v>
      </c>
      <c r="D4632" t="s">
        <v>50</v>
      </c>
      <c r="E4632" s="4" t="b">
        <v>0</v>
      </c>
      <c r="F4632" t="b">
        <v>1</v>
      </c>
      <c r="G4632" t="s">
        <v>873</v>
      </c>
      <c r="H4632" s="1">
        <v>44597.846956018519</v>
      </c>
      <c r="I4632">
        <v>0</v>
      </c>
      <c r="J4632">
        <v>38</v>
      </c>
      <c r="K4632">
        <v>1</v>
      </c>
      <c r="L4632">
        <v>103507</v>
      </c>
      <c r="M4632">
        <v>1</v>
      </c>
      <c r="N4632" t="s">
        <v>181</v>
      </c>
      <c r="O4632" s="5">
        <v>0</v>
      </c>
      <c r="P4632">
        <v>9</v>
      </c>
    </row>
    <row r="4633" spans="1:16" hidden="1" x14ac:dyDescent="0.25">
      <c r="A4633">
        <v>2639</v>
      </c>
      <c r="B4633" s="1">
        <v>44751.586886574078</v>
      </c>
      <c r="C4633" t="s">
        <v>9152</v>
      </c>
      <c r="D4633" t="s">
        <v>20</v>
      </c>
      <c r="E4633" s="4" t="b">
        <v>0</v>
      </c>
      <c r="F4633" t="b">
        <v>0</v>
      </c>
      <c r="G4633" t="s">
        <v>5014</v>
      </c>
      <c r="H4633" s="1">
        <v>42198.030856481484</v>
      </c>
      <c r="I4633">
        <v>1</v>
      </c>
      <c r="J4633">
        <v>1475</v>
      </c>
      <c r="K4633">
        <v>854</v>
      </c>
      <c r="L4633">
        <v>123575</v>
      </c>
      <c r="M4633">
        <v>10</v>
      </c>
      <c r="N4633" t="s">
        <v>5015</v>
      </c>
      <c r="O4633" s="5">
        <v>0</v>
      </c>
      <c r="P4633">
        <v>9</v>
      </c>
    </row>
    <row r="4634" spans="1:16" hidden="1" x14ac:dyDescent="0.25">
      <c r="A4634">
        <v>4600</v>
      </c>
      <c r="B4634" s="1">
        <v>44751.880590277775</v>
      </c>
      <c r="C4634" t="s">
        <v>9153</v>
      </c>
      <c r="D4634" t="s">
        <v>46</v>
      </c>
      <c r="E4634" s="4" t="b">
        <v>0</v>
      </c>
      <c r="F4634" t="b">
        <v>1</v>
      </c>
      <c r="G4634" t="s">
        <v>959</v>
      </c>
      <c r="H4634" s="1">
        <v>39760.584976851853</v>
      </c>
      <c r="I4634">
        <v>125</v>
      </c>
      <c r="J4634">
        <v>18862</v>
      </c>
      <c r="K4634">
        <v>3628</v>
      </c>
      <c r="L4634">
        <v>38624</v>
      </c>
      <c r="M4634">
        <v>297</v>
      </c>
      <c r="N4634" t="s">
        <v>56</v>
      </c>
      <c r="O4634" s="5">
        <v>0</v>
      </c>
      <c r="P4634">
        <v>9</v>
      </c>
    </row>
    <row r="4635" spans="1:16" hidden="1" x14ac:dyDescent="0.25">
      <c r="A4635">
        <v>2842</v>
      </c>
      <c r="B4635" s="1">
        <v>44751.625081018516</v>
      </c>
      <c r="C4635" t="s">
        <v>9154</v>
      </c>
      <c r="D4635" t="s">
        <v>62</v>
      </c>
      <c r="E4635" s="4" t="b">
        <v>0</v>
      </c>
      <c r="F4635" t="b">
        <v>1</v>
      </c>
      <c r="G4635" t="s">
        <v>9155</v>
      </c>
      <c r="H4635" s="1">
        <v>40154.244456018518</v>
      </c>
      <c r="I4635">
        <v>0</v>
      </c>
      <c r="J4635">
        <v>3591</v>
      </c>
      <c r="K4635">
        <v>1396</v>
      </c>
      <c r="L4635">
        <v>161978</v>
      </c>
      <c r="M4635">
        <v>284</v>
      </c>
      <c r="N4635" t="s">
        <v>9156</v>
      </c>
      <c r="O4635" s="5">
        <v>0</v>
      </c>
      <c r="P4635">
        <v>9</v>
      </c>
    </row>
    <row r="4636" spans="1:16" hidden="1" x14ac:dyDescent="0.25">
      <c r="A4636">
        <v>5128</v>
      </c>
      <c r="B4636" s="1">
        <v>44751.952152777776</v>
      </c>
      <c r="C4636" t="s">
        <v>9157</v>
      </c>
      <c r="D4636" t="s">
        <v>46</v>
      </c>
      <c r="E4636" s="4" t="b">
        <v>0</v>
      </c>
      <c r="F4636" t="b">
        <v>0</v>
      </c>
      <c r="G4636" t="s">
        <v>7377</v>
      </c>
      <c r="H4636" s="1">
        <v>40045.159571759257</v>
      </c>
      <c r="I4636">
        <v>0</v>
      </c>
      <c r="J4636">
        <v>1133</v>
      </c>
      <c r="K4636">
        <v>526</v>
      </c>
      <c r="L4636">
        <v>108845</v>
      </c>
      <c r="M4636">
        <v>9</v>
      </c>
      <c r="N4636" t="s">
        <v>2104</v>
      </c>
      <c r="O4636" s="5">
        <v>0</v>
      </c>
      <c r="P4636">
        <v>9</v>
      </c>
    </row>
    <row r="4637" spans="1:16" hidden="1" x14ac:dyDescent="0.25">
      <c r="A4637">
        <v>4654</v>
      </c>
      <c r="B4637" s="1">
        <v>44751.887418981481</v>
      </c>
      <c r="C4637" t="s">
        <v>9158</v>
      </c>
      <c r="D4637" t="s">
        <v>46</v>
      </c>
      <c r="E4637" s="4" t="b">
        <v>0</v>
      </c>
      <c r="F4637" t="b">
        <v>0</v>
      </c>
      <c r="G4637" t="s">
        <v>56</v>
      </c>
      <c r="H4637" s="1">
        <v>44620.175671296296</v>
      </c>
      <c r="I4637">
        <v>0</v>
      </c>
      <c r="J4637">
        <v>20</v>
      </c>
      <c r="K4637">
        <v>20</v>
      </c>
      <c r="L4637">
        <v>617</v>
      </c>
      <c r="M4637">
        <v>0</v>
      </c>
      <c r="N4637" t="s">
        <v>171</v>
      </c>
      <c r="O4637" s="5">
        <v>0</v>
      </c>
      <c r="P4637">
        <v>9</v>
      </c>
    </row>
    <row r="4638" spans="1:16" hidden="1" x14ac:dyDescent="0.25">
      <c r="A4638">
        <v>2929</v>
      </c>
      <c r="B4638" s="1">
        <v>44751.637662037036</v>
      </c>
      <c r="C4638" t="s">
        <v>9159</v>
      </c>
      <c r="D4638" t="s">
        <v>62</v>
      </c>
      <c r="E4638" s="4" t="b">
        <v>0</v>
      </c>
      <c r="F4638" t="b">
        <v>0</v>
      </c>
      <c r="G4638" t="s">
        <v>9160</v>
      </c>
      <c r="H4638" s="1">
        <v>42198.700856481482</v>
      </c>
      <c r="I4638">
        <v>0</v>
      </c>
      <c r="J4638">
        <v>2095</v>
      </c>
      <c r="K4638">
        <v>1128</v>
      </c>
      <c r="L4638">
        <v>221384</v>
      </c>
      <c r="M4638">
        <v>42</v>
      </c>
      <c r="N4638" t="s">
        <v>9161</v>
      </c>
      <c r="O4638" s="5">
        <v>0</v>
      </c>
      <c r="P4638">
        <v>9</v>
      </c>
    </row>
    <row r="4639" spans="1:16" hidden="1" x14ac:dyDescent="0.25">
      <c r="A4639">
        <v>3993</v>
      </c>
      <c r="B4639" s="1">
        <v>44751.797129629631</v>
      </c>
      <c r="C4639" t="s">
        <v>9162</v>
      </c>
      <c r="D4639" t="s">
        <v>46</v>
      </c>
      <c r="E4639" s="4" t="b">
        <v>0</v>
      </c>
      <c r="F4639" t="b">
        <v>1</v>
      </c>
      <c r="G4639" t="s">
        <v>9163</v>
      </c>
      <c r="H4639" s="1">
        <v>41360.698576388888</v>
      </c>
      <c r="I4639">
        <v>0</v>
      </c>
      <c r="J4639">
        <v>1145</v>
      </c>
      <c r="K4639">
        <v>1112</v>
      </c>
      <c r="L4639">
        <v>13412</v>
      </c>
      <c r="M4639">
        <v>7</v>
      </c>
      <c r="N4639" t="s">
        <v>9164</v>
      </c>
      <c r="O4639" s="5">
        <v>0</v>
      </c>
      <c r="P4639">
        <v>9</v>
      </c>
    </row>
    <row r="4640" spans="1:16" hidden="1" x14ac:dyDescent="0.25">
      <c r="A4640">
        <v>5392</v>
      </c>
      <c r="B4640" s="1">
        <v>44751.985150462962</v>
      </c>
      <c r="C4640" t="s">
        <v>9165</v>
      </c>
      <c r="D4640" t="s">
        <v>46</v>
      </c>
      <c r="E4640" s="4" t="b">
        <v>0</v>
      </c>
      <c r="F4640" t="b">
        <v>0</v>
      </c>
      <c r="G4640" t="s">
        <v>8951</v>
      </c>
      <c r="H4640" s="1">
        <v>43791.974722222221</v>
      </c>
      <c r="I4640">
        <v>0</v>
      </c>
      <c r="J4640">
        <v>712</v>
      </c>
      <c r="K4640">
        <v>398</v>
      </c>
      <c r="L4640">
        <v>73610</v>
      </c>
      <c r="M4640">
        <v>3</v>
      </c>
      <c r="N4640" t="s">
        <v>8952</v>
      </c>
      <c r="O4640" s="5">
        <v>0</v>
      </c>
      <c r="P4640">
        <v>9</v>
      </c>
    </row>
    <row r="4641" spans="1:16" hidden="1" x14ac:dyDescent="0.25">
      <c r="A4641">
        <v>2288</v>
      </c>
      <c r="B4641" s="1">
        <v>44751.530682870369</v>
      </c>
      <c r="C4641" t="s">
        <v>9166</v>
      </c>
      <c r="D4641" t="s">
        <v>20</v>
      </c>
      <c r="E4641" s="4" t="b">
        <v>0</v>
      </c>
      <c r="F4641" t="b">
        <v>1</v>
      </c>
      <c r="G4641" t="s">
        <v>9167</v>
      </c>
      <c r="H4641" s="1">
        <v>40100.494479166664</v>
      </c>
      <c r="I4641">
        <v>0</v>
      </c>
      <c r="J4641">
        <v>183</v>
      </c>
      <c r="K4641">
        <v>377</v>
      </c>
      <c r="L4641">
        <v>29914</v>
      </c>
      <c r="M4641">
        <v>1</v>
      </c>
      <c r="N4641" t="s">
        <v>9168</v>
      </c>
      <c r="O4641" s="5">
        <v>0</v>
      </c>
      <c r="P4641">
        <v>9</v>
      </c>
    </row>
    <row r="4642" spans="1:16" hidden="1" x14ac:dyDescent="0.25">
      <c r="A4642">
        <v>2679</v>
      </c>
      <c r="B4642" s="1">
        <v>44751.593773148146</v>
      </c>
      <c r="C4642" t="s">
        <v>9169</v>
      </c>
      <c r="D4642" t="s">
        <v>58</v>
      </c>
      <c r="E4642" s="4" t="b">
        <v>1</v>
      </c>
      <c r="F4642" t="b">
        <v>1</v>
      </c>
      <c r="G4642" t="s">
        <v>9170</v>
      </c>
      <c r="H4642" s="1">
        <v>40578.688796296294</v>
      </c>
      <c r="I4642">
        <v>1</v>
      </c>
      <c r="J4642">
        <v>8870</v>
      </c>
      <c r="K4642">
        <v>4807</v>
      </c>
      <c r="L4642">
        <v>24064</v>
      </c>
      <c r="M4642">
        <v>204</v>
      </c>
      <c r="N4642" t="s">
        <v>5863</v>
      </c>
      <c r="O4642" s="5">
        <v>0</v>
      </c>
      <c r="P4642">
        <v>9</v>
      </c>
    </row>
    <row r="4643" spans="1:16" hidden="1" x14ac:dyDescent="0.25">
      <c r="A4643">
        <v>4288</v>
      </c>
      <c r="B4643" s="1">
        <v>44751.834374999999</v>
      </c>
      <c r="C4643" t="s">
        <v>9171</v>
      </c>
      <c r="D4643" t="s">
        <v>46</v>
      </c>
      <c r="E4643" s="4" t="b">
        <v>0</v>
      </c>
      <c r="F4643" t="b">
        <v>1</v>
      </c>
      <c r="G4643" t="s">
        <v>9172</v>
      </c>
      <c r="H4643" s="1">
        <v>43256.839525462965</v>
      </c>
      <c r="I4643">
        <v>0</v>
      </c>
      <c r="J4643">
        <v>1651</v>
      </c>
      <c r="K4643">
        <v>1304</v>
      </c>
      <c r="L4643">
        <v>59436</v>
      </c>
      <c r="M4643">
        <v>0</v>
      </c>
      <c r="N4643" t="s">
        <v>2104</v>
      </c>
      <c r="O4643" s="5">
        <v>0</v>
      </c>
      <c r="P4643">
        <v>9</v>
      </c>
    </row>
    <row r="4644" spans="1:16" hidden="1" x14ac:dyDescent="0.25">
      <c r="A4644">
        <v>3333</v>
      </c>
      <c r="B4644" s="1">
        <v>44751.696932870371</v>
      </c>
      <c r="C4644" t="s">
        <v>9173</v>
      </c>
      <c r="D4644" t="s">
        <v>46</v>
      </c>
      <c r="E4644" s="4" t="b">
        <v>1</v>
      </c>
      <c r="F4644" t="b">
        <v>1</v>
      </c>
      <c r="G4644" t="s">
        <v>9174</v>
      </c>
      <c r="H4644" s="1">
        <v>40869.123935185184</v>
      </c>
      <c r="I4644">
        <v>8</v>
      </c>
      <c r="J4644">
        <v>24116</v>
      </c>
      <c r="K4644">
        <v>206</v>
      </c>
      <c r="L4644">
        <v>10524</v>
      </c>
      <c r="M4644">
        <v>50</v>
      </c>
      <c r="N4644" t="s">
        <v>9175</v>
      </c>
      <c r="O4644" s="5">
        <v>0</v>
      </c>
      <c r="P4644">
        <v>9</v>
      </c>
    </row>
    <row r="4645" spans="1:16" hidden="1" x14ac:dyDescent="0.25">
      <c r="A4645">
        <v>3678</v>
      </c>
      <c r="B4645" s="1">
        <v>44751.749918981484</v>
      </c>
      <c r="C4645" t="s">
        <v>9176</v>
      </c>
      <c r="D4645" t="s">
        <v>46</v>
      </c>
      <c r="E4645" s="4" t="b">
        <v>0</v>
      </c>
      <c r="F4645" t="b">
        <v>0</v>
      </c>
      <c r="G4645" t="s">
        <v>9177</v>
      </c>
      <c r="H4645" s="1">
        <v>43241.537060185183</v>
      </c>
      <c r="I4645">
        <v>0</v>
      </c>
      <c r="J4645">
        <v>26</v>
      </c>
      <c r="K4645">
        <v>29</v>
      </c>
      <c r="L4645">
        <v>40</v>
      </c>
      <c r="M4645">
        <v>0</v>
      </c>
      <c r="N4645" t="s">
        <v>56</v>
      </c>
      <c r="O4645" s="5">
        <v>0</v>
      </c>
      <c r="P4645">
        <v>9</v>
      </c>
    </row>
    <row r="4646" spans="1:16" hidden="1" x14ac:dyDescent="0.25">
      <c r="A4646">
        <v>3075</v>
      </c>
      <c r="B4646" s="1">
        <v>44751.659386574072</v>
      </c>
      <c r="C4646" t="s">
        <v>9178</v>
      </c>
      <c r="D4646" t="s">
        <v>62</v>
      </c>
      <c r="E4646" s="4" t="b">
        <v>0</v>
      </c>
      <c r="F4646" t="b">
        <v>0</v>
      </c>
      <c r="G4646" t="s">
        <v>9179</v>
      </c>
      <c r="H4646" s="1">
        <v>41112.408587962964</v>
      </c>
      <c r="I4646">
        <v>5</v>
      </c>
      <c r="J4646">
        <v>315</v>
      </c>
      <c r="K4646">
        <v>1232</v>
      </c>
      <c r="L4646">
        <v>7303</v>
      </c>
      <c r="M4646">
        <v>20</v>
      </c>
      <c r="N4646" t="s">
        <v>9180</v>
      </c>
      <c r="O4646" s="5">
        <v>0</v>
      </c>
      <c r="P4646">
        <v>9</v>
      </c>
    </row>
    <row r="4647" spans="1:16" hidden="1" x14ac:dyDescent="0.25">
      <c r="A4647">
        <v>3625</v>
      </c>
      <c r="B4647" s="1">
        <v>44751.738761574074</v>
      </c>
      <c r="C4647" t="s">
        <v>9181</v>
      </c>
      <c r="D4647" t="s">
        <v>46</v>
      </c>
      <c r="E4647" s="4" t="b">
        <v>0</v>
      </c>
      <c r="F4647" t="b">
        <v>1</v>
      </c>
      <c r="G4647" t="s">
        <v>9182</v>
      </c>
      <c r="H4647" s="1">
        <v>40437.986516203702</v>
      </c>
      <c r="I4647">
        <v>1</v>
      </c>
      <c r="J4647">
        <v>1225</v>
      </c>
      <c r="K4647">
        <v>807</v>
      </c>
      <c r="L4647">
        <v>25834</v>
      </c>
      <c r="M4647">
        <v>5</v>
      </c>
      <c r="N4647" t="s">
        <v>84</v>
      </c>
      <c r="O4647" s="5">
        <v>0</v>
      </c>
      <c r="P4647">
        <v>9</v>
      </c>
    </row>
    <row r="4648" spans="1:16" hidden="1" x14ac:dyDescent="0.25">
      <c r="A4648">
        <v>2636</v>
      </c>
      <c r="B4648" s="1">
        <v>44751.586736111109</v>
      </c>
      <c r="C4648" t="s">
        <v>9183</v>
      </c>
      <c r="D4648" t="s">
        <v>20</v>
      </c>
      <c r="E4648" s="4" t="b">
        <v>0</v>
      </c>
      <c r="F4648" t="b">
        <v>0</v>
      </c>
      <c r="G4648" t="s">
        <v>56</v>
      </c>
      <c r="H4648" s="1">
        <v>44362.782523148147</v>
      </c>
      <c r="I4648">
        <v>0</v>
      </c>
      <c r="J4648">
        <v>24</v>
      </c>
      <c r="K4648">
        <v>110</v>
      </c>
      <c r="L4648">
        <v>692</v>
      </c>
      <c r="M4648">
        <v>2</v>
      </c>
      <c r="N4648" t="s">
        <v>9184</v>
      </c>
      <c r="O4648" s="5">
        <v>0</v>
      </c>
      <c r="P4648">
        <v>9</v>
      </c>
    </row>
    <row r="4649" spans="1:16" hidden="1" x14ac:dyDescent="0.25">
      <c r="A4649">
        <v>5036</v>
      </c>
      <c r="B4649" s="1">
        <v>44751.940011574072</v>
      </c>
      <c r="C4649" t="s">
        <v>9185</v>
      </c>
      <c r="D4649" t="s">
        <v>46</v>
      </c>
      <c r="E4649" s="4" t="b">
        <v>0</v>
      </c>
      <c r="F4649" t="b">
        <v>0</v>
      </c>
      <c r="G4649" t="s">
        <v>9186</v>
      </c>
      <c r="H4649" s="1">
        <v>41595.225844907407</v>
      </c>
      <c r="I4649">
        <v>0</v>
      </c>
      <c r="J4649">
        <v>63</v>
      </c>
      <c r="K4649">
        <v>570</v>
      </c>
      <c r="L4649">
        <v>1216</v>
      </c>
      <c r="M4649">
        <v>0</v>
      </c>
      <c r="N4649" t="s">
        <v>56</v>
      </c>
      <c r="O4649" s="5">
        <v>0</v>
      </c>
      <c r="P4649">
        <v>9</v>
      </c>
    </row>
    <row r="4650" spans="1:16" hidden="1" x14ac:dyDescent="0.25">
      <c r="A4650">
        <v>4078</v>
      </c>
      <c r="B4650" s="1">
        <v>44751.807893518519</v>
      </c>
      <c r="C4650" t="s">
        <v>9187</v>
      </c>
      <c r="D4650" t="s">
        <v>20</v>
      </c>
      <c r="E4650" s="4" t="b">
        <v>0</v>
      </c>
      <c r="F4650" t="b">
        <v>1</v>
      </c>
      <c r="G4650" t="s">
        <v>69</v>
      </c>
      <c r="H4650" s="1">
        <v>44405.911053240743</v>
      </c>
      <c r="I4650">
        <v>0</v>
      </c>
      <c r="J4650">
        <v>5</v>
      </c>
      <c r="K4650">
        <v>1</v>
      </c>
      <c r="L4650">
        <v>8767</v>
      </c>
      <c r="M4650">
        <v>0</v>
      </c>
      <c r="N4650" t="s">
        <v>70</v>
      </c>
      <c r="O4650" s="5">
        <v>0</v>
      </c>
      <c r="P4650">
        <v>9</v>
      </c>
    </row>
    <row r="4651" spans="1:16" hidden="1" x14ac:dyDescent="0.25">
      <c r="A4651">
        <v>4715</v>
      </c>
      <c r="B4651" s="1">
        <v>44751.896203703705</v>
      </c>
      <c r="C4651" t="s">
        <v>9187</v>
      </c>
      <c r="D4651" t="s">
        <v>50</v>
      </c>
      <c r="E4651" s="4" t="b">
        <v>0</v>
      </c>
      <c r="F4651" t="b">
        <v>1</v>
      </c>
      <c r="G4651" t="s">
        <v>1640</v>
      </c>
      <c r="H4651" s="1">
        <v>44747.212627314817</v>
      </c>
      <c r="I4651">
        <v>0</v>
      </c>
      <c r="J4651">
        <v>0</v>
      </c>
      <c r="K4651">
        <v>0</v>
      </c>
      <c r="L4651">
        <v>2027</v>
      </c>
      <c r="M4651">
        <v>0</v>
      </c>
      <c r="N4651" t="s">
        <v>56</v>
      </c>
      <c r="O4651" s="5">
        <v>0</v>
      </c>
      <c r="P4651">
        <v>9</v>
      </c>
    </row>
    <row r="4652" spans="1:16" hidden="1" x14ac:dyDescent="0.25">
      <c r="A4652">
        <v>4866</v>
      </c>
      <c r="B4652" s="1">
        <v>44751.916666666664</v>
      </c>
      <c r="C4652" t="s">
        <v>9188</v>
      </c>
      <c r="D4652" t="s">
        <v>20</v>
      </c>
      <c r="E4652" s="4" t="b">
        <v>1</v>
      </c>
      <c r="F4652" t="b">
        <v>1</v>
      </c>
      <c r="G4652" t="s">
        <v>9189</v>
      </c>
      <c r="H4652" s="1">
        <v>39968.318576388891</v>
      </c>
      <c r="I4652">
        <v>0</v>
      </c>
      <c r="J4652">
        <v>322586</v>
      </c>
      <c r="K4652">
        <v>19243</v>
      </c>
      <c r="L4652">
        <v>95077</v>
      </c>
      <c r="M4652">
        <v>191</v>
      </c>
      <c r="N4652" t="s">
        <v>4639</v>
      </c>
      <c r="O4652" s="5">
        <v>0</v>
      </c>
      <c r="P4652">
        <v>9</v>
      </c>
    </row>
    <row r="4653" spans="1:16" hidden="1" x14ac:dyDescent="0.25">
      <c r="A4653">
        <v>2537</v>
      </c>
      <c r="B4653" s="1">
        <v>44751.572129629632</v>
      </c>
      <c r="C4653" t="s">
        <v>9190</v>
      </c>
      <c r="D4653" t="s">
        <v>20</v>
      </c>
      <c r="E4653" s="4" t="b">
        <v>0</v>
      </c>
      <c r="F4653" t="b">
        <v>0</v>
      </c>
      <c r="G4653" t="s">
        <v>56</v>
      </c>
      <c r="H4653" s="1">
        <v>44677.529745370368</v>
      </c>
      <c r="I4653">
        <v>0</v>
      </c>
      <c r="J4653">
        <v>879</v>
      </c>
      <c r="K4653">
        <v>206</v>
      </c>
      <c r="L4653">
        <v>31311</v>
      </c>
      <c r="M4653">
        <v>1</v>
      </c>
      <c r="N4653" t="s">
        <v>9191</v>
      </c>
      <c r="O4653" s="5">
        <v>0</v>
      </c>
      <c r="P4653">
        <v>9</v>
      </c>
    </row>
    <row r="4654" spans="1:16" hidden="1" x14ac:dyDescent="0.25">
      <c r="A4654">
        <v>4882</v>
      </c>
      <c r="B4654" s="1">
        <v>44751.917673611111</v>
      </c>
      <c r="C4654" t="s">
        <v>9192</v>
      </c>
      <c r="D4654" t="s">
        <v>259</v>
      </c>
      <c r="E4654" s="4" t="b">
        <v>0</v>
      </c>
      <c r="F4654" t="b">
        <v>0</v>
      </c>
      <c r="G4654" t="s">
        <v>9193</v>
      </c>
      <c r="H4654" s="1">
        <v>39950.251331018517</v>
      </c>
      <c r="I4654">
        <v>0</v>
      </c>
      <c r="J4654">
        <v>507</v>
      </c>
      <c r="K4654">
        <v>720</v>
      </c>
      <c r="L4654">
        <v>14019</v>
      </c>
      <c r="M4654">
        <v>11</v>
      </c>
      <c r="N4654" t="s">
        <v>56</v>
      </c>
      <c r="O4654" s="5">
        <v>0</v>
      </c>
      <c r="P4654">
        <v>9</v>
      </c>
    </row>
    <row r="4655" spans="1:16" hidden="1" x14ac:dyDescent="0.25">
      <c r="A4655">
        <v>3321</v>
      </c>
      <c r="B4655" s="1">
        <v>44751.694976851853</v>
      </c>
      <c r="C4655" t="s">
        <v>9194</v>
      </c>
      <c r="D4655" t="s">
        <v>46</v>
      </c>
      <c r="E4655" s="4" t="b">
        <v>0</v>
      </c>
      <c r="F4655" t="b">
        <v>0</v>
      </c>
      <c r="G4655" t="s">
        <v>9195</v>
      </c>
      <c r="H4655" s="1">
        <v>39731.057280092595</v>
      </c>
      <c r="I4655">
        <v>0</v>
      </c>
      <c r="J4655">
        <v>697</v>
      </c>
      <c r="K4655">
        <v>1076</v>
      </c>
      <c r="L4655">
        <v>34845</v>
      </c>
      <c r="M4655">
        <v>2</v>
      </c>
      <c r="N4655" t="s">
        <v>181</v>
      </c>
      <c r="O4655" s="5">
        <v>0</v>
      </c>
      <c r="P4655">
        <v>9</v>
      </c>
    </row>
    <row r="4656" spans="1:16" hidden="1" x14ac:dyDescent="0.25">
      <c r="A4656">
        <v>4313</v>
      </c>
      <c r="B4656" s="1">
        <v>44751.83797453704</v>
      </c>
      <c r="C4656" t="s">
        <v>9196</v>
      </c>
      <c r="D4656" t="s">
        <v>62</v>
      </c>
      <c r="E4656" s="4" t="b">
        <v>0</v>
      </c>
      <c r="F4656" t="b">
        <v>0</v>
      </c>
      <c r="G4656" t="s">
        <v>9197</v>
      </c>
      <c r="H4656" s="1">
        <v>42594.142488425925</v>
      </c>
      <c r="I4656">
        <v>1</v>
      </c>
      <c r="J4656">
        <v>1164</v>
      </c>
      <c r="K4656">
        <v>4834</v>
      </c>
      <c r="L4656">
        <v>37817</v>
      </c>
      <c r="M4656">
        <v>1</v>
      </c>
      <c r="N4656" t="s">
        <v>9198</v>
      </c>
      <c r="O4656" s="5">
        <v>0</v>
      </c>
      <c r="P4656">
        <v>9</v>
      </c>
    </row>
    <row r="4657" spans="1:16" hidden="1" x14ac:dyDescent="0.25">
      <c r="A4657">
        <v>3652</v>
      </c>
      <c r="B4657" s="1">
        <v>44751.744259259256</v>
      </c>
      <c r="C4657" t="s">
        <v>9199</v>
      </c>
      <c r="D4657" t="s">
        <v>46</v>
      </c>
      <c r="E4657" s="4" t="b">
        <v>0</v>
      </c>
      <c r="F4657" t="b">
        <v>0</v>
      </c>
      <c r="G4657" t="s">
        <v>9200</v>
      </c>
      <c r="H4657" s="1">
        <v>40538.999780092592</v>
      </c>
      <c r="I4657">
        <v>0</v>
      </c>
      <c r="J4657">
        <v>1629</v>
      </c>
      <c r="K4657">
        <v>1117</v>
      </c>
      <c r="L4657">
        <v>167230</v>
      </c>
      <c r="M4657">
        <v>6</v>
      </c>
      <c r="N4657" t="s">
        <v>9201</v>
      </c>
      <c r="O4657" s="5">
        <v>0</v>
      </c>
      <c r="P4657">
        <v>9</v>
      </c>
    </row>
    <row r="4658" spans="1:16" hidden="1" x14ac:dyDescent="0.25">
      <c r="A4658">
        <v>4496</v>
      </c>
      <c r="B4658" s="1">
        <v>44751.86515046296</v>
      </c>
      <c r="C4658" t="s">
        <v>9202</v>
      </c>
      <c r="D4658" t="s">
        <v>46</v>
      </c>
      <c r="E4658" s="4" t="b">
        <v>0</v>
      </c>
      <c r="F4658" t="b">
        <v>0</v>
      </c>
      <c r="G4658" t="s">
        <v>9203</v>
      </c>
      <c r="H4658" s="1">
        <v>41602.547581018516</v>
      </c>
      <c r="I4658">
        <v>0</v>
      </c>
      <c r="J4658">
        <v>244</v>
      </c>
      <c r="K4658">
        <v>374</v>
      </c>
      <c r="L4658">
        <v>20753</v>
      </c>
      <c r="M4658">
        <v>0</v>
      </c>
      <c r="N4658" t="s">
        <v>9204</v>
      </c>
      <c r="O4658" s="5">
        <v>0</v>
      </c>
      <c r="P4658">
        <v>9</v>
      </c>
    </row>
    <row r="4659" spans="1:16" hidden="1" x14ac:dyDescent="0.25">
      <c r="A4659">
        <v>4622</v>
      </c>
      <c r="B4659" s="1">
        <v>44751.884201388886</v>
      </c>
      <c r="C4659" t="s">
        <v>9205</v>
      </c>
      <c r="D4659" t="s">
        <v>62</v>
      </c>
      <c r="E4659" s="4" t="b">
        <v>0</v>
      </c>
      <c r="F4659" t="b">
        <v>0</v>
      </c>
      <c r="G4659" t="s">
        <v>9206</v>
      </c>
      <c r="H4659" s="1">
        <v>44370.884560185186</v>
      </c>
      <c r="I4659">
        <v>0</v>
      </c>
      <c r="J4659">
        <v>195</v>
      </c>
      <c r="K4659">
        <v>377</v>
      </c>
      <c r="L4659">
        <v>694</v>
      </c>
      <c r="M4659">
        <v>1</v>
      </c>
      <c r="N4659" t="s">
        <v>56</v>
      </c>
      <c r="O4659" s="5">
        <v>0</v>
      </c>
      <c r="P4659">
        <v>9</v>
      </c>
    </row>
    <row r="4660" spans="1:16" hidden="1" x14ac:dyDescent="0.25">
      <c r="A4660">
        <v>3626</v>
      </c>
      <c r="B4660" s="1">
        <v>44751.738877314812</v>
      </c>
      <c r="C4660" t="s">
        <v>9207</v>
      </c>
      <c r="D4660" t="s">
        <v>46</v>
      </c>
      <c r="E4660" s="4" t="b">
        <v>0</v>
      </c>
      <c r="F4660" t="b">
        <v>0</v>
      </c>
      <c r="G4660" t="s">
        <v>9208</v>
      </c>
      <c r="H4660" s="1">
        <v>43492.657488425924</v>
      </c>
      <c r="I4660">
        <v>0</v>
      </c>
      <c r="J4660">
        <v>1766</v>
      </c>
      <c r="K4660">
        <v>1100</v>
      </c>
      <c r="L4660">
        <v>42805</v>
      </c>
      <c r="M4660">
        <v>1</v>
      </c>
      <c r="N4660" t="s">
        <v>9209</v>
      </c>
      <c r="O4660" s="5">
        <v>0</v>
      </c>
      <c r="P4660">
        <v>9</v>
      </c>
    </row>
    <row r="4661" spans="1:16" hidden="1" x14ac:dyDescent="0.25">
      <c r="A4661">
        <v>2400</v>
      </c>
      <c r="B4661" s="1">
        <v>44751.547569444447</v>
      </c>
      <c r="C4661" t="s">
        <v>9210</v>
      </c>
      <c r="D4661" t="s">
        <v>46</v>
      </c>
      <c r="E4661" s="4" t="b">
        <v>0</v>
      </c>
      <c r="F4661" t="b">
        <v>1</v>
      </c>
      <c r="G4661" t="s">
        <v>9211</v>
      </c>
      <c r="H4661" s="1">
        <v>42695.333668981482</v>
      </c>
      <c r="I4661">
        <v>0</v>
      </c>
      <c r="J4661">
        <v>1953</v>
      </c>
      <c r="K4661">
        <v>2529</v>
      </c>
      <c r="L4661">
        <v>11128</v>
      </c>
      <c r="M4661">
        <v>1</v>
      </c>
      <c r="N4661" t="s">
        <v>56</v>
      </c>
      <c r="O4661" s="5">
        <v>0</v>
      </c>
      <c r="P4661">
        <v>9</v>
      </c>
    </row>
    <row r="4662" spans="1:16" hidden="1" x14ac:dyDescent="0.25">
      <c r="A4662">
        <v>5020</v>
      </c>
      <c r="B4662" s="1">
        <v>44751.938090277778</v>
      </c>
      <c r="C4662" t="s">
        <v>9212</v>
      </c>
      <c r="D4662" t="s">
        <v>46</v>
      </c>
      <c r="E4662" s="4" t="b">
        <v>0</v>
      </c>
      <c r="F4662" t="b">
        <v>0</v>
      </c>
      <c r="G4662" t="s">
        <v>9213</v>
      </c>
      <c r="H4662" s="1">
        <v>40528.765636574077</v>
      </c>
      <c r="I4662">
        <v>0</v>
      </c>
      <c r="J4662">
        <v>667</v>
      </c>
      <c r="K4662">
        <v>1956</v>
      </c>
      <c r="L4662">
        <v>7369</v>
      </c>
      <c r="M4662">
        <v>42</v>
      </c>
      <c r="N4662" t="s">
        <v>252</v>
      </c>
      <c r="O4662" s="5">
        <v>0</v>
      </c>
      <c r="P4662">
        <v>9</v>
      </c>
    </row>
    <row r="4663" spans="1:16" hidden="1" x14ac:dyDescent="0.25">
      <c r="A4663">
        <v>3804</v>
      </c>
      <c r="B4663" s="1">
        <v>44751.769432870373</v>
      </c>
      <c r="C4663" t="s">
        <v>9214</v>
      </c>
      <c r="D4663" t="s">
        <v>20</v>
      </c>
      <c r="E4663" s="4" t="b">
        <v>0</v>
      </c>
      <c r="F4663" t="b">
        <v>0</v>
      </c>
      <c r="G4663" t="s">
        <v>9215</v>
      </c>
      <c r="H4663" s="1">
        <v>41655.38685185185</v>
      </c>
      <c r="I4663">
        <v>0</v>
      </c>
      <c r="J4663">
        <v>36</v>
      </c>
      <c r="K4663">
        <v>354</v>
      </c>
      <c r="L4663">
        <v>3723</v>
      </c>
      <c r="M4663">
        <v>0</v>
      </c>
      <c r="N4663" t="s">
        <v>9216</v>
      </c>
      <c r="O4663" s="5">
        <v>0</v>
      </c>
      <c r="P4663">
        <v>9</v>
      </c>
    </row>
    <row r="4664" spans="1:16" hidden="1" x14ac:dyDescent="0.25">
      <c r="A4664">
        <v>3771</v>
      </c>
      <c r="B4664" s="1">
        <v>44751.762824074074</v>
      </c>
      <c r="C4664" t="s">
        <v>9217</v>
      </c>
      <c r="D4664" t="s">
        <v>46</v>
      </c>
      <c r="E4664" s="4" t="b">
        <v>0</v>
      </c>
      <c r="F4664" t="b">
        <v>0</v>
      </c>
      <c r="G4664" t="s">
        <v>9218</v>
      </c>
      <c r="H4664" s="1">
        <v>44624.042893518519</v>
      </c>
      <c r="I4664">
        <v>0</v>
      </c>
      <c r="J4664">
        <v>388</v>
      </c>
      <c r="K4664">
        <v>116</v>
      </c>
      <c r="L4664">
        <v>9481</v>
      </c>
      <c r="M4664">
        <v>1</v>
      </c>
      <c r="N4664" t="s">
        <v>5265</v>
      </c>
      <c r="O4664" s="5">
        <v>0</v>
      </c>
      <c r="P4664">
        <v>9</v>
      </c>
    </row>
    <row r="4665" spans="1:16" hidden="1" x14ac:dyDescent="0.25">
      <c r="A4665">
        <v>2998</v>
      </c>
      <c r="B4665" s="1">
        <v>44751.64738425926</v>
      </c>
      <c r="C4665" t="s">
        <v>9219</v>
      </c>
      <c r="D4665" t="s">
        <v>46</v>
      </c>
      <c r="E4665" s="4" t="b">
        <v>0</v>
      </c>
      <c r="F4665" t="b">
        <v>0</v>
      </c>
      <c r="G4665" t="s">
        <v>56</v>
      </c>
      <c r="H4665" s="1">
        <v>44088.725624999999</v>
      </c>
      <c r="I4665">
        <v>0</v>
      </c>
      <c r="J4665">
        <v>357</v>
      </c>
      <c r="K4665">
        <v>419</v>
      </c>
      <c r="L4665">
        <v>1651</v>
      </c>
      <c r="M4665">
        <v>1</v>
      </c>
      <c r="N4665" t="s">
        <v>56</v>
      </c>
      <c r="O4665" s="5">
        <v>0</v>
      </c>
      <c r="P4665">
        <v>9</v>
      </c>
    </row>
    <row r="4666" spans="1:16" hidden="1" x14ac:dyDescent="0.25">
      <c r="A4666">
        <v>3942</v>
      </c>
      <c r="B4666" s="1">
        <v>44751.790914351855</v>
      </c>
      <c r="C4666" t="s">
        <v>9220</v>
      </c>
      <c r="D4666" t="s">
        <v>46</v>
      </c>
      <c r="E4666" s="4" t="b">
        <v>0</v>
      </c>
      <c r="F4666" t="b">
        <v>0</v>
      </c>
      <c r="G4666" t="s">
        <v>9221</v>
      </c>
      <c r="H4666" s="1">
        <v>43955.765509259261</v>
      </c>
      <c r="I4666">
        <v>0</v>
      </c>
      <c r="J4666">
        <v>17</v>
      </c>
      <c r="K4666">
        <v>276</v>
      </c>
      <c r="L4666">
        <v>122</v>
      </c>
      <c r="M4666">
        <v>0</v>
      </c>
      <c r="N4666" t="s">
        <v>778</v>
      </c>
      <c r="O4666" s="5">
        <v>0</v>
      </c>
      <c r="P4666">
        <v>9</v>
      </c>
    </row>
    <row r="4667" spans="1:16" hidden="1" x14ac:dyDescent="0.25">
      <c r="A4667">
        <v>5357</v>
      </c>
      <c r="B4667" s="1">
        <v>44751.980995370373</v>
      </c>
      <c r="C4667" t="s">
        <v>9222</v>
      </c>
      <c r="D4667" t="s">
        <v>46</v>
      </c>
      <c r="E4667" s="4" t="b">
        <v>0</v>
      </c>
      <c r="F4667" t="b">
        <v>0</v>
      </c>
      <c r="G4667" t="s">
        <v>9223</v>
      </c>
      <c r="H4667" s="1">
        <v>44206.780173611114</v>
      </c>
      <c r="I4667">
        <v>0</v>
      </c>
      <c r="J4667">
        <v>1804</v>
      </c>
      <c r="K4667">
        <v>935</v>
      </c>
      <c r="L4667">
        <v>26247</v>
      </c>
      <c r="M4667">
        <v>1</v>
      </c>
      <c r="N4667" t="s">
        <v>600</v>
      </c>
      <c r="O4667" s="5">
        <v>0</v>
      </c>
      <c r="P4667">
        <v>9</v>
      </c>
    </row>
    <row r="4668" spans="1:16" hidden="1" x14ac:dyDescent="0.25">
      <c r="A4668">
        <v>4020</v>
      </c>
      <c r="B4668" s="1">
        <v>44751.800092592595</v>
      </c>
      <c r="C4668" t="s">
        <v>9224</v>
      </c>
      <c r="D4668" t="s">
        <v>62</v>
      </c>
      <c r="E4668" s="4" t="b">
        <v>0</v>
      </c>
      <c r="F4668" t="b">
        <v>0</v>
      </c>
      <c r="G4668" t="s">
        <v>56</v>
      </c>
      <c r="H4668" s="1">
        <v>42933.883530092593</v>
      </c>
      <c r="I4668">
        <v>18</v>
      </c>
      <c r="J4668">
        <v>3437</v>
      </c>
      <c r="K4668">
        <v>369</v>
      </c>
      <c r="L4668">
        <v>13881</v>
      </c>
      <c r="M4668">
        <v>3</v>
      </c>
      <c r="N4668" t="s">
        <v>56</v>
      </c>
      <c r="O4668" s="5">
        <v>0</v>
      </c>
      <c r="P4668">
        <v>9</v>
      </c>
    </row>
    <row r="4669" spans="1:16" hidden="1" x14ac:dyDescent="0.25">
      <c r="A4669">
        <v>4980</v>
      </c>
      <c r="B4669" s="1">
        <v>44751.931655092594</v>
      </c>
      <c r="C4669" t="s">
        <v>9225</v>
      </c>
      <c r="D4669" t="s">
        <v>46</v>
      </c>
      <c r="E4669" s="4" t="b">
        <v>0</v>
      </c>
      <c r="F4669" t="b">
        <v>0</v>
      </c>
      <c r="G4669" t="s">
        <v>9226</v>
      </c>
      <c r="H4669" s="1">
        <v>43904.951053240744</v>
      </c>
      <c r="I4669">
        <v>0</v>
      </c>
      <c r="J4669">
        <v>355</v>
      </c>
      <c r="K4669">
        <v>1803</v>
      </c>
      <c r="L4669">
        <v>7191</v>
      </c>
      <c r="M4669">
        <v>1</v>
      </c>
      <c r="N4669" t="s">
        <v>56</v>
      </c>
      <c r="O4669" s="5">
        <v>0</v>
      </c>
      <c r="P4669">
        <v>9</v>
      </c>
    </row>
    <row r="4670" spans="1:16" hidden="1" x14ac:dyDescent="0.25">
      <c r="A4670">
        <v>3554</v>
      </c>
      <c r="B4670" s="1">
        <v>44751.727708333332</v>
      </c>
      <c r="C4670" t="s">
        <v>9227</v>
      </c>
      <c r="D4670" t="s">
        <v>62</v>
      </c>
      <c r="E4670" s="4" t="b">
        <v>0</v>
      </c>
      <c r="F4670" t="b">
        <v>0</v>
      </c>
      <c r="G4670" t="s">
        <v>9228</v>
      </c>
      <c r="H4670" s="1">
        <v>39857.750138888892</v>
      </c>
      <c r="I4670">
        <v>0</v>
      </c>
      <c r="J4670">
        <v>1839</v>
      </c>
      <c r="K4670">
        <v>2071</v>
      </c>
      <c r="L4670">
        <v>34515</v>
      </c>
      <c r="M4670">
        <v>2</v>
      </c>
      <c r="N4670" t="s">
        <v>9229</v>
      </c>
      <c r="O4670" s="5">
        <v>0</v>
      </c>
      <c r="P4670">
        <v>9</v>
      </c>
    </row>
    <row r="4671" spans="1:16" hidden="1" x14ac:dyDescent="0.25">
      <c r="A4671">
        <v>2610</v>
      </c>
      <c r="B4671" s="1">
        <v>44751.583807870367</v>
      </c>
      <c r="C4671" t="s">
        <v>9230</v>
      </c>
      <c r="D4671" t="s">
        <v>58</v>
      </c>
      <c r="E4671" s="4" t="b">
        <v>1</v>
      </c>
      <c r="F4671" t="b">
        <v>1</v>
      </c>
      <c r="G4671" t="s">
        <v>9231</v>
      </c>
      <c r="H4671" s="1">
        <v>44271.763541666667</v>
      </c>
      <c r="I4671">
        <v>2</v>
      </c>
      <c r="J4671">
        <v>1702</v>
      </c>
      <c r="K4671">
        <v>313</v>
      </c>
      <c r="L4671">
        <v>527</v>
      </c>
      <c r="M4671">
        <v>36</v>
      </c>
      <c r="N4671" t="s">
        <v>9232</v>
      </c>
      <c r="O4671" s="5">
        <v>0</v>
      </c>
      <c r="P4671">
        <v>9</v>
      </c>
    </row>
    <row r="4672" spans="1:16" hidden="1" x14ac:dyDescent="0.25">
      <c r="A4672">
        <v>2916</v>
      </c>
      <c r="B4672" s="1">
        <v>44751.635289351849</v>
      </c>
      <c r="C4672" t="s">
        <v>9233</v>
      </c>
      <c r="D4672" t="s">
        <v>46</v>
      </c>
      <c r="E4672" s="4" t="b">
        <v>0</v>
      </c>
      <c r="F4672" t="b">
        <v>0</v>
      </c>
      <c r="G4672" t="s">
        <v>9234</v>
      </c>
      <c r="H4672" s="1">
        <v>44640.864189814813</v>
      </c>
      <c r="I4672">
        <v>61</v>
      </c>
      <c r="J4672">
        <v>44208</v>
      </c>
      <c r="K4672">
        <v>16860</v>
      </c>
      <c r="L4672">
        <v>11866</v>
      </c>
      <c r="M4672">
        <v>84</v>
      </c>
      <c r="N4672" t="s">
        <v>56</v>
      </c>
      <c r="O4672" s="5">
        <v>0</v>
      </c>
      <c r="P4672">
        <v>9</v>
      </c>
    </row>
    <row r="4673" spans="1:16" hidden="1" x14ac:dyDescent="0.25">
      <c r="A4673">
        <v>4213</v>
      </c>
      <c r="B4673" s="1">
        <v>44751.826238425929</v>
      </c>
      <c r="C4673" t="s">
        <v>9235</v>
      </c>
      <c r="D4673" t="s">
        <v>62</v>
      </c>
      <c r="E4673" s="4" t="b">
        <v>0</v>
      </c>
      <c r="F4673" t="b">
        <v>0</v>
      </c>
      <c r="G4673" t="s">
        <v>9236</v>
      </c>
      <c r="H4673" s="1">
        <v>44647.57340277778</v>
      </c>
      <c r="I4673">
        <v>0</v>
      </c>
      <c r="J4673">
        <v>502</v>
      </c>
      <c r="K4673">
        <v>384</v>
      </c>
      <c r="L4673">
        <v>8638</v>
      </c>
      <c r="M4673">
        <v>0</v>
      </c>
      <c r="N4673" t="s">
        <v>22</v>
      </c>
      <c r="O4673" s="5">
        <v>0</v>
      </c>
      <c r="P4673">
        <v>9</v>
      </c>
    </row>
    <row r="4674" spans="1:16" hidden="1" x14ac:dyDescent="0.25">
      <c r="A4674">
        <v>2300</v>
      </c>
      <c r="B4674" s="1">
        <v>44751.532893518517</v>
      </c>
      <c r="C4674" t="s">
        <v>9237</v>
      </c>
      <c r="D4674" t="s">
        <v>62</v>
      </c>
      <c r="E4674" s="4" t="b">
        <v>0</v>
      </c>
      <c r="F4674" t="b">
        <v>0</v>
      </c>
      <c r="G4674" t="s">
        <v>9238</v>
      </c>
      <c r="H4674" s="1">
        <v>41719.910775462966</v>
      </c>
      <c r="I4674">
        <v>0</v>
      </c>
      <c r="J4674">
        <v>1550</v>
      </c>
      <c r="K4674">
        <v>2003</v>
      </c>
      <c r="L4674">
        <v>38528</v>
      </c>
      <c r="M4674">
        <v>7</v>
      </c>
      <c r="N4674" t="s">
        <v>1235</v>
      </c>
      <c r="O4674" s="5">
        <v>0</v>
      </c>
      <c r="P4674">
        <v>9</v>
      </c>
    </row>
    <row r="4675" spans="1:16" hidden="1" x14ac:dyDescent="0.25">
      <c r="A4675">
        <v>3313</v>
      </c>
      <c r="B4675" s="1">
        <v>44751.694212962961</v>
      </c>
      <c r="C4675" t="s">
        <v>9239</v>
      </c>
      <c r="D4675" t="s">
        <v>259</v>
      </c>
      <c r="E4675" s="4" t="b">
        <v>0</v>
      </c>
      <c r="F4675" t="b">
        <v>0</v>
      </c>
      <c r="G4675" t="s">
        <v>9240</v>
      </c>
      <c r="H4675" s="1">
        <v>44189.102708333332</v>
      </c>
      <c r="I4675">
        <v>7</v>
      </c>
      <c r="J4675">
        <v>10275</v>
      </c>
      <c r="K4675">
        <v>746</v>
      </c>
      <c r="L4675">
        <v>5550</v>
      </c>
      <c r="M4675">
        <v>103</v>
      </c>
      <c r="N4675" t="s">
        <v>113</v>
      </c>
      <c r="O4675" s="5">
        <v>0</v>
      </c>
      <c r="P4675">
        <v>9</v>
      </c>
    </row>
    <row r="4676" spans="1:16" hidden="1" x14ac:dyDescent="0.25">
      <c r="A4676">
        <v>3889</v>
      </c>
      <c r="B4676" s="1">
        <v>44751.783078703702</v>
      </c>
      <c r="C4676" t="s">
        <v>9241</v>
      </c>
      <c r="D4676" t="s">
        <v>201</v>
      </c>
      <c r="E4676" s="4" t="b">
        <v>0</v>
      </c>
      <c r="F4676" t="b">
        <v>1</v>
      </c>
      <c r="G4676" t="s">
        <v>9242</v>
      </c>
      <c r="H4676" s="1">
        <v>42683.835844907408</v>
      </c>
      <c r="I4676">
        <v>0</v>
      </c>
      <c r="J4676">
        <v>976</v>
      </c>
      <c r="K4676">
        <v>5</v>
      </c>
      <c r="L4676">
        <v>7157</v>
      </c>
      <c r="M4676">
        <v>25</v>
      </c>
      <c r="N4676" t="s">
        <v>9243</v>
      </c>
      <c r="O4676" s="5">
        <v>0</v>
      </c>
      <c r="P4676">
        <v>9</v>
      </c>
    </row>
    <row r="4677" spans="1:16" hidden="1" x14ac:dyDescent="0.25">
      <c r="A4677">
        <v>5314</v>
      </c>
      <c r="B4677" s="1">
        <v>44751.97457175926</v>
      </c>
      <c r="C4677" t="s">
        <v>9244</v>
      </c>
      <c r="D4677" t="s">
        <v>46</v>
      </c>
      <c r="E4677" s="4" t="b">
        <v>0</v>
      </c>
      <c r="F4677" t="b">
        <v>0</v>
      </c>
      <c r="G4677" t="s">
        <v>9245</v>
      </c>
      <c r="H4677" s="1">
        <v>39607.590567129628</v>
      </c>
      <c r="I4677">
        <v>0</v>
      </c>
      <c r="J4677">
        <v>937</v>
      </c>
      <c r="K4677">
        <v>856</v>
      </c>
      <c r="L4677">
        <v>59322</v>
      </c>
      <c r="M4677">
        <v>29</v>
      </c>
      <c r="N4677" t="s">
        <v>9018</v>
      </c>
      <c r="O4677" s="5">
        <v>0</v>
      </c>
      <c r="P4677">
        <v>9</v>
      </c>
    </row>
    <row r="4678" spans="1:16" hidden="1" x14ac:dyDescent="0.25">
      <c r="A4678">
        <v>4829</v>
      </c>
      <c r="B4678" s="1">
        <v>44751.911956018521</v>
      </c>
      <c r="C4678" t="s">
        <v>9246</v>
      </c>
      <c r="D4678" t="s">
        <v>46</v>
      </c>
      <c r="E4678" s="4" t="b">
        <v>0</v>
      </c>
      <c r="F4678" t="b">
        <v>0</v>
      </c>
      <c r="G4678" t="s">
        <v>9247</v>
      </c>
      <c r="H4678" s="1">
        <v>44737.470277777778</v>
      </c>
      <c r="I4678">
        <v>0</v>
      </c>
      <c r="J4678">
        <v>7</v>
      </c>
      <c r="K4678">
        <v>169</v>
      </c>
      <c r="L4678">
        <v>504</v>
      </c>
      <c r="M4678">
        <v>0</v>
      </c>
      <c r="N4678" t="s">
        <v>9248</v>
      </c>
      <c r="O4678" s="5">
        <v>0</v>
      </c>
      <c r="P4678">
        <v>9</v>
      </c>
    </row>
    <row r="4679" spans="1:16" hidden="1" x14ac:dyDescent="0.25">
      <c r="A4679">
        <v>3760</v>
      </c>
      <c r="B4679" s="1">
        <v>44751.760462962964</v>
      </c>
      <c r="C4679" t="s">
        <v>9249</v>
      </c>
      <c r="D4679" t="s">
        <v>46</v>
      </c>
      <c r="E4679" s="4" t="b">
        <v>0</v>
      </c>
      <c r="F4679" t="b">
        <v>0</v>
      </c>
      <c r="G4679" t="s">
        <v>9250</v>
      </c>
      <c r="H4679" s="1">
        <v>43650.167141203703</v>
      </c>
      <c r="I4679">
        <v>0</v>
      </c>
      <c r="J4679">
        <v>1908</v>
      </c>
      <c r="K4679">
        <v>5004</v>
      </c>
      <c r="L4679">
        <v>4288</v>
      </c>
      <c r="M4679">
        <v>5</v>
      </c>
      <c r="N4679" t="s">
        <v>1244</v>
      </c>
      <c r="O4679" s="5">
        <v>0</v>
      </c>
      <c r="P4679">
        <v>9</v>
      </c>
    </row>
    <row r="4680" spans="1:16" hidden="1" x14ac:dyDescent="0.25">
      <c r="A4680">
        <v>4316</v>
      </c>
      <c r="B4680" s="1">
        <v>44751.838425925926</v>
      </c>
      <c r="C4680" t="s">
        <v>9251</v>
      </c>
      <c r="D4680" t="s">
        <v>46</v>
      </c>
      <c r="E4680" s="4" t="b">
        <v>0</v>
      </c>
      <c r="F4680" t="b">
        <v>0</v>
      </c>
      <c r="G4680" t="s">
        <v>9252</v>
      </c>
      <c r="H4680" s="1">
        <v>43304.877175925925</v>
      </c>
      <c r="I4680">
        <v>0</v>
      </c>
      <c r="J4680">
        <v>2306</v>
      </c>
      <c r="K4680">
        <v>3616</v>
      </c>
      <c r="L4680">
        <v>11362</v>
      </c>
      <c r="M4680">
        <v>2</v>
      </c>
      <c r="N4680" t="s">
        <v>9253</v>
      </c>
      <c r="O4680" s="5">
        <v>0</v>
      </c>
      <c r="P4680">
        <v>9</v>
      </c>
    </row>
    <row r="4681" spans="1:16" hidden="1" x14ac:dyDescent="0.25">
      <c r="A4681">
        <v>4400</v>
      </c>
      <c r="B4681" s="1">
        <v>44751.851273148146</v>
      </c>
      <c r="C4681" t="s">
        <v>9254</v>
      </c>
      <c r="D4681" t="s">
        <v>20</v>
      </c>
      <c r="E4681" s="4" t="b">
        <v>0</v>
      </c>
      <c r="F4681" t="b">
        <v>0</v>
      </c>
      <c r="G4681" t="s">
        <v>4076</v>
      </c>
      <c r="H4681" s="1">
        <v>42894.837812500002</v>
      </c>
      <c r="I4681">
        <v>0</v>
      </c>
      <c r="J4681">
        <v>3392</v>
      </c>
      <c r="K4681">
        <v>1252</v>
      </c>
      <c r="L4681">
        <v>15621</v>
      </c>
      <c r="M4681">
        <v>50</v>
      </c>
      <c r="N4681" t="s">
        <v>4077</v>
      </c>
      <c r="O4681" s="5">
        <v>0</v>
      </c>
      <c r="P4681">
        <v>9</v>
      </c>
    </row>
    <row r="4682" spans="1:16" hidden="1" x14ac:dyDescent="0.25">
      <c r="A4682">
        <v>4193</v>
      </c>
      <c r="B4682" s="1">
        <v>44751.822488425925</v>
      </c>
      <c r="C4682" t="s">
        <v>9255</v>
      </c>
      <c r="D4682" t="s">
        <v>46</v>
      </c>
      <c r="E4682" s="4" t="b">
        <v>0</v>
      </c>
      <c r="F4682" t="b">
        <v>1</v>
      </c>
      <c r="G4682" t="s">
        <v>9256</v>
      </c>
      <c r="H4682" s="1">
        <v>43925.10429398148</v>
      </c>
      <c r="I4682">
        <v>13</v>
      </c>
      <c r="J4682">
        <v>20265</v>
      </c>
      <c r="K4682">
        <v>833</v>
      </c>
      <c r="L4682">
        <v>44421</v>
      </c>
      <c r="M4682">
        <v>148</v>
      </c>
      <c r="N4682" t="s">
        <v>9257</v>
      </c>
      <c r="O4682" s="5">
        <v>0</v>
      </c>
      <c r="P4682">
        <v>9</v>
      </c>
    </row>
    <row r="4683" spans="1:16" hidden="1" x14ac:dyDescent="0.25">
      <c r="A4683">
        <v>3875</v>
      </c>
      <c r="B4683" s="1">
        <v>44751.781226851854</v>
      </c>
      <c r="C4683" t="s">
        <v>9258</v>
      </c>
      <c r="D4683" t="s">
        <v>46</v>
      </c>
      <c r="E4683" s="4" t="b">
        <v>0</v>
      </c>
      <c r="F4683" t="b">
        <v>0</v>
      </c>
      <c r="G4683" t="s">
        <v>56</v>
      </c>
      <c r="H4683" s="1">
        <v>40833.433807870373</v>
      </c>
      <c r="I4683">
        <v>0</v>
      </c>
      <c r="J4683">
        <v>258</v>
      </c>
      <c r="K4683">
        <v>582</v>
      </c>
      <c r="L4683">
        <v>26785</v>
      </c>
      <c r="M4683">
        <v>0</v>
      </c>
      <c r="N4683" t="s">
        <v>56</v>
      </c>
      <c r="O4683" s="5">
        <v>0</v>
      </c>
      <c r="P4683">
        <v>9</v>
      </c>
    </row>
    <row r="4684" spans="1:16" hidden="1" x14ac:dyDescent="0.25">
      <c r="A4684">
        <v>4115</v>
      </c>
      <c r="B4684" s="1">
        <v>44751.813310185185</v>
      </c>
      <c r="C4684" t="s">
        <v>9259</v>
      </c>
      <c r="D4684" t="s">
        <v>46</v>
      </c>
      <c r="E4684" s="4" t="b">
        <v>0</v>
      </c>
      <c r="F4684" t="b">
        <v>1</v>
      </c>
      <c r="G4684" t="s">
        <v>9260</v>
      </c>
      <c r="H4684" s="1">
        <v>41464.450532407405</v>
      </c>
      <c r="I4684">
        <v>0</v>
      </c>
      <c r="J4684">
        <v>450</v>
      </c>
      <c r="K4684">
        <v>590</v>
      </c>
      <c r="L4684">
        <v>26160</v>
      </c>
      <c r="M4684">
        <v>6</v>
      </c>
      <c r="N4684" t="s">
        <v>56</v>
      </c>
      <c r="O4684" s="5">
        <v>0</v>
      </c>
      <c r="P4684">
        <v>9</v>
      </c>
    </row>
    <row r="4685" spans="1:16" hidden="1" x14ac:dyDescent="0.25">
      <c r="A4685">
        <v>4620</v>
      </c>
      <c r="B4685" s="1">
        <v>44751.884039351855</v>
      </c>
      <c r="C4685" t="s">
        <v>9261</v>
      </c>
      <c r="D4685" t="s">
        <v>46</v>
      </c>
      <c r="E4685" s="4" t="b">
        <v>0</v>
      </c>
      <c r="F4685" t="b">
        <v>0</v>
      </c>
      <c r="G4685" t="s">
        <v>9262</v>
      </c>
      <c r="H4685" s="1">
        <v>40422.750671296293</v>
      </c>
      <c r="I4685">
        <v>0</v>
      </c>
      <c r="J4685">
        <v>1184</v>
      </c>
      <c r="K4685">
        <v>633</v>
      </c>
      <c r="L4685">
        <v>65309</v>
      </c>
      <c r="M4685">
        <v>0</v>
      </c>
      <c r="N4685" t="s">
        <v>2104</v>
      </c>
      <c r="O4685" s="5">
        <v>0</v>
      </c>
      <c r="P4685">
        <v>9</v>
      </c>
    </row>
    <row r="4686" spans="1:16" hidden="1" x14ac:dyDescent="0.25">
      <c r="A4686">
        <v>5247</v>
      </c>
      <c r="B4686" s="1">
        <v>44751.968287037038</v>
      </c>
      <c r="C4686" t="s">
        <v>9263</v>
      </c>
      <c r="D4686" t="s">
        <v>62</v>
      </c>
      <c r="E4686" s="4" t="b">
        <v>0</v>
      </c>
      <c r="F4686" t="b">
        <v>1</v>
      </c>
      <c r="G4686" t="s">
        <v>9264</v>
      </c>
      <c r="H4686" s="1">
        <v>39930.606122685182</v>
      </c>
      <c r="I4686">
        <v>0</v>
      </c>
      <c r="J4686">
        <v>71</v>
      </c>
      <c r="K4686">
        <v>474</v>
      </c>
      <c r="L4686">
        <v>1607</v>
      </c>
      <c r="M4686">
        <v>0</v>
      </c>
      <c r="N4686" t="s">
        <v>121</v>
      </c>
      <c r="O4686" s="5">
        <v>0</v>
      </c>
      <c r="P4686">
        <v>9</v>
      </c>
    </row>
    <row r="4687" spans="1:16" hidden="1" x14ac:dyDescent="0.25">
      <c r="A4687">
        <v>4924</v>
      </c>
      <c r="B4687" s="1">
        <v>44751.923333333332</v>
      </c>
      <c r="C4687" t="s">
        <v>9265</v>
      </c>
      <c r="D4687" t="s">
        <v>62</v>
      </c>
      <c r="E4687" s="4" t="b">
        <v>0</v>
      </c>
      <c r="F4687" t="b">
        <v>0</v>
      </c>
      <c r="G4687" t="s">
        <v>9266</v>
      </c>
      <c r="H4687" s="1">
        <v>42858.945821759262</v>
      </c>
      <c r="I4687">
        <v>0</v>
      </c>
      <c r="J4687">
        <v>1379</v>
      </c>
      <c r="K4687">
        <v>1077</v>
      </c>
      <c r="L4687">
        <v>40119</v>
      </c>
      <c r="M4687">
        <v>2</v>
      </c>
      <c r="N4687" t="s">
        <v>2098</v>
      </c>
      <c r="O4687" s="5">
        <v>0</v>
      </c>
      <c r="P4687">
        <v>9</v>
      </c>
    </row>
    <row r="4688" spans="1:16" hidden="1" x14ac:dyDescent="0.25">
      <c r="A4688">
        <v>4396</v>
      </c>
      <c r="B4688" s="1">
        <v>44751.850844907407</v>
      </c>
      <c r="C4688" t="s">
        <v>9267</v>
      </c>
      <c r="D4688" t="s">
        <v>20</v>
      </c>
      <c r="E4688" s="4" t="b">
        <v>0</v>
      </c>
      <c r="F4688" t="b">
        <v>0</v>
      </c>
      <c r="G4688" t="s">
        <v>9268</v>
      </c>
      <c r="H4688" s="1">
        <v>41131.03769675926</v>
      </c>
      <c r="I4688">
        <v>0</v>
      </c>
      <c r="J4688">
        <v>48</v>
      </c>
      <c r="K4688">
        <v>237</v>
      </c>
      <c r="L4688">
        <v>463</v>
      </c>
      <c r="M4688">
        <v>0</v>
      </c>
      <c r="N4688" t="s">
        <v>56</v>
      </c>
      <c r="O4688" s="5">
        <v>0</v>
      </c>
      <c r="P4688">
        <v>9</v>
      </c>
    </row>
    <row r="4689" spans="1:16" hidden="1" x14ac:dyDescent="0.25">
      <c r="A4689">
        <v>4674</v>
      </c>
      <c r="B4689" s="1">
        <v>44751.889537037037</v>
      </c>
      <c r="C4689" t="s">
        <v>9269</v>
      </c>
      <c r="D4689" t="s">
        <v>62</v>
      </c>
      <c r="E4689" s="4" t="b">
        <v>0</v>
      </c>
      <c r="F4689" t="b">
        <v>0</v>
      </c>
      <c r="G4689" t="s">
        <v>9270</v>
      </c>
      <c r="H4689" s="1">
        <v>44726.93141203704</v>
      </c>
      <c r="I4689">
        <v>0</v>
      </c>
      <c r="J4689">
        <v>553</v>
      </c>
      <c r="K4689">
        <v>892</v>
      </c>
      <c r="L4689">
        <v>2285</v>
      </c>
      <c r="M4689">
        <v>5</v>
      </c>
      <c r="N4689" t="s">
        <v>3797</v>
      </c>
      <c r="O4689" s="5">
        <v>0</v>
      </c>
      <c r="P4689">
        <v>9</v>
      </c>
    </row>
    <row r="4690" spans="1:16" hidden="1" x14ac:dyDescent="0.25">
      <c r="A4690">
        <v>2769</v>
      </c>
      <c r="B4690" s="1">
        <v>44751.61146990741</v>
      </c>
      <c r="C4690" t="s">
        <v>9271</v>
      </c>
      <c r="D4690" t="s">
        <v>46</v>
      </c>
      <c r="E4690" s="4" t="b">
        <v>0</v>
      </c>
      <c r="F4690" t="b">
        <v>1</v>
      </c>
      <c r="G4690" t="s">
        <v>9272</v>
      </c>
      <c r="H4690" s="1">
        <v>40547.085451388892</v>
      </c>
      <c r="I4690">
        <v>0</v>
      </c>
      <c r="J4690">
        <v>20429</v>
      </c>
      <c r="K4690">
        <v>2872</v>
      </c>
      <c r="L4690">
        <v>118969</v>
      </c>
      <c r="M4690">
        <v>66</v>
      </c>
      <c r="N4690" t="s">
        <v>9273</v>
      </c>
      <c r="O4690" s="5">
        <v>0</v>
      </c>
      <c r="P4690">
        <v>9</v>
      </c>
    </row>
    <row r="4691" spans="1:16" hidden="1" x14ac:dyDescent="0.25">
      <c r="A4691">
        <v>5048</v>
      </c>
      <c r="B4691" s="1">
        <v>44751.941157407404</v>
      </c>
      <c r="C4691" t="s">
        <v>9274</v>
      </c>
      <c r="D4691" t="s">
        <v>62</v>
      </c>
      <c r="E4691" s="4" t="b">
        <v>0</v>
      </c>
      <c r="F4691" t="b">
        <v>0</v>
      </c>
      <c r="G4691" t="s">
        <v>56</v>
      </c>
      <c r="H4691" s="1">
        <v>43454.472905092596</v>
      </c>
      <c r="I4691">
        <v>0</v>
      </c>
      <c r="J4691">
        <v>169</v>
      </c>
      <c r="K4691">
        <v>793</v>
      </c>
      <c r="L4691">
        <v>23600</v>
      </c>
      <c r="M4691">
        <v>0</v>
      </c>
      <c r="N4691" t="s">
        <v>56</v>
      </c>
      <c r="O4691" s="5">
        <v>0</v>
      </c>
      <c r="P4691">
        <v>9</v>
      </c>
    </row>
    <row r="4692" spans="1:16" hidden="1" x14ac:dyDescent="0.25">
      <c r="A4692">
        <v>5453</v>
      </c>
      <c r="B4692" s="1">
        <v>44751.992604166669</v>
      </c>
      <c r="C4692" t="s">
        <v>9275</v>
      </c>
      <c r="D4692" t="s">
        <v>20</v>
      </c>
      <c r="E4692" s="4" t="b">
        <v>0</v>
      </c>
      <c r="F4692" t="b">
        <v>1</v>
      </c>
      <c r="G4692" t="s">
        <v>9276</v>
      </c>
      <c r="H4692" s="1">
        <v>40156.829745370371</v>
      </c>
      <c r="I4692">
        <v>0</v>
      </c>
      <c r="J4692">
        <v>4651</v>
      </c>
      <c r="K4692">
        <v>2836</v>
      </c>
      <c r="L4692">
        <v>300850</v>
      </c>
      <c r="M4692">
        <v>114</v>
      </c>
      <c r="N4692" t="s">
        <v>9277</v>
      </c>
      <c r="O4692" s="5">
        <v>0</v>
      </c>
      <c r="P4692">
        <v>9</v>
      </c>
    </row>
    <row r="4693" spans="1:16" hidden="1" x14ac:dyDescent="0.25">
      <c r="A4693">
        <v>4037</v>
      </c>
      <c r="B4693" s="1">
        <v>44751.80201388889</v>
      </c>
      <c r="C4693" t="s">
        <v>9278</v>
      </c>
      <c r="D4693" t="s">
        <v>46</v>
      </c>
      <c r="E4693" s="4" t="b">
        <v>0</v>
      </c>
      <c r="F4693" t="b">
        <v>0</v>
      </c>
      <c r="G4693" t="s">
        <v>56</v>
      </c>
      <c r="H4693" s="1">
        <v>44647.022430555553</v>
      </c>
      <c r="I4693">
        <v>0</v>
      </c>
      <c r="J4693">
        <v>506</v>
      </c>
      <c r="K4693">
        <v>259</v>
      </c>
      <c r="L4693">
        <v>6952</v>
      </c>
      <c r="M4693">
        <v>0</v>
      </c>
      <c r="N4693" t="s">
        <v>56</v>
      </c>
      <c r="O4693" s="5">
        <v>0</v>
      </c>
      <c r="P4693">
        <v>9</v>
      </c>
    </row>
    <row r="4694" spans="1:16" hidden="1" x14ac:dyDescent="0.25">
      <c r="A4694">
        <v>4799</v>
      </c>
      <c r="B4694" s="1">
        <v>44751.907152777778</v>
      </c>
      <c r="C4694" t="s">
        <v>9279</v>
      </c>
      <c r="D4694" t="s">
        <v>20</v>
      </c>
      <c r="E4694" s="4" t="b">
        <v>0</v>
      </c>
      <c r="F4694" t="b">
        <v>0</v>
      </c>
      <c r="G4694" t="s">
        <v>56</v>
      </c>
      <c r="H4694" s="1">
        <v>44676.984444444446</v>
      </c>
      <c r="I4694">
        <v>0</v>
      </c>
      <c r="J4694">
        <v>2</v>
      </c>
      <c r="K4694">
        <v>21</v>
      </c>
      <c r="L4694">
        <v>935</v>
      </c>
      <c r="M4694">
        <v>0</v>
      </c>
      <c r="N4694" t="s">
        <v>56</v>
      </c>
      <c r="O4694" s="5">
        <v>0</v>
      </c>
      <c r="P4694">
        <v>9</v>
      </c>
    </row>
    <row r="4695" spans="1:16" hidden="1" x14ac:dyDescent="0.25">
      <c r="A4695">
        <v>5304</v>
      </c>
      <c r="B4695" s="1">
        <v>44751.973495370374</v>
      </c>
      <c r="C4695" t="s">
        <v>9280</v>
      </c>
      <c r="D4695" t="s">
        <v>46</v>
      </c>
      <c r="E4695" s="4" t="b">
        <v>0</v>
      </c>
      <c r="F4695" t="b">
        <v>1</v>
      </c>
      <c r="G4695" t="s">
        <v>9281</v>
      </c>
      <c r="H4695" s="1">
        <v>44064.239259259259</v>
      </c>
      <c r="I4695">
        <v>0</v>
      </c>
      <c r="J4695">
        <v>208</v>
      </c>
      <c r="K4695">
        <v>239</v>
      </c>
      <c r="L4695">
        <v>5012</v>
      </c>
      <c r="M4695">
        <v>0</v>
      </c>
      <c r="N4695" t="s">
        <v>1244</v>
      </c>
      <c r="O4695" s="5">
        <v>0</v>
      </c>
      <c r="P4695">
        <v>9</v>
      </c>
    </row>
    <row r="4696" spans="1:16" hidden="1" x14ac:dyDescent="0.25">
      <c r="A4696">
        <v>4169</v>
      </c>
      <c r="B4696" s="1">
        <v>44751.819548611114</v>
      </c>
      <c r="C4696" t="s">
        <v>9282</v>
      </c>
      <c r="D4696" t="s">
        <v>46</v>
      </c>
      <c r="E4696" s="4" t="b">
        <v>0</v>
      </c>
      <c r="F4696" t="b">
        <v>1</v>
      </c>
      <c r="G4696" t="s">
        <v>9283</v>
      </c>
      <c r="H4696" s="1">
        <v>42283.119456018518</v>
      </c>
      <c r="I4696">
        <v>0</v>
      </c>
      <c r="J4696">
        <v>277</v>
      </c>
      <c r="K4696">
        <v>276</v>
      </c>
      <c r="L4696">
        <v>10635</v>
      </c>
      <c r="M4696">
        <v>0</v>
      </c>
      <c r="N4696" t="s">
        <v>165</v>
      </c>
      <c r="O4696" s="5">
        <v>0</v>
      </c>
      <c r="P4696">
        <v>9</v>
      </c>
    </row>
    <row r="4697" spans="1:16" hidden="1" x14ac:dyDescent="0.25">
      <c r="A4697">
        <v>4629</v>
      </c>
      <c r="B4697" s="1">
        <v>44751.885127314818</v>
      </c>
      <c r="C4697" t="s">
        <v>9284</v>
      </c>
      <c r="D4697" t="s">
        <v>46</v>
      </c>
      <c r="E4697" s="4" t="b">
        <v>0</v>
      </c>
      <c r="F4697" t="b">
        <v>0</v>
      </c>
      <c r="G4697" t="s">
        <v>9285</v>
      </c>
      <c r="H4697" s="1">
        <v>39892.587164351855</v>
      </c>
      <c r="I4697">
        <v>0</v>
      </c>
      <c r="J4697">
        <v>19481</v>
      </c>
      <c r="K4697">
        <v>1378</v>
      </c>
      <c r="L4697">
        <v>191721</v>
      </c>
      <c r="M4697">
        <v>41</v>
      </c>
      <c r="N4697" t="s">
        <v>5477</v>
      </c>
      <c r="O4697" s="5">
        <v>0</v>
      </c>
      <c r="P4697">
        <v>9</v>
      </c>
    </row>
    <row r="4698" spans="1:16" hidden="1" x14ac:dyDescent="0.25">
      <c r="A4698">
        <v>5435</v>
      </c>
      <c r="B4698" s="1">
        <v>44751.990011574075</v>
      </c>
      <c r="C4698" t="s">
        <v>9286</v>
      </c>
      <c r="D4698" t="s">
        <v>46</v>
      </c>
      <c r="E4698" s="4" t="b">
        <v>1</v>
      </c>
      <c r="F4698" t="b">
        <v>1</v>
      </c>
      <c r="G4698" t="s">
        <v>7346</v>
      </c>
      <c r="H4698" s="1">
        <v>40086.193958333337</v>
      </c>
      <c r="I4698">
        <v>1</v>
      </c>
      <c r="J4698">
        <v>21988</v>
      </c>
      <c r="K4698">
        <v>1058</v>
      </c>
      <c r="L4698">
        <v>131479</v>
      </c>
      <c r="M4698">
        <v>367</v>
      </c>
      <c r="N4698" t="s">
        <v>84</v>
      </c>
      <c r="O4698" s="5">
        <v>0</v>
      </c>
      <c r="P4698">
        <v>9</v>
      </c>
    </row>
    <row r="4699" spans="1:16" hidden="1" x14ac:dyDescent="0.25">
      <c r="A4699">
        <v>2628</v>
      </c>
      <c r="B4699" s="1">
        <v>44751.585717592592</v>
      </c>
      <c r="C4699" t="s">
        <v>9287</v>
      </c>
      <c r="D4699" t="s">
        <v>46</v>
      </c>
      <c r="E4699" s="4" t="b">
        <v>0</v>
      </c>
      <c r="F4699" t="b">
        <v>1</v>
      </c>
      <c r="G4699" t="s">
        <v>9288</v>
      </c>
      <c r="H4699" s="1">
        <v>44277.258206018516</v>
      </c>
      <c r="I4699">
        <v>0</v>
      </c>
      <c r="J4699">
        <v>1493</v>
      </c>
      <c r="K4699">
        <v>194</v>
      </c>
      <c r="L4699">
        <v>3082</v>
      </c>
      <c r="M4699">
        <v>2</v>
      </c>
      <c r="N4699" t="s">
        <v>9289</v>
      </c>
      <c r="O4699" s="5">
        <v>0</v>
      </c>
      <c r="P4699">
        <v>9</v>
      </c>
    </row>
    <row r="4700" spans="1:16" hidden="1" x14ac:dyDescent="0.25">
      <c r="A4700">
        <v>5072</v>
      </c>
      <c r="B4700" s="1">
        <v>44751.944525462961</v>
      </c>
      <c r="C4700" t="s">
        <v>9290</v>
      </c>
      <c r="D4700" t="s">
        <v>46</v>
      </c>
      <c r="E4700" s="4" t="b">
        <v>0</v>
      </c>
      <c r="F4700" t="b">
        <v>0</v>
      </c>
      <c r="G4700" t="s">
        <v>9291</v>
      </c>
      <c r="H4700" s="1">
        <v>43045.931759259256</v>
      </c>
      <c r="I4700">
        <v>0</v>
      </c>
      <c r="J4700">
        <v>905</v>
      </c>
      <c r="K4700">
        <v>915</v>
      </c>
      <c r="L4700">
        <v>93855</v>
      </c>
      <c r="M4700">
        <v>2</v>
      </c>
      <c r="N4700" t="s">
        <v>9292</v>
      </c>
      <c r="O4700" s="5">
        <v>0</v>
      </c>
      <c r="P4700">
        <v>9</v>
      </c>
    </row>
    <row r="4701" spans="1:16" hidden="1" x14ac:dyDescent="0.25">
      <c r="A4701">
        <v>4032</v>
      </c>
      <c r="B4701" s="1">
        <v>44751.801238425927</v>
      </c>
      <c r="C4701" t="s">
        <v>9293</v>
      </c>
      <c r="D4701" t="s">
        <v>46</v>
      </c>
      <c r="E4701" s="4" t="b">
        <v>0</v>
      </c>
      <c r="F4701" t="b">
        <v>1</v>
      </c>
      <c r="G4701" t="s">
        <v>9294</v>
      </c>
      <c r="H4701" s="1">
        <v>43884.946759259263</v>
      </c>
      <c r="I4701">
        <v>0</v>
      </c>
      <c r="J4701">
        <v>13620</v>
      </c>
      <c r="K4701">
        <v>219</v>
      </c>
      <c r="L4701">
        <v>7688</v>
      </c>
      <c r="M4701">
        <v>21</v>
      </c>
      <c r="N4701" t="s">
        <v>600</v>
      </c>
      <c r="O4701" s="5">
        <v>0</v>
      </c>
      <c r="P4701">
        <v>9</v>
      </c>
    </row>
    <row r="4702" spans="1:16" hidden="1" x14ac:dyDescent="0.25">
      <c r="A4702">
        <v>5370</v>
      </c>
      <c r="B4702" s="1">
        <v>44751.98333333333</v>
      </c>
      <c r="C4702" t="s">
        <v>9295</v>
      </c>
      <c r="D4702" t="s">
        <v>46</v>
      </c>
      <c r="E4702" s="4" t="b">
        <v>0</v>
      </c>
      <c r="F4702" t="b">
        <v>1</v>
      </c>
      <c r="G4702" t="s">
        <v>9296</v>
      </c>
      <c r="H4702" s="1">
        <v>43421.193715277775</v>
      </c>
      <c r="I4702">
        <v>0</v>
      </c>
      <c r="J4702">
        <v>1386</v>
      </c>
      <c r="K4702">
        <v>1038</v>
      </c>
      <c r="L4702">
        <v>20819</v>
      </c>
      <c r="M4702">
        <v>0</v>
      </c>
      <c r="N4702">
        <v>609</v>
      </c>
      <c r="O4702" s="5">
        <v>0</v>
      </c>
      <c r="P4702">
        <v>9</v>
      </c>
    </row>
    <row r="4703" spans="1:16" hidden="1" x14ac:dyDescent="0.25">
      <c r="A4703">
        <v>4623</v>
      </c>
      <c r="B4703" s="1">
        <v>44751.884375000001</v>
      </c>
      <c r="C4703" t="s">
        <v>9297</v>
      </c>
      <c r="D4703" t="s">
        <v>46</v>
      </c>
      <c r="E4703" s="4" t="b">
        <v>0</v>
      </c>
      <c r="F4703" t="b">
        <v>0</v>
      </c>
      <c r="G4703" t="s">
        <v>9298</v>
      </c>
      <c r="H4703" s="1">
        <v>41445.625254629631</v>
      </c>
      <c r="I4703">
        <v>0</v>
      </c>
      <c r="J4703">
        <v>2688</v>
      </c>
      <c r="K4703">
        <v>1979</v>
      </c>
      <c r="L4703">
        <v>18980</v>
      </c>
      <c r="M4703">
        <v>2</v>
      </c>
      <c r="N4703" t="s">
        <v>56</v>
      </c>
      <c r="O4703" s="5">
        <v>0</v>
      </c>
      <c r="P4703">
        <v>9</v>
      </c>
    </row>
    <row r="4704" spans="1:16" hidden="1" x14ac:dyDescent="0.25">
      <c r="A4704">
        <v>4402</v>
      </c>
      <c r="B4704" s="1">
        <v>44751.851666666669</v>
      </c>
      <c r="C4704" t="s">
        <v>9299</v>
      </c>
      <c r="D4704" t="s">
        <v>46</v>
      </c>
      <c r="E4704" s="4" t="b">
        <v>0</v>
      </c>
      <c r="F4704" t="b">
        <v>0</v>
      </c>
      <c r="G4704" t="s">
        <v>56</v>
      </c>
      <c r="H4704" s="1">
        <v>42017.508472222224</v>
      </c>
      <c r="I4704">
        <v>0</v>
      </c>
      <c r="J4704">
        <v>399</v>
      </c>
      <c r="K4704">
        <v>832</v>
      </c>
      <c r="L4704">
        <v>171</v>
      </c>
      <c r="M4704">
        <v>1</v>
      </c>
      <c r="N4704" t="s">
        <v>56</v>
      </c>
      <c r="O4704" s="5">
        <v>0</v>
      </c>
      <c r="P4704">
        <v>9</v>
      </c>
    </row>
    <row r="4705" spans="1:16" hidden="1" x14ac:dyDescent="0.25">
      <c r="A4705">
        <v>5465</v>
      </c>
      <c r="B4705" s="1">
        <v>44751.994270833333</v>
      </c>
      <c r="C4705" t="s">
        <v>9300</v>
      </c>
      <c r="D4705" t="s">
        <v>46</v>
      </c>
      <c r="E4705" s="4" t="b">
        <v>0</v>
      </c>
      <c r="F4705" t="b">
        <v>1</v>
      </c>
      <c r="G4705" t="s">
        <v>9301</v>
      </c>
      <c r="H4705" s="1">
        <v>42541.868692129632</v>
      </c>
      <c r="I4705">
        <v>0</v>
      </c>
      <c r="J4705">
        <v>221</v>
      </c>
      <c r="K4705">
        <v>346</v>
      </c>
      <c r="L4705">
        <v>23349</v>
      </c>
      <c r="M4705">
        <v>0</v>
      </c>
      <c r="N4705" t="s">
        <v>56</v>
      </c>
      <c r="O4705" s="5">
        <v>0</v>
      </c>
      <c r="P4705">
        <v>9</v>
      </c>
    </row>
    <row r="4706" spans="1:16" hidden="1" x14ac:dyDescent="0.25">
      <c r="A4706">
        <v>4050</v>
      </c>
      <c r="B4706" s="1">
        <v>44751.804247685184</v>
      </c>
      <c r="C4706" t="s">
        <v>9302</v>
      </c>
      <c r="D4706" t="s">
        <v>9051</v>
      </c>
      <c r="E4706" s="4" t="b">
        <v>0</v>
      </c>
      <c r="F4706" t="b">
        <v>0</v>
      </c>
      <c r="G4706" t="s">
        <v>9303</v>
      </c>
      <c r="H4706" s="1">
        <v>40388.108564814815</v>
      </c>
      <c r="I4706">
        <v>1</v>
      </c>
      <c r="J4706">
        <v>5657</v>
      </c>
      <c r="K4706">
        <v>699</v>
      </c>
      <c r="L4706">
        <v>570939</v>
      </c>
      <c r="M4706">
        <v>61</v>
      </c>
      <c r="N4706" t="s">
        <v>9304</v>
      </c>
      <c r="O4706" s="5">
        <v>0</v>
      </c>
      <c r="P4706">
        <v>9</v>
      </c>
    </row>
    <row r="4707" spans="1:16" hidden="1" x14ac:dyDescent="0.25">
      <c r="A4707">
        <v>2815</v>
      </c>
      <c r="B4707" s="1">
        <v>44751.620451388888</v>
      </c>
      <c r="C4707" t="s">
        <v>9305</v>
      </c>
      <c r="D4707" t="s">
        <v>62</v>
      </c>
      <c r="E4707" s="4" t="b">
        <v>0</v>
      </c>
      <c r="F4707" t="b">
        <v>0</v>
      </c>
      <c r="G4707" t="s">
        <v>9306</v>
      </c>
      <c r="H4707" s="1">
        <v>40631.839363425926</v>
      </c>
      <c r="I4707">
        <v>0</v>
      </c>
      <c r="J4707">
        <v>1703</v>
      </c>
      <c r="K4707">
        <v>913</v>
      </c>
      <c r="L4707">
        <v>34545</v>
      </c>
      <c r="M4707">
        <v>11</v>
      </c>
      <c r="N4707" t="s">
        <v>143</v>
      </c>
      <c r="O4707" s="5">
        <v>0</v>
      </c>
      <c r="P4707">
        <v>9</v>
      </c>
    </row>
    <row r="4708" spans="1:16" hidden="1" x14ac:dyDescent="0.25">
      <c r="A4708">
        <v>4929</v>
      </c>
      <c r="B4708" s="1">
        <v>44751.923842592594</v>
      </c>
      <c r="C4708" t="s">
        <v>9307</v>
      </c>
      <c r="D4708" t="s">
        <v>46</v>
      </c>
      <c r="E4708" s="4" t="b">
        <v>0</v>
      </c>
      <c r="F4708" t="b">
        <v>0</v>
      </c>
      <c r="G4708" t="s">
        <v>9308</v>
      </c>
      <c r="H4708" s="1">
        <v>40645.771643518521</v>
      </c>
      <c r="I4708">
        <v>2</v>
      </c>
      <c r="J4708">
        <v>1092</v>
      </c>
      <c r="K4708">
        <v>890</v>
      </c>
      <c r="L4708">
        <v>104639</v>
      </c>
      <c r="M4708">
        <v>2</v>
      </c>
      <c r="N4708" t="s">
        <v>8635</v>
      </c>
      <c r="O4708" s="5">
        <v>0</v>
      </c>
      <c r="P4708">
        <v>9</v>
      </c>
    </row>
    <row r="4709" spans="1:16" hidden="1" x14ac:dyDescent="0.25">
      <c r="A4709">
        <v>2548</v>
      </c>
      <c r="B4709" s="1">
        <v>44751.573831018519</v>
      </c>
      <c r="C4709" t="s">
        <v>9309</v>
      </c>
      <c r="D4709" t="s">
        <v>62</v>
      </c>
      <c r="E4709" s="4" t="b">
        <v>0</v>
      </c>
      <c r="F4709" t="b">
        <v>0</v>
      </c>
      <c r="G4709" t="s">
        <v>9310</v>
      </c>
      <c r="H4709" s="1">
        <v>44562.964039351849</v>
      </c>
      <c r="I4709">
        <v>0</v>
      </c>
      <c r="J4709">
        <v>44</v>
      </c>
      <c r="K4709">
        <v>387</v>
      </c>
      <c r="L4709">
        <v>1799</v>
      </c>
      <c r="M4709">
        <v>0</v>
      </c>
      <c r="N4709" t="s">
        <v>1553</v>
      </c>
      <c r="O4709" s="5">
        <v>0</v>
      </c>
      <c r="P4709">
        <v>9</v>
      </c>
    </row>
    <row r="4710" spans="1:16" hidden="1" x14ac:dyDescent="0.25">
      <c r="A4710">
        <v>2924</v>
      </c>
      <c r="B4710" s="1">
        <v>44751.636712962965</v>
      </c>
      <c r="C4710" t="s">
        <v>9311</v>
      </c>
      <c r="D4710" t="s">
        <v>20</v>
      </c>
      <c r="E4710" s="4" t="b">
        <v>0</v>
      </c>
      <c r="F4710" t="b">
        <v>1</v>
      </c>
      <c r="G4710" t="s">
        <v>9312</v>
      </c>
      <c r="H4710" s="1">
        <v>43472.813159722224</v>
      </c>
      <c r="I4710">
        <v>0</v>
      </c>
      <c r="J4710">
        <v>1766</v>
      </c>
      <c r="K4710">
        <v>83</v>
      </c>
      <c r="L4710">
        <v>29865</v>
      </c>
      <c r="M4710">
        <v>0</v>
      </c>
      <c r="N4710" t="s">
        <v>9313</v>
      </c>
      <c r="O4710" s="5">
        <v>0</v>
      </c>
      <c r="P4710">
        <v>9</v>
      </c>
    </row>
    <row r="4711" spans="1:16" hidden="1" x14ac:dyDescent="0.25">
      <c r="A4711">
        <v>5484</v>
      </c>
      <c r="B4711" s="1">
        <v>44751.997210648151</v>
      </c>
      <c r="C4711" t="s">
        <v>9314</v>
      </c>
      <c r="D4711" t="s">
        <v>46</v>
      </c>
      <c r="E4711" s="4" t="b">
        <v>0</v>
      </c>
      <c r="F4711" t="b">
        <v>1</v>
      </c>
      <c r="G4711" t="s">
        <v>9315</v>
      </c>
      <c r="H4711" s="1">
        <v>40746.136180555557</v>
      </c>
      <c r="I4711">
        <v>0</v>
      </c>
      <c r="J4711">
        <v>2481</v>
      </c>
      <c r="K4711">
        <v>1093</v>
      </c>
      <c r="L4711">
        <v>225190</v>
      </c>
      <c r="M4711">
        <v>19</v>
      </c>
      <c r="N4711" t="s">
        <v>2104</v>
      </c>
      <c r="O4711" s="5">
        <v>0</v>
      </c>
      <c r="P4711">
        <v>9</v>
      </c>
    </row>
    <row r="4712" spans="1:16" hidden="1" x14ac:dyDescent="0.25">
      <c r="A4712">
        <v>3979</v>
      </c>
      <c r="B4712" s="1">
        <v>44751.794756944444</v>
      </c>
      <c r="C4712" t="s">
        <v>9316</v>
      </c>
      <c r="D4712" t="s">
        <v>46</v>
      </c>
      <c r="E4712" s="4" t="b">
        <v>0</v>
      </c>
      <c r="F4712" t="b">
        <v>0</v>
      </c>
      <c r="G4712" t="s">
        <v>9317</v>
      </c>
      <c r="H4712" s="1">
        <v>44670.247349537036</v>
      </c>
      <c r="I4712">
        <v>0</v>
      </c>
      <c r="J4712">
        <v>286</v>
      </c>
      <c r="K4712">
        <v>340</v>
      </c>
      <c r="L4712">
        <v>136</v>
      </c>
      <c r="M4712">
        <v>1</v>
      </c>
      <c r="N4712" t="s">
        <v>56</v>
      </c>
      <c r="O4712" s="5">
        <v>0</v>
      </c>
      <c r="P4712">
        <v>9</v>
      </c>
    </row>
    <row r="4713" spans="1:16" hidden="1" x14ac:dyDescent="0.25">
      <c r="A4713">
        <v>2412</v>
      </c>
      <c r="B4713" s="1">
        <v>44751.548692129632</v>
      </c>
      <c r="C4713" t="s">
        <v>450</v>
      </c>
      <c r="D4713" t="s">
        <v>411</v>
      </c>
      <c r="E4713" s="4" t="b">
        <v>1</v>
      </c>
      <c r="F4713" t="b">
        <v>1</v>
      </c>
      <c r="G4713" t="s">
        <v>451</v>
      </c>
      <c r="H4713" s="1">
        <v>39472.928425925929</v>
      </c>
      <c r="I4713">
        <v>3</v>
      </c>
      <c r="J4713">
        <v>288127</v>
      </c>
      <c r="K4713">
        <v>11969</v>
      </c>
      <c r="L4713">
        <v>207353</v>
      </c>
      <c r="M4713">
        <v>2928</v>
      </c>
      <c r="N4713" t="s">
        <v>452</v>
      </c>
      <c r="O4713" s="5">
        <v>0</v>
      </c>
      <c r="P4713">
        <v>9</v>
      </c>
    </row>
    <row r="4714" spans="1:16" hidden="1" x14ac:dyDescent="0.25">
      <c r="A4714">
        <v>5095</v>
      </c>
      <c r="B4714" s="1">
        <v>44751.947013888886</v>
      </c>
      <c r="C4714" t="s">
        <v>9318</v>
      </c>
      <c r="D4714" t="s">
        <v>62</v>
      </c>
      <c r="E4714" s="4" t="b">
        <v>0</v>
      </c>
      <c r="F4714" t="b">
        <v>0</v>
      </c>
      <c r="G4714" t="s">
        <v>9319</v>
      </c>
      <c r="H4714" s="1">
        <v>40264.702453703707</v>
      </c>
      <c r="I4714">
        <v>1</v>
      </c>
      <c r="J4714">
        <v>1247</v>
      </c>
      <c r="K4714">
        <v>930</v>
      </c>
      <c r="L4714">
        <v>23989</v>
      </c>
      <c r="M4714">
        <v>4</v>
      </c>
      <c r="N4714" t="s">
        <v>9320</v>
      </c>
      <c r="O4714" s="5">
        <v>0</v>
      </c>
      <c r="P4714">
        <v>9</v>
      </c>
    </row>
    <row r="4715" spans="1:16" hidden="1" x14ac:dyDescent="0.25">
      <c r="A4715">
        <v>3903</v>
      </c>
      <c r="B4715" s="1">
        <v>44751.784953703704</v>
      </c>
      <c r="C4715" t="s">
        <v>9321</v>
      </c>
      <c r="D4715" t="s">
        <v>46</v>
      </c>
      <c r="E4715" s="4" t="b">
        <v>0</v>
      </c>
      <c r="F4715" t="b">
        <v>0</v>
      </c>
      <c r="G4715" t="s">
        <v>9322</v>
      </c>
      <c r="H4715" s="1">
        <v>43882.664884259262</v>
      </c>
      <c r="I4715">
        <v>0</v>
      </c>
      <c r="J4715">
        <v>821</v>
      </c>
      <c r="K4715">
        <v>597</v>
      </c>
      <c r="L4715">
        <v>6179</v>
      </c>
      <c r="M4715">
        <v>3</v>
      </c>
      <c r="N4715" t="s">
        <v>130</v>
      </c>
      <c r="O4715" s="5">
        <v>0</v>
      </c>
      <c r="P4715">
        <v>9</v>
      </c>
    </row>
    <row r="4716" spans="1:16" hidden="1" x14ac:dyDescent="0.25">
      <c r="A4716">
        <v>5563</v>
      </c>
      <c r="B4716" s="1">
        <v>44755.63380787037</v>
      </c>
      <c r="C4716" t="s">
        <v>9323</v>
      </c>
      <c r="D4716" t="s">
        <v>62</v>
      </c>
      <c r="E4716" s="4" t="b">
        <v>0</v>
      </c>
      <c r="F4716" t="b">
        <v>1</v>
      </c>
      <c r="G4716" t="s">
        <v>9324</v>
      </c>
      <c r="H4716" s="1">
        <v>41454.920648148145</v>
      </c>
      <c r="I4716">
        <v>0</v>
      </c>
      <c r="J4716">
        <v>351</v>
      </c>
      <c r="K4716">
        <v>455</v>
      </c>
      <c r="L4716">
        <v>9538</v>
      </c>
      <c r="M4716">
        <v>5</v>
      </c>
      <c r="N4716" t="s">
        <v>1565</v>
      </c>
      <c r="O4716" s="5">
        <v>0</v>
      </c>
      <c r="P4716">
        <v>9</v>
      </c>
    </row>
    <row r="4717" spans="1:16" hidden="1" x14ac:dyDescent="0.25">
      <c r="A4717">
        <v>4046</v>
      </c>
      <c r="B4717" s="1">
        <v>44751.803368055553</v>
      </c>
      <c r="C4717" t="s">
        <v>9325</v>
      </c>
      <c r="D4717" t="s">
        <v>62</v>
      </c>
      <c r="E4717" s="4" t="b">
        <v>0</v>
      </c>
      <c r="F4717" t="b">
        <v>1</v>
      </c>
      <c r="G4717" t="s">
        <v>7329</v>
      </c>
      <c r="H4717" s="1">
        <v>42891.993587962963</v>
      </c>
      <c r="I4717">
        <v>0</v>
      </c>
      <c r="J4717">
        <v>3803</v>
      </c>
      <c r="K4717">
        <v>938</v>
      </c>
      <c r="L4717">
        <v>500</v>
      </c>
      <c r="M4717">
        <v>24</v>
      </c>
      <c r="N4717" t="s">
        <v>56</v>
      </c>
      <c r="O4717" s="5">
        <v>0</v>
      </c>
      <c r="P4717">
        <v>9</v>
      </c>
    </row>
    <row r="4718" spans="1:16" hidden="1" x14ac:dyDescent="0.25">
      <c r="A4718">
        <v>4065</v>
      </c>
      <c r="B4718" s="1">
        <v>44751.806689814817</v>
      </c>
      <c r="C4718" t="s">
        <v>9326</v>
      </c>
      <c r="D4718" t="s">
        <v>46</v>
      </c>
      <c r="E4718" s="4" t="b">
        <v>0</v>
      </c>
      <c r="F4718" t="b">
        <v>0</v>
      </c>
      <c r="G4718" t="s">
        <v>9327</v>
      </c>
      <c r="H4718" s="1">
        <v>44078.110798611109</v>
      </c>
      <c r="I4718">
        <v>0</v>
      </c>
      <c r="J4718">
        <v>52</v>
      </c>
      <c r="K4718">
        <v>76</v>
      </c>
      <c r="L4718">
        <v>125</v>
      </c>
      <c r="M4718">
        <v>0</v>
      </c>
      <c r="N4718" t="s">
        <v>9328</v>
      </c>
      <c r="O4718" s="5">
        <v>0</v>
      </c>
      <c r="P4718">
        <v>9</v>
      </c>
    </row>
    <row r="4719" spans="1:16" hidden="1" x14ac:dyDescent="0.25">
      <c r="A4719">
        <v>4982</v>
      </c>
      <c r="B4719" s="1">
        <v>44751.932129629633</v>
      </c>
      <c r="C4719" t="s">
        <v>9329</v>
      </c>
      <c r="D4719" t="s">
        <v>46</v>
      </c>
      <c r="E4719" s="4" t="b">
        <v>0</v>
      </c>
      <c r="F4719" t="b">
        <v>0</v>
      </c>
      <c r="G4719" t="s">
        <v>9330</v>
      </c>
      <c r="H4719" s="1">
        <v>40675.15697916667</v>
      </c>
      <c r="I4719">
        <v>0</v>
      </c>
      <c r="J4719">
        <v>607</v>
      </c>
      <c r="K4719">
        <v>2700</v>
      </c>
      <c r="L4719">
        <v>68902</v>
      </c>
      <c r="M4719">
        <v>14</v>
      </c>
      <c r="N4719" t="s">
        <v>480</v>
      </c>
      <c r="O4719" s="5">
        <v>0</v>
      </c>
      <c r="P4719">
        <v>9</v>
      </c>
    </row>
    <row r="4720" spans="1:16" x14ac:dyDescent="0.25">
      <c r="A4720">
        <v>5</v>
      </c>
      <c r="B4720" s="1">
        <v>44749.771585648145</v>
      </c>
      <c r="C4720" t="s">
        <v>9331</v>
      </c>
      <c r="D4720" t="s">
        <v>20</v>
      </c>
      <c r="E4720" s="4" t="b">
        <v>0</v>
      </c>
      <c r="F4720" t="b">
        <v>0</v>
      </c>
      <c r="G4720" t="s">
        <v>9332</v>
      </c>
      <c r="H4720" s="1">
        <v>44269.070717592593</v>
      </c>
      <c r="I4720">
        <v>0</v>
      </c>
      <c r="J4720">
        <v>166</v>
      </c>
      <c r="K4720">
        <f>I4720/J4720</f>
        <v>0</v>
      </c>
      <c r="O4720" s="5">
        <v>1</v>
      </c>
      <c r="P4720">
        <v>1</v>
      </c>
    </row>
    <row r="4721" spans="1:16" x14ac:dyDescent="0.25">
      <c r="A4721">
        <v>8</v>
      </c>
      <c r="B4721" s="1">
        <v>44749.858807870369</v>
      </c>
      <c r="C4721" t="s">
        <v>9333</v>
      </c>
      <c r="D4721" t="s">
        <v>46</v>
      </c>
      <c r="E4721" s="4" t="b">
        <v>0</v>
      </c>
      <c r="F4721" t="b">
        <v>0</v>
      </c>
      <c r="G4721" t="s">
        <v>9334</v>
      </c>
      <c r="H4721" s="1">
        <v>44743.541597222225</v>
      </c>
      <c r="I4721">
        <v>0</v>
      </c>
      <c r="J4721">
        <v>14</v>
      </c>
      <c r="K4721">
        <f t="shared" ref="K4721:K4784" si="0">I4721/J4721</f>
        <v>0</v>
      </c>
      <c r="O4721" s="5">
        <v>1</v>
      </c>
      <c r="P4721">
        <v>1</v>
      </c>
    </row>
    <row r="4722" spans="1:16" x14ac:dyDescent="0.25">
      <c r="A4722">
        <v>9</v>
      </c>
      <c r="B4722" s="1">
        <v>44749.860937500001</v>
      </c>
      <c r="C4722" t="s">
        <v>9335</v>
      </c>
      <c r="D4722" t="s">
        <v>20</v>
      </c>
      <c r="E4722" s="4" t="b">
        <v>0</v>
      </c>
      <c r="F4722" t="b">
        <v>1</v>
      </c>
      <c r="G4722" t="s">
        <v>9336</v>
      </c>
      <c r="H4722" s="1">
        <v>44359.778310185182</v>
      </c>
      <c r="I4722">
        <v>5</v>
      </c>
      <c r="J4722">
        <v>22006</v>
      </c>
      <c r="K4722">
        <f t="shared" si="0"/>
        <v>2.2721076070162684E-4</v>
      </c>
      <c r="O4722" s="5">
        <v>1</v>
      </c>
      <c r="P4722">
        <v>1</v>
      </c>
    </row>
    <row r="4723" spans="1:16" x14ac:dyDescent="0.25">
      <c r="A4723">
        <v>14</v>
      </c>
      <c r="B4723" s="1">
        <v>44750.019305555557</v>
      </c>
      <c r="C4723" t="s">
        <v>9337</v>
      </c>
      <c r="D4723" t="s">
        <v>62</v>
      </c>
      <c r="E4723" s="4" t="b">
        <v>0</v>
      </c>
      <c r="F4723" t="b">
        <v>0</v>
      </c>
      <c r="G4723" t="s">
        <v>56</v>
      </c>
      <c r="H4723" s="1">
        <v>44103.826157407406</v>
      </c>
      <c r="I4723">
        <v>0</v>
      </c>
      <c r="J4723">
        <v>311</v>
      </c>
      <c r="K4723">
        <f t="shared" si="0"/>
        <v>0</v>
      </c>
      <c r="O4723" s="5">
        <v>1</v>
      </c>
      <c r="P4723">
        <v>1</v>
      </c>
    </row>
    <row r="4724" spans="1:16" x14ac:dyDescent="0.25">
      <c r="A4724">
        <v>19</v>
      </c>
      <c r="B4724" s="1">
        <v>44750.456435185188</v>
      </c>
      <c r="C4724" t="s">
        <v>9338</v>
      </c>
      <c r="D4724" t="s">
        <v>259</v>
      </c>
      <c r="E4724" s="4" t="b">
        <v>0</v>
      </c>
      <c r="F4724" t="b">
        <v>0</v>
      </c>
      <c r="G4724" t="s">
        <v>56</v>
      </c>
      <c r="H4724" s="1">
        <v>43951.601782407408</v>
      </c>
      <c r="I4724">
        <v>0</v>
      </c>
      <c r="J4724">
        <v>5</v>
      </c>
      <c r="K4724">
        <f t="shared" si="0"/>
        <v>0</v>
      </c>
      <c r="O4724" s="5">
        <v>1</v>
      </c>
      <c r="P4724">
        <v>1</v>
      </c>
    </row>
    <row r="4725" spans="1:16" x14ac:dyDescent="0.25">
      <c r="A4725">
        <v>25</v>
      </c>
      <c r="B4725" s="1">
        <v>44750.641909722224</v>
      </c>
      <c r="C4725" t="s">
        <v>9339</v>
      </c>
      <c r="D4725" t="s">
        <v>62</v>
      </c>
      <c r="E4725" s="4" t="b">
        <v>0</v>
      </c>
      <c r="F4725" t="b">
        <v>0</v>
      </c>
      <c r="G4725" t="s">
        <v>9340</v>
      </c>
      <c r="H4725" s="1">
        <v>41153.513136574074</v>
      </c>
      <c r="I4725">
        <v>0</v>
      </c>
      <c r="J4725">
        <v>25</v>
      </c>
      <c r="K4725">
        <f t="shared" si="0"/>
        <v>0</v>
      </c>
      <c r="O4725" s="5">
        <v>1</v>
      </c>
      <c r="P4725">
        <v>1</v>
      </c>
    </row>
    <row r="4726" spans="1:16" x14ac:dyDescent="0.25">
      <c r="A4726">
        <v>650</v>
      </c>
      <c r="B4726" s="1">
        <v>44751.091423611113</v>
      </c>
      <c r="C4726" t="s">
        <v>9341</v>
      </c>
      <c r="D4726" t="s">
        <v>62</v>
      </c>
      <c r="E4726" s="4" t="b">
        <v>0</v>
      </c>
      <c r="F4726" t="b">
        <v>1</v>
      </c>
      <c r="G4726" t="s">
        <v>9342</v>
      </c>
      <c r="H4726" s="1">
        <v>42983.170312499999</v>
      </c>
      <c r="I4726">
        <v>0</v>
      </c>
      <c r="J4726">
        <v>97</v>
      </c>
      <c r="K4726">
        <f t="shared" si="0"/>
        <v>0</v>
      </c>
      <c r="O4726" s="5">
        <v>1</v>
      </c>
      <c r="P4726">
        <v>1</v>
      </c>
    </row>
    <row r="4727" spans="1:16" x14ac:dyDescent="0.25">
      <c r="A4727">
        <v>1909</v>
      </c>
      <c r="B4727" s="1">
        <v>44751.423831018517</v>
      </c>
      <c r="C4727" t="s">
        <v>9344</v>
      </c>
      <c r="D4727" t="s">
        <v>62</v>
      </c>
      <c r="E4727" s="4" t="b">
        <v>0</v>
      </c>
      <c r="F4727" t="b">
        <v>0</v>
      </c>
      <c r="G4727" t="s">
        <v>56</v>
      </c>
      <c r="H4727" s="1">
        <v>44504.664409722223</v>
      </c>
      <c r="I4727">
        <v>0</v>
      </c>
      <c r="J4727">
        <v>272</v>
      </c>
      <c r="K4727">
        <f t="shared" si="0"/>
        <v>0</v>
      </c>
      <c r="O4727" s="5">
        <v>1</v>
      </c>
      <c r="P4727">
        <v>1</v>
      </c>
    </row>
    <row r="4728" spans="1:16" x14ac:dyDescent="0.25">
      <c r="A4728">
        <v>2934</v>
      </c>
      <c r="B4728" s="1">
        <v>44751.638101851851</v>
      </c>
      <c r="C4728" t="s">
        <v>9345</v>
      </c>
      <c r="D4728" t="s">
        <v>20</v>
      </c>
      <c r="E4728" s="4" t="b">
        <v>0</v>
      </c>
      <c r="F4728" t="b">
        <v>0</v>
      </c>
      <c r="G4728" t="s">
        <v>56</v>
      </c>
      <c r="H4728" s="1">
        <v>40830.691712962966</v>
      </c>
      <c r="I4728">
        <v>0</v>
      </c>
      <c r="J4728">
        <v>72</v>
      </c>
      <c r="K4728">
        <f t="shared" si="0"/>
        <v>0</v>
      </c>
      <c r="O4728" s="5">
        <v>1</v>
      </c>
      <c r="P4728">
        <v>1</v>
      </c>
    </row>
    <row r="4729" spans="1:16" x14ac:dyDescent="0.25">
      <c r="A4729">
        <v>3121</v>
      </c>
      <c r="B4729" s="1">
        <v>44751.666597222225</v>
      </c>
      <c r="C4729" t="s">
        <v>9346</v>
      </c>
      <c r="D4729" t="s">
        <v>20</v>
      </c>
      <c r="E4729" s="4" t="b">
        <v>0</v>
      </c>
      <c r="F4729" t="b">
        <v>0</v>
      </c>
      <c r="G4729" t="s">
        <v>56</v>
      </c>
      <c r="H4729" s="1">
        <v>44744.615439814814</v>
      </c>
      <c r="I4729">
        <v>0</v>
      </c>
      <c r="J4729">
        <v>9</v>
      </c>
      <c r="K4729">
        <f t="shared" si="0"/>
        <v>0</v>
      </c>
      <c r="O4729" s="5">
        <v>1</v>
      </c>
      <c r="P4729">
        <v>1</v>
      </c>
    </row>
    <row r="4730" spans="1:16" x14ac:dyDescent="0.25">
      <c r="A4730">
        <v>4280</v>
      </c>
      <c r="B4730" s="1">
        <v>44751.833877314813</v>
      </c>
      <c r="C4730" t="s">
        <v>9347</v>
      </c>
      <c r="D4730" t="s">
        <v>62</v>
      </c>
      <c r="E4730" s="4" t="b">
        <v>0</v>
      </c>
      <c r="F4730" t="b">
        <v>0</v>
      </c>
      <c r="G4730" t="s">
        <v>9348</v>
      </c>
      <c r="H4730" s="1">
        <v>44470.866249999999</v>
      </c>
      <c r="I4730">
        <v>0</v>
      </c>
      <c r="J4730">
        <v>627</v>
      </c>
      <c r="K4730">
        <f t="shared" si="0"/>
        <v>0</v>
      </c>
      <c r="O4730" s="5">
        <v>1</v>
      </c>
      <c r="P4730">
        <v>1</v>
      </c>
    </row>
    <row r="4731" spans="1:16" x14ac:dyDescent="0.25">
      <c r="A4731">
        <v>5438</v>
      </c>
      <c r="B4731" s="1">
        <v>44751.990671296298</v>
      </c>
      <c r="C4731" t="s">
        <v>9349</v>
      </c>
      <c r="D4731" t="s">
        <v>46</v>
      </c>
      <c r="E4731" s="4" t="b">
        <v>0</v>
      </c>
      <c r="F4731" t="b">
        <v>0</v>
      </c>
      <c r="G4731" t="s">
        <v>56</v>
      </c>
      <c r="H4731" s="1">
        <v>41086.792361111111</v>
      </c>
      <c r="I4731">
        <v>0</v>
      </c>
      <c r="J4731">
        <v>259</v>
      </c>
      <c r="K4731">
        <f t="shared" si="0"/>
        <v>0</v>
      </c>
      <c r="O4731" s="5">
        <v>1</v>
      </c>
      <c r="P4731">
        <v>1</v>
      </c>
    </row>
    <row r="4732" spans="1:16" x14ac:dyDescent="0.25">
      <c r="A4732">
        <v>1</v>
      </c>
      <c r="B4732" s="1">
        <v>44749.671469907407</v>
      </c>
      <c r="C4732" t="s">
        <v>9350</v>
      </c>
      <c r="D4732" t="s">
        <v>62</v>
      </c>
      <c r="E4732" s="4" t="b">
        <v>0</v>
      </c>
      <c r="F4732" t="b">
        <v>0</v>
      </c>
      <c r="G4732" t="s">
        <v>9351</v>
      </c>
      <c r="H4732" s="1">
        <v>44749.253969907404</v>
      </c>
      <c r="I4732">
        <v>0</v>
      </c>
      <c r="J4732">
        <v>90</v>
      </c>
      <c r="K4732">
        <f t="shared" si="0"/>
        <v>0</v>
      </c>
      <c r="O4732" s="5">
        <v>1</v>
      </c>
      <c r="P4732">
        <v>1</v>
      </c>
    </row>
    <row r="4733" spans="1:16" x14ac:dyDescent="0.25">
      <c r="A4733">
        <v>2</v>
      </c>
      <c r="B4733" s="1">
        <v>44749.688935185186</v>
      </c>
      <c r="C4733" t="s">
        <v>9352</v>
      </c>
      <c r="D4733" t="s">
        <v>20</v>
      </c>
      <c r="E4733" s="4" t="b">
        <v>0</v>
      </c>
      <c r="F4733" t="b">
        <v>0</v>
      </c>
      <c r="G4733" t="s">
        <v>9353</v>
      </c>
      <c r="H4733" s="1">
        <v>44676.873148148145</v>
      </c>
      <c r="I4733">
        <v>0</v>
      </c>
      <c r="J4733">
        <v>1239</v>
      </c>
      <c r="K4733">
        <f t="shared" si="0"/>
        <v>0</v>
      </c>
      <c r="O4733" s="5">
        <v>1</v>
      </c>
      <c r="P4733">
        <v>1</v>
      </c>
    </row>
    <row r="4734" spans="1:16" x14ac:dyDescent="0.25">
      <c r="A4734">
        <v>3</v>
      </c>
      <c r="B4734" s="1">
        <v>44749.725844907407</v>
      </c>
      <c r="C4734" t="s">
        <v>9355</v>
      </c>
      <c r="D4734" t="s">
        <v>46</v>
      </c>
      <c r="E4734" s="4" t="b">
        <v>0</v>
      </c>
      <c r="F4734" t="b">
        <v>0</v>
      </c>
      <c r="G4734" t="s">
        <v>56</v>
      </c>
      <c r="H4734" s="1">
        <v>43834.664652777778</v>
      </c>
      <c r="I4734">
        <v>0</v>
      </c>
      <c r="J4734">
        <v>26</v>
      </c>
      <c r="K4734">
        <f t="shared" si="0"/>
        <v>0</v>
      </c>
      <c r="O4734" s="5">
        <v>1</v>
      </c>
      <c r="P4734">
        <v>1</v>
      </c>
    </row>
    <row r="4735" spans="1:16" x14ac:dyDescent="0.25">
      <c r="A4735">
        <v>4</v>
      </c>
      <c r="B4735" s="1">
        <v>44749.760185185187</v>
      </c>
      <c r="C4735" t="s">
        <v>9356</v>
      </c>
      <c r="D4735" t="s">
        <v>20</v>
      </c>
      <c r="E4735" s="4" t="b">
        <v>0</v>
      </c>
      <c r="F4735" t="b">
        <v>1</v>
      </c>
      <c r="G4735" t="s">
        <v>9357</v>
      </c>
      <c r="H4735" s="1">
        <v>43164.017939814818</v>
      </c>
      <c r="I4735">
        <v>0</v>
      </c>
      <c r="J4735">
        <v>268</v>
      </c>
      <c r="K4735">
        <f t="shared" si="0"/>
        <v>0</v>
      </c>
      <c r="O4735" s="5">
        <v>1</v>
      </c>
      <c r="P4735">
        <v>1</v>
      </c>
    </row>
    <row r="4736" spans="1:16" x14ac:dyDescent="0.25">
      <c r="A4736">
        <v>6</v>
      </c>
      <c r="B4736" s="1">
        <v>44749.835879629631</v>
      </c>
      <c r="C4736" t="s">
        <v>9359</v>
      </c>
      <c r="D4736" t="s">
        <v>46</v>
      </c>
      <c r="E4736" s="4" t="b">
        <v>0</v>
      </c>
      <c r="F4736" t="b">
        <v>0</v>
      </c>
      <c r="G4736" t="s">
        <v>9360</v>
      </c>
      <c r="H4736" s="1">
        <v>44461.606388888889</v>
      </c>
      <c r="I4736">
        <v>0</v>
      </c>
      <c r="J4736">
        <v>72</v>
      </c>
      <c r="K4736">
        <f t="shared" si="0"/>
        <v>0</v>
      </c>
      <c r="O4736" s="5">
        <v>1</v>
      </c>
      <c r="P4736">
        <v>1</v>
      </c>
    </row>
    <row r="4737" spans="1:16" x14ac:dyDescent="0.25">
      <c r="A4737">
        <v>7</v>
      </c>
      <c r="B4737" s="1">
        <v>44749.846932870372</v>
      </c>
      <c r="C4737" t="s">
        <v>9361</v>
      </c>
      <c r="D4737" t="s">
        <v>62</v>
      </c>
      <c r="E4737" s="4" t="b">
        <v>0</v>
      </c>
      <c r="F4737" t="b">
        <v>0</v>
      </c>
      <c r="G4737" t="s">
        <v>56</v>
      </c>
      <c r="H4737" s="1">
        <v>43405.520439814813</v>
      </c>
      <c r="I4737">
        <v>0</v>
      </c>
      <c r="J4737">
        <v>423</v>
      </c>
      <c r="K4737">
        <f t="shared" si="0"/>
        <v>0</v>
      </c>
      <c r="O4737" s="5">
        <v>1</v>
      </c>
      <c r="P4737">
        <v>1</v>
      </c>
    </row>
    <row r="4738" spans="1:16" x14ac:dyDescent="0.25">
      <c r="A4738">
        <v>10</v>
      </c>
      <c r="B4738" s="1">
        <v>44749.893680555557</v>
      </c>
      <c r="C4738" t="s">
        <v>9362</v>
      </c>
      <c r="D4738" t="s">
        <v>46</v>
      </c>
      <c r="E4738" s="4" t="b">
        <v>0</v>
      </c>
      <c r="F4738" t="b">
        <v>0</v>
      </c>
      <c r="G4738" t="s">
        <v>56</v>
      </c>
      <c r="H4738" s="1">
        <v>44620.699282407404</v>
      </c>
      <c r="I4738">
        <v>0</v>
      </c>
      <c r="J4738">
        <v>269</v>
      </c>
      <c r="K4738">
        <f t="shared" si="0"/>
        <v>0</v>
      </c>
      <c r="O4738" s="5">
        <v>1</v>
      </c>
      <c r="P4738">
        <v>1</v>
      </c>
    </row>
    <row r="4739" spans="1:16" x14ac:dyDescent="0.25">
      <c r="A4739">
        <v>11</v>
      </c>
      <c r="B4739" s="1">
        <v>44749.905081018522</v>
      </c>
      <c r="C4739" t="s">
        <v>9363</v>
      </c>
      <c r="D4739" t="s">
        <v>20</v>
      </c>
      <c r="E4739" s="4" t="b">
        <v>0</v>
      </c>
      <c r="F4739" t="b">
        <v>0</v>
      </c>
      <c r="G4739" t="s">
        <v>9364</v>
      </c>
      <c r="H4739" s="1">
        <v>44239.670069444444</v>
      </c>
      <c r="I4739">
        <v>0</v>
      </c>
      <c r="J4739">
        <v>156</v>
      </c>
      <c r="K4739">
        <f t="shared" si="0"/>
        <v>0</v>
      </c>
      <c r="O4739" s="5">
        <v>1</v>
      </c>
      <c r="P4739">
        <v>1</v>
      </c>
    </row>
    <row r="4740" spans="1:16" x14ac:dyDescent="0.25">
      <c r="A4740">
        <v>12</v>
      </c>
      <c r="B4740" s="1">
        <v>44749.935682870368</v>
      </c>
      <c r="C4740" t="s">
        <v>9365</v>
      </c>
      <c r="D4740" t="s">
        <v>46</v>
      </c>
      <c r="E4740" s="4" t="b">
        <v>0</v>
      </c>
      <c r="F4740" t="b">
        <v>0</v>
      </c>
      <c r="G4740" t="s">
        <v>9366</v>
      </c>
      <c r="H4740" s="1">
        <v>43440.724351851852</v>
      </c>
      <c r="I4740">
        <v>0</v>
      </c>
      <c r="J4740">
        <v>1452</v>
      </c>
      <c r="K4740">
        <f t="shared" si="0"/>
        <v>0</v>
      </c>
      <c r="O4740" s="5">
        <v>1</v>
      </c>
      <c r="P4740">
        <v>1</v>
      </c>
    </row>
    <row r="4741" spans="1:16" x14ac:dyDescent="0.25">
      <c r="A4741">
        <v>13</v>
      </c>
      <c r="B4741" s="1">
        <v>44749.95385416667</v>
      </c>
      <c r="C4741" t="s">
        <v>9367</v>
      </c>
      <c r="D4741" t="s">
        <v>4002</v>
      </c>
      <c r="E4741" s="4" t="b">
        <v>0</v>
      </c>
      <c r="F4741" t="b">
        <v>0</v>
      </c>
      <c r="G4741" t="s">
        <v>56</v>
      </c>
      <c r="H4741" s="1">
        <v>43951.601782407408</v>
      </c>
      <c r="I4741">
        <v>0</v>
      </c>
      <c r="J4741">
        <v>5</v>
      </c>
      <c r="K4741">
        <f t="shared" si="0"/>
        <v>0</v>
      </c>
      <c r="O4741" s="5">
        <v>1</v>
      </c>
      <c r="P4741">
        <v>1</v>
      </c>
    </row>
    <row r="4742" spans="1:16" x14ac:dyDescent="0.25">
      <c r="A4742">
        <v>15</v>
      </c>
      <c r="B4742" s="1">
        <v>44750.087997685187</v>
      </c>
      <c r="C4742" t="s">
        <v>9368</v>
      </c>
      <c r="D4742" t="s">
        <v>20</v>
      </c>
      <c r="E4742" s="4" t="b">
        <v>0</v>
      </c>
      <c r="F4742" t="b">
        <v>0</v>
      </c>
      <c r="G4742" t="s">
        <v>56</v>
      </c>
      <c r="H4742" s="1">
        <v>44532.554293981484</v>
      </c>
      <c r="I4742">
        <v>0</v>
      </c>
      <c r="J4742">
        <v>49</v>
      </c>
      <c r="K4742">
        <f t="shared" si="0"/>
        <v>0</v>
      </c>
      <c r="O4742" s="5">
        <v>1</v>
      </c>
      <c r="P4742">
        <v>1</v>
      </c>
    </row>
    <row r="4743" spans="1:16" x14ac:dyDescent="0.25">
      <c r="A4743">
        <v>16</v>
      </c>
      <c r="B4743" s="1">
        <v>44750.123402777775</v>
      </c>
      <c r="C4743" t="s">
        <v>9369</v>
      </c>
      <c r="D4743" t="s">
        <v>46</v>
      </c>
      <c r="E4743" s="4" t="b">
        <v>0</v>
      </c>
      <c r="F4743" t="b">
        <v>0</v>
      </c>
      <c r="G4743" t="s">
        <v>9370</v>
      </c>
      <c r="H4743" s="1">
        <v>44527.309675925928</v>
      </c>
      <c r="I4743">
        <v>0</v>
      </c>
      <c r="J4743">
        <v>159</v>
      </c>
      <c r="K4743">
        <f t="shared" si="0"/>
        <v>0</v>
      </c>
      <c r="O4743" s="5">
        <v>1</v>
      </c>
      <c r="P4743">
        <v>1</v>
      </c>
    </row>
    <row r="4744" spans="1:16" x14ac:dyDescent="0.25">
      <c r="A4744">
        <v>17</v>
      </c>
      <c r="B4744" s="1">
        <v>44750.143368055556</v>
      </c>
      <c r="C4744" t="s">
        <v>9372</v>
      </c>
      <c r="D4744" t="s">
        <v>20</v>
      </c>
      <c r="E4744" s="4" t="b">
        <v>0</v>
      </c>
      <c r="F4744" t="b">
        <v>1</v>
      </c>
      <c r="G4744" t="s">
        <v>9373</v>
      </c>
      <c r="H4744" s="1">
        <v>42363.79414351852</v>
      </c>
      <c r="I4744">
        <v>1</v>
      </c>
      <c r="J4744">
        <v>14302</v>
      </c>
      <c r="K4744">
        <f t="shared" si="0"/>
        <v>6.9920290868410014E-5</v>
      </c>
      <c r="O4744" s="5">
        <v>1</v>
      </c>
      <c r="P4744">
        <v>1</v>
      </c>
    </row>
    <row r="4745" spans="1:16" x14ac:dyDescent="0.25">
      <c r="A4745">
        <v>20</v>
      </c>
      <c r="B4745" s="1">
        <v>44750.477951388886</v>
      </c>
      <c r="C4745" t="s">
        <v>9375</v>
      </c>
      <c r="D4745" t="s">
        <v>62</v>
      </c>
      <c r="E4745" s="4" t="b">
        <v>0</v>
      </c>
      <c r="F4745" t="b">
        <v>1</v>
      </c>
      <c r="G4745" t="s">
        <v>9376</v>
      </c>
      <c r="H4745" s="1">
        <v>40960.62572916667</v>
      </c>
      <c r="I4745">
        <v>0</v>
      </c>
      <c r="J4745">
        <v>2179</v>
      </c>
      <c r="K4745">
        <f t="shared" si="0"/>
        <v>0</v>
      </c>
      <c r="O4745" s="5">
        <v>1</v>
      </c>
      <c r="P4745">
        <v>1</v>
      </c>
    </row>
    <row r="4746" spans="1:16" x14ac:dyDescent="0.25">
      <c r="A4746">
        <v>22</v>
      </c>
      <c r="B4746" s="1">
        <v>44750.599502314813</v>
      </c>
      <c r="C4746" t="s">
        <v>9378</v>
      </c>
      <c r="D4746" t="s">
        <v>20</v>
      </c>
      <c r="E4746" s="4" t="b">
        <v>0</v>
      </c>
      <c r="F4746" t="b">
        <v>0</v>
      </c>
      <c r="G4746" t="s">
        <v>9379</v>
      </c>
      <c r="H4746" s="1">
        <v>44707.886840277781</v>
      </c>
      <c r="I4746">
        <v>1</v>
      </c>
      <c r="J4746">
        <v>4354</v>
      </c>
      <c r="K4746">
        <f t="shared" si="0"/>
        <v>2.2967386311437759E-4</v>
      </c>
      <c r="O4746" s="5">
        <v>1</v>
      </c>
      <c r="P4746">
        <v>1</v>
      </c>
    </row>
    <row r="4747" spans="1:16" x14ac:dyDescent="0.25">
      <c r="A4747">
        <v>24</v>
      </c>
      <c r="B4747" s="1">
        <v>44750.627951388888</v>
      </c>
      <c r="C4747" t="s">
        <v>9380</v>
      </c>
      <c r="D4747" t="s">
        <v>20</v>
      </c>
      <c r="E4747" s="4" t="b">
        <v>0</v>
      </c>
      <c r="F4747" t="b">
        <v>0</v>
      </c>
      <c r="G4747" t="s">
        <v>9381</v>
      </c>
      <c r="H4747" s="1">
        <v>39796.819363425922</v>
      </c>
      <c r="I4747">
        <v>0</v>
      </c>
      <c r="J4747">
        <v>514</v>
      </c>
      <c r="K4747">
        <f t="shared" si="0"/>
        <v>0</v>
      </c>
      <c r="O4747" s="5">
        <v>1</v>
      </c>
      <c r="P4747">
        <v>1</v>
      </c>
    </row>
    <row r="4748" spans="1:16" x14ac:dyDescent="0.25">
      <c r="A4748">
        <v>27</v>
      </c>
      <c r="B4748" s="1">
        <v>44750.82949074074</v>
      </c>
      <c r="C4748" t="s">
        <v>9383</v>
      </c>
      <c r="D4748" t="s">
        <v>62</v>
      </c>
      <c r="E4748" s="4" t="b">
        <v>0</v>
      </c>
      <c r="F4748" t="b">
        <v>0</v>
      </c>
      <c r="G4748" t="s">
        <v>56</v>
      </c>
      <c r="H4748" s="1">
        <v>44608.263842592591</v>
      </c>
      <c r="I4748">
        <v>0</v>
      </c>
      <c r="J4748">
        <v>0</v>
      </c>
      <c r="K4748">
        <v>0</v>
      </c>
      <c r="O4748" s="5">
        <v>1</v>
      </c>
      <c r="P4748">
        <v>1</v>
      </c>
    </row>
    <row r="4749" spans="1:16" x14ac:dyDescent="0.25">
      <c r="A4749">
        <v>30</v>
      </c>
      <c r="B4749" s="1">
        <v>44750.928611111114</v>
      </c>
      <c r="C4749" t="s">
        <v>9384</v>
      </c>
      <c r="D4749" t="s">
        <v>20</v>
      </c>
      <c r="E4749" s="4" t="b">
        <v>0</v>
      </c>
      <c r="F4749" t="b">
        <v>0</v>
      </c>
      <c r="G4749" t="s">
        <v>9385</v>
      </c>
      <c r="H4749" s="1">
        <v>44597.991655092592</v>
      </c>
      <c r="I4749">
        <v>0</v>
      </c>
      <c r="J4749">
        <v>360</v>
      </c>
      <c r="K4749">
        <f t="shared" si="0"/>
        <v>0</v>
      </c>
      <c r="O4749" s="5">
        <v>1</v>
      </c>
      <c r="P4749">
        <v>1</v>
      </c>
    </row>
    <row r="4750" spans="1:16" x14ac:dyDescent="0.25">
      <c r="A4750">
        <v>53</v>
      </c>
      <c r="B4750" s="1">
        <v>44751.001921296294</v>
      </c>
      <c r="C4750" t="s">
        <v>9387</v>
      </c>
      <c r="D4750" t="s">
        <v>62</v>
      </c>
      <c r="E4750" s="4" t="b">
        <v>0</v>
      </c>
      <c r="F4750" t="b">
        <v>0</v>
      </c>
      <c r="G4750" t="s">
        <v>9388</v>
      </c>
      <c r="H4750" s="1">
        <v>42814.486041666663</v>
      </c>
      <c r="I4750">
        <v>0</v>
      </c>
      <c r="J4750">
        <v>339</v>
      </c>
      <c r="K4750">
        <f t="shared" si="0"/>
        <v>0</v>
      </c>
      <c r="O4750" s="5">
        <v>1</v>
      </c>
      <c r="P4750">
        <v>1</v>
      </c>
    </row>
    <row r="4751" spans="1:16" x14ac:dyDescent="0.25">
      <c r="A4751">
        <v>64</v>
      </c>
      <c r="B4751" s="1">
        <v>44751.003344907411</v>
      </c>
      <c r="C4751" t="s">
        <v>9389</v>
      </c>
      <c r="D4751" t="s">
        <v>20</v>
      </c>
      <c r="E4751" s="4" t="b">
        <v>0</v>
      </c>
      <c r="F4751" t="b">
        <v>0</v>
      </c>
      <c r="G4751" t="s">
        <v>9390</v>
      </c>
      <c r="H4751" s="1">
        <v>39971.635775462964</v>
      </c>
      <c r="I4751">
        <v>0</v>
      </c>
      <c r="J4751">
        <v>1184</v>
      </c>
      <c r="K4751">
        <f t="shared" si="0"/>
        <v>0</v>
      </c>
      <c r="O4751" s="5">
        <v>1</v>
      </c>
      <c r="P4751">
        <v>1</v>
      </c>
    </row>
    <row r="4752" spans="1:16" x14ac:dyDescent="0.25">
      <c r="A4752">
        <v>81</v>
      </c>
      <c r="B4752" s="1">
        <v>44751.006585648145</v>
      </c>
      <c r="C4752" t="s">
        <v>9392</v>
      </c>
      <c r="D4752" t="s">
        <v>46</v>
      </c>
      <c r="E4752" s="4" t="b">
        <v>0</v>
      </c>
      <c r="F4752" t="b">
        <v>1</v>
      </c>
      <c r="G4752" t="s">
        <v>9393</v>
      </c>
      <c r="H4752" s="1">
        <v>42943.101180555554</v>
      </c>
      <c r="I4752">
        <v>1</v>
      </c>
      <c r="J4752">
        <v>50</v>
      </c>
      <c r="K4752">
        <f t="shared" si="0"/>
        <v>0.02</v>
      </c>
      <c r="O4752" s="5">
        <v>1</v>
      </c>
      <c r="P4752">
        <v>1</v>
      </c>
    </row>
    <row r="4753" spans="1:16" x14ac:dyDescent="0.25">
      <c r="A4753">
        <v>86</v>
      </c>
      <c r="B4753" s="1">
        <v>44751.0075462963</v>
      </c>
      <c r="C4753" t="s">
        <v>9394</v>
      </c>
      <c r="D4753" t="s">
        <v>20</v>
      </c>
      <c r="E4753" s="4" t="b">
        <v>0</v>
      </c>
      <c r="F4753" t="b">
        <v>0</v>
      </c>
      <c r="G4753" t="s">
        <v>9395</v>
      </c>
      <c r="H4753" s="1">
        <v>43680.622476851851</v>
      </c>
      <c r="I4753">
        <v>0</v>
      </c>
      <c r="J4753">
        <v>121</v>
      </c>
      <c r="K4753">
        <f t="shared" si="0"/>
        <v>0</v>
      </c>
      <c r="O4753" s="5">
        <v>1</v>
      </c>
      <c r="P4753">
        <v>1</v>
      </c>
    </row>
    <row r="4754" spans="1:16" x14ac:dyDescent="0.25">
      <c r="A4754">
        <v>88</v>
      </c>
      <c r="B4754" s="1">
        <v>44751.007870370369</v>
      </c>
      <c r="C4754" t="s">
        <v>9397</v>
      </c>
      <c r="D4754" t="s">
        <v>46</v>
      </c>
      <c r="E4754" s="4" t="b">
        <v>0</v>
      </c>
      <c r="F4754" t="b">
        <v>0</v>
      </c>
      <c r="G4754" t="s">
        <v>9398</v>
      </c>
      <c r="H4754" s="1">
        <v>40749.768229166664</v>
      </c>
      <c r="I4754">
        <v>0</v>
      </c>
      <c r="J4754">
        <v>16457</v>
      </c>
      <c r="K4754">
        <f t="shared" si="0"/>
        <v>0</v>
      </c>
      <c r="O4754" s="5">
        <v>1</v>
      </c>
      <c r="P4754">
        <v>1</v>
      </c>
    </row>
    <row r="4755" spans="1:16" x14ac:dyDescent="0.25">
      <c r="A4755">
        <v>91</v>
      </c>
      <c r="B4755" s="1">
        <v>44751.008136574077</v>
      </c>
      <c r="C4755" t="s">
        <v>9399</v>
      </c>
      <c r="D4755" t="s">
        <v>20</v>
      </c>
      <c r="E4755" s="4" t="b">
        <v>0</v>
      </c>
      <c r="F4755" t="b">
        <v>0</v>
      </c>
      <c r="G4755" t="s">
        <v>6026</v>
      </c>
      <c r="H4755" s="1">
        <v>41742.150648148148</v>
      </c>
      <c r="I4755">
        <v>0</v>
      </c>
      <c r="J4755">
        <v>352</v>
      </c>
      <c r="K4755">
        <f t="shared" si="0"/>
        <v>0</v>
      </c>
      <c r="O4755" s="5">
        <v>1</v>
      </c>
      <c r="P4755">
        <v>1</v>
      </c>
    </row>
    <row r="4756" spans="1:16" x14ac:dyDescent="0.25">
      <c r="A4756">
        <v>95</v>
      </c>
      <c r="B4756" s="1">
        <v>44751.008969907409</v>
      </c>
      <c r="C4756" t="s">
        <v>9400</v>
      </c>
      <c r="D4756" t="s">
        <v>20</v>
      </c>
      <c r="E4756" s="4" t="b">
        <v>0</v>
      </c>
      <c r="F4756" t="b">
        <v>0</v>
      </c>
      <c r="G4756" t="s">
        <v>9401</v>
      </c>
      <c r="H4756" s="1">
        <v>42493.325138888889</v>
      </c>
      <c r="I4756">
        <v>0</v>
      </c>
      <c r="J4756">
        <v>176</v>
      </c>
      <c r="K4756">
        <f t="shared" si="0"/>
        <v>0</v>
      </c>
      <c r="O4756" s="5">
        <v>1</v>
      </c>
      <c r="P4756">
        <v>1</v>
      </c>
    </row>
    <row r="4757" spans="1:16" x14ac:dyDescent="0.25">
      <c r="A4757">
        <v>121</v>
      </c>
      <c r="B4757" s="1">
        <v>44751.012465277781</v>
      </c>
      <c r="C4757" t="s">
        <v>9402</v>
      </c>
      <c r="D4757" t="s">
        <v>46</v>
      </c>
      <c r="E4757" s="4" t="b">
        <v>0</v>
      </c>
      <c r="F4757" t="b">
        <v>1</v>
      </c>
      <c r="G4757" t="s">
        <v>3673</v>
      </c>
      <c r="H4757" s="1">
        <v>41381.878391203703</v>
      </c>
      <c r="I4757">
        <v>0</v>
      </c>
      <c r="J4757">
        <v>968</v>
      </c>
      <c r="K4757">
        <f t="shared" si="0"/>
        <v>0</v>
      </c>
      <c r="O4757" s="5">
        <v>1</v>
      </c>
      <c r="P4757">
        <v>1</v>
      </c>
    </row>
    <row r="4758" spans="1:16" x14ac:dyDescent="0.25">
      <c r="A4758">
        <v>125</v>
      </c>
      <c r="B4758" s="1">
        <v>44751.013553240744</v>
      </c>
      <c r="C4758" t="s">
        <v>9403</v>
      </c>
      <c r="D4758" t="s">
        <v>2374</v>
      </c>
      <c r="E4758" s="4" t="b">
        <v>0</v>
      </c>
      <c r="F4758" t="b">
        <v>1</v>
      </c>
      <c r="G4758" t="s">
        <v>9404</v>
      </c>
      <c r="H4758" s="1">
        <v>39086.940798611111</v>
      </c>
      <c r="I4758">
        <v>0</v>
      </c>
      <c r="J4758">
        <v>338</v>
      </c>
      <c r="K4758">
        <f t="shared" si="0"/>
        <v>0</v>
      </c>
      <c r="O4758" s="5">
        <v>1</v>
      </c>
      <c r="P4758">
        <v>1</v>
      </c>
    </row>
    <row r="4759" spans="1:16" x14ac:dyDescent="0.25">
      <c r="A4759">
        <v>136</v>
      </c>
      <c r="B4759" s="1">
        <v>44751.014085648145</v>
      </c>
      <c r="C4759" t="s">
        <v>9406</v>
      </c>
      <c r="D4759" t="s">
        <v>46</v>
      </c>
      <c r="E4759" s="4" t="b">
        <v>0</v>
      </c>
      <c r="F4759" t="b">
        <v>0</v>
      </c>
      <c r="G4759" t="s">
        <v>9407</v>
      </c>
      <c r="H4759" s="1">
        <v>44593.612476851849</v>
      </c>
      <c r="I4759">
        <v>0</v>
      </c>
      <c r="J4759">
        <v>471</v>
      </c>
      <c r="K4759">
        <f t="shared" si="0"/>
        <v>0</v>
      </c>
      <c r="O4759" s="5">
        <v>1</v>
      </c>
      <c r="P4759">
        <v>1</v>
      </c>
    </row>
    <row r="4760" spans="1:16" x14ac:dyDescent="0.25">
      <c r="A4760">
        <v>137</v>
      </c>
      <c r="B4760" s="1">
        <v>44751.014143518521</v>
      </c>
      <c r="C4760" t="s">
        <v>9408</v>
      </c>
      <c r="D4760" t="s">
        <v>46</v>
      </c>
      <c r="E4760" s="4" t="b">
        <v>0</v>
      </c>
      <c r="F4760" t="b">
        <v>0</v>
      </c>
      <c r="G4760" t="s">
        <v>9409</v>
      </c>
      <c r="H4760" s="1">
        <v>44708.240833333337</v>
      </c>
      <c r="I4760">
        <v>0</v>
      </c>
      <c r="J4760">
        <v>276</v>
      </c>
      <c r="K4760">
        <f t="shared" si="0"/>
        <v>0</v>
      </c>
      <c r="O4760" s="5">
        <v>1</v>
      </c>
      <c r="P4760">
        <v>1</v>
      </c>
    </row>
    <row r="4761" spans="1:16" x14ac:dyDescent="0.25">
      <c r="A4761">
        <v>139</v>
      </c>
      <c r="B4761" s="1">
        <v>44751.014328703706</v>
      </c>
      <c r="C4761" t="s">
        <v>9410</v>
      </c>
      <c r="D4761" t="s">
        <v>46</v>
      </c>
      <c r="E4761" s="4" t="b">
        <v>0</v>
      </c>
      <c r="F4761" t="b">
        <v>0</v>
      </c>
      <c r="G4761" t="s">
        <v>9411</v>
      </c>
      <c r="H4761" s="1">
        <v>39912.489317129628</v>
      </c>
      <c r="I4761">
        <v>99</v>
      </c>
      <c r="J4761">
        <v>59089</v>
      </c>
      <c r="K4761">
        <f t="shared" si="0"/>
        <v>1.6754387449440674E-3</v>
      </c>
      <c r="O4761" s="5">
        <v>1</v>
      </c>
      <c r="P4761">
        <v>1</v>
      </c>
    </row>
    <row r="4762" spans="1:16" x14ac:dyDescent="0.25">
      <c r="A4762">
        <v>140</v>
      </c>
      <c r="B4762" s="1">
        <v>44751.014374999999</v>
      </c>
      <c r="C4762" t="s">
        <v>9412</v>
      </c>
      <c r="D4762" t="s">
        <v>20</v>
      </c>
      <c r="E4762" s="4" t="b">
        <v>0</v>
      </c>
      <c r="F4762" t="b">
        <v>1</v>
      </c>
      <c r="G4762" t="s">
        <v>9413</v>
      </c>
      <c r="H4762" s="1">
        <v>43719.816574074073</v>
      </c>
      <c r="I4762">
        <v>2</v>
      </c>
      <c r="J4762">
        <v>3109</v>
      </c>
      <c r="K4762">
        <f t="shared" si="0"/>
        <v>6.4329366355741395E-4</v>
      </c>
      <c r="O4762" s="5">
        <v>1</v>
      </c>
      <c r="P4762">
        <v>1</v>
      </c>
    </row>
    <row r="4763" spans="1:16" x14ac:dyDescent="0.25">
      <c r="A4763">
        <v>141</v>
      </c>
      <c r="B4763" s="1">
        <v>44751.014444444445</v>
      </c>
      <c r="C4763" t="s">
        <v>9414</v>
      </c>
      <c r="D4763" t="s">
        <v>46</v>
      </c>
      <c r="E4763" s="4" t="b">
        <v>0</v>
      </c>
      <c r="F4763" t="b">
        <v>0</v>
      </c>
      <c r="G4763" t="s">
        <v>9415</v>
      </c>
      <c r="H4763" s="1">
        <v>44542.734537037039</v>
      </c>
      <c r="I4763">
        <v>0</v>
      </c>
      <c r="J4763">
        <v>2790</v>
      </c>
      <c r="K4763">
        <f t="shared" si="0"/>
        <v>0</v>
      </c>
      <c r="O4763" s="5">
        <v>1</v>
      </c>
      <c r="P4763">
        <v>1</v>
      </c>
    </row>
    <row r="4764" spans="1:16" x14ac:dyDescent="0.25">
      <c r="A4764">
        <v>147</v>
      </c>
      <c r="B4764" s="1">
        <v>44751.0153587963</v>
      </c>
      <c r="C4764" t="s">
        <v>9416</v>
      </c>
      <c r="D4764" t="s">
        <v>46</v>
      </c>
      <c r="E4764" s="4" t="b">
        <v>0</v>
      </c>
      <c r="F4764" t="b">
        <v>1</v>
      </c>
      <c r="G4764" t="s">
        <v>9417</v>
      </c>
      <c r="H4764" s="1">
        <v>40986.982453703706</v>
      </c>
      <c r="I4764">
        <v>0</v>
      </c>
      <c r="J4764">
        <v>28</v>
      </c>
      <c r="K4764">
        <f t="shared" si="0"/>
        <v>0</v>
      </c>
      <c r="O4764" s="5">
        <v>1</v>
      </c>
      <c r="P4764">
        <v>1</v>
      </c>
    </row>
    <row r="4765" spans="1:16" x14ac:dyDescent="0.25">
      <c r="A4765">
        <v>149</v>
      </c>
      <c r="B4765" s="1">
        <v>44751.015567129631</v>
      </c>
      <c r="C4765" t="s">
        <v>9419</v>
      </c>
      <c r="D4765" t="s">
        <v>62</v>
      </c>
      <c r="E4765" s="4" t="b">
        <v>0</v>
      </c>
      <c r="F4765" t="b">
        <v>0</v>
      </c>
      <c r="G4765" t="s">
        <v>9420</v>
      </c>
      <c r="H4765" s="1">
        <v>44031.225127314814</v>
      </c>
      <c r="I4765">
        <v>1</v>
      </c>
      <c r="J4765">
        <v>182</v>
      </c>
      <c r="K4765">
        <f t="shared" si="0"/>
        <v>5.4945054945054949E-3</v>
      </c>
      <c r="O4765" s="5">
        <v>1</v>
      </c>
      <c r="P4765">
        <v>1</v>
      </c>
    </row>
    <row r="4766" spans="1:16" x14ac:dyDescent="0.25">
      <c r="A4766">
        <v>154</v>
      </c>
      <c r="B4766" s="1">
        <v>44751.016400462962</v>
      </c>
      <c r="C4766" t="s">
        <v>9422</v>
      </c>
      <c r="D4766" t="s">
        <v>46</v>
      </c>
      <c r="E4766" s="4" t="b">
        <v>0</v>
      </c>
      <c r="F4766" t="b">
        <v>1</v>
      </c>
      <c r="G4766" t="s">
        <v>9423</v>
      </c>
      <c r="H4766" s="1">
        <v>40821.091747685183</v>
      </c>
      <c r="I4766">
        <v>0</v>
      </c>
      <c r="J4766">
        <v>214</v>
      </c>
      <c r="K4766">
        <f t="shared" si="0"/>
        <v>0</v>
      </c>
      <c r="O4766" s="5">
        <v>1</v>
      </c>
      <c r="P4766">
        <v>1</v>
      </c>
    </row>
    <row r="4767" spans="1:16" x14ac:dyDescent="0.25">
      <c r="A4767">
        <v>163</v>
      </c>
      <c r="B4767" s="1">
        <v>44751.017337962963</v>
      </c>
      <c r="C4767" t="s">
        <v>9424</v>
      </c>
      <c r="D4767" t="s">
        <v>62</v>
      </c>
      <c r="E4767" s="4" t="b">
        <v>0</v>
      </c>
      <c r="F4767" t="b">
        <v>0</v>
      </c>
      <c r="G4767" t="s">
        <v>9425</v>
      </c>
      <c r="H4767" s="1">
        <v>44513.930324074077</v>
      </c>
      <c r="I4767">
        <v>0</v>
      </c>
      <c r="J4767">
        <v>0</v>
      </c>
      <c r="K4767">
        <v>0</v>
      </c>
      <c r="O4767" s="5">
        <v>1</v>
      </c>
      <c r="P4767">
        <v>1</v>
      </c>
    </row>
    <row r="4768" spans="1:16" x14ac:dyDescent="0.25">
      <c r="A4768">
        <v>164</v>
      </c>
      <c r="B4768" s="1">
        <v>44751.01734953704</v>
      </c>
      <c r="C4768" t="s">
        <v>9426</v>
      </c>
      <c r="D4768" t="s">
        <v>46</v>
      </c>
      <c r="E4768" s="4" t="b">
        <v>0</v>
      </c>
      <c r="F4768" t="b">
        <v>0</v>
      </c>
      <c r="G4768" t="s">
        <v>9427</v>
      </c>
      <c r="H4768" s="1">
        <v>39924.570393518516</v>
      </c>
      <c r="I4768">
        <v>3</v>
      </c>
      <c r="J4768">
        <v>27009</v>
      </c>
      <c r="K4768">
        <f t="shared" si="0"/>
        <v>1.1107408641563923E-4</v>
      </c>
      <c r="O4768" s="5">
        <v>1</v>
      </c>
      <c r="P4768">
        <v>1</v>
      </c>
    </row>
    <row r="4769" spans="1:16" x14ac:dyDescent="0.25">
      <c r="A4769">
        <v>170</v>
      </c>
      <c r="B4769" s="1">
        <v>44751.018923611111</v>
      </c>
      <c r="C4769" t="s">
        <v>9429</v>
      </c>
      <c r="D4769" t="s">
        <v>62</v>
      </c>
      <c r="E4769" s="4" t="b">
        <v>0</v>
      </c>
      <c r="F4769" t="b">
        <v>0</v>
      </c>
      <c r="G4769" t="s">
        <v>9430</v>
      </c>
      <c r="H4769" s="1">
        <v>40991.220543981479</v>
      </c>
      <c r="I4769">
        <v>0</v>
      </c>
      <c r="J4769">
        <v>3173</v>
      </c>
      <c r="K4769">
        <f t="shared" si="0"/>
        <v>0</v>
      </c>
      <c r="O4769" s="5">
        <v>1</v>
      </c>
      <c r="P4769">
        <v>1</v>
      </c>
    </row>
    <row r="4770" spans="1:16" x14ac:dyDescent="0.25">
      <c r="A4770">
        <v>174</v>
      </c>
      <c r="B4770" s="1">
        <v>44751.019861111112</v>
      </c>
      <c r="C4770" t="s">
        <v>9431</v>
      </c>
      <c r="D4770" t="s">
        <v>62</v>
      </c>
      <c r="E4770" s="4" t="b">
        <v>0</v>
      </c>
      <c r="F4770" t="b">
        <v>0</v>
      </c>
      <c r="G4770" t="s">
        <v>9432</v>
      </c>
      <c r="H4770" s="1">
        <v>43337.076932870368</v>
      </c>
      <c r="I4770">
        <v>2</v>
      </c>
      <c r="J4770">
        <v>394</v>
      </c>
      <c r="K4770">
        <f t="shared" si="0"/>
        <v>5.076142131979695E-3</v>
      </c>
      <c r="O4770" s="5">
        <v>1</v>
      </c>
      <c r="P4770">
        <v>1</v>
      </c>
    </row>
    <row r="4771" spans="1:16" x14ac:dyDescent="0.25">
      <c r="A4771">
        <v>186</v>
      </c>
      <c r="B4771" s="1">
        <v>44751.020891203705</v>
      </c>
      <c r="C4771" t="s">
        <v>9433</v>
      </c>
      <c r="D4771" t="s">
        <v>46</v>
      </c>
      <c r="E4771" s="4" t="b">
        <v>0</v>
      </c>
      <c r="F4771" t="b">
        <v>1</v>
      </c>
      <c r="G4771" t="s">
        <v>9434</v>
      </c>
      <c r="H4771" s="1">
        <v>40001.1247337963</v>
      </c>
      <c r="I4771">
        <v>0</v>
      </c>
      <c r="J4771">
        <v>3978</v>
      </c>
      <c r="K4771">
        <f t="shared" si="0"/>
        <v>0</v>
      </c>
      <c r="O4771" s="5">
        <v>1</v>
      </c>
      <c r="P4771">
        <v>1</v>
      </c>
    </row>
    <row r="4772" spans="1:16" x14ac:dyDescent="0.25">
      <c r="A4772">
        <v>187</v>
      </c>
      <c r="B4772" s="1">
        <v>44751.020960648151</v>
      </c>
      <c r="C4772" t="s">
        <v>9436</v>
      </c>
      <c r="D4772" t="s">
        <v>62</v>
      </c>
      <c r="E4772" s="4" t="b">
        <v>0</v>
      </c>
      <c r="F4772" t="b">
        <v>0</v>
      </c>
      <c r="G4772" t="s">
        <v>9437</v>
      </c>
      <c r="H4772" s="1">
        <v>42496.214872685188</v>
      </c>
      <c r="I4772">
        <v>0</v>
      </c>
      <c r="J4772">
        <v>336</v>
      </c>
      <c r="K4772">
        <f t="shared" si="0"/>
        <v>0</v>
      </c>
      <c r="O4772" s="5">
        <v>1</v>
      </c>
      <c r="P4772">
        <v>1</v>
      </c>
    </row>
    <row r="4773" spans="1:16" x14ac:dyDescent="0.25">
      <c r="A4773">
        <v>188</v>
      </c>
      <c r="B4773" s="1">
        <v>44751.020995370367</v>
      </c>
      <c r="C4773" t="s">
        <v>9438</v>
      </c>
      <c r="D4773" t="s">
        <v>259</v>
      </c>
      <c r="E4773" s="4" t="b">
        <v>0</v>
      </c>
      <c r="F4773" t="b">
        <v>0</v>
      </c>
      <c r="G4773" t="s">
        <v>9439</v>
      </c>
      <c r="H4773" s="1">
        <v>42963.532071759262</v>
      </c>
      <c r="I4773">
        <v>0</v>
      </c>
      <c r="J4773">
        <v>1195</v>
      </c>
      <c r="K4773">
        <f t="shared" si="0"/>
        <v>0</v>
      </c>
      <c r="O4773" s="5">
        <v>1</v>
      </c>
      <c r="P4773">
        <v>1</v>
      </c>
    </row>
    <row r="4774" spans="1:16" x14ac:dyDescent="0.25">
      <c r="A4774">
        <v>189</v>
      </c>
      <c r="B4774" s="1">
        <v>44751.021087962959</v>
      </c>
      <c r="C4774" t="s">
        <v>9441</v>
      </c>
      <c r="D4774" t="s">
        <v>46</v>
      </c>
      <c r="E4774" s="4" t="b">
        <v>0</v>
      </c>
      <c r="F4774" t="b">
        <v>0</v>
      </c>
      <c r="G4774" t="s">
        <v>9442</v>
      </c>
      <c r="H4774" s="1">
        <v>43696.655763888892</v>
      </c>
      <c r="I4774">
        <v>1</v>
      </c>
      <c r="J4774">
        <v>12</v>
      </c>
      <c r="K4774">
        <f t="shared" si="0"/>
        <v>8.3333333333333329E-2</v>
      </c>
      <c r="O4774" s="5">
        <v>1</v>
      </c>
      <c r="P4774">
        <v>1</v>
      </c>
    </row>
    <row r="4775" spans="1:16" x14ac:dyDescent="0.25">
      <c r="A4775">
        <v>191</v>
      </c>
      <c r="B4775" s="1">
        <v>44751.021192129629</v>
      </c>
      <c r="C4775" t="s">
        <v>9443</v>
      </c>
      <c r="D4775" t="s">
        <v>46</v>
      </c>
      <c r="E4775" s="4" t="b">
        <v>0</v>
      </c>
      <c r="F4775" t="b">
        <v>0</v>
      </c>
      <c r="G4775" t="s">
        <v>9444</v>
      </c>
      <c r="H4775" s="1">
        <v>44265.822326388887</v>
      </c>
      <c r="I4775">
        <v>0</v>
      </c>
      <c r="J4775">
        <v>1152</v>
      </c>
      <c r="K4775">
        <f t="shared" si="0"/>
        <v>0</v>
      </c>
      <c r="O4775" s="5">
        <v>1</v>
      </c>
      <c r="P4775">
        <v>1</v>
      </c>
    </row>
    <row r="4776" spans="1:16" x14ac:dyDescent="0.25">
      <c r="A4776">
        <v>204</v>
      </c>
      <c r="B4776" s="1">
        <v>44751.022766203707</v>
      </c>
      <c r="C4776" t="s">
        <v>9446</v>
      </c>
      <c r="D4776" t="s">
        <v>20</v>
      </c>
      <c r="E4776" s="4" t="b">
        <v>0</v>
      </c>
      <c r="F4776" t="b">
        <v>0</v>
      </c>
      <c r="G4776" t="s">
        <v>9447</v>
      </c>
      <c r="H4776" s="1">
        <v>43331.808425925927</v>
      </c>
      <c r="I4776">
        <v>1</v>
      </c>
      <c r="J4776">
        <v>1348</v>
      </c>
      <c r="K4776">
        <f t="shared" si="0"/>
        <v>7.4183976261127599E-4</v>
      </c>
      <c r="O4776" s="5">
        <v>1</v>
      </c>
      <c r="P4776">
        <v>1</v>
      </c>
    </row>
    <row r="4777" spans="1:16" x14ac:dyDescent="0.25">
      <c r="A4777">
        <v>205</v>
      </c>
      <c r="B4777" s="1">
        <v>44751.022916666669</v>
      </c>
      <c r="C4777" t="s">
        <v>9448</v>
      </c>
      <c r="D4777" t="s">
        <v>46</v>
      </c>
      <c r="E4777" s="4" t="b">
        <v>0</v>
      </c>
      <c r="F4777" t="b">
        <v>1</v>
      </c>
      <c r="G4777" t="s">
        <v>9449</v>
      </c>
      <c r="H4777" s="1">
        <v>39859.045752314814</v>
      </c>
      <c r="I4777">
        <v>0</v>
      </c>
      <c r="J4777">
        <v>2020</v>
      </c>
      <c r="K4777">
        <f t="shared" si="0"/>
        <v>0</v>
      </c>
      <c r="O4777" s="5">
        <v>1</v>
      </c>
      <c r="P4777">
        <v>1</v>
      </c>
    </row>
    <row r="4778" spans="1:16" x14ac:dyDescent="0.25">
      <c r="A4778">
        <v>209</v>
      </c>
      <c r="B4778" s="1">
        <v>44751.023252314815</v>
      </c>
      <c r="C4778" t="s">
        <v>9450</v>
      </c>
      <c r="D4778" t="s">
        <v>62</v>
      </c>
      <c r="E4778" s="4" t="b">
        <v>0</v>
      </c>
      <c r="F4778" t="b">
        <v>0</v>
      </c>
      <c r="G4778" t="s">
        <v>9451</v>
      </c>
      <c r="H4778" s="1">
        <v>44099.23028935185</v>
      </c>
      <c r="I4778">
        <v>1</v>
      </c>
      <c r="J4778">
        <v>2942</v>
      </c>
      <c r="K4778">
        <f t="shared" si="0"/>
        <v>3.3990482664853839E-4</v>
      </c>
      <c r="O4778" s="5">
        <v>1</v>
      </c>
      <c r="P4778">
        <v>1</v>
      </c>
    </row>
    <row r="4779" spans="1:16" x14ac:dyDescent="0.25">
      <c r="A4779">
        <v>212</v>
      </c>
      <c r="B4779" s="1">
        <v>44751.023425925923</v>
      </c>
      <c r="C4779" t="s">
        <v>9453</v>
      </c>
      <c r="D4779" t="s">
        <v>46</v>
      </c>
      <c r="E4779" s="4" t="b">
        <v>1</v>
      </c>
      <c r="F4779" t="b">
        <v>1</v>
      </c>
      <c r="G4779" t="s">
        <v>3235</v>
      </c>
      <c r="H4779" s="1">
        <v>40285.050844907404</v>
      </c>
      <c r="I4779">
        <v>2</v>
      </c>
      <c r="J4779">
        <v>53113</v>
      </c>
      <c r="K4779">
        <f t="shared" si="0"/>
        <v>3.7655564551051535E-5</v>
      </c>
      <c r="O4779" s="5">
        <v>1</v>
      </c>
      <c r="P4779">
        <v>1</v>
      </c>
    </row>
    <row r="4780" spans="1:16" x14ac:dyDescent="0.25">
      <c r="A4780">
        <v>218</v>
      </c>
      <c r="B4780" s="1">
        <v>44751.024131944447</v>
      </c>
      <c r="C4780" t="s">
        <v>9454</v>
      </c>
      <c r="D4780" t="s">
        <v>62</v>
      </c>
      <c r="E4780" s="4" t="b">
        <v>0</v>
      </c>
      <c r="F4780" t="b">
        <v>0</v>
      </c>
      <c r="G4780" t="s">
        <v>9455</v>
      </c>
      <c r="H4780" s="1">
        <v>44209.894606481481</v>
      </c>
      <c r="I4780">
        <v>0</v>
      </c>
      <c r="J4780">
        <v>151</v>
      </c>
      <c r="K4780">
        <f t="shared" si="0"/>
        <v>0</v>
      </c>
      <c r="O4780" s="5">
        <v>1</v>
      </c>
      <c r="P4780">
        <v>1</v>
      </c>
    </row>
    <row r="4781" spans="1:16" x14ac:dyDescent="0.25">
      <c r="A4781">
        <v>222</v>
      </c>
      <c r="B4781" s="1">
        <v>44751.025277777779</v>
      </c>
      <c r="C4781" t="s">
        <v>9456</v>
      </c>
      <c r="D4781" t="s">
        <v>20</v>
      </c>
      <c r="E4781" s="4" t="b">
        <v>0</v>
      </c>
      <c r="F4781" t="b">
        <v>0</v>
      </c>
      <c r="G4781" t="s">
        <v>9457</v>
      </c>
      <c r="H4781" s="1">
        <v>44463.758217592593</v>
      </c>
      <c r="I4781">
        <v>0</v>
      </c>
      <c r="J4781">
        <v>883</v>
      </c>
      <c r="K4781">
        <f t="shared" si="0"/>
        <v>0</v>
      </c>
      <c r="O4781" s="5">
        <v>1</v>
      </c>
      <c r="P4781">
        <v>1</v>
      </c>
    </row>
    <row r="4782" spans="1:16" x14ac:dyDescent="0.25">
      <c r="A4782">
        <v>225</v>
      </c>
      <c r="B4782" s="1">
        <v>44751.025381944448</v>
      </c>
      <c r="C4782" t="s">
        <v>9458</v>
      </c>
      <c r="D4782" t="s">
        <v>20</v>
      </c>
      <c r="E4782" s="4" t="b">
        <v>0</v>
      </c>
      <c r="F4782" t="b">
        <v>0</v>
      </c>
      <c r="G4782" t="s">
        <v>9457</v>
      </c>
      <c r="H4782" s="1">
        <v>44463.758217592593</v>
      </c>
      <c r="I4782">
        <v>1</v>
      </c>
      <c r="J4782">
        <v>883</v>
      </c>
      <c r="K4782">
        <f t="shared" si="0"/>
        <v>1.1325028312570782E-3</v>
      </c>
      <c r="O4782" s="5">
        <v>1</v>
      </c>
      <c r="P4782">
        <v>1</v>
      </c>
    </row>
    <row r="4783" spans="1:16" x14ac:dyDescent="0.25">
      <c r="A4783">
        <v>235</v>
      </c>
      <c r="B4783" s="1">
        <v>44751.026886574073</v>
      </c>
      <c r="C4783" t="s">
        <v>9459</v>
      </c>
      <c r="D4783" t="s">
        <v>259</v>
      </c>
      <c r="E4783" s="4" t="b">
        <v>0</v>
      </c>
      <c r="F4783" t="b">
        <v>0</v>
      </c>
      <c r="G4783" t="s">
        <v>9460</v>
      </c>
      <c r="H4783" s="1">
        <v>44222.267199074071</v>
      </c>
      <c r="I4783">
        <v>0</v>
      </c>
      <c r="J4783">
        <v>1391</v>
      </c>
      <c r="K4783">
        <f t="shared" si="0"/>
        <v>0</v>
      </c>
      <c r="O4783" s="5">
        <v>1</v>
      </c>
      <c r="P4783">
        <v>1</v>
      </c>
    </row>
    <row r="4784" spans="1:16" x14ac:dyDescent="0.25">
      <c r="A4784">
        <v>236</v>
      </c>
      <c r="B4784" s="1">
        <v>44751.026967592596</v>
      </c>
      <c r="C4784" t="s">
        <v>9461</v>
      </c>
      <c r="D4784" t="s">
        <v>46</v>
      </c>
      <c r="E4784" s="4" t="b">
        <v>0</v>
      </c>
      <c r="F4784" t="b">
        <v>0</v>
      </c>
      <c r="G4784" t="s">
        <v>9462</v>
      </c>
      <c r="H4784" s="1">
        <v>44539.071319444447</v>
      </c>
      <c r="I4784">
        <v>0</v>
      </c>
      <c r="J4784">
        <v>30</v>
      </c>
      <c r="K4784">
        <f t="shared" si="0"/>
        <v>0</v>
      </c>
      <c r="O4784" s="5">
        <v>1</v>
      </c>
      <c r="P4784">
        <v>1</v>
      </c>
    </row>
    <row r="4785" spans="1:16" x14ac:dyDescent="0.25">
      <c r="A4785">
        <v>237</v>
      </c>
      <c r="B4785" s="1">
        <v>44751.027233796296</v>
      </c>
      <c r="C4785" t="s">
        <v>9463</v>
      </c>
      <c r="D4785" t="s">
        <v>20</v>
      </c>
      <c r="E4785" s="4" t="b">
        <v>0</v>
      </c>
      <c r="F4785" t="b">
        <v>0</v>
      </c>
      <c r="G4785">
        <v>333</v>
      </c>
      <c r="H4785" s="1">
        <v>44745.45584490741</v>
      </c>
      <c r="I4785">
        <v>0</v>
      </c>
      <c r="J4785">
        <v>4</v>
      </c>
      <c r="K4785">
        <f t="shared" ref="K4785:K4848" si="1">I4785/J4785</f>
        <v>0</v>
      </c>
      <c r="O4785" s="5">
        <v>1</v>
      </c>
      <c r="P4785">
        <v>1</v>
      </c>
    </row>
    <row r="4786" spans="1:16" x14ac:dyDescent="0.25">
      <c r="A4786">
        <v>238</v>
      </c>
      <c r="B4786" s="1">
        <v>44751.027638888889</v>
      </c>
      <c r="C4786" t="s">
        <v>9464</v>
      </c>
      <c r="D4786" t="s">
        <v>259</v>
      </c>
      <c r="E4786" s="4" t="b">
        <v>0</v>
      </c>
      <c r="F4786" t="b">
        <v>0</v>
      </c>
      <c r="G4786" t="s">
        <v>9460</v>
      </c>
      <c r="H4786" s="1">
        <v>44222.267199074071</v>
      </c>
      <c r="I4786">
        <v>0</v>
      </c>
      <c r="J4786">
        <v>1391</v>
      </c>
      <c r="K4786">
        <f t="shared" si="1"/>
        <v>0</v>
      </c>
      <c r="O4786" s="5">
        <v>1</v>
      </c>
      <c r="P4786">
        <v>1</v>
      </c>
    </row>
    <row r="4787" spans="1:16" x14ac:dyDescent="0.25">
      <c r="A4787">
        <v>241</v>
      </c>
      <c r="B4787" s="1">
        <v>44751.027696759258</v>
      </c>
      <c r="C4787" t="s">
        <v>9465</v>
      </c>
      <c r="D4787" t="s">
        <v>20</v>
      </c>
      <c r="E4787" s="4" t="b">
        <v>0</v>
      </c>
      <c r="F4787" t="b">
        <v>0</v>
      </c>
      <c r="G4787">
        <v>333</v>
      </c>
      <c r="H4787" s="1">
        <v>44745.45584490741</v>
      </c>
      <c r="I4787">
        <v>0</v>
      </c>
      <c r="J4787">
        <v>4</v>
      </c>
      <c r="K4787">
        <f t="shared" si="1"/>
        <v>0</v>
      </c>
      <c r="O4787" s="5">
        <v>1</v>
      </c>
      <c r="P4787">
        <v>1</v>
      </c>
    </row>
    <row r="4788" spans="1:16" x14ac:dyDescent="0.25">
      <c r="A4788">
        <v>244</v>
      </c>
      <c r="B4788" s="1">
        <v>44751.028032407405</v>
      </c>
      <c r="C4788" t="s">
        <v>9466</v>
      </c>
      <c r="D4788" t="s">
        <v>20</v>
      </c>
      <c r="E4788" s="4" t="b">
        <v>0</v>
      </c>
      <c r="F4788" t="b">
        <v>0</v>
      </c>
      <c r="G4788">
        <v>333</v>
      </c>
      <c r="H4788" s="1">
        <v>44745.45584490741</v>
      </c>
      <c r="I4788">
        <v>0</v>
      </c>
      <c r="J4788">
        <v>4</v>
      </c>
      <c r="K4788">
        <f t="shared" si="1"/>
        <v>0</v>
      </c>
      <c r="O4788" s="5">
        <v>1</v>
      </c>
      <c r="P4788">
        <v>1</v>
      </c>
    </row>
    <row r="4789" spans="1:16" x14ac:dyDescent="0.25">
      <c r="A4789">
        <v>246</v>
      </c>
      <c r="B4789" s="1">
        <v>44751.028090277781</v>
      </c>
      <c r="C4789" t="s">
        <v>9467</v>
      </c>
      <c r="D4789" t="s">
        <v>62</v>
      </c>
      <c r="E4789" s="4" t="b">
        <v>0</v>
      </c>
      <c r="F4789" t="b">
        <v>0</v>
      </c>
      <c r="G4789" t="s">
        <v>56</v>
      </c>
      <c r="H4789" s="1">
        <v>43118.063773148147</v>
      </c>
      <c r="I4789">
        <v>0</v>
      </c>
      <c r="J4789">
        <v>19</v>
      </c>
      <c r="K4789">
        <f t="shared" si="1"/>
        <v>0</v>
      </c>
      <c r="O4789" s="5">
        <v>1</v>
      </c>
      <c r="P4789">
        <v>1</v>
      </c>
    </row>
    <row r="4790" spans="1:16" x14ac:dyDescent="0.25">
      <c r="A4790">
        <v>247</v>
      </c>
      <c r="B4790" s="1">
        <v>44751.02820601852</v>
      </c>
      <c r="C4790" t="s">
        <v>9468</v>
      </c>
      <c r="D4790" t="s">
        <v>20</v>
      </c>
      <c r="E4790" s="4" t="b">
        <v>0</v>
      </c>
      <c r="F4790" t="b">
        <v>0</v>
      </c>
      <c r="G4790">
        <v>333</v>
      </c>
      <c r="H4790" s="1">
        <v>44745.45584490741</v>
      </c>
      <c r="I4790">
        <v>0</v>
      </c>
      <c r="J4790">
        <v>4</v>
      </c>
      <c r="K4790">
        <f t="shared" si="1"/>
        <v>0</v>
      </c>
      <c r="O4790" s="5">
        <v>1</v>
      </c>
      <c r="P4790">
        <v>1</v>
      </c>
    </row>
    <row r="4791" spans="1:16" x14ac:dyDescent="0.25">
      <c r="A4791">
        <v>252</v>
      </c>
      <c r="B4791" s="1">
        <v>44751.029085648152</v>
      </c>
      <c r="C4791" t="s">
        <v>9469</v>
      </c>
      <c r="D4791" t="s">
        <v>62</v>
      </c>
      <c r="E4791" s="4" t="b">
        <v>0</v>
      </c>
      <c r="F4791" t="b">
        <v>0</v>
      </c>
      <c r="G4791" t="s">
        <v>7071</v>
      </c>
      <c r="H4791" s="1">
        <v>41614.853668981479</v>
      </c>
      <c r="I4791">
        <v>0</v>
      </c>
      <c r="J4791">
        <v>4606</v>
      </c>
      <c r="K4791">
        <f t="shared" si="1"/>
        <v>0</v>
      </c>
      <c r="O4791" s="5">
        <v>1</v>
      </c>
      <c r="P4791">
        <v>1</v>
      </c>
    </row>
    <row r="4792" spans="1:16" x14ac:dyDescent="0.25">
      <c r="A4792">
        <v>264</v>
      </c>
      <c r="B4792" s="1">
        <v>44751.0309375</v>
      </c>
      <c r="C4792" t="s">
        <v>9470</v>
      </c>
      <c r="D4792" t="s">
        <v>46</v>
      </c>
      <c r="E4792" s="4" t="b">
        <v>0</v>
      </c>
      <c r="F4792" t="b">
        <v>1</v>
      </c>
      <c r="G4792" t="s">
        <v>9471</v>
      </c>
      <c r="H4792" s="1">
        <v>42947.837627314817</v>
      </c>
      <c r="I4792">
        <v>0</v>
      </c>
      <c r="J4792">
        <v>269</v>
      </c>
      <c r="K4792">
        <f t="shared" si="1"/>
        <v>0</v>
      </c>
      <c r="O4792" s="5">
        <v>1</v>
      </c>
      <c r="P4792">
        <v>1</v>
      </c>
    </row>
    <row r="4793" spans="1:16" x14ac:dyDescent="0.25">
      <c r="A4793">
        <v>271</v>
      </c>
      <c r="B4793" s="1">
        <v>44751.031840277778</v>
      </c>
      <c r="C4793" t="s">
        <v>9472</v>
      </c>
      <c r="D4793" t="s">
        <v>20</v>
      </c>
      <c r="E4793" s="4" t="b">
        <v>0</v>
      </c>
      <c r="F4793" t="b">
        <v>0</v>
      </c>
      <c r="G4793" t="s">
        <v>9473</v>
      </c>
      <c r="H4793" s="1">
        <v>43479.591562499998</v>
      </c>
      <c r="I4793">
        <v>1</v>
      </c>
      <c r="J4793">
        <v>467</v>
      </c>
      <c r="K4793">
        <f t="shared" si="1"/>
        <v>2.1413276231263384E-3</v>
      </c>
      <c r="O4793" s="5">
        <v>1</v>
      </c>
      <c r="P4793">
        <v>1</v>
      </c>
    </row>
    <row r="4794" spans="1:16" x14ac:dyDescent="0.25">
      <c r="A4794">
        <v>273</v>
      </c>
      <c r="B4794" s="1">
        <v>44751.031909722224</v>
      </c>
      <c r="C4794" t="s">
        <v>9474</v>
      </c>
      <c r="D4794" t="s">
        <v>46</v>
      </c>
      <c r="E4794" s="4" t="b">
        <v>0</v>
      </c>
      <c r="F4794" t="b">
        <v>0</v>
      </c>
      <c r="G4794" t="s">
        <v>9475</v>
      </c>
      <c r="H4794" s="1">
        <v>44568.856770833336</v>
      </c>
      <c r="I4794">
        <v>0</v>
      </c>
      <c r="J4794">
        <v>22</v>
      </c>
      <c r="K4794">
        <f t="shared" si="1"/>
        <v>0</v>
      </c>
      <c r="O4794" s="5">
        <v>1</v>
      </c>
      <c r="P4794">
        <v>1</v>
      </c>
    </row>
    <row r="4795" spans="1:16" x14ac:dyDescent="0.25">
      <c r="A4795">
        <v>279</v>
      </c>
      <c r="B4795" s="1">
        <v>44751.032870370371</v>
      </c>
      <c r="C4795" t="s">
        <v>9477</v>
      </c>
      <c r="D4795" t="s">
        <v>20</v>
      </c>
      <c r="E4795" s="4" t="b">
        <v>0</v>
      </c>
      <c r="F4795" t="b">
        <v>0</v>
      </c>
      <c r="G4795" t="s">
        <v>56</v>
      </c>
      <c r="H4795" s="1">
        <v>40043.631469907406</v>
      </c>
      <c r="I4795">
        <v>0</v>
      </c>
      <c r="J4795">
        <v>5</v>
      </c>
      <c r="K4795">
        <f t="shared" si="1"/>
        <v>0</v>
      </c>
      <c r="O4795" s="5">
        <v>1</v>
      </c>
      <c r="P4795">
        <v>1</v>
      </c>
    </row>
    <row r="4796" spans="1:16" x14ac:dyDescent="0.25">
      <c r="A4796">
        <v>287</v>
      </c>
      <c r="B4796" s="1">
        <v>44751.03392361111</v>
      </c>
      <c r="C4796" t="s">
        <v>9478</v>
      </c>
      <c r="D4796" t="s">
        <v>20</v>
      </c>
      <c r="E4796" s="4" t="b">
        <v>0</v>
      </c>
      <c r="F4796" t="b">
        <v>0</v>
      </c>
      <c r="G4796">
        <v>333</v>
      </c>
      <c r="H4796" s="1">
        <v>44745.45584490741</v>
      </c>
      <c r="I4796">
        <v>1</v>
      </c>
      <c r="J4796">
        <v>4</v>
      </c>
      <c r="K4796">
        <f t="shared" si="1"/>
        <v>0.25</v>
      </c>
      <c r="O4796" s="5">
        <v>1</v>
      </c>
      <c r="P4796">
        <v>1</v>
      </c>
    </row>
    <row r="4797" spans="1:16" x14ac:dyDescent="0.25">
      <c r="A4797">
        <v>289</v>
      </c>
      <c r="B4797" s="1">
        <v>44751.034039351849</v>
      </c>
      <c r="C4797" t="s">
        <v>9479</v>
      </c>
      <c r="D4797" t="s">
        <v>20</v>
      </c>
      <c r="E4797" s="4" t="b">
        <v>0</v>
      </c>
      <c r="F4797" t="b">
        <v>0</v>
      </c>
      <c r="G4797" t="s">
        <v>56</v>
      </c>
      <c r="H4797" s="1">
        <v>44686.748090277775</v>
      </c>
      <c r="I4797">
        <v>0</v>
      </c>
      <c r="J4797">
        <v>16</v>
      </c>
      <c r="K4797">
        <f t="shared" si="1"/>
        <v>0</v>
      </c>
      <c r="O4797" s="5">
        <v>1</v>
      </c>
      <c r="P4797">
        <v>1</v>
      </c>
    </row>
    <row r="4798" spans="1:16" x14ac:dyDescent="0.25">
      <c r="A4798">
        <v>294</v>
      </c>
      <c r="B4798" s="1">
        <v>44751.034641203703</v>
      </c>
      <c r="C4798" t="s">
        <v>9480</v>
      </c>
      <c r="D4798" t="s">
        <v>46</v>
      </c>
      <c r="E4798" s="4" t="b">
        <v>0</v>
      </c>
      <c r="F4798" t="b">
        <v>1</v>
      </c>
      <c r="G4798" t="s">
        <v>9481</v>
      </c>
      <c r="H4798" s="1">
        <v>40849.794305555559</v>
      </c>
      <c r="I4798">
        <v>0</v>
      </c>
      <c r="J4798">
        <v>1260</v>
      </c>
      <c r="K4798">
        <f t="shared" si="1"/>
        <v>0</v>
      </c>
      <c r="O4798" s="5">
        <v>1</v>
      </c>
      <c r="P4798">
        <v>1</v>
      </c>
    </row>
    <row r="4799" spans="1:16" x14ac:dyDescent="0.25">
      <c r="A4799">
        <v>316</v>
      </c>
      <c r="B4799" s="1">
        <v>44751.037094907406</v>
      </c>
      <c r="C4799" t="s">
        <v>9482</v>
      </c>
      <c r="D4799" t="s">
        <v>46</v>
      </c>
      <c r="E4799" s="4" t="b">
        <v>0</v>
      </c>
      <c r="F4799" t="b">
        <v>1</v>
      </c>
      <c r="G4799" t="s">
        <v>9483</v>
      </c>
      <c r="H4799" s="1">
        <v>40494.352800925924</v>
      </c>
      <c r="I4799">
        <v>1</v>
      </c>
      <c r="J4799">
        <v>961</v>
      </c>
      <c r="K4799">
        <f t="shared" si="1"/>
        <v>1.0405827263267431E-3</v>
      </c>
      <c r="O4799" s="5">
        <v>1</v>
      </c>
      <c r="P4799">
        <v>1</v>
      </c>
    </row>
    <row r="4800" spans="1:16" x14ac:dyDescent="0.25">
      <c r="A4800">
        <v>318</v>
      </c>
      <c r="B4800" s="1">
        <v>44751.037476851852</v>
      </c>
      <c r="C4800" t="s">
        <v>9484</v>
      </c>
      <c r="D4800" t="s">
        <v>20</v>
      </c>
      <c r="E4800" s="4" t="b">
        <v>0</v>
      </c>
      <c r="F4800" t="b">
        <v>0</v>
      </c>
      <c r="G4800" t="s">
        <v>56</v>
      </c>
      <c r="H4800" s="1">
        <v>39974.800856481481</v>
      </c>
      <c r="I4800">
        <v>0</v>
      </c>
      <c r="J4800">
        <v>194</v>
      </c>
      <c r="K4800">
        <f t="shared" si="1"/>
        <v>0</v>
      </c>
      <c r="O4800" s="5">
        <v>1</v>
      </c>
      <c r="P4800">
        <v>1</v>
      </c>
    </row>
    <row r="4801" spans="1:16" x14ac:dyDescent="0.25">
      <c r="A4801">
        <v>319</v>
      </c>
      <c r="B4801" s="1">
        <v>44751.037673611114</v>
      </c>
      <c r="C4801" t="s">
        <v>9485</v>
      </c>
      <c r="D4801" t="s">
        <v>20</v>
      </c>
      <c r="E4801" s="4" t="b">
        <v>0</v>
      </c>
      <c r="F4801" t="b">
        <v>0</v>
      </c>
      <c r="G4801" t="s">
        <v>9486</v>
      </c>
      <c r="H4801" s="1">
        <v>44679.803194444445</v>
      </c>
      <c r="I4801">
        <v>0</v>
      </c>
      <c r="J4801">
        <v>35</v>
      </c>
      <c r="K4801">
        <f t="shared" si="1"/>
        <v>0</v>
      </c>
      <c r="O4801" s="5">
        <v>1</v>
      </c>
      <c r="P4801">
        <v>1</v>
      </c>
    </row>
    <row r="4802" spans="1:16" x14ac:dyDescent="0.25">
      <c r="A4802">
        <v>320</v>
      </c>
      <c r="B4802" s="1">
        <v>44751.037731481483</v>
      </c>
      <c r="C4802" t="s">
        <v>9487</v>
      </c>
      <c r="D4802" t="s">
        <v>20</v>
      </c>
      <c r="E4802" s="4" t="b">
        <v>0</v>
      </c>
      <c r="F4802" t="b">
        <v>1</v>
      </c>
      <c r="G4802" t="s">
        <v>290</v>
      </c>
      <c r="H4802" s="1">
        <v>43208.117488425924</v>
      </c>
      <c r="I4802">
        <v>0</v>
      </c>
      <c r="J4802">
        <v>368</v>
      </c>
      <c r="K4802">
        <f t="shared" si="1"/>
        <v>0</v>
      </c>
      <c r="O4802" s="5">
        <v>1</v>
      </c>
      <c r="P4802">
        <v>1</v>
      </c>
    </row>
    <row r="4803" spans="1:16" x14ac:dyDescent="0.25">
      <c r="A4803">
        <v>321</v>
      </c>
      <c r="B4803" s="1">
        <v>44751.037986111114</v>
      </c>
      <c r="C4803" t="s">
        <v>9488</v>
      </c>
      <c r="D4803" t="s">
        <v>62</v>
      </c>
      <c r="E4803" s="4" t="b">
        <v>0</v>
      </c>
      <c r="F4803" t="b">
        <v>0</v>
      </c>
      <c r="G4803" t="s">
        <v>56</v>
      </c>
      <c r="H4803" s="1">
        <v>44725.671423611115</v>
      </c>
      <c r="I4803">
        <v>0</v>
      </c>
      <c r="J4803">
        <v>3</v>
      </c>
      <c r="K4803">
        <f t="shared" si="1"/>
        <v>0</v>
      </c>
      <c r="O4803" s="5">
        <v>1</v>
      </c>
      <c r="P4803">
        <v>1</v>
      </c>
    </row>
    <row r="4804" spans="1:16" x14ac:dyDescent="0.25">
      <c r="A4804">
        <v>323</v>
      </c>
      <c r="B4804" s="1">
        <v>44751.038634259261</v>
      </c>
      <c r="C4804" t="s">
        <v>9489</v>
      </c>
      <c r="D4804" t="s">
        <v>20</v>
      </c>
      <c r="E4804" s="4" t="b">
        <v>0</v>
      </c>
      <c r="F4804" t="b">
        <v>0</v>
      </c>
      <c r="G4804" t="s">
        <v>9490</v>
      </c>
      <c r="H4804" s="1">
        <v>42093.620358796295</v>
      </c>
      <c r="I4804">
        <v>0</v>
      </c>
      <c r="J4804">
        <v>12</v>
      </c>
      <c r="K4804">
        <f t="shared" si="1"/>
        <v>0</v>
      </c>
      <c r="O4804" s="5">
        <v>1</v>
      </c>
      <c r="P4804">
        <v>1</v>
      </c>
    </row>
    <row r="4805" spans="1:16" x14ac:dyDescent="0.25">
      <c r="A4805">
        <v>335</v>
      </c>
      <c r="B4805" s="1">
        <v>44751.040532407409</v>
      </c>
      <c r="C4805" t="s">
        <v>9492</v>
      </c>
      <c r="D4805" t="s">
        <v>46</v>
      </c>
      <c r="E4805" s="4" t="b">
        <v>0</v>
      </c>
      <c r="F4805" t="b">
        <v>0</v>
      </c>
      <c r="G4805" t="s">
        <v>9493</v>
      </c>
      <c r="H4805" s="1">
        <v>43000.683530092596</v>
      </c>
      <c r="I4805">
        <v>1</v>
      </c>
      <c r="J4805">
        <v>620</v>
      </c>
      <c r="K4805">
        <f t="shared" si="1"/>
        <v>1.6129032258064516E-3</v>
      </c>
      <c r="O4805" s="5">
        <v>1</v>
      </c>
      <c r="P4805">
        <v>1</v>
      </c>
    </row>
    <row r="4806" spans="1:16" x14ac:dyDescent="0.25">
      <c r="A4806">
        <v>351</v>
      </c>
      <c r="B4806" s="1">
        <v>44751.041990740741</v>
      </c>
      <c r="C4806" t="s">
        <v>9494</v>
      </c>
      <c r="D4806" t="s">
        <v>46</v>
      </c>
      <c r="E4806" s="4" t="b">
        <v>0</v>
      </c>
      <c r="F4806" t="b">
        <v>0</v>
      </c>
      <c r="G4806" t="s">
        <v>9495</v>
      </c>
      <c r="H4806" s="1">
        <v>44585.699988425928</v>
      </c>
      <c r="I4806">
        <v>0</v>
      </c>
      <c r="J4806">
        <v>28</v>
      </c>
      <c r="K4806">
        <f t="shared" si="1"/>
        <v>0</v>
      </c>
      <c r="O4806" s="5">
        <v>1</v>
      </c>
      <c r="P4806">
        <v>1</v>
      </c>
    </row>
    <row r="4807" spans="1:16" x14ac:dyDescent="0.25">
      <c r="A4807">
        <v>356</v>
      </c>
      <c r="B4807" s="1">
        <v>44751.042627314811</v>
      </c>
      <c r="C4807" t="s">
        <v>9496</v>
      </c>
      <c r="D4807" t="s">
        <v>46</v>
      </c>
      <c r="E4807" s="4" t="b">
        <v>0</v>
      </c>
      <c r="F4807" t="b">
        <v>0</v>
      </c>
      <c r="G4807" t="s">
        <v>9475</v>
      </c>
      <c r="H4807" s="1">
        <v>44568.856770833336</v>
      </c>
      <c r="I4807">
        <v>0</v>
      </c>
      <c r="J4807">
        <v>22</v>
      </c>
      <c r="K4807">
        <f t="shared" si="1"/>
        <v>0</v>
      </c>
      <c r="O4807" s="5">
        <v>1</v>
      </c>
      <c r="P4807">
        <v>1</v>
      </c>
    </row>
    <row r="4808" spans="1:16" x14ac:dyDescent="0.25">
      <c r="A4808">
        <v>358</v>
      </c>
      <c r="B4808" s="1">
        <v>44751.04315972222</v>
      </c>
      <c r="C4808" t="s">
        <v>9497</v>
      </c>
      <c r="D4808" t="s">
        <v>20</v>
      </c>
      <c r="E4808" s="4" t="b">
        <v>0</v>
      </c>
      <c r="F4808" t="b">
        <v>1</v>
      </c>
      <c r="G4808" t="s">
        <v>9498</v>
      </c>
      <c r="H4808" s="1">
        <v>44236.793032407404</v>
      </c>
      <c r="I4808">
        <v>62</v>
      </c>
      <c r="J4808">
        <v>6489</v>
      </c>
      <c r="K4808">
        <f t="shared" si="1"/>
        <v>9.5546309138542142E-3</v>
      </c>
      <c r="O4808" s="5">
        <v>1</v>
      </c>
      <c r="P4808">
        <v>1</v>
      </c>
    </row>
    <row r="4809" spans="1:16" x14ac:dyDescent="0.25">
      <c r="A4809">
        <v>364</v>
      </c>
      <c r="B4809" s="1">
        <v>44751.043981481482</v>
      </c>
      <c r="C4809" t="s">
        <v>9500</v>
      </c>
      <c r="D4809" t="s">
        <v>46</v>
      </c>
      <c r="E4809" s="4" t="b">
        <v>0</v>
      </c>
      <c r="F4809" t="b">
        <v>0</v>
      </c>
      <c r="G4809" t="s">
        <v>56</v>
      </c>
      <c r="H4809" s="1">
        <v>42914.090150462966</v>
      </c>
      <c r="I4809">
        <v>0</v>
      </c>
      <c r="J4809">
        <v>172</v>
      </c>
      <c r="K4809">
        <f t="shared" si="1"/>
        <v>0</v>
      </c>
      <c r="O4809" s="5">
        <v>1</v>
      </c>
      <c r="P4809">
        <v>1</v>
      </c>
    </row>
    <row r="4810" spans="1:16" x14ac:dyDescent="0.25">
      <c r="A4810">
        <v>367</v>
      </c>
      <c r="B4810" s="1">
        <v>44751.044374999998</v>
      </c>
      <c r="C4810" t="s">
        <v>9502</v>
      </c>
      <c r="D4810" t="s">
        <v>20</v>
      </c>
      <c r="E4810" s="4" t="b">
        <v>0</v>
      </c>
      <c r="F4810" t="b">
        <v>0</v>
      </c>
      <c r="G4810" t="s">
        <v>56</v>
      </c>
      <c r="H4810" s="1">
        <v>42612.109131944446</v>
      </c>
      <c r="I4810">
        <v>0</v>
      </c>
      <c r="J4810">
        <v>2</v>
      </c>
      <c r="K4810">
        <f t="shared" si="1"/>
        <v>0</v>
      </c>
      <c r="O4810" s="5">
        <v>1</v>
      </c>
      <c r="P4810">
        <v>1</v>
      </c>
    </row>
    <row r="4811" spans="1:16" x14ac:dyDescent="0.25">
      <c r="A4811">
        <v>395</v>
      </c>
      <c r="B4811" s="1">
        <v>44751.048206018517</v>
      </c>
      <c r="C4811" t="s">
        <v>9503</v>
      </c>
      <c r="D4811" t="s">
        <v>20</v>
      </c>
      <c r="E4811" s="4" t="b">
        <v>0</v>
      </c>
      <c r="F4811" t="b">
        <v>0</v>
      </c>
      <c r="G4811" t="s">
        <v>9490</v>
      </c>
      <c r="H4811" s="1">
        <v>42093.620358796295</v>
      </c>
      <c r="I4811">
        <v>0</v>
      </c>
      <c r="J4811">
        <v>12</v>
      </c>
      <c r="K4811">
        <f t="shared" si="1"/>
        <v>0</v>
      </c>
      <c r="O4811" s="5">
        <v>1</v>
      </c>
      <c r="P4811">
        <v>1</v>
      </c>
    </row>
    <row r="4812" spans="1:16" x14ac:dyDescent="0.25">
      <c r="A4812">
        <v>400</v>
      </c>
      <c r="B4812" s="1">
        <v>44751.048946759256</v>
      </c>
      <c r="C4812" t="s">
        <v>9504</v>
      </c>
      <c r="D4812" t="s">
        <v>62</v>
      </c>
      <c r="E4812" s="4" t="b">
        <v>0</v>
      </c>
      <c r="F4812" t="b">
        <v>0</v>
      </c>
      <c r="G4812" t="s">
        <v>9505</v>
      </c>
      <c r="H4812" s="1">
        <v>42480.828622685185</v>
      </c>
      <c r="I4812">
        <v>0</v>
      </c>
      <c r="J4812">
        <v>98</v>
      </c>
      <c r="K4812">
        <f t="shared" si="1"/>
        <v>0</v>
      </c>
      <c r="O4812" s="5">
        <v>1</v>
      </c>
      <c r="P4812">
        <v>1</v>
      </c>
    </row>
    <row r="4813" spans="1:16" x14ac:dyDescent="0.25">
      <c r="A4813">
        <v>405</v>
      </c>
      <c r="B4813" s="1">
        <v>44751.050115740742</v>
      </c>
      <c r="C4813" t="s">
        <v>9506</v>
      </c>
      <c r="D4813" t="s">
        <v>62</v>
      </c>
      <c r="E4813" s="4" t="b">
        <v>0</v>
      </c>
      <c r="F4813" t="b">
        <v>0</v>
      </c>
      <c r="G4813" t="s">
        <v>9507</v>
      </c>
      <c r="H4813" s="1">
        <v>43192.81009259259</v>
      </c>
      <c r="I4813">
        <v>2</v>
      </c>
      <c r="J4813">
        <v>2688</v>
      </c>
      <c r="K4813">
        <f t="shared" si="1"/>
        <v>7.4404761904761901E-4</v>
      </c>
      <c r="O4813" s="5">
        <v>1</v>
      </c>
      <c r="P4813">
        <v>1</v>
      </c>
    </row>
    <row r="4814" spans="1:16" x14ac:dyDescent="0.25">
      <c r="A4814">
        <v>421</v>
      </c>
      <c r="B4814" s="1">
        <v>44751.052384259259</v>
      </c>
      <c r="C4814" t="s">
        <v>9508</v>
      </c>
      <c r="D4814" t="s">
        <v>20</v>
      </c>
      <c r="E4814" s="4" t="b">
        <v>0</v>
      </c>
      <c r="F4814" t="b">
        <v>0</v>
      </c>
      <c r="G4814" t="s">
        <v>56</v>
      </c>
      <c r="H4814" s="1">
        <v>43513.879780092589</v>
      </c>
      <c r="I4814">
        <v>0</v>
      </c>
      <c r="J4814">
        <v>29</v>
      </c>
      <c r="K4814">
        <f t="shared" si="1"/>
        <v>0</v>
      </c>
      <c r="O4814" s="5">
        <v>1</v>
      </c>
      <c r="P4814">
        <v>1</v>
      </c>
    </row>
    <row r="4815" spans="1:16" x14ac:dyDescent="0.25">
      <c r="A4815">
        <v>423</v>
      </c>
      <c r="B4815" s="1">
        <v>44751.052789351852</v>
      </c>
      <c r="C4815" t="s">
        <v>9509</v>
      </c>
      <c r="D4815" t="s">
        <v>62</v>
      </c>
      <c r="E4815" s="4" t="b">
        <v>0</v>
      </c>
      <c r="F4815" t="b">
        <v>0</v>
      </c>
      <c r="G4815" t="s">
        <v>56</v>
      </c>
      <c r="H4815" s="1">
        <v>41139.581469907411</v>
      </c>
      <c r="I4815">
        <v>0</v>
      </c>
      <c r="J4815">
        <v>0</v>
      </c>
      <c r="K4815">
        <v>0</v>
      </c>
      <c r="O4815" s="5">
        <v>1</v>
      </c>
      <c r="P4815">
        <v>1</v>
      </c>
    </row>
    <row r="4816" spans="1:16" x14ac:dyDescent="0.25">
      <c r="A4816">
        <v>424</v>
      </c>
      <c r="B4816" s="1">
        <v>44751.052835648145</v>
      </c>
      <c r="C4816" t="s">
        <v>9510</v>
      </c>
      <c r="D4816" t="s">
        <v>46</v>
      </c>
      <c r="E4816" s="4" t="b">
        <v>0</v>
      </c>
      <c r="F4816" t="b">
        <v>1</v>
      </c>
      <c r="G4816" t="s">
        <v>9511</v>
      </c>
      <c r="H4816" s="1">
        <v>40585.005567129629</v>
      </c>
      <c r="I4816">
        <v>18</v>
      </c>
      <c r="J4816">
        <v>20660</v>
      </c>
      <c r="K4816">
        <f t="shared" si="1"/>
        <v>8.7124878993223619E-4</v>
      </c>
      <c r="O4816" s="5">
        <v>1</v>
      </c>
      <c r="P4816">
        <v>1</v>
      </c>
    </row>
    <row r="4817" spans="1:16" x14ac:dyDescent="0.25">
      <c r="A4817">
        <v>425</v>
      </c>
      <c r="B4817" s="1">
        <v>44751.052997685183</v>
      </c>
      <c r="C4817" t="s">
        <v>9512</v>
      </c>
      <c r="D4817" t="s">
        <v>46</v>
      </c>
      <c r="E4817" s="4" t="b">
        <v>0</v>
      </c>
      <c r="F4817" t="b">
        <v>0</v>
      </c>
      <c r="G4817" t="s">
        <v>56</v>
      </c>
      <c r="H4817" s="1">
        <v>44686.731608796297</v>
      </c>
      <c r="I4817">
        <v>0</v>
      </c>
      <c r="J4817">
        <v>9</v>
      </c>
      <c r="K4817">
        <f t="shared" si="1"/>
        <v>0</v>
      </c>
      <c r="O4817" s="5">
        <v>1</v>
      </c>
      <c r="P4817">
        <v>1</v>
      </c>
    </row>
    <row r="4818" spans="1:16" x14ac:dyDescent="0.25">
      <c r="A4818">
        <v>441</v>
      </c>
      <c r="B4818" s="1">
        <v>44751.05667824074</v>
      </c>
      <c r="C4818" t="s">
        <v>9513</v>
      </c>
      <c r="D4818" t="s">
        <v>62</v>
      </c>
      <c r="E4818" s="4" t="b">
        <v>0</v>
      </c>
      <c r="F4818" t="b">
        <v>0</v>
      </c>
      <c r="G4818" t="s">
        <v>9514</v>
      </c>
      <c r="H4818" s="1">
        <v>40931.08625</v>
      </c>
      <c r="I4818">
        <v>0</v>
      </c>
      <c r="J4818">
        <v>3289</v>
      </c>
      <c r="K4818">
        <f t="shared" si="1"/>
        <v>0</v>
      </c>
      <c r="O4818" s="5">
        <v>1</v>
      </c>
      <c r="P4818">
        <v>1</v>
      </c>
    </row>
    <row r="4819" spans="1:16" x14ac:dyDescent="0.25">
      <c r="A4819">
        <v>454</v>
      </c>
      <c r="B4819" s="1">
        <v>44751.059027777781</v>
      </c>
      <c r="C4819" t="s">
        <v>9516</v>
      </c>
      <c r="D4819" t="s">
        <v>46</v>
      </c>
      <c r="E4819" s="4" t="b">
        <v>0</v>
      </c>
      <c r="F4819" t="b">
        <v>0</v>
      </c>
      <c r="G4819" t="s">
        <v>56</v>
      </c>
      <c r="H4819" s="1">
        <v>44473.695335648146</v>
      </c>
      <c r="I4819">
        <v>0</v>
      </c>
      <c r="J4819">
        <v>4</v>
      </c>
      <c r="K4819">
        <f t="shared" si="1"/>
        <v>0</v>
      </c>
      <c r="O4819" s="5">
        <v>1</v>
      </c>
      <c r="P4819">
        <v>1</v>
      </c>
    </row>
    <row r="4820" spans="1:16" x14ac:dyDescent="0.25">
      <c r="A4820">
        <v>455</v>
      </c>
      <c r="B4820" s="1">
        <v>44751.059039351851</v>
      </c>
      <c r="C4820" t="s">
        <v>9517</v>
      </c>
      <c r="D4820" t="s">
        <v>62</v>
      </c>
      <c r="E4820" s="4" t="b">
        <v>0</v>
      </c>
      <c r="F4820" t="b">
        <v>1</v>
      </c>
      <c r="G4820" t="s">
        <v>9518</v>
      </c>
      <c r="H4820" s="1">
        <v>40913.503854166665</v>
      </c>
      <c r="I4820">
        <v>0</v>
      </c>
      <c r="J4820">
        <v>955</v>
      </c>
      <c r="K4820">
        <f t="shared" si="1"/>
        <v>0</v>
      </c>
      <c r="O4820" s="5">
        <v>1</v>
      </c>
      <c r="P4820">
        <v>1</v>
      </c>
    </row>
    <row r="4821" spans="1:16" x14ac:dyDescent="0.25">
      <c r="A4821">
        <v>456</v>
      </c>
      <c r="B4821" s="1">
        <v>44751.059699074074</v>
      </c>
      <c r="C4821" t="s">
        <v>9520</v>
      </c>
      <c r="D4821" t="s">
        <v>20</v>
      </c>
      <c r="E4821" s="4" t="b">
        <v>0</v>
      </c>
      <c r="F4821" t="b">
        <v>1</v>
      </c>
      <c r="G4821" t="s">
        <v>9521</v>
      </c>
      <c r="H4821" s="1">
        <v>42764.797326388885</v>
      </c>
      <c r="I4821">
        <v>0</v>
      </c>
      <c r="J4821">
        <v>121</v>
      </c>
      <c r="K4821">
        <f t="shared" si="1"/>
        <v>0</v>
      </c>
      <c r="O4821" s="5">
        <v>1</v>
      </c>
      <c r="P4821">
        <v>1</v>
      </c>
    </row>
    <row r="4822" spans="1:16" x14ac:dyDescent="0.25">
      <c r="A4822">
        <v>489</v>
      </c>
      <c r="B4822" s="1">
        <v>44751.067303240743</v>
      </c>
      <c r="C4822" t="s">
        <v>9522</v>
      </c>
      <c r="D4822" t="s">
        <v>62</v>
      </c>
      <c r="E4822" s="4" t="b">
        <v>0</v>
      </c>
      <c r="F4822" t="b">
        <v>0</v>
      </c>
      <c r="G4822" t="s">
        <v>9523</v>
      </c>
      <c r="H4822" s="1">
        <v>44598.555486111109</v>
      </c>
      <c r="I4822">
        <v>0</v>
      </c>
      <c r="J4822">
        <v>17</v>
      </c>
      <c r="K4822">
        <f t="shared" si="1"/>
        <v>0</v>
      </c>
      <c r="O4822" s="5">
        <v>1</v>
      </c>
      <c r="P4822">
        <v>1</v>
      </c>
    </row>
    <row r="4823" spans="1:16" x14ac:dyDescent="0.25">
      <c r="A4823">
        <v>496</v>
      </c>
      <c r="B4823" s="1">
        <v>44751.06821759259</v>
      </c>
      <c r="C4823" t="s">
        <v>9524</v>
      </c>
      <c r="D4823" t="s">
        <v>46</v>
      </c>
      <c r="E4823" s="4" t="b">
        <v>0</v>
      </c>
      <c r="F4823" t="b">
        <v>0</v>
      </c>
      <c r="G4823" t="s">
        <v>9525</v>
      </c>
      <c r="H4823" s="1">
        <v>44461.789988425924</v>
      </c>
      <c r="I4823">
        <v>0</v>
      </c>
      <c r="J4823">
        <v>18</v>
      </c>
      <c r="K4823">
        <f t="shared" si="1"/>
        <v>0</v>
      </c>
      <c r="O4823" s="5">
        <v>1</v>
      </c>
      <c r="P4823">
        <v>1</v>
      </c>
    </row>
    <row r="4824" spans="1:16" x14ac:dyDescent="0.25">
      <c r="A4824">
        <v>505</v>
      </c>
      <c r="B4824" s="1">
        <v>44751.069988425923</v>
      </c>
      <c r="C4824" t="s">
        <v>9526</v>
      </c>
      <c r="D4824" t="s">
        <v>20</v>
      </c>
      <c r="E4824" s="4" t="b">
        <v>0</v>
      </c>
      <c r="F4824" t="b">
        <v>0</v>
      </c>
      <c r="G4824" t="s">
        <v>9527</v>
      </c>
      <c r="H4824" s="1">
        <v>44655.843506944446</v>
      </c>
      <c r="I4824">
        <v>0</v>
      </c>
      <c r="J4824">
        <v>58</v>
      </c>
      <c r="K4824">
        <f t="shared" si="1"/>
        <v>0</v>
      </c>
      <c r="O4824" s="5">
        <v>1</v>
      </c>
      <c r="P4824">
        <v>1</v>
      </c>
    </row>
    <row r="4825" spans="1:16" x14ac:dyDescent="0.25">
      <c r="A4825">
        <v>506</v>
      </c>
      <c r="B4825" s="1">
        <v>44751.0700462963</v>
      </c>
      <c r="C4825" t="s">
        <v>9528</v>
      </c>
      <c r="D4825" t="s">
        <v>46</v>
      </c>
      <c r="E4825" s="4" t="b">
        <v>0</v>
      </c>
      <c r="F4825" t="b">
        <v>0</v>
      </c>
      <c r="G4825" t="s">
        <v>9529</v>
      </c>
      <c r="H4825" s="1">
        <v>44072.830254629633</v>
      </c>
      <c r="I4825">
        <v>0</v>
      </c>
      <c r="J4825">
        <v>1210</v>
      </c>
      <c r="K4825">
        <f t="shared" si="1"/>
        <v>0</v>
      </c>
      <c r="O4825" s="5">
        <v>1</v>
      </c>
      <c r="P4825">
        <v>1</v>
      </c>
    </row>
    <row r="4826" spans="1:16" x14ac:dyDescent="0.25">
      <c r="A4826">
        <v>509</v>
      </c>
      <c r="B4826" s="1">
        <v>44751.070706018516</v>
      </c>
      <c r="C4826" t="s">
        <v>9531</v>
      </c>
      <c r="D4826" t="s">
        <v>46</v>
      </c>
      <c r="E4826" s="4" t="b">
        <v>0</v>
      </c>
      <c r="F4826" t="b">
        <v>0</v>
      </c>
      <c r="G4826" t="s">
        <v>9532</v>
      </c>
      <c r="H4826" s="1">
        <v>44749.941064814811</v>
      </c>
      <c r="I4826">
        <v>0</v>
      </c>
      <c r="J4826">
        <v>8</v>
      </c>
      <c r="K4826">
        <f t="shared" si="1"/>
        <v>0</v>
      </c>
      <c r="O4826" s="5">
        <v>1</v>
      </c>
      <c r="P4826">
        <v>1</v>
      </c>
    </row>
    <row r="4827" spans="1:16" x14ac:dyDescent="0.25">
      <c r="A4827">
        <v>521</v>
      </c>
      <c r="B4827" s="1">
        <v>44751.072141203702</v>
      </c>
      <c r="C4827" t="s">
        <v>9533</v>
      </c>
      <c r="D4827" t="s">
        <v>46</v>
      </c>
      <c r="E4827" s="4" t="b">
        <v>0</v>
      </c>
      <c r="F4827" t="b">
        <v>1</v>
      </c>
      <c r="G4827" t="s">
        <v>4346</v>
      </c>
      <c r="H4827" s="1">
        <v>44532.583287037036</v>
      </c>
      <c r="I4827">
        <v>0</v>
      </c>
      <c r="J4827">
        <v>543</v>
      </c>
      <c r="K4827">
        <f t="shared" si="1"/>
        <v>0</v>
      </c>
      <c r="O4827" s="5">
        <v>1</v>
      </c>
      <c r="P4827">
        <v>1</v>
      </c>
    </row>
    <row r="4828" spans="1:16" x14ac:dyDescent="0.25">
      <c r="A4828">
        <v>522</v>
      </c>
      <c r="B4828" s="1">
        <v>44751.072222222225</v>
      </c>
      <c r="C4828" t="s">
        <v>9534</v>
      </c>
      <c r="D4828" t="s">
        <v>46</v>
      </c>
      <c r="E4828" s="4" t="b">
        <v>0</v>
      </c>
      <c r="F4828" t="b">
        <v>1</v>
      </c>
      <c r="G4828" t="s">
        <v>9535</v>
      </c>
      <c r="H4828" s="1">
        <v>40190.647407407407</v>
      </c>
      <c r="I4828">
        <v>0</v>
      </c>
      <c r="J4828">
        <v>4203</v>
      </c>
      <c r="K4828">
        <f t="shared" si="1"/>
        <v>0</v>
      </c>
      <c r="O4828" s="5">
        <v>1</v>
      </c>
      <c r="P4828">
        <v>1</v>
      </c>
    </row>
    <row r="4829" spans="1:16" x14ac:dyDescent="0.25">
      <c r="A4829">
        <v>553</v>
      </c>
      <c r="B4829" s="1">
        <v>44751.076874999999</v>
      </c>
      <c r="C4829" t="s">
        <v>9536</v>
      </c>
      <c r="D4829" t="s">
        <v>62</v>
      </c>
      <c r="E4829" s="4" t="b">
        <v>0</v>
      </c>
      <c r="F4829" t="b">
        <v>0</v>
      </c>
      <c r="G4829" t="s">
        <v>9537</v>
      </c>
      <c r="H4829" s="1">
        <v>44678.943310185183</v>
      </c>
      <c r="I4829">
        <v>0</v>
      </c>
      <c r="J4829">
        <v>2</v>
      </c>
      <c r="K4829">
        <f t="shared" si="1"/>
        <v>0</v>
      </c>
      <c r="O4829" s="5">
        <v>1</v>
      </c>
      <c r="P4829">
        <v>1</v>
      </c>
    </row>
    <row r="4830" spans="1:16" x14ac:dyDescent="0.25">
      <c r="A4830">
        <v>566</v>
      </c>
      <c r="B4830" s="1">
        <v>44751.078587962962</v>
      </c>
      <c r="C4830" t="s">
        <v>9538</v>
      </c>
      <c r="D4830" t="s">
        <v>259</v>
      </c>
      <c r="E4830" s="4" t="b">
        <v>0</v>
      </c>
      <c r="F4830" t="b">
        <v>0</v>
      </c>
      <c r="G4830" t="s">
        <v>5039</v>
      </c>
      <c r="H4830" s="1">
        <v>43905.631226851852</v>
      </c>
      <c r="I4830">
        <v>2</v>
      </c>
      <c r="J4830">
        <v>4453</v>
      </c>
      <c r="K4830">
        <f t="shared" si="1"/>
        <v>4.4913541432741973E-4</v>
      </c>
      <c r="O4830" s="5">
        <v>1</v>
      </c>
      <c r="P4830">
        <v>1</v>
      </c>
    </row>
    <row r="4831" spans="1:16" x14ac:dyDescent="0.25">
      <c r="A4831">
        <v>573</v>
      </c>
      <c r="B4831" s="1">
        <v>44751.080312500002</v>
      </c>
      <c r="C4831" t="s">
        <v>9539</v>
      </c>
      <c r="D4831" t="s">
        <v>20</v>
      </c>
      <c r="E4831" s="4" t="b">
        <v>0</v>
      </c>
      <c r="F4831" t="b">
        <v>0</v>
      </c>
      <c r="G4831" t="s">
        <v>9540</v>
      </c>
      <c r="H4831" s="1">
        <v>40871.18677083333</v>
      </c>
      <c r="I4831">
        <v>0</v>
      </c>
      <c r="J4831">
        <v>405</v>
      </c>
      <c r="K4831">
        <f t="shared" si="1"/>
        <v>0</v>
      </c>
      <c r="O4831" s="5">
        <v>1</v>
      </c>
      <c r="P4831">
        <v>1</v>
      </c>
    </row>
    <row r="4832" spans="1:16" x14ac:dyDescent="0.25">
      <c r="A4832">
        <v>576</v>
      </c>
      <c r="B4832" s="1">
        <v>44751.081018518518</v>
      </c>
      <c r="C4832" t="s">
        <v>9542</v>
      </c>
      <c r="D4832" t="s">
        <v>46</v>
      </c>
      <c r="E4832" s="4" t="b">
        <v>0</v>
      </c>
      <c r="F4832" t="b">
        <v>0</v>
      </c>
      <c r="G4832" t="s">
        <v>9543</v>
      </c>
      <c r="H4832" s="1">
        <v>43170.039189814815</v>
      </c>
      <c r="I4832">
        <v>0</v>
      </c>
      <c r="J4832">
        <v>2716</v>
      </c>
      <c r="K4832">
        <f t="shared" si="1"/>
        <v>0</v>
      </c>
      <c r="O4832" s="5">
        <v>1</v>
      </c>
      <c r="P4832">
        <v>1</v>
      </c>
    </row>
    <row r="4833" spans="1:16" x14ac:dyDescent="0.25">
      <c r="A4833">
        <v>595</v>
      </c>
      <c r="B4833" s="1">
        <v>44751.083275462966</v>
      </c>
      <c r="C4833" t="s">
        <v>9544</v>
      </c>
      <c r="D4833" t="s">
        <v>46</v>
      </c>
      <c r="E4833" s="4" t="b">
        <v>0</v>
      </c>
      <c r="F4833" t="b">
        <v>0</v>
      </c>
      <c r="G4833" t="s">
        <v>9545</v>
      </c>
      <c r="H4833" s="1">
        <v>43878.658402777779</v>
      </c>
      <c r="I4833">
        <v>0</v>
      </c>
      <c r="J4833">
        <v>240</v>
      </c>
      <c r="K4833">
        <f t="shared" si="1"/>
        <v>0</v>
      </c>
      <c r="O4833" s="5">
        <v>1</v>
      </c>
      <c r="P4833">
        <v>1</v>
      </c>
    </row>
    <row r="4834" spans="1:16" x14ac:dyDescent="0.25">
      <c r="A4834">
        <v>610</v>
      </c>
      <c r="B4834" s="1">
        <v>44751.08452546296</v>
      </c>
      <c r="C4834" t="s">
        <v>9547</v>
      </c>
      <c r="D4834" t="s">
        <v>20</v>
      </c>
      <c r="E4834" s="4" t="b">
        <v>0</v>
      </c>
      <c r="F4834" t="b">
        <v>0</v>
      </c>
      <c r="G4834" t="s">
        <v>9548</v>
      </c>
      <c r="H4834" s="1">
        <v>39996.028148148151</v>
      </c>
      <c r="I4834">
        <v>0</v>
      </c>
      <c r="J4834">
        <v>587</v>
      </c>
      <c r="K4834">
        <f t="shared" si="1"/>
        <v>0</v>
      </c>
      <c r="O4834" s="5">
        <v>1</v>
      </c>
      <c r="P4834">
        <v>1</v>
      </c>
    </row>
    <row r="4835" spans="1:16" x14ac:dyDescent="0.25">
      <c r="A4835">
        <v>611</v>
      </c>
      <c r="B4835" s="1">
        <v>44751.084652777776</v>
      </c>
      <c r="C4835" t="s">
        <v>9549</v>
      </c>
      <c r="D4835" t="s">
        <v>46</v>
      </c>
      <c r="E4835" s="4" t="b">
        <v>0</v>
      </c>
      <c r="F4835" t="b">
        <v>0</v>
      </c>
      <c r="G4835" t="s">
        <v>56</v>
      </c>
      <c r="H4835" s="1">
        <v>41365.68204861111</v>
      </c>
      <c r="I4835">
        <v>0</v>
      </c>
      <c r="J4835">
        <v>132</v>
      </c>
      <c r="K4835">
        <f t="shared" si="1"/>
        <v>0</v>
      </c>
      <c r="O4835" s="5">
        <v>1</v>
      </c>
      <c r="P4835">
        <v>1</v>
      </c>
    </row>
    <row r="4836" spans="1:16" x14ac:dyDescent="0.25">
      <c r="A4836">
        <v>621</v>
      </c>
      <c r="B4836" s="1">
        <v>44751.085520833331</v>
      </c>
      <c r="C4836" t="s">
        <v>9550</v>
      </c>
      <c r="D4836" t="s">
        <v>62</v>
      </c>
      <c r="E4836" s="4" t="b">
        <v>0</v>
      </c>
      <c r="F4836" t="b">
        <v>0</v>
      </c>
      <c r="G4836" t="s">
        <v>9551</v>
      </c>
      <c r="H4836" s="1">
        <v>44031.44023148148</v>
      </c>
      <c r="I4836">
        <v>1</v>
      </c>
      <c r="J4836">
        <v>404</v>
      </c>
      <c r="K4836">
        <f t="shared" si="1"/>
        <v>2.4752475247524753E-3</v>
      </c>
      <c r="O4836" s="5">
        <v>1</v>
      </c>
      <c r="P4836">
        <v>1</v>
      </c>
    </row>
    <row r="4837" spans="1:16" x14ac:dyDescent="0.25">
      <c r="A4837">
        <v>631</v>
      </c>
      <c r="B4837" s="1">
        <v>44751.08798611111</v>
      </c>
      <c r="C4837" t="s">
        <v>9552</v>
      </c>
      <c r="D4837" t="s">
        <v>46</v>
      </c>
      <c r="E4837" s="4" t="b">
        <v>0</v>
      </c>
      <c r="F4837" t="b">
        <v>0</v>
      </c>
      <c r="G4837" t="s">
        <v>9553</v>
      </c>
      <c r="H4837" s="1">
        <v>39559.464236111111</v>
      </c>
      <c r="I4837">
        <v>0</v>
      </c>
      <c r="J4837">
        <v>213</v>
      </c>
      <c r="K4837">
        <f t="shared" si="1"/>
        <v>0</v>
      </c>
      <c r="O4837" s="5">
        <v>1</v>
      </c>
      <c r="P4837">
        <v>1</v>
      </c>
    </row>
    <row r="4838" spans="1:16" x14ac:dyDescent="0.25">
      <c r="A4838">
        <v>633</v>
      </c>
      <c r="B4838" s="1">
        <v>44751.088379629633</v>
      </c>
      <c r="C4838" t="s">
        <v>9554</v>
      </c>
      <c r="D4838" t="s">
        <v>62</v>
      </c>
      <c r="E4838" s="4" t="b">
        <v>0</v>
      </c>
      <c r="F4838" t="b">
        <v>0</v>
      </c>
      <c r="G4838" t="s">
        <v>9555</v>
      </c>
      <c r="H4838" s="1">
        <v>43638.909907407404</v>
      </c>
      <c r="I4838">
        <v>0</v>
      </c>
      <c r="J4838">
        <v>51</v>
      </c>
      <c r="K4838">
        <f t="shared" si="1"/>
        <v>0</v>
      </c>
      <c r="O4838" s="5">
        <v>1</v>
      </c>
      <c r="P4838">
        <v>1</v>
      </c>
    </row>
    <row r="4839" spans="1:16" x14ac:dyDescent="0.25">
      <c r="A4839">
        <v>635</v>
      </c>
      <c r="B4839" s="1">
        <v>44751.089085648149</v>
      </c>
      <c r="C4839" t="s">
        <v>9556</v>
      </c>
      <c r="D4839" t="s">
        <v>20</v>
      </c>
      <c r="E4839" s="4" t="b">
        <v>0</v>
      </c>
      <c r="F4839" t="b">
        <v>0</v>
      </c>
      <c r="G4839" t="s">
        <v>9557</v>
      </c>
      <c r="H4839" s="1">
        <v>43470.187048611115</v>
      </c>
      <c r="I4839">
        <v>0</v>
      </c>
      <c r="J4839">
        <v>642</v>
      </c>
      <c r="K4839">
        <f t="shared" si="1"/>
        <v>0</v>
      </c>
      <c r="O4839" s="5">
        <v>1</v>
      </c>
      <c r="P4839">
        <v>1</v>
      </c>
    </row>
    <row r="4840" spans="1:16" x14ac:dyDescent="0.25">
      <c r="A4840">
        <v>636</v>
      </c>
      <c r="B4840" s="1">
        <v>44751.089375000003</v>
      </c>
      <c r="C4840" t="s">
        <v>9558</v>
      </c>
      <c r="D4840" t="s">
        <v>62</v>
      </c>
      <c r="E4840" s="4" t="b">
        <v>0</v>
      </c>
      <c r="F4840" t="b">
        <v>0</v>
      </c>
      <c r="G4840" t="s">
        <v>9559</v>
      </c>
      <c r="H4840" s="1">
        <v>40375.588356481479</v>
      </c>
      <c r="I4840">
        <v>1</v>
      </c>
      <c r="J4840">
        <v>163</v>
      </c>
      <c r="K4840">
        <f t="shared" si="1"/>
        <v>6.1349693251533744E-3</v>
      </c>
      <c r="O4840" s="5">
        <v>1</v>
      </c>
      <c r="P4840">
        <v>1</v>
      </c>
    </row>
    <row r="4841" spans="1:16" x14ac:dyDescent="0.25">
      <c r="A4841">
        <v>639</v>
      </c>
      <c r="B4841" s="1">
        <v>44751.089618055557</v>
      </c>
      <c r="C4841" t="s">
        <v>9560</v>
      </c>
      <c r="D4841" t="s">
        <v>20</v>
      </c>
      <c r="E4841" s="4" t="b">
        <v>0</v>
      </c>
      <c r="F4841" t="b">
        <v>1</v>
      </c>
      <c r="G4841" t="s">
        <v>9561</v>
      </c>
      <c r="H4841" s="1">
        <v>39816.168078703704</v>
      </c>
      <c r="I4841">
        <v>549</v>
      </c>
      <c r="J4841">
        <v>54143</v>
      </c>
      <c r="K4841">
        <f t="shared" si="1"/>
        <v>1.0139814934525239E-2</v>
      </c>
      <c r="O4841" s="5">
        <v>1</v>
      </c>
      <c r="P4841">
        <v>1</v>
      </c>
    </row>
    <row r="4842" spans="1:16" x14ac:dyDescent="0.25">
      <c r="A4842">
        <v>644</v>
      </c>
      <c r="B4842" s="1">
        <v>44751.089942129627</v>
      </c>
      <c r="C4842" t="s">
        <v>9562</v>
      </c>
      <c r="D4842" t="s">
        <v>62</v>
      </c>
      <c r="E4842" s="4" t="b">
        <v>0</v>
      </c>
      <c r="F4842" t="b">
        <v>0</v>
      </c>
      <c r="G4842" t="s">
        <v>9563</v>
      </c>
      <c r="H4842" s="1">
        <v>42618.878425925926</v>
      </c>
      <c r="I4842">
        <v>0</v>
      </c>
      <c r="J4842">
        <v>1049</v>
      </c>
      <c r="K4842">
        <f t="shared" si="1"/>
        <v>0</v>
      </c>
      <c r="O4842" s="5">
        <v>1</v>
      </c>
      <c r="P4842">
        <v>1</v>
      </c>
    </row>
    <row r="4843" spans="1:16" x14ac:dyDescent="0.25">
      <c r="A4843">
        <v>645</v>
      </c>
      <c r="B4843" s="1">
        <v>44751.090069444443</v>
      </c>
      <c r="C4843" t="s">
        <v>9565</v>
      </c>
      <c r="D4843" t="s">
        <v>20</v>
      </c>
      <c r="E4843" s="4" t="b">
        <v>0</v>
      </c>
      <c r="F4843" t="b">
        <v>0</v>
      </c>
      <c r="G4843" t="s">
        <v>4587</v>
      </c>
      <c r="H4843" s="1">
        <v>43233.335729166669</v>
      </c>
      <c r="I4843">
        <v>1</v>
      </c>
      <c r="J4843">
        <v>141</v>
      </c>
      <c r="K4843">
        <f t="shared" si="1"/>
        <v>7.0921985815602835E-3</v>
      </c>
      <c r="O4843" s="5">
        <v>1</v>
      </c>
      <c r="P4843">
        <v>1</v>
      </c>
    </row>
    <row r="4844" spans="1:16" x14ac:dyDescent="0.25">
      <c r="A4844">
        <v>681</v>
      </c>
      <c r="B4844" s="1">
        <v>44751.099942129629</v>
      </c>
      <c r="C4844" t="s">
        <v>9566</v>
      </c>
      <c r="D4844" t="s">
        <v>20</v>
      </c>
      <c r="E4844" s="4" t="b">
        <v>0</v>
      </c>
      <c r="F4844" t="b">
        <v>1</v>
      </c>
      <c r="G4844" t="s">
        <v>9567</v>
      </c>
      <c r="H4844" s="1">
        <v>42740.195092592592</v>
      </c>
      <c r="I4844">
        <v>0</v>
      </c>
      <c r="J4844">
        <v>453</v>
      </c>
      <c r="K4844">
        <f t="shared" si="1"/>
        <v>0</v>
      </c>
      <c r="O4844" s="5">
        <v>1</v>
      </c>
      <c r="P4844">
        <v>1</v>
      </c>
    </row>
    <row r="4845" spans="1:16" x14ac:dyDescent="0.25">
      <c r="A4845">
        <v>682</v>
      </c>
      <c r="B4845" s="1">
        <v>44751.100115740737</v>
      </c>
      <c r="C4845" t="s">
        <v>9569</v>
      </c>
      <c r="D4845" t="s">
        <v>62</v>
      </c>
      <c r="E4845" s="4" t="b">
        <v>0</v>
      </c>
      <c r="F4845" t="b">
        <v>0</v>
      </c>
      <c r="G4845" t="s">
        <v>9570</v>
      </c>
      <c r="H4845" s="1">
        <v>44482.728402777779</v>
      </c>
      <c r="I4845">
        <v>3</v>
      </c>
      <c r="J4845">
        <v>4117</v>
      </c>
      <c r="K4845">
        <f t="shared" si="1"/>
        <v>7.2868593636142825E-4</v>
      </c>
      <c r="O4845" s="5">
        <v>1</v>
      </c>
      <c r="P4845">
        <v>1</v>
      </c>
    </row>
    <row r="4846" spans="1:16" x14ac:dyDescent="0.25">
      <c r="A4846">
        <v>691</v>
      </c>
      <c r="B4846" s="1">
        <v>44751.101990740739</v>
      </c>
      <c r="C4846" t="s">
        <v>9572</v>
      </c>
      <c r="D4846" t="s">
        <v>259</v>
      </c>
      <c r="E4846" s="4" t="b">
        <v>0</v>
      </c>
      <c r="F4846" t="b">
        <v>0</v>
      </c>
      <c r="G4846" t="s">
        <v>4184</v>
      </c>
      <c r="H4846" s="1">
        <v>42893.758599537039</v>
      </c>
      <c r="I4846">
        <v>0</v>
      </c>
      <c r="J4846">
        <v>50</v>
      </c>
      <c r="K4846">
        <f t="shared" si="1"/>
        <v>0</v>
      </c>
      <c r="O4846" s="5">
        <v>1</v>
      </c>
      <c r="P4846">
        <v>1</v>
      </c>
    </row>
    <row r="4847" spans="1:16" x14ac:dyDescent="0.25">
      <c r="A4847">
        <v>704</v>
      </c>
      <c r="B4847" s="1">
        <v>44751.104317129626</v>
      </c>
      <c r="C4847" t="s">
        <v>9573</v>
      </c>
      <c r="D4847" t="s">
        <v>46</v>
      </c>
      <c r="E4847" s="4" t="b">
        <v>0</v>
      </c>
      <c r="F4847" t="b">
        <v>1</v>
      </c>
      <c r="G4847" t="s">
        <v>9574</v>
      </c>
      <c r="H4847" s="1">
        <v>44103.586168981485</v>
      </c>
      <c r="I4847">
        <v>2</v>
      </c>
      <c r="J4847">
        <v>184</v>
      </c>
      <c r="K4847">
        <f t="shared" si="1"/>
        <v>1.0869565217391304E-2</v>
      </c>
      <c r="O4847" s="5">
        <v>1</v>
      </c>
      <c r="P4847">
        <v>1</v>
      </c>
    </row>
    <row r="4848" spans="1:16" x14ac:dyDescent="0.25">
      <c r="A4848">
        <v>706</v>
      </c>
      <c r="B4848" s="1">
        <v>44751.104490740741</v>
      </c>
      <c r="C4848" t="s">
        <v>9576</v>
      </c>
      <c r="D4848" t="s">
        <v>9577</v>
      </c>
      <c r="E4848" s="4" t="b">
        <v>0</v>
      </c>
      <c r="F4848" t="b">
        <v>0</v>
      </c>
      <c r="G4848" t="s">
        <v>9578</v>
      </c>
      <c r="H4848" s="1">
        <v>44472.559675925928</v>
      </c>
      <c r="I4848">
        <v>0</v>
      </c>
      <c r="J4848">
        <v>2029</v>
      </c>
      <c r="K4848">
        <f t="shared" si="1"/>
        <v>0</v>
      </c>
      <c r="O4848" s="5">
        <v>1</v>
      </c>
      <c r="P4848">
        <v>1</v>
      </c>
    </row>
    <row r="4849" spans="1:16" x14ac:dyDescent="0.25">
      <c r="A4849">
        <v>709</v>
      </c>
      <c r="B4849" s="1">
        <v>44751.104895833334</v>
      </c>
      <c r="C4849" t="s">
        <v>9579</v>
      </c>
      <c r="D4849" t="s">
        <v>46</v>
      </c>
      <c r="E4849" s="4" t="b">
        <v>0</v>
      </c>
      <c r="F4849" t="b">
        <v>0</v>
      </c>
      <c r="G4849" t="s">
        <v>56</v>
      </c>
      <c r="H4849" s="1">
        <v>41846.943611111114</v>
      </c>
      <c r="I4849">
        <v>0</v>
      </c>
      <c r="J4849">
        <v>98</v>
      </c>
      <c r="K4849">
        <f t="shared" ref="K4849:K4912" si="2">I4849/J4849</f>
        <v>0</v>
      </c>
      <c r="O4849" s="5">
        <v>1</v>
      </c>
      <c r="P4849">
        <v>1</v>
      </c>
    </row>
    <row r="4850" spans="1:16" x14ac:dyDescent="0.25">
      <c r="A4850">
        <v>710</v>
      </c>
      <c r="B4850" s="1">
        <v>44751.105578703704</v>
      </c>
      <c r="C4850" t="s">
        <v>9581</v>
      </c>
      <c r="D4850" t="s">
        <v>20</v>
      </c>
      <c r="E4850" s="4" t="b">
        <v>0</v>
      </c>
      <c r="F4850" t="b">
        <v>0</v>
      </c>
      <c r="G4850" t="s">
        <v>56</v>
      </c>
      <c r="H4850" s="1">
        <v>40156.992210648146</v>
      </c>
      <c r="I4850">
        <v>0</v>
      </c>
      <c r="J4850">
        <v>306</v>
      </c>
      <c r="K4850">
        <f t="shared" si="2"/>
        <v>0</v>
      </c>
      <c r="O4850" s="5">
        <v>1</v>
      </c>
      <c r="P4850">
        <v>1</v>
      </c>
    </row>
    <row r="4851" spans="1:16" x14ac:dyDescent="0.25">
      <c r="A4851">
        <v>713</v>
      </c>
      <c r="B4851" s="1">
        <v>44751.106134259258</v>
      </c>
      <c r="C4851" t="s">
        <v>9583</v>
      </c>
      <c r="D4851" t="s">
        <v>20</v>
      </c>
      <c r="E4851" s="4" t="b">
        <v>0</v>
      </c>
      <c r="F4851" t="b">
        <v>0</v>
      </c>
      <c r="G4851" t="s">
        <v>9584</v>
      </c>
      <c r="H4851" s="1">
        <v>40976.949247685188</v>
      </c>
      <c r="I4851">
        <v>0</v>
      </c>
      <c r="J4851">
        <v>203</v>
      </c>
      <c r="K4851">
        <f t="shared" si="2"/>
        <v>0</v>
      </c>
      <c r="O4851" s="5">
        <v>1</v>
      </c>
      <c r="P4851">
        <v>1</v>
      </c>
    </row>
    <row r="4852" spans="1:16" x14ac:dyDescent="0.25">
      <c r="A4852">
        <v>715</v>
      </c>
      <c r="B4852" s="1">
        <v>44751.106562499997</v>
      </c>
      <c r="C4852" t="s">
        <v>9585</v>
      </c>
      <c r="D4852" t="s">
        <v>20</v>
      </c>
      <c r="E4852" s="4" t="b">
        <v>0</v>
      </c>
      <c r="F4852" t="b">
        <v>1</v>
      </c>
      <c r="G4852" t="s">
        <v>9521</v>
      </c>
      <c r="H4852" s="1">
        <v>42764.797326388885</v>
      </c>
      <c r="I4852">
        <v>0</v>
      </c>
      <c r="J4852">
        <v>121</v>
      </c>
      <c r="K4852">
        <f t="shared" si="2"/>
        <v>0</v>
      </c>
      <c r="O4852" s="5">
        <v>1</v>
      </c>
      <c r="P4852">
        <v>1</v>
      </c>
    </row>
    <row r="4853" spans="1:16" x14ac:dyDescent="0.25">
      <c r="A4853">
        <v>720</v>
      </c>
      <c r="B4853" s="1">
        <v>44751.108981481484</v>
      </c>
      <c r="C4853" t="s">
        <v>9586</v>
      </c>
      <c r="D4853" t="s">
        <v>46</v>
      </c>
      <c r="E4853" s="4" t="b">
        <v>0</v>
      </c>
      <c r="F4853" t="b">
        <v>0</v>
      </c>
      <c r="G4853" t="s">
        <v>56</v>
      </c>
      <c r="H4853" s="1">
        <v>44117.588148148148</v>
      </c>
      <c r="I4853">
        <v>0</v>
      </c>
      <c r="J4853">
        <v>440</v>
      </c>
      <c r="K4853">
        <f t="shared" si="2"/>
        <v>0</v>
      </c>
      <c r="O4853" s="5">
        <v>1</v>
      </c>
      <c r="P4853">
        <v>1</v>
      </c>
    </row>
    <row r="4854" spans="1:16" x14ac:dyDescent="0.25">
      <c r="A4854">
        <v>726</v>
      </c>
      <c r="B4854" s="1">
        <v>44751.109502314815</v>
      </c>
      <c r="C4854" t="s">
        <v>9587</v>
      </c>
      <c r="D4854" t="s">
        <v>62</v>
      </c>
      <c r="E4854" s="4" t="b">
        <v>0</v>
      </c>
      <c r="F4854" t="b">
        <v>0</v>
      </c>
      <c r="G4854" t="s">
        <v>56</v>
      </c>
      <c r="H4854" s="1">
        <v>42585.553402777776</v>
      </c>
      <c r="I4854">
        <v>0</v>
      </c>
      <c r="J4854">
        <v>23</v>
      </c>
      <c r="K4854">
        <f t="shared" si="2"/>
        <v>0</v>
      </c>
      <c r="O4854" s="5">
        <v>1</v>
      </c>
      <c r="P4854">
        <v>1</v>
      </c>
    </row>
    <row r="4855" spans="1:16" x14ac:dyDescent="0.25">
      <c r="A4855">
        <v>728</v>
      </c>
      <c r="B4855" s="1">
        <v>44751.109722222223</v>
      </c>
      <c r="C4855" t="s">
        <v>9588</v>
      </c>
      <c r="D4855" t="s">
        <v>20</v>
      </c>
      <c r="E4855" s="4" t="b">
        <v>0</v>
      </c>
      <c r="F4855" t="b">
        <v>0</v>
      </c>
      <c r="G4855" t="s">
        <v>9589</v>
      </c>
      <c r="H4855" s="1">
        <v>43826.987962962965</v>
      </c>
      <c r="I4855">
        <v>0</v>
      </c>
      <c r="J4855">
        <v>182</v>
      </c>
      <c r="K4855">
        <f t="shared" si="2"/>
        <v>0</v>
      </c>
      <c r="O4855" s="5">
        <v>1</v>
      </c>
      <c r="P4855">
        <v>1</v>
      </c>
    </row>
    <row r="4856" spans="1:16" x14ac:dyDescent="0.25">
      <c r="A4856">
        <v>729</v>
      </c>
      <c r="B4856" s="1">
        <v>44751.110046296293</v>
      </c>
      <c r="C4856" t="s">
        <v>9590</v>
      </c>
      <c r="D4856" t="s">
        <v>62</v>
      </c>
      <c r="E4856" s="4" t="b">
        <v>0</v>
      </c>
      <c r="F4856" t="b">
        <v>0</v>
      </c>
      <c r="G4856" t="s">
        <v>9591</v>
      </c>
      <c r="H4856" s="1">
        <v>44657.851759259262</v>
      </c>
      <c r="I4856">
        <v>0</v>
      </c>
      <c r="J4856">
        <v>2</v>
      </c>
      <c r="K4856">
        <f t="shared" si="2"/>
        <v>0</v>
      </c>
      <c r="O4856" s="5">
        <v>1</v>
      </c>
      <c r="P4856">
        <v>1</v>
      </c>
    </row>
    <row r="4857" spans="1:16" x14ac:dyDescent="0.25">
      <c r="A4857">
        <v>736</v>
      </c>
      <c r="B4857" s="1">
        <v>44751.111504629633</v>
      </c>
      <c r="C4857" t="s">
        <v>9592</v>
      </c>
      <c r="D4857" t="s">
        <v>46</v>
      </c>
      <c r="E4857" s="4" t="b">
        <v>0</v>
      </c>
      <c r="F4857" t="b">
        <v>0</v>
      </c>
      <c r="G4857" t="s">
        <v>9593</v>
      </c>
      <c r="H4857" s="1">
        <v>41148.568553240744</v>
      </c>
      <c r="I4857">
        <v>0</v>
      </c>
      <c r="J4857">
        <v>99</v>
      </c>
      <c r="K4857">
        <f t="shared" si="2"/>
        <v>0</v>
      </c>
      <c r="O4857" s="5">
        <v>1</v>
      </c>
      <c r="P4857">
        <v>1</v>
      </c>
    </row>
    <row r="4858" spans="1:16" x14ac:dyDescent="0.25">
      <c r="A4858">
        <v>739</v>
      </c>
      <c r="B4858" s="1">
        <v>44751.113043981481</v>
      </c>
      <c r="C4858" t="s">
        <v>9595</v>
      </c>
      <c r="D4858" t="s">
        <v>259</v>
      </c>
      <c r="E4858" s="4" t="b">
        <v>0</v>
      </c>
      <c r="F4858" t="b">
        <v>0</v>
      </c>
      <c r="G4858" t="s">
        <v>56</v>
      </c>
      <c r="H4858" s="1">
        <v>43508.651828703703</v>
      </c>
      <c r="I4858">
        <v>1</v>
      </c>
      <c r="J4858">
        <v>465</v>
      </c>
      <c r="K4858">
        <f t="shared" si="2"/>
        <v>2.1505376344086021E-3</v>
      </c>
      <c r="O4858" s="5">
        <v>1</v>
      </c>
      <c r="P4858">
        <v>1</v>
      </c>
    </row>
    <row r="4859" spans="1:16" x14ac:dyDescent="0.25">
      <c r="A4859">
        <v>745</v>
      </c>
      <c r="B4859" s="1">
        <v>44751.114745370367</v>
      </c>
      <c r="C4859" t="s">
        <v>9596</v>
      </c>
      <c r="D4859" t="s">
        <v>46</v>
      </c>
      <c r="E4859" s="4" t="b">
        <v>0</v>
      </c>
      <c r="F4859" t="b">
        <v>0</v>
      </c>
      <c r="G4859" t="s">
        <v>56</v>
      </c>
      <c r="H4859" s="1">
        <v>41710.68340277778</v>
      </c>
      <c r="I4859">
        <v>0</v>
      </c>
      <c r="J4859">
        <v>1648</v>
      </c>
      <c r="K4859">
        <f t="shared" si="2"/>
        <v>0</v>
      </c>
      <c r="O4859" s="5">
        <v>1</v>
      </c>
      <c r="P4859">
        <v>1</v>
      </c>
    </row>
    <row r="4860" spans="1:16" x14ac:dyDescent="0.25">
      <c r="A4860">
        <v>753</v>
      </c>
      <c r="B4860" s="1">
        <v>44751.116307870368</v>
      </c>
      <c r="C4860" t="s">
        <v>9597</v>
      </c>
      <c r="D4860" t="s">
        <v>20</v>
      </c>
      <c r="E4860" s="4" t="b">
        <v>0</v>
      </c>
      <c r="F4860" t="b">
        <v>0</v>
      </c>
      <c r="G4860" t="s">
        <v>56</v>
      </c>
      <c r="H4860" s="1">
        <v>44056.735949074071</v>
      </c>
      <c r="I4860">
        <v>0</v>
      </c>
      <c r="J4860">
        <v>149</v>
      </c>
      <c r="K4860">
        <f t="shared" si="2"/>
        <v>0</v>
      </c>
      <c r="O4860" s="5">
        <v>1</v>
      </c>
      <c r="P4860">
        <v>1</v>
      </c>
    </row>
    <row r="4861" spans="1:16" x14ac:dyDescent="0.25">
      <c r="A4861">
        <v>755</v>
      </c>
      <c r="B4861" s="1">
        <v>44751.11650462963</v>
      </c>
      <c r="C4861" t="s">
        <v>9598</v>
      </c>
      <c r="D4861" t="s">
        <v>46</v>
      </c>
      <c r="E4861" s="4" t="b">
        <v>0</v>
      </c>
      <c r="F4861" t="b">
        <v>0</v>
      </c>
      <c r="G4861" t="s">
        <v>9599</v>
      </c>
      <c r="H4861" s="1">
        <v>44728.644409722219</v>
      </c>
      <c r="I4861">
        <v>0</v>
      </c>
      <c r="J4861">
        <v>19</v>
      </c>
      <c r="K4861">
        <f t="shared" si="2"/>
        <v>0</v>
      </c>
      <c r="O4861" s="5">
        <v>1</v>
      </c>
      <c r="P4861">
        <v>1</v>
      </c>
    </row>
    <row r="4862" spans="1:16" x14ac:dyDescent="0.25">
      <c r="A4862">
        <v>772</v>
      </c>
      <c r="B4862" s="1">
        <v>44751.118738425925</v>
      </c>
      <c r="C4862" t="s">
        <v>9600</v>
      </c>
      <c r="D4862" t="s">
        <v>20</v>
      </c>
      <c r="E4862" s="4" t="b">
        <v>0</v>
      </c>
      <c r="F4862" t="b">
        <v>1</v>
      </c>
      <c r="G4862" t="s">
        <v>9601</v>
      </c>
      <c r="H4862" s="1">
        <v>43865.76295138889</v>
      </c>
      <c r="I4862">
        <v>0</v>
      </c>
      <c r="J4862">
        <v>49</v>
      </c>
      <c r="K4862">
        <f t="shared" si="2"/>
        <v>0</v>
      </c>
      <c r="O4862" s="5">
        <v>1</v>
      </c>
      <c r="P4862">
        <v>1</v>
      </c>
    </row>
    <row r="4863" spans="1:16" x14ac:dyDescent="0.25">
      <c r="A4863">
        <v>780</v>
      </c>
      <c r="B4863" s="1">
        <v>44751.120393518519</v>
      </c>
      <c r="C4863" t="s">
        <v>9603</v>
      </c>
      <c r="D4863" t="s">
        <v>20</v>
      </c>
      <c r="E4863" s="4" t="b">
        <v>0</v>
      </c>
      <c r="F4863" t="b">
        <v>0</v>
      </c>
      <c r="G4863" t="s">
        <v>9604</v>
      </c>
      <c r="H4863" s="1">
        <v>44729.920983796299</v>
      </c>
      <c r="I4863">
        <v>18</v>
      </c>
      <c r="J4863">
        <v>1562</v>
      </c>
      <c r="K4863">
        <f t="shared" si="2"/>
        <v>1.1523687580025609E-2</v>
      </c>
      <c r="O4863" s="5">
        <v>1</v>
      </c>
      <c r="P4863">
        <v>1</v>
      </c>
    </row>
    <row r="4864" spans="1:16" x14ac:dyDescent="0.25">
      <c r="A4864">
        <v>806</v>
      </c>
      <c r="B4864" s="1">
        <v>44751.121851851851</v>
      </c>
      <c r="C4864" t="s">
        <v>9605</v>
      </c>
      <c r="D4864" t="s">
        <v>46</v>
      </c>
      <c r="E4864" s="4" t="b">
        <v>0</v>
      </c>
      <c r="F4864" t="b">
        <v>1</v>
      </c>
      <c r="G4864" t="s">
        <v>9606</v>
      </c>
      <c r="H4864" s="1">
        <v>42266.566134259258</v>
      </c>
      <c r="I4864">
        <v>0</v>
      </c>
      <c r="J4864">
        <v>3504</v>
      </c>
      <c r="K4864">
        <f t="shared" si="2"/>
        <v>0</v>
      </c>
      <c r="O4864" s="5">
        <v>1</v>
      </c>
      <c r="P4864">
        <v>1</v>
      </c>
    </row>
    <row r="4865" spans="1:16" x14ac:dyDescent="0.25">
      <c r="A4865">
        <v>809</v>
      </c>
      <c r="B4865" s="1">
        <v>44751.122465277775</v>
      </c>
      <c r="C4865" t="s">
        <v>9607</v>
      </c>
      <c r="D4865" t="s">
        <v>259</v>
      </c>
      <c r="E4865" s="4" t="b">
        <v>0</v>
      </c>
      <c r="F4865" t="b">
        <v>1</v>
      </c>
      <c r="G4865" t="s">
        <v>9608</v>
      </c>
      <c r="H4865" s="1">
        <v>39932.945486111108</v>
      </c>
      <c r="I4865">
        <v>0</v>
      </c>
      <c r="J4865">
        <v>658</v>
      </c>
      <c r="K4865">
        <f t="shared" si="2"/>
        <v>0</v>
      </c>
      <c r="O4865" s="5">
        <v>1</v>
      </c>
      <c r="P4865">
        <v>1</v>
      </c>
    </row>
    <row r="4866" spans="1:16" x14ac:dyDescent="0.25">
      <c r="A4866">
        <v>832</v>
      </c>
      <c r="B4866" s="1">
        <v>44751.12599537037</v>
      </c>
      <c r="C4866" t="s">
        <v>9610</v>
      </c>
      <c r="D4866" t="s">
        <v>20</v>
      </c>
      <c r="E4866" s="4" t="b">
        <v>1</v>
      </c>
      <c r="F4866" t="b">
        <v>0</v>
      </c>
      <c r="G4866" t="s">
        <v>2272</v>
      </c>
      <c r="H4866" s="1">
        <v>39893.913124999999</v>
      </c>
      <c r="I4866">
        <v>0</v>
      </c>
      <c r="J4866">
        <v>12738</v>
      </c>
      <c r="K4866">
        <f t="shared" si="2"/>
        <v>0</v>
      </c>
      <c r="O4866" s="5">
        <v>1</v>
      </c>
      <c r="P4866">
        <v>1</v>
      </c>
    </row>
    <row r="4867" spans="1:16" x14ac:dyDescent="0.25">
      <c r="A4867">
        <v>836</v>
      </c>
      <c r="B4867" s="1">
        <v>44751.127800925926</v>
      </c>
      <c r="C4867" t="s">
        <v>9611</v>
      </c>
      <c r="D4867" t="s">
        <v>20</v>
      </c>
      <c r="E4867" s="4" t="b">
        <v>0</v>
      </c>
      <c r="F4867" t="b">
        <v>1</v>
      </c>
      <c r="G4867" t="s">
        <v>9612</v>
      </c>
      <c r="H4867" s="1">
        <v>40272.037048611113</v>
      </c>
      <c r="I4867">
        <v>0</v>
      </c>
      <c r="J4867">
        <v>439</v>
      </c>
      <c r="K4867">
        <f t="shared" si="2"/>
        <v>0</v>
      </c>
      <c r="O4867" s="5">
        <v>1</v>
      </c>
      <c r="P4867">
        <v>1</v>
      </c>
    </row>
    <row r="4868" spans="1:16" x14ac:dyDescent="0.25">
      <c r="A4868">
        <v>844</v>
      </c>
      <c r="B4868" s="1">
        <v>44751.129131944443</v>
      </c>
      <c r="C4868" t="s">
        <v>9614</v>
      </c>
      <c r="D4868" t="s">
        <v>46</v>
      </c>
      <c r="E4868" s="4" t="b">
        <v>0</v>
      </c>
      <c r="F4868" t="b">
        <v>1</v>
      </c>
      <c r="G4868" t="s">
        <v>6103</v>
      </c>
      <c r="H4868" s="1">
        <v>40303.056666666664</v>
      </c>
      <c r="I4868">
        <v>0</v>
      </c>
      <c r="J4868">
        <v>212</v>
      </c>
      <c r="K4868">
        <f t="shared" si="2"/>
        <v>0</v>
      </c>
      <c r="O4868" s="5">
        <v>1</v>
      </c>
      <c r="P4868">
        <v>1</v>
      </c>
    </row>
    <row r="4869" spans="1:16" x14ac:dyDescent="0.25">
      <c r="A4869">
        <v>847</v>
      </c>
      <c r="B4869" s="1">
        <v>44751.129374999997</v>
      </c>
      <c r="C4869" t="s">
        <v>9615</v>
      </c>
      <c r="D4869" t="s">
        <v>62</v>
      </c>
      <c r="E4869" s="4" t="b">
        <v>0</v>
      </c>
      <c r="F4869" t="b">
        <v>0</v>
      </c>
      <c r="G4869" t="s">
        <v>9616</v>
      </c>
      <c r="H4869" s="1">
        <v>44306.093969907408</v>
      </c>
      <c r="I4869">
        <v>0</v>
      </c>
      <c r="J4869">
        <v>110</v>
      </c>
      <c r="K4869">
        <f t="shared" si="2"/>
        <v>0</v>
      </c>
      <c r="O4869" s="5">
        <v>1</v>
      </c>
      <c r="P4869">
        <v>1</v>
      </c>
    </row>
    <row r="4870" spans="1:16" x14ac:dyDescent="0.25">
      <c r="A4870">
        <v>850</v>
      </c>
      <c r="B4870" s="1">
        <v>44751.129583333335</v>
      </c>
      <c r="C4870" t="s">
        <v>9618</v>
      </c>
      <c r="D4870" t="s">
        <v>46</v>
      </c>
      <c r="E4870" s="4" t="b">
        <v>0</v>
      </c>
      <c r="F4870" t="b">
        <v>0</v>
      </c>
      <c r="G4870" t="s">
        <v>9619</v>
      </c>
      <c r="H4870" s="1">
        <v>40971.620497685188</v>
      </c>
      <c r="I4870">
        <v>0</v>
      </c>
      <c r="J4870">
        <v>2415</v>
      </c>
      <c r="K4870">
        <f t="shared" si="2"/>
        <v>0</v>
      </c>
      <c r="O4870" s="5">
        <v>1</v>
      </c>
      <c r="P4870">
        <v>1</v>
      </c>
    </row>
    <row r="4871" spans="1:16" x14ac:dyDescent="0.25">
      <c r="A4871">
        <v>854</v>
      </c>
      <c r="B4871" s="1">
        <v>44751.129872685182</v>
      </c>
      <c r="C4871" t="s">
        <v>9620</v>
      </c>
      <c r="D4871" t="s">
        <v>62</v>
      </c>
      <c r="E4871" s="4" t="b">
        <v>0</v>
      </c>
      <c r="F4871" t="b">
        <v>0</v>
      </c>
      <c r="G4871" t="s">
        <v>9621</v>
      </c>
      <c r="H4871" s="1">
        <v>44677.114884259259</v>
      </c>
      <c r="I4871">
        <v>0</v>
      </c>
      <c r="J4871">
        <v>228</v>
      </c>
      <c r="K4871">
        <f t="shared" si="2"/>
        <v>0</v>
      </c>
      <c r="O4871" s="5">
        <v>1</v>
      </c>
      <c r="P4871">
        <v>1</v>
      </c>
    </row>
    <row r="4872" spans="1:16" x14ac:dyDescent="0.25">
      <c r="A4872">
        <v>869</v>
      </c>
      <c r="B4872" s="1">
        <v>44751.132361111115</v>
      </c>
      <c r="C4872" t="s">
        <v>9622</v>
      </c>
      <c r="D4872" t="s">
        <v>20</v>
      </c>
      <c r="E4872" s="4" t="b">
        <v>0</v>
      </c>
      <c r="F4872" t="b">
        <v>1</v>
      </c>
      <c r="G4872" t="s">
        <v>9623</v>
      </c>
      <c r="H4872" s="1">
        <v>42651.820208333331</v>
      </c>
      <c r="I4872">
        <v>0</v>
      </c>
      <c r="J4872">
        <v>150</v>
      </c>
      <c r="K4872">
        <f t="shared" si="2"/>
        <v>0</v>
      </c>
      <c r="O4872" s="5">
        <v>1</v>
      </c>
      <c r="P4872">
        <v>1</v>
      </c>
    </row>
    <row r="4873" spans="1:16" x14ac:dyDescent="0.25">
      <c r="A4873">
        <v>885</v>
      </c>
      <c r="B4873" s="1">
        <v>44751.136666666665</v>
      </c>
      <c r="C4873" t="s">
        <v>9625</v>
      </c>
      <c r="D4873" t="s">
        <v>20</v>
      </c>
      <c r="E4873" s="4" t="b">
        <v>0</v>
      </c>
      <c r="F4873" t="b">
        <v>0</v>
      </c>
      <c r="G4873" t="s">
        <v>9626</v>
      </c>
      <c r="H4873" s="1">
        <v>43189.893819444442</v>
      </c>
      <c r="I4873">
        <v>0</v>
      </c>
      <c r="J4873">
        <v>1447</v>
      </c>
      <c r="K4873">
        <f t="shared" si="2"/>
        <v>0</v>
      </c>
      <c r="O4873" s="5">
        <v>1</v>
      </c>
      <c r="P4873">
        <v>1</v>
      </c>
    </row>
    <row r="4874" spans="1:16" x14ac:dyDescent="0.25">
      <c r="A4874">
        <v>889</v>
      </c>
      <c r="B4874" s="1">
        <v>44751.13784722222</v>
      </c>
      <c r="C4874" t="s">
        <v>9627</v>
      </c>
      <c r="D4874" t="s">
        <v>20</v>
      </c>
      <c r="E4874" s="4" t="b">
        <v>0</v>
      </c>
      <c r="F4874" t="b">
        <v>0</v>
      </c>
      <c r="G4874" t="s">
        <v>9628</v>
      </c>
      <c r="H4874" s="1">
        <v>44384.071782407409</v>
      </c>
      <c r="I4874">
        <v>0</v>
      </c>
      <c r="J4874">
        <v>71</v>
      </c>
      <c r="K4874">
        <f t="shared" si="2"/>
        <v>0</v>
      </c>
      <c r="O4874" s="5">
        <v>1</v>
      </c>
      <c r="P4874">
        <v>1</v>
      </c>
    </row>
    <row r="4875" spans="1:16" x14ac:dyDescent="0.25">
      <c r="A4875">
        <v>891</v>
      </c>
      <c r="B4875" s="1">
        <v>44751.138668981483</v>
      </c>
      <c r="C4875" t="s">
        <v>9629</v>
      </c>
      <c r="D4875" t="s">
        <v>20</v>
      </c>
      <c r="E4875" s="4" t="b">
        <v>0</v>
      </c>
      <c r="F4875" t="b">
        <v>0</v>
      </c>
      <c r="G4875" t="s">
        <v>9630</v>
      </c>
      <c r="H4875" s="1">
        <v>40107.606238425928</v>
      </c>
      <c r="I4875">
        <v>2</v>
      </c>
      <c r="J4875">
        <v>1755</v>
      </c>
      <c r="K4875">
        <f t="shared" si="2"/>
        <v>1.1396011396011395E-3</v>
      </c>
      <c r="O4875" s="5">
        <v>1</v>
      </c>
      <c r="P4875">
        <v>1</v>
      </c>
    </row>
    <row r="4876" spans="1:16" x14ac:dyDescent="0.25">
      <c r="A4876">
        <v>901</v>
      </c>
      <c r="B4876" s="1">
        <v>44751.141296296293</v>
      </c>
      <c r="C4876" t="s">
        <v>9631</v>
      </c>
      <c r="D4876" t="s">
        <v>46</v>
      </c>
      <c r="E4876" s="4" t="b">
        <v>0</v>
      </c>
      <c r="F4876" t="b">
        <v>0</v>
      </c>
      <c r="G4876" t="s">
        <v>9632</v>
      </c>
      <c r="H4876" s="1">
        <v>41833.21465277778</v>
      </c>
      <c r="I4876">
        <v>0</v>
      </c>
      <c r="J4876">
        <v>141</v>
      </c>
      <c r="K4876">
        <f t="shared" si="2"/>
        <v>0</v>
      </c>
      <c r="O4876" s="5">
        <v>1</v>
      </c>
      <c r="P4876">
        <v>1</v>
      </c>
    </row>
    <row r="4877" spans="1:16" x14ac:dyDescent="0.25">
      <c r="A4877">
        <v>905</v>
      </c>
      <c r="B4877" s="1">
        <v>44751.143333333333</v>
      </c>
      <c r="C4877" t="s">
        <v>9633</v>
      </c>
      <c r="D4877" t="s">
        <v>46</v>
      </c>
      <c r="E4877" s="4" t="b">
        <v>0</v>
      </c>
      <c r="F4877" t="b">
        <v>0</v>
      </c>
      <c r="G4877" t="s">
        <v>9634</v>
      </c>
      <c r="H4877" s="1">
        <v>43173.84652777778</v>
      </c>
      <c r="I4877">
        <v>0</v>
      </c>
      <c r="J4877">
        <v>29</v>
      </c>
      <c r="K4877">
        <f t="shared" si="2"/>
        <v>0</v>
      </c>
      <c r="O4877" s="5">
        <v>1</v>
      </c>
      <c r="P4877">
        <v>1</v>
      </c>
    </row>
    <row r="4878" spans="1:16" x14ac:dyDescent="0.25">
      <c r="A4878">
        <v>909</v>
      </c>
      <c r="B4878" s="1">
        <v>44751.143784722219</v>
      </c>
      <c r="C4878" t="s">
        <v>9635</v>
      </c>
      <c r="D4878" t="s">
        <v>62</v>
      </c>
      <c r="E4878" s="4" t="b">
        <v>0</v>
      </c>
      <c r="F4878" t="b">
        <v>0</v>
      </c>
      <c r="G4878" t="s">
        <v>9636</v>
      </c>
      <c r="H4878" s="1">
        <v>44256.135451388887</v>
      </c>
      <c r="I4878">
        <v>0</v>
      </c>
      <c r="J4878">
        <v>4801</v>
      </c>
      <c r="K4878">
        <f t="shared" si="2"/>
        <v>0</v>
      </c>
      <c r="O4878" s="5">
        <v>1</v>
      </c>
      <c r="P4878">
        <v>1</v>
      </c>
    </row>
    <row r="4879" spans="1:16" x14ac:dyDescent="0.25">
      <c r="A4879">
        <v>911</v>
      </c>
      <c r="B4879" s="1">
        <v>44751.144907407404</v>
      </c>
      <c r="C4879" t="s">
        <v>9637</v>
      </c>
      <c r="D4879" t="s">
        <v>46</v>
      </c>
      <c r="E4879" s="4" t="b">
        <v>0</v>
      </c>
      <c r="F4879" t="b">
        <v>1</v>
      </c>
      <c r="G4879" t="s">
        <v>9638</v>
      </c>
      <c r="H4879" s="1">
        <v>41353.678333333337</v>
      </c>
      <c r="I4879">
        <v>0</v>
      </c>
      <c r="J4879">
        <v>113</v>
      </c>
      <c r="K4879">
        <f t="shared" si="2"/>
        <v>0</v>
      </c>
      <c r="O4879" s="5">
        <v>1</v>
      </c>
      <c r="P4879">
        <v>1</v>
      </c>
    </row>
    <row r="4880" spans="1:16" x14ac:dyDescent="0.25">
      <c r="A4880">
        <v>933</v>
      </c>
      <c r="B4880" s="1">
        <v>44751.149328703701</v>
      </c>
      <c r="C4880" t="s">
        <v>9640</v>
      </c>
      <c r="D4880" t="s">
        <v>46</v>
      </c>
      <c r="E4880" s="4" t="b">
        <v>0</v>
      </c>
      <c r="F4880" t="b">
        <v>0</v>
      </c>
      <c r="G4880" t="s">
        <v>9641</v>
      </c>
      <c r="H4880" s="1">
        <v>44356.778819444444</v>
      </c>
      <c r="I4880">
        <v>0</v>
      </c>
      <c r="J4880">
        <v>9</v>
      </c>
      <c r="K4880">
        <f t="shared" si="2"/>
        <v>0</v>
      </c>
      <c r="O4880" s="5">
        <v>1</v>
      </c>
      <c r="P4880">
        <v>1</v>
      </c>
    </row>
    <row r="4881" spans="1:16" x14ac:dyDescent="0.25">
      <c r="A4881">
        <v>935</v>
      </c>
      <c r="B4881" s="1">
        <v>44751.149629629632</v>
      </c>
      <c r="C4881" t="s">
        <v>9642</v>
      </c>
      <c r="D4881" t="s">
        <v>20</v>
      </c>
      <c r="E4881" s="4" t="b">
        <v>0</v>
      </c>
      <c r="F4881" t="b">
        <v>0</v>
      </c>
      <c r="G4881" t="s">
        <v>9643</v>
      </c>
      <c r="H4881" s="1">
        <v>41575.934212962966</v>
      </c>
      <c r="I4881">
        <v>0</v>
      </c>
      <c r="J4881">
        <v>17</v>
      </c>
      <c r="K4881">
        <f t="shared" si="2"/>
        <v>0</v>
      </c>
      <c r="O4881" s="5">
        <v>1</v>
      </c>
      <c r="P4881">
        <v>1</v>
      </c>
    </row>
    <row r="4882" spans="1:16" x14ac:dyDescent="0.25">
      <c r="A4882">
        <v>937</v>
      </c>
      <c r="B4882" s="1">
        <v>44751.150138888886</v>
      </c>
      <c r="C4882" t="s">
        <v>9644</v>
      </c>
      <c r="D4882" t="s">
        <v>46</v>
      </c>
      <c r="E4882" s="4" t="b">
        <v>0</v>
      </c>
      <c r="F4882" t="b">
        <v>0</v>
      </c>
      <c r="G4882" t="s">
        <v>9645</v>
      </c>
      <c r="H4882" s="1">
        <v>44523.835277777776</v>
      </c>
      <c r="I4882">
        <v>0</v>
      </c>
      <c r="J4882">
        <v>607</v>
      </c>
      <c r="K4882">
        <f t="shared" si="2"/>
        <v>0</v>
      </c>
      <c r="O4882" s="5">
        <v>1</v>
      </c>
      <c r="P4882">
        <v>1</v>
      </c>
    </row>
    <row r="4883" spans="1:16" x14ac:dyDescent="0.25">
      <c r="A4883">
        <v>944</v>
      </c>
      <c r="B4883" s="1">
        <v>44751.151759259257</v>
      </c>
      <c r="C4883" t="s">
        <v>9646</v>
      </c>
      <c r="D4883" t="s">
        <v>20</v>
      </c>
      <c r="E4883" s="4" t="b">
        <v>0</v>
      </c>
      <c r="F4883" t="b">
        <v>0</v>
      </c>
      <c r="G4883" t="s">
        <v>9647</v>
      </c>
      <c r="H4883" s="1">
        <v>43945.265104166669</v>
      </c>
      <c r="I4883">
        <v>0</v>
      </c>
      <c r="J4883">
        <v>93</v>
      </c>
      <c r="K4883">
        <f t="shared" si="2"/>
        <v>0</v>
      </c>
      <c r="O4883" s="5">
        <v>1</v>
      </c>
      <c r="P4883">
        <v>1</v>
      </c>
    </row>
    <row r="4884" spans="1:16" x14ac:dyDescent="0.25">
      <c r="A4884">
        <v>976</v>
      </c>
      <c r="B4884" s="1">
        <v>44751.160127314812</v>
      </c>
      <c r="C4884" t="s">
        <v>9648</v>
      </c>
      <c r="D4884" t="s">
        <v>20</v>
      </c>
      <c r="E4884" s="4" t="b">
        <v>0</v>
      </c>
      <c r="F4884" t="b">
        <v>1</v>
      </c>
      <c r="G4884" t="s">
        <v>9623</v>
      </c>
      <c r="H4884" s="1">
        <v>42651.820208333331</v>
      </c>
      <c r="I4884">
        <v>1</v>
      </c>
      <c r="J4884">
        <v>150</v>
      </c>
      <c r="K4884">
        <f t="shared" si="2"/>
        <v>6.6666666666666671E-3</v>
      </c>
      <c r="O4884" s="5">
        <v>1</v>
      </c>
      <c r="P4884">
        <v>1</v>
      </c>
    </row>
    <row r="4885" spans="1:16" x14ac:dyDescent="0.25">
      <c r="A4885">
        <v>980</v>
      </c>
      <c r="B4885" s="1">
        <v>44751.160902777781</v>
      </c>
      <c r="C4885" t="s">
        <v>9649</v>
      </c>
      <c r="D4885" t="s">
        <v>20</v>
      </c>
      <c r="E4885" s="4" t="b">
        <v>0</v>
      </c>
      <c r="F4885" t="b">
        <v>1</v>
      </c>
      <c r="G4885" t="s">
        <v>9521</v>
      </c>
      <c r="H4885" s="1">
        <v>42764.797326388885</v>
      </c>
      <c r="I4885">
        <v>1</v>
      </c>
      <c r="J4885">
        <v>121</v>
      </c>
      <c r="K4885">
        <f t="shared" si="2"/>
        <v>8.2644628099173556E-3</v>
      </c>
      <c r="O4885" s="5">
        <v>1</v>
      </c>
      <c r="P4885">
        <v>1</v>
      </c>
    </row>
    <row r="4886" spans="1:16" x14ac:dyDescent="0.25">
      <c r="A4886">
        <v>984</v>
      </c>
      <c r="B4886" s="1">
        <v>44751.161932870367</v>
      </c>
      <c r="C4886" t="s">
        <v>9650</v>
      </c>
      <c r="D4886" t="s">
        <v>46</v>
      </c>
      <c r="E4886" s="4" t="b">
        <v>0</v>
      </c>
      <c r="F4886" t="b">
        <v>0</v>
      </c>
      <c r="G4886" t="s">
        <v>9651</v>
      </c>
      <c r="H4886" s="1">
        <v>41458.216967592591</v>
      </c>
      <c r="I4886">
        <v>0</v>
      </c>
      <c r="J4886">
        <v>195</v>
      </c>
      <c r="K4886">
        <f t="shared" si="2"/>
        <v>0</v>
      </c>
      <c r="O4886" s="5">
        <v>1</v>
      </c>
      <c r="P4886">
        <v>1</v>
      </c>
    </row>
    <row r="4887" spans="1:16" x14ac:dyDescent="0.25">
      <c r="A4887">
        <v>993</v>
      </c>
      <c r="B4887" s="1">
        <v>44751.164050925923</v>
      </c>
      <c r="C4887" t="s">
        <v>9653</v>
      </c>
      <c r="D4887" t="s">
        <v>20</v>
      </c>
      <c r="E4887" s="4" t="b">
        <v>0</v>
      </c>
      <c r="F4887" t="b">
        <v>0</v>
      </c>
      <c r="G4887" t="s">
        <v>9643</v>
      </c>
      <c r="H4887" s="1">
        <v>41575.934212962966</v>
      </c>
      <c r="I4887">
        <v>0</v>
      </c>
      <c r="J4887">
        <v>17</v>
      </c>
      <c r="K4887">
        <f t="shared" si="2"/>
        <v>0</v>
      </c>
      <c r="O4887" s="5">
        <v>1</v>
      </c>
      <c r="P4887">
        <v>1</v>
      </c>
    </row>
    <row r="4888" spans="1:16" x14ac:dyDescent="0.25">
      <c r="A4888">
        <v>994</v>
      </c>
      <c r="B4888" s="1">
        <v>44751.164664351854</v>
      </c>
      <c r="C4888" t="s">
        <v>9654</v>
      </c>
      <c r="D4888" t="s">
        <v>46</v>
      </c>
      <c r="E4888" s="4" t="b">
        <v>0</v>
      </c>
      <c r="F4888" t="b">
        <v>0</v>
      </c>
      <c r="G4888" t="s">
        <v>9655</v>
      </c>
      <c r="H4888" s="1">
        <v>41076.120671296296</v>
      </c>
      <c r="I4888">
        <v>0</v>
      </c>
      <c r="J4888">
        <v>44</v>
      </c>
      <c r="K4888">
        <f t="shared" si="2"/>
        <v>0</v>
      </c>
      <c r="O4888" s="5">
        <v>1</v>
      </c>
      <c r="P4888">
        <v>1</v>
      </c>
    </row>
    <row r="4889" spans="1:16" x14ac:dyDescent="0.25">
      <c r="A4889">
        <v>998</v>
      </c>
      <c r="B4889" s="1">
        <v>44751.165914351855</v>
      </c>
      <c r="C4889" t="s">
        <v>9657</v>
      </c>
      <c r="D4889" t="s">
        <v>20</v>
      </c>
      <c r="E4889" s="4" t="b">
        <v>0</v>
      </c>
      <c r="F4889" t="b">
        <v>0</v>
      </c>
      <c r="G4889" t="s">
        <v>9630</v>
      </c>
      <c r="H4889" s="1">
        <v>40107.606238425928</v>
      </c>
      <c r="I4889">
        <v>0</v>
      </c>
      <c r="J4889">
        <v>1755</v>
      </c>
      <c r="K4889">
        <f t="shared" si="2"/>
        <v>0</v>
      </c>
      <c r="O4889" s="5">
        <v>1</v>
      </c>
      <c r="P4889">
        <v>1</v>
      </c>
    </row>
    <row r="4890" spans="1:16" x14ac:dyDescent="0.25">
      <c r="A4890">
        <v>1000</v>
      </c>
      <c r="B4890" s="1">
        <v>44751.166122685187</v>
      </c>
      <c r="C4890" t="s">
        <v>9658</v>
      </c>
      <c r="D4890" t="s">
        <v>46</v>
      </c>
      <c r="E4890" s="4" t="b">
        <v>0</v>
      </c>
      <c r="F4890" t="b">
        <v>0</v>
      </c>
      <c r="G4890" t="s">
        <v>9659</v>
      </c>
      <c r="H4890" s="1">
        <v>44337.016539351855</v>
      </c>
      <c r="I4890">
        <v>2</v>
      </c>
      <c r="J4890">
        <v>351</v>
      </c>
      <c r="K4890">
        <f t="shared" si="2"/>
        <v>5.6980056980056983E-3</v>
      </c>
      <c r="O4890" s="5">
        <v>1</v>
      </c>
      <c r="P4890">
        <v>1</v>
      </c>
    </row>
    <row r="4891" spans="1:16" x14ac:dyDescent="0.25">
      <c r="A4891">
        <v>1002</v>
      </c>
      <c r="B4891" s="1">
        <v>44751.16646990741</v>
      </c>
      <c r="C4891" t="s">
        <v>9660</v>
      </c>
      <c r="D4891" t="s">
        <v>46</v>
      </c>
      <c r="E4891" s="4" t="b">
        <v>0</v>
      </c>
      <c r="F4891" t="b">
        <v>0</v>
      </c>
      <c r="G4891" t="s">
        <v>9661</v>
      </c>
      <c r="H4891" s="1">
        <v>44310.124016203707</v>
      </c>
      <c r="I4891">
        <v>0</v>
      </c>
      <c r="J4891">
        <v>146</v>
      </c>
      <c r="K4891">
        <f t="shared" si="2"/>
        <v>0</v>
      </c>
      <c r="O4891" s="5">
        <v>1</v>
      </c>
      <c r="P4891">
        <v>1</v>
      </c>
    </row>
    <row r="4892" spans="1:16" x14ac:dyDescent="0.25">
      <c r="A4892">
        <v>1009</v>
      </c>
      <c r="B4892" s="1">
        <v>44751.168587962966</v>
      </c>
      <c r="C4892" t="s">
        <v>9663</v>
      </c>
      <c r="D4892" t="s">
        <v>20</v>
      </c>
      <c r="E4892" s="4" t="b">
        <v>0</v>
      </c>
      <c r="F4892" t="b">
        <v>0</v>
      </c>
      <c r="G4892" t="s">
        <v>9664</v>
      </c>
      <c r="H4892" s="1">
        <v>44203.013715277775</v>
      </c>
      <c r="I4892">
        <v>0</v>
      </c>
      <c r="J4892">
        <v>10</v>
      </c>
      <c r="K4892">
        <f t="shared" si="2"/>
        <v>0</v>
      </c>
      <c r="O4892" s="5">
        <v>1</v>
      </c>
      <c r="P4892">
        <v>1</v>
      </c>
    </row>
    <row r="4893" spans="1:16" x14ac:dyDescent="0.25">
      <c r="A4893">
        <v>1021</v>
      </c>
      <c r="B4893" s="1">
        <v>44751.170972222222</v>
      </c>
      <c r="C4893" t="s">
        <v>9665</v>
      </c>
      <c r="D4893" t="s">
        <v>62</v>
      </c>
      <c r="E4893" s="4" t="b">
        <v>0</v>
      </c>
      <c r="F4893" t="b">
        <v>0</v>
      </c>
      <c r="G4893" t="s">
        <v>9666</v>
      </c>
      <c r="H4893" s="1">
        <v>43912.180034722223</v>
      </c>
      <c r="I4893">
        <v>0</v>
      </c>
      <c r="J4893">
        <v>49</v>
      </c>
      <c r="K4893">
        <f t="shared" si="2"/>
        <v>0</v>
      </c>
      <c r="O4893" s="5">
        <v>1</v>
      </c>
      <c r="P4893">
        <v>1</v>
      </c>
    </row>
    <row r="4894" spans="1:16" x14ac:dyDescent="0.25">
      <c r="A4894">
        <v>1022</v>
      </c>
      <c r="B4894" s="1">
        <v>44751.171400462961</v>
      </c>
      <c r="C4894" t="s">
        <v>9667</v>
      </c>
      <c r="D4894" t="s">
        <v>259</v>
      </c>
      <c r="E4894" s="4" t="b">
        <v>0</v>
      </c>
      <c r="F4894" t="b">
        <v>0</v>
      </c>
      <c r="G4894" t="s">
        <v>9668</v>
      </c>
      <c r="H4894" s="1">
        <v>40199.024884259263</v>
      </c>
      <c r="I4894">
        <v>0</v>
      </c>
      <c r="J4894">
        <v>1787</v>
      </c>
      <c r="K4894">
        <f t="shared" si="2"/>
        <v>0</v>
      </c>
      <c r="O4894" s="5">
        <v>1</v>
      </c>
      <c r="P4894">
        <v>1</v>
      </c>
    </row>
    <row r="4895" spans="1:16" x14ac:dyDescent="0.25">
      <c r="A4895">
        <v>1025</v>
      </c>
      <c r="B4895" s="1">
        <v>44751.172048611108</v>
      </c>
      <c r="C4895" t="s">
        <v>9670</v>
      </c>
      <c r="D4895" t="s">
        <v>62</v>
      </c>
      <c r="E4895" s="4" t="b">
        <v>0</v>
      </c>
      <c r="F4895" t="b">
        <v>1</v>
      </c>
      <c r="G4895" t="s">
        <v>9671</v>
      </c>
      <c r="H4895" s="1">
        <v>39591.273032407407</v>
      </c>
      <c r="I4895">
        <v>0</v>
      </c>
      <c r="J4895">
        <v>27</v>
      </c>
      <c r="K4895">
        <f t="shared" si="2"/>
        <v>0</v>
      </c>
      <c r="O4895" s="5">
        <v>1</v>
      </c>
      <c r="P4895">
        <v>1</v>
      </c>
    </row>
    <row r="4896" spans="1:16" x14ac:dyDescent="0.25">
      <c r="A4896">
        <v>1032</v>
      </c>
      <c r="B4896" s="1">
        <v>44751.174837962964</v>
      </c>
      <c r="C4896" t="s">
        <v>9673</v>
      </c>
      <c r="D4896" t="s">
        <v>46</v>
      </c>
      <c r="E4896" s="4" t="b">
        <v>0</v>
      </c>
      <c r="F4896" t="b">
        <v>0</v>
      </c>
      <c r="G4896" t="s">
        <v>4944</v>
      </c>
      <c r="H4896" s="1">
        <v>44619.179537037038</v>
      </c>
      <c r="I4896">
        <v>0</v>
      </c>
      <c r="J4896">
        <v>128</v>
      </c>
      <c r="K4896">
        <f t="shared" si="2"/>
        <v>0</v>
      </c>
      <c r="O4896" s="5">
        <v>1</v>
      </c>
      <c r="P4896">
        <v>1</v>
      </c>
    </row>
    <row r="4897" spans="1:16" x14ac:dyDescent="0.25">
      <c r="A4897">
        <v>1049</v>
      </c>
      <c r="B4897" s="1">
        <v>44751.178055555552</v>
      </c>
      <c r="C4897" t="s">
        <v>9674</v>
      </c>
      <c r="D4897" t="s">
        <v>20</v>
      </c>
      <c r="E4897" s="4" t="b">
        <v>0</v>
      </c>
      <c r="F4897" t="b">
        <v>0</v>
      </c>
      <c r="G4897" t="s">
        <v>56</v>
      </c>
      <c r="H4897" s="1">
        <v>44724.214814814812</v>
      </c>
      <c r="I4897">
        <v>0</v>
      </c>
      <c r="J4897">
        <v>14</v>
      </c>
      <c r="K4897">
        <f t="shared" si="2"/>
        <v>0</v>
      </c>
      <c r="O4897" s="5">
        <v>1</v>
      </c>
      <c r="P4897">
        <v>1</v>
      </c>
    </row>
    <row r="4898" spans="1:16" x14ac:dyDescent="0.25">
      <c r="A4898">
        <v>1056</v>
      </c>
      <c r="B4898" s="1">
        <v>44751.179907407408</v>
      </c>
      <c r="C4898" t="s">
        <v>9675</v>
      </c>
      <c r="D4898" t="s">
        <v>46</v>
      </c>
      <c r="E4898" s="4" t="b">
        <v>0</v>
      </c>
      <c r="F4898" t="b">
        <v>0</v>
      </c>
      <c r="G4898" t="s">
        <v>9676</v>
      </c>
      <c r="H4898" s="1">
        <v>39872.241770833331</v>
      </c>
      <c r="I4898">
        <v>0</v>
      </c>
      <c r="J4898">
        <v>285</v>
      </c>
      <c r="K4898">
        <f t="shared" si="2"/>
        <v>0</v>
      </c>
      <c r="O4898" s="5">
        <v>1</v>
      </c>
      <c r="P4898">
        <v>1</v>
      </c>
    </row>
    <row r="4899" spans="1:16" x14ac:dyDescent="0.25">
      <c r="A4899">
        <v>1063</v>
      </c>
      <c r="B4899" s="1">
        <v>44751.181006944447</v>
      </c>
      <c r="C4899" t="s">
        <v>9677</v>
      </c>
      <c r="D4899" t="s">
        <v>46</v>
      </c>
      <c r="E4899" s="4" t="b">
        <v>0</v>
      </c>
      <c r="F4899" t="b">
        <v>0</v>
      </c>
      <c r="G4899" t="s">
        <v>9678</v>
      </c>
      <c r="H4899" s="1">
        <v>41902.75403935185</v>
      </c>
      <c r="I4899">
        <v>0</v>
      </c>
      <c r="J4899">
        <v>828</v>
      </c>
      <c r="K4899">
        <f t="shared" si="2"/>
        <v>0</v>
      </c>
      <c r="O4899" s="5">
        <v>1</v>
      </c>
      <c r="P4899">
        <v>1</v>
      </c>
    </row>
    <row r="4900" spans="1:16" x14ac:dyDescent="0.25">
      <c r="A4900">
        <v>1066</v>
      </c>
      <c r="B4900" s="1">
        <v>44751.181157407409</v>
      </c>
      <c r="C4900" t="s">
        <v>9679</v>
      </c>
      <c r="D4900" t="s">
        <v>46</v>
      </c>
      <c r="E4900" s="4" t="b">
        <v>0</v>
      </c>
      <c r="F4900" t="b">
        <v>0</v>
      </c>
      <c r="G4900" t="s">
        <v>9680</v>
      </c>
      <c r="H4900" s="1">
        <v>44325.914456018516</v>
      </c>
      <c r="I4900">
        <v>5</v>
      </c>
      <c r="J4900">
        <v>1086</v>
      </c>
      <c r="K4900">
        <f t="shared" si="2"/>
        <v>4.6040515653775326E-3</v>
      </c>
      <c r="O4900" s="5">
        <v>1</v>
      </c>
      <c r="P4900">
        <v>1</v>
      </c>
    </row>
    <row r="4901" spans="1:16" x14ac:dyDescent="0.25">
      <c r="A4901">
        <v>1072</v>
      </c>
      <c r="B4901" s="1">
        <v>44751.182743055557</v>
      </c>
      <c r="C4901" t="s">
        <v>9681</v>
      </c>
      <c r="D4901" t="s">
        <v>46</v>
      </c>
      <c r="E4901" s="4" t="b">
        <v>0</v>
      </c>
      <c r="F4901" t="b">
        <v>0</v>
      </c>
      <c r="G4901" t="s">
        <v>9682</v>
      </c>
      <c r="H4901" s="1">
        <v>44705.838194444441</v>
      </c>
      <c r="I4901">
        <v>0</v>
      </c>
      <c r="J4901">
        <v>473</v>
      </c>
      <c r="K4901">
        <f t="shared" si="2"/>
        <v>0</v>
      </c>
      <c r="O4901" s="5">
        <v>1</v>
      </c>
      <c r="P4901">
        <v>1</v>
      </c>
    </row>
    <row r="4902" spans="1:16" x14ac:dyDescent="0.25">
      <c r="A4902">
        <v>1078</v>
      </c>
      <c r="B4902" s="1">
        <v>44751.185266203705</v>
      </c>
      <c r="C4902" t="s">
        <v>9683</v>
      </c>
      <c r="D4902" t="s">
        <v>20</v>
      </c>
      <c r="E4902" s="4" t="b">
        <v>0</v>
      </c>
      <c r="F4902" t="b">
        <v>0</v>
      </c>
      <c r="G4902" t="s">
        <v>9684</v>
      </c>
      <c r="H4902" s="1">
        <v>43308.458113425928</v>
      </c>
      <c r="I4902">
        <v>1</v>
      </c>
      <c r="J4902">
        <v>34</v>
      </c>
      <c r="K4902">
        <f t="shared" si="2"/>
        <v>2.9411764705882353E-2</v>
      </c>
      <c r="O4902" s="5">
        <v>1</v>
      </c>
      <c r="P4902">
        <v>1</v>
      </c>
    </row>
    <row r="4903" spans="1:16" x14ac:dyDescent="0.25">
      <c r="A4903">
        <v>1084</v>
      </c>
      <c r="B4903" s="1">
        <v>44751.187071759261</v>
      </c>
      <c r="C4903" t="s">
        <v>9686</v>
      </c>
      <c r="D4903" t="s">
        <v>46</v>
      </c>
      <c r="E4903" s="4" t="b">
        <v>0</v>
      </c>
      <c r="F4903" t="b">
        <v>0</v>
      </c>
      <c r="G4903" t="s">
        <v>9687</v>
      </c>
      <c r="H4903" s="1">
        <v>43527.788553240738</v>
      </c>
      <c r="I4903">
        <v>1</v>
      </c>
      <c r="J4903">
        <v>1344</v>
      </c>
      <c r="K4903">
        <f t="shared" si="2"/>
        <v>7.4404761904761901E-4</v>
      </c>
      <c r="O4903" s="5">
        <v>1</v>
      </c>
      <c r="P4903">
        <v>1</v>
      </c>
    </row>
    <row r="4904" spans="1:16" x14ac:dyDescent="0.25">
      <c r="A4904">
        <v>1089</v>
      </c>
      <c r="B4904" s="1">
        <v>44751.188194444447</v>
      </c>
      <c r="C4904" t="s">
        <v>9688</v>
      </c>
      <c r="D4904" t="s">
        <v>62</v>
      </c>
      <c r="E4904" s="4" t="b">
        <v>0</v>
      </c>
      <c r="F4904" t="b">
        <v>0</v>
      </c>
      <c r="G4904" t="s">
        <v>9689</v>
      </c>
      <c r="H4904" s="1">
        <v>44209.904317129629</v>
      </c>
      <c r="I4904">
        <v>0</v>
      </c>
      <c r="J4904">
        <v>137</v>
      </c>
      <c r="K4904">
        <f t="shared" si="2"/>
        <v>0</v>
      </c>
      <c r="O4904" s="5">
        <v>1</v>
      </c>
      <c r="P4904">
        <v>1</v>
      </c>
    </row>
    <row r="4905" spans="1:16" x14ac:dyDescent="0.25">
      <c r="A4905">
        <v>1099</v>
      </c>
      <c r="B4905" s="1">
        <v>44751.191180555557</v>
      </c>
      <c r="C4905" t="s">
        <v>9690</v>
      </c>
      <c r="D4905" t="s">
        <v>20</v>
      </c>
      <c r="E4905" s="4" t="b">
        <v>0</v>
      </c>
      <c r="F4905" t="b">
        <v>1</v>
      </c>
      <c r="G4905" t="s">
        <v>9691</v>
      </c>
      <c r="H4905" s="1">
        <v>42365.40384259259</v>
      </c>
      <c r="I4905">
        <v>0</v>
      </c>
      <c r="J4905">
        <v>17</v>
      </c>
      <c r="K4905">
        <f t="shared" si="2"/>
        <v>0</v>
      </c>
      <c r="O4905" s="5">
        <v>1</v>
      </c>
      <c r="P4905">
        <v>1</v>
      </c>
    </row>
    <row r="4906" spans="1:16" x14ac:dyDescent="0.25">
      <c r="A4906">
        <v>1107</v>
      </c>
      <c r="B4906" s="1">
        <v>44751.19363425926</v>
      </c>
      <c r="C4906" t="s">
        <v>9693</v>
      </c>
      <c r="D4906" t="s">
        <v>20</v>
      </c>
      <c r="E4906" s="4" t="b">
        <v>0</v>
      </c>
      <c r="F4906" t="b">
        <v>0</v>
      </c>
      <c r="G4906" t="s">
        <v>9589</v>
      </c>
      <c r="H4906" s="1">
        <v>43826.987962962965</v>
      </c>
      <c r="I4906">
        <v>0</v>
      </c>
      <c r="J4906">
        <v>182</v>
      </c>
      <c r="K4906">
        <f t="shared" si="2"/>
        <v>0</v>
      </c>
      <c r="O4906" s="5">
        <v>1</v>
      </c>
      <c r="P4906">
        <v>1</v>
      </c>
    </row>
    <row r="4907" spans="1:16" x14ac:dyDescent="0.25">
      <c r="A4907">
        <v>1114</v>
      </c>
      <c r="B4907" s="1">
        <v>44751.195092592592</v>
      </c>
      <c r="C4907" t="s">
        <v>9694</v>
      </c>
      <c r="D4907" t="s">
        <v>46</v>
      </c>
      <c r="E4907" s="4" t="b">
        <v>0</v>
      </c>
      <c r="F4907" t="b">
        <v>1</v>
      </c>
      <c r="G4907" t="s">
        <v>9695</v>
      </c>
      <c r="H4907" s="1">
        <v>44746.260300925926</v>
      </c>
      <c r="I4907">
        <v>0</v>
      </c>
      <c r="J4907">
        <v>55</v>
      </c>
      <c r="K4907">
        <f t="shared" si="2"/>
        <v>0</v>
      </c>
      <c r="O4907" s="5">
        <v>1</v>
      </c>
      <c r="P4907">
        <v>1</v>
      </c>
    </row>
    <row r="4908" spans="1:16" x14ac:dyDescent="0.25">
      <c r="A4908">
        <v>1120</v>
      </c>
      <c r="B4908" s="1">
        <v>44751.196145833332</v>
      </c>
      <c r="C4908" t="s">
        <v>9697</v>
      </c>
      <c r="D4908" t="s">
        <v>46</v>
      </c>
      <c r="E4908" s="4" t="b">
        <v>0</v>
      </c>
      <c r="F4908" t="b">
        <v>0</v>
      </c>
      <c r="G4908" t="s">
        <v>56</v>
      </c>
      <c r="H4908" s="1">
        <v>41409.728935185187</v>
      </c>
      <c r="I4908">
        <v>0</v>
      </c>
      <c r="J4908">
        <v>9</v>
      </c>
      <c r="K4908">
        <f t="shared" si="2"/>
        <v>0</v>
      </c>
      <c r="O4908" s="5">
        <v>1</v>
      </c>
      <c r="P4908">
        <v>1</v>
      </c>
    </row>
    <row r="4909" spans="1:16" x14ac:dyDescent="0.25">
      <c r="A4909">
        <v>1124</v>
      </c>
      <c r="B4909" s="1">
        <v>44751.197326388887</v>
      </c>
      <c r="C4909" t="s">
        <v>9699</v>
      </c>
      <c r="D4909" t="s">
        <v>62</v>
      </c>
      <c r="E4909" s="4" t="b">
        <v>0</v>
      </c>
      <c r="F4909" t="b">
        <v>0</v>
      </c>
      <c r="G4909" t="s">
        <v>56</v>
      </c>
      <c r="H4909" s="1">
        <v>42585.553402777776</v>
      </c>
      <c r="I4909">
        <v>0</v>
      </c>
      <c r="J4909">
        <v>23</v>
      </c>
      <c r="K4909">
        <f t="shared" si="2"/>
        <v>0</v>
      </c>
      <c r="O4909" s="5">
        <v>1</v>
      </c>
      <c r="P4909">
        <v>1</v>
      </c>
    </row>
    <row r="4910" spans="1:16" x14ac:dyDescent="0.25">
      <c r="A4910">
        <v>1128</v>
      </c>
      <c r="B4910" s="1">
        <v>44751.198923611111</v>
      </c>
      <c r="C4910" t="s">
        <v>9700</v>
      </c>
      <c r="D4910" t="s">
        <v>46</v>
      </c>
      <c r="E4910" s="4" t="b">
        <v>0</v>
      </c>
      <c r="F4910" t="b">
        <v>0</v>
      </c>
      <c r="G4910" t="s">
        <v>9701</v>
      </c>
      <c r="H4910" s="1">
        <v>43127.596666666665</v>
      </c>
      <c r="I4910">
        <v>0</v>
      </c>
      <c r="J4910">
        <v>1072</v>
      </c>
      <c r="K4910">
        <f t="shared" si="2"/>
        <v>0</v>
      </c>
      <c r="O4910" s="5">
        <v>1</v>
      </c>
      <c r="P4910">
        <v>1</v>
      </c>
    </row>
    <row r="4911" spans="1:16" x14ac:dyDescent="0.25">
      <c r="A4911">
        <v>1143</v>
      </c>
      <c r="B4911" s="1">
        <v>44751.202407407407</v>
      </c>
      <c r="C4911" t="s">
        <v>9702</v>
      </c>
      <c r="D4911" t="s">
        <v>20</v>
      </c>
      <c r="E4911" s="4" t="b">
        <v>0</v>
      </c>
      <c r="F4911" t="b">
        <v>0</v>
      </c>
      <c r="G4911" t="s">
        <v>9703</v>
      </c>
      <c r="H4911" s="1">
        <v>44085.711701388886</v>
      </c>
      <c r="I4911">
        <v>0</v>
      </c>
      <c r="J4911">
        <v>80</v>
      </c>
      <c r="K4911">
        <f t="shared" si="2"/>
        <v>0</v>
      </c>
      <c r="O4911" s="5">
        <v>1</v>
      </c>
      <c r="P4911">
        <v>1</v>
      </c>
    </row>
    <row r="4912" spans="1:16" x14ac:dyDescent="0.25">
      <c r="A4912">
        <v>1155</v>
      </c>
      <c r="B4912" s="1">
        <v>44751.204548611109</v>
      </c>
      <c r="C4912" t="s">
        <v>9704</v>
      </c>
      <c r="D4912" t="s">
        <v>259</v>
      </c>
      <c r="E4912" s="4" t="b">
        <v>0</v>
      </c>
      <c r="F4912" t="b">
        <v>1</v>
      </c>
      <c r="G4912" t="s">
        <v>9705</v>
      </c>
      <c r="H4912" s="1">
        <v>42219.987002314818</v>
      </c>
      <c r="I4912">
        <v>10</v>
      </c>
      <c r="J4912">
        <v>874</v>
      </c>
      <c r="K4912">
        <f t="shared" si="2"/>
        <v>1.1441647597254004E-2</v>
      </c>
      <c r="O4912" s="5">
        <v>1</v>
      </c>
      <c r="P4912">
        <v>1</v>
      </c>
    </row>
    <row r="4913" spans="1:16" x14ac:dyDescent="0.25">
      <c r="A4913">
        <v>1162</v>
      </c>
      <c r="B4913" s="1">
        <v>44751.206400462965</v>
      </c>
      <c r="C4913" t="s">
        <v>9707</v>
      </c>
      <c r="D4913" t="s">
        <v>62</v>
      </c>
      <c r="E4913" s="4" t="b">
        <v>0</v>
      </c>
      <c r="F4913" t="b">
        <v>0</v>
      </c>
      <c r="G4913" t="s">
        <v>56</v>
      </c>
      <c r="H4913" s="1">
        <v>41463.521435185183</v>
      </c>
      <c r="I4913">
        <v>0</v>
      </c>
      <c r="J4913">
        <v>12</v>
      </c>
      <c r="K4913">
        <f t="shared" ref="K4913:K4976" si="3">I4913/J4913</f>
        <v>0</v>
      </c>
      <c r="O4913" s="5">
        <v>1</v>
      </c>
      <c r="P4913">
        <v>1</v>
      </c>
    </row>
    <row r="4914" spans="1:16" x14ac:dyDescent="0.25">
      <c r="A4914">
        <v>1164</v>
      </c>
      <c r="B4914" s="1">
        <v>44751.20758101852</v>
      </c>
      <c r="C4914" t="s">
        <v>9709</v>
      </c>
      <c r="D4914" t="s">
        <v>20</v>
      </c>
      <c r="E4914" s="4" t="b">
        <v>0</v>
      </c>
      <c r="F4914" t="b">
        <v>0</v>
      </c>
      <c r="G4914" t="s">
        <v>9710</v>
      </c>
      <c r="H4914" s="1">
        <v>42604.033032407409</v>
      </c>
      <c r="I4914">
        <v>1</v>
      </c>
      <c r="J4914">
        <v>279</v>
      </c>
      <c r="K4914">
        <f t="shared" si="3"/>
        <v>3.5842293906810036E-3</v>
      </c>
      <c r="O4914" s="5">
        <v>1</v>
      </c>
      <c r="P4914">
        <v>1</v>
      </c>
    </row>
    <row r="4915" spans="1:16" x14ac:dyDescent="0.25">
      <c r="A4915">
        <v>1165</v>
      </c>
      <c r="B4915" s="1">
        <v>44751.207650462966</v>
      </c>
      <c r="C4915" t="s">
        <v>9711</v>
      </c>
      <c r="D4915" t="s">
        <v>46</v>
      </c>
      <c r="E4915" s="4" t="b">
        <v>0</v>
      </c>
      <c r="F4915" t="b">
        <v>0</v>
      </c>
      <c r="G4915" t="s">
        <v>9712</v>
      </c>
      <c r="H4915" s="1">
        <v>44575.038761574076</v>
      </c>
      <c r="I4915">
        <v>0</v>
      </c>
      <c r="J4915">
        <v>23</v>
      </c>
      <c r="K4915">
        <f t="shared" si="3"/>
        <v>0</v>
      </c>
      <c r="O4915" s="5">
        <v>1</v>
      </c>
      <c r="P4915">
        <v>1</v>
      </c>
    </row>
    <row r="4916" spans="1:16" x14ac:dyDescent="0.25">
      <c r="A4916">
        <v>1193</v>
      </c>
      <c r="B4916" s="1">
        <v>44751.21570601852</v>
      </c>
      <c r="C4916" t="s">
        <v>9713</v>
      </c>
      <c r="D4916" t="s">
        <v>62</v>
      </c>
      <c r="E4916" s="4" t="b">
        <v>0</v>
      </c>
      <c r="F4916" t="b">
        <v>0</v>
      </c>
      <c r="G4916" t="s">
        <v>56</v>
      </c>
      <c r="H4916" s="1">
        <v>42553.530868055554</v>
      </c>
      <c r="I4916">
        <v>0</v>
      </c>
      <c r="J4916">
        <v>189</v>
      </c>
      <c r="K4916">
        <f t="shared" si="3"/>
        <v>0</v>
      </c>
      <c r="O4916" s="5">
        <v>1</v>
      </c>
      <c r="P4916">
        <v>1</v>
      </c>
    </row>
    <row r="4917" spans="1:16" x14ac:dyDescent="0.25">
      <c r="A4917">
        <v>1201</v>
      </c>
      <c r="B4917" s="1">
        <v>44751.216550925928</v>
      </c>
      <c r="C4917" t="s">
        <v>9714</v>
      </c>
      <c r="D4917" t="s">
        <v>20</v>
      </c>
      <c r="E4917" s="4" t="b">
        <v>0</v>
      </c>
      <c r="F4917" t="b">
        <v>0</v>
      </c>
      <c r="G4917" t="s">
        <v>9715</v>
      </c>
      <c r="H4917" s="1">
        <v>44598.374988425923</v>
      </c>
      <c r="I4917">
        <v>0</v>
      </c>
      <c r="J4917">
        <v>13</v>
      </c>
      <c r="K4917">
        <f t="shared" si="3"/>
        <v>0</v>
      </c>
      <c r="O4917" s="5">
        <v>1</v>
      </c>
      <c r="P4917">
        <v>1</v>
      </c>
    </row>
    <row r="4918" spans="1:16" x14ac:dyDescent="0.25">
      <c r="A4918">
        <v>1203</v>
      </c>
      <c r="B4918" s="1">
        <v>44751.21671296296</v>
      </c>
      <c r="C4918" t="s">
        <v>9716</v>
      </c>
      <c r="D4918" t="s">
        <v>20</v>
      </c>
      <c r="E4918" s="4" t="b">
        <v>0</v>
      </c>
      <c r="F4918" t="b">
        <v>0</v>
      </c>
      <c r="G4918" t="s">
        <v>9717</v>
      </c>
      <c r="H4918" s="1">
        <v>42265.965532407405</v>
      </c>
      <c r="I4918">
        <v>1</v>
      </c>
      <c r="J4918">
        <v>7526</v>
      </c>
      <c r="K4918">
        <f t="shared" si="3"/>
        <v>1.3287270794578793E-4</v>
      </c>
      <c r="O4918" s="5">
        <v>1</v>
      </c>
      <c r="P4918">
        <v>1</v>
      </c>
    </row>
    <row r="4919" spans="1:16" x14ac:dyDescent="0.25">
      <c r="A4919">
        <v>1210</v>
      </c>
      <c r="B4919" s="1">
        <v>44751.218368055554</v>
      </c>
      <c r="C4919" t="s">
        <v>9719</v>
      </c>
      <c r="D4919" t="s">
        <v>46</v>
      </c>
      <c r="E4919" s="4" t="b">
        <v>0</v>
      </c>
      <c r="F4919" t="b">
        <v>0</v>
      </c>
      <c r="G4919" t="s">
        <v>9720</v>
      </c>
      <c r="H4919" s="1">
        <v>44485.071898148148</v>
      </c>
      <c r="I4919">
        <v>0</v>
      </c>
      <c r="J4919">
        <v>713</v>
      </c>
      <c r="K4919">
        <f t="shared" si="3"/>
        <v>0</v>
      </c>
      <c r="O4919" s="5">
        <v>1</v>
      </c>
      <c r="P4919">
        <v>1</v>
      </c>
    </row>
    <row r="4920" spans="1:16" x14ac:dyDescent="0.25">
      <c r="A4920">
        <v>1222</v>
      </c>
      <c r="B4920" s="1">
        <v>44751.219768518517</v>
      </c>
      <c r="C4920" t="s">
        <v>9721</v>
      </c>
      <c r="D4920" t="s">
        <v>62</v>
      </c>
      <c r="E4920" s="4" t="b">
        <v>0</v>
      </c>
      <c r="F4920" t="b">
        <v>0</v>
      </c>
      <c r="G4920" t="s">
        <v>56</v>
      </c>
      <c r="H4920" s="1">
        <v>44732.757314814815</v>
      </c>
      <c r="I4920">
        <v>0</v>
      </c>
      <c r="J4920">
        <v>8</v>
      </c>
      <c r="K4920">
        <f t="shared" si="3"/>
        <v>0</v>
      </c>
      <c r="O4920" s="5">
        <v>1</v>
      </c>
      <c r="P4920">
        <v>1</v>
      </c>
    </row>
    <row r="4921" spans="1:16" x14ac:dyDescent="0.25">
      <c r="A4921">
        <v>1223</v>
      </c>
      <c r="B4921" s="1">
        <v>44751.220185185186</v>
      </c>
      <c r="C4921" t="s">
        <v>9722</v>
      </c>
      <c r="D4921" t="s">
        <v>20</v>
      </c>
      <c r="E4921" s="4" t="b">
        <v>0</v>
      </c>
      <c r="F4921" t="b">
        <v>0</v>
      </c>
      <c r="G4921" t="s">
        <v>9723</v>
      </c>
      <c r="H4921" s="1">
        <v>41386.862141203703</v>
      </c>
      <c r="I4921">
        <v>2</v>
      </c>
      <c r="J4921">
        <v>3839</v>
      </c>
      <c r="K4921">
        <f t="shared" si="3"/>
        <v>5.2096900234436052E-4</v>
      </c>
      <c r="O4921" s="5">
        <v>1</v>
      </c>
      <c r="P4921">
        <v>1</v>
      </c>
    </row>
    <row r="4922" spans="1:16" x14ac:dyDescent="0.25">
      <c r="A4922">
        <v>1237</v>
      </c>
      <c r="B4922" s="1">
        <v>44751.224756944444</v>
      </c>
      <c r="C4922" t="s">
        <v>9724</v>
      </c>
      <c r="D4922" t="s">
        <v>62</v>
      </c>
      <c r="E4922" s="4" t="b">
        <v>0</v>
      </c>
      <c r="F4922" t="b">
        <v>1</v>
      </c>
      <c r="G4922" t="s">
        <v>9725</v>
      </c>
      <c r="H4922" s="1">
        <v>44448.056932870371</v>
      </c>
      <c r="I4922">
        <v>1</v>
      </c>
      <c r="J4922">
        <v>53</v>
      </c>
      <c r="K4922">
        <f t="shared" si="3"/>
        <v>1.8867924528301886E-2</v>
      </c>
      <c r="O4922" s="5">
        <v>1</v>
      </c>
      <c r="P4922">
        <v>1</v>
      </c>
    </row>
    <row r="4923" spans="1:16" x14ac:dyDescent="0.25">
      <c r="A4923">
        <v>1239</v>
      </c>
      <c r="B4923" s="1">
        <v>44751.226388888892</v>
      </c>
      <c r="C4923" t="s">
        <v>9726</v>
      </c>
      <c r="D4923" t="s">
        <v>62</v>
      </c>
      <c r="E4923" s="4" t="b">
        <v>0</v>
      </c>
      <c r="F4923" t="b">
        <v>1</v>
      </c>
      <c r="G4923" t="s">
        <v>9727</v>
      </c>
      <c r="H4923" s="1">
        <v>44416.736354166664</v>
      </c>
      <c r="I4923">
        <v>0</v>
      </c>
      <c r="J4923">
        <v>607</v>
      </c>
      <c r="K4923">
        <f t="shared" si="3"/>
        <v>0</v>
      </c>
      <c r="O4923" s="5">
        <v>1</v>
      </c>
      <c r="P4923">
        <v>1</v>
      </c>
    </row>
    <row r="4924" spans="1:16" x14ac:dyDescent="0.25">
      <c r="A4924">
        <v>1245</v>
      </c>
      <c r="B4924" s="1">
        <v>44751.22792824074</v>
      </c>
      <c r="C4924" t="s">
        <v>9729</v>
      </c>
      <c r="D4924" t="s">
        <v>46</v>
      </c>
      <c r="E4924" s="4" t="b">
        <v>0</v>
      </c>
      <c r="F4924" t="b">
        <v>1</v>
      </c>
      <c r="G4924" t="s">
        <v>9730</v>
      </c>
      <c r="H4924" s="1">
        <v>41702.051655092589</v>
      </c>
      <c r="I4924">
        <v>0</v>
      </c>
      <c r="J4924">
        <v>371</v>
      </c>
      <c r="K4924">
        <f t="shared" si="3"/>
        <v>0</v>
      </c>
      <c r="O4924" s="5">
        <v>1</v>
      </c>
      <c r="P4924">
        <v>1</v>
      </c>
    </row>
    <row r="4925" spans="1:16" x14ac:dyDescent="0.25">
      <c r="A4925">
        <v>1256</v>
      </c>
      <c r="B4925" s="1">
        <v>44751.230613425927</v>
      </c>
      <c r="C4925" t="s">
        <v>9731</v>
      </c>
      <c r="D4925" t="s">
        <v>46</v>
      </c>
      <c r="E4925" s="4" t="b">
        <v>0</v>
      </c>
      <c r="F4925" t="b">
        <v>0</v>
      </c>
      <c r="G4925" t="s">
        <v>9732</v>
      </c>
      <c r="H4925" s="1">
        <v>44681.026423611111</v>
      </c>
      <c r="I4925">
        <v>0</v>
      </c>
      <c r="J4925">
        <v>1086</v>
      </c>
      <c r="K4925">
        <f t="shared" si="3"/>
        <v>0</v>
      </c>
      <c r="O4925" s="5">
        <v>1</v>
      </c>
      <c r="P4925">
        <v>1</v>
      </c>
    </row>
    <row r="4926" spans="1:16" x14ac:dyDescent="0.25">
      <c r="A4926">
        <v>1257</v>
      </c>
      <c r="B4926" s="1">
        <v>44751.231041666666</v>
      </c>
      <c r="C4926" t="s">
        <v>9733</v>
      </c>
      <c r="D4926" t="s">
        <v>46</v>
      </c>
      <c r="E4926" s="4" t="b">
        <v>0</v>
      </c>
      <c r="F4926" t="b">
        <v>0</v>
      </c>
      <c r="G4926" t="s">
        <v>9734</v>
      </c>
      <c r="H4926" s="1">
        <v>44365.20585648148</v>
      </c>
      <c r="I4926">
        <v>3</v>
      </c>
      <c r="J4926">
        <v>1976</v>
      </c>
      <c r="K4926">
        <f t="shared" si="3"/>
        <v>1.5182186234817814E-3</v>
      </c>
      <c r="O4926" s="5">
        <v>1</v>
      </c>
      <c r="P4926">
        <v>1</v>
      </c>
    </row>
    <row r="4927" spans="1:16" x14ac:dyDescent="0.25">
      <c r="A4927">
        <v>1267</v>
      </c>
      <c r="B4927" s="1">
        <v>44751.234629629631</v>
      </c>
      <c r="C4927" t="s">
        <v>9736</v>
      </c>
      <c r="D4927" t="s">
        <v>20</v>
      </c>
      <c r="E4927" s="4" t="b">
        <v>0</v>
      </c>
      <c r="F4927" t="b">
        <v>0</v>
      </c>
      <c r="G4927" t="s">
        <v>56</v>
      </c>
      <c r="H4927" s="1">
        <v>43104.497511574074</v>
      </c>
      <c r="I4927">
        <v>0</v>
      </c>
      <c r="J4927">
        <v>2024</v>
      </c>
      <c r="K4927">
        <f t="shared" si="3"/>
        <v>0</v>
      </c>
      <c r="O4927" s="5">
        <v>1</v>
      </c>
      <c r="P4927">
        <v>1</v>
      </c>
    </row>
    <row r="4928" spans="1:16" x14ac:dyDescent="0.25">
      <c r="A4928">
        <v>1277</v>
      </c>
      <c r="B4928" s="1">
        <v>44751.237673611111</v>
      </c>
      <c r="C4928" t="s">
        <v>9738</v>
      </c>
      <c r="D4928" t="s">
        <v>62</v>
      </c>
      <c r="E4928" s="4" t="b">
        <v>0</v>
      </c>
      <c r="F4928" t="b">
        <v>0</v>
      </c>
      <c r="G4928" t="s">
        <v>9739</v>
      </c>
      <c r="H4928" s="1">
        <v>44665.13921296296</v>
      </c>
      <c r="I4928">
        <v>0</v>
      </c>
      <c r="J4928">
        <v>0</v>
      </c>
      <c r="K4928">
        <v>0</v>
      </c>
      <c r="O4928" s="5">
        <v>1</v>
      </c>
      <c r="P4928">
        <v>1</v>
      </c>
    </row>
    <row r="4929" spans="1:16" x14ac:dyDescent="0.25">
      <c r="A4929">
        <v>1279</v>
      </c>
      <c r="B4929" s="1">
        <v>44751.238368055558</v>
      </c>
      <c r="C4929" t="s">
        <v>9740</v>
      </c>
      <c r="D4929" t="s">
        <v>20</v>
      </c>
      <c r="E4929" s="4" t="b">
        <v>0</v>
      </c>
      <c r="F4929" t="b">
        <v>0</v>
      </c>
      <c r="G4929" t="s">
        <v>9741</v>
      </c>
      <c r="H4929" s="1">
        <v>39867.613009259258</v>
      </c>
      <c r="I4929">
        <v>0</v>
      </c>
      <c r="J4929">
        <v>1160</v>
      </c>
      <c r="K4929">
        <f t="shared" si="3"/>
        <v>0</v>
      </c>
      <c r="O4929" s="5">
        <v>1</v>
      </c>
      <c r="P4929">
        <v>1</v>
      </c>
    </row>
    <row r="4930" spans="1:16" x14ac:dyDescent="0.25">
      <c r="A4930">
        <v>1302</v>
      </c>
      <c r="B4930" s="1">
        <v>44751.244479166664</v>
      </c>
      <c r="C4930" t="s">
        <v>9743</v>
      </c>
      <c r="D4930" t="s">
        <v>20</v>
      </c>
      <c r="E4930" s="4" t="b">
        <v>0</v>
      </c>
      <c r="F4930" t="b">
        <v>0</v>
      </c>
      <c r="G4930" t="s">
        <v>56</v>
      </c>
      <c r="H4930" s="1">
        <v>44449.001111111109</v>
      </c>
      <c r="I4930">
        <v>0</v>
      </c>
      <c r="J4930">
        <v>172</v>
      </c>
      <c r="K4930">
        <f t="shared" si="3"/>
        <v>0</v>
      </c>
      <c r="O4930" s="5">
        <v>1</v>
      </c>
      <c r="P4930">
        <v>1</v>
      </c>
    </row>
    <row r="4931" spans="1:16" x14ac:dyDescent="0.25">
      <c r="A4931">
        <v>1307</v>
      </c>
      <c r="B4931" s="1">
        <v>44751.245185185187</v>
      </c>
      <c r="C4931" t="s">
        <v>9744</v>
      </c>
      <c r="D4931" t="s">
        <v>20</v>
      </c>
      <c r="E4931" s="4" t="b">
        <v>0</v>
      </c>
      <c r="F4931" t="b">
        <v>0</v>
      </c>
      <c r="G4931" t="s">
        <v>56</v>
      </c>
      <c r="H4931" s="1">
        <v>42765.177395833336</v>
      </c>
      <c r="I4931">
        <v>0</v>
      </c>
      <c r="J4931">
        <v>1574</v>
      </c>
      <c r="K4931">
        <f t="shared" si="3"/>
        <v>0</v>
      </c>
      <c r="O4931" s="5">
        <v>1</v>
      </c>
      <c r="P4931">
        <v>1</v>
      </c>
    </row>
    <row r="4932" spans="1:16" x14ac:dyDescent="0.25">
      <c r="A4932">
        <v>1310</v>
      </c>
      <c r="B4932" s="1">
        <v>44751.245972222219</v>
      </c>
      <c r="C4932" t="s">
        <v>9745</v>
      </c>
      <c r="D4932" t="s">
        <v>20</v>
      </c>
      <c r="E4932" s="4" t="b">
        <v>0</v>
      </c>
      <c r="F4932" t="b">
        <v>1</v>
      </c>
      <c r="G4932" t="s">
        <v>9746</v>
      </c>
      <c r="H4932" s="1">
        <v>39924.157129629632</v>
      </c>
      <c r="I4932">
        <v>0</v>
      </c>
      <c r="J4932">
        <v>4679</v>
      </c>
      <c r="K4932">
        <f t="shared" si="3"/>
        <v>0</v>
      </c>
      <c r="O4932" s="5">
        <v>1</v>
      </c>
      <c r="P4932">
        <v>1</v>
      </c>
    </row>
    <row r="4933" spans="1:16" x14ac:dyDescent="0.25">
      <c r="A4933">
        <v>1311</v>
      </c>
      <c r="B4933" s="1">
        <v>44751.246562499997</v>
      </c>
      <c r="C4933" t="s">
        <v>9748</v>
      </c>
      <c r="D4933" t="s">
        <v>4800</v>
      </c>
      <c r="E4933" s="4" t="b">
        <v>0</v>
      </c>
      <c r="F4933" t="b">
        <v>1</v>
      </c>
      <c r="G4933" t="s">
        <v>4801</v>
      </c>
      <c r="H4933" s="1">
        <v>40235.746736111112</v>
      </c>
      <c r="I4933">
        <v>3</v>
      </c>
      <c r="J4933">
        <v>45671</v>
      </c>
      <c r="K4933">
        <f t="shared" si="3"/>
        <v>6.5687197565194547E-5</v>
      </c>
      <c r="O4933" s="5">
        <v>1</v>
      </c>
      <c r="P4933">
        <v>1</v>
      </c>
    </row>
    <row r="4934" spans="1:16" x14ac:dyDescent="0.25">
      <c r="A4934">
        <v>1332</v>
      </c>
      <c r="B4934" s="1">
        <v>44751.257430555554</v>
      </c>
      <c r="C4934" t="s">
        <v>9749</v>
      </c>
      <c r="D4934" t="s">
        <v>20</v>
      </c>
      <c r="E4934" s="4" t="b">
        <v>0</v>
      </c>
      <c r="F4934" t="b">
        <v>0</v>
      </c>
      <c r="G4934" t="s">
        <v>9457</v>
      </c>
      <c r="H4934" s="1">
        <v>44463.758217592593</v>
      </c>
      <c r="I4934">
        <v>0</v>
      </c>
      <c r="J4934">
        <v>883</v>
      </c>
      <c r="K4934">
        <f t="shared" si="3"/>
        <v>0</v>
      </c>
      <c r="O4934" s="5">
        <v>1</v>
      </c>
      <c r="P4934">
        <v>1</v>
      </c>
    </row>
    <row r="4935" spans="1:16" x14ac:dyDescent="0.25">
      <c r="A4935">
        <v>1334</v>
      </c>
      <c r="B4935" s="1">
        <v>44751.257662037038</v>
      </c>
      <c r="C4935" t="s">
        <v>9750</v>
      </c>
      <c r="D4935" t="s">
        <v>20</v>
      </c>
      <c r="E4935" s="4" t="b">
        <v>0</v>
      </c>
      <c r="F4935" t="b">
        <v>0</v>
      </c>
      <c r="G4935" t="s">
        <v>9457</v>
      </c>
      <c r="H4935" s="1">
        <v>44463.758217592593</v>
      </c>
      <c r="I4935">
        <v>0</v>
      </c>
      <c r="J4935">
        <v>883</v>
      </c>
      <c r="K4935">
        <f t="shared" si="3"/>
        <v>0</v>
      </c>
      <c r="O4935" s="5">
        <v>1</v>
      </c>
      <c r="P4935">
        <v>1</v>
      </c>
    </row>
    <row r="4936" spans="1:16" x14ac:dyDescent="0.25">
      <c r="A4936">
        <v>1335</v>
      </c>
      <c r="B4936" s="1">
        <v>44751.257905092592</v>
      </c>
      <c r="C4936" t="s">
        <v>9751</v>
      </c>
      <c r="D4936" t="s">
        <v>20</v>
      </c>
      <c r="E4936" s="4" t="b">
        <v>0</v>
      </c>
      <c r="F4936" t="b">
        <v>0</v>
      </c>
      <c r="G4936" t="s">
        <v>9457</v>
      </c>
      <c r="H4936" s="1">
        <v>44463.758217592593</v>
      </c>
      <c r="I4936">
        <v>0</v>
      </c>
      <c r="J4936">
        <v>883</v>
      </c>
      <c r="K4936">
        <f t="shared" si="3"/>
        <v>0</v>
      </c>
      <c r="O4936" s="5">
        <v>1</v>
      </c>
      <c r="P4936">
        <v>1</v>
      </c>
    </row>
    <row r="4937" spans="1:16" x14ac:dyDescent="0.25">
      <c r="A4937">
        <v>1336</v>
      </c>
      <c r="B4937" s="1">
        <v>44751.258043981485</v>
      </c>
      <c r="C4937" t="s">
        <v>9750</v>
      </c>
      <c r="D4937" t="s">
        <v>20</v>
      </c>
      <c r="E4937" s="4" t="b">
        <v>0</v>
      </c>
      <c r="F4937" t="b">
        <v>0</v>
      </c>
      <c r="G4937" t="s">
        <v>9457</v>
      </c>
      <c r="H4937" s="1">
        <v>44463.758217592593</v>
      </c>
      <c r="I4937">
        <v>0</v>
      </c>
      <c r="J4937">
        <v>883</v>
      </c>
      <c r="K4937">
        <f t="shared" si="3"/>
        <v>0</v>
      </c>
      <c r="O4937" s="5">
        <v>1</v>
      </c>
      <c r="P4937">
        <v>1</v>
      </c>
    </row>
    <row r="4938" spans="1:16" x14ac:dyDescent="0.25">
      <c r="A4938">
        <v>1338</v>
      </c>
      <c r="B4938" s="1">
        <v>44751.258460648147</v>
      </c>
      <c r="C4938" t="s">
        <v>9752</v>
      </c>
      <c r="D4938" t="s">
        <v>20</v>
      </c>
      <c r="E4938" s="4" t="b">
        <v>0</v>
      </c>
      <c r="F4938" t="b">
        <v>1</v>
      </c>
      <c r="G4938" t="s">
        <v>9753</v>
      </c>
      <c r="H4938" s="1">
        <v>44677.804918981485</v>
      </c>
      <c r="I4938">
        <v>0</v>
      </c>
      <c r="J4938">
        <v>22</v>
      </c>
      <c r="K4938">
        <f t="shared" si="3"/>
        <v>0</v>
      </c>
      <c r="O4938" s="5">
        <v>1</v>
      </c>
      <c r="P4938">
        <v>1</v>
      </c>
    </row>
    <row r="4939" spans="1:16" x14ac:dyDescent="0.25">
      <c r="A4939">
        <v>1352</v>
      </c>
      <c r="B4939" s="1">
        <v>44751.263506944444</v>
      </c>
      <c r="C4939" t="s">
        <v>9754</v>
      </c>
      <c r="D4939" t="s">
        <v>62</v>
      </c>
      <c r="E4939" s="4" t="b">
        <v>0</v>
      </c>
      <c r="F4939" t="b">
        <v>0</v>
      </c>
      <c r="G4939" t="s">
        <v>9755</v>
      </c>
      <c r="H4939" s="1">
        <v>44751.252604166664</v>
      </c>
      <c r="I4939">
        <v>0</v>
      </c>
      <c r="J4939">
        <v>6</v>
      </c>
      <c r="K4939">
        <f t="shared" si="3"/>
        <v>0</v>
      </c>
      <c r="O4939" s="5">
        <v>1</v>
      </c>
      <c r="P4939">
        <v>1</v>
      </c>
    </row>
    <row r="4940" spans="1:16" x14ac:dyDescent="0.25">
      <c r="A4940">
        <v>1353</v>
      </c>
      <c r="B4940" s="1">
        <v>44751.263807870368</v>
      </c>
      <c r="C4940" t="s">
        <v>9756</v>
      </c>
      <c r="D4940" t="s">
        <v>46</v>
      </c>
      <c r="E4940" s="4" t="b">
        <v>0</v>
      </c>
      <c r="F4940" t="b">
        <v>1</v>
      </c>
      <c r="G4940" t="s">
        <v>9757</v>
      </c>
      <c r="H4940" s="1">
        <v>42785.547962962963</v>
      </c>
      <c r="I4940">
        <v>1</v>
      </c>
      <c r="J4940">
        <v>2586</v>
      </c>
      <c r="K4940">
        <f t="shared" si="3"/>
        <v>3.8669760247486468E-4</v>
      </c>
      <c r="O4940" s="5">
        <v>1</v>
      </c>
      <c r="P4940">
        <v>1</v>
      </c>
    </row>
    <row r="4941" spans="1:16" x14ac:dyDescent="0.25">
      <c r="A4941">
        <v>1354</v>
      </c>
      <c r="B4941" s="1">
        <v>44751.263831018521</v>
      </c>
      <c r="C4941" t="s">
        <v>9759</v>
      </c>
      <c r="D4941" t="s">
        <v>46</v>
      </c>
      <c r="E4941" s="4" t="b">
        <v>0</v>
      </c>
      <c r="F4941" t="b">
        <v>0</v>
      </c>
      <c r="G4941" t="s">
        <v>9760</v>
      </c>
      <c r="H4941" s="1">
        <v>44541.731261574074</v>
      </c>
      <c r="I4941">
        <v>22</v>
      </c>
      <c r="J4941">
        <v>476</v>
      </c>
      <c r="K4941">
        <f t="shared" si="3"/>
        <v>4.6218487394957986E-2</v>
      </c>
      <c r="O4941" s="5">
        <v>1</v>
      </c>
      <c r="P4941">
        <v>1</v>
      </c>
    </row>
    <row r="4942" spans="1:16" x14ac:dyDescent="0.25">
      <c r="A4942">
        <v>1364</v>
      </c>
      <c r="B4942" s="1">
        <v>44751.27</v>
      </c>
      <c r="C4942" t="s">
        <v>9762</v>
      </c>
      <c r="D4942" t="s">
        <v>20</v>
      </c>
      <c r="E4942" s="4" t="b">
        <v>0</v>
      </c>
      <c r="F4942" t="b">
        <v>1</v>
      </c>
      <c r="G4942" t="s">
        <v>9521</v>
      </c>
      <c r="H4942" s="1">
        <v>42764.797326388885</v>
      </c>
      <c r="I4942">
        <v>1</v>
      </c>
      <c r="J4942">
        <v>121</v>
      </c>
      <c r="K4942">
        <f t="shared" si="3"/>
        <v>8.2644628099173556E-3</v>
      </c>
      <c r="O4942" s="5">
        <v>1</v>
      </c>
      <c r="P4942">
        <v>1</v>
      </c>
    </row>
    <row r="4943" spans="1:16" x14ac:dyDescent="0.25">
      <c r="A4943">
        <v>1375</v>
      </c>
      <c r="B4943" s="1">
        <v>44751.273842592593</v>
      </c>
      <c r="C4943" t="s">
        <v>9763</v>
      </c>
      <c r="D4943" t="s">
        <v>20</v>
      </c>
      <c r="E4943" s="4" t="b">
        <v>0</v>
      </c>
      <c r="F4943" t="b">
        <v>1</v>
      </c>
      <c r="G4943" t="s">
        <v>9764</v>
      </c>
      <c r="H4943" s="1">
        <v>44023.043634259258</v>
      </c>
      <c r="I4943">
        <v>22</v>
      </c>
      <c r="J4943">
        <v>240</v>
      </c>
      <c r="K4943">
        <f t="shared" si="3"/>
        <v>9.166666666666666E-2</v>
      </c>
      <c r="O4943" s="5">
        <v>1</v>
      </c>
      <c r="P4943">
        <v>1</v>
      </c>
    </row>
    <row r="4944" spans="1:16" x14ac:dyDescent="0.25">
      <c r="A4944">
        <v>1383</v>
      </c>
      <c r="B4944" s="1">
        <v>44751.279930555553</v>
      </c>
      <c r="C4944" t="s">
        <v>9765</v>
      </c>
      <c r="D4944" t="s">
        <v>20</v>
      </c>
      <c r="E4944" s="4" t="b">
        <v>0</v>
      </c>
      <c r="F4944" t="b">
        <v>0</v>
      </c>
      <c r="G4944" t="s">
        <v>56</v>
      </c>
      <c r="H4944" s="1">
        <v>41691.429444444446</v>
      </c>
      <c r="I4944">
        <v>0</v>
      </c>
      <c r="J4944">
        <v>16</v>
      </c>
      <c r="K4944">
        <f t="shared" si="3"/>
        <v>0</v>
      </c>
      <c r="O4944" s="5">
        <v>1</v>
      </c>
      <c r="P4944">
        <v>1</v>
      </c>
    </row>
    <row r="4945" spans="1:16" x14ac:dyDescent="0.25">
      <c r="A4945">
        <v>1389</v>
      </c>
      <c r="B4945" s="1">
        <v>44751.283541666664</v>
      </c>
      <c r="C4945" t="s">
        <v>9767</v>
      </c>
      <c r="D4945" t="s">
        <v>259</v>
      </c>
      <c r="E4945" s="4" t="b">
        <v>0</v>
      </c>
      <c r="F4945" t="b">
        <v>0</v>
      </c>
      <c r="G4945" t="s">
        <v>9768</v>
      </c>
      <c r="H4945" s="1">
        <v>44596.408576388887</v>
      </c>
      <c r="I4945">
        <v>0</v>
      </c>
      <c r="J4945">
        <v>7679</v>
      </c>
      <c r="K4945">
        <f t="shared" si="3"/>
        <v>0</v>
      </c>
      <c r="O4945" s="5">
        <v>1</v>
      </c>
      <c r="P4945">
        <v>1</v>
      </c>
    </row>
    <row r="4946" spans="1:16" x14ac:dyDescent="0.25">
      <c r="A4946">
        <v>1395</v>
      </c>
      <c r="B4946" s="1">
        <v>44751.287870370368</v>
      </c>
      <c r="C4946" t="s">
        <v>9770</v>
      </c>
      <c r="D4946" t="s">
        <v>46</v>
      </c>
      <c r="E4946" s="4" t="b">
        <v>0</v>
      </c>
      <c r="F4946" t="b">
        <v>0</v>
      </c>
      <c r="G4946" t="s">
        <v>9771</v>
      </c>
      <c r="H4946" s="1">
        <v>42361.505185185182</v>
      </c>
      <c r="I4946">
        <v>0</v>
      </c>
      <c r="J4946">
        <v>2124</v>
      </c>
      <c r="K4946">
        <f t="shared" si="3"/>
        <v>0</v>
      </c>
      <c r="O4946" s="5">
        <v>1</v>
      </c>
      <c r="P4946">
        <v>1</v>
      </c>
    </row>
    <row r="4947" spans="1:16" x14ac:dyDescent="0.25">
      <c r="A4947">
        <v>1397</v>
      </c>
      <c r="B4947" s="1">
        <v>44751.288437499999</v>
      </c>
      <c r="C4947" t="s">
        <v>9773</v>
      </c>
      <c r="D4947" t="s">
        <v>62</v>
      </c>
      <c r="E4947" s="4" t="b">
        <v>0</v>
      </c>
      <c r="F4947" t="b">
        <v>0</v>
      </c>
      <c r="G4947" t="s">
        <v>56</v>
      </c>
      <c r="H4947" s="1">
        <v>44677.013356481482</v>
      </c>
      <c r="I4947">
        <v>0</v>
      </c>
      <c r="J4947">
        <v>11</v>
      </c>
      <c r="K4947">
        <f t="shared" si="3"/>
        <v>0</v>
      </c>
      <c r="O4947" s="5">
        <v>1</v>
      </c>
      <c r="P4947">
        <v>1</v>
      </c>
    </row>
    <row r="4948" spans="1:16" x14ac:dyDescent="0.25">
      <c r="A4948">
        <v>1404</v>
      </c>
      <c r="B4948" s="1">
        <v>44751.291921296295</v>
      </c>
      <c r="C4948" t="s">
        <v>9774</v>
      </c>
      <c r="D4948" t="s">
        <v>20</v>
      </c>
      <c r="E4948" s="4" t="b">
        <v>0</v>
      </c>
      <c r="F4948" t="b">
        <v>1</v>
      </c>
      <c r="G4948" t="s">
        <v>9775</v>
      </c>
      <c r="H4948" s="1">
        <v>42586.770520833335</v>
      </c>
      <c r="I4948">
        <v>0</v>
      </c>
      <c r="J4948">
        <v>1517</v>
      </c>
      <c r="K4948">
        <f t="shared" si="3"/>
        <v>0</v>
      </c>
      <c r="O4948" s="5">
        <v>1</v>
      </c>
      <c r="P4948">
        <v>1</v>
      </c>
    </row>
    <row r="4949" spans="1:16" x14ac:dyDescent="0.25">
      <c r="A4949">
        <v>1407</v>
      </c>
      <c r="B4949" s="1">
        <v>44751.292511574073</v>
      </c>
      <c r="C4949" t="s">
        <v>9776</v>
      </c>
      <c r="D4949" t="s">
        <v>46</v>
      </c>
      <c r="E4949" s="4" t="b">
        <v>0</v>
      </c>
      <c r="F4949" t="b">
        <v>0</v>
      </c>
      <c r="G4949" t="s">
        <v>9777</v>
      </c>
      <c r="H4949" s="1">
        <v>43350.282442129632</v>
      </c>
      <c r="I4949">
        <v>0</v>
      </c>
      <c r="J4949">
        <v>88</v>
      </c>
      <c r="K4949">
        <f t="shared" si="3"/>
        <v>0</v>
      </c>
      <c r="O4949" s="5">
        <v>1</v>
      </c>
      <c r="P4949">
        <v>1</v>
      </c>
    </row>
    <row r="4950" spans="1:16" x14ac:dyDescent="0.25">
      <c r="A4950">
        <v>1412</v>
      </c>
      <c r="B4950" s="1">
        <v>44751.294641203705</v>
      </c>
      <c r="C4950" t="s">
        <v>9779</v>
      </c>
      <c r="D4950" t="s">
        <v>259</v>
      </c>
      <c r="E4950" s="4" t="b">
        <v>0</v>
      </c>
      <c r="F4950" t="b">
        <v>1</v>
      </c>
      <c r="G4950" t="s">
        <v>9780</v>
      </c>
      <c r="H4950" s="1">
        <v>43980.307152777779</v>
      </c>
      <c r="I4950">
        <v>0</v>
      </c>
      <c r="J4950">
        <v>68</v>
      </c>
      <c r="K4950">
        <f t="shared" si="3"/>
        <v>0</v>
      </c>
      <c r="O4950" s="5">
        <v>1</v>
      </c>
      <c r="P4950">
        <v>1</v>
      </c>
    </row>
    <row r="4951" spans="1:16" x14ac:dyDescent="0.25">
      <c r="A4951">
        <v>1420</v>
      </c>
      <c r="B4951" s="1">
        <v>44751.298275462963</v>
      </c>
      <c r="C4951" t="s">
        <v>9782</v>
      </c>
      <c r="D4951" t="s">
        <v>62</v>
      </c>
      <c r="E4951" s="4" t="b">
        <v>0</v>
      </c>
      <c r="F4951" t="b">
        <v>0</v>
      </c>
      <c r="G4951" t="s">
        <v>9783</v>
      </c>
      <c r="H4951" s="1">
        <v>43361.704699074071</v>
      </c>
      <c r="I4951">
        <v>0</v>
      </c>
      <c r="J4951">
        <v>130</v>
      </c>
      <c r="K4951">
        <f t="shared" si="3"/>
        <v>0</v>
      </c>
      <c r="O4951" s="5">
        <v>1</v>
      </c>
      <c r="P4951">
        <v>1</v>
      </c>
    </row>
    <row r="4952" spans="1:16" x14ac:dyDescent="0.25">
      <c r="A4952">
        <v>1429</v>
      </c>
      <c r="B4952" s="1">
        <v>44751.30190972222</v>
      </c>
      <c r="C4952" t="s">
        <v>9784</v>
      </c>
      <c r="D4952" t="s">
        <v>62</v>
      </c>
      <c r="E4952" s="4" t="b">
        <v>0</v>
      </c>
      <c r="F4952" t="b">
        <v>0</v>
      </c>
      <c r="G4952" t="s">
        <v>56</v>
      </c>
      <c r="H4952" s="1">
        <v>41839.090057870373</v>
      </c>
      <c r="I4952">
        <v>0</v>
      </c>
      <c r="J4952">
        <v>213</v>
      </c>
      <c r="K4952">
        <f t="shared" si="3"/>
        <v>0</v>
      </c>
      <c r="O4952" s="5">
        <v>1</v>
      </c>
      <c r="P4952">
        <v>1</v>
      </c>
    </row>
    <row r="4953" spans="1:16" x14ac:dyDescent="0.25">
      <c r="A4953">
        <v>1430</v>
      </c>
      <c r="B4953" s="1">
        <v>44751.301990740743</v>
      </c>
      <c r="C4953" t="s">
        <v>9785</v>
      </c>
      <c r="D4953" t="s">
        <v>62</v>
      </c>
      <c r="E4953" s="4" t="b">
        <v>0</v>
      </c>
      <c r="F4953" t="b">
        <v>0</v>
      </c>
      <c r="G4953" t="s">
        <v>9786</v>
      </c>
      <c r="H4953" s="1">
        <v>44665.119826388887</v>
      </c>
      <c r="I4953">
        <v>0</v>
      </c>
      <c r="J4953">
        <v>709</v>
      </c>
      <c r="K4953">
        <f t="shared" si="3"/>
        <v>0</v>
      </c>
      <c r="O4953" s="5">
        <v>1</v>
      </c>
      <c r="P4953">
        <v>1</v>
      </c>
    </row>
    <row r="4954" spans="1:16" x14ac:dyDescent="0.25">
      <c r="A4954">
        <v>1448</v>
      </c>
      <c r="B4954" s="1">
        <v>44751.305856481478</v>
      </c>
      <c r="C4954" t="s">
        <v>9788</v>
      </c>
      <c r="D4954" t="s">
        <v>20</v>
      </c>
      <c r="E4954" s="4" t="b">
        <v>0</v>
      </c>
      <c r="F4954" t="b">
        <v>1</v>
      </c>
      <c r="G4954" t="s">
        <v>9789</v>
      </c>
      <c r="H4954" s="1">
        <v>44677.264837962961</v>
      </c>
      <c r="I4954">
        <v>0</v>
      </c>
      <c r="J4954">
        <v>52</v>
      </c>
      <c r="K4954">
        <f t="shared" si="3"/>
        <v>0</v>
      </c>
      <c r="O4954" s="5">
        <v>1</v>
      </c>
      <c r="P4954">
        <v>1</v>
      </c>
    </row>
    <row r="4955" spans="1:16" x14ac:dyDescent="0.25">
      <c r="A4955">
        <v>1454</v>
      </c>
      <c r="B4955" s="1">
        <v>44751.30740740741</v>
      </c>
      <c r="C4955" t="s">
        <v>9790</v>
      </c>
      <c r="D4955" t="s">
        <v>20</v>
      </c>
      <c r="E4955" s="4" t="b">
        <v>0</v>
      </c>
      <c r="F4955" t="b">
        <v>0</v>
      </c>
      <c r="G4955" t="s">
        <v>9791</v>
      </c>
      <c r="H4955" s="1">
        <v>41541.286006944443</v>
      </c>
      <c r="I4955">
        <v>0</v>
      </c>
      <c r="J4955">
        <v>1886</v>
      </c>
      <c r="K4955">
        <f t="shared" si="3"/>
        <v>0</v>
      </c>
      <c r="O4955" s="5">
        <v>1</v>
      </c>
      <c r="P4955">
        <v>1</v>
      </c>
    </row>
    <row r="4956" spans="1:16" x14ac:dyDescent="0.25">
      <c r="A4956">
        <v>1455</v>
      </c>
      <c r="B4956" s="1">
        <v>44751.307592592595</v>
      </c>
      <c r="C4956" t="s">
        <v>9793</v>
      </c>
      <c r="D4956" t="s">
        <v>46</v>
      </c>
      <c r="E4956" s="4" t="b">
        <v>0</v>
      </c>
      <c r="F4956" t="b">
        <v>1</v>
      </c>
      <c r="G4956" t="s">
        <v>9794</v>
      </c>
      <c r="H4956" s="1">
        <v>39894.533310185187</v>
      </c>
      <c r="I4956">
        <v>0</v>
      </c>
      <c r="J4956">
        <v>1521</v>
      </c>
      <c r="K4956">
        <f t="shared" si="3"/>
        <v>0</v>
      </c>
      <c r="O4956" s="5">
        <v>1</v>
      </c>
      <c r="P4956">
        <v>1</v>
      </c>
    </row>
    <row r="4957" spans="1:16" x14ac:dyDescent="0.25">
      <c r="A4957">
        <v>1457</v>
      </c>
      <c r="B4957" s="1">
        <v>44751.307800925926</v>
      </c>
      <c r="C4957" t="s">
        <v>9796</v>
      </c>
      <c r="D4957" t="s">
        <v>259</v>
      </c>
      <c r="E4957" s="4" t="b">
        <v>0</v>
      </c>
      <c r="F4957" t="b">
        <v>0</v>
      </c>
      <c r="G4957" t="s">
        <v>9768</v>
      </c>
      <c r="H4957" s="1">
        <v>44596.408576388887</v>
      </c>
      <c r="I4957">
        <v>1</v>
      </c>
      <c r="J4957">
        <v>7679</v>
      </c>
      <c r="K4957">
        <f t="shared" si="3"/>
        <v>1.302252897512697E-4</v>
      </c>
      <c r="O4957" s="5">
        <v>1</v>
      </c>
      <c r="P4957">
        <v>1</v>
      </c>
    </row>
    <row r="4958" spans="1:16" x14ac:dyDescent="0.25">
      <c r="A4958">
        <v>1486</v>
      </c>
      <c r="B4958" s="1">
        <v>44751.312152777777</v>
      </c>
      <c r="C4958" t="s">
        <v>9797</v>
      </c>
      <c r="D4958" t="s">
        <v>62</v>
      </c>
      <c r="E4958" s="4" t="b">
        <v>0</v>
      </c>
      <c r="F4958" t="b">
        <v>1</v>
      </c>
      <c r="G4958" t="s">
        <v>4939</v>
      </c>
      <c r="H4958" s="1">
        <v>44643.250775462962</v>
      </c>
      <c r="I4958">
        <v>2</v>
      </c>
      <c r="J4958">
        <v>1264</v>
      </c>
      <c r="K4958">
        <f t="shared" si="3"/>
        <v>1.5822784810126582E-3</v>
      </c>
      <c r="O4958" s="5">
        <v>1</v>
      </c>
      <c r="P4958">
        <v>1</v>
      </c>
    </row>
    <row r="4959" spans="1:16" x14ac:dyDescent="0.25">
      <c r="A4959">
        <v>1490</v>
      </c>
      <c r="B4959" s="1">
        <v>44751.312974537039</v>
      </c>
      <c r="C4959" t="s">
        <v>9798</v>
      </c>
      <c r="D4959" t="s">
        <v>20</v>
      </c>
      <c r="E4959" s="4" t="b">
        <v>0</v>
      </c>
      <c r="F4959" t="b">
        <v>0</v>
      </c>
      <c r="G4959" t="s">
        <v>9799</v>
      </c>
      <c r="H4959" s="1">
        <v>44617.083194444444</v>
      </c>
      <c r="I4959">
        <v>0</v>
      </c>
      <c r="J4959">
        <v>8</v>
      </c>
      <c r="K4959">
        <f t="shared" si="3"/>
        <v>0</v>
      </c>
      <c r="O4959" s="5">
        <v>1</v>
      </c>
      <c r="P4959">
        <v>1</v>
      </c>
    </row>
    <row r="4960" spans="1:16" x14ac:dyDescent="0.25">
      <c r="A4960">
        <v>1498</v>
      </c>
      <c r="B4960" s="1">
        <v>44751.314201388886</v>
      </c>
      <c r="C4960" t="s">
        <v>9800</v>
      </c>
      <c r="D4960" t="s">
        <v>46</v>
      </c>
      <c r="E4960" s="4" t="b">
        <v>0</v>
      </c>
      <c r="F4960" t="b">
        <v>0</v>
      </c>
      <c r="G4960" t="s">
        <v>56</v>
      </c>
      <c r="H4960" s="1">
        <v>44042.578344907408</v>
      </c>
      <c r="I4960">
        <v>0</v>
      </c>
      <c r="J4960">
        <v>20</v>
      </c>
      <c r="K4960">
        <f t="shared" si="3"/>
        <v>0</v>
      </c>
      <c r="O4960" s="5">
        <v>1</v>
      </c>
      <c r="P4960">
        <v>1</v>
      </c>
    </row>
    <row r="4961" spans="1:16" x14ac:dyDescent="0.25">
      <c r="A4961">
        <v>1499</v>
      </c>
      <c r="B4961" s="1">
        <v>44751.314409722225</v>
      </c>
      <c r="C4961" t="s">
        <v>9801</v>
      </c>
      <c r="D4961" t="s">
        <v>62</v>
      </c>
      <c r="E4961" s="4" t="b">
        <v>0</v>
      </c>
      <c r="F4961" t="b">
        <v>0</v>
      </c>
      <c r="G4961" t="s">
        <v>9238</v>
      </c>
      <c r="H4961" s="1">
        <v>41719.910775462966</v>
      </c>
      <c r="I4961">
        <v>0</v>
      </c>
      <c r="J4961">
        <v>1550</v>
      </c>
      <c r="K4961">
        <f t="shared" si="3"/>
        <v>0</v>
      </c>
      <c r="O4961" s="5">
        <v>1</v>
      </c>
      <c r="P4961">
        <v>1</v>
      </c>
    </row>
    <row r="4962" spans="1:16" x14ac:dyDescent="0.25">
      <c r="A4962">
        <v>1507</v>
      </c>
      <c r="B4962" s="1">
        <v>44751.31521990741</v>
      </c>
      <c r="C4962" t="s">
        <v>9802</v>
      </c>
      <c r="D4962" t="s">
        <v>46</v>
      </c>
      <c r="E4962" s="4" t="b">
        <v>0</v>
      </c>
      <c r="F4962" t="b">
        <v>0</v>
      </c>
      <c r="G4962" t="s">
        <v>9803</v>
      </c>
      <c r="H4962" s="1">
        <v>42200.580740740741</v>
      </c>
      <c r="I4962">
        <v>0</v>
      </c>
      <c r="J4962">
        <v>398</v>
      </c>
      <c r="K4962">
        <f t="shared" si="3"/>
        <v>0</v>
      </c>
      <c r="O4962" s="5">
        <v>1</v>
      </c>
      <c r="P4962">
        <v>1</v>
      </c>
    </row>
    <row r="4963" spans="1:16" x14ac:dyDescent="0.25">
      <c r="A4963">
        <v>1511</v>
      </c>
      <c r="B4963" s="1">
        <v>44751.316319444442</v>
      </c>
      <c r="C4963" t="s">
        <v>9805</v>
      </c>
      <c r="D4963" t="s">
        <v>62</v>
      </c>
      <c r="E4963" s="4" t="b">
        <v>0</v>
      </c>
      <c r="F4963" t="b">
        <v>0</v>
      </c>
      <c r="G4963" t="s">
        <v>9806</v>
      </c>
      <c r="H4963" s="1">
        <v>43317.350439814814</v>
      </c>
      <c r="I4963">
        <v>0</v>
      </c>
      <c r="J4963">
        <v>381</v>
      </c>
      <c r="K4963">
        <f t="shared" si="3"/>
        <v>0</v>
      </c>
      <c r="O4963" s="5">
        <v>1</v>
      </c>
      <c r="P4963">
        <v>1</v>
      </c>
    </row>
    <row r="4964" spans="1:16" x14ac:dyDescent="0.25">
      <c r="A4964">
        <v>1528</v>
      </c>
      <c r="B4964" s="1">
        <v>44751.319074074076</v>
      </c>
      <c r="C4964" t="s">
        <v>9807</v>
      </c>
      <c r="D4964" t="s">
        <v>46</v>
      </c>
      <c r="E4964" s="4" t="b">
        <v>0</v>
      </c>
      <c r="F4964" t="b">
        <v>0</v>
      </c>
      <c r="G4964" t="s">
        <v>9808</v>
      </c>
      <c r="H4964" s="1">
        <v>40678.926793981482</v>
      </c>
      <c r="I4964">
        <v>0</v>
      </c>
      <c r="J4964">
        <v>551</v>
      </c>
      <c r="K4964">
        <f t="shared" si="3"/>
        <v>0</v>
      </c>
      <c r="O4964" s="5">
        <v>1</v>
      </c>
      <c r="P4964">
        <v>1</v>
      </c>
    </row>
    <row r="4965" spans="1:16" x14ac:dyDescent="0.25">
      <c r="A4965">
        <v>1540</v>
      </c>
      <c r="B4965" s="1">
        <v>44751.320659722223</v>
      </c>
      <c r="C4965" t="s">
        <v>9809</v>
      </c>
      <c r="D4965" t="s">
        <v>62</v>
      </c>
      <c r="E4965" s="4" t="b">
        <v>0</v>
      </c>
      <c r="F4965" t="b">
        <v>0</v>
      </c>
      <c r="G4965" t="s">
        <v>9810</v>
      </c>
      <c r="H4965" s="1">
        <v>43130.370405092595</v>
      </c>
      <c r="I4965">
        <v>0</v>
      </c>
      <c r="J4965">
        <v>245</v>
      </c>
      <c r="K4965">
        <f t="shared" si="3"/>
        <v>0</v>
      </c>
      <c r="O4965" s="5">
        <v>1</v>
      </c>
      <c r="P4965">
        <v>1</v>
      </c>
    </row>
    <row r="4966" spans="1:16" x14ac:dyDescent="0.25">
      <c r="A4966">
        <v>1543</v>
      </c>
      <c r="B4966" s="1">
        <v>44751.321099537039</v>
      </c>
      <c r="C4966" t="s">
        <v>9811</v>
      </c>
      <c r="D4966" t="s">
        <v>20</v>
      </c>
      <c r="E4966" s="4" t="b">
        <v>0</v>
      </c>
      <c r="F4966" t="b">
        <v>0</v>
      </c>
      <c r="G4966" t="s">
        <v>9812</v>
      </c>
      <c r="H4966" s="1">
        <v>41402.094444444447</v>
      </c>
      <c r="I4966">
        <v>0</v>
      </c>
      <c r="J4966">
        <v>318</v>
      </c>
      <c r="K4966">
        <f t="shared" si="3"/>
        <v>0</v>
      </c>
      <c r="O4966" s="5">
        <v>1</v>
      </c>
      <c r="P4966">
        <v>1</v>
      </c>
    </row>
    <row r="4967" spans="1:16" x14ac:dyDescent="0.25">
      <c r="A4967">
        <v>1550</v>
      </c>
      <c r="B4967" s="1">
        <v>44751.322881944441</v>
      </c>
      <c r="C4967" t="s">
        <v>9814</v>
      </c>
      <c r="D4967" t="s">
        <v>46</v>
      </c>
      <c r="E4967" s="4" t="b">
        <v>0</v>
      </c>
      <c r="F4967" t="b">
        <v>0</v>
      </c>
      <c r="G4967" t="s">
        <v>9815</v>
      </c>
      <c r="H4967" s="1">
        <v>44528.878738425927</v>
      </c>
      <c r="I4967">
        <v>0</v>
      </c>
      <c r="J4967">
        <v>653</v>
      </c>
      <c r="K4967">
        <f t="shared" si="3"/>
        <v>0</v>
      </c>
      <c r="O4967" s="5">
        <v>1</v>
      </c>
      <c r="P4967">
        <v>1</v>
      </c>
    </row>
    <row r="4968" spans="1:16" x14ac:dyDescent="0.25">
      <c r="A4968">
        <v>1570</v>
      </c>
      <c r="B4968" s="1">
        <v>44751.327187499999</v>
      </c>
      <c r="C4968" t="s">
        <v>9816</v>
      </c>
      <c r="D4968" t="s">
        <v>46</v>
      </c>
      <c r="E4968" s="4" t="b">
        <v>0</v>
      </c>
      <c r="F4968" t="b">
        <v>0</v>
      </c>
      <c r="G4968" t="s">
        <v>9817</v>
      </c>
      <c r="H4968" s="1">
        <v>44500.319166666668</v>
      </c>
      <c r="I4968">
        <v>0</v>
      </c>
      <c r="J4968">
        <v>31</v>
      </c>
      <c r="K4968">
        <f t="shared" si="3"/>
        <v>0</v>
      </c>
      <c r="O4968" s="5">
        <v>1</v>
      </c>
      <c r="P4968">
        <v>1</v>
      </c>
    </row>
    <row r="4969" spans="1:16" x14ac:dyDescent="0.25">
      <c r="A4969">
        <v>1576</v>
      </c>
      <c r="B4969" s="1">
        <v>44751.328888888886</v>
      </c>
      <c r="C4969" t="s">
        <v>9818</v>
      </c>
      <c r="D4969" t="s">
        <v>20</v>
      </c>
      <c r="E4969" s="4" t="b">
        <v>0</v>
      </c>
      <c r="F4969" t="b">
        <v>1</v>
      </c>
      <c r="G4969" t="s">
        <v>9819</v>
      </c>
      <c r="H4969" s="1">
        <v>42229.041643518518</v>
      </c>
      <c r="I4969">
        <v>5</v>
      </c>
      <c r="J4969">
        <v>790</v>
      </c>
      <c r="K4969">
        <f t="shared" si="3"/>
        <v>6.3291139240506328E-3</v>
      </c>
      <c r="O4969" s="5">
        <v>1</v>
      </c>
      <c r="P4969">
        <v>1</v>
      </c>
    </row>
    <row r="4970" spans="1:16" x14ac:dyDescent="0.25">
      <c r="A4970">
        <v>1577</v>
      </c>
      <c r="B4970" s="1">
        <v>44751.328912037039</v>
      </c>
      <c r="C4970" t="s">
        <v>9820</v>
      </c>
      <c r="D4970" t="s">
        <v>46</v>
      </c>
      <c r="E4970" s="4" t="b">
        <v>0</v>
      </c>
      <c r="F4970" t="b">
        <v>0</v>
      </c>
      <c r="G4970" t="s">
        <v>6734</v>
      </c>
      <c r="H4970" s="1">
        <v>42131.175937499997</v>
      </c>
      <c r="I4970">
        <v>0</v>
      </c>
      <c r="J4970">
        <v>86</v>
      </c>
      <c r="K4970">
        <f t="shared" si="3"/>
        <v>0</v>
      </c>
      <c r="O4970" s="5">
        <v>1</v>
      </c>
      <c r="P4970">
        <v>1</v>
      </c>
    </row>
    <row r="4971" spans="1:16" x14ac:dyDescent="0.25">
      <c r="A4971">
        <v>1579</v>
      </c>
      <c r="B4971" s="1">
        <v>44751.329664351855</v>
      </c>
      <c r="C4971" t="s">
        <v>9821</v>
      </c>
      <c r="D4971" t="s">
        <v>46</v>
      </c>
      <c r="E4971" s="4" t="b">
        <v>0</v>
      </c>
      <c r="F4971" t="b">
        <v>1</v>
      </c>
      <c r="G4971" t="s">
        <v>9822</v>
      </c>
      <c r="H4971" s="1">
        <v>44223.811284722222</v>
      </c>
      <c r="I4971">
        <v>0</v>
      </c>
      <c r="J4971">
        <v>295</v>
      </c>
      <c r="K4971">
        <f t="shared" si="3"/>
        <v>0</v>
      </c>
      <c r="O4971" s="5">
        <v>1</v>
      </c>
      <c r="P4971">
        <v>1</v>
      </c>
    </row>
    <row r="4972" spans="1:16" x14ac:dyDescent="0.25">
      <c r="A4972">
        <v>1609</v>
      </c>
      <c r="B4972" s="1">
        <v>44751.334351851852</v>
      </c>
      <c r="C4972" t="s">
        <v>9824</v>
      </c>
      <c r="D4972" t="s">
        <v>46</v>
      </c>
      <c r="E4972" s="4" t="b">
        <v>0</v>
      </c>
      <c r="F4972" t="b">
        <v>0</v>
      </c>
      <c r="G4972" t="s">
        <v>9825</v>
      </c>
      <c r="H4972" s="1">
        <v>41841.008773148147</v>
      </c>
      <c r="I4972">
        <v>0</v>
      </c>
      <c r="J4972">
        <v>4273</v>
      </c>
      <c r="K4972">
        <f t="shared" si="3"/>
        <v>0</v>
      </c>
      <c r="O4972" s="5">
        <v>1</v>
      </c>
      <c r="P4972">
        <v>1</v>
      </c>
    </row>
    <row r="4973" spans="1:16" x14ac:dyDescent="0.25">
      <c r="A4973">
        <v>1612</v>
      </c>
      <c r="B4973" s="1">
        <v>44751.335266203707</v>
      </c>
      <c r="C4973" t="s">
        <v>9827</v>
      </c>
      <c r="D4973" t="s">
        <v>20</v>
      </c>
      <c r="E4973" s="4" t="b">
        <v>0</v>
      </c>
      <c r="F4973" t="b">
        <v>0</v>
      </c>
      <c r="G4973" t="s">
        <v>9828</v>
      </c>
      <c r="H4973" s="1">
        <v>44452.491932870369</v>
      </c>
      <c r="I4973">
        <v>0</v>
      </c>
      <c r="J4973">
        <v>161</v>
      </c>
      <c r="K4973">
        <f t="shared" si="3"/>
        <v>0</v>
      </c>
      <c r="O4973" s="5">
        <v>1</v>
      </c>
      <c r="P4973">
        <v>1</v>
      </c>
    </row>
    <row r="4974" spans="1:16" x14ac:dyDescent="0.25">
      <c r="A4974">
        <v>1629</v>
      </c>
      <c r="B4974" s="1">
        <v>44751.33866898148</v>
      </c>
      <c r="C4974" t="s">
        <v>9829</v>
      </c>
      <c r="D4974" t="s">
        <v>20</v>
      </c>
      <c r="E4974" s="4" t="b">
        <v>0</v>
      </c>
      <c r="F4974" t="b">
        <v>0</v>
      </c>
      <c r="G4974" t="s">
        <v>56</v>
      </c>
      <c r="H4974" s="1">
        <v>40694.045590277776</v>
      </c>
      <c r="I4974">
        <v>0</v>
      </c>
      <c r="J4974">
        <v>2620</v>
      </c>
      <c r="K4974">
        <f t="shared" si="3"/>
        <v>0</v>
      </c>
      <c r="O4974" s="5">
        <v>1</v>
      </c>
      <c r="P4974">
        <v>1</v>
      </c>
    </row>
    <row r="4975" spans="1:16" x14ac:dyDescent="0.25">
      <c r="A4975">
        <v>1653</v>
      </c>
      <c r="B4975" s="1">
        <v>44751.344629629632</v>
      </c>
      <c r="C4975" t="s">
        <v>9831</v>
      </c>
      <c r="D4975" t="s">
        <v>46</v>
      </c>
      <c r="E4975" s="4" t="b">
        <v>0</v>
      </c>
      <c r="F4975" t="b">
        <v>0</v>
      </c>
      <c r="G4975" t="s">
        <v>9832</v>
      </c>
      <c r="H4975" s="1">
        <v>43263.666631944441</v>
      </c>
      <c r="I4975">
        <v>0</v>
      </c>
      <c r="J4975">
        <v>89</v>
      </c>
      <c r="K4975">
        <f t="shared" si="3"/>
        <v>0</v>
      </c>
      <c r="O4975" s="5">
        <v>1</v>
      </c>
      <c r="P4975">
        <v>1</v>
      </c>
    </row>
    <row r="4976" spans="1:16" x14ac:dyDescent="0.25">
      <c r="A4976">
        <v>1655</v>
      </c>
      <c r="B4976" s="1">
        <v>44751.345300925925</v>
      </c>
      <c r="C4976" t="s">
        <v>9833</v>
      </c>
      <c r="D4976" t="s">
        <v>259</v>
      </c>
      <c r="E4976" s="4" t="b">
        <v>0</v>
      </c>
      <c r="F4976" t="b">
        <v>0</v>
      </c>
      <c r="G4976" t="s">
        <v>9834</v>
      </c>
      <c r="H4976" s="1">
        <v>43400.546516203707</v>
      </c>
      <c r="I4976">
        <v>0</v>
      </c>
      <c r="J4976">
        <v>8587</v>
      </c>
      <c r="K4976">
        <f t="shared" si="3"/>
        <v>0</v>
      </c>
      <c r="O4976" s="5">
        <v>1</v>
      </c>
      <c r="P4976">
        <v>1</v>
      </c>
    </row>
    <row r="4977" spans="1:16" x14ac:dyDescent="0.25">
      <c r="A4977">
        <v>1663</v>
      </c>
      <c r="B4977" s="1">
        <v>44751.347731481481</v>
      </c>
      <c r="C4977" t="s">
        <v>9835</v>
      </c>
      <c r="D4977" t="s">
        <v>20</v>
      </c>
      <c r="E4977" s="4" t="b">
        <v>0</v>
      </c>
      <c r="F4977" t="b">
        <v>1</v>
      </c>
      <c r="G4977" t="s">
        <v>9836</v>
      </c>
      <c r="H4977" s="1">
        <v>44732.687881944446</v>
      </c>
      <c r="I4977">
        <v>0</v>
      </c>
      <c r="J4977">
        <v>452</v>
      </c>
      <c r="K4977">
        <f t="shared" ref="K4977:K5040" si="4">I4977/J4977</f>
        <v>0</v>
      </c>
      <c r="O4977" s="5">
        <v>1</v>
      </c>
      <c r="P4977">
        <v>1</v>
      </c>
    </row>
    <row r="4978" spans="1:16" x14ac:dyDescent="0.25">
      <c r="A4978">
        <v>1666</v>
      </c>
      <c r="B4978" s="1">
        <v>44751.348043981481</v>
      </c>
      <c r="C4978" t="s">
        <v>9837</v>
      </c>
      <c r="D4978" t="s">
        <v>46</v>
      </c>
      <c r="E4978" s="4" t="b">
        <v>0</v>
      </c>
      <c r="F4978" t="b">
        <v>0</v>
      </c>
      <c r="G4978" t="s">
        <v>4595</v>
      </c>
      <c r="H4978" s="1">
        <v>41629.016782407409</v>
      </c>
      <c r="I4978">
        <v>0</v>
      </c>
      <c r="J4978">
        <v>443</v>
      </c>
      <c r="K4978">
        <f t="shared" si="4"/>
        <v>0</v>
      </c>
      <c r="O4978" s="5">
        <v>1</v>
      </c>
      <c r="P4978">
        <v>1</v>
      </c>
    </row>
    <row r="4979" spans="1:16" x14ac:dyDescent="0.25">
      <c r="A4979">
        <v>1672</v>
      </c>
      <c r="B4979" s="1">
        <v>44751.350011574075</v>
      </c>
      <c r="C4979" t="s">
        <v>9838</v>
      </c>
      <c r="D4979" t="s">
        <v>20</v>
      </c>
      <c r="E4979" s="4" t="b">
        <v>0</v>
      </c>
      <c r="F4979" t="b">
        <v>0</v>
      </c>
      <c r="G4979" t="s">
        <v>5616</v>
      </c>
      <c r="H4979" s="1">
        <v>40857.500671296293</v>
      </c>
      <c r="I4979">
        <v>0</v>
      </c>
      <c r="J4979">
        <v>14890</v>
      </c>
      <c r="K4979">
        <f t="shared" si="4"/>
        <v>0</v>
      </c>
      <c r="O4979" s="5">
        <v>1</v>
      </c>
      <c r="P4979">
        <v>1</v>
      </c>
    </row>
    <row r="4980" spans="1:16" x14ac:dyDescent="0.25">
      <c r="A4980">
        <v>1685</v>
      </c>
      <c r="B4980" s="1">
        <v>44751.353993055556</v>
      </c>
      <c r="C4980" t="s">
        <v>9839</v>
      </c>
      <c r="D4980" t="s">
        <v>62</v>
      </c>
      <c r="E4980" s="4" t="b">
        <v>0</v>
      </c>
      <c r="F4980" t="b">
        <v>0</v>
      </c>
      <c r="G4980" t="s">
        <v>9840</v>
      </c>
      <c r="H4980" s="1">
        <v>44682.233518518522</v>
      </c>
      <c r="I4980">
        <v>0</v>
      </c>
      <c r="J4980">
        <v>31</v>
      </c>
      <c r="K4980">
        <f t="shared" si="4"/>
        <v>0</v>
      </c>
      <c r="O4980" s="5">
        <v>1</v>
      </c>
      <c r="P4980">
        <v>1</v>
      </c>
    </row>
    <row r="4981" spans="1:16" x14ac:dyDescent="0.25">
      <c r="A4981">
        <v>1691</v>
      </c>
      <c r="B4981" s="1">
        <v>44751.354861111111</v>
      </c>
      <c r="C4981" t="s">
        <v>9841</v>
      </c>
      <c r="D4981" t="s">
        <v>46</v>
      </c>
      <c r="E4981" s="4" t="b">
        <v>0</v>
      </c>
      <c r="F4981" t="b">
        <v>0</v>
      </c>
      <c r="G4981" t="s">
        <v>9842</v>
      </c>
      <c r="H4981" s="1">
        <v>44748.333599537036</v>
      </c>
      <c r="I4981">
        <v>0</v>
      </c>
      <c r="J4981">
        <v>0</v>
      </c>
      <c r="K4981">
        <v>0</v>
      </c>
      <c r="O4981" s="5">
        <v>1</v>
      </c>
      <c r="P4981">
        <v>1</v>
      </c>
    </row>
    <row r="4982" spans="1:16" x14ac:dyDescent="0.25">
      <c r="A4982">
        <v>1697</v>
      </c>
      <c r="B4982" s="1">
        <v>44751.356493055559</v>
      </c>
      <c r="C4982" t="s">
        <v>9843</v>
      </c>
      <c r="D4982" t="s">
        <v>20</v>
      </c>
      <c r="E4982" s="4" t="b">
        <v>0</v>
      </c>
      <c r="F4982" t="b">
        <v>0</v>
      </c>
      <c r="G4982" t="s">
        <v>9844</v>
      </c>
      <c r="H4982" s="1">
        <v>42020.937465277777</v>
      </c>
      <c r="I4982">
        <v>0</v>
      </c>
      <c r="J4982">
        <v>779</v>
      </c>
      <c r="K4982">
        <f t="shared" si="4"/>
        <v>0</v>
      </c>
      <c r="O4982" s="5">
        <v>1</v>
      </c>
      <c r="P4982">
        <v>1</v>
      </c>
    </row>
    <row r="4983" spans="1:16" x14ac:dyDescent="0.25">
      <c r="A4983">
        <v>1701</v>
      </c>
      <c r="B4983" s="1">
        <v>44751.357256944444</v>
      </c>
      <c r="C4983" t="s">
        <v>9846</v>
      </c>
      <c r="D4983" t="s">
        <v>20</v>
      </c>
      <c r="E4983" s="4" t="b">
        <v>0</v>
      </c>
      <c r="F4983" t="b">
        <v>0</v>
      </c>
      <c r="G4983" t="s">
        <v>5014</v>
      </c>
      <c r="H4983" s="1">
        <v>42198.030856481484</v>
      </c>
      <c r="I4983">
        <v>0</v>
      </c>
      <c r="J4983">
        <v>1475</v>
      </c>
      <c r="K4983">
        <f t="shared" si="4"/>
        <v>0</v>
      </c>
      <c r="O4983" s="5">
        <v>1</v>
      </c>
      <c r="P4983">
        <v>1</v>
      </c>
    </row>
    <row r="4984" spans="1:16" x14ac:dyDescent="0.25">
      <c r="A4984">
        <v>1710</v>
      </c>
      <c r="B4984" s="1">
        <v>44751.358518518522</v>
      </c>
      <c r="C4984" t="s">
        <v>9847</v>
      </c>
      <c r="D4984" t="s">
        <v>62</v>
      </c>
      <c r="E4984" s="4" t="b">
        <v>0</v>
      </c>
      <c r="F4984" t="b">
        <v>0</v>
      </c>
      <c r="G4984" t="s">
        <v>9840</v>
      </c>
      <c r="H4984" s="1">
        <v>44682.233518518522</v>
      </c>
      <c r="I4984">
        <v>0</v>
      </c>
      <c r="J4984">
        <v>31</v>
      </c>
      <c r="K4984">
        <f t="shared" si="4"/>
        <v>0</v>
      </c>
      <c r="O4984" s="5">
        <v>1</v>
      </c>
      <c r="P4984">
        <v>1</v>
      </c>
    </row>
    <row r="4985" spans="1:16" x14ac:dyDescent="0.25">
      <c r="A4985">
        <v>1711</v>
      </c>
      <c r="B4985" s="1">
        <v>44751.35864583333</v>
      </c>
      <c r="C4985" t="s">
        <v>9848</v>
      </c>
      <c r="D4985" t="s">
        <v>20</v>
      </c>
      <c r="E4985" s="4" t="b">
        <v>0</v>
      </c>
      <c r="F4985" t="b">
        <v>0</v>
      </c>
      <c r="G4985" t="s">
        <v>5014</v>
      </c>
      <c r="H4985" s="1">
        <v>42198.030856481484</v>
      </c>
      <c r="I4985">
        <v>0</v>
      </c>
      <c r="J4985">
        <v>1475</v>
      </c>
      <c r="K4985">
        <f t="shared" si="4"/>
        <v>0</v>
      </c>
      <c r="O4985" s="5">
        <v>1</v>
      </c>
      <c r="P4985">
        <v>1</v>
      </c>
    </row>
    <row r="4986" spans="1:16" x14ac:dyDescent="0.25">
      <c r="A4986">
        <v>1723</v>
      </c>
      <c r="B4986" s="1">
        <v>44751.362199074072</v>
      </c>
      <c r="C4986" t="s">
        <v>9849</v>
      </c>
      <c r="D4986" t="s">
        <v>20</v>
      </c>
      <c r="E4986" s="4" t="b">
        <v>0</v>
      </c>
      <c r="F4986" t="b">
        <v>0</v>
      </c>
      <c r="G4986" t="s">
        <v>9850</v>
      </c>
      <c r="H4986" s="1">
        <v>44223.297500000001</v>
      </c>
      <c r="I4986">
        <v>0</v>
      </c>
      <c r="J4986">
        <v>146</v>
      </c>
      <c r="K4986">
        <f t="shared" si="4"/>
        <v>0</v>
      </c>
      <c r="O4986" s="5">
        <v>1</v>
      </c>
      <c r="P4986">
        <v>1</v>
      </c>
    </row>
    <row r="4987" spans="1:16" x14ac:dyDescent="0.25">
      <c r="A4987">
        <v>1729</v>
      </c>
      <c r="B4987" s="1">
        <v>44751.363171296296</v>
      </c>
      <c r="C4987" t="s">
        <v>9851</v>
      </c>
      <c r="D4987" t="s">
        <v>46</v>
      </c>
      <c r="E4987" s="4" t="b">
        <v>0</v>
      </c>
      <c r="F4987" t="b">
        <v>0</v>
      </c>
      <c r="G4987" t="s">
        <v>5663</v>
      </c>
      <c r="H4987" s="1">
        <v>44579.746770833335</v>
      </c>
      <c r="I4987">
        <v>2</v>
      </c>
      <c r="J4987">
        <v>1397</v>
      </c>
      <c r="K4987">
        <f t="shared" si="4"/>
        <v>1.4316392269148174E-3</v>
      </c>
      <c r="O4987" s="5">
        <v>1</v>
      </c>
      <c r="P4987">
        <v>1</v>
      </c>
    </row>
    <row r="4988" spans="1:16" x14ac:dyDescent="0.25">
      <c r="A4988">
        <v>1733</v>
      </c>
      <c r="B4988" s="1">
        <v>44751.364131944443</v>
      </c>
      <c r="C4988" t="s">
        <v>9852</v>
      </c>
      <c r="D4988" t="s">
        <v>20</v>
      </c>
      <c r="E4988" s="4" t="b">
        <v>0</v>
      </c>
      <c r="F4988" t="b">
        <v>0</v>
      </c>
      <c r="G4988" t="s">
        <v>9853</v>
      </c>
      <c r="H4988" s="1">
        <v>44015.658159722225</v>
      </c>
      <c r="I4988">
        <v>0</v>
      </c>
      <c r="J4988">
        <v>859</v>
      </c>
      <c r="K4988">
        <f t="shared" si="4"/>
        <v>0</v>
      </c>
      <c r="O4988" s="5">
        <v>1</v>
      </c>
      <c r="P4988">
        <v>1</v>
      </c>
    </row>
    <row r="4989" spans="1:16" x14ac:dyDescent="0.25">
      <c r="A4989">
        <v>1737</v>
      </c>
      <c r="B4989" s="1">
        <v>44751.366446759261</v>
      </c>
      <c r="C4989" t="s">
        <v>9855</v>
      </c>
      <c r="D4989" t="s">
        <v>62</v>
      </c>
      <c r="E4989" s="4" t="b">
        <v>0</v>
      </c>
      <c r="F4989" t="b">
        <v>0</v>
      </c>
      <c r="G4989" t="s">
        <v>9856</v>
      </c>
      <c r="H4989" s="1">
        <v>41076.463437500002</v>
      </c>
      <c r="I4989">
        <v>0</v>
      </c>
      <c r="J4989">
        <v>139</v>
      </c>
      <c r="K4989">
        <f t="shared" si="4"/>
        <v>0</v>
      </c>
      <c r="O4989" s="5">
        <v>1</v>
      </c>
      <c r="P4989">
        <v>1</v>
      </c>
    </row>
    <row r="4990" spans="1:16" x14ac:dyDescent="0.25">
      <c r="A4990">
        <v>1740</v>
      </c>
      <c r="B4990" s="1">
        <v>44751.366759259261</v>
      </c>
      <c r="C4990" t="s">
        <v>9857</v>
      </c>
      <c r="D4990" t="s">
        <v>46</v>
      </c>
      <c r="E4990" s="4" t="b">
        <v>0</v>
      </c>
      <c r="F4990" t="b">
        <v>0</v>
      </c>
      <c r="G4990" t="s">
        <v>9858</v>
      </c>
      <c r="H4990" s="1">
        <v>40459.788356481484</v>
      </c>
      <c r="I4990">
        <v>1</v>
      </c>
      <c r="J4990">
        <v>200</v>
      </c>
      <c r="K4990">
        <f t="shared" si="4"/>
        <v>5.0000000000000001E-3</v>
      </c>
      <c r="O4990" s="5">
        <v>1</v>
      </c>
      <c r="P4990">
        <v>1</v>
      </c>
    </row>
    <row r="4991" spans="1:16" x14ac:dyDescent="0.25">
      <c r="A4991">
        <v>1755</v>
      </c>
      <c r="B4991" s="1">
        <v>44751.371898148151</v>
      </c>
      <c r="C4991" t="s">
        <v>9859</v>
      </c>
      <c r="D4991" t="s">
        <v>62</v>
      </c>
      <c r="E4991" s="4" t="b">
        <v>0</v>
      </c>
      <c r="F4991" t="b">
        <v>0</v>
      </c>
      <c r="G4991" t="s">
        <v>9860</v>
      </c>
      <c r="H4991" s="1">
        <v>44332.050937499997</v>
      </c>
      <c r="I4991">
        <v>1</v>
      </c>
      <c r="J4991">
        <v>31</v>
      </c>
      <c r="K4991">
        <f t="shared" si="4"/>
        <v>3.2258064516129031E-2</v>
      </c>
      <c r="O4991" s="5">
        <v>1</v>
      </c>
      <c r="P4991">
        <v>1</v>
      </c>
    </row>
    <row r="4992" spans="1:16" x14ac:dyDescent="0.25">
      <c r="A4992">
        <v>1761</v>
      </c>
      <c r="B4992" s="1">
        <v>44751.375416666669</v>
      </c>
      <c r="C4992" t="s">
        <v>9862</v>
      </c>
      <c r="D4992" t="s">
        <v>62</v>
      </c>
      <c r="E4992" s="4" t="b">
        <v>0</v>
      </c>
      <c r="F4992" t="b">
        <v>0</v>
      </c>
      <c r="G4992" t="s">
        <v>9860</v>
      </c>
      <c r="H4992" s="1">
        <v>44332.050937499997</v>
      </c>
      <c r="I4992">
        <v>0</v>
      </c>
      <c r="J4992">
        <v>31</v>
      </c>
      <c r="K4992">
        <f t="shared" si="4"/>
        <v>0</v>
      </c>
      <c r="O4992" s="5">
        <v>1</v>
      </c>
      <c r="P4992">
        <v>1</v>
      </c>
    </row>
    <row r="4993" spans="1:16" x14ac:dyDescent="0.25">
      <c r="A4993">
        <v>1766</v>
      </c>
      <c r="B4993" s="1">
        <v>44751.377349537041</v>
      </c>
      <c r="C4993" t="s">
        <v>9863</v>
      </c>
      <c r="D4993" t="s">
        <v>46</v>
      </c>
      <c r="E4993" s="4" t="b">
        <v>0</v>
      </c>
      <c r="F4993" t="b">
        <v>0</v>
      </c>
      <c r="G4993" t="s">
        <v>9864</v>
      </c>
      <c r="H4993" s="1">
        <v>44521.491574074076</v>
      </c>
      <c r="I4993">
        <v>0</v>
      </c>
      <c r="J4993">
        <v>50</v>
      </c>
      <c r="K4993">
        <f t="shared" si="4"/>
        <v>0</v>
      </c>
      <c r="O4993" s="5">
        <v>1</v>
      </c>
      <c r="P4993">
        <v>1</v>
      </c>
    </row>
    <row r="4994" spans="1:16" x14ac:dyDescent="0.25">
      <c r="A4994">
        <v>1784</v>
      </c>
      <c r="B4994" s="1">
        <v>44751.38208333333</v>
      </c>
      <c r="C4994" t="s">
        <v>9865</v>
      </c>
      <c r="D4994" t="s">
        <v>62</v>
      </c>
      <c r="E4994" s="4" t="b">
        <v>0</v>
      </c>
      <c r="F4994" t="b">
        <v>0</v>
      </c>
      <c r="G4994" t="s">
        <v>9866</v>
      </c>
      <c r="H4994" s="1">
        <v>42038.165358796294</v>
      </c>
      <c r="I4994">
        <v>0</v>
      </c>
      <c r="J4994">
        <v>648</v>
      </c>
      <c r="K4994">
        <f t="shared" si="4"/>
        <v>0</v>
      </c>
      <c r="O4994" s="5">
        <v>1</v>
      </c>
      <c r="P4994">
        <v>1</v>
      </c>
    </row>
    <row r="4995" spans="1:16" x14ac:dyDescent="0.25">
      <c r="A4995">
        <v>1791</v>
      </c>
      <c r="B4995" s="1">
        <v>44751.385347222225</v>
      </c>
      <c r="C4995" t="s">
        <v>9867</v>
      </c>
      <c r="D4995" t="s">
        <v>62</v>
      </c>
      <c r="E4995" s="4" t="b">
        <v>0</v>
      </c>
      <c r="F4995" t="b">
        <v>1</v>
      </c>
      <c r="G4995" t="s">
        <v>9868</v>
      </c>
      <c r="H4995" s="1">
        <v>43487.243576388886</v>
      </c>
      <c r="I4995">
        <v>1</v>
      </c>
      <c r="J4995">
        <v>1229</v>
      </c>
      <c r="K4995">
        <f t="shared" si="4"/>
        <v>8.1366965012205042E-4</v>
      </c>
      <c r="O4995" s="5">
        <v>1</v>
      </c>
      <c r="P4995">
        <v>1</v>
      </c>
    </row>
    <row r="4996" spans="1:16" x14ac:dyDescent="0.25">
      <c r="A4996">
        <v>1796</v>
      </c>
      <c r="B4996" s="1">
        <v>44751.38690972222</v>
      </c>
      <c r="C4996" t="s">
        <v>9870</v>
      </c>
      <c r="D4996" t="s">
        <v>20</v>
      </c>
      <c r="E4996" s="4" t="b">
        <v>0</v>
      </c>
      <c r="F4996" t="b">
        <v>0</v>
      </c>
      <c r="G4996" t="s">
        <v>9871</v>
      </c>
      <c r="H4996" s="1">
        <v>43076.965312499997</v>
      </c>
      <c r="I4996">
        <v>0</v>
      </c>
      <c r="J4996">
        <v>140</v>
      </c>
      <c r="K4996">
        <f t="shared" si="4"/>
        <v>0</v>
      </c>
      <c r="O4996" s="5">
        <v>1</v>
      </c>
      <c r="P4996">
        <v>1</v>
      </c>
    </row>
    <row r="4997" spans="1:16" x14ac:dyDescent="0.25">
      <c r="A4997">
        <v>1798</v>
      </c>
      <c r="B4997" s="1">
        <v>44751.386932870373</v>
      </c>
      <c r="C4997" t="s">
        <v>9872</v>
      </c>
      <c r="D4997" t="s">
        <v>62</v>
      </c>
      <c r="E4997" s="4" t="b">
        <v>0</v>
      </c>
      <c r="F4997" t="b">
        <v>1</v>
      </c>
      <c r="G4997" t="s">
        <v>9868</v>
      </c>
      <c r="H4997" s="1">
        <v>43487.243576388886</v>
      </c>
      <c r="I4997">
        <v>0</v>
      </c>
      <c r="J4997">
        <v>1229</v>
      </c>
      <c r="K4997">
        <f t="shared" si="4"/>
        <v>0</v>
      </c>
      <c r="O4997" s="5">
        <v>1</v>
      </c>
      <c r="P4997">
        <v>1</v>
      </c>
    </row>
    <row r="4998" spans="1:16" x14ac:dyDescent="0.25">
      <c r="A4998">
        <v>1802</v>
      </c>
      <c r="B4998" s="1">
        <v>44751.388113425928</v>
      </c>
      <c r="C4998" t="s">
        <v>9873</v>
      </c>
      <c r="D4998" t="s">
        <v>20</v>
      </c>
      <c r="E4998" s="4" t="b">
        <v>0</v>
      </c>
      <c r="F4998" t="b">
        <v>0</v>
      </c>
      <c r="G4998" t="s">
        <v>56</v>
      </c>
      <c r="H4998" s="1">
        <v>41907.741122685184</v>
      </c>
      <c r="I4998">
        <v>0</v>
      </c>
      <c r="J4998">
        <v>258</v>
      </c>
      <c r="K4998">
        <f t="shared" si="4"/>
        <v>0</v>
      </c>
      <c r="O4998" s="5">
        <v>1</v>
      </c>
      <c r="P4998">
        <v>1</v>
      </c>
    </row>
    <row r="4999" spans="1:16" x14ac:dyDescent="0.25">
      <c r="A4999">
        <v>1803</v>
      </c>
      <c r="B4999" s="1">
        <v>44751.388148148151</v>
      </c>
      <c r="C4999" t="s">
        <v>9874</v>
      </c>
      <c r="D4999" t="s">
        <v>62</v>
      </c>
      <c r="E4999" s="4" t="b">
        <v>0</v>
      </c>
      <c r="F4999" t="b">
        <v>0</v>
      </c>
      <c r="G4999" t="s">
        <v>9875</v>
      </c>
      <c r="H4999" s="1">
        <v>44148.249502314815</v>
      </c>
      <c r="I4999">
        <v>0</v>
      </c>
      <c r="J4999">
        <v>223</v>
      </c>
      <c r="K4999">
        <f t="shared" si="4"/>
        <v>0</v>
      </c>
      <c r="O4999" s="5">
        <v>1</v>
      </c>
      <c r="P4999">
        <v>1</v>
      </c>
    </row>
    <row r="5000" spans="1:16" x14ac:dyDescent="0.25">
      <c r="A5000">
        <v>1805</v>
      </c>
      <c r="B5000" s="1">
        <v>44751.388796296298</v>
      </c>
      <c r="C5000" t="s">
        <v>9876</v>
      </c>
      <c r="D5000" t="s">
        <v>46</v>
      </c>
      <c r="E5000" s="4" t="b">
        <v>0</v>
      </c>
      <c r="F5000" t="b">
        <v>0</v>
      </c>
      <c r="G5000" t="s">
        <v>9877</v>
      </c>
      <c r="H5000" s="1">
        <v>43760.300011574072</v>
      </c>
      <c r="I5000">
        <v>0</v>
      </c>
      <c r="J5000">
        <v>1374</v>
      </c>
      <c r="K5000">
        <f t="shared" si="4"/>
        <v>0</v>
      </c>
      <c r="O5000" s="5">
        <v>1</v>
      </c>
      <c r="P5000">
        <v>1</v>
      </c>
    </row>
    <row r="5001" spans="1:16" x14ac:dyDescent="0.25">
      <c r="A5001">
        <v>1806</v>
      </c>
      <c r="B5001" s="1">
        <v>44751.388935185183</v>
      </c>
      <c r="C5001" t="s">
        <v>9878</v>
      </c>
      <c r="D5001" t="s">
        <v>46</v>
      </c>
      <c r="E5001" s="4" t="b">
        <v>0</v>
      </c>
      <c r="F5001" t="b">
        <v>1</v>
      </c>
      <c r="G5001" t="s">
        <v>9879</v>
      </c>
      <c r="H5001" s="1">
        <v>43905.072175925925</v>
      </c>
      <c r="I5001">
        <v>0</v>
      </c>
      <c r="J5001">
        <v>695</v>
      </c>
      <c r="K5001">
        <f t="shared" si="4"/>
        <v>0</v>
      </c>
      <c r="O5001" s="5">
        <v>1</v>
      </c>
      <c r="P5001">
        <v>1</v>
      </c>
    </row>
    <row r="5002" spans="1:16" x14ac:dyDescent="0.25">
      <c r="A5002">
        <v>1817</v>
      </c>
      <c r="B5002" s="1">
        <v>44751.391180555554</v>
      </c>
      <c r="C5002" t="s">
        <v>9880</v>
      </c>
      <c r="D5002" t="s">
        <v>62</v>
      </c>
      <c r="E5002" s="4" t="b">
        <v>0</v>
      </c>
      <c r="F5002" t="b">
        <v>0</v>
      </c>
      <c r="G5002" t="s">
        <v>9881</v>
      </c>
      <c r="H5002" s="1">
        <v>41161.771921296298</v>
      </c>
      <c r="I5002">
        <v>0</v>
      </c>
      <c r="J5002">
        <v>125</v>
      </c>
      <c r="K5002">
        <f t="shared" si="4"/>
        <v>0</v>
      </c>
      <c r="O5002" s="5">
        <v>1</v>
      </c>
      <c r="P5002">
        <v>1</v>
      </c>
    </row>
    <row r="5003" spans="1:16" x14ac:dyDescent="0.25">
      <c r="A5003">
        <v>1821</v>
      </c>
      <c r="B5003" s="1">
        <v>44751.39271990741</v>
      </c>
      <c r="C5003" t="s">
        <v>9883</v>
      </c>
      <c r="D5003" t="s">
        <v>46</v>
      </c>
      <c r="E5003" s="4" t="b">
        <v>0</v>
      </c>
      <c r="F5003" t="b">
        <v>0</v>
      </c>
      <c r="G5003" t="s">
        <v>9884</v>
      </c>
      <c r="H5003" s="1">
        <v>44677.260694444441</v>
      </c>
      <c r="I5003">
        <v>0</v>
      </c>
      <c r="J5003">
        <v>177</v>
      </c>
      <c r="K5003">
        <f t="shared" si="4"/>
        <v>0</v>
      </c>
      <c r="O5003" s="5">
        <v>1</v>
      </c>
      <c r="P5003">
        <v>1</v>
      </c>
    </row>
    <row r="5004" spans="1:16" x14ac:dyDescent="0.25">
      <c r="A5004">
        <v>1838</v>
      </c>
      <c r="B5004" s="1">
        <v>44751.400277777779</v>
      </c>
      <c r="C5004" t="s">
        <v>9885</v>
      </c>
      <c r="D5004" t="s">
        <v>20</v>
      </c>
      <c r="E5004" s="4" t="b">
        <v>0</v>
      </c>
      <c r="F5004" t="b">
        <v>0</v>
      </c>
      <c r="G5004" t="s">
        <v>9886</v>
      </c>
      <c r="H5004" s="1">
        <v>44222.160312499997</v>
      </c>
      <c r="I5004">
        <v>0</v>
      </c>
      <c r="J5004">
        <v>911</v>
      </c>
      <c r="K5004">
        <f t="shared" si="4"/>
        <v>0</v>
      </c>
      <c r="O5004" s="5">
        <v>1</v>
      </c>
      <c r="P5004">
        <v>1</v>
      </c>
    </row>
    <row r="5005" spans="1:16" x14ac:dyDescent="0.25">
      <c r="A5005">
        <v>1839</v>
      </c>
      <c r="B5005" s="1">
        <v>44751.400821759256</v>
      </c>
      <c r="C5005" t="s">
        <v>9888</v>
      </c>
      <c r="D5005" t="s">
        <v>46</v>
      </c>
      <c r="E5005" s="4" t="b">
        <v>0</v>
      </c>
      <c r="F5005" t="b">
        <v>0</v>
      </c>
      <c r="G5005" t="s">
        <v>9889</v>
      </c>
      <c r="H5005" s="1">
        <v>44728.414270833331</v>
      </c>
      <c r="I5005">
        <v>1</v>
      </c>
      <c r="J5005">
        <v>91</v>
      </c>
      <c r="K5005">
        <f t="shared" si="4"/>
        <v>1.098901098901099E-2</v>
      </c>
      <c r="O5005" s="5">
        <v>1</v>
      </c>
      <c r="P5005">
        <v>1</v>
      </c>
    </row>
    <row r="5006" spans="1:16" x14ac:dyDescent="0.25">
      <c r="A5006">
        <v>1841</v>
      </c>
      <c r="B5006" s="1">
        <v>44751.401307870372</v>
      </c>
      <c r="C5006" t="s">
        <v>9890</v>
      </c>
      <c r="D5006" t="s">
        <v>20</v>
      </c>
      <c r="E5006" s="4" t="b">
        <v>0</v>
      </c>
      <c r="F5006" t="b">
        <v>1</v>
      </c>
      <c r="G5006" t="s">
        <v>9891</v>
      </c>
      <c r="H5006" s="1">
        <v>40188.84480324074</v>
      </c>
      <c r="I5006">
        <v>0</v>
      </c>
      <c r="J5006">
        <v>150</v>
      </c>
      <c r="K5006">
        <f t="shared" si="4"/>
        <v>0</v>
      </c>
      <c r="O5006" s="5">
        <v>1</v>
      </c>
      <c r="P5006">
        <v>1</v>
      </c>
    </row>
    <row r="5007" spans="1:16" x14ac:dyDescent="0.25">
      <c r="A5007">
        <v>1853</v>
      </c>
      <c r="B5007" s="1">
        <v>44751.405104166668</v>
      </c>
      <c r="C5007" t="s">
        <v>9892</v>
      </c>
      <c r="D5007" t="s">
        <v>20</v>
      </c>
      <c r="E5007" s="4" t="b">
        <v>0</v>
      </c>
      <c r="F5007" t="b">
        <v>0</v>
      </c>
      <c r="G5007" t="s">
        <v>9893</v>
      </c>
      <c r="H5007" s="1">
        <v>40833.412557870368</v>
      </c>
      <c r="I5007">
        <v>0</v>
      </c>
      <c r="J5007">
        <v>165</v>
      </c>
      <c r="K5007">
        <f t="shared" si="4"/>
        <v>0</v>
      </c>
      <c r="O5007" s="5">
        <v>1</v>
      </c>
      <c r="P5007">
        <v>1</v>
      </c>
    </row>
    <row r="5008" spans="1:16" x14ac:dyDescent="0.25">
      <c r="A5008">
        <v>1858</v>
      </c>
      <c r="B5008" s="1">
        <v>44751.405763888892</v>
      </c>
      <c r="C5008" t="s">
        <v>9894</v>
      </c>
      <c r="D5008" t="s">
        <v>62</v>
      </c>
      <c r="E5008" s="4" t="b">
        <v>0</v>
      </c>
      <c r="F5008" t="b">
        <v>0</v>
      </c>
      <c r="G5008" t="s">
        <v>9895</v>
      </c>
      <c r="H5008" s="1">
        <v>43462.095393518517</v>
      </c>
      <c r="I5008">
        <v>0</v>
      </c>
      <c r="J5008">
        <v>248</v>
      </c>
      <c r="K5008">
        <f t="shared" si="4"/>
        <v>0</v>
      </c>
      <c r="O5008" s="5">
        <v>1</v>
      </c>
      <c r="P5008">
        <v>1</v>
      </c>
    </row>
    <row r="5009" spans="1:16" x14ac:dyDescent="0.25">
      <c r="A5009">
        <v>1860</v>
      </c>
      <c r="B5009" s="1">
        <v>44751.4062962963</v>
      </c>
      <c r="C5009" t="s">
        <v>9897</v>
      </c>
      <c r="D5009" t="s">
        <v>619</v>
      </c>
      <c r="E5009" s="4" t="b">
        <v>0</v>
      </c>
      <c r="F5009" t="b">
        <v>1</v>
      </c>
      <c r="G5009" t="s">
        <v>9898</v>
      </c>
      <c r="H5009" s="1">
        <v>42897.574976851851</v>
      </c>
      <c r="I5009">
        <v>0</v>
      </c>
      <c r="J5009">
        <v>4374</v>
      </c>
      <c r="K5009">
        <f t="shared" si="4"/>
        <v>0</v>
      </c>
      <c r="O5009" s="5">
        <v>1</v>
      </c>
      <c r="P5009">
        <v>1</v>
      </c>
    </row>
    <row r="5010" spans="1:16" x14ac:dyDescent="0.25">
      <c r="A5010">
        <v>1876</v>
      </c>
      <c r="B5010" s="1">
        <v>44751.411157407405</v>
      </c>
      <c r="C5010" t="s">
        <v>9899</v>
      </c>
      <c r="D5010" t="s">
        <v>62</v>
      </c>
      <c r="E5010" s="4" t="b">
        <v>0</v>
      </c>
      <c r="F5010" t="b">
        <v>0</v>
      </c>
      <c r="G5010" t="s">
        <v>9900</v>
      </c>
      <c r="H5010" s="1">
        <v>41175.937638888892</v>
      </c>
      <c r="I5010">
        <v>0</v>
      </c>
      <c r="J5010">
        <v>15</v>
      </c>
      <c r="K5010">
        <f t="shared" si="4"/>
        <v>0</v>
      </c>
      <c r="O5010" s="5">
        <v>1</v>
      </c>
      <c r="P5010">
        <v>1</v>
      </c>
    </row>
    <row r="5011" spans="1:16" x14ac:dyDescent="0.25">
      <c r="A5011">
        <v>1880</v>
      </c>
      <c r="B5011" s="1">
        <v>44751.412106481483</v>
      </c>
      <c r="C5011" t="s">
        <v>9901</v>
      </c>
      <c r="D5011" t="s">
        <v>62</v>
      </c>
      <c r="E5011" s="4" t="b">
        <v>0</v>
      </c>
      <c r="F5011" t="b">
        <v>0</v>
      </c>
      <c r="G5011" t="s">
        <v>9902</v>
      </c>
      <c r="H5011" s="1">
        <v>44217.690949074073</v>
      </c>
      <c r="I5011">
        <v>0</v>
      </c>
      <c r="J5011">
        <v>170</v>
      </c>
      <c r="K5011">
        <f t="shared" si="4"/>
        <v>0</v>
      </c>
      <c r="O5011" s="5">
        <v>1</v>
      </c>
      <c r="P5011">
        <v>1</v>
      </c>
    </row>
    <row r="5012" spans="1:16" x14ac:dyDescent="0.25">
      <c r="A5012">
        <v>1881</v>
      </c>
      <c r="B5012" s="1">
        <v>44751.414097222223</v>
      </c>
      <c r="C5012" t="s">
        <v>9903</v>
      </c>
      <c r="D5012" t="s">
        <v>62</v>
      </c>
      <c r="E5012" s="4" t="b">
        <v>0</v>
      </c>
      <c r="F5012" t="b">
        <v>0</v>
      </c>
      <c r="G5012" t="s">
        <v>9902</v>
      </c>
      <c r="H5012" s="1">
        <v>44217.690949074073</v>
      </c>
      <c r="I5012">
        <v>0</v>
      </c>
      <c r="J5012">
        <v>170</v>
      </c>
      <c r="K5012">
        <f t="shared" si="4"/>
        <v>0</v>
      </c>
      <c r="O5012" s="5">
        <v>1</v>
      </c>
      <c r="P5012">
        <v>1</v>
      </c>
    </row>
    <row r="5013" spans="1:16" x14ac:dyDescent="0.25">
      <c r="A5013">
        <v>1884</v>
      </c>
      <c r="B5013" s="1">
        <v>44751.415173611109</v>
      </c>
      <c r="C5013" t="s">
        <v>9904</v>
      </c>
      <c r="D5013" t="s">
        <v>62</v>
      </c>
      <c r="E5013" s="4" t="b">
        <v>0</v>
      </c>
      <c r="F5013" t="b">
        <v>0</v>
      </c>
      <c r="G5013" t="s">
        <v>9902</v>
      </c>
      <c r="H5013" s="1">
        <v>44217.690949074073</v>
      </c>
      <c r="I5013">
        <v>0</v>
      </c>
      <c r="J5013">
        <v>170</v>
      </c>
      <c r="K5013">
        <f t="shared" si="4"/>
        <v>0</v>
      </c>
      <c r="O5013" s="5">
        <v>1</v>
      </c>
      <c r="P5013">
        <v>1</v>
      </c>
    </row>
    <row r="5014" spans="1:16" x14ac:dyDescent="0.25">
      <c r="A5014">
        <v>1894</v>
      </c>
      <c r="B5014" s="1">
        <v>44751.417534722219</v>
      </c>
      <c r="C5014" t="s">
        <v>9905</v>
      </c>
      <c r="D5014" t="s">
        <v>62</v>
      </c>
      <c r="E5014" s="4" t="b">
        <v>0</v>
      </c>
      <c r="F5014" t="b">
        <v>0</v>
      </c>
      <c r="G5014" t="s">
        <v>9902</v>
      </c>
      <c r="H5014" s="1">
        <v>44217.690949074073</v>
      </c>
      <c r="I5014">
        <v>0</v>
      </c>
      <c r="J5014">
        <v>170</v>
      </c>
      <c r="K5014">
        <f t="shared" si="4"/>
        <v>0</v>
      </c>
      <c r="O5014" s="5">
        <v>1</v>
      </c>
      <c r="P5014">
        <v>1</v>
      </c>
    </row>
    <row r="5015" spans="1:16" x14ac:dyDescent="0.25">
      <c r="A5015">
        <v>1903</v>
      </c>
      <c r="B5015" s="1">
        <v>44751.421342592592</v>
      </c>
      <c r="C5015" t="s">
        <v>9906</v>
      </c>
      <c r="D5015" t="s">
        <v>62</v>
      </c>
      <c r="E5015" s="4" t="b">
        <v>0</v>
      </c>
      <c r="F5015" t="b">
        <v>0</v>
      </c>
      <c r="G5015" t="s">
        <v>9902</v>
      </c>
      <c r="H5015" s="1">
        <v>44217.690949074073</v>
      </c>
      <c r="I5015">
        <v>0</v>
      </c>
      <c r="J5015">
        <v>170</v>
      </c>
      <c r="K5015">
        <f t="shared" si="4"/>
        <v>0</v>
      </c>
      <c r="O5015" s="5">
        <v>1</v>
      </c>
      <c r="P5015">
        <v>1</v>
      </c>
    </row>
    <row r="5016" spans="1:16" x14ac:dyDescent="0.25">
      <c r="A5016">
        <v>1904</v>
      </c>
      <c r="B5016" s="1">
        <v>44751.422835648147</v>
      </c>
      <c r="C5016" t="s">
        <v>9907</v>
      </c>
      <c r="D5016" t="s">
        <v>4002</v>
      </c>
      <c r="E5016" s="4" t="b">
        <v>0</v>
      </c>
      <c r="F5016" t="b">
        <v>0</v>
      </c>
      <c r="G5016" t="s">
        <v>9908</v>
      </c>
      <c r="H5016" s="1">
        <v>44324.595821759256</v>
      </c>
      <c r="I5016">
        <v>0</v>
      </c>
      <c r="J5016">
        <v>221</v>
      </c>
      <c r="K5016">
        <f t="shared" si="4"/>
        <v>0</v>
      </c>
      <c r="O5016" s="5">
        <v>1</v>
      </c>
      <c r="P5016">
        <v>1</v>
      </c>
    </row>
    <row r="5017" spans="1:16" x14ac:dyDescent="0.25">
      <c r="A5017">
        <v>1911</v>
      </c>
      <c r="B5017" s="1">
        <v>44751.424293981479</v>
      </c>
      <c r="C5017" t="s">
        <v>9909</v>
      </c>
      <c r="D5017" t="s">
        <v>62</v>
      </c>
      <c r="E5017" s="4" t="b">
        <v>0</v>
      </c>
      <c r="F5017" t="b">
        <v>0</v>
      </c>
      <c r="G5017" t="s">
        <v>9902</v>
      </c>
      <c r="H5017" s="1">
        <v>44217.690949074073</v>
      </c>
      <c r="I5017">
        <v>0</v>
      </c>
      <c r="J5017">
        <v>170</v>
      </c>
      <c r="K5017">
        <f t="shared" si="4"/>
        <v>0</v>
      </c>
      <c r="O5017" s="5">
        <v>1</v>
      </c>
      <c r="P5017">
        <v>1</v>
      </c>
    </row>
    <row r="5018" spans="1:16" x14ac:dyDescent="0.25">
      <c r="A5018">
        <v>1935</v>
      </c>
      <c r="B5018" s="1">
        <v>44751.432314814818</v>
      </c>
      <c r="C5018" t="s">
        <v>9910</v>
      </c>
      <c r="D5018" t="s">
        <v>62</v>
      </c>
      <c r="E5018" s="4" t="b">
        <v>0</v>
      </c>
      <c r="F5018" t="b">
        <v>0</v>
      </c>
      <c r="G5018" t="s">
        <v>9911</v>
      </c>
      <c r="H5018" s="1">
        <v>41778.874456018515</v>
      </c>
      <c r="I5018">
        <v>0</v>
      </c>
      <c r="J5018">
        <v>5902</v>
      </c>
      <c r="K5018">
        <f t="shared" si="4"/>
        <v>0</v>
      </c>
      <c r="O5018" s="5">
        <v>1</v>
      </c>
      <c r="P5018">
        <v>1</v>
      </c>
    </row>
    <row r="5019" spans="1:16" x14ac:dyDescent="0.25">
      <c r="A5019">
        <v>1937</v>
      </c>
      <c r="B5019" s="1">
        <v>44751.432719907411</v>
      </c>
      <c r="C5019" t="s">
        <v>9913</v>
      </c>
      <c r="D5019" t="s">
        <v>20</v>
      </c>
      <c r="E5019" s="4" t="b">
        <v>0</v>
      </c>
      <c r="F5019" t="b">
        <v>0</v>
      </c>
      <c r="G5019" t="s">
        <v>9914</v>
      </c>
      <c r="H5019" s="1">
        <v>44435.655173611114</v>
      </c>
      <c r="I5019">
        <v>2</v>
      </c>
      <c r="J5019">
        <v>277</v>
      </c>
      <c r="K5019">
        <f t="shared" si="4"/>
        <v>7.2202166064981952E-3</v>
      </c>
      <c r="O5019" s="5">
        <v>1</v>
      </c>
      <c r="P5019">
        <v>1</v>
      </c>
    </row>
    <row r="5020" spans="1:16" x14ac:dyDescent="0.25">
      <c r="A5020">
        <v>1939</v>
      </c>
      <c r="B5020" s="1">
        <v>44751.433877314812</v>
      </c>
      <c r="C5020" t="s">
        <v>9916</v>
      </c>
      <c r="D5020" t="s">
        <v>9917</v>
      </c>
      <c r="E5020" s="4" t="b">
        <v>0</v>
      </c>
      <c r="F5020" t="b">
        <v>1</v>
      </c>
      <c r="G5020" t="s">
        <v>9918</v>
      </c>
      <c r="H5020" s="1">
        <v>39868.688090277778</v>
      </c>
      <c r="I5020">
        <v>0</v>
      </c>
      <c r="J5020">
        <v>10140</v>
      </c>
      <c r="K5020">
        <f t="shared" si="4"/>
        <v>0</v>
      </c>
      <c r="O5020" s="5">
        <v>1</v>
      </c>
      <c r="P5020">
        <v>1</v>
      </c>
    </row>
    <row r="5021" spans="1:16" x14ac:dyDescent="0.25">
      <c r="A5021">
        <v>1942</v>
      </c>
      <c r="B5021" s="1">
        <v>44751.434016203704</v>
      </c>
      <c r="C5021" t="s">
        <v>9919</v>
      </c>
      <c r="D5021" t="s">
        <v>62</v>
      </c>
      <c r="E5021" s="4" t="b">
        <v>0</v>
      </c>
      <c r="F5021" t="b">
        <v>0</v>
      </c>
      <c r="G5021" t="s">
        <v>9920</v>
      </c>
      <c r="H5021" s="1">
        <v>42488.972569444442</v>
      </c>
      <c r="I5021">
        <v>0</v>
      </c>
      <c r="J5021">
        <v>17</v>
      </c>
      <c r="K5021">
        <f t="shared" si="4"/>
        <v>0</v>
      </c>
      <c r="O5021" s="5">
        <v>1</v>
      </c>
      <c r="P5021">
        <v>1</v>
      </c>
    </row>
    <row r="5022" spans="1:16" x14ac:dyDescent="0.25">
      <c r="A5022">
        <v>1964</v>
      </c>
      <c r="B5022" s="1">
        <v>44751.439583333333</v>
      </c>
      <c r="C5022" t="s">
        <v>9921</v>
      </c>
      <c r="D5022" t="s">
        <v>46</v>
      </c>
      <c r="E5022" s="4" t="b">
        <v>0</v>
      </c>
      <c r="F5022" t="b">
        <v>0</v>
      </c>
      <c r="G5022" t="s">
        <v>56</v>
      </c>
      <c r="H5022" s="1">
        <v>43772.876226851855</v>
      </c>
      <c r="I5022">
        <v>0</v>
      </c>
      <c r="J5022">
        <v>297</v>
      </c>
      <c r="K5022">
        <f t="shared" si="4"/>
        <v>0</v>
      </c>
      <c r="O5022" s="5">
        <v>1</v>
      </c>
      <c r="P5022">
        <v>1</v>
      </c>
    </row>
    <row r="5023" spans="1:16" x14ac:dyDescent="0.25">
      <c r="A5023">
        <v>1969</v>
      </c>
      <c r="B5023" s="1">
        <v>44751.441377314812</v>
      </c>
      <c r="C5023" t="s">
        <v>9922</v>
      </c>
      <c r="D5023" t="s">
        <v>46</v>
      </c>
      <c r="E5023" s="4" t="b">
        <v>0</v>
      </c>
      <c r="F5023" t="b">
        <v>0</v>
      </c>
      <c r="G5023" t="s">
        <v>9923</v>
      </c>
      <c r="H5023" s="1">
        <v>44220.402291666665</v>
      </c>
      <c r="I5023">
        <v>0</v>
      </c>
      <c r="J5023">
        <v>1424</v>
      </c>
      <c r="K5023">
        <f t="shared" si="4"/>
        <v>0</v>
      </c>
      <c r="O5023" s="5">
        <v>1</v>
      </c>
      <c r="P5023">
        <v>1</v>
      </c>
    </row>
    <row r="5024" spans="1:16" x14ac:dyDescent="0.25">
      <c r="A5024">
        <v>1972</v>
      </c>
      <c r="B5024" s="1">
        <v>44751.442025462966</v>
      </c>
      <c r="C5024" t="s">
        <v>9924</v>
      </c>
      <c r="D5024" t="s">
        <v>62</v>
      </c>
      <c r="E5024" s="4" t="b">
        <v>0</v>
      </c>
      <c r="F5024" t="b">
        <v>0</v>
      </c>
      <c r="G5024" t="s">
        <v>9925</v>
      </c>
      <c r="H5024" s="1">
        <v>44211.032523148147</v>
      </c>
      <c r="I5024">
        <v>0</v>
      </c>
      <c r="J5024">
        <v>1675</v>
      </c>
      <c r="K5024">
        <f t="shared" si="4"/>
        <v>0</v>
      </c>
      <c r="O5024" s="5">
        <v>1</v>
      </c>
      <c r="P5024">
        <v>1</v>
      </c>
    </row>
    <row r="5025" spans="1:16" x14ac:dyDescent="0.25">
      <c r="A5025">
        <v>1982</v>
      </c>
      <c r="B5025" s="1">
        <v>44751.445451388892</v>
      </c>
      <c r="C5025" t="s">
        <v>9926</v>
      </c>
      <c r="D5025" t="s">
        <v>20</v>
      </c>
      <c r="E5025" s="4" t="b">
        <v>0</v>
      </c>
      <c r="F5025" t="b">
        <v>0</v>
      </c>
      <c r="G5025" t="s">
        <v>56</v>
      </c>
      <c r="H5025" s="1">
        <v>44568.436203703706</v>
      </c>
      <c r="I5025">
        <v>0</v>
      </c>
      <c r="J5025">
        <v>109</v>
      </c>
      <c r="K5025">
        <f t="shared" si="4"/>
        <v>0</v>
      </c>
      <c r="O5025" s="5">
        <v>1</v>
      </c>
      <c r="P5025">
        <v>1</v>
      </c>
    </row>
    <row r="5026" spans="1:16" x14ac:dyDescent="0.25">
      <c r="A5026">
        <v>1990</v>
      </c>
      <c r="B5026" s="1">
        <v>44751.448599537034</v>
      </c>
      <c r="C5026" t="s">
        <v>9927</v>
      </c>
      <c r="D5026" t="s">
        <v>62</v>
      </c>
      <c r="E5026" s="4" t="b">
        <v>0</v>
      </c>
      <c r="F5026" t="b">
        <v>0</v>
      </c>
      <c r="G5026" t="s">
        <v>9928</v>
      </c>
      <c r="H5026" s="1">
        <v>41109.731793981482</v>
      </c>
      <c r="I5026">
        <v>0</v>
      </c>
      <c r="J5026">
        <v>1644</v>
      </c>
      <c r="K5026">
        <f t="shared" si="4"/>
        <v>0</v>
      </c>
      <c r="O5026" s="5">
        <v>1</v>
      </c>
      <c r="P5026">
        <v>1</v>
      </c>
    </row>
    <row r="5027" spans="1:16" x14ac:dyDescent="0.25">
      <c r="A5027">
        <v>1991</v>
      </c>
      <c r="B5027" s="1">
        <v>44751.448877314811</v>
      </c>
      <c r="C5027" t="s">
        <v>9929</v>
      </c>
      <c r="D5027" t="s">
        <v>20</v>
      </c>
      <c r="E5027" s="4" t="b">
        <v>0</v>
      </c>
      <c r="F5027" t="b">
        <v>0</v>
      </c>
      <c r="G5027" t="e">
        <f>- Free Speech is a Right - Identity Politics is Cancer - - Constitutional Monarchist - Trade Unionist - Old left - British Empire Was a Net Good</f>
        <v>#NAME?</v>
      </c>
      <c r="H5027" s="1">
        <v>40617.417962962965</v>
      </c>
      <c r="I5027">
        <v>0</v>
      </c>
      <c r="J5027">
        <v>227</v>
      </c>
      <c r="K5027">
        <f t="shared" si="4"/>
        <v>0</v>
      </c>
      <c r="O5027" s="5">
        <v>1</v>
      </c>
      <c r="P5027">
        <v>1</v>
      </c>
    </row>
    <row r="5028" spans="1:16" x14ac:dyDescent="0.25">
      <c r="A5028">
        <v>1993</v>
      </c>
      <c r="B5028" s="1">
        <v>44751.449004629627</v>
      </c>
      <c r="C5028" t="s">
        <v>9930</v>
      </c>
      <c r="D5028" t="s">
        <v>46</v>
      </c>
      <c r="E5028" s="4" t="b">
        <v>0</v>
      </c>
      <c r="F5028" t="b">
        <v>0</v>
      </c>
      <c r="G5028" t="s">
        <v>5130</v>
      </c>
      <c r="H5028" s="1">
        <v>40605.980439814812</v>
      </c>
      <c r="I5028">
        <v>0</v>
      </c>
      <c r="J5028">
        <v>1229</v>
      </c>
      <c r="K5028">
        <f t="shared" si="4"/>
        <v>0</v>
      </c>
      <c r="O5028" s="5">
        <v>1</v>
      </c>
      <c r="P5028">
        <v>1</v>
      </c>
    </row>
    <row r="5029" spans="1:16" x14ac:dyDescent="0.25">
      <c r="A5029">
        <v>2008</v>
      </c>
      <c r="B5029" s="1">
        <v>44751.453923611109</v>
      </c>
      <c r="C5029" t="s">
        <v>9931</v>
      </c>
      <c r="D5029" t="s">
        <v>46</v>
      </c>
      <c r="E5029" s="4" t="b">
        <v>0</v>
      </c>
      <c r="F5029" t="b">
        <v>0</v>
      </c>
      <c r="G5029" t="s">
        <v>9932</v>
      </c>
      <c r="H5029" s="1">
        <v>43016.235011574077</v>
      </c>
      <c r="I5029">
        <v>0</v>
      </c>
      <c r="J5029">
        <v>7066</v>
      </c>
      <c r="K5029">
        <f t="shared" si="4"/>
        <v>0</v>
      </c>
      <c r="O5029" s="5">
        <v>1</v>
      </c>
      <c r="P5029">
        <v>1</v>
      </c>
    </row>
    <row r="5030" spans="1:16" x14ac:dyDescent="0.25">
      <c r="A5030">
        <v>2009</v>
      </c>
      <c r="B5030" s="1">
        <v>44751.454583333332</v>
      </c>
      <c r="C5030" t="s">
        <v>9933</v>
      </c>
      <c r="D5030" t="s">
        <v>46</v>
      </c>
      <c r="E5030" s="4" t="b">
        <v>0</v>
      </c>
      <c r="F5030" t="b">
        <v>0</v>
      </c>
      <c r="G5030" t="s">
        <v>9934</v>
      </c>
      <c r="H5030" s="1">
        <v>44367.102106481485</v>
      </c>
      <c r="I5030">
        <v>0</v>
      </c>
      <c r="J5030">
        <v>1049</v>
      </c>
      <c r="K5030">
        <f t="shared" si="4"/>
        <v>0</v>
      </c>
      <c r="O5030" s="5">
        <v>1</v>
      </c>
      <c r="P5030">
        <v>1</v>
      </c>
    </row>
    <row r="5031" spans="1:16" x14ac:dyDescent="0.25">
      <c r="A5031">
        <v>2012</v>
      </c>
      <c r="B5031" s="1">
        <v>44751.455601851849</v>
      </c>
      <c r="C5031" t="s">
        <v>9935</v>
      </c>
      <c r="D5031" t="s">
        <v>259</v>
      </c>
      <c r="E5031" s="4" t="b">
        <v>0</v>
      </c>
      <c r="F5031" t="b">
        <v>0</v>
      </c>
      <c r="G5031" t="s">
        <v>56</v>
      </c>
      <c r="H5031" s="1">
        <v>40978.41746527778</v>
      </c>
      <c r="I5031">
        <v>1</v>
      </c>
      <c r="J5031">
        <v>1443</v>
      </c>
      <c r="K5031">
        <f t="shared" si="4"/>
        <v>6.93000693000693E-4</v>
      </c>
      <c r="O5031" s="5">
        <v>1</v>
      </c>
      <c r="P5031">
        <v>1</v>
      </c>
    </row>
    <row r="5032" spans="1:16" x14ac:dyDescent="0.25">
      <c r="A5032">
        <v>2024</v>
      </c>
      <c r="B5032" s="1">
        <v>44751.457800925928</v>
      </c>
      <c r="C5032" t="s">
        <v>9936</v>
      </c>
      <c r="D5032" t="s">
        <v>20</v>
      </c>
      <c r="E5032" s="4" t="b">
        <v>0</v>
      </c>
      <c r="F5032" t="b">
        <v>0</v>
      </c>
      <c r="G5032" t="s">
        <v>9937</v>
      </c>
      <c r="H5032" s="1">
        <v>44482.644733796296</v>
      </c>
      <c r="I5032">
        <v>0</v>
      </c>
      <c r="J5032">
        <v>1069</v>
      </c>
      <c r="K5032">
        <f t="shared" si="4"/>
        <v>0</v>
      </c>
      <c r="O5032" s="5">
        <v>1</v>
      </c>
      <c r="P5032">
        <v>1</v>
      </c>
    </row>
    <row r="5033" spans="1:16" x14ac:dyDescent="0.25">
      <c r="A5033">
        <v>2044</v>
      </c>
      <c r="B5033" s="1">
        <v>44751.465081018519</v>
      </c>
      <c r="C5033" t="s">
        <v>9938</v>
      </c>
      <c r="D5033" t="s">
        <v>62</v>
      </c>
      <c r="E5033" s="4" t="b">
        <v>0</v>
      </c>
      <c r="F5033" t="b">
        <v>0</v>
      </c>
      <c r="G5033" t="s">
        <v>56</v>
      </c>
      <c r="H5033" s="1">
        <v>44432.672152777777</v>
      </c>
      <c r="I5033">
        <v>0</v>
      </c>
      <c r="J5033">
        <v>9</v>
      </c>
      <c r="K5033">
        <f t="shared" si="4"/>
        <v>0</v>
      </c>
      <c r="O5033" s="5">
        <v>1</v>
      </c>
      <c r="P5033">
        <v>1</v>
      </c>
    </row>
    <row r="5034" spans="1:16" x14ac:dyDescent="0.25">
      <c r="A5034">
        <v>2045</v>
      </c>
      <c r="B5034" s="1">
        <v>44751.465416666666</v>
      </c>
      <c r="C5034" t="s">
        <v>9939</v>
      </c>
      <c r="D5034" t="s">
        <v>46</v>
      </c>
      <c r="E5034" s="4" t="b">
        <v>0</v>
      </c>
      <c r="F5034" t="b">
        <v>0</v>
      </c>
      <c r="G5034" t="s">
        <v>56</v>
      </c>
      <c r="H5034" s="1">
        <v>41124.584687499999</v>
      </c>
      <c r="I5034">
        <v>0</v>
      </c>
      <c r="J5034">
        <v>360</v>
      </c>
      <c r="K5034">
        <f t="shared" si="4"/>
        <v>0</v>
      </c>
      <c r="O5034" s="5">
        <v>1</v>
      </c>
      <c r="P5034">
        <v>1</v>
      </c>
    </row>
    <row r="5035" spans="1:16" x14ac:dyDescent="0.25">
      <c r="A5035">
        <v>2071</v>
      </c>
      <c r="B5035" s="1">
        <v>44751.47519675926</v>
      </c>
      <c r="C5035" t="s">
        <v>9940</v>
      </c>
      <c r="D5035" t="s">
        <v>259</v>
      </c>
      <c r="E5035" s="4" t="b">
        <v>0</v>
      </c>
      <c r="F5035" t="b">
        <v>0</v>
      </c>
      <c r="G5035" t="s">
        <v>9941</v>
      </c>
      <c r="H5035" s="1">
        <v>44437.589803240742</v>
      </c>
      <c r="I5035">
        <v>0</v>
      </c>
      <c r="J5035">
        <v>354</v>
      </c>
      <c r="K5035">
        <f t="shared" si="4"/>
        <v>0</v>
      </c>
      <c r="O5035" s="5">
        <v>1</v>
      </c>
      <c r="P5035">
        <v>1</v>
      </c>
    </row>
    <row r="5036" spans="1:16" x14ac:dyDescent="0.25">
      <c r="A5036">
        <v>2087</v>
      </c>
      <c r="B5036" s="1">
        <v>44751.479166666664</v>
      </c>
      <c r="C5036" t="s">
        <v>9942</v>
      </c>
      <c r="D5036" t="s">
        <v>46</v>
      </c>
      <c r="E5036" s="4" t="b">
        <v>0</v>
      </c>
      <c r="F5036" t="b">
        <v>0</v>
      </c>
      <c r="G5036" t="s">
        <v>9943</v>
      </c>
      <c r="H5036" s="1">
        <v>44457.60229166667</v>
      </c>
      <c r="I5036">
        <v>0</v>
      </c>
      <c r="J5036">
        <v>994</v>
      </c>
      <c r="K5036">
        <f t="shared" si="4"/>
        <v>0</v>
      </c>
      <c r="O5036" s="5">
        <v>1</v>
      </c>
      <c r="P5036">
        <v>1</v>
      </c>
    </row>
    <row r="5037" spans="1:16" x14ac:dyDescent="0.25">
      <c r="A5037">
        <v>2101</v>
      </c>
      <c r="B5037" s="1">
        <v>44751.482986111114</v>
      </c>
      <c r="C5037" t="s">
        <v>9945</v>
      </c>
      <c r="D5037" t="s">
        <v>46</v>
      </c>
      <c r="E5037" s="4" t="b">
        <v>0</v>
      </c>
      <c r="F5037" t="b">
        <v>0</v>
      </c>
      <c r="G5037" t="s">
        <v>9946</v>
      </c>
      <c r="H5037" s="1">
        <v>44457.524085648147</v>
      </c>
      <c r="I5037">
        <v>0</v>
      </c>
      <c r="J5037">
        <v>1565</v>
      </c>
      <c r="K5037">
        <f t="shared" si="4"/>
        <v>0</v>
      </c>
      <c r="O5037" s="5">
        <v>1</v>
      </c>
      <c r="P5037">
        <v>1</v>
      </c>
    </row>
    <row r="5038" spans="1:16" x14ac:dyDescent="0.25">
      <c r="A5038">
        <v>2104</v>
      </c>
      <c r="B5038" s="1">
        <v>44751.483888888892</v>
      </c>
      <c r="C5038" t="s">
        <v>9947</v>
      </c>
      <c r="D5038" t="s">
        <v>46</v>
      </c>
      <c r="E5038" s="4" t="b">
        <v>0</v>
      </c>
      <c r="F5038" t="b">
        <v>0</v>
      </c>
      <c r="G5038" t="s">
        <v>56</v>
      </c>
      <c r="H5038" s="1">
        <v>40829.146249999998</v>
      </c>
      <c r="I5038">
        <v>0</v>
      </c>
      <c r="J5038">
        <v>99</v>
      </c>
      <c r="K5038">
        <f t="shared" si="4"/>
        <v>0</v>
      </c>
      <c r="O5038" s="5">
        <v>1</v>
      </c>
      <c r="P5038">
        <v>1</v>
      </c>
    </row>
    <row r="5039" spans="1:16" x14ac:dyDescent="0.25">
      <c r="A5039">
        <v>2108</v>
      </c>
      <c r="B5039" s="1">
        <v>44751.485405092593</v>
      </c>
      <c r="C5039" t="s">
        <v>9948</v>
      </c>
      <c r="D5039" t="s">
        <v>20</v>
      </c>
      <c r="E5039" s="4" t="b">
        <v>0</v>
      </c>
      <c r="F5039" t="b">
        <v>0</v>
      </c>
      <c r="G5039" t="s">
        <v>56</v>
      </c>
      <c r="H5039" s="1">
        <v>44583.689363425925</v>
      </c>
      <c r="I5039">
        <v>0</v>
      </c>
      <c r="J5039">
        <v>426</v>
      </c>
      <c r="K5039">
        <f t="shared" si="4"/>
        <v>0</v>
      </c>
      <c r="O5039" s="5">
        <v>1</v>
      </c>
      <c r="P5039">
        <v>1</v>
      </c>
    </row>
    <row r="5040" spans="1:16" x14ac:dyDescent="0.25">
      <c r="A5040">
        <v>2110</v>
      </c>
      <c r="B5040" s="1">
        <v>44751.486851851849</v>
      </c>
      <c r="C5040" t="s">
        <v>9949</v>
      </c>
      <c r="D5040" t="s">
        <v>46</v>
      </c>
      <c r="E5040" s="4" t="b">
        <v>0</v>
      </c>
      <c r="F5040" t="b">
        <v>0</v>
      </c>
      <c r="G5040" t="s">
        <v>9950</v>
      </c>
      <c r="H5040" s="1">
        <v>44742.457048611112</v>
      </c>
      <c r="I5040">
        <v>0</v>
      </c>
      <c r="J5040">
        <v>231</v>
      </c>
      <c r="K5040">
        <f t="shared" si="4"/>
        <v>0</v>
      </c>
      <c r="O5040" s="5">
        <v>1</v>
      </c>
      <c r="P5040">
        <v>1</v>
      </c>
    </row>
    <row r="5041" spans="1:16" x14ac:dyDescent="0.25">
      <c r="A5041">
        <v>2120</v>
      </c>
      <c r="B5041" s="1">
        <v>44751.489444444444</v>
      </c>
      <c r="C5041" t="s">
        <v>9951</v>
      </c>
      <c r="D5041" t="s">
        <v>20</v>
      </c>
      <c r="E5041" s="4" t="b">
        <v>0</v>
      </c>
      <c r="F5041" t="b">
        <v>0</v>
      </c>
      <c r="G5041" t="s">
        <v>56</v>
      </c>
      <c r="H5041" s="1">
        <v>44464.999340277776</v>
      </c>
      <c r="I5041">
        <v>0</v>
      </c>
      <c r="J5041">
        <v>5</v>
      </c>
      <c r="K5041">
        <f t="shared" ref="K5041:K5104" si="5">I5041/J5041</f>
        <v>0</v>
      </c>
      <c r="O5041" s="5">
        <v>1</v>
      </c>
      <c r="P5041">
        <v>1</v>
      </c>
    </row>
    <row r="5042" spans="1:16" x14ac:dyDescent="0.25">
      <c r="A5042">
        <v>2123</v>
      </c>
      <c r="B5042" s="1">
        <v>44751.489965277775</v>
      </c>
      <c r="C5042" t="s">
        <v>9952</v>
      </c>
      <c r="D5042" t="s">
        <v>62</v>
      </c>
      <c r="E5042" s="4" t="b">
        <v>0</v>
      </c>
      <c r="F5042" t="b">
        <v>0</v>
      </c>
      <c r="G5042" t="s">
        <v>9953</v>
      </c>
      <c r="H5042" s="1">
        <v>44681.770173611112</v>
      </c>
      <c r="I5042">
        <v>0</v>
      </c>
      <c r="J5042">
        <v>16</v>
      </c>
      <c r="K5042">
        <f t="shared" si="5"/>
        <v>0</v>
      </c>
      <c r="O5042" s="5">
        <v>1</v>
      </c>
      <c r="P5042">
        <v>1</v>
      </c>
    </row>
    <row r="5043" spans="1:16" x14ac:dyDescent="0.25">
      <c r="A5043">
        <v>2124</v>
      </c>
      <c r="B5043" s="1">
        <v>44751.490115740744</v>
      </c>
      <c r="C5043" t="s">
        <v>9954</v>
      </c>
      <c r="D5043" t="s">
        <v>62</v>
      </c>
      <c r="E5043" s="4" t="b">
        <v>0</v>
      </c>
      <c r="F5043" t="b">
        <v>0</v>
      </c>
      <c r="G5043" t="s">
        <v>9955</v>
      </c>
      <c r="H5043" s="1">
        <v>41818.498981481483</v>
      </c>
      <c r="I5043">
        <v>0</v>
      </c>
      <c r="J5043">
        <v>825</v>
      </c>
      <c r="K5043">
        <f t="shared" si="5"/>
        <v>0</v>
      </c>
      <c r="O5043" s="5">
        <v>1</v>
      </c>
      <c r="P5043">
        <v>1</v>
      </c>
    </row>
    <row r="5044" spans="1:16" x14ac:dyDescent="0.25">
      <c r="A5044">
        <v>2127</v>
      </c>
      <c r="B5044" s="1">
        <v>44751.490590277775</v>
      </c>
      <c r="C5044" t="s">
        <v>9957</v>
      </c>
      <c r="D5044" t="s">
        <v>46</v>
      </c>
      <c r="E5044" s="4" t="b">
        <v>0</v>
      </c>
      <c r="F5044" t="b">
        <v>0</v>
      </c>
      <c r="G5044" t="s">
        <v>9958</v>
      </c>
      <c r="H5044" s="1">
        <v>42128.602222222224</v>
      </c>
      <c r="I5044">
        <v>0</v>
      </c>
      <c r="J5044">
        <v>156</v>
      </c>
      <c r="K5044">
        <f t="shared" si="5"/>
        <v>0</v>
      </c>
      <c r="O5044" s="5">
        <v>1</v>
      </c>
      <c r="P5044">
        <v>1</v>
      </c>
    </row>
    <row r="5045" spans="1:16" x14ac:dyDescent="0.25">
      <c r="A5045">
        <v>2128</v>
      </c>
      <c r="B5045" s="1">
        <v>44751.490624999999</v>
      </c>
      <c r="C5045" t="s">
        <v>9959</v>
      </c>
      <c r="D5045" t="s">
        <v>9960</v>
      </c>
      <c r="E5045" s="4" t="b">
        <v>0</v>
      </c>
      <c r="F5045" t="b">
        <v>0</v>
      </c>
      <c r="G5045" t="s">
        <v>9961</v>
      </c>
      <c r="H5045" s="1">
        <v>40403.620358796295</v>
      </c>
      <c r="I5045">
        <v>0</v>
      </c>
      <c r="J5045">
        <v>1030</v>
      </c>
      <c r="K5045">
        <f t="shared" si="5"/>
        <v>0</v>
      </c>
      <c r="O5045" s="5">
        <v>1</v>
      </c>
      <c r="P5045">
        <v>1</v>
      </c>
    </row>
    <row r="5046" spans="1:16" x14ac:dyDescent="0.25">
      <c r="A5046">
        <v>2131</v>
      </c>
      <c r="B5046" s="1">
        <v>44751.491342592592</v>
      </c>
      <c r="C5046" t="s">
        <v>9962</v>
      </c>
      <c r="D5046" t="s">
        <v>20</v>
      </c>
      <c r="E5046" s="4" t="b">
        <v>0</v>
      </c>
      <c r="F5046" t="b">
        <v>0</v>
      </c>
      <c r="G5046" t="s">
        <v>9963</v>
      </c>
      <c r="H5046" s="1">
        <v>43967.482754629629</v>
      </c>
      <c r="I5046">
        <v>0</v>
      </c>
      <c r="J5046">
        <v>423</v>
      </c>
      <c r="K5046">
        <f t="shared" si="5"/>
        <v>0</v>
      </c>
      <c r="O5046" s="5">
        <v>1</v>
      </c>
      <c r="P5046">
        <v>1</v>
      </c>
    </row>
    <row r="5047" spans="1:16" x14ac:dyDescent="0.25">
      <c r="A5047">
        <v>2132</v>
      </c>
      <c r="B5047" s="1">
        <v>44751.491412037038</v>
      </c>
      <c r="C5047" t="s">
        <v>9965</v>
      </c>
      <c r="D5047" t="s">
        <v>62</v>
      </c>
      <c r="E5047" s="4" t="b">
        <v>0</v>
      </c>
      <c r="F5047" t="b">
        <v>1</v>
      </c>
      <c r="G5047" t="s">
        <v>9966</v>
      </c>
      <c r="H5047" s="1">
        <v>39914.644062500003</v>
      </c>
      <c r="I5047">
        <v>0</v>
      </c>
      <c r="J5047">
        <v>279</v>
      </c>
      <c r="K5047">
        <f t="shared" si="5"/>
        <v>0</v>
      </c>
      <c r="O5047" s="5">
        <v>1</v>
      </c>
      <c r="P5047">
        <v>1</v>
      </c>
    </row>
    <row r="5048" spans="1:16" x14ac:dyDescent="0.25">
      <c r="A5048">
        <v>2138</v>
      </c>
      <c r="B5048" s="1">
        <v>44751.493877314817</v>
      </c>
      <c r="C5048" t="s">
        <v>9968</v>
      </c>
      <c r="D5048" t="s">
        <v>20</v>
      </c>
      <c r="E5048" s="4" t="b">
        <v>0</v>
      </c>
      <c r="F5048" t="b">
        <v>0</v>
      </c>
      <c r="G5048" t="s">
        <v>9684</v>
      </c>
      <c r="H5048" s="1">
        <v>43308.458113425928</v>
      </c>
      <c r="I5048">
        <v>2</v>
      </c>
      <c r="J5048">
        <v>34</v>
      </c>
      <c r="K5048">
        <f t="shared" si="5"/>
        <v>5.8823529411764705E-2</v>
      </c>
      <c r="O5048" s="5">
        <v>1</v>
      </c>
      <c r="P5048">
        <v>1</v>
      </c>
    </row>
    <row r="5049" spans="1:16" x14ac:dyDescent="0.25">
      <c r="A5049">
        <v>2147</v>
      </c>
      <c r="B5049" s="1">
        <v>44751.496562499997</v>
      </c>
      <c r="C5049" t="s">
        <v>9969</v>
      </c>
      <c r="D5049" t="s">
        <v>20</v>
      </c>
      <c r="E5049" s="4" t="b">
        <v>0</v>
      </c>
      <c r="F5049" t="b">
        <v>1</v>
      </c>
      <c r="G5049" t="s">
        <v>9970</v>
      </c>
      <c r="H5049" s="1">
        <v>41735.069722222222</v>
      </c>
      <c r="I5049">
        <v>0</v>
      </c>
      <c r="J5049">
        <v>3406</v>
      </c>
      <c r="K5049">
        <f t="shared" si="5"/>
        <v>0</v>
      </c>
      <c r="O5049" s="5">
        <v>1</v>
      </c>
      <c r="P5049">
        <v>1</v>
      </c>
    </row>
    <row r="5050" spans="1:16" x14ac:dyDescent="0.25">
      <c r="A5050">
        <v>2166</v>
      </c>
      <c r="B5050" s="1">
        <v>44751.501192129632</v>
      </c>
      <c r="C5050" t="s">
        <v>9910</v>
      </c>
      <c r="D5050" t="s">
        <v>20</v>
      </c>
      <c r="E5050" s="4" t="b">
        <v>0</v>
      </c>
      <c r="F5050" t="b">
        <v>0</v>
      </c>
      <c r="G5050" t="s">
        <v>56</v>
      </c>
      <c r="H5050" s="1">
        <v>44156.531111111108</v>
      </c>
      <c r="I5050">
        <v>0</v>
      </c>
      <c r="J5050">
        <v>145</v>
      </c>
      <c r="K5050">
        <f t="shared" si="5"/>
        <v>0</v>
      </c>
      <c r="O5050" s="5">
        <v>1</v>
      </c>
      <c r="P5050">
        <v>1</v>
      </c>
    </row>
    <row r="5051" spans="1:16" x14ac:dyDescent="0.25">
      <c r="A5051">
        <v>2169</v>
      </c>
      <c r="B5051" s="1">
        <v>44751.502071759256</v>
      </c>
      <c r="C5051" t="s">
        <v>9971</v>
      </c>
      <c r="D5051" t="s">
        <v>46</v>
      </c>
      <c r="E5051" s="4" t="b">
        <v>0</v>
      </c>
      <c r="F5051" t="b">
        <v>0</v>
      </c>
      <c r="G5051" t="s">
        <v>9972</v>
      </c>
      <c r="H5051" s="1">
        <v>44684.893726851849</v>
      </c>
      <c r="I5051">
        <v>0</v>
      </c>
      <c r="J5051">
        <v>1</v>
      </c>
      <c r="K5051">
        <f t="shared" si="5"/>
        <v>0</v>
      </c>
      <c r="O5051" s="5">
        <v>1</v>
      </c>
      <c r="P5051">
        <v>1</v>
      </c>
    </row>
    <row r="5052" spans="1:16" x14ac:dyDescent="0.25">
      <c r="A5052">
        <v>2171</v>
      </c>
      <c r="B5052" s="1">
        <v>44751.502534722225</v>
      </c>
      <c r="C5052" t="s">
        <v>9974</v>
      </c>
      <c r="D5052" t="s">
        <v>46</v>
      </c>
      <c r="E5052" s="4" t="b">
        <v>0</v>
      </c>
      <c r="F5052" t="b">
        <v>1</v>
      </c>
      <c r="G5052" t="s">
        <v>9975</v>
      </c>
      <c r="H5052" s="1">
        <v>43635.672164351854</v>
      </c>
      <c r="I5052">
        <v>0</v>
      </c>
      <c r="J5052">
        <v>107</v>
      </c>
      <c r="K5052">
        <f t="shared" si="5"/>
        <v>0</v>
      </c>
      <c r="O5052" s="5">
        <v>1</v>
      </c>
      <c r="P5052">
        <v>1</v>
      </c>
    </row>
    <row r="5053" spans="1:16" x14ac:dyDescent="0.25">
      <c r="A5053">
        <v>2175</v>
      </c>
      <c r="B5053" s="1">
        <v>44751.502974537034</v>
      </c>
      <c r="C5053" t="s">
        <v>9976</v>
      </c>
      <c r="D5053" t="s">
        <v>46</v>
      </c>
      <c r="E5053" s="4" t="b">
        <v>0</v>
      </c>
      <c r="F5053" t="b">
        <v>0</v>
      </c>
      <c r="G5053" t="s">
        <v>9977</v>
      </c>
      <c r="H5053" s="1">
        <v>40988.98164351852</v>
      </c>
      <c r="I5053">
        <v>0</v>
      </c>
      <c r="J5053">
        <v>1077</v>
      </c>
      <c r="K5053">
        <f t="shared" si="5"/>
        <v>0</v>
      </c>
      <c r="O5053" s="5">
        <v>1</v>
      </c>
      <c r="P5053">
        <v>1</v>
      </c>
    </row>
    <row r="5054" spans="1:16" x14ac:dyDescent="0.25">
      <c r="A5054">
        <v>2187</v>
      </c>
      <c r="B5054" s="1">
        <v>44751.507013888891</v>
      </c>
      <c r="C5054" t="s">
        <v>9978</v>
      </c>
      <c r="D5054" t="s">
        <v>46</v>
      </c>
      <c r="E5054" s="4" t="b">
        <v>0</v>
      </c>
      <c r="F5054" t="b">
        <v>0</v>
      </c>
      <c r="G5054" t="s">
        <v>9979</v>
      </c>
      <c r="H5054" s="1">
        <v>43317.287905092591</v>
      </c>
      <c r="I5054">
        <v>0</v>
      </c>
      <c r="J5054">
        <v>396</v>
      </c>
      <c r="K5054">
        <f t="shared" si="5"/>
        <v>0</v>
      </c>
      <c r="O5054" s="5">
        <v>1</v>
      </c>
      <c r="P5054">
        <v>1</v>
      </c>
    </row>
    <row r="5055" spans="1:16" x14ac:dyDescent="0.25">
      <c r="A5055">
        <v>2222</v>
      </c>
      <c r="B5055" s="1">
        <v>44751.514398148145</v>
      </c>
      <c r="C5055" t="s">
        <v>9980</v>
      </c>
      <c r="D5055" t="s">
        <v>20</v>
      </c>
      <c r="E5055" s="4" t="b">
        <v>0</v>
      </c>
      <c r="F5055" t="b">
        <v>0</v>
      </c>
      <c r="G5055" t="s">
        <v>9981</v>
      </c>
      <c r="H5055" s="1">
        <v>44424.987534722219</v>
      </c>
      <c r="I5055">
        <v>0</v>
      </c>
      <c r="J5055">
        <v>261</v>
      </c>
      <c r="K5055">
        <f t="shared" si="5"/>
        <v>0</v>
      </c>
      <c r="O5055" s="5">
        <v>1</v>
      </c>
      <c r="P5055">
        <v>1</v>
      </c>
    </row>
    <row r="5056" spans="1:16" x14ac:dyDescent="0.25">
      <c r="A5056">
        <v>2235</v>
      </c>
      <c r="B5056" s="1">
        <v>44751.517743055556</v>
      </c>
      <c r="C5056" t="s">
        <v>9982</v>
      </c>
      <c r="D5056" t="s">
        <v>20</v>
      </c>
      <c r="E5056" s="4" t="b">
        <v>0</v>
      </c>
      <c r="F5056" t="b">
        <v>0</v>
      </c>
      <c r="G5056" t="s">
        <v>9937</v>
      </c>
      <c r="H5056" s="1">
        <v>44482.644733796296</v>
      </c>
      <c r="I5056">
        <v>0</v>
      </c>
      <c r="J5056">
        <v>1069</v>
      </c>
      <c r="K5056">
        <f t="shared" si="5"/>
        <v>0</v>
      </c>
      <c r="O5056" s="5">
        <v>1</v>
      </c>
      <c r="P5056">
        <v>1</v>
      </c>
    </row>
    <row r="5057" spans="1:16" x14ac:dyDescent="0.25">
      <c r="A5057">
        <v>2243</v>
      </c>
      <c r="B5057" s="1">
        <v>44751.520196759258</v>
      </c>
      <c r="C5057" t="s">
        <v>9983</v>
      </c>
      <c r="D5057" t="s">
        <v>62</v>
      </c>
      <c r="E5057" s="4" t="b">
        <v>0</v>
      </c>
      <c r="F5057" t="b">
        <v>0</v>
      </c>
      <c r="G5057" t="s">
        <v>56</v>
      </c>
      <c r="H5057" s="1">
        <v>44677.001273148147</v>
      </c>
      <c r="I5057">
        <v>0</v>
      </c>
      <c r="J5057">
        <v>2</v>
      </c>
      <c r="K5057">
        <f t="shared" si="5"/>
        <v>0</v>
      </c>
      <c r="O5057" s="5">
        <v>1</v>
      </c>
      <c r="P5057">
        <v>1</v>
      </c>
    </row>
    <row r="5058" spans="1:16" x14ac:dyDescent="0.25">
      <c r="A5058">
        <v>2245</v>
      </c>
      <c r="B5058" s="1">
        <v>44751.520520833335</v>
      </c>
      <c r="C5058" t="s">
        <v>9984</v>
      </c>
      <c r="D5058" t="s">
        <v>62</v>
      </c>
      <c r="E5058" s="4" t="b">
        <v>0</v>
      </c>
      <c r="F5058" t="b">
        <v>0</v>
      </c>
      <c r="G5058" t="s">
        <v>9985</v>
      </c>
      <c r="H5058" s="1">
        <v>40912.995289351849</v>
      </c>
      <c r="I5058">
        <v>0</v>
      </c>
      <c r="J5058">
        <v>216</v>
      </c>
      <c r="K5058">
        <f t="shared" si="5"/>
        <v>0</v>
      </c>
      <c r="O5058" s="5">
        <v>1</v>
      </c>
      <c r="P5058">
        <v>1</v>
      </c>
    </row>
    <row r="5059" spans="1:16" x14ac:dyDescent="0.25">
      <c r="A5059">
        <v>2252</v>
      </c>
      <c r="B5059" s="1">
        <v>44751.522488425922</v>
      </c>
      <c r="C5059" t="s">
        <v>9986</v>
      </c>
      <c r="D5059" t="s">
        <v>20</v>
      </c>
      <c r="E5059" s="4" t="b">
        <v>0</v>
      </c>
      <c r="F5059" t="b">
        <v>0</v>
      </c>
      <c r="G5059" t="s">
        <v>56</v>
      </c>
      <c r="H5059" s="1">
        <v>39845.110914351855</v>
      </c>
      <c r="I5059">
        <v>0</v>
      </c>
      <c r="J5059">
        <v>61</v>
      </c>
      <c r="K5059">
        <f t="shared" si="5"/>
        <v>0</v>
      </c>
      <c r="O5059" s="5">
        <v>1</v>
      </c>
      <c r="P5059">
        <v>1</v>
      </c>
    </row>
    <row r="5060" spans="1:16" x14ac:dyDescent="0.25">
      <c r="A5060">
        <v>2253</v>
      </c>
      <c r="B5060" s="1">
        <v>44751.522546296299</v>
      </c>
      <c r="C5060" t="s">
        <v>9987</v>
      </c>
      <c r="D5060" t="s">
        <v>20</v>
      </c>
      <c r="E5060" s="4" t="b">
        <v>0</v>
      </c>
      <c r="F5060" t="b">
        <v>0</v>
      </c>
      <c r="G5060" t="s">
        <v>9988</v>
      </c>
      <c r="H5060" s="1">
        <v>41656.015555555554</v>
      </c>
      <c r="I5060">
        <v>0</v>
      </c>
      <c r="J5060">
        <v>479</v>
      </c>
      <c r="K5060">
        <f t="shared" si="5"/>
        <v>0</v>
      </c>
      <c r="O5060" s="5">
        <v>1</v>
      </c>
      <c r="P5060">
        <v>1</v>
      </c>
    </row>
    <row r="5061" spans="1:16" x14ac:dyDescent="0.25">
      <c r="A5061">
        <v>2269</v>
      </c>
      <c r="B5061" s="1">
        <v>44751.527199074073</v>
      </c>
      <c r="C5061" t="s">
        <v>9990</v>
      </c>
      <c r="D5061" t="s">
        <v>46</v>
      </c>
      <c r="E5061" s="4" t="b">
        <v>0</v>
      </c>
      <c r="F5061" t="b">
        <v>0</v>
      </c>
      <c r="G5061" t="s">
        <v>9991</v>
      </c>
      <c r="H5061" s="1">
        <v>44714.167928240742</v>
      </c>
      <c r="I5061">
        <v>0</v>
      </c>
      <c r="J5061">
        <v>81</v>
      </c>
      <c r="K5061">
        <f t="shared" si="5"/>
        <v>0</v>
      </c>
      <c r="O5061" s="5">
        <v>1</v>
      </c>
      <c r="P5061">
        <v>1</v>
      </c>
    </row>
    <row r="5062" spans="1:16" x14ac:dyDescent="0.25">
      <c r="A5062">
        <v>2280</v>
      </c>
      <c r="B5062" s="1">
        <v>44751.529918981483</v>
      </c>
      <c r="C5062" t="s">
        <v>9992</v>
      </c>
      <c r="D5062" t="s">
        <v>62</v>
      </c>
      <c r="E5062" s="4" t="b">
        <v>0</v>
      </c>
      <c r="F5062" t="b">
        <v>0</v>
      </c>
      <c r="G5062" t="s">
        <v>9993</v>
      </c>
      <c r="H5062" s="1">
        <v>41044.894803240742</v>
      </c>
      <c r="I5062">
        <v>0</v>
      </c>
      <c r="J5062">
        <v>185</v>
      </c>
      <c r="K5062">
        <f t="shared" si="5"/>
        <v>0</v>
      </c>
      <c r="O5062" s="5">
        <v>1</v>
      </c>
      <c r="P5062">
        <v>1</v>
      </c>
    </row>
    <row r="5063" spans="1:16" x14ac:dyDescent="0.25">
      <c r="A5063">
        <v>2284</v>
      </c>
      <c r="B5063" s="1">
        <v>44751.530370370368</v>
      </c>
      <c r="C5063" t="s">
        <v>9994</v>
      </c>
      <c r="D5063" t="s">
        <v>46</v>
      </c>
      <c r="E5063" s="4" t="b">
        <v>0</v>
      </c>
      <c r="F5063" t="b">
        <v>0</v>
      </c>
      <c r="G5063" t="s">
        <v>9995</v>
      </c>
      <c r="H5063" s="1">
        <v>44442.98810185185</v>
      </c>
      <c r="I5063">
        <v>4</v>
      </c>
      <c r="J5063">
        <v>221</v>
      </c>
      <c r="K5063">
        <f t="shared" si="5"/>
        <v>1.8099547511312219E-2</v>
      </c>
      <c r="O5063" s="5">
        <v>1</v>
      </c>
      <c r="P5063">
        <v>1</v>
      </c>
    </row>
    <row r="5064" spans="1:16" x14ac:dyDescent="0.25">
      <c r="A5064">
        <v>2289</v>
      </c>
      <c r="B5064" s="1">
        <v>44751.530821759261</v>
      </c>
      <c r="C5064" t="s">
        <v>9996</v>
      </c>
      <c r="D5064" t="s">
        <v>20</v>
      </c>
      <c r="E5064" s="4" t="b">
        <v>0</v>
      </c>
      <c r="F5064" t="b">
        <v>0</v>
      </c>
      <c r="G5064" t="s">
        <v>9997</v>
      </c>
      <c r="H5064" s="1">
        <v>41908.654085648152</v>
      </c>
      <c r="I5064">
        <v>119</v>
      </c>
      <c r="J5064">
        <v>28521</v>
      </c>
      <c r="K5064">
        <f t="shared" si="5"/>
        <v>4.1723642228533361E-3</v>
      </c>
      <c r="O5064" s="5">
        <v>1</v>
      </c>
      <c r="P5064">
        <v>1</v>
      </c>
    </row>
    <row r="5065" spans="1:16" x14ac:dyDescent="0.25">
      <c r="A5065">
        <v>2306</v>
      </c>
      <c r="B5065" s="1">
        <v>44751.533576388887</v>
      </c>
      <c r="C5065" t="s">
        <v>9998</v>
      </c>
      <c r="D5065" t="s">
        <v>259</v>
      </c>
      <c r="E5065" s="4" t="b">
        <v>0</v>
      </c>
      <c r="F5065" t="b">
        <v>0</v>
      </c>
      <c r="G5065" t="s">
        <v>9999</v>
      </c>
      <c r="H5065" s="1">
        <v>42752.592881944445</v>
      </c>
      <c r="I5065">
        <v>0</v>
      </c>
      <c r="J5065">
        <v>294</v>
      </c>
      <c r="K5065">
        <f t="shared" si="5"/>
        <v>0</v>
      </c>
      <c r="O5065" s="5">
        <v>1</v>
      </c>
      <c r="P5065">
        <v>1</v>
      </c>
    </row>
    <row r="5066" spans="1:16" x14ac:dyDescent="0.25">
      <c r="A5066">
        <v>2315</v>
      </c>
      <c r="B5066" s="1">
        <v>44751.534849537034</v>
      </c>
      <c r="C5066" t="s">
        <v>10001</v>
      </c>
      <c r="D5066" t="s">
        <v>62</v>
      </c>
      <c r="E5066" s="4" t="b">
        <v>0</v>
      </c>
      <c r="F5066" t="b">
        <v>0</v>
      </c>
      <c r="G5066" t="s">
        <v>10002</v>
      </c>
      <c r="H5066" s="1">
        <v>44422.017650462964</v>
      </c>
      <c r="I5066">
        <v>0</v>
      </c>
      <c r="J5066">
        <v>13</v>
      </c>
      <c r="K5066">
        <f t="shared" si="5"/>
        <v>0</v>
      </c>
      <c r="O5066" s="5">
        <v>1</v>
      </c>
      <c r="P5066">
        <v>1</v>
      </c>
    </row>
    <row r="5067" spans="1:16" x14ac:dyDescent="0.25">
      <c r="A5067">
        <v>2316</v>
      </c>
      <c r="B5067" s="1">
        <v>44751.535752314812</v>
      </c>
      <c r="C5067" t="s">
        <v>10003</v>
      </c>
      <c r="D5067" t="s">
        <v>20</v>
      </c>
      <c r="E5067" s="4" t="b">
        <v>0</v>
      </c>
      <c r="F5067" t="b">
        <v>0</v>
      </c>
      <c r="G5067" t="s">
        <v>7151</v>
      </c>
      <c r="H5067" s="1">
        <v>44592.594560185185</v>
      </c>
      <c r="I5067">
        <v>0</v>
      </c>
      <c r="J5067">
        <v>10</v>
      </c>
      <c r="K5067">
        <f t="shared" si="5"/>
        <v>0</v>
      </c>
      <c r="O5067" s="5">
        <v>1</v>
      </c>
      <c r="P5067">
        <v>1</v>
      </c>
    </row>
    <row r="5068" spans="1:16" x14ac:dyDescent="0.25">
      <c r="A5068">
        <v>2324</v>
      </c>
      <c r="B5068" s="1">
        <v>44751.537233796298</v>
      </c>
      <c r="C5068" t="s">
        <v>10004</v>
      </c>
      <c r="D5068" t="s">
        <v>62</v>
      </c>
      <c r="E5068" s="4" t="b">
        <v>0</v>
      </c>
      <c r="F5068" t="b">
        <v>0</v>
      </c>
      <c r="G5068" t="s">
        <v>10005</v>
      </c>
      <c r="H5068" s="1">
        <v>44460.898368055554</v>
      </c>
      <c r="I5068">
        <v>0</v>
      </c>
      <c r="J5068">
        <v>1542</v>
      </c>
      <c r="K5068">
        <f t="shared" si="5"/>
        <v>0</v>
      </c>
      <c r="O5068" s="5">
        <v>1</v>
      </c>
      <c r="P5068">
        <v>1</v>
      </c>
    </row>
    <row r="5069" spans="1:16" x14ac:dyDescent="0.25">
      <c r="A5069">
        <v>2326</v>
      </c>
      <c r="B5069" s="1">
        <v>44751.537638888891</v>
      </c>
      <c r="C5069" t="s">
        <v>10006</v>
      </c>
      <c r="D5069" t="s">
        <v>62</v>
      </c>
      <c r="E5069" s="4" t="b">
        <v>0</v>
      </c>
      <c r="F5069" t="b">
        <v>0</v>
      </c>
      <c r="G5069" t="s">
        <v>56</v>
      </c>
      <c r="H5069" s="1">
        <v>44680.555092592593</v>
      </c>
      <c r="I5069">
        <v>0</v>
      </c>
      <c r="J5069">
        <v>29</v>
      </c>
      <c r="K5069">
        <f t="shared" si="5"/>
        <v>0</v>
      </c>
      <c r="O5069" s="5">
        <v>1</v>
      </c>
      <c r="P5069">
        <v>1</v>
      </c>
    </row>
    <row r="5070" spans="1:16" x14ac:dyDescent="0.25">
      <c r="A5070">
        <v>2330</v>
      </c>
      <c r="B5070" s="1">
        <v>44751.538124999999</v>
      </c>
      <c r="C5070" t="s">
        <v>10007</v>
      </c>
      <c r="D5070" t="s">
        <v>20</v>
      </c>
      <c r="E5070" s="4" t="b">
        <v>0</v>
      </c>
      <c r="F5070" t="b">
        <v>0</v>
      </c>
      <c r="G5070" t="s">
        <v>56</v>
      </c>
      <c r="H5070" s="1">
        <v>41492.056944444441</v>
      </c>
      <c r="I5070">
        <v>0</v>
      </c>
      <c r="J5070">
        <v>357</v>
      </c>
      <c r="K5070">
        <f t="shared" si="5"/>
        <v>0</v>
      </c>
      <c r="O5070" s="5">
        <v>1</v>
      </c>
      <c r="P5070">
        <v>1</v>
      </c>
    </row>
    <row r="5071" spans="1:16" x14ac:dyDescent="0.25">
      <c r="A5071">
        <v>2335</v>
      </c>
      <c r="B5071" s="1">
        <v>44751.538275462961</v>
      </c>
      <c r="C5071" t="s">
        <v>10008</v>
      </c>
      <c r="D5071" t="s">
        <v>62</v>
      </c>
      <c r="E5071" s="4" t="b">
        <v>0</v>
      </c>
      <c r="F5071" t="b">
        <v>0</v>
      </c>
      <c r="G5071" t="s">
        <v>56</v>
      </c>
      <c r="H5071" s="1">
        <v>44476.916828703703</v>
      </c>
      <c r="I5071">
        <v>0</v>
      </c>
      <c r="J5071">
        <v>295</v>
      </c>
      <c r="K5071">
        <f t="shared" si="5"/>
        <v>0</v>
      </c>
      <c r="O5071" s="5">
        <v>1</v>
      </c>
      <c r="P5071">
        <v>1</v>
      </c>
    </row>
    <row r="5072" spans="1:16" x14ac:dyDescent="0.25">
      <c r="A5072">
        <v>2339</v>
      </c>
      <c r="B5072" s="1">
        <v>44751.538912037038</v>
      </c>
      <c r="C5072" t="s">
        <v>10009</v>
      </c>
      <c r="D5072" t="s">
        <v>20</v>
      </c>
      <c r="E5072" s="4" t="b">
        <v>0</v>
      </c>
      <c r="F5072" t="b">
        <v>0</v>
      </c>
      <c r="G5072" t="s">
        <v>10010</v>
      </c>
      <c r="H5072" s="1">
        <v>43918.092164351852</v>
      </c>
      <c r="I5072">
        <v>0</v>
      </c>
      <c r="J5072">
        <v>5519</v>
      </c>
      <c r="K5072">
        <f t="shared" si="5"/>
        <v>0</v>
      </c>
      <c r="O5072" s="5">
        <v>1</v>
      </c>
      <c r="P5072">
        <v>1</v>
      </c>
    </row>
    <row r="5073" spans="1:16" x14ac:dyDescent="0.25">
      <c r="A5073">
        <v>2342</v>
      </c>
      <c r="B5073" s="1">
        <v>44751.539375</v>
      </c>
      <c r="C5073" t="s">
        <v>10011</v>
      </c>
      <c r="D5073" t="s">
        <v>62</v>
      </c>
      <c r="E5073" s="4" t="b">
        <v>0</v>
      </c>
      <c r="F5073" t="b">
        <v>0</v>
      </c>
      <c r="G5073" t="s">
        <v>9514</v>
      </c>
      <c r="H5073" s="1">
        <v>40931.08625</v>
      </c>
      <c r="I5073">
        <v>11</v>
      </c>
      <c r="J5073">
        <v>3289</v>
      </c>
      <c r="K5073">
        <f t="shared" si="5"/>
        <v>3.3444816053511705E-3</v>
      </c>
      <c r="O5073" s="5">
        <v>1</v>
      </c>
      <c r="P5073">
        <v>1</v>
      </c>
    </row>
    <row r="5074" spans="1:16" x14ac:dyDescent="0.25">
      <c r="A5074">
        <v>2347</v>
      </c>
      <c r="B5074" s="1">
        <v>44751.540127314816</v>
      </c>
      <c r="C5074" t="s">
        <v>10012</v>
      </c>
      <c r="D5074" t="s">
        <v>62</v>
      </c>
      <c r="E5074" s="4" t="b">
        <v>0</v>
      </c>
      <c r="F5074" t="b">
        <v>0</v>
      </c>
      <c r="G5074" t="s">
        <v>56</v>
      </c>
      <c r="H5074" s="1">
        <v>44680.555092592593</v>
      </c>
      <c r="I5074">
        <v>0</v>
      </c>
      <c r="J5074">
        <v>29</v>
      </c>
      <c r="K5074">
        <f t="shared" si="5"/>
        <v>0</v>
      </c>
      <c r="O5074" s="5">
        <v>1</v>
      </c>
      <c r="P5074">
        <v>1</v>
      </c>
    </row>
    <row r="5075" spans="1:16" x14ac:dyDescent="0.25">
      <c r="A5075">
        <v>2352</v>
      </c>
      <c r="B5075" s="1">
        <v>44751.540763888886</v>
      </c>
      <c r="C5075" t="s">
        <v>10013</v>
      </c>
      <c r="D5075" t="s">
        <v>20</v>
      </c>
      <c r="E5075" s="4" t="b">
        <v>0</v>
      </c>
      <c r="F5075" t="b">
        <v>0</v>
      </c>
      <c r="G5075" t="s">
        <v>10010</v>
      </c>
      <c r="H5075" s="1">
        <v>43918.092164351852</v>
      </c>
      <c r="I5075">
        <v>19</v>
      </c>
      <c r="J5075">
        <v>5519</v>
      </c>
      <c r="K5075">
        <f t="shared" si="5"/>
        <v>3.4426526544663887E-3</v>
      </c>
      <c r="O5075" s="5">
        <v>1</v>
      </c>
      <c r="P5075">
        <v>1</v>
      </c>
    </row>
    <row r="5076" spans="1:16" x14ac:dyDescent="0.25">
      <c r="A5076">
        <v>2368</v>
      </c>
      <c r="B5076" s="1">
        <v>44751.542615740742</v>
      </c>
      <c r="C5076" t="s">
        <v>10014</v>
      </c>
      <c r="D5076" t="s">
        <v>46</v>
      </c>
      <c r="E5076" s="4" t="b">
        <v>0</v>
      </c>
      <c r="F5076" t="b">
        <v>0</v>
      </c>
      <c r="G5076" t="s">
        <v>56</v>
      </c>
      <c r="H5076" s="1">
        <v>44417.56449074074</v>
      </c>
      <c r="I5076">
        <v>0</v>
      </c>
      <c r="J5076">
        <v>5</v>
      </c>
      <c r="K5076">
        <f t="shared" si="5"/>
        <v>0</v>
      </c>
      <c r="O5076" s="5">
        <v>1</v>
      </c>
      <c r="P5076">
        <v>1</v>
      </c>
    </row>
    <row r="5077" spans="1:16" x14ac:dyDescent="0.25">
      <c r="A5077">
        <v>2372</v>
      </c>
      <c r="B5077" s="1">
        <v>44751.542916666665</v>
      </c>
      <c r="C5077" t="s">
        <v>9910</v>
      </c>
      <c r="D5077" t="s">
        <v>20</v>
      </c>
      <c r="E5077" s="4" t="b">
        <v>0</v>
      </c>
      <c r="F5077" t="b">
        <v>0</v>
      </c>
      <c r="G5077" t="s">
        <v>10015</v>
      </c>
      <c r="H5077" s="1">
        <v>43566.612268518518</v>
      </c>
      <c r="I5077">
        <v>1</v>
      </c>
      <c r="J5077">
        <v>2537</v>
      </c>
      <c r="K5077">
        <f t="shared" si="5"/>
        <v>3.9416633819471815E-4</v>
      </c>
      <c r="O5077" s="5">
        <v>1</v>
      </c>
      <c r="P5077">
        <v>1</v>
      </c>
    </row>
    <row r="5078" spans="1:16" x14ac:dyDescent="0.25">
      <c r="A5078">
        <v>2377</v>
      </c>
      <c r="B5078" s="1">
        <v>44751.543692129628</v>
      </c>
      <c r="C5078" t="s">
        <v>10016</v>
      </c>
      <c r="D5078" t="s">
        <v>46</v>
      </c>
      <c r="E5078" s="4" t="b">
        <v>0</v>
      </c>
      <c r="F5078" t="b">
        <v>0</v>
      </c>
      <c r="G5078" t="s">
        <v>10017</v>
      </c>
      <c r="H5078" s="1">
        <v>40055.096516203703</v>
      </c>
      <c r="I5078">
        <v>0</v>
      </c>
      <c r="J5078">
        <v>3371</v>
      </c>
      <c r="K5078">
        <f t="shared" si="5"/>
        <v>0</v>
      </c>
      <c r="O5078" s="5">
        <v>1</v>
      </c>
      <c r="P5078">
        <v>1</v>
      </c>
    </row>
    <row r="5079" spans="1:16" x14ac:dyDescent="0.25">
      <c r="A5079">
        <v>2382</v>
      </c>
      <c r="B5079" s="1">
        <v>44751.544398148151</v>
      </c>
      <c r="C5079" t="s">
        <v>10018</v>
      </c>
      <c r="D5079" t="s">
        <v>62</v>
      </c>
      <c r="E5079" s="4" t="b">
        <v>0</v>
      </c>
      <c r="F5079" t="b">
        <v>0</v>
      </c>
      <c r="G5079" t="s">
        <v>10019</v>
      </c>
      <c r="H5079" s="1">
        <v>44406.999398148146</v>
      </c>
      <c r="I5079">
        <v>0</v>
      </c>
      <c r="J5079">
        <v>18</v>
      </c>
      <c r="K5079">
        <f t="shared" si="5"/>
        <v>0</v>
      </c>
      <c r="O5079" s="5">
        <v>1</v>
      </c>
      <c r="P5079">
        <v>1</v>
      </c>
    </row>
    <row r="5080" spans="1:16" x14ac:dyDescent="0.25">
      <c r="A5080">
        <v>2383</v>
      </c>
      <c r="B5080" s="1">
        <v>44751.544444444444</v>
      </c>
      <c r="C5080" t="s">
        <v>10020</v>
      </c>
      <c r="D5080" t="s">
        <v>62</v>
      </c>
      <c r="E5080" s="4" t="b">
        <v>0</v>
      </c>
      <c r="F5080" t="b">
        <v>1</v>
      </c>
      <c r="G5080" t="s">
        <v>10021</v>
      </c>
      <c r="H5080" s="1">
        <v>44329.926759259259</v>
      </c>
      <c r="I5080">
        <v>0</v>
      </c>
      <c r="J5080">
        <v>86</v>
      </c>
      <c r="K5080">
        <f t="shared" si="5"/>
        <v>0</v>
      </c>
      <c r="O5080" s="5">
        <v>1</v>
      </c>
      <c r="P5080">
        <v>1</v>
      </c>
    </row>
    <row r="5081" spans="1:16" x14ac:dyDescent="0.25">
      <c r="A5081">
        <v>2384</v>
      </c>
      <c r="B5081" s="1">
        <v>44751.54446759259</v>
      </c>
      <c r="C5081" t="s">
        <v>10023</v>
      </c>
      <c r="D5081" t="s">
        <v>62</v>
      </c>
      <c r="E5081" s="4" t="b">
        <v>0</v>
      </c>
      <c r="F5081" t="b">
        <v>0</v>
      </c>
      <c r="G5081" t="s">
        <v>10024</v>
      </c>
      <c r="H5081" s="1">
        <v>42291.712870370371</v>
      </c>
      <c r="I5081">
        <v>0</v>
      </c>
      <c r="J5081">
        <v>2953</v>
      </c>
      <c r="K5081">
        <f t="shared" si="5"/>
        <v>0</v>
      </c>
      <c r="O5081" s="5">
        <v>1</v>
      </c>
      <c r="P5081">
        <v>1</v>
      </c>
    </row>
    <row r="5082" spans="1:16" x14ac:dyDescent="0.25">
      <c r="A5082">
        <v>2391</v>
      </c>
      <c r="B5082" s="1">
        <v>44751.544953703706</v>
      </c>
      <c r="C5082" t="s">
        <v>10025</v>
      </c>
      <c r="D5082" t="s">
        <v>20</v>
      </c>
      <c r="E5082" s="4" t="b">
        <v>0</v>
      </c>
      <c r="F5082" t="b">
        <v>0</v>
      </c>
      <c r="G5082" t="s">
        <v>10026</v>
      </c>
      <c r="H5082" s="1">
        <v>44677.075057870374</v>
      </c>
      <c r="I5082">
        <v>0</v>
      </c>
      <c r="J5082">
        <v>54</v>
      </c>
      <c r="K5082">
        <f t="shared" si="5"/>
        <v>0</v>
      </c>
      <c r="O5082" s="5">
        <v>1</v>
      </c>
      <c r="P5082">
        <v>1</v>
      </c>
    </row>
    <row r="5083" spans="1:16" x14ac:dyDescent="0.25">
      <c r="A5083">
        <v>2392</v>
      </c>
      <c r="B5083" s="1">
        <v>44751.545254629629</v>
      </c>
      <c r="C5083" t="s">
        <v>10027</v>
      </c>
      <c r="D5083" t="s">
        <v>62</v>
      </c>
      <c r="E5083" s="4" t="b">
        <v>0</v>
      </c>
      <c r="F5083" t="b">
        <v>0</v>
      </c>
      <c r="G5083" t="s">
        <v>10005</v>
      </c>
      <c r="H5083" s="1">
        <v>44460.898368055554</v>
      </c>
      <c r="I5083">
        <v>0</v>
      </c>
      <c r="J5083">
        <v>1542</v>
      </c>
      <c r="K5083">
        <f t="shared" si="5"/>
        <v>0</v>
      </c>
      <c r="O5083" s="5">
        <v>1</v>
      </c>
      <c r="P5083">
        <v>1</v>
      </c>
    </row>
    <row r="5084" spans="1:16" x14ac:dyDescent="0.25">
      <c r="A5084">
        <v>2395</v>
      </c>
      <c r="B5084" s="1">
        <v>44751.546087962961</v>
      </c>
      <c r="C5084" t="s">
        <v>10028</v>
      </c>
      <c r="D5084" t="s">
        <v>62</v>
      </c>
      <c r="E5084" s="4" t="b">
        <v>0</v>
      </c>
      <c r="F5084" t="b">
        <v>0</v>
      </c>
      <c r="G5084" t="s">
        <v>10029</v>
      </c>
      <c r="H5084" s="1">
        <v>41793.630891203706</v>
      </c>
      <c r="I5084">
        <v>0</v>
      </c>
      <c r="J5084">
        <v>7</v>
      </c>
      <c r="K5084">
        <f t="shared" si="5"/>
        <v>0</v>
      </c>
      <c r="O5084" s="5">
        <v>1</v>
      </c>
      <c r="P5084">
        <v>1</v>
      </c>
    </row>
    <row r="5085" spans="1:16" x14ac:dyDescent="0.25">
      <c r="A5085">
        <v>2396</v>
      </c>
      <c r="B5085" s="1">
        <v>44751.546157407407</v>
      </c>
      <c r="C5085" t="s">
        <v>10030</v>
      </c>
      <c r="D5085" t="s">
        <v>46</v>
      </c>
      <c r="E5085" s="4" t="b">
        <v>0</v>
      </c>
      <c r="F5085" t="b">
        <v>1</v>
      </c>
      <c r="G5085" t="s">
        <v>56</v>
      </c>
      <c r="H5085" s="1">
        <v>41202.572916666664</v>
      </c>
      <c r="I5085">
        <v>1</v>
      </c>
      <c r="J5085">
        <v>190</v>
      </c>
      <c r="K5085">
        <f t="shared" si="5"/>
        <v>5.263157894736842E-3</v>
      </c>
      <c r="O5085" s="5">
        <v>1</v>
      </c>
      <c r="P5085">
        <v>1</v>
      </c>
    </row>
    <row r="5086" spans="1:16" x14ac:dyDescent="0.25">
      <c r="A5086">
        <v>2399</v>
      </c>
      <c r="B5086" s="1">
        <v>44751.546909722223</v>
      </c>
      <c r="C5086" t="s">
        <v>10031</v>
      </c>
      <c r="D5086" t="s">
        <v>46</v>
      </c>
      <c r="E5086" s="4" t="b">
        <v>0</v>
      </c>
      <c r="F5086" t="b">
        <v>0</v>
      </c>
      <c r="G5086" t="s">
        <v>10032</v>
      </c>
      <c r="H5086" s="1">
        <v>44118.772106481483</v>
      </c>
      <c r="I5086">
        <v>0</v>
      </c>
      <c r="J5086">
        <v>38</v>
      </c>
      <c r="K5086">
        <f t="shared" si="5"/>
        <v>0</v>
      </c>
      <c r="O5086" s="5">
        <v>1</v>
      </c>
      <c r="P5086">
        <v>1</v>
      </c>
    </row>
    <row r="5087" spans="1:16" x14ac:dyDescent="0.25">
      <c r="A5087">
        <v>2405</v>
      </c>
      <c r="B5087" s="1">
        <v>44751.54791666667</v>
      </c>
      <c r="C5087" t="s">
        <v>10033</v>
      </c>
      <c r="D5087" t="s">
        <v>62</v>
      </c>
      <c r="E5087" s="4" t="b">
        <v>0</v>
      </c>
      <c r="F5087" t="b">
        <v>0</v>
      </c>
      <c r="G5087" t="s">
        <v>10034</v>
      </c>
      <c r="H5087" s="1">
        <v>40581.597673611112</v>
      </c>
      <c r="I5087">
        <v>0</v>
      </c>
      <c r="J5087">
        <v>331</v>
      </c>
      <c r="K5087">
        <f t="shared" si="5"/>
        <v>0</v>
      </c>
      <c r="O5087" s="5">
        <v>1</v>
      </c>
      <c r="P5087">
        <v>1</v>
      </c>
    </row>
    <row r="5088" spans="1:16" x14ac:dyDescent="0.25">
      <c r="A5088">
        <v>2423</v>
      </c>
      <c r="B5088" s="1">
        <v>44751.550740740742</v>
      </c>
      <c r="C5088" t="s">
        <v>10036</v>
      </c>
      <c r="D5088" t="s">
        <v>46</v>
      </c>
      <c r="E5088" s="4" t="b">
        <v>0</v>
      </c>
      <c r="F5088" t="b">
        <v>0</v>
      </c>
      <c r="G5088" t="s">
        <v>10037</v>
      </c>
      <c r="H5088" s="1">
        <v>44609.031412037039</v>
      </c>
      <c r="I5088">
        <v>0</v>
      </c>
      <c r="J5088">
        <v>215</v>
      </c>
      <c r="K5088">
        <f t="shared" si="5"/>
        <v>0</v>
      </c>
      <c r="O5088" s="5">
        <v>1</v>
      </c>
      <c r="P5088">
        <v>1</v>
      </c>
    </row>
    <row r="5089" spans="1:16" x14ac:dyDescent="0.25">
      <c r="A5089">
        <v>2424</v>
      </c>
      <c r="B5089" s="1">
        <v>44751.551006944443</v>
      </c>
      <c r="C5089" t="s">
        <v>10038</v>
      </c>
      <c r="D5089" t="s">
        <v>46</v>
      </c>
      <c r="E5089" s="4" t="b">
        <v>0</v>
      </c>
      <c r="F5089" t="b">
        <v>1</v>
      </c>
      <c r="G5089" t="s">
        <v>10039</v>
      </c>
      <c r="H5089" s="1">
        <v>42501.067511574074</v>
      </c>
      <c r="I5089">
        <v>0</v>
      </c>
      <c r="J5089">
        <v>130</v>
      </c>
      <c r="K5089">
        <f t="shared" si="5"/>
        <v>0</v>
      </c>
      <c r="O5089" s="5">
        <v>1</v>
      </c>
      <c r="P5089">
        <v>1</v>
      </c>
    </row>
    <row r="5090" spans="1:16" x14ac:dyDescent="0.25">
      <c r="A5090">
        <v>2434</v>
      </c>
      <c r="B5090" s="1">
        <v>44751.553067129629</v>
      </c>
      <c r="C5090" t="s">
        <v>10041</v>
      </c>
      <c r="D5090" t="s">
        <v>62</v>
      </c>
      <c r="E5090" s="4" t="b">
        <v>0</v>
      </c>
      <c r="F5090" t="b">
        <v>0</v>
      </c>
      <c r="G5090" t="s">
        <v>10042</v>
      </c>
      <c r="H5090" s="1">
        <v>42454.562696759262</v>
      </c>
      <c r="I5090">
        <v>0</v>
      </c>
      <c r="J5090">
        <v>178</v>
      </c>
      <c r="K5090">
        <f t="shared" si="5"/>
        <v>0</v>
      </c>
      <c r="O5090" s="5">
        <v>1</v>
      </c>
      <c r="P5090">
        <v>1</v>
      </c>
    </row>
    <row r="5091" spans="1:16" x14ac:dyDescent="0.25">
      <c r="A5091">
        <v>2439</v>
      </c>
      <c r="B5091" s="1">
        <v>44751.55400462963</v>
      </c>
      <c r="C5091" t="s">
        <v>10043</v>
      </c>
      <c r="D5091" t="s">
        <v>20</v>
      </c>
      <c r="E5091" s="4" t="b">
        <v>0</v>
      </c>
      <c r="F5091" t="b">
        <v>1</v>
      </c>
      <c r="G5091" t="s">
        <v>10044</v>
      </c>
      <c r="H5091" s="1">
        <v>41684.34747685185</v>
      </c>
      <c r="I5091">
        <v>0</v>
      </c>
      <c r="J5091">
        <v>202</v>
      </c>
      <c r="K5091">
        <f t="shared" si="5"/>
        <v>0</v>
      </c>
      <c r="O5091" s="5">
        <v>1</v>
      </c>
      <c r="P5091">
        <v>1</v>
      </c>
    </row>
    <row r="5092" spans="1:16" x14ac:dyDescent="0.25">
      <c r="A5092">
        <v>2441</v>
      </c>
      <c r="B5092" s="1">
        <v>44751.554074074076</v>
      </c>
      <c r="C5092" t="s">
        <v>10046</v>
      </c>
      <c r="D5092" t="s">
        <v>62</v>
      </c>
      <c r="E5092" s="4" t="b">
        <v>0</v>
      </c>
      <c r="F5092" t="b">
        <v>0</v>
      </c>
      <c r="G5092" t="s">
        <v>10005</v>
      </c>
      <c r="H5092" s="1">
        <v>44460.898368055554</v>
      </c>
      <c r="I5092">
        <v>0</v>
      </c>
      <c r="J5092">
        <v>1542</v>
      </c>
      <c r="K5092">
        <f t="shared" si="5"/>
        <v>0</v>
      </c>
      <c r="O5092" s="5">
        <v>1</v>
      </c>
      <c r="P5092">
        <v>1</v>
      </c>
    </row>
    <row r="5093" spans="1:16" x14ac:dyDescent="0.25">
      <c r="A5093">
        <v>2442</v>
      </c>
      <c r="B5093" s="1">
        <v>44751.554178240738</v>
      </c>
      <c r="C5093" t="s">
        <v>10047</v>
      </c>
      <c r="D5093" t="s">
        <v>62</v>
      </c>
      <c r="E5093" s="4" t="b">
        <v>0</v>
      </c>
      <c r="F5093" t="b">
        <v>0</v>
      </c>
      <c r="G5093" t="s">
        <v>10048</v>
      </c>
      <c r="H5093" s="1">
        <v>42023.780023148145</v>
      </c>
      <c r="I5093">
        <v>0</v>
      </c>
      <c r="J5093">
        <v>1344</v>
      </c>
      <c r="K5093">
        <f t="shared" si="5"/>
        <v>0</v>
      </c>
      <c r="O5093" s="5">
        <v>1</v>
      </c>
      <c r="P5093">
        <v>1</v>
      </c>
    </row>
    <row r="5094" spans="1:16" x14ac:dyDescent="0.25">
      <c r="A5094">
        <v>2445</v>
      </c>
      <c r="B5094" s="1">
        <v>44751.554282407407</v>
      </c>
      <c r="C5094" t="s">
        <v>10049</v>
      </c>
      <c r="D5094" t="s">
        <v>46</v>
      </c>
      <c r="E5094" s="4" t="b">
        <v>0</v>
      </c>
      <c r="F5094" t="b">
        <v>0</v>
      </c>
      <c r="G5094" t="s">
        <v>56</v>
      </c>
      <c r="H5094" s="1">
        <v>42711.764490740738</v>
      </c>
      <c r="I5094">
        <v>0</v>
      </c>
      <c r="J5094">
        <v>1002</v>
      </c>
      <c r="K5094">
        <f t="shared" si="5"/>
        <v>0</v>
      </c>
      <c r="O5094" s="5">
        <v>1</v>
      </c>
      <c r="P5094">
        <v>1</v>
      </c>
    </row>
    <row r="5095" spans="1:16" x14ac:dyDescent="0.25">
      <c r="A5095">
        <v>2448</v>
      </c>
      <c r="B5095" s="1">
        <v>44751.555115740739</v>
      </c>
      <c r="C5095" t="s">
        <v>10050</v>
      </c>
      <c r="D5095" t="s">
        <v>62</v>
      </c>
      <c r="E5095" s="4" t="b">
        <v>0</v>
      </c>
      <c r="F5095" t="b">
        <v>0</v>
      </c>
      <c r="G5095" t="s">
        <v>10051</v>
      </c>
      <c r="H5095" s="1">
        <v>44509.740960648145</v>
      </c>
      <c r="I5095">
        <v>0</v>
      </c>
      <c r="J5095">
        <v>196</v>
      </c>
      <c r="K5095">
        <f t="shared" si="5"/>
        <v>0</v>
      </c>
      <c r="O5095" s="5">
        <v>1</v>
      </c>
      <c r="P5095">
        <v>1</v>
      </c>
    </row>
    <row r="5096" spans="1:16" x14ac:dyDescent="0.25">
      <c r="A5096">
        <v>2449</v>
      </c>
      <c r="B5096" s="1">
        <v>44751.555138888885</v>
      </c>
      <c r="C5096" t="s">
        <v>10053</v>
      </c>
      <c r="D5096" t="s">
        <v>46</v>
      </c>
      <c r="E5096" s="4" t="b">
        <v>0</v>
      </c>
      <c r="F5096" t="b">
        <v>0</v>
      </c>
      <c r="G5096" t="s">
        <v>10054</v>
      </c>
      <c r="H5096" s="1">
        <v>40945.758090277777</v>
      </c>
      <c r="I5096">
        <v>2</v>
      </c>
      <c r="J5096">
        <v>3437</v>
      </c>
      <c r="K5096">
        <f t="shared" si="5"/>
        <v>5.8190282222868783E-4</v>
      </c>
      <c r="O5096" s="5">
        <v>1</v>
      </c>
      <c r="P5096">
        <v>1</v>
      </c>
    </row>
    <row r="5097" spans="1:16" x14ac:dyDescent="0.25">
      <c r="A5097">
        <v>2454</v>
      </c>
      <c r="B5097" s="1">
        <v>44751.557395833333</v>
      </c>
      <c r="C5097" t="s">
        <v>10055</v>
      </c>
      <c r="D5097" t="s">
        <v>20</v>
      </c>
      <c r="E5097" s="4" t="b">
        <v>0</v>
      </c>
      <c r="F5097" t="b">
        <v>0</v>
      </c>
      <c r="G5097" t="s">
        <v>10056</v>
      </c>
      <c r="H5097" s="1">
        <v>44722.054872685185</v>
      </c>
      <c r="I5097">
        <v>0</v>
      </c>
      <c r="J5097">
        <v>126</v>
      </c>
      <c r="K5097">
        <f t="shared" si="5"/>
        <v>0</v>
      </c>
      <c r="O5097" s="5">
        <v>1</v>
      </c>
      <c r="P5097">
        <v>1</v>
      </c>
    </row>
    <row r="5098" spans="1:16" x14ac:dyDescent="0.25">
      <c r="A5098">
        <v>2455</v>
      </c>
      <c r="B5098" s="1">
        <v>44751.557395833333</v>
      </c>
      <c r="C5098" t="s">
        <v>10058</v>
      </c>
      <c r="D5098" t="s">
        <v>46</v>
      </c>
      <c r="E5098" s="4" t="b">
        <v>0</v>
      </c>
      <c r="F5098" t="b">
        <v>0</v>
      </c>
      <c r="G5098" t="s">
        <v>10059</v>
      </c>
      <c r="H5098" s="1">
        <v>42447.546331018515</v>
      </c>
      <c r="I5098">
        <v>0</v>
      </c>
      <c r="J5098">
        <v>2057</v>
      </c>
      <c r="K5098">
        <f t="shared" si="5"/>
        <v>0</v>
      </c>
      <c r="O5098" s="5">
        <v>1</v>
      </c>
      <c r="P5098">
        <v>1</v>
      </c>
    </row>
    <row r="5099" spans="1:16" x14ac:dyDescent="0.25">
      <c r="A5099">
        <v>2459</v>
      </c>
      <c r="B5099" s="1">
        <v>44751.558368055557</v>
      </c>
      <c r="C5099" t="s">
        <v>10061</v>
      </c>
      <c r="D5099" t="s">
        <v>20</v>
      </c>
      <c r="E5099" s="4" t="b">
        <v>0</v>
      </c>
      <c r="F5099" t="b">
        <v>0</v>
      </c>
      <c r="G5099" t="s">
        <v>10062</v>
      </c>
      <c r="H5099" s="1">
        <v>44533.585706018515</v>
      </c>
      <c r="I5099">
        <v>1</v>
      </c>
      <c r="J5099">
        <v>561</v>
      </c>
      <c r="K5099">
        <f t="shared" si="5"/>
        <v>1.7825311942959001E-3</v>
      </c>
      <c r="O5099" s="5">
        <v>1</v>
      </c>
      <c r="P5099">
        <v>1</v>
      </c>
    </row>
    <row r="5100" spans="1:16" x14ac:dyDescent="0.25">
      <c r="A5100">
        <v>2475</v>
      </c>
      <c r="B5100" s="1">
        <v>44751.561840277776</v>
      </c>
      <c r="C5100" t="s">
        <v>10063</v>
      </c>
      <c r="D5100" t="s">
        <v>62</v>
      </c>
      <c r="E5100" s="4" t="b">
        <v>0</v>
      </c>
      <c r="F5100" t="b">
        <v>0</v>
      </c>
      <c r="G5100" t="s">
        <v>10064</v>
      </c>
      <c r="H5100" s="1">
        <v>41279.02915509259</v>
      </c>
      <c r="I5100">
        <v>0</v>
      </c>
      <c r="J5100">
        <v>72</v>
      </c>
      <c r="K5100">
        <f t="shared" si="5"/>
        <v>0</v>
      </c>
      <c r="O5100" s="5">
        <v>1</v>
      </c>
      <c r="P5100">
        <v>1</v>
      </c>
    </row>
    <row r="5101" spans="1:16" x14ac:dyDescent="0.25">
      <c r="A5101">
        <v>2487</v>
      </c>
      <c r="B5101" s="1">
        <v>44751.563587962963</v>
      </c>
      <c r="C5101" t="s">
        <v>10066</v>
      </c>
      <c r="D5101" t="s">
        <v>46</v>
      </c>
      <c r="E5101" s="4" t="b">
        <v>0</v>
      </c>
      <c r="F5101" t="b">
        <v>0</v>
      </c>
      <c r="G5101" t="s">
        <v>56</v>
      </c>
      <c r="H5101" s="1">
        <v>44026.960277777776</v>
      </c>
      <c r="I5101">
        <v>0</v>
      </c>
      <c r="J5101">
        <v>4</v>
      </c>
      <c r="K5101">
        <f t="shared" si="5"/>
        <v>0</v>
      </c>
      <c r="O5101" s="5">
        <v>1</v>
      </c>
      <c r="P5101">
        <v>1</v>
      </c>
    </row>
    <row r="5102" spans="1:16" x14ac:dyDescent="0.25">
      <c r="A5102">
        <v>2494</v>
      </c>
      <c r="B5102" s="1">
        <v>44751.564606481479</v>
      </c>
      <c r="C5102" t="s">
        <v>10067</v>
      </c>
      <c r="D5102" t="s">
        <v>46</v>
      </c>
      <c r="E5102" s="4" t="b">
        <v>0</v>
      </c>
      <c r="F5102" t="b">
        <v>0</v>
      </c>
      <c r="G5102" t="s">
        <v>56</v>
      </c>
      <c r="H5102" s="1">
        <v>44716.538900462961</v>
      </c>
      <c r="I5102">
        <v>0</v>
      </c>
      <c r="J5102">
        <v>0</v>
      </c>
      <c r="K5102">
        <v>0</v>
      </c>
      <c r="O5102" s="5">
        <v>1</v>
      </c>
      <c r="P5102">
        <v>1</v>
      </c>
    </row>
    <row r="5103" spans="1:16" x14ac:dyDescent="0.25">
      <c r="A5103">
        <v>2504</v>
      </c>
      <c r="B5103" s="1">
        <v>44751.567048611112</v>
      </c>
      <c r="C5103" t="s">
        <v>10068</v>
      </c>
      <c r="D5103" t="s">
        <v>20</v>
      </c>
      <c r="E5103" s="4" t="b">
        <v>0</v>
      </c>
      <c r="F5103" t="b">
        <v>0</v>
      </c>
      <c r="G5103" t="s">
        <v>9457</v>
      </c>
      <c r="H5103" s="1">
        <v>44463.758217592593</v>
      </c>
      <c r="I5103">
        <v>0</v>
      </c>
      <c r="J5103">
        <v>883</v>
      </c>
      <c r="K5103">
        <f t="shared" si="5"/>
        <v>0</v>
      </c>
      <c r="O5103" s="5">
        <v>1</v>
      </c>
      <c r="P5103">
        <v>1</v>
      </c>
    </row>
    <row r="5104" spans="1:16" x14ac:dyDescent="0.25">
      <c r="A5104">
        <v>2507</v>
      </c>
      <c r="B5104" s="1">
        <v>44751.567164351851</v>
      </c>
      <c r="C5104" t="s">
        <v>10069</v>
      </c>
      <c r="D5104" t="s">
        <v>20</v>
      </c>
      <c r="E5104" s="4" t="b">
        <v>0</v>
      </c>
      <c r="F5104" t="b">
        <v>0</v>
      </c>
      <c r="G5104" t="s">
        <v>9457</v>
      </c>
      <c r="H5104" s="1">
        <v>44463.758217592593</v>
      </c>
      <c r="I5104">
        <v>1</v>
      </c>
      <c r="J5104">
        <v>883</v>
      </c>
      <c r="K5104">
        <f t="shared" si="5"/>
        <v>1.1325028312570782E-3</v>
      </c>
      <c r="O5104" s="5">
        <v>1</v>
      </c>
      <c r="P5104">
        <v>1</v>
      </c>
    </row>
    <row r="5105" spans="1:16" x14ac:dyDescent="0.25">
      <c r="A5105">
        <v>2516</v>
      </c>
      <c r="B5105" s="1">
        <v>44751.569189814814</v>
      </c>
      <c r="C5105" t="s">
        <v>10070</v>
      </c>
      <c r="D5105" t="s">
        <v>62</v>
      </c>
      <c r="E5105" s="4" t="b">
        <v>0</v>
      </c>
      <c r="F5105" t="b">
        <v>0</v>
      </c>
      <c r="G5105" t="s">
        <v>56</v>
      </c>
      <c r="H5105" s="1">
        <v>42794.969837962963</v>
      </c>
      <c r="I5105">
        <v>0</v>
      </c>
      <c r="J5105">
        <v>154</v>
      </c>
      <c r="K5105">
        <f t="shared" ref="K5105:K5168" si="6">I5105/J5105</f>
        <v>0</v>
      </c>
      <c r="O5105" s="5">
        <v>1</v>
      </c>
      <c r="P5105">
        <v>1</v>
      </c>
    </row>
    <row r="5106" spans="1:16" x14ac:dyDescent="0.25">
      <c r="A5106">
        <v>2527</v>
      </c>
      <c r="B5106" s="1">
        <v>44751.570775462962</v>
      </c>
      <c r="C5106" t="s">
        <v>10071</v>
      </c>
      <c r="D5106" t="s">
        <v>20</v>
      </c>
      <c r="E5106" s="4" t="b">
        <v>0</v>
      </c>
      <c r="F5106" t="b">
        <v>0</v>
      </c>
      <c r="G5106" t="s">
        <v>10072</v>
      </c>
      <c r="H5106" s="1">
        <v>44619.842442129629</v>
      </c>
      <c r="I5106">
        <v>0</v>
      </c>
      <c r="J5106">
        <v>624</v>
      </c>
      <c r="K5106">
        <f t="shared" si="6"/>
        <v>0</v>
      </c>
      <c r="O5106" s="5">
        <v>1</v>
      </c>
      <c r="P5106">
        <v>1</v>
      </c>
    </row>
    <row r="5107" spans="1:16" x14ac:dyDescent="0.25">
      <c r="A5107">
        <v>2552</v>
      </c>
      <c r="B5107" s="1">
        <v>44751.57503472222</v>
      </c>
      <c r="C5107" t="s">
        <v>10074</v>
      </c>
      <c r="D5107" t="s">
        <v>62</v>
      </c>
      <c r="E5107" s="4" t="b">
        <v>0</v>
      </c>
      <c r="F5107" t="b">
        <v>0</v>
      </c>
      <c r="G5107" t="s">
        <v>10075</v>
      </c>
      <c r="H5107" s="1">
        <v>44662.902662037035</v>
      </c>
      <c r="I5107">
        <v>0</v>
      </c>
      <c r="J5107">
        <v>1292</v>
      </c>
      <c r="K5107">
        <f t="shared" si="6"/>
        <v>0</v>
      </c>
      <c r="O5107" s="5">
        <v>1</v>
      </c>
      <c r="P5107">
        <v>1</v>
      </c>
    </row>
    <row r="5108" spans="1:16" x14ac:dyDescent="0.25">
      <c r="A5108">
        <v>2582</v>
      </c>
      <c r="B5108" s="1">
        <v>44751.580925925926</v>
      </c>
      <c r="C5108" t="s">
        <v>10076</v>
      </c>
      <c r="D5108" t="s">
        <v>62</v>
      </c>
      <c r="E5108" s="4" t="b">
        <v>0</v>
      </c>
      <c r="F5108" t="b">
        <v>0</v>
      </c>
      <c r="G5108" t="s">
        <v>56</v>
      </c>
      <c r="H5108" s="1">
        <v>44600.507476851853</v>
      </c>
      <c r="I5108">
        <v>0</v>
      </c>
      <c r="J5108">
        <v>18</v>
      </c>
      <c r="K5108">
        <f t="shared" si="6"/>
        <v>0</v>
      </c>
      <c r="O5108" s="5">
        <v>1</v>
      </c>
      <c r="P5108">
        <v>1</v>
      </c>
    </row>
    <row r="5109" spans="1:16" x14ac:dyDescent="0.25">
      <c r="A5109">
        <v>2583</v>
      </c>
      <c r="B5109" s="1">
        <v>44751.580960648149</v>
      </c>
      <c r="C5109" t="s">
        <v>10077</v>
      </c>
      <c r="D5109" t="s">
        <v>62</v>
      </c>
      <c r="E5109" s="4" t="b">
        <v>0</v>
      </c>
      <c r="F5109" t="b">
        <v>0</v>
      </c>
      <c r="G5109" t="s">
        <v>10078</v>
      </c>
      <c r="H5109" s="1">
        <v>43297.555312500001</v>
      </c>
      <c r="I5109">
        <v>0</v>
      </c>
      <c r="J5109">
        <v>271</v>
      </c>
      <c r="K5109">
        <f t="shared" si="6"/>
        <v>0</v>
      </c>
      <c r="O5109" s="5">
        <v>1</v>
      </c>
      <c r="P5109">
        <v>1</v>
      </c>
    </row>
    <row r="5110" spans="1:16" x14ac:dyDescent="0.25">
      <c r="A5110">
        <v>2585</v>
      </c>
      <c r="B5110" s="1">
        <v>44751.581180555557</v>
      </c>
      <c r="C5110" t="s">
        <v>10079</v>
      </c>
      <c r="D5110" t="s">
        <v>20</v>
      </c>
      <c r="E5110" s="4" t="b">
        <v>0</v>
      </c>
      <c r="F5110" t="b">
        <v>1</v>
      </c>
      <c r="G5110" t="s">
        <v>10080</v>
      </c>
      <c r="H5110" s="1">
        <v>40097.650902777779</v>
      </c>
      <c r="I5110">
        <v>2</v>
      </c>
      <c r="J5110">
        <v>467973</v>
      </c>
      <c r="K5110">
        <f t="shared" si="6"/>
        <v>4.2737508360525072E-6</v>
      </c>
      <c r="O5110" s="5">
        <v>1</v>
      </c>
      <c r="P5110">
        <v>1</v>
      </c>
    </row>
    <row r="5111" spans="1:16" x14ac:dyDescent="0.25">
      <c r="A5111">
        <v>2586</v>
      </c>
      <c r="B5111" s="1">
        <v>44751.581192129626</v>
      </c>
      <c r="C5111" t="s">
        <v>10082</v>
      </c>
      <c r="D5111" t="s">
        <v>20</v>
      </c>
      <c r="E5111" s="4" t="b">
        <v>0</v>
      </c>
      <c r="F5111" t="b">
        <v>1</v>
      </c>
      <c r="G5111" t="s">
        <v>10083</v>
      </c>
      <c r="H5111" s="1">
        <v>39890.080763888887</v>
      </c>
      <c r="I5111">
        <v>0</v>
      </c>
      <c r="J5111">
        <v>1580</v>
      </c>
      <c r="K5111">
        <f t="shared" si="6"/>
        <v>0</v>
      </c>
      <c r="O5111" s="5">
        <v>1</v>
      </c>
      <c r="P5111">
        <v>1</v>
      </c>
    </row>
    <row r="5112" spans="1:16" x14ac:dyDescent="0.25">
      <c r="A5112">
        <v>2587</v>
      </c>
      <c r="B5112" s="1">
        <v>44751.58152777778</v>
      </c>
      <c r="C5112" t="s">
        <v>10085</v>
      </c>
      <c r="D5112" t="s">
        <v>20</v>
      </c>
      <c r="E5112" s="4" t="b">
        <v>0</v>
      </c>
      <c r="F5112" t="b">
        <v>0</v>
      </c>
      <c r="G5112" t="s">
        <v>10086</v>
      </c>
      <c r="H5112" s="1">
        <v>44236.343252314815</v>
      </c>
      <c r="I5112">
        <v>0</v>
      </c>
      <c r="J5112">
        <v>2542</v>
      </c>
      <c r="K5112">
        <f t="shared" si="6"/>
        <v>0</v>
      </c>
      <c r="O5112" s="5">
        <v>1</v>
      </c>
      <c r="P5112">
        <v>1</v>
      </c>
    </row>
    <row r="5113" spans="1:16" x14ac:dyDescent="0.25">
      <c r="A5113">
        <v>2589</v>
      </c>
      <c r="B5113" s="1">
        <v>44751.582152777781</v>
      </c>
      <c r="C5113" t="s">
        <v>10088</v>
      </c>
      <c r="D5113" t="s">
        <v>20</v>
      </c>
      <c r="E5113" s="4" t="b">
        <v>0</v>
      </c>
      <c r="F5113" t="b">
        <v>0</v>
      </c>
      <c r="G5113" t="s">
        <v>10089</v>
      </c>
      <c r="H5113" s="1">
        <v>44596.943564814814</v>
      </c>
      <c r="I5113">
        <v>3</v>
      </c>
      <c r="J5113">
        <v>96</v>
      </c>
      <c r="K5113">
        <f t="shared" si="6"/>
        <v>3.125E-2</v>
      </c>
      <c r="O5113" s="5">
        <v>1</v>
      </c>
      <c r="P5113">
        <v>1</v>
      </c>
    </row>
    <row r="5114" spans="1:16" x14ac:dyDescent="0.25">
      <c r="A5114">
        <v>2590</v>
      </c>
      <c r="B5114" s="1">
        <v>44751.582187499997</v>
      </c>
      <c r="C5114" t="s">
        <v>10091</v>
      </c>
      <c r="D5114" t="s">
        <v>46</v>
      </c>
      <c r="E5114" s="4" t="b">
        <v>0</v>
      </c>
      <c r="F5114" t="b">
        <v>0</v>
      </c>
      <c r="G5114" t="s">
        <v>3590</v>
      </c>
      <c r="H5114" s="1">
        <v>43011.696620370371</v>
      </c>
      <c r="I5114">
        <v>5</v>
      </c>
      <c r="J5114">
        <v>588</v>
      </c>
      <c r="K5114">
        <f t="shared" si="6"/>
        <v>8.5034013605442185E-3</v>
      </c>
      <c r="O5114" s="5">
        <v>1</v>
      </c>
      <c r="P5114">
        <v>1</v>
      </c>
    </row>
    <row r="5115" spans="1:16" x14ac:dyDescent="0.25">
      <c r="A5115">
        <v>2592</v>
      </c>
      <c r="B5115" s="1">
        <v>44751.582291666666</v>
      </c>
      <c r="C5115" t="s">
        <v>10092</v>
      </c>
      <c r="D5115" t="s">
        <v>20</v>
      </c>
      <c r="E5115" s="4" t="b">
        <v>0</v>
      </c>
      <c r="F5115" t="b">
        <v>0</v>
      </c>
      <c r="G5115" t="s">
        <v>10093</v>
      </c>
      <c r="H5115" s="1">
        <v>43908.915219907409</v>
      </c>
      <c r="I5115">
        <v>0</v>
      </c>
      <c r="J5115">
        <v>4566</v>
      </c>
      <c r="K5115">
        <f t="shared" si="6"/>
        <v>0</v>
      </c>
      <c r="O5115" s="5">
        <v>1</v>
      </c>
      <c r="P5115">
        <v>1</v>
      </c>
    </row>
    <row r="5116" spans="1:16" x14ac:dyDescent="0.25">
      <c r="A5116">
        <v>2594</v>
      </c>
      <c r="B5116" s="1">
        <v>44751.582430555558</v>
      </c>
      <c r="C5116" t="s">
        <v>10094</v>
      </c>
      <c r="D5116" t="s">
        <v>62</v>
      </c>
      <c r="E5116" s="4" t="b">
        <v>0</v>
      </c>
      <c r="F5116" t="b">
        <v>0</v>
      </c>
      <c r="G5116" t="s">
        <v>56</v>
      </c>
      <c r="H5116" s="1">
        <v>44600.507476851853</v>
      </c>
      <c r="I5116">
        <v>0</v>
      </c>
      <c r="J5116">
        <v>18</v>
      </c>
      <c r="K5116">
        <f t="shared" si="6"/>
        <v>0</v>
      </c>
      <c r="O5116" s="5">
        <v>1</v>
      </c>
      <c r="P5116">
        <v>1</v>
      </c>
    </row>
    <row r="5117" spans="1:16" x14ac:dyDescent="0.25">
      <c r="A5117">
        <v>2595</v>
      </c>
      <c r="B5117" s="1">
        <v>44751.582557870373</v>
      </c>
      <c r="C5117" t="s">
        <v>10095</v>
      </c>
      <c r="D5117" t="s">
        <v>62</v>
      </c>
      <c r="E5117" s="4" t="b">
        <v>0</v>
      </c>
      <c r="F5117" t="b">
        <v>0</v>
      </c>
      <c r="G5117" t="s">
        <v>56</v>
      </c>
      <c r="H5117" s="1">
        <v>44600.507476851853</v>
      </c>
      <c r="I5117">
        <v>0</v>
      </c>
      <c r="J5117">
        <v>18</v>
      </c>
      <c r="K5117">
        <f t="shared" si="6"/>
        <v>0</v>
      </c>
      <c r="O5117" s="5">
        <v>1</v>
      </c>
      <c r="P5117">
        <v>1</v>
      </c>
    </row>
    <row r="5118" spans="1:16" x14ac:dyDescent="0.25">
      <c r="A5118">
        <v>2596</v>
      </c>
      <c r="B5118" s="1">
        <v>44751.582673611112</v>
      </c>
      <c r="C5118" t="s">
        <v>10096</v>
      </c>
      <c r="D5118" t="s">
        <v>62</v>
      </c>
      <c r="E5118" s="4" t="b">
        <v>0</v>
      </c>
      <c r="F5118" t="b">
        <v>0</v>
      </c>
      <c r="G5118" t="s">
        <v>56</v>
      </c>
      <c r="H5118" s="1">
        <v>44600.507476851853</v>
      </c>
      <c r="I5118">
        <v>0</v>
      </c>
      <c r="J5118">
        <v>18</v>
      </c>
      <c r="K5118">
        <f t="shared" si="6"/>
        <v>0</v>
      </c>
      <c r="O5118" s="5">
        <v>1</v>
      </c>
      <c r="P5118">
        <v>1</v>
      </c>
    </row>
    <row r="5119" spans="1:16" x14ac:dyDescent="0.25">
      <c r="A5119">
        <v>2598</v>
      </c>
      <c r="B5119" s="1">
        <v>44751.582731481481</v>
      </c>
      <c r="C5119" t="s">
        <v>10097</v>
      </c>
      <c r="D5119" t="s">
        <v>62</v>
      </c>
      <c r="E5119" s="4" t="b">
        <v>0</v>
      </c>
      <c r="F5119" t="b">
        <v>0</v>
      </c>
      <c r="G5119" t="s">
        <v>56</v>
      </c>
      <c r="H5119" s="1">
        <v>44600.507476851853</v>
      </c>
      <c r="I5119">
        <v>0</v>
      </c>
      <c r="J5119">
        <v>18</v>
      </c>
      <c r="K5119">
        <f t="shared" si="6"/>
        <v>0</v>
      </c>
      <c r="O5119" s="5">
        <v>1</v>
      </c>
      <c r="P5119">
        <v>1</v>
      </c>
    </row>
    <row r="5120" spans="1:16" x14ac:dyDescent="0.25">
      <c r="A5120">
        <v>2599</v>
      </c>
      <c r="B5120" s="1">
        <v>44751.582824074074</v>
      </c>
      <c r="C5120" t="s">
        <v>10098</v>
      </c>
      <c r="D5120" t="s">
        <v>62</v>
      </c>
      <c r="E5120" s="4" t="b">
        <v>0</v>
      </c>
      <c r="F5120" t="b">
        <v>0</v>
      </c>
      <c r="G5120" t="s">
        <v>56</v>
      </c>
      <c r="H5120" s="1">
        <v>44600.507476851853</v>
      </c>
      <c r="I5120">
        <v>0</v>
      </c>
      <c r="J5120">
        <v>18</v>
      </c>
      <c r="K5120">
        <f t="shared" si="6"/>
        <v>0</v>
      </c>
      <c r="O5120" s="5">
        <v>1</v>
      </c>
      <c r="P5120">
        <v>1</v>
      </c>
    </row>
    <row r="5121" spans="1:16" x14ac:dyDescent="0.25">
      <c r="A5121">
        <v>2600</v>
      </c>
      <c r="B5121" s="1">
        <v>44751.582974537036</v>
      </c>
      <c r="C5121" t="s">
        <v>10099</v>
      </c>
      <c r="D5121" t="s">
        <v>62</v>
      </c>
      <c r="E5121" s="4" t="b">
        <v>0</v>
      </c>
      <c r="F5121" t="b">
        <v>0</v>
      </c>
      <c r="G5121" t="s">
        <v>56</v>
      </c>
      <c r="H5121" s="1">
        <v>44600.507476851853</v>
      </c>
      <c r="I5121">
        <v>0</v>
      </c>
      <c r="J5121">
        <v>18</v>
      </c>
      <c r="K5121">
        <f t="shared" si="6"/>
        <v>0</v>
      </c>
      <c r="O5121" s="5">
        <v>1</v>
      </c>
      <c r="P5121">
        <v>1</v>
      </c>
    </row>
    <row r="5122" spans="1:16" x14ac:dyDescent="0.25">
      <c r="A5122">
        <v>2601</v>
      </c>
      <c r="B5122" s="1">
        <v>44751.583113425928</v>
      </c>
      <c r="C5122" t="s">
        <v>10100</v>
      </c>
      <c r="D5122" t="s">
        <v>62</v>
      </c>
      <c r="E5122" s="4" t="b">
        <v>0</v>
      </c>
      <c r="F5122" t="b">
        <v>0</v>
      </c>
      <c r="G5122" t="s">
        <v>10101</v>
      </c>
      <c r="H5122" s="1">
        <v>44715.749293981484</v>
      </c>
      <c r="I5122">
        <v>0</v>
      </c>
      <c r="J5122">
        <v>727</v>
      </c>
      <c r="K5122">
        <f t="shared" si="6"/>
        <v>0</v>
      </c>
      <c r="O5122" s="5">
        <v>1</v>
      </c>
      <c r="P5122">
        <v>1</v>
      </c>
    </row>
    <row r="5123" spans="1:16" x14ac:dyDescent="0.25">
      <c r="A5123">
        <v>2602</v>
      </c>
      <c r="B5123" s="1">
        <v>44751.583136574074</v>
      </c>
      <c r="C5123" t="s">
        <v>10103</v>
      </c>
      <c r="D5123" t="s">
        <v>20</v>
      </c>
      <c r="E5123" s="4" t="b">
        <v>0</v>
      </c>
      <c r="F5123" t="b">
        <v>0</v>
      </c>
      <c r="G5123" t="s">
        <v>10104</v>
      </c>
      <c r="H5123" s="1">
        <v>43036.885347222225</v>
      </c>
      <c r="I5123">
        <v>0</v>
      </c>
      <c r="J5123">
        <v>574</v>
      </c>
      <c r="K5123">
        <f t="shared" si="6"/>
        <v>0</v>
      </c>
      <c r="O5123" s="5">
        <v>1</v>
      </c>
      <c r="P5123">
        <v>1</v>
      </c>
    </row>
    <row r="5124" spans="1:16" x14ac:dyDescent="0.25">
      <c r="A5124">
        <v>2603</v>
      </c>
      <c r="B5124" s="1">
        <v>44751.583194444444</v>
      </c>
      <c r="C5124" t="s">
        <v>10105</v>
      </c>
      <c r="D5124" t="s">
        <v>62</v>
      </c>
      <c r="E5124" s="4" t="b">
        <v>0</v>
      </c>
      <c r="F5124" t="b">
        <v>0</v>
      </c>
      <c r="G5124" t="s">
        <v>56</v>
      </c>
      <c r="H5124" s="1">
        <v>44600.507476851853</v>
      </c>
      <c r="I5124">
        <v>1</v>
      </c>
      <c r="J5124">
        <v>18</v>
      </c>
      <c r="K5124">
        <f t="shared" si="6"/>
        <v>5.5555555555555552E-2</v>
      </c>
      <c r="O5124" s="5">
        <v>1</v>
      </c>
      <c r="P5124">
        <v>1</v>
      </c>
    </row>
    <row r="5125" spans="1:16" x14ac:dyDescent="0.25">
      <c r="A5125">
        <v>2605</v>
      </c>
      <c r="B5125" s="1">
        <v>44751.583310185182</v>
      </c>
      <c r="C5125" t="s">
        <v>10106</v>
      </c>
      <c r="D5125" t="s">
        <v>62</v>
      </c>
      <c r="E5125" s="4" t="b">
        <v>0</v>
      </c>
      <c r="F5125" t="b">
        <v>0</v>
      </c>
      <c r="G5125" t="s">
        <v>56</v>
      </c>
      <c r="H5125" s="1">
        <v>44600.507476851853</v>
      </c>
      <c r="I5125">
        <v>0</v>
      </c>
      <c r="J5125">
        <v>18</v>
      </c>
      <c r="K5125">
        <f t="shared" si="6"/>
        <v>0</v>
      </c>
      <c r="O5125" s="5">
        <v>1</v>
      </c>
      <c r="P5125">
        <v>1</v>
      </c>
    </row>
    <row r="5126" spans="1:16" x14ac:dyDescent="0.25">
      <c r="A5126">
        <v>2606</v>
      </c>
      <c r="B5126" s="1">
        <v>44751.583414351851</v>
      </c>
      <c r="C5126" t="s">
        <v>10107</v>
      </c>
      <c r="D5126" t="s">
        <v>62</v>
      </c>
      <c r="E5126" s="4" t="b">
        <v>0</v>
      </c>
      <c r="F5126" t="b">
        <v>0</v>
      </c>
      <c r="G5126" t="s">
        <v>56</v>
      </c>
      <c r="H5126" s="1">
        <v>44600.507476851853</v>
      </c>
      <c r="I5126">
        <v>0</v>
      </c>
      <c r="J5126">
        <v>18</v>
      </c>
      <c r="K5126">
        <f t="shared" si="6"/>
        <v>0</v>
      </c>
      <c r="O5126" s="5">
        <v>1</v>
      </c>
      <c r="P5126">
        <v>1</v>
      </c>
    </row>
    <row r="5127" spans="1:16" x14ac:dyDescent="0.25">
      <c r="A5127">
        <v>2613</v>
      </c>
      <c r="B5127" s="1">
        <v>44751.584386574075</v>
      </c>
      <c r="C5127" t="s">
        <v>10108</v>
      </c>
      <c r="D5127" t="s">
        <v>259</v>
      </c>
      <c r="E5127" s="4" t="b">
        <v>0</v>
      </c>
      <c r="F5127" t="b">
        <v>1</v>
      </c>
      <c r="G5127" t="s">
        <v>10109</v>
      </c>
      <c r="H5127" s="1">
        <v>44261.827407407407</v>
      </c>
      <c r="I5127">
        <v>0</v>
      </c>
      <c r="J5127">
        <v>2892</v>
      </c>
      <c r="K5127">
        <f t="shared" si="6"/>
        <v>0</v>
      </c>
      <c r="O5127" s="5">
        <v>1</v>
      </c>
      <c r="P5127">
        <v>1</v>
      </c>
    </row>
    <row r="5128" spans="1:16" x14ac:dyDescent="0.25">
      <c r="A5128">
        <v>2632</v>
      </c>
      <c r="B5128" s="1">
        <v>44751.586423611108</v>
      </c>
      <c r="C5128" t="s">
        <v>10111</v>
      </c>
      <c r="D5128" t="s">
        <v>20</v>
      </c>
      <c r="E5128" s="4" t="b">
        <v>0</v>
      </c>
      <c r="F5128" t="b">
        <v>0</v>
      </c>
      <c r="G5128" t="s">
        <v>56</v>
      </c>
      <c r="H5128" s="1">
        <v>43220.957604166666</v>
      </c>
      <c r="I5128">
        <v>0</v>
      </c>
      <c r="J5128">
        <v>4</v>
      </c>
      <c r="K5128">
        <f t="shared" si="6"/>
        <v>0</v>
      </c>
      <c r="O5128" s="5">
        <v>1</v>
      </c>
      <c r="P5128">
        <v>1</v>
      </c>
    </row>
    <row r="5129" spans="1:16" x14ac:dyDescent="0.25">
      <c r="A5129">
        <v>2635</v>
      </c>
      <c r="B5129" s="1">
        <v>44751.586562500001</v>
      </c>
      <c r="C5129" t="s">
        <v>10112</v>
      </c>
      <c r="D5129" t="s">
        <v>259</v>
      </c>
      <c r="E5129" s="4" t="b">
        <v>0</v>
      </c>
      <c r="F5129" t="b">
        <v>1</v>
      </c>
      <c r="G5129" t="s">
        <v>10109</v>
      </c>
      <c r="H5129" s="1">
        <v>44261.827407407407</v>
      </c>
      <c r="I5129">
        <v>0</v>
      </c>
      <c r="J5129">
        <v>2892</v>
      </c>
      <c r="K5129">
        <f t="shared" si="6"/>
        <v>0</v>
      </c>
      <c r="O5129" s="5">
        <v>1</v>
      </c>
      <c r="P5129">
        <v>1</v>
      </c>
    </row>
    <row r="5130" spans="1:16" x14ac:dyDescent="0.25">
      <c r="A5130">
        <v>2651</v>
      </c>
      <c r="B5130" s="1">
        <v>44751.589861111112</v>
      </c>
      <c r="C5130" t="s">
        <v>9686</v>
      </c>
      <c r="D5130" t="s">
        <v>46</v>
      </c>
      <c r="E5130" s="4" t="b">
        <v>0</v>
      </c>
      <c r="F5130" t="b">
        <v>0</v>
      </c>
      <c r="G5130" t="s">
        <v>10113</v>
      </c>
      <c r="H5130" s="1">
        <v>43203.847199074073</v>
      </c>
      <c r="I5130">
        <v>0</v>
      </c>
      <c r="J5130">
        <v>803</v>
      </c>
      <c r="K5130">
        <f t="shared" si="6"/>
        <v>0</v>
      </c>
      <c r="O5130" s="5">
        <v>1</v>
      </c>
      <c r="P5130">
        <v>1</v>
      </c>
    </row>
    <row r="5131" spans="1:16" x14ac:dyDescent="0.25">
      <c r="A5131">
        <v>2652</v>
      </c>
      <c r="B5131" s="1">
        <v>44751.590243055558</v>
      </c>
      <c r="C5131" t="s">
        <v>10114</v>
      </c>
      <c r="D5131" t="s">
        <v>62</v>
      </c>
      <c r="E5131" s="4" t="b">
        <v>0</v>
      </c>
      <c r="F5131" t="b">
        <v>1</v>
      </c>
      <c r="G5131" t="s">
        <v>10115</v>
      </c>
      <c r="H5131" s="1">
        <v>44220.895520833335</v>
      </c>
      <c r="I5131">
        <v>0</v>
      </c>
      <c r="J5131">
        <v>149</v>
      </c>
      <c r="K5131">
        <f t="shared" si="6"/>
        <v>0</v>
      </c>
      <c r="O5131" s="5">
        <v>1</v>
      </c>
      <c r="P5131">
        <v>1</v>
      </c>
    </row>
    <row r="5132" spans="1:16" x14ac:dyDescent="0.25">
      <c r="A5132">
        <v>2662</v>
      </c>
      <c r="B5132" s="1">
        <v>44751.591979166667</v>
      </c>
      <c r="C5132" t="s">
        <v>10116</v>
      </c>
      <c r="D5132" t="s">
        <v>46</v>
      </c>
      <c r="E5132" s="4" t="b">
        <v>0</v>
      </c>
      <c r="F5132" t="b">
        <v>0</v>
      </c>
      <c r="G5132" t="s">
        <v>56</v>
      </c>
      <c r="H5132" s="1">
        <v>44724.248854166668</v>
      </c>
      <c r="I5132">
        <v>0</v>
      </c>
      <c r="J5132">
        <v>2</v>
      </c>
      <c r="K5132">
        <f t="shared" si="6"/>
        <v>0</v>
      </c>
      <c r="O5132" s="5">
        <v>1</v>
      </c>
      <c r="P5132">
        <v>1</v>
      </c>
    </row>
    <row r="5133" spans="1:16" x14ac:dyDescent="0.25">
      <c r="A5133">
        <v>2663</v>
      </c>
      <c r="B5133" s="1">
        <v>44751.592129629629</v>
      </c>
      <c r="C5133" t="s">
        <v>10117</v>
      </c>
      <c r="D5133" t="s">
        <v>46</v>
      </c>
      <c r="E5133" s="4" t="b">
        <v>0</v>
      </c>
      <c r="F5133" t="b">
        <v>0</v>
      </c>
      <c r="G5133" t="s">
        <v>10118</v>
      </c>
      <c r="H5133" s="1">
        <v>40643.282534722224</v>
      </c>
      <c r="I5133">
        <v>0</v>
      </c>
      <c r="J5133">
        <v>198</v>
      </c>
      <c r="K5133">
        <f t="shared" si="6"/>
        <v>0</v>
      </c>
      <c r="O5133" s="5">
        <v>1</v>
      </c>
      <c r="P5133">
        <v>1</v>
      </c>
    </row>
    <row r="5134" spans="1:16" x14ac:dyDescent="0.25">
      <c r="A5134">
        <v>2675</v>
      </c>
      <c r="B5134" s="1">
        <v>44751.593414351853</v>
      </c>
      <c r="C5134" t="s">
        <v>10119</v>
      </c>
      <c r="D5134" t="s">
        <v>46</v>
      </c>
      <c r="E5134" s="4" t="b">
        <v>0</v>
      </c>
      <c r="F5134" t="b">
        <v>0</v>
      </c>
      <c r="G5134" t="s">
        <v>56</v>
      </c>
      <c r="H5134" s="1">
        <v>40839.387499999997</v>
      </c>
      <c r="I5134">
        <v>0</v>
      </c>
      <c r="J5134">
        <v>204</v>
      </c>
      <c r="K5134">
        <f t="shared" si="6"/>
        <v>0</v>
      </c>
      <c r="O5134" s="5">
        <v>1</v>
      </c>
      <c r="P5134">
        <v>1</v>
      </c>
    </row>
    <row r="5135" spans="1:16" x14ac:dyDescent="0.25">
      <c r="A5135">
        <v>2680</v>
      </c>
      <c r="B5135" s="1">
        <v>44751.594039351854</v>
      </c>
      <c r="C5135" t="s">
        <v>10121</v>
      </c>
      <c r="D5135" t="s">
        <v>46</v>
      </c>
      <c r="E5135" s="4" t="b">
        <v>0</v>
      </c>
      <c r="F5135" t="b">
        <v>0</v>
      </c>
      <c r="G5135" t="s">
        <v>10122</v>
      </c>
      <c r="H5135" s="1">
        <v>44502.38994212963</v>
      </c>
      <c r="I5135">
        <v>15</v>
      </c>
      <c r="J5135">
        <v>3289</v>
      </c>
      <c r="K5135">
        <f t="shared" si="6"/>
        <v>4.560656734569778E-3</v>
      </c>
      <c r="O5135" s="5">
        <v>1</v>
      </c>
      <c r="P5135">
        <v>1</v>
      </c>
    </row>
    <row r="5136" spans="1:16" x14ac:dyDescent="0.25">
      <c r="A5136">
        <v>2681</v>
      </c>
      <c r="B5136" s="1">
        <v>44751.595266203702</v>
      </c>
      <c r="C5136" t="s">
        <v>10123</v>
      </c>
      <c r="D5136" t="s">
        <v>62</v>
      </c>
      <c r="E5136" s="4" t="b">
        <v>0</v>
      </c>
      <c r="F5136" t="b">
        <v>0</v>
      </c>
      <c r="G5136" t="s">
        <v>10124</v>
      </c>
      <c r="H5136" s="1">
        <v>44666.060717592591</v>
      </c>
      <c r="I5136">
        <v>0</v>
      </c>
      <c r="J5136">
        <v>111</v>
      </c>
      <c r="K5136">
        <f t="shared" si="6"/>
        <v>0</v>
      </c>
      <c r="O5136" s="5">
        <v>1</v>
      </c>
      <c r="P5136">
        <v>1</v>
      </c>
    </row>
    <row r="5137" spans="1:16" x14ac:dyDescent="0.25">
      <c r="A5137">
        <v>2689</v>
      </c>
      <c r="B5137" s="1">
        <v>44751.597187500003</v>
      </c>
      <c r="C5137" t="s">
        <v>10125</v>
      </c>
      <c r="D5137" t="s">
        <v>46</v>
      </c>
      <c r="E5137" s="4" t="b">
        <v>0</v>
      </c>
      <c r="F5137" t="b">
        <v>0</v>
      </c>
      <c r="G5137" t="s">
        <v>10126</v>
      </c>
      <c r="H5137" s="1">
        <v>41002.010115740741</v>
      </c>
      <c r="I5137">
        <v>1</v>
      </c>
      <c r="J5137">
        <v>233</v>
      </c>
      <c r="K5137">
        <f t="shared" si="6"/>
        <v>4.2918454935622317E-3</v>
      </c>
      <c r="O5137" s="5">
        <v>1</v>
      </c>
      <c r="P5137">
        <v>1</v>
      </c>
    </row>
    <row r="5138" spans="1:16" x14ac:dyDescent="0.25">
      <c r="A5138">
        <v>2694</v>
      </c>
      <c r="B5138" s="1">
        <v>44751.599409722221</v>
      </c>
      <c r="C5138" t="s">
        <v>10127</v>
      </c>
      <c r="D5138" t="s">
        <v>20</v>
      </c>
      <c r="E5138" s="4" t="b">
        <v>0</v>
      </c>
      <c r="F5138" t="b">
        <v>0</v>
      </c>
      <c r="G5138" t="s">
        <v>10128</v>
      </c>
      <c r="H5138" s="1">
        <v>43564.962118055555</v>
      </c>
      <c r="I5138">
        <v>0</v>
      </c>
      <c r="J5138">
        <v>1419</v>
      </c>
      <c r="K5138">
        <f t="shared" si="6"/>
        <v>0</v>
      </c>
      <c r="O5138" s="5">
        <v>1</v>
      </c>
      <c r="P5138">
        <v>1</v>
      </c>
    </row>
    <row r="5139" spans="1:16" x14ac:dyDescent="0.25">
      <c r="A5139">
        <v>2710</v>
      </c>
      <c r="B5139" s="1">
        <v>44751.602268518516</v>
      </c>
      <c r="C5139" t="s">
        <v>10129</v>
      </c>
      <c r="D5139" t="s">
        <v>20</v>
      </c>
      <c r="E5139" s="4" t="b">
        <v>0</v>
      </c>
      <c r="F5139" t="b">
        <v>0</v>
      </c>
      <c r="G5139" t="s">
        <v>10130</v>
      </c>
      <c r="H5139" s="1">
        <v>44433.81863425926</v>
      </c>
      <c r="I5139">
        <v>0</v>
      </c>
      <c r="J5139">
        <v>173</v>
      </c>
      <c r="K5139">
        <f t="shared" si="6"/>
        <v>0</v>
      </c>
      <c r="O5139" s="5">
        <v>1</v>
      </c>
      <c r="P5139">
        <v>1</v>
      </c>
    </row>
    <row r="5140" spans="1:16" x14ac:dyDescent="0.25">
      <c r="A5140">
        <v>2713</v>
      </c>
      <c r="B5140" s="1">
        <v>44751.602743055555</v>
      </c>
      <c r="C5140" t="s">
        <v>10131</v>
      </c>
      <c r="D5140" t="s">
        <v>46</v>
      </c>
      <c r="E5140" s="4" t="b">
        <v>0</v>
      </c>
      <c r="F5140" t="b">
        <v>0</v>
      </c>
      <c r="G5140" t="s">
        <v>10132</v>
      </c>
      <c r="H5140" s="1">
        <v>44683.063425925924</v>
      </c>
      <c r="I5140">
        <v>0</v>
      </c>
      <c r="J5140">
        <v>46</v>
      </c>
      <c r="K5140">
        <f t="shared" si="6"/>
        <v>0</v>
      </c>
      <c r="O5140" s="5">
        <v>1</v>
      </c>
      <c r="P5140">
        <v>1</v>
      </c>
    </row>
    <row r="5141" spans="1:16" x14ac:dyDescent="0.25">
      <c r="A5141">
        <v>2714</v>
      </c>
      <c r="B5141" s="1">
        <v>44751.603101851855</v>
      </c>
      <c r="C5141" t="s">
        <v>10133</v>
      </c>
      <c r="D5141" t="s">
        <v>46</v>
      </c>
      <c r="E5141" s="4" t="b">
        <v>0</v>
      </c>
      <c r="F5141" t="b">
        <v>0</v>
      </c>
      <c r="G5141" t="s">
        <v>10134</v>
      </c>
      <c r="H5141" s="1">
        <v>42603.569756944446</v>
      </c>
      <c r="I5141">
        <v>0</v>
      </c>
      <c r="J5141">
        <v>2021</v>
      </c>
      <c r="K5141">
        <f t="shared" si="6"/>
        <v>0</v>
      </c>
      <c r="O5141" s="5">
        <v>1</v>
      </c>
      <c r="P5141">
        <v>1</v>
      </c>
    </row>
    <row r="5142" spans="1:16" x14ac:dyDescent="0.25">
      <c r="A5142">
        <v>2727</v>
      </c>
      <c r="B5142" s="1">
        <v>44751.605196759258</v>
      </c>
      <c r="C5142" t="s">
        <v>10135</v>
      </c>
      <c r="D5142" t="s">
        <v>46</v>
      </c>
      <c r="E5142" s="4" t="b">
        <v>0</v>
      </c>
      <c r="F5142" t="b">
        <v>0</v>
      </c>
      <c r="G5142" t="s">
        <v>10136</v>
      </c>
      <c r="H5142" s="1">
        <v>44736.760925925926</v>
      </c>
      <c r="I5142">
        <v>0</v>
      </c>
      <c r="J5142">
        <v>8</v>
      </c>
      <c r="K5142">
        <f t="shared" si="6"/>
        <v>0</v>
      </c>
      <c r="O5142" s="5">
        <v>1</v>
      </c>
      <c r="P5142">
        <v>1</v>
      </c>
    </row>
    <row r="5143" spans="1:16" x14ac:dyDescent="0.25">
      <c r="A5143">
        <v>2740</v>
      </c>
      <c r="B5143" s="1">
        <v>44751.607141203705</v>
      </c>
      <c r="C5143" t="s">
        <v>10137</v>
      </c>
      <c r="D5143" t="s">
        <v>62</v>
      </c>
      <c r="E5143" s="4" t="b">
        <v>0</v>
      </c>
      <c r="F5143" t="b">
        <v>0</v>
      </c>
      <c r="G5143" t="s">
        <v>10138</v>
      </c>
      <c r="H5143" s="1">
        <v>44218.692303240743</v>
      </c>
      <c r="I5143">
        <v>1</v>
      </c>
      <c r="J5143">
        <v>110</v>
      </c>
      <c r="K5143">
        <f t="shared" si="6"/>
        <v>9.0909090909090905E-3</v>
      </c>
      <c r="O5143" s="5">
        <v>1</v>
      </c>
      <c r="P5143">
        <v>1</v>
      </c>
    </row>
    <row r="5144" spans="1:16" x14ac:dyDescent="0.25">
      <c r="A5144">
        <v>2742</v>
      </c>
      <c r="B5144" s="1">
        <v>44751.607731481483</v>
      </c>
      <c r="C5144" t="s">
        <v>10139</v>
      </c>
      <c r="D5144" t="s">
        <v>62</v>
      </c>
      <c r="E5144" s="4" t="b">
        <v>0</v>
      </c>
      <c r="F5144" t="b">
        <v>0</v>
      </c>
      <c r="G5144" t="s">
        <v>56</v>
      </c>
      <c r="H5144" s="1">
        <v>44600.507476851853</v>
      </c>
      <c r="I5144">
        <v>0</v>
      </c>
      <c r="J5144">
        <v>18</v>
      </c>
      <c r="K5144">
        <f t="shared" si="6"/>
        <v>0</v>
      </c>
      <c r="O5144" s="5">
        <v>1</v>
      </c>
      <c r="P5144">
        <v>1</v>
      </c>
    </row>
    <row r="5145" spans="1:16" x14ac:dyDescent="0.25">
      <c r="A5145">
        <v>2747</v>
      </c>
      <c r="B5145" s="1">
        <v>44751.608310185184</v>
      </c>
      <c r="C5145" t="s">
        <v>10140</v>
      </c>
      <c r="D5145" t="s">
        <v>62</v>
      </c>
      <c r="E5145" s="4" t="b">
        <v>0</v>
      </c>
      <c r="F5145" t="b">
        <v>0</v>
      </c>
      <c r="G5145" t="s">
        <v>10138</v>
      </c>
      <c r="H5145" s="1">
        <v>44218.692303240743</v>
      </c>
      <c r="I5145">
        <v>0</v>
      </c>
      <c r="J5145">
        <v>110</v>
      </c>
      <c r="K5145">
        <f t="shared" si="6"/>
        <v>0</v>
      </c>
      <c r="O5145" s="5">
        <v>1</v>
      </c>
      <c r="P5145">
        <v>1</v>
      </c>
    </row>
    <row r="5146" spans="1:16" x14ac:dyDescent="0.25">
      <c r="A5146">
        <v>2750</v>
      </c>
      <c r="B5146" s="1">
        <v>44751.608993055554</v>
      </c>
      <c r="C5146" t="s">
        <v>10141</v>
      </c>
      <c r="D5146" t="s">
        <v>62</v>
      </c>
      <c r="E5146" s="4" t="b">
        <v>0</v>
      </c>
      <c r="F5146" t="b">
        <v>0</v>
      </c>
      <c r="G5146" t="s">
        <v>56</v>
      </c>
      <c r="H5146" s="1">
        <v>44600.507476851853</v>
      </c>
      <c r="I5146">
        <v>0</v>
      </c>
      <c r="J5146">
        <v>18</v>
      </c>
      <c r="K5146">
        <f t="shared" si="6"/>
        <v>0</v>
      </c>
      <c r="O5146" s="5">
        <v>1</v>
      </c>
      <c r="P5146">
        <v>1</v>
      </c>
    </row>
    <row r="5147" spans="1:16" x14ac:dyDescent="0.25">
      <c r="A5147">
        <v>2761</v>
      </c>
      <c r="B5147" s="1">
        <v>44751.610254629632</v>
      </c>
      <c r="C5147" t="s">
        <v>10142</v>
      </c>
      <c r="D5147" t="s">
        <v>62</v>
      </c>
      <c r="E5147" s="4" t="b">
        <v>0</v>
      </c>
      <c r="F5147" t="b">
        <v>0</v>
      </c>
      <c r="G5147" t="s">
        <v>56</v>
      </c>
      <c r="H5147" s="1">
        <v>44507.523668981485</v>
      </c>
      <c r="I5147">
        <v>1</v>
      </c>
      <c r="J5147">
        <v>101</v>
      </c>
      <c r="K5147">
        <f t="shared" si="6"/>
        <v>9.9009900990099011E-3</v>
      </c>
      <c r="O5147" s="5">
        <v>1</v>
      </c>
      <c r="P5147">
        <v>1</v>
      </c>
    </row>
    <row r="5148" spans="1:16" x14ac:dyDescent="0.25">
      <c r="A5148">
        <v>2772</v>
      </c>
      <c r="B5148" s="1">
        <v>44751.612083333333</v>
      </c>
      <c r="C5148" t="s">
        <v>10144</v>
      </c>
      <c r="D5148" t="s">
        <v>46</v>
      </c>
      <c r="E5148" s="4" t="b">
        <v>0</v>
      </c>
      <c r="F5148" t="b">
        <v>0</v>
      </c>
      <c r="G5148" t="s">
        <v>10145</v>
      </c>
      <c r="H5148" s="1">
        <v>39965.629236111112</v>
      </c>
      <c r="I5148">
        <v>0</v>
      </c>
      <c r="J5148">
        <v>529</v>
      </c>
      <c r="K5148">
        <f t="shared" si="6"/>
        <v>0</v>
      </c>
      <c r="O5148" s="5">
        <v>1</v>
      </c>
      <c r="P5148">
        <v>1</v>
      </c>
    </row>
    <row r="5149" spans="1:16" x14ac:dyDescent="0.25">
      <c r="A5149">
        <v>2779</v>
      </c>
      <c r="B5149" s="1">
        <v>44751.613564814812</v>
      </c>
      <c r="C5149" t="s">
        <v>10147</v>
      </c>
      <c r="D5149" t="s">
        <v>46</v>
      </c>
      <c r="E5149" s="4" t="b">
        <v>0</v>
      </c>
      <c r="F5149" t="b">
        <v>1</v>
      </c>
      <c r="G5149" t="s">
        <v>83</v>
      </c>
      <c r="H5149" s="1">
        <v>40078.18917824074</v>
      </c>
      <c r="I5149">
        <v>2</v>
      </c>
      <c r="J5149">
        <v>8819</v>
      </c>
      <c r="K5149">
        <f t="shared" si="6"/>
        <v>2.2678308198208414E-4</v>
      </c>
      <c r="O5149" s="5">
        <v>1</v>
      </c>
      <c r="P5149">
        <v>1</v>
      </c>
    </row>
    <row r="5150" spans="1:16" x14ac:dyDescent="0.25">
      <c r="A5150">
        <v>2786</v>
      </c>
      <c r="B5150" s="1">
        <v>44751.615231481483</v>
      </c>
      <c r="C5150" t="s">
        <v>10148</v>
      </c>
      <c r="D5150" t="s">
        <v>46</v>
      </c>
      <c r="E5150" s="4" t="b">
        <v>1</v>
      </c>
      <c r="F5150" t="b">
        <v>1</v>
      </c>
      <c r="G5150" t="s">
        <v>10149</v>
      </c>
      <c r="H5150" s="1">
        <v>40122.540682870371</v>
      </c>
      <c r="I5150">
        <v>293</v>
      </c>
      <c r="J5150">
        <v>393171</v>
      </c>
      <c r="K5150">
        <f t="shared" si="6"/>
        <v>7.4522281653529893E-4</v>
      </c>
      <c r="O5150" s="5">
        <v>1</v>
      </c>
      <c r="P5150">
        <v>1</v>
      </c>
    </row>
    <row r="5151" spans="1:16" x14ac:dyDescent="0.25">
      <c r="A5151">
        <v>2787</v>
      </c>
      <c r="B5151" s="1">
        <v>44751.615694444445</v>
      </c>
      <c r="C5151" t="s">
        <v>10150</v>
      </c>
      <c r="D5151" t="s">
        <v>259</v>
      </c>
      <c r="E5151" s="4" t="b">
        <v>0</v>
      </c>
      <c r="F5151" t="b">
        <v>0</v>
      </c>
      <c r="G5151" t="s">
        <v>9668</v>
      </c>
      <c r="H5151" s="1">
        <v>40199.024884259263</v>
      </c>
      <c r="I5151">
        <v>0</v>
      </c>
      <c r="J5151">
        <v>1787</v>
      </c>
      <c r="K5151">
        <f t="shared" si="6"/>
        <v>0</v>
      </c>
      <c r="O5151" s="5">
        <v>1</v>
      </c>
      <c r="P5151">
        <v>1</v>
      </c>
    </row>
    <row r="5152" spans="1:16" x14ac:dyDescent="0.25">
      <c r="A5152">
        <v>2789</v>
      </c>
      <c r="B5152" s="1">
        <v>44751.615844907406</v>
      </c>
      <c r="C5152" t="s">
        <v>10151</v>
      </c>
      <c r="D5152" t="s">
        <v>20</v>
      </c>
      <c r="E5152" s="4" t="b">
        <v>0</v>
      </c>
      <c r="F5152" t="b">
        <v>0</v>
      </c>
      <c r="G5152" t="s">
        <v>6327</v>
      </c>
      <c r="H5152" s="1">
        <v>44673.301099537035</v>
      </c>
      <c r="I5152">
        <v>0</v>
      </c>
      <c r="J5152">
        <v>60</v>
      </c>
      <c r="K5152">
        <f t="shared" si="6"/>
        <v>0</v>
      </c>
      <c r="O5152" s="5">
        <v>1</v>
      </c>
      <c r="P5152">
        <v>1</v>
      </c>
    </row>
    <row r="5153" spans="1:16" x14ac:dyDescent="0.25">
      <c r="A5153">
        <v>2791</v>
      </c>
      <c r="B5153" s="1">
        <v>44751.61619212963</v>
      </c>
      <c r="C5153" t="s">
        <v>10152</v>
      </c>
      <c r="D5153" t="s">
        <v>46</v>
      </c>
      <c r="E5153" s="4" t="b">
        <v>0</v>
      </c>
      <c r="F5153" t="b">
        <v>0</v>
      </c>
      <c r="G5153" t="s">
        <v>10153</v>
      </c>
      <c r="H5153" s="1">
        <v>40728.56521990741</v>
      </c>
      <c r="I5153">
        <v>1</v>
      </c>
      <c r="J5153">
        <v>2624</v>
      </c>
      <c r="K5153">
        <f t="shared" si="6"/>
        <v>3.8109756097560977E-4</v>
      </c>
      <c r="O5153" s="5">
        <v>1</v>
      </c>
      <c r="P5153">
        <v>1</v>
      </c>
    </row>
    <row r="5154" spans="1:16" x14ac:dyDescent="0.25">
      <c r="A5154">
        <v>2800</v>
      </c>
      <c r="B5154" s="1">
        <v>44751.617025462961</v>
      </c>
      <c r="C5154" t="s">
        <v>10154</v>
      </c>
      <c r="D5154" t="s">
        <v>62</v>
      </c>
      <c r="E5154" s="4" t="b">
        <v>0</v>
      </c>
      <c r="F5154" t="b">
        <v>0</v>
      </c>
      <c r="G5154" t="s">
        <v>10155</v>
      </c>
      <c r="H5154" s="1">
        <v>42834.746238425927</v>
      </c>
      <c r="I5154">
        <v>0</v>
      </c>
      <c r="J5154">
        <v>209</v>
      </c>
      <c r="K5154">
        <f t="shared" si="6"/>
        <v>0</v>
      </c>
      <c r="O5154" s="5">
        <v>1</v>
      </c>
      <c r="P5154">
        <v>1</v>
      </c>
    </row>
    <row r="5155" spans="1:16" x14ac:dyDescent="0.25">
      <c r="A5155">
        <v>2808</v>
      </c>
      <c r="B5155" s="1">
        <v>44751.618252314816</v>
      </c>
      <c r="C5155" t="s">
        <v>10156</v>
      </c>
      <c r="D5155" t="s">
        <v>62</v>
      </c>
      <c r="E5155" s="4" t="b">
        <v>0</v>
      </c>
      <c r="F5155" t="b">
        <v>0</v>
      </c>
      <c r="G5155" t="s">
        <v>56</v>
      </c>
      <c r="H5155" s="1">
        <v>44522.07435185185</v>
      </c>
      <c r="I5155">
        <v>0</v>
      </c>
      <c r="J5155">
        <v>2</v>
      </c>
      <c r="K5155">
        <f t="shared" si="6"/>
        <v>0</v>
      </c>
      <c r="O5155" s="5">
        <v>1</v>
      </c>
      <c r="P5155">
        <v>1</v>
      </c>
    </row>
    <row r="5156" spans="1:16" x14ac:dyDescent="0.25">
      <c r="A5156">
        <v>2809</v>
      </c>
      <c r="B5156" s="1">
        <v>44751.618935185186</v>
      </c>
      <c r="C5156" t="s">
        <v>10157</v>
      </c>
      <c r="D5156" t="s">
        <v>20</v>
      </c>
      <c r="E5156" s="4" t="b">
        <v>0</v>
      </c>
      <c r="F5156" t="b">
        <v>1</v>
      </c>
      <c r="G5156" t="s">
        <v>10158</v>
      </c>
      <c r="H5156" s="1">
        <v>42685.912453703706</v>
      </c>
      <c r="I5156">
        <v>0</v>
      </c>
      <c r="J5156">
        <v>291</v>
      </c>
      <c r="K5156">
        <f t="shared" si="6"/>
        <v>0</v>
      </c>
      <c r="O5156" s="5">
        <v>1</v>
      </c>
      <c r="P5156">
        <v>1</v>
      </c>
    </row>
    <row r="5157" spans="1:16" x14ac:dyDescent="0.25">
      <c r="A5157">
        <v>2816</v>
      </c>
      <c r="B5157" s="1">
        <v>44751.620462962965</v>
      </c>
      <c r="C5157" t="s">
        <v>10160</v>
      </c>
      <c r="D5157" t="s">
        <v>62</v>
      </c>
      <c r="E5157" s="4" t="b">
        <v>0</v>
      </c>
      <c r="F5157" t="b">
        <v>0</v>
      </c>
      <c r="G5157" t="s">
        <v>56</v>
      </c>
      <c r="H5157" s="1">
        <v>44522.07435185185</v>
      </c>
      <c r="I5157">
        <v>0</v>
      </c>
      <c r="J5157">
        <v>2</v>
      </c>
      <c r="K5157">
        <f t="shared" si="6"/>
        <v>0</v>
      </c>
      <c r="O5157" s="5">
        <v>1</v>
      </c>
      <c r="P5157">
        <v>1</v>
      </c>
    </row>
    <row r="5158" spans="1:16" x14ac:dyDescent="0.25">
      <c r="A5158">
        <v>2819</v>
      </c>
      <c r="B5158" s="1">
        <v>44751.620717592596</v>
      </c>
      <c r="C5158" t="s">
        <v>10161</v>
      </c>
      <c r="D5158" t="s">
        <v>259</v>
      </c>
      <c r="E5158" s="4" t="b">
        <v>0</v>
      </c>
      <c r="F5158" t="b">
        <v>0</v>
      </c>
      <c r="G5158" t="s">
        <v>10162</v>
      </c>
      <c r="H5158" s="1">
        <v>44656.9452662037</v>
      </c>
      <c r="I5158">
        <v>1</v>
      </c>
      <c r="J5158">
        <v>2464</v>
      </c>
      <c r="K5158">
        <f t="shared" si="6"/>
        <v>4.0584415584415587E-4</v>
      </c>
      <c r="O5158" s="5">
        <v>1</v>
      </c>
      <c r="P5158">
        <v>1</v>
      </c>
    </row>
    <row r="5159" spans="1:16" x14ac:dyDescent="0.25">
      <c r="A5159">
        <v>2821</v>
      </c>
      <c r="B5159" s="1">
        <v>44751.621076388888</v>
      </c>
      <c r="C5159" t="s">
        <v>10163</v>
      </c>
      <c r="D5159" t="s">
        <v>20</v>
      </c>
      <c r="E5159" s="4" t="b">
        <v>0</v>
      </c>
      <c r="F5159" t="b">
        <v>0</v>
      </c>
      <c r="G5159" t="s">
        <v>10164</v>
      </c>
      <c r="H5159" s="1">
        <v>44265.664699074077</v>
      </c>
      <c r="I5159">
        <v>0</v>
      </c>
      <c r="J5159">
        <v>42</v>
      </c>
      <c r="K5159">
        <f t="shared" si="6"/>
        <v>0</v>
      </c>
      <c r="O5159" s="5">
        <v>1</v>
      </c>
      <c r="P5159">
        <v>1</v>
      </c>
    </row>
    <row r="5160" spans="1:16" x14ac:dyDescent="0.25">
      <c r="A5160">
        <v>2824</v>
      </c>
      <c r="B5160" s="1">
        <v>44751.621458333335</v>
      </c>
      <c r="C5160" t="s">
        <v>10165</v>
      </c>
      <c r="D5160" t="s">
        <v>20</v>
      </c>
      <c r="E5160" s="4" t="b">
        <v>0</v>
      </c>
      <c r="F5160" t="b">
        <v>1</v>
      </c>
      <c r="G5160" t="s">
        <v>9498</v>
      </c>
      <c r="H5160" s="1">
        <v>44236.793032407404</v>
      </c>
      <c r="I5160">
        <v>3</v>
      </c>
      <c r="J5160">
        <v>6489</v>
      </c>
      <c r="K5160">
        <f t="shared" si="6"/>
        <v>4.6232085067036521E-4</v>
      </c>
      <c r="O5160" s="5">
        <v>1</v>
      </c>
      <c r="P5160">
        <v>1</v>
      </c>
    </row>
    <row r="5161" spans="1:16" x14ac:dyDescent="0.25">
      <c r="A5161">
        <v>2825</v>
      </c>
      <c r="B5161" s="1">
        <v>44751.621539351851</v>
      </c>
      <c r="C5161" t="s">
        <v>10166</v>
      </c>
      <c r="D5161" t="s">
        <v>46</v>
      </c>
      <c r="E5161" s="4" t="b">
        <v>0</v>
      </c>
      <c r="F5161" t="b">
        <v>0</v>
      </c>
      <c r="G5161" t="s">
        <v>56</v>
      </c>
      <c r="H5161" s="1">
        <v>39949.017708333333</v>
      </c>
      <c r="I5161">
        <v>0</v>
      </c>
      <c r="J5161">
        <v>36</v>
      </c>
      <c r="K5161">
        <f t="shared" si="6"/>
        <v>0</v>
      </c>
      <c r="O5161" s="5">
        <v>1</v>
      </c>
      <c r="P5161">
        <v>1</v>
      </c>
    </row>
    <row r="5162" spans="1:16" x14ac:dyDescent="0.25">
      <c r="A5162">
        <v>2836</v>
      </c>
      <c r="B5162" s="1">
        <v>44751.624143518522</v>
      </c>
      <c r="C5162" t="s">
        <v>10167</v>
      </c>
      <c r="D5162" t="s">
        <v>259</v>
      </c>
      <c r="E5162" s="4" t="b">
        <v>0</v>
      </c>
      <c r="F5162" t="b">
        <v>1</v>
      </c>
      <c r="G5162" t="s">
        <v>10168</v>
      </c>
      <c r="H5162" s="1">
        <v>44678.670312499999</v>
      </c>
      <c r="I5162">
        <v>0</v>
      </c>
      <c r="J5162">
        <v>32</v>
      </c>
      <c r="K5162">
        <f t="shared" si="6"/>
        <v>0</v>
      </c>
      <c r="O5162" s="5">
        <v>1</v>
      </c>
      <c r="P5162">
        <v>1</v>
      </c>
    </row>
    <row r="5163" spans="1:16" x14ac:dyDescent="0.25">
      <c r="A5163">
        <v>2851</v>
      </c>
      <c r="B5163" s="1">
        <v>44751.626620370371</v>
      </c>
      <c r="C5163" t="s">
        <v>10169</v>
      </c>
      <c r="D5163" t="s">
        <v>20</v>
      </c>
      <c r="E5163" s="4" t="b">
        <v>0</v>
      </c>
      <c r="F5163" t="b">
        <v>0</v>
      </c>
      <c r="G5163" t="s">
        <v>10170</v>
      </c>
      <c r="H5163" s="1">
        <v>44448.040208333332</v>
      </c>
      <c r="I5163">
        <v>0</v>
      </c>
      <c r="J5163">
        <v>285</v>
      </c>
      <c r="K5163">
        <f t="shared" si="6"/>
        <v>0</v>
      </c>
      <c r="O5163" s="5">
        <v>1</v>
      </c>
      <c r="P5163">
        <v>1</v>
      </c>
    </row>
    <row r="5164" spans="1:16" x14ac:dyDescent="0.25">
      <c r="A5164">
        <v>2852</v>
      </c>
      <c r="B5164" s="1">
        <v>44751.626712962963</v>
      </c>
      <c r="C5164" t="s">
        <v>10171</v>
      </c>
      <c r="D5164" t="s">
        <v>62</v>
      </c>
      <c r="E5164" s="4" t="b">
        <v>0</v>
      </c>
      <c r="F5164" t="b">
        <v>0</v>
      </c>
      <c r="G5164" t="s">
        <v>10172</v>
      </c>
      <c r="H5164" s="1">
        <v>44677.941504629627</v>
      </c>
      <c r="I5164">
        <v>6</v>
      </c>
      <c r="J5164">
        <v>373</v>
      </c>
      <c r="K5164">
        <f t="shared" si="6"/>
        <v>1.6085790884718499E-2</v>
      </c>
      <c r="O5164" s="5">
        <v>1</v>
      </c>
      <c r="P5164">
        <v>1</v>
      </c>
    </row>
    <row r="5165" spans="1:16" x14ac:dyDescent="0.25">
      <c r="A5165">
        <v>2857</v>
      </c>
      <c r="B5165" s="1">
        <v>44751.626793981479</v>
      </c>
      <c r="C5165" t="s">
        <v>10173</v>
      </c>
      <c r="D5165" t="s">
        <v>46</v>
      </c>
      <c r="E5165" s="4" t="b">
        <v>0</v>
      </c>
      <c r="F5165" t="b">
        <v>0</v>
      </c>
      <c r="G5165" t="s">
        <v>10174</v>
      </c>
      <c r="H5165" s="1">
        <v>43355.226203703707</v>
      </c>
      <c r="I5165">
        <v>2</v>
      </c>
      <c r="J5165">
        <v>623</v>
      </c>
      <c r="K5165">
        <f t="shared" si="6"/>
        <v>3.2102728731942215E-3</v>
      </c>
      <c r="O5165" s="5">
        <v>1</v>
      </c>
      <c r="P5165">
        <v>1</v>
      </c>
    </row>
    <row r="5166" spans="1:16" x14ac:dyDescent="0.25">
      <c r="A5166">
        <v>2883</v>
      </c>
      <c r="B5166" s="1">
        <v>44751.631956018522</v>
      </c>
      <c r="C5166" t="s">
        <v>10175</v>
      </c>
      <c r="D5166" t="s">
        <v>46</v>
      </c>
      <c r="E5166" s="4" t="b">
        <v>0</v>
      </c>
      <c r="F5166" t="b">
        <v>0</v>
      </c>
      <c r="G5166" t="s">
        <v>10176</v>
      </c>
      <c r="H5166" s="1">
        <v>44524.235636574071</v>
      </c>
      <c r="I5166">
        <v>0</v>
      </c>
      <c r="J5166">
        <v>1090</v>
      </c>
      <c r="K5166">
        <f t="shared" si="6"/>
        <v>0</v>
      </c>
      <c r="O5166" s="5">
        <v>1</v>
      </c>
      <c r="P5166">
        <v>1</v>
      </c>
    </row>
    <row r="5167" spans="1:16" x14ac:dyDescent="0.25">
      <c r="A5167">
        <v>2885</v>
      </c>
      <c r="B5167" s="1">
        <v>44751.632048611114</v>
      </c>
      <c r="C5167" t="s">
        <v>10178</v>
      </c>
      <c r="D5167" t="s">
        <v>46</v>
      </c>
      <c r="E5167" s="4" t="b">
        <v>0</v>
      </c>
      <c r="F5167" t="b">
        <v>0</v>
      </c>
      <c r="G5167" t="s">
        <v>10179</v>
      </c>
      <c r="H5167" s="1">
        <v>44574.413206018522</v>
      </c>
      <c r="I5167">
        <v>1</v>
      </c>
      <c r="J5167">
        <v>344</v>
      </c>
      <c r="K5167">
        <f t="shared" si="6"/>
        <v>2.9069767441860465E-3</v>
      </c>
      <c r="O5167" s="5">
        <v>1</v>
      </c>
      <c r="P5167">
        <v>1</v>
      </c>
    </row>
    <row r="5168" spans="1:16" x14ac:dyDescent="0.25">
      <c r="A5168">
        <v>2889</v>
      </c>
      <c r="B5168" s="1">
        <v>44751.6325</v>
      </c>
      <c r="C5168" t="s">
        <v>10181</v>
      </c>
      <c r="D5168" t="s">
        <v>62</v>
      </c>
      <c r="E5168" s="4" t="b">
        <v>0</v>
      </c>
      <c r="F5168" t="b">
        <v>0</v>
      </c>
      <c r="G5168" t="s">
        <v>10182</v>
      </c>
      <c r="H5168" s="1">
        <v>42861.877662037034</v>
      </c>
      <c r="I5168">
        <v>0</v>
      </c>
      <c r="J5168">
        <v>538</v>
      </c>
      <c r="K5168">
        <f t="shared" si="6"/>
        <v>0</v>
      </c>
      <c r="O5168" s="5">
        <v>1</v>
      </c>
      <c r="P5168">
        <v>1</v>
      </c>
    </row>
    <row r="5169" spans="1:16" x14ac:dyDescent="0.25">
      <c r="A5169">
        <v>2897</v>
      </c>
      <c r="B5169" s="1">
        <v>44751.633738425924</v>
      </c>
      <c r="C5169" t="s">
        <v>10183</v>
      </c>
      <c r="D5169" t="s">
        <v>62</v>
      </c>
      <c r="E5169" s="4" t="b">
        <v>0</v>
      </c>
      <c r="F5169" t="b">
        <v>0</v>
      </c>
      <c r="G5169" t="s">
        <v>10184</v>
      </c>
      <c r="H5169" s="1">
        <v>44743.935694444444</v>
      </c>
      <c r="I5169">
        <v>0</v>
      </c>
      <c r="J5169">
        <v>10</v>
      </c>
      <c r="K5169">
        <f t="shared" ref="K5169:K5232" si="7">I5169/J5169</f>
        <v>0</v>
      </c>
      <c r="O5169" s="5">
        <v>1</v>
      </c>
      <c r="P5169">
        <v>1</v>
      </c>
    </row>
    <row r="5170" spans="1:16" x14ac:dyDescent="0.25">
      <c r="A5170">
        <v>2898</v>
      </c>
      <c r="B5170" s="1">
        <v>44751.633784722224</v>
      </c>
      <c r="C5170" t="s">
        <v>10185</v>
      </c>
      <c r="D5170" t="s">
        <v>20</v>
      </c>
      <c r="E5170" s="4" t="b">
        <v>0</v>
      </c>
      <c r="F5170" t="b">
        <v>0</v>
      </c>
      <c r="G5170" t="s">
        <v>10186</v>
      </c>
      <c r="H5170" s="1">
        <v>44507.080312500002</v>
      </c>
      <c r="I5170">
        <v>0</v>
      </c>
      <c r="J5170">
        <v>108</v>
      </c>
      <c r="K5170">
        <f t="shared" si="7"/>
        <v>0</v>
      </c>
      <c r="O5170" s="5">
        <v>1</v>
      </c>
      <c r="P5170">
        <v>1</v>
      </c>
    </row>
    <row r="5171" spans="1:16" x14ac:dyDescent="0.25">
      <c r="A5171">
        <v>2903</v>
      </c>
      <c r="B5171" s="1">
        <v>44751.634085648147</v>
      </c>
      <c r="C5171" t="s">
        <v>10188</v>
      </c>
      <c r="D5171" t="s">
        <v>20</v>
      </c>
      <c r="E5171" s="4" t="b">
        <v>0</v>
      </c>
      <c r="F5171" t="b">
        <v>0</v>
      </c>
      <c r="G5171" t="s">
        <v>9630</v>
      </c>
      <c r="H5171" s="1">
        <v>40107.606238425928</v>
      </c>
      <c r="I5171">
        <v>0</v>
      </c>
      <c r="J5171">
        <v>1755</v>
      </c>
      <c r="K5171">
        <f t="shared" si="7"/>
        <v>0</v>
      </c>
      <c r="O5171" s="5">
        <v>1</v>
      </c>
      <c r="P5171">
        <v>1</v>
      </c>
    </row>
    <row r="5172" spans="1:16" x14ac:dyDescent="0.25">
      <c r="A5172">
        <v>2905</v>
      </c>
      <c r="B5172" s="1">
        <v>44751.634317129632</v>
      </c>
      <c r="C5172" t="s">
        <v>10189</v>
      </c>
      <c r="D5172" t="s">
        <v>20</v>
      </c>
      <c r="E5172" s="4" t="b">
        <v>0</v>
      </c>
      <c r="F5172" t="b">
        <v>0</v>
      </c>
      <c r="G5172" t="s">
        <v>9630</v>
      </c>
      <c r="H5172" s="1">
        <v>40107.606238425928</v>
      </c>
      <c r="I5172">
        <v>0</v>
      </c>
      <c r="J5172">
        <v>1755</v>
      </c>
      <c r="K5172">
        <f t="shared" si="7"/>
        <v>0</v>
      </c>
      <c r="O5172" s="5">
        <v>1</v>
      </c>
      <c r="P5172">
        <v>1</v>
      </c>
    </row>
    <row r="5173" spans="1:16" x14ac:dyDescent="0.25">
      <c r="A5173">
        <v>2906</v>
      </c>
      <c r="B5173" s="1">
        <v>44751.634317129632</v>
      </c>
      <c r="C5173" t="s">
        <v>10190</v>
      </c>
      <c r="D5173" t="s">
        <v>20</v>
      </c>
      <c r="E5173" s="4" t="b">
        <v>0</v>
      </c>
      <c r="F5173" t="b">
        <v>0</v>
      </c>
      <c r="G5173" t="s">
        <v>56</v>
      </c>
      <c r="H5173" s="1">
        <v>44483.520416666666</v>
      </c>
      <c r="I5173">
        <v>0</v>
      </c>
      <c r="J5173">
        <v>52</v>
      </c>
      <c r="K5173">
        <f t="shared" si="7"/>
        <v>0</v>
      </c>
      <c r="O5173" s="5">
        <v>1</v>
      </c>
      <c r="P5173">
        <v>1</v>
      </c>
    </row>
    <row r="5174" spans="1:16" x14ac:dyDescent="0.25">
      <c r="A5174">
        <v>2908</v>
      </c>
      <c r="B5174" s="1">
        <v>44751.634398148148</v>
      </c>
      <c r="C5174" t="s">
        <v>10191</v>
      </c>
      <c r="D5174" t="s">
        <v>20</v>
      </c>
      <c r="E5174" s="4" t="b">
        <v>0</v>
      </c>
      <c r="F5174" t="b">
        <v>0</v>
      </c>
      <c r="G5174" t="s">
        <v>10192</v>
      </c>
      <c r="H5174" s="1">
        <v>44741.216817129629</v>
      </c>
      <c r="I5174">
        <v>0</v>
      </c>
      <c r="J5174">
        <v>168</v>
      </c>
      <c r="K5174">
        <f t="shared" si="7"/>
        <v>0</v>
      </c>
      <c r="O5174" s="5">
        <v>1</v>
      </c>
      <c r="P5174">
        <v>1</v>
      </c>
    </row>
    <row r="5175" spans="1:16" x14ac:dyDescent="0.25">
      <c r="A5175">
        <v>2914</v>
      </c>
      <c r="B5175" s="1">
        <v>44751.634895833333</v>
      </c>
      <c r="C5175" t="s">
        <v>10194</v>
      </c>
      <c r="D5175" t="s">
        <v>20</v>
      </c>
      <c r="E5175" s="4" t="b">
        <v>0</v>
      </c>
      <c r="F5175" t="b">
        <v>0</v>
      </c>
      <c r="G5175" t="s">
        <v>10195</v>
      </c>
      <c r="H5175" s="1">
        <v>44683.664398148147</v>
      </c>
      <c r="I5175">
        <v>0</v>
      </c>
      <c r="J5175">
        <v>269</v>
      </c>
      <c r="K5175">
        <f t="shared" si="7"/>
        <v>0</v>
      </c>
      <c r="O5175" s="5">
        <v>1</v>
      </c>
      <c r="P5175">
        <v>1</v>
      </c>
    </row>
    <row r="5176" spans="1:16" x14ac:dyDescent="0.25">
      <c r="A5176">
        <v>2925</v>
      </c>
      <c r="B5176" s="1">
        <v>44751.637025462966</v>
      </c>
      <c r="C5176" t="s">
        <v>10196</v>
      </c>
      <c r="D5176" t="s">
        <v>46</v>
      </c>
      <c r="E5176" s="4" t="b">
        <v>0</v>
      </c>
      <c r="F5176" t="b">
        <v>0</v>
      </c>
      <c r="G5176" t="s">
        <v>10197</v>
      </c>
      <c r="H5176" s="1">
        <v>43101.716782407406</v>
      </c>
      <c r="I5176">
        <v>0</v>
      </c>
      <c r="J5176">
        <v>16</v>
      </c>
      <c r="K5176">
        <f t="shared" si="7"/>
        <v>0</v>
      </c>
      <c r="O5176" s="5">
        <v>1</v>
      </c>
      <c r="P5176">
        <v>1</v>
      </c>
    </row>
    <row r="5177" spans="1:16" x14ac:dyDescent="0.25">
      <c r="A5177">
        <v>2930</v>
      </c>
      <c r="B5177" s="1">
        <v>44751.637962962966</v>
      </c>
      <c r="C5177" t="s">
        <v>10198</v>
      </c>
      <c r="D5177" t="s">
        <v>20</v>
      </c>
      <c r="E5177" s="4" t="b">
        <v>0</v>
      </c>
      <c r="F5177" t="b">
        <v>0</v>
      </c>
      <c r="G5177" t="s">
        <v>56</v>
      </c>
      <c r="H5177" s="1">
        <v>44662.534884259258</v>
      </c>
      <c r="I5177">
        <v>0</v>
      </c>
      <c r="J5177">
        <v>0</v>
      </c>
      <c r="K5177">
        <v>0</v>
      </c>
      <c r="O5177" s="5">
        <v>1</v>
      </c>
      <c r="P5177">
        <v>1</v>
      </c>
    </row>
    <row r="5178" spans="1:16" x14ac:dyDescent="0.25">
      <c r="A5178">
        <v>2931</v>
      </c>
      <c r="B5178" s="1">
        <v>44751.637962962966</v>
      </c>
      <c r="C5178" t="s">
        <v>10199</v>
      </c>
      <c r="D5178" t="s">
        <v>20</v>
      </c>
      <c r="E5178" s="4" t="b">
        <v>0</v>
      </c>
      <c r="F5178" t="b">
        <v>0</v>
      </c>
      <c r="G5178" t="s">
        <v>9630</v>
      </c>
      <c r="H5178" s="1">
        <v>40107.606238425928</v>
      </c>
      <c r="I5178">
        <v>1</v>
      </c>
      <c r="J5178">
        <v>1755</v>
      </c>
      <c r="K5178">
        <f t="shared" si="7"/>
        <v>5.6980056980056976E-4</v>
      </c>
      <c r="O5178" s="5">
        <v>1</v>
      </c>
      <c r="P5178">
        <v>1</v>
      </c>
    </row>
    <row r="5179" spans="1:16" x14ac:dyDescent="0.25">
      <c r="A5179">
        <v>2932</v>
      </c>
      <c r="B5179" s="1">
        <v>44751.638009259259</v>
      </c>
      <c r="C5179" t="s">
        <v>10200</v>
      </c>
      <c r="D5179" t="s">
        <v>46</v>
      </c>
      <c r="E5179" s="4" t="b">
        <v>0</v>
      </c>
      <c r="F5179" t="b">
        <v>0</v>
      </c>
      <c r="G5179" t="s">
        <v>10201</v>
      </c>
      <c r="H5179" s="1">
        <v>44679.838946759257</v>
      </c>
      <c r="I5179">
        <v>1</v>
      </c>
      <c r="J5179">
        <v>4196</v>
      </c>
      <c r="K5179">
        <f t="shared" si="7"/>
        <v>2.3832221163012392E-4</v>
      </c>
      <c r="O5179" s="5">
        <v>1</v>
      </c>
      <c r="P5179">
        <v>1</v>
      </c>
    </row>
    <row r="5180" spans="1:16" x14ac:dyDescent="0.25">
      <c r="A5180">
        <v>2948</v>
      </c>
      <c r="B5180" s="1">
        <v>44751.639884259261</v>
      </c>
      <c r="C5180" t="s">
        <v>10202</v>
      </c>
      <c r="D5180" t="s">
        <v>46</v>
      </c>
      <c r="E5180" s="4" t="b">
        <v>0</v>
      </c>
      <c r="F5180" t="b">
        <v>0</v>
      </c>
      <c r="G5180" t="s">
        <v>10203</v>
      </c>
      <c r="H5180" s="1">
        <v>43043.816886574074</v>
      </c>
      <c r="I5180">
        <v>0</v>
      </c>
      <c r="J5180">
        <v>185</v>
      </c>
      <c r="K5180">
        <f t="shared" si="7"/>
        <v>0</v>
      </c>
      <c r="O5180" s="5">
        <v>1</v>
      </c>
      <c r="P5180">
        <v>1</v>
      </c>
    </row>
    <row r="5181" spans="1:16" x14ac:dyDescent="0.25">
      <c r="A5181">
        <v>2949</v>
      </c>
      <c r="B5181" s="1">
        <v>44751.640034722222</v>
      </c>
      <c r="C5181" t="s">
        <v>10205</v>
      </c>
      <c r="D5181" t="s">
        <v>62</v>
      </c>
      <c r="E5181" s="4" t="b">
        <v>0</v>
      </c>
      <c r="F5181" t="b">
        <v>0</v>
      </c>
      <c r="G5181" t="s">
        <v>10206</v>
      </c>
      <c r="H5181" s="1">
        <v>44677.867384259262</v>
      </c>
      <c r="I5181">
        <v>0</v>
      </c>
      <c r="J5181">
        <v>103</v>
      </c>
      <c r="K5181">
        <f t="shared" si="7"/>
        <v>0</v>
      </c>
      <c r="O5181" s="5">
        <v>1</v>
      </c>
      <c r="P5181">
        <v>1</v>
      </c>
    </row>
    <row r="5182" spans="1:16" x14ac:dyDescent="0.25">
      <c r="A5182">
        <v>2955</v>
      </c>
      <c r="B5182" s="1">
        <v>44751.64099537037</v>
      </c>
      <c r="C5182" t="s">
        <v>10207</v>
      </c>
      <c r="D5182" t="s">
        <v>20</v>
      </c>
      <c r="E5182" s="4" t="b">
        <v>0</v>
      </c>
      <c r="F5182" t="b">
        <v>0</v>
      </c>
      <c r="G5182" t="s">
        <v>10208</v>
      </c>
      <c r="H5182" s="1">
        <v>42308.218530092592</v>
      </c>
      <c r="I5182">
        <v>0</v>
      </c>
      <c r="J5182">
        <v>280</v>
      </c>
      <c r="K5182">
        <f t="shared" si="7"/>
        <v>0</v>
      </c>
      <c r="O5182" s="5">
        <v>1</v>
      </c>
      <c r="P5182">
        <v>1</v>
      </c>
    </row>
    <row r="5183" spans="1:16" x14ac:dyDescent="0.25">
      <c r="A5183">
        <v>2956</v>
      </c>
      <c r="B5183" s="1">
        <v>44751.641006944446</v>
      </c>
      <c r="C5183" t="s">
        <v>10209</v>
      </c>
      <c r="D5183" t="s">
        <v>20</v>
      </c>
      <c r="E5183" s="4" t="b">
        <v>0</v>
      </c>
      <c r="F5183" t="b">
        <v>0</v>
      </c>
      <c r="G5183" t="s">
        <v>10210</v>
      </c>
      <c r="H5183" s="1">
        <v>41260.908703703702</v>
      </c>
      <c r="I5183">
        <v>0</v>
      </c>
      <c r="J5183">
        <v>5153</v>
      </c>
      <c r="K5183">
        <f t="shared" si="7"/>
        <v>0</v>
      </c>
      <c r="O5183" s="5">
        <v>1</v>
      </c>
      <c r="P5183">
        <v>1</v>
      </c>
    </row>
    <row r="5184" spans="1:16" x14ac:dyDescent="0.25">
      <c r="A5184">
        <v>2973</v>
      </c>
      <c r="B5184" s="1">
        <v>44751.644780092596</v>
      </c>
      <c r="C5184" t="s">
        <v>10211</v>
      </c>
      <c r="D5184" t="s">
        <v>62</v>
      </c>
      <c r="E5184" s="4" t="b">
        <v>0</v>
      </c>
      <c r="F5184" t="b">
        <v>0</v>
      </c>
      <c r="G5184" t="s">
        <v>56</v>
      </c>
      <c r="H5184" s="1">
        <v>42592.56925925926</v>
      </c>
      <c r="I5184">
        <v>0</v>
      </c>
      <c r="J5184">
        <v>19</v>
      </c>
      <c r="K5184">
        <f t="shared" si="7"/>
        <v>0</v>
      </c>
      <c r="O5184" s="5">
        <v>1</v>
      </c>
      <c r="P5184">
        <v>1</v>
      </c>
    </row>
    <row r="5185" spans="1:16" x14ac:dyDescent="0.25">
      <c r="A5185">
        <v>2988</v>
      </c>
      <c r="B5185" s="1">
        <v>44751.64638888889</v>
      </c>
      <c r="C5185" t="s">
        <v>10212</v>
      </c>
      <c r="D5185" t="s">
        <v>62</v>
      </c>
      <c r="E5185" s="4" t="b">
        <v>0</v>
      </c>
      <c r="F5185" t="b">
        <v>1</v>
      </c>
      <c r="G5185" t="s">
        <v>10213</v>
      </c>
      <c r="H5185" s="1">
        <v>44677.440300925926</v>
      </c>
      <c r="I5185">
        <v>0</v>
      </c>
      <c r="J5185">
        <v>15</v>
      </c>
      <c r="K5185">
        <f t="shared" si="7"/>
        <v>0</v>
      </c>
      <c r="O5185" s="5">
        <v>1</v>
      </c>
      <c r="P5185">
        <v>1</v>
      </c>
    </row>
    <row r="5186" spans="1:16" x14ac:dyDescent="0.25">
      <c r="A5186">
        <v>2989</v>
      </c>
      <c r="B5186" s="1">
        <v>44751.646597222221</v>
      </c>
      <c r="C5186" t="s">
        <v>10215</v>
      </c>
      <c r="D5186" t="s">
        <v>46</v>
      </c>
      <c r="E5186" s="4" t="b">
        <v>0</v>
      </c>
      <c r="F5186" t="b">
        <v>0</v>
      </c>
      <c r="G5186" t="s">
        <v>5755</v>
      </c>
      <c r="H5186" s="1">
        <v>44373.748159722221</v>
      </c>
      <c r="I5186">
        <v>0</v>
      </c>
      <c r="J5186">
        <v>83</v>
      </c>
      <c r="K5186">
        <f t="shared" si="7"/>
        <v>0</v>
      </c>
      <c r="O5186" s="5">
        <v>1</v>
      </c>
      <c r="P5186">
        <v>1</v>
      </c>
    </row>
    <row r="5187" spans="1:16" x14ac:dyDescent="0.25">
      <c r="A5187">
        <v>3010</v>
      </c>
      <c r="B5187" s="1">
        <v>44751.649016203701</v>
      </c>
      <c r="C5187" t="s">
        <v>10216</v>
      </c>
      <c r="D5187" t="s">
        <v>46</v>
      </c>
      <c r="E5187" s="4" t="b">
        <v>0</v>
      </c>
      <c r="F5187" t="b">
        <v>0</v>
      </c>
      <c r="G5187" t="s">
        <v>10217</v>
      </c>
      <c r="H5187" s="1">
        <v>40763.649733796294</v>
      </c>
      <c r="I5187">
        <v>0</v>
      </c>
      <c r="J5187">
        <v>259</v>
      </c>
      <c r="K5187">
        <f t="shared" si="7"/>
        <v>0</v>
      </c>
      <c r="O5187" s="5">
        <v>1</v>
      </c>
      <c r="P5187">
        <v>1</v>
      </c>
    </row>
    <row r="5188" spans="1:16" x14ac:dyDescent="0.25">
      <c r="A5188">
        <v>3016</v>
      </c>
      <c r="B5188" s="1">
        <v>44751.649675925924</v>
      </c>
      <c r="C5188" t="s">
        <v>10219</v>
      </c>
      <c r="D5188" t="s">
        <v>20</v>
      </c>
      <c r="E5188" s="4" t="b">
        <v>0</v>
      </c>
      <c r="F5188" t="b">
        <v>0</v>
      </c>
      <c r="G5188" t="s">
        <v>10220</v>
      </c>
      <c r="H5188" s="1">
        <v>43344.585543981484</v>
      </c>
      <c r="I5188">
        <v>0</v>
      </c>
      <c r="J5188">
        <v>1738</v>
      </c>
      <c r="K5188">
        <f t="shared" si="7"/>
        <v>0</v>
      </c>
      <c r="O5188" s="5">
        <v>1</v>
      </c>
      <c r="P5188">
        <v>1</v>
      </c>
    </row>
    <row r="5189" spans="1:16" x14ac:dyDescent="0.25">
      <c r="A5189">
        <v>3018</v>
      </c>
      <c r="B5189" s="1">
        <v>44751.649780092594</v>
      </c>
      <c r="C5189" t="s">
        <v>10222</v>
      </c>
      <c r="D5189" t="s">
        <v>46</v>
      </c>
      <c r="E5189" s="4" t="b">
        <v>0</v>
      </c>
      <c r="F5189" t="b">
        <v>0</v>
      </c>
      <c r="G5189" t="s">
        <v>56</v>
      </c>
      <c r="H5189" s="1">
        <v>44676.872858796298</v>
      </c>
      <c r="I5189">
        <v>0</v>
      </c>
      <c r="J5189">
        <v>11</v>
      </c>
      <c r="K5189">
        <f t="shared" si="7"/>
        <v>0</v>
      </c>
      <c r="O5189" s="5">
        <v>1</v>
      </c>
      <c r="P5189">
        <v>1</v>
      </c>
    </row>
    <row r="5190" spans="1:16" x14ac:dyDescent="0.25">
      <c r="A5190">
        <v>3019</v>
      </c>
      <c r="B5190" s="1">
        <v>44751.649976851855</v>
      </c>
      <c r="C5190" t="s">
        <v>10223</v>
      </c>
      <c r="D5190" t="s">
        <v>62</v>
      </c>
      <c r="E5190" s="4" t="b">
        <v>0</v>
      </c>
      <c r="F5190" t="b">
        <v>0</v>
      </c>
      <c r="G5190" t="s">
        <v>56</v>
      </c>
      <c r="H5190" s="1">
        <v>44496.701412037037</v>
      </c>
      <c r="I5190">
        <v>0</v>
      </c>
      <c r="J5190">
        <v>6</v>
      </c>
      <c r="K5190">
        <f t="shared" si="7"/>
        <v>0</v>
      </c>
      <c r="O5190" s="5">
        <v>1</v>
      </c>
      <c r="P5190">
        <v>1</v>
      </c>
    </row>
    <row r="5191" spans="1:16" x14ac:dyDescent="0.25">
      <c r="A5191">
        <v>3020</v>
      </c>
      <c r="B5191" s="1">
        <v>44751.650127314817</v>
      </c>
      <c r="C5191" t="s">
        <v>10224</v>
      </c>
      <c r="D5191" t="s">
        <v>259</v>
      </c>
      <c r="E5191" s="4" t="b">
        <v>0</v>
      </c>
      <c r="F5191" t="b">
        <v>0</v>
      </c>
      <c r="G5191" t="s">
        <v>10225</v>
      </c>
      <c r="H5191" s="1">
        <v>44148.514282407406</v>
      </c>
      <c r="I5191">
        <v>0</v>
      </c>
      <c r="J5191">
        <v>265</v>
      </c>
      <c r="K5191">
        <f t="shared" si="7"/>
        <v>0</v>
      </c>
      <c r="O5191" s="5">
        <v>1</v>
      </c>
      <c r="P5191">
        <v>1</v>
      </c>
    </row>
    <row r="5192" spans="1:16" x14ac:dyDescent="0.25">
      <c r="A5192">
        <v>3025</v>
      </c>
      <c r="B5192" s="1">
        <v>44751.650729166664</v>
      </c>
      <c r="C5192" t="s">
        <v>10226</v>
      </c>
      <c r="D5192" t="s">
        <v>46</v>
      </c>
      <c r="E5192" s="4" t="b">
        <v>0</v>
      </c>
      <c r="F5192" t="b">
        <v>0</v>
      </c>
      <c r="G5192" t="s">
        <v>10227</v>
      </c>
      <c r="H5192" s="1">
        <v>41082.197071759256</v>
      </c>
      <c r="I5192">
        <v>1</v>
      </c>
      <c r="J5192">
        <v>17324</v>
      </c>
      <c r="K5192">
        <f t="shared" si="7"/>
        <v>5.7723389517432465E-5</v>
      </c>
      <c r="O5192" s="5">
        <v>1</v>
      </c>
      <c r="P5192">
        <v>1</v>
      </c>
    </row>
    <row r="5193" spans="1:16" x14ac:dyDescent="0.25">
      <c r="A5193">
        <v>3035</v>
      </c>
      <c r="B5193" s="1">
        <v>44751.652245370373</v>
      </c>
      <c r="C5193" t="s">
        <v>10229</v>
      </c>
      <c r="D5193" t="s">
        <v>46</v>
      </c>
      <c r="E5193" s="4" t="b">
        <v>0</v>
      </c>
      <c r="F5193" t="b">
        <v>0</v>
      </c>
      <c r="G5193" t="s">
        <v>56</v>
      </c>
      <c r="H5193" s="1">
        <v>39439.094050925924</v>
      </c>
      <c r="I5193">
        <v>0</v>
      </c>
      <c r="J5193">
        <v>33</v>
      </c>
      <c r="K5193">
        <f t="shared" si="7"/>
        <v>0</v>
      </c>
      <c r="O5193" s="5">
        <v>1</v>
      </c>
      <c r="P5193">
        <v>1</v>
      </c>
    </row>
    <row r="5194" spans="1:16" x14ac:dyDescent="0.25">
      <c r="A5194">
        <v>3055</v>
      </c>
      <c r="B5194" s="1">
        <v>44751.654826388891</v>
      </c>
      <c r="C5194" t="s">
        <v>10230</v>
      </c>
      <c r="D5194" t="s">
        <v>46</v>
      </c>
      <c r="E5194" s="4" t="b">
        <v>0</v>
      </c>
      <c r="F5194" t="b">
        <v>0</v>
      </c>
      <c r="G5194" t="s">
        <v>10231</v>
      </c>
      <c r="H5194" s="1">
        <v>42877.814722222225</v>
      </c>
      <c r="I5194">
        <v>0</v>
      </c>
      <c r="J5194">
        <v>244</v>
      </c>
      <c r="K5194">
        <f t="shared" si="7"/>
        <v>0</v>
      </c>
      <c r="O5194" s="5">
        <v>1</v>
      </c>
      <c r="P5194">
        <v>1</v>
      </c>
    </row>
    <row r="5195" spans="1:16" x14ac:dyDescent="0.25">
      <c r="A5195">
        <v>3059</v>
      </c>
      <c r="B5195" s="1">
        <v>44751.655115740738</v>
      </c>
      <c r="C5195" t="s">
        <v>10232</v>
      </c>
      <c r="D5195" t="s">
        <v>20</v>
      </c>
      <c r="E5195" s="4" t="b">
        <v>0</v>
      </c>
      <c r="F5195" t="b">
        <v>0</v>
      </c>
      <c r="G5195" t="s">
        <v>10233</v>
      </c>
      <c r="H5195" s="1">
        <v>44639.881701388891</v>
      </c>
      <c r="I5195">
        <v>1</v>
      </c>
      <c r="J5195">
        <v>615</v>
      </c>
      <c r="K5195">
        <f t="shared" si="7"/>
        <v>1.6260162601626016E-3</v>
      </c>
      <c r="O5195" s="5">
        <v>1</v>
      </c>
      <c r="P5195">
        <v>1</v>
      </c>
    </row>
    <row r="5196" spans="1:16" x14ac:dyDescent="0.25">
      <c r="A5196">
        <v>3070</v>
      </c>
      <c r="B5196" s="1">
        <v>44751.658321759256</v>
      </c>
      <c r="C5196" t="s">
        <v>10234</v>
      </c>
      <c r="D5196" t="s">
        <v>20</v>
      </c>
      <c r="E5196" s="4" t="b">
        <v>0</v>
      </c>
      <c r="F5196" t="b">
        <v>0</v>
      </c>
      <c r="G5196" t="s">
        <v>56</v>
      </c>
      <c r="H5196" s="1">
        <v>44747.809861111113</v>
      </c>
      <c r="I5196">
        <v>0</v>
      </c>
      <c r="J5196">
        <v>4</v>
      </c>
      <c r="K5196">
        <f t="shared" si="7"/>
        <v>0</v>
      </c>
      <c r="O5196" s="5">
        <v>1</v>
      </c>
      <c r="P5196">
        <v>1</v>
      </c>
    </row>
    <row r="5197" spans="1:16" x14ac:dyDescent="0.25">
      <c r="A5197">
        <v>3077</v>
      </c>
      <c r="B5197" s="1">
        <v>44751.659722222219</v>
      </c>
      <c r="C5197" t="s">
        <v>10235</v>
      </c>
      <c r="D5197" t="s">
        <v>46</v>
      </c>
      <c r="E5197" s="4" t="b">
        <v>0</v>
      </c>
      <c r="F5197" t="b">
        <v>0</v>
      </c>
      <c r="G5197" t="s">
        <v>10236</v>
      </c>
      <c r="H5197" s="1">
        <v>44098.591053240743</v>
      </c>
      <c r="I5197">
        <v>0</v>
      </c>
      <c r="J5197">
        <v>727</v>
      </c>
      <c r="K5197">
        <f t="shared" si="7"/>
        <v>0</v>
      </c>
      <c r="O5197" s="5">
        <v>1</v>
      </c>
      <c r="P5197">
        <v>1</v>
      </c>
    </row>
    <row r="5198" spans="1:16" x14ac:dyDescent="0.25">
      <c r="A5198">
        <v>3084</v>
      </c>
      <c r="B5198" s="1">
        <v>44751.660497685189</v>
      </c>
      <c r="C5198" t="s">
        <v>10238</v>
      </c>
      <c r="D5198" t="s">
        <v>62</v>
      </c>
      <c r="E5198" s="4" t="b">
        <v>0</v>
      </c>
      <c r="F5198" t="b">
        <v>0</v>
      </c>
      <c r="G5198" t="s">
        <v>10239</v>
      </c>
      <c r="H5198" s="1">
        <v>40492.14199074074</v>
      </c>
      <c r="I5198">
        <v>0</v>
      </c>
      <c r="J5198">
        <v>735</v>
      </c>
      <c r="K5198">
        <f t="shared" si="7"/>
        <v>0</v>
      </c>
      <c r="O5198" s="5">
        <v>1</v>
      </c>
      <c r="P5198">
        <v>1</v>
      </c>
    </row>
    <row r="5199" spans="1:16" x14ac:dyDescent="0.25">
      <c r="A5199">
        <v>3086</v>
      </c>
      <c r="B5199" s="1">
        <v>44751.660601851851</v>
      </c>
      <c r="C5199" t="s">
        <v>10241</v>
      </c>
      <c r="D5199" t="s">
        <v>20</v>
      </c>
      <c r="E5199" s="4" t="b">
        <v>0</v>
      </c>
      <c r="F5199" t="b">
        <v>0</v>
      </c>
      <c r="G5199" t="s">
        <v>10242</v>
      </c>
      <c r="H5199" s="1">
        <v>44677.6169212963</v>
      </c>
      <c r="I5199">
        <v>0</v>
      </c>
      <c r="J5199">
        <v>111</v>
      </c>
      <c r="K5199">
        <f t="shared" si="7"/>
        <v>0</v>
      </c>
      <c r="O5199" s="5">
        <v>1</v>
      </c>
      <c r="P5199">
        <v>1</v>
      </c>
    </row>
    <row r="5200" spans="1:16" x14ac:dyDescent="0.25">
      <c r="A5200">
        <v>3090</v>
      </c>
      <c r="B5200" s="1">
        <v>44751.661168981482</v>
      </c>
      <c r="C5200" t="s">
        <v>10244</v>
      </c>
      <c r="D5200" t="s">
        <v>46</v>
      </c>
      <c r="E5200" s="4" t="b">
        <v>0</v>
      </c>
      <c r="F5200" t="b">
        <v>0</v>
      </c>
      <c r="G5200" t="s">
        <v>56</v>
      </c>
      <c r="H5200" s="1">
        <v>44683.802858796298</v>
      </c>
      <c r="I5200">
        <v>0</v>
      </c>
      <c r="J5200">
        <v>3</v>
      </c>
      <c r="K5200">
        <f t="shared" si="7"/>
        <v>0</v>
      </c>
      <c r="O5200" s="5">
        <v>1</v>
      </c>
      <c r="P5200">
        <v>1</v>
      </c>
    </row>
    <row r="5201" spans="1:16" x14ac:dyDescent="0.25">
      <c r="A5201">
        <v>3091</v>
      </c>
      <c r="B5201" s="1">
        <v>44751.661354166667</v>
      </c>
      <c r="C5201" t="s">
        <v>10245</v>
      </c>
      <c r="D5201" t="s">
        <v>20</v>
      </c>
      <c r="E5201" s="4" t="b">
        <v>0</v>
      </c>
      <c r="F5201" t="b">
        <v>0</v>
      </c>
      <c r="G5201" t="s">
        <v>10246</v>
      </c>
      <c r="H5201" s="1">
        <v>42868.75141203704</v>
      </c>
      <c r="I5201">
        <v>0</v>
      </c>
      <c r="J5201">
        <v>184</v>
      </c>
      <c r="K5201">
        <f t="shared" si="7"/>
        <v>0</v>
      </c>
      <c r="O5201" s="5">
        <v>1</v>
      </c>
      <c r="P5201">
        <v>1</v>
      </c>
    </row>
    <row r="5202" spans="1:16" x14ac:dyDescent="0.25">
      <c r="A5202">
        <v>3096</v>
      </c>
      <c r="B5202" s="1">
        <v>44751.662766203706</v>
      </c>
      <c r="C5202" t="s">
        <v>10247</v>
      </c>
      <c r="D5202" t="s">
        <v>20</v>
      </c>
      <c r="E5202" s="4" t="b">
        <v>0</v>
      </c>
      <c r="F5202" t="b">
        <v>0</v>
      </c>
      <c r="G5202" t="s">
        <v>9490</v>
      </c>
      <c r="H5202" s="1">
        <v>42093.620358796295</v>
      </c>
      <c r="I5202">
        <v>0</v>
      </c>
      <c r="J5202">
        <v>12</v>
      </c>
      <c r="K5202">
        <f t="shared" si="7"/>
        <v>0</v>
      </c>
      <c r="O5202" s="5">
        <v>1</v>
      </c>
      <c r="P5202">
        <v>1</v>
      </c>
    </row>
    <row r="5203" spans="1:16" x14ac:dyDescent="0.25">
      <c r="A5203">
        <v>3099</v>
      </c>
      <c r="B5203" s="1">
        <v>44751.662986111114</v>
      </c>
      <c r="C5203" t="s">
        <v>10248</v>
      </c>
      <c r="D5203" t="s">
        <v>46</v>
      </c>
      <c r="E5203" s="4" t="b">
        <v>0</v>
      </c>
      <c r="F5203" t="b">
        <v>0</v>
      </c>
      <c r="G5203" t="s">
        <v>10249</v>
      </c>
      <c r="H5203" s="1">
        <v>40211.786874999998</v>
      </c>
      <c r="I5203">
        <v>0</v>
      </c>
      <c r="J5203">
        <v>196</v>
      </c>
      <c r="K5203">
        <f t="shared" si="7"/>
        <v>0</v>
      </c>
      <c r="O5203" s="5">
        <v>1</v>
      </c>
      <c r="P5203">
        <v>1</v>
      </c>
    </row>
    <row r="5204" spans="1:16" x14ac:dyDescent="0.25">
      <c r="A5204">
        <v>3102</v>
      </c>
      <c r="B5204" s="1">
        <v>44751.663287037038</v>
      </c>
      <c r="C5204" t="s">
        <v>10250</v>
      </c>
      <c r="D5204" t="s">
        <v>259</v>
      </c>
      <c r="E5204" s="4" t="b">
        <v>0</v>
      </c>
      <c r="F5204" t="b">
        <v>0</v>
      </c>
      <c r="G5204" t="s">
        <v>10251</v>
      </c>
      <c r="H5204" s="1">
        <v>40828.275196759256</v>
      </c>
      <c r="I5204">
        <v>0</v>
      </c>
      <c r="J5204">
        <v>4236</v>
      </c>
      <c r="K5204">
        <f t="shared" si="7"/>
        <v>0</v>
      </c>
      <c r="O5204" s="5">
        <v>1</v>
      </c>
      <c r="P5204">
        <v>1</v>
      </c>
    </row>
    <row r="5205" spans="1:16" x14ac:dyDescent="0.25">
      <c r="A5205">
        <v>3107</v>
      </c>
      <c r="B5205" s="1">
        <v>44751.664375</v>
      </c>
      <c r="C5205" t="s">
        <v>10252</v>
      </c>
      <c r="D5205" t="s">
        <v>20</v>
      </c>
      <c r="E5205" s="4" t="b">
        <v>0</v>
      </c>
      <c r="F5205" t="b">
        <v>0</v>
      </c>
      <c r="G5205" t="s">
        <v>10253</v>
      </c>
      <c r="H5205" s="1">
        <v>44589.831180555557</v>
      </c>
      <c r="I5205">
        <v>0</v>
      </c>
      <c r="J5205">
        <v>161</v>
      </c>
      <c r="K5205">
        <f t="shared" si="7"/>
        <v>0</v>
      </c>
      <c r="O5205" s="5">
        <v>1</v>
      </c>
      <c r="P5205">
        <v>1</v>
      </c>
    </row>
    <row r="5206" spans="1:16" x14ac:dyDescent="0.25">
      <c r="A5206">
        <v>3111</v>
      </c>
      <c r="B5206" s="1">
        <v>44751.664571759262</v>
      </c>
      <c r="C5206" t="s">
        <v>10254</v>
      </c>
      <c r="D5206" t="s">
        <v>46</v>
      </c>
      <c r="E5206" s="4" t="b">
        <v>0</v>
      </c>
      <c r="F5206" t="b">
        <v>0</v>
      </c>
      <c r="G5206" t="s">
        <v>56</v>
      </c>
      <c r="H5206" s="1">
        <v>43730.152233796296</v>
      </c>
      <c r="I5206">
        <v>0</v>
      </c>
      <c r="J5206">
        <v>248</v>
      </c>
      <c r="K5206">
        <f t="shared" si="7"/>
        <v>0</v>
      </c>
      <c r="O5206" s="5">
        <v>1</v>
      </c>
      <c r="P5206">
        <v>1</v>
      </c>
    </row>
    <row r="5207" spans="1:16" x14ac:dyDescent="0.25">
      <c r="A5207">
        <v>3120</v>
      </c>
      <c r="B5207" s="1">
        <v>44751.666284722225</v>
      </c>
      <c r="C5207" t="s">
        <v>10255</v>
      </c>
      <c r="D5207" t="s">
        <v>46</v>
      </c>
      <c r="E5207" s="4" t="b">
        <v>0</v>
      </c>
      <c r="F5207" t="b">
        <v>1</v>
      </c>
      <c r="G5207" t="s">
        <v>10256</v>
      </c>
      <c r="H5207" s="1">
        <v>40611.836041666669</v>
      </c>
      <c r="I5207">
        <v>9</v>
      </c>
      <c r="J5207">
        <v>2665</v>
      </c>
      <c r="K5207">
        <f t="shared" si="7"/>
        <v>3.3771106941838649E-3</v>
      </c>
      <c r="O5207" s="5">
        <v>1</v>
      </c>
      <c r="P5207">
        <v>1</v>
      </c>
    </row>
    <row r="5208" spans="1:16" x14ac:dyDescent="0.25">
      <c r="A5208">
        <v>3122</v>
      </c>
      <c r="B5208" s="1">
        <v>44751.666620370372</v>
      </c>
      <c r="C5208" t="s">
        <v>10258</v>
      </c>
      <c r="D5208" t="s">
        <v>20</v>
      </c>
      <c r="E5208" s="4" t="b">
        <v>0</v>
      </c>
      <c r="F5208" t="b">
        <v>0</v>
      </c>
      <c r="G5208" t="s">
        <v>56</v>
      </c>
      <c r="H5208" s="1">
        <v>44530.568807870368</v>
      </c>
      <c r="I5208">
        <v>0</v>
      </c>
      <c r="J5208">
        <v>0</v>
      </c>
      <c r="K5208">
        <v>0</v>
      </c>
      <c r="O5208" s="5">
        <v>1</v>
      </c>
      <c r="P5208">
        <v>1</v>
      </c>
    </row>
    <row r="5209" spans="1:16" x14ac:dyDescent="0.25">
      <c r="A5209">
        <v>3125</v>
      </c>
      <c r="B5209" s="1">
        <v>44751.666747685187</v>
      </c>
      <c r="C5209" t="s">
        <v>10259</v>
      </c>
      <c r="D5209" t="s">
        <v>46</v>
      </c>
      <c r="E5209" s="4" t="b">
        <v>0</v>
      </c>
      <c r="F5209" t="b">
        <v>0</v>
      </c>
      <c r="G5209" t="s">
        <v>10260</v>
      </c>
      <c r="H5209" s="1">
        <v>40061.888854166667</v>
      </c>
      <c r="I5209">
        <v>0</v>
      </c>
      <c r="J5209">
        <v>468</v>
      </c>
      <c r="K5209">
        <f t="shared" si="7"/>
        <v>0</v>
      </c>
      <c r="O5209" s="5">
        <v>1</v>
      </c>
      <c r="P5209">
        <v>1</v>
      </c>
    </row>
    <row r="5210" spans="1:16" x14ac:dyDescent="0.25">
      <c r="A5210">
        <v>3139</v>
      </c>
      <c r="B5210" s="1">
        <v>44751.667627314811</v>
      </c>
      <c r="C5210" t="s">
        <v>10261</v>
      </c>
      <c r="D5210" t="s">
        <v>62</v>
      </c>
      <c r="E5210" s="4" t="b">
        <v>0</v>
      </c>
      <c r="F5210" t="b">
        <v>0</v>
      </c>
      <c r="G5210" t="s">
        <v>10262</v>
      </c>
      <c r="H5210" s="1">
        <v>44677.939745370371</v>
      </c>
      <c r="I5210">
        <v>0</v>
      </c>
      <c r="J5210">
        <v>4</v>
      </c>
      <c r="K5210">
        <f t="shared" si="7"/>
        <v>0</v>
      </c>
      <c r="O5210" s="5">
        <v>1</v>
      </c>
      <c r="P5210">
        <v>1</v>
      </c>
    </row>
    <row r="5211" spans="1:16" x14ac:dyDescent="0.25">
      <c r="A5211">
        <v>3141</v>
      </c>
      <c r="B5211" s="1">
        <v>44751.667754629627</v>
      </c>
      <c r="C5211" t="s">
        <v>10263</v>
      </c>
      <c r="D5211" t="s">
        <v>20</v>
      </c>
      <c r="E5211" s="4" t="b">
        <v>0</v>
      </c>
      <c r="F5211" t="b">
        <v>0</v>
      </c>
      <c r="G5211" t="s">
        <v>10264</v>
      </c>
      <c r="H5211" s="1">
        <v>42231.179328703707</v>
      </c>
      <c r="I5211">
        <v>0</v>
      </c>
      <c r="J5211">
        <v>63</v>
      </c>
      <c r="K5211">
        <f t="shared" si="7"/>
        <v>0</v>
      </c>
      <c r="O5211" s="5">
        <v>1</v>
      </c>
      <c r="P5211">
        <v>1</v>
      </c>
    </row>
    <row r="5212" spans="1:16" x14ac:dyDescent="0.25">
      <c r="A5212">
        <v>3144</v>
      </c>
      <c r="B5212" s="1">
        <v>44751.668194444443</v>
      </c>
      <c r="C5212" t="s">
        <v>10265</v>
      </c>
      <c r="D5212" t="s">
        <v>20</v>
      </c>
      <c r="E5212" s="4" t="b">
        <v>0</v>
      </c>
      <c r="F5212" t="b">
        <v>0</v>
      </c>
      <c r="G5212" t="s">
        <v>9490</v>
      </c>
      <c r="H5212" s="1">
        <v>42093.620358796295</v>
      </c>
      <c r="I5212">
        <v>0</v>
      </c>
      <c r="J5212">
        <v>12</v>
      </c>
      <c r="K5212">
        <f t="shared" si="7"/>
        <v>0</v>
      </c>
      <c r="O5212" s="5">
        <v>1</v>
      </c>
      <c r="P5212">
        <v>1</v>
      </c>
    </row>
    <row r="5213" spans="1:16" x14ac:dyDescent="0.25">
      <c r="A5213">
        <v>3156</v>
      </c>
      <c r="B5213" s="1">
        <v>44751.671006944445</v>
      </c>
      <c r="C5213" t="s">
        <v>10266</v>
      </c>
      <c r="D5213" t="s">
        <v>46</v>
      </c>
      <c r="E5213" s="4" t="b">
        <v>0</v>
      </c>
      <c r="F5213" t="b">
        <v>0</v>
      </c>
      <c r="G5213" t="s">
        <v>10267</v>
      </c>
      <c r="H5213" s="1">
        <v>44304.490081018521</v>
      </c>
      <c r="I5213">
        <v>0</v>
      </c>
      <c r="J5213">
        <v>2458</v>
      </c>
      <c r="K5213">
        <f t="shared" si="7"/>
        <v>0</v>
      </c>
      <c r="O5213" s="5">
        <v>1</v>
      </c>
      <c r="P5213">
        <v>1</v>
      </c>
    </row>
    <row r="5214" spans="1:16" x14ac:dyDescent="0.25">
      <c r="A5214">
        <v>3157</v>
      </c>
      <c r="B5214" s="1">
        <v>44751.671018518522</v>
      </c>
      <c r="C5214" t="s">
        <v>10269</v>
      </c>
      <c r="D5214" t="s">
        <v>62</v>
      </c>
      <c r="E5214" s="4" t="b">
        <v>0</v>
      </c>
      <c r="F5214" t="b">
        <v>0</v>
      </c>
      <c r="G5214" t="s">
        <v>10270</v>
      </c>
      <c r="H5214" s="1">
        <v>43007.204687500001</v>
      </c>
      <c r="I5214">
        <v>1</v>
      </c>
      <c r="J5214">
        <v>247</v>
      </c>
      <c r="K5214">
        <f t="shared" si="7"/>
        <v>4.048582995951417E-3</v>
      </c>
      <c r="O5214" s="5">
        <v>1</v>
      </c>
      <c r="P5214">
        <v>1</v>
      </c>
    </row>
    <row r="5215" spans="1:16" x14ac:dyDescent="0.25">
      <c r="A5215">
        <v>3172</v>
      </c>
      <c r="B5215" s="1">
        <v>44751.673298611109</v>
      </c>
      <c r="C5215" t="s">
        <v>10272</v>
      </c>
      <c r="D5215" t="s">
        <v>46</v>
      </c>
      <c r="E5215" s="4" t="b">
        <v>0</v>
      </c>
      <c r="F5215" t="b">
        <v>0</v>
      </c>
      <c r="G5215" t="s">
        <v>10273</v>
      </c>
      <c r="H5215" s="1">
        <v>43979.444050925929</v>
      </c>
      <c r="I5215">
        <v>0</v>
      </c>
      <c r="J5215">
        <v>84</v>
      </c>
      <c r="K5215">
        <f t="shared" si="7"/>
        <v>0</v>
      </c>
      <c r="O5215" s="5">
        <v>1</v>
      </c>
      <c r="P5215">
        <v>1</v>
      </c>
    </row>
    <row r="5216" spans="1:16" x14ac:dyDescent="0.25">
      <c r="A5216">
        <v>3174</v>
      </c>
      <c r="B5216" s="1">
        <v>44751.673356481479</v>
      </c>
      <c r="C5216" t="s">
        <v>10274</v>
      </c>
      <c r="D5216" t="s">
        <v>46</v>
      </c>
      <c r="E5216" s="4" t="b">
        <v>0</v>
      </c>
      <c r="F5216" t="b">
        <v>0</v>
      </c>
      <c r="G5216" t="s">
        <v>10275</v>
      </c>
      <c r="H5216" s="1">
        <v>44231.607546296298</v>
      </c>
      <c r="I5216">
        <v>0</v>
      </c>
      <c r="J5216">
        <v>42</v>
      </c>
      <c r="K5216">
        <f t="shared" si="7"/>
        <v>0</v>
      </c>
      <c r="O5216" s="5">
        <v>1</v>
      </c>
      <c r="P5216">
        <v>1</v>
      </c>
    </row>
    <row r="5217" spans="1:16" x14ac:dyDescent="0.25">
      <c r="A5217">
        <v>3175</v>
      </c>
      <c r="B5217" s="1">
        <v>44751.673391203702</v>
      </c>
      <c r="C5217" t="s">
        <v>10277</v>
      </c>
      <c r="D5217" t="s">
        <v>62</v>
      </c>
      <c r="E5217" s="4" t="b">
        <v>0</v>
      </c>
      <c r="F5217" t="b">
        <v>0</v>
      </c>
      <c r="G5217" t="s">
        <v>56</v>
      </c>
      <c r="H5217" s="1">
        <v>40211.024108796293</v>
      </c>
      <c r="I5217">
        <v>0</v>
      </c>
      <c r="J5217">
        <v>6</v>
      </c>
      <c r="K5217">
        <f t="shared" si="7"/>
        <v>0</v>
      </c>
      <c r="O5217" s="5">
        <v>1</v>
      </c>
      <c r="P5217">
        <v>1</v>
      </c>
    </row>
    <row r="5218" spans="1:16" x14ac:dyDescent="0.25">
      <c r="A5218">
        <v>3176</v>
      </c>
      <c r="B5218" s="1">
        <v>44751.673391203702</v>
      </c>
      <c r="C5218" t="s">
        <v>10278</v>
      </c>
      <c r="D5218" t="s">
        <v>46</v>
      </c>
      <c r="E5218" s="4" t="b">
        <v>0</v>
      </c>
      <c r="F5218" t="b">
        <v>0</v>
      </c>
      <c r="G5218" t="s">
        <v>10279</v>
      </c>
      <c r="H5218" s="1">
        <v>44679.510844907411</v>
      </c>
      <c r="I5218">
        <v>1</v>
      </c>
      <c r="J5218">
        <v>1890</v>
      </c>
      <c r="K5218">
        <f t="shared" si="7"/>
        <v>5.2910052910052914E-4</v>
      </c>
      <c r="O5218" s="5">
        <v>1</v>
      </c>
      <c r="P5218">
        <v>1</v>
      </c>
    </row>
    <row r="5219" spans="1:16" x14ac:dyDescent="0.25">
      <c r="A5219">
        <v>3188</v>
      </c>
      <c r="B5219" s="1">
        <v>44751.675023148149</v>
      </c>
      <c r="C5219" t="s">
        <v>10280</v>
      </c>
      <c r="D5219" t="s">
        <v>20</v>
      </c>
      <c r="E5219" s="4" t="b">
        <v>0</v>
      </c>
      <c r="F5219" t="b">
        <v>0</v>
      </c>
      <c r="G5219" t="s">
        <v>10281</v>
      </c>
      <c r="H5219" s="1">
        <v>44288.961550925924</v>
      </c>
      <c r="I5219">
        <v>0</v>
      </c>
      <c r="J5219">
        <v>939</v>
      </c>
      <c r="K5219">
        <f t="shared" si="7"/>
        <v>0</v>
      </c>
      <c r="O5219" s="5">
        <v>1</v>
      </c>
      <c r="P5219">
        <v>1</v>
      </c>
    </row>
    <row r="5220" spans="1:16" x14ac:dyDescent="0.25">
      <c r="A5220">
        <v>3189</v>
      </c>
      <c r="B5220" s="1">
        <v>44751.675034722219</v>
      </c>
      <c r="C5220" t="s">
        <v>10282</v>
      </c>
      <c r="D5220" t="s">
        <v>62</v>
      </c>
      <c r="E5220" s="4" t="b">
        <v>0</v>
      </c>
      <c r="F5220" t="b">
        <v>0</v>
      </c>
      <c r="G5220" t="s">
        <v>56</v>
      </c>
      <c r="H5220" s="1">
        <v>44479.643726851849</v>
      </c>
      <c r="I5220">
        <v>0</v>
      </c>
      <c r="J5220">
        <v>174</v>
      </c>
      <c r="K5220">
        <f t="shared" si="7"/>
        <v>0</v>
      </c>
      <c r="O5220" s="5">
        <v>1</v>
      </c>
      <c r="P5220">
        <v>1</v>
      </c>
    </row>
    <row r="5221" spans="1:16" x14ac:dyDescent="0.25">
      <c r="A5221">
        <v>3192</v>
      </c>
      <c r="B5221" s="1">
        <v>44751.675104166665</v>
      </c>
      <c r="C5221" t="s">
        <v>10283</v>
      </c>
      <c r="D5221" t="s">
        <v>62</v>
      </c>
      <c r="E5221" s="4" t="b">
        <v>0</v>
      </c>
      <c r="F5221" t="b">
        <v>0</v>
      </c>
      <c r="G5221" t="s">
        <v>10284</v>
      </c>
      <c r="H5221" s="1">
        <v>43924.978148148148</v>
      </c>
      <c r="I5221">
        <v>0</v>
      </c>
      <c r="J5221">
        <v>604</v>
      </c>
      <c r="K5221">
        <f t="shared" si="7"/>
        <v>0</v>
      </c>
      <c r="O5221" s="5">
        <v>1</v>
      </c>
      <c r="P5221">
        <v>1</v>
      </c>
    </row>
    <row r="5222" spans="1:16" x14ac:dyDescent="0.25">
      <c r="A5222">
        <v>3199</v>
      </c>
      <c r="B5222" s="1">
        <v>44751.676527777781</v>
      </c>
      <c r="C5222" t="s">
        <v>10286</v>
      </c>
      <c r="D5222" t="s">
        <v>62</v>
      </c>
      <c r="E5222" s="4" t="b">
        <v>0</v>
      </c>
      <c r="F5222" t="b">
        <v>0</v>
      </c>
      <c r="G5222" t="s">
        <v>56</v>
      </c>
      <c r="H5222" s="1">
        <v>44666.098981481482</v>
      </c>
      <c r="I5222">
        <v>0</v>
      </c>
      <c r="J5222">
        <v>14</v>
      </c>
      <c r="K5222">
        <f t="shared" si="7"/>
        <v>0</v>
      </c>
      <c r="O5222" s="5">
        <v>1</v>
      </c>
      <c r="P5222">
        <v>1</v>
      </c>
    </row>
    <row r="5223" spans="1:16" x14ac:dyDescent="0.25">
      <c r="A5223">
        <v>3206</v>
      </c>
      <c r="B5223" s="1">
        <v>44751.677233796298</v>
      </c>
      <c r="C5223" t="s">
        <v>10287</v>
      </c>
      <c r="D5223" t="s">
        <v>46</v>
      </c>
      <c r="E5223" s="4" t="b">
        <v>0</v>
      </c>
      <c r="F5223" t="b">
        <v>0</v>
      </c>
      <c r="G5223" t="s">
        <v>56</v>
      </c>
      <c r="H5223" s="1">
        <v>44677.074861111112</v>
      </c>
      <c r="I5223">
        <v>0</v>
      </c>
      <c r="J5223">
        <v>35</v>
      </c>
      <c r="K5223">
        <f t="shared" si="7"/>
        <v>0</v>
      </c>
      <c r="O5223" s="5">
        <v>1</v>
      </c>
      <c r="P5223">
        <v>1</v>
      </c>
    </row>
    <row r="5224" spans="1:16" x14ac:dyDescent="0.25">
      <c r="A5224">
        <v>3207</v>
      </c>
      <c r="B5224" s="1">
        <v>44751.677673611113</v>
      </c>
      <c r="C5224" t="s">
        <v>10289</v>
      </c>
      <c r="D5224" t="s">
        <v>20</v>
      </c>
      <c r="E5224" s="4" t="b">
        <v>0</v>
      </c>
      <c r="F5224" t="b">
        <v>0</v>
      </c>
      <c r="G5224" t="s">
        <v>1958</v>
      </c>
      <c r="H5224" s="1">
        <v>44739.513611111113</v>
      </c>
      <c r="I5224">
        <v>0</v>
      </c>
      <c r="J5224">
        <v>2191</v>
      </c>
      <c r="K5224">
        <f t="shared" si="7"/>
        <v>0</v>
      </c>
      <c r="O5224" s="5">
        <v>1</v>
      </c>
      <c r="P5224">
        <v>1</v>
      </c>
    </row>
    <row r="5225" spans="1:16" x14ac:dyDescent="0.25">
      <c r="A5225">
        <v>3212</v>
      </c>
      <c r="B5225" s="1">
        <v>44751.678483796299</v>
      </c>
      <c r="C5225" t="s">
        <v>10290</v>
      </c>
      <c r="D5225" t="s">
        <v>46</v>
      </c>
      <c r="E5225" s="4" t="b">
        <v>0</v>
      </c>
      <c r="F5225" t="b">
        <v>0</v>
      </c>
      <c r="G5225" t="s">
        <v>10291</v>
      </c>
      <c r="H5225" s="1">
        <v>44678.183182870373</v>
      </c>
      <c r="I5225">
        <v>0</v>
      </c>
      <c r="J5225">
        <v>19</v>
      </c>
      <c r="K5225">
        <f t="shared" si="7"/>
        <v>0</v>
      </c>
      <c r="O5225" s="5">
        <v>1</v>
      </c>
      <c r="P5225">
        <v>1</v>
      </c>
    </row>
    <row r="5226" spans="1:16" x14ac:dyDescent="0.25">
      <c r="A5226">
        <v>3218</v>
      </c>
      <c r="B5226" s="1">
        <v>44751.679293981484</v>
      </c>
      <c r="C5226" t="s">
        <v>10292</v>
      </c>
      <c r="D5226" t="s">
        <v>62</v>
      </c>
      <c r="E5226" s="4" t="b">
        <v>0</v>
      </c>
      <c r="F5226" t="b">
        <v>0</v>
      </c>
      <c r="G5226" t="s">
        <v>10293</v>
      </c>
      <c r="H5226" s="1">
        <v>42566.586747685185</v>
      </c>
      <c r="I5226">
        <v>0</v>
      </c>
      <c r="J5226">
        <v>104</v>
      </c>
      <c r="K5226">
        <f t="shared" si="7"/>
        <v>0</v>
      </c>
      <c r="O5226" s="5">
        <v>1</v>
      </c>
      <c r="P5226">
        <v>1</v>
      </c>
    </row>
    <row r="5227" spans="1:16" x14ac:dyDescent="0.25">
      <c r="A5227">
        <v>3221</v>
      </c>
      <c r="B5227" s="1">
        <v>44751.679606481484</v>
      </c>
      <c r="C5227" t="s">
        <v>10294</v>
      </c>
      <c r="D5227" t="s">
        <v>46</v>
      </c>
      <c r="E5227" s="4" t="b">
        <v>0</v>
      </c>
      <c r="F5227" t="b">
        <v>1</v>
      </c>
      <c r="G5227" t="s">
        <v>10295</v>
      </c>
      <c r="H5227" s="1">
        <v>44254.982546296298</v>
      </c>
      <c r="I5227">
        <v>0</v>
      </c>
      <c r="J5227">
        <v>2585</v>
      </c>
      <c r="K5227">
        <f t="shared" si="7"/>
        <v>0</v>
      </c>
      <c r="O5227" s="5">
        <v>1</v>
      </c>
      <c r="P5227">
        <v>1</v>
      </c>
    </row>
    <row r="5228" spans="1:16" x14ac:dyDescent="0.25">
      <c r="A5228">
        <v>3224</v>
      </c>
      <c r="B5228" s="1">
        <v>44751.680532407408</v>
      </c>
      <c r="C5228" t="s">
        <v>10297</v>
      </c>
      <c r="D5228" t="s">
        <v>20</v>
      </c>
      <c r="E5228" s="4" t="b">
        <v>0</v>
      </c>
      <c r="F5228" t="b">
        <v>0</v>
      </c>
      <c r="G5228" t="s">
        <v>6327</v>
      </c>
      <c r="H5228" s="1">
        <v>44673.301099537035</v>
      </c>
      <c r="I5228">
        <v>0</v>
      </c>
      <c r="J5228">
        <v>60</v>
      </c>
      <c r="K5228">
        <f t="shared" si="7"/>
        <v>0</v>
      </c>
      <c r="O5228" s="5">
        <v>1</v>
      </c>
      <c r="P5228">
        <v>1</v>
      </c>
    </row>
    <row r="5229" spans="1:16" x14ac:dyDescent="0.25">
      <c r="A5229">
        <v>3234</v>
      </c>
      <c r="B5229" s="1">
        <v>44751.681469907409</v>
      </c>
      <c r="C5229" t="s">
        <v>10298</v>
      </c>
      <c r="D5229" t="s">
        <v>62</v>
      </c>
      <c r="E5229" s="4" t="b">
        <v>0</v>
      </c>
      <c r="F5229" t="b">
        <v>0</v>
      </c>
      <c r="G5229" t="s">
        <v>10299</v>
      </c>
      <c r="H5229" s="1">
        <v>44215.187534722223</v>
      </c>
      <c r="I5229">
        <v>0</v>
      </c>
      <c r="J5229">
        <v>2906</v>
      </c>
      <c r="K5229">
        <f t="shared" si="7"/>
        <v>0</v>
      </c>
      <c r="O5229" s="5">
        <v>1</v>
      </c>
      <c r="P5229">
        <v>1</v>
      </c>
    </row>
    <row r="5230" spans="1:16" x14ac:dyDescent="0.25">
      <c r="A5230">
        <v>3236</v>
      </c>
      <c r="B5230" s="1">
        <v>44751.681585648148</v>
      </c>
      <c r="C5230" t="s">
        <v>10301</v>
      </c>
      <c r="D5230" t="s">
        <v>20</v>
      </c>
      <c r="E5230" s="4" t="b">
        <v>0</v>
      </c>
      <c r="F5230" t="b">
        <v>0</v>
      </c>
      <c r="G5230" t="s">
        <v>9490</v>
      </c>
      <c r="H5230" s="1">
        <v>42093.620358796295</v>
      </c>
      <c r="I5230">
        <v>0</v>
      </c>
      <c r="J5230">
        <v>12</v>
      </c>
      <c r="K5230">
        <f t="shared" si="7"/>
        <v>0</v>
      </c>
      <c r="O5230" s="5">
        <v>1</v>
      </c>
      <c r="P5230">
        <v>1</v>
      </c>
    </row>
    <row r="5231" spans="1:16" x14ac:dyDescent="0.25">
      <c r="A5231">
        <v>3244</v>
      </c>
      <c r="B5231" s="1">
        <v>44751.68341435185</v>
      </c>
      <c r="C5231" t="s">
        <v>10302</v>
      </c>
      <c r="D5231" t="s">
        <v>20</v>
      </c>
      <c r="E5231" s="4" t="b">
        <v>0</v>
      </c>
      <c r="F5231" t="b">
        <v>0</v>
      </c>
      <c r="G5231" t="s">
        <v>9490</v>
      </c>
      <c r="H5231" s="1">
        <v>42093.620358796295</v>
      </c>
      <c r="I5231">
        <v>0</v>
      </c>
      <c r="J5231">
        <v>12</v>
      </c>
      <c r="K5231">
        <f t="shared" si="7"/>
        <v>0</v>
      </c>
      <c r="O5231" s="5">
        <v>1</v>
      </c>
      <c r="P5231">
        <v>1</v>
      </c>
    </row>
    <row r="5232" spans="1:16" x14ac:dyDescent="0.25">
      <c r="A5232">
        <v>3245</v>
      </c>
      <c r="B5232" s="1">
        <v>44751.683587962965</v>
      </c>
      <c r="C5232" t="s">
        <v>10303</v>
      </c>
      <c r="D5232" t="s">
        <v>62</v>
      </c>
      <c r="E5232" s="4" t="b">
        <v>0</v>
      </c>
      <c r="F5232" t="b">
        <v>0</v>
      </c>
      <c r="G5232" t="s">
        <v>10304</v>
      </c>
      <c r="H5232" s="1">
        <v>44717.605324074073</v>
      </c>
      <c r="I5232">
        <v>0</v>
      </c>
      <c r="J5232">
        <v>356</v>
      </c>
      <c r="K5232">
        <f t="shared" si="7"/>
        <v>0</v>
      </c>
      <c r="O5232" s="5">
        <v>1</v>
      </c>
      <c r="P5232">
        <v>1</v>
      </c>
    </row>
    <row r="5233" spans="1:16" x14ac:dyDescent="0.25">
      <c r="A5233">
        <v>3249</v>
      </c>
      <c r="B5233" s="1">
        <v>44751.684131944443</v>
      </c>
      <c r="C5233" t="s">
        <v>10306</v>
      </c>
      <c r="D5233" t="s">
        <v>46</v>
      </c>
      <c r="E5233" s="4" t="b">
        <v>0</v>
      </c>
      <c r="F5233" t="b">
        <v>1</v>
      </c>
      <c r="G5233" t="s">
        <v>10307</v>
      </c>
      <c r="H5233" s="1">
        <v>39974.126562500001</v>
      </c>
      <c r="I5233">
        <v>0</v>
      </c>
      <c r="J5233">
        <v>1093</v>
      </c>
      <c r="K5233">
        <f t="shared" ref="K5233:K5296" si="8">I5233/J5233</f>
        <v>0</v>
      </c>
      <c r="O5233" s="5">
        <v>1</v>
      </c>
      <c r="P5233">
        <v>1</v>
      </c>
    </row>
    <row r="5234" spans="1:16" x14ac:dyDescent="0.25">
      <c r="A5234">
        <v>3251</v>
      </c>
      <c r="B5234" s="1">
        <v>44751.684432870374</v>
      </c>
      <c r="C5234" t="s">
        <v>10309</v>
      </c>
      <c r="D5234" t="s">
        <v>46</v>
      </c>
      <c r="E5234" s="4" t="b">
        <v>0</v>
      </c>
      <c r="F5234" t="b">
        <v>1</v>
      </c>
      <c r="G5234" t="s">
        <v>10310</v>
      </c>
      <c r="H5234" s="1">
        <v>42841.873483796298</v>
      </c>
      <c r="I5234">
        <v>0</v>
      </c>
      <c r="J5234">
        <v>145</v>
      </c>
      <c r="K5234">
        <f t="shared" si="8"/>
        <v>0</v>
      </c>
      <c r="O5234" s="5">
        <v>1</v>
      </c>
      <c r="P5234">
        <v>1</v>
      </c>
    </row>
    <row r="5235" spans="1:16" x14ac:dyDescent="0.25">
      <c r="A5235">
        <v>3256</v>
      </c>
      <c r="B5235" s="1">
        <v>44751.685057870367</v>
      </c>
      <c r="C5235" t="s">
        <v>10312</v>
      </c>
      <c r="D5235" t="s">
        <v>62</v>
      </c>
      <c r="E5235" s="4" t="b">
        <v>0</v>
      </c>
      <c r="F5235" t="b">
        <v>0</v>
      </c>
      <c r="G5235" t="s">
        <v>10313</v>
      </c>
      <c r="H5235" s="1">
        <v>42570.9059375</v>
      </c>
      <c r="I5235">
        <v>0</v>
      </c>
      <c r="J5235">
        <v>894</v>
      </c>
      <c r="K5235">
        <f t="shared" si="8"/>
        <v>0</v>
      </c>
      <c r="O5235" s="5">
        <v>1</v>
      </c>
      <c r="P5235">
        <v>1</v>
      </c>
    </row>
    <row r="5236" spans="1:16" x14ac:dyDescent="0.25">
      <c r="A5236">
        <v>3270</v>
      </c>
      <c r="B5236" s="1">
        <v>44751.687557870369</v>
      </c>
      <c r="C5236" t="s">
        <v>10314</v>
      </c>
      <c r="D5236" t="s">
        <v>20</v>
      </c>
      <c r="E5236" s="4" t="b">
        <v>0</v>
      </c>
      <c r="F5236" t="b">
        <v>1</v>
      </c>
      <c r="G5236" t="s">
        <v>10315</v>
      </c>
      <c r="H5236" s="1">
        <v>44636.338217592594</v>
      </c>
      <c r="I5236">
        <v>0</v>
      </c>
      <c r="J5236">
        <v>88</v>
      </c>
      <c r="K5236">
        <f t="shared" si="8"/>
        <v>0</v>
      </c>
      <c r="O5236" s="5">
        <v>1</v>
      </c>
      <c r="P5236">
        <v>1</v>
      </c>
    </row>
    <row r="5237" spans="1:16" x14ac:dyDescent="0.25">
      <c r="A5237">
        <v>3275</v>
      </c>
      <c r="B5237" s="1">
        <v>44751.688194444447</v>
      </c>
      <c r="C5237" t="s">
        <v>10316</v>
      </c>
      <c r="D5237" t="s">
        <v>62</v>
      </c>
      <c r="E5237" s="4" t="b">
        <v>0</v>
      </c>
      <c r="F5237" t="b">
        <v>0</v>
      </c>
      <c r="G5237" t="s">
        <v>5927</v>
      </c>
      <c r="H5237" s="1">
        <v>43965.926481481481</v>
      </c>
      <c r="I5237">
        <v>0</v>
      </c>
      <c r="J5237">
        <v>675</v>
      </c>
      <c r="K5237">
        <f t="shared" si="8"/>
        <v>0</v>
      </c>
      <c r="O5237" s="5">
        <v>1</v>
      </c>
      <c r="P5237">
        <v>1</v>
      </c>
    </row>
    <row r="5238" spans="1:16" x14ac:dyDescent="0.25">
      <c r="A5238">
        <v>3279</v>
      </c>
      <c r="B5238" s="1">
        <v>44751.689108796294</v>
      </c>
      <c r="C5238" t="s">
        <v>10317</v>
      </c>
      <c r="D5238" t="s">
        <v>46</v>
      </c>
      <c r="E5238" s="4" t="b">
        <v>0</v>
      </c>
      <c r="F5238" t="b">
        <v>0</v>
      </c>
      <c r="G5238" t="s">
        <v>9545</v>
      </c>
      <c r="H5238" s="1">
        <v>43878.658402777779</v>
      </c>
      <c r="I5238">
        <v>0</v>
      </c>
      <c r="J5238">
        <v>240</v>
      </c>
      <c r="K5238">
        <f t="shared" si="8"/>
        <v>0</v>
      </c>
      <c r="O5238" s="5">
        <v>1</v>
      </c>
      <c r="P5238">
        <v>1</v>
      </c>
    </row>
    <row r="5239" spans="1:16" x14ac:dyDescent="0.25">
      <c r="A5239">
        <v>3286</v>
      </c>
      <c r="B5239" s="1">
        <v>44751.690393518518</v>
      </c>
      <c r="C5239" t="s">
        <v>10318</v>
      </c>
      <c r="D5239" t="s">
        <v>20</v>
      </c>
      <c r="E5239" s="4" t="b">
        <v>0</v>
      </c>
      <c r="F5239" t="b">
        <v>1</v>
      </c>
      <c r="G5239" t="s">
        <v>10319</v>
      </c>
      <c r="H5239" s="1">
        <v>43740.587233796294</v>
      </c>
      <c r="I5239">
        <v>28</v>
      </c>
      <c r="J5239">
        <v>35875</v>
      </c>
      <c r="K5239">
        <f t="shared" si="8"/>
        <v>7.8048780487804882E-4</v>
      </c>
      <c r="O5239" s="5">
        <v>1</v>
      </c>
      <c r="P5239">
        <v>1</v>
      </c>
    </row>
    <row r="5240" spans="1:16" x14ac:dyDescent="0.25">
      <c r="A5240">
        <v>3307</v>
      </c>
      <c r="B5240" s="1">
        <v>44751.693599537037</v>
      </c>
      <c r="C5240" t="s">
        <v>10321</v>
      </c>
      <c r="D5240" t="s">
        <v>62</v>
      </c>
      <c r="E5240" s="4" t="b">
        <v>0</v>
      </c>
      <c r="F5240" t="b">
        <v>0</v>
      </c>
      <c r="G5240" t="s">
        <v>10270</v>
      </c>
      <c r="H5240" s="1">
        <v>43007.204687500001</v>
      </c>
      <c r="I5240">
        <v>0</v>
      </c>
      <c r="J5240">
        <v>247</v>
      </c>
      <c r="K5240">
        <f t="shared" si="8"/>
        <v>0</v>
      </c>
      <c r="O5240" s="5">
        <v>1</v>
      </c>
      <c r="P5240">
        <v>1</v>
      </c>
    </row>
    <row r="5241" spans="1:16" x14ac:dyDescent="0.25">
      <c r="A5241">
        <v>3309</v>
      </c>
      <c r="B5241" s="1">
        <v>44751.693888888891</v>
      </c>
      <c r="C5241" t="s">
        <v>10322</v>
      </c>
      <c r="D5241" t="s">
        <v>46</v>
      </c>
      <c r="E5241" s="4" t="b">
        <v>0</v>
      </c>
      <c r="F5241" t="b">
        <v>0</v>
      </c>
      <c r="G5241" t="s">
        <v>10323</v>
      </c>
      <c r="H5241" s="1">
        <v>44682.172962962963</v>
      </c>
      <c r="I5241">
        <v>1</v>
      </c>
      <c r="J5241">
        <v>4452</v>
      </c>
      <c r="K5241">
        <f t="shared" si="8"/>
        <v>2.2461814914645105E-4</v>
      </c>
      <c r="O5241" s="5">
        <v>1</v>
      </c>
      <c r="P5241">
        <v>1</v>
      </c>
    </row>
    <row r="5242" spans="1:16" x14ac:dyDescent="0.25">
      <c r="A5242">
        <v>3311</v>
      </c>
      <c r="B5242" s="1">
        <v>44751.694004629629</v>
      </c>
      <c r="C5242" t="s">
        <v>10324</v>
      </c>
      <c r="D5242" t="s">
        <v>20</v>
      </c>
      <c r="E5242" s="4" t="b">
        <v>0</v>
      </c>
      <c r="F5242" t="b">
        <v>0</v>
      </c>
      <c r="G5242" t="s">
        <v>1958</v>
      </c>
      <c r="H5242" s="1">
        <v>44739.513611111113</v>
      </c>
      <c r="I5242">
        <v>1</v>
      </c>
      <c r="J5242">
        <v>2191</v>
      </c>
      <c r="K5242">
        <f t="shared" si="8"/>
        <v>4.5641259698767686E-4</v>
      </c>
      <c r="O5242" s="5">
        <v>1</v>
      </c>
      <c r="P5242">
        <v>1</v>
      </c>
    </row>
    <row r="5243" spans="1:16" x14ac:dyDescent="0.25">
      <c r="A5243">
        <v>3314</v>
      </c>
      <c r="B5243" s="1">
        <v>44751.694247685184</v>
      </c>
      <c r="C5243" t="s">
        <v>10325</v>
      </c>
      <c r="D5243" t="s">
        <v>62</v>
      </c>
      <c r="E5243" s="4" t="b">
        <v>0</v>
      </c>
      <c r="F5243" t="b">
        <v>0</v>
      </c>
      <c r="G5243" t="s">
        <v>10326</v>
      </c>
      <c r="H5243" s="1">
        <v>42334.801435185182</v>
      </c>
      <c r="I5243">
        <v>0</v>
      </c>
      <c r="J5243">
        <v>5117</v>
      </c>
      <c r="K5243">
        <f t="shared" si="8"/>
        <v>0</v>
      </c>
      <c r="O5243" s="5">
        <v>1</v>
      </c>
      <c r="P5243">
        <v>1</v>
      </c>
    </row>
    <row r="5244" spans="1:16" x14ac:dyDescent="0.25">
      <c r="A5244">
        <v>3322</v>
      </c>
      <c r="B5244" s="1">
        <v>44751.695034722223</v>
      </c>
      <c r="C5244" t="s">
        <v>10327</v>
      </c>
      <c r="D5244" t="s">
        <v>46</v>
      </c>
      <c r="E5244" s="4" t="b">
        <v>0</v>
      </c>
      <c r="F5244" t="b">
        <v>0</v>
      </c>
      <c r="G5244" t="s">
        <v>10328</v>
      </c>
      <c r="H5244" s="1">
        <v>44510.649097222224</v>
      </c>
      <c r="I5244">
        <v>1</v>
      </c>
      <c r="J5244">
        <v>981</v>
      </c>
      <c r="K5244">
        <f t="shared" si="8"/>
        <v>1.0193679918450561E-3</v>
      </c>
      <c r="O5244" s="5">
        <v>1</v>
      </c>
      <c r="P5244">
        <v>1</v>
      </c>
    </row>
    <row r="5245" spans="1:16" x14ac:dyDescent="0.25">
      <c r="A5245">
        <v>3325</v>
      </c>
      <c r="B5245" s="1">
        <v>44751.695833333331</v>
      </c>
      <c r="C5245" t="s">
        <v>10329</v>
      </c>
      <c r="D5245" t="s">
        <v>20</v>
      </c>
      <c r="E5245" s="4" t="b">
        <v>0</v>
      </c>
      <c r="F5245" t="b">
        <v>0</v>
      </c>
      <c r="G5245" t="s">
        <v>10330</v>
      </c>
      <c r="H5245" s="1">
        <v>40644.764560185184</v>
      </c>
      <c r="I5245">
        <v>0</v>
      </c>
      <c r="J5245">
        <v>1270</v>
      </c>
      <c r="K5245">
        <f t="shared" si="8"/>
        <v>0</v>
      </c>
      <c r="O5245" s="5">
        <v>1</v>
      </c>
      <c r="P5245">
        <v>1</v>
      </c>
    </row>
    <row r="5246" spans="1:16" x14ac:dyDescent="0.25">
      <c r="A5246">
        <v>3327</v>
      </c>
      <c r="B5246" s="1">
        <v>44751.696053240739</v>
      </c>
      <c r="C5246" t="s">
        <v>10331</v>
      </c>
      <c r="D5246" t="s">
        <v>46</v>
      </c>
      <c r="E5246" s="4" t="b">
        <v>0</v>
      </c>
      <c r="F5246" t="b">
        <v>1</v>
      </c>
      <c r="G5246" t="s">
        <v>10332</v>
      </c>
      <c r="H5246" s="1">
        <v>43275.472893518519</v>
      </c>
      <c r="I5246">
        <v>0</v>
      </c>
      <c r="J5246">
        <v>2019</v>
      </c>
      <c r="K5246">
        <f t="shared" si="8"/>
        <v>0</v>
      </c>
      <c r="O5246" s="5">
        <v>1</v>
      </c>
      <c r="P5246">
        <v>1</v>
      </c>
    </row>
    <row r="5247" spans="1:16" x14ac:dyDescent="0.25">
      <c r="A5247">
        <v>3329</v>
      </c>
      <c r="B5247" s="1">
        <v>44751.696516203701</v>
      </c>
      <c r="C5247" t="s">
        <v>10334</v>
      </c>
      <c r="D5247" t="s">
        <v>46</v>
      </c>
      <c r="E5247" s="4" t="b">
        <v>0</v>
      </c>
      <c r="F5247" t="b">
        <v>0</v>
      </c>
      <c r="G5247" t="s">
        <v>10335</v>
      </c>
      <c r="H5247" s="1">
        <v>44713.843715277777</v>
      </c>
      <c r="I5247">
        <v>0</v>
      </c>
      <c r="J5247">
        <v>11</v>
      </c>
      <c r="K5247">
        <f t="shared" si="8"/>
        <v>0</v>
      </c>
      <c r="O5247" s="5">
        <v>1</v>
      </c>
      <c r="P5247">
        <v>1</v>
      </c>
    </row>
    <row r="5248" spans="1:16" x14ac:dyDescent="0.25">
      <c r="A5248">
        <v>3330</v>
      </c>
      <c r="B5248" s="1">
        <v>44751.696770833332</v>
      </c>
      <c r="C5248" t="s">
        <v>10336</v>
      </c>
      <c r="D5248" t="s">
        <v>46</v>
      </c>
      <c r="E5248" s="4" t="b">
        <v>0</v>
      </c>
      <c r="F5248" t="b">
        <v>0</v>
      </c>
      <c r="G5248" t="s">
        <v>10337</v>
      </c>
      <c r="H5248" s="1">
        <v>44668.70921296296</v>
      </c>
      <c r="I5248">
        <v>0</v>
      </c>
      <c r="J5248">
        <v>3</v>
      </c>
      <c r="K5248">
        <f t="shared" si="8"/>
        <v>0</v>
      </c>
      <c r="O5248" s="5">
        <v>1</v>
      </c>
      <c r="P5248">
        <v>1</v>
      </c>
    </row>
    <row r="5249" spans="1:16" x14ac:dyDescent="0.25">
      <c r="A5249">
        <v>3332</v>
      </c>
      <c r="B5249" s="1">
        <v>44751.696909722225</v>
      </c>
      <c r="C5249" t="s">
        <v>10338</v>
      </c>
      <c r="D5249" t="s">
        <v>62</v>
      </c>
      <c r="E5249" s="4" t="b">
        <v>0</v>
      </c>
      <c r="F5249" t="b">
        <v>0</v>
      </c>
      <c r="G5249" t="s">
        <v>10339</v>
      </c>
      <c r="H5249" s="1">
        <v>44214.168796296297</v>
      </c>
      <c r="I5249">
        <v>1</v>
      </c>
      <c r="J5249">
        <v>3330</v>
      </c>
      <c r="K5249">
        <f t="shared" si="8"/>
        <v>3.0030030030030029E-4</v>
      </c>
      <c r="O5249" s="5">
        <v>1</v>
      </c>
      <c r="P5249">
        <v>1</v>
      </c>
    </row>
    <row r="5250" spans="1:16" x14ac:dyDescent="0.25">
      <c r="A5250">
        <v>3348</v>
      </c>
      <c r="B5250" s="1">
        <v>44751.698506944442</v>
      </c>
      <c r="C5250" t="s">
        <v>10340</v>
      </c>
      <c r="D5250" t="s">
        <v>20</v>
      </c>
      <c r="E5250" s="4" t="b">
        <v>0</v>
      </c>
      <c r="F5250" t="b">
        <v>1</v>
      </c>
      <c r="G5250" t="s">
        <v>2172</v>
      </c>
      <c r="H5250" s="1">
        <v>44703.688043981485</v>
      </c>
      <c r="I5250">
        <v>0</v>
      </c>
      <c r="J5250">
        <v>71</v>
      </c>
      <c r="K5250">
        <f t="shared" si="8"/>
        <v>0</v>
      </c>
      <c r="O5250" s="5">
        <v>1</v>
      </c>
      <c r="P5250">
        <v>1</v>
      </c>
    </row>
    <row r="5251" spans="1:16" x14ac:dyDescent="0.25">
      <c r="A5251">
        <v>3349</v>
      </c>
      <c r="B5251" s="1">
        <v>44751.698587962965</v>
      </c>
      <c r="C5251" t="s">
        <v>10341</v>
      </c>
      <c r="D5251" t="s">
        <v>20</v>
      </c>
      <c r="E5251" s="4" t="b">
        <v>0</v>
      </c>
      <c r="F5251" t="b">
        <v>0</v>
      </c>
      <c r="G5251" t="s">
        <v>10342</v>
      </c>
      <c r="H5251" s="1">
        <v>44539.001307870371</v>
      </c>
      <c r="I5251">
        <v>0</v>
      </c>
      <c r="J5251">
        <v>8</v>
      </c>
      <c r="K5251">
        <f t="shared" si="8"/>
        <v>0</v>
      </c>
      <c r="O5251" s="5">
        <v>1</v>
      </c>
      <c r="P5251">
        <v>1</v>
      </c>
    </row>
    <row r="5252" spans="1:16" x14ac:dyDescent="0.25">
      <c r="A5252">
        <v>3362</v>
      </c>
      <c r="B5252" s="1">
        <v>44751.700821759259</v>
      </c>
      <c r="C5252" t="s">
        <v>10343</v>
      </c>
      <c r="D5252" t="s">
        <v>62</v>
      </c>
      <c r="E5252" s="4" t="b">
        <v>0</v>
      </c>
      <c r="F5252" t="b">
        <v>1</v>
      </c>
      <c r="G5252" t="s">
        <v>10344</v>
      </c>
      <c r="H5252" s="1">
        <v>41617.017395833333</v>
      </c>
      <c r="I5252">
        <v>0</v>
      </c>
      <c r="J5252">
        <v>27765</v>
      </c>
      <c r="K5252">
        <f t="shared" si="8"/>
        <v>0</v>
      </c>
      <c r="O5252" s="5">
        <v>1</v>
      </c>
      <c r="P5252">
        <v>1</v>
      </c>
    </row>
    <row r="5253" spans="1:16" x14ac:dyDescent="0.25">
      <c r="A5253">
        <v>3368</v>
      </c>
      <c r="B5253" s="1">
        <v>44751.701458333337</v>
      </c>
      <c r="C5253" t="s">
        <v>10345</v>
      </c>
      <c r="D5253" t="s">
        <v>62</v>
      </c>
      <c r="E5253" s="4" t="b">
        <v>0</v>
      </c>
      <c r="F5253" t="b">
        <v>0</v>
      </c>
      <c r="G5253" t="s">
        <v>10346</v>
      </c>
      <c r="H5253" s="1">
        <v>44726.775023148148</v>
      </c>
      <c r="I5253">
        <v>1</v>
      </c>
      <c r="J5253">
        <v>336</v>
      </c>
      <c r="K5253">
        <f t="shared" si="8"/>
        <v>2.976190476190476E-3</v>
      </c>
      <c r="O5253" s="5">
        <v>1</v>
      </c>
      <c r="P5253">
        <v>1</v>
      </c>
    </row>
    <row r="5254" spans="1:16" x14ac:dyDescent="0.25">
      <c r="A5254">
        <v>3382</v>
      </c>
      <c r="B5254" s="1">
        <v>44751.703750000001</v>
      </c>
      <c r="C5254" t="s">
        <v>10347</v>
      </c>
      <c r="D5254" t="s">
        <v>62</v>
      </c>
      <c r="E5254" s="4" t="b">
        <v>0</v>
      </c>
      <c r="F5254" t="b">
        <v>0</v>
      </c>
      <c r="G5254" t="s">
        <v>10348</v>
      </c>
      <c r="H5254" s="1">
        <v>42640.134375000001</v>
      </c>
      <c r="I5254">
        <v>0</v>
      </c>
      <c r="J5254">
        <v>1566</v>
      </c>
      <c r="K5254">
        <f t="shared" si="8"/>
        <v>0</v>
      </c>
      <c r="O5254" s="5">
        <v>1</v>
      </c>
      <c r="P5254">
        <v>1</v>
      </c>
    </row>
    <row r="5255" spans="1:16" x14ac:dyDescent="0.25">
      <c r="A5255">
        <v>3383</v>
      </c>
      <c r="B5255" s="1">
        <v>44751.703819444447</v>
      </c>
      <c r="C5255" t="s">
        <v>10349</v>
      </c>
      <c r="D5255" t="s">
        <v>20</v>
      </c>
      <c r="E5255" s="4" t="b">
        <v>0</v>
      </c>
      <c r="F5255" t="b">
        <v>0</v>
      </c>
      <c r="G5255" t="s">
        <v>10350</v>
      </c>
      <c r="H5255" s="1">
        <v>44372.850393518522</v>
      </c>
      <c r="I5255">
        <v>0</v>
      </c>
      <c r="J5255">
        <v>207</v>
      </c>
      <c r="K5255">
        <f t="shared" si="8"/>
        <v>0</v>
      </c>
      <c r="O5255" s="5">
        <v>1</v>
      </c>
      <c r="P5255">
        <v>1</v>
      </c>
    </row>
    <row r="5256" spans="1:16" x14ac:dyDescent="0.25">
      <c r="A5256">
        <v>3400</v>
      </c>
      <c r="B5256" s="1">
        <v>44751.707349537035</v>
      </c>
      <c r="C5256" t="s">
        <v>10351</v>
      </c>
      <c r="D5256" t="s">
        <v>20</v>
      </c>
      <c r="E5256" s="4" t="b">
        <v>0</v>
      </c>
      <c r="F5256" t="b">
        <v>0</v>
      </c>
      <c r="G5256" t="s">
        <v>10352</v>
      </c>
      <c r="H5256" s="1">
        <v>42623.066631944443</v>
      </c>
      <c r="I5256">
        <v>0</v>
      </c>
      <c r="J5256">
        <v>86</v>
      </c>
      <c r="K5256">
        <f t="shared" si="8"/>
        <v>0</v>
      </c>
      <c r="O5256" s="5">
        <v>1</v>
      </c>
      <c r="P5256">
        <v>1</v>
      </c>
    </row>
    <row r="5257" spans="1:16" x14ac:dyDescent="0.25">
      <c r="A5257">
        <v>3409</v>
      </c>
      <c r="B5257" s="1">
        <v>44751.708356481482</v>
      </c>
      <c r="C5257" t="s">
        <v>10353</v>
      </c>
      <c r="D5257" t="s">
        <v>20</v>
      </c>
      <c r="E5257" s="4" t="b">
        <v>0</v>
      </c>
      <c r="F5257" t="b">
        <v>0</v>
      </c>
      <c r="G5257" t="s">
        <v>10354</v>
      </c>
      <c r="H5257" s="1">
        <v>44677.141481481478</v>
      </c>
      <c r="I5257">
        <v>0</v>
      </c>
      <c r="J5257">
        <v>43</v>
      </c>
      <c r="K5257">
        <f t="shared" si="8"/>
        <v>0</v>
      </c>
      <c r="O5257" s="5">
        <v>1</v>
      </c>
      <c r="P5257">
        <v>1</v>
      </c>
    </row>
    <row r="5258" spans="1:16" x14ac:dyDescent="0.25">
      <c r="A5258">
        <v>3435</v>
      </c>
      <c r="B5258" s="1">
        <v>44751.710219907407</v>
      </c>
      <c r="C5258" t="s">
        <v>10355</v>
      </c>
      <c r="D5258" t="s">
        <v>46</v>
      </c>
      <c r="E5258" s="4" t="b">
        <v>0</v>
      </c>
      <c r="F5258" t="b">
        <v>0</v>
      </c>
      <c r="G5258" t="s">
        <v>10356</v>
      </c>
      <c r="H5258" s="1">
        <v>44322.867673611108</v>
      </c>
      <c r="I5258">
        <v>0</v>
      </c>
      <c r="J5258">
        <v>443</v>
      </c>
      <c r="K5258">
        <f t="shared" si="8"/>
        <v>0</v>
      </c>
      <c r="O5258" s="5">
        <v>1</v>
      </c>
      <c r="P5258">
        <v>1</v>
      </c>
    </row>
    <row r="5259" spans="1:16" x14ac:dyDescent="0.25">
      <c r="A5259">
        <v>3443</v>
      </c>
      <c r="B5259" s="1">
        <v>44751.711342592593</v>
      </c>
      <c r="C5259" t="s">
        <v>10357</v>
      </c>
      <c r="D5259" t="s">
        <v>62</v>
      </c>
      <c r="E5259" s="4" t="b">
        <v>0</v>
      </c>
      <c r="F5259" t="b">
        <v>0</v>
      </c>
      <c r="G5259" t="s">
        <v>10358</v>
      </c>
      <c r="H5259" s="1">
        <v>39651.955983796295</v>
      </c>
      <c r="I5259">
        <v>0</v>
      </c>
      <c r="J5259">
        <v>133</v>
      </c>
      <c r="K5259">
        <f t="shared" si="8"/>
        <v>0</v>
      </c>
      <c r="O5259" s="5">
        <v>1</v>
      </c>
      <c r="P5259">
        <v>1</v>
      </c>
    </row>
    <row r="5260" spans="1:16" x14ac:dyDescent="0.25">
      <c r="A5260">
        <v>3447</v>
      </c>
      <c r="B5260" s="1">
        <v>44751.711585648147</v>
      </c>
      <c r="C5260" t="s">
        <v>10360</v>
      </c>
      <c r="D5260" t="s">
        <v>259</v>
      </c>
      <c r="E5260" s="4" t="b">
        <v>0</v>
      </c>
      <c r="F5260" t="b">
        <v>0</v>
      </c>
      <c r="G5260" t="s">
        <v>56</v>
      </c>
      <c r="H5260" s="1">
        <v>43213.100104166668</v>
      </c>
      <c r="I5260">
        <v>0</v>
      </c>
      <c r="J5260">
        <v>26</v>
      </c>
      <c r="K5260">
        <f t="shared" si="8"/>
        <v>0</v>
      </c>
      <c r="O5260" s="5">
        <v>1</v>
      </c>
      <c r="P5260">
        <v>1</v>
      </c>
    </row>
    <row r="5261" spans="1:16" x14ac:dyDescent="0.25">
      <c r="A5261">
        <v>3448</v>
      </c>
      <c r="B5261" s="1">
        <v>44751.711678240739</v>
      </c>
      <c r="C5261" t="s">
        <v>10362</v>
      </c>
      <c r="D5261" t="s">
        <v>46</v>
      </c>
      <c r="E5261" s="4" t="b">
        <v>0</v>
      </c>
      <c r="F5261" t="b">
        <v>0</v>
      </c>
      <c r="G5261" t="s">
        <v>56</v>
      </c>
      <c r="H5261" s="1">
        <v>44476.820486111108</v>
      </c>
      <c r="I5261">
        <v>0</v>
      </c>
      <c r="J5261">
        <v>202</v>
      </c>
      <c r="K5261">
        <f t="shared" si="8"/>
        <v>0</v>
      </c>
      <c r="O5261" s="5">
        <v>1</v>
      </c>
      <c r="P5261">
        <v>1</v>
      </c>
    </row>
    <row r="5262" spans="1:16" x14ac:dyDescent="0.25">
      <c r="A5262">
        <v>3464</v>
      </c>
      <c r="B5262" s="1">
        <v>44751.713761574072</v>
      </c>
      <c r="C5262" t="s">
        <v>10363</v>
      </c>
      <c r="D5262" t="s">
        <v>62</v>
      </c>
      <c r="E5262" s="4" t="b">
        <v>0</v>
      </c>
      <c r="F5262" t="b">
        <v>0</v>
      </c>
      <c r="G5262" t="s">
        <v>5961</v>
      </c>
      <c r="H5262" s="1">
        <v>43902.961412037039</v>
      </c>
      <c r="I5262">
        <v>0</v>
      </c>
      <c r="J5262">
        <v>149</v>
      </c>
      <c r="K5262">
        <f t="shared" si="8"/>
        <v>0</v>
      </c>
      <c r="O5262" s="5">
        <v>1</v>
      </c>
      <c r="P5262">
        <v>1</v>
      </c>
    </row>
    <row r="5263" spans="1:16" x14ac:dyDescent="0.25">
      <c r="A5263">
        <v>3466</v>
      </c>
      <c r="B5263" s="1">
        <v>44751.714120370372</v>
      </c>
      <c r="C5263" t="s">
        <v>10364</v>
      </c>
      <c r="D5263" t="s">
        <v>62</v>
      </c>
      <c r="E5263" s="4" t="b">
        <v>0</v>
      </c>
      <c r="F5263" t="b">
        <v>0</v>
      </c>
      <c r="G5263" t="s">
        <v>56</v>
      </c>
      <c r="H5263" s="1">
        <v>44680.089884259258</v>
      </c>
      <c r="I5263">
        <v>0</v>
      </c>
      <c r="J5263">
        <v>21</v>
      </c>
      <c r="K5263">
        <f t="shared" si="8"/>
        <v>0</v>
      </c>
      <c r="O5263" s="5">
        <v>1</v>
      </c>
      <c r="P5263">
        <v>1</v>
      </c>
    </row>
    <row r="5264" spans="1:16" x14ac:dyDescent="0.25">
      <c r="A5264">
        <v>3482</v>
      </c>
      <c r="B5264" s="1">
        <v>44751.716122685182</v>
      </c>
      <c r="C5264" t="s">
        <v>10365</v>
      </c>
      <c r="D5264" t="s">
        <v>20</v>
      </c>
      <c r="E5264" s="4" t="b">
        <v>0</v>
      </c>
      <c r="F5264" t="b">
        <v>0</v>
      </c>
      <c r="G5264" t="s">
        <v>10366</v>
      </c>
      <c r="H5264" s="1">
        <v>44474.655011574076</v>
      </c>
      <c r="I5264">
        <v>0</v>
      </c>
      <c r="J5264">
        <v>1551</v>
      </c>
      <c r="K5264">
        <f t="shared" si="8"/>
        <v>0</v>
      </c>
      <c r="O5264" s="5">
        <v>1</v>
      </c>
      <c r="P5264">
        <v>1</v>
      </c>
    </row>
    <row r="5265" spans="1:16" x14ac:dyDescent="0.25">
      <c r="A5265">
        <v>3488</v>
      </c>
      <c r="B5265" s="1">
        <v>44751.71638888889</v>
      </c>
      <c r="C5265" t="s">
        <v>10367</v>
      </c>
      <c r="D5265" t="s">
        <v>46</v>
      </c>
      <c r="E5265" s="4" t="b">
        <v>0</v>
      </c>
      <c r="F5265" t="b">
        <v>0</v>
      </c>
      <c r="G5265" t="s">
        <v>10368</v>
      </c>
      <c r="H5265" s="1">
        <v>44413.999768518515</v>
      </c>
      <c r="I5265">
        <v>6</v>
      </c>
      <c r="J5265">
        <v>37978</v>
      </c>
      <c r="K5265">
        <f t="shared" si="8"/>
        <v>1.5798620253831166E-4</v>
      </c>
      <c r="O5265" s="5">
        <v>1</v>
      </c>
      <c r="P5265">
        <v>1</v>
      </c>
    </row>
    <row r="5266" spans="1:16" x14ac:dyDescent="0.25">
      <c r="A5266">
        <v>3489</v>
      </c>
      <c r="B5266" s="1">
        <v>44751.716446759259</v>
      </c>
      <c r="C5266" t="s">
        <v>10370</v>
      </c>
      <c r="D5266" t="s">
        <v>46</v>
      </c>
      <c r="E5266" s="4" t="b">
        <v>0</v>
      </c>
      <c r="F5266" t="b">
        <v>1</v>
      </c>
      <c r="G5266" t="s">
        <v>10371</v>
      </c>
      <c r="H5266" s="1">
        <v>44214.594768518517</v>
      </c>
      <c r="I5266">
        <v>0</v>
      </c>
      <c r="J5266">
        <v>138</v>
      </c>
      <c r="K5266">
        <f t="shared" si="8"/>
        <v>0</v>
      </c>
      <c r="O5266" s="5">
        <v>1</v>
      </c>
      <c r="P5266">
        <v>1</v>
      </c>
    </row>
    <row r="5267" spans="1:16" x14ac:dyDescent="0.25">
      <c r="A5267">
        <v>3495</v>
      </c>
      <c r="B5267" s="1">
        <v>44751.716956018521</v>
      </c>
      <c r="C5267" t="s">
        <v>10372</v>
      </c>
      <c r="D5267" t="s">
        <v>20</v>
      </c>
      <c r="E5267" s="4" t="b">
        <v>0</v>
      </c>
      <c r="F5267" t="b">
        <v>0</v>
      </c>
      <c r="G5267" t="s">
        <v>10373</v>
      </c>
      <c r="H5267" s="1">
        <v>42891.935555555552</v>
      </c>
      <c r="I5267">
        <v>0</v>
      </c>
      <c r="J5267">
        <v>61</v>
      </c>
      <c r="K5267">
        <f t="shared" si="8"/>
        <v>0</v>
      </c>
      <c r="O5267" s="5">
        <v>1</v>
      </c>
      <c r="P5267">
        <v>1</v>
      </c>
    </row>
    <row r="5268" spans="1:16" x14ac:dyDescent="0.25">
      <c r="A5268">
        <v>3496</v>
      </c>
      <c r="B5268" s="1">
        <v>44751.717129629629</v>
      </c>
      <c r="C5268" t="s">
        <v>10375</v>
      </c>
      <c r="D5268" t="s">
        <v>62</v>
      </c>
      <c r="E5268" s="4" t="b">
        <v>0</v>
      </c>
      <c r="F5268" t="b">
        <v>0</v>
      </c>
      <c r="G5268" t="s">
        <v>9514</v>
      </c>
      <c r="H5268" s="1">
        <v>40931.08625</v>
      </c>
      <c r="I5268">
        <v>3</v>
      </c>
      <c r="J5268">
        <v>3289</v>
      </c>
      <c r="K5268">
        <f t="shared" si="8"/>
        <v>9.1213134691395562E-4</v>
      </c>
      <c r="O5268" s="5">
        <v>1</v>
      </c>
      <c r="P5268">
        <v>1</v>
      </c>
    </row>
    <row r="5269" spans="1:16" x14ac:dyDescent="0.25">
      <c r="A5269">
        <v>3500</v>
      </c>
      <c r="B5269" s="1">
        <v>44751.718715277777</v>
      </c>
      <c r="C5269" t="s">
        <v>10376</v>
      </c>
      <c r="D5269" t="s">
        <v>62</v>
      </c>
      <c r="E5269" s="4" t="b">
        <v>0</v>
      </c>
      <c r="F5269" t="b">
        <v>0</v>
      </c>
      <c r="G5269" t="s">
        <v>10377</v>
      </c>
      <c r="H5269" s="1">
        <v>43815.975543981483</v>
      </c>
      <c r="I5269">
        <v>0</v>
      </c>
      <c r="J5269">
        <v>380</v>
      </c>
      <c r="K5269">
        <f t="shared" si="8"/>
        <v>0</v>
      </c>
      <c r="O5269" s="5">
        <v>1</v>
      </c>
      <c r="P5269">
        <v>1</v>
      </c>
    </row>
    <row r="5270" spans="1:16" x14ac:dyDescent="0.25">
      <c r="A5270">
        <v>3508</v>
      </c>
      <c r="B5270" s="1">
        <v>44751.720034722224</v>
      </c>
      <c r="C5270" t="s">
        <v>10378</v>
      </c>
      <c r="D5270" t="s">
        <v>20</v>
      </c>
      <c r="E5270" s="4" t="b">
        <v>0</v>
      </c>
      <c r="F5270" t="b">
        <v>0</v>
      </c>
      <c r="G5270" t="s">
        <v>10379</v>
      </c>
      <c r="H5270" s="1">
        <v>44610.672662037039</v>
      </c>
      <c r="I5270">
        <v>0</v>
      </c>
      <c r="J5270">
        <v>593</v>
      </c>
      <c r="K5270">
        <f t="shared" si="8"/>
        <v>0</v>
      </c>
      <c r="O5270" s="5">
        <v>1</v>
      </c>
      <c r="P5270">
        <v>1</v>
      </c>
    </row>
    <row r="5271" spans="1:16" x14ac:dyDescent="0.25">
      <c r="A5271">
        <v>3522</v>
      </c>
      <c r="B5271" s="1">
        <v>44751.721446759257</v>
      </c>
      <c r="C5271" t="s">
        <v>10380</v>
      </c>
      <c r="D5271" t="s">
        <v>62</v>
      </c>
      <c r="E5271" s="4" t="b">
        <v>0</v>
      </c>
      <c r="F5271" t="b">
        <v>0</v>
      </c>
      <c r="G5271" t="s">
        <v>10381</v>
      </c>
      <c r="H5271" s="1">
        <v>44428.898576388892</v>
      </c>
      <c r="I5271">
        <v>0</v>
      </c>
      <c r="J5271">
        <v>223</v>
      </c>
      <c r="K5271">
        <f t="shared" si="8"/>
        <v>0</v>
      </c>
      <c r="O5271" s="5">
        <v>1</v>
      </c>
      <c r="P5271">
        <v>1</v>
      </c>
    </row>
    <row r="5272" spans="1:16" x14ac:dyDescent="0.25">
      <c r="A5272">
        <v>3523</v>
      </c>
      <c r="B5272" s="1">
        <v>44751.72148148148</v>
      </c>
      <c r="C5272" t="s">
        <v>10382</v>
      </c>
      <c r="D5272" t="s">
        <v>62</v>
      </c>
      <c r="E5272" s="4" t="b">
        <v>0</v>
      </c>
      <c r="F5272" t="b">
        <v>0</v>
      </c>
      <c r="G5272" t="s">
        <v>10383</v>
      </c>
      <c r="H5272" s="1">
        <v>43311.758113425924</v>
      </c>
      <c r="I5272">
        <v>0</v>
      </c>
      <c r="J5272">
        <v>11</v>
      </c>
      <c r="K5272">
        <f t="shared" si="8"/>
        <v>0</v>
      </c>
      <c r="O5272" s="5">
        <v>1</v>
      </c>
      <c r="P5272">
        <v>1</v>
      </c>
    </row>
    <row r="5273" spans="1:16" x14ac:dyDescent="0.25">
      <c r="A5273">
        <v>3536</v>
      </c>
      <c r="B5273" s="1">
        <v>44751.723553240743</v>
      </c>
      <c r="C5273" t="s">
        <v>10384</v>
      </c>
      <c r="D5273" t="s">
        <v>20</v>
      </c>
      <c r="E5273" s="4" t="b">
        <v>0</v>
      </c>
      <c r="F5273" t="b">
        <v>0</v>
      </c>
      <c r="G5273" t="s">
        <v>10385</v>
      </c>
      <c r="H5273" s="1">
        <v>44597.572268518517</v>
      </c>
      <c r="I5273">
        <v>0</v>
      </c>
      <c r="J5273">
        <v>204</v>
      </c>
      <c r="K5273">
        <f t="shared" si="8"/>
        <v>0</v>
      </c>
      <c r="O5273" s="5">
        <v>1</v>
      </c>
      <c r="P5273">
        <v>1</v>
      </c>
    </row>
    <row r="5274" spans="1:16" x14ac:dyDescent="0.25">
      <c r="A5274">
        <v>3540</v>
      </c>
      <c r="B5274" s="1">
        <v>44751.724826388891</v>
      </c>
      <c r="C5274" t="s">
        <v>10386</v>
      </c>
      <c r="D5274" t="s">
        <v>62</v>
      </c>
      <c r="E5274" s="4" t="b">
        <v>0</v>
      </c>
      <c r="F5274" t="b">
        <v>0</v>
      </c>
      <c r="G5274" t="s">
        <v>10358</v>
      </c>
      <c r="H5274" s="1">
        <v>39651.955983796295</v>
      </c>
      <c r="I5274">
        <v>0</v>
      </c>
      <c r="J5274">
        <v>133</v>
      </c>
      <c r="K5274">
        <f t="shared" si="8"/>
        <v>0</v>
      </c>
      <c r="O5274" s="5">
        <v>1</v>
      </c>
      <c r="P5274">
        <v>1</v>
      </c>
    </row>
    <row r="5275" spans="1:16" x14ac:dyDescent="0.25">
      <c r="A5275">
        <v>3544</v>
      </c>
      <c r="B5275" s="1">
        <v>44751.725173611114</v>
      </c>
      <c r="C5275" t="s">
        <v>10387</v>
      </c>
      <c r="D5275" t="s">
        <v>46</v>
      </c>
      <c r="E5275" s="4" t="b">
        <v>0</v>
      </c>
      <c r="F5275" t="b">
        <v>0</v>
      </c>
      <c r="G5275" t="s">
        <v>10388</v>
      </c>
      <c r="H5275" s="1">
        <v>44617.819374999999</v>
      </c>
      <c r="I5275">
        <v>0</v>
      </c>
      <c r="J5275">
        <v>61</v>
      </c>
      <c r="K5275">
        <f t="shared" si="8"/>
        <v>0</v>
      </c>
      <c r="O5275" s="5">
        <v>1</v>
      </c>
      <c r="P5275">
        <v>1</v>
      </c>
    </row>
    <row r="5276" spans="1:16" x14ac:dyDescent="0.25">
      <c r="A5276">
        <v>3549</v>
      </c>
      <c r="B5276" s="1">
        <v>44751.726099537038</v>
      </c>
      <c r="C5276" t="s">
        <v>10389</v>
      </c>
      <c r="D5276" t="s">
        <v>20</v>
      </c>
      <c r="E5276" s="4" t="b">
        <v>0</v>
      </c>
      <c r="F5276" t="b">
        <v>0</v>
      </c>
      <c r="G5276" t="s">
        <v>10390</v>
      </c>
      <c r="H5276" s="1">
        <v>44677.966527777775</v>
      </c>
      <c r="I5276">
        <v>0</v>
      </c>
      <c r="J5276">
        <v>12</v>
      </c>
      <c r="K5276">
        <f t="shared" si="8"/>
        <v>0</v>
      </c>
      <c r="O5276" s="5">
        <v>1</v>
      </c>
      <c r="P5276">
        <v>1</v>
      </c>
    </row>
    <row r="5277" spans="1:16" x14ac:dyDescent="0.25">
      <c r="A5277">
        <v>3559</v>
      </c>
      <c r="B5277" s="1">
        <v>44751.728946759256</v>
      </c>
      <c r="C5277" t="s">
        <v>10391</v>
      </c>
      <c r="D5277" t="s">
        <v>20</v>
      </c>
      <c r="E5277" s="4" t="b">
        <v>0</v>
      </c>
      <c r="F5277" t="b">
        <v>0</v>
      </c>
      <c r="G5277" t="s">
        <v>56</v>
      </c>
      <c r="H5277" s="1">
        <v>44683.714861111112</v>
      </c>
      <c r="I5277">
        <v>0</v>
      </c>
      <c r="J5277">
        <v>0</v>
      </c>
      <c r="K5277">
        <v>0</v>
      </c>
      <c r="O5277" s="5">
        <v>1</v>
      </c>
      <c r="P5277">
        <v>1</v>
      </c>
    </row>
    <row r="5278" spans="1:16" x14ac:dyDescent="0.25">
      <c r="A5278">
        <v>3568</v>
      </c>
      <c r="B5278" s="1">
        <v>44751.730370370373</v>
      </c>
      <c r="C5278" t="s">
        <v>10392</v>
      </c>
      <c r="D5278" t="s">
        <v>46</v>
      </c>
      <c r="E5278" s="4" t="b">
        <v>0</v>
      </c>
      <c r="F5278" t="b">
        <v>1</v>
      </c>
      <c r="G5278" t="s">
        <v>10393</v>
      </c>
      <c r="H5278" s="1">
        <v>41233.880833333336</v>
      </c>
      <c r="I5278">
        <v>2</v>
      </c>
      <c r="J5278">
        <v>3191</v>
      </c>
      <c r="K5278">
        <f t="shared" si="8"/>
        <v>6.2676277029144467E-4</v>
      </c>
      <c r="O5278" s="5">
        <v>1</v>
      </c>
      <c r="P5278">
        <v>1</v>
      </c>
    </row>
    <row r="5279" spans="1:16" x14ac:dyDescent="0.25">
      <c r="A5279">
        <v>3589</v>
      </c>
      <c r="B5279" s="1">
        <v>44751.732488425929</v>
      </c>
      <c r="C5279" t="s">
        <v>10395</v>
      </c>
      <c r="D5279" t="s">
        <v>46</v>
      </c>
      <c r="E5279" s="4" t="b">
        <v>0</v>
      </c>
      <c r="F5279" t="b">
        <v>0</v>
      </c>
      <c r="G5279" t="s">
        <v>10396</v>
      </c>
      <c r="H5279" s="1">
        <v>44628.051157407404</v>
      </c>
      <c r="I5279">
        <v>0</v>
      </c>
      <c r="J5279">
        <v>11</v>
      </c>
      <c r="K5279">
        <f t="shared" si="8"/>
        <v>0</v>
      </c>
      <c r="O5279" s="5">
        <v>1</v>
      </c>
      <c r="P5279">
        <v>1</v>
      </c>
    </row>
    <row r="5280" spans="1:16" x14ac:dyDescent="0.25">
      <c r="A5280">
        <v>3594</v>
      </c>
      <c r="B5280" s="1">
        <v>44751.733043981483</v>
      </c>
      <c r="C5280" t="s">
        <v>10397</v>
      </c>
      <c r="D5280" t="s">
        <v>20</v>
      </c>
      <c r="E5280" s="4" t="b">
        <v>0</v>
      </c>
      <c r="F5280" t="b">
        <v>1</v>
      </c>
      <c r="G5280" t="s">
        <v>8986</v>
      </c>
      <c r="H5280" s="1">
        <v>39784.849189814813</v>
      </c>
      <c r="I5280">
        <v>0</v>
      </c>
      <c r="J5280">
        <v>4951</v>
      </c>
      <c r="K5280">
        <f t="shared" si="8"/>
        <v>0</v>
      </c>
      <c r="O5280" s="5">
        <v>1</v>
      </c>
      <c r="P5280">
        <v>1</v>
      </c>
    </row>
    <row r="5281" spans="1:16" x14ac:dyDescent="0.25">
      <c r="A5281">
        <v>3598</v>
      </c>
      <c r="B5281" s="1">
        <v>44751.733923611115</v>
      </c>
      <c r="C5281" t="s">
        <v>10398</v>
      </c>
      <c r="D5281" t="s">
        <v>62</v>
      </c>
      <c r="E5281" s="4" t="b">
        <v>0</v>
      </c>
      <c r="F5281" t="b">
        <v>0</v>
      </c>
      <c r="G5281" t="s">
        <v>10399</v>
      </c>
      <c r="H5281" s="1">
        <v>44385.916921296295</v>
      </c>
      <c r="I5281">
        <v>0</v>
      </c>
      <c r="J5281">
        <v>87</v>
      </c>
      <c r="K5281">
        <f t="shared" si="8"/>
        <v>0</v>
      </c>
      <c r="O5281" s="5">
        <v>1</v>
      </c>
      <c r="P5281">
        <v>1</v>
      </c>
    </row>
    <row r="5282" spans="1:16" x14ac:dyDescent="0.25">
      <c r="A5282">
        <v>3603</v>
      </c>
      <c r="B5282" s="1">
        <v>44751.735185185185</v>
      </c>
      <c r="C5282" t="s">
        <v>10401</v>
      </c>
      <c r="D5282" t="s">
        <v>259</v>
      </c>
      <c r="E5282" s="4" t="b">
        <v>0</v>
      </c>
      <c r="F5282" t="b">
        <v>0</v>
      </c>
      <c r="G5282" t="s">
        <v>10402</v>
      </c>
      <c r="H5282" s="1">
        <v>41023.80605324074</v>
      </c>
      <c r="I5282">
        <v>0</v>
      </c>
      <c r="J5282">
        <v>4358</v>
      </c>
      <c r="K5282">
        <f t="shared" si="8"/>
        <v>0</v>
      </c>
      <c r="O5282" s="5">
        <v>1</v>
      </c>
      <c r="P5282">
        <v>1</v>
      </c>
    </row>
    <row r="5283" spans="1:16" x14ac:dyDescent="0.25">
      <c r="A5283">
        <v>3606</v>
      </c>
      <c r="B5283" s="1">
        <v>44751.736180555556</v>
      </c>
      <c r="C5283" t="s">
        <v>10403</v>
      </c>
      <c r="D5283" t="s">
        <v>20</v>
      </c>
      <c r="E5283" s="4" t="b">
        <v>0</v>
      </c>
      <c r="F5283" t="b">
        <v>0</v>
      </c>
      <c r="G5283" t="s">
        <v>10404</v>
      </c>
      <c r="H5283" s="1">
        <v>44035.678564814814</v>
      </c>
      <c r="I5283">
        <v>0</v>
      </c>
      <c r="J5283">
        <v>231</v>
      </c>
      <c r="K5283">
        <f t="shared" si="8"/>
        <v>0</v>
      </c>
      <c r="O5283" s="5">
        <v>1</v>
      </c>
      <c r="P5283">
        <v>1</v>
      </c>
    </row>
    <row r="5284" spans="1:16" x14ac:dyDescent="0.25">
      <c r="A5284">
        <v>3618</v>
      </c>
      <c r="B5284" s="1">
        <v>44751.737766203703</v>
      </c>
      <c r="C5284" t="s">
        <v>10405</v>
      </c>
      <c r="D5284" t="s">
        <v>46</v>
      </c>
      <c r="E5284" s="4" t="b">
        <v>0</v>
      </c>
      <c r="F5284" t="b">
        <v>0</v>
      </c>
      <c r="G5284" t="s">
        <v>10406</v>
      </c>
      <c r="H5284" s="1">
        <v>44531.846875000003</v>
      </c>
      <c r="I5284">
        <v>0</v>
      </c>
      <c r="J5284">
        <v>443</v>
      </c>
      <c r="K5284">
        <f t="shared" si="8"/>
        <v>0</v>
      </c>
      <c r="O5284" s="5">
        <v>1</v>
      </c>
      <c r="P5284">
        <v>1</v>
      </c>
    </row>
    <row r="5285" spans="1:16" x14ac:dyDescent="0.25">
      <c r="A5285">
        <v>3619</v>
      </c>
      <c r="B5285" s="1">
        <v>44751.737870370373</v>
      </c>
      <c r="C5285" t="s">
        <v>10408</v>
      </c>
      <c r="D5285" t="s">
        <v>46</v>
      </c>
      <c r="E5285" s="4" t="b">
        <v>0</v>
      </c>
      <c r="F5285" t="b">
        <v>0</v>
      </c>
      <c r="G5285" t="s">
        <v>10176</v>
      </c>
      <c r="H5285" s="1">
        <v>44524.235636574071</v>
      </c>
      <c r="I5285">
        <v>0</v>
      </c>
      <c r="J5285">
        <v>1090</v>
      </c>
      <c r="K5285">
        <f t="shared" si="8"/>
        <v>0</v>
      </c>
      <c r="O5285" s="5">
        <v>1</v>
      </c>
      <c r="P5285">
        <v>1</v>
      </c>
    </row>
    <row r="5286" spans="1:16" x14ac:dyDescent="0.25">
      <c r="A5286">
        <v>3624</v>
      </c>
      <c r="B5286" s="1">
        <v>44751.738657407404</v>
      </c>
      <c r="C5286" t="s">
        <v>10409</v>
      </c>
      <c r="D5286" t="s">
        <v>20</v>
      </c>
      <c r="E5286" s="4" t="b">
        <v>0</v>
      </c>
      <c r="F5286" t="b">
        <v>0</v>
      </c>
      <c r="G5286" t="s">
        <v>10410</v>
      </c>
      <c r="H5286" s="1">
        <v>40475.959675925929</v>
      </c>
      <c r="I5286">
        <v>0</v>
      </c>
      <c r="J5286">
        <v>1495</v>
      </c>
      <c r="K5286">
        <f t="shared" si="8"/>
        <v>0</v>
      </c>
      <c r="O5286" s="5">
        <v>1</v>
      </c>
      <c r="P5286">
        <v>1</v>
      </c>
    </row>
    <row r="5287" spans="1:16" x14ac:dyDescent="0.25">
      <c r="A5287">
        <v>3634</v>
      </c>
      <c r="B5287" s="1">
        <v>44751.741203703707</v>
      </c>
      <c r="C5287" t="s">
        <v>10412</v>
      </c>
      <c r="D5287" t="s">
        <v>62</v>
      </c>
      <c r="E5287" s="4" t="b">
        <v>0</v>
      </c>
      <c r="F5287" t="b">
        <v>0</v>
      </c>
      <c r="G5287" t="s">
        <v>10413</v>
      </c>
      <c r="H5287" s="1">
        <v>44676.828032407408</v>
      </c>
      <c r="I5287">
        <v>0</v>
      </c>
      <c r="J5287">
        <v>23</v>
      </c>
      <c r="K5287">
        <f t="shared" si="8"/>
        <v>0</v>
      </c>
      <c r="O5287" s="5">
        <v>1</v>
      </c>
      <c r="P5287">
        <v>1</v>
      </c>
    </row>
    <row r="5288" spans="1:16" x14ac:dyDescent="0.25">
      <c r="A5288">
        <v>3648</v>
      </c>
      <c r="B5288" s="1">
        <v>44751.744039351855</v>
      </c>
      <c r="C5288" t="s">
        <v>10414</v>
      </c>
      <c r="D5288" t="s">
        <v>46</v>
      </c>
      <c r="E5288" s="4" t="b">
        <v>0</v>
      </c>
      <c r="F5288" t="b">
        <v>0</v>
      </c>
      <c r="G5288" t="s">
        <v>10415</v>
      </c>
      <c r="H5288" s="1">
        <v>41519.473506944443</v>
      </c>
      <c r="I5288">
        <v>0</v>
      </c>
      <c r="J5288">
        <v>1130</v>
      </c>
      <c r="K5288">
        <f t="shared" si="8"/>
        <v>0</v>
      </c>
      <c r="O5288" s="5">
        <v>1</v>
      </c>
      <c r="P5288">
        <v>1</v>
      </c>
    </row>
    <row r="5289" spans="1:16" x14ac:dyDescent="0.25">
      <c r="A5289">
        <v>3660</v>
      </c>
      <c r="B5289" s="1">
        <v>44751.746446759258</v>
      </c>
      <c r="C5289" t="s">
        <v>10416</v>
      </c>
      <c r="D5289" t="s">
        <v>20</v>
      </c>
      <c r="E5289" s="4" t="b">
        <v>0</v>
      </c>
      <c r="F5289" t="b">
        <v>0</v>
      </c>
      <c r="G5289" t="s">
        <v>56</v>
      </c>
      <c r="H5289" s="1">
        <v>44679.788460648146</v>
      </c>
      <c r="I5289">
        <v>0</v>
      </c>
      <c r="J5289">
        <v>23</v>
      </c>
      <c r="K5289">
        <f t="shared" si="8"/>
        <v>0</v>
      </c>
      <c r="O5289" s="5">
        <v>1</v>
      </c>
      <c r="P5289">
        <v>1</v>
      </c>
    </row>
    <row r="5290" spans="1:16" x14ac:dyDescent="0.25">
      <c r="A5290">
        <v>3662</v>
      </c>
      <c r="B5290" s="1">
        <v>44751.746840277781</v>
      </c>
      <c r="C5290" t="s">
        <v>10417</v>
      </c>
      <c r="D5290" t="s">
        <v>62</v>
      </c>
      <c r="E5290" s="4" t="b">
        <v>0</v>
      </c>
      <c r="F5290" t="b">
        <v>0</v>
      </c>
      <c r="G5290" t="s">
        <v>56</v>
      </c>
      <c r="H5290" s="1">
        <v>44732.757314814815</v>
      </c>
      <c r="I5290">
        <v>0</v>
      </c>
      <c r="J5290">
        <v>8</v>
      </c>
      <c r="K5290">
        <f t="shared" si="8"/>
        <v>0</v>
      </c>
      <c r="O5290" s="5">
        <v>1</v>
      </c>
      <c r="P5290">
        <v>1</v>
      </c>
    </row>
    <row r="5291" spans="1:16" x14ac:dyDescent="0.25">
      <c r="A5291">
        <v>3679</v>
      </c>
      <c r="B5291" s="1">
        <v>44751.749930555554</v>
      </c>
      <c r="C5291" t="s">
        <v>10418</v>
      </c>
      <c r="D5291" t="s">
        <v>46</v>
      </c>
      <c r="E5291" s="4" t="b">
        <v>0</v>
      </c>
      <c r="F5291" t="b">
        <v>0</v>
      </c>
      <c r="G5291" t="s">
        <v>10419</v>
      </c>
      <c r="H5291" s="1">
        <v>44678.585173611114</v>
      </c>
      <c r="I5291">
        <v>4</v>
      </c>
      <c r="J5291">
        <v>0</v>
      </c>
      <c r="K5291">
        <v>0</v>
      </c>
      <c r="O5291" s="5">
        <v>1</v>
      </c>
      <c r="P5291">
        <v>1</v>
      </c>
    </row>
    <row r="5292" spans="1:16" x14ac:dyDescent="0.25">
      <c r="A5292">
        <v>3692</v>
      </c>
      <c r="B5292" s="1">
        <v>44751.75099537037</v>
      </c>
      <c r="C5292" t="s">
        <v>10420</v>
      </c>
      <c r="D5292" t="s">
        <v>20</v>
      </c>
      <c r="E5292" s="4" t="b">
        <v>0</v>
      </c>
      <c r="F5292" t="b">
        <v>0</v>
      </c>
      <c r="G5292" t="s">
        <v>10421</v>
      </c>
      <c r="H5292" s="1">
        <v>41759.905300925922</v>
      </c>
      <c r="I5292">
        <v>1</v>
      </c>
      <c r="J5292">
        <v>2738</v>
      </c>
      <c r="K5292">
        <f t="shared" si="8"/>
        <v>3.652300949598247E-4</v>
      </c>
      <c r="O5292" s="5">
        <v>1</v>
      </c>
      <c r="P5292">
        <v>1</v>
      </c>
    </row>
    <row r="5293" spans="1:16" x14ac:dyDescent="0.25">
      <c r="A5293">
        <v>3701</v>
      </c>
      <c r="B5293" s="1">
        <v>44751.751770833333</v>
      </c>
      <c r="C5293" t="s">
        <v>10422</v>
      </c>
      <c r="D5293" t="s">
        <v>20</v>
      </c>
      <c r="E5293" s="4" t="b">
        <v>0</v>
      </c>
      <c r="F5293" t="b">
        <v>0</v>
      </c>
      <c r="G5293" t="s">
        <v>10423</v>
      </c>
      <c r="H5293" s="1">
        <v>42732.115879629629</v>
      </c>
      <c r="I5293">
        <v>0</v>
      </c>
      <c r="J5293">
        <v>38</v>
      </c>
      <c r="K5293">
        <f t="shared" si="8"/>
        <v>0</v>
      </c>
      <c r="O5293" s="5">
        <v>1</v>
      </c>
      <c r="P5293">
        <v>1</v>
      </c>
    </row>
    <row r="5294" spans="1:16" x14ac:dyDescent="0.25">
      <c r="A5294">
        <v>3704</v>
      </c>
      <c r="B5294" s="1">
        <v>44751.752581018518</v>
      </c>
      <c r="C5294" t="s">
        <v>10425</v>
      </c>
      <c r="D5294" t="s">
        <v>20</v>
      </c>
      <c r="E5294" s="4" t="b">
        <v>0</v>
      </c>
      <c r="F5294" t="b">
        <v>0</v>
      </c>
      <c r="G5294" t="s">
        <v>10426</v>
      </c>
      <c r="H5294" s="1">
        <v>39718.142291666663</v>
      </c>
      <c r="I5294">
        <v>4</v>
      </c>
      <c r="J5294">
        <v>3379</v>
      </c>
      <c r="K5294">
        <f t="shared" si="8"/>
        <v>1.1837821840781297E-3</v>
      </c>
      <c r="O5294" s="5">
        <v>1</v>
      </c>
      <c r="P5294">
        <v>1</v>
      </c>
    </row>
    <row r="5295" spans="1:16" x14ac:dyDescent="0.25">
      <c r="A5295">
        <v>3711</v>
      </c>
      <c r="B5295" s="1">
        <v>44751.753564814811</v>
      </c>
      <c r="C5295" t="s">
        <v>10427</v>
      </c>
      <c r="D5295" t="s">
        <v>46</v>
      </c>
      <c r="E5295" s="4" t="b">
        <v>0</v>
      </c>
      <c r="F5295" t="b">
        <v>0</v>
      </c>
      <c r="G5295" t="s">
        <v>9047</v>
      </c>
      <c r="H5295" s="1">
        <v>42416.783321759256</v>
      </c>
      <c r="I5295">
        <v>1</v>
      </c>
      <c r="J5295">
        <v>988</v>
      </c>
      <c r="K5295">
        <f t="shared" si="8"/>
        <v>1.0121457489878543E-3</v>
      </c>
      <c r="O5295" s="5">
        <v>1</v>
      </c>
      <c r="P5295">
        <v>1</v>
      </c>
    </row>
    <row r="5296" spans="1:16" x14ac:dyDescent="0.25">
      <c r="A5296">
        <v>3713</v>
      </c>
      <c r="B5296" s="1">
        <v>44751.753657407404</v>
      </c>
      <c r="C5296" t="s">
        <v>10428</v>
      </c>
      <c r="D5296" t="s">
        <v>46</v>
      </c>
      <c r="E5296" s="4" t="b">
        <v>0</v>
      </c>
      <c r="F5296" t="b">
        <v>0</v>
      </c>
      <c r="G5296" t="s">
        <v>10429</v>
      </c>
      <c r="H5296" s="1">
        <v>40873.779432870368</v>
      </c>
      <c r="I5296">
        <v>0</v>
      </c>
      <c r="J5296">
        <v>8405</v>
      </c>
      <c r="K5296">
        <f t="shared" si="8"/>
        <v>0</v>
      </c>
      <c r="O5296" s="5">
        <v>1</v>
      </c>
      <c r="P5296">
        <v>1</v>
      </c>
    </row>
    <row r="5297" spans="1:16" x14ac:dyDescent="0.25">
      <c r="A5297">
        <v>3733</v>
      </c>
      <c r="B5297" s="1">
        <v>44751.755868055552</v>
      </c>
      <c r="C5297" t="s">
        <v>10431</v>
      </c>
      <c r="D5297" t="s">
        <v>46</v>
      </c>
      <c r="E5297" s="4" t="b">
        <v>0</v>
      </c>
      <c r="F5297" t="b">
        <v>1</v>
      </c>
      <c r="G5297" t="s">
        <v>10432</v>
      </c>
      <c r="H5297" s="1">
        <v>43884.642013888886</v>
      </c>
      <c r="I5297">
        <v>15</v>
      </c>
      <c r="J5297">
        <v>10557</v>
      </c>
      <c r="K5297">
        <f t="shared" ref="K5297:K5360" si="9">I5297/J5297</f>
        <v>1.4208581983518045E-3</v>
      </c>
      <c r="O5297" s="5">
        <v>1</v>
      </c>
      <c r="P5297">
        <v>1</v>
      </c>
    </row>
    <row r="5298" spans="1:16" x14ac:dyDescent="0.25">
      <c r="A5298">
        <v>3742</v>
      </c>
      <c r="B5298" s="1">
        <v>44751.756597222222</v>
      </c>
      <c r="C5298" t="s">
        <v>10433</v>
      </c>
      <c r="D5298" t="s">
        <v>62</v>
      </c>
      <c r="E5298" s="4" t="b">
        <v>0</v>
      </c>
      <c r="F5298" t="b">
        <v>0</v>
      </c>
      <c r="G5298" t="s">
        <v>56</v>
      </c>
      <c r="H5298" s="1">
        <v>44732.757314814815</v>
      </c>
      <c r="I5298">
        <v>0</v>
      </c>
      <c r="J5298">
        <v>8</v>
      </c>
      <c r="K5298">
        <f t="shared" si="9"/>
        <v>0</v>
      </c>
      <c r="O5298" s="5">
        <v>1</v>
      </c>
      <c r="P5298">
        <v>1</v>
      </c>
    </row>
    <row r="5299" spans="1:16" x14ac:dyDescent="0.25">
      <c r="A5299">
        <v>3749</v>
      </c>
      <c r="B5299" s="1">
        <v>44751.759328703702</v>
      </c>
      <c r="C5299" t="s">
        <v>10434</v>
      </c>
      <c r="D5299" t="s">
        <v>62</v>
      </c>
      <c r="E5299" s="4" t="b">
        <v>0</v>
      </c>
      <c r="F5299" t="b">
        <v>0</v>
      </c>
      <c r="G5299" t="s">
        <v>56</v>
      </c>
      <c r="H5299" s="1">
        <v>44732.757314814815</v>
      </c>
      <c r="I5299">
        <v>0</v>
      </c>
      <c r="J5299">
        <v>8</v>
      </c>
      <c r="K5299">
        <f t="shared" si="9"/>
        <v>0</v>
      </c>
      <c r="O5299" s="5">
        <v>1</v>
      </c>
      <c r="P5299">
        <v>1</v>
      </c>
    </row>
    <row r="5300" spans="1:16" x14ac:dyDescent="0.25">
      <c r="A5300">
        <v>3750</v>
      </c>
      <c r="B5300" s="1">
        <v>44751.759375000001</v>
      </c>
      <c r="C5300" t="s">
        <v>10435</v>
      </c>
      <c r="D5300" t="s">
        <v>411</v>
      </c>
      <c r="E5300" s="4" t="b">
        <v>0</v>
      </c>
      <c r="F5300" t="b">
        <v>0</v>
      </c>
      <c r="G5300" t="s">
        <v>56</v>
      </c>
      <c r="H5300" s="1">
        <v>44165.233368055553</v>
      </c>
      <c r="I5300">
        <v>0</v>
      </c>
      <c r="J5300">
        <v>44</v>
      </c>
      <c r="K5300">
        <f t="shared" si="9"/>
        <v>0</v>
      </c>
      <c r="O5300" s="5">
        <v>1</v>
      </c>
      <c r="P5300">
        <v>1</v>
      </c>
    </row>
    <row r="5301" spans="1:16" x14ac:dyDescent="0.25">
      <c r="A5301">
        <v>3751</v>
      </c>
      <c r="B5301" s="1">
        <v>44751.759525462963</v>
      </c>
      <c r="C5301" t="s">
        <v>10436</v>
      </c>
      <c r="D5301" t="s">
        <v>20</v>
      </c>
      <c r="E5301" s="4" t="b">
        <v>0</v>
      </c>
      <c r="F5301" t="b">
        <v>1</v>
      </c>
      <c r="G5301" t="s">
        <v>10437</v>
      </c>
      <c r="H5301" s="1">
        <v>41058.844861111109</v>
      </c>
      <c r="I5301">
        <v>0</v>
      </c>
      <c r="J5301">
        <v>81</v>
      </c>
      <c r="K5301">
        <f t="shared" si="9"/>
        <v>0</v>
      </c>
      <c r="O5301" s="5">
        <v>1</v>
      </c>
      <c r="P5301">
        <v>1</v>
      </c>
    </row>
    <row r="5302" spans="1:16" x14ac:dyDescent="0.25">
      <c r="A5302">
        <v>3758</v>
      </c>
      <c r="B5302" s="1">
        <v>44751.76017361111</v>
      </c>
      <c r="C5302" t="s">
        <v>10439</v>
      </c>
      <c r="D5302" t="s">
        <v>46</v>
      </c>
      <c r="E5302" s="4" t="b">
        <v>0</v>
      </c>
      <c r="F5302" t="b">
        <v>0</v>
      </c>
      <c r="G5302" t="s">
        <v>10440</v>
      </c>
      <c r="H5302" s="1">
        <v>44684.58929398148</v>
      </c>
      <c r="I5302">
        <v>0</v>
      </c>
      <c r="J5302">
        <v>60</v>
      </c>
      <c r="K5302">
        <f t="shared" si="9"/>
        <v>0</v>
      </c>
      <c r="O5302" s="5">
        <v>1</v>
      </c>
      <c r="P5302">
        <v>1</v>
      </c>
    </row>
    <row r="5303" spans="1:16" x14ac:dyDescent="0.25">
      <c r="A5303">
        <v>3767</v>
      </c>
      <c r="B5303" s="1">
        <v>44751.761608796296</v>
      </c>
      <c r="C5303" t="s">
        <v>10441</v>
      </c>
      <c r="D5303" t="s">
        <v>259</v>
      </c>
      <c r="E5303" s="4" t="b">
        <v>0</v>
      </c>
      <c r="F5303" t="b">
        <v>0</v>
      </c>
      <c r="G5303" t="s">
        <v>10442</v>
      </c>
      <c r="H5303" s="1">
        <v>40353.858032407406</v>
      </c>
      <c r="I5303">
        <v>0</v>
      </c>
      <c r="J5303">
        <v>99</v>
      </c>
      <c r="K5303">
        <f t="shared" si="9"/>
        <v>0</v>
      </c>
      <c r="O5303" s="5">
        <v>1</v>
      </c>
      <c r="P5303">
        <v>1</v>
      </c>
    </row>
    <row r="5304" spans="1:16" x14ac:dyDescent="0.25">
      <c r="A5304">
        <v>3768</v>
      </c>
      <c r="B5304" s="1">
        <v>44751.761736111112</v>
      </c>
      <c r="C5304" t="s">
        <v>10443</v>
      </c>
      <c r="D5304" t="s">
        <v>46</v>
      </c>
      <c r="E5304" s="4" t="b">
        <v>0</v>
      </c>
      <c r="F5304" t="b">
        <v>1</v>
      </c>
      <c r="G5304" t="s">
        <v>10444</v>
      </c>
      <c r="H5304" s="1">
        <v>44682.805092592593</v>
      </c>
      <c r="I5304">
        <v>0</v>
      </c>
      <c r="J5304">
        <v>67</v>
      </c>
      <c r="K5304">
        <f t="shared" si="9"/>
        <v>0</v>
      </c>
      <c r="O5304" s="5">
        <v>1</v>
      </c>
      <c r="P5304">
        <v>1</v>
      </c>
    </row>
    <row r="5305" spans="1:16" x14ac:dyDescent="0.25">
      <c r="A5305">
        <v>3777</v>
      </c>
      <c r="B5305" s="1">
        <v>44751.764374999999</v>
      </c>
      <c r="C5305" t="s">
        <v>10446</v>
      </c>
      <c r="D5305" t="s">
        <v>62</v>
      </c>
      <c r="E5305" s="4" t="b">
        <v>0</v>
      </c>
      <c r="F5305" t="b">
        <v>0</v>
      </c>
      <c r="G5305" t="s">
        <v>56</v>
      </c>
      <c r="H5305" s="1">
        <v>43112.747546296298</v>
      </c>
      <c r="I5305">
        <v>0</v>
      </c>
      <c r="J5305">
        <v>1</v>
      </c>
      <c r="K5305">
        <f t="shared" si="9"/>
        <v>0</v>
      </c>
      <c r="O5305" s="5">
        <v>1</v>
      </c>
      <c r="P5305">
        <v>1</v>
      </c>
    </row>
    <row r="5306" spans="1:16" x14ac:dyDescent="0.25">
      <c r="A5306">
        <v>3788</v>
      </c>
      <c r="B5306" s="1">
        <v>44751.766550925924</v>
      </c>
      <c r="C5306" t="s">
        <v>10447</v>
      </c>
      <c r="D5306" t="s">
        <v>259</v>
      </c>
      <c r="E5306" s="4" t="b">
        <v>0</v>
      </c>
      <c r="F5306" t="b">
        <v>0</v>
      </c>
      <c r="G5306" t="s">
        <v>56</v>
      </c>
      <c r="H5306" s="1">
        <v>43773.99726851852</v>
      </c>
      <c r="I5306">
        <v>0</v>
      </c>
      <c r="J5306">
        <v>108</v>
      </c>
      <c r="K5306">
        <f t="shared" si="9"/>
        <v>0</v>
      </c>
      <c r="O5306" s="5">
        <v>1</v>
      </c>
      <c r="P5306">
        <v>1</v>
      </c>
    </row>
    <row r="5307" spans="1:16" x14ac:dyDescent="0.25">
      <c r="A5307">
        <v>3789</v>
      </c>
      <c r="B5307" s="1">
        <v>44751.76662037037</v>
      </c>
      <c r="C5307" t="s">
        <v>10448</v>
      </c>
      <c r="D5307" t="s">
        <v>20</v>
      </c>
      <c r="E5307" s="4" t="b">
        <v>0</v>
      </c>
      <c r="F5307" t="b">
        <v>0</v>
      </c>
      <c r="G5307" t="s">
        <v>56</v>
      </c>
      <c r="H5307" s="1">
        <v>40488.085509259261</v>
      </c>
      <c r="I5307">
        <v>0</v>
      </c>
      <c r="J5307">
        <v>68</v>
      </c>
      <c r="K5307">
        <f t="shared" si="9"/>
        <v>0</v>
      </c>
      <c r="O5307" s="5">
        <v>1</v>
      </c>
      <c r="P5307">
        <v>1</v>
      </c>
    </row>
    <row r="5308" spans="1:16" x14ac:dyDescent="0.25">
      <c r="A5308">
        <v>3803</v>
      </c>
      <c r="B5308" s="1">
        <v>44751.76903935185</v>
      </c>
      <c r="C5308" t="s">
        <v>10450</v>
      </c>
      <c r="D5308" t="s">
        <v>62</v>
      </c>
      <c r="E5308" s="4" t="b">
        <v>0</v>
      </c>
      <c r="F5308" t="b">
        <v>0</v>
      </c>
      <c r="G5308" t="s">
        <v>56</v>
      </c>
      <c r="H5308" s="1">
        <v>44737.171747685185</v>
      </c>
      <c r="I5308">
        <v>0</v>
      </c>
      <c r="J5308">
        <v>4</v>
      </c>
      <c r="K5308">
        <f t="shared" si="9"/>
        <v>0</v>
      </c>
      <c r="O5308" s="5">
        <v>1</v>
      </c>
      <c r="P5308">
        <v>1</v>
      </c>
    </row>
    <row r="5309" spans="1:16" x14ac:dyDescent="0.25">
      <c r="A5309">
        <v>3805</v>
      </c>
      <c r="B5309" s="1">
        <v>44751.769490740742</v>
      </c>
      <c r="C5309" t="s">
        <v>10451</v>
      </c>
      <c r="D5309" t="s">
        <v>20</v>
      </c>
      <c r="E5309" s="4" t="b">
        <v>0</v>
      </c>
      <c r="F5309" t="b">
        <v>0</v>
      </c>
      <c r="G5309" t="s">
        <v>10452</v>
      </c>
      <c r="H5309" s="1">
        <v>44308.136238425926</v>
      </c>
      <c r="I5309">
        <v>0</v>
      </c>
      <c r="J5309">
        <v>0</v>
      </c>
      <c r="K5309">
        <v>0</v>
      </c>
      <c r="O5309" s="5">
        <v>1</v>
      </c>
      <c r="P5309">
        <v>1</v>
      </c>
    </row>
    <row r="5310" spans="1:16" x14ac:dyDescent="0.25">
      <c r="A5310">
        <v>3812</v>
      </c>
      <c r="B5310" s="1">
        <v>44751.770243055558</v>
      </c>
      <c r="C5310" t="s">
        <v>10453</v>
      </c>
      <c r="D5310" t="s">
        <v>62</v>
      </c>
      <c r="E5310" s="4" t="b">
        <v>0</v>
      </c>
      <c r="F5310" t="b">
        <v>0</v>
      </c>
      <c r="G5310" t="s">
        <v>56</v>
      </c>
      <c r="H5310" s="1">
        <v>44737.171747685185</v>
      </c>
      <c r="I5310">
        <v>0</v>
      </c>
      <c r="J5310">
        <v>4</v>
      </c>
      <c r="K5310">
        <f t="shared" si="9"/>
        <v>0</v>
      </c>
      <c r="O5310" s="5">
        <v>1</v>
      </c>
      <c r="P5310">
        <v>1</v>
      </c>
    </row>
    <row r="5311" spans="1:16" x14ac:dyDescent="0.25">
      <c r="A5311">
        <v>3821</v>
      </c>
      <c r="B5311" s="1">
        <v>44751.771770833337</v>
      </c>
      <c r="C5311" t="s">
        <v>10454</v>
      </c>
      <c r="D5311" t="s">
        <v>46</v>
      </c>
      <c r="E5311" s="4" t="b">
        <v>0</v>
      </c>
      <c r="F5311" t="b">
        <v>0</v>
      </c>
      <c r="G5311" t="s">
        <v>56</v>
      </c>
      <c r="H5311" s="1">
        <v>43249.381412037037</v>
      </c>
      <c r="I5311">
        <v>1</v>
      </c>
      <c r="J5311">
        <v>184</v>
      </c>
      <c r="K5311">
        <f t="shared" si="9"/>
        <v>5.434782608695652E-3</v>
      </c>
      <c r="O5311" s="5">
        <v>1</v>
      </c>
      <c r="P5311">
        <v>1</v>
      </c>
    </row>
    <row r="5312" spans="1:16" x14ac:dyDescent="0.25">
      <c r="A5312">
        <v>3823</v>
      </c>
      <c r="B5312" s="1">
        <v>44751.771863425929</v>
      </c>
      <c r="C5312" t="s">
        <v>10456</v>
      </c>
      <c r="D5312" t="s">
        <v>62</v>
      </c>
      <c r="E5312" s="4" t="b">
        <v>0</v>
      </c>
      <c r="F5312" t="b">
        <v>0</v>
      </c>
      <c r="G5312" t="s">
        <v>56</v>
      </c>
      <c r="H5312" s="1">
        <v>44737.171747685185</v>
      </c>
      <c r="I5312">
        <v>0</v>
      </c>
      <c r="J5312">
        <v>4</v>
      </c>
      <c r="K5312">
        <f t="shared" si="9"/>
        <v>0</v>
      </c>
      <c r="O5312" s="5">
        <v>1</v>
      </c>
      <c r="P5312">
        <v>1</v>
      </c>
    </row>
    <row r="5313" spans="1:16" x14ac:dyDescent="0.25">
      <c r="A5313">
        <v>3828</v>
      </c>
      <c r="B5313" s="1">
        <v>44751.772337962961</v>
      </c>
      <c r="C5313" t="s">
        <v>10457</v>
      </c>
      <c r="D5313" t="s">
        <v>20</v>
      </c>
      <c r="E5313" s="4" t="b">
        <v>0</v>
      </c>
      <c r="F5313" t="b">
        <v>0</v>
      </c>
      <c r="G5313" t="s">
        <v>10458</v>
      </c>
      <c r="H5313" s="1">
        <v>42017.003182870372</v>
      </c>
      <c r="I5313">
        <v>0</v>
      </c>
      <c r="J5313">
        <v>5</v>
      </c>
      <c r="K5313">
        <f t="shared" si="9"/>
        <v>0</v>
      </c>
      <c r="O5313" s="5">
        <v>1</v>
      </c>
      <c r="P5313">
        <v>1</v>
      </c>
    </row>
    <row r="5314" spans="1:16" x14ac:dyDescent="0.25">
      <c r="A5314">
        <v>3830</v>
      </c>
      <c r="B5314" s="1">
        <v>44751.772766203707</v>
      </c>
      <c r="C5314" t="s">
        <v>10459</v>
      </c>
      <c r="D5314" t="s">
        <v>20</v>
      </c>
      <c r="E5314" s="4" t="b">
        <v>0</v>
      </c>
      <c r="F5314" t="b">
        <v>0</v>
      </c>
      <c r="G5314" t="s">
        <v>10460</v>
      </c>
      <c r="H5314" s="1">
        <v>39794.245682870373</v>
      </c>
      <c r="I5314">
        <v>0</v>
      </c>
      <c r="J5314">
        <v>431</v>
      </c>
      <c r="K5314">
        <f t="shared" si="9"/>
        <v>0</v>
      </c>
      <c r="O5314" s="5">
        <v>1</v>
      </c>
      <c r="P5314">
        <v>1</v>
      </c>
    </row>
    <row r="5315" spans="1:16" x14ac:dyDescent="0.25">
      <c r="A5315">
        <v>3833</v>
      </c>
      <c r="B5315" s="1">
        <v>44751.773287037038</v>
      </c>
      <c r="C5315" t="s">
        <v>10462</v>
      </c>
      <c r="D5315" t="s">
        <v>46</v>
      </c>
      <c r="E5315" s="4" t="b">
        <v>0</v>
      </c>
      <c r="F5315" t="b">
        <v>1</v>
      </c>
      <c r="G5315" t="s">
        <v>10463</v>
      </c>
      <c r="H5315" s="1">
        <v>44719.815555555557</v>
      </c>
      <c r="I5315">
        <v>0</v>
      </c>
      <c r="J5315">
        <v>0</v>
      </c>
      <c r="K5315">
        <v>0</v>
      </c>
      <c r="O5315" s="5">
        <v>1</v>
      </c>
      <c r="P5315">
        <v>1</v>
      </c>
    </row>
    <row r="5316" spans="1:16" x14ac:dyDescent="0.25">
      <c r="A5316">
        <v>3854</v>
      </c>
      <c r="B5316" s="1">
        <v>44751.778032407405</v>
      </c>
      <c r="C5316" t="s">
        <v>10465</v>
      </c>
      <c r="D5316" t="s">
        <v>20</v>
      </c>
      <c r="E5316" s="4" t="b">
        <v>0</v>
      </c>
      <c r="F5316" t="b">
        <v>0</v>
      </c>
      <c r="G5316" t="s">
        <v>10466</v>
      </c>
      <c r="H5316" s="1">
        <v>44643.745254629626</v>
      </c>
      <c r="I5316">
        <v>0</v>
      </c>
      <c r="J5316">
        <v>82</v>
      </c>
      <c r="K5316">
        <f t="shared" si="9"/>
        <v>0</v>
      </c>
      <c r="O5316" s="5">
        <v>1</v>
      </c>
      <c r="P5316">
        <v>1</v>
      </c>
    </row>
    <row r="5317" spans="1:16" x14ac:dyDescent="0.25">
      <c r="A5317">
        <v>3857</v>
      </c>
      <c r="B5317" s="1">
        <v>44751.778368055559</v>
      </c>
      <c r="C5317" t="s">
        <v>10397</v>
      </c>
      <c r="D5317" t="s">
        <v>20</v>
      </c>
      <c r="E5317" s="4" t="b">
        <v>0</v>
      </c>
      <c r="F5317" t="b">
        <v>0</v>
      </c>
      <c r="G5317" t="s">
        <v>56</v>
      </c>
      <c r="H5317" s="1">
        <v>44555.077800925923</v>
      </c>
      <c r="I5317">
        <v>0</v>
      </c>
      <c r="J5317">
        <v>27</v>
      </c>
      <c r="K5317">
        <f t="shared" si="9"/>
        <v>0</v>
      </c>
      <c r="O5317" s="5">
        <v>1</v>
      </c>
      <c r="P5317">
        <v>1</v>
      </c>
    </row>
    <row r="5318" spans="1:16" x14ac:dyDescent="0.25">
      <c r="A5318">
        <v>3860</v>
      </c>
      <c r="B5318" s="1">
        <v>44751.778692129628</v>
      </c>
      <c r="C5318" t="s">
        <v>10467</v>
      </c>
      <c r="D5318" t="s">
        <v>46</v>
      </c>
      <c r="E5318" s="4" t="b">
        <v>0</v>
      </c>
      <c r="F5318" t="b">
        <v>1</v>
      </c>
      <c r="G5318" t="s">
        <v>9068</v>
      </c>
      <c r="H5318" s="1">
        <v>44130.176122685189</v>
      </c>
      <c r="I5318">
        <v>0</v>
      </c>
      <c r="J5318">
        <v>22</v>
      </c>
      <c r="K5318">
        <f t="shared" si="9"/>
        <v>0</v>
      </c>
      <c r="O5318" s="5">
        <v>1</v>
      </c>
      <c r="P5318">
        <v>1</v>
      </c>
    </row>
    <row r="5319" spans="1:16" x14ac:dyDescent="0.25">
      <c r="A5319">
        <v>3864</v>
      </c>
      <c r="B5319" s="1">
        <v>44751.779490740744</v>
      </c>
      <c r="C5319" t="s">
        <v>10468</v>
      </c>
      <c r="D5319" t="s">
        <v>20</v>
      </c>
      <c r="E5319" s="4" t="b">
        <v>0</v>
      </c>
      <c r="F5319" t="b">
        <v>0</v>
      </c>
      <c r="G5319" t="s">
        <v>10469</v>
      </c>
      <c r="H5319" s="1">
        <v>44022.691527777781</v>
      </c>
      <c r="I5319">
        <v>0</v>
      </c>
      <c r="J5319">
        <v>16</v>
      </c>
      <c r="K5319">
        <f t="shared" si="9"/>
        <v>0</v>
      </c>
      <c r="O5319" s="5">
        <v>1</v>
      </c>
      <c r="P5319">
        <v>1</v>
      </c>
    </row>
    <row r="5320" spans="1:16" x14ac:dyDescent="0.25">
      <c r="A5320">
        <v>3906</v>
      </c>
      <c r="B5320" s="1">
        <v>44751.785798611112</v>
      </c>
      <c r="C5320" t="s">
        <v>10470</v>
      </c>
      <c r="D5320" t="s">
        <v>62</v>
      </c>
      <c r="E5320" s="4" t="b">
        <v>0</v>
      </c>
      <c r="F5320" t="b">
        <v>1</v>
      </c>
      <c r="G5320" t="s">
        <v>56</v>
      </c>
      <c r="H5320" s="1">
        <v>42549.602951388886</v>
      </c>
      <c r="I5320">
        <v>0</v>
      </c>
      <c r="J5320">
        <v>364</v>
      </c>
      <c r="K5320">
        <f t="shared" si="9"/>
        <v>0</v>
      </c>
      <c r="O5320" s="5">
        <v>1</v>
      </c>
      <c r="P5320">
        <v>1</v>
      </c>
    </row>
    <row r="5321" spans="1:16" x14ac:dyDescent="0.25">
      <c r="A5321">
        <v>3920</v>
      </c>
      <c r="B5321" s="1">
        <v>44751.787685185183</v>
      </c>
      <c r="C5321" t="s">
        <v>10472</v>
      </c>
      <c r="D5321" t="s">
        <v>46</v>
      </c>
      <c r="E5321" s="4" t="b">
        <v>0</v>
      </c>
      <c r="F5321" t="b">
        <v>0</v>
      </c>
      <c r="G5321" t="s">
        <v>7779</v>
      </c>
      <c r="H5321" s="1">
        <v>43908.342187499999</v>
      </c>
      <c r="I5321">
        <v>0</v>
      </c>
      <c r="J5321">
        <v>1045</v>
      </c>
      <c r="K5321">
        <f t="shared" si="9"/>
        <v>0</v>
      </c>
      <c r="O5321" s="5">
        <v>1</v>
      </c>
      <c r="P5321">
        <v>1</v>
      </c>
    </row>
    <row r="5322" spans="1:16" x14ac:dyDescent="0.25">
      <c r="A5322">
        <v>3921</v>
      </c>
      <c r="B5322" s="1">
        <v>44751.787962962961</v>
      </c>
      <c r="C5322" t="s">
        <v>10473</v>
      </c>
      <c r="D5322" t="s">
        <v>62</v>
      </c>
      <c r="E5322" s="4" t="b">
        <v>0</v>
      </c>
      <c r="F5322" t="b">
        <v>0</v>
      </c>
      <c r="G5322" t="s">
        <v>10474</v>
      </c>
      <c r="H5322" s="1">
        <v>44569.690752314818</v>
      </c>
      <c r="I5322">
        <v>0</v>
      </c>
      <c r="J5322">
        <v>453</v>
      </c>
      <c r="K5322">
        <f t="shared" si="9"/>
        <v>0</v>
      </c>
      <c r="O5322" s="5">
        <v>1</v>
      </c>
      <c r="P5322">
        <v>1</v>
      </c>
    </row>
    <row r="5323" spans="1:16" x14ac:dyDescent="0.25">
      <c r="A5323">
        <v>3922</v>
      </c>
      <c r="B5323" s="1">
        <v>44751.788657407407</v>
      </c>
      <c r="C5323" t="s">
        <v>10475</v>
      </c>
      <c r="D5323" t="s">
        <v>20</v>
      </c>
      <c r="E5323" s="4" t="b">
        <v>0</v>
      </c>
      <c r="F5323" t="b">
        <v>0</v>
      </c>
      <c r="G5323" t="s">
        <v>10476</v>
      </c>
      <c r="H5323" s="1">
        <v>44228.666203703702</v>
      </c>
      <c r="I5323">
        <v>0</v>
      </c>
      <c r="J5323">
        <v>448</v>
      </c>
      <c r="K5323">
        <f t="shared" si="9"/>
        <v>0</v>
      </c>
      <c r="O5323" s="5">
        <v>1</v>
      </c>
      <c r="P5323">
        <v>1</v>
      </c>
    </row>
    <row r="5324" spans="1:16" x14ac:dyDescent="0.25">
      <c r="A5324">
        <v>3954</v>
      </c>
      <c r="B5324" s="1">
        <v>44751.792488425926</v>
      </c>
      <c r="C5324" t="s">
        <v>10477</v>
      </c>
      <c r="D5324" t="s">
        <v>62</v>
      </c>
      <c r="E5324" s="4" t="b">
        <v>0</v>
      </c>
      <c r="F5324" t="b">
        <v>0</v>
      </c>
      <c r="G5324" t="s">
        <v>10478</v>
      </c>
      <c r="H5324" s="1">
        <v>43210.179618055554</v>
      </c>
      <c r="I5324">
        <v>0</v>
      </c>
      <c r="J5324">
        <v>16</v>
      </c>
      <c r="K5324">
        <f t="shared" si="9"/>
        <v>0</v>
      </c>
      <c r="O5324" s="5">
        <v>1</v>
      </c>
      <c r="P5324">
        <v>1</v>
      </c>
    </row>
    <row r="5325" spans="1:16" x14ac:dyDescent="0.25">
      <c r="A5325">
        <v>3969</v>
      </c>
      <c r="B5325" s="1">
        <v>44751.793877314813</v>
      </c>
      <c r="C5325" t="s">
        <v>10479</v>
      </c>
      <c r="D5325" t="s">
        <v>20</v>
      </c>
      <c r="E5325" s="4" t="b">
        <v>0</v>
      </c>
      <c r="F5325" t="b">
        <v>1</v>
      </c>
      <c r="G5325" t="s">
        <v>5865</v>
      </c>
      <c r="H5325" s="1">
        <v>41091.734884259262</v>
      </c>
      <c r="I5325">
        <v>1</v>
      </c>
      <c r="J5325">
        <v>3272</v>
      </c>
      <c r="K5325">
        <f t="shared" si="9"/>
        <v>3.0562347188264059E-4</v>
      </c>
      <c r="O5325" s="5">
        <v>1</v>
      </c>
      <c r="P5325">
        <v>1</v>
      </c>
    </row>
    <row r="5326" spans="1:16" x14ac:dyDescent="0.25">
      <c r="A5326">
        <v>3976</v>
      </c>
      <c r="B5326" s="1">
        <v>44751.79451388889</v>
      </c>
      <c r="C5326" t="s">
        <v>10480</v>
      </c>
      <c r="D5326" t="s">
        <v>20</v>
      </c>
      <c r="E5326" s="4" t="b">
        <v>0</v>
      </c>
      <c r="F5326" t="b">
        <v>0</v>
      </c>
      <c r="G5326" t="s">
        <v>10481</v>
      </c>
      <c r="H5326" s="1">
        <v>43802.327673611115</v>
      </c>
      <c r="I5326">
        <v>0</v>
      </c>
      <c r="J5326">
        <v>46</v>
      </c>
      <c r="K5326">
        <f t="shared" si="9"/>
        <v>0</v>
      </c>
      <c r="O5326" s="5">
        <v>1</v>
      </c>
      <c r="P5326">
        <v>1</v>
      </c>
    </row>
    <row r="5327" spans="1:16" x14ac:dyDescent="0.25">
      <c r="A5327">
        <v>3983</v>
      </c>
      <c r="B5327" s="1">
        <v>44751.795486111114</v>
      </c>
      <c r="C5327" t="s">
        <v>10482</v>
      </c>
      <c r="D5327" t="s">
        <v>10483</v>
      </c>
      <c r="E5327" s="4" t="b">
        <v>0</v>
      </c>
      <c r="F5327" t="b">
        <v>1</v>
      </c>
      <c r="G5327" t="s">
        <v>10484</v>
      </c>
      <c r="H5327" s="1">
        <v>44678.570798611108</v>
      </c>
      <c r="I5327">
        <v>0</v>
      </c>
      <c r="J5327">
        <v>64</v>
      </c>
      <c r="K5327">
        <f t="shared" si="9"/>
        <v>0</v>
      </c>
      <c r="O5327" s="5">
        <v>1</v>
      </c>
      <c r="P5327">
        <v>1</v>
      </c>
    </row>
    <row r="5328" spans="1:16" x14ac:dyDescent="0.25">
      <c r="A5328">
        <v>3985</v>
      </c>
      <c r="B5328" s="1">
        <v>44751.795555555553</v>
      </c>
      <c r="C5328" t="s">
        <v>10485</v>
      </c>
      <c r="D5328" t="s">
        <v>46</v>
      </c>
      <c r="E5328" s="4" t="b">
        <v>0</v>
      </c>
      <c r="F5328" t="b">
        <v>0</v>
      </c>
      <c r="G5328" t="s">
        <v>10486</v>
      </c>
      <c r="H5328" s="1">
        <v>40308.533530092594</v>
      </c>
      <c r="I5328">
        <v>0</v>
      </c>
      <c r="J5328">
        <v>2180</v>
      </c>
      <c r="K5328">
        <f t="shared" si="9"/>
        <v>0</v>
      </c>
      <c r="O5328" s="5">
        <v>1</v>
      </c>
      <c r="P5328">
        <v>1</v>
      </c>
    </row>
    <row r="5329" spans="1:16" x14ac:dyDescent="0.25">
      <c r="A5329">
        <v>3990</v>
      </c>
      <c r="B5329" s="1">
        <v>44751.796226851853</v>
      </c>
      <c r="C5329" t="s">
        <v>10487</v>
      </c>
      <c r="D5329" t="s">
        <v>62</v>
      </c>
      <c r="E5329" s="4" t="b">
        <v>0</v>
      </c>
      <c r="F5329" t="b">
        <v>0</v>
      </c>
      <c r="G5329" t="s">
        <v>6938</v>
      </c>
      <c r="H5329" s="1">
        <v>44577.757696759261</v>
      </c>
      <c r="I5329">
        <v>0</v>
      </c>
      <c r="J5329">
        <v>252</v>
      </c>
      <c r="K5329">
        <f t="shared" si="9"/>
        <v>0</v>
      </c>
      <c r="O5329" s="5">
        <v>1</v>
      </c>
      <c r="P5329">
        <v>1</v>
      </c>
    </row>
    <row r="5330" spans="1:16" x14ac:dyDescent="0.25">
      <c r="A5330">
        <v>4004</v>
      </c>
      <c r="B5330" s="1">
        <v>44751.798541666663</v>
      </c>
      <c r="C5330" t="s">
        <v>10447</v>
      </c>
      <c r="D5330" t="s">
        <v>46</v>
      </c>
      <c r="E5330" s="4" t="b">
        <v>0</v>
      </c>
      <c r="F5330" t="b">
        <v>0</v>
      </c>
      <c r="G5330" t="s">
        <v>10488</v>
      </c>
      <c r="H5330" s="1">
        <v>39813.762337962966</v>
      </c>
      <c r="I5330">
        <v>0</v>
      </c>
      <c r="J5330">
        <v>1152</v>
      </c>
      <c r="K5330">
        <f t="shared" si="9"/>
        <v>0</v>
      </c>
      <c r="O5330" s="5">
        <v>1</v>
      </c>
      <c r="P5330">
        <v>1</v>
      </c>
    </row>
    <row r="5331" spans="1:16" x14ac:dyDescent="0.25">
      <c r="A5331">
        <v>4007</v>
      </c>
      <c r="B5331" s="1">
        <v>44751.798680555556</v>
      </c>
      <c r="C5331" t="s">
        <v>10490</v>
      </c>
      <c r="D5331" t="s">
        <v>62</v>
      </c>
      <c r="E5331" s="4" t="b">
        <v>0</v>
      </c>
      <c r="F5331" t="b">
        <v>1</v>
      </c>
      <c r="G5331" t="s">
        <v>10491</v>
      </c>
      <c r="H5331" s="1">
        <v>44258.019143518519</v>
      </c>
      <c r="I5331">
        <v>1</v>
      </c>
      <c r="J5331">
        <v>638</v>
      </c>
      <c r="K5331">
        <f t="shared" si="9"/>
        <v>1.567398119122257E-3</v>
      </c>
      <c r="O5331" s="5">
        <v>1</v>
      </c>
      <c r="P5331">
        <v>1</v>
      </c>
    </row>
    <row r="5332" spans="1:16" x14ac:dyDescent="0.25">
      <c r="A5332">
        <v>4015</v>
      </c>
      <c r="B5332" s="1">
        <v>44751.799756944441</v>
      </c>
      <c r="C5332" t="s">
        <v>10492</v>
      </c>
      <c r="D5332" t="s">
        <v>46</v>
      </c>
      <c r="E5332" s="4" t="b">
        <v>0</v>
      </c>
      <c r="F5332" t="b">
        <v>0</v>
      </c>
      <c r="G5332" t="s">
        <v>10493</v>
      </c>
      <c r="H5332" s="1">
        <v>44737.780590277776</v>
      </c>
      <c r="I5332">
        <v>0</v>
      </c>
      <c r="J5332">
        <v>432</v>
      </c>
      <c r="K5332">
        <f t="shared" si="9"/>
        <v>0</v>
      </c>
      <c r="O5332" s="5">
        <v>1</v>
      </c>
      <c r="P5332">
        <v>1</v>
      </c>
    </row>
    <row r="5333" spans="1:16" x14ac:dyDescent="0.25">
      <c r="A5333">
        <v>4028</v>
      </c>
      <c r="B5333" s="1">
        <v>44751.801006944443</v>
      </c>
      <c r="C5333" t="s">
        <v>10494</v>
      </c>
      <c r="D5333" t="s">
        <v>46</v>
      </c>
      <c r="E5333" s="4" t="b">
        <v>0</v>
      </c>
      <c r="F5333" t="b">
        <v>0</v>
      </c>
      <c r="G5333" t="s">
        <v>10495</v>
      </c>
      <c r="H5333" s="1">
        <v>40939.848379629628</v>
      </c>
      <c r="I5333">
        <v>0</v>
      </c>
      <c r="J5333">
        <v>1412</v>
      </c>
      <c r="K5333">
        <f t="shared" si="9"/>
        <v>0</v>
      </c>
      <c r="O5333" s="5">
        <v>1</v>
      </c>
      <c r="P5333">
        <v>1</v>
      </c>
    </row>
    <row r="5334" spans="1:16" x14ac:dyDescent="0.25">
      <c r="A5334">
        <v>4036</v>
      </c>
      <c r="B5334" s="1">
        <v>44751.802002314813</v>
      </c>
      <c r="C5334" t="s">
        <v>10496</v>
      </c>
      <c r="D5334" t="s">
        <v>20</v>
      </c>
      <c r="E5334" s="4" t="b">
        <v>0</v>
      </c>
      <c r="F5334" t="b">
        <v>0</v>
      </c>
      <c r="G5334" t="s">
        <v>10497</v>
      </c>
      <c r="H5334" s="1">
        <v>42719.081909722219</v>
      </c>
      <c r="I5334">
        <v>0</v>
      </c>
      <c r="J5334">
        <v>3667</v>
      </c>
      <c r="K5334">
        <f t="shared" si="9"/>
        <v>0</v>
      </c>
      <c r="O5334" s="5">
        <v>1</v>
      </c>
      <c r="P5334">
        <v>1</v>
      </c>
    </row>
    <row r="5335" spans="1:16" x14ac:dyDescent="0.25">
      <c r="A5335">
        <v>4038</v>
      </c>
      <c r="B5335" s="1">
        <v>44751.802395833336</v>
      </c>
      <c r="C5335" t="s">
        <v>10498</v>
      </c>
      <c r="D5335" t="s">
        <v>62</v>
      </c>
      <c r="E5335" s="4" t="b">
        <v>0</v>
      </c>
      <c r="F5335" t="b">
        <v>0</v>
      </c>
      <c r="G5335" t="s">
        <v>10499</v>
      </c>
      <c r="H5335" s="1">
        <v>44415.704791666663</v>
      </c>
      <c r="I5335">
        <v>0</v>
      </c>
      <c r="J5335">
        <v>13</v>
      </c>
      <c r="K5335">
        <f t="shared" si="9"/>
        <v>0</v>
      </c>
      <c r="O5335" s="5">
        <v>1</v>
      </c>
      <c r="P5335">
        <v>1</v>
      </c>
    </row>
    <row r="5336" spans="1:16" x14ac:dyDescent="0.25">
      <c r="A5336">
        <v>4067</v>
      </c>
      <c r="B5336" s="1">
        <v>44751.806909722225</v>
      </c>
      <c r="C5336" t="s">
        <v>10500</v>
      </c>
      <c r="D5336" t="s">
        <v>62</v>
      </c>
      <c r="E5336" s="4" t="b">
        <v>0</v>
      </c>
      <c r="F5336" t="b">
        <v>0</v>
      </c>
      <c r="G5336" t="s">
        <v>10501</v>
      </c>
      <c r="H5336" s="1">
        <v>43960.816111111111</v>
      </c>
      <c r="I5336">
        <v>0</v>
      </c>
      <c r="J5336">
        <v>111</v>
      </c>
      <c r="K5336">
        <f t="shared" si="9"/>
        <v>0</v>
      </c>
      <c r="O5336" s="5">
        <v>1</v>
      </c>
      <c r="P5336">
        <v>1</v>
      </c>
    </row>
    <row r="5337" spans="1:16" x14ac:dyDescent="0.25">
      <c r="A5337">
        <v>4085</v>
      </c>
      <c r="B5337" s="1">
        <v>44751.809328703705</v>
      </c>
      <c r="C5337" t="s">
        <v>10502</v>
      </c>
      <c r="D5337" t="s">
        <v>20</v>
      </c>
      <c r="E5337" s="4" t="b">
        <v>0</v>
      </c>
      <c r="F5337" t="b">
        <v>0</v>
      </c>
      <c r="G5337" t="s">
        <v>10503</v>
      </c>
      <c r="H5337" s="1">
        <v>44631.957766203705</v>
      </c>
      <c r="I5337">
        <v>0</v>
      </c>
      <c r="J5337">
        <v>1517</v>
      </c>
      <c r="K5337">
        <f t="shared" si="9"/>
        <v>0</v>
      </c>
      <c r="O5337" s="5">
        <v>1</v>
      </c>
      <c r="P5337">
        <v>1</v>
      </c>
    </row>
    <row r="5338" spans="1:16" x14ac:dyDescent="0.25">
      <c r="A5338">
        <v>4098</v>
      </c>
      <c r="B5338" s="1">
        <v>44751.811666666668</v>
      </c>
      <c r="C5338" t="s">
        <v>10505</v>
      </c>
      <c r="D5338" t="s">
        <v>46</v>
      </c>
      <c r="E5338" s="4" t="b">
        <v>0</v>
      </c>
      <c r="F5338" t="b">
        <v>1</v>
      </c>
      <c r="G5338" t="s">
        <v>10506</v>
      </c>
      <c r="H5338" s="1">
        <v>41950.132187499999</v>
      </c>
      <c r="I5338">
        <v>17</v>
      </c>
      <c r="J5338">
        <v>79383</v>
      </c>
      <c r="K5338">
        <f t="shared" si="9"/>
        <v>2.1415164455865866E-4</v>
      </c>
      <c r="O5338" s="5">
        <v>1</v>
      </c>
      <c r="P5338">
        <v>1</v>
      </c>
    </row>
    <row r="5339" spans="1:16" x14ac:dyDescent="0.25">
      <c r="A5339">
        <v>4114</v>
      </c>
      <c r="B5339" s="1">
        <v>44751.813298611109</v>
      </c>
      <c r="C5339" t="s">
        <v>10508</v>
      </c>
      <c r="D5339" t="s">
        <v>20</v>
      </c>
      <c r="E5339" s="4" t="b">
        <v>0</v>
      </c>
      <c r="F5339" t="b">
        <v>0</v>
      </c>
      <c r="G5339" t="s">
        <v>10509</v>
      </c>
      <c r="H5339" s="1">
        <v>40615.760497685187</v>
      </c>
      <c r="I5339">
        <v>1</v>
      </c>
      <c r="J5339">
        <v>4777</v>
      </c>
      <c r="K5339">
        <f t="shared" si="9"/>
        <v>2.0933640360058616E-4</v>
      </c>
      <c r="O5339" s="5">
        <v>1</v>
      </c>
      <c r="P5339">
        <v>1</v>
      </c>
    </row>
    <row r="5340" spans="1:16" x14ac:dyDescent="0.25">
      <c r="A5340">
        <v>4118</v>
      </c>
      <c r="B5340" s="1">
        <v>44751.813692129632</v>
      </c>
      <c r="C5340" t="s">
        <v>10511</v>
      </c>
      <c r="D5340" t="s">
        <v>62</v>
      </c>
      <c r="E5340" s="4" t="b">
        <v>0</v>
      </c>
      <c r="F5340" t="b">
        <v>0</v>
      </c>
      <c r="G5340" t="s">
        <v>10512</v>
      </c>
      <c r="H5340" s="1">
        <v>44028.755601851852</v>
      </c>
      <c r="I5340">
        <v>0</v>
      </c>
      <c r="J5340">
        <v>109</v>
      </c>
      <c r="K5340">
        <f t="shared" si="9"/>
        <v>0</v>
      </c>
      <c r="O5340" s="5">
        <v>1</v>
      </c>
      <c r="P5340">
        <v>1</v>
      </c>
    </row>
    <row r="5341" spans="1:16" x14ac:dyDescent="0.25">
      <c r="A5341">
        <v>4119</v>
      </c>
      <c r="B5341" s="1">
        <v>44751.813703703701</v>
      </c>
      <c r="C5341" t="s">
        <v>10514</v>
      </c>
      <c r="D5341" t="s">
        <v>20</v>
      </c>
      <c r="E5341" s="4" t="b">
        <v>0</v>
      </c>
      <c r="F5341" t="b">
        <v>0</v>
      </c>
      <c r="G5341" t="s">
        <v>10515</v>
      </c>
      <c r="H5341" s="1">
        <v>44173.165486111109</v>
      </c>
      <c r="I5341">
        <v>0</v>
      </c>
      <c r="J5341">
        <v>33</v>
      </c>
      <c r="K5341">
        <f t="shared" si="9"/>
        <v>0</v>
      </c>
      <c r="O5341" s="5">
        <v>1</v>
      </c>
      <c r="P5341">
        <v>1</v>
      </c>
    </row>
    <row r="5342" spans="1:16" x14ac:dyDescent="0.25">
      <c r="A5342">
        <v>4129</v>
      </c>
      <c r="B5342" s="1">
        <v>44751.814502314817</v>
      </c>
      <c r="C5342" t="s">
        <v>10516</v>
      </c>
      <c r="D5342" t="s">
        <v>46</v>
      </c>
      <c r="E5342" s="4" t="b">
        <v>0</v>
      </c>
      <c r="F5342" t="b">
        <v>0</v>
      </c>
      <c r="G5342" t="s">
        <v>10517</v>
      </c>
      <c r="H5342" s="1">
        <v>42557.100266203706</v>
      </c>
      <c r="I5342">
        <v>1</v>
      </c>
      <c r="J5342">
        <v>216</v>
      </c>
      <c r="K5342">
        <f t="shared" si="9"/>
        <v>4.6296296296296294E-3</v>
      </c>
      <c r="O5342" s="5">
        <v>1</v>
      </c>
      <c r="P5342">
        <v>1</v>
      </c>
    </row>
    <row r="5343" spans="1:16" x14ac:dyDescent="0.25">
      <c r="A5343">
        <v>4134</v>
      </c>
      <c r="B5343" s="1">
        <v>44751.815150462964</v>
      </c>
      <c r="C5343" t="s">
        <v>10518</v>
      </c>
      <c r="D5343" t="s">
        <v>46</v>
      </c>
      <c r="E5343" s="4" t="b">
        <v>0</v>
      </c>
      <c r="F5343" t="b">
        <v>0</v>
      </c>
      <c r="G5343" t="s">
        <v>10519</v>
      </c>
      <c r="H5343" s="1">
        <v>41021.170567129629</v>
      </c>
      <c r="I5343">
        <v>2</v>
      </c>
      <c r="J5343">
        <v>854</v>
      </c>
      <c r="K5343">
        <f t="shared" si="9"/>
        <v>2.34192037470726E-3</v>
      </c>
      <c r="O5343" s="5">
        <v>1</v>
      </c>
      <c r="P5343">
        <v>1</v>
      </c>
    </row>
    <row r="5344" spans="1:16" x14ac:dyDescent="0.25">
      <c r="A5344">
        <v>4135</v>
      </c>
      <c r="B5344" s="1">
        <v>44751.815185185187</v>
      </c>
      <c r="C5344" t="s">
        <v>10521</v>
      </c>
      <c r="D5344" t="s">
        <v>20</v>
      </c>
      <c r="E5344" s="4" t="b">
        <v>0</v>
      </c>
      <c r="F5344" t="b">
        <v>0</v>
      </c>
      <c r="G5344" t="s">
        <v>10522</v>
      </c>
      <c r="H5344" s="1">
        <v>42843.440798611111</v>
      </c>
      <c r="I5344">
        <v>0</v>
      </c>
      <c r="J5344">
        <v>87</v>
      </c>
      <c r="K5344">
        <f t="shared" si="9"/>
        <v>0</v>
      </c>
      <c r="O5344" s="5">
        <v>1</v>
      </c>
      <c r="P5344">
        <v>1</v>
      </c>
    </row>
    <row r="5345" spans="1:16" x14ac:dyDescent="0.25">
      <c r="A5345">
        <v>4140</v>
      </c>
      <c r="B5345" s="1">
        <v>44751.815474537034</v>
      </c>
      <c r="C5345" t="s">
        <v>10523</v>
      </c>
      <c r="D5345" t="s">
        <v>46</v>
      </c>
      <c r="E5345" s="4" t="b">
        <v>0</v>
      </c>
      <c r="F5345" t="b">
        <v>0</v>
      </c>
      <c r="G5345" t="s">
        <v>10524</v>
      </c>
      <c r="H5345" s="1">
        <v>43623.60769675926</v>
      </c>
      <c r="I5345">
        <v>0</v>
      </c>
      <c r="J5345">
        <v>5813</v>
      </c>
      <c r="K5345">
        <f t="shared" si="9"/>
        <v>0</v>
      </c>
      <c r="O5345" s="5">
        <v>1</v>
      </c>
      <c r="P5345">
        <v>1</v>
      </c>
    </row>
    <row r="5346" spans="1:16" x14ac:dyDescent="0.25">
      <c r="A5346">
        <v>4147</v>
      </c>
      <c r="B5346" s="1">
        <v>44751.816157407404</v>
      </c>
      <c r="C5346" t="s">
        <v>10526</v>
      </c>
      <c r="D5346" t="s">
        <v>62</v>
      </c>
      <c r="E5346" s="4" t="b">
        <v>0</v>
      </c>
      <c r="F5346" t="b">
        <v>1</v>
      </c>
      <c r="G5346" t="s">
        <v>2318</v>
      </c>
      <c r="H5346" s="1">
        <v>44033.026770833334</v>
      </c>
      <c r="I5346">
        <v>1</v>
      </c>
      <c r="J5346">
        <v>18129</v>
      </c>
      <c r="K5346">
        <f t="shared" si="9"/>
        <v>5.5160240498648571E-5</v>
      </c>
      <c r="O5346" s="5">
        <v>1</v>
      </c>
      <c r="P5346">
        <v>1</v>
      </c>
    </row>
    <row r="5347" spans="1:16" x14ac:dyDescent="0.25">
      <c r="A5347">
        <v>4153</v>
      </c>
      <c r="B5347" s="1">
        <v>44751.817511574074</v>
      </c>
      <c r="C5347" t="s">
        <v>10527</v>
      </c>
      <c r="D5347" t="s">
        <v>62</v>
      </c>
      <c r="E5347" s="4" t="b">
        <v>0</v>
      </c>
      <c r="F5347" t="b">
        <v>0</v>
      </c>
      <c r="G5347" t="s">
        <v>10528</v>
      </c>
      <c r="H5347" s="1">
        <v>44200.17759259259</v>
      </c>
      <c r="I5347">
        <v>0</v>
      </c>
      <c r="J5347">
        <v>158</v>
      </c>
      <c r="K5347">
        <f t="shared" si="9"/>
        <v>0</v>
      </c>
      <c r="O5347" s="5">
        <v>1</v>
      </c>
      <c r="P5347">
        <v>1</v>
      </c>
    </row>
    <row r="5348" spans="1:16" x14ac:dyDescent="0.25">
      <c r="A5348">
        <v>4158</v>
      </c>
      <c r="B5348" s="1">
        <v>44751.817928240744</v>
      </c>
      <c r="C5348" t="s">
        <v>10529</v>
      </c>
      <c r="D5348" t="s">
        <v>62</v>
      </c>
      <c r="E5348" s="4" t="b">
        <v>0</v>
      </c>
      <c r="F5348" t="b">
        <v>0</v>
      </c>
      <c r="G5348" t="s">
        <v>10530</v>
      </c>
      <c r="H5348" s="1">
        <v>44640.721284722225</v>
      </c>
      <c r="I5348">
        <v>1</v>
      </c>
      <c r="J5348">
        <v>1856</v>
      </c>
      <c r="K5348">
        <f t="shared" si="9"/>
        <v>5.3879310344827585E-4</v>
      </c>
      <c r="O5348" s="5">
        <v>1</v>
      </c>
      <c r="P5348">
        <v>1</v>
      </c>
    </row>
    <row r="5349" spans="1:16" x14ac:dyDescent="0.25">
      <c r="A5349">
        <v>4163</v>
      </c>
      <c r="B5349" s="1">
        <v>44751.818553240744</v>
      </c>
      <c r="C5349" t="s">
        <v>10532</v>
      </c>
      <c r="D5349" t="s">
        <v>46</v>
      </c>
      <c r="E5349" s="4" t="b">
        <v>0</v>
      </c>
      <c r="F5349" t="b">
        <v>0</v>
      </c>
      <c r="G5349" t="s">
        <v>10533</v>
      </c>
      <c r="H5349" s="1">
        <v>44679.044942129629</v>
      </c>
      <c r="I5349">
        <v>0</v>
      </c>
      <c r="J5349">
        <v>13</v>
      </c>
      <c r="K5349">
        <f t="shared" si="9"/>
        <v>0</v>
      </c>
      <c r="O5349" s="5">
        <v>1</v>
      </c>
      <c r="P5349">
        <v>1</v>
      </c>
    </row>
    <row r="5350" spans="1:16" x14ac:dyDescent="0.25">
      <c r="A5350">
        <v>4178</v>
      </c>
      <c r="B5350" s="1">
        <v>44751.82135416667</v>
      </c>
      <c r="C5350" t="s">
        <v>10534</v>
      </c>
      <c r="D5350" t="s">
        <v>20</v>
      </c>
      <c r="E5350" s="4" t="b">
        <v>0</v>
      </c>
      <c r="F5350" t="b">
        <v>0</v>
      </c>
      <c r="G5350" t="s">
        <v>56</v>
      </c>
      <c r="H5350" s="1">
        <v>40944.664664351854</v>
      </c>
      <c r="I5350">
        <v>1</v>
      </c>
      <c r="J5350">
        <v>1513</v>
      </c>
      <c r="K5350">
        <f t="shared" si="9"/>
        <v>6.6093853271645734E-4</v>
      </c>
      <c r="O5350" s="5">
        <v>1</v>
      </c>
      <c r="P5350">
        <v>1</v>
      </c>
    </row>
    <row r="5351" spans="1:16" x14ac:dyDescent="0.25">
      <c r="A5351">
        <v>4212</v>
      </c>
      <c r="B5351" s="1">
        <v>44751.826180555552</v>
      </c>
      <c r="C5351" t="s">
        <v>10535</v>
      </c>
      <c r="D5351" t="s">
        <v>46</v>
      </c>
      <c r="E5351" s="4" t="b">
        <v>0</v>
      </c>
      <c r="F5351" t="b">
        <v>1</v>
      </c>
      <c r="G5351" t="s">
        <v>10536</v>
      </c>
      <c r="H5351" s="1">
        <v>40537.0002662037</v>
      </c>
      <c r="I5351">
        <v>4</v>
      </c>
      <c r="J5351">
        <v>3915</v>
      </c>
      <c r="K5351">
        <f t="shared" si="9"/>
        <v>1.0217113665389529E-3</v>
      </c>
      <c r="O5351" s="5">
        <v>1</v>
      </c>
      <c r="P5351">
        <v>1</v>
      </c>
    </row>
    <row r="5352" spans="1:16" x14ac:dyDescent="0.25">
      <c r="A5352">
        <v>4233</v>
      </c>
      <c r="B5352" s="1">
        <v>44751.828483796293</v>
      </c>
      <c r="C5352" t="s">
        <v>10538</v>
      </c>
      <c r="D5352" t="s">
        <v>20</v>
      </c>
      <c r="E5352" s="4" t="b">
        <v>0</v>
      </c>
      <c r="F5352" t="b">
        <v>0</v>
      </c>
      <c r="G5352" t="s">
        <v>10539</v>
      </c>
      <c r="H5352" s="1">
        <v>44677.083634259259</v>
      </c>
      <c r="I5352">
        <v>0</v>
      </c>
      <c r="J5352">
        <v>282</v>
      </c>
      <c r="K5352">
        <f t="shared" si="9"/>
        <v>0</v>
      </c>
      <c r="O5352" s="5">
        <v>1</v>
      </c>
      <c r="P5352">
        <v>1</v>
      </c>
    </row>
    <row r="5353" spans="1:16" x14ac:dyDescent="0.25">
      <c r="A5353">
        <v>4238</v>
      </c>
      <c r="B5353" s="1">
        <v>44751.828877314816</v>
      </c>
      <c r="C5353" t="s">
        <v>10541</v>
      </c>
      <c r="D5353" t="s">
        <v>20</v>
      </c>
      <c r="E5353" s="4" t="b">
        <v>0</v>
      </c>
      <c r="F5353" t="b">
        <v>0</v>
      </c>
      <c r="G5353" t="s">
        <v>10542</v>
      </c>
      <c r="H5353" s="1">
        <v>44330.470312500001</v>
      </c>
      <c r="I5353">
        <v>0</v>
      </c>
      <c r="J5353">
        <v>1010</v>
      </c>
      <c r="K5353">
        <f t="shared" si="9"/>
        <v>0</v>
      </c>
      <c r="O5353" s="5">
        <v>1</v>
      </c>
      <c r="P5353">
        <v>1</v>
      </c>
    </row>
    <row r="5354" spans="1:16" x14ac:dyDescent="0.25">
      <c r="A5354">
        <v>4264</v>
      </c>
      <c r="B5354" s="1">
        <v>44751.831886574073</v>
      </c>
      <c r="C5354" t="s">
        <v>10544</v>
      </c>
      <c r="D5354" t="s">
        <v>62</v>
      </c>
      <c r="E5354" s="4" t="b">
        <v>0</v>
      </c>
      <c r="F5354" t="b">
        <v>1</v>
      </c>
      <c r="G5354" t="s">
        <v>8053</v>
      </c>
      <c r="H5354" s="1">
        <v>40566.152731481481</v>
      </c>
      <c r="I5354">
        <v>0</v>
      </c>
      <c r="J5354">
        <v>2064</v>
      </c>
      <c r="K5354">
        <f t="shared" si="9"/>
        <v>0</v>
      </c>
      <c r="O5354" s="5">
        <v>1</v>
      </c>
      <c r="P5354">
        <v>1</v>
      </c>
    </row>
    <row r="5355" spans="1:16" x14ac:dyDescent="0.25">
      <c r="A5355">
        <v>4308</v>
      </c>
      <c r="B5355" s="1">
        <v>44751.837766203702</v>
      </c>
      <c r="C5355" t="s">
        <v>10545</v>
      </c>
      <c r="D5355" t="s">
        <v>20</v>
      </c>
      <c r="E5355" s="4" t="b">
        <v>0</v>
      </c>
      <c r="F5355" t="b">
        <v>0</v>
      </c>
      <c r="G5355" t="s">
        <v>10546</v>
      </c>
      <c r="H5355" s="1">
        <v>42414.297118055554</v>
      </c>
      <c r="I5355">
        <v>0</v>
      </c>
      <c r="J5355">
        <v>4310</v>
      </c>
      <c r="K5355">
        <f t="shared" si="9"/>
        <v>0</v>
      </c>
      <c r="O5355" s="5">
        <v>1</v>
      </c>
      <c r="P5355">
        <v>1</v>
      </c>
    </row>
    <row r="5356" spans="1:16" x14ac:dyDescent="0.25">
      <c r="A5356">
        <v>4323</v>
      </c>
      <c r="B5356" s="1">
        <v>44751.839398148149</v>
      </c>
      <c r="C5356" t="s">
        <v>10548</v>
      </c>
      <c r="D5356" t="s">
        <v>20</v>
      </c>
      <c r="E5356" s="4" t="b">
        <v>0</v>
      </c>
      <c r="F5356" t="b">
        <v>0</v>
      </c>
      <c r="G5356" t="s">
        <v>10549</v>
      </c>
      <c r="H5356" s="1">
        <v>40626.925763888888</v>
      </c>
      <c r="I5356">
        <v>0</v>
      </c>
      <c r="J5356">
        <v>262</v>
      </c>
      <c r="K5356">
        <f t="shared" si="9"/>
        <v>0</v>
      </c>
      <c r="O5356" s="5">
        <v>1</v>
      </c>
      <c r="P5356">
        <v>1</v>
      </c>
    </row>
    <row r="5357" spans="1:16" x14ac:dyDescent="0.25">
      <c r="A5357">
        <v>4343</v>
      </c>
      <c r="B5357" s="1">
        <v>44751.842245370368</v>
      </c>
      <c r="C5357" t="s">
        <v>10551</v>
      </c>
      <c r="D5357" t="s">
        <v>20</v>
      </c>
      <c r="E5357" s="4" t="b">
        <v>0</v>
      </c>
      <c r="F5357" t="b">
        <v>0</v>
      </c>
      <c r="G5357" t="s">
        <v>10552</v>
      </c>
      <c r="H5357" s="1">
        <v>44634.855613425927</v>
      </c>
      <c r="I5357">
        <v>0</v>
      </c>
      <c r="J5357">
        <v>1003</v>
      </c>
      <c r="K5357">
        <f t="shared" si="9"/>
        <v>0</v>
      </c>
      <c r="O5357" s="5">
        <v>1</v>
      </c>
      <c r="P5357">
        <v>1</v>
      </c>
    </row>
    <row r="5358" spans="1:16" x14ac:dyDescent="0.25">
      <c r="A5358">
        <v>4353</v>
      </c>
      <c r="B5358" s="1">
        <v>44751.844039351854</v>
      </c>
      <c r="C5358" t="s">
        <v>10553</v>
      </c>
      <c r="D5358" t="s">
        <v>46</v>
      </c>
      <c r="E5358" s="4" t="b">
        <v>0</v>
      </c>
      <c r="F5358" t="b">
        <v>0</v>
      </c>
      <c r="G5358" t="s">
        <v>10554</v>
      </c>
      <c r="H5358" s="1">
        <v>44678.920740740738</v>
      </c>
      <c r="I5358">
        <v>0</v>
      </c>
      <c r="J5358">
        <v>26</v>
      </c>
      <c r="K5358">
        <f t="shared" si="9"/>
        <v>0</v>
      </c>
      <c r="O5358" s="5">
        <v>1</v>
      </c>
      <c r="P5358">
        <v>1</v>
      </c>
    </row>
    <row r="5359" spans="1:16" x14ac:dyDescent="0.25">
      <c r="A5359">
        <v>4359</v>
      </c>
      <c r="B5359" s="1">
        <v>44751.845057870371</v>
      </c>
      <c r="C5359" t="s">
        <v>10555</v>
      </c>
      <c r="D5359" t="s">
        <v>62</v>
      </c>
      <c r="E5359" s="4" t="b">
        <v>0</v>
      </c>
      <c r="F5359" t="b">
        <v>1</v>
      </c>
      <c r="G5359" t="s">
        <v>10556</v>
      </c>
      <c r="H5359" s="1">
        <v>44676.823379629626</v>
      </c>
      <c r="I5359">
        <v>0</v>
      </c>
      <c r="J5359">
        <v>28</v>
      </c>
      <c r="K5359">
        <f t="shared" si="9"/>
        <v>0</v>
      </c>
      <c r="O5359" s="5">
        <v>1</v>
      </c>
      <c r="P5359">
        <v>1</v>
      </c>
    </row>
    <row r="5360" spans="1:16" x14ac:dyDescent="0.25">
      <c r="A5360">
        <v>4363</v>
      </c>
      <c r="B5360" s="1">
        <v>44751.846018518518</v>
      </c>
      <c r="C5360" t="s">
        <v>10558</v>
      </c>
      <c r="D5360" t="s">
        <v>20</v>
      </c>
      <c r="E5360" s="4" t="b">
        <v>0</v>
      </c>
      <c r="F5360" t="b">
        <v>0</v>
      </c>
      <c r="G5360" t="s">
        <v>10559</v>
      </c>
      <c r="H5360" s="1">
        <v>44658.460451388892</v>
      </c>
      <c r="I5360">
        <v>0</v>
      </c>
      <c r="J5360">
        <v>259</v>
      </c>
      <c r="K5360">
        <f t="shared" si="9"/>
        <v>0</v>
      </c>
      <c r="O5360" s="5">
        <v>1</v>
      </c>
      <c r="P5360">
        <v>1</v>
      </c>
    </row>
    <row r="5361" spans="1:16" x14ac:dyDescent="0.25">
      <c r="A5361">
        <v>4404</v>
      </c>
      <c r="B5361" s="1">
        <v>44751.851990740739</v>
      </c>
      <c r="C5361" t="s">
        <v>10561</v>
      </c>
      <c r="D5361" t="s">
        <v>46</v>
      </c>
      <c r="E5361" s="4" t="b">
        <v>0</v>
      </c>
      <c r="F5361" t="b">
        <v>1</v>
      </c>
      <c r="G5361" t="s">
        <v>10562</v>
      </c>
      <c r="H5361" s="1">
        <v>41344.692499999997</v>
      </c>
      <c r="I5361">
        <v>180</v>
      </c>
      <c r="J5361">
        <v>54178</v>
      </c>
      <c r="K5361">
        <f t="shared" ref="K5361:K5424" si="10">I5361/J5361</f>
        <v>3.3223817785817122E-3</v>
      </c>
      <c r="O5361" s="5">
        <v>1</v>
      </c>
      <c r="P5361">
        <v>1</v>
      </c>
    </row>
    <row r="5362" spans="1:16" x14ac:dyDescent="0.25">
      <c r="A5362">
        <v>4406</v>
      </c>
      <c r="B5362" s="1">
        <v>44751.852430555555</v>
      </c>
      <c r="C5362" t="s">
        <v>10563</v>
      </c>
      <c r="D5362" t="s">
        <v>46</v>
      </c>
      <c r="E5362" s="4" t="b">
        <v>0</v>
      </c>
      <c r="F5362" t="b">
        <v>1</v>
      </c>
      <c r="G5362" t="s">
        <v>10564</v>
      </c>
      <c r="H5362" s="1">
        <v>44255.710879629631</v>
      </c>
      <c r="I5362">
        <v>0</v>
      </c>
      <c r="J5362">
        <v>51</v>
      </c>
      <c r="K5362">
        <f t="shared" si="10"/>
        <v>0</v>
      </c>
      <c r="O5362" s="5">
        <v>1</v>
      </c>
      <c r="P5362">
        <v>1</v>
      </c>
    </row>
    <row r="5363" spans="1:16" x14ac:dyDescent="0.25">
      <c r="A5363">
        <v>4414</v>
      </c>
      <c r="B5363" s="1">
        <v>44751.853344907409</v>
      </c>
      <c r="C5363" t="s">
        <v>10566</v>
      </c>
      <c r="D5363" t="s">
        <v>20</v>
      </c>
      <c r="E5363" s="4" t="b">
        <v>0</v>
      </c>
      <c r="F5363" t="b">
        <v>1</v>
      </c>
      <c r="G5363" t="s">
        <v>9623</v>
      </c>
      <c r="H5363" s="1">
        <v>42651.820208333331</v>
      </c>
      <c r="I5363">
        <v>0</v>
      </c>
      <c r="J5363">
        <v>150</v>
      </c>
      <c r="K5363">
        <f t="shared" si="10"/>
        <v>0</v>
      </c>
      <c r="O5363" s="5">
        <v>1</v>
      </c>
      <c r="P5363">
        <v>1</v>
      </c>
    </row>
    <row r="5364" spans="1:16" x14ac:dyDescent="0.25">
      <c r="A5364">
        <v>4434</v>
      </c>
      <c r="B5364" s="1">
        <v>44751.856307870374</v>
      </c>
      <c r="C5364" t="s">
        <v>10567</v>
      </c>
      <c r="D5364" t="s">
        <v>46</v>
      </c>
      <c r="E5364" s="4" t="b">
        <v>0</v>
      </c>
      <c r="F5364" t="b">
        <v>0</v>
      </c>
      <c r="G5364" t="s">
        <v>6698</v>
      </c>
      <c r="H5364" s="1">
        <v>42704.271817129629</v>
      </c>
      <c r="I5364">
        <v>0</v>
      </c>
      <c r="J5364">
        <v>347</v>
      </c>
      <c r="K5364">
        <f t="shared" si="10"/>
        <v>0</v>
      </c>
      <c r="O5364" s="5">
        <v>1</v>
      </c>
      <c r="P5364">
        <v>1</v>
      </c>
    </row>
    <row r="5365" spans="1:16" x14ac:dyDescent="0.25">
      <c r="A5365">
        <v>4436</v>
      </c>
      <c r="B5365" s="1">
        <v>44751.856631944444</v>
      </c>
      <c r="C5365" t="s">
        <v>10568</v>
      </c>
      <c r="D5365" t="s">
        <v>109</v>
      </c>
      <c r="E5365" s="4" t="b">
        <v>0</v>
      </c>
      <c r="F5365" t="b">
        <v>0</v>
      </c>
      <c r="G5365" t="s">
        <v>10569</v>
      </c>
      <c r="H5365" s="1">
        <v>40957.667141203703</v>
      </c>
      <c r="I5365">
        <v>0</v>
      </c>
      <c r="J5365">
        <v>527</v>
      </c>
      <c r="K5365">
        <f t="shared" si="10"/>
        <v>0</v>
      </c>
      <c r="O5365" s="5">
        <v>1</v>
      </c>
      <c r="P5365">
        <v>1</v>
      </c>
    </row>
    <row r="5366" spans="1:16" x14ac:dyDescent="0.25">
      <c r="A5366">
        <v>4446</v>
      </c>
      <c r="B5366" s="1">
        <v>44751.857453703706</v>
      </c>
      <c r="C5366" t="s">
        <v>10571</v>
      </c>
      <c r="D5366" t="s">
        <v>62</v>
      </c>
      <c r="E5366" s="4" t="b">
        <v>0</v>
      </c>
      <c r="F5366" t="b">
        <v>0</v>
      </c>
      <c r="G5366" t="s">
        <v>10572</v>
      </c>
      <c r="H5366" s="1">
        <v>42351.295798611114</v>
      </c>
      <c r="I5366">
        <v>0</v>
      </c>
      <c r="J5366">
        <v>1352</v>
      </c>
      <c r="K5366">
        <f t="shared" si="10"/>
        <v>0</v>
      </c>
      <c r="O5366" s="5">
        <v>1</v>
      </c>
      <c r="P5366">
        <v>1</v>
      </c>
    </row>
    <row r="5367" spans="1:16" x14ac:dyDescent="0.25">
      <c r="A5367">
        <v>4455</v>
      </c>
      <c r="B5367" s="1">
        <v>44751.858842592592</v>
      </c>
      <c r="C5367" t="s">
        <v>10573</v>
      </c>
      <c r="D5367" t="s">
        <v>62</v>
      </c>
      <c r="E5367" s="4" t="b">
        <v>0</v>
      </c>
      <c r="F5367" t="b">
        <v>0</v>
      </c>
      <c r="G5367" t="s">
        <v>10572</v>
      </c>
      <c r="H5367" s="1">
        <v>42351.295798611114</v>
      </c>
      <c r="I5367">
        <v>1</v>
      </c>
      <c r="J5367">
        <v>1352</v>
      </c>
      <c r="K5367">
        <f t="shared" si="10"/>
        <v>7.3964497041420117E-4</v>
      </c>
      <c r="O5367" s="5">
        <v>1</v>
      </c>
      <c r="P5367">
        <v>1</v>
      </c>
    </row>
    <row r="5368" spans="1:16" x14ac:dyDescent="0.25">
      <c r="A5368">
        <v>4456</v>
      </c>
      <c r="B5368" s="1">
        <v>44751.859016203707</v>
      </c>
      <c r="C5368" t="s">
        <v>10574</v>
      </c>
      <c r="D5368" t="s">
        <v>20</v>
      </c>
      <c r="E5368" s="4" t="b">
        <v>0</v>
      </c>
      <c r="F5368" t="b">
        <v>0</v>
      </c>
      <c r="G5368" t="s">
        <v>10575</v>
      </c>
      <c r="H5368" s="1">
        <v>44644.736041666663</v>
      </c>
      <c r="I5368">
        <v>0</v>
      </c>
      <c r="J5368">
        <v>0</v>
      </c>
      <c r="K5368">
        <v>0</v>
      </c>
      <c r="O5368" s="5">
        <v>1</v>
      </c>
      <c r="P5368">
        <v>1</v>
      </c>
    </row>
    <row r="5369" spans="1:16" x14ac:dyDescent="0.25">
      <c r="A5369">
        <v>4460</v>
      </c>
      <c r="B5369" s="1">
        <v>44751.859513888892</v>
      </c>
      <c r="C5369" t="s">
        <v>10576</v>
      </c>
      <c r="D5369" t="s">
        <v>46</v>
      </c>
      <c r="E5369" s="4" t="b">
        <v>0</v>
      </c>
      <c r="F5369" t="b">
        <v>1</v>
      </c>
      <c r="G5369" t="s">
        <v>10577</v>
      </c>
      <c r="H5369" s="1">
        <v>39860.53628472222</v>
      </c>
      <c r="I5369">
        <v>0</v>
      </c>
      <c r="J5369">
        <v>6235</v>
      </c>
      <c r="K5369">
        <f t="shared" si="10"/>
        <v>0</v>
      </c>
      <c r="O5369" s="5">
        <v>1</v>
      </c>
      <c r="P5369">
        <v>1</v>
      </c>
    </row>
    <row r="5370" spans="1:16" x14ac:dyDescent="0.25">
      <c r="A5370">
        <v>4461</v>
      </c>
      <c r="B5370" s="1">
        <v>44751.859618055554</v>
      </c>
      <c r="C5370" t="s">
        <v>10579</v>
      </c>
      <c r="D5370" t="s">
        <v>62</v>
      </c>
      <c r="E5370" s="4" t="b">
        <v>0</v>
      </c>
      <c r="F5370" t="b">
        <v>0</v>
      </c>
      <c r="G5370" t="s">
        <v>10580</v>
      </c>
      <c r="H5370" s="1">
        <v>39956.818402777775</v>
      </c>
      <c r="I5370">
        <v>0</v>
      </c>
      <c r="J5370">
        <v>887</v>
      </c>
      <c r="K5370">
        <f t="shared" si="10"/>
        <v>0</v>
      </c>
      <c r="O5370" s="5">
        <v>1</v>
      </c>
      <c r="P5370">
        <v>1</v>
      </c>
    </row>
    <row r="5371" spans="1:16" x14ac:dyDescent="0.25">
      <c r="A5371">
        <v>4470</v>
      </c>
      <c r="B5371" s="1">
        <v>44751.862013888887</v>
      </c>
      <c r="C5371" t="s">
        <v>10582</v>
      </c>
      <c r="D5371" t="s">
        <v>259</v>
      </c>
      <c r="E5371" s="4" t="b">
        <v>0</v>
      </c>
      <c r="F5371" t="b">
        <v>0</v>
      </c>
      <c r="G5371" t="s">
        <v>10251</v>
      </c>
      <c r="H5371" s="1">
        <v>40828.275196759256</v>
      </c>
      <c r="I5371">
        <v>0</v>
      </c>
      <c r="J5371">
        <v>4236</v>
      </c>
      <c r="K5371">
        <f t="shared" si="10"/>
        <v>0</v>
      </c>
      <c r="O5371" s="5">
        <v>1</v>
      </c>
      <c r="P5371">
        <v>1</v>
      </c>
    </row>
    <row r="5372" spans="1:16" x14ac:dyDescent="0.25">
      <c r="A5372">
        <v>4471</v>
      </c>
      <c r="B5372" s="1">
        <v>44751.862141203703</v>
      </c>
      <c r="C5372" t="s">
        <v>10583</v>
      </c>
      <c r="D5372" t="s">
        <v>20</v>
      </c>
      <c r="E5372" s="4" t="b">
        <v>0</v>
      </c>
      <c r="F5372" t="b">
        <v>0</v>
      </c>
      <c r="G5372" t="s">
        <v>10584</v>
      </c>
      <c r="H5372" s="1">
        <v>44451.678993055553</v>
      </c>
      <c r="I5372">
        <v>0</v>
      </c>
      <c r="J5372">
        <v>174</v>
      </c>
      <c r="K5372">
        <f t="shared" si="10"/>
        <v>0</v>
      </c>
      <c r="O5372" s="5">
        <v>1</v>
      </c>
      <c r="P5372">
        <v>1</v>
      </c>
    </row>
    <row r="5373" spans="1:16" x14ac:dyDescent="0.25">
      <c r="A5373">
        <v>4475</v>
      </c>
      <c r="B5373" s="1">
        <v>44751.862858796296</v>
      </c>
      <c r="C5373" t="s">
        <v>10585</v>
      </c>
      <c r="D5373" t="s">
        <v>20</v>
      </c>
      <c r="E5373" s="4" t="b">
        <v>0</v>
      </c>
      <c r="F5373" t="b">
        <v>0</v>
      </c>
      <c r="G5373" t="s">
        <v>10586</v>
      </c>
      <c r="H5373" s="1">
        <v>44702.904687499999</v>
      </c>
      <c r="I5373">
        <v>0</v>
      </c>
      <c r="J5373">
        <v>238</v>
      </c>
      <c r="K5373">
        <f t="shared" si="10"/>
        <v>0</v>
      </c>
      <c r="O5373" s="5">
        <v>1</v>
      </c>
      <c r="P5373">
        <v>1</v>
      </c>
    </row>
    <row r="5374" spans="1:16" x14ac:dyDescent="0.25">
      <c r="A5374">
        <v>4483</v>
      </c>
      <c r="B5374" s="1">
        <v>44751.863645833335</v>
      </c>
      <c r="C5374" t="s">
        <v>10587</v>
      </c>
      <c r="D5374" t="s">
        <v>20</v>
      </c>
      <c r="E5374" s="4" t="b">
        <v>0</v>
      </c>
      <c r="F5374" t="b">
        <v>0</v>
      </c>
      <c r="G5374" t="s">
        <v>56</v>
      </c>
      <c r="H5374" s="1">
        <v>42376.029421296298</v>
      </c>
      <c r="I5374">
        <v>1</v>
      </c>
      <c r="J5374">
        <v>35</v>
      </c>
      <c r="K5374">
        <f t="shared" si="10"/>
        <v>2.8571428571428571E-2</v>
      </c>
      <c r="O5374" s="5">
        <v>1</v>
      </c>
      <c r="P5374">
        <v>1</v>
      </c>
    </row>
    <row r="5375" spans="1:16" x14ac:dyDescent="0.25">
      <c r="A5375">
        <v>4486</v>
      </c>
      <c r="B5375" s="1">
        <v>44751.864236111112</v>
      </c>
      <c r="C5375" t="s">
        <v>10545</v>
      </c>
      <c r="D5375" t="s">
        <v>46</v>
      </c>
      <c r="E5375" s="4" t="b">
        <v>0</v>
      </c>
      <c r="F5375" t="b">
        <v>0</v>
      </c>
      <c r="G5375" t="s">
        <v>10588</v>
      </c>
      <c r="H5375" s="1">
        <v>43335.01226851852</v>
      </c>
      <c r="I5375">
        <v>0</v>
      </c>
      <c r="J5375">
        <v>2355</v>
      </c>
      <c r="K5375">
        <f t="shared" si="10"/>
        <v>0</v>
      </c>
      <c r="O5375" s="5">
        <v>1</v>
      </c>
      <c r="P5375">
        <v>1</v>
      </c>
    </row>
    <row r="5376" spans="1:16" x14ac:dyDescent="0.25">
      <c r="A5376">
        <v>4488</v>
      </c>
      <c r="B5376" s="1">
        <v>44751.86451388889</v>
      </c>
      <c r="C5376" t="s">
        <v>10589</v>
      </c>
      <c r="D5376" t="s">
        <v>62</v>
      </c>
      <c r="E5376" s="4" t="b">
        <v>0</v>
      </c>
      <c r="F5376" t="b">
        <v>0</v>
      </c>
      <c r="G5376" t="s">
        <v>10590</v>
      </c>
      <c r="H5376" s="1">
        <v>41471.184976851851</v>
      </c>
      <c r="I5376">
        <v>0</v>
      </c>
      <c r="J5376">
        <v>1574</v>
      </c>
      <c r="K5376">
        <f t="shared" si="10"/>
        <v>0</v>
      </c>
      <c r="O5376" s="5">
        <v>1</v>
      </c>
      <c r="P5376">
        <v>1</v>
      </c>
    </row>
    <row r="5377" spans="1:16" x14ac:dyDescent="0.25">
      <c r="A5377">
        <v>4503</v>
      </c>
      <c r="B5377" s="1">
        <v>44751.865810185183</v>
      </c>
      <c r="C5377" t="s">
        <v>10591</v>
      </c>
      <c r="D5377" t="s">
        <v>20</v>
      </c>
      <c r="E5377" s="4" t="b">
        <v>0</v>
      </c>
      <c r="F5377" t="b">
        <v>0</v>
      </c>
      <c r="G5377" t="s">
        <v>56</v>
      </c>
      <c r="H5377" s="1">
        <v>41918.9</v>
      </c>
      <c r="I5377">
        <v>0</v>
      </c>
      <c r="J5377">
        <v>719</v>
      </c>
      <c r="K5377">
        <f t="shared" si="10"/>
        <v>0</v>
      </c>
      <c r="O5377" s="5">
        <v>1</v>
      </c>
      <c r="P5377">
        <v>1</v>
      </c>
    </row>
    <row r="5378" spans="1:16" x14ac:dyDescent="0.25">
      <c r="A5378">
        <v>4505</v>
      </c>
      <c r="B5378" s="1">
        <v>44751.865914351853</v>
      </c>
      <c r="C5378" t="s">
        <v>10592</v>
      </c>
      <c r="D5378" t="s">
        <v>46</v>
      </c>
      <c r="E5378" s="4" t="b">
        <v>0</v>
      </c>
      <c r="F5378" t="b">
        <v>0</v>
      </c>
      <c r="G5378" t="s">
        <v>10593</v>
      </c>
      <c r="H5378" s="1">
        <v>44684.069861111115</v>
      </c>
      <c r="I5378">
        <v>0</v>
      </c>
      <c r="J5378">
        <v>7</v>
      </c>
      <c r="K5378">
        <f t="shared" si="10"/>
        <v>0</v>
      </c>
      <c r="O5378" s="5">
        <v>1</v>
      </c>
      <c r="P5378">
        <v>1</v>
      </c>
    </row>
    <row r="5379" spans="1:16" x14ac:dyDescent="0.25">
      <c r="A5379">
        <v>4514</v>
      </c>
      <c r="B5379" s="1">
        <v>44751.8671875</v>
      </c>
      <c r="C5379" t="s">
        <v>10594</v>
      </c>
      <c r="D5379" t="s">
        <v>62</v>
      </c>
      <c r="E5379" s="4" t="b">
        <v>0</v>
      </c>
      <c r="F5379" t="b">
        <v>1</v>
      </c>
      <c r="G5379" t="s">
        <v>10595</v>
      </c>
      <c r="H5379" s="1">
        <v>40783.076249999998</v>
      </c>
      <c r="I5379">
        <v>0</v>
      </c>
      <c r="J5379">
        <v>6071</v>
      </c>
      <c r="K5379">
        <f t="shared" si="10"/>
        <v>0</v>
      </c>
      <c r="O5379" s="5">
        <v>1</v>
      </c>
      <c r="P5379">
        <v>1</v>
      </c>
    </row>
    <row r="5380" spans="1:16" x14ac:dyDescent="0.25">
      <c r="A5380">
        <v>4515</v>
      </c>
      <c r="B5380" s="1">
        <v>44751.867291666669</v>
      </c>
      <c r="C5380" t="s">
        <v>10597</v>
      </c>
      <c r="D5380" t="s">
        <v>20</v>
      </c>
      <c r="E5380" s="4" t="b">
        <v>0</v>
      </c>
      <c r="F5380" t="b">
        <v>0</v>
      </c>
      <c r="G5380" t="s">
        <v>10598</v>
      </c>
      <c r="H5380" s="1">
        <v>44715.934837962966</v>
      </c>
      <c r="I5380">
        <v>0</v>
      </c>
      <c r="J5380">
        <v>389</v>
      </c>
      <c r="K5380">
        <f t="shared" si="10"/>
        <v>0</v>
      </c>
      <c r="O5380" s="5">
        <v>1</v>
      </c>
      <c r="P5380">
        <v>1</v>
      </c>
    </row>
    <row r="5381" spans="1:16" x14ac:dyDescent="0.25">
      <c r="A5381">
        <v>4516</v>
      </c>
      <c r="B5381" s="1">
        <v>44751.867349537039</v>
      </c>
      <c r="C5381" t="s">
        <v>10599</v>
      </c>
      <c r="D5381" t="s">
        <v>46</v>
      </c>
      <c r="E5381" s="4" t="b">
        <v>0</v>
      </c>
      <c r="F5381" t="b">
        <v>0</v>
      </c>
      <c r="G5381" t="s">
        <v>10600</v>
      </c>
      <c r="H5381" s="1">
        <v>44652.778958333336</v>
      </c>
      <c r="I5381">
        <v>0</v>
      </c>
      <c r="J5381">
        <v>17</v>
      </c>
      <c r="K5381">
        <f t="shared" si="10"/>
        <v>0</v>
      </c>
      <c r="O5381" s="5">
        <v>1</v>
      </c>
      <c r="P5381">
        <v>1</v>
      </c>
    </row>
    <row r="5382" spans="1:16" x14ac:dyDescent="0.25">
      <c r="A5382">
        <v>4519</v>
      </c>
      <c r="B5382" s="1">
        <v>44751.868009259262</v>
      </c>
      <c r="C5382" t="s">
        <v>10545</v>
      </c>
      <c r="D5382" t="s">
        <v>20</v>
      </c>
      <c r="E5382" s="4" t="b">
        <v>0</v>
      </c>
      <c r="F5382" t="b">
        <v>0</v>
      </c>
      <c r="G5382" t="s">
        <v>10602</v>
      </c>
      <c r="H5382" s="1">
        <v>40712.830081018517</v>
      </c>
      <c r="I5382">
        <v>0</v>
      </c>
      <c r="J5382">
        <v>12602</v>
      </c>
      <c r="K5382">
        <f t="shared" si="10"/>
        <v>0</v>
      </c>
      <c r="O5382" s="5">
        <v>1</v>
      </c>
      <c r="P5382">
        <v>1</v>
      </c>
    </row>
    <row r="5383" spans="1:16" x14ac:dyDescent="0.25">
      <c r="A5383">
        <v>4525</v>
      </c>
      <c r="B5383" s="1">
        <v>44751.869085648148</v>
      </c>
      <c r="C5383" t="s">
        <v>10604</v>
      </c>
      <c r="D5383" t="s">
        <v>20</v>
      </c>
      <c r="E5383" s="4" t="b">
        <v>0</v>
      </c>
      <c r="F5383" t="b">
        <v>0</v>
      </c>
      <c r="G5383" t="s">
        <v>56</v>
      </c>
      <c r="H5383" s="1">
        <v>42061.761747685188</v>
      </c>
      <c r="I5383">
        <v>0</v>
      </c>
      <c r="J5383">
        <v>21</v>
      </c>
      <c r="K5383">
        <f t="shared" si="10"/>
        <v>0</v>
      </c>
      <c r="O5383" s="5">
        <v>1</v>
      </c>
      <c r="P5383">
        <v>1</v>
      </c>
    </row>
    <row r="5384" spans="1:16" x14ac:dyDescent="0.25">
      <c r="A5384">
        <v>4543</v>
      </c>
      <c r="B5384" s="1">
        <v>44751.871886574074</v>
      </c>
      <c r="C5384" t="s">
        <v>10605</v>
      </c>
      <c r="D5384" t="s">
        <v>20</v>
      </c>
      <c r="E5384" s="4" t="b">
        <v>0</v>
      </c>
      <c r="F5384" t="b">
        <v>0</v>
      </c>
      <c r="G5384" t="s">
        <v>56</v>
      </c>
      <c r="H5384" s="1">
        <v>44665.879317129627</v>
      </c>
      <c r="I5384">
        <v>0</v>
      </c>
      <c r="J5384">
        <v>3</v>
      </c>
      <c r="K5384">
        <f t="shared" si="10"/>
        <v>0</v>
      </c>
      <c r="O5384" s="5">
        <v>1</v>
      </c>
      <c r="P5384">
        <v>1</v>
      </c>
    </row>
    <row r="5385" spans="1:16" x14ac:dyDescent="0.25">
      <c r="A5385">
        <v>4545</v>
      </c>
      <c r="B5385" s="1">
        <v>44751.872164351851</v>
      </c>
      <c r="C5385" t="s">
        <v>10606</v>
      </c>
      <c r="D5385" t="s">
        <v>20</v>
      </c>
      <c r="E5385" s="4" t="b">
        <v>0</v>
      </c>
      <c r="F5385" t="b">
        <v>0</v>
      </c>
      <c r="G5385" t="s">
        <v>56</v>
      </c>
      <c r="H5385" s="1">
        <v>44678.739351851851</v>
      </c>
      <c r="I5385">
        <v>0</v>
      </c>
      <c r="J5385">
        <v>2</v>
      </c>
      <c r="K5385">
        <f t="shared" si="10"/>
        <v>0</v>
      </c>
      <c r="O5385" s="5">
        <v>1</v>
      </c>
      <c r="P5385">
        <v>1</v>
      </c>
    </row>
    <row r="5386" spans="1:16" x14ac:dyDescent="0.25">
      <c r="A5386">
        <v>4552</v>
      </c>
      <c r="B5386" s="1">
        <v>44751.873530092591</v>
      </c>
      <c r="C5386" t="s">
        <v>10607</v>
      </c>
      <c r="D5386" t="s">
        <v>46</v>
      </c>
      <c r="E5386" s="4" t="b">
        <v>0</v>
      </c>
      <c r="F5386" t="b">
        <v>0</v>
      </c>
      <c r="G5386" t="s">
        <v>56</v>
      </c>
      <c r="H5386" s="1">
        <v>40245.014432870368</v>
      </c>
      <c r="I5386">
        <v>0</v>
      </c>
      <c r="J5386">
        <v>347</v>
      </c>
      <c r="K5386">
        <f t="shared" si="10"/>
        <v>0</v>
      </c>
      <c r="O5386" s="5">
        <v>1</v>
      </c>
      <c r="P5386">
        <v>1</v>
      </c>
    </row>
    <row r="5387" spans="1:16" x14ac:dyDescent="0.25">
      <c r="A5387">
        <v>4554</v>
      </c>
      <c r="B5387" s="1">
        <v>44751.874305555553</v>
      </c>
      <c r="C5387" t="s">
        <v>10545</v>
      </c>
      <c r="D5387" t="s">
        <v>46</v>
      </c>
      <c r="E5387" s="4" t="b">
        <v>0</v>
      </c>
      <c r="F5387" t="b">
        <v>0</v>
      </c>
      <c r="G5387" t="s">
        <v>10608</v>
      </c>
      <c r="H5387" s="1">
        <v>44136.111134259256</v>
      </c>
      <c r="I5387">
        <v>0</v>
      </c>
      <c r="J5387">
        <v>543</v>
      </c>
      <c r="K5387">
        <f t="shared" si="10"/>
        <v>0</v>
      </c>
      <c r="O5387" s="5">
        <v>1</v>
      </c>
      <c r="P5387">
        <v>1</v>
      </c>
    </row>
    <row r="5388" spans="1:16" x14ac:dyDescent="0.25">
      <c r="A5388">
        <v>4556</v>
      </c>
      <c r="B5388" s="1">
        <v>44751.874571759261</v>
      </c>
      <c r="C5388" t="s">
        <v>10545</v>
      </c>
      <c r="D5388" t="s">
        <v>20</v>
      </c>
      <c r="E5388" s="4" t="b">
        <v>0</v>
      </c>
      <c r="F5388" t="b">
        <v>0</v>
      </c>
      <c r="G5388" t="s">
        <v>10609</v>
      </c>
      <c r="H5388" s="1">
        <v>39833.040636574071</v>
      </c>
      <c r="I5388">
        <v>0</v>
      </c>
      <c r="J5388">
        <v>683</v>
      </c>
      <c r="K5388">
        <f t="shared" si="10"/>
        <v>0</v>
      </c>
      <c r="O5388" s="5">
        <v>1</v>
      </c>
      <c r="P5388">
        <v>1</v>
      </c>
    </row>
    <row r="5389" spans="1:16" x14ac:dyDescent="0.25">
      <c r="A5389">
        <v>4563</v>
      </c>
      <c r="B5389" s="1">
        <v>44751.875173611108</v>
      </c>
      <c r="C5389" t="s">
        <v>10611</v>
      </c>
      <c r="D5389" t="s">
        <v>46</v>
      </c>
      <c r="E5389" s="4" t="b">
        <v>0</v>
      </c>
      <c r="F5389" t="b">
        <v>0</v>
      </c>
      <c r="G5389" t="s">
        <v>10146</v>
      </c>
      <c r="H5389" s="1">
        <v>41600.882951388892</v>
      </c>
      <c r="I5389">
        <v>0</v>
      </c>
      <c r="J5389">
        <v>270</v>
      </c>
      <c r="K5389">
        <f t="shared" si="10"/>
        <v>0</v>
      </c>
      <c r="O5389" s="5">
        <v>1</v>
      </c>
      <c r="P5389">
        <v>1</v>
      </c>
    </row>
    <row r="5390" spans="1:16" x14ac:dyDescent="0.25">
      <c r="A5390">
        <v>4566</v>
      </c>
      <c r="B5390" s="1">
        <v>44751.875833333332</v>
      </c>
      <c r="C5390" t="s">
        <v>10612</v>
      </c>
      <c r="D5390" t="s">
        <v>46</v>
      </c>
      <c r="E5390" s="4" t="b">
        <v>0</v>
      </c>
      <c r="F5390" t="b">
        <v>0</v>
      </c>
      <c r="G5390" t="s">
        <v>10146</v>
      </c>
      <c r="H5390" s="1">
        <v>41600.882951388892</v>
      </c>
      <c r="I5390">
        <v>0</v>
      </c>
      <c r="J5390">
        <v>270</v>
      </c>
      <c r="K5390">
        <f t="shared" si="10"/>
        <v>0</v>
      </c>
      <c r="O5390" s="5">
        <v>1</v>
      </c>
      <c r="P5390">
        <v>1</v>
      </c>
    </row>
    <row r="5391" spans="1:16" x14ac:dyDescent="0.25">
      <c r="A5391">
        <v>4569</v>
      </c>
      <c r="B5391" s="1">
        <v>44751.87636574074</v>
      </c>
      <c r="C5391" t="s">
        <v>10545</v>
      </c>
      <c r="D5391" t="s">
        <v>20</v>
      </c>
      <c r="E5391" s="4" t="b">
        <v>0</v>
      </c>
      <c r="F5391" t="b">
        <v>0</v>
      </c>
      <c r="G5391" t="s">
        <v>56</v>
      </c>
      <c r="H5391" s="1">
        <v>44691.558541666665</v>
      </c>
      <c r="I5391">
        <v>0</v>
      </c>
      <c r="J5391">
        <v>27</v>
      </c>
      <c r="K5391">
        <f t="shared" si="10"/>
        <v>0</v>
      </c>
      <c r="O5391" s="5">
        <v>1</v>
      </c>
      <c r="P5391">
        <v>1</v>
      </c>
    </row>
    <row r="5392" spans="1:16" x14ac:dyDescent="0.25">
      <c r="A5392">
        <v>4571</v>
      </c>
      <c r="B5392" s="1">
        <v>44751.87667824074</v>
      </c>
      <c r="C5392" t="s">
        <v>10613</v>
      </c>
      <c r="D5392" t="s">
        <v>20</v>
      </c>
      <c r="E5392" s="4" t="b">
        <v>0</v>
      </c>
      <c r="F5392" t="b">
        <v>0</v>
      </c>
      <c r="G5392" t="s">
        <v>10614</v>
      </c>
      <c r="H5392" s="1">
        <v>42843.216851851852</v>
      </c>
      <c r="I5392">
        <v>0</v>
      </c>
      <c r="J5392">
        <v>242</v>
      </c>
      <c r="K5392">
        <f t="shared" si="10"/>
        <v>0</v>
      </c>
      <c r="O5392" s="5">
        <v>1</v>
      </c>
      <c r="P5392">
        <v>1</v>
      </c>
    </row>
    <row r="5393" spans="1:16" x14ac:dyDescent="0.25">
      <c r="A5393">
        <v>4585</v>
      </c>
      <c r="B5393" s="1">
        <v>44751.878564814811</v>
      </c>
      <c r="C5393" t="s">
        <v>10545</v>
      </c>
      <c r="D5393" t="s">
        <v>46</v>
      </c>
      <c r="E5393" s="4" t="b">
        <v>0</v>
      </c>
      <c r="F5393" t="b">
        <v>0</v>
      </c>
      <c r="G5393" t="s">
        <v>10608</v>
      </c>
      <c r="H5393" s="1">
        <v>44136.111134259256</v>
      </c>
      <c r="I5393">
        <v>1</v>
      </c>
      <c r="J5393">
        <v>543</v>
      </c>
      <c r="K5393">
        <f t="shared" si="10"/>
        <v>1.841620626151013E-3</v>
      </c>
      <c r="O5393" s="5">
        <v>1</v>
      </c>
      <c r="P5393">
        <v>1</v>
      </c>
    </row>
    <row r="5394" spans="1:16" x14ac:dyDescent="0.25">
      <c r="A5394">
        <v>4589</v>
      </c>
      <c r="B5394" s="1">
        <v>44751.878993055558</v>
      </c>
      <c r="C5394" t="s">
        <v>10615</v>
      </c>
      <c r="D5394" t="s">
        <v>20</v>
      </c>
      <c r="E5394" s="4" t="b">
        <v>0</v>
      </c>
      <c r="F5394" t="b">
        <v>1</v>
      </c>
      <c r="G5394" t="s">
        <v>10616</v>
      </c>
      <c r="H5394" s="1">
        <v>40973.700914351852</v>
      </c>
      <c r="I5394">
        <v>0</v>
      </c>
      <c r="J5394">
        <v>55</v>
      </c>
      <c r="K5394">
        <f t="shared" si="10"/>
        <v>0</v>
      </c>
      <c r="O5394" s="5">
        <v>1</v>
      </c>
      <c r="P5394">
        <v>1</v>
      </c>
    </row>
    <row r="5395" spans="1:16" x14ac:dyDescent="0.25">
      <c r="A5395">
        <v>4597</v>
      </c>
      <c r="B5395" s="1">
        <v>44751.88009259259</v>
      </c>
      <c r="C5395" t="s">
        <v>10618</v>
      </c>
      <c r="D5395" t="s">
        <v>20</v>
      </c>
      <c r="E5395" s="4" t="b">
        <v>0</v>
      </c>
      <c r="F5395" t="b">
        <v>0</v>
      </c>
      <c r="G5395" t="s">
        <v>10619</v>
      </c>
      <c r="H5395" s="1">
        <v>42619.557199074072</v>
      </c>
      <c r="I5395">
        <v>0</v>
      </c>
      <c r="J5395">
        <v>19</v>
      </c>
      <c r="K5395">
        <f t="shared" si="10"/>
        <v>0</v>
      </c>
      <c r="O5395" s="5">
        <v>1</v>
      </c>
      <c r="P5395">
        <v>1</v>
      </c>
    </row>
    <row r="5396" spans="1:16" x14ac:dyDescent="0.25">
      <c r="A5396">
        <v>4602</v>
      </c>
      <c r="B5396" s="1">
        <v>44751.880937499998</v>
      </c>
      <c r="C5396" t="s">
        <v>10621</v>
      </c>
      <c r="D5396" t="s">
        <v>46</v>
      </c>
      <c r="E5396" s="4" t="b">
        <v>0</v>
      </c>
      <c r="F5396" t="b">
        <v>0</v>
      </c>
      <c r="G5396" t="s">
        <v>10622</v>
      </c>
      <c r="H5396" s="1">
        <v>41001.758958333332</v>
      </c>
      <c r="I5396">
        <v>0</v>
      </c>
      <c r="J5396">
        <v>3592</v>
      </c>
      <c r="K5396">
        <f t="shared" si="10"/>
        <v>0</v>
      </c>
      <c r="O5396" s="5">
        <v>1</v>
      </c>
      <c r="P5396">
        <v>1</v>
      </c>
    </row>
    <row r="5397" spans="1:16" x14ac:dyDescent="0.25">
      <c r="A5397">
        <v>4611</v>
      </c>
      <c r="B5397" s="1">
        <v>44751.881909722222</v>
      </c>
      <c r="C5397" t="s">
        <v>10623</v>
      </c>
      <c r="D5397" t="s">
        <v>62</v>
      </c>
      <c r="E5397" s="4" t="b">
        <v>0</v>
      </c>
      <c r="F5397" t="b">
        <v>0</v>
      </c>
      <c r="G5397" t="s">
        <v>56</v>
      </c>
      <c r="H5397" s="1">
        <v>43877.081122685187</v>
      </c>
      <c r="I5397">
        <v>0</v>
      </c>
      <c r="J5397">
        <v>0</v>
      </c>
      <c r="K5397">
        <v>0</v>
      </c>
      <c r="O5397" s="5">
        <v>1</v>
      </c>
      <c r="P5397">
        <v>1</v>
      </c>
    </row>
    <row r="5398" spans="1:16" x14ac:dyDescent="0.25">
      <c r="A5398">
        <v>4612</v>
      </c>
      <c r="B5398" s="1">
        <v>44751.881956018522</v>
      </c>
      <c r="C5398" t="s">
        <v>10545</v>
      </c>
      <c r="D5398" t="s">
        <v>20</v>
      </c>
      <c r="E5398" s="4" t="b">
        <v>0</v>
      </c>
      <c r="F5398" t="b">
        <v>0</v>
      </c>
      <c r="G5398" t="s">
        <v>56</v>
      </c>
      <c r="H5398" s="1">
        <v>44655.586909722224</v>
      </c>
      <c r="I5398">
        <v>0</v>
      </c>
      <c r="J5398">
        <v>1</v>
      </c>
      <c r="K5398">
        <f t="shared" si="10"/>
        <v>0</v>
      </c>
      <c r="O5398" s="5">
        <v>1</v>
      </c>
      <c r="P5398">
        <v>1</v>
      </c>
    </row>
    <row r="5399" spans="1:16" x14ac:dyDescent="0.25">
      <c r="A5399">
        <v>4613</v>
      </c>
      <c r="B5399" s="1">
        <v>44751.882222222222</v>
      </c>
      <c r="C5399" t="s">
        <v>10624</v>
      </c>
      <c r="D5399" t="s">
        <v>20</v>
      </c>
      <c r="E5399" s="4" t="b">
        <v>0</v>
      </c>
      <c r="F5399" t="b">
        <v>0</v>
      </c>
      <c r="G5399" t="s">
        <v>56</v>
      </c>
      <c r="H5399" s="1">
        <v>44618.037581018521</v>
      </c>
      <c r="I5399">
        <v>0</v>
      </c>
      <c r="J5399">
        <v>28</v>
      </c>
      <c r="K5399">
        <f t="shared" si="10"/>
        <v>0</v>
      </c>
      <c r="O5399" s="5">
        <v>1</v>
      </c>
      <c r="P5399">
        <v>1</v>
      </c>
    </row>
    <row r="5400" spans="1:16" x14ac:dyDescent="0.25">
      <c r="A5400">
        <v>4614</v>
      </c>
      <c r="B5400" s="1">
        <v>44751.882476851853</v>
      </c>
      <c r="C5400" t="s">
        <v>10545</v>
      </c>
      <c r="D5400" t="s">
        <v>62</v>
      </c>
      <c r="E5400" s="4" t="b">
        <v>0</v>
      </c>
      <c r="F5400" t="b">
        <v>0</v>
      </c>
      <c r="G5400" t="s">
        <v>10625</v>
      </c>
      <c r="H5400" s="1">
        <v>44410.656863425924</v>
      </c>
      <c r="I5400">
        <v>2</v>
      </c>
      <c r="J5400">
        <v>4457</v>
      </c>
      <c r="K5400">
        <f t="shared" si="10"/>
        <v>4.4873233116446041E-4</v>
      </c>
      <c r="O5400" s="5">
        <v>1</v>
      </c>
      <c r="P5400">
        <v>1</v>
      </c>
    </row>
    <row r="5401" spans="1:16" x14ac:dyDescent="0.25">
      <c r="A5401">
        <v>4615</v>
      </c>
      <c r="B5401" s="1">
        <v>44751.882534722223</v>
      </c>
      <c r="C5401" t="s">
        <v>10545</v>
      </c>
      <c r="D5401" t="s">
        <v>20</v>
      </c>
      <c r="E5401" s="4" t="b">
        <v>0</v>
      </c>
      <c r="F5401" t="b">
        <v>0</v>
      </c>
      <c r="G5401" t="s">
        <v>10627</v>
      </c>
      <c r="H5401" s="1">
        <v>44520.825289351851</v>
      </c>
      <c r="I5401">
        <v>0</v>
      </c>
      <c r="J5401">
        <v>3382</v>
      </c>
      <c r="K5401">
        <f t="shared" si="10"/>
        <v>0</v>
      </c>
      <c r="O5401" s="5">
        <v>1</v>
      </c>
      <c r="P5401">
        <v>1</v>
      </c>
    </row>
    <row r="5402" spans="1:16" x14ac:dyDescent="0.25">
      <c r="A5402">
        <v>4616</v>
      </c>
      <c r="B5402" s="1">
        <v>44751.883009259262</v>
      </c>
      <c r="C5402" t="s">
        <v>10545</v>
      </c>
      <c r="D5402" t="s">
        <v>46</v>
      </c>
      <c r="E5402" s="4" t="b">
        <v>0</v>
      </c>
      <c r="F5402" t="b">
        <v>0</v>
      </c>
      <c r="G5402" t="s">
        <v>10628</v>
      </c>
      <c r="H5402" s="1">
        <v>44401.588888888888</v>
      </c>
      <c r="I5402">
        <v>0</v>
      </c>
      <c r="J5402">
        <v>395</v>
      </c>
      <c r="K5402">
        <f t="shared" si="10"/>
        <v>0</v>
      </c>
      <c r="O5402" s="5">
        <v>1</v>
      </c>
      <c r="P5402">
        <v>1</v>
      </c>
    </row>
    <row r="5403" spans="1:16" x14ac:dyDescent="0.25">
      <c r="A5403">
        <v>4624</v>
      </c>
      <c r="B5403" s="1">
        <v>44751.884525462963</v>
      </c>
      <c r="C5403" t="s">
        <v>10447</v>
      </c>
      <c r="D5403" t="s">
        <v>46</v>
      </c>
      <c r="E5403" s="4" t="b">
        <v>0</v>
      </c>
      <c r="F5403" t="b">
        <v>0</v>
      </c>
      <c r="G5403" t="s">
        <v>56</v>
      </c>
      <c r="H5403" s="1">
        <v>42270.943009259259</v>
      </c>
      <c r="I5403">
        <v>0</v>
      </c>
      <c r="J5403">
        <v>12</v>
      </c>
      <c r="K5403">
        <f t="shared" si="10"/>
        <v>0</v>
      </c>
      <c r="O5403" s="5">
        <v>1</v>
      </c>
      <c r="P5403">
        <v>1</v>
      </c>
    </row>
    <row r="5404" spans="1:16" x14ac:dyDescent="0.25">
      <c r="A5404">
        <v>4632</v>
      </c>
      <c r="B5404" s="1">
        <v>44751.885405092595</v>
      </c>
      <c r="C5404" t="s">
        <v>10629</v>
      </c>
      <c r="D5404" t="s">
        <v>46</v>
      </c>
      <c r="E5404" s="4" t="b">
        <v>0</v>
      </c>
      <c r="F5404" t="b">
        <v>0</v>
      </c>
      <c r="G5404" t="s">
        <v>56</v>
      </c>
      <c r="H5404" s="1">
        <v>41340.891076388885</v>
      </c>
      <c r="I5404">
        <v>0</v>
      </c>
      <c r="J5404">
        <v>238</v>
      </c>
      <c r="K5404">
        <f t="shared" si="10"/>
        <v>0</v>
      </c>
      <c r="O5404" s="5">
        <v>1</v>
      </c>
      <c r="P5404">
        <v>1</v>
      </c>
    </row>
    <row r="5405" spans="1:16" x14ac:dyDescent="0.25">
      <c r="A5405">
        <v>4634</v>
      </c>
      <c r="B5405" s="1">
        <v>44751.885671296295</v>
      </c>
      <c r="C5405" t="s">
        <v>10631</v>
      </c>
      <c r="D5405" t="s">
        <v>46</v>
      </c>
      <c r="E5405" s="4" t="b">
        <v>0</v>
      </c>
      <c r="F5405" t="b">
        <v>1</v>
      </c>
      <c r="G5405" t="s">
        <v>10632</v>
      </c>
      <c r="H5405" s="1">
        <v>41296.421249999999</v>
      </c>
      <c r="I5405">
        <v>1</v>
      </c>
      <c r="J5405">
        <v>905</v>
      </c>
      <c r="K5405">
        <f t="shared" si="10"/>
        <v>1.1049723756906078E-3</v>
      </c>
      <c r="O5405" s="5">
        <v>1</v>
      </c>
      <c r="P5405">
        <v>1</v>
      </c>
    </row>
    <row r="5406" spans="1:16" x14ac:dyDescent="0.25">
      <c r="A5406">
        <v>4642</v>
      </c>
      <c r="B5406" s="1">
        <v>44751.886377314811</v>
      </c>
      <c r="C5406" t="s">
        <v>10633</v>
      </c>
      <c r="D5406" t="s">
        <v>20</v>
      </c>
      <c r="E5406" s="4" t="b">
        <v>0</v>
      </c>
      <c r="F5406" t="b">
        <v>0</v>
      </c>
      <c r="G5406" t="s">
        <v>10634</v>
      </c>
      <c r="H5406" s="1">
        <v>44548.155856481484</v>
      </c>
      <c r="I5406">
        <v>0</v>
      </c>
      <c r="J5406">
        <v>336</v>
      </c>
      <c r="K5406">
        <f t="shared" si="10"/>
        <v>0</v>
      </c>
      <c r="O5406" s="5">
        <v>1</v>
      </c>
      <c r="P5406">
        <v>1</v>
      </c>
    </row>
    <row r="5407" spans="1:16" x14ac:dyDescent="0.25">
      <c r="A5407">
        <v>4644</v>
      </c>
      <c r="B5407" s="1">
        <v>44751.886631944442</v>
      </c>
      <c r="C5407" t="s">
        <v>10545</v>
      </c>
      <c r="D5407" t="s">
        <v>20</v>
      </c>
      <c r="E5407" s="4" t="b">
        <v>0</v>
      </c>
      <c r="F5407" t="b">
        <v>0</v>
      </c>
      <c r="G5407" t="s">
        <v>56</v>
      </c>
      <c r="H5407" s="1">
        <v>44607.016956018517</v>
      </c>
      <c r="I5407">
        <v>0</v>
      </c>
      <c r="J5407">
        <v>3</v>
      </c>
      <c r="K5407">
        <f t="shared" si="10"/>
        <v>0</v>
      </c>
      <c r="O5407" s="5">
        <v>1</v>
      </c>
      <c r="P5407">
        <v>1</v>
      </c>
    </row>
    <row r="5408" spans="1:16" x14ac:dyDescent="0.25">
      <c r="A5408">
        <v>4649</v>
      </c>
      <c r="B5408" s="1">
        <v>44751.887037037035</v>
      </c>
      <c r="C5408" t="s">
        <v>10636</v>
      </c>
      <c r="D5408" t="s">
        <v>20</v>
      </c>
      <c r="E5408" s="4" t="b">
        <v>0</v>
      </c>
      <c r="F5408" t="b">
        <v>0</v>
      </c>
      <c r="G5408" t="s">
        <v>10637</v>
      </c>
      <c r="H5408" s="1">
        <v>40109.172199074077</v>
      </c>
      <c r="I5408">
        <v>1</v>
      </c>
      <c r="J5408">
        <v>1561</v>
      </c>
      <c r="K5408">
        <f t="shared" si="10"/>
        <v>6.406149903907751E-4</v>
      </c>
      <c r="O5408" s="5">
        <v>1</v>
      </c>
      <c r="P5408">
        <v>1</v>
      </c>
    </row>
    <row r="5409" spans="1:16" x14ac:dyDescent="0.25">
      <c r="A5409">
        <v>4653</v>
      </c>
      <c r="B5409" s="1">
        <v>44751.887337962966</v>
      </c>
      <c r="C5409" t="s">
        <v>10638</v>
      </c>
      <c r="D5409" t="s">
        <v>20</v>
      </c>
      <c r="E5409" s="4" t="b">
        <v>0</v>
      </c>
      <c r="F5409" t="b">
        <v>0</v>
      </c>
      <c r="G5409" t="s">
        <v>10639</v>
      </c>
      <c r="H5409" s="1">
        <v>44677.525208333333</v>
      </c>
      <c r="I5409">
        <v>0</v>
      </c>
      <c r="J5409">
        <v>9</v>
      </c>
      <c r="K5409">
        <f t="shared" si="10"/>
        <v>0</v>
      </c>
      <c r="O5409" s="5">
        <v>1</v>
      </c>
      <c r="P5409">
        <v>1</v>
      </c>
    </row>
    <row r="5410" spans="1:16" x14ac:dyDescent="0.25">
      <c r="A5410">
        <v>4655</v>
      </c>
      <c r="B5410" s="1">
        <v>44751.887824074074</v>
      </c>
      <c r="C5410" t="s">
        <v>10640</v>
      </c>
      <c r="D5410" t="s">
        <v>46</v>
      </c>
      <c r="E5410" s="4" t="b">
        <v>0</v>
      </c>
      <c r="F5410" t="b">
        <v>0</v>
      </c>
      <c r="G5410" t="s">
        <v>10641</v>
      </c>
      <c r="H5410" s="1">
        <v>44679.690370370372</v>
      </c>
      <c r="I5410">
        <v>0</v>
      </c>
      <c r="J5410">
        <v>19</v>
      </c>
      <c r="K5410">
        <f t="shared" si="10"/>
        <v>0</v>
      </c>
      <c r="O5410" s="5">
        <v>1</v>
      </c>
      <c r="P5410">
        <v>1</v>
      </c>
    </row>
    <row r="5411" spans="1:16" x14ac:dyDescent="0.25">
      <c r="A5411">
        <v>4656</v>
      </c>
      <c r="B5411" s="1">
        <v>44751.887835648151</v>
      </c>
      <c r="C5411" t="s">
        <v>10642</v>
      </c>
      <c r="D5411" t="s">
        <v>20</v>
      </c>
      <c r="E5411" s="4" t="b">
        <v>0</v>
      </c>
      <c r="F5411" t="b">
        <v>0</v>
      </c>
      <c r="G5411" t="s">
        <v>10639</v>
      </c>
      <c r="H5411" s="1">
        <v>44677.525208333333</v>
      </c>
      <c r="I5411">
        <v>0</v>
      </c>
      <c r="J5411">
        <v>9</v>
      </c>
      <c r="K5411">
        <f t="shared" si="10"/>
        <v>0</v>
      </c>
      <c r="O5411" s="5">
        <v>1</v>
      </c>
      <c r="P5411">
        <v>1</v>
      </c>
    </row>
    <row r="5412" spans="1:16" x14ac:dyDescent="0.25">
      <c r="A5412">
        <v>4657</v>
      </c>
      <c r="B5412" s="1">
        <v>44751.88790509259</v>
      </c>
      <c r="C5412" t="s">
        <v>10643</v>
      </c>
      <c r="D5412" t="s">
        <v>62</v>
      </c>
      <c r="E5412" s="4" t="b">
        <v>0</v>
      </c>
      <c r="F5412" t="b">
        <v>1</v>
      </c>
      <c r="G5412" t="s">
        <v>10644</v>
      </c>
      <c r="H5412" s="1">
        <v>44351.731006944443</v>
      </c>
      <c r="I5412">
        <v>0</v>
      </c>
      <c r="J5412">
        <v>1138</v>
      </c>
      <c r="K5412">
        <f t="shared" si="10"/>
        <v>0</v>
      </c>
      <c r="O5412" s="5">
        <v>1</v>
      </c>
      <c r="P5412">
        <v>1</v>
      </c>
    </row>
    <row r="5413" spans="1:16" x14ac:dyDescent="0.25">
      <c r="A5413">
        <v>4662</v>
      </c>
      <c r="B5413" s="1">
        <v>44751.888287037036</v>
      </c>
      <c r="C5413" t="s">
        <v>10645</v>
      </c>
      <c r="D5413" t="s">
        <v>20</v>
      </c>
      <c r="E5413" s="4" t="b">
        <v>0</v>
      </c>
      <c r="F5413" t="b">
        <v>1</v>
      </c>
      <c r="G5413" t="s">
        <v>10646</v>
      </c>
      <c r="H5413" s="1">
        <v>40684.815462962964</v>
      </c>
      <c r="I5413">
        <v>4</v>
      </c>
      <c r="J5413">
        <v>3035</v>
      </c>
      <c r="K5413">
        <f t="shared" si="10"/>
        <v>1.3179571663920922E-3</v>
      </c>
      <c r="O5413" s="5">
        <v>1</v>
      </c>
      <c r="P5413">
        <v>1</v>
      </c>
    </row>
    <row r="5414" spans="1:16" x14ac:dyDescent="0.25">
      <c r="A5414">
        <v>4669</v>
      </c>
      <c r="B5414" s="1">
        <v>44751.889108796298</v>
      </c>
      <c r="C5414" t="s">
        <v>10648</v>
      </c>
      <c r="D5414" t="s">
        <v>20</v>
      </c>
      <c r="E5414" s="4" t="b">
        <v>0</v>
      </c>
      <c r="F5414" t="b">
        <v>1</v>
      </c>
      <c r="G5414" t="s">
        <v>4038</v>
      </c>
      <c r="H5414" s="1">
        <v>39943.959282407406</v>
      </c>
      <c r="I5414">
        <v>0</v>
      </c>
      <c r="J5414">
        <v>717</v>
      </c>
      <c r="K5414">
        <f t="shared" si="10"/>
        <v>0</v>
      </c>
      <c r="O5414" s="5">
        <v>1</v>
      </c>
      <c r="P5414">
        <v>1</v>
      </c>
    </row>
    <row r="5415" spans="1:16" x14ac:dyDescent="0.25">
      <c r="A5415">
        <v>4670</v>
      </c>
      <c r="B5415" s="1">
        <v>44751.88921296296</v>
      </c>
      <c r="C5415" t="s">
        <v>10649</v>
      </c>
      <c r="D5415" t="s">
        <v>20</v>
      </c>
      <c r="E5415" s="4" t="b">
        <v>0</v>
      </c>
      <c r="F5415" t="b">
        <v>0</v>
      </c>
      <c r="G5415" t="s">
        <v>10650</v>
      </c>
      <c r="H5415" s="1">
        <v>43932.754340277781</v>
      </c>
      <c r="I5415">
        <v>0</v>
      </c>
      <c r="J5415">
        <v>109</v>
      </c>
      <c r="K5415">
        <f t="shared" si="10"/>
        <v>0</v>
      </c>
      <c r="O5415" s="5">
        <v>1</v>
      </c>
      <c r="P5415">
        <v>1</v>
      </c>
    </row>
    <row r="5416" spans="1:16" x14ac:dyDescent="0.25">
      <c r="A5416">
        <v>4677</v>
      </c>
      <c r="B5416" s="1">
        <v>44751.890775462962</v>
      </c>
      <c r="C5416" t="s">
        <v>10651</v>
      </c>
      <c r="D5416" t="s">
        <v>46</v>
      </c>
      <c r="E5416" s="4" t="b">
        <v>0</v>
      </c>
      <c r="F5416" t="b">
        <v>0</v>
      </c>
      <c r="G5416" t="s">
        <v>10652</v>
      </c>
      <c r="H5416" s="1">
        <v>44745.663206018522</v>
      </c>
      <c r="I5416">
        <v>0</v>
      </c>
      <c r="J5416">
        <v>9</v>
      </c>
      <c r="K5416">
        <f t="shared" si="10"/>
        <v>0</v>
      </c>
      <c r="O5416" s="5">
        <v>1</v>
      </c>
      <c r="P5416">
        <v>1</v>
      </c>
    </row>
    <row r="5417" spans="1:16" x14ac:dyDescent="0.25">
      <c r="A5417">
        <v>4679</v>
      </c>
      <c r="B5417" s="1">
        <v>44751.891412037039</v>
      </c>
      <c r="C5417" t="s">
        <v>10654</v>
      </c>
      <c r="D5417" t="s">
        <v>46</v>
      </c>
      <c r="E5417" s="4" t="b">
        <v>0</v>
      </c>
      <c r="F5417" t="b">
        <v>1</v>
      </c>
      <c r="G5417" t="s">
        <v>5946</v>
      </c>
      <c r="H5417" s="1">
        <v>44047.833148148151</v>
      </c>
      <c r="I5417">
        <v>0</v>
      </c>
      <c r="J5417">
        <v>67</v>
      </c>
      <c r="K5417">
        <f t="shared" si="10"/>
        <v>0</v>
      </c>
      <c r="O5417" s="5">
        <v>1</v>
      </c>
      <c r="P5417">
        <v>1</v>
      </c>
    </row>
    <row r="5418" spans="1:16" x14ac:dyDescent="0.25">
      <c r="A5418">
        <v>4687</v>
      </c>
      <c r="B5418" s="1">
        <v>44751.892256944448</v>
      </c>
      <c r="C5418" t="s">
        <v>10655</v>
      </c>
      <c r="D5418" t="s">
        <v>46</v>
      </c>
      <c r="E5418" s="4" t="b">
        <v>0</v>
      </c>
      <c r="F5418" t="b">
        <v>0</v>
      </c>
      <c r="G5418" t="s">
        <v>10656</v>
      </c>
      <c r="H5418" s="1">
        <v>44395.818981481483</v>
      </c>
      <c r="I5418">
        <v>0</v>
      </c>
      <c r="J5418">
        <v>299</v>
      </c>
      <c r="K5418">
        <f t="shared" si="10"/>
        <v>0</v>
      </c>
      <c r="O5418" s="5">
        <v>1</v>
      </c>
      <c r="P5418">
        <v>1</v>
      </c>
    </row>
    <row r="5419" spans="1:16" x14ac:dyDescent="0.25">
      <c r="A5419">
        <v>4701</v>
      </c>
      <c r="B5419" s="1">
        <v>44751.893576388888</v>
      </c>
      <c r="C5419" t="s">
        <v>10657</v>
      </c>
      <c r="D5419" t="s">
        <v>20</v>
      </c>
      <c r="E5419" s="4" t="b">
        <v>0</v>
      </c>
      <c r="F5419" t="b">
        <v>0</v>
      </c>
      <c r="G5419" t="s">
        <v>10658</v>
      </c>
      <c r="H5419" s="1">
        <v>44694.804351851853</v>
      </c>
      <c r="I5419">
        <v>0</v>
      </c>
      <c r="J5419">
        <v>1</v>
      </c>
      <c r="K5419">
        <f t="shared" si="10"/>
        <v>0</v>
      </c>
      <c r="O5419" s="5">
        <v>1</v>
      </c>
      <c r="P5419">
        <v>1</v>
      </c>
    </row>
    <row r="5420" spans="1:16" x14ac:dyDescent="0.25">
      <c r="A5420">
        <v>4709</v>
      </c>
      <c r="B5420" s="1">
        <v>44751.895462962966</v>
      </c>
      <c r="C5420" t="s">
        <v>10545</v>
      </c>
      <c r="D5420" t="s">
        <v>20</v>
      </c>
      <c r="E5420" s="4" t="b">
        <v>0</v>
      </c>
      <c r="F5420" t="b">
        <v>0</v>
      </c>
      <c r="G5420" t="s">
        <v>10659</v>
      </c>
      <c r="H5420" s="1">
        <v>42902.043738425928</v>
      </c>
      <c r="I5420">
        <v>0</v>
      </c>
      <c r="J5420">
        <v>12</v>
      </c>
      <c r="K5420">
        <f t="shared" si="10"/>
        <v>0</v>
      </c>
      <c r="O5420" s="5">
        <v>1</v>
      </c>
      <c r="P5420">
        <v>1</v>
      </c>
    </row>
    <row r="5421" spans="1:16" x14ac:dyDescent="0.25">
      <c r="A5421">
        <v>4711</v>
      </c>
      <c r="B5421" s="1">
        <v>44751.895821759259</v>
      </c>
      <c r="C5421" t="s">
        <v>10660</v>
      </c>
      <c r="D5421" t="s">
        <v>62</v>
      </c>
      <c r="E5421" s="4" t="b">
        <v>0</v>
      </c>
      <c r="F5421" t="b">
        <v>1</v>
      </c>
      <c r="G5421" t="s">
        <v>10661</v>
      </c>
      <c r="H5421" s="1">
        <v>41199.703043981484</v>
      </c>
      <c r="I5421">
        <v>0</v>
      </c>
      <c r="J5421">
        <v>3543</v>
      </c>
      <c r="K5421">
        <f t="shared" si="10"/>
        <v>0</v>
      </c>
      <c r="O5421" s="5">
        <v>1</v>
      </c>
      <c r="P5421">
        <v>1</v>
      </c>
    </row>
    <row r="5422" spans="1:16" x14ac:dyDescent="0.25">
      <c r="A5422">
        <v>4722</v>
      </c>
      <c r="B5422" s="1">
        <v>44751.897303240738</v>
      </c>
      <c r="C5422" t="s">
        <v>10545</v>
      </c>
      <c r="D5422" t="s">
        <v>20</v>
      </c>
      <c r="E5422" s="4" t="b">
        <v>0</v>
      </c>
      <c r="F5422" t="b">
        <v>0</v>
      </c>
      <c r="G5422" t="s">
        <v>10662</v>
      </c>
      <c r="H5422" s="1">
        <v>40847.654548611114</v>
      </c>
      <c r="I5422">
        <v>1</v>
      </c>
      <c r="J5422">
        <v>1262</v>
      </c>
      <c r="K5422">
        <f t="shared" si="10"/>
        <v>7.9239302694136295E-4</v>
      </c>
      <c r="O5422" s="5">
        <v>1</v>
      </c>
      <c r="P5422">
        <v>1</v>
      </c>
    </row>
    <row r="5423" spans="1:16" x14ac:dyDescent="0.25">
      <c r="A5423">
        <v>4733</v>
      </c>
      <c r="B5423" s="1">
        <v>44751.898379629631</v>
      </c>
      <c r="C5423" t="s">
        <v>10664</v>
      </c>
      <c r="D5423" t="s">
        <v>46</v>
      </c>
      <c r="E5423" s="4" t="b">
        <v>0</v>
      </c>
      <c r="F5423" t="b">
        <v>1</v>
      </c>
      <c r="G5423" t="s">
        <v>10665</v>
      </c>
      <c r="H5423" s="1">
        <v>43850.123124999998</v>
      </c>
      <c r="I5423">
        <v>5</v>
      </c>
      <c r="J5423">
        <v>29669</v>
      </c>
      <c r="K5423">
        <f t="shared" si="10"/>
        <v>1.6852607098318109E-4</v>
      </c>
      <c r="O5423" s="5">
        <v>1</v>
      </c>
      <c r="P5423">
        <v>1</v>
      </c>
    </row>
    <row r="5424" spans="1:16" x14ac:dyDescent="0.25">
      <c r="A5424">
        <v>4737</v>
      </c>
      <c r="B5424" s="1">
        <v>44751.898634259262</v>
      </c>
      <c r="C5424" t="s">
        <v>10666</v>
      </c>
      <c r="D5424" t="s">
        <v>46</v>
      </c>
      <c r="E5424" s="4" t="b">
        <v>0</v>
      </c>
      <c r="F5424" t="b">
        <v>0</v>
      </c>
      <c r="G5424" t="s">
        <v>56</v>
      </c>
      <c r="H5424" s="1">
        <v>41854.401423611111</v>
      </c>
      <c r="I5424">
        <v>0</v>
      </c>
      <c r="J5424">
        <v>87</v>
      </c>
      <c r="K5424">
        <f t="shared" si="10"/>
        <v>0</v>
      </c>
      <c r="O5424" s="5">
        <v>1</v>
      </c>
      <c r="P5424">
        <v>1</v>
      </c>
    </row>
    <row r="5425" spans="1:16" x14ac:dyDescent="0.25">
      <c r="A5425">
        <v>4738</v>
      </c>
      <c r="B5425" s="1">
        <v>44751.898819444446</v>
      </c>
      <c r="C5425" t="s">
        <v>10667</v>
      </c>
      <c r="D5425" t="s">
        <v>62</v>
      </c>
      <c r="E5425" s="4" t="b">
        <v>0</v>
      </c>
      <c r="F5425" t="b">
        <v>0</v>
      </c>
      <c r="G5425" t="s">
        <v>10668</v>
      </c>
      <c r="H5425" s="1">
        <v>44678.572430555556</v>
      </c>
      <c r="I5425">
        <v>0</v>
      </c>
      <c r="J5425">
        <v>0</v>
      </c>
      <c r="K5425">
        <v>0</v>
      </c>
      <c r="O5425" s="5">
        <v>1</v>
      </c>
      <c r="P5425">
        <v>1</v>
      </c>
    </row>
    <row r="5426" spans="1:16" x14ac:dyDescent="0.25">
      <c r="A5426">
        <v>4743</v>
      </c>
      <c r="B5426" s="1">
        <v>44751.89912037037</v>
      </c>
      <c r="C5426" t="s">
        <v>10670</v>
      </c>
      <c r="D5426" t="s">
        <v>20</v>
      </c>
      <c r="E5426" s="4" t="b">
        <v>0</v>
      </c>
      <c r="F5426" t="b">
        <v>0</v>
      </c>
      <c r="G5426" t="s">
        <v>56</v>
      </c>
      <c r="H5426" s="1">
        <v>41917.555787037039</v>
      </c>
      <c r="I5426">
        <v>0</v>
      </c>
      <c r="J5426">
        <v>56</v>
      </c>
      <c r="K5426">
        <f t="shared" ref="K5425:K5488" si="11">I5426/J5426</f>
        <v>0</v>
      </c>
      <c r="O5426" s="5">
        <v>1</v>
      </c>
      <c r="P5426">
        <v>1</v>
      </c>
    </row>
    <row r="5427" spans="1:16" x14ac:dyDescent="0.25">
      <c r="A5427">
        <v>4757</v>
      </c>
      <c r="B5427" s="1">
        <v>44751.901203703703</v>
      </c>
      <c r="C5427" t="s">
        <v>10671</v>
      </c>
      <c r="D5427" t="s">
        <v>46</v>
      </c>
      <c r="E5427" s="4" t="b">
        <v>0</v>
      </c>
      <c r="F5427" t="b">
        <v>0</v>
      </c>
      <c r="G5427" t="s">
        <v>10672</v>
      </c>
      <c r="H5427" s="1">
        <v>44284.276689814818</v>
      </c>
      <c r="I5427">
        <v>0</v>
      </c>
      <c r="J5427">
        <v>470</v>
      </c>
      <c r="K5427">
        <f t="shared" si="11"/>
        <v>0</v>
      </c>
      <c r="O5427" s="5">
        <v>1</v>
      </c>
      <c r="P5427">
        <v>1</v>
      </c>
    </row>
    <row r="5428" spans="1:16" x14ac:dyDescent="0.25">
      <c r="A5428">
        <v>4764</v>
      </c>
      <c r="B5428" s="1">
        <v>44751.902060185188</v>
      </c>
      <c r="C5428" t="s">
        <v>10674</v>
      </c>
      <c r="D5428" t="s">
        <v>20</v>
      </c>
      <c r="E5428" s="4" t="b">
        <v>0</v>
      </c>
      <c r="F5428" t="b">
        <v>0</v>
      </c>
      <c r="G5428" t="s">
        <v>10675</v>
      </c>
      <c r="H5428" s="1">
        <v>44052.132152777776</v>
      </c>
      <c r="I5428">
        <v>2</v>
      </c>
      <c r="J5428">
        <v>708</v>
      </c>
      <c r="K5428">
        <f t="shared" si="11"/>
        <v>2.8248587570621469E-3</v>
      </c>
      <c r="O5428" s="5">
        <v>1</v>
      </c>
      <c r="P5428">
        <v>1</v>
      </c>
    </row>
    <row r="5429" spans="1:16" x14ac:dyDescent="0.25">
      <c r="A5429">
        <v>4767</v>
      </c>
      <c r="B5429" s="1">
        <v>44751.902372685188</v>
      </c>
      <c r="C5429" t="s">
        <v>10677</v>
      </c>
      <c r="D5429" t="s">
        <v>62</v>
      </c>
      <c r="E5429" s="4" t="b">
        <v>0</v>
      </c>
      <c r="F5429" t="b">
        <v>0</v>
      </c>
      <c r="G5429" t="s">
        <v>10678</v>
      </c>
      <c r="H5429" s="1">
        <v>44605.062627314815</v>
      </c>
      <c r="I5429">
        <v>2</v>
      </c>
      <c r="J5429">
        <v>26174</v>
      </c>
      <c r="K5429">
        <f t="shared" si="11"/>
        <v>7.6411706273401089E-5</v>
      </c>
      <c r="O5429" s="5">
        <v>1</v>
      </c>
      <c r="P5429">
        <v>1</v>
      </c>
    </row>
    <row r="5430" spans="1:16" x14ac:dyDescent="0.25">
      <c r="A5430">
        <v>4769</v>
      </c>
      <c r="B5430" s="1">
        <v>44751.902442129627</v>
      </c>
      <c r="C5430" t="s">
        <v>10679</v>
      </c>
      <c r="D5430" t="s">
        <v>46</v>
      </c>
      <c r="E5430" s="4" t="b">
        <v>0</v>
      </c>
      <c r="F5430" t="b">
        <v>0</v>
      </c>
      <c r="G5430" t="s">
        <v>10680</v>
      </c>
      <c r="H5430" s="1">
        <v>44683.935034722221</v>
      </c>
      <c r="I5430">
        <v>0</v>
      </c>
      <c r="J5430">
        <v>50</v>
      </c>
      <c r="K5430">
        <f t="shared" si="11"/>
        <v>0</v>
      </c>
      <c r="O5430" s="5">
        <v>1</v>
      </c>
      <c r="P5430">
        <v>1</v>
      </c>
    </row>
    <row r="5431" spans="1:16" x14ac:dyDescent="0.25">
      <c r="A5431">
        <v>4770</v>
      </c>
      <c r="B5431" s="1">
        <v>44751.902650462966</v>
      </c>
      <c r="C5431" t="s">
        <v>10681</v>
      </c>
      <c r="D5431" t="s">
        <v>62</v>
      </c>
      <c r="E5431" s="4" t="b">
        <v>0</v>
      </c>
      <c r="F5431" t="b">
        <v>0</v>
      </c>
      <c r="G5431" t="s">
        <v>10682</v>
      </c>
      <c r="H5431" s="1">
        <v>39890.952256944445</v>
      </c>
      <c r="I5431">
        <v>7</v>
      </c>
      <c r="J5431">
        <v>291</v>
      </c>
      <c r="K5431">
        <f t="shared" si="11"/>
        <v>2.4054982817869417E-2</v>
      </c>
      <c r="O5431" s="5">
        <v>1</v>
      </c>
      <c r="P5431">
        <v>1</v>
      </c>
    </row>
    <row r="5432" spans="1:16" x14ac:dyDescent="0.25">
      <c r="A5432">
        <v>4774</v>
      </c>
      <c r="B5432" s="1">
        <v>44751.903391203705</v>
      </c>
      <c r="C5432" t="s">
        <v>10683</v>
      </c>
      <c r="D5432" t="s">
        <v>20</v>
      </c>
      <c r="E5432" s="4" t="b">
        <v>0</v>
      </c>
      <c r="F5432" t="b">
        <v>1</v>
      </c>
      <c r="G5432" t="s">
        <v>10684</v>
      </c>
      <c r="H5432" s="1">
        <v>42314.168888888889</v>
      </c>
      <c r="I5432">
        <v>0</v>
      </c>
      <c r="J5432">
        <v>74</v>
      </c>
      <c r="K5432">
        <f t="shared" si="11"/>
        <v>0</v>
      </c>
      <c r="O5432" s="5">
        <v>1</v>
      </c>
      <c r="P5432">
        <v>1</v>
      </c>
    </row>
    <row r="5433" spans="1:16" x14ac:dyDescent="0.25">
      <c r="A5433">
        <v>4775</v>
      </c>
      <c r="B5433" s="1">
        <v>44751.903553240743</v>
      </c>
      <c r="C5433" t="s">
        <v>10685</v>
      </c>
      <c r="D5433" t="s">
        <v>62</v>
      </c>
      <c r="E5433" s="4" t="b">
        <v>0</v>
      </c>
      <c r="F5433" t="b">
        <v>0</v>
      </c>
      <c r="G5433" t="s">
        <v>10686</v>
      </c>
      <c r="H5433" s="1">
        <v>43916.855370370373</v>
      </c>
      <c r="I5433">
        <v>0</v>
      </c>
      <c r="J5433">
        <v>1079</v>
      </c>
      <c r="K5433">
        <f t="shared" si="11"/>
        <v>0</v>
      </c>
      <c r="O5433" s="5">
        <v>1</v>
      </c>
      <c r="P5433">
        <v>1</v>
      </c>
    </row>
    <row r="5434" spans="1:16" x14ac:dyDescent="0.25">
      <c r="A5434">
        <v>4792</v>
      </c>
      <c r="B5434" s="1">
        <v>44751.906122685185</v>
      </c>
      <c r="C5434" t="s">
        <v>10688</v>
      </c>
      <c r="D5434" t="s">
        <v>20</v>
      </c>
      <c r="E5434" s="4" t="b">
        <v>0</v>
      </c>
      <c r="F5434" t="b">
        <v>0</v>
      </c>
      <c r="G5434" t="s">
        <v>1091</v>
      </c>
      <c r="H5434" s="1">
        <v>40616.071099537039</v>
      </c>
      <c r="I5434">
        <v>0</v>
      </c>
      <c r="J5434">
        <v>485</v>
      </c>
      <c r="K5434">
        <f t="shared" si="11"/>
        <v>0</v>
      </c>
      <c r="O5434" s="5">
        <v>1</v>
      </c>
      <c r="P5434">
        <v>1</v>
      </c>
    </row>
    <row r="5435" spans="1:16" x14ac:dyDescent="0.25">
      <c r="A5435">
        <v>4800</v>
      </c>
      <c r="B5435" s="1">
        <v>44751.907233796293</v>
      </c>
      <c r="C5435" t="s">
        <v>10545</v>
      </c>
      <c r="D5435" t="s">
        <v>259</v>
      </c>
      <c r="E5435" s="4" t="b">
        <v>0</v>
      </c>
      <c r="F5435" t="b">
        <v>0</v>
      </c>
      <c r="G5435" t="s">
        <v>56</v>
      </c>
      <c r="H5435" s="1">
        <v>44453.728368055556</v>
      </c>
      <c r="I5435">
        <v>0</v>
      </c>
      <c r="J5435">
        <v>41</v>
      </c>
      <c r="K5435">
        <f t="shared" si="11"/>
        <v>0</v>
      </c>
      <c r="O5435" s="5">
        <v>1</v>
      </c>
      <c r="P5435">
        <v>1</v>
      </c>
    </row>
    <row r="5436" spans="1:16" x14ac:dyDescent="0.25">
      <c r="A5436">
        <v>4814</v>
      </c>
      <c r="B5436" s="1">
        <v>44751.909236111111</v>
      </c>
      <c r="C5436" t="s">
        <v>10545</v>
      </c>
      <c r="D5436" t="s">
        <v>62</v>
      </c>
      <c r="E5436" s="4" t="b">
        <v>0</v>
      </c>
      <c r="F5436" t="b">
        <v>0</v>
      </c>
      <c r="G5436" t="s">
        <v>56</v>
      </c>
      <c r="H5436" s="1">
        <v>39910.532881944448</v>
      </c>
      <c r="I5436">
        <v>0</v>
      </c>
      <c r="J5436">
        <v>80</v>
      </c>
      <c r="K5436">
        <f t="shared" si="11"/>
        <v>0</v>
      </c>
      <c r="O5436" s="5">
        <v>1</v>
      </c>
      <c r="P5436">
        <v>1</v>
      </c>
    </row>
    <row r="5437" spans="1:16" x14ac:dyDescent="0.25">
      <c r="A5437">
        <v>4815</v>
      </c>
      <c r="B5437" s="1">
        <v>44751.909247685187</v>
      </c>
      <c r="C5437" t="s">
        <v>10691</v>
      </c>
      <c r="D5437" t="s">
        <v>20</v>
      </c>
      <c r="E5437" s="4" t="b">
        <v>0</v>
      </c>
      <c r="F5437" t="b">
        <v>0</v>
      </c>
      <c r="G5437" t="s">
        <v>9937</v>
      </c>
      <c r="H5437" s="1">
        <v>44482.644733796296</v>
      </c>
      <c r="I5437">
        <v>0</v>
      </c>
      <c r="J5437">
        <v>1069</v>
      </c>
      <c r="K5437">
        <f t="shared" si="11"/>
        <v>0</v>
      </c>
      <c r="O5437" s="5">
        <v>1</v>
      </c>
      <c r="P5437">
        <v>1</v>
      </c>
    </row>
    <row r="5438" spans="1:16" x14ac:dyDescent="0.25">
      <c r="A5438">
        <v>4820</v>
      </c>
      <c r="B5438" s="1">
        <v>44751.910486111112</v>
      </c>
      <c r="C5438" t="s">
        <v>10692</v>
      </c>
      <c r="D5438" t="s">
        <v>62</v>
      </c>
      <c r="E5438" s="4" t="b">
        <v>0</v>
      </c>
      <c r="F5438" t="b">
        <v>0</v>
      </c>
      <c r="G5438" t="s">
        <v>10693</v>
      </c>
      <c r="H5438" s="1">
        <v>39883.984756944446</v>
      </c>
      <c r="I5438">
        <v>1</v>
      </c>
      <c r="J5438">
        <v>3777</v>
      </c>
      <c r="K5438">
        <f t="shared" si="11"/>
        <v>2.6476039184537993E-4</v>
      </c>
      <c r="O5438" s="5">
        <v>1</v>
      </c>
      <c r="P5438">
        <v>1</v>
      </c>
    </row>
    <row r="5439" spans="1:16" x14ac:dyDescent="0.25">
      <c r="A5439">
        <v>4826</v>
      </c>
      <c r="B5439" s="1">
        <v>44751.911736111113</v>
      </c>
      <c r="C5439" t="s">
        <v>10695</v>
      </c>
      <c r="D5439" t="s">
        <v>62</v>
      </c>
      <c r="E5439" s="4" t="b">
        <v>0</v>
      </c>
      <c r="F5439" t="b">
        <v>0</v>
      </c>
      <c r="G5439" t="s">
        <v>10696</v>
      </c>
      <c r="H5439" s="1">
        <v>42087.589386574073</v>
      </c>
      <c r="I5439">
        <v>0</v>
      </c>
      <c r="J5439">
        <v>178</v>
      </c>
      <c r="K5439">
        <f t="shared" si="11"/>
        <v>0</v>
      </c>
      <c r="O5439" s="5">
        <v>1</v>
      </c>
      <c r="P5439">
        <v>1</v>
      </c>
    </row>
    <row r="5440" spans="1:16" x14ac:dyDescent="0.25">
      <c r="A5440">
        <v>4831</v>
      </c>
      <c r="B5440" s="1">
        <v>44751.912233796298</v>
      </c>
      <c r="C5440" t="s">
        <v>10447</v>
      </c>
      <c r="D5440" t="s">
        <v>259</v>
      </c>
      <c r="E5440" s="4" t="b">
        <v>0</v>
      </c>
      <c r="F5440" t="b">
        <v>0</v>
      </c>
      <c r="G5440" t="s">
        <v>10698</v>
      </c>
      <c r="H5440" s="1">
        <v>42740.071701388886</v>
      </c>
      <c r="I5440">
        <v>0</v>
      </c>
      <c r="J5440">
        <v>13571</v>
      </c>
      <c r="K5440">
        <f t="shared" si="11"/>
        <v>0</v>
      </c>
      <c r="O5440" s="5">
        <v>1</v>
      </c>
      <c r="P5440">
        <v>1</v>
      </c>
    </row>
    <row r="5441" spans="1:16" x14ac:dyDescent="0.25">
      <c r="A5441">
        <v>4833</v>
      </c>
      <c r="B5441" s="1">
        <v>44751.912395833337</v>
      </c>
      <c r="C5441" t="s">
        <v>10699</v>
      </c>
      <c r="D5441" t="s">
        <v>62</v>
      </c>
      <c r="E5441" s="4" t="b">
        <v>0</v>
      </c>
      <c r="F5441" t="b">
        <v>0</v>
      </c>
      <c r="G5441" t="s">
        <v>10700</v>
      </c>
      <c r="H5441" s="1">
        <v>39748.83761574074</v>
      </c>
      <c r="I5441">
        <v>2</v>
      </c>
      <c r="J5441">
        <v>674</v>
      </c>
      <c r="K5441">
        <f t="shared" si="11"/>
        <v>2.967359050445104E-3</v>
      </c>
      <c r="O5441" s="5">
        <v>1</v>
      </c>
      <c r="P5441">
        <v>1</v>
      </c>
    </row>
    <row r="5442" spans="1:16" x14ac:dyDescent="0.25">
      <c r="A5442">
        <v>4834</v>
      </c>
      <c r="B5442" s="1">
        <v>44751.912557870368</v>
      </c>
      <c r="C5442" t="s">
        <v>10702</v>
      </c>
      <c r="D5442" t="s">
        <v>20</v>
      </c>
      <c r="E5442" s="4" t="b">
        <v>0</v>
      </c>
      <c r="F5442" t="b">
        <v>0</v>
      </c>
      <c r="G5442" t="s">
        <v>56</v>
      </c>
      <c r="H5442" s="1">
        <v>44632.750972222224</v>
      </c>
      <c r="I5442">
        <v>0</v>
      </c>
      <c r="J5442">
        <v>18</v>
      </c>
      <c r="K5442">
        <f t="shared" si="11"/>
        <v>0</v>
      </c>
      <c r="O5442" s="5">
        <v>1</v>
      </c>
      <c r="P5442">
        <v>1</v>
      </c>
    </row>
    <row r="5443" spans="1:16" x14ac:dyDescent="0.25">
      <c r="A5443">
        <v>4842</v>
      </c>
      <c r="B5443" s="1">
        <v>44751.913414351853</v>
      </c>
      <c r="C5443" t="s">
        <v>10703</v>
      </c>
      <c r="D5443" t="s">
        <v>20</v>
      </c>
      <c r="E5443" s="4" t="b">
        <v>0</v>
      </c>
      <c r="F5443" t="b">
        <v>1</v>
      </c>
      <c r="G5443" t="s">
        <v>10704</v>
      </c>
      <c r="H5443" s="1">
        <v>41563.988495370373</v>
      </c>
      <c r="I5443">
        <v>1</v>
      </c>
      <c r="J5443">
        <v>447</v>
      </c>
      <c r="K5443">
        <f t="shared" si="11"/>
        <v>2.2371364653243847E-3</v>
      </c>
      <c r="O5443" s="5">
        <v>1</v>
      </c>
      <c r="P5443">
        <v>1</v>
      </c>
    </row>
    <row r="5444" spans="1:16" x14ac:dyDescent="0.25">
      <c r="A5444">
        <v>4846</v>
      </c>
      <c r="B5444" s="1">
        <v>44751.9141087963</v>
      </c>
      <c r="C5444" t="s">
        <v>10705</v>
      </c>
      <c r="D5444" t="s">
        <v>20</v>
      </c>
      <c r="E5444" s="4" t="b">
        <v>0</v>
      </c>
      <c r="F5444" t="b">
        <v>0</v>
      </c>
      <c r="G5444" t="s">
        <v>9812</v>
      </c>
      <c r="H5444" s="1">
        <v>41402.094444444447</v>
      </c>
      <c r="I5444">
        <v>0</v>
      </c>
      <c r="J5444">
        <v>318</v>
      </c>
      <c r="K5444">
        <f t="shared" si="11"/>
        <v>0</v>
      </c>
      <c r="O5444" s="5">
        <v>1</v>
      </c>
      <c r="P5444">
        <v>1</v>
      </c>
    </row>
    <row r="5445" spans="1:16" x14ac:dyDescent="0.25">
      <c r="A5445">
        <v>4848</v>
      </c>
      <c r="B5445" s="1">
        <v>44751.914652777778</v>
      </c>
      <c r="C5445" t="s">
        <v>10706</v>
      </c>
      <c r="D5445" t="s">
        <v>62</v>
      </c>
      <c r="E5445" s="4" t="b">
        <v>0</v>
      </c>
      <c r="F5445" t="b">
        <v>0</v>
      </c>
      <c r="G5445" t="s">
        <v>10707</v>
      </c>
      <c r="H5445" s="1">
        <v>43021.974687499998</v>
      </c>
      <c r="I5445">
        <v>0</v>
      </c>
      <c r="J5445">
        <v>5133</v>
      </c>
      <c r="K5445">
        <f t="shared" si="11"/>
        <v>0</v>
      </c>
      <c r="O5445" s="5">
        <v>1</v>
      </c>
      <c r="P5445">
        <v>1</v>
      </c>
    </row>
    <row r="5446" spans="1:16" x14ac:dyDescent="0.25">
      <c r="A5446">
        <v>4859</v>
      </c>
      <c r="B5446" s="1">
        <v>44751.915555555555</v>
      </c>
      <c r="C5446" t="s">
        <v>10545</v>
      </c>
      <c r="D5446" t="s">
        <v>62</v>
      </c>
      <c r="E5446" s="4" t="b">
        <v>0</v>
      </c>
      <c r="F5446" t="b">
        <v>0</v>
      </c>
      <c r="G5446" t="s">
        <v>56</v>
      </c>
      <c r="H5446" s="1">
        <v>44638.438020833331</v>
      </c>
      <c r="I5446">
        <v>0</v>
      </c>
      <c r="J5446">
        <v>6</v>
      </c>
      <c r="K5446">
        <f t="shared" si="11"/>
        <v>0</v>
      </c>
      <c r="O5446" s="5">
        <v>1</v>
      </c>
      <c r="P5446">
        <v>1</v>
      </c>
    </row>
    <row r="5447" spans="1:16" x14ac:dyDescent="0.25">
      <c r="A5447">
        <v>4888</v>
      </c>
      <c r="B5447" s="1">
        <v>44751.91846064815</v>
      </c>
      <c r="C5447" t="s">
        <v>10709</v>
      </c>
      <c r="D5447" t="s">
        <v>62</v>
      </c>
      <c r="E5447" s="4" t="b">
        <v>0</v>
      </c>
      <c r="F5447" t="b">
        <v>0</v>
      </c>
      <c r="G5447" t="s">
        <v>56</v>
      </c>
      <c r="H5447" s="1">
        <v>41405.175324074073</v>
      </c>
      <c r="I5447">
        <v>0</v>
      </c>
      <c r="J5447">
        <v>15</v>
      </c>
      <c r="K5447">
        <f t="shared" si="11"/>
        <v>0</v>
      </c>
      <c r="O5447" s="5">
        <v>1</v>
      </c>
      <c r="P5447">
        <v>1</v>
      </c>
    </row>
    <row r="5448" spans="1:16" x14ac:dyDescent="0.25">
      <c r="A5448">
        <v>4897</v>
      </c>
      <c r="B5448" s="1">
        <v>44751.920381944445</v>
      </c>
      <c r="C5448" t="s">
        <v>10710</v>
      </c>
      <c r="D5448" t="s">
        <v>20</v>
      </c>
      <c r="E5448" s="4" t="b">
        <v>0</v>
      </c>
      <c r="F5448" t="b">
        <v>0</v>
      </c>
      <c r="G5448" t="s">
        <v>10711</v>
      </c>
      <c r="H5448" s="1">
        <v>44470.259826388887</v>
      </c>
      <c r="I5448">
        <v>0</v>
      </c>
      <c r="J5448">
        <v>951</v>
      </c>
      <c r="K5448">
        <f t="shared" si="11"/>
        <v>0</v>
      </c>
      <c r="O5448" s="5">
        <v>1</v>
      </c>
      <c r="P5448">
        <v>1</v>
      </c>
    </row>
    <row r="5449" spans="1:16" x14ac:dyDescent="0.25">
      <c r="A5449">
        <v>4899</v>
      </c>
      <c r="B5449" s="1">
        <v>44751.920520833337</v>
      </c>
      <c r="C5449" t="s">
        <v>10712</v>
      </c>
      <c r="D5449" t="s">
        <v>20</v>
      </c>
      <c r="E5449" s="4" t="b">
        <v>0</v>
      </c>
      <c r="F5449" t="b">
        <v>0</v>
      </c>
      <c r="G5449" t="s">
        <v>56</v>
      </c>
      <c r="H5449" s="1">
        <v>44706.921516203707</v>
      </c>
      <c r="I5449">
        <v>0</v>
      </c>
      <c r="J5449">
        <v>8</v>
      </c>
      <c r="K5449">
        <f t="shared" si="11"/>
        <v>0</v>
      </c>
      <c r="O5449" s="5">
        <v>1</v>
      </c>
      <c r="P5449">
        <v>1</v>
      </c>
    </row>
    <row r="5450" spans="1:16" x14ac:dyDescent="0.25">
      <c r="A5450">
        <v>4900</v>
      </c>
      <c r="B5450" s="1">
        <v>44751.920624999999</v>
      </c>
      <c r="C5450" t="s">
        <v>10713</v>
      </c>
      <c r="D5450" t="s">
        <v>62</v>
      </c>
      <c r="E5450" s="4" t="b">
        <v>0</v>
      </c>
      <c r="F5450" t="b">
        <v>0</v>
      </c>
      <c r="G5450" t="s">
        <v>10714</v>
      </c>
      <c r="H5450" s="1">
        <v>44525.53837962963</v>
      </c>
      <c r="I5450">
        <v>0</v>
      </c>
      <c r="J5450">
        <v>503</v>
      </c>
      <c r="K5450">
        <f t="shared" si="11"/>
        <v>0</v>
      </c>
      <c r="O5450" s="5">
        <v>1</v>
      </c>
      <c r="P5450">
        <v>1</v>
      </c>
    </row>
    <row r="5451" spans="1:16" x14ac:dyDescent="0.25">
      <c r="A5451">
        <v>4903</v>
      </c>
      <c r="B5451" s="1">
        <v>44751.920775462961</v>
      </c>
      <c r="C5451" t="s">
        <v>10716</v>
      </c>
      <c r="D5451" t="s">
        <v>62</v>
      </c>
      <c r="E5451" s="4" t="b">
        <v>0</v>
      </c>
      <c r="F5451" t="b">
        <v>0</v>
      </c>
      <c r="G5451" t="s">
        <v>56</v>
      </c>
      <c r="H5451" s="1">
        <v>41554.003101851849</v>
      </c>
      <c r="I5451">
        <v>0</v>
      </c>
      <c r="J5451">
        <v>143</v>
      </c>
      <c r="K5451">
        <f t="shared" si="11"/>
        <v>0</v>
      </c>
      <c r="O5451" s="5">
        <v>1</v>
      </c>
      <c r="P5451">
        <v>1</v>
      </c>
    </row>
    <row r="5452" spans="1:16" x14ac:dyDescent="0.25">
      <c r="A5452">
        <v>4906</v>
      </c>
      <c r="B5452" s="1">
        <v>44751.920902777776</v>
      </c>
      <c r="C5452" t="s">
        <v>10717</v>
      </c>
      <c r="D5452" t="s">
        <v>46</v>
      </c>
      <c r="E5452" s="4" t="b">
        <v>0</v>
      </c>
      <c r="F5452" t="b">
        <v>0</v>
      </c>
      <c r="G5452" t="s">
        <v>10718</v>
      </c>
      <c r="H5452" s="1">
        <v>43090.197337962964</v>
      </c>
      <c r="I5452">
        <v>0</v>
      </c>
      <c r="J5452">
        <v>2689</v>
      </c>
      <c r="K5452">
        <f t="shared" si="11"/>
        <v>0</v>
      </c>
      <c r="O5452" s="5">
        <v>1</v>
      </c>
      <c r="P5452">
        <v>1</v>
      </c>
    </row>
    <row r="5453" spans="1:16" x14ac:dyDescent="0.25">
      <c r="A5453">
        <v>4907</v>
      </c>
      <c r="B5453" s="1">
        <v>44751.920937499999</v>
      </c>
      <c r="C5453" t="s">
        <v>10719</v>
      </c>
      <c r="D5453" t="s">
        <v>20</v>
      </c>
      <c r="E5453" s="4" t="b">
        <v>0</v>
      </c>
      <c r="F5453" t="b">
        <v>0</v>
      </c>
      <c r="G5453" t="s">
        <v>10720</v>
      </c>
      <c r="H5453" s="1">
        <v>44636.881608796299</v>
      </c>
      <c r="I5453">
        <v>1</v>
      </c>
      <c r="J5453">
        <v>345</v>
      </c>
      <c r="K5453">
        <f t="shared" si="11"/>
        <v>2.8985507246376812E-3</v>
      </c>
      <c r="O5453" s="5">
        <v>1</v>
      </c>
      <c r="P5453">
        <v>1</v>
      </c>
    </row>
    <row r="5454" spans="1:16" x14ac:dyDescent="0.25">
      <c r="A5454">
        <v>4912</v>
      </c>
      <c r="B5454" s="1">
        <v>44751.921273148146</v>
      </c>
      <c r="C5454" t="s">
        <v>10545</v>
      </c>
      <c r="D5454" t="s">
        <v>259</v>
      </c>
      <c r="E5454" s="4" t="b">
        <v>0</v>
      </c>
      <c r="F5454" t="b">
        <v>0</v>
      </c>
      <c r="G5454" t="s">
        <v>56</v>
      </c>
      <c r="H5454" s="1">
        <v>44453.728368055556</v>
      </c>
      <c r="I5454">
        <v>0</v>
      </c>
      <c r="J5454">
        <v>41</v>
      </c>
      <c r="K5454">
        <f t="shared" si="11"/>
        <v>0</v>
      </c>
      <c r="O5454" s="5">
        <v>1</v>
      </c>
      <c r="P5454">
        <v>1</v>
      </c>
    </row>
    <row r="5455" spans="1:16" x14ac:dyDescent="0.25">
      <c r="A5455">
        <v>4921</v>
      </c>
      <c r="B5455" s="1">
        <v>44751.9221875</v>
      </c>
      <c r="C5455" t="s">
        <v>10722</v>
      </c>
      <c r="D5455" t="s">
        <v>62</v>
      </c>
      <c r="E5455" s="4" t="b">
        <v>0</v>
      </c>
      <c r="F5455" t="b">
        <v>0</v>
      </c>
      <c r="G5455" t="s">
        <v>10723</v>
      </c>
      <c r="H5455" s="1">
        <v>41011.425451388888</v>
      </c>
      <c r="I5455">
        <v>0</v>
      </c>
      <c r="J5455">
        <v>74</v>
      </c>
      <c r="K5455">
        <f t="shared" si="11"/>
        <v>0</v>
      </c>
      <c r="O5455" s="5">
        <v>1</v>
      </c>
      <c r="P5455">
        <v>1</v>
      </c>
    </row>
    <row r="5456" spans="1:16" x14ac:dyDescent="0.25">
      <c r="A5456">
        <v>4940</v>
      </c>
      <c r="B5456" s="1">
        <v>44751.925115740742</v>
      </c>
      <c r="C5456" t="s">
        <v>10724</v>
      </c>
      <c r="D5456" t="s">
        <v>20</v>
      </c>
      <c r="E5456" s="4" t="b">
        <v>0</v>
      </c>
      <c r="F5456" t="b">
        <v>0</v>
      </c>
      <c r="G5456" t="s">
        <v>10725</v>
      </c>
      <c r="H5456" s="1">
        <v>44697.833553240744</v>
      </c>
      <c r="I5456">
        <v>0</v>
      </c>
      <c r="J5456">
        <v>7</v>
      </c>
      <c r="K5456">
        <f t="shared" si="11"/>
        <v>0</v>
      </c>
      <c r="O5456" s="5">
        <v>1</v>
      </c>
      <c r="P5456">
        <v>1</v>
      </c>
    </row>
    <row r="5457" spans="1:16" x14ac:dyDescent="0.25">
      <c r="A5457">
        <v>4956</v>
      </c>
      <c r="B5457" s="1">
        <v>44751.927974537037</v>
      </c>
      <c r="C5457" t="s">
        <v>10726</v>
      </c>
      <c r="D5457" t="s">
        <v>46</v>
      </c>
      <c r="E5457" s="4" t="b">
        <v>0</v>
      </c>
      <c r="F5457" t="b">
        <v>0</v>
      </c>
      <c r="G5457" t="s">
        <v>10176</v>
      </c>
      <c r="H5457" s="1">
        <v>44524.235636574071</v>
      </c>
      <c r="I5457">
        <v>1</v>
      </c>
      <c r="J5457">
        <v>1090</v>
      </c>
      <c r="K5457">
        <f t="shared" si="11"/>
        <v>9.1743119266055051E-4</v>
      </c>
      <c r="O5457" s="5">
        <v>1</v>
      </c>
      <c r="P5457">
        <v>1</v>
      </c>
    </row>
    <row r="5458" spans="1:16" x14ac:dyDescent="0.25">
      <c r="A5458">
        <v>4962</v>
      </c>
      <c r="B5458" s="1">
        <v>44751.928495370368</v>
      </c>
      <c r="C5458" t="s">
        <v>10727</v>
      </c>
      <c r="D5458" t="s">
        <v>20</v>
      </c>
      <c r="E5458" s="4" t="b">
        <v>0</v>
      </c>
      <c r="F5458" t="b">
        <v>0</v>
      </c>
      <c r="G5458" t="s">
        <v>10728</v>
      </c>
      <c r="H5458" s="1">
        <v>39940.841724537036</v>
      </c>
      <c r="I5458">
        <v>0</v>
      </c>
      <c r="J5458">
        <v>323</v>
      </c>
      <c r="K5458">
        <f t="shared" si="11"/>
        <v>0</v>
      </c>
      <c r="O5458" s="5">
        <v>1</v>
      </c>
      <c r="P5458">
        <v>1</v>
      </c>
    </row>
    <row r="5459" spans="1:16" x14ac:dyDescent="0.25">
      <c r="A5459">
        <v>4964</v>
      </c>
      <c r="B5459" s="1">
        <v>44751.928854166668</v>
      </c>
      <c r="C5459" t="s">
        <v>10729</v>
      </c>
      <c r="D5459" t="s">
        <v>46</v>
      </c>
      <c r="E5459" s="4" t="b">
        <v>0</v>
      </c>
      <c r="F5459" t="b">
        <v>1</v>
      </c>
      <c r="G5459" t="s">
        <v>10730</v>
      </c>
      <c r="H5459" s="1">
        <v>43733.613125000003</v>
      </c>
      <c r="I5459">
        <v>0</v>
      </c>
      <c r="J5459">
        <v>20</v>
      </c>
      <c r="K5459">
        <f t="shared" si="11"/>
        <v>0</v>
      </c>
      <c r="O5459" s="5">
        <v>1</v>
      </c>
      <c r="P5459">
        <v>1</v>
      </c>
    </row>
    <row r="5460" spans="1:16" x14ac:dyDescent="0.25">
      <c r="A5460">
        <v>4974</v>
      </c>
      <c r="B5460" s="1">
        <v>44751.930451388886</v>
      </c>
      <c r="C5460" t="s">
        <v>10545</v>
      </c>
      <c r="D5460" t="s">
        <v>20</v>
      </c>
      <c r="E5460" s="4" t="b">
        <v>0</v>
      </c>
      <c r="F5460" t="b">
        <v>0</v>
      </c>
      <c r="G5460" t="s">
        <v>56</v>
      </c>
      <c r="H5460" s="1">
        <v>44697.715914351851</v>
      </c>
      <c r="I5460">
        <v>0</v>
      </c>
      <c r="J5460">
        <v>2</v>
      </c>
      <c r="K5460">
        <f t="shared" si="11"/>
        <v>0</v>
      </c>
      <c r="O5460" s="5">
        <v>1</v>
      </c>
      <c r="P5460">
        <v>1</v>
      </c>
    </row>
    <row r="5461" spans="1:16" x14ac:dyDescent="0.25">
      <c r="A5461">
        <v>4987</v>
      </c>
      <c r="B5461" s="1">
        <v>44751.933182870373</v>
      </c>
      <c r="C5461" t="s">
        <v>10731</v>
      </c>
      <c r="D5461" t="s">
        <v>259</v>
      </c>
      <c r="E5461" s="4" t="b">
        <v>0</v>
      </c>
      <c r="F5461" t="b">
        <v>0</v>
      </c>
      <c r="G5461" t="s">
        <v>10732</v>
      </c>
      <c r="H5461" s="1">
        <v>43925.847256944442</v>
      </c>
      <c r="I5461">
        <v>0</v>
      </c>
      <c r="J5461">
        <v>810</v>
      </c>
      <c r="K5461">
        <f t="shared" si="11"/>
        <v>0</v>
      </c>
      <c r="O5461" s="5">
        <v>1</v>
      </c>
      <c r="P5461">
        <v>1</v>
      </c>
    </row>
    <row r="5462" spans="1:16" x14ac:dyDescent="0.25">
      <c r="A5462">
        <v>5007</v>
      </c>
      <c r="B5462" s="1">
        <v>44751.935891203706</v>
      </c>
      <c r="C5462" t="s">
        <v>10734</v>
      </c>
      <c r="D5462" t="s">
        <v>46</v>
      </c>
      <c r="E5462" s="4" t="b">
        <v>0</v>
      </c>
      <c r="F5462" t="b">
        <v>0</v>
      </c>
      <c r="G5462" t="s">
        <v>10735</v>
      </c>
      <c r="H5462" s="1">
        <v>40044.669502314813</v>
      </c>
      <c r="I5462">
        <v>0</v>
      </c>
      <c r="J5462">
        <v>909</v>
      </c>
      <c r="K5462">
        <f t="shared" si="11"/>
        <v>0</v>
      </c>
      <c r="O5462" s="5">
        <v>1</v>
      </c>
      <c r="P5462">
        <v>1</v>
      </c>
    </row>
    <row r="5463" spans="1:16" x14ac:dyDescent="0.25">
      <c r="A5463">
        <v>5008</v>
      </c>
      <c r="B5463" s="1">
        <v>44751.935914351852</v>
      </c>
      <c r="C5463" t="s">
        <v>10736</v>
      </c>
      <c r="D5463" t="s">
        <v>62</v>
      </c>
      <c r="E5463" s="4" t="b">
        <v>0</v>
      </c>
      <c r="F5463" t="b">
        <v>0</v>
      </c>
      <c r="G5463" t="s">
        <v>10737</v>
      </c>
      <c r="H5463" s="1">
        <v>44457.999560185184</v>
      </c>
      <c r="I5463">
        <v>0</v>
      </c>
      <c r="J5463">
        <v>1086</v>
      </c>
      <c r="K5463">
        <f t="shared" si="11"/>
        <v>0</v>
      </c>
      <c r="O5463" s="5">
        <v>1</v>
      </c>
      <c r="P5463">
        <v>1</v>
      </c>
    </row>
    <row r="5464" spans="1:16" x14ac:dyDescent="0.25">
      <c r="A5464">
        <v>5010</v>
      </c>
      <c r="B5464" s="1">
        <v>44751.936377314814</v>
      </c>
      <c r="C5464" t="s">
        <v>10738</v>
      </c>
      <c r="D5464" t="s">
        <v>20</v>
      </c>
      <c r="E5464" s="4" t="b">
        <v>0</v>
      </c>
      <c r="F5464" t="b">
        <v>0</v>
      </c>
      <c r="G5464" t="s">
        <v>10739</v>
      </c>
      <c r="H5464" s="1">
        <v>44263.827314814815</v>
      </c>
      <c r="I5464">
        <v>0</v>
      </c>
      <c r="J5464">
        <v>146</v>
      </c>
      <c r="K5464">
        <f t="shared" si="11"/>
        <v>0</v>
      </c>
      <c r="O5464" s="5">
        <v>1</v>
      </c>
      <c r="P5464">
        <v>1</v>
      </c>
    </row>
    <row r="5465" spans="1:16" x14ac:dyDescent="0.25">
      <c r="A5465">
        <v>5014</v>
      </c>
      <c r="B5465" s="1">
        <v>44751.937337962961</v>
      </c>
      <c r="C5465" t="s">
        <v>10447</v>
      </c>
      <c r="D5465" t="s">
        <v>46</v>
      </c>
      <c r="E5465" s="4" t="b">
        <v>0</v>
      </c>
      <c r="F5465" t="b">
        <v>0</v>
      </c>
      <c r="G5465" t="s">
        <v>10153</v>
      </c>
      <c r="H5465" s="1">
        <v>40728.56521990741</v>
      </c>
      <c r="I5465">
        <v>0</v>
      </c>
      <c r="J5465">
        <v>2624</v>
      </c>
      <c r="K5465">
        <f t="shared" si="11"/>
        <v>0</v>
      </c>
      <c r="O5465" s="5">
        <v>1</v>
      </c>
      <c r="P5465">
        <v>1</v>
      </c>
    </row>
    <row r="5466" spans="1:16" x14ac:dyDescent="0.25">
      <c r="A5466">
        <v>5015</v>
      </c>
      <c r="B5466" s="1">
        <v>44751.937430555554</v>
      </c>
      <c r="C5466" t="s">
        <v>10741</v>
      </c>
      <c r="D5466" t="s">
        <v>20</v>
      </c>
      <c r="E5466" s="4" t="b">
        <v>0</v>
      </c>
      <c r="F5466" t="b">
        <v>0</v>
      </c>
      <c r="G5466" t="s">
        <v>6160</v>
      </c>
      <c r="H5466" s="1">
        <v>44666.071388888886</v>
      </c>
      <c r="I5466">
        <v>0</v>
      </c>
      <c r="J5466">
        <v>5</v>
      </c>
      <c r="K5466">
        <f t="shared" si="11"/>
        <v>0</v>
      </c>
      <c r="O5466" s="5">
        <v>1</v>
      </c>
      <c r="P5466">
        <v>1</v>
      </c>
    </row>
    <row r="5467" spans="1:16" x14ac:dyDescent="0.25">
      <c r="A5467">
        <v>5016</v>
      </c>
      <c r="B5467" s="1">
        <v>44751.937847222223</v>
      </c>
      <c r="C5467" t="s">
        <v>10742</v>
      </c>
      <c r="D5467" t="s">
        <v>46</v>
      </c>
      <c r="E5467" s="4" t="b">
        <v>0</v>
      </c>
      <c r="F5467" t="b">
        <v>1</v>
      </c>
      <c r="G5467" t="s">
        <v>10743</v>
      </c>
      <c r="H5467" s="1">
        <v>44570.022523148145</v>
      </c>
      <c r="I5467">
        <v>0</v>
      </c>
      <c r="J5467">
        <v>73</v>
      </c>
      <c r="K5467">
        <f t="shared" si="11"/>
        <v>0</v>
      </c>
      <c r="O5467" s="5">
        <v>1</v>
      </c>
      <c r="P5467">
        <v>1</v>
      </c>
    </row>
    <row r="5468" spans="1:16" x14ac:dyDescent="0.25">
      <c r="A5468">
        <v>5026</v>
      </c>
      <c r="B5468" s="1">
        <v>44751.938969907409</v>
      </c>
      <c r="C5468" t="s">
        <v>10744</v>
      </c>
      <c r="D5468" t="s">
        <v>20</v>
      </c>
      <c r="E5468" s="4" t="b">
        <v>0</v>
      </c>
      <c r="F5468" t="b">
        <v>0</v>
      </c>
      <c r="G5468" t="s">
        <v>10745</v>
      </c>
      <c r="H5468" s="1">
        <v>43888.092187499999</v>
      </c>
      <c r="I5468">
        <v>1</v>
      </c>
      <c r="J5468">
        <v>73</v>
      </c>
      <c r="K5468">
        <f t="shared" si="11"/>
        <v>1.3698630136986301E-2</v>
      </c>
      <c r="O5468" s="5">
        <v>1</v>
      </c>
      <c r="P5468">
        <v>1</v>
      </c>
    </row>
    <row r="5469" spans="1:16" x14ac:dyDescent="0.25">
      <c r="A5469">
        <v>5028</v>
      </c>
      <c r="B5469" s="1">
        <v>44751.939143518517</v>
      </c>
      <c r="C5469" t="s">
        <v>10747</v>
      </c>
      <c r="D5469" t="s">
        <v>20</v>
      </c>
      <c r="E5469" s="4" t="b">
        <v>0</v>
      </c>
      <c r="F5469" t="b">
        <v>0</v>
      </c>
      <c r="G5469" t="s">
        <v>6160</v>
      </c>
      <c r="H5469" s="1">
        <v>44666.071388888886</v>
      </c>
      <c r="I5469">
        <v>0</v>
      </c>
      <c r="J5469">
        <v>5</v>
      </c>
      <c r="K5469">
        <f t="shared" si="11"/>
        <v>0</v>
      </c>
      <c r="O5469" s="5">
        <v>1</v>
      </c>
      <c r="P5469">
        <v>1</v>
      </c>
    </row>
    <row r="5470" spans="1:16" x14ac:dyDescent="0.25">
      <c r="A5470">
        <v>5031</v>
      </c>
      <c r="B5470" s="1">
        <v>44751.939340277779</v>
      </c>
      <c r="C5470" t="s">
        <v>10748</v>
      </c>
      <c r="D5470" t="s">
        <v>46</v>
      </c>
      <c r="E5470" s="4" t="b">
        <v>0</v>
      </c>
      <c r="F5470" t="b">
        <v>0</v>
      </c>
      <c r="G5470" t="s">
        <v>10749</v>
      </c>
      <c r="H5470" s="1">
        <v>44518.948611111111</v>
      </c>
      <c r="I5470">
        <v>0</v>
      </c>
      <c r="J5470">
        <v>12</v>
      </c>
      <c r="K5470">
        <f t="shared" si="11"/>
        <v>0</v>
      </c>
      <c r="O5470" s="5">
        <v>1</v>
      </c>
      <c r="P5470">
        <v>1</v>
      </c>
    </row>
    <row r="5471" spans="1:16" x14ac:dyDescent="0.25">
      <c r="A5471">
        <v>5035</v>
      </c>
      <c r="B5471" s="1">
        <v>44751.939976851849</v>
      </c>
      <c r="C5471" t="s">
        <v>10750</v>
      </c>
      <c r="D5471" t="s">
        <v>46</v>
      </c>
      <c r="E5471" s="4" t="b">
        <v>0</v>
      </c>
      <c r="F5471" t="b">
        <v>0</v>
      </c>
      <c r="G5471" t="s">
        <v>10751</v>
      </c>
      <c r="H5471" s="1">
        <v>42769.799050925925</v>
      </c>
      <c r="I5471">
        <v>0</v>
      </c>
      <c r="J5471">
        <v>2527</v>
      </c>
      <c r="K5471">
        <f t="shared" si="11"/>
        <v>0</v>
      </c>
      <c r="O5471" s="5">
        <v>1</v>
      </c>
      <c r="P5471">
        <v>1</v>
      </c>
    </row>
    <row r="5472" spans="1:16" x14ac:dyDescent="0.25">
      <c r="A5472">
        <v>5037</v>
      </c>
      <c r="B5472" s="1">
        <v>44751.940023148149</v>
      </c>
      <c r="C5472" t="s">
        <v>10753</v>
      </c>
      <c r="D5472" t="s">
        <v>259</v>
      </c>
      <c r="E5472" s="4" t="b">
        <v>0</v>
      </c>
      <c r="F5472" t="b">
        <v>0</v>
      </c>
      <c r="G5472" t="s">
        <v>56</v>
      </c>
      <c r="H5472" s="1">
        <v>43117.51425925926</v>
      </c>
      <c r="I5472">
        <v>0</v>
      </c>
      <c r="J5472">
        <v>137</v>
      </c>
      <c r="K5472">
        <f t="shared" si="11"/>
        <v>0</v>
      </c>
      <c r="O5472" s="5">
        <v>1</v>
      </c>
      <c r="P5472">
        <v>1</v>
      </c>
    </row>
    <row r="5473" spans="1:16" x14ac:dyDescent="0.25">
      <c r="A5473">
        <v>5049</v>
      </c>
      <c r="B5473" s="1">
        <v>44751.941168981481</v>
      </c>
      <c r="C5473" t="s">
        <v>10754</v>
      </c>
      <c r="D5473" t="s">
        <v>62</v>
      </c>
      <c r="E5473" s="4" t="b">
        <v>0</v>
      </c>
      <c r="F5473" t="b">
        <v>1</v>
      </c>
      <c r="G5473" t="s">
        <v>7607</v>
      </c>
      <c r="H5473" s="1">
        <v>40769.637974537036</v>
      </c>
      <c r="I5473">
        <v>2</v>
      </c>
      <c r="J5473">
        <v>17343</v>
      </c>
      <c r="K5473">
        <f t="shared" si="11"/>
        <v>1.1532030213919161E-4</v>
      </c>
      <c r="O5473" s="5">
        <v>1</v>
      </c>
      <c r="P5473">
        <v>1</v>
      </c>
    </row>
    <row r="5474" spans="1:16" x14ac:dyDescent="0.25">
      <c r="A5474">
        <v>5053</v>
      </c>
      <c r="B5474" s="1">
        <v>44751.94153935185</v>
      </c>
      <c r="C5474" t="s">
        <v>10755</v>
      </c>
      <c r="D5474" t="s">
        <v>20</v>
      </c>
      <c r="E5474" s="4" t="b">
        <v>0</v>
      </c>
      <c r="F5474" t="b">
        <v>0</v>
      </c>
      <c r="G5474" t="s">
        <v>10756</v>
      </c>
      <c r="H5474" s="1">
        <v>44171.858958333331</v>
      </c>
      <c r="I5474">
        <v>0</v>
      </c>
      <c r="J5474">
        <v>59</v>
      </c>
      <c r="K5474">
        <f t="shared" si="11"/>
        <v>0</v>
      </c>
      <c r="O5474" s="5">
        <v>1</v>
      </c>
      <c r="P5474">
        <v>1</v>
      </c>
    </row>
    <row r="5475" spans="1:16" x14ac:dyDescent="0.25">
      <c r="A5475">
        <v>5055</v>
      </c>
      <c r="B5475" s="1">
        <v>44751.941620370373</v>
      </c>
      <c r="C5475" t="s">
        <v>10757</v>
      </c>
      <c r="D5475" t="s">
        <v>62</v>
      </c>
      <c r="E5475" s="4" t="b">
        <v>0</v>
      </c>
      <c r="F5475" t="b">
        <v>0</v>
      </c>
      <c r="G5475" t="s">
        <v>3908</v>
      </c>
      <c r="H5475" s="1">
        <v>42869.077245370368</v>
      </c>
      <c r="I5475">
        <v>0</v>
      </c>
      <c r="J5475">
        <v>1081</v>
      </c>
      <c r="K5475">
        <f t="shared" si="11"/>
        <v>0</v>
      </c>
      <c r="O5475" s="5">
        <v>1</v>
      </c>
      <c r="P5475">
        <v>1</v>
      </c>
    </row>
    <row r="5476" spans="1:16" x14ac:dyDescent="0.25">
      <c r="A5476">
        <v>5064</v>
      </c>
      <c r="B5476" s="1">
        <v>44751.943043981482</v>
      </c>
      <c r="C5476" t="s">
        <v>10758</v>
      </c>
      <c r="D5476" t="s">
        <v>62</v>
      </c>
      <c r="E5476" s="4" t="b">
        <v>0</v>
      </c>
      <c r="F5476" t="b">
        <v>1</v>
      </c>
      <c r="G5476" t="s">
        <v>10759</v>
      </c>
      <c r="H5476" s="1">
        <v>44627.20652777778</v>
      </c>
      <c r="I5476">
        <v>1</v>
      </c>
      <c r="J5476">
        <v>133</v>
      </c>
      <c r="K5476">
        <f t="shared" si="11"/>
        <v>7.5187969924812026E-3</v>
      </c>
      <c r="O5476" s="5">
        <v>1</v>
      </c>
      <c r="P5476">
        <v>1</v>
      </c>
    </row>
    <row r="5477" spans="1:16" x14ac:dyDescent="0.25">
      <c r="A5477">
        <v>5070</v>
      </c>
      <c r="B5477" s="1">
        <v>44751.944236111114</v>
      </c>
      <c r="C5477" t="s">
        <v>10761</v>
      </c>
      <c r="D5477" t="s">
        <v>62</v>
      </c>
      <c r="E5477" s="4" t="b">
        <v>0</v>
      </c>
      <c r="F5477" t="b">
        <v>0</v>
      </c>
      <c r="G5477" t="s">
        <v>10762</v>
      </c>
      <c r="H5477" s="1">
        <v>40944.34511574074</v>
      </c>
      <c r="I5477">
        <v>0</v>
      </c>
      <c r="J5477">
        <v>18</v>
      </c>
      <c r="K5477">
        <f t="shared" si="11"/>
        <v>0</v>
      </c>
      <c r="O5477" s="5">
        <v>1</v>
      </c>
      <c r="P5477">
        <v>1</v>
      </c>
    </row>
    <row r="5478" spans="1:16" x14ac:dyDescent="0.25">
      <c r="A5478">
        <v>5073</v>
      </c>
      <c r="B5478" s="1">
        <v>44751.94462962963</v>
      </c>
      <c r="C5478" t="s">
        <v>10763</v>
      </c>
      <c r="D5478" t="s">
        <v>46</v>
      </c>
      <c r="E5478" s="4" t="b">
        <v>0</v>
      </c>
      <c r="F5478" t="b">
        <v>0</v>
      </c>
      <c r="G5478" t="s">
        <v>56</v>
      </c>
      <c r="H5478" s="1">
        <v>40892.125497685185</v>
      </c>
      <c r="I5478">
        <v>0</v>
      </c>
      <c r="J5478">
        <v>2</v>
      </c>
      <c r="K5478">
        <f t="shared" si="11"/>
        <v>0</v>
      </c>
      <c r="O5478" s="5">
        <v>1</v>
      </c>
      <c r="P5478">
        <v>1</v>
      </c>
    </row>
    <row r="5479" spans="1:16" x14ac:dyDescent="0.25">
      <c r="A5479">
        <v>5079</v>
      </c>
      <c r="B5479" s="1">
        <v>44751.945277777777</v>
      </c>
      <c r="C5479" t="s">
        <v>10764</v>
      </c>
      <c r="D5479" t="s">
        <v>62</v>
      </c>
      <c r="E5479" s="4" t="b">
        <v>0</v>
      </c>
      <c r="F5479" t="b">
        <v>0</v>
      </c>
      <c r="G5479" t="s">
        <v>10304</v>
      </c>
      <c r="H5479" s="1">
        <v>44717.605324074073</v>
      </c>
      <c r="I5479">
        <v>0</v>
      </c>
      <c r="J5479">
        <v>356</v>
      </c>
      <c r="K5479">
        <f t="shared" si="11"/>
        <v>0</v>
      </c>
      <c r="O5479" s="5">
        <v>1</v>
      </c>
      <c r="P5479">
        <v>1</v>
      </c>
    </row>
    <row r="5480" spans="1:16" x14ac:dyDescent="0.25">
      <c r="A5480">
        <v>5080</v>
      </c>
      <c r="B5480" s="1">
        <v>44751.9453125</v>
      </c>
      <c r="C5480" t="s">
        <v>10765</v>
      </c>
      <c r="D5480" t="s">
        <v>62</v>
      </c>
      <c r="E5480" s="4" t="b">
        <v>0</v>
      </c>
      <c r="F5480" t="b">
        <v>0</v>
      </c>
      <c r="G5480" t="s">
        <v>10270</v>
      </c>
      <c r="H5480" s="1">
        <v>43007.204687500001</v>
      </c>
      <c r="I5480">
        <v>1</v>
      </c>
      <c r="J5480">
        <v>247</v>
      </c>
      <c r="K5480">
        <f t="shared" si="11"/>
        <v>4.048582995951417E-3</v>
      </c>
      <c r="O5480" s="5">
        <v>1</v>
      </c>
      <c r="P5480">
        <v>1</v>
      </c>
    </row>
    <row r="5481" spans="1:16" x14ac:dyDescent="0.25">
      <c r="A5481">
        <v>5094</v>
      </c>
      <c r="B5481" s="1">
        <v>44751.946944444448</v>
      </c>
      <c r="C5481" t="s">
        <v>10766</v>
      </c>
      <c r="D5481" t="s">
        <v>20</v>
      </c>
      <c r="E5481" s="4" t="b">
        <v>0</v>
      </c>
      <c r="F5481" t="b">
        <v>0</v>
      </c>
      <c r="G5481" t="s">
        <v>10767</v>
      </c>
      <c r="H5481" s="1">
        <v>44677.686006944445</v>
      </c>
      <c r="I5481">
        <v>0</v>
      </c>
      <c r="J5481">
        <v>11</v>
      </c>
      <c r="K5481">
        <f t="shared" si="11"/>
        <v>0</v>
      </c>
      <c r="O5481" s="5">
        <v>1</v>
      </c>
      <c r="P5481">
        <v>1</v>
      </c>
    </row>
    <row r="5482" spans="1:16" x14ac:dyDescent="0.25">
      <c r="A5482">
        <v>5108</v>
      </c>
      <c r="B5482" s="1">
        <v>44751.948483796295</v>
      </c>
      <c r="C5482" t="s">
        <v>10768</v>
      </c>
      <c r="D5482" t="s">
        <v>62</v>
      </c>
      <c r="E5482" s="4" t="b">
        <v>0</v>
      </c>
      <c r="F5482" t="b">
        <v>0</v>
      </c>
      <c r="G5482" t="s">
        <v>10769</v>
      </c>
      <c r="H5482" s="1">
        <v>44446.702534722222</v>
      </c>
      <c r="I5482">
        <v>0</v>
      </c>
      <c r="J5482">
        <v>682</v>
      </c>
      <c r="K5482">
        <f t="shared" si="11"/>
        <v>0</v>
      </c>
      <c r="O5482" s="5">
        <v>1</v>
      </c>
      <c r="P5482">
        <v>1</v>
      </c>
    </row>
    <row r="5483" spans="1:16" x14ac:dyDescent="0.25">
      <c r="A5483">
        <v>5112</v>
      </c>
      <c r="B5483" s="1">
        <v>44751.949293981481</v>
      </c>
      <c r="C5483" t="s">
        <v>10770</v>
      </c>
      <c r="D5483" t="s">
        <v>46</v>
      </c>
      <c r="E5483" s="4" t="b">
        <v>0</v>
      </c>
      <c r="F5483" t="b">
        <v>1</v>
      </c>
      <c r="G5483" t="s">
        <v>10771</v>
      </c>
      <c r="H5483" s="1">
        <v>43101.760115740741</v>
      </c>
      <c r="I5483">
        <v>0</v>
      </c>
      <c r="J5483">
        <v>403</v>
      </c>
      <c r="K5483">
        <f t="shared" si="11"/>
        <v>0</v>
      </c>
      <c r="O5483" s="5">
        <v>1</v>
      </c>
      <c r="P5483">
        <v>1</v>
      </c>
    </row>
    <row r="5484" spans="1:16" x14ac:dyDescent="0.25">
      <c r="A5484">
        <v>5113</v>
      </c>
      <c r="B5484" s="1">
        <v>44751.94935185185</v>
      </c>
      <c r="C5484" t="s">
        <v>10773</v>
      </c>
      <c r="D5484" t="s">
        <v>62</v>
      </c>
      <c r="E5484" s="4" t="b">
        <v>0</v>
      </c>
      <c r="F5484" t="b">
        <v>0</v>
      </c>
      <c r="G5484" t="s">
        <v>10774</v>
      </c>
      <c r="H5484" s="1">
        <v>41227.547476851854</v>
      </c>
      <c r="I5484">
        <v>0</v>
      </c>
      <c r="J5484">
        <v>51</v>
      </c>
      <c r="K5484">
        <f t="shared" si="11"/>
        <v>0</v>
      </c>
      <c r="O5484" s="5">
        <v>1</v>
      </c>
      <c r="P5484">
        <v>1</v>
      </c>
    </row>
    <row r="5485" spans="1:16" x14ac:dyDescent="0.25">
      <c r="A5485">
        <v>5124</v>
      </c>
      <c r="B5485" s="1">
        <v>44751.951631944445</v>
      </c>
      <c r="C5485" t="s">
        <v>10775</v>
      </c>
      <c r="D5485" t="s">
        <v>20</v>
      </c>
      <c r="E5485" s="4" t="b">
        <v>0</v>
      </c>
      <c r="F5485" t="b">
        <v>0</v>
      </c>
      <c r="G5485" t="s">
        <v>6160</v>
      </c>
      <c r="H5485" s="1">
        <v>44666.071388888886</v>
      </c>
      <c r="I5485">
        <v>1</v>
      </c>
      <c r="J5485">
        <v>5</v>
      </c>
      <c r="K5485">
        <f t="shared" si="11"/>
        <v>0.2</v>
      </c>
      <c r="O5485" s="5">
        <v>1</v>
      </c>
      <c r="P5485">
        <v>1</v>
      </c>
    </row>
    <row r="5486" spans="1:16" x14ac:dyDescent="0.25">
      <c r="A5486">
        <v>5132</v>
      </c>
      <c r="B5486" s="1">
        <v>44751.95239583333</v>
      </c>
      <c r="C5486" t="s">
        <v>10776</v>
      </c>
      <c r="D5486" t="s">
        <v>20</v>
      </c>
      <c r="E5486" s="4" t="b">
        <v>0</v>
      </c>
      <c r="F5486" t="b">
        <v>0</v>
      </c>
      <c r="G5486" t="s">
        <v>6160</v>
      </c>
      <c r="H5486" s="1">
        <v>44666.071388888886</v>
      </c>
      <c r="I5486">
        <v>0</v>
      </c>
      <c r="J5486">
        <v>5</v>
      </c>
      <c r="K5486">
        <f t="shared" si="11"/>
        <v>0</v>
      </c>
      <c r="O5486" s="5">
        <v>1</v>
      </c>
      <c r="P5486">
        <v>1</v>
      </c>
    </row>
    <row r="5487" spans="1:16" x14ac:dyDescent="0.25">
      <c r="A5487">
        <v>5149</v>
      </c>
      <c r="B5487" s="1">
        <v>44751.95517361111</v>
      </c>
      <c r="C5487" t="s">
        <v>10777</v>
      </c>
      <c r="D5487" t="s">
        <v>62</v>
      </c>
      <c r="E5487" s="4" t="b">
        <v>0</v>
      </c>
      <c r="F5487" t="b">
        <v>0</v>
      </c>
      <c r="G5487" t="s">
        <v>10778</v>
      </c>
      <c r="H5487" s="1">
        <v>44712.267407407409</v>
      </c>
      <c r="I5487">
        <v>0</v>
      </c>
      <c r="J5487">
        <v>2</v>
      </c>
      <c r="K5487">
        <f t="shared" si="11"/>
        <v>0</v>
      </c>
      <c r="O5487" s="5">
        <v>1</v>
      </c>
      <c r="P5487">
        <v>1</v>
      </c>
    </row>
    <row r="5488" spans="1:16" x14ac:dyDescent="0.25">
      <c r="A5488">
        <v>5154</v>
      </c>
      <c r="B5488" s="1">
        <v>44751.955949074072</v>
      </c>
      <c r="C5488" t="s">
        <v>10780</v>
      </c>
      <c r="D5488" t="s">
        <v>46</v>
      </c>
      <c r="E5488" s="4" t="b">
        <v>0</v>
      </c>
      <c r="F5488" t="b">
        <v>0</v>
      </c>
      <c r="G5488" t="s">
        <v>10781</v>
      </c>
      <c r="H5488" s="1">
        <v>40120.680821759262</v>
      </c>
      <c r="I5488">
        <v>1</v>
      </c>
      <c r="J5488">
        <v>1228</v>
      </c>
      <c r="K5488">
        <f t="shared" si="11"/>
        <v>8.1433224755700329E-4</v>
      </c>
      <c r="O5488" s="5">
        <v>1</v>
      </c>
      <c r="P5488">
        <v>1</v>
      </c>
    </row>
    <row r="5489" spans="1:16" x14ac:dyDescent="0.25">
      <c r="A5489">
        <v>5160</v>
      </c>
      <c r="B5489" s="1">
        <v>44751.957141203704</v>
      </c>
      <c r="C5489" t="s">
        <v>10783</v>
      </c>
      <c r="D5489" t="s">
        <v>62</v>
      </c>
      <c r="E5489" s="4" t="b">
        <v>0</v>
      </c>
      <c r="F5489" t="b">
        <v>0</v>
      </c>
      <c r="G5489" t="s">
        <v>10723</v>
      </c>
      <c r="H5489" s="1">
        <v>41011.425451388888</v>
      </c>
      <c r="I5489">
        <v>0</v>
      </c>
      <c r="J5489">
        <v>74</v>
      </c>
      <c r="K5489">
        <f t="shared" ref="K5489:K5552" si="12">I5489/J5489</f>
        <v>0</v>
      </c>
      <c r="O5489" s="5">
        <v>1</v>
      </c>
      <c r="P5489">
        <v>1</v>
      </c>
    </row>
    <row r="5490" spans="1:16" x14ac:dyDescent="0.25">
      <c r="A5490">
        <v>5173</v>
      </c>
      <c r="B5490" s="1">
        <v>44751.958634259259</v>
      </c>
      <c r="C5490" t="s">
        <v>10784</v>
      </c>
      <c r="D5490" t="s">
        <v>20</v>
      </c>
      <c r="E5490" s="4" t="b">
        <v>0</v>
      </c>
      <c r="F5490" t="b">
        <v>0</v>
      </c>
      <c r="G5490" t="s">
        <v>10785</v>
      </c>
      <c r="H5490" s="1">
        <v>43337.416967592595</v>
      </c>
      <c r="I5490">
        <v>0</v>
      </c>
      <c r="J5490">
        <v>64</v>
      </c>
      <c r="K5490">
        <f t="shared" si="12"/>
        <v>0</v>
      </c>
      <c r="O5490" s="5">
        <v>1</v>
      </c>
      <c r="P5490">
        <v>1</v>
      </c>
    </row>
    <row r="5491" spans="1:16" x14ac:dyDescent="0.25">
      <c r="A5491">
        <v>5180</v>
      </c>
      <c r="B5491" s="1">
        <v>44751.959699074076</v>
      </c>
      <c r="C5491" t="s">
        <v>10786</v>
      </c>
      <c r="D5491" t="s">
        <v>20</v>
      </c>
      <c r="E5491" s="4" t="b">
        <v>0</v>
      </c>
      <c r="F5491" t="b">
        <v>1</v>
      </c>
      <c r="G5491" t="s">
        <v>10787</v>
      </c>
      <c r="H5491" s="1">
        <v>43918.45621527778</v>
      </c>
      <c r="I5491">
        <v>0</v>
      </c>
      <c r="J5491">
        <v>56</v>
      </c>
      <c r="K5491">
        <f t="shared" si="12"/>
        <v>0</v>
      </c>
      <c r="O5491" s="5">
        <v>1</v>
      </c>
      <c r="P5491">
        <v>1</v>
      </c>
    </row>
    <row r="5492" spans="1:16" x14ac:dyDescent="0.25">
      <c r="A5492">
        <v>5181</v>
      </c>
      <c r="B5492" s="1">
        <v>44751.959756944445</v>
      </c>
      <c r="C5492" t="s">
        <v>10788</v>
      </c>
      <c r="D5492" t="s">
        <v>46</v>
      </c>
      <c r="E5492" s="4" t="b">
        <v>0</v>
      </c>
      <c r="F5492" t="b">
        <v>0</v>
      </c>
      <c r="G5492" t="s">
        <v>56</v>
      </c>
      <c r="H5492" s="1">
        <v>40845.894606481481</v>
      </c>
      <c r="I5492">
        <v>0</v>
      </c>
      <c r="J5492">
        <v>160</v>
      </c>
      <c r="K5492">
        <f t="shared" si="12"/>
        <v>0</v>
      </c>
      <c r="O5492" s="5">
        <v>1</v>
      </c>
      <c r="P5492">
        <v>1</v>
      </c>
    </row>
    <row r="5493" spans="1:16" x14ac:dyDescent="0.25">
      <c r="A5493">
        <v>5193</v>
      </c>
      <c r="B5493" s="1">
        <v>44751.960636574076</v>
      </c>
      <c r="C5493" t="s">
        <v>10789</v>
      </c>
      <c r="D5493" t="s">
        <v>46</v>
      </c>
      <c r="E5493" s="4" t="b">
        <v>0</v>
      </c>
      <c r="F5493" t="b">
        <v>0</v>
      </c>
      <c r="G5493" t="s">
        <v>10790</v>
      </c>
      <c r="H5493" s="1">
        <v>44291.221435185187</v>
      </c>
      <c r="I5493">
        <v>1</v>
      </c>
      <c r="J5493">
        <v>374</v>
      </c>
      <c r="K5493">
        <f t="shared" si="12"/>
        <v>2.6737967914438501E-3</v>
      </c>
      <c r="O5493" s="5">
        <v>1</v>
      </c>
      <c r="P5493">
        <v>1</v>
      </c>
    </row>
    <row r="5494" spans="1:16" x14ac:dyDescent="0.25">
      <c r="A5494">
        <v>5195</v>
      </c>
      <c r="B5494" s="1">
        <v>44751.961377314816</v>
      </c>
      <c r="C5494" t="s">
        <v>10791</v>
      </c>
      <c r="D5494" t="s">
        <v>62</v>
      </c>
      <c r="E5494" s="4" t="b">
        <v>0</v>
      </c>
      <c r="F5494" t="b">
        <v>0</v>
      </c>
      <c r="G5494" t="s">
        <v>10792</v>
      </c>
      <c r="H5494" s="1">
        <v>44679.992696759262</v>
      </c>
      <c r="I5494">
        <v>0</v>
      </c>
      <c r="J5494">
        <v>4</v>
      </c>
      <c r="K5494">
        <f t="shared" si="12"/>
        <v>0</v>
      </c>
      <c r="O5494" s="5">
        <v>1</v>
      </c>
      <c r="P5494">
        <v>1</v>
      </c>
    </row>
    <row r="5495" spans="1:16" x14ac:dyDescent="0.25">
      <c r="A5495">
        <v>5198</v>
      </c>
      <c r="B5495" s="1">
        <v>44751.962071759262</v>
      </c>
      <c r="C5495" t="s">
        <v>10794</v>
      </c>
      <c r="D5495" t="s">
        <v>46</v>
      </c>
      <c r="E5495" s="4" t="b">
        <v>0</v>
      </c>
      <c r="F5495" t="b">
        <v>1</v>
      </c>
      <c r="G5495" t="s">
        <v>10795</v>
      </c>
      <c r="H5495" s="1">
        <v>42783.702662037038</v>
      </c>
      <c r="I5495">
        <v>1</v>
      </c>
      <c r="J5495">
        <v>631</v>
      </c>
      <c r="K5495">
        <f t="shared" si="12"/>
        <v>1.5847860538827259E-3</v>
      </c>
      <c r="O5495" s="5">
        <v>1</v>
      </c>
      <c r="P5495">
        <v>1</v>
      </c>
    </row>
    <row r="5496" spans="1:16" x14ac:dyDescent="0.25">
      <c r="A5496">
        <v>5221</v>
      </c>
      <c r="B5496" s="1">
        <v>44751.964722222219</v>
      </c>
      <c r="C5496" t="s">
        <v>10796</v>
      </c>
      <c r="D5496" t="s">
        <v>46</v>
      </c>
      <c r="E5496" s="4" t="b">
        <v>0</v>
      </c>
      <c r="F5496" t="b">
        <v>0</v>
      </c>
      <c r="G5496" t="s">
        <v>10797</v>
      </c>
      <c r="H5496" s="1">
        <v>44680.751689814817</v>
      </c>
      <c r="I5496">
        <v>0</v>
      </c>
      <c r="J5496">
        <v>320</v>
      </c>
      <c r="K5496">
        <f t="shared" si="12"/>
        <v>0</v>
      </c>
      <c r="O5496" s="5">
        <v>1</v>
      </c>
      <c r="P5496">
        <v>1</v>
      </c>
    </row>
    <row r="5497" spans="1:16" x14ac:dyDescent="0.25">
      <c r="A5497">
        <v>5229</v>
      </c>
      <c r="B5497" s="1">
        <v>44751.965451388889</v>
      </c>
      <c r="C5497" t="s">
        <v>10798</v>
      </c>
      <c r="D5497" t="s">
        <v>62</v>
      </c>
      <c r="E5497" s="4" t="b">
        <v>0</v>
      </c>
      <c r="F5497" t="b">
        <v>0</v>
      </c>
      <c r="G5497" t="s">
        <v>10799</v>
      </c>
      <c r="H5497" s="1">
        <v>44586.045914351853</v>
      </c>
      <c r="I5497">
        <v>0</v>
      </c>
      <c r="J5497">
        <v>490</v>
      </c>
      <c r="K5497">
        <f t="shared" si="12"/>
        <v>0</v>
      </c>
      <c r="O5497" s="5">
        <v>1</v>
      </c>
      <c r="P5497">
        <v>1</v>
      </c>
    </row>
    <row r="5498" spans="1:16" x14ac:dyDescent="0.25">
      <c r="A5498">
        <v>5238</v>
      </c>
      <c r="B5498" s="1">
        <v>44751.96707175926</v>
      </c>
      <c r="C5498" t="s">
        <v>10800</v>
      </c>
      <c r="D5498" t="s">
        <v>259</v>
      </c>
      <c r="E5498" s="4" t="b">
        <v>0</v>
      </c>
      <c r="F5498" t="b">
        <v>1</v>
      </c>
      <c r="G5498" t="s">
        <v>5838</v>
      </c>
      <c r="H5498" s="1">
        <v>43877.400555555556</v>
      </c>
      <c r="I5498">
        <v>0</v>
      </c>
      <c r="J5498">
        <v>567</v>
      </c>
      <c r="K5498">
        <f t="shared" si="12"/>
        <v>0</v>
      </c>
      <c r="O5498" s="5">
        <v>1</v>
      </c>
      <c r="P5498">
        <v>1</v>
      </c>
    </row>
    <row r="5499" spans="1:16" x14ac:dyDescent="0.25">
      <c r="A5499">
        <v>5241</v>
      </c>
      <c r="B5499" s="1">
        <v>44751.967314814814</v>
      </c>
      <c r="C5499" t="s">
        <v>10545</v>
      </c>
      <c r="D5499" t="s">
        <v>20</v>
      </c>
      <c r="E5499" s="4" t="b">
        <v>0</v>
      </c>
      <c r="F5499" t="b">
        <v>0</v>
      </c>
      <c r="G5499" t="s">
        <v>56</v>
      </c>
      <c r="H5499" s="1">
        <v>41756.162708333337</v>
      </c>
      <c r="I5499">
        <v>0</v>
      </c>
      <c r="J5499">
        <v>12</v>
      </c>
      <c r="K5499">
        <f t="shared" si="12"/>
        <v>0</v>
      </c>
      <c r="O5499" s="5">
        <v>1</v>
      </c>
      <c r="P5499">
        <v>1</v>
      </c>
    </row>
    <row r="5500" spans="1:16" x14ac:dyDescent="0.25">
      <c r="A5500">
        <v>5249</v>
      </c>
      <c r="B5500" s="1">
        <v>44751.968344907407</v>
      </c>
      <c r="C5500" t="s">
        <v>10801</v>
      </c>
      <c r="D5500" t="s">
        <v>46</v>
      </c>
      <c r="E5500" s="4" t="b">
        <v>0</v>
      </c>
      <c r="F5500" t="b">
        <v>0</v>
      </c>
      <c r="G5500" t="s">
        <v>10802</v>
      </c>
      <c r="H5500" s="1">
        <v>43880.774293981478</v>
      </c>
      <c r="I5500">
        <v>0</v>
      </c>
      <c r="J5500">
        <v>17</v>
      </c>
      <c r="K5500">
        <f t="shared" si="12"/>
        <v>0</v>
      </c>
      <c r="O5500" s="5">
        <v>1</v>
      </c>
      <c r="P5500">
        <v>1</v>
      </c>
    </row>
    <row r="5501" spans="1:16" x14ac:dyDescent="0.25">
      <c r="A5501">
        <v>5259</v>
      </c>
      <c r="B5501" s="1">
        <v>44751.96943287037</v>
      </c>
      <c r="C5501" t="s">
        <v>10803</v>
      </c>
      <c r="D5501" t="s">
        <v>259</v>
      </c>
      <c r="E5501" s="4" t="b">
        <v>0</v>
      </c>
      <c r="F5501" t="b">
        <v>0</v>
      </c>
      <c r="G5501" t="s">
        <v>10804</v>
      </c>
      <c r="H5501" s="1">
        <v>43901.337187500001</v>
      </c>
      <c r="I5501">
        <v>3</v>
      </c>
      <c r="J5501">
        <v>23322</v>
      </c>
      <c r="K5501">
        <f t="shared" si="12"/>
        <v>1.2863390789812196E-4</v>
      </c>
      <c r="O5501" s="5">
        <v>1</v>
      </c>
      <c r="P5501">
        <v>1</v>
      </c>
    </row>
    <row r="5502" spans="1:16" x14ac:dyDescent="0.25">
      <c r="A5502">
        <v>5260</v>
      </c>
      <c r="B5502" s="1">
        <v>44751.969675925924</v>
      </c>
      <c r="C5502" t="s">
        <v>10806</v>
      </c>
      <c r="D5502" t="s">
        <v>259</v>
      </c>
      <c r="E5502" s="4" t="b">
        <v>0</v>
      </c>
      <c r="F5502" t="b">
        <v>0</v>
      </c>
      <c r="G5502" t="s">
        <v>10804</v>
      </c>
      <c r="H5502" s="1">
        <v>43901.337187500001</v>
      </c>
      <c r="I5502">
        <v>4</v>
      </c>
      <c r="J5502">
        <v>23322</v>
      </c>
      <c r="K5502">
        <f t="shared" si="12"/>
        <v>1.7151187719749593E-4</v>
      </c>
      <c r="O5502" s="5">
        <v>1</v>
      </c>
      <c r="P5502">
        <v>1</v>
      </c>
    </row>
    <row r="5503" spans="1:16" x14ac:dyDescent="0.25">
      <c r="A5503">
        <v>5264</v>
      </c>
      <c r="B5503" s="1">
        <v>44751.969930555555</v>
      </c>
      <c r="C5503" t="s">
        <v>10807</v>
      </c>
      <c r="D5503" t="s">
        <v>259</v>
      </c>
      <c r="E5503" s="4" t="b">
        <v>0</v>
      </c>
      <c r="F5503" t="b">
        <v>0</v>
      </c>
      <c r="G5503" t="s">
        <v>10804</v>
      </c>
      <c r="H5503" s="1">
        <v>43901.337187500001</v>
      </c>
      <c r="I5503">
        <v>3</v>
      </c>
      <c r="J5503">
        <v>23322</v>
      </c>
      <c r="K5503">
        <f t="shared" si="12"/>
        <v>1.2863390789812196E-4</v>
      </c>
      <c r="O5503" s="5">
        <v>1</v>
      </c>
      <c r="P5503">
        <v>1</v>
      </c>
    </row>
    <row r="5504" spans="1:16" x14ac:dyDescent="0.25">
      <c r="A5504">
        <v>5266</v>
      </c>
      <c r="B5504" s="1">
        <v>44751.970069444447</v>
      </c>
      <c r="C5504" t="s">
        <v>10808</v>
      </c>
      <c r="D5504" t="s">
        <v>259</v>
      </c>
      <c r="E5504" s="4" t="b">
        <v>0</v>
      </c>
      <c r="F5504" t="b">
        <v>0</v>
      </c>
      <c r="G5504" t="s">
        <v>10804</v>
      </c>
      <c r="H5504" s="1">
        <v>43901.337187500001</v>
      </c>
      <c r="I5504">
        <v>0</v>
      </c>
      <c r="J5504">
        <v>23322</v>
      </c>
      <c r="K5504">
        <f t="shared" si="12"/>
        <v>0</v>
      </c>
      <c r="O5504" s="5">
        <v>1</v>
      </c>
      <c r="P5504">
        <v>1</v>
      </c>
    </row>
    <row r="5505" spans="1:16" x14ac:dyDescent="0.25">
      <c r="A5505">
        <v>5267</v>
      </c>
      <c r="B5505" s="1">
        <v>44751.970138888886</v>
      </c>
      <c r="C5505" t="s">
        <v>10809</v>
      </c>
      <c r="D5505" t="s">
        <v>259</v>
      </c>
      <c r="E5505" s="4" t="b">
        <v>0</v>
      </c>
      <c r="F5505" t="b">
        <v>0</v>
      </c>
      <c r="G5505" t="s">
        <v>10804</v>
      </c>
      <c r="H5505" s="1">
        <v>43901.337187500001</v>
      </c>
      <c r="I5505">
        <v>4</v>
      </c>
      <c r="J5505">
        <v>23322</v>
      </c>
      <c r="K5505">
        <f t="shared" si="12"/>
        <v>1.7151187719749593E-4</v>
      </c>
      <c r="O5505" s="5">
        <v>1</v>
      </c>
      <c r="P5505">
        <v>1</v>
      </c>
    </row>
    <row r="5506" spans="1:16" x14ac:dyDescent="0.25">
      <c r="A5506">
        <v>5269</v>
      </c>
      <c r="B5506" s="1">
        <v>44751.970289351855</v>
      </c>
      <c r="C5506" t="s">
        <v>10810</v>
      </c>
      <c r="D5506" t="s">
        <v>259</v>
      </c>
      <c r="E5506" s="4" t="b">
        <v>0</v>
      </c>
      <c r="F5506" t="b">
        <v>0</v>
      </c>
      <c r="G5506" t="s">
        <v>10804</v>
      </c>
      <c r="H5506" s="1">
        <v>43901.337187500001</v>
      </c>
      <c r="I5506">
        <v>0</v>
      </c>
      <c r="J5506">
        <v>23322</v>
      </c>
      <c r="K5506">
        <f t="shared" si="12"/>
        <v>0</v>
      </c>
      <c r="O5506" s="5">
        <v>1</v>
      </c>
      <c r="P5506">
        <v>1</v>
      </c>
    </row>
    <row r="5507" spans="1:16" x14ac:dyDescent="0.25">
      <c r="A5507">
        <v>5270</v>
      </c>
      <c r="B5507" s="1">
        <v>44751.970358796294</v>
      </c>
      <c r="C5507" t="s">
        <v>10811</v>
      </c>
      <c r="D5507" t="s">
        <v>259</v>
      </c>
      <c r="E5507" s="4" t="b">
        <v>0</v>
      </c>
      <c r="F5507" t="b">
        <v>0</v>
      </c>
      <c r="G5507" t="s">
        <v>10804</v>
      </c>
      <c r="H5507" s="1">
        <v>43901.337187500001</v>
      </c>
      <c r="I5507">
        <v>0</v>
      </c>
      <c r="J5507">
        <v>23322</v>
      </c>
      <c r="K5507">
        <f t="shared" si="12"/>
        <v>0</v>
      </c>
      <c r="O5507" s="5">
        <v>1</v>
      </c>
      <c r="P5507">
        <v>1</v>
      </c>
    </row>
    <row r="5508" spans="1:16" x14ac:dyDescent="0.25">
      <c r="A5508">
        <v>5271</v>
      </c>
      <c r="B5508" s="1">
        <v>44751.970439814817</v>
      </c>
      <c r="C5508" t="s">
        <v>10812</v>
      </c>
      <c r="D5508" t="s">
        <v>259</v>
      </c>
      <c r="E5508" s="4" t="b">
        <v>0</v>
      </c>
      <c r="F5508" t="b">
        <v>0</v>
      </c>
      <c r="G5508" t="s">
        <v>10804</v>
      </c>
      <c r="H5508" s="1">
        <v>43901.337187500001</v>
      </c>
      <c r="I5508">
        <v>1</v>
      </c>
      <c r="J5508">
        <v>23322</v>
      </c>
      <c r="K5508">
        <f t="shared" si="12"/>
        <v>4.2877969299373983E-5</v>
      </c>
      <c r="O5508" s="5">
        <v>1</v>
      </c>
      <c r="P5508">
        <v>1</v>
      </c>
    </row>
    <row r="5509" spans="1:16" x14ac:dyDescent="0.25">
      <c r="A5509">
        <v>5277</v>
      </c>
      <c r="B5509" s="1">
        <v>44751.970868055556</v>
      </c>
      <c r="C5509" t="s">
        <v>10813</v>
      </c>
      <c r="D5509" t="s">
        <v>259</v>
      </c>
      <c r="E5509" s="4" t="b">
        <v>0</v>
      </c>
      <c r="F5509" t="b">
        <v>0</v>
      </c>
      <c r="G5509" t="s">
        <v>10804</v>
      </c>
      <c r="H5509" s="1">
        <v>43901.337187500001</v>
      </c>
      <c r="I5509">
        <v>1</v>
      </c>
      <c r="J5509">
        <v>23322</v>
      </c>
      <c r="K5509">
        <f t="shared" si="12"/>
        <v>4.2877969299373983E-5</v>
      </c>
      <c r="O5509" s="5">
        <v>1</v>
      </c>
      <c r="P5509">
        <v>1</v>
      </c>
    </row>
    <row r="5510" spans="1:16" x14ac:dyDescent="0.25">
      <c r="A5510">
        <v>5279</v>
      </c>
      <c r="B5510" s="1">
        <v>44751.970960648148</v>
      </c>
      <c r="C5510" t="s">
        <v>10814</v>
      </c>
      <c r="D5510" t="s">
        <v>259</v>
      </c>
      <c r="E5510" s="4" t="b">
        <v>0</v>
      </c>
      <c r="F5510" t="b">
        <v>0</v>
      </c>
      <c r="G5510" t="s">
        <v>10804</v>
      </c>
      <c r="H5510" s="1">
        <v>43901.337187500001</v>
      </c>
      <c r="I5510">
        <v>0</v>
      </c>
      <c r="J5510">
        <v>23322</v>
      </c>
      <c r="K5510">
        <f t="shared" si="12"/>
        <v>0</v>
      </c>
      <c r="O5510" s="5">
        <v>1</v>
      </c>
      <c r="P5510">
        <v>1</v>
      </c>
    </row>
    <row r="5511" spans="1:16" x14ac:dyDescent="0.25">
      <c r="A5511">
        <v>5280</v>
      </c>
      <c r="B5511" s="1">
        <v>44751.971041666664</v>
      </c>
      <c r="C5511" t="s">
        <v>10815</v>
      </c>
      <c r="D5511" t="s">
        <v>259</v>
      </c>
      <c r="E5511" s="4" t="b">
        <v>0</v>
      </c>
      <c r="F5511" t="b">
        <v>0</v>
      </c>
      <c r="G5511" t="s">
        <v>10804</v>
      </c>
      <c r="H5511" s="1">
        <v>43901.337187500001</v>
      </c>
      <c r="I5511">
        <v>3</v>
      </c>
      <c r="J5511">
        <v>23322</v>
      </c>
      <c r="K5511">
        <f t="shared" si="12"/>
        <v>1.2863390789812196E-4</v>
      </c>
      <c r="O5511" s="5">
        <v>1</v>
      </c>
      <c r="P5511">
        <v>1</v>
      </c>
    </row>
    <row r="5512" spans="1:16" x14ac:dyDescent="0.25">
      <c r="A5512">
        <v>5283</v>
      </c>
      <c r="B5512" s="1">
        <v>44751.971342592595</v>
      </c>
      <c r="C5512" t="s">
        <v>10816</v>
      </c>
      <c r="D5512" t="s">
        <v>259</v>
      </c>
      <c r="E5512" s="4" t="b">
        <v>0</v>
      </c>
      <c r="F5512" t="b">
        <v>0</v>
      </c>
      <c r="G5512" t="s">
        <v>10804</v>
      </c>
      <c r="H5512" s="1">
        <v>43901.337187500001</v>
      </c>
      <c r="I5512">
        <v>0</v>
      </c>
      <c r="J5512">
        <v>23322</v>
      </c>
      <c r="K5512">
        <f t="shared" si="12"/>
        <v>0</v>
      </c>
      <c r="O5512" s="5">
        <v>1</v>
      </c>
      <c r="P5512">
        <v>1</v>
      </c>
    </row>
    <row r="5513" spans="1:16" x14ac:dyDescent="0.25">
      <c r="A5513">
        <v>5287</v>
      </c>
      <c r="B5513" s="1">
        <v>44751.97215277778</v>
      </c>
      <c r="C5513" t="s">
        <v>10817</v>
      </c>
      <c r="D5513" t="s">
        <v>259</v>
      </c>
      <c r="E5513" s="4" t="b">
        <v>0</v>
      </c>
      <c r="F5513" t="b">
        <v>0</v>
      </c>
      <c r="G5513" t="s">
        <v>10804</v>
      </c>
      <c r="H5513" s="1">
        <v>43901.337187500001</v>
      </c>
      <c r="I5513">
        <v>0</v>
      </c>
      <c r="J5513">
        <v>23322</v>
      </c>
      <c r="K5513">
        <f t="shared" si="12"/>
        <v>0</v>
      </c>
      <c r="O5513" s="5">
        <v>1</v>
      </c>
      <c r="P5513">
        <v>1</v>
      </c>
    </row>
    <row r="5514" spans="1:16" x14ac:dyDescent="0.25">
      <c r="A5514">
        <v>5288</v>
      </c>
      <c r="B5514" s="1">
        <v>44751.972268518519</v>
      </c>
      <c r="C5514" t="s">
        <v>10818</v>
      </c>
      <c r="D5514" t="s">
        <v>259</v>
      </c>
      <c r="E5514" s="4" t="b">
        <v>0</v>
      </c>
      <c r="F5514" t="b">
        <v>0</v>
      </c>
      <c r="G5514" t="s">
        <v>10804</v>
      </c>
      <c r="H5514" s="1">
        <v>43901.337187500001</v>
      </c>
      <c r="I5514">
        <v>0</v>
      </c>
      <c r="J5514">
        <v>23322</v>
      </c>
      <c r="K5514">
        <f t="shared" si="12"/>
        <v>0</v>
      </c>
      <c r="O5514" s="5">
        <v>1</v>
      </c>
      <c r="P5514">
        <v>1</v>
      </c>
    </row>
    <row r="5515" spans="1:16" x14ac:dyDescent="0.25">
      <c r="A5515">
        <v>5290</v>
      </c>
      <c r="B5515" s="1">
        <v>44751.972395833334</v>
      </c>
      <c r="C5515" t="s">
        <v>10819</v>
      </c>
      <c r="D5515" t="s">
        <v>259</v>
      </c>
      <c r="E5515" s="4" t="b">
        <v>0</v>
      </c>
      <c r="F5515" t="b">
        <v>0</v>
      </c>
      <c r="G5515" t="s">
        <v>10804</v>
      </c>
      <c r="H5515" s="1">
        <v>43901.337187500001</v>
      </c>
      <c r="I5515">
        <v>0</v>
      </c>
      <c r="J5515">
        <v>23322</v>
      </c>
      <c r="K5515">
        <f t="shared" si="12"/>
        <v>0</v>
      </c>
      <c r="O5515" s="5">
        <v>1</v>
      </c>
      <c r="P5515">
        <v>1</v>
      </c>
    </row>
    <row r="5516" spans="1:16" x14ac:dyDescent="0.25">
      <c r="A5516">
        <v>5291</v>
      </c>
      <c r="B5516" s="1">
        <v>44751.972500000003</v>
      </c>
      <c r="C5516" t="s">
        <v>10820</v>
      </c>
      <c r="D5516" t="s">
        <v>259</v>
      </c>
      <c r="E5516" s="4" t="b">
        <v>0</v>
      </c>
      <c r="F5516" t="b">
        <v>0</v>
      </c>
      <c r="G5516" t="s">
        <v>10804</v>
      </c>
      <c r="H5516" s="1">
        <v>43901.337187500001</v>
      </c>
      <c r="I5516">
        <v>4</v>
      </c>
      <c r="J5516">
        <v>23322</v>
      </c>
      <c r="K5516">
        <f t="shared" si="12"/>
        <v>1.7151187719749593E-4</v>
      </c>
      <c r="O5516" s="5">
        <v>1</v>
      </c>
      <c r="P5516">
        <v>1</v>
      </c>
    </row>
    <row r="5517" spans="1:16" x14ac:dyDescent="0.25">
      <c r="A5517">
        <v>5296</v>
      </c>
      <c r="B5517" s="1">
        <v>44751.972986111112</v>
      </c>
      <c r="C5517" t="s">
        <v>10821</v>
      </c>
      <c r="D5517" t="s">
        <v>46</v>
      </c>
      <c r="E5517" s="4" t="b">
        <v>0</v>
      </c>
      <c r="F5517" t="b">
        <v>1</v>
      </c>
      <c r="G5517" t="s">
        <v>10822</v>
      </c>
      <c r="H5517" s="1">
        <v>44319.497604166667</v>
      </c>
      <c r="I5517">
        <v>0</v>
      </c>
      <c r="J5517">
        <v>421</v>
      </c>
      <c r="K5517">
        <f t="shared" si="12"/>
        <v>0</v>
      </c>
      <c r="O5517" s="5">
        <v>1</v>
      </c>
      <c r="P5517">
        <v>1</v>
      </c>
    </row>
    <row r="5518" spans="1:16" x14ac:dyDescent="0.25">
      <c r="A5518">
        <v>5297</v>
      </c>
      <c r="B5518" s="1">
        <v>44751.973055555558</v>
      </c>
      <c r="C5518" t="s">
        <v>10823</v>
      </c>
      <c r="D5518" t="s">
        <v>259</v>
      </c>
      <c r="E5518" s="4" t="b">
        <v>0</v>
      </c>
      <c r="F5518" t="b">
        <v>0</v>
      </c>
      <c r="G5518" t="s">
        <v>10804</v>
      </c>
      <c r="H5518" s="1">
        <v>43901.337187500001</v>
      </c>
      <c r="I5518">
        <v>4</v>
      </c>
      <c r="J5518">
        <v>23322</v>
      </c>
      <c r="K5518">
        <f t="shared" si="12"/>
        <v>1.7151187719749593E-4</v>
      </c>
      <c r="O5518" s="5">
        <v>1</v>
      </c>
      <c r="P5518">
        <v>1</v>
      </c>
    </row>
    <row r="5519" spans="1:16" x14ac:dyDescent="0.25">
      <c r="A5519">
        <v>5302</v>
      </c>
      <c r="B5519" s="1">
        <v>44751.973333333335</v>
      </c>
      <c r="C5519" t="s">
        <v>10824</v>
      </c>
      <c r="D5519" t="s">
        <v>259</v>
      </c>
      <c r="E5519" s="4" t="b">
        <v>0</v>
      </c>
      <c r="F5519" t="b">
        <v>0</v>
      </c>
      <c r="G5519" t="s">
        <v>10804</v>
      </c>
      <c r="H5519" s="1">
        <v>43901.337187500001</v>
      </c>
      <c r="I5519">
        <v>13</v>
      </c>
      <c r="J5519">
        <v>23322</v>
      </c>
      <c r="K5519">
        <f t="shared" si="12"/>
        <v>5.5741360089186175E-4</v>
      </c>
      <c r="O5519" s="5">
        <v>1</v>
      </c>
      <c r="P5519">
        <v>1</v>
      </c>
    </row>
    <row r="5520" spans="1:16" x14ac:dyDescent="0.25">
      <c r="A5520">
        <v>5308</v>
      </c>
      <c r="B5520" s="1">
        <v>44751.973877314813</v>
      </c>
      <c r="C5520" t="s">
        <v>10825</v>
      </c>
      <c r="D5520" t="s">
        <v>46</v>
      </c>
      <c r="E5520" s="4" t="b">
        <v>0</v>
      </c>
      <c r="F5520" t="b">
        <v>0</v>
      </c>
      <c r="G5520" t="s">
        <v>10826</v>
      </c>
      <c r="H5520" s="1">
        <v>44410.228159722225</v>
      </c>
      <c r="I5520">
        <v>0</v>
      </c>
      <c r="J5520">
        <v>1736</v>
      </c>
      <c r="K5520">
        <f t="shared" si="12"/>
        <v>0</v>
      </c>
      <c r="O5520" s="5">
        <v>1</v>
      </c>
      <c r="P5520">
        <v>1</v>
      </c>
    </row>
    <row r="5521" spans="1:16" x14ac:dyDescent="0.25">
      <c r="A5521">
        <v>5317</v>
      </c>
      <c r="B5521" s="1">
        <v>44751.975046296298</v>
      </c>
      <c r="C5521" t="s">
        <v>10827</v>
      </c>
      <c r="D5521" t="s">
        <v>46</v>
      </c>
      <c r="E5521" s="4" t="b">
        <v>0</v>
      </c>
      <c r="F5521" t="b">
        <v>1</v>
      </c>
      <c r="G5521" t="s">
        <v>10828</v>
      </c>
      <c r="H5521" s="1">
        <v>39954.754317129627</v>
      </c>
      <c r="I5521">
        <v>0</v>
      </c>
      <c r="J5521">
        <v>295</v>
      </c>
      <c r="K5521">
        <f t="shared" si="12"/>
        <v>0</v>
      </c>
      <c r="O5521" s="5">
        <v>1</v>
      </c>
      <c r="P5521">
        <v>1</v>
      </c>
    </row>
    <row r="5522" spans="1:16" x14ac:dyDescent="0.25">
      <c r="A5522">
        <v>5320</v>
      </c>
      <c r="B5522" s="1">
        <v>44751.975787037038</v>
      </c>
      <c r="C5522" t="s">
        <v>10829</v>
      </c>
      <c r="D5522" t="s">
        <v>20</v>
      </c>
      <c r="E5522" s="4" t="b">
        <v>0</v>
      </c>
      <c r="F5522" t="b">
        <v>0</v>
      </c>
      <c r="G5522" t="s">
        <v>10830</v>
      </c>
      <c r="H5522" s="1">
        <v>44678.00403935185</v>
      </c>
      <c r="I5522">
        <v>0</v>
      </c>
      <c r="J5522">
        <v>7</v>
      </c>
      <c r="K5522">
        <f t="shared" si="12"/>
        <v>0</v>
      </c>
      <c r="O5522" s="5">
        <v>1</v>
      </c>
      <c r="P5522">
        <v>1</v>
      </c>
    </row>
    <row r="5523" spans="1:16" x14ac:dyDescent="0.25">
      <c r="A5523">
        <v>5326</v>
      </c>
      <c r="B5523" s="1">
        <v>44751.976631944446</v>
      </c>
      <c r="C5523" t="s">
        <v>10831</v>
      </c>
      <c r="D5523" t="s">
        <v>259</v>
      </c>
      <c r="E5523" s="4" t="b">
        <v>0</v>
      </c>
      <c r="F5523" t="b">
        <v>0</v>
      </c>
      <c r="G5523" t="s">
        <v>10804</v>
      </c>
      <c r="H5523" s="1">
        <v>43901.337187500001</v>
      </c>
      <c r="I5523">
        <v>3</v>
      </c>
      <c r="J5523">
        <v>23322</v>
      </c>
      <c r="K5523">
        <f t="shared" si="12"/>
        <v>1.2863390789812196E-4</v>
      </c>
      <c r="O5523" s="5">
        <v>1</v>
      </c>
      <c r="P5523">
        <v>1</v>
      </c>
    </row>
    <row r="5524" spans="1:16" x14ac:dyDescent="0.25">
      <c r="A5524">
        <v>5328</v>
      </c>
      <c r="B5524" s="1">
        <v>44751.976898148147</v>
      </c>
      <c r="C5524" t="s">
        <v>10832</v>
      </c>
      <c r="D5524" t="s">
        <v>259</v>
      </c>
      <c r="E5524" s="4" t="b">
        <v>0</v>
      </c>
      <c r="F5524" t="b">
        <v>0</v>
      </c>
      <c r="G5524" t="s">
        <v>10804</v>
      </c>
      <c r="H5524" s="1">
        <v>43901.337187500001</v>
      </c>
      <c r="I5524">
        <v>3</v>
      </c>
      <c r="J5524">
        <v>23322</v>
      </c>
      <c r="K5524">
        <f t="shared" si="12"/>
        <v>1.2863390789812196E-4</v>
      </c>
      <c r="O5524" s="5">
        <v>1</v>
      </c>
      <c r="P5524">
        <v>1</v>
      </c>
    </row>
    <row r="5525" spans="1:16" x14ac:dyDescent="0.25">
      <c r="A5525">
        <v>5332</v>
      </c>
      <c r="B5525" s="1">
        <v>44751.977349537039</v>
      </c>
      <c r="C5525" t="s">
        <v>10833</v>
      </c>
      <c r="D5525" t="s">
        <v>20</v>
      </c>
      <c r="E5525" s="4" t="b">
        <v>0</v>
      </c>
      <c r="F5525" t="b">
        <v>0</v>
      </c>
      <c r="G5525" t="s">
        <v>10834</v>
      </c>
      <c r="H5525" s="1">
        <v>42349.76358796296</v>
      </c>
      <c r="I5525">
        <v>1</v>
      </c>
      <c r="J5525">
        <v>2452</v>
      </c>
      <c r="K5525">
        <f t="shared" si="12"/>
        <v>4.0783034257748778E-4</v>
      </c>
      <c r="O5525" s="5">
        <v>1</v>
      </c>
      <c r="P5525">
        <v>1</v>
      </c>
    </row>
    <row r="5526" spans="1:16" x14ac:dyDescent="0.25">
      <c r="A5526">
        <v>5335</v>
      </c>
      <c r="B5526" s="1">
        <v>44751.977847222224</v>
      </c>
      <c r="C5526" t="s">
        <v>10835</v>
      </c>
      <c r="D5526" t="s">
        <v>20</v>
      </c>
      <c r="E5526" s="4" t="b">
        <v>0</v>
      </c>
      <c r="F5526" t="b">
        <v>0</v>
      </c>
      <c r="G5526" t="s">
        <v>10836</v>
      </c>
      <c r="H5526" s="1">
        <v>44279.61078703704</v>
      </c>
      <c r="I5526">
        <v>0</v>
      </c>
      <c r="J5526">
        <v>3629</v>
      </c>
      <c r="K5526">
        <f t="shared" si="12"/>
        <v>0</v>
      </c>
      <c r="O5526" s="5">
        <v>1</v>
      </c>
      <c r="P5526">
        <v>1</v>
      </c>
    </row>
    <row r="5527" spans="1:16" x14ac:dyDescent="0.25">
      <c r="A5527">
        <v>5341</v>
      </c>
      <c r="B5527" s="1">
        <v>44751.978993055556</v>
      </c>
      <c r="C5527" t="s">
        <v>10837</v>
      </c>
      <c r="D5527" t="s">
        <v>20</v>
      </c>
      <c r="E5527" s="4" t="b">
        <v>0</v>
      </c>
      <c r="F5527" t="b">
        <v>0</v>
      </c>
      <c r="G5527" t="s">
        <v>7659</v>
      </c>
      <c r="H5527" s="1">
        <v>41809.926516203705</v>
      </c>
      <c r="I5527">
        <v>1</v>
      </c>
      <c r="J5527">
        <v>21</v>
      </c>
      <c r="K5527">
        <f t="shared" si="12"/>
        <v>4.7619047619047616E-2</v>
      </c>
      <c r="O5527" s="5">
        <v>1</v>
      </c>
      <c r="P5527">
        <v>1</v>
      </c>
    </row>
    <row r="5528" spans="1:16" x14ac:dyDescent="0.25">
      <c r="A5528">
        <v>5349</v>
      </c>
      <c r="B5528" s="1">
        <v>44751.979953703703</v>
      </c>
      <c r="C5528" t="s">
        <v>10545</v>
      </c>
      <c r="D5528" t="s">
        <v>20</v>
      </c>
      <c r="E5528" s="4" t="b">
        <v>0</v>
      </c>
      <c r="F5528" t="b">
        <v>0</v>
      </c>
      <c r="G5528" t="s">
        <v>3241</v>
      </c>
      <c r="H5528" s="1">
        <v>40789.097962962966</v>
      </c>
      <c r="I5528">
        <v>0</v>
      </c>
      <c r="J5528">
        <v>2306</v>
      </c>
      <c r="K5528">
        <f t="shared" si="12"/>
        <v>0</v>
      </c>
      <c r="O5528" s="5">
        <v>1</v>
      </c>
      <c r="P5528">
        <v>1</v>
      </c>
    </row>
    <row r="5529" spans="1:16" x14ac:dyDescent="0.25">
      <c r="A5529">
        <v>5360</v>
      </c>
      <c r="B5529" s="1">
        <v>44751.98165509259</v>
      </c>
      <c r="C5529" t="s">
        <v>10838</v>
      </c>
      <c r="D5529" t="s">
        <v>46</v>
      </c>
      <c r="E5529" s="4" t="b">
        <v>0</v>
      </c>
      <c r="F5529" t="b">
        <v>0</v>
      </c>
      <c r="G5529" t="s">
        <v>56</v>
      </c>
      <c r="H5529" s="1">
        <v>41928.579872685186</v>
      </c>
      <c r="I5529">
        <v>0</v>
      </c>
      <c r="J5529">
        <v>43</v>
      </c>
      <c r="K5529">
        <f t="shared" si="12"/>
        <v>0</v>
      </c>
      <c r="O5529" s="5">
        <v>1</v>
      </c>
      <c r="P5529">
        <v>1</v>
      </c>
    </row>
    <row r="5530" spans="1:16" x14ac:dyDescent="0.25">
      <c r="A5530">
        <v>5372</v>
      </c>
      <c r="B5530" s="1">
        <v>44751.983611111114</v>
      </c>
      <c r="C5530" t="s">
        <v>10839</v>
      </c>
      <c r="D5530" t="s">
        <v>62</v>
      </c>
      <c r="E5530" s="4" t="b">
        <v>0</v>
      </c>
      <c r="F5530" t="b">
        <v>1</v>
      </c>
      <c r="G5530" t="s">
        <v>10840</v>
      </c>
      <c r="H5530" s="1">
        <v>40530.822962962964</v>
      </c>
      <c r="I5530">
        <v>3</v>
      </c>
      <c r="J5530">
        <v>17779</v>
      </c>
      <c r="K5530">
        <f t="shared" si="12"/>
        <v>1.6873839923505258E-4</v>
      </c>
      <c r="O5530" s="5">
        <v>1</v>
      </c>
      <c r="P5530">
        <v>1</v>
      </c>
    </row>
    <row r="5531" spans="1:16" x14ac:dyDescent="0.25">
      <c r="A5531">
        <v>5373</v>
      </c>
      <c r="B5531" s="1">
        <v>44751.983622685184</v>
      </c>
      <c r="C5531" t="s">
        <v>10841</v>
      </c>
      <c r="D5531" t="s">
        <v>259</v>
      </c>
      <c r="E5531" s="4" t="b">
        <v>0</v>
      </c>
      <c r="F5531" t="b">
        <v>0</v>
      </c>
      <c r="G5531" t="s">
        <v>10804</v>
      </c>
      <c r="H5531" s="1">
        <v>43901.337187500001</v>
      </c>
      <c r="I5531">
        <v>0</v>
      </c>
      <c r="J5531">
        <v>23322</v>
      </c>
      <c r="K5531">
        <f t="shared" si="12"/>
        <v>0</v>
      </c>
      <c r="O5531" s="5">
        <v>1</v>
      </c>
      <c r="P5531">
        <v>1</v>
      </c>
    </row>
    <row r="5532" spans="1:16" x14ac:dyDescent="0.25">
      <c r="A5532">
        <v>5378</v>
      </c>
      <c r="B5532" s="1">
        <v>44751.984016203707</v>
      </c>
      <c r="C5532" t="s">
        <v>10842</v>
      </c>
      <c r="D5532" t="s">
        <v>259</v>
      </c>
      <c r="E5532" s="4" t="b">
        <v>0</v>
      </c>
      <c r="F5532" t="b">
        <v>0</v>
      </c>
      <c r="G5532" t="s">
        <v>10804</v>
      </c>
      <c r="H5532" s="1">
        <v>43901.337187500001</v>
      </c>
      <c r="I5532">
        <v>0</v>
      </c>
      <c r="J5532">
        <v>23322</v>
      </c>
      <c r="K5532">
        <f t="shared" si="12"/>
        <v>0</v>
      </c>
      <c r="O5532" s="5">
        <v>1</v>
      </c>
      <c r="P5532">
        <v>1</v>
      </c>
    </row>
    <row r="5533" spans="1:16" x14ac:dyDescent="0.25">
      <c r="A5533">
        <v>5383</v>
      </c>
      <c r="B5533" s="1">
        <v>44751.984270833331</v>
      </c>
      <c r="C5533" t="s">
        <v>10545</v>
      </c>
      <c r="D5533" t="s">
        <v>20</v>
      </c>
      <c r="E5533" s="4" t="b">
        <v>0</v>
      </c>
      <c r="F5533" t="b">
        <v>0</v>
      </c>
      <c r="G5533" t="s">
        <v>56</v>
      </c>
      <c r="H5533" s="1">
        <v>41513.890104166669</v>
      </c>
      <c r="I5533">
        <v>0</v>
      </c>
      <c r="J5533">
        <v>1</v>
      </c>
      <c r="K5533">
        <f t="shared" si="12"/>
        <v>0</v>
      </c>
      <c r="O5533" s="5">
        <v>1</v>
      </c>
      <c r="P5533">
        <v>1</v>
      </c>
    </row>
    <row r="5534" spans="1:16" x14ac:dyDescent="0.25">
      <c r="A5534">
        <v>5385</v>
      </c>
      <c r="B5534" s="1">
        <v>44751.984386574077</v>
      </c>
      <c r="C5534" t="s">
        <v>10843</v>
      </c>
      <c r="D5534" t="s">
        <v>46</v>
      </c>
      <c r="E5534" s="4" t="b">
        <v>0</v>
      </c>
      <c r="F5534" t="b">
        <v>0</v>
      </c>
      <c r="G5534" t="s">
        <v>56</v>
      </c>
      <c r="H5534" s="1">
        <v>41928.579872685186</v>
      </c>
      <c r="I5534">
        <v>0</v>
      </c>
      <c r="J5534">
        <v>43</v>
      </c>
      <c r="K5534">
        <f t="shared" si="12"/>
        <v>0</v>
      </c>
      <c r="O5534" s="5">
        <v>1</v>
      </c>
      <c r="P5534">
        <v>1</v>
      </c>
    </row>
    <row r="5535" spans="1:16" x14ac:dyDescent="0.25">
      <c r="A5535">
        <v>5387</v>
      </c>
      <c r="B5535" s="1">
        <v>44751.984502314815</v>
      </c>
      <c r="C5535" t="s">
        <v>10844</v>
      </c>
      <c r="D5535" t="s">
        <v>46</v>
      </c>
      <c r="E5535" s="4" t="b">
        <v>0</v>
      </c>
      <c r="F5535" t="b">
        <v>0</v>
      </c>
      <c r="G5535" t="s">
        <v>10845</v>
      </c>
      <c r="H5535" s="1">
        <v>39938.161909722221</v>
      </c>
      <c r="I5535">
        <v>0</v>
      </c>
      <c r="J5535">
        <v>87</v>
      </c>
      <c r="K5535">
        <f t="shared" si="12"/>
        <v>0</v>
      </c>
      <c r="O5535" s="5">
        <v>1</v>
      </c>
      <c r="P5535">
        <v>1</v>
      </c>
    </row>
    <row r="5536" spans="1:16" x14ac:dyDescent="0.25">
      <c r="A5536">
        <v>5391</v>
      </c>
      <c r="B5536" s="1">
        <v>44751.984930555554</v>
      </c>
      <c r="C5536" t="s">
        <v>10545</v>
      </c>
      <c r="D5536" t="s">
        <v>46</v>
      </c>
      <c r="E5536" s="4" t="b">
        <v>0</v>
      </c>
      <c r="F5536" t="b">
        <v>0</v>
      </c>
      <c r="G5536" t="s">
        <v>10847</v>
      </c>
      <c r="H5536" s="1">
        <v>39896.209780092591</v>
      </c>
      <c r="I5536">
        <v>0</v>
      </c>
      <c r="J5536">
        <v>794</v>
      </c>
      <c r="K5536">
        <f t="shared" si="12"/>
        <v>0</v>
      </c>
      <c r="O5536" s="5">
        <v>1</v>
      </c>
      <c r="P5536">
        <v>1</v>
      </c>
    </row>
    <row r="5537" spans="1:16" x14ac:dyDescent="0.25">
      <c r="A5537">
        <v>5393</v>
      </c>
      <c r="B5537" s="1">
        <v>44751.985243055555</v>
      </c>
      <c r="C5537" t="s">
        <v>10849</v>
      </c>
      <c r="D5537" t="s">
        <v>46</v>
      </c>
      <c r="E5537" s="4" t="b">
        <v>0</v>
      </c>
      <c r="F5537" t="b">
        <v>0</v>
      </c>
      <c r="G5537" t="s">
        <v>10850</v>
      </c>
      <c r="H5537" s="1">
        <v>42133.25922453704</v>
      </c>
      <c r="I5537">
        <v>2</v>
      </c>
      <c r="J5537">
        <v>4368</v>
      </c>
      <c r="K5537">
        <f t="shared" si="12"/>
        <v>4.5787545787545788E-4</v>
      </c>
      <c r="O5537" s="5">
        <v>1</v>
      </c>
      <c r="P5537">
        <v>1</v>
      </c>
    </row>
    <row r="5538" spans="1:16" x14ac:dyDescent="0.25">
      <c r="A5538">
        <v>5415</v>
      </c>
      <c r="B5538" s="1">
        <v>44751.987488425926</v>
      </c>
      <c r="C5538" t="s">
        <v>10852</v>
      </c>
      <c r="D5538" t="s">
        <v>46</v>
      </c>
      <c r="E5538" s="4" t="b">
        <v>0</v>
      </c>
      <c r="F5538" t="b">
        <v>0</v>
      </c>
      <c r="G5538" t="s">
        <v>56</v>
      </c>
      <c r="H5538" s="1">
        <v>43782.432511574072</v>
      </c>
      <c r="I5538">
        <v>0</v>
      </c>
      <c r="J5538">
        <v>40</v>
      </c>
      <c r="K5538">
        <f t="shared" si="12"/>
        <v>0</v>
      </c>
      <c r="O5538" s="5">
        <v>1</v>
      </c>
      <c r="P5538">
        <v>1</v>
      </c>
    </row>
    <row r="5539" spans="1:16" x14ac:dyDescent="0.25">
      <c r="A5539">
        <v>5425</v>
      </c>
      <c r="B5539" s="1">
        <v>44751.988900462966</v>
      </c>
      <c r="C5539" t="s">
        <v>10853</v>
      </c>
      <c r="D5539" t="s">
        <v>46</v>
      </c>
      <c r="E5539" s="4" t="b">
        <v>0</v>
      </c>
      <c r="F5539" t="b">
        <v>0</v>
      </c>
      <c r="G5539" t="s">
        <v>10854</v>
      </c>
      <c r="H5539" s="1">
        <v>39911.728946759256</v>
      </c>
      <c r="I5539">
        <v>0</v>
      </c>
      <c r="J5539">
        <v>998</v>
      </c>
      <c r="K5539">
        <f t="shared" si="12"/>
        <v>0</v>
      </c>
      <c r="O5539" s="5">
        <v>1</v>
      </c>
      <c r="P5539">
        <v>1</v>
      </c>
    </row>
    <row r="5540" spans="1:16" x14ac:dyDescent="0.25">
      <c r="A5540">
        <v>5428</v>
      </c>
      <c r="B5540" s="1">
        <v>44751.989386574074</v>
      </c>
      <c r="C5540" t="s">
        <v>10856</v>
      </c>
      <c r="D5540" t="s">
        <v>20</v>
      </c>
      <c r="E5540" s="4" t="b">
        <v>0</v>
      </c>
      <c r="F5540" t="b">
        <v>0</v>
      </c>
      <c r="G5540" t="s">
        <v>10857</v>
      </c>
      <c r="H5540" s="1">
        <v>44122.323425925926</v>
      </c>
      <c r="I5540">
        <v>5</v>
      </c>
      <c r="J5540">
        <v>541</v>
      </c>
      <c r="K5540">
        <f t="shared" si="12"/>
        <v>9.242144177449169E-3</v>
      </c>
      <c r="O5540" s="5">
        <v>1</v>
      </c>
      <c r="P5540">
        <v>1</v>
      </c>
    </row>
    <row r="5541" spans="1:16" x14ac:dyDescent="0.25">
      <c r="A5541">
        <v>5441</v>
      </c>
      <c r="B5541" s="1">
        <v>44751.990972222222</v>
      </c>
      <c r="C5541" t="s">
        <v>10859</v>
      </c>
      <c r="D5541" t="s">
        <v>20</v>
      </c>
      <c r="E5541" s="4" t="b">
        <v>0</v>
      </c>
      <c r="F5541" t="b">
        <v>0</v>
      </c>
      <c r="G5541" t="s">
        <v>321</v>
      </c>
      <c r="H5541" s="1">
        <v>43499.023310185185</v>
      </c>
      <c r="I5541">
        <v>0</v>
      </c>
      <c r="J5541">
        <v>1842</v>
      </c>
      <c r="K5541">
        <f t="shared" si="12"/>
        <v>0</v>
      </c>
      <c r="O5541" s="5">
        <v>1</v>
      </c>
      <c r="P5541">
        <v>1</v>
      </c>
    </row>
    <row r="5542" spans="1:16" x14ac:dyDescent="0.25">
      <c r="A5542">
        <v>5449</v>
      </c>
      <c r="B5542" s="1">
        <v>44751.991666666669</v>
      </c>
      <c r="C5542" t="s">
        <v>10859</v>
      </c>
      <c r="D5542" t="s">
        <v>20</v>
      </c>
      <c r="E5542" s="4" t="b">
        <v>0</v>
      </c>
      <c r="F5542" t="b">
        <v>0</v>
      </c>
      <c r="G5542" t="s">
        <v>321</v>
      </c>
      <c r="H5542" s="1">
        <v>43499.023310185185</v>
      </c>
      <c r="I5542">
        <v>0</v>
      </c>
      <c r="J5542">
        <v>1842</v>
      </c>
      <c r="K5542">
        <f t="shared" si="12"/>
        <v>0</v>
      </c>
      <c r="O5542" s="5">
        <v>1</v>
      </c>
      <c r="P5542">
        <v>1</v>
      </c>
    </row>
    <row r="5543" spans="1:16" x14ac:dyDescent="0.25">
      <c r="A5543">
        <v>5450</v>
      </c>
      <c r="B5543" s="1">
        <v>44751.991875</v>
      </c>
      <c r="C5543" t="s">
        <v>10860</v>
      </c>
      <c r="D5543" t="s">
        <v>62</v>
      </c>
      <c r="E5543" s="4" t="b">
        <v>0</v>
      </c>
      <c r="F5543" t="b">
        <v>0</v>
      </c>
      <c r="G5543" t="s">
        <v>9666</v>
      </c>
      <c r="H5543" s="1">
        <v>43912.180034722223</v>
      </c>
      <c r="I5543">
        <v>0</v>
      </c>
      <c r="J5543">
        <v>49</v>
      </c>
      <c r="K5543">
        <f t="shared" si="12"/>
        <v>0</v>
      </c>
      <c r="O5543" s="5">
        <v>1</v>
      </c>
      <c r="P5543">
        <v>1</v>
      </c>
    </row>
    <row r="5544" spans="1:16" x14ac:dyDescent="0.25">
      <c r="A5544">
        <v>5456</v>
      </c>
      <c r="B5544" s="1">
        <v>44751.99291666667</v>
      </c>
      <c r="C5544" t="s">
        <v>10861</v>
      </c>
      <c r="D5544" t="s">
        <v>62</v>
      </c>
      <c r="E5544" s="4" t="b">
        <v>0</v>
      </c>
      <c r="F5544" t="b">
        <v>0</v>
      </c>
      <c r="G5544" t="s">
        <v>10862</v>
      </c>
      <c r="H5544" s="1">
        <v>44444.728217592594</v>
      </c>
      <c r="I5544">
        <v>0</v>
      </c>
      <c r="J5544">
        <v>22</v>
      </c>
      <c r="K5544">
        <f t="shared" si="12"/>
        <v>0</v>
      </c>
      <c r="O5544" s="5">
        <v>1</v>
      </c>
      <c r="P5544">
        <v>1</v>
      </c>
    </row>
    <row r="5545" spans="1:16" x14ac:dyDescent="0.25">
      <c r="A5545">
        <v>5459</v>
      </c>
      <c r="B5545" s="1">
        <v>44751.993206018517</v>
      </c>
      <c r="C5545" t="s">
        <v>10863</v>
      </c>
      <c r="D5545" t="s">
        <v>20</v>
      </c>
      <c r="E5545" s="4" t="b">
        <v>0</v>
      </c>
      <c r="F5545" t="b">
        <v>0</v>
      </c>
      <c r="G5545" t="s">
        <v>56</v>
      </c>
      <c r="H5545" s="1">
        <v>44581.245219907411</v>
      </c>
      <c r="I5545">
        <v>0</v>
      </c>
      <c r="J5545">
        <v>35</v>
      </c>
      <c r="K5545">
        <f t="shared" si="12"/>
        <v>0</v>
      </c>
      <c r="O5545" s="5">
        <v>1</v>
      </c>
      <c r="P5545">
        <v>1</v>
      </c>
    </row>
    <row r="5546" spans="1:16" x14ac:dyDescent="0.25">
      <c r="A5546">
        <v>5479</v>
      </c>
      <c r="B5546" s="1">
        <v>44751.996527777781</v>
      </c>
      <c r="C5546" t="s">
        <v>10864</v>
      </c>
      <c r="D5546" t="s">
        <v>20</v>
      </c>
      <c r="E5546" s="4" t="b">
        <v>0</v>
      </c>
      <c r="F5546" t="b">
        <v>0</v>
      </c>
      <c r="G5546" t="s">
        <v>10865</v>
      </c>
      <c r="H5546" s="1">
        <v>44460.310717592591</v>
      </c>
      <c r="I5546">
        <v>0</v>
      </c>
      <c r="J5546">
        <v>494</v>
      </c>
      <c r="K5546">
        <f t="shared" si="12"/>
        <v>0</v>
      </c>
      <c r="O5546" s="5">
        <v>1</v>
      </c>
      <c r="P5546">
        <v>1</v>
      </c>
    </row>
    <row r="5547" spans="1:16" x14ac:dyDescent="0.25">
      <c r="A5547">
        <v>5480</v>
      </c>
      <c r="B5547" s="1">
        <v>44751.996793981481</v>
      </c>
      <c r="C5547" t="s">
        <v>10545</v>
      </c>
      <c r="D5547" t="s">
        <v>20</v>
      </c>
      <c r="E5547" s="4" t="b">
        <v>0</v>
      </c>
      <c r="F5547" t="b">
        <v>0</v>
      </c>
      <c r="G5547" t="s">
        <v>56</v>
      </c>
      <c r="H5547" s="1">
        <v>40911.188564814816</v>
      </c>
      <c r="I5547">
        <v>0</v>
      </c>
      <c r="J5547">
        <v>11</v>
      </c>
      <c r="K5547">
        <f t="shared" si="12"/>
        <v>0</v>
      </c>
      <c r="O5547" s="5">
        <v>1</v>
      </c>
      <c r="P5547">
        <v>1</v>
      </c>
    </row>
    <row r="5548" spans="1:16" x14ac:dyDescent="0.25">
      <c r="A5548">
        <v>5481</v>
      </c>
      <c r="B5548" s="1">
        <v>44751.996793981481</v>
      </c>
      <c r="C5548" t="s">
        <v>10545</v>
      </c>
      <c r="D5548" t="s">
        <v>20</v>
      </c>
      <c r="E5548" s="4" t="b">
        <v>0</v>
      </c>
      <c r="F5548" t="b">
        <v>0</v>
      </c>
      <c r="G5548" t="s">
        <v>56</v>
      </c>
      <c r="H5548" s="1">
        <v>40925.104039351849</v>
      </c>
      <c r="I5548">
        <v>0</v>
      </c>
      <c r="J5548">
        <v>202</v>
      </c>
      <c r="K5548">
        <f t="shared" si="12"/>
        <v>0</v>
      </c>
      <c r="O5548" s="5">
        <v>1</v>
      </c>
      <c r="P5548">
        <v>1</v>
      </c>
    </row>
    <row r="5549" spans="1:16" x14ac:dyDescent="0.25">
      <c r="A5549">
        <v>5483</v>
      </c>
      <c r="B5549" s="1">
        <v>44751.997106481482</v>
      </c>
      <c r="C5549" t="s">
        <v>10867</v>
      </c>
      <c r="D5549" t="s">
        <v>46</v>
      </c>
      <c r="E5549" s="4" t="b">
        <v>0</v>
      </c>
      <c r="F5549" t="b">
        <v>1</v>
      </c>
      <c r="G5549" t="s">
        <v>10868</v>
      </c>
      <c r="H5549" s="1">
        <v>41740.426215277781</v>
      </c>
      <c r="I5549">
        <v>0</v>
      </c>
      <c r="J5549">
        <v>239</v>
      </c>
      <c r="K5549">
        <f t="shared" si="12"/>
        <v>0</v>
      </c>
      <c r="O5549" s="5">
        <v>1</v>
      </c>
      <c r="P5549">
        <v>1</v>
      </c>
    </row>
    <row r="5550" spans="1:16" x14ac:dyDescent="0.25">
      <c r="A5550">
        <v>5490</v>
      </c>
      <c r="B5550" s="1">
        <v>44751.998310185183</v>
      </c>
      <c r="C5550" t="s">
        <v>10870</v>
      </c>
      <c r="D5550" t="s">
        <v>20</v>
      </c>
      <c r="E5550" s="4" t="b">
        <v>0</v>
      </c>
      <c r="F5550" t="b">
        <v>0</v>
      </c>
      <c r="G5550" t="s">
        <v>10871</v>
      </c>
      <c r="H5550" s="1">
        <v>43417.172071759262</v>
      </c>
      <c r="I5550">
        <v>0</v>
      </c>
      <c r="J5550">
        <v>31</v>
      </c>
      <c r="K5550">
        <f t="shared" si="12"/>
        <v>0</v>
      </c>
      <c r="O5550" s="5">
        <v>1</v>
      </c>
      <c r="P5550">
        <v>1</v>
      </c>
    </row>
    <row r="5551" spans="1:16" x14ac:dyDescent="0.25">
      <c r="A5551">
        <v>5491</v>
      </c>
      <c r="B5551" s="1">
        <v>44751.99832175926</v>
      </c>
      <c r="C5551" t="s">
        <v>10872</v>
      </c>
      <c r="D5551" t="s">
        <v>62</v>
      </c>
      <c r="E5551" s="4" t="b">
        <v>0</v>
      </c>
      <c r="F5551" t="b">
        <v>0</v>
      </c>
      <c r="G5551" t="s">
        <v>10873</v>
      </c>
      <c r="H5551" s="1">
        <v>44651.067974537036</v>
      </c>
      <c r="I5551">
        <v>0</v>
      </c>
      <c r="J5551">
        <v>61</v>
      </c>
      <c r="K5551">
        <f t="shared" si="12"/>
        <v>0</v>
      </c>
      <c r="O5551" s="5">
        <v>1</v>
      </c>
      <c r="P5551">
        <v>1</v>
      </c>
    </row>
    <row r="5552" spans="1:16" x14ac:dyDescent="0.25">
      <c r="A5552">
        <v>5493</v>
      </c>
      <c r="B5552" s="1">
        <v>44751.998912037037</v>
      </c>
      <c r="C5552" t="s">
        <v>10874</v>
      </c>
      <c r="D5552" t="s">
        <v>62</v>
      </c>
      <c r="E5552" s="4" t="b">
        <v>0</v>
      </c>
      <c r="F5552" t="b">
        <v>0</v>
      </c>
      <c r="G5552" t="s">
        <v>10875</v>
      </c>
      <c r="H5552" s="1">
        <v>41129.990324074075</v>
      </c>
      <c r="I5552">
        <v>0</v>
      </c>
      <c r="J5552">
        <v>39</v>
      </c>
      <c r="K5552">
        <f t="shared" si="12"/>
        <v>0</v>
      </c>
      <c r="O5552" s="5">
        <v>1</v>
      </c>
      <c r="P5552">
        <v>1</v>
      </c>
    </row>
    <row r="5553" spans="1:16" x14ac:dyDescent="0.25">
      <c r="A5553">
        <v>5499</v>
      </c>
      <c r="B5553" s="1">
        <v>44755.005914351852</v>
      </c>
      <c r="C5553" t="s">
        <v>10877</v>
      </c>
      <c r="D5553" t="s">
        <v>46</v>
      </c>
      <c r="E5553" s="4" t="b">
        <v>0</v>
      </c>
      <c r="F5553" t="b">
        <v>0</v>
      </c>
      <c r="G5553" t="s">
        <v>10878</v>
      </c>
      <c r="H5553" s="1">
        <v>44632.05265046296</v>
      </c>
      <c r="I5553">
        <v>0</v>
      </c>
      <c r="J5553">
        <v>146</v>
      </c>
      <c r="K5553">
        <f t="shared" ref="K5553:K5616" si="13">I5553/J5553</f>
        <v>0</v>
      </c>
      <c r="O5553" s="5">
        <v>1</v>
      </c>
      <c r="P5553">
        <v>1</v>
      </c>
    </row>
    <row r="5554" spans="1:16" x14ac:dyDescent="0.25">
      <c r="A5554">
        <v>5500</v>
      </c>
      <c r="B5554" s="1">
        <v>44755.007951388892</v>
      </c>
      <c r="C5554" t="s">
        <v>10879</v>
      </c>
      <c r="D5554" t="s">
        <v>259</v>
      </c>
      <c r="E5554" s="4" t="b">
        <v>0</v>
      </c>
      <c r="F5554" t="b">
        <v>0</v>
      </c>
      <c r="G5554" t="s">
        <v>56</v>
      </c>
      <c r="H5554" s="1">
        <v>41194.016192129631</v>
      </c>
      <c r="I5554">
        <v>0</v>
      </c>
      <c r="J5554">
        <v>24</v>
      </c>
      <c r="K5554">
        <f t="shared" si="13"/>
        <v>0</v>
      </c>
      <c r="O5554" s="5">
        <v>1</v>
      </c>
      <c r="P5554">
        <v>1</v>
      </c>
    </row>
    <row r="5555" spans="1:16" x14ac:dyDescent="0.25">
      <c r="A5555">
        <v>5501</v>
      </c>
      <c r="B5555" s="1">
        <v>44755.010335648149</v>
      </c>
      <c r="C5555" t="s">
        <v>10880</v>
      </c>
      <c r="D5555" t="s">
        <v>20</v>
      </c>
      <c r="E5555" s="4" t="b">
        <v>0</v>
      </c>
      <c r="F5555" t="b">
        <v>0</v>
      </c>
      <c r="G5555" t="s">
        <v>10881</v>
      </c>
      <c r="H5555" s="1">
        <v>43975.09820601852</v>
      </c>
      <c r="I5555">
        <v>0</v>
      </c>
      <c r="J5555">
        <v>35</v>
      </c>
      <c r="K5555">
        <f t="shared" si="13"/>
        <v>0</v>
      </c>
      <c r="O5555" s="5">
        <v>1</v>
      </c>
      <c r="P5555">
        <v>1</v>
      </c>
    </row>
    <row r="5556" spans="1:16" x14ac:dyDescent="0.25">
      <c r="A5556">
        <v>5502</v>
      </c>
      <c r="B5556" s="1">
        <v>44755.020289351851</v>
      </c>
      <c r="C5556" t="s">
        <v>10882</v>
      </c>
      <c r="D5556" t="s">
        <v>20</v>
      </c>
      <c r="E5556" s="4" t="b">
        <v>0</v>
      </c>
      <c r="F5556" t="b">
        <v>1</v>
      </c>
      <c r="G5556" t="s">
        <v>10883</v>
      </c>
      <c r="H5556" s="1">
        <v>39897.724803240744</v>
      </c>
      <c r="I5556">
        <v>0</v>
      </c>
      <c r="J5556">
        <v>3287</v>
      </c>
      <c r="K5556">
        <f t="shared" si="13"/>
        <v>0</v>
      </c>
      <c r="O5556" s="5">
        <v>1</v>
      </c>
      <c r="P5556">
        <v>1</v>
      </c>
    </row>
    <row r="5557" spans="1:16" x14ac:dyDescent="0.25">
      <c r="A5557">
        <v>5505</v>
      </c>
      <c r="B5557" s="1">
        <v>44755.067314814813</v>
      </c>
      <c r="C5557" t="s">
        <v>10885</v>
      </c>
      <c r="D5557" t="s">
        <v>259</v>
      </c>
      <c r="E5557" s="4" t="b">
        <v>0</v>
      </c>
      <c r="F5557" t="b">
        <v>1</v>
      </c>
      <c r="G5557" t="s">
        <v>10886</v>
      </c>
      <c r="H5557" s="1">
        <v>39780.044768518521</v>
      </c>
      <c r="I5557">
        <v>1</v>
      </c>
      <c r="J5557">
        <v>914</v>
      </c>
      <c r="K5557">
        <f t="shared" si="13"/>
        <v>1.0940919037199124E-3</v>
      </c>
      <c r="O5557" s="5">
        <v>1</v>
      </c>
      <c r="P5557">
        <v>1</v>
      </c>
    </row>
    <row r="5558" spans="1:16" x14ac:dyDescent="0.25">
      <c r="A5558">
        <v>5506</v>
      </c>
      <c r="B5558" s="1">
        <v>44755.06759259259</v>
      </c>
      <c r="C5558" t="s">
        <v>10888</v>
      </c>
      <c r="D5558" t="s">
        <v>46</v>
      </c>
      <c r="E5558" s="4" t="b">
        <v>0</v>
      </c>
      <c r="F5558" t="b">
        <v>1</v>
      </c>
      <c r="G5558" t="s">
        <v>10889</v>
      </c>
      <c r="H5558" s="1">
        <v>43390.959097222221</v>
      </c>
      <c r="I5558">
        <v>1</v>
      </c>
      <c r="J5558">
        <v>987</v>
      </c>
      <c r="K5558">
        <f t="shared" si="13"/>
        <v>1.0131712259371835E-3</v>
      </c>
      <c r="O5558" s="5">
        <v>1</v>
      </c>
      <c r="P5558">
        <v>1</v>
      </c>
    </row>
    <row r="5559" spans="1:16" x14ac:dyDescent="0.25">
      <c r="A5559">
        <v>5507</v>
      </c>
      <c r="B5559" s="1">
        <v>44755.068402777775</v>
      </c>
      <c r="C5559" t="s">
        <v>10890</v>
      </c>
      <c r="D5559" t="s">
        <v>62</v>
      </c>
      <c r="E5559" s="4" t="b">
        <v>0</v>
      </c>
      <c r="F5559" t="b">
        <v>0</v>
      </c>
      <c r="G5559" t="s">
        <v>56</v>
      </c>
      <c r="H5559" s="1">
        <v>41927.529467592591</v>
      </c>
      <c r="I5559">
        <v>0</v>
      </c>
      <c r="J5559">
        <v>34</v>
      </c>
      <c r="K5559">
        <f t="shared" si="13"/>
        <v>0</v>
      </c>
      <c r="O5559" s="5">
        <v>1</v>
      </c>
      <c r="P5559">
        <v>1</v>
      </c>
    </row>
    <row r="5560" spans="1:16" x14ac:dyDescent="0.25">
      <c r="A5560">
        <v>5512</v>
      </c>
      <c r="B5560" s="1">
        <v>44755.103773148148</v>
      </c>
      <c r="C5560" t="s">
        <v>10892</v>
      </c>
      <c r="D5560" t="s">
        <v>46</v>
      </c>
      <c r="E5560" s="4" t="b">
        <v>0</v>
      </c>
      <c r="F5560" t="b">
        <v>0</v>
      </c>
      <c r="G5560" t="s">
        <v>56</v>
      </c>
      <c r="H5560" s="1">
        <v>43980.101805555554</v>
      </c>
      <c r="I5560">
        <v>0</v>
      </c>
      <c r="J5560">
        <v>180</v>
      </c>
      <c r="K5560">
        <f t="shared" si="13"/>
        <v>0</v>
      </c>
      <c r="O5560" s="5">
        <v>1</v>
      </c>
      <c r="P5560">
        <v>1</v>
      </c>
    </row>
    <row r="5561" spans="1:16" x14ac:dyDescent="0.25">
      <c r="A5561">
        <v>5514</v>
      </c>
      <c r="B5561" s="1">
        <v>44755.121354166666</v>
      </c>
      <c r="C5561" t="s">
        <v>10893</v>
      </c>
      <c r="D5561" t="s">
        <v>46</v>
      </c>
      <c r="E5561" s="4" t="b">
        <v>0</v>
      </c>
      <c r="F5561" t="b">
        <v>0</v>
      </c>
      <c r="G5561" t="s">
        <v>10894</v>
      </c>
      <c r="H5561" s="1">
        <v>42529.765370370369</v>
      </c>
      <c r="I5561">
        <v>0</v>
      </c>
      <c r="J5561">
        <v>817</v>
      </c>
      <c r="K5561">
        <f t="shared" si="13"/>
        <v>0</v>
      </c>
      <c r="O5561" s="5">
        <v>1</v>
      </c>
      <c r="P5561">
        <v>1</v>
      </c>
    </row>
    <row r="5562" spans="1:16" x14ac:dyDescent="0.25">
      <c r="A5562">
        <v>5516</v>
      </c>
      <c r="B5562" s="1">
        <v>44755.128298611111</v>
      </c>
      <c r="C5562" t="s">
        <v>10895</v>
      </c>
      <c r="D5562" t="s">
        <v>20</v>
      </c>
      <c r="E5562" s="4" t="b">
        <v>0</v>
      </c>
      <c r="F5562" t="b">
        <v>0</v>
      </c>
      <c r="G5562" t="s">
        <v>10896</v>
      </c>
      <c r="H5562" s="1">
        <v>39698.115127314813</v>
      </c>
      <c r="I5562">
        <v>98</v>
      </c>
      <c r="J5562">
        <v>745</v>
      </c>
      <c r="K5562">
        <f t="shared" si="13"/>
        <v>0.13154362416107382</v>
      </c>
      <c r="O5562" s="5">
        <v>1</v>
      </c>
      <c r="P5562">
        <v>1</v>
      </c>
    </row>
    <row r="5563" spans="1:16" x14ac:dyDescent="0.25">
      <c r="A5563">
        <v>5518</v>
      </c>
      <c r="B5563" s="1">
        <v>44755.1408912037</v>
      </c>
      <c r="C5563" t="s">
        <v>10897</v>
      </c>
      <c r="D5563" t="s">
        <v>20</v>
      </c>
      <c r="E5563" s="4" t="b">
        <v>0</v>
      </c>
      <c r="F5563" t="b">
        <v>0</v>
      </c>
      <c r="G5563" t="s">
        <v>56</v>
      </c>
      <c r="H5563" s="1">
        <v>43601.590520833335</v>
      </c>
      <c r="I5563">
        <v>0</v>
      </c>
      <c r="J5563">
        <v>17</v>
      </c>
      <c r="K5563">
        <f t="shared" si="13"/>
        <v>0</v>
      </c>
      <c r="O5563" s="5">
        <v>1</v>
      </c>
      <c r="P5563">
        <v>1</v>
      </c>
    </row>
    <row r="5564" spans="1:16" x14ac:dyDescent="0.25">
      <c r="A5564">
        <v>5519</v>
      </c>
      <c r="B5564" s="1">
        <v>44755.148854166669</v>
      </c>
      <c r="C5564" t="s">
        <v>10898</v>
      </c>
      <c r="D5564" t="s">
        <v>20</v>
      </c>
      <c r="E5564" s="4" t="b">
        <v>0</v>
      </c>
      <c r="F5564" t="b">
        <v>0</v>
      </c>
      <c r="G5564" t="s">
        <v>56</v>
      </c>
      <c r="H5564" s="1">
        <v>42958.967962962961</v>
      </c>
      <c r="I5564">
        <v>0</v>
      </c>
      <c r="J5564">
        <v>5</v>
      </c>
      <c r="K5564">
        <f t="shared" si="13"/>
        <v>0</v>
      </c>
      <c r="O5564" s="5">
        <v>1</v>
      </c>
      <c r="P5564">
        <v>1</v>
      </c>
    </row>
    <row r="5565" spans="1:16" x14ac:dyDescent="0.25">
      <c r="A5565">
        <v>5520</v>
      </c>
      <c r="B5565" s="1">
        <v>44755.157766203702</v>
      </c>
      <c r="C5565" t="s">
        <v>10899</v>
      </c>
      <c r="D5565" t="s">
        <v>259</v>
      </c>
      <c r="E5565" s="4" t="b">
        <v>0</v>
      </c>
      <c r="F5565" t="b">
        <v>1</v>
      </c>
      <c r="G5565" t="s">
        <v>10900</v>
      </c>
      <c r="H5565" s="1">
        <v>39597.870000000003</v>
      </c>
      <c r="I5565">
        <v>0</v>
      </c>
      <c r="J5565">
        <v>2629</v>
      </c>
      <c r="K5565">
        <f t="shared" si="13"/>
        <v>0</v>
      </c>
      <c r="O5565" s="5">
        <v>1</v>
      </c>
      <c r="P5565">
        <v>1</v>
      </c>
    </row>
    <row r="5566" spans="1:16" x14ac:dyDescent="0.25">
      <c r="A5566">
        <v>5521</v>
      </c>
      <c r="B5566" s="1">
        <v>44755.172581018516</v>
      </c>
      <c r="C5566" t="s">
        <v>10902</v>
      </c>
      <c r="D5566" t="s">
        <v>467</v>
      </c>
      <c r="E5566" s="4" t="b">
        <v>0</v>
      </c>
      <c r="F5566" t="b">
        <v>0</v>
      </c>
      <c r="G5566" t="s">
        <v>10903</v>
      </c>
      <c r="H5566" s="1">
        <v>40206.182696759257</v>
      </c>
      <c r="I5566">
        <v>0</v>
      </c>
      <c r="J5566">
        <v>216</v>
      </c>
      <c r="K5566">
        <f t="shared" si="13"/>
        <v>0</v>
      </c>
      <c r="O5566" s="5">
        <v>1</v>
      </c>
      <c r="P5566">
        <v>1</v>
      </c>
    </row>
    <row r="5567" spans="1:16" x14ac:dyDescent="0.25">
      <c r="A5567">
        <v>5522</v>
      </c>
      <c r="B5567" s="1">
        <v>44755.191736111112</v>
      </c>
      <c r="C5567" t="s">
        <v>10904</v>
      </c>
      <c r="D5567" t="s">
        <v>20</v>
      </c>
      <c r="E5567" s="4" t="b">
        <v>0</v>
      </c>
      <c r="F5567" t="b">
        <v>0</v>
      </c>
      <c r="G5567" t="s">
        <v>10896</v>
      </c>
      <c r="H5567" s="1">
        <v>39698.115127314813</v>
      </c>
      <c r="I5567">
        <v>3</v>
      </c>
      <c r="J5567">
        <v>745</v>
      </c>
      <c r="K5567">
        <f t="shared" si="13"/>
        <v>4.0268456375838931E-3</v>
      </c>
      <c r="O5567" s="5">
        <v>1</v>
      </c>
      <c r="P5567">
        <v>1</v>
      </c>
    </row>
    <row r="5568" spans="1:16" x14ac:dyDescent="0.25">
      <c r="A5568">
        <v>5523</v>
      </c>
      <c r="B5568" s="1">
        <v>44755.193680555552</v>
      </c>
      <c r="C5568" t="s">
        <v>10905</v>
      </c>
      <c r="D5568" t="s">
        <v>20</v>
      </c>
      <c r="E5568" s="4" t="b">
        <v>0</v>
      </c>
      <c r="F5568" t="b">
        <v>0</v>
      </c>
      <c r="G5568" t="s">
        <v>10906</v>
      </c>
      <c r="H5568" s="1">
        <v>44425.905138888891</v>
      </c>
      <c r="I5568">
        <v>0</v>
      </c>
      <c r="J5568">
        <v>242</v>
      </c>
      <c r="K5568">
        <f t="shared" si="13"/>
        <v>0</v>
      </c>
      <c r="O5568" s="5">
        <v>1</v>
      </c>
      <c r="P5568">
        <v>1</v>
      </c>
    </row>
    <row r="5569" spans="1:16" x14ac:dyDescent="0.25">
      <c r="A5569">
        <v>5524</v>
      </c>
      <c r="B5569" s="1">
        <v>44755.195972222224</v>
      </c>
      <c r="C5569" t="s">
        <v>10907</v>
      </c>
      <c r="D5569" t="s">
        <v>20</v>
      </c>
      <c r="E5569" s="4" t="b">
        <v>0</v>
      </c>
      <c r="F5569" t="b">
        <v>0</v>
      </c>
      <c r="G5569" t="s">
        <v>10908</v>
      </c>
      <c r="H5569" s="1">
        <v>43503.155312499999</v>
      </c>
      <c r="I5569">
        <v>1</v>
      </c>
      <c r="J5569">
        <v>18</v>
      </c>
      <c r="K5569">
        <f t="shared" si="13"/>
        <v>5.5555555555555552E-2</v>
      </c>
      <c r="O5569" s="5">
        <v>1</v>
      </c>
      <c r="P5569">
        <v>1</v>
      </c>
    </row>
    <row r="5570" spans="1:16" x14ac:dyDescent="0.25">
      <c r="A5570">
        <v>5525</v>
      </c>
      <c r="B5570" s="1">
        <v>44755.20957175926</v>
      </c>
      <c r="C5570" t="s">
        <v>10909</v>
      </c>
      <c r="D5570" t="s">
        <v>20</v>
      </c>
      <c r="E5570" s="4" t="b">
        <v>0</v>
      </c>
      <c r="F5570" t="b">
        <v>0</v>
      </c>
      <c r="G5570" t="s">
        <v>10896</v>
      </c>
      <c r="H5570" s="1">
        <v>39698.115127314813</v>
      </c>
      <c r="I5570">
        <v>11</v>
      </c>
      <c r="J5570">
        <v>745</v>
      </c>
      <c r="K5570">
        <f t="shared" si="13"/>
        <v>1.4765100671140939E-2</v>
      </c>
      <c r="O5570" s="5">
        <v>1</v>
      </c>
      <c r="P5570">
        <v>1</v>
      </c>
    </row>
    <row r="5571" spans="1:16" x14ac:dyDescent="0.25">
      <c r="A5571">
        <v>5526</v>
      </c>
      <c r="B5571" s="1">
        <v>44755.210497685184</v>
      </c>
      <c r="C5571" t="s">
        <v>10910</v>
      </c>
      <c r="D5571" t="s">
        <v>20</v>
      </c>
      <c r="E5571" s="4" t="b">
        <v>0</v>
      </c>
      <c r="F5571" t="b">
        <v>0</v>
      </c>
      <c r="G5571" t="s">
        <v>10911</v>
      </c>
      <c r="H5571" s="1">
        <v>44299.456550925926</v>
      </c>
      <c r="I5571">
        <v>0</v>
      </c>
      <c r="J5571">
        <v>1169</v>
      </c>
      <c r="K5571">
        <f t="shared" si="13"/>
        <v>0</v>
      </c>
      <c r="O5571" s="5">
        <v>1</v>
      </c>
      <c r="P5571">
        <v>1</v>
      </c>
    </row>
    <row r="5572" spans="1:16" x14ac:dyDescent="0.25">
      <c r="A5572">
        <v>5527</v>
      </c>
      <c r="B5572" s="1">
        <v>44755.21502314815</v>
      </c>
      <c r="C5572" t="s">
        <v>10912</v>
      </c>
      <c r="D5572" t="s">
        <v>20</v>
      </c>
      <c r="E5572" s="4" t="b">
        <v>0</v>
      </c>
      <c r="F5572" t="b">
        <v>0</v>
      </c>
      <c r="G5572" t="s">
        <v>10896</v>
      </c>
      <c r="H5572" s="1">
        <v>39698.115127314813</v>
      </c>
      <c r="I5572">
        <v>0</v>
      </c>
      <c r="J5572">
        <v>745</v>
      </c>
      <c r="K5572">
        <f t="shared" si="13"/>
        <v>0</v>
      </c>
      <c r="O5572" s="5">
        <v>1</v>
      </c>
      <c r="P5572">
        <v>1</v>
      </c>
    </row>
    <row r="5573" spans="1:16" x14ac:dyDescent="0.25">
      <c r="A5573">
        <v>5528</v>
      </c>
      <c r="B5573" s="1">
        <v>44755.276307870372</v>
      </c>
      <c r="C5573" t="s">
        <v>10913</v>
      </c>
      <c r="D5573" t="s">
        <v>20</v>
      </c>
      <c r="E5573" s="4" t="b">
        <v>1</v>
      </c>
      <c r="F5573" t="b">
        <v>1</v>
      </c>
      <c r="G5573" t="s">
        <v>10914</v>
      </c>
      <c r="H5573" s="1">
        <v>41821.320868055554</v>
      </c>
      <c r="I5573">
        <v>1</v>
      </c>
      <c r="J5573">
        <v>756</v>
      </c>
      <c r="K5573">
        <f t="shared" si="13"/>
        <v>1.3227513227513227E-3</v>
      </c>
      <c r="O5573" s="5">
        <v>1</v>
      </c>
      <c r="P5573">
        <v>1</v>
      </c>
    </row>
    <row r="5574" spans="1:16" x14ac:dyDescent="0.25">
      <c r="A5574">
        <v>5533</v>
      </c>
      <c r="B5574" s="1">
        <v>44755.406597222223</v>
      </c>
      <c r="C5574" t="s">
        <v>10915</v>
      </c>
      <c r="D5574" t="s">
        <v>46</v>
      </c>
      <c r="E5574" s="4" t="b">
        <v>0</v>
      </c>
      <c r="F5574" t="b">
        <v>0</v>
      </c>
      <c r="G5574" t="s">
        <v>10916</v>
      </c>
      <c r="H5574" s="1">
        <v>44063.717777777776</v>
      </c>
      <c r="I5574">
        <v>1</v>
      </c>
      <c r="J5574">
        <v>2074</v>
      </c>
      <c r="K5574">
        <f t="shared" si="13"/>
        <v>4.8216007714561236E-4</v>
      </c>
      <c r="O5574" s="5">
        <v>1</v>
      </c>
      <c r="P5574">
        <v>1</v>
      </c>
    </row>
    <row r="5575" spans="1:16" x14ac:dyDescent="0.25">
      <c r="A5575">
        <v>5534</v>
      </c>
      <c r="B5575" s="1">
        <v>44755.408715277779</v>
      </c>
      <c r="C5575" t="s">
        <v>10917</v>
      </c>
      <c r="D5575" t="s">
        <v>46</v>
      </c>
      <c r="E5575" s="4" t="b">
        <v>0</v>
      </c>
      <c r="F5575" t="b">
        <v>0</v>
      </c>
      <c r="G5575" t="s">
        <v>56</v>
      </c>
      <c r="H5575" s="1">
        <v>39386.0393287037</v>
      </c>
      <c r="I5575">
        <v>0</v>
      </c>
      <c r="J5575">
        <v>28</v>
      </c>
      <c r="K5575">
        <f t="shared" si="13"/>
        <v>0</v>
      </c>
      <c r="O5575" s="5">
        <v>1</v>
      </c>
      <c r="P5575">
        <v>1</v>
      </c>
    </row>
    <row r="5576" spans="1:16" x14ac:dyDescent="0.25">
      <c r="A5576">
        <v>5536</v>
      </c>
      <c r="B5576" s="1">
        <v>44755.448761574073</v>
      </c>
      <c r="C5576" t="s">
        <v>10919</v>
      </c>
      <c r="D5576" t="s">
        <v>62</v>
      </c>
      <c r="E5576" s="4" t="b">
        <v>0</v>
      </c>
      <c r="F5576" t="b">
        <v>0</v>
      </c>
      <c r="G5576" t="s">
        <v>10920</v>
      </c>
      <c r="H5576" s="1">
        <v>44635.633750000001</v>
      </c>
      <c r="I5576">
        <v>0</v>
      </c>
      <c r="J5576">
        <v>27</v>
      </c>
      <c r="K5576">
        <f t="shared" si="13"/>
        <v>0</v>
      </c>
      <c r="O5576" s="5">
        <v>1</v>
      </c>
      <c r="P5576">
        <v>1</v>
      </c>
    </row>
    <row r="5577" spans="1:16" x14ac:dyDescent="0.25">
      <c r="A5577">
        <v>5538</v>
      </c>
      <c r="B5577" s="1">
        <v>44755.466400462959</v>
      </c>
      <c r="C5577" t="s">
        <v>10921</v>
      </c>
      <c r="D5577" t="s">
        <v>20</v>
      </c>
      <c r="E5577" s="4" t="b">
        <v>0</v>
      </c>
      <c r="F5577" t="b">
        <v>0</v>
      </c>
      <c r="G5577" t="s">
        <v>10922</v>
      </c>
      <c r="H5577" s="1">
        <v>44426.707627314812</v>
      </c>
      <c r="I5577">
        <v>0</v>
      </c>
      <c r="J5577">
        <v>60</v>
      </c>
      <c r="K5577">
        <f t="shared" si="13"/>
        <v>0</v>
      </c>
      <c r="O5577" s="5">
        <v>1</v>
      </c>
      <c r="P5577">
        <v>1</v>
      </c>
    </row>
    <row r="5578" spans="1:16" x14ac:dyDescent="0.25">
      <c r="A5578">
        <v>5540</v>
      </c>
      <c r="B5578" s="1">
        <v>44755.481064814812</v>
      </c>
      <c r="C5578" t="s">
        <v>10923</v>
      </c>
      <c r="D5578" t="s">
        <v>46</v>
      </c>
      <c r="E5578" s="4" t="b">
        <v>0</v>
      </c>
      <c r="F5578" t="b">
        <v>0</v>
      </c>
      <c r="G5578" t="s">
        <v>10924</v>
      </c>
      <c r="H5578" s="1">
        <v>39687.859293981484</v>
      </c>
      <c r="I5578">
        <v>0</v>
      </c>
      <c r="J5578">
        <v>990</v>
      </c>
      <c r="K5578">
        <f t="shared" si="13"/>
        <v>0</v>
      </c>
      <c r="O5578" s="5">
        <v>1</v>
      </c>
      <c r="P5578">
        <v>1</v>
      </c>
    </row>
    <row r="5579" spans="1:16" x14ac:dyDescent="0.25">
      <c r="A5579">
        <v>5541</v>
      </c>
      <c r="B5579" s="1">
        <v>44755.486967592595</v>
      </c>
      <c r="C5579" t="s">
        <v>10925</v>
      </c>
      <c r="D5579" t="s">
        <v>46</v>
      </c>
      <c r="E5579" s="4" t="b">
        <v>0</v>
      </c>
      <c r="F5579" t="b">
        <v>1</v>
      </c>
      <c r="G5579" t="s">
        <v>10926</v>
      </c>
      <c r="H5579" s="1">
        <v>39898.936249999999</v>
      </c>
      <c r="I5579">
        <v>0</v>
      </c>
      <c r="J5579">
        <v>1164</v>
      </c>
      <c r="K5579">
        <f t="shared" si="13"/>
        <v>0</v>
      </c>
      <c r="O5579" s="5">
        <v>1</v>
      </c>
      <c r="P5579">
        <v>1</v>
      </c>
    </row>
    <row r="5580" spans="1:16" x14ac:dyDescent="0.25">
      <c r="A5580">
        <v>5542</v>
      </c>
      <c r="B5580" s="1">
        <v>44755.493726851855</v>
      </c>
      <c r="C5580" t="s">
        <v>10928</v>
      </c>
      <c r="D5580" t="s">
        <v>46</v>
      </c>
      <c r="E5580" s="4" t="b">
        <v>0</v>
      </c>
      <c r="F5580" t="b">
        <v>0</v>
      </c>
      <c r="G5580" t="s">
        <v>3583</v>
      </c>
      <c r="H5580" s="1">
        <v>42919.122349537036</v>
      </c>
      <c r="I5580">
        <v>35</v>
      </c>
      <c r="J5580">
        <v>22401</v>
      </c>
      <c r="K5580">
        <f t="shared" si="13"/>
        <v>1.5624302486496138E-3</v>
      </c>
      <c r="O5580" s="5">
        <v>1</v>
      </c>
      <c r="P5580">
        <v>1</v>
      </c>
    </row>
    <row r="5581" spans="1:16" x14ac:dyDescent="0.25">
      <c r="A5581">
        <v>5543</v>
      </c>
      <c r="B5581" s="1">
        <v>44755.495335648149</v>
      </c>
      <c r="C5581" t="s">
        <v>10929</v>
      </c>
      <c r="D5581" t="s">
        <v>20</v>
      </c>
      <c r="E5581" s="4" t="b">
        <v>0</v>
      </c>
      <c r="F5581" t="b">
        <v>0</v>
      </c>
      <c r="G5581" t="s">
        <v>10930</v>
      </c>
      <c r="H5581" s="1">
        <v>42954.886828703704</v>
      </c>
      <c r="I5581">
        <v>12</v>
      </c>
      <c r="J5581">
        <v>44</v>
      </c>
      <c r="K5581">
        <f t="shared" si="13"/>
        <v>0.27272727272727271</v>
      </c>
      <c r="O5581" s="5">
        <v>1</v>
      </c>
      <c r="P5581">
        <v>1</v>
      </c>
    </row>
    <row r="5582" spans="1:16" x14ac:dyDescent="0.25">
      <c r="A5582">
        <v>5544</v>
      </c>
      <c r="B5582" s="1">
        <v>44755.522650462961</v>
      </c>
      <c r="C5582" t="s">
        <v>10931</v>
      </c>
      <c r="D5582" t="s">
        <v>46</v>
      </c>
      <c r="E5582" s="4" t="b">
        <v>0</v>
      </c>
      <c r="F5582" t="b">
        <v>0</v>
      </c>
      <c r="G5582" t="s">
        <v>10932</v>
      </c>
      <c r="H5582" s="1">
        <v>44507.195810185185</v>
      </c>
      <c r="I5582">
        <v>0</v>
      </c>
      <c r="J5582">
        <v>3</v>
      </c>
      <c r="K5582">
        <f t="shared" si="13"/>
        <v>0</v>
      </c>
      <c r="O5582" s="5">
        <v>1</v>
      </c>
      <c r="P5582">
        <v>1</v>
      </c>
    </row>
    <row r="5583" spans="1:16" x14ac:dyDescent="0.25">
      <c r="A5583">
        <v>5550</v>
      </c>
      <c r="B5583" s="1">
        <v>44755.555555555555</v>
      </c>
      <c r="C5583" t="s">
        <v>10933</v>
      </c>
      <c r="D5583" t="s">
        <v>46</v>
      </c>
      <c r="E5583" s="4" t="b">
        <v>0</v>
      </c>
      <c r="F5583" t="b">
        <v>1</v>
      </c>
      <c r="G5583" t="s">
        <v>10934</v>
      </c>
      <c r="H5583" s="1">
        <v>39197.886469907404</v>
      </c>
      <c r="I5583">
        <v>2</v>
      </c>
      <c r="J5583">
        <v>209</v>
      </c>
      <c r="K5583">
        <f t="shared" si="13"/>
        <v>9.5693779904306216E-3</v>
      </c>
      <c r="O5583" s="5">
        <v>1</v>
      </c>
      <c r="P5583">
        <v>1</v>
      </c>
    </row>
    <row r="5584" spans="1:16" x14ac:dyDescent="0.25">
      <c r="A5584">
        <v>5553</v>
      </c>
      <c r="B5584" s="1">
        <v>44755.588564814818</v>
      </c>
      <c r="C5584" t="s">
        <v>10936</v>
      </c>
      <c r="D5584" t="s">
        <v>20</v>
      </c>
      <c r="E5584" s="4" t="b">
        <v>0</v>
      </c>
      <c r="F5584" t="b">
        <v>0</v>
      </c>
      <c r="G5584" t="s">
        <v>10937</v>
      </c>
      <c r="H5584" s="1">
        <v>44276.026759259257</v>
      </c>
      <c r="I5584">
        <v>0</v>
      </c>
      <c r="J5584">
        <v>665</v>
      </c>
      <c r="K5584">
        <f t="shared" si="13"/>
        <v>0</v>
      </c>
      <c r="O5584" s="5">
        <v>1</v>
      </c>
      <c r="P5584">
        <v>1</v>
      </c>
    </row>
    <row r="5585" spans="1:16" x14ac:dyDescent="0.25">
      <c r="A5585">
        <v>5555</v>
      </c>
      <c r="B5585" s="1">
        <v>44755.591331018521</v>
      </c>
      <c r="C5585" t="s">
        <v>10938</v>
      </c>
      <c r="D5585" t="s">
        <v>62</v>
      </c>
      <c r="E5585" s="4" t="b">
        <v>0</v>
      </c>
      <c r="F5585" t="b">
        <v>0</v>
      </c>
      <c r="G5585" t="s">
        <v>10939</v>
      </c>
      <c r="H5585" s="1">
        <v>40953.800763888888</v>
      </c>
      <c r="I5585">
        <v>0</v>
      </c>
      <c r="J5585">
        <v>1277</v>
      </c>
      <c r="K5585">
        <f t="shared" si="13"/>
        <v>0</v>
      </c>
      <c r="O5585" s="5">
        <v>1</v>
      </c>
      <c r="P5585">
        <v>1</v>
      </c>
    </row>
    <row r="5586" spans="1:16" x14ac:dyDescent="0.25">
      <c r="A5586">
        <v>5557</v>
      </c>
      <c r="B5586" s="1">
        <v>44755.602662037039</v>
      </c>
      <c r="C5586" t="s">
        <v>10940</v>
      </c>
      <c r="D5586" t="s">
        <v>46</v>
      </c>
      <c r="E5586" s="4" t="b">
        <v>0</v>
      </c>
      <c r="F5586" t="b">
        <v>1</v>
      </c>
      <c r="G5586" t="s">
        <v>10941</v>
      </c>
      <c r="H5586" s="1">
        <v>39923.002835648149</v>
      </c>
      <c r="I5586">
        <v>2</v>
      </c>
      <c r="J5586">
        <v>5724</v>
      </c>
      <c r="K5586">
        <f t="shared" si="13"/>
        <v>3.4940600978336826E-4</v>
      </c>
      <c r="O5586" s="5">
        <v>1</v>
      </c>
      <c r="P5586">
        <v>1</v>
      </c>
    </row>
    <row r="5587" spans="1:16" x14ac:dyDescent="0.25">
      <c r="A5587">
        <v>5558</v>
      </c>
      <c r="B5587" s="1">
        <v>44755.603761574072</v>
      </c>
      <c r="C5587" t="s">
        <v>10942</v>
      </c>
      <c r="D5587" t="s">
        <v>20</v>
      </c>
      <c r="E5587" s="4" t="b">
        <v>0</v>
      </c>
      <c r="F5587" t="b">
        <v>0</v>
      </c>
      <c r="G5587" t="s">
        <v>10943</v>
      </c>
      <c r="H5587" s="1">
        <v>41239.353784722225</v>
      </c>
      <c r="I5587">
        <v>0</v>
      </c>
      <c r="J5587">
        <v>289</v>
      </c>
      <c r="K5587">
        <f t="shared" si="13"/>
        <v>0</v>
      </c>
      <c r="O5587" s="5">
        <v>1</v>
      </c>
      <c r="P5587">
        <v>1</v>
      </c>
    </row>
    <row r="5588" spans="1:16" x14ac:dyDescent="0.25">
      <c r="A5588">
        <v>5559</v>
      </c>
      <c r="B5588" s="1">
        <v>44755.603831018518</v>
      </c>
      <c r="C5588" t="s">
        <v>10944</v>
      </c>
      <c r="D5588" t="s">
        <v>62</v>
      </c>
      <c r="E5588" s="4" t="b">
        <v>0</v>
      </c>
      <c r="F5588" t="b">
        <v>0</v>
      </c>
      <c r="G5588" t="s">
        <v>10945</v>
      </c>
      <c r="H5588" s="1">
        <v>41002.470185185186</v>
      </c>
      <c r="I5588">
        <v>0</v>
      </c>
      <c r="J5588">
        <v>580</v>
      </c>
      <c r="K5588">
        <f t="shared" si="13"/>
        <v>0</v>
      </c>
      <c r="O5588" s="5">
        <v>1</v>
      </c>
      <c r="P5588">
        <v>1</v>
      </c>
    </row>
    <row r="5589" spans="1:16" x14ac:dyDescent="0.25">
      <c r="A5589">
        <v>5564</v>
      </c>
      <c r="B5589" s="1">
        <v>44755.637453703705</v>
      </c>
      <c r="C5589" t="s">
        <v>10946</v>
      </c>
      <c r="D5589" t="s">
        <v>62</v>
      </c>
      <c r="E5589" s="4" t="b">
        <v>0</v>
      </c>
      <c r="F5589" t="b">
        <v>0</v>
      </c>
      <c r="G5589" t="s">
        <v>10947</v>
      </c>
      <c r="H5589" s="1">
        <v>42708.465879629628</v>
      </c>
      <c r="I5589">
        <v>0</v>
      </c>
      <c r="J5589">
        <v>849</v>
      </c>
      <c r="K5589">
        <f t="shared" si="13"/>
        <v>0</v>
      </c>
      <c r="O5589" s="5">
        <v>1</v>
      </c>
      <c r="P5589">
        <v>1</v>
      </c>
    </row>
    <row r="5590" spans="1:16" x14ac:dyDescent="0.25">
      <c r="A5590">
        <v>5574</v>
      </c>
      <c r="B5590" s="1">
        <v>44755.675046296295</v>
      </c>
      <c r="C5590" t="s">
        <v>10948</v>
      </c>
      <c r="D5590" t="s">
        <v>62</v>
      </c>
      <c r="E5590" s="4" t="b">
        <v>0</v>
      </c>
      <c r="F5590" t="b">
        <v>0</v>
      </c>
      <c r="G5590" t="s">
        <v>10949</v>
      </c>
      <c r="H5590" s="1">
        <v>40761.698113425926</v>
      </c>
      <c r="I5590">
        <v>0</v>
      </c>
      <c r="J5590">
        <v>2636</v>
      </c>
      <c r="K5590">
        <f t="shared" si="13"/>
        <v>0</v>
      </c>
      <c r="O5590" s="5">
        <v>1</v>
      </c>
      <c r="P5590">
        <v>1</v>
      </c>
    </row>
    <row r="5591" spans="1:16" x14ac:dyDescent="0.25">
      <c r="A5591">
        <v>5576</v>
      </c>
      <c r="B5591" s="1">
        <v>44755.690104166664</v>
      </c>
      <c r="C5591" t="s">
        <v>10950</v>
      </c>
      <c r="D5591" t="s">
        <v>46</v>
      </c>
      <c r="E5591" s="4" t="b">
        <v>0</v>
      </c>
      <c r="F5591" t="b">
        <v>1</v>
      </c>
      <c r="G5591" t="s">
        <v>10951</v>
      </c>
      <c r="H5591" s="1">
        <v>42750.892974537041</v>
      </c>
      <c r="I5591">
        <v>1</v>
      </c>
      <c r="J5591">
        <v>191</v>
      </c>
      <c r="K5591">
        <f t="shared" si="13"/>
        <v>5.235602094240838E-3</v>
      </c>
      <c r="O5591" s="5">
        <v>1</v>
      </c>
      <c r="P5591">
        <v>1</v>
      </c>
    </row>
    <row r="5592" spans="1:16" x14ac:dyDescent="0.25">
      <c r="A5592">
        <v>5577</v>
      </c>
      <c r="B5592" s="1">
        <v>44755.700092592589</v>
      </c>
      <c r="C5592" t="s">
        <v>10953</v>
      </c>
      <c r="D5592" t="s">
        <v>46</v>
      </c>
      <c r="E5592" s="4" t="b">
        <v>0</v>
      </c>
      <c r="F5592" t="b">
        <v>1</v>
      </c>
      <c r="G5592" t="s">
        <v>10954</v>
      </c>
      <c r="H5592" s="1">
        <v>40785.964375000003</v>
      </c>
      <c r="I5592">
        <v>0</v>
      </c>
      <c r="J5592">
        <v>927</v>
      </c>
      <c r="K5592">
        <f t="shared" si="13"/>
        <v>0</v>
      </c>
      <c r="O5592" s="5">
        <v>1</v>
      </c>
      <c r="P5592">
        <v>1</v>
      </c>
    </row>
    <row r="5593" spans="1:16" x14ac:dyDescent="0.25">
      <c r="A5593">
        <v>5578</v>
      </c>
      <c r="B5593" s="1">
        <v>44755.701307870368</v>
      </c>
      <c r="C5593" t="s">
        <v>10956</v>
      </c>
      <c r="D5593" t="s">
        <v>46</v>
      </c>
      <c r="E5593" s="4" t="b">
        <v>0</v>
      </c>
      <c r="F5593" t="b">
        <v>0</v>
      </c>
      <c r="G5593" t="s">
        <v>10957</v>
      </c>
      <c r="H5593" s="1">
        <v>44586.621655092589</v>
      </c>
      <c r="I5593">
        <v>0</v>
      </c>
      <c r="J5593">
        <v>4</v>
      </c>
      <c r="K5593">
        <f t="shared" si="13"/>
        <v>0</v>
      </c>
      <c r="O5593" s="5">
        <v>1</v>
      </c>
      <c r="P5593">
        <v>1</v>
      </c>
    </row>
    <row r="5594" spans="1:16" x14ac:dyDescent="0.25">
      <c r="A5594">
        <v>5580</v>
      </c>
      <c r="B5594" s="1">
        <v>44755.704074074078</v>
      </c>
      <c r="C5594" t="s">
        <v>10958</v>
      </c>
      <c r="D5594" t="s">
        <v>46</v>
      </c>
      <c r="E5594" s="4" t="b">
        <v>0</v>
      </c>
      <c r="F5594" t="b">
        <v>0</v>
      </c>
      <c r="G5594" t="s">
        <v>10957</v>
      </c>
      <c r="H5594" s="1">
        <v>44586.621655092589</v>
      </c>
      <c r="I5594">
        <v>0</v>
      </c>
      <c r="J5594">
        <v>4</v>
      </c>
      <c r="K5594">
        <f t="shared" si="13"/>
        <v>0</v>
      </c>
      <c r="O5594" s="5">
        <v>1</v>
      </c>
      <c r="P5594">
        <v>1</v>
      </c>
    </row>
    <row r="5595" spans="1:16" x14ac:dyDescent="0.25">
      <c r="A5595">
        <v>5581</v>
      </c>
      <c r="B5595" s="1">
        <v>44755.707731481481</v>
      </c>
      <c r="C5595" t="s">
        <v>10959</v>
      </c>
      <c r="D5595" t="s">
        <v>259</v>
      </c>
      <c r="E5595" s="4" t="b">
        <v>0</v>
      </c>
      <c r="F5595" t="b">
        <v>0</v>
      </c>
      <c r="G5595" t="s">
        <v>10960</v>
      </c>
      <c r="H5595" s="1">
        <v>40910.633969907409</v>
      </c>
      <c r="I5595">
        <v>1</v>
      </c>
      <c r="J5595">
        <v>1814</v>
      </c>
      <c r="K5595">
        <f t="shared" si="13"/>
        <v>5.5126791620727675E-4</v>
      </c>
      <c r="O5595" s="5">
        <v>1</v>
      </c>
      <c r="P5595">
        <v>1</v>
      </c>
    </row>
    <row r="5596" spans="1:16" x14ac:dyDescent="0.25">
      <c r="A5596">
        <v>5582</v>
      </c>
      <c r="B5596" s="1">
        <v>44755.731574074074</v>
      </c>
      <c r="C5596" t="s">
        <v>10961</v>
      </c>
      <c r="D5596" t="s">
        <v>46</v>
      </c>
      <c r="E5596" s="4" t="b">
        <v>0</v>
      </c>
      <c r="F5596" t="b">
        <v>1</v>
      </c>
      <c r="G5596" t="s">
        <v>10951</v>
      </c>
      <c r="H5596" s="1">
        <v>42750.892974537041</v>
      </c>
      <c r="I5596">
        <v>0</v>
      </c>
      <c r="J5596">
        <v>191</v>
      </c>
      <c r="K5596">
        <f t="shared" si="13"/>
        <v>0</v>
      </c>
      <c r="O5596" s="5">
        <v>1</v>
      </c>
      <c r="P5596">
        <v>1</v>
      </c>
    </row>
    <row r="5597" spans="1:16" x14ac:dyDescent="0.25">
      <c r="A5597">
        <v>5586</v>
      </c>
      <c r="B5597" s="1">
        <v>44755.735925925925</v>
      </c>
      <c r="C5597" t="s">
        <v>10962</v>
      </c>
      <c r="D5597" t="s">
        <v>20</v>
      </c>
      <c r="E5597" s="4" t="b">
        <v>0</v>
      </c>
      <c r="F5597" t="b">
        <v>0</v>
      </c>
      <c r="G5597" t="s">
        <v>10963</v>
      </c>
      <c r="H5597" s="1">
        <v>41650.9299537037</v>
      </c>
      <c r="I5597">
        <v>0</v>
      </c>
      <c r="J5597">
        <v>2325</v>
      </c>
      <c r="K5597">
        <f t="shared" si="13"/>
        <v>0</v>
      </c>
      <c r="O5597" s="5">
        <v>1</v>
      </c>
      <c r="P5597">
        <v>1</v>
      </c>
    </row>
    <row r="5598" spans="1:16" x14ac:dyDescent="0.25">
      <c r="A5598">
        <v>5588</v>
      </c>
      <c r="B5598" s="1">
        <v>44755.740034722221</v>
      </c>
      <c r="C5598" t="s">
        <v>10964</v>
      </c>
      <c r="D5598" t="s">
        <v>20</v>
      </c>
      <c r="E5598" s="4" t="b">
        <v>0</v>
      </c>
      <c r="F5598" t="b">
        <v>0</v>
      </c>
      <c r="G5598" t="s">
        <v>10965</v>
      </c>
      <c r="H5598" s="1">
        <v>44231.858148148145</v>
      </c>
      <c r="I5598">
        <v>0</v>
      </c>
      <c r="J5598">
        <v>243</v>
      </c>
      <c r="K5598">
        <f t="shared" si="13"/>
        <v>0</v>
      </c>
      <c r="O5598" s="5">
        <v>1</v>
      </c>
      <c r="P5598">
        <v>1</v>
      </c>
    </row>
    <row r="5599" spans="1:16" x14ac:dyDescent="0.25">
      <c r="A5599">
        <v>5589</v>
      </c>
      <c r="B5599" s="1">
        <v>44755.741631944446</v>
      </c>
      <c r="C5599" t="s">
        <v>10966</v>
      </c>
      <c r="D5599" t="s">
        <v>46</v>
      </c>
      <c r="E5599" s="4" t="b">
        <v>0</v>
      </c>
      <c r="F5599" t="b">
        <v>0</v>
      </c>
      <c r="G5599" t="s">
        <v>56</v>
      </c>
      <c r="H5599" s="1">
        <v>44448.945601851854</v>
      </c>
      <c r="I5599">
        <v>0</v>
      </c>
      <c r="J5599">
        <v>11</v>
      </c>
      <c r="K5599">
        <f t="shared" si="13"/>
        <v>0</v>
      </c>
      <c r="O5599" s="5">
        <v>1</v>
      </c>
      <c r="P5599">
        <v>1</v>
      </c>
    </row>
    <row r="5600" spans="1:16" x14ac:dyDescent="0.25">
      <c r="A5600">
        <v>5590</v>
      </c>
      <c r="B5600" s="1">
        <v>44755.743784722225</v>
      </c>
      <c r="C5600" t="s">
        <v>10968</v>
      </c>
      <c r="D5600" t="s">
        <v>62</v>
      </c>
      <c r="E5600" s="4" t="b">
        <v>0</v>
      </c>
      <c r="F5600" t="b">
        <v>0</v>
      </c>
      <c r="G5600" t="s">
        <v>56</v>
      </c>
      <c r="H5600" s="1">
        <v>44701.868622685186</v>
      </c>
      <c r="I5600">
        <v>0</v>
      </c>
      <c r="J5600">
        <v>28</v>
      </c>
      <c r="K5600">
        <f t="shared" si="13"/>
        <v>0</v>
      </c>
      <c r="O5600" s="5">
        <v>1</v>
      </c>
      <c r="P5600">
        <v>1</v>
      </c>
    </row>
    <row r="5601" spans="1:16" x14ac:dyDescent="0.25">
      <c r="A5601">
        <v>5593</v>
      </c>
      <c r="B5601" s="1">
        <v>44755.746134259258</v>
      </c>
      <c r="C5601" t="s">
        <v>10969</v>
      </c>
      <c r="D5601" t="s">
        <v>46</v>
      </c>
      <c r="E5601" s="4" t="b">
        <v>0</v>
      </c>
      <c r="F5601" t="b">
        <v>0</v>
      </c>
      <c r="G5601" t="s">
        <v>10970</v>
      </c>
      <c r="H5601" s="1">
        <v>43246.780231481483</v>
      </c>
      <c r="I5601">
        <v>0</v>
      </c>
      <c r="J5601">
        <v>332</v>
      </c>
      <c r="K5601">
        <f t="shared" si="13"/>
        <v>0</v>
      </c>
      <c r="O5601" s="5">
        <v>1</v>
      </c>
      <c r="P5601">
        <v>1</v>
      </c>
    </row>
    <row r="5602" spans="1:16" x14ac:dyDescent="0.25">
      <c r="A5602">
        <v>5595</v>
      </c>
      <c r="B5602" s="1">
        <v>44755.749050925922</v>
      </c>
      <c r="C5602" t="s">
        <v>10972</v>
      </c>
      <c r="D5602" t="s">
        <v>62</v>
      </c>
      <c r="E5602" s="4" t="b">
        <v>0</v>
      </c>
      <c r="F5602" t="b">
        <v>0</v>
      </c>
      <c r="G5602" t="s">
        <v>10973</v>
      </c>
      <c r="H5602" s="1">
        <v>44475.93372685185</v>
      </c>
      <c r="I5602">
        <v>0</v>
      </c>
      <c r="J5602">
        <v>90</v>
      </c>
      <c r="K5602">
        <f t="shared" si="13"/>
        <v>0</v>
      </c>
      <c r="O5602" s="5">
        <v>1</v>
      </c>
      <c r="P5602">
        <v>1</v>
      </c>
    </row>
    <row r="5603" spans="1:16" x14ac:dyDescent="0.25">
      <c r="A5603">
        <v>5597</v>
      </c>
      <c r="B5603" s="1">
        <v>44755.755659722221</v>
      </c>
      <c r="C5603" t="s">
        <v>10974</v>
      </c>
      <c r="D5603" t="s">
        <v>20</v>
      </c>
      <c r="E5603" s="4" t="b">
        <v>0</v>
      </c>
      <c r="F5603" t="b">
        <v>0</v>
      </c>
      <c r="G5603" t="s">
        <v>10975</v>
      </c>
      <c r="H5603" s="1">
        <v>43957.737326388888</v>
      </c>
      <c r="I5603">
        <v>0</v>
      </c>
      <c r="J5603">
        <v>5004</v>
      </c>
      <c r="K5603">
        <f t="shared" si="13"/>
        <v>0</v>
      </c>
      <c r="O5603" s="5">
        <v>1</v>
      </c>
      <c r="P5603">
        <v>1</v>
      </c>
    </row>
    <row r="5604" spans="1:16" x14ac:dyDescent="0.25">
      <c r="A5604">
        <v>5599</v>
      </c>
      <c r="B5604" s="1">
        <v>44755.758587962962</v>
      </c>
      <c r="C5604" t="s">
        <v>10977</v>
      </c>
      <c r="D5604" t="s">
        <v>62</v>
      </c>
      <c r="E5604" s="4" t="b">
        <v>0</v>
      </c>
      <c r="F5604" t="b">
        <v>0</v>
      </c>
      <c r="G5604" t="s">
        <v>10978</v>
      </c>
      <c r="H5604" s="1">
        <v>44685.096875000003</v>
      </c>
      <c r="I5604">
        <v>1</v>
      </c>
      <c r="J5604">
        <v>76</v>
      </c>
      <c r="K5604">
        <f t="shared" si="13"/>
        <v>1.3157894736842105E-2</v>
      </c>
      <c r="O5604" s="5">
        <v>1</v>
      </c>
      <c r="P5604">
        <v>1</v>
      </c>
    </row>
    <row r="5605" spans="1:16" x14ac:dyDescent="0.25">
      <c r="A5605">
        <v>5600</v>
      </c>
      <c r="B5605" s="1">
        <v>44755.765925925924</v>
      </c>
      <c r="C5605" t="s">
        <v>10979</v>
      </c>
      <c r="D5605" t="s">
        <v>62</v>
      </c>
      <c r="E5605" s="4" t="b">
        <v>0</v>
      </c>
      <c r="F5605" t="b">
        <v>0</v>
      </c>
      <c r="G5605" t="s">
        <v>10980</v>
      </c>
      <c r="H5605" s="1">
        <v>44328.237569444442</v>
      </c>
      <c r="I5605">
        <v>0</v>
      </c>
      <c r="J5605">
        <v>427</v>
      </c>
      <c r="K5605">
        <f t="shared" si="13"/>
        <v>0</v>
      </c>
      <c r="O5605" s="5">
        <v>1</v>
      </c>
      <c r="P5605">
        <v>1</v>
      </c>
    </row>
    <row r="5606" spans="1:16" x14ac:dyDescent="0.25">
      <c r="A5606">
        <v>5601</v>
      </c>
      <c r="B5606" s="1">
        <v>44755.773877314816</v>
      </c>
      <c r="C5606" t="s">
        <v>10981</v>
      </c>
      <c r="D5606" t="s">
        <v>62</v>
      </c>
      <c r="E5606" s="4" t="b">
        <v>0</v>
      </c>
      <c r="F5606" t="b">
        <v>0</v>
      </c>
      <c r="G5606" t="s">
        <v>10982</v>
      </c>
      <c r="H5606" s="1">
        <v>44676.809537037036</v>
      </c>
      <c r="I5606">
        <v>0</v>
      </c>
      <c r="J5606">
        <v>60</v>
      </c>
      <c r="K5606">
        <f t="shared" si="13"/>
        <v>0</v>
      </c>
      <c r="O5606" s="5">
        <v>1</v>
      </c>
      <c r="P5606">
        <v>1</v>
      </c>
    </row>
    <row r="5607" spans="1:16" x14ac:dyDescent="0.25">
      <c r="A5607">
        <v>5602</v>
      </c>
      <c r="B5607" s="1">
        <v>44755.77416666667</v>
      </c>
      <c r="C5607" t="s">
        <v>10983</v>
      </c>
      <c r="D5607" t="s">
        <v>62</v>
      </c>
      <c r="E5607" s="4" t="b">
        <v>0</v>
      </c>
      <c r="F5607" t="b">
        <v>0</v>
      </c>
      <c r="G5607" t="s">
        <v>10984</v>
      </c>
      <c r="H5607" s="1">
        <v>43735.654143518521</v>
      </c>
      <c r="I5607">
        <v>0</v>
      </c>
      <c r="J5607">
        <v>19</v>
      </c>
      <c r="K5607">
        <f t="shared" si="13"/>
        <v>0</v>
      </c>
      <c r="O5607" s="5">
        <v>1</v>
      </c>
      <c r="P5607">
        <v>1</v>
      </c>
    </row>
    <row r="5608" spans="1:16" x14ac:dyDescent="0.25">
      <c r="A5608">
        <v>5603</v>
      </c>
      <c r="B5608" s="1">
        <v>44755.774733796294</v>
      </c>
      <c r="C5608" t="s">
        <v>10986</v>
      </c>
      <c r="D5608" t="s">
        <v>62</v>
      </c>
      <c r="E5608" s="4" t="b">
        <v>0</v>
      </c>
      <c r="F5608" t="b">
        <v>0</v>
      </c>
      <c r="G5608" t="s">
        <v>10987</v>
      </c>
      <c r="H5608" s="1">
        <v>39559.577002314814</v>
      </c>
      <c r="I5608">
        <v>0</v>
      </c>
      <c r="J5608">
        <v>264</v>
      </c>
      <c r="K5608">
        <f t="shared" si="13"/>
        <v>0</v>
      </c>
      <c r="O5608" s="5">
        <v>1</v>
      </c>
      <c r="P5608">
        <v>1</v>
      </c>
    </row>
    <row r="5609" spans="1:16" x14ac:dyDescent="0.25">
      <c r="A5609">
        <v>5605</v>
      </c>
      <c r="B5609" s="1">
        <v>44755.777060185188</v>
      </c>
      <c r="C5609" t="s">
        <v>10989</v>
      </c>
      <c r="D5609" t="s">
        <v>62</v>
      </c>
      <c r="E5609" s="4" t="b">
        <v>0</v>
      </c>
      <c r="F5609" t="b">
        <v>0</v>
      </c>
      <c r="G5609" t="s">
        <v>10984</v>
      </c>
      <c r="H5609" s="1">
        <v>43735.654143518521</v>
      </c>
      <c r="I5609">
        <v>1</v>
      </c>
      <c r="J5609">
        <v>19</v>
      </c>
      <c r="K5609">
        <f t="shared" si="13"/>
        <v>5.2631578947368418E-2</v>
      </c>
      <c r="O5609" s="5">
        <v>1</v>
      </c>
      <c r="P5609">
        <v>1</v>
      </c>
    </row>
    <row r="5610" spans="1:16" x14ac:dyDescent="0.25">
      <c r="A5610">
        <v>5606</v>
      </c>
      <c r="B5610" s="1">
        <v>44755.777442129627</v>
      </c>
      <c r="C5610" t="s">
        <v>10990</v>
      </c>
      <c r="D5610" t="s">
        <v>46</v>
      </c>
      <c r="E5610" s="4" t="b">
        <v>1</v>
      </c>
      <c r="F5610" t="b">
        <v>1</v>
      </c>
      <c r="G5610" t="s">
        <v>10991</v>
      </c>
      <c r="H5610" s="1">
        <v>41499.261516203704</v>
      </c>
      <c r="I5610">
        <v>0</v>
      </c>
      <c r="J5610">
        <v>6770</v>
      </c>
      <c r="K5610">
        <f t="shared" si="13"/>
        <v>0</v>
      </c>
      <c r="O5610" s="5">
        <v>1</v>
      </c>
      <c r="P5610">
        <v>1</v>
      </c>
    </row>
    <row r="5611" spans="1:16" x14ac:dyDescent="0.25">
      <c r="A5611">
        <v>5607</v>
      </c>
      <c r="B5611" s="1">
        <v>44755.800115740742</v>
      </c>
      <c r="C5611" t="s">
        <v>10992</v>
      </c>
      <c r="D5611" t="s">
        <v>20</v>
      </c>
      <c r="E5611" s="4" t="b">
        <v>0</v>
      </c>
      <c r="F5611" t="b">
        <v>0</v>
      </c>
      <c r="G5611" t="s">
        <v>10993</v>
      </c>
      <c r="H5611" s="1">
        <v>44624.986226851855</v>
      </c>
      <c r="I5611">
        <v>0</v>
      </c>
      <c r="J5611">
        <v>665</v>
      </c>
      <c r="K5611">
        <f t="shared" si="13"/>
        <v>0</v>
      </c>
      <c r="O5611" s="5">
        <v>1</v>
      </c>
      <c r="P5611">
        <v>1</v>
      </c>
    </row>
    <row r="5612" spans="1:16" x14ac:dyDescent="0.25">
      <c r="A5612">
        <v>5608</v>
      </c>
      <c r="B5612" s="1">
        <v>44755.80704861111</v>
      </c>
      <c r="C5612" t="s">
        <v>10994</v>
      </c>
      <c r="D5612" t="s">
        <v>20</v>
      </c>
      <c r="E5612" s="4" t="b">
        <v>0</v>
      </c>
      <c r="F5612" t="b">
        <v>0</v>
      </c>
      <c r="G5612" t="s">
        <v>10995</v>
      </c>
      <c r="H5612" s="1">
        <v>43801.72283564815</v>
      </c>
      <c r="I5612">
        <v>0</v>
      </c>
      <c r="J5612">
        <v>791</v>
      </c>
      <c r="K5612">
        <f t="shared" si="13"/>
        <v>0</v>
      </c>
      <c r="O5612" s="5">
        <v>1</v>
      </c>
      <c r="P5612">
        <v>1</v>
      </c>
    </row>
    <row r="5613" spans="1:16" x14ac:dyDescent="0.25">
      <c r="A5613">
        <v>5609</v>
      </c>
      <c r="B5613" s="1">
        <v>44755.810486111113</v>
      </c>
      <c r="C5613" t="s">
        <v>10996</v>
      </c>
      <c r="D5613" t="s">
        <v>20</v>
      </c>
      <c r="E5613" s="4" t="b">
        <v>0</v>
      </c>
      <c r="F5613" t="b">
        <v>0</v>
      </c>
      <c r="G5613" t="s">
        <v>10997</v>
      </c>
      <c r="H5613" s="1">
        <v>44073.734513888892</v>
      </c>
      <c r="I5613">
        <v>0</v>
      </c>
      <c r="J5613">
        <v>65</v>
      </c>
      <c r="K5613">
        <f t="shared" si="13"/>
        <v>0</v>
      </c>
      <c r="O5613" s="5">
        <v>1</v>
      </c>
      <c r="P5613">
        <v>1</v>
      </c>
    </row>
    <row r="5614" spans="1:16" x14ac:dyDescent="0.25">
      <c r="A5614">
        <v>5612</v>
      </c>
      <c r="B5614" s="1">
        <v>44755.832800925928</v>
      </c>
      <c r="C5614" t="s">
        <v>10998</v>
      </c>
      <c r="D5614" t="s">
        <v>20</v>
      </c>
      <c r="E5614" s="4" t="b">
        <v>0</v>
      </c>
      <c r="F5614" t="b">
        <v>1</v>
      </c>
      <c r="G5614" t="s">
        <v>10999</v>
      </c>
      <c r="H5614" s="1">
        <v>43082.889270833337</v>
      </c>
      <c r="I5614">
        <v>25</v>
      </c>
      <c r="J5614">
        <v>6754</v>
      </c>
      <c r="K5614">
        <f t="shared" si="13"/>
        <v>3.7015102161681965E-3</v>
      </c>
      <c r="O5614" s="5">
        <v>1</v>
      </c>
      <c r="P5614">
        <v>1</v>
      </c>
    </row>
    <row r="5615" spans="1:16" x14ac:dyDescent="0.25">
      <c r="A5615">
        <v>5613</v>
      </c>
      <c r="B5615" s="1">
        <v>44755.839768518519</v>
      </c>
      <c r="C5615" t="s">
        <v>11000</v>
      </c>
      <c r="D5615" t="s">
        <v>20</v>
      </c>
      <c r="E5615" s="4" t="b">
        <v>0</v>
      </c>
      <c r="F5615" t="b">
        <v>0</v>
      </c>
      <c r="G5615" t="s">
        <v>11001</v>
      </c>
      <c r="H5615" s="1">
        <v>43478.96570601852</v>
      </c>
      <c r="I5615">
        <v>0</v>
      </c>
      <c r="J5615">
        <v>149</v>
      </c>
      <c r="K5615">
        <f t="shared" si="13"/>
        <v>0</v>
      </c>
      <c r="O5615" s="5">
        <v>1</v>
      </c>
      <c r="P5615">
        <v>1</v>
      </c>
    </row>
    <row r="5616" spans="1:16" x14ac:dyDescent="0.25">
      <c r="A5616">
        <v>5622</v>
      </c>
      <c r="B5616" s="1">
        <v>44755.851481481484</v>
      </c>
      <c r="C5616" t="s">
        <v>11003</v>
      </c>
      <c r="D5616" t="s">
        <v>20</v>
      </c>
      <c r="E5616" s="4" t="b">
        <v>0</v>
      </c>
      <c r="F5616" t="b">
        <v>0</v>
      </c>
      <c r="G5616" t="s">
        <v>56</v>
      </c>
      <c r="H5616" s="1">
        <v>44565.599398148152</v>
      </c>
      <c r="I5616">
        <v>0</v>
      </c>
      <c r="J5616">
        <v>10</v>
      </c>
      <c r="K5616">
        <f t="shared" si="13"/>
        <v>0</v>
      </c>
      <c r="O5616" s="5">
        <v>1</v>
      </c>
      <c r="P5616">
        <v>1</v>
      </c>
    </row>
    <row r="5617" spans="1:16" x14ac:dyDescent="0.25">
      <c r="A5617">
        <v>5626</v>
      </c>
      <c r="B5617" s="1">
        <v>44755.86577546296</v>
      </c>
      <c r="C5617" t="s">
        <v>11004</v>
      </c>
      <c r="D5617" t="s">
        <v>46</v>
      </c>
      <c r="E5617" s="4" t="b">
        <v>0</v>
      </c>
      <c r="F5617" t="b">
        <v>0</v>
      </c>
      <c r="G5617" t="s">
        <v>11005</v>
      </c>
      <c r="H5617" s="1">
        <v>41873.146828703706</v>
      </c>
      <c r="I5617">
        <v>4</v>
      </c>
      <c r="J5617">
        <v>254</v>
      </c>
      <c r="K5617">
        <f t="shared" ref="K5617:K5680" si="14">I5617/J5617</f>
        <v>1.5748031496062992E-2</v>
      </c>
      <c r="O5617" s="5">
        <v>1</v>
      </c>
      <c r="P5617">
        <v>1</v>
      </c>
    </row>
    <row r="5618" spans="1:16" x14ac:dyDescent="0.25">
      <c r="A5618">
        <v>5633</v>
      </c>
      <c r="B5618" s="1">
        <v>44755.903946759259</v>
      </c>
      <c r="C5618" t="s">
        <v>11006</v>
      </c>
      <c r="D5618" t="s">
        <v>62</v>
      </c>
      <c r="E5618" s="4" t="b">
        <v>0</v>
      </c>
      <c r="F5618" t="b">
        <v>0</v>
      </c>
      <c r="G5618" t="s">
        <v>11007</v>
      </c>
      <c r="H5618" s="1">
        <v>42027.778240740743</v>
      </c>
      <c r="I5618">
        <v>0</v>
      </c>
      <c r="J5618">
        <v>194</v>
      </c>
      <c r="K5618">
        <f t="shared" si="14"/>
        <v>0</v>
      </c>
      <c r="O5618" s="5">
        <v>1</v>
      </c>
      <c r="P5618">
        <v>1</v>
      </c>
    </row>
    <row r="5619" spans="1:16" x14ac:dyDescent="0.25">
      <c r="A5619">
        <v>5635</v>
      </c>
      <c r="B5619" s="1">
        <v>44755.914988425924</v>
      </c>
      <c r="C5619" t="s">
        <v>11008</v>
      </c>
      <c r="D5619" t="s">
        <v>46</v>
      </c>
      <c r="E5619" s="4" t="b">
        <v>0</v>
      </c>
      <c r="F5619" t="b">
        <v>0</v>
      </c>
      <c r="G5619" t="s">
        <v>11009</v>
      </c>
      <c r="H5619" s="1">
        <v>41147.913113425922</v>
      </c>
      <c r="I5619">
        <v>0</v>
      </c>
      <c r="J5619">
        <v>1383</v>
      </c>
      <c r="K5619">
        <f t="shared" si="14"/>
        <v>0</v>
      </c>
      <c r="O5619" s="5">
        <v>1</v>
      </c>
      <c r="P5619">
        <v>1</v>
      </c>
    </row>
    <row r="5620" spans="1:16" x14ac:dyDescent="0.25">
      <c r="A5620">
        <v>5637</v>
      </c>
      <c r="B5620" s="1">
        <v>44755.920011574075</v>
      </c>
      <c r="C5620" t="s">
        <v>11010</v>
      </c>
      <c r="D5620" t="s">
        <v>46</v>
      </c>
      <c r="E5620" s="4" t="b">
        <v>0</v>
      </c>
      <c r="F5620" t="b">
        <v>0</v>
      </c>
      <c r="G5620" t="s">
        <v>11011</v>
      </c>
      <c r="H5620" s="1">
        <v>41875.20821759259</v>
      </c>
      <c r="I5620">
        <v>6</v>
      </c>
      <c r="J5620">
        <v>15197</v>
      </c>
      <c r="K5620">
        <f t="shared" si="14"/>
        <v>3.948147660722511E-4</v>
      </c>
      <c r="O5620" s="5">
        <v>1</v>
      </c>
      <c r="P5620">
        <v>1</v>
      </c>
    </row>
    <row r="5621" spans="1:16" x14ac:dyDescent="0.25">
      <c r="A5621">
        <v>5638</v>
      </c>
      <c r="B5621" s="1">
        <v>44755.920983796299</v>
      </c>
      <c r="C5621" t="s">
        <v>11013</v>
      </c>
      <c r="D5621" t="s">
        <v>62</v>
      </c>
      <c r="E5621" s="4" t="b">
        <v>0</v>
      </c>
      <c r="F5621" t="b">
        <v>0</v>
      </c>
      <c r="G5621" t="s">
        <v>11014</v>
      </c>
      <c r="H5621" s="1">
        <v>40298.061076388891</v>
      </c>
      <c r="I5621">
        <v>0</v>
      </c>
      <c r="J5621">
        <v>1630</v>
      </c>
      <c r="K5621">
        <f t="shared" si="14"/>
        <v>0</v>
      </c>
      <c r="O5621" s="5">
        <v>1</v>
      </c>
      <c r="P5621">
        <v>1</v>
      </c>
    </row>
    <row r="5622" spans="1:16" x14ac:dyDescent="0.25">
      <c r="A5622">
        <v>5639</v>
      </c>
      <c r="B5622" s="1">
        <v>44755.921435185184</v>
      </c>
      <c r="C5622" t="s">
        <v>11016</v>
      </c>
      <c r="D5622" t="s">
        <v>62</v>
      </c>
      <c r="E5622" s="4" t="b">
        <v>0</v>
      </c>
      <c r="F5622" t="b">
        <v>0</v>
      </c>
      <c r="G5622" t="s">
        <v>11017</v>
      </c>
      <c r="H5622" s="1">
        <v>44607.733055555553</v>
      </c>
      <c r="I5622">
        <v>0</v>
      </c>
      <c r="J5622">
        <v>37</v>
      </c>
      <c r="K5622">
        <f t="shared" si="14"/>
        <v>0</v>
      </c>
      <c r="O5622" s="5">
        <v>1</v>
      </c>
      <c r="P5622">
        <v>1</v>
      </c>
    </row>
    <row r="5623" spans="1:16" x14ac:dyDescent="0.25">
      <c r="A5623">
        <v>5640</v>
      </c>
      <c r="B5623" s="1">
        <v>44755.924884259257</v>
      </c>
      <c r="C5623" t="s">
        <v>11019</v>
      </c>
      <c r="D5623" t="s">
        <v>20</v>
      </c>
      <c r="E5623" s="4" t="b">
        <v>0</v>
      </c>
      <c r="F5623" t="b">
        <v>0</v>
      </c>
      <c r="G5623" t="s">
        <v>2001</v>
      </c>
      <c r="H5623" s="1">
        <v>40917.817430555559</v>
      </c>
      <c r="I5623">
        <v>1</v>
      </c>
      <c r="J5623">
        <v>1647</v>
      </c>
      <c r="K5623">
        <f t="shared" si="14"/>
        <v>6.0716454159077113E-4</v>
      </c>
      <c r="O5623" s="5">
        <v>1</v>
      </c>
      <c r="P5623">
        <v>1</v>
      </c>
    </row>
    <row r="5624" spans="1:16" x14ac:dyDescent="0.25">
      <c r="A5624">
        <v>5641</v>
      </c>
      <c r="B5624" s="1">
        <v>44755.927037037036</v>
      </c>
      <c r="C5624" t="s">
        <v>11020</v>
      </c>
      <c r="D5624" t="s">
        <v>62</v>
      </c>
      <c r="E5624" s="4" t="b">
        <v>0</v>
      </c>
      <c r="F5624" t="b">
        <v>0</v>
      </c>
      <c r="G5624" t="s">
        <v>11021</v>
      </c>
      <c r="H5624" s="1">
        <v>44649.305590277778</v>
      </c>
      <c r="I5624">
        <v>0</v>
      </c>
      <c r="J5624">
        <v>27</v>
      </c>
      <c r="K5624">
        <f t="shared" si="14"/>
        <v>0</v>
      </c>
      <c r="O5624" s="5">
        <v>1</v>
      </c>
      <c r="P5624">
        <v>1</v>
      </c>
    </row>
    <row r="5625" spans="1:16" x14ac:dyDescent="0.25">
      <c r="A5625">
        <v>5643</v>
      </c>
      <c r="B5625" s="1">
        <v>44755.933749999997</v>
      </c>
      <c r="C5625" t="s">
        <v>11022</v>
      </c>
      <c r="D5625" t="s">
        <v>46</v>
      </c>
      <c r="E5625" s="4" t="b">
        <v>0</v>
      </c>
      <c r="F5625" t="b">
        <v>1</v>
      </c>
      <c r="G5625" t="s">
        <v>11023</v>
      </c>
      <c r="H5625" s="1">
        <v>41960.322916666664</v>
      </c>
      <c r="I5625">
        <v>0</v>
      </c>
      <c r="J5625">
        <v>11908</v>
      </c>
      <c r="K5625">
        <f t="shared" si="14"/>
        <v>0</v>
      </c>
      <c r="O5625" s="5">
        <v>1</v>
      </c>
      <c r="P5625">
        <v>1</v>
      </c>
    </row>
    <row r="5626" spans="1:16" x14ac:dyDescent="0.25">
      <c r="A5626">
        <v>5644</v>
      </c>
      <c r="B5626" s="1">
        <v>44755.935370370367</v>
      </c>
      <c r="C5626" t="s">
        <v>11024</v>
      </c>
      <c r="D5626" t="s">
        <v>46</v>
      </c>
      <c r="E5626" s="4" t="b">
        <v>0</v>
      </c>
      <c r="F5626" t="b">
        <v>1</v>
      </c>
      <c r="G5626" t="s">
        <v>11023</v>
      </c>
      <c r="H5626" s="1">
        <v>41960.322916666664</v>
      </c>
      <c r="I5626">
        <v>0</v>
      </c>
      <c r="J5626">
        <v>11908</v>
      </c>
      <c r="K5626">
        <f t="shared" si="14"/>
        <v>0</v>
      </c>
      <c r="O5626" s="5">
        <v>1</v>
      </c>
      <c r="P5626">
        <v>1</v>
      </c>
    </row>
    <row r="5627" spans="1:16" x14ac:dyDescent="0.25">
      <c r="A5627">
        <v>5645</v>
      </c>
      <c r="B5627" s="1">
        <v>44755.937349537038</v>
      </c>
      <c r="C5627" t="s">
        <v>11025</v>
      </c>
      <c r="D5627" t="s">
        <v>46</v>
      </c>
      <c r="E5627" s="4" t="b">
        <v>0</v>
      </c>
      <c r="F5627" t="b">
        <v>0</v>
      </c>
      <c r="G5627" t="s">
        <v>11026</v>
      </c>
      <c r="H5627" s="1">
        <v>43390.528310185182</v>
      </c>
      <c r="I5627">
        <v>0</v>
      </c>
      <c r="J5627">
        <v>7276</v>
      </c>
      <c r="K5627">
        <f t="shared" si="14"/>
        <v>0</v>
      </c>
      <c r="O5627" s="5">
        <v>1</v>
      </c>
      <c r="P5627">
        <v>1</v>
      </c>
    </row>
    <row r="5628" spans="1:16" x14ac:dyDescent="0.25">
      <c r="A5628">
        <v>5646</v>
      </c>
      <c r="B5628" s="1">
        <v>44755.944421296299</v>
      </c>
      <c r="C5628" t="s">
        <v>11027</v>
      </c>
      <c r="D5628" t="s">
        <v>46</v>
      </c>
      <c r="E5628" s="4" t="b">
        <v>0</v>
      </c>
      <c r="F5628" t="b">
        <v>1</v>
      </c>
      <c r="G5628" t="s">
        <v>11028</v>
      </c>
      <c r="H5628" s="1">
        <v>39923.174074074072</v>
      </c>
      <c r="I5628">
        <v>0</v>
      </c>
      <c r="J5628">
        <v>2136</v>
      </c>
      <c r="K5628">
        <f t="shared" si="14"/>
        <v>0</v>
      </c>
      <c r="O5628" s="5">
        <v>1</v>
      </c>
      <c r="P5628">
        <v>1</v>
      </c>
    </row>
    <row r="5629" spans="1:16" x14ac:dyDescent="0.25">
      <c r="A5629">
        <v>5648</v>
      </c>
      <c r="B5629" s="1">
        <v>44755.957905092589</v>
      </c>
      <c r="C5629" t="s">
        <v>11029</v>
      </c>
      <c r="D5629" t="s">
        <v>20</v>
      </c>
      <c r="E5629" s="4" t="b">
        <v>0</v>
      </c>
      <c r="F5629" t="b">
        <v>0</v>
      </c>
      <c r="G5629" t="s">
        <v>56</v>
      </c>
      <c r="H5629" s="1">
        <v>44678.739351851851</v>
      </c>
      <c r="I5629">
        <v>0</v>
      </c>
      <c r="J5629">
        <v>4</v>
      </c>
      <c r="K5629">
        <f t="shared" si="14"/>
        <v>0</v>
      </c>
      <c r="O5629" s="5">
        <v>1</v>
      </c>
      <c r="P5629">
        <v>1</v>
      </c>
    </row>
    <row r="5630" spans="1:16" x14ac:dyDescent="0.25">
      <c r="A5630">
        <v>5649</v>
      </c>
      <c r="B5630" s="1">
        <v>44755.958993055552</v>
      </c>
      <c r="C5630" t="s">
        <v>11030</v>
      </c>
      <c r="D5630" t="s">
        <v>62</v>
      </c>
      <c r="E5630" s="4" t="b">
        <v>0</v>
      </c>
      <c r="F5630" t="b">
        <v>0</v>
      </c>
      <c r="G5630" t="s">
        <v>5365</v>
      </c>
      <c r="H5630" s="1">
        <v>39930.920231481483</v>
      </c>
      <c r="I5630">
        <v>1</v>
      </c>
      <c r="J5630">
        <v>7777</v>
      </c>
      <c r="K5630">
        <f t="shared" si="14"/>
        <v>1.2858428700012858E-4</v>
      </c>
      <c r="O5630" s="5">
        <v>1</v>
      </c>
      <c r="P5630">
        <v>1</v>
      </c>
    </row>
    <row r="5631" spans="1:16" x14ac:dyDescent="0.25">
      <c r="A5631">
        <v>5650</v>
      </c>
      <c r="B5631" s="1">
        <v>44755.963206018518</v>
      </c>
      <c r="C5631" t="s">
        <v>11031</v>
      </c>
      <c r="D5631" t="s">
        <v>62</v>
      </c>
      <c r="E5631" s="4" t="b">
        <v>0</v>
      </c>
      <c r="F5631" t="b">
        <v>0</v>
      </c>
      <c r="G5631" t="s">
        <v>11032</v>
      </c>
      <c r="H5631" s="1">
        <v>42764.917361111111</v>
      </c>
      <c r="I5631">
        <v>0</v>
      </c>
      <c r="J5631">
        <v>260</v>
      </c>
      <c r="K5631">
        <f t="shared" si="14"/>
        <v>0</v>
      </c>
      <c r="O5631" s="5">
        <v>1</v>
      </c>
      <c r="P5631">
        <v>1</v>
      </c>
    </row>
    <row r="5632" spans="1:16" x14ac:dyDescent="0.25">
      <c r="A5632">
        <v>5652</v>
      </c>
      <c r="B5632" s="1">
        <v>44755.984317129631</v>
      </c>
      <c r="C5632" t="s">
        <v>11033</v>
      </c>
      <c r="D5632" t="s">
        <v>46</v>
      </c>
      <c r="E5632" s="4" t="b">
        <v>0</v>
      </c>
      <c r="F5632" t="b">
        <v>0</v>
      </c>
      <c r="G5632" t="s">
        <v>11034</v>
      </c>
      <c r="H5632" s="1">
        <v>42742.037881944445</v>
      </c>
      <c r="I5632">
        <v>0</v>
      </c>
      <c r="J5632">
        <v>116</v>
      </c>
      <c r="K5632">
        <f t="shared" si="14"/>
        <v>0</v>
      </c>
      <c r="O5632" s="5">
        <v>1</v>
      </c>
      <c r="P5632">
        <v>1</v>
      </c>
    </row>
    <row r="5633" spans="1:16" x14ac:dyDescent="0.25">
      <c r="A5633">
        <v>5653</v>
      </c>
      <c r="B5633" s="1">
        <v>44755.985312500001</v>
      </c>
      <c r="C5633" t="s">
        <v>11035</v>
      </c>
      <c r="D5633" t="s">
        <v>62</v>
      </c>
      <c r="E5633" s="4" t="b">
        <v>0</v>
      </c>
      <c r="F5633" t="b">
        <v>0</v>
      </c>
      <c r="G5633" t="s">
        <v>11036</v>
      </c>
      <c r="H5633" s="1">
        <v>43964.597777777781</v>
      </c>
      <c r="I5633">
        <v>0</v>
      </c>
      <c r="J5633">
        <v>3</v>
      </c>
      <c r="K5633">
        <f t="shared" si="14"/>
        <v>0</v>
      </c>
      <c r="O5633" s="5">
        <v>1</v>
      </c>
      <c r="P5633">
        <v>1</v>
      </c>
    </row>
    <row r="5634" spans="1:16" x14ac:dyDescent="0.25">
      <c r="A5634">
        <v>5656</v>
      </c>
      <c r="B5634" s="1">
        <v>44755.993402777778</v>
      </c>
      <c r="C5634" t="s">
        <v>11037</v>
      </c>
      <c r="D5634" t="s">
        <v>62</v>
      </c>
      <c r="E5634" s="4" t="b">
        <v>0</v>
      </c>
      <c r="F5634" t="b">
        <v>0</v>
      </c>
      <c r="G5634" t="s">
        <v>56</v>
      </c>
      <c r="H5634" s="1">
        <v>39881.143414351849</v>
      </c>
      <c r="I5634">
        <v>0</v>
      </c>
      <c r="J5634">
        <v>47</v>
      </c>
      <c r="K5634">
        <f t="shared" si="14"/>
        <v>0</v>
      </c>
      <c r="O5634" s="5">
        <v>1</v>
      </c>
      <c r="P5634">
        <v>1</v>
      </c>
    </row>
    <row r="5635" spans="1:16" x14ac:dyDescent="0.25">
      <c r="A5635">
        <v>5657</v>
      </c>
      <c r="B5635" s="1">
        <v>44751.943379629629</v>
      </c>
      <c r="C5635" t="s">
        <v>11038</v>
      </c>
      <c r="D5635" t="s">
        <v>20</v>
      </c>
      <c r="E5635" s="4" t="b">
        <v>0</v>
      </c>
      <c r="F5635" t="b">
        <v>0</v>
      </c>
      <c r="G5635" t="s">
        <v>11039</v>
      </c>
      <c r="H5635" s="1">
        <v>41947.791724537034</v>
      </c>
      <c r="I5635">
        <v>0</v>
      </c>
      <c r="J5635">
        <v>368</v>
      </c>
      <c r="K5635">
        <f t="shared" si="14"/>
        <v>0</v>
      </c>
      <c r="O5635" s="5">
        <v>1</v>
      </c>
      <c r="P5635">
        <v>1</v>
      </c>
    </row>
    <row r="5636" spans="1:16" x14ac:dyDescent="0.25">
      <c r="A5636">
        <v>5658</v>
      </c>
      <c r="B5636" s="1">
        <v>44751.918611111112</v>
      </c>
      <c r="C5636" t="s">
        <v>11040</v>
      </c>
      <c r="D5636" t="s">
        <v>62</v>
      </c>
      <c r="E5636" s="4" t="b">
        <v>0</v>
      </c>
      <c r="F5636" t="b">
        <v>1</v>
      </c>
      <c r="G5636" t="s">
        <v>11041</v>
      </c>
      <c r="H5636" s="1">
        <v>42502.077222222222</v>
      </c>
      <c r="I5636">
        <v>0</v>
      </c>
      <c r="J5636">
        <v>67</v>
      </c>
      <c r="K5636">
        <f t="shared" si="14"/>
        <v>0</v>
      </c>
      <c r="O5636" s="5">
        <v>1</v>
      </c>
      <c r="P5636">
        <v>1</v>
      </c>
    </row>
    <row r="5637" spans="1:16" x14ac:dyDescent="0.25">
      <c r="A5637">
        <v>5659</v>
      </c>
      <c r="B5637" s="1">
        <v>44751.714965277781</v>
      </c>
      <c r="C5637" t="s">
        <v>11042</v>
      </c>
      <c r="D5637" t="s">
        <v>46</v>
      </c>
      <c r="E5637" s="4" t="b">
        <v>0</v>
      </c>
      <c r="F5637" t="b">
        <v>0</v>
      </c>
      <c r="G5637" t="s">
        <v>11043</v>
      </c>
      <c r="H5637" s="1">
        <v>44660.474583333336</v>
      </c>
      <c r="I5637">
        <v>0</v>
      </c>
      <c r="J5637">
        <v>2191</v>
      </c>
      <c r="K5637">
        <f t="shared" si="14"/>
        <v>0</v>
      </c>
      <c r="O5637" s="5">
        <v>1</v>
      </c>
      <c r="P5637">
        <v>1</v>
      </c>
    </row>
    <row r="5638" spans="1:16" x14ac:dyDescent="0.25">
      <c r="A5638">
        <v>5660</v>
      </c>
      <c r="B5638" s="1">
        <v>44751.546597222223</v>
      </c>
      <c r="C5638" t="s">
        <v>11044</v>
      </c>
      <c r="D5638" t="s">
        <v>46</v>
      </c>
      <c r="E5638" s="4" t="b">
        <v>0</v>
      </c>
      <c r="F5638" t="b">
        <v>0</v>
      </c>
      <c r="G5638" t="s">
        <v>11045</v>
      </c>
      <c r="H5638" s="1">
        <v>43845.324930555558</v>
      </c>
      <c r="I5638">
        <v>0</v>
      </c>
      <c r="J5638">
        <v>49</v>
      </c>
      <c r="K5638">
        <f t="shared" si="14"/>
        <v>0</v>
      </c>
      <c r="O5638" s="5">
        <v>1</v>
      </c>
      <c r="P5638">
        <v>1</v>
      </c>
    </row>
    <row r="5639" spans="1:16" x14ac:dyDescent="0.25">
      <c r="A5639">
        <v>5661</v>
      </c>
      <c r="B5639" s="1">
        <v>44751.533993055556</v>
      </c>
      <c r="C5639" t="s">
        <v>11046</v>
      </c>
      <c r="D5639" t="s">
        <v>20</v>
      </c>
      <c r="E5639" s="4" t="b">
        <v>0</v>
      </c>
      <c r="F5639" t="b">
        <v>0</v>
      </c>
      <c r="G5639" t="s">
        <v>11047</v>
      </c>
      <c r="H5639" s="1">
        <v>44593.626516203702</v>
      </c>
      <c r="I5639">
        <v>0</v>
      </c>
      <c r="J5639">
        <v>438</v>
      </c>
      <c r="K5639">
        <f t="shared" si="14"/>
        <v>0</v>
      </c>
      <c r="O5639" s="5">
        <v>1</v>
      </c>
      <c r="P5639">
        <v>1</v>
      </c>
    </row>
    <row r="5640" spans="1:16" x14ac:dyDescent="0.25">
      <c r="A5640">
        <v>5662</v>
      </c>
      <c r="B5640" s="1">
        <v>44750.784525462965</v>
      </c>
      <c r="C5640" t="s">
        <v>11048</v>
      </c>
      <c r="D5640" t="s">
        <v>62</v>
      </c>
      <c r="E5640" s="4" t="b">
        <v>0</v>
      </c>
      <c r="F5640" t="b">
        <v>0</v>
      </c>
      <c r="G5640" t="s">
        <v>11049</v>
      </c>
      <c r="H5640" s="1">
        <v>44541.101354166669</v>
      </c>
      <c r="I5640">
        <v>1</v>
      </c>
      <c r="J5640">
        <v>1081</v>
      </c>
      <c r="K5640">
        <f t="shared" si="14"/>
        <v>9.2506938020351531E-4</v>
      </c>
      <c r="O5640" s="5">
        <v>1</v>
      </c>
      <c r="P5640">
        <v>1</v>
      </c>
    </row>
    <row r="5641" spans="1:16" x14ac:dyDescent="0.25">
      <c r="A5641">
        <v>5663</v>
      </c>
      <c r="B5641" s="1">
        <v>44750.558518518519</v>
      </c>
      <c r="C5641" t="s">
        <v>11050</v>
      </c>
      <c r="D5641" t="s">
        <v>62</v>
      </c>
      <c r="E5641" s="4" t="b">
        <v>0</v>
      </c>
      <c r="F5641" t="b">
        <v>0</v>
      </c>
      <c r="G5641" t="s">
        <v>11051</v>
      </c>
      <c r="H5641" s="1">
        <v>44340.401782407411</v>
      </c>
      <c r="I5641">
        <v>0</v>
      </c>
      <c r="J5641">
        <v>217</v>
      </c>
      <c r="K5641">
        <f t="shared" si="14"/>
        <v>0</v>
      </c>
      <c r="O5641" s="5">
        <v>1</v>
      </c>
      <c r="P5641">
        <v>1</v>
      </c>
    </row>
    <row r="5642" spans="1:16" x14ac:dyDescent="0.25">
      <c r="A5642">
        <v>5664</v>
      </c>
      <c r="B5642" s="1">
        <v>44750.448692129627</v>
      </c>
      <c r="C5642" t="s">
        <v>11053</v>
      </c>
      <c r="D5642" t="s">
        <v>62</v>
      </c>
      <c r="E5642" s="4" t="b">
        <v>0</v>
      </c>
      <c r="F5642" t="b">
        <v>0</v>
      </c>
      <c r="G5642" t="s">
        <v>56</v>
      </c>
      <c r="H5642" s="1">
        <v>44730.817754629628</v>
      </c>
      <c r="I5642">
        <v>0</v>
      </c>
      <c r="J5642">
        <v>3</v>
      </c>
      <c r="K5642">
        <f t="shared" si="14"/>
        <v>0</v>
      </c>
      <c r="O5642" s="5">
        <v>1</v>
      </c>
      <c r="P5642">
        <v>1</v>
      </c>
    </row>
    <row r="5643" spans="1:16" x14ac:dyDescent="0.25">
      <c r="A5643">
        <v>5665</v>
      </c>
      <c r="B5643" s="1">
        <v>44750.327777777777</v>
      </c>
      <c r="C5643" t="s">
        <v>11054</v>
      </c>
      <c r="D5643" t="s">
        <v>62</v>
      </c>
      <c r="E5643" s="4" t="b">
        <v>0</v>
      </c>
      <c r="F5643" t="b">
        <v>0</v>
      </c>
      <c r="G5643" t="s">
        <v>11055</v>
      </c>
      <c r="H5643" s="1">
        <v>40505.514699074076</v>
      </c>
      <c r="I5643">
        <v>0</v>
      </c>
      <c r="J5643">
        <v>538</v>
      </c>
      <c r="K5643">
        <f t="shared" si="14"/>
        <v>0</v>
      </c>
      <c r="O5643" s="5">
        <v>1</v>
      </c>
      <c r="P5643">
        <v>1</v>
      </c>
    </row>
    <row r="5644" spans="1:16" x14ac:dyDescent="0.25">
      <c r="A5644">
        <v>5666</v>
      </c>
      <c r="B5644" s="1">
        <v>44750.165798611109</v>
      </c>
      <c r="C5644" t="s">
        <v>11057</v>
      </c>
      <c r="D5644" t="s">
        <v>20</v>
      </c>
      <c r="E5644" s="4" t="b">
        <v>0</v>
      </c>
      <c r="F5644" t="b">
        <v>0</v>
      </c>
      <c r="G5644" t="s">
        <v>11058</v>
      </c>
      <c r="H5644" s="1">
        <v>44745.919120370374</v>
      </c>
      <c r="I5644">
        <v>0</v>
      </c>
      <c r="J5644">
        <v>634</v>
      </c>
      <c r="K5644">
        <f t="shared" si="14"/>
        <v>0</v>
      </c>
      <c r="O5644" s="5">
        <v>1</v>
      </c>
      <c r="P5644">
        <v>1</v>
      </c>
    </row>
    <row r="5645" spans="1:16" x14ac:dyDescent="0.25">
      <c r="A5645">
        <v>5667</v>
      </c>
      <c r="B5645" s="1">
        <v>44751.911724537036</v>
      </c>
      <c r="C5645" t="s">
        <v>11059</v>
      </c>
      <c r="D5645" t="s">
        <v>46</v>
      </c>
      <c r="E5645" s="4" t="b">
        <v>0</v>
      </c>
      <c r="F5645" t="b">
        <v>1</v>
      </c>
      <c r="G5645" t="s">
        <v>11060</v>
      </c>
      <c r="H5645" s="1">
        <v>40544.998715277776</v>
      </c>
      <c r="I5645">
        <v>0</v>
      </c>
      <c r="J5645">
        <v>28690</v>
      </c>
      <c r="K5645">
        <f t="shared" si="14"/>
        <v>0</v>
      </c>
      <c r="O5645" s="5">
        <v>1</v>
      </c>
      <c r="P5645">
        <v>1</v>
      </c>
    </row>
    <row r="5646" spans="1:16" x14ac:dyDescent="0.25">
      <c r="A5646">
        <v>5668</v>
      </c>
      <c r="B5646" s="1">
        <v>44750.01966435185</v>
      </c>
      <c r="C5646" t="s">
        <v>11061</v>
      </c>
      <c r="D5646" t="s">
        <v>20</v>
      </c>
      <c r="E5646" s="4" t="b">
        <v>0</v>
      </c>
      <c r="F5646" t="b">
        <v>1</v>
      </c>
      <c r="G5646" t="s">
        <v>11062</v>
      </c>
      <c r="H5646" s="1">
        <v>41061.911134259259</v>
      </c>
      <c r="I5646">
        <v>4</v>
      </c>
      <c r="J5646">
        <v>22</v>
      </c>
      <c r="K5646">
        <f t="shared" si="14"/>
        <v>0.18181818181818182</v>
      </c>
      <c r="O5646" s="5">
        <v>1</v>
      </c>
      <c r="P5646">
        <v>1</v>
      </c>
    </row>
    <row r="5647" spans="1:16" x14ac:dyDescent="0.25">
      <c r="A5647">
        <v>5669</v>
      </c>
      <c r="B5647" s="1">
        <v>44749.841874999998</v>
      </c>
      <c r="C5647" t="s">
        <v>11063</v>
      </c>
      <c r="D5647" t="s">
        <v>20</v>
      </c>
      <c r="E5647" s="4" t="b">
        <v>0</v>
      </c>
      <c r="F5647" t="b">
        <v>0</v>
      </c>
      <c r="G5647" t="s">
        <v>11064</v>
      </c>
      <c r="H5647" s="1">
        <v>44242.904803240737</v>
      </c>
      <c r="I5647">
        <v>0</v>
      </c>
      <c r="J5647">
        <v>166</v>
      </c>
      <c r="K5647">
        <f t="shared" si="14"/>
        <v>0</v>
      </c>
      <c r="O5647" s="5">
        <v>1</v>
      </c>
      <c r="P5647">
        <v>1</v>
      </c>
    </row>
    <row r="5648" spans="1:16" x14ac:dyDescent="0.25">
      <c r="A5648">
        <v>5670</v>
      </c>
      <c r="B5648" s="1">
        <v>44749.828587962962</v>
      </c>
      <c r="C5648" t="s">
        <v>11066</v>
      </c>
      <c r="D5648" t="s">
        <v>46</v>
      </c>
      <c r="E5648" s="4" t="b">
        <v>0</v>
      </c>
      <c r="F5648" t="b">
        <v>0</v>
      </c>
      <c r="G5648" t="s">
        <v>11067</v>
      </c>
      <c r="H5648" s="1">
        <v>41110.211435185185</v>
      </c>
      <c r="I5648">
        <v>1</v>
      </c>
      <c r="J5648">
        <v>113</v>
      </c>
      <c r="K5648">
        <f t="shared" si="14"/>
        <v>8.8495575221238937E-3</v>
      </c>
      <c r="O5648" s="5">
        <v>1</v>
      </c>
      <c r="P5648">
        <v>1</v>
      </c>
    </row>
    <row r="5649" spans="1:16" x14ac:dyDescent="0.25">
      <c r="A5649">
        <v>5671</v>
      </c>
      <c r="B5649" s="1">
        <v>44749.779537037037</v>
      </c>
      <c r="C5649" t="s">
        <v>11068</v>
      </c>
      <c r="D5649" t="s">
        <v>46</v>
      </c>
      <c r="E5649" s="4" t="b">
        <v>0</v>
      </c>
      <c r="F5649" t="b">
        <v>0</v>
      </c>
      <c r="G5649" t="s">
        <v>56</v>
      </c>
      <c r="H5649" s="1">
        <v>43741.548576388886</v>
      </c>
      <c r="I5649">
        <v>0</v>
      </c>
      <c r="J5649">
        <v>42</v>
      </c>
      <c r="K5649">
        <f t="shared" si="14"/>
        <v>0</v>
      </c>
      <c r="O5649" s="5">
        <v>1</v>
      </c>
      <c r="P5649">
        <v>1</v>
      </c>
    </row>
    <row r="5650" spans="1:16" x14ac:dyDescent="0.25">
      <c r="A5650">
        <v>5672</v>
      </c>
      <c r="B5650" s="1">
        <v>44751.634409722225</v>
      </c>
      <c r="C5650" t="s">
        <v>11069</v>
      </c>
      <c r="D5650" t="s">
        <v>62</v>
      </c>
      <c r="E5650" s="4" t="b">
        <v>0</v>
      </c>
      <c r="F5650" t="b">
        <v>0</v>
      </c>
      <c r="G5650" t="s">
        <v>11070</v>
      </c>
      <c r="H5650" s="1">
        <v>44679.044722222221</v>
      </c>
      <c r="I5650">
        <v>0</v>
      </c>
      <c r="J5650">
        <v>4</v>
      </c>
      <c r="K5650">
        <f t="shared" si="14"/>
        <v>0</v>
      </c>
      <c r="O5650" s="5">
        <v>1</v>
      </c>
      <c r="P5650">
        <v>1</v>
      </c>
    </row>
    <row r="5651" spans="1:16" x14ac:dyDescent="0.25">
      <c r="A5651">
        <v>5673</v>
      </c>
      <c r="B5651" s="1">
        <v>44750.977824074071</v>
      </c>
      <c r="C5651" t="s">
        <v>11071</v>
      </c>
      <c r="D5651" t="s">
        <v>62</v>
      </c>
      <c r="E5651" s="4" t="b">
        <v>0</v>
      </c>
      <c r="F5651" t="b">
        <v>1</v>
      </c>
      <c r="G5651" t="s">
        <v>11072</v>
      </c>
      <c r="H5651" s="1">
        <v>44608.819108796299</v>
      </c>
      <c r="I5651">
        <v>0</v>
      </c>
      <c r="J5651">
        <v>112</v>
      </c>
      <c r="K5651">
        <f t="shared" si="14"/>
        <v>0</v>
      </c>
      <c r="O5651" s="5">
        <v>1</v>
      </c>
      <c r="P5651">
        <v>1</v>
      </c>
    </row>
    <row r="5652" spans="1:16" x14ac:dyDescent="0.25">
      <c r="A5652">
        <v>5674</v>
      </c>
      <c r="B5652" s="1">
        <v>44750.977581018517</v>
      </c>
      <c r="C5652" t="s">
        <v>11074</v>
      </c>
      <c r="D5652" t="s">
        <v>20</v>
      </c>
      <c r="E5652" s="4" t="b">
        <v>0</v>
      </c>
      <c r="F5652" t="b">
        <v>1</v>
      </c>
      <c r="G5652" t="s">
        <v>5790</v>
      </c>
      <c r="H5652" s="1">
        <v>39899.372395833336</v>
      </c>
      <c r="I5652">
        <v>0</v>
      </c>
      <c r="J5652">
        <v>10013</v>
      </c>
      <c r="K5652">
        <f t="shared" si="14"/>
        <v>0</v>
      </c>
      <c r="O5652" s="5">
        <v>1</v>
      </c>
      <c r="P5652">
        <v>1</v>
      </c>
    </row>
    <row r="5653" spans="1:16" x14ac:dyDescent="0.25">
      <c r="A5653">
        <v>5675</v>
      </c>
      <c r="B5653" s="1">
        <v>44750.976875</v>
      </c>
      <c r="C5653" t="s">
        <v>11075</v>
      </c>
      <c r="D5653" t="s">
        <v>62</v>
      </c>
      <c r="E5653" s="4" t="b">
        <v>0</v>
      </c>
      <c r="F5653" t="b">
        <v>1</v>
      </c>
      <c r="G5653" t="s">
        <v>11076</v>
      </c>
      <c r="H5653" s="1">
        <v>44678.04111111111</v>
      </c>
      <c r="I5653">
        <v>0</v>
      </c>
      <c r="J5653">
        <v>529</v>
      </c>
      <c r="K5653">
        <f t="shared" si="14"/>
        <v>0</v>
      </c>
      <c r="O5653" s="5">
        <v>1</v>
      </c>
      <c r="P5653">
        <v>1</v>
      </c>
    </row>
    <row r="5654" spans="1:16" x14ac:dyDescent="0.25">
      <c r="A5654">
        <v>5676</v>
      </c>
      <c r="B5654" s="1">
        <v>44750.949421296296</v>
      </c>
      <c r="C5654" t="s">
        <v>11077</v>
      </c>
      <c r="D5654" t="s">
        <v>62</v>
      </c>
      <c r="E5654" s="4" t="b">
        <v>0</v>
      </c>
      <c r="F5654" t="b">
        <v>0</v>
      </c>
      <c r="G5654" t="s">
        <v>10346</v>
      </c>
      <c r="H5654" s="1">
        <v>44726.775023148148</v>
      </c>
      <c r="I5654">
        <v>0</v>
      </c>
      <c r="J5654">
        <v>336</v>
      </c>
      <c r="K5654">
        <f t="shared" si="14"/>
        <v>0</v>
      </c>
      <c r="O5654" s="5">
        <v>1</v>
      </c>
      <c r="P5654">
        <v>1</v>
      </c>
    </row>
    <row r="5655" spans="1:16" x14ac:dyDescent="0.25">
      <c r="A5655">
        <v>5677</v>
      </c>
      <c r="B5655" s="1">
        <v>44750.945370370369</v>
      </c>
      <c r="C5655" t="s">
        <v>11078</v>
      </c>
      <c r="D5655" t="s">
        <v>46</v>
      </c>
      <c r="E5655" s="4" t="b">
        <v>0</v>
      </c>
      <c r="F5655" t="b">
        <v>0</v>
      </c>
      <c r="G5655" t="s">
        <v>11079</v>
      </c>
      <c r="H5655" s="1">
        <v>39961.047905092593</v>
      </c>
      <c r="I5655">
        <v>0</v>
      </c>
      <c r="J5655">
        <v>1954</v>
      </c>
      <c r="K5655">
        <f t="shared" si="14"/>
        <v>0</v>
      </c>
      <c r="O5655" s="5">
        <v>1</v>
      </c>
      <c r="P5655">
        <v>1</v>
      </c>
    </row>
    <row r="5656" spans="1:16" x14ac:dyDescent="0.25">
      <c r="A5656">
        <v>5678</v>
      </c>
      <c r="B5656" s="1">
        <v>44750.939976851849</v>
      </c>
      <c r="C5656" t="s">
        <v>11080</v>
      </c>
      <c r="D5656" t="s">
        <v>153</v>
      </c>
      <c r="E5656" s="4" t="b">
        <v>0</v>
      </c>
      <c r="F5656" t="b">
        <v>1</v>
      </c>
      <c r="G5656" t="s">
        <v>11081</v>
      </c>
      <c r="H5656" s="1">
        <v>39210.960960648146</v>
      </c>
      <c r="I5656">
        <v>0</v>
      </c>
      <c r="J5656">
        <v>2368</v>
      </c>
      <c r="K5656">
        <f t="shared" si="14"/>
        <v>0</v>
      </c>
      <c r="O5656" s="5">
        <v>1</v>
      </c>
      <c r="P5656">
        <v>1</v>
      </c>
    </row>
    <row r="5657" spans="1:16" x14ac:dyDescent="0.25">
      <c r="A5657">
        <v>5679</v>
      </c>
      <c r="B5657" s="1">
        <v>44750.937245370369</v>
      </c>
      <c r="C5657" t="s">
        <v>11083</v>
      </c>
      <c r="D5657" t="s">
        <v>20</v>
      </c>
      <c r="E5657" s="4" t="b">
        <v>0</v>
      </c>
      <c r="F5657" t="b">
        <v>0</v>
      </c>
      <c r="G5657" t="s">
        <v>11084</v>
      </c>
      <c r="H5657" s="1">
        <v>44098.500625000001</v>
      </c>
      <c r="I5657">
        <v>0</v>
      </c>
      <c r="J5657">
        <v>24</v>
      </c>
      <c r="K5657">
        <f t="shared" si="14"/>
        <v>0</v>
      </c>
      <c r="O5657" s="5">
        <v>1</v>
      </c>
      <c r="P5657">
        <v>1</v>
      </c>
    </row>
    <row r="5658" spans="1:16" x14ac:dyDescent="0.25">
      <c r="A5658">
        <v>5680</v>
      </c>
      <c r="B5658" s="1">
        <v>44750.928263888891</v>
      </c>
      <c r="C5658" t="s">
        <v>11085</v>
      </c>
      <c r="D5658" t="s">
        <v>62</v>
      </c>
      <c r="E5658" s="4" t="b">
        <v>0</v>
      </c>
      <c r="F5658" t="b">
        <v>0</v>
      </c>
      <c r="G5658" t="s">
        <v>11086</v>
      </c>
      <c r="H5658" s="1">
        <v>44401.968946759262</v>
      </c>
      <c r="I5658">
        <v>0</v>
      </c>
      <c r="J5658">
        <v>305</v>
      </c>
      <c r="K5658">
        <f t="shared" si="14"/>
        <v>0</v>
      </c>
      <c r="O5658" s="5">
        <v>1</v>
      </c>
      <c r="P5658">
        <v>1</v>
      </c>
    </row>
    <row r="5659" spans="1:16" x14ac:dyDescent="0.25">
      <c r="A5659">
        <v>5681</v>
      </c>
      <c r="B5659" s="1">
        <v>44750.921076388891</v>
      </c>
      <c r="C5659" t="s">
        <v>11088</v>
      </c>
      <c r="D5659" t="s">
        <v>62</v>
      </c>
      <c r="E5659" s="4" t="b">
        <v>0</v>
      </c>
      <c r="F5659" t="b">
        <v>0</v>
      </c>
      <c r="G5659" t="s">
        <v>11089</v>
      </c>
      <c r="H5659" s="1">
        <v>42051.432476851849</v>
      </c>
      <c r="I5659">
        <v>0</v>
      </c>
      <c r="J5659">
        <v>133</v>
      </c>
      <c r="K5659">
        <f t="shared" si="14"/>
        <v>0</v>
      </c>
      <c r="O5659" s="5">
        <v>1</v>
      </c>
      <c r="P5659">
        <v>1</v>
      </c>
    </row>
    <row r="5660" spans="1:16" x14ac:dyDescent="0.25">
      <c r="A5660">
        <v>5682</v>
      </c>
      <c r="B5660" s="1">
        <v>44750.921064814815</v>
      </c>
      <c r="C5660" t="s">
        <v>11091</v>
      </c>
      <c r="D5660" t="s">
        <v>20</v>
      </c>
      <c r="E5660" s="4" t="b">
        <v>0</v>
      </c>
      <c r="F5660" t="b">
        <v>1</v>
      </c>
      <c r="G5660" t="s">
        <v>11092</v>
      </c>
      <c r="H5660" s="1">
        <v>44034.859548611108</v>
      </c>
      <c r="I5660">
        <v>5</v>
      </c>
      <c r="J5660">
        <v>1183</v>
      </c>
      <c r="K5660">
        <f t="shared" si="14"/>
        <v>4.22654268808115E-3</v>
      </c>
      <c r="O5660" s="5">
        <v>1</v>
      </c>
      <c r="P5660">
        <v>1</v>
      </c>
    </row>
    <row r="5661" spans="1:16" x14ac:dyDescent="0.25">
      <c r="A5661">
        <v>5683</v>
      </c>
      <c r="B5661" s="1">
        <v>44750.900833333333</v>
      </c>
      <c r="C5661" t="s">
        <v>11094</v>
      </c>
      <c r="D5661" t="s">
        <v>62</v>
      </c>
      <c r="E5661" s="4" t="b">
        <v>0</v>
      </c>
      <c r="F5661" t="b">
        <v>0</v>
      </c>
      <c r="G5661" t="s">
        <v>11095</v>
      </c>
      <c r="H5661" s="1">
        <v>43770.823310185187</v>
      </c>
      <c r="I5661">
        <v>1</v>
      </c>
      <c r="J5661">
        <v>3072</v>
      </c>
      <c r="K5661">
        <f t="shared" si="14"/>
        <v>3.2552083333333332E-4</v>
      </c>
      <c r="O5661" s="5">
        <v>1</v>
      </c>
      <c r="P5661">
        <v>1</v>
      </c>
    </row>
    <row r="5662" spans="1:16" x14ac:dyDescent="0.25">
      <c r="A5662">
        <v>5684</v>
      </c>
      <c r="B5662" s="1">
        <v>44750.898078703707</v>
      </c>
      <c r="C5662" t="s">
        <v>11096</v>
      </c>
      <c r="D5662" t="s">
        <v>62</v>
      </c>
      <c r="E5662" s="4" t="b">
        <v>0</v>
      </c>
      <c r="F5662" t="b">
        <v>1</v>
      </c>
      <c r="G5662" t="s">
        <v>11097</v>
      </c>
      <c r="H5662" s="1">
        <v>43705.449664351851</v>
      </c>
      <c r="I5662">
        <v>1</v>
      </c>
      <c r="J5662">
        <v>887</v>
      </c>
      <c r="K5662">
        <f t="shared" si="14"/>
        <v>1.1273957158962795E-3</v>
      </c>
      <c r="O5662" s="5">
        <v>1</v>
      </c>
      <c r="P5662">
        <v>1</v>
      </c>
    </row>
    <row r="5663" spans="1:16" x14ac:dyDescent="0.25">
      <c r="A5663">
        <v>5685</v>
      </c>
      <c r="B5663" s="1">
        <v>44750.87090277778</v>
      </c>
      <c r="C5663" t="s">
        <v>11099</v>
      </c>
      <c r="D5663" t="s">
        <v>62</v>
      </c>
      <c r="E5663" s="4" t="b">
        <v>0</v>
      </c>
      <c r="F5663" t="b">
        <v>0</v>
      </c>
      <c r="G5663" t="s">
        <v>56</v>
      </c>
      <c r="H5663" s="1">
        <v>44476.916828703703</v>
      </c>
      <c r="I5663">
        <v>1</v>
      </c>
      <c r="J5663">
        <v>295</v>
      </c>
      <c r="K5663">
        <f t="shared" si="14"/>
        <v>3.3898305084745762E-3</v>
      </c>
      <c r="O5663" s="5">
        <v>1</v>
      </c>
      <c r="P5663">
        <v>1</v>
      </c>
    </row>
    <row r="5664" spans="1:16" x14ac:dyDescent="0.25">
      <c r="A5664">
        <v>5686</v>
      </c>
      <c r="B5664" s="1">
        <v>44750.863796296297</v>
      </c>
      <c r="C5664" t="s">
        <v>11100</v>
      </c>
      <c r="D5664" t="s">
        <v>259</v>
      </c>
      <c r="E5664" s="4" t="b">
        <v>0</v>
      </c>
      <c r="F5664" t="b">
        <v>0</v>
      </c>
      <c r="G5664" t="s">
        <v>56</v>
      </c>
      <c r="H5664" s="1">
        <v>43897.650266203702</v>
      </c>
      <c r="I5664">
        <v>0</v>
      </c>
      <c r="J5664">
        <v>255</v>
      </c>
      <c r="K5664">
        <f t="shared" si="14"/>
        <v>0</v>
      </c>
      <c r="O5664" s="5">
        <v>1</v>
      </c>
      <c r="P5664">
        <v>1</v>
      </c>
    </row>
    <row r="5665" spans="1:16" x14ac:dyDescent="0.25">
      <c r="A5665">
        <v>5687</v>
      </c>
      <c r="B5665" s="1">
        <v>44750.863020833334</v>
      </c>
      <c r="C5665" t="s">
        <v>11101</v>
      </c>
      <c r="D5665" t="s">
        <v>20</v>
      </c>
      <c r="E5665" s="4" t="b">
        <v>0</v>
      </c>
      <c r="F5665" t="b">
        <v>0</v>
      </c>
      <c r="G5665" t="s">
        <v>56</v>
      </c>
      <c r="H5665" s="1">
        <v>44625.95648148148</v>
      </c>
      <c r="I5665">
        <v>0</v>
      </c>
      <c r="J5665">
        <v>26</v>
      </c>
      <c r="K5665">
        <f t="shared" si="14"/>
        <v>0</v>
      </c>
      <c r="O5665" s="5">
        <v>1</v>
      </c>
      <c r="P5665">
        <v>1</v>
      </c>
    </row>
    <row r="5666" spans="1:16" x14ac:dyDescent="0.25">
      <c r="A5666">
        <v>5688</v>
      </c>
      <c r="B5666" s="1">
        <v>44750.844155092593</v>
      </c>
      <c r="C5666" t="s">
        <v>11102</v>
      </c>
      <c r="D5666" t="s">
        <v>46</v>
      </c>
      <c r="E5666" s="4" t="b">
        <v>0</v>
      </c>
      <c r="F5666" t="b">
        <v>0</v>
      </c>
      <c r="G5666" t="s">
        <v>11103</v>
      </c>
      <c r="H5666" s="1">
        <v>40078.646817129629</v>
      </c>
      <c r="I5666">
        <v>0</v>
      </c>
      <c r="J5666">
        <v>1287</v>
      </c>
      <c r="K5666">
        <f t="shared" si="14"/>
        <v>0</v>
      </c>
      <c r="O5666" s="5">
        <v>1</v>
      </c>
      <c r="P5666">
        <v>1</v>
      </c>
    </row>
    <row r="5667" spans="1:16" x14ac:dyDescent="0.25">
      <c r="A5667">
        <v>5689</v>
      </c>
      <c r="B5667" s="1">
        <v>44750.819733796299</v>
      </c>
      <c r="C5667" t="s">
        <v>11104</v>
      </c>
      <c r="D5667" t="s">
        <v>20</v>
      </c>
      <c r="E5667" s="4" t="b">
        <v>0</v>
      </c>
      <c r="F5667" t="b">
        <v>0</v>
      </c>
      <c r="G5667" t="s">
        <v>11105</v>
      </c>
      <c r="H5667" s="1">
        <v>42782.006956018522</v>
      </c>
      <c r="I5667">
        <v>0</v>
      </c>
      <c r="J5667">
        <v>884</v>
      </c>
      <c r="K5667">
        <f t="shared" si="14"/>
        <v>0</v>
      </c>
      <c r="O5667" s="5">
        <v>1</v>
      </c>
      <c r="P5667">
        <v>1</v>
      </c>
    </row>
    <row r="5668" spans="1:16" x14ac:dyDescent="0.25">
      <c r="A5668">
        <v>5690</v>
      </c>
      <c r="B5668" s="1">
        <v>44750.819571759261</v>
      </c>
      <c r="C5668" t="s">
        <v>11106</v>
      </c>
      <c r="D5668" t="s">
        <v>46</v>
      </c>
      <c r="E5668" s="4" t="b">
        <v>1</v>
      </c>
      <c r="F5668" t="b">
        <v>1</v>
      </c>
      <c r="G5668" t="s">
        <v>7805</v>
      </c>
      <c r="H5668" s="1">
        <v>39531.752881944441</v>
      </c>
      <c r="I5668">
        <v>383</v>
      </c>
      <c r="J5668">
        <v>13015</v>
      </c>
      <c r="K5668">
        <f t="shared" si="14"/>
        <v>2.9427583557433731E-2</v>
      </c>
      <c r="O5668" s="5">
        <v>1</v>
      </c>
      <c r="P5668">
        <v>1</v>
      </c>
    </row>
    <row r="5669" spans="1:16" x14ac:dyDescent="0.25">
      <c r="A5669">
        <v>5691</v>
      </c>
      <c r="B5669" s="1">
        <v>44750.809560185182</v>
      </c>
      <c r="C5669" t="s">
        <v>11107</v>
      </c>
      <c r="D5669" t="s">
        <v>46</v>
      </c>
      <c r="E5669" s="4" t="b">
        <v>0</v>
      </c>
      <c r="F5669" t="b">
        <v>0</v>
      </c>
      <c r="G5669" t="s">
        <v>11108</v>
      </c>
      <c r="H5669" s="1">
        <v>43390.759513888886</v>
      </c>
      <c r="I5669">
        <v>0</v>
      </c>
      <c r="J5669">
        <v>103</v>
      </c>
      <c r="K5669">
        <f t="shared" si="14"/>
        <v>0</v>
      </c>
      <c r="O5669" s="5">
        <v>1</v>
      </c>
      <c r="P5669">
        <v>1</v>
      </c>
    </row>
    <row r="5670" spans="1:16" x14ac:dyDescent="0.25">
      <c r="A5670">
        <v>5692</v>
      </c>
      <c r="B5670" s="1">
        <v>44750.797048611108</v>
      </c>
      <c r="C5670" t="s">
        <v>11109</v>
      </c>
      <c r="D5670" t="s">
        <v>62</v>
      </c>
      <c r="E5670" s="4" t="b">
        <v>0</v>
      </c>
      <c r="F5670" t="b">
        <v>0</v>
      </c>
      <c r="G5670" t="s">
        <v>11110</v>
      </c>
      <c r="H5670" s="1">
        <v>42183.661840277775</v>
      </c>
      <c r="I5670">
        <v>0</v>
      </c>
      <c r="J5670">
        <v>41</v>
      </c>
      <c r="K5670">
        <f t="shared" si="14"/>
        <v>0</v>
      </c>
      <c r="O5670" s="5">
        <v>1</v>
      </c>
      <c r="P5670">
        <v>1</v>
      </c>
    </row>
    <row r="5671" spans="1:16" x14ac:dyDescent="0.25">
      <c r="A5671">
        <v>5693</v>
      </c>
      <c r="B5671" s="1">
        <v>44750.795069444444</v>
      </c>
      <c r="C5671" t="s">
        <v>11111</v>
      </c>
      <c r="D5671" t="s">
        <v>46</v>
      </c>
      <c r="E5671" s="4" t="b">
        <v>0</v>
      </c>
      <c r="F5671" t="b">
        <v>0</v>
      </c>
      <c r="G5671" t="s">
        <v>11112</v>
      </c>
      <c r="H5671" s="1">
        <v>44220.892361111109</v>
      </c>
      <c r="I5671">
        <v>0</v>
      </c>
      <c r="J5671">
        <v>33</v>
      </c>
      <c r="K5671">
        <f t="shared" si="14"/>
        <v>0</v>
      </c>
      <c r="O5671" s="5">
        <v>1</v>
      </c>
      <c r="P5671">
        <v>1</v>
      </c>
    </row>
    <row r="5672" spans="1:16" x14ac:dyDescent="0.25">
      <c r="A5672">
        <v>5694</v>
      </c>
      <c r="B5672" s="1">
        <v>44750.779074074075</v>
      </c>
      <c r="C5672" t="s">
        <v>11113</v>
      </c>
      <c r="D5672" t="s">
        <v>46</v>
      </c>
      <c r="E5672" s="4" t="b">
        <v>0</v>
      </c>
      <c r="F5672" t="b">
        <v>1</v>
      </c>
      <c r="G5672" t="s">
        <v>11114</v>
      </c>
      <c r="H5672" s="1">
        <v>44689.796226851853</v>
      </c>
      <c r="I5672">
        <v>0</v>
      </c>
      <c r="J5672">
        <v>239</v>
      </c>
      <c r="K5672">
        <f t="shared" si="14"/>
        <v>0</v>
      </c>
      <c r="O5672" s="5">
        <v>1</v>
      </c>
      <c r="P5672">
        <v>1</v>
      </c>
    </row>
    <row r="5673" spans="1:16" x14ac:dyDescent="0.25">
      <c r="A5673">
        <v>5695</v>
      </c>
      <c r="B5673" s="1">
        <v>44750.775694444441</v>
      </c>
      <c r="C5673" t="s">
        <v>11115</v>
      </c>
      <c r="D5673" t="s">
        <v>46</v>
      </c>
      <c r="E5673" s="4" t="b">
        <v>0</v>
      </c>
      <c r="F5673" t="b">
        <v>0</v>
      </c>
      <c r="G5673" t="s">
        <v>11116</v>
      </c>
      <c r="H5673" s="1">
        <v>44749.723819444444</v>
      </c>
      <c r="I5673">
        <v>0</v>
      </c>
      <c r="J5673">
        <v>28</v>
      </c>
      <c r="K5673">
        <f t="shared" si="14"/>
        <v>0</v>
      </c>
      <c r="O5673" s="5">
        <v>1</v>
      </c>
      <c r="P5673">
        <v>1</v>
      </c>
    </row>
    <row r="5674" spans="1:16" x14ac:dyDescent="0.25">
      <c r="A5674">
        <v>5696</v>
      </c>
      <c r="B5674" s="1">
        <v>44750.762407407405</v>
      </c>
      <c r="C5674" t="s">
        <v>11117</v>
      </c>
      <c r="D5674" t="s">
        <v>20</v>
      </c>
      <c r="E5674" s="4" t="b">
        <v>0</v>
      </c>
      <c r="F5674" t="b">
        <v>0</v>
      </c>
      <c r="G5674" t="s">
        <v>8069</v>
      </c>
      <c r="H5674" s="1">
        <v>44098.692071759258</v>
      </c>
      <c r="I5674">
        <v>0</v>
      </c>
      <c r="J5674">
        <v>5733</v>
      </c>
      <c r="K5674">
        <f t="shared" si="14"/>
        <v>0</v>
      </c>
      <c r="O5674" s="5">
        <v>1</v>
      </c>
      <c r="P5674">
        <v>1</v>
      </c>
    </row>
    <row r="5675" spans="1:16" x14ac:dyDescent="0.25">
      <c r="A5675">
        <v>5697</v>
      </c>
      <c r="B5675" s="1">
        <v>44750.754965277774</v>
      </c>
      <c r="C5675" t="s">
        <v>11118</v>
      </c>
      <c r="D5675" t="s">
        <v>46</v>
      </c>
      <c r="E5675" s="4" t="b">
        <v>0</v>
      </c>
      <c r="F5675" t="b">
        <v>0</v>
      </c>
      <c r="G5675" t="s">
        <v>11119</v>
      </c>
      <c r="H5675" s="1">
        <v>44427.545972222222</v>
      </c>
      <c r="I5675">
        <v>0</v>
      </c>
      <c r="J5675">
        <v>415</v>
      </c>
      <c r="K5675">
        <f t="shared" si="14"/>
        <v>0</v>
      </c>
      <c r="O5675" s="5">
        <v>1</v>
      </c>
      <c r="P5675">
        <v>1</v>
      </c>
    </row>
    <row r="5676" spans="1:16" x14ac:dyDescent="0.25">
      <c r="A5676">
        <v>5698</v>
      </c>
      <c r="B5676" s="1">
        <v>44750.745729166665</v>
      </c>
      <c r="C5676" t="s">
        <v>11121</v>
      </c>
      <c r="D5676" t="s">
        <v>46</v>
      </c>
      <c r="E5676" s="4" t="b">
        <v>0</v>
      </c>
      <c r="F5676" t="b">
        <v>0</v>
      </c>
      <c r="G5676" t="s">
        <v>11122</v>
      </c>
      <c r="H5676" s="1">
        <v>43843.831030092595</v>
      </c>
      <c r="I5676">
        <v>0</v>
      </c>
      <c r="J5676">
        <v>1552</v>
      </c>
      <c r="K5676">
        <f t="shared" si="14"/>
        <v>0</v>
      </c>
      <c r="O5676" s="5">
        <v>1</v>
      </c>
      <c r="P5676">
        <v>1</v>
      </c>
    </row>
    <row r="5677" spans="1:16" x14ac:dyDescent="0.25">
      <c r="A5677">
        <v>5699</v>
      </c>
      <c r="B5677" s="1">
        <v>44750.729861111111</v>
      </c>
      <c r="C5677" t="s">
        <v>11123</v>
      </c>
      <c r="D5677" t="s">
        <v>259</v>
      </c>
      <c r="E5677" s="4" t="b">
        <v>0</v>
      </c>
      <c r="F5677" t="b">
        <v>0</v>
      </c>
      <c r="G5677" t="s">
        <v>11124</v>
      </c>
      <c r="H5677" s="1">
        <v>40942.91505787037</v>
      </c>
      <c r="I5677">
        <v>0</v>
      </c>
      <c r="J5677">
        <v>2708</v>
      </c>
      <c r="K5677">
        <f t="shared" si="14"/>
        <v>0</v>
      </c>
      <c r="O5677" s="5">
        <v>1</v>
      </c>
      <c r="P5677">
        <v>1</v>
      </c>
    </row>
    <row r="5678" spans="1:16" x14ac:dyDescent="0.25">
      <c r="A5678">
        <v>5700</v>
      </c>
      <c r="B5678" s="1">
        <v>44750.724363425928</v>
      </c>
      <c r="C5678" t="s">
        <v>11125</v>
      </c>
      <c r="D5678" t="s">
        <v>20</v>
      </c>
      <c r="E5678" s="4" t="b">
        <v>0</v>
      </c>
      <c r="F5678" t="b">
        <v>1</v>
      </c>
      <c r="G5678" t="s">
        <v>11126</v>
      </c>
      <c r="H5678" s="1">
        <v>40351.076006944444</v>
      </c>
      <c r="I5678">
        <v>1</v>
      </c>
      <c r="J5678">
        <v>1987</v>
      </c>
      <c r="K5678">
        <f t="shared" si="14"/>
        <v>5.0327126321087065E-4</v>
      </c>
      <c r="O5678" s="5">
        <v>1</v>
      </c>
      <c r="P5678">
        <v>1</v>
      </c>
    </row>
    <row r="5679" spans="1:16" x14ac:dyDescent="0.25">
      <c r="A5679">
        <v>5701</v>
      </c>
      <c r="B5679" s="1">
        <v>44750.717175925929</v>
      </c>
      <c r="C5679" t="s">
        <v>11128</v>
      </c>
      <c r="D5679" t="s">
        <v>46</v>
      </c>
      <c r="E5679" s="4" t="b">
        <v>0</v>
      </c>
      <c r="F5679" t="b">
        <v>0</v>
      </c>
      <c r="G5679" t="s">
        <v>11129</v>
      </c>
      <c r="H5679" s="1">
        <v>44681.152418981481</v>
      </c>
      <c r="I5679">
        <v>0</v>
      </c>
      <c r="J5679">
        <v>3</v>
      </c>
      <c r="K5679">
        <f t="shared" si="14"/>
        <v>0</v>
      </c>
      <c r="O5679" s="5">
        <v>1</v>
      </c>
      <c r="P5679">
        <v>1</v>
      </c>
    </row>
    <row r="5680" spans="1:16" x14ac:dyDescent="0.25">
      <c r="A5680">
        <v>5702</v>
      </c>
      <c r="B5680" s="1">
        <v>44750.706446759257</v>
      </c>
      <c r="C5680" t="s">
        <v>11130</v>
      </c>
      <c r="D5680" t="s">
        <v>46</v>
      </c>
      <c r="E5680" s="4" t="b">
        <v>0</v>
      </c>
      <c r="F5680" t="b">
        <v>0</v>
      </c>
      <c r="G5680" t="s">
        <v>11131</v>
      </c>
      <c r="H5680" s="1">
        <v>40002.643634259257</v>
      </c>
      <c r="I5680">
        <v>0</v>
      </c>
      <c r="J5680">
        <v>706</v>
      </c>
      <c r="K5680">
        <f t="shared" si="14"/>
        <v>0</v>
      </c>
      <c r="O5680" s="5">
        <v>1</v>
      </c>
      <c r="P5680">
        <v>1</v>
      </c>
    </row>
    <row r="5681" spans="1:16" x14ac:dyDescent="0.25">
      <c r="A5681">
        <v>5703</v>
      </c>
      <c r="B5681" s="1">
        <v>44750.695937500001</v>
      </c>
      <c r="C5681" t="s">
        <v>11133</v>
      </c>
      <c r="D5681" t="s">
        <v>20</v>
      </c>
      <c r="E5681" s="4" t="b">
        <v>0</v>
      </c>
      <c r="F5681" t="b">
        <v>1</v>
      </c>
      <c r="G5681" t="s">
        <v>11134</v>
      </c>
      <c r="H5681" s="1">
        <v>43831.624398148146</v>
      </c>
      <c r="I5681">
        <v>0</v>
      </c>
      <c r="J5681">
        <v>34672</v>
      </c>
      <c r="K5681">
        <f t="shared" ref="K5681:K5744" si="15">I5681/J5681</f>
        <v>0</v>
      </c>
      <c r="O5681" s="5">
        <v>1</v>
      </c>
      <c r="P5681">
        <v>1</v>
      </c>
    </row>
    <row r="5682" spans="1:16" x14ac:dyDescent="0.25">
      <c r="A5682">
        <v>5704</v>
      </c>
      <c r="B5682" s="1">
        <v>44750.688067129631</v>
      </c>
      <c r="C5682" t="s">
        <v>11135</v>
      </c>
      <c r="D5682" t="s">
        <v>24</v>
      </c>
      <c r="E5682" s="4" t="b">
        <v>0</v>
      </c>
      <c r="F5682" t="b">
        <v>1</v>
      </c>
      <c r="G5682" t="s">
        <v>11136</v>
      </c>
      <c r="H5682" s="1">
        <v>39785.195648148147</v>
      </c>
      <c r="I5682">
        <v>1</v>
      </c>
      <c r="J5682">
        <v>7303</v>
      </c>
      <c r="K5682">
        <f t="shared" si="15"/>
        <v>1.3693002875530603E-4</v>
      </c>
      <c r="O5682" s="5">
        <v>1</v>
      </c>
      <c r="P5682">
        <v>1</v>
      </c>
    </row>
    <row r="5683" spans="1:16" x14ac:dyDescent="0.25">
      <c r="A5683">
        <v>5705</v>
      </c>
      <c r="B5683" s="1">
        <v>44750.685428240744</v>
      </c>
      <c r="C5683" t="s">
        <v>11137</v>
      </c>
      <c r="D5683" t="s">
        <v>20</v>
      </c>
      <c r="E5683" s="4" t="b">
        <v>0</v>
      </c>
      <c r="F5683" t="b">
        <v>0</v>
      </c>
      <c r="G5683" t="s">
        <v>11138</v>
      </c>
      <c r="H5683" s="1">
        <v>44167.765601851854</v>
      </c>
      <c r="I5683">
        <v>1</v>
      </c>
      <c r="J5683">
        <v>2805</v>
      </c>
      <c r="K5683">
        <f t="shared" si="15"/>
        <v>3.5650623885918003E-4</v>
      </c>
      <c r="O5683" s="5">
        <v>1</v>
      </c>
      <c r="P5683">
        <v>1</v>
      </c>
    </row>
    <row r="5684" spans="1:16" x14ac:dyDescent="0.25">
      <c r="A5684">
        <v>5706</v>
      </c>
      <c r="B5684" s="1">
        <v>44750.678738425922</v>
      </c>
      <c r="C5684" t="s">
        <v>11140</v>
      </c>
      <c r="D5684" t="s">
        <v>20</v>
      </c>
      <c r="E5684" s="4" t="b">
        <v>0</v>
      </c>
      <c r="F5684" t="b">
        <v>1</v>
      </c>
      <c r="G5684" t="s">
        <v>11141</v>
      </c>
      <c r="H5684" s="1">
        <v>39877.756192129629</v>
      </c>
      <c r="I5684">
        <v>0</v>
      </c>
      <c r="J5684">
        <v>15015</v>
      </c>
      <c r="K5684">
        <f t="shared" si="15"/>
        <v>0</v>
      </c>
      <c r="O5684" s="5">
        <v>1</v>
      </c>
      <c r="P5684">
        <v>1</v>
      </c>
    </row>
    <row r="5685" spans="1:16" x14ac:dyDescent="0.25">
      <c r="A5685">
        <v>5707</v>
      </c>
      <c r="B5685" s="1">
        <v>44750.674675925926</v>
      </c>
      <c r="C5685" t="s">
        <v>11142</v>
      </c>
      <c r="D5685" t="s">
        <v>62</v>
      </c>
      <c r="E5685" s="4" t="b">
        <v>0</v>
      </c>
      <c r="F5685" t="b">
        <v>1</v>
      </c>
      <c r="G5685" t="s">
        <v>11143</v>
      </c>
      <c r="H5685" s="1">
        <v>43913.080104166664</v>
      </c>
      <c r="I5685">
        <v>0</v>
      </c>
      <c r="J5685">
        <v>5486</v>
      </c>
      <c r="K5685">
        <f t="shared" si="15"/>
        <v>0</v>
      </c>
      <c r="O5685" s="5">
        <v>1</v>
      </c>
      <c r="P5685">
        <v>1</v>
      </c>
    </row>
    <row r="5686" spans="1:16" x14ac:dyDescent="0.25">
      <c r="A5686">
        <v>5708</v>
      </c>
      <c r="B5686" s="1">
        <v>44750.671539351853</v>
      </c>
      <c r="C5686" t="s">
        <v>11145</v>
      </c>
      <c r="D5686" t="s">
        <v>62</v>
      </c>
      <c r="E5686" s="4" t="b">
        <v>0</v>
      </c>
      <c r="F5686" t="b">
        <v>0</v>
      </c>
      <c r="G5686" t="s">
        <v>11146</v>
      </c>
      <c r="H5686" s="1">
        <v>43799.112870370373</v>
      </c>
      <c r="I5686">
        <v>0</v>
      </c>
      <c r="J5686">
        <v>395</v>
      </c>
      <c r="K5686">
        <f t="shared" si="15"/>
        <v>0</v>
      </c>
      <c r="O5686" s="5">
        <v>1</v>
      </c>
      <c r="P5686">
        <v>1</v>
      </c>
    </row>
    <row r="5687" spans="1:16" x14ac:dyDescent="0.25">
      <c r="A5687">
        <v>5709</v>
      </c>
      <c r="B5687" s="1">
        <v>44750.658518518518</v>
      </c>
      <c r="C5687" t="s">
        <v>11147</v>
      </c>
      <c r="D5687" t="s">
        <v>46</v>
      </c>
      <c r="E5687" s="4" t="b">
        <v>0</v>
      </c>
      <c r="F5687" t="b">
        <v>0</v>
      </c>
      <c r="G5687" t="s">
        <v>11148</v>
      </c>
      <c r="H5687" s="1">
        <v>40843.65724537037</v>
      </c>
      <c r="I5687">
        <v>0</v>
      </c>
      <c r="J5687">
        <v>48</v>
      </c>
      <c r="K5687">
        <f t="shared" si="15"/>
        <v>0</v>
      </c>
      <c r="O5687" s="5">
        <v>1</v>
      </c>
      <c r="P5687">
        <v>1</v>
      </c>
    </row>
    <row r="5688" spans="1:16" x14ac:dyDescent="0.25">
      <c r="A5688">
        <v>5710</v>
      </c>
      <c r="B5688" s="1">
        <v>44750.643240740741</v>
      </c>
      <c r="C5688" t="s">
        <v>11150</v>
      </c>
      <c r="D5688" t="s">
        <v>20</v>
      </c>
      <c r="E5688" s="4" t="b">
        <v>0</v>
      </c>
      <c r="F5688" t="b">
        <v>1</v>
      </c>
      <c r="G5688" t="s">
        <v>11151</v>
      </c>
      <c r="H5688" s="1">
        <v>39223.958819444444</v>
      </c>
      <c r="I5688">
        <v>0</v>
      </c>
      <c r="J5688">
        <v>1006</v>
      </c>
      <c r="K5688">
        <f t="shared" si="15"/>
        <v>0</v>
      </c>
      <c r="O5688" s="5">
        <v>1</v>
      </c>
      <c r="P5688">
        <v>1</v>
      </c>
    </row>
    <row r="5689" spans="1:16" x14ac:dyDescent="0.25">
      <c r="A5689">
        <v>5711</v>
      </c>
      <c r="B5689" s="1">
        <v>44750.615532407406</v>
      </c>
      <c r="C5689" t="s">
        <v>11152</v>
      </c>
      <c r="D5689" t="s">
        <v>24</v>
      </c>
      <c r="E5689" s="4" t="b">
        <v>0</v>
      </c>
      <c r="F5689" t="b">
        <v>1</v>
      </c>
      <c r="G5689" t="s">
        <v>11153</v>
      </c>
      <c r="H5689" s="1">
        <v>40280.85864583333</v>
      </c>
      <c r="I5689">
        <v>0</v>
      </c>
      <c r="J5689">
        <v>3447</v>
      </c>
      <c r="K5689">
        <f t="shared" si="15"/>
        <v>0</v>
      </c>
      <c r="O5689" s="5">
        <v>1</v>
      </c>
      <c r="P5689">
        <v>1</v>
      </c>
    </row>
    <row r="5690" spans="1:16" x14ac:dyDescent="0.25">
      <c r="A5690">
        <v>5712</v>
      </c>
      <c r="B5690" s="1">
        <v>44750.611550925925</v>
      </c>
      <c r="C5690" t="s">
        <v>11155</v>
      </c>
      <c r="D5690" t="s">
        <v>24</v>
      </c>
      <c r="E5690" s="4" t="b">
        <v>0</v>
      </c>
      <c r="F5690" t="b">
        <v>1</v>
      </c>
      <c r="G5690" t="s">
        <v>11153</v>
      </c>
      <c r="H5690" s="1">
        <v>40280.85864583333</v>
      </c>
      <c r="I5690">
        <v>1</v>
      </c>
      <c r="J5690">
        <v>3447</v>
      </c>
      <c r="K5690">
        <f t="shared" si="15"/>
        <v>2.9010733971569482E-4</v>
      </c>
      <c r="O5690" s="5">
        <v>1</v>
      </c>
      <c r="P5690">
        <v>1</v>
      </c>
    </row>
    <row r="5691" spans="1:16" x14ac:dyDescent="0.25">
      <c r="A5691">
        <v>5713</v>
      </c>
      <c r="B5691" s="1">
        <v>44750.591689814813</v>
      </c>
      <c r="C5691" t="s">
        <v>11156</v>
      </c>
      <c r="D5691" t="s">
        <v>62</v>
      </c>
      <c r="E5691" s="4" t="b">
        <v>0</v>
      </c>
      <c r="F5691" t="b">
        <v>0</v>
      </c>
      <c r="G5691" t="s">
        <v>11157</v>
      </c>
      <c r="H5691" s="1">
        <v>44310.353194444448</v>
      </c>
      <c r="I5691">
        <v>0</v>
      </c>
      <c r="J5691">
        <v>434</v>
      </c>
      <c r="K5691">
        <f t="shared" si="15"/>
        <v>0</v>
      </c>
      <c r="O5691" s="5">
        <v>1</v>
      </c>
      <c r="P5691">
        <v>1</v>
      </c>
    </row>
    <row r="5692" spans="1:16" x14ac:dyDescent="0.25">
      <c r="A5692">
        <v>5714</v>
      </c>
      <c r="B5692" s="1">
        <v>44750.591006944444</v>
      </c>
      <c r="C5692" t="s">
        <v>11158</v>
      </c>
      <c r="D5692" t="s">
        <v>46</v>
      </c>
      <c r="E5692" s="4" t="b">
        <v>0</v>
      </c>
      <c r="F5692" t="b">
        <v>0</v>
      </c>
      <c r="G5692" t="s">
        <v>9950</v>
      </c>
      <c r="H5692" s="1">
        <v>44742.457048611112</v>
      </c>
      <c r="I5692">
        <v>0</v>
      </c>
      <c r="J5692">
        <v>231</v>
      </c>
      <c r="K5692">
        <f t="shared" si="15"/>
        <v>0</v>
      </c>
      <c r="O5692" s="5">
        <v>1</v>
      </c>
      <c r="P5692">
        <v>1</v>
      </c>
    </row>
    <row r="5693" spans="1:16" x14ac:dyDescent="0.25">
      <c r="A5693">
        <v>5715</v>
      </c>
      <c r="B5693" s="1">
        <v>44750.590370370373</v>
      </c>
      <c r="C5693" t="s">
        <v>11159</v>
      </c>
      <c r="D5693" t="s">
        <v>46</v>
      </c>
      <c r="E5693" s="4" t="b">
        <v>0</v>
      </c>
      <c r="F5693" t="b">
        <v>0</v>
      </c>
      <c r="G5693" t="s">
        <v>11160</v>
      </c>
      <c r="H5693" s="1">
        <v>39997.421701388892</v>
      </c>
      <c r="I5693">
        <v>0</v>
      </c>
      <c r="J5693">
        <v>5609</v>
      </c>
      <c r="K5693">
        <f t="shared" si="15"/>
        <v>0</v>
      </c>
      <c r="O5693" s="5">
        <v>1</v>
      </c>
      <c r="P5693">
        <v>1</v>
      </c>
    </row>
    <row r="5694" spans="1:16" x14ac:dyDescent="0.25">
      <c r="A5694">
        <v>5716</v>
      </c>
      <c r="B5694" s="1">
        <v>44750.584756944445</v>
      </c>
      <c r="C5694" t="s">
        <v>11161</v>
      </c>
      <c r="D5694" t="s">
        <v>20</v>
      </c>
      <c r="E5694" s="4" t="b">
        <v>0</v>
      </c>
      <c r="F5694" t="b">
        <v>0</v>
      </c>
      <c r="G5694" t="s">
        <v>6327</v>
      </c>
      <c r="H5694" s="1">
        <v>44673.301099537035</v>
      </c>
      <c r="I5694">
        <v>0</v>
      </c>
      <c r="J5694">
        <v>60</v>
      </c>
      <c r="K5694">
        <f t="shared" si="15"/>
        <v>0</v>
      </c>
      <c r="O5694" s="5">
        <v>1</v>
      </c>
      <c r="P5694">
        <v>1</v>
      </c>
    </row>
    <row r="5695" spans="1:16" x14ac:dyDescent="0.25">
      <c r="A5695">
        <v>5717</v>
      </c>
      <c r="B5695" s="1">
        <v>44750.538541666669</v>
      </c>
      <c r="C5695" t="s">
        <v>11162</v>
      </c>
      <c r="D5695" t="s">
        <v>20</v>
      </c>
      <c r="E5695" s="4" t="b">
        <v>0</v>
      </c>
      <c r="F5695" t="b">
        <v>0</v>
      </c>
      <c r="G5695" t="s">
        <v>11163</v>
      </c>
      <c r="H5695" s="1">
        <v>44159.89508101852</v>
      </c>
      <c r="I5695">
        <v>5</v>
      </c>
      <c r="J5695">
        <v>2367</v>
      </c>
      <c r="K5695">
        <f t="shared" si="15"/>
        <v>2.1123785382340513E-3</v>
      </c>
      <c r="O5695" s="5">
        <v>1</v>
      </c>
      <c r="P5695">
        <v>1</v>
      </c>
    </row>
    <row r="5696" spans="1:16" x14ac:dyDescent="0.25">
      <c r="A5696">
        <v>5718</v>
      </c>
      <c r="B5696" s="1">
        <v>44750.516956018517</v>
      </c>
      <c r="C5696" t="s">
        <v>11165</v>
      </c>
      <c r="D5696" t="s">
        <v>20</v>
      </c>
      <c r="E5696" s="4" t="b">
        <v>0</v>
      </c>
      <c r="F5696" t="b">
        <v>0</v>
      </c>
      <c r="G5696" t="s">
        <v>56</v>
      </c>
      <c r="H5696" s="1">
        <v>44570.573506944442</v>
      </c>
      <c r="I5696">
        <v>0</v>
      </c>
      <c r="J5696">
        <v>165</v>
      </c>
      <c r="K5696">
        <f t="shared" si="15"/>
        <v>0</v>
      </c>
      <c r="O5696" s="5">
        <v>1</v>
      </c>
      <c r="P5696">
        <v>1</v>
      </c>
    </row>
    <row r="5697" spans="1:16" x14ac:dyDescent="0.25">
      <c r="A5697">
        <v>5719</v>
      </c>
      <c r="B5697" s="1">
        <v>44750.491180555553</v>
      </c>
      <c r="C5697" t="s">
        <v>11166</v>
      </c>
      <c r="D5697" t="s">
        <v>46</v>
      </c>
      <c r="E5697" s="4" t="b">
        <v>0</v>
      </c>
      <c r="F5697" t="b">
        <v>0</v>
      </c>
      <c r="G5697" t="s">
        <v>11167</v>
      </c>
      <c r="H5697" s="1">
        <v>44271.961423611108</v>
      </c>
      <c r="I5697">
        <v>0</v>
      </c>
      <c r="J5697">
        <v>68</v>
      </c>
      <c r="K5697">
        <f t="shared" si="15"/>
        <v>0</v>
      </c>
      <c r="O5697" s="5">
        <v>1</v>
      </c>
      <c r="P5697">
        <v>1</v>
      </c>
    </row>
    <row r="5698" spans="1:16" x14ac:dyDescent="0.25">
      <c r="A5698">
        <v>5720</v>
      </c>
      <c r="B5698" s="1">
        <v>44750.482986111114</v>
      </c>
      <c r="C5698" t="s">
        <v>11168</v>
      </c>
      <c r="D5698" t="s">
        <v>46</v>
      </c>
      <c r="E5698" s="4" t="b">
        <v>0</v>
      </c>
      <c r="F5698" t="b">
        <v>0</v>
      </c>
      <c r="G5698" t="s">
        <v>11169</v>
      </c>
      <c r="H5698" s="1">
        <v>44609.876886574071</v>
      </c>
      <c r="I5698">
        <v>0</v>
      </c>
      <c r="J5698">
        <v>36</v>
      </c>
      <c r="K5698">
        <f t="shared" si="15"/>
        <v>0</v>
      </c>
      <c r="O5698" s="5">
        <v>1</v>
      </c>
      <c r="P5698">
        <v>1</v>
      </c>
    </row>
    <row r="5699" spans="1:16" x14ac:dyDescent="0.25">
      <c r="A5699">
        <v>5721</v>
      </c>
      <c r="B5699" s="1">
        <v>44750.469305555554</v>
      </c>
      <c r="C5699" t="s">
        <v>11170</v>
      </c>
      <c r="D5699" t="s">
        <v>46</v>
      </c>
      <c r="E5699" s="4" t="b">
        <v>0</v>
      </c>
      <c r="F5699" t="b">
        <v>0</v>
      </c>
      <c r="G5699" t="s">
        <v>11171</v>
      </c>
      <c r="H5699" s="1">
        <v>44196.817430555559</v>
      </c>
      <c r="I5699">
        <v>0</v>
      </c>
      <c r="J5699">
        <v>12</v>
      </c>
      <c r="K5699">
        <f t="shared" si="15"/>
        <v>0</v>
      </c>
      <c r="O5699" s="5">
        <v>1</v>
      </c>
      <c r="P5699">
        <v>1</v>
      </c>
    </row>
    <row r="5700" spans="1:16" x14ac:dyDescent="0.25">
      <c r="A5700">
        <v>5722</v>
      </c>
      <c r="B5700" s="1">
        <v>44750.467164351852</v>
      </c>
      <c r="C5700" t="s">
        <v>11172</v>
      </c>
      <c r="D5700" t="s">
        <v>20</v>
      </c>
      <c r="E5700" s="4" t="b">
        <v>0</v>
      </c>
      <c r="F5700" t="b">
        <v>0</v>
      </c>
      <c r="G5700" t="s">
        <v>11173</v>
      </c>
      <c r="H5700" s="1">
        <v>44440.731157407405</v>
      </c>
      <c r="I5700">
        <v>0</v>
      </c>
      <c r="J5700">
        <v>4</v>
      </c>
      <c r="K5700">
        <f t="shared" si="15"/>
        <v>0</v>
      </c>
      <c r="O5700" s="5">
        <v>1</v>
      </c>
      <c r="P5700">
        <v>1</v>
      </c>
    </row>
    <row r="5701" spans="1:16" x14ac:dyDescent="0.25">
      <c r="A5701">
        <v>5723</v>
      </c>
      <c r="B5701" s="1">
        <v>44750.465300925927</v>
      </c>
      <c r="C5701" t="s">
        <v>11175</v>
      </c>
      <c r="D5701" t="s">
        <v>46</v>
      </c>
      <c r="E5701" s="4" t="b">
        <v>0</v>
      </c>
      <c r="F5701" t="b">
        <v>0</v>
      </c>
      <c r="G5701" t="s">
        <v>11176</v>
      </c>
      <c r="H5701" s="1">
        <v>43634.794664351852</v>
      </c>
      <c r="I5701">
        <v>0</v>
      </c>
      <c r="J5701">
        <v>2160</v>
      </c>
      <c r="K5701">
        <f t="shared" si="15"/>
        <v>0</v>
      </c>
      <c r="O5701" s="5">
        <v>1</v>
      </c>
      <c r="P5701">
        <v>1</v>
      </c>
    </row>
    <row r="5702" spans="1:16" x14ac:dyDescent="0.25">
      <c r="A5702">
        <v>5724</v>
      </c>
      <c r="B5702" s="1">
        <v>44750.465729166666</v>
      </c>
      <c r="C5702" t="s">
        <v>11177</v>
      </c>
      <c r="D5702" t="s">
        <v>20</v>
      </c>
      <c r="E5702" s="4" t="b">
        <v>0</v>
      </c>
      <c r="F5702" t="b">
        <v>0</v>
      </c>
      <c r="G5702" t="s">
        <v>10598</v>
      </c>
      <c r="H5702" s="1">
        <v>44715.934837962966</v>
      </c>
      <c r="I5702">
        <v>1</v>
      </c>
      <c r="J5702">
        <v>389</v>
      </c>
      <c r="K5702">
        <f t="shared" si="15"/>
        <v>2.5706940874035988E-3</v>
      </c>
      <c r="O5702" s="5">
        <v>1</v>
      </c>
      <c r="P5702">
        <v>1</v>
      </c>
    </row>
    <row r="5703" spans="1:16" x14ac:dyDescent="0.25">
      <c r="A5703">
        <v>5725</v>
      </c>
      <c r="B5703" s="1">
        <v>44750.445254629631</v>
      </c>
      <c r="C5703" t="s">
        <v>11178</v>
      </c>
      <c r="D5703" t="s">
        <v>259</v>
      </c>
      <c r="E5703" s="4" t="b">
        <v>0</v>
      </c>
      <c r="F5703" t="b">
        <v>0</v>
      </c>
      <c r="G5703" t="s">
        <v>11179</v>
      </c>
      <c r="H5703" s="1">
        <v>40318.52851851852</v>
      </c>
      <c r="I5703">
        <v>0</v>
      </c>
      <c r="J5703">
        <v>575</v>
      </c>
      <c r="K5703">
        <f t="shared" si="15"/>
        <v>0</v>
      </c>
      <c r="O5703" s="5">
        <v>1</v>
      </c>
      <c r="P5703">
        <v>1</v>
      </c>
    </row>
    <row r="5704" spans="1:16" x14ac:dyDescent="0.25">
      <c r="A5704">
        <v>5726</v>
      </c>
      <c r="B5704" s="1">
        <v>44750.414386574077</v>
      </c>
      <c r="C5704" t="s">
        <v>11180</v>
      </c>
      <c r="D5704" t="s">
        <v>46</v>
      </c>
      <c r="E5704" s="4" t="b">
        <v>0</v>
      </c>
      <c r="F5704" t="b">
        <v>0</v>
      </c>
      <c r="G5704" t="s">
        <v>11181</v>
      </c>
      <c r="H5704" s="1">
        <v>44376.024224537039</v>
      </c>
      <c r="I5704">
        <v>0</v>
      </c>
      <c r="J5704">
        <v>3</v>
      </c>
      <c r="K5704">
        <f t="shared" si="15"/>
        <v>0</v>
      </c>
      <c r="O5704" s="5">
        <v>1</v>
      </c>
      <c r="P5704">
        <v>1</v>
      </c>
    </row>
    <row r="5705" spans="1:16" x14ac:dyDescent="0.25">
      <c r="A5705">
        <v>5727</v>
      </c>
      <c r="B5705" s="1">
        <v>44750.408391203702</v>
      </c>
      <c r="C5705" t="s">
        <v>11182</v>
      </c>
      <c r="D5705" t="s">
        <v>259</v>
      </c>
      <c r="E5705" s="4" t="b">
        <v>0</v>
      </c>
      <c r="F5705" t="b">
        <v>0</v>
      </c>
      <c r="G5705" t="s">
        <v>56</v>
      </c>
      <c r="H5705" s="1">
        <v>42969.048020833332</v>
      </c>
      <c r="I5705">
        <v>0</v>
      </c>
      <c r="J5705">
        <v>41</v>
      </c>
      <c r="K5705">
        <f t="shared" si="15"/>
        <v>0</v>
      </c>
      <c r="O5705" s="5">
        <v>1</v>
      </c>
      <c r="P5705">
        <v>1</v>
      </c>
    </row>
    <row r="5706" spans="1:16" x14ac:dyDescent="0.25">
      <c r="A5706">
        <v>5728</v>
      </c>
      <c r="B5706" s="1">
        <v>44750.397372685184</v>
      </c>
      <c r="C5706" t="s">
        <v>11183</v>
      </c>
      <c r="D5706" t="s">
        <v>20</v>
      </c>
      <c r="E5706" s="4" t="b">
        <v>0</v>
      </c>
      <c r="F5706" t="b">
        <v>0</v>
      </c>
      <c r="G5706" t="s">
        <v>11184</v>
      </c>
      <c r="H5706" s="1">
        <v>44322.924664351849</v>
      </c>
      <c r="I5706">
        <v>0</v>
      </c>
      <c r="J5706">
        <v>2089</v>
      </c>
      <c r="K5706">
        <f t="shared" si="15"/>
        <v>0</v>
      </c>
      <c r="O5706" s="5">
        <v>1</v>
      </c>
      <c r="P5706">
        <v>1</v>
      </c>
    </row>
    <row r="5707" spans="1:16" x14ac:dyDescent="0.25">
      <c r="A5707">
        <v>5729</v>
      </c>
      <c r="B5707" s="1">
        <v>44750.390347222223</v>
      </c>
      <c r="C5707" t="s">
        <v>11185</v>
      </c>
      <c r="D5707" t="s">
        <v>46</v>
      </c>
      <c r="E5707" s="4" t="b">
        <v>0</v>
      </c>
      <c r="F5707" t="b">
        <v>0</v>
      </c>
      <c r="G5707" t="s">
        <v>11186</v>
      </c>
      <c r="H5707" s="1">
        <v>41259.590208333335</v>
      </c>
      <c r="I5707">
        <v>2</v>
      </c>
      <c r="J5707">
        <v>486</v>
      </c>
      <c r="K5707">
        <f t="shared" si="15"/>
        <v>4.11522633744856E-3</v>
      </c>
      <c r="O5707" s="5">
        <v>1</v>
      </c>
      <c r="P5707">
        <v>1</v>
      </c>
    </row>
    <row r="5708" spans="1:16" x14ac:dyDescent="0.25">
      <c r="A5708">
        <v>5730</v>
      </c>
      <c r="B5708" s="1">
        <v>44750.38658564815</v>
      </c>
      <c r="C5708" t="s">
        <v>11187</v>
      </c>
      <c r="D5708" t="s">
        <v>20</v>
      </c>
      <c r="E5708" s="4" t="b">
        <v>0</v>
      </c>
      <c r="F5708" t="b">
        <v>0</v>
      </c>
      <c r="G5708" t="s">
        <v>56</v>
      </c>
      <c r="H5708" s="1">
        <v>44688.88490740741</v>
      </c>
      <c r="I5708">
        <v>0</v>
      </c>
      <c r="J5708">
        <v>4</v>
      </c>
      <c r="K5708">
        <f t="shared" si="15"/>
        <v>0</v>
      </c>
      <c r="O5708" s="5">
        <v>1</v>
      </c>
      <c r="P5708">
        <v>1</v>
      </c>
    </row>
    <row r="5709" spans="1:16" x14ac:dyDescent="0.25">
      <c r="A5709">
        <v>5731</v>
      </c>
      <c r="B5709" s="1">
        <v>44750.368275462963</v>
      </c>
      <c r="C5709" t="s">
        <v>11188</v>
      </c>
      <c r="D5709" t="s">
        <v>20</v>
      </c>
      <c r="E5709" s="4" t="b">
        <v>0</v>
      </c>
      <c r="F5709" t="b">
        <v>0</v>
      </c>
      <c r="G5709" t="s">
        <v>56</v>
      </c>
      <c r="H5709" s="1">
        <v>44688.88490740741</v>
      </c>
      <c r="I5709">
        <v>0</v>
      </c>
      <c r="J5709">
        <v>4</v>
      </c>
      <c r="K5709">
        <f t="shared" si="15"/>
        <v>0</v>
      </c>
      <c r="O5709" s="5">
        <v>1</v>
      </c>
      <c r="P5709">
        <v>1</v>
      </c>
    </row>
    <row r="5710" spans="1:16" x14ac:dyDescent="0.25">
      <c r="A5710">
        <v>5732</v>
      </c>
      <c r="B5710" s="1">
        <v>44750.368090277778</v>
      </c>
      <c r="C5710" t="s">
        <v>11189</v>
      </c>
      <c r="D5710" t="s">
        <v>20</v>
      </c>
      <c r="E5710" s="4" t="b">
        <v>0</v>
      </c>
      <c r="F5710" t="b">
        <v>0</v>
      </c>
      <c r="G5710" t="s">
        <v>56</v>
      </c>
      <c r="H5710" s="1">
        <v>44688.88490740741</v>
      </c>
      <c r="I5710">
        <v>0</v>
      </c>
      <c r="J5710">
        <v>4</v>
      </c>
      <c r="K5710">
        <f t="shared" si="15"/>
        <v>0</v>
      </c>
      <c r="O5710" s="5">
        <v>1</v>
      </c>
      <c r="P5710">
        <v>1</v>
      </c>
    </row>
    <row r="5711" spans="1:16" x14ac:dyDescent="0.25">
      <c r="A5711">
        <v>5733</v>
      </c>
      <c r="B5711" s="1">
        <v>44750.367881944447</v>
      </c>
      <c r="C5711" t="s">
        <v>11190</v>
      </c>
      <c r="D5711" t="s">
        <v>20</v>
      </c>
      <c r="E5711" s="4" t="b">
        <v>0</v>
      </c>
      <c r="F5711" t="b">
        <v>0</v>
      </c>
      <c r="G5711" t="s">
        <v>56</v>
      </c>
      <c r="H5711" s="1">
        <v>44688.88490740741</v>
      </c>
      <c r="I5711">
        <v>0</v>
      </c>
      <c r="J5711">
        <v>4</v>
      </c>
      <c r="K5711">
        <f t="shared" si="15"/>
        <v>0</v>
      </c>
      <c r="O5711" s="5">
        <v>1</v>
      </c>
      <c r="P5711">
        <v>1</v>
      </c>
    </row>
    <row r="5712" spans="1:16" x14ac:dyDescent="0.25">
      <c r="A5712">
        <v>5734</v>
      </c>
      <c r="B5712" s="1">
        <v>44750.366782407407</v>
      </c>
      <c r="C5712" t="s">
        <v>11191</v>
      </c>
      <c r="D5712" t="s">
        <v>20</v>
      </c>
      <c r="E5712" s="4" t="b">
        <v>0</v>
      </c>
      <c r="F5712" t="b">
        <v>0</v>
      </c>
      <c r="G5712" t="s">
        <v>56</v>
      </c>
      <c r="H5712" s="1">
        <v>44688.88490740741</v>
      </c>
      <c r="I5712">
        <v>0</v>
      </c>
      <c r="J5712">
        <v>4</v>
      </c>
      <c r="K5712">
        <f t="shared" si="15"/>
        <v>0</v>
      </c>
      <c r="O5712" s="5">
        <v>1</v>
      </c>
      <c r="P5712">
        <v>1</v>
      </c>
    </row>
    <row r="5713" spans="1:16" x14ac:dyDescent="0.25">
      <c r="A5713">
        <v>5735</v>
      </c>
      <c r="B5713" s="1">
        <v>44750.366539351853</v>
      </c>
      <c r="C5713" t="s">
        <v>11192</v>
      </c>
      <c r="D5713" t="s">
        <v>20</v>
      </c>
      <c r="E5713" s="4" t="b">
        <v>0</v>
      </c>
      <c r="F5713" t="b">
        <v>0</v>
      </c>
      <c r="G5713" t="s">
        <v>56</v>
      </c>
      <c r="H5713" s="1">
        <v>44688.88490740741</v>
      </c>
      <c r="I5713">
        <v>0</v>
      </c>
      <c r="J5713">
        <v>4</v>
      </c>
      <c r="K5713">
        <f t="shared" si="15"/>
        <v>0</v>
      </c>
      <c r="O5713" s="5">
        <v>1</v>
      </c>
      <c r="P5713">
        <v>1</v>
      </c>
    </row>
    <row r="5714" spans="1:16" x14ac:dyDescent="0.25">
      <c r="A5714">
        <v>5736</v>
      </c>
      <c r="B5714" s="1">
        <v>44750.365254629629</v>
      </c>
      <c r="C5714" t="s">
        <v>11193</v>
      </c>
      <c r="D5714" t="s">
        <v>20</v>
      </c>
      <c r="E5714" s="4" t="b">
        <v>0</v>
      </c>
      <c r="F5714" t="b">
        <v>0</v>
      </c>
      <c r="G5714" t="s">
        <v>56</v>
      </c>
      <c r="H5714" s="1">
        <v>44688.88490740741</v>
      </c>
      <c r="I5714">
        <v>0</v>
      </c>
      <c r="J5714">
        <v>4</v>
      </c>
      <c r="K5714">
        <f t="shared" si="15"/>
        <v>0</v>
      </c>
      <c r="O5714" s="5">
        <v>1</v>
      </c>
      <c r="P5714">
        <v>1</v>
      </c>
    </row>
    <row r="5715" spans="1:16" x14ac:dyDescent="0.25">
      <c r="A5715">
        <v>5737</v>
      </c>
      <c r="B5715" s="1">
        <v>44750.360648148147</v>
      </c>
      <c r="C5715" t="s">
        <v>11194</v>
      </c>
      <c r="D5715" t="s">
        <v>20</v>
      </c>
      <c r="E5715" s="4" t="b">
        <v>0</v>
      </c>
      <c r="F5715" t="b">
        <v>0</v>
      </c>
      <c r="G5715" t="s">
        <v>56</v>
      </c>
      <c r="H5715" s="1">
        <v>44688.88490740741</v>
      </c>
      <c r="I5715">
        <v>0</v>
      </c>
      <c r="J5715">
        <v>4</v>
      </c>
      <c r="K5715">
        <f t="shared" si="15"/>
        <v>0</v>
      </c>
      <c r="O5715" s="5">
        <v>1</v>
      </c>
      <c r="P5715">
        <v>1</v>
      </c>
    </row>
    <row r="5716" spans="1:16" x14ac:dyDescent="0.25">
      <c r="A5716">
        <v>5738</v>
      </c>
      <c r="B5716" s="1">
        <v>44750.360289351855</v>
      </c>
      <c r="C5716" t="s">
        <v>11195</v>
      </c>
      <c r="D5716" t="s">
        <v>20</v>
      </c>
      <c r="E5716" s="4" t="b">
        <v>0</v>
      </c>
      <c r="F5716" t="b">
        <v>0</v>
      </c>
      <c r="G5716" t="s">
        <v>56</v>
      </c>
      <c r="H5716" s="1">
        <v>44688.88490740741</v>
      </c>
      <c r="I5716">
        <v>0</v>
      </c>
      <c r="J5716">
        <v>4</v>
      </c>
      <c r="K5716">
        <f t="shared" si="15"/>
        <v>0</v>
      </c>
      <c r="O5716" s="5">
        <v>1</v>
      </c>
      <c r="P5716">
        <v>1</v>
      </c>
    </row>
    <row r="5717" spans="1:16" x14ac:dyDescent="0.25">
      <c r="A5717">
        <v>5739</v>
      </c>
      <c r="B5717" s="1">
        <v>44750.360011574077</v>
      </c>
      <c r="C5717" t="s">
        <v>11196</v>
      </c>
      <c r="D5717" t="s">
        <v>20</v>
      </c>
      <c r="E5717" s="4" t="b">
        <v>0</v>
      </c>
      <c r="F5717" t="b">
        <v>0</v>
      </c>
      <c r="G5717" t="s">
        <v>56</v>
      </c>
      <c r="H5717" s="1">
        <v>44688.88490740741</v>
      </c>
      <c r="I5717">
        <v>0</v>
      </c>
      <c r="J5717">
        <v>4</v>
      </c>
      <c r="K5717">
        <f t="shared" si="15"/>
        <v>0</v>
      </c>
      <c r="O5717" s="5">
        <v>1</v>
      </c>
      <c r="P5717">
        <v>1</v>
      </c>
    </row>
    <row r="5718" spans="1:16" x14ac:dyDescent="0.25">
      <c r="A5718">
        <v>5740</v>
      </c>
      <c r="B5718" s="1">
        <v>44750.359768518516</v>
      </c>
      <c r="C5718" t="s">
        <v>11197</v>
      </c>
      <c r="D5718" t="s">
        <v>20</v>
      </c>
      <c r="E5718" s="4" t="b">
        <v>0</v>
      </c>
      <c r="F5718" t="b">
        <v>0</v>
      </c>
      <c r="G5718" t="s">
        <v>56</v>
      </c>
      <c r="H5718" s="1">
        <v>44688.88490740741</v>
      </c>
      <c r="I5718">
        <v>0</v>
      </c>
      <c r="J5718">
        <v>4</v>
      </c>
      <c r="K5718">
        <f t="shared" si="15"/>
        <v>0</v>
      </c>
      <c r="O5718" s="5">
        <v>1</v>
      </c>
      <c r="P5718">
        <v>1</v>
      </c>
    </row>
    <row r="5719" spans="1:16" x14ac:dyDescent="0.25">
      <c r="A5719">
        <v>5741</v>
      </c>
      <c r="B5719" s="1">
        <v>44750.359456018516</v>
      </c>
      <c r="C5719" t="s">
        <v>11198</v>
      </c>
      <c r="D5719" t="s">
        <v>20</v>
      </c>
      <c r="E5719" s="4" t="b">
        <v>0</v>
      </c>
      <c r="F5719" t="b">
        <v>0</v>
      </c>
      <c r="G5719" t="s">
        <v>56</v>
      </c>
      <c r="H5719" s="1">
        <v>44688.88490740741</v>
      </c>
      <c r="I5719">
        <v>0</v>
      </c>
      <c r="J5719">
        <v>4</v>
      </c>
      <c r="K5719">
        <f t="shared" si="15"/>
        <v>0</v>
      </c>
      <c r="O5719" s="5">
        <v>1</v>
      </c>
      <c r="P5719">
        <v>1</v>
      </c>
    </row>
    <row r="5720" spans="1:16" x14ac:dyDescent="0.25">
      <c r="A5720">
        <v>5742</v>
      </c>
      <c r="B5720" s="1">
        <v>44750.359270833331</v>
      </c>
      <c r="C5720" t="s">
        <v>11199</v>
      </c>
      <c r="D5720" t="s">
        <v>20</v>
      </c>
      <c r="E5720" s="4" t="b">
        <v>0</v>
      </c>
      <c r="F5720" t="b">
        <v>0</v>
      </c>
      <c r="G5720" t="s">
        <v>56</v>
      </c>
      <c r="H5720" s="1">
        <v>44688.88490740741</v>
      </c>
      <c r="I5720">
        <v>0</v>
      </c>
      <c r="J5720">
        <v>4</v>
      </c>
      <c r="K5720">
        <f t="shared" si="15"/>
        <v>0</v>
      </c>
      <c r="O5720" s="5">
        <v>1</v>
      </c>
      <c r="P5720">
        <v>1</v>
      </c>
    </row>
    <row r="5721" spans="1:16" x14ac:dyDescent="0.25">
      <c r="A5721">
        <v>5743</v>
      </c>
      <c r="B5721" s="1">
        <v>44750.3591087963</v>
      </c>
      <c r="C5721" t="s">
        <v>11200</v>
      </c>
      <c r="D5721" t="s">
        <v>20</v>
      </c>
      <c r="E5721" s="4" t="b">
        <v>0</v>
      </c>
      <c r="F5721" t="b">
        <v>0</v>
      </c>
      <c r="G5721" t="s">
        <v>56</v>
      </c>
      <c r="H5721" s="1">
        <v>44688.88490740741</v>
      </c>
      <c r="I5721">
        <v>0</v>
      </c>
      <c r="J5721">
        <v>4</v>
      </c>
      <c r="K5721">
        <f t="shared" si="15"/>
        <v>0</v>
      </c>
      <c r="O5721" s="5">
        <v>1</v>
      </c>
      <c r="P5721">
        <v>1</v>
      </c>
    </row>
    <row r="5722" spans="1:16" x14ac:dyDescent="0.25">
      <c r="A5722">
        <v>5744</v>
      </c>
      <c r="B5722" s="1">
        <v>44750.358935185184</v>
      </c>
      <c r="C5722" t="s">
        <v>11201</v>
      </c>
      <c r="D5722" t="s">
        <v>20</v>
      </c>
      <c r="E5722" s="4" t="b">
        <v>0</v>
      </c>
      <c r="F5722" t="b">
        <v>0</v>
      </c>
      <c r="G5722" t="s">
        <v>56</v>
      </c>
      <c r="H5722" s="1">
        <v>44688.88490740741</v>
      </c>
      <c r="I5722">
        <v>1</v>
      </c>
      <c r="J5722">
        <v>4</v>
      </c>
      <c r="K5722">
        <f t="shared" si="15"/>
        <v>0.25</v>
      </c>
      <c r="O5722" s="5">
        <v>1</v>
      </c>
      <c r="P5722">
        <v>1</v>
      </c>
    </row>
    <row r="5723" spans="1:16" x14ac:dyDescent="0.25">
      <c r="A5723">
        <v>5745</v>
      </c>
      <c r="B5723" s="1">
        <v>44750.357638888891</v>
      </c>
      <c r="C5723" t="s">
        <v>11202</v>
      </c>
      <c r="D5723" t="s">
        <v>20</v>
      </c>
      <c r="E5723" s="4" t="b">
        <v>0</v>
      </c>
      <c r="F5723" t="b">
        <v>0</v>
      </c>
      <c r="G5723" t="s">
        <v>56</v>
      </c>
      <c r="H5723" s="1">
        <v>44688.88490740741</v>
      </c>
      <c r="I5723">
        <v>0</v>
      </c>
      <c r="J5723">
        <v>4</v>
      </c>
      <c r="K5723">
        <f t="shared" si="15"/>
        <v>0</v>
      </c>
      <c r="O5723" s="5">
        <v>1</v>
      </c>
      <c r="P5723">
        <v>1</v>
      </c>
    </row>
    <row r="5724" spans="1:16" x14ac:dyDescent="0.25">
      <c r="A5724">
        <v>5746</v>
      </c>
      <c r="B5724" s="1">
        <v>44750.297395833331</v>
      </c>
      <c r="C5724" t="s">
        <v>11203</v>
      </c>
      <c r="D5724" t="s">
        <v>46</v>
      </c>
      <c r="E5724" s="4" t="b">
        <v>0</v>
      </c>
      <c r="F5724" t="b">
        <v>0</v>
      </c>
      <c r="G5724" t="s">
        <v>11204</v>
      </c>
      <c r="H5724" s="1">
        <v>40774.712233796294</v>
      </c>
      <c r="I5724">
        <v>0</v>
      </c>
      <c r="J5724">
        <v>672</v>
      </c>
      <c r="K5724">
        <f t="shared" si="15"/>
        <v>0</v>
      </c>
      <c r="O5724" s="5">
        <v>1</v>
      </c>
      <c r="P5724">
        <v>1</v>
      </c>
    </row>
    <row r="5725" spans="1:16" x14ac:dyDescent="0.25">
      <c r="A5725">
        <v>5747</v>
      </c>
      <c r="B5725" s="1">
        <v>44750.281354166669</v>
      </c>
      <c r="C5725" t="s">
        <v>11205</v>
      </c>
      <c r="D5725" t="s">
        <v>62</v>
      </c>
      <c r="E5725" s="4" t="b">
        <v>0</v>
      </c>
      <c r="F5725" t="b">
        <v>1</v>
      </c>
      <c r="G5725" t="s">
        <v>11206</v>
      </c>
      <c r="H5725" s="1">
        <v>43166.670335648145</v>
      </c>
      <c r="I5725">
        <v>1</v>
      </c>
      <c r="J5725">
        <v>736</v>
      </c>
      <c r="K5725">
        <f t="shared" si="15"/>
        <v>1.358695652173913E-3</v>
      </c>
      <c r="O5725" s="5">
        <v>1</v>
      </c>
      <c r="P5725">
        <v>1</v>
      </c>
    </row>
    <row r="5726" spans="1:16" x14ac:dyDescent="0.25">
      <c r="A5726">
        <v>5748</v>
      </c>
      <c r="B5726" s="1">
        <v>44750.23201388889</v>
      </c>
      <c r="C5726" t="s">
        <v>11207</v>
      </c>
      <c r="D5726" t="s">
        <v>62</v>
      </c>
      <c r="E5726" s="4" t="b">
        <v>0</v>
      </c>
      <c r="F5726" t="b">
        <v>0</v>
      </c>
      <c r="G5726" t="s">
        <v>11208</v>
      </c>
      <c r="H5726" s="1">
        <v>39991.664560185185</v>
      </c>
      <c r="I5726">
        <v>0</v>
      </c>
      <c r="J5726">
        <v>1166</v>
      </c>
      <c r="K5726">
        <f t="shared" si="15"/>
        <v>0</v>
      </c>
      <c r="O5726" s="5">
        <v>1</v>
      </c>
      <c r="P5726">
        <v>1</v>
      </c>
    </row>
    <row r="5727" spans="1:16" x14ac:dyDescent="0.25">
      <c r="A5727">
        <v>5749</v>
      </c>
      <c r="B5727" s="1">
        <v>44750.218946759262</v>
      </c>
      <c r="C5727" t="s">
        <v>11210</v>
      </c>
      <c r="D5727" t="s">
        <v>62</v>
      </c>
      <c r="E5727" s="4" t="b">
        <v>0</v>
      </c>
      <c r="F5727" t="b">
        <v>0</v>
      </c>
      <c r="G5727" t="s">
        <v>11211</v>
      </c>
      <c r="H5727" s="1">
        <v>39346.446516203701</v>
      </c>
      <c r="I5727">
        <v>0</v>
      </c>
      <c r="J5727">
        <v>409</v>
      </c>
      <c r="K5727">
        <f t="shared" si="15"/>
        <v>0</v>
      </c>
      <c r="O5727" s="5">
        <v>1</v>
      </c>
      <c r="P5727">
        <v>1</v>
      </c>
    </row>
    <row r="5728" spans="1:16" x14ac:dyDescent="0.25">
      <c r="A5728">
        <v>5750</v>
      </c>
      <c r="B5728" s="1">
        <v>44750.209814814814</v>
      </c>
      <c r="C5728" t="s">
        <v>11212</v>
      </c>
      <c r="D5728" t="s">
        <v>62</v>
      </c>
      <c r="E5728" s="4" t="b">
        <v>0</v>
      </c>
      <c r="F5728" t="b">
        <v>1</v>
      </c>
      <c r="G5728" t="s">
        <v>11213</v>
      </c>
      <c r="H5728" s="1">
        <v>43321.773877314816</v>
      </c>
      <c r="I5728">
        <v>0</v>
      </c>
      <c r="J5728">
        <v>378</v>
      </c>
      <c r="K5728">
        <f t="shared" si="15"/>
        <v>0</v>
      </c>
      <c r="O5728" s="5">
        <v>1</v>
      </c>
      <c r="P5728">
        <v>1</v>
      </c>
    </row>
    <row r="5729" spans="1:16" x14ac:dyDescent="0.25">
      <c r="A5729">
        <v>5751</v>
      </c>
      <c r="B5729" s="1">
        <v>44750.195069444446</v>
      </c>
      <c r="C5729" t="s">
        <v>11214</v>
      </c>
      <c r="D5729" t="s">
        <v>259</v>
      </c>
      <c r="E5729" s="4" t="b">
        <v>0</v>
      </c>
      <c r="F5729" t="b">
        <v>0</v>
      </c>
      <c r="G5729" t="s">
        <v>5039</v>
      </c>
      <c r="H5729" s="1">
        <v>43905.631226851852</v>
      </c>
      <c r="I5729">
        <v>0</v>
      </c>
      <c r="J5729">
        <v>4453</v>
      </c>
      <c r="K5729">
        <f t="shared" si="15"/>
        <v>0</v>
      </c>
      <c r="O5729" s="5">
        <v>1</v>
      </c>
      <c r="P5729">
        <v>1</v>
      </c>
    </row>
    <row r="5730" spans="1:16" x14ac:dyDescent="0.25">
      <c r="A5730">
        <v>5752</v>
      </c>
      <c r="B5730" s="1">
        <v>44750.190625000003</v>
      </c>
      <c r="C5730" t="s">
        <v>11215</v>
      </c>
      <c r="D5730" t="s">
        <v>46</v>
      </c>
      <c r="E5730" s="4" t="b">
        <v>0</v>
      </c>
      <c r="F5730" t="b">
        <v>0</v>
      </c>
      <c r="G5730" t="s">
        <v>11216</v>
      </c>
      <c r="H5730" s="1">
        <v>43951.949756944443</v>
      </c>
      <c r="I5730">
        <v>0</v>
      </c>
      <c r="J5730">
        <v>487</v>
      </c>
      <c r="K5730">
        <f t="shared" si="15"/>
        <v>0</v>
      </c>
      <c r="O5730" s="5">
        <v>1</v>
      </c>
      <c r="P5730">
        <v>1</v>
      </c>
    </row>
    <row r="5731" spans="1:16" x14ac:dyDescent="0.25">
      <c r="A5731">
        <v>5753</v>
      </c>
      <c r="B5731" s="1">
        <v>44750.183425925927</v>
      </c>
      <c r="C5731" t="s">
        <v>11217</v>
      </c>
      <c r="D5731" t="s">
        <v>20</v>
      </c>
      <c r="E5731" s="4" t="b">
        <v>0</v>
      </c>
      <c r="F5731" t="b">
        <v>0</v>
      </c>
      <c r="G5731" t="s">
        <v>11218</v>
      </c>
      <c r="H5731" s="1">
        <v>44749.677754629629</v>
      </c>
      <c r="I5731">
        <v>4</v>
      </c>
      <c r="J5731">
        <v>9</v>
      </c>
      <c r="K5731">
        <f t="shared" si="15"/>
        <v>0.44444444444444442</v>
      </c>
      <c r="O5731" s="5">
        <v>1</v>
      </c>
      <c r="P5731">
        <v>1</v>
      </c>
    </row>
    <row r="5732" spans="1:16" x14ac:dyDescent="0.25">
      <c r="A5732">
        <v>5754</v>
      </c>
      <c r="B5732" s="1">
        <v>44750.162581018521</v>
      </c>
      <c r="C5732" t="s">
        <v>11219</v>
      </c>
      <c r="D5732" t="s">
        <v>62</v>
      </c>
      <c r="E5732" s="4" t="b">
        <v>0</v>
      </c>
      <c r="F5732" t="b">
        <v>0</v>
      </c>
      <c r="G5732" t="s">
        <v>11220</v>
      </c>
      <c r="H5732" s="1">
        <v>44658.022847222222</v>
      </c>
      <c r="I5732">
        <v>0</v>
      </c>
      <c r="J5732">
        <v>65</v>
      </c>
      <c r="K5732">
        <f t="shared" si="15"/>
        <v>0</v>
      </c>
      <c r="O5732" s="5">
        <v>1</v>
      </c>
      <c r="P5732">
        <v>1</v>
      </c>
    </row>
    <row r="5733" spans="1:16" x14ac:dyDescent="0.25">
      <c r="A5733">
        <v>5755</v>
      </c>
      <c r="B5733" s="1">
        <v>44750.132291666669</v>
      </c>
      <c r="C5733" t="s">
        <v>11221</v>
      </c>
      <c r="D5733" t="s">
        <v>62</v>
      </c>
      <c r="E5733" s="4" t="b">
        <v>0</v>
      </c>
      <c r="F5733" t="b">
        <v>0</v>
      </c>
      <c r="G5733" t="s">
        <v>56</v>
      </c>
      <c r="H5733" s="1">
        <v>43387.097731481481</v>
      </c>
      <c r="I5733">
        <v>0</v>
      </c>
      <c r="J5733">
        <v>113</v>
      </c>
      <c r="K5733">
        <f t="shared" si="15"/>
        <v>0</v>
      </c>
      <c r="O5733" s="5">
        <v>1</v>
      </c>
      <c r="P5733">
        <v>1</v>
      </c>
    </row>
    <row r="5734" spans="1:16" x14ac:dyDescent="0.25">
      <c r="A5734">
        <v>5756</v>
      </c>
      <c r="B5734" s="1">
        <v>44750.112685185188</v>
      </c>
      <c r="C5734" t="s">
        <v>11222</v>
      </c>
      <c r="D5734" t="s">
        <v>259</v>
      </c>
      <c r="E5734" s="4" t="b">
        <v>0</v>
      </c>
      <c r="F5734" t="b">
        <v>0</v>
      </c>
      <c r="G5734" t="s">
        <v>11223</v>
      </c>
      <c r="H5734" s="1">
        <v>43765.190509259257</v>
      </c>
      <c r="I5734">
        <v>0</v>
      </c>
      <c r="J5734">
        <v>1877</v>
      </c>
      <c r="K5734">
        <f t="shared" si="15"/>
        <v>0</v>
      </c>
      <c r="O5734" s="5">
        <v>1</v>
      </c>
      <c r="P5734">
        <v>1</v>
      </c>
    </row>
    <row r="5735" spans="1:16" x14ac:dyDescent="0.25">
      <c r="A5735">
        <v>5757</v>
      </c>
      <c r="B5735" s="1">
        <v>44750.102222222224</v>
      </c>
      <c r="C5735" t="s">
        <v>11225</v>
      </c>
      <c r="D5735" t="s">
        <v>20</v>
      </c>
      <c r="E5735" s="4" t="b">
        <v>0</v>
      </c>
      <c r="F5735" t="b">
        <v>0</v>
      </c>
      <c r="G5735" t="s">
        <v>11226</v>
      </c>
      <c r="H5735" s="1">
        <v>43582.740555555552</v>
      </c>
      <c r="I5735">
        <v>0</v>
      </c>
      <c r="J5735">
        <v>202</v>
      </c>
      <c r="K5735">
        <f t="shared" si="15"/>
        <v>0</v>
      </c>
      <c r="O5735" s="5">
        <v>1</v>
      </c>
      <c r="P5735">
        <v>1</v>
      </c>
    </row>
    <row r="5736" spans="1:16" x14ac:dyDescent="0.25">
      <c r="A5736">
        <v>5758</v>
      </c>
      <c r="B5736" s="1">
        <v>44750.100624999999</v>
      </c>
      <c r="C5736" t="s">
        <v>11227</v>
      </c>
      <c r="D5736" t="s">
        <v>46</v>
      </c>
      <c r="E5736" s="4" t="b">
        <v>0</v>
      </c>
      <c r="F5736" t="b">
        <v>0</v>
      </c>
      <c r="G5736" t="s">
        <v>56</v>
      </c>
      <c r="H5736" s="1">
        <v>44488.207037037035</v>
      </c>
      <c r="I5736">
        <v>0</v>
      </c>
      <c r="J5736">
        <v>524</v>
      </c>
      <c r="K5736">
        <f t="shared" si="15"/>
        <v>0</v>
      </c>
      <c r="O5736" s="5">
        <v>1</v>
      </c>
      <c r="P5736">
        <v>1</v>
      </c>
    </row>
    <row r="5737" spans="1:16" x14ac:dyDescent="0.25">
      <c r="A5737">
        <v>5759</v>
      </c>
      <c r="B5737" s="1">
        <v>44750.096516203703</v>
      </c>
      <c r="C5737" t="s">
        <v>11228</v>
      </c>
      <c r="D5737" t="s">
        <v>259</v>
      </c>
      <c r="E5737" s="4" t="b">
        <v>0</v>
      </c>
      <c r="F5737" t="b">
        <v>0</v>
      </c>
      <c r="G5737" t="s">
        <v>11229</v>
      </c>
      <c r="H5737" s="1">
        <v>44446.114837962959</v>
      </c>
      <c r="I5737">
        <v>0</v>
      </c>
      <c r="J5737">
        <v>129</v>
      </c>
      <c r="K5737">
        <f t="shared" si="15"/>
        <v>0</v>
      </c>
      <c r="O5737" s="5">
        <v>1</v>
      </c>
      <c r="P5737">
        <v>1</v>
      </c>
    </row>
    <row r="5738" spans="1:16" x14ac:dyDescent="0.25">
      <c r="A5738">
        <v>5760</v>
      </c>
      <c r="B5738" s="1">
        <v>44750.076608796298</v>
      </c>
      <c r="C5738" t="s">
        <v>11230</v>
      </c>
      <c r="D5738" t="s">
        <v>62</v>
      </c>
      <c r="E5738" s="4" t="b">
        <v>0</v>
      </c>
      <c r="F5738" t="b">
        <v>1</v>
      </c>
      <c r="G5738" t="s">
        <v>7498</v>
      </c>
      <c r="H5738" s="1">
        <v>40433.946076388886</v>
      </c>
      <c r="I5738">
        <v>1</v>
      </c>
      <c r="J5738">
        <v>22064</v>
      </c>
      <c r="K5738">
        <f t="shared" si="15"/>
        <v>4.5322697606961568E-5</v>
      </c>
      <c r="O5738" s="5">
        <v>1</v>
      </c>
      <c r="P5738">
        <v>1</v>
      </c>
    </row>
    <row r="5739" spans="1:16" x14ac:dyDescent="0.25">
      <c r="A5739">
        <v>5761</v>
      </c>
      <c r="B5739" s="1">
        <v>44750.063796296294</v>
      </c>
      <c r="C5739" t="s">
        <v>11231</v>
      </c>
      <c r="D5739" t="s">
        <v>62</v>
      </c>
      <c r="E5739" s="4" t="b">
        <v>0</v>
      </c>
      <c r="F5739" t="b">
        <v>0</v>
      </c>
      <c r="G5739" t="s">
        <v>11232</v>
      </c>
      <c r="H5739" s="1">
        <v>41165.900775462964</v>
      </c>
      <c r="I5739">
        <v>0</v>
      </c>
      <c r="J5739">
        <v>3551</v>
      </c>
      <c r="K5739">
        <f t="shared" si="15"/>
        <v>0</v>
      </c>
      <c r="O5739" s="5">
        <v>1</v>
      </c>
      <c r="P5739">
        <v>1</v>
      </c>
    </row>
    <row r="5740" spans="1:16" x14ac:dyDescent="0.25">
      <c r="A5740">
        <v>5762</v>
      </c>
      <c r="B5740" s="1">
        <v>44749.983923611115</v>
      </c>
      <c r="C5740" t="s">
        <v>11233</v>
      </c>
      <c r="D5740" t="s">
        <v>20</v>
      </c>
      <c r="E5740" s="4" t="b">
        <v>0</v>
      </c>
      <c r="F5740" t="b">
        <v>0</v>
      </c>
      <c r="G5740" t="s">
        <v>56</v>
      </c>
      <c r="H5740" s="1">
        <v>44678.907511574071</v>
      </c>
      <c r="I5740">
        <v>0</v>
      </c>
      <c r="J5740">
        <v>12</v>
      </c>
      <c r="K5740">
        <f t="shared" si="15"/>
        <v>0</v>
      </c>
      <c r="O5740" s="5">
        <v>1</v>
      </c>
      <c r="P5740">
        <v>1</v>
      </c>
    </row>
    <row r="5741" spans="1:16" x14ac:dyDescent="0.25">
      <c r="A5741">
        <v>5763</v>
      </c>
      <c r="B5741" s="1">
        <v>44749.982719907406</v>
      </c>
      <c r="C5741" t="s">
        <v>11234</v>
      </c>
      <c r="D5741" t="s">
        <v>62</v>
      </c>
      <c r="E5741" s="4" t="b">
        <v>0</v>
      </c>
      <c r="F5741" t="b">
        <v>0</v>
      </c>
      <c r="G5741" t="s">
        <v>11235</v>
      </c>
      <c r="H5741" s="1">
        <v>41970.898611111108</v>
      </c>
      <c r="I5741">
        <v>0</v>
      </c>
      <c r="J5741">
        <v>1469</v>
      </c>
      <c r="K5741">
        <f t="shared" si="15"/>
        <v>0</v>
      </c>
      <c r="O5741" s="5">
        <v>1</v>
      </c>
      <c r="P5741">
        <v>1</v>
      </c>
    </row>
    <row r="5742" spans="1:16" x14ac:dyDescent="0.25">
      <c r="A5742">
        <v>5764</v>
      </c>
      <c r="B5742" s="1">
        <v>44749.983506944445</v>
      </c>
      <c r="C5742" t="s">
        <v>11237</v>
      </c>
      <c r="D5742" t="s">
        <v>20</v>
      </c>
      <c r="E5742" s="4" t="b">
        <v>0</v>
      </c>
      <c r="F5742" t="b">
        <v>0</v>
      </c>
      <c r="G5742" t="s">
        <v>56</v>
      </c>
      <c r="H5742" s="1">
        <v>44678.907511574071</v>
      </c>
      <c r="I5742">
        <v>0</v>
      </c>
      <c r="J5742">
        <v>12</v>
      </c>
      <c r="K5742">
        <f t="shared" si="15"/>
        <v>0</v>
      </c>
      <c r="O5742" s="5">
        <v>1</v>
      </c>
      <c r="P5742">
        <v>1</v>
      </c>
    </row>
    <row r="5743" spans="1:16" x14ac:dyDescent="0.25">
      <c r="A5743">
        <v>5765</v>
      </c>
      <c r="B5743" s="1">
        <v>44749.981979166667</v>
      </c>
      <c r="C5743" t="s">
        <v>11238</v>
      </c>
      <c r="D5743" t="s">
        <v>20</v>
      </c>
      <c r="E5743" s="4" t="b">
        <v>0</v>
      </c>
      <c r="F5743" t="b">
        <v>1</v>
      </c>
      <c r="G5743" t="s">
        <v>10315</v>
      </c>
      <c r="H5743" s="1">
        <v>44636.338217592594</v>
      </c>
      <c r="I5743">
        <v>0</v>
      </c>
      <c r="J5743">
        <v>88</v>
      </c>
      <c r="K5743">
        <f t="shared" si="15"/>
        <v>0</v>
      </c>
      <c r="O5743" s="5">
        <v>1</v>
      </c>
      <c r="P5743">
        <v>1</v>
      </c>
    </row>
    <row r="5744" spans="1:16" x14ac:dyDescent="0.25">
      <c r="A5744">
        <v>5766</v>
      </c>
      <c r="B5744" s="1">
        <v>44749.970138888886</v>
      </c>
      <c r="C5744" t="s">
        <v>11239</v>
      </c>
      <c r="D5744" t="s">
        <v>20</v>
      </c>
      <c r="E5744" s="4" t="b">
        <v>0</v>
      </c>
      <c r="F5744" t="b">
        <v>0</v>
      </c>
      <c r="G5744" t="s">
        <v>10539</v>
      </c>
      <c r="H5744" s="1">
        <v>44677.083634259259</v>
      </c>
      <c r="I5744">
        <v>0</v>
      </c>
      <c r="J5744">
        <v>282</v>
      </c>
      <c r="K5744">
        <f t="shared" si="15"/>
        <v>0</v>
      </c>
      <c r="O5744" s="5">
        <v>1</v>
      </c>
      <c r="P5744">
        <v>1</v>
      </c>
    </row>
    <row r="5745" spans="1:16" x14ac:dyDescent="0.25">
      <c r="A5745">
        <v>5767</v>
      </c>
      <c r="B5745" s="1">
        <v>44749.96361111111</v>
      </c>
      <c r="C5745" t="s">
        <v>11240</v>
      </c>
      <c r="D5745" t="s">
        <v>62</v>
      </c>
      <c r="E5745" s="4" t="b">
        <v>0</v>
      </c>
      <c r="F5745" t="b">
        <v>0</v>
      </c>
      <c r="G5745" t="s">
        <v>11241</v>
      </c>
      <c r="H5745" s="1">
        <v>44116.952523148146</v>
      </c>
      <c r="I5745">
        <v>0</v>
      </c>
      <c r="J5745">
        <v>90</v>
      </c>
      <c r="K5745">
        <f t="shared" ref="K5745:K5788" si="16">I5745/J5745</f>
        <v>0</v>
      </c>
      <c r="O5745" s="5">
        <v>1</v>
      </c>
      <c r="P5745">
        <v>1</v>
      </c>
    </row>
    <row r="5746" spans="1:16" x14ac:dyDescent="0.25">
      <c r="A5746">
        <v>5768</v>
      </c>
      <c r="B5746" s="1">
        <v>44749.954328703701</v>
      </c>
      <c r="C5746" t="s">
        <v>11242</v>
      </c>
      <c r="D5746" t="s">
        <v>62</v>
      </c>
      <c r="E5746" s="4" t="b">
        <v>0</v>
      </c>
      <c r="F5746" t="b">
        <v>0</v>
      </c>
      <c r="G5746" t="s">
        <v>11243</v>
      </c>
      <c r="H5746" s="1">
        <v>44659.133831018517</v>
      </c>
      <c r="I5746">
        <v>0</v>
      </c>
      <c r="J5746">
        <v>2246</v>
      </c>
      <c r="K5746">
        <f t="shared" si="16"/>
        <v>0</v>
      </c>
      <c r="O5746" s="5">
        <v>1</v>
      </c>
      <c r="P5746">
        <v>1</v>
      </c>
    </row>
    <row r="5747" spans="1:16" x14ac:dyDescent="0.25">
      <c r="A5747">
        <v>5769</v>
      </c>
      <c r="B5747" s="1">
        <v>44749.951666666668</v>
      </c>
      <c r="C5747" t="s">
        <v>11244</v>
      </c>
      <c r="D5747" t="s">
        <v>20</v>
      </c>
      <c r="E5747" s="4" t="b">
        <v>0</v>
      </c>
      <c r="F5747" t="b">
        <v>1</v>
      </c>
      <c r="G5747" t="s">
        <v>11245</v>
      </c>
      <c r="H5747" s="1">
        <v>44438.780763888892</v>
      </c>
      <c r="I5747">
        <v>5</v>
      </c>
      <c r="J5747">
        <v>5715</v>
      </c>
      <c r="K5747">
        <f t="shared" si="16"/>
        <v>8.7489063867016625E-4</v>
      </c>
      <c r="O5747" s="5">
        <v>1</v>
      </c>
      <c r="P5747">
        <v>1</v>
      </c>
    </row>
    <row r="5748" spans="1:16" x14ac:dyDescent="0.25">
      <c r="A5748">
        <v>5770</v>
      </c>
      <c r="B5748" s="1">
        <v>44749.950844907406</v>
      </c>
      <c r="C5748" t="s">
        <v>11246</v>
      </c>
      <c r="D5748" t="s">
        <v>20</v>
      </c>
      <c r="E5748" s="4" t="b">
        <v>0</v>
      </c>
      <c r="F5748" t="b">
        <v>1</v>
      </c>
      <c r="G5748" t="s">
        <v>11247</v>
      </c>
      <c r="H5748" s="1">
        <v>40074.637708333335</v>
      </c>
      <c r="I5748">
        <v>0</v>
      </c>
      <c r="J5748">
        <v>23366</v>
      </c>
      <c r="K5748">
        <f t="shared" si="16"/>
        <v>0</v>
      </c>
      <c r="O5748" s="5">
        <v>1</v>
      </c>
      <c r="P5748">
        <v>1</v>
      </c>
    </row>
    <row r="5749" spans="1:16" x14ac:dyDescent="0.25">
      <c r="A5749">
        <v>5771</v>
      </c>
      <c r="B5749" s="1">
        <v>44749.944560185184</v>
      </c>
      <c r="C5749" t="s">
        <v>11248</v>
      </c>
      <c r="D5749" t="s">
        <v>20</v>
      </c>
      <c r="E5749" s="4" t="b">
        <v>0</v>
      </c>
      <c r="F5749" t="b">
        <v>0</v>
      </c>
      <c r="G5749" t="s">
        <v>11249</v>
      </c>
      <c r="H5749" s="1">
        <v>42588.460520833331</v>
      </c>
      <c r="I5749">
        <v>0</v>
      </c>
      <c r="J5749">
        <v>62</v>
      </c>
      <c r="K5749">
        <f t="shared" si="16"/>
        <v>0</v>
      </c>
      <c r="O5749" s="5">
        <v>1</v>
      </c>
      <c r="P5749">
        <v>1</v>
      </c>
    </row>
    <row r="5750" spans="1:16" x14ac:dyDescent="0.25">
      <c r="A5750">
        <v>5772</v>
      </c>
      <c r="B5750" s="1">
        <v>44749.941643518519</v>
      </c>
      <c r="C5750" t="s">
        <v>11250</v>
      </c>
      <c r="D5750" t="s">
        <v>46</v>
      </c>
      <c r="E5750" s="4" t="b">
        <v>0</v>
      </c>
      <c r="F5750" t="b">
        <v>0</v>
      </c>
      <c r="G5750" t="s">
        <v>56</v>
      </c>
      <c r="H5750" s="1">
        <v>40258.955335648148</v>
      </c>
      <c r="I5750">
        <v>0</v>
      </c>
      <c r="J5750">
        <v>360</v>
      </c>
      <c r="K5750">
        <f t="shared" si="16"/>
        <v>0</v>
      </c>
      <c r="O5750" s="5">
        <v>1</v>
      </c>
      <c r="P5750">
        <v>1</v>
      </c>
    </row>
    <row r="5751" spans="1:16" x14ac:dyDescent="0.25">
      <c r="A5751">
        <v>5773</v>
      </c>
      <c r="B5751" s="1">
        <v>44749.939571759256</v>
      </c>
      <c r="C5751" t="s">
        <v>11251</v>
      </c>
      <c r="D5751" t="s">
        <v>24</v>
      </c>
      <c r="E5751" s="4" t="b">
        <v>0</v>
      </c>
      <c r="F5751" t="b">
        <v>1</v>
      </c>
      <c r="G5751" t="s">
        <v>11136</v>
      </c>
      <c r="H5751" s="1">
        <v>39785.195648148147</v>
      </c>
      <c r="I5751">
        <v>0</v>
      </c>
      <c r="J5751">
        <v>7303</v>
      </c>
      <c r="K5751">
        <f t="shared" si="16"/>
        <v>0</v>
      </c>
      <c r="O5751" s="5">
        <v>1</v>
      </c>
      <c r="P5751">
        <v>1</v>
      </c>
    </row>
    <row r="5752" spans="1:16" x14ac:dyDescent="0.25">
      <c r="A5752">
        <v>5774</v>
      </c>
      <c r="B5752" s="1">
        <v>44749.935972222222</v>
      </c>
      <c r="C5752" t="s">
        <v>11252</v>
      </c>
      <c r="D5752" t="s">
        <v>62</v>
      </c>
      <c r="E5752" s="4" t="b">
        <v>0</v>
      </c>
      <c r="F5752" t="b">
        <v>0</v>
      </c>
      <c r="G5752" t="s">
        <v>56</v>
      </c>
      <c r="H5752" s="1">
        <v>42690.829074074078</v>
      </c>
      <c r="I5752">
        <v>0</v>
      </c>
      <c r="J5752">
        <v>1</v>
      </c>
      <c r="K5752">
        <f t="shared" si="16"/>
        <v>0</v>
      </c>
      <c r="O5752" s="5">
        <v>1</v>
      </c>
      <c r="P5752">
        <v>1</v>
      </c>
    </row>
    <row r="5753" spans="1:16" x14ac:dyDescent="0.25">
      <c r="A5753">
        <v>5775</v>
      </c>
      <c r="B5753" s="1">
        <v>44749.935196759259</v>
      </c>
      <c r="C5753" t="s">
        <v>11253</v>
      </c>
      <c r="D5753" t="s">
        <v>62</v>
      </c>
      <c r="E5753" s="4" t="b">
        <v>0</v>
      </c>
      <c r="F5753" t="b">
        <v>0</v>
      </c>
      <c r="G5753" t="s">
        <v>11254</v>
      </c>
      <c r="H5753" s="1">
        <v>44703.967743055553</v>
      </c>
      <c r="I5753">
        <v>0</v>
      </c>
      <c r="J5753">
        <v>142</v>
      </c>
      <c r="K5753">
        <f t="shared" si="16"/>
        <v>0</v>
      </c>
      <c r="O5753" s="5">
        <v>1</v>
      </c>
      <c r="P5753">
        <v>1</v>
      </c>
    </row>
    <row r="5754" spans="1:16" x14ac:dyDescent="0.25">
      <c r="A5754">
        <v>5776</v>
      </c>
      <c r="B5754" s="1">
        <v>44749.934907407405</v>
      </c>
      <c r="C5754" t="s">
        <v>11255</v>
      </c>
      <c r="D5754" t="s">
        <v>46</v>
      </c>
      <c r="E5754" s="4" t="b">
        <v>0</v>
      </c>
      <c r="F5754" t="b">
        <v>0</v>
      </c>
      <c r="G5754" t="s">
        <v>11256</v>
      </c>
      <c r="H5754" s="1">
        <v>44749.237650462965</v>
      </c>
      <c r="I5754">
        <v>1</v>
      </c>
      <c r="J5754">
        <v>626</v>
      </c>
      <c r="K5754">
        <f t="shared" si="16"/>
        <v>1.5974440894568689E-3</v>
      </c>
      <c r="O5754" s="5">
        <v>1</v>
      </c>
      <c r="P5754">
        <v>1</v>
      </c>
    </row>
    <row r="5755" spans="1:16" x14ac:dyDescent="0.25">
      <c r="A5755">
        <v>5777</v>
      </c>
      <c r="B5755" s="1">
        <v>44749.922303240739</v>
      </c>
      <c r="C5755" t="s">
        <v>11257</v>
      </c>
      <c r="D5755" t="s">
        <v>20</v>
      </c>
      <c r="E5755" s="4" t="b">
        <v>0</v>
      </c>
      <c r="F5755" t="b">
        <v>0</v>
      </c>
      <c r="G5755" t="s">
        <v>11258</v>
      </c>
      <c r="H5755" s="1">
        <v>44492.132303240738</v>
      </c>
      <c r="I5755">
        <v>0</v>
      </c>
      <c r="J5755">
        <v>60</v>
      </c>
      <c r="K5755">
        <f t="shared" si="16"/>
        <v>0</v>
      </c>
      <c r="O5755" s="5">
        <v>1</v>
      </c>
      <c r="P5755">
        <v>1</v>
      </c>
    </row>
    <row r="5756" spans="1:16" x14ac:dyDescent="0.25">
      <c r="A5756">
        <v>5778</v>
      </c>
      <c r="B5756" s="1">
        <v>44749.919131944444</v>
      </c>
      <c r="C5756" t="s">
        <v>11260</v>
      </c>
      <c r="D5756" t="s">
        <v>46</v>
      </c>
      <c r="E5756" s="4" t="b">
        <v>0</v>
      </c>
      <c r="F5756" t="b">
        <v>0</v>
      </c>
      <c r="G5756" t="s">
        <v>56</v>
      </c>
      <c r="H5756" s="1">
        <v>41372.045219907406</v>
      </c>
      <c r="I5756">
        <v>0</v>
      </c>
      <c r="J5756">
        <v>477</v>
      </c>
      <c r="K5756">
        <f t="shared" si="16"/>
        <v>0</v>
      </c>
      <c r="O5756" s="5">
        <v>1</v>
      </c>
      <c r="P5756">
        <v>1</v>
      </c>
    </row>
    <row r="5757" spans="1:16" x14ac:dyDescent="0.25">
      <c r="A5757">
        <v>5779</v>
      </c>
      <c r="B5757" s="1">
        <v>44749.918356481481</v>
      </c>
      <c r="C5757" t="s">
        <v>11261</v>
      </c>
      <c r="D5757" t="s">
        <v>20</v>
      </c>
      <c r="E5757" s="4" t="b">
        <v>0</v>
      </c>
      <c r="F5757" t="b">
        <v>0</v>
      </c>
      <c r="G5757" t="s">
        <v>873</v>
      </c>
      <c r="H5757" s="1">
        <v>44222.257256944446</v>
      </c>
      <c r="I5757">
        <v>0</v>
      </c>
      <c r="J5757">
        <v>104</v>
      </c>
      <c r="K5757">
        <f t="shared" si="16"/>
        <v>0</v>
      </c>
      <c r="O5757" s="5">
        <v>1</v>
      </c>
      <c r="P5757">
        <v>1</v>
      </c>
    </row>
    <row r="5758" spans="1:16" x14ac:dyDescent="0.25">
      <c r="A5758">
        <v>5780</v>
      </c>
      <c r="B5758" s="1">
        <v>44749.917071759257</v>
      </c>
      <c r="C5758" t="s">
        <v>11262</v>
      </c>
      <c r="D5758" t="s">
        <v>20</v>
      </c>
      <c r="E5758" s="4" t="b">
        <v>0</v>
      </c>
      <c r="F5758" t="b">
        <v>0</v>
      </c>
      <c r="G5758" t="s">
        <v>11263</v>
      </c>
      <c r="H5758" s="1">
        <v>41741.779560185183</v>
      </c>
      <c r="I5758">
        <v>0</v>
      </c>
      <c r="J5758">
        <v>1706</v>
      </c>
      <c r="K5758">
        <f t="shared" si="16"/>
        <v>0</v>
      </c>
      <c r="O5758" s="5">
        <v>1</v>
      </c>
      <c r="P5758">
        <v>1</v>
      </c>
    </row>
    <row r="5759" spans="1:16" x14ac:dyDescent="0.25">
      <c r="A5759">
        <v>5781</v>
      </c>
      <c r="B5759" s="1">
        <v>44749.901620370372</v>
      </c>
      <c r="C5759" t="s">
        <v>11264</v>
      </c>
      <c r="D5759" t="s">
        <v>46</v>
      </c>
      <c r="E5759" s="4" t="b">
        <v>0</v>
      </c>
      <c r="F5759" t="b">
        <v>0</v>
      </c>
      <c r="G5759" t="s">
        <v>56</v>
      </c>
      <c r="H5759" s="1">
        <v>44475.861504629633</v>
      </c>
      <c r="I5759">
        <v>0</v>
      </c>
      <c r="J5759">
        <v>12</v>
      </c>
      <c r="K5759">
        <f t="shared" si="16"/>
        <v>0</v>
      </c>
      <c r="O5759" s="5">
        <v>1</v>
      </c>
      <c r="P5759">
        <v>1</v>
      </c>
    </row>
    <row r="5760" spans="1:16" x14ac:dyDescent="0.25">
      <c r="A5760">
        <v>5782</v>
      </c>
      <c r="B5760" s="1">
        <v>44749.898773148147</v>
      </c>
      <c r="C5760" t="s">
        <v>11265</v>
      </c>
      <c r="D5760" t="s">
        <v>20</v>
      </c>
      <c r="E5760" s="4" t="b">
        <v>0</v>
      </c>
      <c r="F5760" t="b">
        <v>1</v>
      </c>
      <c r="G5760" t="s">
        <v>11266</v>
      </c>
      <c r="H5760" s="1">
        <v>39684.584004629629</v>
      </c>
      <c r="I5760">
        <v>0</v>
      </c>
      <c r="J5760">
        <v>328</v>
      </c>
      <c r="K5760">
        <f t="shared" si="16"/>
        <v>0</v>
      </c>
      <c r="O5760" s="5">
        <v>1</v>
      </c>
      <c r="P5760">
        <v>1</v>
      </c>
    </row>
    <row r="5761" spans="1:16" x14ac:dyDescent="0.25">
      <c r="A5761">
        <v>5783</v>
      </c>
      <c r="B5761" s="1">
        <v>44749.897233796299</v>
      </c>
      <c r="C5761" t="s">
        <v>11268</v>
      </c>
      <c r="D5761" t="s">
        <v>62</v>
      </c>
      <c r="E5761" s="4" t="b">
        <v>0</v>
      </c>
      <c r="F5761" t="b">
        <v>1</v>
      </c>
      <c r="G5761" t="s">
        <v>11269</v>
      </c>
      <c r="H5761" s="1">
        <v>44393.855763888889</v>
      </c>
      <c r="I5761">
        <v>0</v>
      </c>
      <c r="J5761">
        <v>212</v>
      </c>
      <c r="K5761">
        <f t="shared" si="16"/>
        <v>0</v>
      </c>
      <c r="O5761" s="5">
        <v>1</v>
      </c>
      <c r="P5761">
        <v>1</v>
      </c>
    </row>
    <row r="5762" spans="1:16" x14ac:dyDescent="0.25">
      <c r="A5762">
        <v>5784</v>
      </c>
      <c r="B5762" s="1">
        <v>44749.897210648145</v>
      </c>
      <c r="C5762" t="s">
        <v>11270</v>
      </c>
      <c r="D5762" t="s">
        <v>46</v>
      </c>
      <c r="E5762" s="4" t="b">
        <v>0</v>
      </c>
      <c r="F5762" t="b">
        <v>0</v>
      </c>
      <c r="G5762" t="s">
        <v>11271</v>
      </c>
      <c r="H5762" s="1">
        <v>44223.748391203706</v>
      </c>
      <c r="I5762">
        <v>1</v>
      </c>
      <c r="J5762">
        <v>101</v>
      </c>
      <c r="K5762">
        <f t="shared" si="16"/>
        <v>9.9009900990099011E-3</v>
      </c>
      <c r="O5762" s="5">
        <v>1</v>
      </c>
      <c r="P5762">
        <v>1</v>
      </c>
    </row>
    <row r="5763" spans="1:16" x14ac:dyDescent="0.25">
      <c r="A5763">
        <v>5785</v>
      </c>
      <c r="B5763" s="1">
        <v>44749.892106481479</v>
      </c>
      <c r="C5763" t="s">
        <v>11272</v>
      </c>
      <c r="D5763" t="s">
        <v>20</v>
      </c>
      <c r="E5763" s="4" t="b">
        <v>0</v>
      </c>
      <c r="F5763" t="b">
        <v>0</v>
      </c>
      <c r="G5763" t="s">
        <v>56</v>
      </c>
      <c r="H5763" s="1">
        <v>40127.921585648146</v>
      </c>
      <c r="I5763">
        <v>9</v>
      </c>
      <c r="J5763">
        <v>1171</v>
      </c>
      <c r="K5763">
        <f t="shared" si="16"/>
        <v>7.6857386848847142E-3</v>
      </c>
      <c r="O5763" s="5">
        <v>1</v>
      </c>
      <c r="P5763">
        <v>1</v>
      </c>
    </row>
    <row r="5764" spans="1:16" x14ac:dyDescent="0.25">
      <c r="A5764">
        <v>5786</v>
      </c>
      <c r="B5764" s="1">
        <v>44749.882407407407</v>
      </c>
      <c r="C5764" t="s">
        <v>11273</v>
      </c>
      <c r="D5764" t="s">
        <v>20</v>
      </c>
      <c r="E5764" s="4" t="b">
        <v>0</v>
      </c>
      <c r="F5764" t="b">
        <v>0</v>
      </c>
      <c r="G5764" t="s">
        <v>11274</v>
      </c>
      <c r="H5764" s="1">
        <v>44659.708460648151</v>
      </c>
      <c r="I5764">
        <v>0</v>
      </c>
      <c r="J5764">
        <v>25</v>
      </c>
      <c r="K5764">
        <f t="shared" si="16"/>
        <v>0</v>
      </c>
      <c r="O5764" s="5">
        <v>1</v>
      </c>
      <c r="P5764">
        <v>1</v>
      </c>
    </row>
    <row r="5765" spans="1:16" x14ac:dyDescent="0.25">
      <c r="A5765">
        <v>5787</v>
      </c>
      <c r="B5765" s="1">
        <v>44749.864895833336</v>
      </c>
      <c r="C5765" t="s">
        <v>11275</v>
      </c>
      <c r="D5765" t="s">
        <v>20</v>
      </c>
      <c r="E5765" s="4" t="b">
        <v>0</v>
      </c>
      <c r="F5765" t="b">
        <v>0</v>
      </c>
      <c r="G5765" t="s">
        <v>56</v>
      </c>
      <c r="H5765" s="1">
        <v>42577.520694444444</v>
      </c>
      <c r="I5765">
        <v>3</v>
      </c>
      <c r="J5765">
        <v>758</v>
      </c>
      <c r="K5765">
        <f t="shared" si="16"/>
        <v>3.9577836411609502E-3</v>
      </c>
      <c r="O5765" s="5">
        <v>1</v>
      </c>
      <c r="P5765">
        <v>1</v>
      </c>
    </row>
    <row r="5766" spans="1:16" x14ac:dyDescent="0.25">
      <c r="A5766">
        <v>5788</v>
      </c>
      <c r="B5766" s="1">
        <v>44749.86451388889</v>
      </c>
      <c r="C5766" t="s">
        <v>11276</v>
      </c>
      <c r="D5766" t="s">
        <v>46</v>
      </c>
      <c r="E5766" s="4" t="b">
        <v>0</v>
      </c>
      <c r="F5766" t="b">
        <v>1</v>
      </c>
      <c r="G5766" t="s">
        <v>56</v>
      </c>
      <c r="H5766" s="1">
        <v>40330.842951388891</v>
      </c>
      <c r="I5766">
        <v>0</v>
      </c>
      <c r="J5766">
        <v>290</v>
      </c>
      <c r="K5766">
        <f t="shared" si="16"/>
        <v>0</v>
      </c>
      <c r="O5766" s="5">
        <v>1</v>
      </c>
      <c r="P5766">
        <v>1</v>
      </c>
    </row>
    <row r="5767" spans="1:16" x14ac:dyDescent="0.25">
      <c r="A5767">
        <v>5789</v>
      </c>
      <c r="B5767" s="1">
        <v>44749.862268518518</v>
      </c>
      <c r="C5767" t="s">
        <v>11277</v>
      </c>
      <c r="D5767" t="s">
        <v>46</v>
      </c>
      <c r="E5767" s="4" t="b">
        <v>0</v>
      </c>
      <c r="F5767" t="b">
        <v>0</v>
      </c>
      <c r="G5767" t="s">
        <v>11278</v>
      </c>
      <c r="H5767" s="1">
        <v>40912.214097222219</v>
      </c>
      <c r="I5767">
        <v>0</v>
      </c>
      <c r="J5767">
        <v>250</v>
      </c>
      <c r="K5767">
        <f t="shared" si="16"/>
        <v>0</v>
      </c>
      <c r="O5767" s="5">
        <v>1</v>
      </c>
      <c r="P5767">
        <v>1</v>
      </c>
    </row>
    <row r="5768" spans="1:16" x14ac:dyDescent="0.25">
      <c r="A5768">
        <v>5790</v>
      </c>
      <c r="B5768" s="1">
        <v>44749.861435185187</v>
      </c>
      <c r="C5768" t="s">
        <v>11279</v>
      </c>
      <c r="D5768" t="s">
        <v>20</v>
      </c>
      <c r="E5768" s="4" t="b">
        <v>0</v>
      </c>
      <c r="F5768" t="b">
        <v>1</v>
      </c>
      <c r="G5768" t="s">
        <v>11280</v>
      </c>
      <c r="H5768" s="1">
        <v>40576.217905092592</v>
      </c>
      <c r="I5768">
        <v>0</v>
      </c>
      <c r="J5768">
        <v>566</v>
      </c>
      <c r="K5768">
        <f t="shared" si="16"/>
        <v>0</v>
      </c>
      <c r="O5768" s="5">
        <v>1</v>
      </c>
      <c r="P5768">
        <v>1</v>
      </c>
    </row>
    <row r="5769" spans="1:16" x14ac:dyDescent="0.25">
      <c r="A5769">
        <v>5791</v>
      </c>
      <c r="B5769" s="1">
        <v>44749.836053240739</v>
      </c>
      <c r="C5769" t="s">
        <v>11282</v>
      </c>
      <c r="D5769" t="s">
        <v>62</v>
      </c>
      <c r="E5769" s="4" t="b">
        <v>0</v>
      </c>
      <c r="F5769" t="b">
        <v>0</v>
      </c>
      <c r="G5769" t="s">
        <v>7071</v>
      </c>
      <c r="H5769" s="1">
        <v>41614.853668981479</v>
      </c>
      <c r="I5769">
        <v>0</v>
      </c>
      <c r="J5769">
        <v>4605</v>
      </c>
      <c r="K5769">
        <f t="shared" si="16"/>
        <v>0</v>
      </c>
      <c r="O5769" s="5">
        <v>1</v>
      </c>
      <c r="P5769">
        <v>1</v>
      </c>
    </row>
    <row r="5770" spans="1:16" x14ac:dyDescent="0.25">
      <c r="A5770">
        <v>5792</v>
      </c>
      <c r="B5770" s="1">
        <v>44749.832905092589</v>
      </c>
      <c r="C5770" t="s">
        <v>11283</v>
      </c>
      <c r="D5770" t="s">
        <v>20</v>
      </c>
      <c r="E5770" s="4" t="b">
        <v>0</v>
      </c>
      <c r="F5770" t="b">
        <v>0</v>
      </c>
      <c r="G5770" t="s">
        <v>56</v>
      </c>
      <c r="H5770" s="1">
        <v>39896.686412037037</v>
      </c>
      <c r="I5770">
        <v>0</v>
      </c>
      <c r="J5770">
        <v>108</v>
      </c>
      <c r="K5770">
        <f t="shared" si="16"/>
        <v>0</v>
      </c>
      <c r="O5770" s="5">
        <v>1</v>
      </c>
      <c r="P5770">
        <v>1</v>
      </c>
    </row>
    <row r="5771" spans="1:16" x14ac:dyDescent="0.25">
      <c r="A5771">
        <v>5793</v>
      </c>
      <c r="B5771" s="1">
        <v>44749.830405092594</v>
      </c>
      <c r="C5771" t="s">
        <v>11284</v>
      </c>
      <c r="D5771" t="s">
        <v>46</v>
      </c>
      <c r="E5771" s="4" t="b">
        <v>0</v>
      </c>
      <c r="F5771" t="b">
        <v>0</v>
      </c>
      <c r="G5771" t="s">
        <v>11285</v>
      </c>
      <c r="H5771" s="1">
        <v>44589.971932870372</v>
      </c>
      <c r="I5771">
        <v>0</v>
      </c>
      <c r="J5771">
        <v>409</v>
      </c>
      <c r="K5771">
        <f t="shared" si="16"/>
        <v>0</v>
      </c>
      <c r="O5771" s="5">
        <v>1</v>
      </c>
      <c r="P5771">
        <v>1</v>
      </c>
    </row>
    <row r="5772" spans="1:16" x14ac:dyDescent="0.25">
      <c r="A5772">
        <v>5794</v>
      </c>
      <c r="B5772" s="1">
        <v>44749.829328703701</v>
      </c>
      <c r="C5772" t="s">
        <v>11286</v>
      </c>
      <c r="D5772" t="s">
        <v>46</v>
      </c>
      <c r="E5772" s="4" t="b">
        <v>1</v>
      </c>
      <c r="F5772" t="b">
        <v>1</v>
      </c>
      <c r="G5772" t="s">
        <v>7805</v>
      </c>
      <c r="H5772" s="1">
        <v>39531.752881944441</v>
      </c>
      <c r="I5772">
        <v>166</v>
      </c>
      <c r="J5772">
        <v>13015</v>
      </c>
      <c r="K5772">
        <f t="shared" si="16"/>
        <v>1.2754514022281982E-2</v>
      </c>
      <c r="O5772" s="5">
        <v>1</v>
      </c>
      <c r="P5772">
        <v>1</v>
      </c>
    </row>
    <row r="5773" spans="1:16" x14ac:dyDescent="0.25">
      <c r="A5773">
        <v>5795</v>
      </c>
      <c r="B5773" s="1">
        <v>44749.826481481483</v>
      </c>
      <c r="C5773" t="s">
        <v>11287</v>
      </c>
      <c r="D5773" t="s">
        <v>20</v>
      </c>
      <c r="E5773" s="4" t="b">
        <v>0</v>
      </c>
      <c r="F5773" t="b">
        <v>1</v>
      </c>
      <c r="G5773" t="s">
        <v>11288</v>
      </c>
      <c r="H5773" s="1">
        <v>41312.606030092589</v>
      </c>
      <c r="I5773">
        <v>1</v>
      </c>
      <c r="J5773">
        <v>2917</v>
      </c>
      <c r="K5773">
        <f t="shared" si="16"/>
        <v>3.4281796366129587E-4</v>
      </c>
      <c r="O5773" s="5">
        <v>1</v>
      </c>
      <c r="P5773">
        <v>1</v>
      </c>
    </row>
    <row r="5774" spans="1:16" x14ac:dyDescent="0.25">
      <c r="A5774">
        <v>5796</v>
      </c>
      <c r="B5774" s="1">
        <v>44749.822997685187</v>
      </c>
      <c r="C5774" t="s">
        <v>11290</v>
      </c>
      <c r="D5774" t="s">
        <v>46</v>
      </c>
      <c r="E5774" s="4" t="b">
        <v>0</v>
      </c>
      <c r="F5774" t="b">
        <v>0</v>
      </c>
      <c r="G5774" t="s">
        <v>11291</v>
      </c>
      <c r="H5774" s="1">
        <v>44558.310567129629</v>
      </c>
      <c r="I5774">
        <v>0</v>
      </c>
      <c r="J5774">
        <v>144</v>
      </c>
      <c r="K5774">
        <f t="shared" si="16"/>
        <v>0</v>
      </c>
      <c r="O5774" s="5">
        <v>1</v>
      </c>
      <c r="P5774">
        <v>1</v>
      </c>
    </row>
    <row r="5775" spans="1:16" x14ac:dyDescent="0.25">
      <c r="A5775">
        <v>5797</v>
      </c>
      <c r="B5775" s="1">
        <v>44749.806516203702</v>
      </c>
      <c r="C5775" t="s">
        <v>11293</v>
      </c>
      <c r="D5775" t="s">
        <v>62</v>
      </c>
      <c r="E5775" s="4" t="b">
        <v>0</v>
      </c>
      <c r="F5775" t="b">
        <v>1</v>
      </c>
      <c r="G5775" t="s">
        <v>11294</v>
      </c>
      <c r="H5775" s="1">
        <v>43665.198113425926</v>
      </c>
      <c r="I5775">
        <v>0</v>
      </c>
      <c r="J5775">
        <v>668</v>
      </c>
      <c r="K5775">
        <f t="shared" si="16"/>
        <v>0</v>
      </c>
      <c r="O5775" s="5">
        <v>1</v>
      </c>
      <c r="P5775">
        <v>1</v>
      </c>
    </row>
    <row r="5776" spans="1:16" x14ac:dyDescent="0.25">
      <c r="A5776">
        <v>5798</v>
      </c>
      <c r="B5776" s="1">
        <v>44749.803703703707</v>
      </c>
      <c r="C5776" t="s">
        <v>11296</v>
      </c>
      <c r="D5776" t="s">
        <v>46</v>
      </c>
      <c r="E5776" s="4" t="b">
        <v>0</v>
      </c>
      <c r="F5776" t="b">
        <v>0</v>
      </c>
      <c r="G5776" t="s">
        <v>11297</v>
      </c>
      <c r="H5776" s="1">
        <v>44529.57403935185</v>
      </c>
      <c r="I5776">
        <v>0</v>
      </c>
      <c r="J5776">
        <v>75</v>
      </c>
      <c r="K5776">
        <f t="shared" si="16"/>
        <v>0</v>
      </c>
      <c r="O5776" s="5">
        <v>1</v>
      </c>
      <c r="P5776">
        <v>1</v>
      </c>
    </row>
    <row r="5777" spans="1:16" x14ac:dyDescent="0.25">
      <c r="A5777">
        <v>5799</v>
      </c>
      <c r="B5777" s="1">
        <v>44749.799363425926</v>
      </c>
      <c r="C5777" t="s">
        <v>11298</v>
      </c>
      <c r="D5777" t="s">
        <v>62</v>
      </c>
      <c r="E5777" s="4" t="b">
        <v>0</v>
      </c>
      <c r="F5777" t="b">
        <v>0</v>
      </c>
      <c r="G5777" t="s">
        <v>56</v>
      </c>
      <c r="H5777" s="1">
        <v>44677.687164351853</v>
      </c>
      <c r="I5777">
        <v>0</v>
      </c>
      <c r="J5777">
        <v>7</v>
      </c>
      <c r="K5777">
        <f t="shared" si="16"/>
        <v>0</v>
      </c>
      <c r="O5777" s="5">
        <v>1</v>
      </c>
      <c r="P5777">
        <v>1</v>
      </c>
    </row>
    <row r="5778" spans="1:16" x14ac:dyDescent="0.25">
      <c r="A5778">
        <v>5800</v>
      </c>
      <c r="B5778" s="1">
        <v>44749.795995370368</v>
      </c>
      <c r="C5778" t="s">
        <v>11299</v>
      </c>
      <c r="D5778" t="s">
        <v>62</v>
      </c>
      <c r="E5778" s="4" t="b">
        <v>0</v>
      </c>
      <c r="F5778" t="b">
        <v>1</v>
      </c>
      <c r="G5778" t="s">
        <v>11300</v>
      </c>
      <c r="H5778" s="1">
        <v>42945.134918981479</v>
      </c>
      <c r="I5778">
        <v>0</v>
      </c>
      <c r="J5778">
        <v>437</v>
      </c>
      <c r="K5778">
        <f t="shared" si="16"/>
        <v>0</v>
      </c>
      <c r="O5778" s="5">
        <v>1</v>
      </c>
      <c r="P5778">
        <v>1</v>
      </c>
    </row>
    <row r="5779" spans="1:16" x14ac:dyDescent="0.25">
      <c r="A5779">
        <v>5801</v>
      </c>
      <c r="B5779" s="1">
        <v>44749.79011574074</v>
      </c>
      <c r="C5779" t="s">
        <v>11301</v>
      </c>
      <c r="D5779" t="s">
        <v>46</v>
      </c>
      <c r="E5779" s="4" t="b">
        <v>0</v>
      </c>
      <c r="F5779" t="b">
        <v>0</v>
      </c>
      <c r="G5779" t="s">
        <v>11302</v>
      </c>
      <c r="H5779" s="1">
        <v>44102.910740740743</v>
      </c>
      <c r="I5779">
        <v>6</v>
      </c>
      <c r="J5779">
        <v>1553</v>
      </c>
      <c r="K5779">
        <f t="shared" si="16"/>
        <v>3.8634900193174502E-3</v>
      </c>
      <c r="O5779" s="5">
        <v>1</v>
      </c>
      <c r="P5779">
        <v>1</v>
      </c>
    </row>
    <row r="5780" spans="1:16" x14ac:dyDescent="0.25">
      <c r="A5780">
        <v>5802</v>
      </c>
      <c r="B5780" s="1">
        <v>44749.781655092593</v>
      </c>
      <c r="C5780" t="s">
        <v>11304</v>
      </c>
      <c r="D5780" t="s">
        <v>46</v>
      </c>
      <c r="E5780" s="4" t="b">
        <v>0</v>
      </c>
      <c r="F5780" t="b">
        <v>0</v>
      </c>
      <c r="G5780" t="s">
        <v>56</v>
      </c>
      <c r="H5780" s="1">
        <v>41459.291168981479</v>
      </c>
      <c r="I5780">
        <v>0</v>
      </c>
      <c r="J5780">
        <v>342</v>
      </c>
      <c r="K5780">
        <f t="shared" si="16"/>
        <v>0</v>
      </c>
      <c r="O5780" s="5">
        <v>1</v>
      </c>
      <c r="P5780">
        <v>1</v>
      </c>
    </row>
    <row r="5781" spans="1:16" x14ac:dyDescent="0.25">
      <c r="A5781">
        <v>5803</v>
      </c>
      <c r="B5781" s="1">
        <v>44749.765208333331</v>
      </c>
      <c r="C5781" t="s">
        <v>11305</v>
      </c>
      <c r="D5781" t="s">
        <v>20</v>
      </c>
      <c r="E5781" s="4" t="b">
        <v>0</v>
      </c>
      <c r="F5781" t="b">
        <v>0</v>
      </c>
      <c r="G5781" t="s">
        <v>11306</v>
      </c>
      <c r="H5781" s="1">
        <v>44656.709537037037</v>
      </c>
      <c r="I5781">
        <v>0</v>
      </c>
      <c r="J5781">
        <v>2836</v>
      </c>
      <c r="K5781">
        <f t="shared" si="16"/>
        <v>0</v>
      </c>
      <c r="O5781" s="5">
        <v>1</v>
      </c>
      <c r="P5781">
        <v>1</v>
      </c>
    </row>
    <row r="5782" spans="1:16" x14ac:dyDescent="0.25">
      <c r="A5782">
        <v>5804</v>
      </c>
      <c r="B5782" s="1">
        <v>44749.731909722221</v>
      </c>
      <c r="C5782" t="s">
        <v>11307</v>
      </c>
      <c r="D5782" t="s">
        <v>62</v>
      </c>
      <c r="E5782" s="4" t="b">
        <v>0</v>
      </c>
      <c r="F5782" t="b">
        <v>0</v>
      </c>
      <c r="G5782" t="s">
        <v>11308</v>
      </c>
      <c r="H5782" s="1">
        <v>41771.878553240742</v>
      </c>
      <c r="I5782">
        <v>0</v>
      </c>
      <c r="J5782">
        <v>24</v>
      </c>
      <c r="K5782">
        <f t="shared" si="16"/>
        <v>0</v>
      </c>
      <c r="O5782" s="5">
        <v>1</v>
      </c>
      <c r="P5782">
        <v>1</v>
      </c>
    </row>
    <row r="5783" spans="1:16" x14ac:dyDescent="0.25">
      <c r="A5783">
        <v>5805</v>
      </c>
      <c r="B5783" s="1">
        <v>44749.569062499999</v>
      </c>
      <c r="C5783" t="s">
        <v>11310</v>
      </c>
      <c r="D5783" t="s">
        <v>20</v>
      </c>
      <c r="E5783" s="4" t="b">
        <v>0</v>
      </c>
      <c r="F5783" t="b">
        <v>0</v>
      </c>
      <c r="G5783" t="s">
        <v>56</v>
      </c>
      <c r="H5783" s="1">
        <v>44677.508287037039</v>
      </c>
      <c r="I5783">
        <v>0</v>
      </c>
      <c r="J5783">
        <v>11</v>
      </c>
      <c r="K5783">
        <f t="shared" si="16"/>
        <v>0</v>
      </c>
      <c r="O5783" s="5">
        <v>1</v>
      </c>
      <c r="P5783">
        <v>1</v>
      </c>
    </row>
    <row r="5784" spans="1:16" x14ac:dyDescent="0.25">
      <c r="A5784">
        <v>5806</v>
      </c>
      <c r="B5784" s="1">
        <v>44749.545671296299</v>
      </c>
      <c r="C5784" t="s">
        <v>11311</v>
      </c>
      <c r="D5784" t="s">
        <v>62</v>
      </c>
      <c r="E5784" s="4" t="b">
        <v>0</v>
      </c>
      <c r="F5784" t="b">
        <v>0</v>
      </c>
      <c r="G5784" t="s">
        <v>56</v>
      </c>
      <c r="H5784" s="1">
        <v>44737.171747685185</v>
      </c>
      <c r="I5784">
        <v>0</v>
      </c>
      <c r="J5784">
        <v>4</v>
      </c>
      <c r="K5784">
        <f t="shared" si="16"/>
        <v>0</v>
      </c>
      <c r="O5784" s="5">
        <v>1</v>
      </c>
      <c r="P5784">
        <v>1</v>
      </c>
    </row>
    <row r="5785" spans="1:16" x14ac:dyDescent="0.25">
      <c r="A5785">
        <v>5807</v>
      </c>
      <c r="B5785" s="1">
        <v>44749.545219907406</v>
      </c>
      <c r="C5785" t="s">
        <v>11312</v>
      </c>
      <c r="D5785" t="s">
        <v>62</v>
      </c>
      <c r="E5785" s="4" t="b">
        <v>0</v>
      </c>
      <c r="F5785" t="b">
        <v>0</v>
      </c>
      <c r="G5785" t="s">
        <v>56</v>
      </c>
      <c r="H5785" s="1">
        <v>44737.171747685185</v>
      </c>
      <c r="I5785">
        <v>0</v>
      </c>
      <c r="J5785">
        <v>4</v>
      </c>
      <c r="K5785">
        <f t="shared" si="16"/>
        <v>0</v>
      </c>
      <c r="O5785" s="5">
        <v>1</v>
      </c>
      <c r="P5785">
        <v>1</v>
      </c>
    </row>
    <row r="5786" spans="1:16" x14ac:dyDescent="0.25">
      <c r="A5786">
        <v>5808</v>
      </c>
      <c r="B5786" s="1">
        <v>44749.517407407409</v>
      </c>
      <c r="C5786" t="s">
        <v>11313</v>
      </c>
      <c r="D5786" t="s">
        <v>20</v>
      </c>
      <c r="E5786" s="4" t="b">
        <v>0</v>
      </c>
      <c r="F5786" t="b">
        <v>0</v>
      </c>
      <c r="G5786" t="s">
        <v>11314</v>
      </c>
      <c r="H5786" s="1">
        <v>43911.569895833331</v>
      </c>
      <c r="I5786">
        <v>0</v>
      </c>
      <c r="J5786">
        <v>66</v>
      </c>
      <c r="K5786">
        <f t="shared" si="16"/>
        <v>0</v>
      </c>
      <c r="O5786" s="5">
        <v>1</v>
      </c>
      <c r="P5786">
        <v>1</v>
      </c>
    </row>
    <row r="5787" spans="1:16" x14ac:dyDescent="0.25">
      <c r="A5787">
        <v>5809</v>
      </c>
      <c r="B5787" s="1">
        <v>44749.147152777776</v>
      </c>
      <c r="C5787" t="s">
        <v>11315</v>
      </c>
      <c r="D5787" t="s">
        <v>62</v>
      </c>
      <c r="E5787" s="4" t="b">
        <v>0</v>
      </c>
      <c r="F5787" t="b">
        <v>0</v>
      </c>
      <c r="G5787" t="s">
        <v>11316</v>
      </c>
      <c r="H5787" s="1">
        <v>44624.490486111114</v>
      </c>
      <c r="I5787">
        <v>0</v>
      </c>
      <c r="J5787">
        <v>354</v>
      </c>
      <c r="K5787">
        <f t="shared" si="16"/>
        <v>0</v>
      </c>
      <c r="O5787" s="5">
        <v>1</v>
      </c>
      <c r="P5787">
        <v>1</v>
      </c>
    </row>
    <row r="5788" spans="1:16" x14ac:dyDescent="0.25">
      <c r="A5788">
        <v>5810</v>
      </c>
      <c r="B5788" s="1">
        <v>44749.020671296297</v>
      </c>
      <c r="C5788" t="s">
        <v>11317</v>
      </c>
      <c r="D5788" t="s">
        <v>46</v>
      </c>
      <c r="E5788" s="4" t="b">
        <v>0</v>
      </c>
      <c r="F5788" t="b">
        <v>0</v>
      </c>
      <c r="G5788" t="s">
        <v>11318</v>
      </c>
      <c r="H5788" s="1">
        <v>43726.49527777778</v>
      </c>
      <c r="I5788">
        <v>1</v>
      </c>
      <c r="J5788">
        <v>3944</v>
      </c>
      <c r="K5788">
        <f t="shared" si="16"/>
        <v>2.5354969574036511E-4</v>
      </c>
      <c r="O5788" s="5">
        <v>1</v>
      </c>
      <c r="P5788">
        <v>1</v>
      </c>
    </row>
    <row r="5789" spans="1:16" x14ac:dyDescent="0.25">
      <c r="I5789">
        <f>SUM(I4720:I5788)</f>
        <v>2595</v>
      </c>
      <c r="J5789">
        <f>SUM(J4720:J5788)</f>
        <v>3212707</v>
      </c>
    </row>
    <row r="5791" spans="1:16" x14ac:dyDescent="0.25">
      <c r="J5791">
        <f>I5789/J5789</f>
        <v>8.0773005443695927E-4</v>
      </c>
    </row>
  </sheetData>
  <autoFilter ref="A1:Q5788" xr:uid="{00000000-0001-0000-0000-000000000000}">
    <filterColumn colId="14">
      <filters>
        <filter val="1"/>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9341D-921A-4F31-823C-926A906E0B58}">
  <sheetPr filterMode="1"/>
  <dimension ref="A1:V5812"/>
  <sheetViews>
    <sheetView tabSelected="1" topLeftCell="F14" zoomScale="90" zoomScaleNormal="90" workbookViewId="0">
      <selection activeCell="P4755" sqref="P4755"/>
    </sheetView>
  </sheetViews>
  <sheetFormatPr defaultRowHeight="15" x14ac:dyDescent="0.25"/>
  <cols>
    <col min="1" max="1" width="14.140625" hidden="1" customWidth="1"/>
    <col min="2" max="2" width="41.85546875" customWidth="1"/>
    <col min="3" max="3" width="16.7109375" style="4" bestFit="1" customWidth="1"/>
    <col min="4" max="4" width="10.5703125" bestFit="1" customWidth="1"/>
    <col min="5" max="5" width="30" customWidth="1"/>
    <col min="6" max="6" width="24.85546875" style="9" customWidth="1"/>
    <col min="7" max="7" width="16.5703125" style="2" bestFit="1" customWidth="1"/>
    <col min="8" max="8" width="17.42578125" style="11" bestFit="1" customWidth="1"/>
    <col min="9" max="9" width="14.85546875" style="5" bestFit="1" customWidth="1"/>
    <col min="10" max="10" width="15.5703125" bestFit="1" customWidth="1"/>
    <col min="13" max="14" width="10" bestFit="1" customWidth="1"/>
    <col min="18" max="18" width="13.28515625" bestFit="1" customWidth="1"/>
    <col min="20" max="20" width="15.140625" customWidth="1"/>
    <col min="22" max="22" width="12.85546875" customWidth="1"/>
  </cols>
  <sheetData>
    <row r="1" spans="1:22" x14ac:dyDescent="0.25">
      <c r="A1" t="s">
        <v>1</v>
      </c>
      <c r="B1" t="s">
        <v>2</v>
      </c>
      <c r="C1" s="4" t="s">
        <v>4</v>
      </c>
      <c r="D1" t="s">
        <v>5</v>
      </c>
      <c r="E1" t="s">
        <v>6</v>
      </c>
      <c r="F1" s="9" t="s">
        <v>7</v>
      </c>
      <c r="G1" s="2" t="s">
        <v>8</v>
      </c>
      <c r="H1" s="11" t="s">
        <v>12</v>
      </c>
      <c r="I1" s="5" t="s">
        <v>17</v>
      </c>
      <c r="J1" t="s">
        <v>18</v>
      </c>
    </row>
    <row r="3" spans="1:22" x14ac:dyDescent="0.25">
      <c r="L3" s="12" t="s">
        <v>11323</v>
      </c>
      <c r="N3" t="s">
        <v>11331</v>
      </c>
      <c r="P3" t="s">
        <v>11332</v>
      </c>
      <c r="R3" t="s">
        <v>11335</v>
      </c>
    </row>
    <row r="4" spans="1:22" x14ac:dyDescent="0.25">
      <c r="L4" t="s">
        <v>11324</v>
      </c>
      <c r="M4">
        <f>MIN(H:H)</f>
        <v>0</v>
      </c>
      <c r="N4">
        <f>MIN(H:H)</f>
        <v>0</v>
      </c>
      <c r="R4">
        <f>MIN(H:H)</f>
        <v>0</v>
      </c>
    </row>
    <row r="5" spans="1:22" x14ac:dyDescent="0.25">
      <c r="L5" t="s">
        <v>11325</v>
      </c>
      <c r="M5" s="12">
        <f>MAX(H:H)</f>
        <v>22126501</v>
      </c>
      <c r="N5">
        <f>MAX(H:H)</f>
        <v>22126501</v>
      </c>
      <c r="R5">
        <f>MAX(H:H)</f>
        <v>22126501</v>
      </c>
    </row>
    <row r="6" spans="1:22" x14ac:dyDescent="0.25">
      <c r="L6" t="s">
        <v>11326</v>
      </c>
      <c r="M6">
        <f>MEDIAN(H:H)</f>
        <v>539</v>
      </c>
      <c r="N6">
        <f>MEDIAN(H:H)</f>
        <v>539</v>
      </c>
      <c r="R6">
        <f>MEDIAN(H:H)</f>
        <v>539</v>
      </c>
    </row>
    <row r="7" spans="1:22" x14ac:dyDescent="0.25">
      <c r="L7" t="s">
        <v>11327</v>
      </c>
      <c r="M7">
        <f>AVERAGE(H:H)</f>
        <v>36787.029721790219</v>
      </c>
      <c r="N7">
        <f>AVERAGE(H:H)</f>
        <v>36787.029721790219</v>
      </c>
      <c r="R7">
        <f>AVERAGE(H:H)</f>
        <v>36787.029721790219</v>
      </c>
    </row>
    <row r="8" spans="1:22" x14ac:dyDescent="0.25">
      <c r="L8" t="s">
        <v>11328</v>
      </c>
      <c r="M8">
        <f>MODE(H:H)</f>
        <v>4</v>
      </c>
      <c r="N8" cm="1">
        <f t="array" ref="N8">_xlfn.MODE.MULT(H:H)</f>
        <v>4</v>
      </c>
    </row>
    <row r="11" spans="1:22" ht="75" x14ac:dyDescent="0.25">
      <c r="L11" s="12" t="s">
        <v>11333</v>
      </c>
      <c r="N11" t="s">
        <v>11331</v>
      </c>
      <c r="P11" t="s">
        <v>11332</v>
      </c>
      <c r="R11" t="s">
        <v>11335</v>
      </c>
      <c r="T11" s="13" t="s">
        <v>11338</v>
      </c>
      <c r="V11" s="13" t="s">
        <v>11337</v>
      </c>
    </row>
    <row r="12" spans="1:22" x14ac:dyDescent="0.25">
      <c r="L12" t="s">
        <v>11324</v>
      </c>
      <c r="M12">
        <f>MIN(G:G)</f>
        <v>0</v>
      </c>
      <c r="N12">
        <f>MIN(G:G)</f>
        <v>0</v>
      </c>
      <c r="R12">
        <f>MIN(G:G)</f>
        <v>0</v>
      </c>
      <c r="T12" s="2">
        <v>2</v>
      </c>
      <c r="V12" s="11">
        <v>53113</v>
      </c>
    </row>
    <row r="13" spans="1:22" x14ac:dyDescent="0.25">
      <c r="L13" t="s">
        <v>11325</v>
      </c>
      <c r="M13">
        <f>MAX(G:G)</f>
        <v>2281</v>
      </c>
      <c r="N13">
        <f>MAX(G:G)</f>
        <v>2281</v>
      </c>
      <c r="R13">
        <v>383</v>
      </c>
      <c r="T13" s="2">
        <v>0</v>
      </c>
      <c r="V13" s="11">
        <v>12738</v>
      </c>
    </row>
    <row r="14" spans="1:22" x14ac:dyDescent="0.25">
      <c r="L14" t="s">
        <v>11326</v>
      </c>
      <c r="M14">
        <f>MEDIAN(G:G)</f>
        <v>0</v>
      </c>
      <c r="N14">
        <f>MEDIAN(G:G)</f>
        <v>0</v>
      </c>
      <c r="R14">
        <f>MEDIAN(G:G)</f>
        <v>0</v>
      </c>
      <c r="T14" s="2">
        <v>293</v>
      </c>
      <c r="V14" s="11">
        <v>393171</v>
      </c>
    </row>
    <row r="15" spans="1:22" x14ac:dyDescent="0.25">
      <c r="L15" t="s">
        <v>11327</v>
      </c>
      <c r="M15">
        <f>AVERAGE(G:G)</f>
        <v>2.742871954380508</v>
      </c>
      <c r="N15">
        <f>AVERAGE(G:G)</f>
        <v>2.742871954380508</v>
      </c>
      <c r="R15">
        <f>AVERAGE(G:G)</f>
        <v>2.742871954380508</v>
      </c>
      <c r="T15" s="2">
        <v>1</v>
      </c>
      <c r="V15" s="11">
        <v>756</v>
      </c>
    </row>
    <row r="16" spans="1:22" x14ac:dyDescent="0.25">
      <c r="L16" t="s">
        <v>11328</v>
      </c>
      <c r="M16">
        <f>_xlfn.MODE.SNGL(G:G)</f>
        <v>0</v>
      </c>
      <c r="T16" s="2">
        <v>0</v>
      </c>
      <c r="V16" s="11">
        <v>6770</v>
      </c>
    </row>
    <row r="17" spans="1:22" x14ac:dyDescent="0.25">
      <c r="M17" t="s">
        <v>11334</v>
      </c>
      <c r="T17" s="2">
        <v>383</v>
      </c>
      <c r="V17" s="11">
        <v>13015</v>
      </c>
    </row>
    <row r="18" spans="1:22" x14ac:dyDescent="0.25">
      <c r="T18" s="2">
        <v>166</v>
      </c>
      <c r="V18" s="11">
        <v>13015</v>
      </c>
    </row>
    <row r="21" spans="1:22" ht="60" x14ac:dyDescent="0.25">
      <c r="T21" s="13" t="s">
        <v>11339</v>
      </c>
      <c r="V21" s="13" t="s">
        <v>11340</v>
      </c>
    </row>
    <row r="22" spans="1:22" hidden="1" x14ac:dyDescent="0.25">
      <c r="A22" s="1">
        <v>44750.425046296295</v>
      </c>
      <c r="B22" t="s">
        <v>19</v>
      </c>
      <c r="C22" s="4" t="b">
        <v>0</v>
      </c>
      <c r="D22" t="b">
        <v>0</v>
      </c>
      <c r="E22" t="s">
        <v>21</v>
      </c>
      <c r="F22" s="10">
        <v>40769.807013888887</v>
      </c>
      <c r="G22" s="2">
        <v>2</v>
      </c>
      <c r="H22" s="11">
        <v>3696</v>
      </c>
      <c r="I22" s="5">
        <v>0</v>
      </c>
      <c r="J22">
        <v>0</v>
      </c>
    </row>
    <row r="23" spans="1:22" hidden="1" x14ac:dyDescent="0.25">
      <c r="A23" s="1">
        <v>44751</v>
      </c>
      <c r="B23" t="s">
        <v>23</v>
      </c>
      <c r="C23" s="4" t="b">
        <v>1</v>
      </c>
      <c r="D23" t="b">
        <v>1</v>
      </c>
      <c r="E23" t="s">
        <v>25</v>
      </c>
      <c r="F23" s="10">
        <v>39920.640081018515</v>
      </c>
      <c r="G23" s="2">
        <v>2</v>
      </c>
      <c r="H23" s="11">
        <v>75836</v>
      </c>
      <c r="I23" s="5">
        <v>0</v>
      </c>
      <c r="J23">
        <v>0</v>
      </c>
      <c r="L23" s="12"/>
    </row>
    <row r="24" spans="1:22" hidden="1" x14ac:dyDescent="0.25">
      <c r="A24" s="1">
        <v>44751.000011574077</v>
      </c>
      <c r="B24" t="s">
        <v>27</v>
      </c>
      <c r="C24" s="4" t="b">
        <v>0</v>
      </c>
      <c r="D24" t="b">
        <v>0</v>
      </c>
      <c r="E24" t="s">
        <v>29</v>
      </c>
      <c r="F24" s="10">
        <v>43529.808715277781</v>
      </c>
      <c r="G24" s="2">
        <v>0</v>
      </c>
      <c r="H24" s="11">
        <v>2852</v>
      </c>
      <c r="I24" s="5">
        <v>0</v>
      </c>
      <c r="J24">
        <v>0</v>
      </c>
    </row>
    <row r="25" spans="1:22" hidden="1" x14ac:dyDescent="0.25">
      <c r="A25" s="1">
        <v>44751.0000462963</v>
      </c>
      <c r="B25" t="s">
        <v>31</v>
      </c>
      <c r="C25" s="4" t="b">
        <v>1</v>
      </c>
      <c r="D25" t="b">
        <v>1</v>
      </c>
      <c r="E25" t="s">
        <v>33</v>
      </c>
      <c r="F25" s="10">
        <v>39862.623067129629</v>
      </c>
      <c r="G25" s="2">
        <v>1</v>
      </c>
      <c r="H25" s="11">
        <v>22897</v>
      </c>
      <c r="I25" s="5">
        <v>0</v>
      </c>
      <c r="J25">
        <v>0</v>
      </c>
      <c r="M25" s="12"/>
    </row>
    <row r="26" spans="1:22" hidden="1" x14ac:dyDescent="0.25">
      <c r="A26" s="1">
        <v>44751.000081018516</v>
      </c>
      <c r="B26" t="s">
        <v>35</v>
      </c>
      <c r="C26" s="4" t="b">
        <v>1</v>
      </c>
      <c r="D26" t="b">
        <v>1</v>
      </c>
      <c r="E26" t="s">
        <v>37</v>
      </c>
      <c r="F26" s="10">
        <v>39748.093206018515</v>
      </c>
      <c r="G26" s="2">
        <v>0</v>
      </c>
      <c r="H26" s="11">
        <v>81296</v>
      </c>
      <c r="I26" s="5">
        <v>0</v>
      </c>
      <c r="J26">
        <v>0</v>
      </c>
      <c r="M26" s="12"/>
    </row>
    <row r="27" spans="1:22" hidden="1" x14ac:dyDescent="0.25">
      <c r="A27" s="1">
        <v>44751.000150462962</v>
      </c>
      <c r="B27" t="s">
        <v>39</v>
      </c>
      <c r="C27" s="4" t="b">
        <v>0</v>
      </c>
      <c r="D27" t="b">
        <v>1</v>
      </c>
      <c r="E27" t="s">
        <v>40</v>
      </c>
      <c r="F27" s="10">
        <v>44248.047708333332</v>
      </c>
      <c r="G27" s="2">
        <v>0</v>
      </c>
      <c r="H27" s="11">
        <v>861</v>
      </c>
      <c r="I27" s="5">
        <v>0</v>
      </c>
      <c r="J27">
        <v>0</v>
      </c>
      <c r="M27" s="12"/>
    </row>
    <row r="28" spans="1:22" hidden="1" x14ac:dyDescent="0.25">
      <c r="A28" s="1">
        <v>44751.000196759262</v>
      </c>
      <c r="B28" t="s">
        <v>42</v>
      </c>
      <c r="C28" s="4" t="b">
        <v>1</v>
      </c>
      <c r="D28" t="b">
        <v>1</v>
      </c>
      <c r="E28" t="s">
        <v>43</v>
      </c>
      <c r="F28" s="10">
        <v>39975.247395833336</v>
      </c>
      <c r="G28" s="2">
        <v>3</v>
      </c>
      <c r="H28" s="11">
        <v>177362</v>
      </c>
      <c r="I28" s="5">
        <v>0</v>
      </c>
      <c r="J28">
        <v>0</v>
      </c>
      <c r="M28" s="12"/>
    </row>
    <row r="29" spans="1:22" hidden="1" x14ac:dyDescent="0.25">
      <c r="A29" s="1">
        <v>44751.000219907408</v>
      </c>
      <c r="B29" t="s">
        <v>45</v>
      </c>
      <c r="C29" s="4" t="b">
        <v>1</v>
      </c>
      <c r="D29" t="b">
        <v>1</v>
      </c>
      <c r="E29" t="s">
        <v>47</v>
      </c>
      <c r="F29" s="10">
        <v>42740.103680555556</v>
      </c>
      <c r="G29" s="2">
        <v>6</v>
      </c>
      <c r="H29" s="11">
        <v>32877</v>
      </c>
      <c r="I29" s="5">
        <v>0</v>
      </c>
      <c r="J29">
        <v>0</v>
      </c>
    </row>
    <row r="30" spans="1:22" hidden="1" x14ac:dyDescent="0.25">
      <c r="A30" s="1">
        <v>44751.0003125</v>
      </c>
      <c r="B30" t="s">
        <v>49</v>
      </c>
      <c r="C30" s="4" t="b">
        <v>0</v>
      </c>
      <c r="D30" t="b">
        <v>1</v>
      </c>
      <c r="E30" t="s">
        <v>51</v>
      </c>
      <c r="F30" s="10">
        <v>41193.972951388889</v>
      </c>
      <c r="G30" s="2">
        <v>0</v>
      </c>
      <c r="H30" s="11">
        <v>63</v>
      </c>
      <c r="I30" s="5">
        <v>0</v>
      </c>
      <c r="J30">
        <v>0</v>
      </c>
    </row>
    <row r="31" spans="1:22" hidden="1" x14ac:dyDescent="0.25">
      <c r="A31" s="1">
        <v>44751.000358796293</v>
      </c>
      <c r="B31" t="s">
        <v>53</v>
      </c>
      <c r="C31" s="4" t="b">
        <v>0</v>
      </c>
      <c r="D31" t="b">
        <v>1</v>
      </c>
      <c r="E31" t="s">
        <v>55</v>
      </c>
      <c r="F31" s="10">
        <v>44745.655532407407</v>
      </c>
      <c r="G31" s="2">
        <v>0</v>
      </c>
      <c r="H31" s="11">
        <v>853</v>
      </c>
      <c r="I31" s="5">
        <v>0</v>
      </c>
      <c r="J31">
        <v>0</v>
      </c>
      <c r="L31" s="12"/>
    </row>
    <row r="32" spans="1:22" hidden="1" x14ac:dyDescent="0.25">
      <c r="A32" s="1">
        <v>44751.000509259262</v>
      </c>
      <c r="B32" t="s">
        <v>57</v>
      </c>
      <c r="C32" s="4" t="b">
        <v>0</v>
      </c>
      <c r="D32" t="b">
        <v>1</v>
      </c>
      <c r="E32" t="s">
        <v>59</v>
      </c>
      <c r="F32" s="10">
        <v>42432.890370370369</v>
      </c>
      <c r="G32" s="2">
        <v>0</v>
      </c>
      <c r="H32" s="11">
        <v>2245</v>
      </c>
      <c r="I32" s="5">
        <v>0</v>
      </c>
      <c r="J32">
        <v>0</v>
      </c>
    </row>
    <row r="33" spans="1:10" hidden="1" x14ac:dyDescent="0.25">
      <c r="A33" s="1">
        <v>44751.000706018516</v>
      </c>
      <c r="B33" t="s">
        <v>61</v>
      </c>
      <c r="C33" s="4" t="b">
        <v>0</v>
      </c>
      <c r="D33" t="b">
        <v>1</v>
      </c>
      <c r="E33" t="s">
        <v>63</v>
      </c>
      <c r="F33" s="10">
        <v>40766.653043981481</v>
      </c>
      <c r="G33" s="2">
        <v>0</v>
      </c>
      <c r="H33" s="11">
        <v>530</v>
      </c>
      <c r="I33" s="5">
        <v>0</v>
      </c>
      <c r="J33">
        <v>0</v>
      </c>
    </row>
    <row r="34" spans="1:10" hidden="1" x14ac:dyDescent="0.25">
      <c r="A34" s="1">
        <v>44751.000775462962</v>
      </c>
      <c r="B34" t="s">
        <v>65</v>
      </c>
      <c r="C34" s="4" t="b">
        <v>0</v>
      </c>
      <c r="D34" t="b">
        <v>0</v>
      </c>
      <c r="E34" t="s">
        <v>66</v>
      </c>
      <c r="F34" s="10">
        <v>40546.061122685183</v>
      </c>
      <c r="G34" s="2">
        <v>0</v>
      </c>
      <c r="H34" s="11">
        <v>2660</v>
      </c>
      <c r="I34" s="5">
        <v>0</v>
      </c>
      <c r="J34">
        <v>0</v>
      </c>
    </row>
    <row r="35" spans="1:10" hidden="1" x14ac:dyDescent="0.25">
      <c r="A35" s="1">
        <v>44751.000856481478</v>
      </c>
      <c r="B35" t="s">
        <v>68</v>
      </c>
      <c r="C35" s="4" t="b">
        <v>0</v>
      </c>
      <c r="D35" t="b">
        <v>1</v>
      </c>
      <c r="E35" t="s">
        <v>69</v>
      </c>
      <c r="F35" s="10">
        <v>44405.911053240743</v>
      </c>
      <c r="G35" s="2">
        <v>0</v>
      </c>
      <c r="H35" s="11">
        <v>5</v>
      </c>
      <c r="I35" s="5">
        <v>0</v>
      </c>
      <c r="J35">
        <v>0</v>
      </c>
    </row>
    <row r="36" spans="1:10" hidden="1" x14ac:dyDescent="0.25">
      <c r="A36" s="1">
        <v>44751.000960648147</v>
      </c>
      <c r="B36" t="s">
        <v>71</v>
      </c>
      <c r="C36" s="4" t="b">
        <v>0</v>
      </c>
      <c r="D36" t="b">
        <v>0</v>
      </c>
      <c r="E36" t="s">
        <v>56</v>
      </c>
      <c r="F36" s="10">
        <v>40461.50439814815</v>
      </c>
      <c r="G36" s="2">
        <v>0</v>
      </c>
      <c r="H36" s="11">
        <v>787</v>
      </c>
      <c r="I36" s="5">
        <v>0</v>
      </c>
      <c r="J36">
        <v>0</v>
      </c>
    </row>
    <row r="37" spans="1:10" hidden="1" x14ac:dyDescent="0.25">
      <c r="A37" s="1">
        <v>44751.001458333332</v>
      </c>
      <c r="B37" t="s">
        <v>72</v>
      </c>
      <c r="C37" s="4" t="b">
        <v>1</v>
      </c>
      <c r="D37" t="b">
        <v>1</v>
      </c>
      <c r="E37" t="s">
        <v>73</v>
      </c>
      <c r="F37" s="10">
        <v>41973.655509259261</v>
      </c>
      <c r="G37" s="2">
        <v>0</v>
      </c>
      <c r="H37" s="11">
        <v>1362</v>
      </c>
      <c r="I37" s="5">
        <v>0</v>
      </c>
      <c r="J37">
        <v>0</v>
      </c>
    </row>
    <row r="38" spans="1:10" hidden="1" x14ac:dyDescent="0.25">
      <c r="A38" s="1">
        <v>44751.001956018517</v>
      </c>
      <c r="B38" t="s">
        <v>75</v>
      </c>
      <c r="C38" s="4" t="b">
        <v>1</v>
      </c>
      <c r="D38" t="b">
        <v>1</v>
      </c>
      <c r="E38" t="s">
        <v>77</v>
      </c>
      <c r="F38" s="10">
        <v>39875.263194444444</v>
      </c>
      <c r="G38" s="2">
        <v>1</v>
      </c>
      <c r="H38" s="11">
        <v>1793873</v>
      </c>
      <c r="I38" s="5">
        <v>0</v>
      </c>
      <c r="J38">
        <v>0</v>
      </c>
    </row>
    <row r="39" spans="1:10" hidden="1" x14ac:dyDescent="0.25">
      <c r="A39" s="1">
        <v>44751.002141203702</v>
      </c>
      <c r="B39" t="s">
        <v>79</v>
      </c>
      <c r="C39" s="4" t="b">
        <v>1</v>
      </c>
      <c r="D39" t="b">
        <v>1</v>
      </c>
      <c r="E39" t="s">
        <v>80</v>
      </c>
      <c r="F39" s="10">
        <v>39766.593090277776</v>
      </c>
      <c r="G39" s="2">
        <v>1</v>
      </c>
      <c r="H39" s="11">
        <v>124132</v>
      </c>
      <c r="I39" s="5">
        <v>0</v>
      </c>
      <c r="J39">
        <v>0</v>
      </c>
    </row>
    <row r="40" spans="1:10" hidden="1" x14ac:dyDescent="0.25">
      <c r="A40" s="1">
        <v>44751.003217592595</v>
      </c>
      <c r="B40" t="s">
        <v>82</v>
      </c>
      <c r="C40" s="4" t="b">
        <v>0</v>
      </c>
      <c r="D40" t="b">
        <v>1</v>
      </c>
      <c r="E40" t="s">
        <v>83</v>
      </c>
      <c r="F40" s="10">
        <v>40078.18917824074</v>
      </c>
      <c r="G40" s="2">
        <v>0</v>
      </c>
      <c r="H40" s="11">
        <v>8819</v>
      </c>
      <c r="I40" s="5">
        <v>0</v>
      </c>
      <c r="J40">
        <v>0</v>
      </c>
    </row>
    <row r="41" spans="1:10" hidden="1" x14ac:dyDescent="0.25">
      <c r="A41" s="1">
        <v>44751.003333333334</v>
      </c>
      <c r="B41" t="s">
        <v>85</v>
      </c>
      <c r="C41" s="4" t="b">
        <v>0</v>
      </c>
      <c r="D41" t="b">
        <v>1</v>
      </c>
      <c r="E41" t="s">
        <v>86</v>
      </c>
      <c r="F41" s="10">
        <v>43632.269583333335</v>
      </c>
      <c r="G41" s="2">
        <v>0</v>
      </c>
      <c r="H41" s="11">
        <v>301</v>
      </c>
      <c r="I41" s="5">
        <v>0</v>
      </c>
      <c r="J41">
        <v>0</v>
      </c>
    </row>
    <row r="42" spans="1:10" hidden="1" x14ac:dyDescent="0.25">
      <c r="A42" s="1">
        <v>44751.003391203703</v>
      </c>
      <c r="B42" t="s">
        <v>88</v>
      </c>
      <c r="C42" s="4" t="b">
        <v>0</v>
      </c>
      <c r="D42" t="b">
        <v>1</v>
      </c>
      <c r="E42" t="s">
        <v>90</v>
      </c>
      <c r="F42" s="10">
        <v>43751.258217592593</v>
      </c>
      <c r="G42" s="2">
        <v>0</v>
      </c>
      <c r="H42" s="11">
        <v>129</v>
      </c>
      <c r="I42" s="5">
        <v>0</v>
      </c>
      <c r="J42">
        <v>0</v>
      </c>
    </row>
    <row r="43" spans="1:10" hidden="1" x14ac:dyDescent="0.25">
      <c r="A43" s="1">
        <v>44751.003854166665</v>
      </c>
      <c r="B43" t="s">
        <v>91</v>
      </c>
      <c r="C43" s="4" t="b">
        <v>0</v>
      </c>
      <c r="D43" t="b">
        <v>1</v>
      </c>
      <c r="E43" t="s">
        <v>92</v>
      </c>
      <c r="F43" s="10">
        <v>42761.978298611109</v>
      </c>
      <c r="G43" s="2">
        <v>3</v>
      </c>
      <c r="H43" s="11">
        <v>39604</v>
      </c>
      <c r="I43" s="5">
        <v>0</v>
      </c>
      <c r="J43">
        <v>0</v>
      </c>
    </row>
    <row r="44" spans="1:10" hidden="1" x14ac:dyDescent="0.25">
      <c r="A44" s="1">
        <v>44751.004953703705</v>
      </c>
      <c r="B44" t="s">
        <v>94</v>
      </c>
      <c r="C44" s="4" t="b">
        <v>0</v>
      </c>
      <c r="D44" t="b">
        <v>0</v>
      </c>
      <c r="E44" t="s">
        <v>95</v>
      </c>
      <c r="F44" s="10">
        <v>43268.561782407407</v>
      </c>
      <c r="G44" s="2">
        <v>0</v>
      </c>
      <c r="H44" s="11">
        <v>1296</v>
      </c>
      <c r="I44" s="5">
        <v>0</v>
      </c>
      <c r="J44">
        <v>0</v>
      </c>
    </row>
    <row r="45" spans="1:10" hidden="1" x14ac:dyDescent="0.25">
      <c r="A45" s="1">
        <v>44751.00503472222</v>
      </c>
      <c r="B45" t="s">
        <v>96</v>
      </c>
      <c r="C45" s="4" t="b">
        <v>0</v>
      </c>
      <c r="D45" t="b">
        <v>1</v>
      </c>
      <c r="E45" t="s">
        <v>97</v>
      </c>
      <c r="F45" s="10">
        <v>44576.292766203704</v>
      </c>
      <c r="G45" s="2">
        <v>0</v>
      </c>
      <c r="H45" s="11">
        <v>22</v>
      </c>
      <c r="I45" s="5">
        <v>0</v>
      </c>
      <c r="J45">
        <v>0</v>
      </c>
    </row>
    <row r="46" spans="1:10" hidden="1" x14ac:dyDescent="0.25">
      <c r="A46" s="1">
        <v>44751.005891203706</v>
      </c>
      <c r="B46" t="s">
        <v>98</v>
      </c>
      <c r="C46" s="4" t="b">
        <v>1</v>
      </c>
      <c r="D46" t="b">
        <v>0</v>
      </c>
      <c r="E46" t="s">
        <v>99</v>
      </c>
      <c r="F46" s="10">
        <v>43467.097951388889</v>
      </c>
      <c r="G46" s="2">
        <v>1</v>
      </c>
      <c r="H46" s="11">
        <v>5150</v>
      </c>
      <c r="I46" s="5">
        <v>0</v>
      </c>
      <c r="J46">
        <v>0</v>
      </c>
    </row>
    <row r="47" spans="1:10" hidden="1" x14ac:dyDescent="0.25">
      <c r="A47" s="1">
        <v>44751.006724537037</v>
      </c>
      <c r="B47" t="s">
        <v>101</v>
      </c>
      <c r="C47" s="4" t="b">
        <v>0</v>
      </c>
      <c r="D47" t="b">
        <v>0</v>
      </c>
      <c r="E47" t="s">
        <v>102</v>
      </c>
      <c r="F47" s="10">
        <v>42683.653622685182</v>
      </c>
      <c r="G47" s="2">
        <v>0</v>
      </c>
      <c r="H47" s="11">
        <v>538</v>
      </c>
      <c r="I47" s="5">
        <v>0</v>
      </c>
      <c r="J47">
        <v>0</v>
      </c>
    </row>
    <row r="48" spans="1:10" hidden="1" x14ac:dyDescent="0.25">
      <c r="A48" s="1">
        <v>44751.006990740738</v>
      </c>
      <c r="B48" t="s">
        <v>104</v>
      </c>
      <c r="C48" s="4" t="b">
        <v>1</v>
      </c>
      <c r="D48" t="b">
        <v>1</v>
      </c>
      <c r="E48" t="s">
        <v>106</v>
      </c>
      <c r="F48" s="10">
        <v>40562.61515046296</v>
      </c>
      <c r="G48" s="2">
        <v>1</v>
      </c>
      <c r="H48" s="11">
        <v>189132</v>
      </c>
      <c r="I48" s="5">
        <v>0</v>
      </c>
      <c r="J48">
        <v>0</v>
      </c>
    </row>
    <row r="49" spans="1:10" hidden="1" x14ac:dyDescent="0.25">
      <c r="A49" s="1">
        <v>44751.007789351854</v>
      </c>
      <c r="B49" t="s">
        <v>49</v>
      </c>
      <c r="C49" s="4" t="b">
        <v>0</v>
      </c>
      <c r="D49" t="b">
        <v>0</v>
      </c>
      <c r="E49" t="s">
        <v>56</v>
      </c>
      <c r="F49" s="10">
        <v>40249.234756944446</v>
      </c>
      <c r="G49" s="2">
        <v>0</v>
      </c>
      <c r="H49" s="11">
        <v>24970</v>
      </c>
      <c r="I49" s="5">
        <v>0</v>
      </c>
      <c r="J49">
        <v>0</v>
      </c>
    </row>
    <row r="50" spans="1:10" hidden="1" x14ac:dyDescent="0.25">
      <c r="A50" s="1">
        <v>44751.007939814815</v>
      </c>
      <c r="B50" t="s">
        <v>49</v>
      </c>
      <c r="C50" s="4" t="b">
        <v>1</v>
      </c>
      <c r="D50" t="b">
        <v>0</v>
      </c>
      <c r="E50" t="s">
        <v>110</v>
      </c>
      <c r="F50" s="10">
        <v>42071.770960648151</v>
      </c>
      <c r="G50" s="2">
        <v>4</v>
      </c>
      <c r="H50" s="11">
        <v>130677</v>
      </c>
      <c r="I50" s="5">
        <v>0</v>
      </c>
      <c r="J50">
        <v>0</v>
      </c>
    </row>
    <row r="51" spans="1:10" hidden="1" x14ac:dyDescent="0.25">
      <c r="A51" s="1">
        <v>44751.008009259262</v>
      </c>
      <c r="B51" t="s">
        <v>111</v>
      </c>
      <c r="C51" s="4" t="b">
        <v>1</v>
      </c>
      <c r="D51" t="b">
        <v>0</v>
      </c>
      <c r="E51" t="s">
        <v>112</v>
      </c>
      <c r="F51" s="10">
        <v>39922.673854166664</v>
      </c>
      <c r="G51" s="2">
        <v>27</v>
      </c>
      <c r="H51" s="11">
        <v>475954</v>
      </c>
      <c r="I51" s="5">
        <v>0</v>
      </c>
      <c r="J51">
        <v>0</v>
      </c>
    </row>
    <row r="52" spans="1:10" hidden="1" x14ac:dyDescent="0.25">
      <c r="A52" s="1">
        <v>44751.008333333331</v>
      </c>
      <c r="B52" t="s">
        <v>114</v>
      </c>
      <c r="C52" s="4" t="b">
        <v>0</v>
      </c>
      <c r="D52" t="b">
        <v>1</v>
      </c>
      <c r="E52" t="s">
        <v>115</v>
      </c>
      <c r="F52" s="10">
        <v>42485.66</v>
      </c>
      <c r="G52" s="2">
        <v>0</v>
      </c>
      <c r="H52" s="11">
        <v>2529</v>
      </c>
      <c r="I52" s="5">
        <v>0</v>
      </c>
      <c r="J52">
        <v>0</v>
      </c>
    </row>
    <row r="53" spans="1:10" hidden="1" x14ac:dyDescent="0.25">
      <c r="A53" s="1">
        <v>44751.009004629632</v>
      </c>
      <c r="B53" t="s">
        <v>116</v>
      </c>
      <c r="C53" s="4" t="b">
        <v>0</v>
      </c>
      <c r="D53" t="b">
        <v>0</v>
      </c>
      <c r="E53" t="s">
        <v>117</v>
      </c>
      <c r="F53" s="10">
        <v>42151.96230324074</v>
      </c>
      <c r="G53" s="2">
        <v>0</v>
      </c>
      <c r="H53" s="11">
        <v>3247</v>
      </c>
      <c r="I53" s="5">
        <v>0</v>
      </c>
      <c r="J53">
        <v>0</v>
      </c>
    </row>
    <row r="54" spans="1:10" hidden="1" x14ac:dyDescent="0.25">
      <c r="A54" s="1">
        <v>44751.009270833332</v>
      </c>
      <c r="B54" t="s">
        <v>119</v>
      </c>
      <c r="C54" s="4" t="b">
        <v>0</v>
      </c>
      <c r="D54" t="b">
        <v>0</v>
      </c>
      <c r="E54" t="s">
        <v>120</v>
      </c>
      <c r="F54" s="10">
        <v>39901.674583333333</v>
      </c>
      <c r="G54" s="2">
        <v>0</v>
      </c>
      <c r="H54" s="11">
        <v>2041</v>
      </c>
      <c r="I54" s="5">
        <v>0</v>
      </c>
      <c r="J54">
        <v>0</v>
      </c>
    </row>
    <row r="55" spans="1:10" hidden="1" x14ac:dyDescent="0.25">
      <c r="A55" s="1">
        <v>44751.009525462963</v>
      </c>
      <c r="B55" t="s">
        <v>122</v>
      </c>
      <c r="C55" s="4" t="b">
        <v>0</v>
      </c>
      <c r="D55" t="b">
        <v>1</v>
      </c>
      <c r="E55" t="s">
        <v>123</v>
      </c>
      <c r="F55" s="10">
        <v>39565.789131944446</v>
      </c>
      <c r="G55" s="2">
        <v>1</v>
      </c>
      <c r="H55" s="11">
        <v>5436</v>
      </c>
      <c r="I55" s="5">
        <v>0</v>
      </c>
      <c r="J55">
        <v>0</v>
      </c>
    </row>
    <row r="56" spans="1:10" hidden="1" x14ac:dyDescent="0.25">
      <c r="A56" s="1">
        <v>44751.009976851848</v>
      </c>
      <c r="B56" t="s">
        <v>125</v>
      </c>
      <c r="C56" s="4" t="b">
        <v>0</v>
      </c>
      <c r="D56" t="b">
        <v>0</v>
      </c>
      <c r="E56" t="s">
        <v>126</v>
      </c>
      <c r="F56" s="10">
        <v>44639.851921296293</v>
      </c>
      <c r="G56" s="2">
        <v>0</v>
      </c>
      <c r="H56" s="11">
        <v>7</v>
      </c>
      <c r="I56" s="5">
        <v>0</v>
      </c>
      <c r="J56">
        <v>0</v>
      </c>
    </row>
    <row r="57" spans="1:10" hidden="1" x14ac:dyDescent="0.25">
      <c r="A57" s="1">
        <v>44751.01048611111</v>
      </c>
      <c r="B57" t="s">
        <v>127</v>
      </c>
      <c r="C57" s="4" t="b">
        <v>1</v>
      </c>
      <c r="D57" t="b">
        <v>1</v>
      </c>
      <c r="E57" t="s">
        <v>129</v>
      </c>
      <c r="F57" s="10">
        <v>39533.081875000003</v>
      </c>
      <c r="G57" s="2">
        <v>5</v>
      </c>
      <c r="H57" s="11">
        <v>433497</v>
      </c>
      <c r="I57" s="5">
        <v>0</v>
      </c>
      <c r="J57">
        <v>0</v>
      </c>
    </row>
    <row r="58" spans="1:10" hidden="1" x14ac:dyDescent="0.25">
      <c r="A58" s="1">
        <v>44751.010983796295</v>
      </c>
      <c r="B58" t="s">
        <v>49</v>
      </c>
      <c r="C58" s="4" t="b">
        <v>0</v>
      </c>
      <c r="D58" t="b">
        <v>1</v>
      </c>
      <c r="E58" t="s">
        <v>131</v>
      </c>
      <c r="F58" s="10">
        <v>40974.61922453704</v>
      </c>
      <c r="G58" s="2">
        <v>0</v>
      </c>
      <c r="H58" s="11">
        <v>1043</v>
      </c>
      <c r="I58" s="5">
        <v>0</v>
      </c>
      <c r="J58">
        <v>0</v>
      </c>
    </row>
    <row r="59" spans="1:10" hidden="1" x14ac:dyDescent="0.25">
      <c r="A59" s="1">
        <v>44751.011192129627</v>
      </c>
      <c r="B59" t="s">
        <v>133</v>
      </c>
      <c r="C59" s="4" t="b">
        <v>1</v>
      </c>
      <c r="D59" t="b">
        <v>1</v>
      </c>
      <c r="E59" t="s">
        <v>134</v>
      </c>
      <c r="F59" s="10">
        <v>44200.044814814813</v>
      </c>
      <c r="G59" s="2">
        <v>1</v>
      </c>
      <c r="H59" s="11">
        <v>8392</v>
      </c>
      <c r="I59" s="5">
        <v>0</v>
      </c>
      <c r="J59">
        <v>0</v>
      </c>
    </row>
    <row r="60" spans="1:10" hidden="1" x14ac:dyDescent="0.25">
      <c r="A60" s="1">
        <v>44751.011400462965</v>
      </c>
      <c r="B60" t="s">
        <v>136</v>
      </c>
      <c r="C60" s="4" t="b">
        <v>1</v>
      </c>
      <c r="D60" t="b">
        <v>0</v>
      </c>
      <c r="E60" t="s">
        <v>137</v>
      </c>
      <c r="F60" s="10">
        <v>39952.922164351854</v>
      </c>
      <c r="G60" s="2">
        <v>0</v>
      </c>
      <c r="H60" s="11">
        <v>1319</v>
      </c>
      <c r="I60" s="5">
        <v>0</v>
      </c>
      <c r="J60">
        <v>0</v>
      </c>
    </row>
    <row r="61" spans="1:10" hidden="1" x14ac:dyDescent="0.25">
      <c r="A61" s="1">
        <v>44751.011504629627</v>
      </c>
      <c r="B61" t="s">
        <v>138</v>
      </c>
      <c r="C61" s="4" t="b">
        <v>0</v>
      </c>
      <c r="D61" t="b">
        <v>1</v>
      </c>
      <c r="E61" t="s">
        <v>139</v>
      </c>
      <c r="F61" s="10">
        <v>39732.336805555555</v>
      </c>
      <c r="G61" s="2">
        <v>0</v>
      </c>
      <c r="H61" s="11">
        <v>3832</v>
      </c>
      <c r="I61" s="5">
        <v>0</v>
      </c>
      <c r="J61">
        <v>0</v>
      </c>
    </row>
    <row r="62" spans="1:10" hidden="1" x14ac:dyDescent="0.25">
      <c r="A62" s="1">
        <v>44751.012141203704</v>
      </c>
      <c r="B62" t="s">
        <v>141</v>
      </c>
      <c r="C62" s="4" t="b">
        <v>1</v>
      </c>
      <c r="D62" t="b">
        <v>1</v>
      </c>
      <c r="E62" t="s">
        <v>142</v>
      </c>
      <c r="F62" s="10">
        <v>40511.239745370367</v>
      </c>
      <c r="G62" s="2">
        <v>2</v>
      </c>
      <c r="H62" s="11">
        <v>7829</v>
      </c>
      <c r="I62" s="5">
        <v>0</v>
      </c>
      <c r="J62">
        <v>0</v>
      </c>
    </row>
    <row r="63" spans="1:10" hidden="1" x14ac:dyDescent="0.25">
      <c r="A63" s="1">
        <v>44751.012881944444</v>
      </c>
      <c r="B63" t="s">
        <v>49</v>
      </c>
      <c r="C63" s="4" t="b">
        <v>0</v>
      </c>
      <c r="D63" t="b">
        <v>0</v>
      </c>
      <c r="E63" t="s">
        <v>144</v>
      </c>
      <c r="F63" s="10">
        <v>41943.81386574074</v>
      </c>
      <c r="G63" s="2">
        <v>0</v>
      </c>
      <c r="H63" s="11">
        <v>1726</v>
      </c>
      <c r="I63" s="5">
        <v>0</v>
      </c>
      <c r="J63">
        <v>0</v>
      </c>
    </row>
    <row r="64" spans="1:10" hidden="1" x14ac:dyDescent="0.25">
      <c r="A64" s="1">
        <v>44751.013541666667</v>
      </c>
      <c r="B64" t="s">
        <v>145</v>
      </c>
      <c r="C64" s="4" t="b">
        <v>0</v>
      </c>
      <c r="D64" t="b">
        <v>0</v>
      </c>
      <c r="E64" t="s">
        <v>146</v>
      </c>
      <c r="F64" s="10">
        <v>44747.455949074072</v>
      </c>
      <c r="G64" s="2">
        <v>0</v>
      </c>
      <c r="H64" s="11">
        <v>0</v>
      </c>
      <c r="I64" s="5">
        <v>0</v>
      </c>
      <c r="J64">
        <v>0</v>
      </c>
    </row>
    <row r="65" spans="1:10" hidden="1" x14ac:dyDescent="0.25">
      <c r="A65" s="1">
        <v>44751.013564814813</v>
      </c>
      <c r="B65" t="s">
        <v>147</v>
      </c>
      <c r="C65" s="4" t="b">
        <v>0</v>
      </c>
      <c r="D65" t="b">
        <v>1</v>
      </c>
      <c r="E65" t="s">
        <v>148</v>
      </c>
      <c r="F65" s="10">
        <v>44239.311805555553</v>
      </c>
      <c r="G65" s="2">
        <v>0</v>
      </c>
      <c r="H65" s="11">
        <v>528</v>
      </c>
      <c r="I65" s="5">
        <v>0</v>
      </c>
      <c r="J65">
        <v>0</v>
      </c>
    </row>
    <row r="66" spans="1:10" hidden="1" x14ac:dyDescent="0.25">
      <c r="A66" s="1">
        <v>44751.013564814813</v>
      </c>
      <c r="B66" t="s">
        <v>150</v>
      </c>
      <c r="C66" s="4" t="b">
        <v>0</v>
      </c>
      <c r="D66" t="b">
        <v>1</v>
      </c>
      <c r="E66" t="s">
        <v>148</v>
      </c>
      <c r="F66" s="10">
        <v>44239.311805555553</v>
      </c>
      <c r="G66" s="2">
        <v>0</v>
      </c>
      <c r="H66" s="11">
        <v>528</v>
      </c>
      <c r="I66" s="5">
        <v>0</v>
      </c>
      <c r="J66">
        <v>0</v>
      </c>
    </row>
    <row r="67" spans="1:10" hidden="1" x14ac:dyDescent="0.25">
      <c r="A67" s="1">
        <v>44751.01357638889</v>
      </c>
      <c r="B67" t="s">
        <v>151</v>
      </c>
      <c r="C67" s="4" t="b">
        <v>0</v>
      </c>
      <c r="D67" t="b">
        <v>1</v>
      </c>
      <c r="E67" t="s">
        <v>148</v>
      </c>
      <c r="F67" s="10">
        <v>44239.311805555553</v>
      </c>
      <c r="G67" s="2">
        <v>0</v>
      </c>
      <c r="H67" s="11">
        <v>528</v>
      </c>
      <c r="I67" s="5">
        <v>0</v>
      </c>
      <c r="J67">
        <v>0</v>
      </c>
    </row>
    <row r="68" spans="1:10" hidden="1" x14ac:dyDescent="0.25">
      <c r="A68" s="1">
        <v>44751.013680555552</v>
      </c>
      <c r="B68" t="s">
        <v>152</v>
      </c>
      <c r="C68" s="4" t="b">
        <v>1</v>
      </c>
      <c r="D68" t="b">
        <v>1</v>
      </c>
      <c r="E68" t="s">
        <v>154</v>
      </c>
      <c r="F68" s="10">
        <v>39823.782546296294</v>
      </c>
      <c r="G68" s="2">
        <v>3</v>
      </c>
      <c r="H68" s="11">
        <v>31580</v>
      </c>
      <c r="I68" s="5">
        <v>0</v>
      </c>
      <c r="J68">
        <v>0</v>
      </c>
    </row>
    <row r="69" spans="1:10" hidden="1" x14ac:dyDescent="0.25">
      <c r="A69" s="1">
        <v>44751.013831018521</v>
      </c>
      <c r="B69" t="s">
        <v>156</v>
      </c>
      <c r="C69" s="4" t="b">
        <v>1</v>
      </c>
      <c r="D69" t="b">
        <v>1</v>
      </c>
      <c r="E69" t="s">
        <v>157</v>
      </c>
      <c r="F69" s="10">
        <v>39981.022557870368</v>
      </c>
      <c r="G69" s="2">
        <v>1</v>
      </c>
      <c r="H69" s="11">
        <v>44002</v>
      </c>
      <c r="I69" s="5">
        <v>0</v>
      </c>
      <c r="J69">
        <v>0</v>
      </c>
    </row>
    <row r="70" spans="1:10" hidden="1" x14ac:dyDescent="0.25">
      <c r="A70" s="1">
        <v>44751.013831018521</v>
      </c>
      <c r="B70" t="s">
        <v>159</v>
      </c>
      <c r="C70" s="4" t="b">
        <v>1</v>
      </c>
      <c r="D70" t="b">
        <v>1</v>
      </c>
      <c r="E70" t="s">
        <v>157</v>
      </c>
      <c r="F70" s="10">
        <v>39981.022557870368</v>
      </c>
      <c r="G70" s="2">
        <v>1</v>
      </c>
      <c r="H70" s="11">
        <v>44002</v>
      </c>
      <c r="I70" s="5">
        <v>0</v>
      </c>
      <c r="J70">
        <v>0</v>
      </c>
    </row>
    <row r="71" spans="1:10" hidden="1" x14ac:dyDescent="0.25">
      <c r="A71" s="1">
        <v>44751.013888888891</v>
      </c>
      <c r="B71" t="s">
        <v>160</v>
      </c>
      <c r="C71" s="4" t="b">
        <v>1</v>
      </c>
      <c r="D71" t="b">
        <v>1</v>
      </c>
      <c r="E71" t="s">
        <v>161</v>
      </c>
      <c r="F71" s="10">
        <v>39930.715879629628</v>
      </c>
      <c r="G71" s="2">
        <v>0</v>
      </c>
      <c r="H71" s="11">
        <v>5755</v>
      </c>
      <c r="I71" s="5">
        <v>0</v>
      </c>
      <c r="J71">
        <v>0</v>
      </c>
    </row>
    <row r="72" spans="1:10" hidden="1" x14ac:dyDescent="0.25">
      <c r="A72" s="1">
        <v>44751.014606481483</v>
      </c>
      <c r="B72" t="s">
        <v>163</v>
      </c>
      <c r="C72" s="4" t="b">
        <v>0</v>
      </c>
      <c r="D72" t="b">
        <v>0</v>
      </c>
      <c r="E72" t="s">
        <v>164</v>
      </c>
      <c r="F72" s="10">
        <v>40712.609814814816</v>
      </c>
      <c r="G72" s="2">
        <v>0</v>
      </c>
      <c r="H72" s="11">
        <v>9265</v>
      </c>
      <c r="I72" s="5">
        <v>0</v>
      </c>
      <c r="J72">
        <v>0</v>
      </c>
    </row>
    <row r="73" spans="1:10" hidden="1" x14ac:dyDescent="0.25">
      <c r="A73" s="1">
        <v>44751.0153125</v>
      </c>
      <c r="B73" t="s">
        <v>166</v>
      </c>
      <c r="C73" s="4" t="b">
        <v>0</v>
      </c>
      <c r="D73" t="b">
        <v>1</v>
      </c>
      <c r="E73" t="s">
        <v>167</v>
      </c>
      <c r="F73" s="10">
        <v>44410.108807870369</v>
      </c>
      <c r="G73" s="2">
        <v>0</v>
      </c>
      <c r="H73" s="11">
        <v>58</v>
      </c>
      <c r="I73" s="5">
        <v>0</v>
      </c>
      <c r="J73">
        <v>0</v>
      </c>
    </row>
    <row r="74" spans="1:10" hidden="1" x14ac:dyDescent="0.25">
      <c r="A74" s="1">
        <v>44751.015694444446</v>
      </c>
      <c r="B74" t="s">
        <v>168</v>
      </c>
      <c r="C74" s="4" t="b">
        <v>0</v>
      </c>
      <c r="D74" t="b">
        <v>1</v>
      </c>
      <c r="E74" t="s">
        <v>56</v>
      </c>
      <c r="F74" s="10">
        <v>42830.612175925926</v>
      </c>
      <c r="G74" s="2">
        <v>0</v>
      </c>
      <c r="H74" s="11">
        <v>145</v>
      </c>
      <c r="I74" s="5">
        <v>0</v>
      </c>
      <c r="J74">
        <v>0</v>
      </c>
    </row>
    <row r="75" spans="1:10" hidden="1" x14ac:dyDescent="0.25">
      <c r="A75" s="1">
        <v>44751.016423611109</v>
      </c>
      <c r="B75" t="s">
        <v>169</v>
      </c>
      <c r="C75" s="4" t="b">
        <v>0</v>
      </c>
      <c r="D75" t="b">
        <v>1</v>
      </c>
      <c r="E75" t="s">
        <v>170</v>
      </c>
      <c r="F75" s="10">
        <v>44637.022118055553</v>
      </c>
      <c r="G75" s="2">
        <v>0</v>
      </c>
      <c r="H75" s="11">
        <v>88</v>
      </c>
      <c r="I75" s="5">
        <v>0</v>
      </c>
      <c r="J75">
        <v>0</v>
      </c>
    </row>
    <row r="76" spans="1:10" hidden="1" x14ac:dyDescent="0.25">
      <c r="A76" s="1">
        <v>44751.01662037037</v>
      </c>
      <c r="B76" t="s">
        <v>172</v>
      </c>
      <c r="C76" s="4" t="b">
        <v>0</v>
      </c>
      <c r="D76" t="b">
        <v>0</v>
      </c>
      <c r="E76" t="s">
        <v>173</v>
      </c>
      <c r="F76" s="10">
        <v>41503.087592592594</v>
      </c>
      <c r="G76" s="2">
        <v>0</v>
      </c>
      <c r="H76" s="11">
        <v>71</v>
      </c>
      <c r="I76" s="5">
        <v>0</v>
      </c>
      <c r="J76">
        <v>0</v>
      </c>
    </row>
    <row r="77" spans="1:10" hidden="1" x14ac:dyDescent="0.25">
      <c r="A77" s="1">
        <v>44751.017812500002</v>
      </c>
      <c r="B77" t="s">
        <v>175</v>
      </c>
      <c r="C77" s="4" t="b">
        <v>0</v>
      </c>
      <c r="D77" t="b">
        <v>0</v>
      </c>
      <c r="E77" t="s">
        <v>176</v>
      </c>
      <c r="F77" s="10">
        <v>40421.533159722225</v>
      </c>
      <c r="G77" s="2">
        <v>0</v>
      </c>
      <c r="H77" s="11">
        <v>1282</v>
      </c>
      <c r="I77" s="5">
        <v>0</v>
      </c>
      <c r="J77">
        <v>0</v>
      </c>
    </row>
    <row r="78" spans="1:10" hidden="1" x14ac:dyDescent="0.25">
      <c r="A78" s="1">
        <v>44751.019629629627</v>
      </c>
      <c r="B78" t="s">
        <v>177</v>
      </c>
      <c r="C78" s="4" t="b">
        <v>0</v>
      </c>
      <c r="D78" t="b">
        <v>1</v>
      </c>
      <c r="E78" t="s">
        <v>178</v>
      </c>
      <c r="F78" s="10">
        <v>39957.105046296296</v>
      </c>
      <c r="G78" s="2">
        <v>1</v>
      </c>
      <c r="H78" s="11">
        <v>1841</v>
      </c>
      <c r="I78" s="5">
        <v>0</v>
      </c>
      <c r="J78">
        <v>0</v>
      </c>
    </row>
    <row r="79" spans="1:10" hidden="1" x14ac:dyDescent="0.25">
      <c r="A79" s="1">
        <v>44751.020162037035</v>
      </c>
      <c r="B79" t="s">
        <v>179</v>
      </c>
      <c r="C79" s="4" t="b">
        <v>0</v>
      </c>
      <c r="D79" t="b">
        <v>0</v>
      </c>
      <c r="E79" t="s">
        <v>180</v>
      </c>
      <c r="F79" s="10">
        <v>42430.134189814817</v>
      </c>
      <c r="G79" s="2">
        <v>0</v>
      </c>
      <c r="H79" s="11">
        <v>1392</v>
      </c>
      <c r="I79" s="5">
        <v>0</v>
      </c>
      <c r="J79">
        <v>0</v>
      </c>
    </row>
    <row r="80" spans="1:10" hidden="1" x14ac:dyDescent="0.25">
      <c r="A80" s="1">
        <v>44751.020162037035</v>
      </c>
      <c r="B80" t="s">
        <v>182</v>
      </c>
      <c r="C80" s="4" t="b">
        <v>1</v>
      </c>
      <c r="D80" t="b">
        <v>1</v>
      </c>
      <c r="E80" t="s">
        <v>183</v>
      </c>
      <c r="F80" s="10">
        <v>39675.678391203706</v>
      </c>
      <c r="G80" s="2">
        <v>9</v>
      </c>
      <c r="H80" s="11">
        <v>343829</v>
      </c>
      <c r="I80" s="5">
        <v>0</v>
      </c>
      <c r="J80">
        <v>0</v>
      </c>
    </row>
    <row r="81" spans="1:12" hidden="1" x14ac:dyDescent="0.25">
      <c r="A81" s="1">
        <v>44751.020416666666</v>
      </c>
      <c r="B81" t="s">
        <v>184</v>
      </c>
      <c r="C81" s="4" t="b">
        <v>0</v>
      </c>
      <c r="D81" t="b">
        <v>1</v>
      </c>
      <c r="E81" t="s">
        <v>185</v>
      </c>
      <c r="F81" s="10">
        <v>40399.816435185188</v>
      </c>
      <c r="G81" s="2">
        <v>0</v>
      </c>
      <c r="H81" s="11">
        <v>2016</v>
      </c>
      <c r="I81" s="5">
        <v>0</v>
      </c>
      <c r="J81">
        <v>0</v>
      </c>
    </row>
    <row r="82" spans="1:12" hidden="1" x14ac:dyDescent="0.25">
      <c r="A82" s="7">
        <v>44751.020833333336</v>
      </c>
      <c r="B82" s="6" t="s">
        <v>187</v>
      </c>
      <c r="C82" s="6" t="b">
        <v>1</v>
      </c>
      <c r="D82" s="6" t="b">
        <v>1</v>
      </c>
      <c r="E82" s="6" t="s">
        <v>188</v>
      </c>
      <c r="F82" s="10">
        <v>39939.79488425926</v>
      </c>
      <c r="G82" s="2">
        <v>1</v>
      </c>
      <c r="H82" s="11">
        <v>26452</v>
      </c>
      <c r="I82" s="5">
        <v>0</v>
      </c>
      <c r="J82">
        <v>0</v>
      </c>
    </row>
    <row r="83" spans="1:12" hidden="1" x14ac:dyDescent="0.25">
      <c r="A83" s="7">
        <v>44751.020833333336</v>
      </c>
      <c r="B83" s="6" t="s">
        <v>187</v>
      </c>
      <c r="C83" s="6" t="b">
        <v>1</v>
      </c>
      <c r="D83" s="6" t="b">
        <v>1</v>
      </c>
      <c r="E83" s="6" t="s">
        <v>190</v>
      </c>
      <c r="F83" s="10">
        <v>39939.822662037041</v>
      </c>
      <c r="G83" s="2">
        <v>0</v>
      </c>
      <c r="H83" s="11">
        <v>18210</v>
      </c>
      <c r="I83" s="5">
        <v>0</v>
      </c>
      <c r="J83">
        <v>0</v>
      </c>
      <c r="L83" s="8" t="s">
        <v>11321</v>
      </c>
    </row>
    <row r="84" spans="1:12" hidden="1" x14ac:dyDescent="0.25">
      <c r="A84" s="1">
        <v>44751.020844907405</v>
      </c>
      <c r="B84" t="s">
        <v>191</v>
      </c>
      <c r="C84" s="4" t="b">
        <v>1</v>
      </c>
      <c r="D84" t="b">
        <v>1</v>
      </c>
      <c r="E84" t="s">
        <v>193</v>
      </c>
      <c r="F84" s="10">
        <v>39637.911956018521</v>
      </c>
      <c r="G84" s="2">
        <v>1</v>
      </c>
      <c r="H84" s="11">
        <v>287447</v>
      </c>
      <c r="I84" s="5">
        <v>0</v>
      </c>
      <c r="J84">
        <v>0</v>
      </c>
    </row>
    <row r="85" spans="1:12" hidden="1" x14ac:dyDescent="0.25">
      <c r="A85" s="1">
        <v>44751.021215277775</v>
      </c>
      <c r="B85" t="s">
        <v>194</v>
      </c>
      <c r="C85" s="4" t="b">
        <v>0</v>
      </c>
      <c r="D85" t="b">
        <v>0</v>
      </c>
      <c r="E85" t="s">
        <v>195</v>
      </c>
      <c r="F85" s="10">
        <v>40613.809537037036</v>
      </c>
      <c r="G85" s="2">
        <v>0</v>
      </c>
      <c r="H85" s="11">
        <v>1446</v>
      </c>
      <c r="I85" s="5">
        <v>0</v>
      </c>
      <c r="J85">
        <v>0</v>
      </c>
    </row>
    <row r="86" spans="1:12" hidden="1" x14ac:dyDescent="0.25">
      <c r="A86" s="1">
        <v>44751.02138888889</v>
      </c>
      <c r="B86" t="s">
        <v>197</v>
      </c>
      <c r="C86" s="4" t="b">
        <v>1</v>
      </c>
      <c r="D86" t="b">
        <v>1</v>
      </c>
      <c r="E86" t="s">
        <v>198</v>
      </c>
      <c r="F86" s="10">
        <v>39920.206493055557</v>
      </c>
      <c r="G86" s="2">
        <v>11</v>
      </c>
      <c r="H86" s="11">
        <v>42395</v>
      </c>
      <c r="I86" s="5">
        <v>0</v>
      </c>
      <c r="J86">
        <v>0</v>
      </c>
    </row>
    <row r="87" spans="1:12" hidden="1" x14ac:dyDescent="0.25">
      <c r="A87" s="1">
        <v>44751.021562499998</v>
      </c>
      <c r="B87" t="s">
        <v>200</v>
      </c>
      <c r="C87" s="4" t="b">
        <v>0</v>
      </c>
      <c r="D87" t="b">
        <v>0</v>
      </c>
      <c r="E87" t="s">
        <v>202</v>
      </c>
      <c r="F87" s="10">
        <v>41149.755416666667</v>
      </c>
      <c r="G87" s="2">
        <v>0</v>
      </c>
      <c r="H87" s="11">
        <v>1784</v>
      </c>
      <c r="I87" s="5">
        <v>0</v>
      </c>
      <c r="J87">
        <v>0</v>
      </c>
    </row>
    <row r="88" spans="1:12" hidden="1" x14ac:dyDescent="0.25">
      <c r="A88" s="1">
        <v>44751.021747685183</v>
      </c>
      <c r="B88" t="s">
        <v>204</v>
      </c>
      <c r="C88" s="4" t="b">
        <v>0</v>
      </c>
      <c r="D88" t="b">
        <v>1</v>
      </c>
      <c r="E88" t="s">
        <v>205</v>
      </c>
      <c r="F88" s="10">
        <v>43321.505578703705</v>
      </c>
      <c r="G88" s="2">
        <v>43</v>
      </c>
      <c r="H88" s="11">
        <v>10469</v>
      </c>
      <c r="I88" s="5">
        <v>0</v>
      </c>
      <c r="J88">
        <v>0</v>
      </c>
    </row>
    <row r="89" spans="1:12" hidden="1" x14ac:dyDescent="0.25">
      <c r="A89" s="1">
        <v>44751.021898148145</v>
      </c>
      <c r="B89" t="s">
        <v>206</v>
      </c>
      <c r="C89" s="4" t="b">
        <v>1</v>
      </c>
      <c r="D89" t="b">
        <v>1</v>
      </c>
      <c r="E89" t="s">
        <v>207</v>
      </c>
      <c r="F89" s="10">
        <v>41094.089004629626</v>
      </c>
      <c r="G89" s="2">
        <v>0</v>
      </c>
      <c r="H89" s="11">
        <v>6766</v>
      </c>
      <c r="I89" s="5">
        <v>0</v>
      </c>
      <c r="J89">
        <v>0</v>
      </c>
    </row>
    <row r="90" spans="1:12" hidden="1" x14ac:dyDescent="0.25">
      <c r="A90" s="1">
        <v>44751.021967592591</v>
      </c>
      <c r="B90" t="s">
        <v>209</v>
      </c>
      <c r="C90" s="4" t="b">
        <v>0</v>
      </c>
      <c r="D90" t="b">
        <v>0</v>
      </c>
      <c r="E90" t="s">
        <v>210</v>
      </c>
      <c r="F90" s="10">
        <v>42942.484525462962</v>
      </c>
      <c r="G90" s="2">
        <v>1</v>
      </c>
      <c r="H90" s="11">
        <v>3765</v>
      </c>
      <c r="I90" s="5">
        <v>0</v>
      </c>
      <c r="J90">
        <v>0</v>
      </c>
    </row>
    <row r="91" spans="1:12" hidden="1" x14ac:dyDescent="0.25">
      <c r="A91" s="1">
        <v>44751.022083333337</v>
      </c>
      <c r="B91" t="s">
        <v>211</v>
      </c>
      <c r="C91" s="4" t="b">
        <v>0</v>
      </c>
      <c r="D91" t="b">
        <v>0</v>
      </c>
      <c r="E91" t="s">
        <v>212</v>
      </c>
      <c r="F91" s="10">
        <v>44085.39947916667</v>
      </c>
      <c r="G91" s="2">
        <v>0</v>
      </c>
      <c r="H91" s="11">
        <v>210</v>
      </c>
      <c r="I91" s="5">
        <v>0</v>
      </c>
      <c r="J91">
        <v>0</v>
      </c>
    </row>
    <row r="92" spans="1:12" hidden="1" x14ac:dyDescent="0.25">
      <c r="A92" s="1">
        <v>44751.02238425926</v>
      </c>
      <c r="B92" t="s">
        <v>213</v>
      </c>
      <c r="C92" s="4" t="b">
        <v>0</v>
      </c>
      <c r="D92" t="b">
        <v>0</v>
      </c>
      <c r="E92" t="s">
        <v>214</v>
      </c>
      <c r="F92" s="10">
        <v>41593.509791666664</v>
      </c>
      <c r="G92" s="2">
        <v>10</v>
      </c>
      <c r="H92" s="11">
        <v>31567</v>
      </c>
      <c r="I92" s="5">
        <v>0</v>
      </c>
      <c r="J92">
        <v>0</v>
      </c>
    </row>
    <row r="93" spans="1:12" hidden="1" x14ac:dyDescent="0.25">
      <c r="A93" s="1">
        <v>44751.022430555553</v>
      </c>
      <c r="B93" t="s">
        <v>216</v>
      </c>
      <c r="C93" s="4" t="b">
        <v>0</v>
      </c>
      <c r="D93" t="b">
        <v>1</v>
      </c>
      <c r="E93" t="s">
        <v>217</v>
      </c>
      <c r="F93" s="10">
        <v>44575.986747685187</v>
      </c>
      <c r="G93" s="2">
        <v>0</v>
      </c>
      <c r="H93" s="11">
        <v>103</v>
      </c>
      <c r="I93" s="5">
        <v>0</v>
      </c>
      <c r="J93">
        <v>0</v>
      </c>
    </row>
    <row r="94" spans="1:12" hidden="1" x14ac:dyDescent="0.25">
      <c r="A94" s="1">
        <v>44751.023495370369</v>
      </c>
      <c r="B94" t="s">
        <v>49</v>
      </c>
      <c r="C94" s="4" t="b">
        <v>0</v>
      </c>
      <c r="D94" t="b">
        <v>0</v>
      </c>
      <c r="E94" t="s">
        <v>218</v>
      </c>
      <c r="F94" s="10">
        <v>41136.249918981484</v>
      </c>
      <c r="G94" s="2">
        <v>0</v>
      </c>
      <c r="H94" s="11">
        <v>2439</v>
      </c>
      <c r="I94" s="5">
        <v>0</v>
      </c>
      <c r="J94">
        <v>0</v>
      </c>
    </row>
    <row r="95" spans="1:12" hidden="1" x14ac:dyDescent="0.25">
      <c r="A95" s="1">
        <v>44751.024502314816</v>
      </c>
      <c r="B95" t="s">
        <v>220</v>
      </c>
      <c r="C95" s="4" t="b">
        <v>0</v>
      </c>
      <c r="D95" t="b">
        <v>0</v>
      </c>
      <c r="E95" t="s">
        <v>56</v>
      </c>
      <c r="F95" s="10">
        <v>44743.911030092589</v>
      </c>
      <c r="G95" s="2">
        <v>0</v>
      </c>
      <c r="H95" s="11">
        <v>0</v>
      </c>
      <c r="I95" s="5">
        <v>0</v>
      </c>
      <c r="J95">
        <v>0</v>
      </c>
    </row>
    <row r="96" spans="1:12" hidden="1" x14ac:dyDescent="0.25">
      <c r="A96" s="1">
        <v>44751.025439814817</v>
      </c>
      <c r="B96" t="s">
        <v>221</v>
      </c>
      <c r="C96" s="4" t="b">
        <v>0</v>
      </c>
      <c r="D96" t="b">
        <v>1</v>
      </c>
      <c r="E96" t="s">
        <v>217</v>
      </c>
      <c r="F96" s="10">
        <v>44575.986747685187</v>
      </c>
      <c r="G96" s="2">
        <v>0</v>
      </c>
      <c r="H96" s="11">
        <v>103</v>
      </c>
      <c r="I96" s="5">
        <v>0</v>
      </c>
      <c r="J96">
        <v>0</v>
      </c>
    </row>
    <row r="97" spans="1:10" hidden="1" x14ac:dyDescent="0.25">
      <c r="A97" s="1">
        <v>44751.025636574072</v>
      </c>
      <c r="B97" t="s">
        <v>222</v>
      </c>
      <c r="C97" s="4" t="b">
        <v>0</v>
      </c>
      <c r="D97" t="b">
        <v>1</v>
      </c>
      <c r="E97" t="s">
        <v>223</v>
      </c>
      <c r="F97" s="10">
        <v>41504.225034722222</v>
      </c>
      <c r="G97" s="2">
        <v>0</v>
      </c>
      <c r="H97" s="11">
        <v>1828</v>
      </c>
      <c r="I97" s="5">
        <v>0</v>
      </c>
      <c r="J97">
        <v>0</v>
      </c>
    </row>
    <row r="98" spans="1:10" hidden="1" x14ac:dyDescent="0.25">
      <c r="A98" s="1">
        <v>44751.026238425926</v>
      </c>
      <c r="B98" t="s">
        <v>225</v>
      </c>
      <c r="C98" s="4" t="b">
        <v>0</v>
      </c>
      <c r="D98" t="b">
        <v>0</v>
      </c>
      <c r="E98" t="s">
        <v>226</v>
      </c>
      <c r="F98" s="10">
        <v>43110.204525462963</v>
      </c>
      <c r="G98" s="2">
        <v>0</v>
      </c>
      <c r="H98" s="11">
        <v>39</v>
      </c>
      <c r="I98" s="5">
        <v>0</v>
      </c>
      <c r="J98">
        <v>0</v>
      </c>
    </row>
    <row r="99" spans="1:10" hidden="1" x14ac:dyDescent="0.25">
      <c r="A99" s="1">
        <v>44751.026354166665</v>
      </c>
      <c r="B99" t="s">
        <v>228</v>
      </c>
      <c r="C99" s="4" t="b">
        <v>0</v>
      </c>
      <c r="D99" t="b">
        <v>0</v>
      </c>
      <c r="E99" t="s">
        <v>229</v>
      </c>
      <c r="F99" s="10">
        <v>44440.371180555558</v>
      </c>
      <c r="G99" s="2">
        <v>0</v>
      </c>
      <c r="H99" s="11">
        <v>21</v>
      </c>
      <c r="I99" s="5">
        <v>0</v>
      </c>
      <c r="J99">
        <v>0</v>
      </c>
    </row>
    <row r="100" spans="1:10" hidden="1" x14ac:dyDescent="0.25">
      <c r="A100" s="1">
        <v>44751.026365740741</v>
      </c>
      <c r="B100" t="s">
        <v>230</v>
      </c>
      <c r="C100" s="4" t="b">
        <v>1</v>
      </c>
      <c r="D100" t="b">
        <v>1</v>
      </c>
      <c r="E100" t="s">
        <v>231</v>
      </c>
      <c r="F100" s="10">
        <v>40346.846284722225</v>
      </c>
      <c r="G100" s="2">
        <v>10</v>
      </c>
      <c r="H100" s="11">
        <v>53285</v>
      </c>
      <c r="I100" s="5">
        <v>0</v>
      </c>
      <c r="J100">
        <v>0</v>
      </c>
    </row>
    <row r="101" spans="1:10" hidden="1" x14ac:dyDescent="0.25">
      <c r="A101" s="1">
        <v>44751.02652777778</v>
      </c>
      <c r="B101" t="s">
        <v>233</v>
      </c>
      <c r="C101" s="4" t="b">
        <v>0</v>
      </c>
      <c r="D101" t="b">
        <v>0</v>
      </c>
      <c r="E101" t="s">
        <v>56</v>
      </c>
      <c r="F101" s="10">
        <v>44743.911030092589</v>
      </c>
      <c r="G101" s="2">
        <v>0</v>
      </c>
      <c r="H101" s="11">
        <v>0</v>
      </c>
      <c r="I101" s="5">
        <v>0</v>
      </c>
      <c r="J101">
        <v>0</v>
      </c>
    </row>
    <row r="102" spans="1:10" hidden="1" x14ac:dyDescent="0.25">
      <c r="A102" s="1">
        <v>44751.027662037035</v>
      </c>
      <c r="B102" t="s">
        <v>49</v>
      </c>
      <c r="C102" s="4" t="b">
        <v>0</v>
      </c>
      <c r="D102" t="b">
        <v>0</v>
      </c>
      <c r="E102" t="s">
        <v>234</v>
      </c>
      <c r="F102" s="10">
        <v>41251.859722222223</v>
      </c>
      <c r="G102" s="2">
        <v>0</v>
      </c>
      <c r="H102" s="11">
        <v>10425</v>
      </c>
      <c r="I102" s="5">
        <v>0</v>
      </c>
      <c r="J102">
        <v>0</v>
      </c>
    </row>
    <row r="103" spans="1:10" hidden="1" x14ac:dyDescent="0.25">
      <c r="A103" s="1">
        <v>44751.027962962966</v>
      </c>
      <c r="B103" t="s">
        <v>236</v>
      </c>
      <c r="C103" s="4" t="b">
        <v>0</v>
      </c>
      <c r="D103" t="b">
        <v>1</v>
      </c>
      <c r="E103" t="s">
        <v>167</v>
      </c>
      <c r="F103" s="10">
        <v>44410.108807870369</v>
      </c>
      <c r="G103" s="2">
        <v>0</v>
      </c>
      <c r="H103" s="11">
        <v>58</v>
      </c>
      <c r="I103" s="5">
        <v>0</v>
      </c>
      <c r="J103">
        <v>0</v>
      </c>
    </row>
    <row r="104" spans="1:10" hidden="1" x14ac:dyDescent="0.25">
      <c r="A104" s="1">
        <v>44751.028043981481</v>
      </c>
      <c r="B104" t="s">
        <v>49</v>
      </c>
      <c r="C104" s="4" t="b">
        <v>0</v>
      </c>
      <c r="D104" t="b">
        <v>0</v>
      </c>
      <c r="E104" t="s">
        <v>237</v>
      </c>
      <c r="F104" s="10">
        <v>43327.073437500003</v>
      </c>
      <c r="G104" s="2">
        <v>0</v>
      </c>
      <c r="H104" s="11">
        <v>384</v>
      </c>
      <c r="I104" s="5">
        <v>0</v>
      </c>
      <c r="J104">
        <v>0</v>
      </c>
    </row>
    <row r="105" spans="1:10" hidden="1" x14ac:dyDescent="0.25">
      <c r="A105" s="1">
        <v>44751.028599537036</v>
      </c>
      <c r="B105" t="s">
        <v>239</v>
      </c>
      <c r="C105" s="4" t="b">
        <v>0</v>
      </c>
      <c r="D105" t="b">
        <v>1</v>
      </c>
      <c r="E105" t="s">
        <v>217</v>
      </c>
      <c r="F105" s="10">
        <v>44575.986747685187</v>
      </c>
      <c r="G105" s="2">
        <v>0</v>
      </c>
      <c r="H105" s="11">
        <v>103</v>
      </c>
      <c r="I105" s="5">
        <v>0</v>
      </c>
      <c r="J105">
        <v>0</v>
      </c>
    </row>
    <row r="106" spans="1:10" hidden="1" x14ac:dyDescent="0.25">
      <c r="A106" s="1">
        <v>44751.02915509259</v>
      </c>
      <c r="B106" t="s">
        <v>240</v>
      </c>
      <c r="C106" s="4" t="b">
        <v>0</v>
      </c>
      <c r="D106" t="b">
        <v>0</v>
      </c>
      <c r="E106" t="s">
        <v>226</v>
      </c>
      <c r="F106" s="10">
        <v>43110.204525462963</v>
      </c>
      <c r="G106" s="2">
        <v>0</v>
      </c>
      <c r="H106" s="11">
        <v>39</v>
      </c>
      <c r="I106" s="5">
        <v>0</v>
      </c>
      <c r="J106">
        <v>0</v>
      </c>
    </row>
    <row r="107" spans="1:10" hidden="1" x14ac:dyDescent="0.25">
      <c r="A107" s="1">
        <v>44751.029293981483</v>
      </c>
      <c r="B107" t="s">
        <v>241</v>
      </c>
      <c r="C107" s="4" t="b">
        <v>1</v>
      </c>
      <c r="D107" t="b">
        <v>1</v>
      </c>
      <c r="E107" t="s">
        <v>242</v>
      </c>
      <c r="F107" s="10">
        <v>39884.573391203703</v>
      </c>
      <c r="G107" s="2">
        <v>0</v>
      </c>
      <c r="H107" s="11">
        <v>106819</v>
      </c>
      <c r="I107" s="5">
        <v>0</v>
      </c>
      <c r="J107">
        <v>0</v>
      </c>
    </row>
    <row r="108" spans="1:10" hidden="1" x14ac:dyDescent="0.25">
      <c r="A108" s="1">
        <v>44751.029907407406</v>
      </c>
      <c r="B108" t="s">
        <v>244</v>
      </c>
      <c r="C108" s="4" t="b">
        <v>0</v>
      </c>
      <c r="D108" t="b">
        <v>0</v>
      </c>
      <c r="E108" t="s">
        <v>245</v>
      </c>
      <c r="F108" s="10">
        <v>44177.569687499999</v>
      </c>
      <c r="G108" s="2">
        <v>0</v>
      </c>
      <c r="H108" s="11">
        <v>2517</v>
      </c>
      <c r="I108" s="5">
        <v>0</v>
      </c>
      <c r="J108">
        <v>0</v>
      </c>
    </row>
    <row r="109" spans="1:10" hidden="1" x14ac:dyDescent="0.25">
      <c r="A109" s="1">
        <v>44751.029918981483</v>
      </c>
      <c r="B109" t="s">
        <v>247</v>
      </c>
      <c r="C109" s="4" t="b">
        <v>0</v>
      </c>
      <c r="D109" t="b">
        <v>0</v>
      </c>
      <c r="E109" t="s">
        <v>202</v>
      </c>
      <c r="F109" s="10">
        <v>41149.755416666667</v>
      </c>
      <c r="G109" s="2">
        <v>0</v>
      </c>
      <c r="H109" s="11">
        <v>1784</v>
      </c>
      <c r="I109" s="5">
        <v>0</v>
      </c>
      <c r="J109">
        <v>0</v>
      </c>
    </row>
    <row r="110" spans="1:10" hidden="1" x14ac:dyDescent="0.25">
      <c r="A110" s="1">
        <v>44751.029965277776</v>
      </c>
      <c r="B110" t="s">
        <v>248</v>
      </c>
      <c r="C110" s="4" t="b">
        <v>0</v>
      </c>
      <c r="D110" t="b">
        <v>1</v>
      </c>
      <c r="E110" t="s">
        <v>249</v>
      </c>
      <c r="F110" s="10">
        <v>41876.952534722222</v>
      </c>
      <c r="G110" s="2">
        <v>0</v>
      </c>
      <c r="H110" s="11">
        <v>946</v>
      </c>
      <c r="I110" s="5">
        <v>0</v>
      </c>
      <c r="J110">
        <v>0</v>
      </c>
    </row>
    <row r="111" spans="1:10" hidden="1" x14ac:dyDescent="0.25">
      <c r="A111" s="1">
        <v>44751.029965277776</v>
      </c>
      <c r="B111" t="s">
        <v>250</v>
      </c>
      <c r="C111" s="4" t="b">
        <v>0</v>
      </c>
      <c r="D111" t="b">
        <v>0</v>
      </c>
      <c r="E111" t="s">
        <v>251</v>
      </c>
      <c r="F111" s="10">
        <v>39792.923888888887</v>
      </c>
      <c r="G111" s="2">
        <v>0</v>
      </c>
      <c r="H111" s="11">
        <v>1721</v>
      </c>
      <c r="I111" s="5">
        <v>0</v>
      </c>
      <c r="J111">
        <v>0</v>
      </c>
    </row>
    <row r="112" spans="1:10" hidden="1" x14ac:dyDescent="0.25">
      <c r="A112" s="1">
        <v>44751.030370370368</v>
      </c>
      <c r="B112" t="s">
        <v>253</v>
      </c>
      <c r="C112" s="4" t="b">
        <v>0</v>
      </c>
      <c r="D112" t="b">
        <v>0</v>
      </c>
      <c r="E112" t="s">
        <v>226</v>
      </c>
      <c r="F112" s="10">
        <v>43110.204525462963</v>
      </c>
      <c r="G112" s="2">
        <v>0</v>
      </c>
      <c r="H112" s="11">
        <v>39</v>
      </c>
      <c r="I112" s="5">
        <v>0</v>
      </c>
      <c r="J112">
        <v>0</v>
      </c>
    </row>
    <row r="113" spans="1:10" hidden="1" x14ac:dyDescent="0.25">
      <c r="A113" s="1">
        <v>44751.031157407408</v>
      </c>
      <c r="B113" t="s">
        <v>254</v>
      </c>
      <c r="C113" s="4" t="b">
        <v>1</v>
      </c>
      <c r="D113" t="b">
        <v>1</v>
      </c>
      <c r="E113" t="s">
        <v>255</v>
      </c>
      <c r="F113" s="10">
        <v>40165.232557870368</v>
      </c>
      <c r="G113" s="2">
        <v>4</v>
      </c>
      <c r="H113" s="11">
        <v>26504</v>
      </c>
      <c r="I113" s="5">
        <v>0</v>
      </c>
      <c r="J113">
        <v>0</v>
      </c>
    </row>
    <row r="114" spans="1:10" hidden="1" x14ac:dyDescent="0.25">
      <c r="A114" s="1">
        <v>44751.031504629631</v>
      </c>
      <c r="B114" t="s">
        <v>257</v>
      </c>
      <c r="C114" s="4" t="b">
        <v>0</v>
      </c>
      <c r="D114" t="b">
        <v>1</v>
      </c>
      <c r="E114" t="s">
        <v>217</v>
      </c>
      <c r="F114" s="10">
        <v>44575.986747685187</v>
      </c>
      <c r="G114" s="2">
        <v>0</v>
      </c>
      <c r="H114" s="11">
        <v>103</v>
      </c>
      <c r="I114" s="5">
        <v>0</v>
      </c>
      <c r="J114">
        <v>0</v>
      </c>
    </row>
    <row r="115" spans="1:10" hidden="1" x14ac:dyDescent="0.25">
      <c r="A115" s="1">
        <v>44751.031539351854</v>
      </c>
      <c r="B115" t="s">
        <v>258</v>
      </c>
      <c r="C115" s="4" t="b">
        <v>0</v>
      </c>
      <c r="D115" t="b">
        <v>0</v>
      </c>
      <c r="E115" t="s">
        <v>260</v>
      </c>
      <c r="F115" s="10">
        <v>42617.899780092594</v>
      </c>
      <c r="G115" s="2">
        <v>0</v>
      </c>
      <c r="H115" s="11">
        <v>531</v>
      </c>
      <c r="I115" s="5">
        <v>0</v>
      </c>
      <c r="J115">
        <v>0</v>
      </c>
    </row>
    <row r="116" spans="1:10" hidden="1" x14ac:dyDescent="0.25">
      <c r="A116" s="1">
        <v>44751.031875000001</v>
      </c>
      <c r="B116" t="s">
        <v>49</v>
      </c>
      <c r="C116" s="4" t="b">
        <v>0</v>
      </c>
      <c r="D116" t="b">
        <v>1</v>
      </c>
      <c r="E116" t="s">
        <v>262</v>
      </c>
      <c r="F116" s="10">
        <v>40602.745972222219</v>
      </c>
      <c r="G116" s="2">
        <v>0</v>
      </c>
      <c r="H116" s="11">
        <v>2206</v>
      </c>
      <c r="I116" s="5">
        <v>0</v>
      </c>
      <c r="J116">
        <v>0</v>
      </c>
    </row>
    <row r="117" spans="1:10" hidden="1" x14ac:dyDescent="0.25">
      <c r="A117" s="1">
        <v>44751.032071759262</v>
      </c>
      <c r="B117" t="s">
        <v>264</v>
      </c>
      <c r="C117" s="4" t="b">
        <v>0</v>
      </c>
      <c r="D117" t="b">
        <v>0</v>
      </c>
      <c r="E117" t="s">
        <v>95</v>
      </c>
      <c r="F117" s="10">
        <v>43268.561782407407</v>
      </c>
      <c r="G117" s="2">
        <v>1</v>
      </c>
      <c r="H117" s="11">
        <v>1296</v>
      </c>
      <c r="I117" s="5">
        <v>0</v>
      </c>
      <c r="J117">
        <v>0</v>
      </c>
    </row>
    <row r="118" spans="1:10" hidden="1" x14ac:dyDescent="0.25">
      <c r="A118" s="1">
        <v>44751.032500000001</v>
      </c>
      <c r="B118" t="s">
        <v>49</v>
      </c>
      <c r="C118" s="4" t="b">
        <v>0</v>
      </c>
      <c r="D118" t="b">
        <v>0</v>
      </c>
      <c r="E118" t="s">
        <v>265</v>
      </c>
      <c r="F118" s="10">
        <v>43901.723437499997</v>
      </c>
      <c r="G118" s="2">
        <v>0</v>
      </c>
      <c r="H118" s="11">
        <v>11705</v>
      </c>
      <c r="I118" s="5">
        <v>0</v>
      </c>
      <c r="J118">
        <v>0</v>
      </c>
    </row>
    <row r="119" spans="1:10" hidden="1" x14ac:dyDescent="0.25">
      <c r="A119" s="1">
        <v>44751.033263888887</v>
      </c>
      <c r="B119" t="s">
        <v>267</v>
      </c>
      <c r="C119" s="4" t="b">
        <v>0</v>
      </c>
      <c r="D119" t="b">
        <v>0</v>
      </c>
      <c r="E119" t="s">
        <v>56</v>
      </c>
      <c r="F119" s="10">
        <v>41844.491481481484</v>
      </c>
      <c r="G119" s="2">
        <v>0</v>
      </c>
      <c r="H119" s="11">
        <v>17</v>
      </c>
      <c r="I119" s="5">
        <v>0</v>
      </c>
      <c r="J119">
        <v>0</v>
      </c>
    </row>
    <row r="120" spans="1:10" hidden="1" x14ac:dyDescent="0.25">
      <c r="A120" s="1">
        <v>44751.033414351848</v>
      </c>
      <c r="B120" t="s">
        <v>268</v>
      </c>
      <c r="C120" s="4" t="b">
        <v>0</v>
      </c>
      <c r="D120" t="b">
        <v>0</v>
      </c>
      <c r="E120" t="s">
        <v>269</v>
      </c>
      <c r="F120" s="10">
        <v>41690.090717592589</v>
      </c>
      <c r="G120" s="2">
        <v>0</v>
      </c>
      <c r="H120" s="11">
        <v>54</v>
      </c>
      <c r="I120" s="5">
        <v>0</v>
      </c>
      <c r="J120">
        <v>0</v>
      </c>
    </row>
    <row r="121" spans="1:10" hidden="1" x14ac:dyDescent="0.25">
      <c r="A121" s="1">
        <v>44751.033449074072</v>
      </c>
      <c r="B121" t="s">
        <v>270</v>
      </c>
      <c r="C121" s="4" t="b">
        <v>0</v>
      </c>
      <c r="D121" t="b">
        <v>0</v>
      </c>
      <c r="E121" t="s">
        <v>271</v>
      </c>
      <c r="F121" s="10">
        <v>44276.482430555552</v>
      </c>
      <c r="G121" s="2">
        <v>0</v>
      </c>
      <c r="H121" s="11">
        <v>18</v>
      </c>
      <c r="I121" s="5">
        <v>0</v>
      </c>
      <c r="J121">
        <v>0</v>
      </c>
    </row>
    <row r="122" spans="1:10" hidden="1" x14ac:dyDescent="0.25">
      <c r="A122" s="1">
        <v>44751.034050925926</v>
      </c>
      <c r="B122" t="s">
        <v>272</v>
      </c>
      <c r="C122" s="4" t="b">
        <v>0</v>
      </c>
      <c r="D122" t="b">
        <v>1</v>
      </c>
      <c r="E122" t="s">
        <v>273</v>
      </c>
      <c r="F122" s="10">
        <v>43388.631180555552</v>
      </c>
      <c r="G122" s="2">
        <v>0</v>
      </c>
      <c r="H122" s="11">
        <v>5819</v>
      </c>
      <c r="I122" s="5">
        <v>0</v>
      </c>
      <c r="J122">
        <v>0</v>
      </c>
    </row>
    <row r="123" spans="1:10" hidden="1" x14ac:dyDescent="0.25">
      <c r="A123" s="1">
        <v>44751.035150462965</v>
      </c>
      <c r="B123" t="s">
        <v>275</v>
      </c>
      <c r="C123" s="4" t="b">
        <v>0</v>
      </c>
      <c r="D123" t="b">
        <v>1</v>
      </c>
      <c r="E123" t="s">
        <v>277</v>
      </c>
      <c r="F123" s="10">
        <v>41864.108749999999</v>
      </c>
      <c r="G123" s="2">
        <v>0</v>
      </c>
      <c r="H123" s="11">
        <v>2830</v>
      </c>
      <c r="I123" s="5">
        <v>0</v>
      </c>
      <c r="J123">
        <v>0</v>
      </c>
    </row>
    <row r="124" spans="1:10" hidden="1" x14ac:dyDescent="0.25">
      <c r="A124" s="1">
        <v>44751.035381944443</v>
      </c>
      <c r="B124" t="s">
        <v>279</v>
      </c>
      <c r="C124" s="4" t="b">
        <v>1</v>
      </c>
      <c r="D124" t="b">
        <v>1</v>
      </c>
      <c r="E124" t="s">
        <v>280</v>
      </c>
      <c r="F124" s="10">
        <v>39770.82402777778</v>
      </c>
      <c r="G124" s="2">
        <v>28</v>
      </c>
      <c r="H124" s="11">
        <v>2794294</v>
      </c>
      <c r="I124" s="5">
        <v>0</v>
      </c>
      <c r="J124">
        <v>0</v>
      </c>
    </row>
    <row r="125" spans="1:10" hidden="1" x14ac:dyDescent="0.25">
      <c r="A125" s="1">
        <v>44751.035543981481</v>
      </c>
      <c r="B125" t="s">
        <v>281</v>
      </c>
      <c r="C125" s="4" t="b">
        <v>0</v>
      </c>
      <c r="D125" t="b">
        <v>1</v>
      </c>
      <c r="E125" t="s">
        <v>282</v>
      </c>
      <c r="F125" s="10">
        <v>39730.12164351852</v>
      </c>
      <c r="G125" s="2">
        <v>4</v>
      </c>
      <c r="H125" s="11">
        <v>13695</v>
      </c>
      <c r="I125" s="5">
        <v>0</v>
      </c>
      <c r="J125">
        <v>0</v>
      </c>
    </row>
    <row r="126" spans="1:10" hidden="1" x14ac:dyDescent="0.25">
      <c r="A126" s="1">
        <v>44751.035914351851</v>
      </c>
      <c r="B126" t="s">
        <v>284</v>
      </c>
      <c r="C126" s="4" t="b">
        <v>1</v>
      </c>
      <c r="D126" t="b">
        <v>1</v>
      </c>
      <c r="E126" t="s">
        <v>285</v>
      </c>
      <c r="F126" s="10">
        <v>39980.776435185187</v>
      </c>
      <c r="G126" s="2">
        <v>14</v>
      </c>
      <c r="H126" s="11">
        <v>22746</v>
      </c>
      <c r="I126" s="5">
        <v>0</v>
      </c>
      <c r="J126">
        <v>0</v>
      </c>
    </row>
    <row r="127" spans="1:10" hidden="1" x14ac:dyDescent="0.25">
      <c r="A127" s="1">
        <v>44751.036053240743</v>
      </c>
      <c r="B127" t="s">
        <v>287</v>
      </c>
      <c r="C127" s="4" t="b">
        <v>0</v>
      </c>
      <c r="D127" t="b">
        <v>0</v>
      </c>
      <c r="E127" t="s">
        <v>288</v>
      </c>
      <c r="F127" s="10">
        <v>44653.745000000003</v>
      </c>
      <c r="G127" s="2">
        <v>0</v>
      </c>
      <c r="H127" s="11">
        <v>612</v>
      </c>
      <c r="I127" s="5">
        <v>0</v>
      </c>
      <c r="J127">
        <v>0</v>
      </c>
    </row>
    <row r="128" spans="1:10" hidden="1" x14ac:dyDescent="0.25">
      <c r="A128" s="1">
        <v>44751.036168981482</v>
      </c>
      <c r="B128" t="s">
        <v>289</v>
      </c>
      <c r="C128" s="4" t="b">
        <v>0</v>
      </c>
      <c r="D128" t="b">
        <v>1</v>
      </c>
      <c r="E128" t="s">
        <v>290</v>
      </c>
      <c r="F128" s="10">
        <v>43208.117488425924</v>
      </c>
      <c r="G128" s="2">
        <v>0</v>
      </c>
      <c r="H128" s="11">
        <v>368</v>
      </c>
      <c r="I128" s="5">
        <v>0</v>
      </c>
      <c r="J128">
        <v>0</v>
      </c>
    </row>
    <row r="129" spans="1:10" hidden="1" x14ac:dyDescent="0.25">
      <c r="A129" s="1">
        <v>44751.036493055559</v>
      </c>
      <c r="B129" t="s">
        <v>279</v>
      </c>
      <c r="C129" s="4" t="b">
        <v>1</v>
      </c>
      <c r="D129" t="b">
        <v>1</v>
      </c>
      <c r="E129" t="s">
        <v>292</v>
      </c>
      <c r="F129" s="10">
        <v>41313.009201388886</v>
      </c>
      <c r="G129" s="2">
        <v>1</v>
      </c>
      <c r="H129" s="11">
        <v>37362</v>
      </c>
      <c r="I129" s="5">
        <v>0</v>
      </c>
      <c r="J129">
        <v>0</v>
      </c>
    </row>
    <row r="130" spans="1:10" hidden="1" x14ac:dyDescent="0.25">
      <c r="A130" s="1">
        <v>44751.036516203705</v>
      </c>
      <c r="B130" t="s">
        <v>294</v>
      </c>
      <c r="C130" s="4" t="b">
        <v>0</v>
      </c>
      <c r="D130" t="b">
        <v>1</v>
      </c>
      <c r="E130" t="s">
        <v>296</v>
      </c>
      <c r="F130" s="10">
        <v>39881.200462962966</v>
      </c>
      <c r="G130" s="2">
        <v>0</v>
      </c>
      <c r="H130" s="11">
        <v>1209</v>
      </c>
      <c r="I130" s="5">
        <v>0</v>
      </c>
      <c r="J130">
        <v>0</v>
      </c>
    </row>
    <row r="131" spans="1:10" hidden="1" x14ac:dyDescent="0.25">
      <c r="A131" s="1">
        <v>44751.036666666667</v>
      </c>
      <c r="B131" t="s">
        <v>297</v>
      </c>
      <c r="C131" s="4" t="b">
        <v>0</v>
      </c>
      <c r="D131" t="b">
        <v>1</v>
      </c>
      <c r="E131" t="s">
        <v>298</v>
      </c>
      <c r="F131" s="10">
        <v>42535.213078703702</v>
      </c>
      <c r="G131" s="2">
        <v>0</v>
      </c>
      <c r="H131" s="11">
        <v>55</v>
      </c>
      <c r="I131" s="5">
        <v>0</v>
      </c>
      <c r="J131">
        <v>0</v>
      </c>
    </row>
    <row r="132" spans="1:10" hidden="1" x14ac:dyDescent="0.25">
      <c r="A132" s="1">
        <v>44751.038576388892</v>
      </c>
      <c r="B132" t="s">
        <v>300</v>
      </c>
      <c r="C132" s="4" t="b">
        <v>0</v>
      </c>
      <c r="D132" t="b">
        <v>0</v>
      </c>
      <c r="E132" t="s">
        <v>288</v>
      </c>
      <c r="F132" s="10">
        <v>44653.745000000003</v>
      </c>
      <c r="G132" s="2">
        <v>0</v>
      </c>
      <c r="H132" s="11">
        <v>612</v>
      </c>
      <c r="I132" s="5">
        <v>0</v>
      </c>
      <c r="J132">
        <v>0</v>
      </c>
    </row>
    <row r="133" spans="1:10" hidden="1" x14ac:dyDescent="0.25">
      <c r="A133" s="1">
        <v>44751.038715277777</v>
      </c>
      <c r="B133" t="s">
        <v>301</v>
      </c>
      <c r="C133" s="4" t="b">
        <v>0</v>
      </c>
      <c r="D133" t="b">
        <v>0</v>
      </c>
      <c r="E133" t="s">
        <v>303</v>
      </c>
      <c r="F133" s="10">
        <v>44552.494976851849</v>
      </c>
      <c r="G133" s="2">
        <v>0</v>
      </c>
      <c r="H133" s="11">
        <v>71</v>
      </c>
      <c r="I133" s="5">
        <v>0</v>
      </c>
      <c r="J133">
        <v>0</v>
      </c>
    </row>
    <row r="134" spans="1:10" hidden="1" x14ac:dyDescent="0.25">
      <c r="A134" s="1">
        <v>44751.038935185185</v>
      </c>
      <c r="B134" t="s">
        <v>304</v>
      </c>
      <c r="C134" s="4" t="b">
        <v>0</v>
      </c>
      <c r="D134" t="b">
        <v>0</v>
      </c>
      <c r="E134" t="s">
        <v>305</v>
      </c>
      <c r="F134" s="10">
        <v>42482.741655092592</v>
      </c>
      <c r="G134" s="2">
        <v>0</v>
      </c>
      <c r="H134" s="11">
        <v>344</v>
      </c>
      <c r="I134" s="5">
        <v>0</v>
      </c>
      <c r="J134">
        <v>0</v>
      </c>
    </row>
    <row r="135" spans="1:10" hidden="1" x14ac:dyDescent="0.25">
      <c r="A135" s="1">
        <v>44751.039050925923</v>
      </c>
      <c r="B135" t="s">
        <v>307</v>
      </c>
      <c r="C135" s="4" t="b">
        <v>0</v>
      </c>
      <c r="D135" t="b">
        <v>0</v>
      </c>
      <c r="E135" t="s">
        <v>308</v>
      </c>
      <c r="F135" s="10">
        <v>44256.123171296298</v>
      </c>
      <c r="G135" s="2">
        <v>0</v>
      </c>
      <c r="H135" s="11">
        <v>40</v>
      </c>
      <c r="I135" s="5">
        <v>0</v>
      </c>
      <c r="J135">
        <v>0</v>
      </c>
    </row>
    <row r="136" spans="1:10" hidden="1" x14ac:dyDescent="0.25">
      <c r="A136" s="1">
        <v>44751.039236111108</v>
      </c>
      <c r="B136" t="s">
        <v>49</v>
      </c>
      <c r="C136" s="4" t="b">
        <v>0</v>
      </c>
      <c r="D136" t="b">
        <v>0</v>
      </c>
      <c r="E136" t="s">
        <v>56</v>
      </c>
      <c r="F136" s="10">
        <v>42511.112719907411</v>
      </c>
      <c r="G136" s="2">
        <v>1</v>
      </c>
      <c r="H136" s="11">
        <v>117</v>
      </c>
      <c r="I136" s="5">
        <v>0</v>
      </c>
      <c r="J136">
        <v>0</v>
      </c>
    </row>
    <row r="137" spans="1:10" hidden="1" x14ac:dyDescent="0.25">
      <c r="A137" s="1">
        <v>44751.039560185185</v>
      </c>
      <c r="B137" t="s">
        <v>309</v>
      </c>
      <c r="C137" s="4" t="b">
        <v>0</v>
      </c>
      <c r="D137" t="b">
        <v>0</v>
      </c>
      <c r="E137" t="s">
        <v>56</v>
      </c>
      <c r="F137" s="10">
        <v>44563.076388888891</v>
      </c>
      <c r="G137" s="2">
        <v>0</v>
      </c>
      <c r="H137" s="11">
        <v>120</v>
      </c>
      <c r="I137" s="5">
        <v>0</v>
      </c>
      <c r="J137">
        <v>0</v>
      </c>
    </row>
    <row r="138" spans="1:10" hidden="1" x14ac:dyDescent="0.25">
      <c r="A138" s="1">
        <v>44751.039942129632</v>
      </c>
      <c r="B138" t="s">
        <v>300</v>
      </c>
      <c r="C138" s="4" t="b">
        <v>0</v>
      </c>
      <c r="D138" t="b">
        <v>0</v>
      </c>
      <c r="E138" t="s">
        <v>56</v>
      </c>
      <c r="F138" s="10">
        <v>44592.573460648149</v>
      </c>
      <c r="G138" s="2">
        <v>0</v>
      </c>
      <c r="H138" s="11">
        <v>3</v>
      </c>
      <c r="I138" s="5">
        <v>0</v>
      </c>
      <c r="J138">
        <v>0</v>
      </c>
    </row>
    <row r="139" spans="1:10" hidden="1" x14ac:dyDescent="0.25">
      <c r="A139" s="1">
        <v>44751.040266203701</v>
      </c>
      <c r="B139" t="s">
        <v>310</v>
      </c>
      <c r="C139" s="4" t="b">
        <v>0</v>
      </c>
      <c r="D139" t="b">
        <v>0</v>
      </c>
      <c r="E139" t="s">
        <v>311</v>
      </c>
      <c r="F139" s="10">
        <v>42946.128680555557</v>
      </c>
      <c r="G139" s="2">
        <v>0</v>
      </c>
      <c r="H139" s="11">
        <v>703</v>
      </c>
      <c r="I139" s="5">
        <v>0</v>
      </c>
      <c r="J139">
        <v>0</v>
      </c>
    </row>
    <row r="140" spans="1:10" hidden="1" x14ac:dyDescent="0.25">
      <c r="A140" s="1">
        <v>44751.040879629632</v>
      </c>
      <c r="B140" t="s">
        <v>312</v>
      </c>
      <c r="C140" s="4" t="b">
        <v>0</v>
      </c>
      <c r="D140" t="b">
        <v>0</v>
      </c>
      <c r="E140" t="s">
        <v>56</v>
      </c>
      <c r="F140" s="10">
        <v>39839.983101851853</v>
      </c>
      <c r="G140" s="2">
        <v>0</v>
      </c>
      <c r="H140" s="11">
        <v>2129</v>
      </c>
      <c r="I140" s="5">
        <v>0</v>
      </c>
      <c r="J140">
        <v>0</v>
      </c>
    </row>
    <row r="141" spans="1:10" hidden="1" x14ac:dyDescent="0.25">
      <c r="A141" s="1">
        <v>44751.04115740741</v>
      </c>
      <c r="B141" t="s">
        <v>313</v>
      </c>
      <c r="C141" s="4" t="b">
        <v>0</v>
      </c>
      <c r="D141" t="b">
        <v>1</v>
      </c>
      <c r="E141" t="s">
        <v>314</v>
      </c>
      <c r="F141" s="10">
        <v>39959.629340277781</v>
      </c>
      <c r="G141" s="2">
        <v>0</v>
      </c>
      <c r="H141" s="11">
        <v>1676</v>
      </c>
      <c r="I141" s="5">
        <v>0</v>
      </c>
      <c r="J141">
        <v>0</v>
      </c>
    </row>
    <row r="142" spans="1:10" hidden="1" x14ac:dyDescent="0.25">
      <c r="A142" s="1">
        <v>44751.041342592594</v>
      </c>
      <c r="B142" t="s">
        <v>316</v>
      </c>
      <c r="C142" s="4" t="b">
        <v>0</v>
      </c>
      <c r="D142" t="b">
        <v>0</v>
      </c>
      <c r="E142" t="s">
        <v>317</v>
      </c>
      <c r="F142" s="10">
        <v>43988.167615740742</v>
      </c>
      <c r="G142" s="2">
        <v>0</v>
      </c>
      <c r="H142" s="11">
        <v>1247</v>
      </c>
      <c r="I142" s="5">
        <v>0</v>
      </c>
      <c r="J142">
        <v>0</v>
      </c>
    </row>
    <row r="143" spans="1:10" hidden="1" x14ac:dyDescent="0.25">
      <c r="A143" s="1">
        <v>44751.041493055556</v>
      </c>
      <c r="B143" t="s">
        <v>300</v>
      </c>
      <c r="C143" s="4" t="b">
        <v>0</v>
      </c>
      <c r="D143" t="b">
        <v>0</v>
      </c>
      <c r="E143" t="s">
        <v>319</v>
      </c>
      <c r="F143" s="10">
        <v>41917.961793981478</v>
      </c>
      <c r="G143" s="2">
        <v>0</v>
      </c>
      <c r="H143" s="11">
        <v>78</v>
      </c>
      <c r="I143" s="5">
        <v>0</v>
      </c>
      <c r="J143">
        <v>0</v>
      </c>
    </row>
    <row r="144" spans="1:10" hidden="1" x14ac:dyDescent="0.25">
      <c r="A144" s="1">
        <v>44751.041666666664</v>
      </c>
      <c r="B144" t="s">
        <v>320</v>
      </c>
      <c r="C144" s="4" t="b">
        <v>0</v>
      </c>
      <c r="D144" t="b">
        <v>0</v>
      </c>
      <c r="E144" t="s">
        <v>321</v>
      </c>
      <c r="F144" s="10">
        <v>43499.023310185185</v>
      </c>
      <c r="G144" s="2">
        <v>0</v>
      </c>
      <c r="H144" s="11">
        <v>1842</v>
      </c>
      <c r="I144" s="5">
        <v>0</v>
      </c>
      <c r="J144">
        <v>0</v>
      </c>
    </row>
    <row r="145" spans="1:10" hidden="1" x14ac:dyDescent="0.25">
      <c r="A145" s="1">
        <v>44751.041932870372</v>
      </c>
      <c r="B145" t="s">
        <v>287</v>
      </c>
      <c r="C145" s="4" t="b">
        <v>0</v>
      </c>
      <c r="D145" t="b">
        <v>1</v>
      </c>
      <c r="E145" t="s">
        <v>51</v>
      </c>
      <c r="F145" s="10">
        <v>41193.972951388889</v>
      </c>
      <c r="G145" s="2">
        <v>0</v>
      </c>
      <c r="H145" s="11">
        <v>63</v>
      </c>
      <c r="I145" s="5">
        <v>0</v>
      </c>
      <c r="J145">
        <v>0</v>
      </c>
    </row>
    <row r="146" spans="1:10" hidden="1" x14ac:dyDescent="0.25">
      <c r="A146" s="1">
        <v>44751.041956018518</v>
      </c>
      <c r="B146" t="s">
        <v>322</v>
      </c>
      <c r="C146" s="4" t="b">
        <v>0</v>
      </c>
      <c r="D146" t="b">
        <v>1</v>
      </c>
      <c r="E146" t="s">
        <v>323</v>
      </c>
      <c r="F146" s="10">
        <v>40677.675046296295</v>
      </c>
      <c r="G146" s="2">
        <v>1</v>
      </c>
      <c r="H146" s="11">
        <v>245990</v>
      </c>
      <c r="I146" s="5">
        <v>0</v>
      </c>
      <c r="J146">
        <v>0</v>
      </c>
    </row>
    <row r="147" spans="1:10" hidden="1" x14ac:dyDescent="0.25">
      <c r="A147" s="1">
        <v>44751.04215277778</v>
      </c>
      <c r="B147" t="s">
        <v>325</v>
      </c>
      <c r="C147" s="4" t="b">
        <v>1</v>
      </c>
      <c r="D147" t="b">
        <v>1</v>
      </c>
      <c r="E147" t="s">
        <v>327</v>
      </c>
      <c r="F147" s="10">
        <v>39379.336770833332</v>
      </c>
      <c r="G147" s="2">
        <v>0</v>
      </c>
      <c r="H147" s="11">
        <v>322432</v>
      </c>
      <c r="I147" s="5">
        <v>0</v>
      </c>
      <c r="J147">
        <v>0</v>
      </c>
    </row>
    <row r="148" spans="1:10" hidden="1" x14ac:dyDescent="0.25">
      <c r="A148" s="1">
        <v>44751.04383101852</v>
      </c>
      <c r="B148" t="s">
        <v>328</v>
      </c>
      <c r="C148" s="4" t="b">
        <v>0</v>
      </c>
      <c r="D148" t="b">
        <v>1</v>
      </c>
      <c r="E148" t="s">
        <v>56</v>
      </c>
      <c r="F148" s="10">
        <v>44565.206180555557</v>
      </c>
      <c r="G148" s="2">
        <v>0</v>
      </c>
      <c r="H148" s="11">
        <v>160</v>
      </c>
      <c r="I148" s="5">
        <v>0</v>
      </c>
      <c r="J148">
        <v>0</v>
      </c>
    </row>
    <row r="149" spans="1:10" hidden="1" x14ac:dyDescent="0.25">
      <c r="A149" s="1">
        <v>44751.043865740743</v>
      </c>
      <c r="B149" t="s">
        <v>329</v>
      </c>
      <c r="C149" s="4" t="b">
        <v>1</v>
      </c>
      <c r="D149" t="b">
        <v>1</v>
      </c>
      <c r="E149" t="s">
        <v>330</v>
      </c>
      <c r="F149" s="10">
        <v>39942.244756944441</v>
      </c>
      <c r="G149" s="2">
        <v>5</v>
      </c>
      <c r="H149" s="11">
        <v>99486</v>
      </c>
      <c r="I149" s="5">
        <v>0</v>
      </c>
      <c r="J149">
        <v>0</v>
      </c>
    </row>
    <row r="150" spans="1:10" hidden="1" x14ac:dyDescent="0.25">
      <c r="A150" s="1">
        <v>44751.044131944444</v>
      </c>
      <c r="B150" t="s">
        <v>322</v>
      </c>
      <c r="C150" s="4" t="b">
        <v>1</v>
      </c>
      <c r="D150" t="b">
        <v>1</v>
      </c>
      <c r="E150" t="s">
        <v>332</v>
      </c>
      <c r="F150" s="10">
        <v>40538.68855324074</v>
      </c>
      <c r="G150" s="2">
        <v>4</v>
      </c>
      <c r="H150" s="11">
        <v>67278</v>
      </c>
      <c r="I150" s="5">
        <v>0</v>
      </c>
      <c r="J150">
        <v>0</v>
      </c>
    </row>
    <row r="151" spans="1:10" hidden="1" x14ac:dyDescent="0.25">
      <c r="A151" s="1">
        <v>44751.044664351852</v>
      </c>
      <c r="B151" t="s">
        <v>334</v>
      </c>
      <c r="C151" s="4" t="b">
        <v>0</v>
      </c>
      <c r="D151" t="b">
        <v>1</v>
      </c>
      <c r="E151" t="s">
        <v>335</v>
      </c>
      <c r="F151" s="10">
        <v>43042.948194444441</v>
      </c>
      <c r="G151" s="2">
        <v>0</v>
      </c>
      <c r="H151" s="11">
        <v>398</v>
      </c>
      <c r="I151" s="5">
        <v>0</v>
      </c>
      <c r="J151">
        <v>0</v>
      </c>
    </row>
    <row r="152" spans="1:10" hidden="1" x14ac:dyDescent="0.25">
      <c r="A152" s="1">
        <v>44751.044768518521</v>
      </c>
      <c r="B152" t="s">
        <v>337</v>
      </c>
      <c r="C152" s="4" t="b">
        <v>0</v>
      </c>
      <c r="D152" t="b">
        <v>1</v>
      </c>
      <c r="E152" t="s">
        <v>338</v>
      </c>
      <c r="F152" s="10">
        <v>41865.420868055553</v>
      </c>
      <c r="G152" s="2">
        <v>29</v>
      </c>
      <c r="H152" s="11">
        <v>4795</v>
      </c>
      <c r="I152" s="5">
        <v>0</v>
      </c>
      <c r="J152">
        <v>0</v>
      </c>
    </row>
    <row r="153" spans="1:10" hidden="1" x14ac:dyDescent="0.25">
      <c r="A153" s="1">
        <v>44751.04519675926</v>
      </c>
      <c r="B153" t="s">
        <v>340</v>
      </c>
      <c r="C153" s="4" t="b">
        <v>0</v>
      </c>
      <c r="D153" t="b">
        <v>1</v>
      </c>
      <c r="E153" t="s">
        <v>341</v>
      </c>
      <c r="F153" s="10">
        <v>39881.800057870372</v>
      </c>
      <c r="G153" s="2">
        <v>1</v>
      </c>
      <c r="H153" s="11">
        <v>60220</v>
      </c>
      <c r="I153" s="5">
        <v>0</v>
      </c>
      <c r="J153">
        <v>0</v>
      </c>
    </row>
    <row r="154" spans="1:10" hidden="1" x14ac:dyDescent="0.25">
      <c r="A154" s="1">
        <v>44751.045393518521</v>
      </c>
      <c r="B154" t="s">
        <v>312</v>
      </c>
      <c r="C154" s="4" t="b">
        <v>0</v>
      </c>
      <c r="D154" t="b">
        <v>0</v>
      </c>
      <c r="E154" t="s">
        <v>343</v>
      </c>
      <c r="F154" s="10">
        <v>39927.550324074073</v>
      </c>
      <c r="G154" s="2">
        <v>0</v>
      </c>
      <c r="H154" s="11">
        <v>1979</v>
      </c>
      <c r="I154" s="5">
        <v>0</v>
      </c>
      <c r="J154">
        <v>0</v>
      </c>
    </row>
    <row r="155" spans="1:10" hidden="1" x14ac:dyDescent="0.25">
      <c r="A155" s="1">
        <v>44751.046064814815</v>
      </c>
      <c r="B155" t="s">
        <v>345</v>
      </c>
      <c r="C155" s="4" t="b">
        <v>0</v>
      </c>
      <c r="D155" t="b">
        <v>1</v>
      </c>
      <c r="E155" t="s">
        <v>347</v>
      </c>
      <c r="F155" s="10">
        <v>43353.063310185185</v>
      </c>
      <c r="G155" s="2">
        <v>0</v>
      </c>
      <c r="H155" s="11">
        <v>985</v>
      </c>
      <c r="I155" s="5">
        <v>0</v>
      </c>
      <c r="J155">
        <v>0</v>
      </c>
    </row>
    <row r="156" spans="1:10" hidden="1" x14ac:dyDescent="0.25">
      <c r="A156" s="1">
        <v>44751.046076388891</v>
      </c>
      <c r="B156" t="s">
        <v>345</v>
      </c>
      <c r="C156" s="4" t="b">
        <v>0</v>
      </c>
      <c r="D156" t="b">
        <v>1</v>
      </c>
      <c r="E156" t="s">
        <v>347</v>
      </c>
      <c r="F156" s="10">
        <v>44576.627164351848</v>
      </c>
      <c r="G156" s="2">
        <v>0</v>
      </c>
      <c r="H156" s="11">
        <v>57</v>
      </c>
      <c r="I156" s="5">
        <v>0</v>
      </c>
      <c r="J156">
        <v>0</v>
      </c>
    </row>
    <row r="157" spans="1:10" hidden="1" x14ac:dyDescent="0.25">
      <c r="A157" s="1">
        <v>44751.0466087963</v>
      </c>
      <c r="B157" t="s">
        <v>349</v>
      </c>
      <c r="C157" s="4" t="b">
        <v>1</v>
      </c>
      <c r="D157" t="b">
        <v>1</v>
      </c>
      <c r="E157" t="s">
        <v>350</v>
      </c>
      <c r="F157" s="10">
        <v>40155.606689814813</v>
      </c>
      <c r="G157" s="2">
        <v>91</v>
      </c>
      <c r="H157" s="11">
        <v>806501</v>
      </c>
      <c r="I157" s="5">
        <v>0</v>
      </c>
      <c r="J157">
        <v>0</v>
      </c>
    </row>
    <row r="158" spans="1:10" hidden="1" x14ac:dyDescent="0.25">
      <c r="A158" s="1">
        <v>44751.046736111108</v>
      </c>
      <c r="B158" t="s">
        <v>351</v>
      </c>
      <c r="C158" s="4" t="b">
        <v>0</v>
      </c>
      <c r="D158" t="b">
        <v>1</v>
      </c>
      <c r="E158" t="s">
        <v>352</v>
      </c>
      <c r="F158" s="10">
        <v>39846.996030092596</v>
      </c>
      <c r="G158" s="2">
        <v>0</v>
      </c>
      <c r="H158" s="11">
        <v>1332</v>
      </c>
      <c r="I158" s="5">
        <v>0</v>
      </c>
      <c r="J158">
        <v>0</v>
      </c>
    </row>
    <row r="159" spans="1:10" hidden="1" x14ac:dyDescent="0.25">
      <c r="A159" s="1">
        <v>44751.046875</v>
      </c>
      <c r="B159" t="s">
        <v>353</v>
      </c>
      <c r="C159" s="4" t="b">
        <v>0</v>
      </c>
      <c r="D159" t="b">
        <v>1</v>
      </c>
      <c r="E159" t="s">
        <v>354</v>
      </c>
      <c r="F159" s="10">
        <v>40797.6327662037</v>
      </c>
      <c r="G159" s="2">
        <v>0</v>
      </c>
      <c r="H159" s="11">
        <v>1978</v>
      </c>
      <c r="I159" s="5">
        <v>0</v>
      </c>
      <c r="J159">
        <v>0</v>
      </c>
    </row>
    <row r="160" spans="1:10" hidden="1" x14ac:dyDescent="0.25">
      <c r="A160" s="1">
        <v>44751.0469212963</v>
      </c>
      <c r="B160" t="s">
        <v>355</v>
      </c>
      <c r="C160" s="4" t="b">
        <v>0</v>
      </c>
      <c r="D160" t="b">
        <v>0</v>
      </c>
      <c r="E160" t="s">
        <v>356</v>
      </c>
      <c r="F160" s="10">
        <v>40432.027430555558</v>
      </c>
      <c r="G160" s="2">
        <v>1</v>
      </c>
      <c r="H160" s="11">
        <v>826</v>
      </c>
      <c r="I160" s="5">
        <v>0</v>
      </c>
      <c r="J160">
        <v>0</v>
      </c>
    </row>
    <row r="161" spans="1:10" hidden="1" x14ac:dyDescent="0.25">
      <c r="A161" s="1">
        <v>44751.047222222223</v>
      </c>
      <c r="B161" t="s">
        <v>358</v>
      </c>
      <c r="C161" s="4" t="b">
        <v>0</v>
      </c>
      <c r="D161" t="b">
        <v>1</v>
      </c>
      <c r="E161" t="s">
        <v>359</v>
      </c>
      <c r="F161" s="10">
        <v>40060.708333333336</v>
      </c>
      <c r="G161" s="2">
        <v>0</v>
      </c>
      <c r="H161" s="11">
        <v>1340</v>
      </c>
      <c r="I161" s="5">
        <v>0</v>
      </c>
      <c r="J161">
        <v>0</v>
      </c>
    </row>
    <row r="162" spans="1:10" hidden="1" x14ac:dyDescent="0.25">
      <c r="A162" s="1">
        <v>44751.047430555554</v>
      </c>
      <c r="B162" t="s">
        <v>360</v>
      </c>
      <c r="C162" s="4" t="b">
        <v>1</v>
      </c>
      <c r="D162" t="b">
        <v>1</v>
      </c>
      <c r="E162" t="s">
        <v>332</v>
      </c>
      <c r="F162" s="10">
        <v>40538.68855324074</v>
      </c>
      <c r="G162" s="2">
        <v>0</v>
      </c>
      <c r="H162" s="11">
        <v>67278</v>
      </c>
      <c r="I162" s="5">
        <v>0</v>
      </c>
      <c r="J162">
        <v>0</v>
      </c>
    </row>
    <row r="163" spans="1:10" hidden="1" x14ac:dyDescent="0.25">
      <c r="A163" s="1">
        <v>44751.047615740739</v>
      </c>
      <c r="B163" t="s">
        <v>361</v>
      </c>
      <c r="C163" s="4" t="b">
        <v>1</v>
      </c>
      <c r="D163" t="b">
        <v>1</v>
      </c>
      <c r="E163" t="s">
        <v>362</v>
      </c>
      <c r="F163" s="10">
        <v>39792.025937500002</v>
      </c>
      <c r="G163" s="2">
        <v>1</v>
      </c>
      <c r="H163" s="11">
        <v>14426</v>
      </c>
      <c r="I163" s="5">
        <v>0</v>
      </c>
      <c r="J163">
        <v>0</v>
      </c>
    </row>
    <row r="164" spans="1:10" hidden="1" x14ac:dyDescent="0.25">
      <c r="A164" s="1">
        <v>44751.047638888886</v>
      </c>
      <c r="B164" t="s">
        <v>364</v>
      </c>
      <c r="C164" s="4" t="b">
        <v>0</v>
      </c>
      <c r="D164" t="b">
        <v>0</v>
      </c>
      <c r="E164" t="s">
        <v>365</v>
      </c>
      <c r="F164" s="10">
        <v>43064.450277777774</v>
      </c>
      <c r="G164" s="2">
        <v>0</v>
      </c>
      <c r="H164" s="11">
        <v>1668</v>
      </c>
      <c r="I164" s="5">
        <v>0</v>
      </c>
      <c r="J164">
        <v>0</v>
      </c>
    </row>
    <row r="165" spans="1:10" hidden="1" x14ac:dyDescent="0.25">
      <c r="A165" s="1">
        <v>44751.047650462962</v>
      </c>
      <c r="B165" t="s">
        <v>367</v>
      </c>
      <c r="C165" s="4" t="b">
        <v>0</v>
      </c>
      <c r="D165" t="b">
        <v>0</v>
      </c>
      <c r="E165" t="s">
        <v>368</v>
      </c>
      <c r="F165" s="10">
        <v>44143.896539351852</v>
      </c>
      <c r="G165" s="2">
        <v>0</v>
      </c>
      <c r="H165" s="11">
        <v>6</v>
      </c>
      <c r="I165" s="5">
        <v>0</v>
      </c>
      <c r="J165">
        <v>0</v>
      </c>
    </row>
    <row r="166" spans="1:10" hidden="1" x14ac:dyDescent="0.25">
      <c r="A166" s="1">
        <v>44751.04791666667</v>
      </c>
      <c r="B166" t="s">
        <v>370</v>
      </c>
      <c r="C166" s="4" t="b">
        <v>0</v>
      </c>
      <c r="D166" t="b">
        <v>1</v>
      </c>
      <c r="E166" t="s">
        <v>56</v>
      </c>
      <c r="F166" s="10">
        <v>41866.245636574073</v>
      </c>
      <c r="G166" s="2">
        <v>0</v>
      </c>
      <c r="H166" s="11">
        <v>102</v>
      </c>
      <c r="I166" s="5">
        <v>0</v>
      </c>
      <c r="J166">
        <v>0</v>
      </c>
    </row>
    <row r="167" spans="1:10" hidden="1" x14ac:dyDescent="0.25">
      <c r="A167" s="1">
        <v>44751.048449074071</v>
      </c>
      <c r="B167" t="s">
        <v>372</v>
      </c>
      <c r="C167" s="4" t="b">
        <v>0</v>
      </c>
      <c r="D167" t="b">
        <v>0</v>
      </c>
      <c r="E167" t="s">
        <v>368</v>
      </c>
      <c r="F167" s="10">
        <v>44143.896539351852</v>
      </c>
      <c r="G167" s="2">
        <v>0</v>
      </c>
      <c r="H167" s="11">
        <v>6</v>
      </c>
      <c r="I167" s="5">
        <v>0</v>
      </c>
      <c r="J167">
        <v>0</v>
      </c>
    </row>
    <row r="168" spans="1:10" hidden="1" x14ac:dyDescent="0.25">
      <c r="A168" s="1">
        <v>44751.048622685186</v>
      </c>
      <c r="B168" t="s">
        <v>49</v>
      </c>
      <c r="C168" s="4" t="b">
        <v>0</v>
      </c>
      <c r="D168" t="b">
        <v>1</v>
      </c>
      <c r="E168" t="s">
        <v>373</v>
      </c>
      <c r="F168" s="10">
        <v>40417.852442129632</v>
      </c>
      <c r="G168" s="2">
        <v>0</v>
      </c>
      <c r="H168" s="11">
        <v>13644</v>
      </c>
      <c r="I168" s="5">
        <v>0</v>
      </c>
      <c r="J168">
        <v>0</v>
      </c>
    </row>
    <row r="169" spans="1:10" hidden="1" x14ac:dyDescent="0.25">
      <c r="A169" s="1">
        <v>44751.050127314818</v>
      </c>
      <c r="B169" t="s">
        <v>375</v>
      </c>
      <c r="C169" s="4" t="b">
        <v>0</v>
      </c>
      <c r="D169" t="b">
        <v>1</v>
      </c>
      <c r="E169" t="s">
        <v>376</v>
      </c>
      <c r="F169" s="10">
        <v>41821.571840277778</v>
      </c>
      <c r="G169" s="2">
        <v>0</v>
      </c>
      <c r="H169" s="11">
        <v>1540</v>
      </c>
      <c r="I169" s="5">
        <v>0</v>
      </c>
      <c r="J169">
        <v>0</v>
      </c>
    </row>
    <row r="170" spans="1:10" hidden="1" x14ac:dyDescent="0.25">
      <c r="A170" s="1">
        <v>44751.050983796296</v>
      </c>
      <c r="B170" t="s">
        <v>378</v>
      </c>
      <c r="C170" s="4" t="b">
        <v>1</v>
      </c>
      <c r="D170" t="b">
        <v>1</v>
      </c>
      <c r="E170" t="s">
        <v>379</v>
      </c>
      <c r="F170" s="10">
        <v>39811.811655092592</v>
      </c>
      <c r="G170" s="2">
        <v>0</v>
      </c>
      <c r="H170" s="11">
        <v>11795</v>
      </c>
      <c r="I170" s="5">
        <v>0</v>
      </c>
      <c r="J170">
        <v>0</v>
      </c>
    </row>
    <row r="171" spans="1:10" hidden="1" x14ac:dyDescent="0.25">
      <c r="A171" s="1">
        <v>44751.050983796296</v>
      </c>
      <c r="B171" t="s">
        <v>378</v>
      </c>
      <c r="C171" s="4" t="b">
        <v>0</v>
      </c>
      <c r="D171" t="b">
        <v>1</v>
      </c>
      <c r="E171" t="s">
        <v>381</v>
      </c>
      <c r="F171" s="10">
        <v>42289.87740740741</v>
      </c>
      <c r="G171" s="2">
        <v>0</v>
      </c>
      <c r="H171" s="11">
        <v>792</v>
      </c>
      <c r="I171" s="5">
        <v>0</v>
      </c>
      <c r="J171">
        <v>0</v>
      </c>
    </row>
    <row r="172" spans="1:10" hidden="1" x14ac:dyDescent="0.25">
      <c r="A172" s="1">
        <v>44751.052083333336</v>
      </c>
      <c r="B172" t="s">
        <v>383</v>
      </c>
      <c r="C172" s="4" t="b">
        <v>0</v>
      </c>
      <c r="D172" t="b">
        <v>1</v>
      </c>
      <c r="E172" t="s">
        <v>384</v>
      </c>
      <c r="F172" s="10">
        <v>40639.814432870371</v>
      </c>
      <c r="G172" s="2">
        <v>0</v>
      </c>
      <c r="H172" s="11">
        <v>4052</v>
      </c>
      <c r="I172" s="5">
        <v>0</v>
      </c>
      <c r="J172">
        <v>0</v>
      </c>
    </row>
    <row r="173" spans="1:10" hidden="1" x14ac:dyDescent="0.25">
      <c r="A173" s="1">
        <v>44751.052106481482</v>
      </c>
      <c r="B173" t="s">
        <v>386</v>
      </c>
      <c r="C173" s="4" t="b">
        <v>0</v>
      </c>
      <c r="D173" t="b">
        <v>0</v>
      </c>
      <c r="E173" t="s">
        <v>387</v>
      </c>
      <c r="F173" s="10">
        <v>44623.98165509259</v>
      </c>
      <c r="G173" s="2">
        <v>0</v>
      </c>
      <c r="H173" s="11">
        <v>6</v>
      </c>
      <c r="I173" s="5">
        <v>0</v>
      </c>
      <c r="J173">
        <v>0</v>
      </c>
    </row>
    <row r="174" spans="1:10" hidden="1" x14ac:dyDescent="0.25">
      <c r="A174" s="1">
        <v>44751.052164351851</v>
      </c>
      <c r="B174" t="s">
        <v>388</v>
      </c>
      <c r="C174" s="4" t="b">
        <v>0</v>
      </c>
      <c r="D174" t="b">
        <v>1</v>
      </c>
      <c r="E174" t="s">
        <v>390</v>
      </c>
      <c r="F174" s="10">
        <v>39884.701122685183</v>
      </c>
      <c r="G174" s="2">
        <v>0</v>
      </c>
      <c r="H174" s="11">
        <v>215</v>
      </c>
      <c r="I174" s="5">
        <v>0</v>
      </c>
      <c r="J174">
        <v>0</v>
      </c>
    </row>
    <row r="175" spans="1:10" hidden="1" x14ac:dyDescent="0.25">
      <c r="A175" s="1">
        <v>44751.052453703705</v>
      </c>
      <c r="B175" t="s">
        <v>392</v>
      </c>
      <c r="C175" s="4" t="b">
        <v>1</v>
      </c>
      <c r="D175" t="b">
        <v>1</v>
      </c>
      <c r="E175" t="s">
        <v>394</v>
      </c>
      <c r="F175" s="10">
        <v>39828.288668981484</v>
      </c>
      <c r="G175" s="2">
        <v>1</v>
      </c>
      <c r="H175" s="11">
        <v>55669</v>
      </c>
      <c r="I175" s="5">
        <v>0</v>
      </c>
      <c r="J175">
        <v>0</v>
      </c>
    </row>
    <row r="176" spans="1:10" hidden="1" x14ac:dyDescent="0.25">
      <c r="A176" s="1">
        <v>44751.054016203707</v>
      </c>
      <c r="B176" t="s">
        <v>287</v>
      </c>
      <c r="C176" s="4" t="b">
        <v>0</v>
      </c>
      <c r="D176" t="b">
        <v>0</v>
      </c>
      <c r="E176" t="s">
        <v>396</v>
      </c>
      <c r="F176" s="10">
        <v>41969.887777777774</v>
      </c>
      <c r="G176" s="2">
        <v>0</v>
      </c>
      <c r="H176" s="11">
        <v>391</v>
      </c>
      <c r="I176" s="5">
        <v>0</v>
      </c>
      <c r="J176">
        <v>0</v>
      </c>
    </row>
    <row r="177" spans="1:10" hidden="1" x14ac:dyDescent="0.25">
      <c r="A177" s="1">
        <v>44751.055266203701</v>
      </c>
      <c r="B177" t="s">
        <v>49</v>
      </c>
      <c r="C177" s="4" t="b">
        <v>0</v>
      </c>
      <c r="D177" t="b">
        <v>1</v>
      </c>
      <c r="E177" t="s">
        <v>397</v>
      </c>
      <c r="F177" s="10">
        <v>40162.962824074071</v>
      </c>
      <c r="G177" s="2">
        <v>1</v>
      </c>
      <c r="H177" s="11">
        <v>853</v>
      </c>
      <c r="I177" s="5">
        <v>0</v>
      </c>
      <c r="J177">
        <v>0</v>
      </c>
    </row>
    <row r="178" spans="1:10" hidden="1" x14ac:dyDescent="0.25">
      <c r="A178" s="1">
        <v>44751.055949074071</v>
      </c>
      <c r="B178" t="s">
        <v>399</v>
      </c>
      <c r="C178" s="4" t="b">
        <v>0</v>
      </c>
      <c r="D178" t="b">
        <v>0</v>
      </c>
      <c r="E178" t="s">
        <v>368</v>
      </c>
      <c r="F178" s="10">
        <v>44143.896539351852</v>
      </c>
      <c r="G178" s="2">
        <v>0</v>
      </c>
      <c r="H178" s="11">
        <v>6</v>
      </c>
      <c r="I178" s="5">
        <v>0</v>
      </c>
      <c r="J178">
        <v>0</v>
      </c>
    </row>
    <row r="179" spans="1:10" hidden="1" x14ac:dyDescent="0.25">
      <c r="A179" s="1">
        <v>44751.056712962964</v>
      </c>
      <c r="B179" t="s">
        <v>400</v>
      </c>
      <c r="C179" s="4" t="b">
        <v>0</v>
      </c>
      <c r="D179" t="b">
        <v>1</v>
      </c>
      <c r="E179" t="s">
        <v>401</v>
      </c>
      <c r="F179" s="10">
        <v>44739.385474537034</v>
      </c>
      <c r="G179" s="2">
        <v>0</v>
      </c>
      <c r="H179" s="11">
        <v>3</v>
      </c>
      <c r="I179" s="5">
        <v>0</v>
      </c>
      <c r="J179">
        <v>0</v>
      </c>
    </row>
    <row r="180" spans="1:10" hidden="1" x14ac:dyDescent="0.25">
      <c r="A180" s="1">
        <v>44751.057118055556</v>
      </c>
      <c r="B180" t="s">
        <v>403</v>
      </c>
      <c r="C180" s="4" t="b">
        <v>0</v>
      </c>
      <c r="D180" t="b">
        <v>1</v>
      </c>
      <c r="E180" t="s">
        <v>404</v>
      </c>
      <c r="F180" s="10">
        <v>44596.396203703705</v>
      </c>
      <c r="G180" s="2">
        <v>0</v>
      </c>
      <c r="H180" s="11">
        <v>17</v>
      </c>
      <c r="I180" s="5">
        <v>0</v>
      </c>
      <c r="J180">
        <v>0</v>
      </c>
    </row>
    <row r="181" spans="1:10" hidden="1" x14ac:dyDescent="0.25">
      <c r="A181" s="1">
        <v>44751.057395833333</v>
      </c>
      <c r="B181" t="s">
        <v>405</v>
      </c>
      <c r="C181" s="4" t="b">
        <v>0</v>
      </c>
      <c r="D181" t="b">
        <v>0</v>
      </c>
      <c r="E181" t="s">
        <v>406</v>
      </c>
      <c r="F181" s="10">
        <v>44698.827141203707</v>
      </c>
      <c r="G181" s="2">
        <v>0</v>
      </c>
      <c r="H181" s="11">
        <v>30</v>
      </c>
      <c r="I181" s="5">
        <v>0</v>
      </c>
      <c r="J181">
        <v>0</v>
      </c>
    </row>
    <row r="182" spans="1:10" hidden="1" x14ac:dyDescent="0.25">
      <c r="A182" s="1">
        <v>44751.05741898148</v>
      </c>
      <c r="B182" t="s">
        <v>407</v>
      </c>
      <c r="C182" s="4" t="b">
        <v>0</v>
      </c>
      <c r="D182" t="b">
        <v>0</v>
      </c>
      <c r="E182" t="s">
        <v>406</v>
      </c>
      <c r="F182" s="10">
        <v>44698.827141203707</v>
      </c>
      <c r="G182" s="2">
        <v>0</v>
      </c>
      <c r="H182" s="11">
        <v>30</v>
      </c>
      <c r="I182" s="5">
        <v>0</v>
      </c>
      <c r="J182">
        <v>0</v>
      </c>
    </row>
    <row r="183" spans="1:10" hidden="1" x14ac:dyDescent="0.25">
      <c r="A183" s="1">
        <v>44751.060115740744</v>
      </c>
      <c r="B183" t="s">
        <v>49</v>
      </c>
      <c r="C183" s="4" t="b">
        <v>0</v>
      </c>
      <c r="D183" t="b">
        <v>0</v>
      </c>
      <c r="E183" t="s">
        <v>408</v>
      </c>
      <c r="F183" s="10">
        <v>39913.739768518521</v>
      </c>
      <c r="G183" s="2">
        <v>0</v>
      </c>
      <c r="H183" s="11">
        <v>2704</v>
      </c>
      <c r="I183" s="5">
        <v>0</v>
      </c>
      <c r="J183">
        <v>0</v>
      </c>
    </row>
    <row r="184" spans="1:10" hidden="1" x14ac:dyDescent="0.25">
      <c r="A184" s="1">
        <v>44751.060393518521</v>
      </c>
      <c r="B184" t="s">
        <v>410</v>
      </c>
      <c r="C184" s="4" t="b">
        <v>0</v>
      </c>
      <c r="D184" t="b">
        <v>1</v>
      </c>
      <c r="E184" t="s">
        <v>412</v>
      </c>
      <c r="F184" s="10">
        <v>42795.5778125</v>
      </c>
      <c r="G184" s="2">
        <v>0</v>
      </c>
      <c r="H184" s="11">
        <v>265</v>
      </c>
      <c r="I184" s="5">
        <v>0</v>
      </c>
      <c r="J184">
        <v>0</v>
      </c>
    </row>
    <row r="185" spans="1:10" hidden="1" x14ac:dyDescent="0.25">
      <c r="A185" s="1">
        <v>44751.062523148146</v>
      </c>
      <c r="B185" t="s">
        <v>414</v>
      </c>
      <c r="C185" s="4" t="b">
        <v>1</v>
      </c>
      <c r="D185" t="b">
        <v>1</v>
      </c>
      <c r="E185" t="s">
        <v>416</v>
      </c>
      <c r="F185" s="10">
        <v>39895.072210648148</v>
      </c>
      <c r="G185" s="2">
        <v>9</v>
      </c>
      <c r="H185" s="11">
        <v>3121386</v>
      </c>
      <c r="I185" s="5">
        <v>0</v>
      </c>
      <c r="J185">
        <v>0</v>
      </c>
    </row>
    <row r="186" spans="1:10" hidden="1" x14ac:dyDescent="0.25">
      <c r="A186" s="1">
        <v>44751.062581018516</v>
      </c>
      <c r="B186" t="s">
        <v>417</v>
      </c>
      <c r="C186" s="4" t="b">
        <v>1</v>
      </c>
      <c r="D186" t="b">
        <v>1</v>
      </c>
      <c r="E186" t="s">
        <v>418</v>
      </c>
      <c r="F186" s="10">
        <v>40336.626145833332</v>
      </c>
      <c r="G186" s="2">
        <v>0</v>
      </c>
      <c r="H186" s="11">
        <v>5687</v>
      </c>
      <c r="I186" s="5">
        <v>0</v>
      </c>
      <c r="J186">
        <v>0</v>
      </c>
    </row>
    <row r="187" spans="1:10" hidden="1" x14ac:dyDescent="0.25">
      <c r="A187" s="1">
        <v>44751.062662037039</v>
      </c>
      <c r="B187" t="s">
        <v>420</v>
      </c>
      <c r="C187" s="4" t="b">
        <v>0</v>
      </c>
      <c r="D187" t="b">
        <v>1</v>
      </c>
      <c r="E187" t="s">
        <v>421</v>
      </c>
      <c r="F187" s="10">
        <v>40413.416770833333</v>
      </c>
      <c r="G187" s="2">
        <v>3</v>
      </c>
      <c r="H187" s="11">
        <v>16437</v>
      </c>
      <c r="I187" s="5">
        <v>0</v>
      </c>
      <c r="J187">
        <v>0</v>
      </c>
    </row>
    <row r="188" spans="1:10" hidden="1" x14ac:dyDescent="0.25">
      <c r="A188" s="1">
        <v>44751.063437500001</v>
      </c>
      <c r="B188" t="s">
        <v>423</v>
      </c>
      <c r="C188" s="4" t="b">
        <v>0</v>
      </c>
      <c r="D188" t="b">
        <v>0</v>
      </c>
      <c r="E188" t="s">
        <v>56</v>
      </c>
      <c r="F188" s="10">
        <v>39977.758587962962</v>
      </c>
      <c r="G188" s="2">
        <v>0</v>
      </c>
      <c r="H188" s="11">
        <v>280</v>
      </c>
      <c r="I188" s="5">
        <v>0</v>
      </c>
      <c r="J188">
        <v>0</v>
      </c>
    </row>
    <row r="189" spans="1:10" hidden="1" x14ac:dyDescent="0.25">
      <c r="A189" s="1">
        <v>44751.063449074078</v>
      </c>
      <c r="B189" t="s">
        <v>230</v>
      </c>
      <c r="C189" s="4" t="b">
        <v>0</v>
      </c>
      <c r="D189" t="b">
        <v>0</v>
      </c>
      <c r="E189" t="s">
        <v>424</v>
      </c>
      <c r="F189" s="10">
        <v>44536.212777777779</v>
      </c>
      <c r="G189" s="2">
        <v>0</v>
      </c>
      <c r="H189" s="11">
        <v>23</v>
      </c>
      <c r="I189" s="5">
        <v>0</v>
      </c>
      <c r="J189">
        <v>0</v>
      </c>
    </row>
    <row r="190" spans="1:10" hidden="1" x14ac:dyDescent="0.25">
      <c r="A190" s="1">
        <v>44751.063518518517</v>
      </c>
      <c r="B190" t="s">
        <v>230</v>
      </c>
      <c r="C190" s="4" t="b">
        <v>0</v>
      </c>
      <c r="D190" t="b">
        <v>0</v>
      </c>
      <c r="E190" t="s">
        <v>425</v>
      </c>
      <c r="F190" s="10">
        <v>44712.689282407409</v>
      </c>
      <c r="G190" s="2">
        <v>0</v>
      </c>
      <c r="H190" s="11">
        <v>3</v>
      </c>
      <c r="I190" s="5">
        <v>0</v>
      </c>
      <c r="J190">
        <v>0</v>
      </c>
    </row>
    <row r="191" spans="1:10" hidden="1" x14ac:dyDescent="0.25">
      <c r="A191" s="1">
        <v>44751.063530092593</v>
      </c>
      <c r="B191" t="s">
        <v>230</v>
      </c>
      <c r="C191" s="4" t="b">
        <v>0</v>
      </c>
      <c r="D191" t="b">
        <v>0</v>
      </c>
      <c r="E191" t="s">
        <v>426</v>
      </c>
      <c r="F191" s="10">
        <v>44712.686793981484</v>
      </c>
      <c r="G191" s="2">
        <v>0</v>
      </c>
      <c r="H191" s="11">
        <v>3</v>
      </c>
      <c r="I191" s="5">
        <v>0</v>
      </c>
      <c r="J191">
        <v>0</v>
      </c>
    </row>
    <row r="192" spans="1:10" hidden="1" x14ac:dyDescent="0.25">
      <c r="A192" s="1">
        <v>44751.06354166667</v>
      </c>
      <c r="B192" t="s">
        <v>427</v>
      </c>
      <c r="C192" s="4" t="b">
        <v>0</v>
      </c>
      <c r="D192" t="b">
        <v>1</v>
      </c>
      <c r="E192" t="s">
        <v>428</v>
      </c>
      <c r="F192" s="10">
        <v>44559.513460648152</v>
      </c>
      <c r="G192" s="2">
        <v>0</v>
      </c>
      <c r="H192" s="11">
        <v>311</v>
      </c>
      <c r="I192" s="5">
        <v>0</v>
      </c>
      <c r="J192">
        <v>0</v>
      </c>
    </row>
    <row r="193" spans="1:10" hidden="1" x14ac:dyDescent="0.25">
      <c r="A193" s="1">
        <v>44751.064062500001</v>
      </c>
      <c r="B193" t="s">
        <v>429</v>
      </c>
      <c r="C193" s="4" t="b">
        <v>0</v>
      </c>
      <c r="D193" t="b">
        <v>1</v>
      </c>
      <c r="E193" t="s">
        <v>217</v>
      </c>
      <c r="F193" s="10">
        <v>44575.986747685187</v>
      </c>
      <c r="G193" s="2">
        <v>0</v>
      </c>
      <c r="H193" s="11">
        <v>103</v>
      </c>
      <c r="I193" s="5">
        <v>0</v>
      </c>
      <c r="J193">
        <v>0</v>
      </c>
    </row>
    <row r="194" spans="1:10" hidden="1" x14ac:dyDescent="0.25">
      <c r="A194" s="1">
        <v>44751.064398148148</v>
      </c>
      <c r="B194" t="s">
        <v>430</v>
      </c>
      <c r="C194" s="4" t="b">
        <v>0</v>
      </c>
      <c r="D194" t="b">
        <v>0</v>
      </c>
      <c r="E194" t="s">
        <v>431</v>
      </c>
      <c r="F194" s="10">
        <v>40251.831192129626</v>
      </c>
      <c r="G194" s="2">
        <v>0</v>
      </c>
      <c r="H194" s="11">
        <v>746</v>
      </c>
      <c r="I194" s="5">
        <v>0</v>
      </c>
      <c r="J194">
        <v>0</v>
      </c>
    </row>
    <row r="195" spans="1:10" hidden="1" x14ac:dyDescent="0.25">
      <c r="A195" s="1">
        <v>44751.064745370371</v>
      </c>
      <c r="B195" t="s">
        <v>432</v>
      </c>
      <c r="C195" s="4" t="b">
        <v>0</v>
      </c>
      <c r="D195" t="b">
        <v>0</v>
      </c>
      <c r="E195" t="s">
        <v>433</v>
      </c>
      <c r="F195" s="10">
        <v>43782.003993055558</v>
      </c>
      <c r="G195" s="2">
        <v>2</v>
      </c>
      <c r="H195" s="11">
        <v>149</v>
      </c>
      <c r="I195" s="5">
        <v>0</v>
      </c>
      <c r="J195">
        <v>0</v>
      </c>
    </row>
    <row r="196" spans="1:10" hidden="1" x14ac:dyDescent="0.25">
      <c r="A196" s="1">
        <v>44751.064791666664</v>
      </c>
      <c r="B196" t="s">
        <v>434</v>
      </c>
      <c r="C196" s="4" t="b">
        <v>0</v>
      </c>
      <c r="D196" t="b">
        <v>1</v>
      </c>
      <c r="E196" t="s">
        <v>435</v>
      </c>
      <c r="F196" s="10">
        <v>44090.292280092595</v>
      </c>
      <c r="G196" s="2">
        <v>0</v>
      </c>
      <c r="H196" s="11">
        <v>1194</v>
      </c>
      <c r="I196" s="5">
        <v>0</v>
      </c>
      <c r="J196">
        <v>0</v>
      </c>
    </row>
    <row r="197" spans="1:10" hidden="1" x14ac:dyDescent="0.25">
      <c r="A197" s="1">
        <v>44751.064884259256</v>
      </c>
      <c r="B197" t="s">
        <v>437</v>
      </c>
      <c r="C197" s="4" t="b">
        <v>0</v>
      </c>
      <c r="D197" t="b">
        <v>1</v>
      </c>
      <c r="E197" t="s">
        <v>435</v>
      </c>
      <c r="F197" s="10">
        <v>44090.292280092595</v>
      </c>
      <c r="G197" s="2">
        <v>0</v>
      </c>
      <c r="H197" s="11">
        <v>1194</v>
      </c>
      <c r="I197" s="5">
        <v>0</v>
      </c>
      <c r="J197">
        <v>0</v>
      </c>
    </row>
    <row r="198" spans="1:10" hidden="1" x14ac:dyDescent="0.25">
      <c r="A198" s="1">
        <v>44751.066261574073</v>
      </c>
      <c r="B198" t="s">
        <v>438</v>
      </c>
      <c r="C198" s="4" t="b">
        <v>0</v>
      </c>
      <c r="D198" t="b">
        <v>1</v>
      </c>
      <c r="E198" t="s">
        <v>167</v>
      </c>
      <c r="F198" s="10">
        <v>44410.108807870369</v>
      </c>
      <c r="G198" s="2">
        <v>0</v>
      </c>
      <c r="H198" s="11">
        <v>58</v>
      </c>
      <c r="I198" s="5">
        <v>0</v>
      </c>
      <c r="J198">
        <v>0</v>
      </c>
    </row>
    <row r="199" spans="1:10" hidden="1" x14ac:dyDescent="0.25">
      <c r="A199" s="1">
        <v>44751.066284722219</v>
      </c>
      <c r="B199" t="s">
        <v>439</v>
      </c>
      <c r="C199" s="4" t="b">
        <v>0</v>
      </c>
      <c r="D199" t="b">
        <v>1</v>
      </c>
      <c r="E199" t="s">
        <v>440</v>
      </c>
      <c r="F199" s="10">
        <v>41155.951840277776</v>
      </c>
      <c r="G199" s="2">
        <v>0</v>
      </c>
      <c r="H199" s="11">
        <v>3143</v>
      </c>
      <c r="I199" s="5">
        <v>0</v>
      </c>
      <c r="J199">
        <v>0</v>
      </c>
    </row>
    <row r="200" spans="1:10" hidden="1" x14ac:dyDescent="0.25">
      <c r="A200" s="1">
        <v>44751.066400462965</v>
      </c>
      <c r="B200" t="s">
        <v>442</v>
      </c>
      <c r="C200" s="4" t="b">
        <v>0</v>
      </c>
      <c r="D200" t="b">
        <v>0</v>
      </c>
      <c r="E200" t="s">
        <v>368</v>
      </c>
      <c r="F200" s="10">
        <v>44143.896539351852</v>
      </c>
      <c r="G200" s="2">
        <v>0</v>
      </c>
      <c r="H200" s="11">
        <v>6</v>
      </c>
      <c r="I200" s="5">
        <v>0</v>
      </c>
      <c r="J200">
        <v>0</v>
      </c>
    </row>
    <row r="201" spans="1:10" hidden="1" x14ac:dyDescent="0.25">
      <c r="A201" s="1">
        <v>44751.067129629628</v>
      </c>
      <c r="B201" t="s">
        <v>443</v>
      </c>
      <c r="C201" s="4" t="b">
        <v>0</v>
      </c>
      <c r="D201" t="b">
        <v>0</v>
      </c>
      <c r="E201" t="s">
        <v>368</v>
      </c>
      <c r="F201" s="10">
        <v>44143.896539351852</v>
      </c>
      <c r="G201" s="2">
        <v>0</v>
      </c>
      <c r="H201" s="11">
        <v>6</v>
      </c>
      <c r="I201" s="5">
        <v>0</v>
      </c>
      <c r="J201">
        <v>0</v>
      </c>
    </row>
    <row r="202" spans="1:10" hidden="1" x14ac:dyDescent="0.25">
      <c r="A202" s="1">
        <v>44751.067361111112</v>
      </c>
      <c r="B202" t="s">
        <v>444</v>
      </c>
      <c r="C202" s="4" t="b">
        <v>0</v>
      </c>
      <c r="D202" t="b">
        <v>1</v>
      </c>
      <c r="E202" t="s">
        <v>217</v>
      </c>
      <c r="F202" s="10">
        <v>44575.986747685187</v>
      </c>
      <c r="G202" s="2">
        <v>0</v>
      </c>
      <c r="H202" s="11">
        <v>103</v>
      </c>
      <c r="I202" s="5">
        <v>0</v>
      </c>
      <c r="J202">
        <v>0</v>
      </c>
    </row>
    <row r="203" spans="1:10" hidden="1" x14ac:dyDescent="0.25">
      <c r="A203" s="1">
        <v>44751.067523148151</v>
      </c>
      <c r="B203" t="s">
        <v>445</v>
      </c>
      <c r="C203" s="4" t="b">
        <v>0</v>
      </c>
      <c r="D203" t="b">
        <v>1</v>
      </c>
      <c r="E203" t="s">
        <v>446</v>
      </c>
      <c r="F203" s="10">
        <v>44340.502349537041</v>
      </c>
      <c r="G203" s="2">
        <v>0</v>
      </c>
      <c r="H203" s="11">
        <v>685</v>
      </c>
      <c r="I203" s="5">
        <v>0</v>
      </c>
      <c r="J203">
        <v>0</v>
      </c>
    </row>
    <row r="204" spans="1:10" hidden="1" x14ac:dyDescent="0.25">
      <c r="A204" s="1">
        <v>44751.067731481482</v>
      </c>
      <c r="B204" t="s">
        <v>448</v>
      </c>
      <c r="C204" s="4" t="b">
        <v>0</v>
      </c>
      <c r="D204" t="b">
        <v>0</v>
      </c>
      <c r="E204" t="s">
        <v>449</v>
      </c>
      <c r="F204" s="10">
        <v>41817.126192129632</v>
      </c>
      <c r="G204" s="2">
        <v>0</v>
      </c>
      <c r="H204" s="11">
        <v>1969</v>
      </c>
      <c r="I204" s="5">
        <v>0</v>
      </c>
      <c r="J204">
        <v>0</v>
      </c>
    </row>
    <row r="205" spans="1:10" hidden="1" x14ac:dyDescent="0.25">
      <c r="A205" s="1">
        <v>44751.068043981482</v>
      </c>
      <c r="B205" t="s">
        <v>450</v>
      </c>
      <c r="C205" s="4" t="b">
        <v>1</v>
      </c>
      <c r="D205" t="b">
        <v>1</v>
      </c>
      <c r="E205" t="s">
        <v>451</v>
      </c>
      <c r="F205" s="10">
        <v>39472.928425925929</v>
      </c>
      <c r="G205" s="2">
        <v>1</v>
      </c>
      <c r="H205" s="11">
        <v>288127</v>
      </c>
      <c r="I205" s="5">
        <v>0</v>
      </c>
      <c r="J205">
        <v>0</v>
      </c>
    </row>
    <row r="206" spans="1:10" hidden="1" x14ac:dyDescent="0.25">
      <c r="A206" s="1">
        <v>44751.068969907406</v>
      </c>
      <c r="B206" t="s">
        <v>453</v>
      </c>
      <c r="C206" s="4" t="b">
        <v>0</v>
      </c>
      <c r="D206" t="b">
        <v>1</v>
      </c>
      <c r="E206" t="s">
        <v>454</v>
      </c>
      <c r="F206" s="10">
        <v>40112.640567129631</v>
      </c>
      <c r="G206" s="2">
        <v>1</v>
      </c>
      <c r="H206" s="11">
        <v>6529</v>
      </c>
      <c r="I206" s="5">
        <v>0</v>
      </c>
      <c r="J206">
        <v>0</v>
      </c>
    </row>
    <row r="207" spans="1:10" hidden="1" x14ac:dyDescent="0.25">
      <c r="A207" s="1">
        <v>44751.069467592592</v>
      </c>
      <c r="B207" t="s">
        <v>456</v>
      </c>
      <c r="C207" s="4" t="b">
        <v>0</v>
      </c>
      <c r="D207" t="b">
        <v>1</v>
      </c>
      <c r="E207" t="s">
        <v>457</v>
      </c>
      <c r="F207" s="10">
        <v>40793.733888888892</v>
      </c>
      <c r="G207" s="2">
        <v>3</v>
      </c>
      <c r="H207" s="11">
        <v>6412</v>
      </c>
      <c r="I207" s="5">
        <v>0</v>
      </c>
      <c r="J207">
        <v>0</v>
      </c>
    </row>
    <row r="208" spans="1:10" hidden="1" x14ac:dyDescent="0.25">
      <c r="A208" s="1">
        <v>44751.070891203701</v>
      </c>
      <c r="B208" t="s">
        <v>459</v>
      </c>
      <c r="C208" s="4" t="b">
        <v>0</v>
      </c>
      <c r="D208" t="b">
        <v>0</v>
      </c>
      <c r="E208" t="s">
        <v>460</v>
      </c>
      <c r="F208" s="10">
        <v>40736.138599537036</v>
      </c>
      <c r="G208" s="2">
        <v>0</v>
      </c>
      <c r="H208" s="11">
        <v>103</v>
      </c>
      <c r="I208" s="5">
        <v>0</v>
      </c>
      <c r="J208">
        <v>0</v>
      </c>
    </row>
    <row r="209" spans="1:10" hidden="1" x14ac:dyDescent="0.25">
      <c r="A209" s="1">
        <v>44751.070972222224</v>
      </c>
      <c r="B209" t="s">
        <v>461</v>
      </c>
      <c r="C209" s="4" t="b">
        <v>0</v>
      </c>
      <c r="D209" t="b">
        <v>0</v>
      </c>
      <c r="E209" t="s">
        <v>462</v>
      </c>
      <c r="F209" s="10">
        <v>42004.474560185183</v>
      </c>
      <c r="G209" s="2">
        <v>0</v>
      </c>
      <c r="H209" s="11">
        <v>20</v>
      </c>
      <c r="I209" s="5">
        <v>0</v>
      </c>
      <c r="J209">
        <v>0</v>
      </c>
    </row>
    <row r="210" spans="1:10" hidden="1" x14ac:dyDescent="0.25">
      <c r="A210" s="1">
        <v>44751.07099537037</v>
      </c>
      <c r="B210" t="s">
        <v>463</v>
      </c>
      <c r="C210" s="4" t="b">
        <v>0</v>
      </c>
      <c r="D210" t="b">
        <v>1</v>
      </c>
      <c r="E210" t="s">
        <v>56</v>
      </c>
      <c r="F210" s="10">
        <v>39932.645011574074</v>
      </c>
      <c r="G210" s="2">
        <v>0</v>
      </c>
      <c r="H210" s="11">
        <v>2100</v>
      </c>
      <c r="I210" s="5">
        <v>0</v>
      </c>
      <c r="J210">
        <v>0</v>
      </c>
    </row>
    <row r="211" spans="1:10" hidden="1" x14ac:dyDescent="0.25">
      <c r="A211" s="1">
        <v>44751.071111111109</v>
      </c>
      <c r="B211" t="s">
        <v>466</v>
      </c>
      <c r="C211" s="4" t="b">
        <v>0</v>
      </c>
      <c r="D211" t="b">
        <v>1</v>
      </c>
      <c r="E211" t="s">
        <v>468</v>
      </c>
      <c r="F211" s="10">
        <v>43512.190787037034</v>
      </c>
      <c r="G211" s="2">
        <v>0</v>
      </c>
      <c r="H211" s="11">
        <v>983</v>
      </c>
      <c r="I211" s="5">
        <v>0</v>
      </c>
      <c r="J211">
        <v>0</v>
      </c>
    </row>
    <row r="212" spans="1:10" hidden="1" x14ac:dyDescent="0.25">
      <c r="A212" s="1">
        <v>44751.071180555555</v>
      </c>
      <c r="B212" t="s">
        <v>470</v>
      </c>
      <c r="C212" s="4" t="b">
        <v>0</v>
      </c>
      <c r="D212" t="b">
        <v>0</v>
      </c>
      <c r="E212" t="s">
        <v>471</v>
      </c>
      <c r="F212" s="10">
        <v>41395.735995370371</v>
      </c>
      <c r="G212" s="2">
        <v>0</v>
      </c>
      <c r="H212" s="11">
        <v>1810</v>
      </c>
      <c r="I212" s="5">
        <v>0</v>
      </c>
      <c r="J212">
        <v>0</v>
      </c>
    </row>
    <row r="213" spans="1:10" hidden="1" x14ac:dyDescent="0.25">
      <c r="A213" s="1">
        <v>44751.071388888886</v>
      </c>
      <c r="B213" t="s">
        <v>49</v>
      </c>
      <c r="C213" s="4" t="b">
        <v>0</v>
      </c>
      <c r="D213" t="b">
        <v>0</v>
      </c>
      <c r="E213" t="s">
        <v>472</v>
      </c>
      <c r="F213" s="10">
        <v>42573.038726851853</v>
      </c>
      <c r="G213" s="2">
        <v>0</v>
      </c>
      <c r="H213" s="11">
        <v>2263</v>
      </c>
      <c r="I213" s="5">
        <v>0</v>
      </c>
      <c r="J213">
        <v>0</v>
      </c>
    </row>
    <row r="214" spans="1:10" hidden="1" x14ac:dyDescent="0.25">
      <c r="A214" s="1">
        <v>44751.071585648147</v>
      </c>
      <c r="B214" t="s">
        <v>473</v>
      </c>
      <c r="C214" s="4" t="b">
        <v>0</v>
      </c>
      <c r="D214" t="b">
        <v>1</v>
      </c>
      <c r="E214" t="s">
        <v>474</v>
      </c>
      <c r="F214" s="10">
        <v>40297.581111111111</v>
      </c>
      <c r="G214" s="2">
        <v>1</v>
      </c>
      <c r="H214" s="11">
        <v>4138</v>
      </c>
      <c r="I214" s="5">
        <v>0</v>
      </c>
      <c r="J214">
        <v>0</v>
      </c>
    </row>
    <row r="215" spans="1:10" hidden="1" x14ac:dyDescent="0.25">
      <c r="A215" s="1">
        <v>44751.072465277779</v>
      </c>
      <c r="B215" t="s">
        <v>49</v>
      </c>
      <c r="C215" s="4" t="b">
        <v>0</v>
      </c>
      <c r="D215" t="b">
        <v>0</v>
      </c>
      <c r="E215" t="s">
        <v>56</v>
      </c>
      <c r="F215" s="10">
        <v>39920.252233796295</v>
      </c>
      <c r="G215" s="2">
        <v>0</v>
      </c>
      <c r="H215" s="11">
        <v>963</v>
      </c>
      <c r="I215" s="5">
        <v>0</v>
      </c>
      <c r="J215">
        <v>0</v>
      </c>
    </row>
    <row r="216" spans="1:10" hidden="1" x14ac:dyDescent="0.25">
      <c r="A216" s="1">
        <v>44751.072465277779</v>
      </c>
      <c r="B216" t="s">
        <v>476</v>
      </c>
      <c r="C216" s="4" t="b">
        <v>0</v>
      </c>
      <c r="D216" t="b">
        <v>0</v>
      </c>
      <c r="E216" t="s">
        <v>56</v>
      </c>
      <c r="F216" s="10">
        <v>40424.680902777778</v>
      </c>
      <c r="G216" s="2">
        <v>0</v>
      </c>
      <c r="H216" s="11">
        <v>62</v>
      </c>
      <c r="I216" s="5">
        <v>0</v>
      </c>
      <c r="J216">
        <v>0</v>
      </c>
    </row>
    <row r="217" spans="1:10" hidden="1" x14ac:dyDescent="0.25">
      <c r="A217" s="1">
        <v>44751.072615740741</v>
      </c>
      <c r="B217" t="s">
        <v>477</v>
      </c>
      <c r="C217" s="4" t="b">
        <v>0</v>
      </c>
      <c r="D217" t="b">
        <v>0</v>
      </c>
      <c r="E217" t="s">
        <v>368</v>
      </c>
      <c r="F217" s="10">
        <v>44143.896539351852</v>
      </c>
      <c r="G217" s="2">
        <v>0</v>
      </c>
      <c r="H217" s="11">
        <v>6</v>
      </c>
      <c r="I217" s="5">
        <v>0</v>
      </c>
      <c r="J217">
        <v>0</v>
      </c>
    </row>
    <row r="218" spans="1:10" hidden="1" x14ac:dyDescent="0.25">
      <c r="A218" s="1">
        <v>44751.073738425926</v>
      </c>
      <c r="B218" t="s">
        <v>478</v>
      </c>
      <c r="C218" s="4" t="b">
        <v>1</v>
      </c>
      <c r="D218" t="b">
        <v>1</v>
      </c>
      <c r="E218" t="s">
        <v>479</v>
      </c>
      <c r="F218" s="10">
        <v>39962.942881944444</v>
      </c>
      <c r="G218" s="2">
        <v>16</v>
      </c>
      <c r="H218" s="11">
        <v>464558</v>
      </c>
      <c r="I218" s="5">
        <v>0</v>
      </c>
      <c r="J218">
        <v>0</v>
      </c>
    </row>
    <row r="219" spans="1:10" hidden="1" x14ac:dyDescent="0.25">
      <c r="A219" s="1">
        <v>44751.074004629627</v>
      </c>
      <c r="B219" t="s">
        <v>481</v>
      </c>
      <c r="C219" s="4" t="b">
        <v>0</v>
      </c>
      <c r="D219" t="b">
        <v>0</v>
      </c>
      <c r="E219" t="s">
        <v>56</v>
      </c>
      <c r="F219" s="10">
        <v>41842.656099537038</v>
      </c>
      <c r="G219" s="2">
        <v>0</v>
      </c>
      <c r="H219" s="11">
        <v>38</v>
      </c>
      <c r="I219" s="5">
        <v>0</v>
      </c>
      <c r="J219">
        <v>0</v>
      </c>
    </row>
    <row r="220" spans="1:10" hidden="1" x14ac:dyDescent="0.25">
      <c r="A220" s="1">
        <v>44751.074004629627</v>
      </c>
      <c r="B220" t="s">
        <v>481</v>
      </c>
      <c r="C220" s="4" t="b">
        <v>0</v>
      </c>
      <c r="D220" t="b">
        <v>0</v>
      </c>
      <c r="E220" t="s">
        <v>56</v>
      </c>
      <c r="F220" s="10">
        <v>42142.611319444448</v>
      </c>
      <c r="G220" s="2">
        <v>0</v>
      </c>
      <c r="H220" s="11">
        <v>35</v>
      </c>
      <c r="I220" s="5">
        <v>0</v>
      </c>
      <c r="J220">
        <v>0</v>
      </c>
    </row>
    <row r="221" spans="1:10" hidden="1" x14ac:dyDescent="0.25">
      <c r="A221" s="1">
        <v>44751.074004629627</v>
      </c>
      <c r="B221" t="s">
        <v>481</v>
      </c>
      <c r="C221" s="4" t="b">
        <v>0</v>
      </c>
      <c r="D221" t="b">
        <v>1</v>
      </c>
      <c r="E221" t="s">
        <v>485</v>
      </c>
      <c r="F221" s="10">
        <v>41857.892604166664</v>
      </c>
      <c r="G221" s="2">
        <v>0</v>
      </c>
      <c r="H221" s="11">
        <v>462</v>
      </c>
      <c r="I221" s="5">
        <v>0</v>
      </c>
      <c r="J221">
        <v>0</v>
      </c>
    </row>
    <row r="222" spans="1:10" hidden="1" x14ac:dyDescent="0.25">
      <c r="A222" s="1">
        <v>44751.074004629627</v>
      </c>
      <c r="B222" t="s">
        <v>487</v>
      </c>
      <c r="C222" s="4" t="b">
        <v>0</v>
      </c>
      <c r="D222" t="b">
        <v>1</v>
      </c>
      <c r="E222" t="s">
        <v>488</v>
      </c>
      <c r="F222" s="10">
        <v>41647.362569444442</v>
      </c>
      <c r="G222" s="2">
        <v>0</v>
      </c>
      <c r="H222" s="11">
        <v>377</v>
      </c>
      <c r="I222" s="5">
        <v>0</v>
      </c>
      <c r="J222">
        <v>0</v>
      </c>
    </row>
    <row r="223" spans="1:10" hidden="1" x14ac:dyDescent="0.25">
      <c r="A223" s="1">
        <v>44751.074004629627</v>
      </c>
      <c r="B223" t="s">
        <v>481</v>
      </c>
      <c r="C223" s="4" t="b">
        <v>0</v>
      </c>
      <c r="D223" t="b">
        <v>1</v>
      </c>
      <c r="E223" t="s">
        <v>491</v>
      </c>
      <c r="F223" s="10">
        <v>41857.897627314815</v>
      </c>
      <c r="G223" s="2">
        <v>0</v>
      </c>
      <c r="H223" s="11">
        <v>4772</v>
      </c>
      <c r="I223" s="5">
        <v>0</v>
      </c>
      <c r="J223">
        <v>0</v>
      </c>
    </row>
    <row r="224" spans="1:10" hidden="1" x14ac:dyDescent="0.25">
      <c r="A224" s="1">
        <v>44751.074004629627</v>
      </c>
      <c r="B224" t="s">
        <v>481</v>
      </c>
      <c r="C224" s="4" t="b">
        <v>0</v>
      </c>
      <c r="D224" t="b">
        <v>1</v>
      </c>
      <c r="E224" t="s">
        <v>494</v>
      </c>
      <c r="F224" s="10">
        <v>40032.814305555556</v>
      </c>
      <c r="G224" s="2">
        <v>0</v>
      </c>
      <c r="H224" s="11">
        <v>18932</v>
      </c>
      <c r="I224" s="5">
        <v>0</v>
      </c>
      <c r="J224">
        <v>0</v>
      </c>
    </row>
    <row r="225" spans="1:10" hidden="1" x14ac:dyDescent="0.25">
      <c r="A225" s="1">
        <v>44751.074016203704</v>
      </c>
      <c r="B225" t="s">
        <v>481</v>
      </c>
      <c r="C225" s="4" t="b">
        <v>0</v>
      </c>
      <c r="D225" t="b">
        <v>1</v>
      </c>
      <c r="E225" t="s">
        <v>497</v>
      </c>
      <c r="F225" s="10">
        <v>41859.994467592594</v>
      </c>
      <c r="G225" s="2">
        <v>0</v>
      </c>
      <c r="H225" s="11">
        <v>710</v>
      </c>
      <c r="I225" s="5">
        <v>0</v>
      </c>
      <c r="J225">
        <v>0</v>
      </c>
    </row>
    <row r="226" spans="1:10" hidden="1" x14ac:dyDescent="0.25">
      <c r="A226" s="1">
        <v>44751.074016203704</v>
      </c>
      <c r="B226" t="s">
        <v>481</v>
      </c>
      <c r="C226" s="4" t="b">
        <v>0</v>
      </c>
      <c r="D226" t="b">
        <v>1</v>
      </c>
      <c r="E226" t="s">
        <v>500</v>
      </c>
      <c r="F226" s="10">
        <v>42845.675925925927</v>
      </c>
      <c r="G226" s="2">
        <v>0</v>
      </c>
      <c r="H226" s="11">
        <v>319</v>
      </c>
      <c r="I226" s="5">
        <v>0</v>
      </c>
      <c r="J226">
        <v>0</v>
      </c>
    </row>
    <row r="227" spans="1:10" hidden="1" x14ac:dyDescent="0.25">
      <c r="A227" s="1">
        <v>44751.07540509259</v>
      </c>
      <c r="B227" t="s">
        <v>501</v>
      </c>
      <c r="C227" s="4" t="b">
        <v>0</v>
      </c>
      <c r="D227" t="b">
        <v>0</v>
      </c>
      <c r="E227" t="s">
        <v>502</v>
      </c>
      <c r="F227" s="10">
        <v>41418.497523148151</v>
      </c>
      <c r="G227" s="2">
        <v>0</v>
      </c>
      <c r="H227" s="11">
        <v>2412</v>
      </c>
      <c r="I227" s="5">
        <v>0</v>
      </c>
      <c r="J227">
        <v>0</v>
      </c>
    </row>
    <row r="228" spans="1:10" hidden="1" x14ac:dyDescent="0.25">
      <c r="A228" s="1">
        <v>44751.075729166667</v>
      </c>
      <c r="B228" t="s">
        <v>504</v>
      </c>
      <c r="C228" s="4" t="b">
        <v>1</v>
      </c>
      <c r="D228" t="b">
        <v>1</v>
      </c>
      <c r="E228" t="s">
        <v>505</v>
      </c>
      <c r="F228" s="10">
        <v>42172.947442129633</v>
      </c>
      <c r="G228" s="2">
        <v>9</v>
      </c>
      <c r="H228" s="11">
        <v>38659</v>
      </c>
      <c r="I228" s="5">
        <v>0</v>
      </c>
      <c r="J228">
        <v>0</v>
      </c>
    </row>
    <row r="229" spans="1:10" hidden="1" x14ac:dyDescent="0.25">
      <c r="A229" s="1">
        <v>44751.076342592591</v>
      </c>
      <c r="B229" t="s">
        <v>507</v>
      </c>
      <c r="C229" s="4" t="b">
        <v>0</v>
      </c>
      <c r="D229" t="b">
        <v>1</v>
      </c>
      <c r="E229" t="s">
        <v>63</v>
      </c>
      <c r="F229" s="10">
        <v>40766.653043981481</v>
      </c>
      <c r="G229" s="2">
        <v>0</v>
      </c>
      <c r="H229" s="11">
        <v>530</v>
      </c>
      <c r="I229" s="5">
        <v>0</v>
      </c>
      <c r="J229">
        <v>0</v>
      </c>
    </row>
    <row r="230" spans="1:10" hidden="1" x14ac:dyDescent="0.25">
      <c r="A230" s="1">
        <v>44751.07640046296</v>
      </c>
      <c r="B230" t="s">
        <v>508</v>
      </c>
      <c r="C230" s="4" t="b">
        <v>0</v>
      </c>
      <c r="D230" t="b">
        <v>0</v>
      </c>
      <c r="E230" t="s">
        <v>56</v>
      </c>
      <c r="F230" s="10">
        <v>43892.795081018521</v>
      </c>
      <c r="G230" s="2">
        <v>0</v>
      </c>
      <c r="H230" s="11">
        <v>824</v>
      </c>
      <c r="I230" s="5">
        <v>0</v>
      </c>
      <c r="J230">
        <v>0</v>
      </c>
    </row>
    <row r="231" spans="1:10" hidden="1" x14ac:dyDescent="0.25">
      <c r="A231" s="1">
        <v>44751.076458333337</v>
      </c>
      <c r="B231" t="s">
        <v>510</v>
      </c>
      <c r="C231" s="4" t="b">
        <v>1</v>
      </c>
      <c r="D231" t="b">
        <v>1</v>
      </c>
      <c r="E231" t="s">
        <v>511</v>
      </c>
      <c r="F231" s="10">
        <v>39699.373564814814</v>
      </c>
      <c r="G231" s="2">
        <v>4</v>
      </c>
      <c r="H231" s="11">
        <v>88189</v>
      </c>
      <c r="I231" s="5">
        <v>0</v>
      </c>
      <c r="J231">
        <v>0</v>
      </c>
    </row>
    <row r="232" spans="1:10" hidden="1" x14ac:dyDescent="0.25">
      <c r="A232" s="1">
        <v>44751.076574074075</v>
      </c>
      <c r="B232" t="s">
        <v>513</v>
      </c>
      <c r="C232" s="4" t="b">
        <v>0</v>
      </c>
      <c r="D232" t="b">
        <v>1</v>
      </c>
      <c r="E232" t="s">
        <v>514</v>
      </c>
      <c r="F232" s="10">
        <v>40988.202916666669</v>
      </c>
      <c r="G232" s="2">
        <v>0</v>
      </c>
      <c r="H232" s="11">
        <v>630</v>
      </c>
      <c r="I232" s="5">
        <v>0</v>
      </c>
      <c r="J232">
        <v>0</v>
      </c>
    </row>
    <row r="233" spans="1:10" hidden="1" x14ac:dyDescent="0.25">
      <c r="A233" s="1">
        <v>44751.076597222222</v>
      </c>
      <c r="B233" t="s">
        <v>516</v>
      </c>
      <c r="C233" s="4" t="b">
        <v>1</v>
      </c>
      <c r="D233" t="b">
        <v>1</v>
      </c>
      <c r="E233" t="s">
        <v>517</v>
      </c>
      <c r="F233" s="10">
        <v>39380.818252314813</v>
      </c>
      <c r="G233" s="2">
        <v>0</v>
      </c>
      <c r="H233" s="11">
        <v>42255</v>
      </c>
      <c r="I233" s="5">
        <v>0</v>
      </c>
      <c r="J233">
        <v>0</v>
      </c>
    </row>
    <row r="234" spans="1:10" hidden="1" x14ac:dyDescent="0.25">
      <c r="A234" s="1">
        <v>44751.077002314814</v>
      </c>
      <c r="B234" t="s">
        <v>519</v>
      </c>
      <c r="C234" s="4" t="b">
        <v>0</v>
      </c>
      <c r="D234" t="b">
        <v>0</v>
      </c>
      <c r="E234" t="s">
        <v>56</v>
      </c>
      <c r="F234" s="10">
        <v>41223.012442129628</v>
      </c>
      <c r="G234" s="2">
        <v>1</v>
      </c>
      <c r="H234" s="11">
        <v>137</v>
      </c>
      <c r="I234" s="5">
        <v>0</v>
      </c>
      <c r="J234">
        <v>0</v>
      </c>
    </row>
    <row r="235" spans="1:10" hidden="1" x14ac:dyDescent="0.25">
      <c r="A235" s="1">
        <v>44751.077164351853</v>
      </c>
      <c r="B235" t="s">
        <v>521</v>
      </c>
      <c r="C235" s="4" t="b">
        <v>0</v>
      </c>
      <c r="D235" t="b">
        <v>1</v>
      </c>
      <c r="E235" t="s">
        <v>63</v>
      </c>
      <c r="F235" s="10">
        <v>40766.653043981481</v>
      </c>
      <c r="G235" s="2">
        <v>0</v>
      </c>
      <c r="H235" s="11">
        <v>530</v>
      </c>
      <c r="I235" s="5">
        <v>0</v>
      </c>
      <c r="J235">
        <v>0</v>
      </c>
    </row>
    <row r="236" spans="1:10" hidden="1" x14ac:dyDescent="0.25">
      <c r="A236" s="1">
        <v>44751.077870370369</v>
      </c>
      <c r="B236" t="s">
        <v>522</v>
      </c>
      <c r="C236" s="4" t="b">
        <v>0</v>
      </c>
      <c r="D236" t="b">
        <v>1</v>
      </c>
      <c r="E236" t="s">
        <v>63</v>
      </c>
      <c r="F236" s="10">
        <v>40766.653043981481</v>
      </c>
      <c r="G236" s="2">
        <v>0</v>
      </c>
      <c r="H236" s="11">
        <v>530</v>
      </c>
      <c r="I236" s="5">
        <v>0</v>
      </c>
      <c r="J236">
        <v>0</v>
      </c>
    </row>
    <row r="237" spans="1:10" hidden="1" x14ac:dyDescent="0.25">
      <c r="A237" s="1">
        <v>44751.078275462962</v>
      </c>
      <c r="B237" t="s">
        <v>523</v>
      </c>
      <c r="C237" s="4" t="b">
        <v>0</v>
      </c>
      <c r="D237" t="b">
        <v>1</v>
      </c>
      <c r="E237" t="s">
        <v>63</v>
      </c>
      <c r="F237" s="10">
        <v>40766.653043981481</v>
      </c>
      <c r="G237" s="2">
        <v>0</v>
      </c>
      <c r="H237" s="11">
        <v>530</v>
      </c>
      <c r="I237" s="5">
        <v>0</v>
      </c>
      <c r="J237">
        <v>0</v>
      </c>
    </row>
    <row r="238" spans="1:10" hidden="1" x14ac:dyDescent="0.25">
      <c r="A238" s="1">
        <v>44751.079085648147</v>
      </c>
      <c r="B238" t="s">
        <v>524</v>
      </c>
      <c r="C238" s="4" t="b">
        <v>0</v>
      </c>
      <c r="D238" t="b">
        <v>1</v>
      </c>
      <c r="E238" t="s">
        <v>63</v>
      </c>
      <c r="F238" s="10">
        <v>40766.653043981481</v>
      </c>
      <c r="G238" s="2">
        <v>0</v>
      </c>
      <c r="H238" s="11">
        <v>530</v>
      </c>
      <c r="I238" s="5">
        <v>0</v>
      </c>
      <c r="J238">
        <v>0</v>
      </c>
    </row>
    <row r="239" spans="1:10" hidden="1" x14ac:dyDescent="0.25">
      <c r="A239" s="1">
        <v>44751.079236111109</v>
      </c>
      <c r="B239" t="s">
        <v>525</v>
      </c>
      <c r="C239" s="4" t="b">
        <v>0</v>
      </c>
      <c r="D239" t="b">
        <v>1</v>
      </c>
      <c r="E239" t="s">
        <v>526</v>
      </c>
      <c r="F239" s="10">
        <v>39810.828703703701</v>
      </c>
      <c r="G239" s="2">
        <v>0</v>
      </c>
      <c r="H239" s="11">
        <v>3969</v>
      </c>
      <c r="I239" s="5">
        <v>0</v>
      </c>
      <c r="J239">
        <v>0</v>
      </c>
    </row>
    <row r="240" spans="1:10" hidden="1" x14ac:dyDescent="0.25">
      <c r="A240" s="1">
        <v>44751.079467592594</v>
      </c>
      <c r="B240" t="s">
        <v>528</v>
      </c>
      <c r="C240" s="4" t="b">
        <v>0</v>
      </c>
      <c r="D240" t="b">
        <v>0</v>
      </c>
      <c r="E240" t="s">
        <v>529</v>
      </c>
      <c r="F240" s="10">
        <v>41679.058761574073</v>
      </c>
      <c r="G240" s="2">
        <v>0</v>
      </c>
      <c r="H240" s="11">
        <v>1758</v>
      </c>
      <c r="I240" s="5">
        <v>0</v>
      </c>
      <c r="J240">
        <v>0</v>
      </c>
    </row>
    <row r="241" spans="1:10" hidden="1" x14ac:dyDescent="0.25">
      <c r="A241" s="1">
        <v>44751.08152777778</v>
      </c>
      <c r="B241" t="s">
        <v>49</v>
      </c>
      <c r="C241" s="4" t="b">
        <v>0</v>
      </c>
      <c r="D241" t="b">
        <v>1</v>
      </c>
      <c r="E241" t="s">
        <v>531</v>
      </c>
      <c r="F241" s="10">
        <v>40714.580925925926</v>
      </c>
      <c r="G241" s="2">
        <v>0</v>
      </c>
      <c r="H241" s="11">
        <v>1180</v>
      </c>
      <c r="I241" s="5">
        <v>0</v>
      </c>
      <c r="J241">
        <v>0</v>
      </c>
    </row>
    <row r="242" spans="1:10" hidden="1" x14ac:dyDescent="0.25">
      <c r="A242" s="1">
        <v>44751.082314814812</v>
      </c>
      <c r="B242" t="s">
        <v>533</v>
      </c>
      <c r="C242" s="4" t="b">
        <v>0</v>
      </c>
      <c r="D242" t="b">
        <v>0</v>
      </c>
      <c r="E242" t="s">
        <v>56</v>
      </c>
      <c r="F242" s="10">
        <v>42007.860590277778</v>
      </c>
      <c r="G242" s="2">
        <v>0</v>
      </c>
      <c r="H242" s="11">
        <v>81</v>
      </c>
      <c r="I242" s="5">
        <v>0</v>
      </c>
      <c r="J242">
        <v>0</v>
      </c>
    </row>
    <row r="243" spans="1:10" hidden="1" x14ac:dyDescent="0.25">
      <c r="A243" s="1">
        <v>44751.082326388889</v>
      </c>
      <c r="B243" t="s">
        <v>427</v>
      </c>
      <c r="C243" s="4" t="b">
        <v>0</v>
      </c>
      <c r="D243" t="b">
        <v>1</v>
      </c>
      <c r="E243" t="s">
        <v>534</v>
      </c>
      <c r="F243" s="10">
        <v>40724.094675925924</v>
      </c>
      <c r="G243" s="2">
        <v>0</v>
      </c>
      <c r="H243" s="11">
        <v>298</v>
      </c>
      <c r="I243" s="5">
        <v>0</v>
      </c>
      <c r="J243">
        <v>0</v>
      </c>
    </row>
    <row r="244" spans="1:10" hidden="1" x14ac:dyDescent="0.25">
      <c r="A244" s="1">
        <v>44751.082754629628</v>
      </c>
      <c r="B244" t="s">
        <v>536</v>
      </c>
      <c r="C244" s="4" t="b">
        <v>1</v>
      </c>
      <c r="D244" t="b">
        <v>1</v>
      </c>
      <c r="E244" t="s">
        <v>537</v>
      </c>
      <c r="F244" s="10">
        <v>39729.946817129632</v>
      </c>
      <c r="G244" s="2">
        <v>0</v>
      </c>
      <c r="H244" s="11">
        <v>112060</v>
      </c>
      <c r="I244" s="5">
        <v>0</v>
      </c>
      <c r="J244">
        <v>0</v>
      </c>
    </row>
    <row r="245" spans="1:10" hidden="1" x14ac:dyDescent="0.25">
      <c r="A245" s="1">
        <v>44751.082824074074</v>
      </c>
      <c r="B245" t="s">
        <v>539</v>
      </c>
      <c r="C245" s="4" t="b">
        <v>0</v>
      </c>
      <c r="D245" t="b">
        <v>0</v>
      </c>
      <c r="E245" t="s">
        <v>540</v>
      </c>
      <c r="F245" s="10">
        <v>41246.15797453704</v>
      </c>
      <c r="G245" s="2">
        <v>0</v>
      </c>
      <c r="H245" s="11">
        <v>241</v>
      </c>
      <c r="I245" s="5">
        <v>0</v>
      </c>
      <c r="J245">
        <v>0</v>
      </c>
    </row>
    <row r="246" spans="1:10" hidden="1" x14ac:dyDescent="0.25">
      <c r="A246" s="1">
        <v>44751.08284722222</v>
      </c>
      <c r="B246" t="s">
        <v>541</v>
      </c>
      <c r="C246" s="4" t="b">
        <v>0</v>
      </c>
      <c r="D246" t="b">
        <v>1</v>
      </c>
      <c r="E246" t="s">
        <v>542</v>
      </c>
      <c r="F246" s="10">
        <v>39584.721400462964</v>
      </c>
      <c r="G246" s="2">
        <v>0</v>
      </c>
      <c r="H246" s="11">
        <v>1140</v>
      </c>
      <c r="I246" s="5">
        <v>0</v>
      </c>
      <c r="J246">
        <v>0</v>
      </c>
    </row>
    <row r="247" spans="1:10" hidden="1" x14ac:dyDescent="0.25">
      <c r="A247" s="1">
        <v>44751.083229166667</v>
      </c>
      <c r="B247" t="s">
        <v>544</v>
      </c>
      <c r="C247" s="4" t="b">
        <v>0</v>
      </c>
      <c r="D247" t="b">
        <v>0</v>
      </c>
      <c r="E247" t="s">
        <v>540</v>
      </c>
      <c r="F247" s="10">
        <v>41246.15797453704</v>
      </c>
      <c r="G247" s="2">
        <v>0</v>
      </c>
      <c r="H247" s="11">
        <v>241</v>
      </c>
      <c r="I247" s="5">
        <v>0</v>
      </c>
      <c r="J247">
        <v>0</v>
      </c>
    </row>
    <row r="248" spans="1:10" hidden="1" x14ac:dyDescent="0.25">
      <c r="A248" s="1">
        <v>44751.083414351851</v>
      </c>
      <c r="B248" t="s">
        <v>545</v>
      </c>
      <c r="C248" s="4" t="b">
        <v>1</v>
      </c>
      <c r="D248" t="b">
        <v>1</v>
      </c>
      <c r="E248" t="s">
        <v>546</v>
      </c>
      <c r="F248" s="10">
        <v>39297.859907407408</v>
      </c>
      <c r="G248" s="2">
        <v>0</v>
      </c>
      <c r="H248" s="11">
        <v>60921</v>
      </c>
      <c r="I248" s="5">
        <v>0</v>
      </c>
      <c r="J248">
        <v>0</v>
      </c>
    </row>
    <row r="249" spans="1:10" hidden="1" x14ac:dyDescent="0.25">
      <c r="A249" s="1">
        <v>44751.083449074074</v>
      </c>
      <c r="B249" t="s">
        <v>548</v>
      </c>
      <c r="C249" s="4" t="b">
        <v>1</v>
      </c>
      <c r="D249" t="b">
        <v>1</v>
      </c>
      <c r="E249" t="s">
        <v>549</v>
      </c>
      <c r="F249" s="10">
        <v>40477.660497685189</v>
      </c>
      <c r="G249" s="2">
        <v>1</v>
      </c>
      <c r="H249" s="11">
        <v>7095</v>
      </c>
      <c r="I249" s="5">
        <v>0</v>
      </c>
      <c r="J249">
        <v>0</v>
      </c>
    </row>
    <row r="250" spans="1:10" hidden="1" x14ac:dyDescent="0.25">
      <c r="A250" s="1">
        <v>44751.083495370367</v>
      </c>
      <c r="B250" t="s">
        <v>551</v>
      </c>
      <c r="C250" s="4" t="b">
        <v>0</v>
      </c>
      <c r="D250" t="b">
        <v>1</v>
      </c>
      <c r="E250" t="s">
        <v>55</v>
      </c>
      <c r="F250" s="10">
        <v>44745.655532407407</v>
      </c>
      <c r="G250" s="2">
        <v>0</v>
      </c>
      <c r="H250" s="11">
        <v>853</v>
      </c>
      <c r="I250" s="5">
        <v>0</v>
      </c>
      <c r="J250">
        <v>0</v>
      </c>
    </row>
    <row r="251" spans="1:10" hidden="1" x14ac:dyDescent="0.25">
      <c r="A251" s="1">
        <v>44751.083599537036</v>
      </c>
      <c r="B251" t="s">
        <v>552</v>
      </c>
      <c r="C251" s="4" t="b">
        <v>0</v>
      </c>
      <c r="D251" t="b">
        <v>1</v>
      </c>
      <c r="E251" t="s">
        <v>553</v>
      </c>
      <c r="F251" s="10">
        <v>41423.617592592593</v>
      </c>
      <c r="G251" s="2">
        <v>0</v>
      </c>
      <c r="H251" s="11">
        <v>8551</v>
      </c>
      <c r="I251" s="5">
        <v>0</v>
      </c>
      <c r="J251">
        <v>0</v>
      </c>
    </row>
    <row r="252" spans="1:10" hidden="1" x14ac:dyDescent="0.25">
      <c r="A252" s="1">
        <v>44751.083703703705</v>
      </c>
      <c r="B252" t="s">
        <v>554</v>
      </c>
      <c r="C252" s="4" t="b">
        <v>1</v>
      </c>
      <c r="D252" t="b">
        <v>1</v>
      </c>
      <c r="E252" t="s">
        <v>555</v>
      </c>
      <c r="F252" s="10">
        <v>39835.666828703703</v>
      </c>
      <c r="G252" s="2">
        <v>1</v>
      </c>
      <c r="H252" s="11">
        <v>43056</v>
      </c>
      <c r="I252" s="5">
        <v>0</v>
      </c>
      <c r="J252">
        <v>0</v>
      </c>
    </row>
    <row r="253" spans="1:10" hidden="1" x14ac:dyDescent="0.25">
      <c r="A253" s="1">
        <v>44751.084039351852</v>
      </c>
      <c r="B253" t="s">
        <v>557</v>
      </c>
      <c r="C253" s="4" t="b">
        <v>0</v>
      </c>
      <c r="D253" t="b">
        <v>1</v>
      </c>
      <c r="E253" t="s">
        <v>558</v>
      </c>
      <c r="F253" s="10">
        <v>40084.63140046296</v>
      </c>
      <c r="G253" s="2">
        <v>0</v>
      </c>
      <c r="H253" s="11">
        <v>3341</v>
      </c>
      <c r="I253" s="5">
        <v>0</v>
      </c>
      <c r="J253">
        <v>0</v>
      </c>
    </row>
    <row r="254" spans="1:10" hidden="1" x14ac:dyDescent="0.25">
      <c r="A254" s="1">
        <v>44751.084062499998</v>
      </c>
      <c r="B254" t="s">
        <v>560</v>
      </c>
      <c r="C254" s="4" t="b">
        <v>0</v>
      </c>
      <c r="D254" t="b">
        <v>1</v>
      </c>
      <c r="E254" t="s">
        <v>561</v>
      </c>
      <c r="F254" s="10">
        <v>39952.828321759262</v>
      </c>
      <c r="G254" s="2">
        <v>3</v>
      </c>
      <c r="H254" s="11">
        <v>10871</v>
      </c>
      <c r="I254" s="5">
        <v>0</v>
      </c>
      <c r="J254">
        <v>0</v>
      </c>
    </row>
    <row r="255" spans="1:10" hidden="1" x14ac:dyDescent="0.25">
      <c r="A255" s="1">
        <v>44751.084062499998</v>
      </c>
      <c r="B255" t="s">
        <v>560</v>
      </c>
      <c r="C255" s="4" t="b">
        <v>0</v>
      </c>
      <c r="D255" t="b">
        <v>1</v>
      </c>
      <c r="E255" t="s">
        <v>563</v>
      </c>
      <c r="F255" s="10">
        <v>39952.65902777778</v>
      </c>
      <c r="G255" s="2">
        <v>0</v>
      </c>
      <c r="H255" s="11">
        <v>1228</v>
      </c>
      <c r="I255" s="5">
        <v>0</v>
      </c>
      <c r="J255">
        <v>0</v>
      </c>
    </row>
    <row r="256" spans="1:10" hidden="1" x14ac:dyDescent="0.25">
      <c r="A256" s="1">
        <v>44751.084074074075</v>
      </c>
      <c r="B256" t="s">
        <v>560</v>
      </c>
      <c r="C256" s="4" t="b">
        <v>0</v>
      </c>
      <c r="D256" t="b">
        <v>1</v>
      </c>
      <c r="E256" t="s">
        <v>564</v>
      </c>
      <c r="F256" s="10">
        <v>39952.820740740739</v>
      </c>
      <c r="G256" s="2">
        <v>0</v>
      </c>
      <c r="H256" s="11">
        <v>2247</v>
      </c>
      <c r="I256" s="5">
        <v>0</v>
      </c>
      <c r="J256">
        <v>0</v>
      </c>
    </row>
    <row r="257" spans="1:10" hidden="1" x14ac:dyDescent="0.25">
      <c r="A257" s="1">
        <v>44751.084074074075</v>
      </c>
      <c r="B257" t="s">
        <v>560</v>
      </c>
      <c r="C257" s="4" t="b">
        <v>0</v>
      </c>
      <c r="D257" t="b">
        <v>1</v>
      </c>
      <c r="E257" t="s">
        <v>566</v>
      </c>
      <c r="F257" s="10">
        <v>40527.861203703702</v>
      </c>
      <c r="G257" s="2">
        <v>0</v>
      </c>
      <c r="H257" s="11">
        <v>2003</v>
      </c>
      <c r="I257" s="5">
        <v>0</v>
      </c>
      <c r="J257">
        <v>0</v>
      </c>
    </row>
    <row r="258" spans="1:10" hidden="1" x14ac:dyDescent="0.25">
      <c r="A258" s="1">
        <v>44751.084155092591</v>
      </c>
      <c r="B258" t="s">
        <v>568</v>
      </c>
      <c r="C258" s="4" t="b">
        <v>0</v>
      </c>
      <c r="D258" t="b">
        <v>1</v>
      </c>
      <c r="E258" t="s">
        <v>569</v>
      </c>
      <c r="F258" s="10">
        <v>44368.562222222223</v>
      </c>
      <c r="G258" s="2">
        <v>0</v>
      </c>
      <c r="H258" s="11">
        <v>74</v>
      </c>
      <c r="I258" s="5">
        <v>0</v>
      </c>
      <c r="J258">
        <v>0</v>
      </c>
    </row>
    <row r="259" spans="1:10" hidden="1" x14ac:dyDescent="0.25">
      <c r="A259" s="1">
        <v>44751.084328703706</v>
      </c>
      <c r="B259" t="s">
        <v>570</v>
      </c>
      <c r="C259" s="4" t="b">
        <v>0</v>
      </c>
      <c r="D259" t="b">
        <v>1</v>
      </c>
      <c r="E259" t="s">
        <v>572</v>
      </c>
      <c r="F259" s="10">
        <v>40258.892696759256</v>
      </c>
      <c r="G259" s="2">
        <v>0</v>
      </c>
      <c r="H259" s="11">
        <v>3400</v>
      </c>
      <c r="I259" s="5">
        <v>0</v>
      </c>
      <c r="J259">
        <v>0</v>
      </c>
    </row>
    <row r="260" spans="1:10" hidden="1" x14ac:dyDescent="0.25">
      <c r="A260" s="1">
        <v>44751.084756944445</v>
      </c>
      <c r="B260" t="s">
        <v>322</v>
      </c>
      <c r="C260" s="4" t="b">
        <v>0</v>
      </c>
      <c r="D260" t="b">
        <v>0</v>
      </c>
      <c r="E260" t="s">
        <v>56</v>
      </c>
      <c r="F260" s="10">
        <v>43395.64167824074</v>
      </c>
      <c r="G260" s="2">
        <v>0</v>
      </c>
      <c r="H260" s="11">
        <v>4</v>
      </c>
      <c r="I260" s="5">
        <v>0</v>
      </c>
      <c r="J260">
        <v>0</v>
      </c>
    </row>
    <row r="261" spans="1:10" hidden="1" x14ac:dyDescent="0.25">
      <c r="A261" s="1">
        <v>44751.085034722222</v>
      </c>
      <c r="B261" t="s">
        <v>574</v>
      </c>
      <c r="C261" s="4" t="b">
        <v>0</v>
      </c>
      <c r="D261" t="b">
        <v>0</v>
      </c>
      <c r="E261" t="s">
        <v>575</v>
      </c>
      <c r="F261" s="10">
        <v>40718.883657407408</v>
      </c>
      <c r="G261" s="2">
        <v>0</v>
      </c>
      <c r="H261" s="11">
        <v>3516</v>
      </c>
      <c r="I261" s="5">
        <v>0</v>
      </c>
      <c r="J261">
        <v>0</v>
      </c>
    </row>
    <row r="262" spans="1:10" hidden="1" x14ac:dyDescent="0.25">
      <c r="A262" s="1">
        <v>44751.085092592592</v>
      </c>
      <c r="B262" t="s">
        <v>560</v>
      </c>
      <c r="C262" s="4" t="b">
        <v>0</v>
      </c>
      <c r="D262" t="b">
        <v>1</v>
      </c>
      <c r="E262" t="s">
        <v>577</v>
      </c>
      <c r="F262" s="10">
        <v>39952.823333333334</v>
      </c>
      <c r="G262" s="2">
        <v>0</v>
      </c>
      <c r="H262" s="11">
        <v>1726</v>
      </c>
      <c r="I262" s="5">
        <v>0</v>
      </c>
      <c r="J262">
        <v>0</v>
      </c>
    </row>
    <row r="263" spans="1:10" hidden="1" x14ac:dyDescent="0.25">
      <c r="A263" s="1">
        <v>44751.086388888885</v>
      </c>
      <c r="B263" t="s">
        <v>579</v>
      </c>
      <c r="C263" s="4" t="b">
        <v>1</v>
      </c>
      <c r="D263" t="b">
        <v>1</v>
      </c>
      <c r="E263" t="s">
        <v>580</v>
      </c>
      <c r="F263" s="10">
        <v>41480.168252314812</v>
      </c>
      <c r="G263" s="2">
        <v>76</v>
      </c>
      <c r="H263" s="11">
        <v>323270</v>
      </c>
      <c r="I263" s="5">
        <v>0</v>
      </c>
      <c r="J263">
        <v>0</v>
      </c>
    </row>
    <row r="264" spans="1:10" hidden="1" x14ac:dyDescent="0.25">
      <c r="A264" s="1">
        <v>44751.086875000001</v>
      </c>
      <c r="B264" t="s">
        <v>581</v>
      </c>
      <c r="C264" s="4" t="b">
        <v>0</v>
      </c>
      <c r="D264" t="b">
        <v>0</v>
      </c>
      <c r="E264" t="s">
        <v>582</v>
      </c>
      <c r="F264" s="10">
        <v>43135.616898148146</v>
      </c>
      <c r="G264" s="2">
        <v>0</v>
      </c>
      <c r="H264" s="11">
        <v>1508</v>
      </c>
      <c r="I264" s="5">
        <v>0</v>
      </c>
      <c r="J264">
        <v>0</v>
      </c>
    </row>
    <row r="265" spans="1:10" hidden="1" x14ac:dyDescent="0.25">
      <c r="A265" s="1">
        <v>44751.087442129632</v>
      </c>
      <c r="B265" t="s">
        <v>583</v>
      </c>
      <c r="C265" s="4" t="b">
        <v>0</v>
      </c>
      <c r="D265" t="b">
        <v>1</v>
      </c>
      <c r="E265" t="s">
        <v>584</v>
      </c>
      <c r="F265" s="10">
        <v>44355.245775462965</v>
      </c>
      <c r="G265" s="2">
        <v>0</v>
      </c>
      <c r="H265" s="11">
        <v>393</v>
      </c>
      <c r="I265" s="5">
        <v>0</v>
      </c>
      <c r="J265">
        <v>0</v>
      </c>
    </row>
    <row r="266" spans="1:10" hidden="1" x14ac:dyDescent="0.25">
      <c r="A266" s="1">
        <v>44751.087893518517</v>
      </c>
      <c r="B266" t="s">
        <v>560</v>
      </c>
      <c r="C266" s="4" t="b">
        <v>0</v>
      </c>
      <c r="D266" t="b">
        <v>1</v>
      </c>
      <c r="E266" t="s">
        <v>586</v>
      </c>
      <c r="F266" s="10">
        <v>43118.724317129629</v>
      </c>
      <c r="G266" s="2">
        <v>0</v>
      </c>
      <c r="H266" s="11">
        <v>159</v>
      </c>
      <c r="I266" s="5">
        <v>0</v>
      </c>
      <c r="J266">
        <v>0</v>
      </c>
    </row>
    <row r="267" spans="1:10" hidden="1" x14ac:dyDescent="0.25">
      <c r="A267" s="1">
        <v>44751.087893518517</v>
      </c>
      <c r="B267" t="s">
        <v>560</v>
      </c>
      <c r="C267" s="4" t="b">
        <v>0</v>
      </c>
      <c r="D267" t="b">
        <v>1</v>
      </c>
      <c r="E267" t="s">
        <v>588</v>
      </c>
      <c r="F267" s="10">
        <v>39948.825972222221</v>
      </c>
      <c r="G267" s="2">
        <v>0</v>
      </c>
      <c r="H267" s="11">
        <v>1683</v>
      </c>
      <c r="I267" s="5">
        <v>0</v>
      </c>
      <c r="J267">
        <v>0</v>
      </c>
    </row>
    <row r="268" spans="1:10" hidden="1" x14ac:dyDescent="0.25">
      <c r="A268" s="1">
        <v>44751.089618055557</v>
      </c>
      <c r="B268" t="s">
        <v>560</v>
      </c>
      <c r="C268" s="4" t="b">
        <v>0</v>
      </c>
      <c r="D268" t="b">
        <v>1</v>
      </c>
      <c r="E268" t="s">
        <v>590</v>
      </c>
      <c r="F268" s="10">
        <v>39994.946203703701</v>
      </c>
      <c r="G268" s="2">
        <v>0</v>
      </c>
      <c r="H268" s="11">
        <v>3763</v>
      </c>
      <c r="I268" s="5">
        <v>0</v>
      </c>
      <c r="J268">
        <v>0</v>
      </c>
    </row>
    <row r="269" spans="1:10" hidden="1" x14ac:dyDescent="0.25">
      <c r="A269" s="1">
        <v>44751.089618055557</v>
      </c>
      <c r="B269" t="s">
        <v>560</v>
      </c>
      <c r="C269" s="4" t="b">
        <v>0</v>
      </c>
      <c r="D269" t="b">
        <v>1</v>
      </c>
      <c r="E269" t="s">
        <v>592</v>
      </c>
      <c r="F269" s="10">
        <v>39952.733252314814</v>
      </c>
      <c r="G269" s="2">
        <v>0</v>
      </c>
      <c r="H269" s="11">
        <v>9464</v>
      </c>
      <c r="I269" s="5">
        <v>0</v>
      </c>
      <c r="J269">
        <v>0</v>
      </c>
    </row>
    <row r="270" spans="1:10" hidden="1" x14ac:dyDescent="0.25">
      <c r="A270" s="1">
        <v>44751.089918981481</v>
      </c>
      <c r="B270" t="s">
        <v>49</v>
      </c>
      <c r="C270" s="4" t="b">
        <v>0</v>
      </c>
      <c r="D270" t="b">
        <v>0</v>
      </c>
      <c r="E270" t="s">
        <v>594</v>
      </c>
      <c r="F270" s="10">
        <v>43848.653599537036</v>
      </c>
      <c r="G270" s="2">
        <v>0</v>
      </c>
      <c r="H270" s="11">
        <v>62</v>
      </c>
      <c r="I270" s="5">
        <v>0</v>
      </c>
      <c r="J270">
        <v>0</v>
      </c>
    </row>
    <row r="271" spans="1:10" hidden="1" x14ac:dyDescent="0.25">
      <c r="A271" s="1">
        <v>44751.090474537035</v>
      </c>
      <c r="B271" t="s">
        <v>49</v>
      </c>
      <c r="C271" s="4" t="b">
        <v>0</v>
      </c>
      <c r="D271" t="b">
        <v>0</v>
      </c>
      <c r="E271" t="s">
        <v>596</v>
      </c>
      <c r="F271" s="10">
        <v>43179.668923611112</v>
      </c>
      <c r="G271" s="2">
        <v>0</v>
      </c>
      <c r="H271" s="11">
        <v>58</v>
      </c>
      <c r="I271" s="5">
        <v>0</v>
      </c>
      <c r="J271">
        <v>0</v>
      </c>
    </row>
    <row r="272" spans="1:10" hidden="1" x14ac:dyDescent="0.25">
      <c r="A272" s="1">
        <v>44751.091238425928</v>
      </c>
      <c r="B272" t="s">
        <v>597</v>
      </c>
      <c r="C272" s="4" t="b">
        <v>0</v>
      </c>
      <c r="D272" t="b">
        <v>0</v>
      </c>
      <c r="E272" t="s">
        <v>598</v>
      </c>
      <c r="F272" s="10">
        <v>44041.887939814813</v>
      </c>
      <c r="G272" s="2">
        <v>0</v>
      </c>
      <c r="H272" s="11">
        <v>307</v>
      </c>
      <c r="I272" s="5">
        <v>0</v>
      </c>
      <c r="J272">
        <v>0</v>
      </c>
    </row>
    <row r="273" spans="1:10" hidden="1" x14ac:dyDescent="0.25">
      <c r="A273" s="1">
        <v>44751.091678240744</v>
      </c>
      <c r="B273" t="s">
        <v>49</v>
      </c>
      <c r="C273" s="4" t="b">
        <v>1</v>
      </c>
      <c r="D273" t="b">
        <v>0</v>
      </c>
      <c r="E273" t="s">
        <v>599</v>
      </c>
      <c r="F273" s="10">
        <v>39253.069074074076</v>
      </c>
      <c r="G273" s="2">
        <v>0</v>
      </c>
      <c r="H273" s="11">
        <v>1706</v>
      </c>
      <c r="I273" s="5">
        <v>0</v>
      </c>
      <c r="J273">
        <v>0</v>
      </c>
    </row>
    <row r="274" spans="1:10" hidden="1" x14ac:dyDescent="0.25">
      <c r="A274" s="1">
        <v>44751.092361111114</v>
      </c>
      <c r="B274" t="s">
        <v>601</v>
      </c>
      <c r="C274" s="4" t="b">
        <v>1</v>
      </c>
      <c r="D274" t="b">
        <v>1</v>
      </c>
      <c r="E274" t="s">
        <v>603</v>
      </c>
      <c r="F274" s="10">
        <v>39755.838449074072</v>
      </c>
      <c r="G274" s="2">
        <v>8</v>
      </c>
      <c r="H274" s="11">
        <v>303999</v>
      </c>
      <c r="I274" s="5">
        <v>0</v>
      </c>
      <c r="J274">
        <v>0</v>
      </c>
    </row>
    <row r="275" spans="1:10" hidden="1" x14ac:dyDescent="0.25">
      <c r="A275" s="1">
        <v>44751.093356481484</v>
      </c>
      <c r="B275" t="s">
        <v>605</v>
      </c>
      <c r="C275" s="4" t="b">
        <v>0</v>
      </c>
      <c r="D275" t="b">
        <v>0</v>
      </c>
      <c r="E275" t="s">
        <v>606</v>
      </c>
      <c r="F275" s="10">
        <v>42699.284155092595</v>
      </c>
      <c r="G275" s="2">
        <v>0</v>
      </c>
      <c r="H275" s="11">
        <v>66</v>
      </c>
      <c r="I275" s="5">
        <v>0</v>
      </c>
      <c r="J275">
        <v>0</v>
      </c>
    </row>
    <row r="276" spans="1:10" hidden="1" x14ac:dyDescent="0.25">
      <c r="A276" s="1">
        <v>44751.093611111108</v>
      </c>
      <c r="B276" t="s">
        <v>607</v>
      </c>
      <c r="C276" s="4" t="b">
        <v>0</v>
      </c>
      <c r="D276" t="b">
        <v>0</v>
      </c>
      <c r="E276" t="s">
        <v>56</v>
      </c>
      <c r="F276" s="10">
        <v>42542.516516203701</v>
      </c>
      <c r="G276" s="2">
        <v>0</v>
      </c>
      <c r="H276" s="11">
        <v>6</v>
      </c>
      <c r="I276" s="5">
        <v>0</v>
      </c>
      <c r="J276">
        <v>0</v>
      </c>
    </row>
    <row r="277" spans="1:10" hidden="1" x14ac:dyDescent="0.25">
      <c r="A277" s="1">
        <v>44751.094409722224</v>
      </c>
      <c r="B277" t="s">
        <v>608</v>
      </c>
      <c r="C277" s="4" t="b">
        <v>0</v>
      </c>
      <c r="D277" t="b">
        <v>0</v>
      </c>
      <c r="E277" t="s">
        <v>609</v>
      </c>
      <c r="F277" s="10">
        <v>44656.949884259258</v>
      </c>
      <c r="G277" s="2">
        <v>4</v>
      </c>
      <c r="H277" s="11">
        <v>1952</v>
      </c>
      <c r="I277" s="5">
        <v>0</v>
      </c>
      <c r="J277">
        <v>0</v>
      </c>
    </row>
    <row r="278" spans="1:10" hidden="1" x14ac:dyDescent="0.25">
      <c r="A278" s="1">
        <v>44751.094687500001</v>
      </c>
      <c r="B278" t="s">
        <v>610</v>
      </c>
      <c r="C278" s="4" t="b">
        <v>0</v>
      </c>
      <c r="D278" t="b">
        <v>0</v>
      </c>
      <c r="E278" t="s">
        <v>611</v>
      </c>
      <c r="F278" s="10">
        <v>40791.639131944445</v>
      </c>
      <c r="G278" s="2">
        <v>0</v>
      </c>
      <c r="H278" s="11">
        <v>764</v>
      </c>
      <c r="I278" s="5">
        <v>0</v>
      </c>
      <c r="J278">
        <v>0</v>
      </c>
    </row>
    <row r="279" spans="1:10" hidden="1" x14ac:dyDescent="0.25">
      <c r="A279" s="1">
        <v>44751.094814814816</v>
      </c>
      <c r="B279" t="s">
        <v>560</v>
      </c>
      <c r="C279" s="4" t="b">
        <v>0</v>
      </c>
      <c r="D279" t="b">
        <v>1</v>
      </c>
      <c r="E279" t="s">
        <v>612</v>
      </c>
      <c r="F279" s="10">
        <v>39948.902962962966</v>
      </c>
      <c r="G279" s="2">
        <v>0</v>
      </c>
      <c r="H279" s="11">
        <v>3480</v>
      </c>
      <c r="I279" s="5">
        <v>0</v>
      </c>
      <c r="J279">
        <v>0</v>
      </c>
    </row>
    <row r="280" spans="1:10" hidden="1" x14ac:dyDescent="0.25">
      <c r="A280" s="1">
        <v>44751.094814814816</v>
      </c>
      <c r="B280" t="s">
        <v>560</v>
      </c>
      <c r="C280" s="4" t="b">
        <v>0</v>
      </c>
      <c r="D280" t="b">
        <v>1</v>
      </c>
      <c r="E280" t="s">
        <v>614</v>
      </c>
      <c r="F280" s="10">
        <v>39952.762071759258</v>
      </c>
      <c r="G280" s="2">
        <v>0</v>
      </c>
      <c r="H280" s="11">
        <v>6681</v>
      </c>
      <c r="I280" s="5">
        <v>0</v>
      </c>
      <c r="J280">
        <v>0</v>
      </c>
    </row>
    <row r="281" spans="1:10" hidden="1" x14ac:dyDescent="0.25">
      <c r="A281" s="1">
        <v>44751.096770833334</v>
      </c>
      <c r="B281" t="s">
        <v>616</v>
      </c>
      <c r="C281" s="4" t="b">
        <v>0</v>
      </c>
      <c r="D281" t="b">
        <v>1</v>
      </c>
      <c r="E281" t="s">
        <v>617</v>
      </c>
      <c r="F281" s="10">
        <v>44163.585092592592</v>
      </c>
      <c r="G281" s="2">
        <v>0</v>
      </c>
      <c r="H281" s="11">
        <v>559</v>
      </c>
      <c r="I281" s="5">
        <v>0</v>
      </c>
      <c r="J281">
        <v>0</v>
      </c>
    </row>
    <row r="282" spans="1:10" hidden="1" x14ac:dyDescent="0.25">
      <c r="A282" s="1">
        <v>44751.097233796296</v>
      </c>
      <c r="B282" t="s">
        <v>618</v>
      </c>
      <c r="C282" s="4" t="b">
        <v>0</v>
      </c>
      <c r="D282" t="b">
        <v>1</v>
      </c>
      <c r="E282" t="s">
        <v>620</v>
      </c>
      <c r="F282" s="10">
        <v>43412.695625</v>
      </c>
      <c r="G282" s="2">
        <v>1</v>
      </c>
      <c r="H282" s="11">
        <v>74276</v>
      </c>
      <c r="I282" s="5">
        <v>0</v>
      </c>
      <c r="J282">
        <v>0</v>
      </c>
    </row>
    <row r="283" spans="1:10" hidden="1" x14ac:dyDescent="0.25">
      <c r="A283" s="1">
        <v>44751.097442129627</v>
      </c>
      <c r="B283" t="s">
        <v>621</v>
      </c>
      <c r="C283" s="4" t="b">
        <v>0</v>
      </c>
      <c r="D283" t="b">
        <v>0</v>
      </c>
      <c r="E283" t="s">
        <v>56</v>
      </c>
      <c r="F283" s="10">
        <v>44461.565949074073</v>
      </c>
      <c r="G283" s="2">
        <v>2</v>
      </c>
      <c r="H283" s="11">
        <v>108</v>
      </c>
      <c r="I283" s="5">
        <v>0</v>
      </c>
      <c r="J283">
        <v>0</v>
      </c>
    </row>
    <row r="284" spans="1:10" hidden="1" x14ac:dyDescent="0.25">
      <c r="A284" s="1">
        <v>44751.097916666666</v>
      </c>
      <c r="B284" t="s">
        <v>622</v>
      </c>
      <c r="C284" s="4" t="b">
        <v>0</v>
      </c>
      <c r="D284" t="b">
        <v>0</v>
      </c>
      <c r="E284" t="s">
        <v>623</v>
      </c>
      <c r="F284" s="10">
        <v>40970.875856481478</v>
      </c>
      <c r="G284" s="2">
        <v>0</v>
      </c>
      <c r="H284" s="11">
        <v>484</v>
      </c>
      <c r="I284" s="5">
        <v>0</v>
      </c>
      <c r="J284">
        <v>0</v>
      </c>
    </row>
    <row r="285" spans="1:10" hidden="1" x14ac:dyDescent="0.25">
      <c r="A285" s="1">
        <v>44751.098217592589</v>
      </c>
      <c r="B285" t="s">
        <v>625</v>
      </c>
      <c r="C285" s="4" t="b">
        <v>0</v>
      </c>
      <c r="D285" t="b">
        <v>0</v>
      </c>
      <c r="E285" t="s">
        <v>626</v>
      </c>
      <c r="F285" s="10">
        <v>44623.12395833333</v>
      </c>
      <c r="G285" s="2">
        <v>0</v>
      </c>
      <c r="H285" s="11">
        <v>119</v>
      </c>
      <c r="I285" s="5">
        <v>0</v>
      </c>
      <c r="J285">
        <v>0</v>
      </c>
    </row>
    <row r="286" spans="1:10" hidden="1" x14ac:dyDescent="0.25">
      <c r="A286" s="1">
        <v>44751.099618055552</v>
      </c>
      <c r="B286" t="s">
        <v>627</v>
      </c>
      <c r="C286" s="4" t="b">
        <v>0</v>
      </c>
      <c r="D286" t="b">
        <v>1</v>
      </c>
      <c r="E286" t="s">
        <v>205</v>
      </c>
      <c r="F286" s="10">
        <v>43321.505578703705</v>
      </c>
      <c r="G286" s="2">
        <v>57</v>
      </c>
      <c r="H286" s="11">
        <v>10469</v>
      </c>
      <c r="I286" s="5">
        <v>0</v>
      </c>
      <c r="J286">
        <v>0</v>
      </c>
    </row>
    <row r="287" spans="1:10" hidden="1" x14ac:dyDescent="0.25">
      <c r="A287" s="1">
        <v>44751.099780092591</v>
      </c>
      <c r="B287" t="s">
        <v>628</v>
      </c>
      <c r="C287" s="4" t="b">
        <v>0</v>
      </c>
      <c r="D287" t="b">
        <v>1</v>
      </c>
      <c r="E287" t="s">
        <v>56</v>
      </c>
      <c r="F287" s="10">
        <v>44544.532951388886</v>
      </c>
      <c r="G287" s="2">
        <v>0</v>
      </c>
      <c r="H287" s="11">
        <v>2</v>
      </c>
      <c r="I287" s="5">
        <v>0</v>
      </c>
      <c r="J287">
        <v>0</v>
      </c>
    </row>
    <row r="288" spans="1:10" hidden="1" x14ac:dyDescent="0.25">
      <c r="A288" s="1">
        <v>44751.100416666668</v>
      </c>
      <c r="B288" t="s">
        <v>630</v>
      </c>
      <c r="C288" s="4" t="b">
        <v>0</v>
      </c>
      <c r="D288" t="b">
        <v>0</v>
      </c>
      <c r="E288" t="s">
        <v>631</v>
      </c>
      <c r="F288" s="10">
        <v>44350.061307870368</v>
      </c>
      <c r="G288" s="2">
        <v>0</v>
      </c>
      <c r="H288" s="11">
        <v>1132</v>
      </c>
      <c r="I288" s="5">
        <v>0</v>
      </c>
      <c r="J288">
        <v>0</v>
      </c>
    </row>
    <row r="289" spans="1:10" hidden="1" x14ac:dyDescent="0.25">
      <c r="A289" s="1">
        <v>44751.10083333333</v>
      </c>
      <c r="B289" t="s">
        <v>632</v>
      </c>
      <c r="C289" s="4" t="b">
        <v>0</v>
      </c>
      <c r="D289" t="b">
        <v>1</v>
      </c>
      <c r="E289" t="s">
        <v>633</v>
      </c>
      <c r="F289" s="10">
        <v>44004.679456018515</v>
      </c>
      <c r="G289" s="2">
        <v>1</v>
      </c>
      <c r="H289" s="11">
        <v>723</v>
      </c>
      <c r="I289" s="5">
        <v>0</v>
      </c>
      <c r="J289">
        <v>0</v>
      </c>
    </row>
    <row r="290" spans="1:10" hidden="1" x14ac:dyDescent="0.25">
      <c r="A290" s="1">
        <v>44751.10087962963</v>
      </c>
      <c r="B290" t="s">
        <v>634</v>
      </c>
      <c r="C290" s="4" t="b">
        <v>0</v>
      </c>
      <c r="D290" t="b">
        <v>0</v>
      </c>
      <c r="E290" t="s">
        <v>56</v>
      </c>
      <c r="F290" s="10">
        <v>42576.287442129629</v>
      </c>
      <c r="G290" s="2">
        <v>1</v>
      </c>
      <c r="H290" s="11">
        <v>1032</v>
      </c>
      <c r="I290" s="5">
        <v>0</v>
      </c>
      <c r="J290">
        <v>0</v>
      </c>
    </row>
    <row r="291" spans="1:10" hidden="1" x14ac:dyDescent="0.25">
      <c r="A291" s="1">
        <v>44751.101550925923</v>
      </c>
      <c r="B291" t="s">
        <v>635</v>
      </c>
      <c r="C291" s="4" t="b">
        <v>0</v>
      </c>
      <c r="D291" t="b">
        <v>0</v>
      </c>
      <c r="E291" t="s">
        <v>636</v>
      </c>
      <c r="F291" s="10">
        <v>44396.128657407404</v>
      </c>
      <c r="G291" s="2">
        <v>5</v>
      </c>
      <c r="H291" s="11">
        <v>13560</v>
      </c>
      <c r="I291" s="5">
        <v>0</v>
      </c>
      <c r="J291">
        <v>0</v>
      </c>
    </row>
    <row r="292" spans="1:10" hidden="1" x14ac:dyDescent="0.25">
      <c r="A292" s="1">
        <v>44751.102453703701</v>
      </c>
      <c r="B292" t="s">
        <v>637</v>
      </c>
      <c r="C292" s="4" t="b">
        <v>1</v>
      </c>
      <c r="D292" t="b">
        <v>1</v>
      </c>
      <c r="E292" t="s">
        <v>638</v>
      </c>
      <c r="F292" s="10">
        <v>41499.261516203704</v>
      </c>
      <c r="G292" s="2">
        <v>2</v>
      </c>
      <c r="H292" s="11">
        <v>6389</v>
      </c>
      <c r="I292" s="5">
        <v>0</v>
      </c>
      <c r="J292">
        <v>0</v>
      </c>
    </row>
    <row r="293" spans="1:10" hidden="1" x14ac:dyDescent="0.25">
      <c r="A293" s="1">
        <v>44751.102453703701</v>
      </c>
      <c r="B293" t="s">
        <v>639</v>
      </c>
      <c r="C293" s="4" t="b">
        <v>1</v>
      </c>
      <c r="D293" t="b">
        <v>1</v>
      </c>
      <c r="E293" t="s">
        <v>638</v>
      </c>
      <c r="F293" s="10">
        <v>41499.261516203704</v>
      </c>
      <c r="G293" s="2">
        <v>13</v>
      </c>
      <c r="H293" s="11">
        <v>6389</v>
      </c>
      <c r="I293" s="5">
        <v>0</v>
      </c>
      <c r="J293">
        <v>0</v>
      </c>
    </row>
    <row r="294" spans="1:10" hidden="1" x14ac:dyDescent="0.25">
      <c r="A294" s="1">
        <v>44751.102476851855</v>
      </c>
      <c r="B294" t="s">
        <v>640</v>
      </c>
      <c r="C294" s="4" t="b">
        <v>0</v>
      </c>
      <c r="D294" t="b">
        <v>1</v>
      </c>
      <c r="E294" t="s">
        <v>641</v>
      </c>
      <c r="F294" s="10">
        <v>40272.928506944445</v>
      </c>
      <c r="G294" s="2">
        <v>0</v>
      </c>
      <c r="H294" s="11">
        <v>12425</v>
      </c>
      <c r="I294" s="5">
        <v>0</v>
      </c>
      <c r="J294">
        <v>0</v>
      </c>
    </row>
    <row r="295" spans="1:10" hidden="1" x14ac:dyDescent="0.25">
      <c r="A295" s="1">
        <v>44751.103530092594</v>
      </c>
      <c r="B295" t="s">
        <v>643</v>
      </c>
      <c r="C295" s="4" t="b">
        <v>1</v>
      </c>
      <c r="D295" t="b">
        <v>1</v>
      </c>
      <c r="E295" t="s">
        <v>537</v>
      </c>
      <c r="F295" s="10">
        <v>39729.946817129632</v>
      </c>
      <c r="G295" s="2">
        <v>0</v>
      </c>
      <c r="H295" s="11">
        <v>112060</v>
      </c>
      <c r="I295" s="5">
        <v>0</v>
      </c>
      <c r="J295">
        <v>0</v>
      </c>
    </row>
    <row r="296" spans="1:10" hidden="1" x14ac:dyDescent="0.25">
      <c r="A296" s="1">
        <v>44751.104328703703</v>
      </c>
      <c r="B296" t="s">
        <v>644</v>
      </c>
      <c r="C296" s="4" t="b">
        <v>0</v>
      </c>
      <c r="D296" t="b">
        <v>1</v>
      </c>
      <c r="E296" t="s">
        <v>645</v>
      </c>
      <c r="F296" s="10">
        <v>39857.272256944445</v>
      </c>
      <c r="G296" s="2">
        <v>0</v>
      </c>
      <c r="H296" s="11">
        <v>2378</v>
      </c>
      <c r="I296" s="5">
        <v>0</v>
      </c>
      <c r="J296">
        <v>0</v>
      </c>
    </row>
    <row r="297" spans="1:10" hidden="1" x14ac:dyDescent="0.25">
      <c r="A297" s="1">
        <v>44751.104571759257</v>
      </c>
      <c r="B297" t="s">
        <v>646</v>
      </c>
      <c r="C297" s="4" t="b">
        <v>1</v>
      </c>
      <c r="D297" t="b">
        <v>1</v>
      </c>
      <c r="E297" t="s">
        <v>647</v>
      </c>
      <c r="F297" s="10">
        <v>40007.907337962963</v>
      </c>
      <c r="G297" s="2">
        <v>6</v>
      </c>
      <c r="H297" s="11">
        <v>75960</v>
      </c>
      <c r="I297" s="5">
        <v>0</v>
      </c>
      <c r="J297">
        <v>0</v>
      </c>
    </row>
    <row r="298" spans="1:10" hidden="1" x14ac:dyDescent="0.25">
      <c r="A298" s="1">
        <v>44751.10560185185</v>
      </c>
      <c r="B298" t="s">
        <v>649</v>
      </c>
      <c r="C298" s="4" t="b">
        <v>1</v>
      </c>
      <c r="D298" t="b">
        <v>1</v>
      </c>
      <c r="E298" t="s">
        <v>650</v>
      </c>
      <c r="F298" s="10">
        <v>39766.851898148147</v>
      </c>
      <c r="G298" s="2">
        <v>0</v>
      </c>
      <c r="H298" s="11">
        <v>175331</v>
      </c>
      <c r="I298" s="5">
        <v>0</v>
      </c>
      <c r="J298">
        <v>0</v>
      </c>
    </row>
    <row r="299" spans="1:10" hidden="1" x14ac:dyDescent="0.25">
      <c r="A299" s="1">
        <v>44751.106863425928</v>
      </c>
      <c r="B299" t="s">
        <v>651</v>
      </c>
      <c r="C299" s="4" t="b">
        <v>0</v>
      </c>
      <c r="D299" t="b">
        <v>1</v>
      </c>
      <c r="E299" t="s">
        <v>56</v>
      </c>
      <c r="F299" s="10">
        <v>42455.019942129627</v>
      </c>
      <c r="G299" s="2">
        <v>0</v>
      </c>
      <c r="H299" s="11">
        <v>412</v>
      </c>
      <c r="I299" s="5">
        <v>0</v>
      </c>
      <c r="J299">
        <v>0</v>
      </c>
    </row>
    <row r="300" spans="1:10" hidden="1" x14ac:dyDescent="0.25">
      <c r="A300" s="1">
        <v>44751.107835648145</v>
      </c>
      <c r="B300" t="s">
        <v>652</v>
      </c>
      <c r="C300" s="4" t="b">
        <v>0</v>
      </c>
      <c r="D300" t="b">
        <v>1</v>
      </c>
      <c r="E300" t="s">
        <v>653</v>
      </c>
      <c r="F300" s="10">
        <v>43229.658738425926</v>
      </c>
      <c r="G300" s="2">
        <v>0</v>
      </c>
      <c r="H300" s="11">
        <v>1093</v>
      </c>
      <c r="I300" s="5">
        <v>0</v>
      </c>
      <c r="J300">
        <v>0</v>
      </c>
    </row>
    <row r="301" spans="1:10" hidden="1" x14ac:dyDescent="0.25">
      <c r="A301" s="1">
        <v>44751.109120370369</v>
      </c>
      <c r="B301" t="s">
        <v>654</v>
      </c>
      <c r="C301" s="4" t="b">
        <v>0</v>
      </c>
      <c r="D301" t="b">
        <v>0</v>
      </c>
      <c r="E301" t="s">
        <v>655</v>
      </c>
      <c r="F301" s="10">
        <v>42294.765138888892</v>
      </c>
      <c r="G301" s="2">
        <v>0</v>
      </c>
      <c r="H301" s="11">
        <v>16651</v>
      </c>
      <c r="I301" s="5">
        <v>0</v>
      </c>
      <c r="J301">
        <v>0</v>
      </c>
    </row>
    <row r="302" spans="1:10" hidden="1" x14ac:dyDescent="0.25">
      <c r="A302" s="1">
        <v>44751.109236111108</v>
      </c>
      <c r="B302" t="s">
        <v>656</v>
      </c>
      <c r="C302" s="4" t="b">
        <v>0</v>
      </c>
      <c r="D302" t="b">
        <v>0</v>
      </c>
      <c r="E302" t="s">
        <v>657</v>
      </c>
      <c r="F302" s="10">
        <v>41499.055115740739</v>
      </c>
      <c r="G302" s="2">
        <v>1</v>
      </c>
      <c r="H302" s="11">
        <v>216</v>
      </c>
      <c r="I302" s="5">
        <v>0</v>
      </c>
      <c r="J302">
        <v>0</v>
      </c>
    </row>
    <row r="303" spans="1:10" hidden="1" x14ac:dyDescent="0.25">
      <c r="A303" s="1">
        <v>44751.109629629631</v>
      </c>
      <c r="B303" t="s">
        <v>659</v>
      </c>
      <c r="C303" s="4" t="b">
        <v>1</v>
      </c>
      <c r="D303" t="b">
        <v>1</v>
      </c>
      <c r="E303" t="s">
        <v>660</v>
      </c>
      <c r="F303" s="10">
        <v>39735.801701388889</v>
      </c>
      <c r="G303" s="2">
        <v>1</v>
      </c>
      <c r="H303" s="11">
        <v>173958</v>
      </c>
      <c r="I303" s="5">
        <v>0</v>
      </c>
      <c r="J303">
        <v>0</v>
      </c>
    </row>
    <row r="304" spans="1:10" hidden="1" x14ac:dyDescent="0.25">
      <c r="A304" s="1">
        <v>44751.110497685186</v>
      </c>
      <c r="B304" t="s">
        <v>662</v>
      </c>
      <c r="C304" s="4" t="b">
        <v>0</v>
      </c>
      <c r="D304" t="b">
        <v>0</v>
      </c>
      <c r="E304" t="s">
        <v>663</v>
      </c>
      <c r="F304" s="10">
        <v>41577.083298611113</v>
      </c>
      <c r="G304" s="2">
        <v>0</v>
      </c>
      <c r="H304" s="11">
        <v>5172</v>
      </c>
      <c r="I304" s="5">
        <v>0</v>
      </c>
      <c r="J304">
        <v>0</v>
      </c>
    </row>
    <row r="305" spans="1:10" hidden="1" x14ac:dyDescent="0.25">
      <c r="A305" s="1">
        <v>44751.111261574071</v>
      </c>
      <c r="B305" t="s">
        <v>664</v>
      </c>
      <c r="C305" s="4" t="b">
        <v>0</v>
      </c>
      <c r="D305" t="b">
        <v>1</v>
      </c>
      <c r="E305" t="s">
        <v>665</v>
      </c>
      <c r="F305" s="10">
        <v>41166.760081018518</v>
      </c>
      <c r="G305" s="2">
        <v>0</v>
      </c>
      <c r="H305" s="11">
        <v>7</v>
      </c>
      <c r="I305" s="5">
        <v>0</v>
      </c>
      <c r="J305">
        <v>0</v>
      </c>
    </row>
    <row r="306" spans="1:10" hidden="1" x14ac:dyDescent="0.25">
      <c r="A306" s="1">
        <v>44751.114212962966</v>
      </c>
      <c r="B306" t="s">
        <v>667</v>
      </c>
      <c r="C306" s="4" t="b">
        <v>0</v>
      </c>
      <c r="D306" t="b">
        <v>0</v>
      </c>
      <c r="E306" t="s">
        <v>669</v>
      </c>
      <c r="F306" s="10">
        <v>44158.688159722224</v>
      </c>
      <c r="G306" s="2">
        <v>1</v>
      </c>
      <c r="H306" s="11">
        <v>3586</v>
      </c>
      <c r="I306" s="5">
        <v>0</v>
      </c>
      <c r="J306">
        <v>0</v>
      </c>
    </row>
    <row r="307" spans="1:10" hidden="1" x14ac:dyDescent="0.25">
      <c r="A307" s="1">
        <v>44751.114351851851</v>
      </c>
      <c r="B307" t="s">
        <v>670</v>
      </c>
      <c r="C307" s="4" t="b">
        <v>0</v>
      </c>
      <c r="D307" t="b">
        <v>0</v>
      </c>
      <c r="E307" t="s">
        <v>56</v>
      </c>
      <c r="F307" s="10">
        <v>44382.01934027778</v>
      </c>
      <c r="G307" s="2">
        <v>0</v>
      </c>
      <c r="H307" s="11">
        <v>9</v>
      </c>
      <c r="I307" s="5">
        <v>0</v>
      </c>
      <c r="J307">
        <v>0</v>
      </c>
    </row>
    <row r="308" spans="1:10" hidden="1" x14ac:dyDescent="0.25">
      <c r="A308" s="1">
        <v>44751.11513888889</v>
      </c>
      <c r="B308" t="s">
        <v>96</v>
      </c>
      <c r="C308" s="4" t="b">
        <v>0</v>
      </c>
      <c r="D308" t="b">
        <v>0</v>
      </c>
      <c r="E308" t="s">
        <v>56</v>
      </c>
      <c r="F308" s="10">
        <v>44254.753761574073</v>
      </c>
      <c r="G308" s="2">
        <v>0</v>
      </c>
      <c r="H308" s="11">
        <v>585</v>
      </c>
      <c r="I308" s="5">
        <v>0</v>
      </c>
      <c r="J308">
        <v>0</v>
      </c>
    </row>
    <row r="309" spans="1:10" hidden="1" x14ac:dyDescent="0.25">
      <c r="A309" s="1">
        <v>44751.116898148146</v>
      </c>
      <c r="B309" t="s">
        <v>672</v>
      </c>
      <c r="C309" s="4" t="b">
        <v>0</v>
      </c>
      <c r="D309" t="b">
        <v>0</v>
      </c>
      <c r="E309" t="s">
        <v>673</v>
      </c>
      <c r="F309" s="10">
        <v>41275.890381944446</v>
      </c>
      <c r="G309" s="2">
        <v>0</v>
      </c>
      <c r="H309" s="11">
        <v>992</v>
      </c>
      <c r="I309" s="5">
        <v>0</v>
      </c>
      <c r="J309">
        <v>0</v>
      </c>
    </row>
    <row r="310" spans="1:10" hidden="1" x14ac:dyDescent="0.25">
      <c r="A310" s="1">
        <v>44751.1172337963</v>
      </c>
      <c r="B310" t="s">
        <v>675</v>
      </c>
      <c r="C310" s="4" t="b">
        <v>0</v>
      </c>
      <c r="D310" t="b">
        <v>0</v>
      </c>
      <c r="E310" t="s">
        <v>617</v>
      </c>
      <c r="F310" s="10">
        <v>44429.258888888886</v>
      </c>
      <c r="G310" s="2">
        <v>0</v>
      </c>
      <c r="H310" s="11">
        <v>754</v>
      </c>
      <c r="I310" s="5">
        <v>0</v>
      </c>
      <c r="J310">
        <v>0</v>
      </c>
    </row>
    <row r="311" spans="1:10" hidden="1" x14ac:dyDescent="0.25">
      <c r="A311" s="1">
        <v>44751.117569444446</v>
      </c>
      <c r="B311" t="s">
        <v>676</v>
      </c>
      <c r="C311" s="4" t="b">
        <v>0</v>
      </c>
      <c r="D311" t="b">
        <v>1</v>
      </c>
      <c r="E311" t="s">
        <v>677</v>
      </c>
      <c r="F311" s="10">
        <v>44396.356909722221</v>
      </c>
      <c r="G311" s="2">
        <v>0</v>
      </c>
      <c r="H311" s="11">
        <v>19</v>
      </c>
      <c r="I311" s="5">
        <v>0</v>
      </c>
      <c r="J311">
        <v>0</v>
      </c>
    </row>
    <row r="312" spans="1:10" hidden="1" x14ac:dyDescent="0.25">
      <c r="A312" s="1">
        <v>44751.118206018517</v>
      </c>
      <c r="B312" t="s">
        <v>675</v>
      </c>
      <c r="C312" s="4" t="b">
        <v>0</v>
      </c>
      <c r="D312" t="b">
        <v>0</v>
      </c>
      <c r="E312" t="s">
        <v>56</v>
      </c>
      <c r="F312" s="10">
        <v>44592.573460648149</v>
      </c>
      <c r="G312" s="2">
        <v>0</v>
      </c>
      <c r="H312" s="11">
        <v>3</v>
      </c>
      <c r="I312" s="5">
        <v>0</v>
      </c>
      <c r="J312">
        <v>0</v>
      </c>
    </row>
    <row r="313" spans="1:10" hidden="1" x14ac:dyDescent="0.25">
      <c r="A313" s="1">
        <v>44751.118622685186</v>
      </c>
      <c r="B313" t="s">
        <v>678</v>
      </c>
      <c r="C313" s="4" t="b">
        <v>0</v>
      </c>
      <c r="D313" t="b">
        <v>0</v>
      </c>
      <c r="E313" t="s">
        <v>609</v>
      </c>
      <c r="F313" s="10">
        <v>44656.949884259258</v>
      </c>
      <c r="G313" s="2">
        <v>3</v>
      </c>
      <c r="H313" s="11">
        <v>1952</v>
      </c>
      <c r="I313" s="5">
        <v>0</v>
      </c>
      <c r="J313">
        <v>0</v>
      </c>
    </row>
    <row r="314" spans="1:10" hidden="1" x14ac:dyDescent="0.25">
      <c r="A314" s="1">
        <v>44751.118819444448</v>
      </c>
      <c r="B314" t="s">
        <v>679</v>
      </c>
      <c r="C314" s="4" t="b">
        <v>0</v>
      </c>
      <c r="D314" t="b">
        <v>0</v>
      </c>
      <c r="E314" t="s">
        <v>680</v>
      </c>
      <c r="F314" s="10">
        <v>44435.178611111114</v>
      </c>
      <c r="G314" s="2">
        <v>0</v>
      </c>
      <c r="H314" s="11">
        <v>2458</v>
      </c>
      <c r="I314" s="5">
        <v>0</v>
      </c>
      <c r="J314">
        <v>0</v>
      </c>
    </row>
    <row r="315" spans="1:10" hidden="1" x14ac:dyDescent="0.25">
      <c r="A315" s="1">
        <v>44751.119039351855</v>
      </c>
      <c r="B315" t="s">
        <v>49</v>
      </c>
      <c r="C315" s="4" t="b">
        <v>0</v>
      </c>
      <c r="D315" t="b">
        <v>1</v>
      </c>
      <c r="E315" t="s">
        <v>56</v>
      </c>
      <c r="F315" s="10">
        <v>40654.7655787037</v>
      </c>
      <c r="G315" s="2">
        <v>0</v>
      </c>
      <c r="H315" s="11">
        <v>796</v>
      </c>
      <c r="I315" s="5">
        <v>0</v>
      </c>
      <c r="J315">
        <v>0</v>
      </c>
    </row>
    <row r="316" spans="1:10" hidden="1" x14ac:dyDescent="0.25">
      <c r="A316" s="1">
        <v>44751.119386574072</v>
      </c>
      <c r="B316" t="s">
        <v>605</v>
      </c>
      <c r="C316" s="4" t="b">
        <v>0</v>
      </c>
      <c r="D316" t="b">
        <v>0</v>
      </c>
      <c r="E316" t="s">
        <v>606</v>
      </c>
      <c r="F316" s="10">
        <v>42699.284155092595</v>
      </c>
      <c r="G316" s="2">
        <v>0</v>
      </c>
      <c r="H316" s="11">
        <v>66</v>
      </c>
      <c r="I316" s="5">
        <v>0</v>
      </c>
      <c r="J316">
        <v>0</v>
      </c>
    </row>
    <row r="317" spans="1:10" hidden="1" x14ac:dyDescent="0.25">
      <c r="A317" s="1">
        <v>44751.120428240742</v>
      </c>
      <c r="B317" t="s">
        <v>682</v>
      </c>
      <c r="C317" s="4" t="b">
        <v>0</v>
      </c>
      <c r="D317" t="b">
        <v>1</v>
      </c>
      <c r="E317" t="s">
        <v>683</v>
      </c>
      <c r="F317" s="10">
        <v>43133.621898148151</v>
      </c>
      <c r="G317" s="2">
        <v>0</v>
      </c>
      <c r="H317" s="11">
        <v>3564</v>
      </c>
      <c r="I317" s="5">
        <v>0</v>
      </c>
      <c r="J317">
        <v>0</v>
      </c>
    </row>
    <row r="318" spans="1:10" hidden="1" x14ac:dyDescent="0.25">
      <c r="A318" s="1">
        <v>44751.120428240742</v>
      </c>
      <c r="B318" t="s">
        <v>684</v>
      </c>
      <c r="C318" s="4" t="b">
        <v>0</v>
      </c>
      <c r="D318" t="b">
        <v>1</v>
      </c>
      <c r="E318" t="s">
        <v>683</v>
      </c>
      <c r="F318" s="10">
        <v>43133.621898148151</v>
      </c>
      <c r="G318" s="2">
        <v>3</v>
      </c>
      <c r="H318" s="11">
        <v>3564</v>
      </c>
      <c r="I318" s="5">
        <v>0</v>
      </c>
      <c r="J318">
        <v>0</v>
      </c>
    </row>
    <row r="319" spans="1:10" hidden="1" x14ac:dyDescent="0.25">
      <c r="A319" s="1">
        <v>44751.120439814818</v>
      </c>
      <c r="B319" t="s">
        <v>685</v>
      </c>
      <c r="C319" s="4" t="b">
        <v>0</v>
      </c>
      <c r="D319" t="b">
        <v>1</v>
      </c>
      <c r="E319" t="s">
        <v>683</v>
      </c>
      <c r="F319" s="10">
        <v>43133.621898148151</v>
      </c>
      <c r="G319" s="2">
        <v>0</v>
      </c>
      <c r="H319" s="11">
        <v>3564</v>
      </c>
      <c r="I319" s="5">
        <v>0</v>
      </c>
      <c r="J319">
        <v>0</v>
      </c>
    </row>
    <row r="320" spans="1:10" hidden="1" x14ac:dyDescent="0.25">
      <c r="A320" s="1">
        <v>44751.120439814818</v>
      </c>
      <c r="B320" t="s">
        <v>686</v>
      </c>
      <c r="C320" s="4" t="b">
        <v>0</v>
      </c>
      <c r="D320" t="b">
        <v>1</v>
      </c>
      <c r="E320" t="s">
        <v>683</v>
      </c>
      <c r="F320" s="10">
        <v>43133.621898148151</v>
      </c>
      <c r="G320" s="2">
        <v>0</v>
      </c>
      <c r="H320" s="11">
        <v>3564</v>
      </c>
      <c r="I320" s="5">
        <v>0</v>
      </c>
      <c r="J320">
        <v>0</v>
      </c>
    </row>
    <row r="321" spans="1:10" hidden="1" x14ac:dyDescent="0.25">
      <c r="A321" s="1">
        <v>44751.120451388888</v>
      </c>
      <c r="B321" t="s">
        <v>687</v>
      </c>
      <c r="C321" s="4" t="b">
        <v>0</v>
      </c>
      <c r="D321" t="b">
        <v>1</v>
      </c>
      <c r="E321" t="s">
        <v>683</v>
      </c>
      <c r="F321" s="10">
        <v>43133.621898148151</v>
      </c>
      <c r="G321" s="2">
        <v>0</v>
      </c>
      <c r="H321" s="11">
        <v>3564</v>
      </c>
      <c r="I321" s="5">
        <v>0</v>
      </c>
      <c r="J321">
        <v>0</v>
      </c>
    </row>
    <row r="322" spans="1:10" hidden="1" x14ac:dyDescent="0.25">
      <c r="A322" s="1">
        <v>44751.120451388888</v>
      </c>
      <c r="B322" t="s">
        <v>688</v>
      </c>
      <c r="C322" s="4" t="b">
        <v>0</v>
      </c>
      <c r="D322" t="b">
        <v>1</v>
      </c>
      <c r="E322" t="s">
        <v>683</v>
      </c>
      <c r="F322" s="10">
        <v>43133.621898148151</v>
      </c>
      <c r="G322" s="2">
        <v>0</v>
      </c>
      <c r="H322" s="11">
        <v>3564</v>
      </c>
      <c r="I322" s="5">
        <v>0</v>
      </c>
      <c r="J322">
        <v>0</v>
      </c>
    </row>
    <row r="323" spans="1:10" hidden="1" x14ac:dyDescent="0.25">
      <c r="A323" s="1">
        <v>44751.120451388888</v>
      </c>
      <c r="B323" t="s">
        <v>689</v>
      </c>
      <c r="C323" s="4" t="b">
        <v>0</v>
      </c>
      <c r="D323" t="b">
        <v>1</v>
      </c>
      <c r="E323" t="s">
        <v>683</v>
      </c>
      <c r="F323" s="10">
        <v>43133.621898148151</v>
      </c>
      <c r="G323" s="2">
        <v>0</v>
      </c>
      <c r="H323" s="11">
        <v>3564</v>
      </c>
      <c r="I323" s="5">
        <v>0</v>
      </c>
      <c r="J323">
        <v>0</v>
      </c>
    </row>
    <row r="324" spans="1:10" hidden="1" x14ac:dyDescent="0.25">
      <c r="A324" s="1">
        <v>44751.120462962965</v>
      </c>
      <c r="B324" t="s">
        <v>690</v>
      </c>
      <c r="C324" s="4" t="b">
        <v>0</v>
      </c>
      <c r="D324" t="b">
        <v>1</v>
      </c>
      <c r="E324" t="s">
        <v>683</v>
      </c>
      <c r="F324" s="10">
        <v>43133.621898148151</v>
      </c>
      <c r="G324" s="2">
        <v>0</v>
      </c>
      <c r="H324" s="11">
        <v>3564</v>
      </c>
      <c r="I324" s="5">
        <v>0</v>
      </c>
      <c r="J324">
        <v>0</v>
      </c>
    </row>
    <row r="325" spans="1:10" hidden="1" x14ac:dyDescent="0.25">
      <c r="A325" s="1">
        <v>44751.120462962965</v>
      </c>
      <c r="B325" t="s">
        <v>691</v>
      </c>
      <c r="C325" s="4" t="b">
        <v>0</v>
      </c>
      <c r="D325" t="b">
        <v>1</v>
      </c>
      <c r="E325" t="s">
        <v>683</v>
      </c>
      <c r="F325" s="10">
        <v>43133.621898148151</v>
      </c>
      <c r="G325" s="2">
        <v>0</v>
      </c>
      <c r="H325" s="11">
        <v>3564</v>
      </c>
      <c r="I325" s="5">
        <v>0</v>
      </c>
      <c r="J325">
        <v>0</v>
      </c>
    </row>
    <row r="326" spans="1:10" hidden="1" x14ac:dyDescent="0.25">
      <c r="A326" s="1">
        <v>44751.120474537034</v>
      </c>
      <c r="B326" t="s">
        <v>692</v>
      </c>
      <c r="C326" s="4" t="b">
        <v>0</v>
      </c>
      <c r="D326" t="b">
        <v>1</v>
      </c>
      <c r="E326" t="s">
        <v>683</v>
      </c>
      <c r="F326" s="10">
        <v>43133.621898148151</v>
      </c>
      <c r="G326" s="2">
        <v>0</v>
      </c>
      <c r="H326" s="11">
        <v>3564</v>
      </c>
      <c r="I326" s="5">
        <v>0</v>
      </c>
      <c r="J326">
        <v>0</v>
      </c>
    </row>
    <row r="327" spans="1:10" hidden="1" x14ac:dyDescent="0.25">
      <c r="A327" s="1">
        <v>44751.120474537034</v>
      </c>
      <c r="B327" t="s">
        <v>693</v>
      </c>
      <c r="C327" s="4" t="b">
        <v>0</v>
      </c>
      <c r="D327" t="b">
        <v>1</v>
      </c>
      <c r="E327" t="s">
        <v>683</v>
      </c>
      <c r="F327" s="10">
        <v>43133.621898148151</v>
      </c>
      <c r="G327" s="2">
        <v>0</v>
      </c>
      <c r="H327" s="11">
        <v>3564</v>
      </c>
      <c r="I327" s="5">
        <v>0</v>
      </c>
      <c r="J327">
        <v>0</v>
      </c>
    </row>
    <row r="328" spans="1:10" hidden="1" x14ac:dyDescent="0.25">
      <c r="A328" s="1">
        <v>44751.120486111111</v>
      </c>
      <c r="B328" t="s">
        <v>694</v>
      </c>
      <c r="C328" s="4" t="b">
        <v>0</v>
      </c>
      <c r="D328" t="b">
        <v>1</v>
      </c>
      <c r="E328" t="s">
        <v>683</v>
      </c>
      <c r="F328" s="10">
        <v>43133.621898148151</v>
      </c>
      <c r="G328" s="2">
        <v>0</v>
      </c>
      <c r="H328" s="11">
        <v>3564</v>
      </c>
      <c r="I328" s="5">
        <v>0</v>
      </c>
      <c r="J328">
        <v>0</v>
      </c>
    </row>
    <row r="329" spans="1:10" hidden="1" x14ac:dyDescent="0.25">
      <c r="A329" s="1">
        <v>44751.120486111111</v>
      </c>
      <c r="B329" t="s">
        <v>695</v>
      </c>
      <c r="C329" s="4" t="b">
        <v>0</v>
      </c>
      <c r="D329" t="b">
        <v>1</v>
      </c>
      <c r="E329" t="s">
        <v>683</v>
      </c>
      <c r="F329" s="10">
        <v>43133.621898148151</v>
      </c>
      <c r="G329" s="2">
        <v>0</v>
      </c>
      <c r="H329" s="11">
        <v>3564</v>
      </c>
      <c r="I329" s="5">
        <v>0</v>
      </c>
      <c r="J329">
        <v>0</v>
      </c>
    </row>
    <row r="330" spans="1:10" hidden="1" x14ac:dyDescent="0.25">
      <c r="A330" s="1">
        <v>44751.120486111111</v>
      </c>
      <c r="B330" t="s">
        <v>696</v>
      </c>
      <c r="C330" s="4" t="b">
        <v>0</v>
      </c>
      <c r="D330" t="b">
        <v>1</v>
      </c>
      <c r="E330" t="s">
        <v>683</v>
      </c>
      <c r="F330" s="10">
        <v>43133.621898148151</v>
      </c>
      <c r="G330" s="2">
        <v>0</v>
      </c>
      <c r="H330" s="11">
        <v>3564</v>
      </c>
      <c r="I330" s="5">
        <v>0</v>
      </c>
      <c r="J330">
        <v>0</v>
      </c>
    </row>
    <row r="331" spans="1:10" hidden="1" x14ac:dyDescent="0.25">
      <c r="A331" s="1">
        <v>44751.120497685188</v>
      </c>
      <c r="B331" t="s">
        <v>697</v>
      </c>
      <c r="C331" s="4" t="b">
        <v>0</v>
      </c>
      <c r="D331" t="b">
        <v>1</v>
      </c>
      <c r="E331" t="s">
        <v>683</v>
      </c>
      <c r="F331" s="10">
        <v>43133.621898148151</v>
      </c>
      <c r="G331" s="2">
        <v>0</v>
      </c>
      <c r="H331" s="11">
        <v>3564</v>
      </c>
      <c r="I331" s="5">
        <v>0</v>
      </c>
      <c r="J331">
        <v>0</v>
      </c>
    </row>
    <row r="332" spans="1:10" hidden="1" x14ac:dyDescent="0.25">
      <c r="A332" s="1">
        <v>44751.120497685188</v>
      </c>
      <c r="B332" t="s">
        <v>698</v>
      </c>
      <c r="C332" s="4" t="b">
        <v>0</v>
      </c>
      <c r="D332" t="b">
        <v>1</v>
      </c>
      <c r="E332" t="s">
        <v>683</v>
      </c>
      <c r="F332" s="10">
        <v>43133.621898148151</v>
      </c>
      <c r="G332" s="2">
        <v>0</v>
      </c>
      <c r="H332" s="11">
        <v>3564</v>
      </c>
      <c r="I332" s="5">
        <v>0</v>
      </c>
      <c r="J332">
        <v>0</v>
      </c>
    </row>
    <row r="333" spans="1:10" hidden="1" x14ac:dyDescent="0.25">
      <c r="A333" s="1">
        <v>44751.120509259257</v>
      </c>
      <c r="B333" t="s">
        <v>699</v>
      </c>
      <c r="C333" s="4" t="b">
        <v>0</v>
      </c>
      <c r="D333" t="b">
        <v>1</v>
      </c>
      <c r="E333" t="s">
        <v>683</v>
      </c>
      <c r="F333" s="10">
        <v>43133.621898148151</v>
      </c>
      <c r="G333" s="2">
        <v>0</v>
      </c>
      <c r="H333" s="11">
        <v>3564</v>
      </c>
      <c r="I333" s="5">
        <v>0</v>
      </c>
      <c r="J333">
        <v>0</v>
      </c>
    </row>
    <row r="334" spans="1:10" hidden="1" x14ac:dyDescent="0.25">
      <c r="A334" s="1">
        <v>44751.120509259257</v>
      </c>
      <c r="B334" t="s">
        <v>700</v>
      </c>
      <c r="C334" s="4" t="b">
        <v>0</v>
      </c>
      <c r="D334" t="b">
        <v>1</v>
      </c>
      <c r="E334" t="s">
        <v>683</v>
      </c>
      <c r="F334" s="10">
        <v>43133.621898148151</v>
      </c>
      <c r="G334" s="2">
        <v>0</v>
      </c>
      <c r="H334" s="11">
        <v>3564</v>
      </c>
      <c r="I334" s="5">
        <v>0</v>
      </c>
      <c r="J334">
        <v>0</v>
      </c>
    </row>
    <row r="335" spans="1:10" hidden="1" x14ac:dyDescent="0.25">
      <c r="A335" s="1">
        <v>44751.120520833334</v>
      </c>
      <c r="B335" t="s">
        <v>701</v>
      </c>
      <c r="C335" s="4" t="b">
        <v>0</v>
      </c>
      <c r="D335" t="b">
        <v>1</v>
      </c>
      <c r="E335" t="s">
        <v>683</v>
      </c>
      <c r="F335" s="10">
        <v>43133.621898148151</v>
      </c>
      <c r="G335" s="2">
        <v>0</v>
      </c>
      <c r="H335" s="11">
        <v>3564</v>
      </c>
      <c r="I335" s="5">
        <v>0</v>
      </c>
      <c r="J335">
        <v>0</v>
      </c>
    </row>
    <row r="336" spans="1:10" hidden="1" x14ac:dyDescent="0.25">
      <c r="A336" s="1">
        <v>44751.120520833334</v>
      </c>
      <c r="B336" t="s">
        <v>702</v>
      </c>
      <c r="C336" s="4" t="b">
        <v>0</v>
      </c>
      <c r="D336" t="b">
        <v>1</v>
      </c>
      <c r="E336" t="s">
        <v>683</v>
      </c>
      <c r="F336" s="10">
        <v>43133.621898148151</v>
      </c>
      <c r="G336" s="2">
        <v>0</v>
      </c>
      <c r="H336" s="11">
        <v>3564</v>
      </c>
      <c r="I336" s="5">
        <v>0</v>
      </c>
      <c r="J336">
        <v>0</v>
      </c>
    </row>
    <row r="337" spans="1:10" hidden="1" x14ac:dyDescent="0.25">
      <c r="A337" s="1">
        <v>44751.120532407411</v>
      </c>
      <c r="B337" t="s">
        <v>703</v>
      </c>
      <c r="C337" s="4" t="b">
        <v>0</v>
      </c>
      <c r="D337" t="b">
        <v>1</v>
      </c>
      <c r="E337" t="s">
        <v>683</v>
      </c>
      <c r="F337" s="10">
        <v>43133.621898148151</v>
      </c>
      <c r="G337" s="2">
        <v>0</v>
      </c>
      <c r="H337" s="11">
        <v>3564</v>
      </c>
      <c r="I337" s="5">
        <v>0</v>
      </c>
      <c r="J337">
        <v>0</v>
      </c>
    </row>
    <row r="338" spans="1:10" hidden="1" x14ac:dyDescent="0.25">
      <c r="A338" s="1">
        <v>44751.120532407411</v>
      </c>
      <c r="B338" t="s">
        <v>704</v>
      </c>
      <c r="C338" s="4" t="b">
        <v>0</v>
      </c>
      <c r="D338" t="b">
        <v>1</v>
      </c>
      <c r="E338" t="s">
        <v>683</v>
      </c>
      <c r="F338" s="10">
        <v>43133.621898148151</v>
      </c>
      <c r="G338" s="2">
        <v>0</v>
      </c>
      <c r="H338" s="11">
        <v>3564</v>
      </c>
      <c r="I338" s="5">
        <v>0</v>
      </c>
      <c r="J338">
        <v>0</v>
      </c>
    </row>
    <row r="339" spans="1:10" hidden="1" x14ac:dyDescent="0.25">
      <c r="A339" s="1">
        <v>44751.120532407411</v>
      </c>
      <c r="B339" t="s">
        <v>705</v>
      </c>
      <c r="C339" s="4" t="b">
        <v>0</v>
      </c>
      <c r="D339" t="b">
        <v>1</v>
      </c>
      <c r="E339" t="s">
        <v>683</v>
      </c>
      <c r="F339" s="10">
        <v>43133.621898148151</v>
      </c>
      <c r="G339" s="2">
        <v>1</v>
      </c>
      <c r="H339" s="11">
        <v>3564</v>
      </c>
      <c r="I339" s="5">
        <v>0</v>
      </c>
      <c r="J339">
        <v>0</v>
      </c>
    </row>
    <row r="340" spans="1:10" hidden="1" x14ac:dyDescent="0.25">
      <c r="A340" s="1">
        <v>44751.12290509259</v>
      </c>
      <c r="B340" t="s">
        <v>706</v>
      </c>
      <c r="C340" s="4" t="b">
        <v>0</v>
      </c>
      <c r="D340" t="b">
        <v>0</v>
      </c>
      <c r="E340" t="s">
        <v>609</v>
      </c>
      <c r="F340" s="10">
        <v>44656.949884259258</v>
      </c>
      <c r="G340" s="2">
        <v>1</v>
      </c>
      <c r="H340" s="11">
        <v>1952</v>
      </c>
      <c r="I340" s="5">
        <v>0</v>
      </c>
      <c r="J340">
        <v>0</v>
      </c>
    </row>
    <row r="341" spans="1:10" hidden="1" x14ac:dyDescent="0.25">
      <c r="A341" s="1">
        <v>44751.123287037037</v>
      </c>
      <c r="B341" t="s">
        <v>707</v>
      </c>
      <c r="C341" s="4" t="b">
        <v>0</v>
      </c>
      <c r="D341" t="b">
        <v>0</v>
      </c>
      <c r="E341" t="s">
        <v>708</v>
      </c>
      <c r="F341" s="10">
        <v>40065.853622685187</v>
      </c>
      <c r="G341" s="2">
        <v>0</v>
      </c>
      <c r="H341" s="11">
        <v>111</v>
      </c>
      <c r="I341" s="5">
        <v>0</v>
      </c>
      <c r="J341">
        <v>0</v>
      </c>
    </row>
    <row r="342" spans="1:10" hidden="1" x14ac:dyDescent="0.25">
      <c r="A342" s="1">
        <v>44751.12332175926</v>
      </c>
      <c r="B342" t="s">
        <v>710</v>
      </c>
      <c r="C342" s="4" t="b">
        <v>0</v>
      </c>
      <c r="D342" t="b">
        <v>0</v>
      </c>
      <c r="E342" t="s">
        <v>711</v>
      </c>
      <c r="F342" s="10">
        <v>44524.559328703705</v>
      </c>
      <c r="G342" s="2">
        <v>0</v>
      </c>
      <c r="H342" s="11">
        <v>15</v>
      </c>
      <c r="I342" s="5">
        <v>0</v>
      </c>
      <c r="J342">
        <v>0</v>
      </c>
    </row>
    <row r="343" spans="1:10" hidden="1" x14ac:dyDescent="0.25">
      <c r="A343" s="1">
        <v>44751.124652777777</v>
      </c>
      <c r="B343" t="s">
        <v>713</v>
      </c>
      <c r="C343" s="4" t="b">
        <v>0</v>
      </c>
      <c r="D343" t="b">
        <v>0</v>
      </c>
      <c r="E343" t="s">
        <v>714</v>
      </c>
      <c r="F343" s="10">
        <v>43977.812418981484</v>
      </c>
      <c r="G343" s="2">
        <v>0</v>
      </c>
      <c r="H343" s="11">
        <v>79</v>
      </c>
      <c r="I343" s="5">
        <v>0</v>
      </c>
      <c r="J343">
        <v>0</v>
      </c>
    </row>
    <row r="344" spans="1:10" hidden="1" x14ac:dyDescent="0.25">
      <c r="A344" s="1">
        <v>44751.125011574077</v>
      </c>
      <c r="B344" t="s">
        <v>715</v>
      </c>
      <c r="C344" s="4" t="b">
        <v>1</v>
      </c>
      <c r="D344" t="b">
        <v>1</v>
      </c>
      <c r="E344" t="s">
        <v>161</v>
      </c>
      <c r="F344" s="10">
        <v>39745.6409375</v>
      </c>
      <c r="G344" s="2">
        <v>1</v>
      </c>
      <c r="H344" s="11">
        <v>41629</v>
      </c>
      <c r="I344" s="5">
        <v>0</v>
      </c>
      <c r="J344">
        <v>0</v>
      </c>
    </row>
    <row r="345" spans="1:10" hidden="1" x14ac:dyDescent="0.25">
      <c r="A345" s="1">
        <v>44751.125127314815</v>
      </c>
      <c r="B345" t="s">
        <v>68</v>
      </c>
      <c r="C345" s="4" t="b">
        <v>1</v>
      </c>
      <c r="D345" t="b">
        <v>1</v>
      </c>
      <c r="E345" t="s">
        <v>717</v>
      </c>
      <c r="F345" s="10">
        <v>40007.679479166669</v>
      </c>
      <c r="G345" s="2">
        <v>3</v>
      </c>
      <c r="H345" s="11">
        <v>839455</v>
      </c>
      <c r="I345" s="5">
        <v>0</v>
      </c>
      <c r="J345">
        <v>0</v>
      </c>
    </row>
    <row r="346" spans="1:10" hidden="1" x14ac:dyDescent="0.25">
      <c r="A346" s="1">
        <v>44751.125150462962</v>
      </c>
      <c r="B346" t="s">
        <v>718</v>
      </c>
      <c r="C346" s="4" t="b">
        <v>1</v>
      </c>
      <c r="D346" t="b">
        <v>1</v>
      </c>
      <c r="E346" t="s">
        <v>719</v>
      </c>
      <c r="F346" s="10">
        <v>39848.903773148151</v>
      </c>
      <c r="G346" s="2">
        <v>1</v>
      </c>
      <c r="H346" s="11">
        <v>369165</v>
      </c>
      <c r="I346" s="5">
        <v>0</v>
      </c>
      <c r="J346">
        <v>0</v>
      </c>
    </row>
    <row r="347" spans="1:10" hidden="1" x14ac:dyDescent="0.25">
      <c r="A347" s="1">
        <v>44751.125150462962</v>
      </c>
      <c r="B347" t="s">
        <v>720</v>
      </c>
      <c r="C347" s="4" t="b">
        <v>1</v>
      </c>
      <c r="D347" t="b">
        <v>1</v>
      </c>
      <c r="E347" t="s">
        <v>721</v>
      </c>
      <c r="F347" s="10">
        <v>39666.931168981479</v>
      </c>
      <c r="G347" s="2">
        <v>0</v>
      </c>
      <c r="H347" s="11">
        <v>69246</v>
      </c>
      <c r="I347" s="5">
        <v>0</v>
      </c>
      <c r="J347">
        <v>0</v>
      </c>
    </row>
    <row r="348" spans="1:10" hidden="1" x14ac:dyDescent="0.25">
      <c r="A348" s="1">
        <v>44751.125196759262</v>
      </c>
      <c r="B348" t="s">
        <v>722</v>
      </c>
      <c r="C348" s="4" t="b">
        <v>0</v>
      </c>
      <c r="D348" t="b">
        <v>1</v>
      </c>
      <c r="E348" t="s">
        <v>723</v>
      </c>
      <c r="F348" s="10">
        <v>43615.851111111115</v>
      </c>
      <c r="G348" s="2">
        <v>0</v>
      </c>
      <c r="H348" s="11">
        <v>234</v>
      </c>
      <c r="I348" s="5">
        <v>0</v>
      </c>
      <c r="J348">
        <v>0</v>
      </c>
    </row>
    <row r="349" spans="1:10" hidden="1" x14ac:dyDescent="0.25">
      <c r="A349" s="1">
        <v>44751.125231481485</v>
      </c>
      <c r="B349" t="s">
        <v>724</v>
      </c>
      <c r="C349" s="4" t="b">
        <v>0</v>
      </c>
      <c r="D349" t="b">
        <v>0</v>
      </c>
      <c r="E349" t="s">
        <v>725</v>
      </c>
      <c r="F349" s="10">
        <v>40015.357569444444</v>
      </c>
      <c r="G349" s="2">
        <v>2</v>
      </c>
      <c r="H349" s="11">
        <v>6306</v>
      </c>
      <c r="I349" s="5">
        <v>0</v>
      </c>
      <c r="J349">
        <v>0</v>
      </c>
    </row>
    <row r="350" spans="1:10" hidden="1" x14ac:dyDescent="0.25">
      <c r="A350" s="1">
        <v>44751.125335648147</v>
      </c>
      <c r="B350" t="s">
        <v>726</v>
      </c>
      <c r="C350" s="4" t="b">
        <v>0</v>
      </c>
      <c r="D350" t="b">
        <v>1</v>
      </c>
      <c r="E350" t="s">
        <v>727</v>
      </c>
      <c r="F350" s="10">
        <v>41408.926203703704</v>
      </c>
      <c r="G350" s="2">
        <v>0</v>
      </c>
      <c r="H350" s="11">
        <v>314</v>
      </c>
      <c r="I350" s="5">
        <v>0</v>
      </c>
      <c r="J350">
        <v>0</v>
      </c>
    </row>
    <row r="351" spans="1:10" hidden="1" x14ac:dyDescent="0.25">
      <c r="A351" s="1">
        <v>44751.125358796293</v>
      </c>
      <c r="B351" t="s">
        <v>726</v>
      </c>
      <c r="C351" s="4" t="b">
        <v>0</v>
      </c>
      <c r="D351" t="b">
        <v>1</v>
      </c>
      <c r="E351" t="s">
        <v>729</v>
      </c>
      <c r="F351" s="10">
        <v>41168.553576388891</v>
      </c>
      <c r="G351" s="2">
        <v>0</v>
      </c>
      <c r="H351" s="11">
        <v>1206</v>
      </c>
      <c r="I351" s="5">
        <v>0</v>
      </c>
      <c r="J351">
        <v>0</v>
      </c>
    </row>
    <row r="352" spans="1:10" hidden="1" x14ac:dyDescent="0.25">
      <c r="A352" s="1">
        <v>44751.12537037037</v>
      </c>
      <c r="B352" t="s">
        <v>726</v>
      </c>
      <c r="C352" s="4" t="b">
        <v>0</v>
      </c>
      <c r="D352" t="b">
        <v>1</v>
      </c>
      <c r="E352" t="s">
        <v>730</v>
      </c>
      <c r="F352" s="10">
        <v>42041.517245370371</v>
      </c>
      <c r="G352" s="2">
        <v>0</v>
      </c>
      <c r="H352" s="11">
        <v>93</v>
      </c>
      <c r="I352" s="5">
        <v>0</v>
      </c>
      <c r="J352">
        <v>0</v>
      </c>
    </row>
    <row r="353" spans="1:10" hidden="1" x14ac:dyDescent="0.25">
      <c r="A353" s="1">
        <v>44751.125555555554</v>
      </c>
      <c r="B353" t="s">
        <v>731</v>
      </c>
      <c r="C353" s="4" t="b">
        <v>0</v>
      </c>
      <c r="D353" t="b">
        <v>0</v>
      </c>
      <c r="E353" t="s">
        <v>732</v>
      </c>
      <c r="F353" s="10">
        <v>44527.70108796296</v>
      </c>
      <c r="G353" s="2">
        <v>0</v>
      </c>
      <c r="H353" s="11">
        <v>102</v>
      </c>
      <c r="I353" s="5">
        <v>0</v>
      </c>
      <c r="J353">
        <v>0</v>
      </c>
    </row>
    <row r="354" spans="1:10" hidden="1" x14ac:dyDescent="0.25">
      <c r="A354" s="1">
        <v>44751.126770833333</v>
      </c>
      <c r="B354" t="s">
        <v>734</v>
      </c>
      <c r="C354" s="4" t="b">
        <v>0</v>
      </c>
      <c r="D354" t="b">
        <v>1</v>
      </c>
      <c r="E354" t="s">
        <v>474</v>
      </c>
      <c r="F354" s="10">
        <v>40297.581111111111</v>
      </c>
      <c r="G354" s="2">
        <v>0</v>
      </c>
      <c r="H354" s="11">
        <v>4138</v>
      </c>
      <c r="I354" s="5">
        <v>0</v>
      </c>
      <c r="J354">
        <v>0</v>
      </c>
    </row>
    <row r="355" spans="1:10" hidden="1" x14ac:dyDescent="0.25">
      <c r="A355" s="1">
        <v>44751.127025462964</v>
      </c>
      <c r="B355" t="s">
        <v>735</v>
      </c>
      <c r="C355" s="4" t="b">
        <v>0</v>
      </c>
      <c r="D355" t="b">
        <v>1</v>
      </c>
      <c r="E355" t="s">
        <v>736</v>
      </c>
      <c r="F355" s="10">
        <v>42959.388437499998</v>
      </c>
      <c r="G355" s="2">
        <v>2</v>
      </c>
      <c r="H355" s="11">
        <v>2609</v>
      </c>
      <c r="I355" s="5">
        <v>0</v>
      </c>
      <c r="J355">
        <v>0</v>
      </c>
    </row>
    <row r="356" spans="1:10" hidden="1" x14ac:dyDescent="0.25">
      <c r="A356" s="1">
        <v>44751.127916666665</v>
      </c>
      <c r="B356" t="s">
        <v>737</v>
      </c>
      <c r="C356" s="4" t="b">
        <v>0</v>
      </c>
      <c r="D356" t="b">
        <v>1</v>
      </c>
      <c r="E356" t="s">
        <v>738</v>
      </c>
      <c r="F356" s="10">
        <v>42062.947337962964</v>
      </c>
      <c r="G356" s="2">
        <v>4</v>
      </c>
      <c r="H356" s="11">
        <v>34354</v>
      </c>
      <c r="I356" s="5">
        <v>0</v>
      </c>
      <c r="J356">
        <v>0</v>
      </c>
    </row>
    <row r="357" spans="1:10" hidden="1" x14ac:dyDescent="0.25">
      <c r="A357" s="1">
        <v>44751.128611111111</v>
      </c>
      <c r="B357" t="s">
        <v>740</v>
      </c>
      <c r="C357" s="4" t="b">
        <v>0</v>
      </c>
      <c r="D357" t="b">
        <v>0</v>
      </c>
      <c r="E357" t="s">
        <v>741</v>
      </c>
      <c r="F357" s="10">
        <v>44136.822743055556</v>
      </c>
      <c r="G357" s="2">
        <v>0</v>
      </c>
      <c r="H357" s="11">
        <v>45</v>
      </c>
      <c r="I357" s="5">
        <v>0</v>
      </c>
      <c r="J357">
        <v>0</v>
      </c>
    </row>
    <row r="358" spans="1:10" hidden="1" x14ac:dyDescent="0.25">
      <c r="A358" s="1">
        <v>44751.128946759258</v>
      </c>
      <c r="B358" t="s">
        <v>743</v>
      </c>
      <c r="C358" s="4" t="b">
        <v>0</v>
      </c>
      <c r="D358" t="b">
        <v>1</v>
      </c>
      <c r="E358" t="s">
        <v>744</v>
      </c>
      <c r="F358" s="10">
        <v>44290.564421296294</v>
      </c>
      <c r="G358" s="2">
        <v>0</v>
      </c>
      <c r="H358" s="11">
        <v>93</v>
      </c>
      <c r="I358" s="5">
        <v>0</v>
      </c>
      <c r="J358">
        <v>0</v>
      </c>
    </row>
    <row r="359" spans="1:10" hidden="1" x14ac:dyDescent="0.25">
      <c r="A359" s="1">
        <v>44751.129224537035</v>
      </c>
      <c r="B359" t="s">
        <v>745</v>
      </c>
      <c r="C359" s="4" t="b">
        <v>0</v>
      </c>
      <c r="D359" t="b">
        <v>0</v>
      </c>
      <c r="E359" t="s">
        <v>746</v>
      </c>
      <c r="F359" s="10">
        <v>43875.186898148146</v>
      </c>
      <c r="G359" s="2">
        <v>0</v>
      </c>
      <c r="H359" s="11">
        <v>67</v>
      </c>
      <c r="I359" s="5">
        <v>0</v>
      </c>
      <c r="J359">
        <v>0</v>
      </c>
    </row>
    <row r="360" spans="1:10" hidden="1" x14ac:dyDescent="0.25">
      <c r="A360" s="1">
        <v>44751.129479166666</v>
      </c>
      <c r="B360" t="s">
        <v>748</v>
      </c>
      <c r="C360" s="4" t="b">
        <v>0</v>
      </c>
      <c r="D360" t="b">
        <v>1</v>
      </c>
      <c r="E360" t="s">
        <v>738</v>
      </c>
      <c r="F360" s="10">
        <v>42062.947337962964</v>
      </c>
      <c r="G360" s="2">
        <v>10</v>
      </c>
      <c r="H360" s="11">
        <v>34354</v>
      </c>
      <c r="I360" s="5">
        <v>0</v>
      </c>
      <c r="J360">
        <v>0</v>
      </c>
    </row>
    <row r="361" spans="1:10" hidden="1" x14ac:dyDescent="0.25">
      <c r="A361" s="1">
        <v>44751.12972222222</v>
      </c>
      <c r="B361" t="s">
        <v>651</v>
      </c>
      <c r="C361" s="4" t="b">
        <v>0</v>
      </c>
      <c r="D361" t="b">
        <v>1</v>
      </c>
      <c r="E361" t="s">
        <v>428</v>
      </c>
      <c r="F361" s="10">
        <v>44559.513460648152</v>
      </c>
      <c r="G361" s="2">
        <v>0</v>
      </c>
      <c r="H361" s="11">
        <v>311</v>
      </c>
      <c r="I361" s="5">
        <v>0</v>
      </c>
      <c r="J361">
        <v>0</v>
      </c>
    </row>
    <row r="362" spans="1:10" hidden="1" x14ac:dyDescent="0.25">
      <c r="A362" s="1">
        <v>44751.129861111112</v>
      </c>
      <c r="B362" t="s">
        <v>749</v>
      </c>
      <c r="C362" s="4" t="b">
        <v>0</v>
      </c>
      <c r="D362" t="b">
        <v>0</v>
      </c>
      <c r="E362" t="s">
        <v>321</v>
      </c>
      <c r="F362" s="10">
        <v>43499.023310185185</v>
      </c>
      <c r="G362" s="2">
        <v>0</v>
      </c>
      <c r="H362" s="11">
        <v>1842</v>
      </c>
      <c r="I362" s="5">
        <v>0</v>
      </c>
      <c r="J362">
        <v>0</v>
      </c>
    </row>
    <row r="363" spans="1:10" hidden="1" x14ac:dyDescent="0.25">
      <c r="A363" s="1">
        <v>44751.130439814813</v>
      </c>
      <c r="B363" t="s">
        <v>750</v>
      </c>
      <c r="C363" s="4" t="b">
        <v>0</v>
      </c>
      <c r="D363" t="b">
        <v>0</v>
      </c>
      <c r="E363" t="s">
        <v>751</v>
      </c>
      <c r="F363" s="10">
        <v>43980.887754629628</v>
      </c>
      <c r="G363" s="2">
        <v>0</v>
      </c>
      <c r="H363" s="11">
        <v>101</v>
      </c>
      <c r="I363" s="5">
        <v>0</v>
      </c>
      <c r="J363">
        <v>0</v>
      </c>
    </row>
    <row r="364" spans="1:10" hidden="1" x14ac:dyDescent="0.25">
      <c r="A364" s="1">
        <v>44751.130555555559</v>
      </c>
      <c r="B364" t="s">
        <v>752</v>
      </c>
      <c r="C364" s="4" t="b">
        <v>1</v>
      </c>
      <c r="D364" t="b">
        <v>1</v>
      </c>
      <c r="E364" t="s">
        <v>753</v>
      </c>
      <c r="F364" s="10">
        <v>39947.793807870374</v>
      </c>
      <c r="G364" s="2">
        <v>0</v>
      </c>
      <c r="H364" s="11">
        <v>25964</v>
      </c>
      <c r="I364" s="5">
        <v>0</v>
      </c>
      <c r="J364">
        <v>0</v>
      </c>
    </row>
    <row r="365" spans="1:10" hidden="1" x14ac:dyDescent="0.25">
      <c r="A365" s="1">
        <v>44751.130833333336</v>
      </c>
      <c r="B365" t="s">
        <v>754</v>
      </c>
      <c r="C365" s="4" t="b">
        <v>0</v>
      </c>
      <c r="D365" t="b">
        <v>0</v>
      </c>
      <c r="E365" t="s">
        <v>56</v>
      </c>
      <c r="F365" s="10">
        <v>44594.789722222224</v>
      </c>
      <c r="G365" s="2">
        <v>0</v>
      </c>
      <c r="H365" s="11">
        <v>9</v>
      </c>
      <c r="I365" s="5">
        <v>0</v>
      </c>
      <c r="J365">
        <v>0</v>
      </c>
    </row>
    <row r="366" spans="1:10" hidden="1" x14ac:dyDescent="0.25">
      <c r="A366" s="1">
        <v>44751.131180555552</v>
      </c>
      <c r="B366" t="s">
        <v>755</v>
      </c>
      <c r="C366" s="4" t="b">
        <v>0</v>
      </c>
      <c r="D366" t="b">
        <v>1</v>
      </c>
      <c r="E366" t="s">
        <v>756</v>
      </c>
      <c r="F366" s="10">
        <v>39858.545763888891</v>
      </c>
      <c r="G366" s="2">
        <v>1</v>
      </c>
      <c r="H366" s="11">
        <v>981</v>
      </c>
      <c r="I366" s="5">
        <v>0</v>
      </c>
      <c r="J366">
        <v>0</v>
      </c>
    </row>
    <row r="367" spans="1:10" hidden="1" x14ac:dyDescent="0.25">
      <c r="A367" s="1">
        <v>44751.132245370369</v>
      </c>
      <c r="B367" t="s">
        <v>758</v>
      </c>
      <c r="C367" s="4" t="b">
        <v>0</v>
      </c>
      <c r="D367" t="b">
        <v>1</v>
      </c>
      <c r="E367" t="s">
        <v>760</v>
      </c>
      <c r="F367" s="10">
        <v>44658.739386574074</v>
      </c>
      <c r="G367" s="2">
        <v>0</v>
      </c>
      <c r="H367" s="11">
        <v>6</v>
      </c>
      <c r="I367" s="5">
        <v>0</v>
      </c>
      <c r="J367">
        <v>0</v>
      </c>
    </row>
    <row r="368" spans="1:10" hidden="1" x14ac:dyDescent="0.25">
      <c r="A368" s="1">
        <v>44751.132893518516</v>
      </c>
      <c r="B368" t="s">
        <v>761</v>
      </c>
      <c r="C368" s="4" t="b">
        <v>0</v>
      </c>
      <c r="D368" t="b">
        <v>0</v>
      </c>
      <c r="E368" t="s">
        <v>725</v>
      </c>
      <c r="F368" s="10">
        <v>40015.357569444444</v>
      </c>
      <c r="G368" s="2">
        <v>0</v>
      </c>
      <c r="H368" s="11">
        <v>6306</v>
      </c>
      <c r="I368" s="5">
        <v>0</v>
      </c>
      <c r="J368">
        <v>0</v>
      </c>
    </row>
    <row r="369" spans="1:10" hidden="1" x14ac:dyDescent="0.25">
      <c r="A369" s="1">
        <v>44751.134351851855</v>
      </c>
      <c r="B369" t="s">
        <v>762</v>
      </c>
      <c r="C369" s="4" t="b">
        <v>0</v>
      </c>
      <c r="D369" t="b">
        <v>1</v>
      </c>
      <c r="E369" t="s">
        <v>763</v>
      </c>
      <c r="F369" s="10">
        <v>43277.693136574075</v>
      </c>
      <c r="G369" s="2">
        <v>0</v>
      </c>
      <c r="H369" s="11">
        <v>105</v>
      </c>
      <c r="I369" s="5">
        <v>0</v>
      </c>
      <c r="J369">
        <v>0</v>
      </c>
    </row>
    <row r="370" spans="1:10" hidden="1" x14ac:dyDescent="0.25">
      <c r="A370" s="1">
        <v>44751.134386574071</v>
      </c>
      <c r="B370" t="s">
        <v>675</v>
      </c>
      <c r="C370" s="4" t="b">
        <v>0</v>
      </c>
      <c r="D370" t="b">
        <v>0</v>
      </c>
      <c r="E370" t="s">
        <v>764</v>
      </c>
      <c r="F370" s="10">
        <v>44682.74113425926</v>
      </c>
      <c r="G370" s="2">
        <v>0</v>
      </c>
      <c r="H370" s="11">
        <v>7</v>
      </c>
      <c r="I370" s="5">
        <v>0</v>
      </c>
      <c r="J370">
        <v>0</v>
      </c>
    </row>
    <row r="371" spans="1:10" hidden="1" x14ac:dyDescent="0.25">
      <c r="A371" s="1">
        <v>44751.135000000002</v>
      </c>
      <c r="B371" t="s">
        <v>765</v>
      </c>
      <c r="C371" s="4" t="b">
        <v>0</v>
      </c>
      <c r="D371" t="b">
        <v>1</v>
      </c>
      <c r="E371" t="s">
        <v>766</v>
      </c>
      <c r="F371" s="10">
        <v>43847.287870370368</v>
      </c>
      <c r="G371" s="2">
        <v>1</v>
      </c>
      <c r="H371" s="11">
        <v>275</v>
      </c>
      <c r="I371" s="5">
        <v>0</v>
      </c>
      <c r="J371">
        <v>0</v>
      </c>
    </row>
    <row r="372" spans="1:10" hidden="1" x14ac:dyDescent="0.25">
      <c r="A372" s="1">
        <v>44751.135370370372</v>
      </c>
      <c r="B372" t="s">
        <v>767</v>
      </c>
      <c r="C372" s="4" t="b">
        <v>0</v>
      </c>
      <c r="D372" t="b">
        <v>1</v>
      </c>
      <c r="E372" t="s">
        <v>768</v>
      </c>
      <c r="F372" s="10">
        <v>44429.789293981485</v>
      </c>
      <c r="G372" s="2">
        <v>3</v>
      </c>
      <c r="H372" s="11">
        <v>428</v>
      </c>
      <c r="I372" s="5">
        <v>0</v>
      </c>
      <c r="J372">
        <v>0</v>
      </c>
    </row>
    <row r="373" spans="1:10" hidden="1" x14ac:dyDescent="0.25">
      <c r="A373" s="1">
        <v>44751.136666666665</v>
      </c>
      <c r="B373" t="s">
        <v>287</v>
      </c>
      <c r="C373" s="4" t="b">
        <v>0</v>
      </c>
      <c r="D373" t="b">
        <v>1</v>
      </c>
      <c r="E373" t="s">
        <v>769</v>
      </c>
      <c r="F373" s="10">
        <v>44383.883368055554</v>
      </c>
      <c r="G373" s="2">
        <v>0</v>
      </c>
      <c r="H373" s="11">
        <v>8</v>
      </c>
      <c r="I373" s="5">
        <v>0</v>
      </c>
      <c r="J373">
        <v>0</v>
      </c>
    </row>
    <row r="374" spans="1:10" hidden="1" x14ac:dyDescent="0.25">
      <c r="A374" s="1">
        <v>44751.136678240742</v>
      </c>
      <c r="B374" t="s">
        <v>770</v>
      </c>
      <c r="C374" s="4" t="b">
        <v>0</v>
      </c>
      <c r="D374" t="b">
        <v>0</v>
      </c>
      <c r="E374" t="s">
        <v>771</v>
      </c>
      <c r="F374" s="10">
        <v>43486.133229166669</v>
      </c>
      <c r="G374" s="2">
        <v>0</v>
      </c>
      <c r="H374" s="11">
        <v>3292</v>
      </c>
      <c r="I374" s="5">
        <v>0</v>
      </c>
      <c r="J374">
        <v>0</v>
      </c>
    </row>
    <row r="375" spans="1:10" hidden="1" x14ac:dyDescent="0.25">
      <c r="A375" s="1">
        <v>44751.138703703706</v>
      </c>
      <c r="B375" t="s">
        <v>772</v>
      </c>
      <c r="C375" s="4" t="b">
        <v>0</v>
      </c>
      <c r="D375" t="b">
        <v>0</v>
      </c>
      <c r="E375" t="s">
        <v>773</v>
      </c>
      <c r="F375" s="10">
        <v>40736.653379629628</v>
      </c>
      <c r="G375" s="2">
        <v>0</v>
      </c>
      <c r="H375" s="11">
        <v>1343</v>
      </c>
      <c r="I375" s="5">
        <v>0</v>
      </c>
      <c r="J375">
        <v>0</v>
      </c>
    </row>
    <row r="376" spans="1:10" hidden="1" x14ac:dyDescent="0.25">
      <c r="A376" s="1">
        <v>44751.139143518521</v>
      </c>
      <c r="B376" t="s">
        <v>775</v>
      </c>
      <c r="C376" s="4" t="b">
        <v>0</v>
      </c>
      <c r="D376" t="b">
        <v>0</v>
      </c>
      <c r="E376" t="s">
        <v>56</v>
      </c>
      <c r="F376" s="10">
        <v>42111.684293981481</v>
      </c>
      <c r="G376" s="2">
        <v>0</v>
      </c>
      <c r="H376" s="11">
        <v>753</v>
      </c>
      <c r="I376" s="5">
        <v>0</v>
      </c>
      <c r="J376">
        <v>0</v>
      </c>
    </row>
    <row r="377" spans="1:10" hidden="1" x14ac:dyDescent="0.25">
      <c r="A377" s="1">
        <v>44751.13957175926</v>
      </c>
      <c r="B377" t="s">
        <v>776</v>
      </c>
      <c r="C377" s="4" t="b">
        <v>0</v>
      </c>
      <c r="D377" t="b">
        <v>1</v>
      </c>
      <c r="E377" t="s">
        <v>777</v>
      </c>
      <c r="F377" s="10">
        <v>43264.614768518521</v>
      </c>
      <c r="G377" s="2">
        <v>0</v>
      </c>
      <c r="H377" s="11">
        <v>1886</v>
      </c>
      <c r="I377" s="5">
        <v>0</v>
      </c>
      <c r="J377">
        <v>0</v>
      </c>
    </row>
    <row r="378" spans="1:10" hidden="1" x14ac:dyDescent="0.25">
      <c r="A378" s="1">
        <v>44751.140162037038</v>
      </c>
      <c r="B378" t="s">
        <v>779</v>
      </c>
      <c r="C378" s="4" t="b">
        <v>0</v>
      </c>
      <c r="D378" t="b">
        <v>0</v>
      </c>
      <c r="E378" t="s">
        <v>780</v>
      </c>
      <c r="F378" s="10">
        <v>44678.096493055556</v>
      </c>
      <c r="G378" s="2">
        <v>0</v>
      </c>
      <c r="H378" s="11">
        <v>82</v>
      </c>
      <c r="I378" s="5">
        <v>0</v>
      </c>
      <c r="J378">
        <v>0</v>
      </c>
    </row>
    <row r="379" spans="1:10" hidden="1" x14ac:dyDescent="0.25">
      <c r="A379" s="1">
        <v>44751.141111111108</v>
      </c>
      <c r="B379" t="s">
        <v>781</v>
      </c>
      <c r="C379" s="4" t="b">
        <v>0</v>
      </c>
      <c r="D379" t="b">
        <v>1</v>
      </c>
      <c r="E379" t="s">
        <v>782</v>
      </c>
      <c r="F379" s="10">
        <v>40238.800219907411</v>
      </c>
      <c r="G379" s="2">
        <v>0</v>
      </c>
      <c r="H379" s="11">
        <v>1038</v>
      </c>
      <c r="I379" s="5">
        <v>0</v>
      </c>
      <c r="J379">
        <v>0</v>
      </c>
    </row>
    <row r="380" spans="1:10" hidden="1" x14ac:dyDescent="0.25">
      <c r="A380" s="1">
        <v>44751.142546296294</v>
      </c>
      <c r="B380" t="s">
        <v>783</v>
      </c>
      <c r="C380" s="4" t="b">
        <v>0</v>
      </c>
      <c r="D380" t="b">
        <v>0</v>
      </c>
      <c r="E380" t="s">
        <v>784</v>
      </c>
      <c r="F380" s="10">
        <v>44571.01284722222</v>
      </c>
      <c r="G380" s="2">
        <v>0</v>
      </c>
      <c r="H380" s="11">
        <v>24558</v>
      </c>
      <c r="I380" s="5">
        <v>0</v>
      </c>
      <c r="J380">
        <v>0</v>
      </c>
    </row>
    <row r="381" spans="1:10" hidden="1" x14ac:dyDescent="0.25">
      <c r="A381" s="1">
        <v>44751.143541666665</v>
      </c>
      <c r="B381" t="s">
        <v>487</v>
      </c>
      <c r="C381" s="4" t="b">
        <v>0</v>
      </c>
      <c r="D381" t="b">
        <v>0</v>
      </c>
      <c r="E381" t="s">
        <v>785</v>
      </c>
      <c r="F381" s="10">
        <v>41772.85050925926</v>
      </c>
      <c r="G381" s="2">
        <v>0</v>
      </c>
      <c r="H381" s="11">
        <v>54</v>
      </c>
      <c r="I381" s="5">
        <v>0</v>
      </c>
      <c r="J381">
        <v>0</v>
      </c>
    </row>
    <row r="382" spans="1:10" hidden="1" x14ac:dyDescent="0.25">
      <c r="A382" s="1">
        <v>44751.144918981481</v>
      </c>
      <c r="B382" t="s">
        <v>787</v>
      </c>
      <c r="C382" s="4" t="b">
        <v>0</v>
      </c>
      <c r="D382" t="b">
        <v>1</v>
      </c>
      <c r="E382" t="s">
        <v>782</v>
      </c>
      <c r="F382" s="10">
        <v>40238.800219907411</v>
      </c>
      <c r="G382" s="2">
        <v>0</v>
      </c>
      <c r="H382" s="11">
        <v>1038</v>
      </c>
      <c r="I382" s="5">
        <v>0</v>
      </c>
      <c r="J382">
        <v>0</v>
      </c>
    </row>
    <row r="383" spans="1:10" hidden="1" x14ac:dyDescent="0.25">
      <c r="A383" s="1">
        <v>44751.14570601852</v>
      </c>
      <c r="B383" t="s">
        <v>788</v>
      </c>
      <c r="C383" s="4" t="b">
        <v>0</v>
      </c>
      <c r="D383" t="b">
        <v>1</v>
      </c>
      <c r="E383" t="s">
        <v>782</v>
      </c>
      <c r="F383" s="10">
        <v>40238.800219907411</v>
      </c>
      <c r="G383" s="2">
        <v>0</v>
      </c>
      <c r="H383" s="11">
        <v>1038</v>
      </c>
      <c r="I383" s="5">
        <v>0</v>
      </c>
      <c r="J383">
        <v>0</v>
      </c>
    </row>
    <row r="384" spans="1:10" hidden="1" x14ac:dyDescent="0.25">
      <c r="A384" s="1">
        <v>44751.145833333336</v>
      </c>
      <c r="B384" t="s">
        <v>789</v>
      </c>
      <c r="C384" s="4" t="b">
        <v>0</v>
      </c>
      <c r="D384" t="b">
        <v>1</v>
      </c>
      <c r="E384" t="s">
        <v>790</v>
      </c>
      <c r="F384" s="10">
        <v>43928.394571759258</v>
      </c>
      <c r="G384" s="2">
        <v>0</v>
      </c>
      <c r="H384" s="11">
        <v>803</v>
      </c>
      <c r="I384" s="5">
        <v>0</v>
      </c>
      <c r="J384">
        <v>0</v>
      </c>
    </row>
    <row r="385" spans="1:10" hidden="1" x14ac:dyDescent="0.25">
      <c r="A385" s="1">
        <v>44751.146041666667</v>
      </c>
      <c r="B385" t="s">
        <v>791</v>
      </c>
      <c r="C385" s="4" t="b">
        <v>0</v>
      </c>
      <c r="D385" t="b">
        <v>1</v>
      </c>
      <c r="E385" t="s">
        <v>792</v>
      </c>
      <c r="F385" s="10">
        <v>41165.594965277778</v>
      </c>
      <c r="G385" s="2">
        <v>0</v>
      </c>
      <c r="H385" s="11">
        <v>257</v>
      </c>
      <c r="I385" s="5">
        <v>0</v>
      </c>
      <c r="J385">
        <v>0</v>
      </c>
    </row>
    <row r="386" spans="1:10" hidden="1" x14ac:dyDescent="0.25">
      <c r="A386" s="1">
        <v>44751.146122685182</v>
      </c>
      <c r="B386" t="s">
        <v>793</v>
      </c>
      <c r="C386" s="4" t="b">
        <v>1</v>
      </c>
      <c r="D386" t="b">
        <v>1</v>
      </c>
      <c r="E386" t="s">
        <v>794</v>
      </c>
      <c r="F386" s="10">
        <v>39752.98400462963</v>
      </c>
      <c r="G386" s="2">
        <v>1</v>
      </c>
      <c r="H386" s="11">
        <v>362511</v>
      </c>
      <c r="I386" s="5">
        <v>0</v>
      </c>
      <c r="J386">
        <v>0</v>
      </c>
    </row>
    <row r="387" spans="1:10" hidden="1" x14ac:dyDescent="0.25">
      <c r="A387" s="1">
        <v>44751.146192129629</v>
      </c>
      <c r="B387" t="s">
        <v>796</v>
      </c>
      <c r="C387" s="4" t="b">
        <v>1</v>
      </c>
      <c r="D387" t="b">
        <v>1</v>
      </c>
      <c r="E387" t="s">
        <v>797</v>
      </c>
      <c r="F387" s="10">
        <v>39502.968043981484</v>
      </c>
      <c r="G387" s="2">
        <v>14</v>
      </c>
      <c r="H387" s="11">
        <v>328944</v>
      </c>
      <c r="I387" s="5">
        <v>0</v>
      </c>
      <c r="J387">
        <v>0</v>
      </c>
    </row>
    <row r="388" spans="1:10" hidden="1" x14ac:dyDescent="0.25">
      <c r="A388" s="1">
        <v>44751.147418981483</v>
      </c>
      <c r="B388" t="s">
        <v>799</v>
      </c>
      <c r="C388" s="4" t="b">
        <v>0</v>
      </c>
      <c r="D388" t="b">
        <v>0</v>
      </c>
      <c r="E388" t="s">
        <v>609</v>
      </c>
      <c r="F388" s="10">
        <v>44656.949884259258</v>
      </c>
      <c r="G388" s="2">
        <v>2</v>
      </c>
      <c r="H388" s="11">
        <v>1952</v>
      </c>
      <c r="I388" s="5">
        <v>0</v>
      </c>
      <c r="J388">
        <v>0</v>
      </c>
    </row>
    <row r="389" spans="1:10" hidden="1" x14ac:dyDescent="0.25">
      <c r="A389" s="1">
        <v>44751.148020833331</v>
      </c>
      <c r="B389" t="s">
        <v>800</v>
      </c>
      <c r="C389" s="4" t="b">
        <v>0</v>
      </c>
      <c r="D389" t="b">
        <v>1</v>
      </c>
      <c r="E389" t="s">
        <v>801</v>
      </c>
      <c r="F389" s="10">
        <v>44479.7034375</v>
      </c>
      <c r="G389" s="2">
        <v>0</v>
      </c>
      <c r="H389" s="11">
        <v>3</v>
      </c>
      <c r="I389" s="5">
        <v>0</v>
      </c>
      <c r="J389">
        <v>0</v>
      </c>
    </row>
    <row r="390" spans="1:10" hidden="1" x14ac:dyDescent="0.25">
      <c r="A390" s="1">
        <v>44751.148518518516</v>
      </c>
      <c r="B390" t="s">
        <v>803</v>
      </c>
      <c r="C390" s="4" t="b">
        <v>0</v>
      </c>
      <c r="D390" t="b">
        <v>0</v>
      </c>
      <c r="E390" t="s">
        <v>609</v>
      </c>
      <c r="F390" s="10">
        <v>44656.949884259258</v>
      </c>
      <c r="G390" s="2">
        <v>1</v>
      </c>
      <c r="H390" s="11">
        <v>1952</v>
      </c>
      <c r="I390" s="5">
        <v>0</v>
      </c>
      <c r="J390">
        <v>0</v>
      </c>
    </row>
    <row r="391" spans="1:10" hidden="1" x14ac:dyDescent="0.25">
      <c r="A391" s="1">
        <v>44751.148888888885</v>
      </c>
      <c r="B391" t="s">
        <v>96</v>
      </c>
      <c r="C391" s="4" t="b">
        <v>0</v>
      </c>
      <c r="D391" t="b">
        <v>1</v>
      </c>
      <c r="E391" t="s">
        <v>804</v>
      </c>
      <c r="F391" s="10">
        <v>44199.017476851855</v>
      </c>
      <c r="G391" s="2">
        <v>0</v>
      </c>
      <c r="H391" s="11">
        <v>9</v>
      </c>
      <c r="I391" s="5">
        <v>0</v>
      </c>
      <c r="J391">
        <v>0</v>
      </c>
    </row>
    <row r="392" spans="1:10" hidden="1" x14ac:dyDescent="0.25">
      <c r="A392" s="1">
        <v>44751.148946759262</v>
      </c>
      <c r="B392" t="s">
        <v>806</v>
      </c>
      <c r="C392" s="4" t="b">
        <v>0</v>
      </c>
      <c r="D392" t="b">
        <v>0</v>
      </c>
      <c r="E392" t="s">
        <v>609</v>
      </c>
      <c r="F392" s="10">
        <v>44656.949884259258</v>
      </c>
      <c r="G392" s="2">
        <v>2</v>
      </c>
      <c r="H392" s="11">
        <v>1952</v>
      </c>
      <c r="I392" s="5">
        <v>0</v>
      </c>
      <c r="J392">
        <v>0</v>
      </c>
    </row>
    <row r="393" spans="1:10" hidden="1" x14ac:dyDescent="0.25">
      <c r="A393" s="1">
        <v>44751.149328703701</v>
      </c>
      <c r="B393" t="s">
        <v>807</v>
      </c>
      <c r="C393" s="4" t="b">
        <v>1</v>
      </c>
      <c r="D393" t="b">
        <v>1</v>
      </c>
      <c r="E393" t="s">
        <v>808</v>
      </c>
      <c r="F393" s="10">
        <v>39972.562893518516</v>
      </c>
      <c r="G393" s="2">
        <v>4</v>
      </c>
      <c r="H393" s="11">
        <v>1810188</v>
      </c>
      <c r="I393" s="5">
        <v>0</v>
      </c>
      <c r="J393">
        <v>0</v>
      </c>
    </row>
    <row r="394" spans="1:10" hidden="1" x14ac:dyDescent="0.25">
      <c r="A394" s="1">
        <v>44751.149386574078</v>
      </c>
      <c r="B394" t="s">
        <v>809</v>
      </c>
      <c r="C394" s="4" t="b">
        <v>0</v>
      </c>
      <c r="D394" t="b">
        <v>1</v>
      </c>
      <c r="E394" t="s">
        <v>782</v>
      </c>
      <c r="F394" s="10">
        <v>40238.800219907411</v>
      </c>
      <c r="G394" s="2">
        <v>1</v>
      </c>
      <c r="H394" s="11">
        <v>1038</v>
      </c>
      <c r="I394" s="5">
        <v>0</v>
      </c>
      <c r="J394">
        <v>0</v>
      </c>
    </row>
    <row r="395" spans="1:10" hidden="1" x14ac:dyDescent="0.25">
      <c r="A395" s="1">
        <v>44751.15042824074</v>
      </c>
      <c r="B395" t="s">
        <v>810</v>
      </c>
      <c r="C395" s="4" t="b">
        <v>0</v>
      </c>
      <c r="D395" t="b">
        <v>0</v>
      </c>
      <c r="E395" t="s">
        <v>811</v>
      </c>
      <c r="F395" s="10">
        <v>44364.822928240741</v>
      </c>
      <c r="G395" s="2">
        <v>3</v>
      </c>
      <c r="H395" s="11">
        <v>1324</v>
      </c>
      <c r="I395" s="5">
        <v>0</v>
      </c>
      <c r="J395">
        <v>0</v>
      </c>
    </row>
    <row r="396" spans="1:10" hidden="1" x14ac:dyDescent="0.25">
      <c r="A396" s="1">
        <v>44751.151319444441</v>
      </c>
      <c r="B396" t="s">
        <v>770</v>
      </c>
      <c r="C396" s="4" t="b">
        <v>0</v>
      </c>
      <c r="D396" t="b">
        <v>0</v>
      </c>
      <c r="E396" t="s">
        <v>813</v>
      </c>
      <c r="F396" s="10">
        <v>39944.735763888886</v>
      </c>
      <c r="G396" s="2">
        <v>0</v>
      </c>
      <c r="H396" s="11">
        <v>4116</v>
      </c>
      <c r="I396" s="5">
        <v>0</v>
      </c>
      <c r="J396">
        <v>0</v>
      </c>
    </row>
    <row r="397" spans="1:10" hidden="1" x14ac:dyDescent="0.25">
      <c r="A397" s="1">
        <v>44751.152384259258</v>
      </c>
      <c r="B397" t="s">
        <v>815</v>
      </c>
      <c r="C397" s="4" t="b">
        <v>0</v>
      </c>
      <c r="D397" t="b">
        <v>0</v>
      </c>
      <c r="E397" t="s">
        <v>816</v>
      </c>
      <c r="F397" s="10">
        <v>43154.093402777777</v>
      </c>
      <c r="G397" s="2">
        <v>0</v>
      </c>
      <c r="H397" s="11">
        <v>917</v>
      </c>
      <c r="I397" s="5">
        <v>0</v>
      </c>
      <c r="J397">
        <v>0</v>
      </c>
    </row>
    <row r="398" spans="1:10" hidden="1" x14ac:dyDescent="0.25">
      <c r="A398" s="1">
        <v>44751.152384259258</v>
      </c>
      <c r="B398" t="s">
        <v>817</v>
      </c>
      <c r="C398" s="4" t="b">
        <v>0</v>
      </c>
      <c r="D398" t="b">
        <v>1</v>
      </c>
      <c r="E398" t="s">
        <v>782</v>
      </c>
      <c r="F398" s="10">
        <v>40238.800219907411</v>
      </c>
      <c r="G398" s="2">
        <v>1</v>
      </c>
      <c r="H398" s="11">
        <v>1038</v>
      </c>
      <c r="I398" s="5">
        <v>0</v>
      </c>
      <c r="J398">
        <v>0</v>
      </c>
    </row>
    <row r="399" spans="1:10" hidden="1" x14ac:dyDescent="0.25">
      <c r="A399" s="1">
        <v>44751.152499999997</v>
      </c>
      <c r="B399" t="s">
        <v>818</v>
      </c>
      <c r="C399" s="4" t="b">
        <v>0</v>
      </c>
      <c r="D399" t="b">
        <v>1</v>
      </c>
      <c r="E399" t="s">
        <v>56</v>
      </c>
      <c r="F399" s="10">
        <v>44440.313900462963</v>
      </c>
      <c r="G399" s="2">
        <v>0</v>
      </c>
      <c r="H399" s="11">
        <v>9</v>
      </c>
      <c r="I399" s="5">
        <v>0</v>
      </c>
      <c r="J399">
        <v>0</v>
      </c>
    </row>
    <row r="400" spans="1:10" hidden="1" x14ac:dyDescent="0.25">
      <c r="A400" s="1">
        <v>44751.153020833335</v>
      </c>
      <c r="B400" t="s">
        <v>819</v>
      </c>
      <c r="C400" s="4" t="b">
        <v>0</v>
      </c>
      <c r="D400" t="b">
        <v>0</v>
      </c>
      <c r="E400" t="s">
        <v>820</v>
      </c>
      <c r="F400" s="10">
        <v>39847.848807870374</v>
      </c>
      <c r="G400" s="2">
        <v>0</v>
      </c>
      <c r="H400" s="11">
        <v>988</v>
      </c>
      <c r="I400" s="5">
        <v>0</v>
      </c>
      <c r="J400">
        <v>0</v>
      </c>
    </row>
    <row r="401" spans="1:10" hidden="1" x14ac:dyDescent="0.25">
      <c r="A401" s="1">
        <v>44751.153912037036</v>
      </c>
      <c r="B401" t="s">
        <v>822</v>
      </c>
      <c r="C401" s="4" t="b">
        <v>0</v>
      </c>
      <c r="D401" t="b">
        <v>1</v>
      </c>
      <c r="E401" t="s">
        <v>823</v>
      </c>
      <c r="F401" s="10">
        <v>39918.099826388891</v>
      </c>
      <c r="G401" s="2">
        <v>0</v>
      </c>
      <c r="H401" s="11">
        <v>8439</v>
      </c>
      <c r="I401" s="5">
        <v>0</v>
      </c>
      <c r="J401">
        <v>0</v>
      </c>
    </row>
    <row r="402" spans="1:10" hidden="1" x14ac:dyDescent="0.25">
      <c r="A402" s="1">
        <v>44751.153935185182</v>
      </c>
      <c r="B402" t="s">
        <v>825</v>
      </c>
      <c r="C402" s="4" t="b">
        <v>0</v>
      </c>
      <c r="D402" t="b">
        <v>1</v>
      </c>
      <c r="E402" t="s">
        <v>827</v>
      </c>
      <c r="F402" s="10">
        <v>43814.456736111111</v>
      </c>
      <c r="G402" s="2">
        <v>0</v>
      </c>
      <c r="H402" s="11">
        <v>1831</v>
      </c>
      <c r="I402" s="5">
        <v>0</v>
      </c>
      <c r="J402">
        <v>0</v>
      </c>
    </row>
    <row r="403" spans="1:10" hidden="1" x14ac:dyDescent="0.25">
      <c r="A403" s="1">
        <v>44751.154120370367</v>
      </c>
      <c r="B403" t="s">
        <v>828</v>
      </c>
      <c r="C403" s="4" t="b">
        <v>0</v>
      </c>
      <c r="D403" t="b">
        <v>0</v>
      </c>
      <c r="E403" t="s">
        <v>829</v>
      </c>
      <c r="F403" s="10">
        <v>39933.499571759261</v>
      </c>
      <c r="G403" s="2">
        <v>0</v>
      </c>
      <c r="H403" s="11">
        <v>543</v>
      </c>
      <c r="I403" s="5">
        <v>0</v>
      </c>
      <c r="J403">
        <v>0</v>
      </c>
    </row>
    <row r="404" spans="1:10" hidden="1" x14ac:dyDescent="0.25">
      <c r="A404" s="1">
        <v>44751.155011574076</v>
      </c>
      <c r="B404" t="s">
        <v>831</v>
      </c>
      <c r="C404" s="4" t="b">
        <v>0</v>
      </c>
      <c r="D404" t="b">
        <v>1</v>
      </c>
      <c r="E404" t="s">
        <v>56</v>
      </c>
      <c r="F404" s="10">
        <v>39964.74832175926</v>
      </c>
      <c r="G404" s="2">
        <v>0</v>
      </c>
      <c r="H404" s="11">
        <v>1425</v>
      </c>
      <c r="I404" s="5">
        <v>0</v>
      </c>
      <c r="J404">
        <v>0</v>
      </c>
    </row>
    <row r="405" spans="1:10" hidden="1" x14ac:dyDescent="0.25">
      <c r="A405" s="1">
        <v>44751.156192129631</v>
      </c>
      <c r="B405" t="s">
        <v>800</v>
      </c>
      <c r="C405" s="4" t="b">
        <v>0</v>
      </c>
      <c r="D405" t="b">
        <v>1</v>
      </c>
      <c r="E405" t="s">
        <v>801</v>
      </c>
      <c r="F405" s="10">
        <v>44630.692233796297</v>
      </c>
      <c r="G405" s="2">
        <v>0</v>
      </c>
      <c r="H405" s="11">
        <v>0</v>
      </c>
      <c r="I405" s="5">
        <v>0</v>
      </c>
      <c r="J405">
        <v>0</v>
      </c>
    </row>
    <row r="406" spans="1:10" hidden="1" x14ac:dyDescent="0.25">
      <c r="A406" s="1">
        <v>44751.158321759256</v>
      </c>
      <c r="B406" t="s">
        <v>833</v>
      </c>
      <c r="C406" s="4" t="b">
        <v>0</v>
      </c>
      <c r="D406" t="b">
        <v>1</v>
      </c>
      <c r="E406" t="s">
        <v>56</v>
      </c>
      <c r="F406" s="10">
        <v>42455.019942129627</v>
      </c>
      <c r="G406" s="2">
        <v>0</v>
      </c>
      <c r="H406" s="11">
        <v>412</v>
      </c>
      <c r="I406" s="5">
        <v>0</v>
      </c>
      <c r="J406">
        <v>0</v>
      </c>
    </row>
    <row r="407" spans="1:10" hidden="1" x14ac:dyDescent="0.25">
      <c r="A407" s="1">
        <v>44751.158379629633</v>
      </c>
      <c r="B407" t="s">
        <v>96</v>
      </c>
      <c r="C407" s="4" t="b">
        <v>0</v>
      </c>
      <c r="D407" t="b">
        <v>1</v>
      </c>
      <c r="E407" t="s">
        <v>835</v>
      </c>
      <c r="F407" s="10">
        <v>43266.865243055552</v>
      </c>
      <c r="G407" s="2">
        <v>0</v>
      </c>
      <c r="H407" s="11">
        <v>250</v>
      </c>
      <c r="I407" s="5">
        <v>0</v>
      </c>
      <c r="J407">
        <v>0</v>
      </c>
    </row>
    <row r="408" spans="1:10" hidden="1" x14ac:dyDescent="0.25">
      <c r="A408" s="1">
        <v>44751.159062500003</v>
      </c>
      <c r="B408" t="s">
        <v>836</v>
      </c>
      <c r="C408" s="4" t="b">
        <v>0</v>
      </c>
      <c r="D408" t="b">
        <v>0</v>
      </c>
      <c r="E408" t="s">
        <v>837</v>
      </c>
      <c r="F408" s="10">
        <v>44745.544479166667</v>
      </c>
      <c r="G408" s="2">
        <v>0</v>
      </c>
      <c r="H408" s="11">
        <v>384</v>
      </c>
      <c r="I408" s="5">
        <v>0</v>
      </c>
      <c r="J408">
        <v>0</v>
      </c>
    </row>
    <row r="409" spans="1:10" hidden="1" x14ac:dyDescent="0.25">
      <c r="A409" s="1">
        <v>44751.159988425927</v>
      </c>
      <c r="B409" t="s">
        <v>839</v>
      </c>
      <c r="C409" s="4" t="b">
        <v>0</v>
      </c>
      <c r="D409" t="b">
        <v>0</v>
      </c>
      <c r="E409" t="s">
        <v>56</v>
      </c>
      <c r="F409" s="10">
        <v>44725.671423611115</v>
      </c>
      <c r="G409" s="2">
        <v>0</v>
      </c>
      <c r="H409" s="11">
        <v>3</v>
      </c>
      <c r="I409" s="5">
        <v>0</v>
      </c>
      <c r="J409">
        <v>0</v>
      </c>
    </row>
    <row r="410" spans="1:10" hidden="1" x14ac:dyDescent="0.25">
      <c r="A410" s="1">
        <v>44751.160208333335</v>
      </c>
      <c r="B410" t="s">
        <v>841</v>
      </c>
      <c r="C410" s="4" t="b">
        <v>0</v>
      </c>
      <c r="D410" t="b">
        <v>1</v>
      </c>
      <c r="E410" t="s">
        <v>842</v>
      </c>
      <c r="F410" s="10">
        <v>39841.243460648147</v>
      </c>
      <c r="G410" s="2">
        <v>0</v>
      </c>
      <c r="H410" s="11">
        <v>1117</v>
      </c>
      <c r="I410" s="5">
        <v>0</v>
      </c>
      <c r="J410">
        <v>0</v>
      </c>
    </row>
    <row r="411" spans="1:10" hidden="1" x14ac:dyDescent="0.25">
      <c r="A411" s="1">
        <v>44751.160451388889</v>
      </c>
      <c r="B411" t="s">
        <v>844</v>
      </c>
      <c r="C411" s="4" t="b">
        <v>1</v>
      </c>
      <c r="D411" t="b">
        <v>1</v>
      </c>
      <c r="E411" t="s">
        <v>845</v>
      </c>
      <c r="F411" s="10">
        <v>39163.760625000003</v>
      </c>
      <c r="G411" s="2">
        <v>24</v>
      </c>
      <c r="H411" s="11">
        <v>4417679</v>
      </c>
      <c r="I411" s="5">
        <v>0</v>
      </c>
      <c r="J411">
        <v>0</v>
      </c>
    </row>
    <row r="412" spans="1:10" hidden="1" x14ac:dyDescent="0.25">
      <c r="A412" s="1">
        <v>44751.162465277775</v>
      </c>
      <c r="B412" t="s">
        <v>846</v>
      </c>
      <c r="C412" s="4" t="b">
        <v>0</v>
      </c>
      <c r="D412" t="b">
        <v>1</v>
      </c>
      <c r="E412" t="s">
        <v>847</v>
      </c>
      <c r="F412" s="10">
        <v>44344.843865740739</v>
      </c>
      <c r="G412" s="2">
        <v>0</v>
      </c>
      <c r="H412" s="11">
        <v>1268</v>
      </c>
      <c r="I412" s="5">
        <v>0</v>
      </c>
      <c r="J412">
        <v>0</v>
      </c>
    </row>
    <row r="413" spans="1:10" hidden="1" x14ac:dyDescent="0.25">
      <c r="A413" s="1">
        <v>44751.163136574076</v>
      </c>
      <c r="B413" t="s">
        <v>849</v>
      </c>
      <c r="C413" s="4" t="b">
        <v>0</v>
      </c>
      <c r="D413" t="b">
        <v>1</v>
      </c>
      <c r="E413" t="s">
        <v>850</v>
      </c>
      <c r="F413" s="10">
        <v>44539.235937500001</v>
      </c>
      <c r="G413" s="2">
        <v>0</v>
      </c>
      <c r="H413" s="11">
        <v>1125</v>
      </c>
      <c r="I413" s="5">
        <v>0</v>
      </c>
      <c r="J413">
        <v>0</v>
      </c>
    </row>
    <row r="414" spans="1:10" hidden="1" x14ac:dyDescent="0.25">
      <c r="A414" s="1">
        <v>44751.163912037038</v>
      </c>
      <c r="B414" t="s">
        <v>851</v>
      </c>
      <c r="C414" s="4" t="b">
        <v>0</v>
      </c>
      <c r="D414" t="b">
        <v>0</v>
      </c>
      <c r="E414" t="s">
        <v>852</v>
      </c>
      <c r="F414" s="10">
        <v>39928.555914351855</v>
      </c>
      <c r="G414" s="2">
        <v>0</v>
      </c>
      <c r="H414" s="11">
        <v>126</v>
      </c>
      <c r="I414" s="5">
        <v>0</v>
      </c>
      <c r="J414">
        <v>0</v>
      </c>
    </row>
    <row r="415" spans="1:10" hidden="1" x14ac:dyDescent="0.25">
      <c r="A415" s="1">
        <v>44751.166666666664</v>
      </c>
      <c r="B415" t="s">
        <v>854</v>
      </c>
      <c r="C415" s="4" t="b">
        <v>1</v>
      </c>
      <c r="D415" t="b">
        <v>1</v>
      </c>
      <c r="E415" t="s">
        <v>855</v>
      </c>
      <c r="F415" s="10">
        <v>39607.897812499999</v>
      </c>
      <c r="G415" s="2">
        <v>0</v>
      </c>
      <c r="H415" s="11">
        <v>116328</v>
      </c>
      <c r="I415" s="5">
        <v>0</v>
      </c>
      <c r="J415">
        <v>0</v>
      </c>
    </row>
    <row r="416" spans="1:10" hidden="1" x14ac:dyDescent="0.25">
      <c r="A416" s="1">
        <v>44751.16684027778</v>
      </c>
      <c r="B416" t="s">
        <v>857</v>
      </c>
      <c r="C416" s="4" t="b">
        <v>0</v>
      </c>
      <c r="D416" t="b">
        <v>0</v>
      </c>
      <c r="E416" t="s">
        <v>56</v>
      </c>
      <c r="F416" s="10">
        <v>44476.916828703703</v>
      </c>
      <c r="G416" s="2">
        <v>0</v>
      </c>
      <c r="H416" s="11">
        <v>295</v>
      </c>
      <c r="I416" s="5">
        <v>0</v>
      </c>
      <c r="J416">
        <v>0</v>
      </c>
    </row>
    <row r="417" spans="1:10" hidden="1" x14ac:dyDescent="0.25">
      <c r="A417" s="1">
        <v>44751.167361111111</v>
      </c>
      <c r="B417" t="s">
        <v>858</v>
      </c>
      <c r="C417" s="4" t="b">
        <v>1</v>
      </c>
      <c r="D417" t="b">
        <v>1</v>
      </c>
      <c r="E417" t="s">
        <v>134</v>
      </c>
      <c r="F417" s="10">
        <v>44200.044814814813</v>
      </c>
      <c r="G417" s="2">
        <v>1</v>
      </c>
      <c r="H417" s="11">
        <v>8392</v>
      </c>
      <c r="I417" s="5">
        <v>0</v>
      </c>
      <c r="J417">
        <v>0</v>
      </c>
    </row>
    <row r="418" spans="1:10" hidden="1" x14ac:dyDescent="0.25">
      <c r="A418" s="1">
        <v>44751.167754629627</v>
      </c>
      <c r="B418" t="s">
        <v>859</v>
      </c>
      <c r="C418" s="4" t="b">
        <v>0</v>
      </c>
      <c r="D418" t="b">
        <v>1</v>
      </c>
      <c r="E418" t="s">
        <v>860</v>
      </c>
      <c r="F418" s="10">
        <v>43186.184965277775</v>
      </c>
      <c r="G418" s="2">
        <v>0</v>
      </c>
      <c r="H418" s="11">
        <v>1122</v>
      </c>
      <c r="I418" s="5">
        <v>0</v>
      </c>
      <c r="J418">
        <v>0</v>
      </c>
    </row>
    <row r="419" spans="1:10" hidden="1" x14ac:dyDescent="0.25">
      <c r="A419" s="1">
        <v>44751.168483796297</v>
      </c>
      <c r="B419" t="s">
        <v>861</v>
      </c>
      <c r="C419" s="4" t="b">
        <v>0</v>
      </c>
      <c r="D419" t="b">
        <v>0</v>
      </c>
      <c r="E419" t="s">
        <v>56</v>
      </c>
      <c r="F419" s="10">
        <v>44585.462106481478</v>
      </c>
      <c r="G419" s="2">
        <v>0</v>
      </c>
      <c r="H419" s="11">
        <v>9</v>
      </c>
      <c r="I419" s="5">
        <v>0</v>
      </c>
      <c r="J419">
        <v>0</v>
      </c>
    </row>
    <row r="420" spans="1:10" hidden="1" x14ac:dyDescent="0.25">
      <c r="A420" s="1">
        <v>44751.169120370374</v>
      </c>
      <c r="B420" t="s">
        <v>862</v>
      </c>
      <c r="C420" s="4" t="b">
        <v>1</v>
      </c>
      <c r="D420" t="b">
        <v>1</v>
      </c>
      <c r="E420" t="s">
        <v>863</v>
      </c>
      <c r="F420" s="10">
        <v>39776.31690972222</v>
      </c>
      <c r="G420" s="2">
        <v>0</v>
      </c>
      <c r="H420" s="11">
        <v>18489</v>
      </c>
      <c r="I420" s="5">
        <v>0</v>
      </c>
      <c r="J420">
        <v>0</v>
      </c>
    </row>
    <row r="421" spans="1:10" hidden="1" x14ac:dyDescent="0.25">
      <c r="A421" s="1">
        <v>44751.16920138889</v>
      </c>
      <c r="B421" t="s">
        <v>865</v>
      </c>
      <c r="C421" s="4" t="b">
        <v>0</v>
      </c>
      <c r="D421" t="b">
        <v>0</v>
      </c>
      <c r="E421" t="s">
        <v>866</v>
      </c>
      <c r="F421" s="10">
        <v>43541.822893518518</v>
      </c>
      <c r="G421" s="2">
        <v>1</v>
      </c>
      <c r="H421" s="11">
        <v>1910</v>
      </c>
      <c r="I421" s="5">
        <v>0</v>
      </c>
      <c r="J421">
        <v>0</v>
      </c>
    </row>
    <row r="422" spans="1:10" hidden="1" x14ac:dyDescent="0.25">
      <c r="A422" s="1">
        <v>44751.169849537036</v>
      </c>
      <c r="B422" t="s">
        <v>868</v>
      </c>
      <c r="C422" s="4" t="b">
        <v>0</v>
      </c>
      <c r="D422" t="b">
        <v>1</v>
      </c>
      <c r="E422" t="s">
        <v>869</v>
      </c>
      <c r="F422" s="10">
        <v>42156.26666666667</v>
      </c>
      <c r="G422" s="2">
        <v>0</v>
      </c>
      <c r="H422" s="11">
        <v>359</v>
      </c>
      <c r="I422" s="5">
        <v>0</v>
      </c>
      <c r="J422">
        <v>0</v>
      </c>
    </row>
    <row r="423" spans="1:10" hidden="1" x14ac:dyDescent="0.25">
      <c r="A423" s="1">
        <v>44751.170381944445</v>
      </c>
      <c r="B423" t="s">
        <v>870</v>
      </c>
      <c r="C423" s="4" t="b">
        <v>0</v>
      </c>
      <c r="D423" t="b">
        <v>1</v>
      </c>
      <c r="E423" t="s">
        <v>653</v>
      </c>
      <c r="F423" s="10">
        <v>43229.658738425926</v>
      </c>
      <c r="G423" s="2">
        <v>0</v>
      </c>
      <c r="H423" s="11">
        <v>1093</v>
      </c>
      <c r="I423" s="5">
        <v>0</v>
      </c>
      <c r="J423">
        <v>0</v>
      </c>
    </row>
    <row r="424" spans="1:10" hidden="1" x14ac:dyDescent="0.25">
      <c r="A424" s="1">
        <v>44751.170636574076</v>
      </c>
      <c r="B424" t="s">
        <v>871</v>
      </c>
      <c r="C424" s="4" t="b">
        <v>0</v>
      </c>
      <c r="D424" t="b">
        <v>0</v>
      </c>
      <c r="E424" t="s">
        <v>872</v>
      </c>
      <c r="F424" s="10">
        <v>42684.647106481483</v>
      </c>
      <c r="G424" s="2">
        <v>0</v>
      </c>
      <c r="H424" s="11">
        <v>8201</v>
      </c>
      <c r="I424" s="5">
        <v>0</v>
      </c>
      <c r="J424">
        <v>0</v>
      </c>
    </row>
    <row r="425" spans="1:10" hidden="1" x14ac:dyDescent="0.25">
      <c r="A425" s="1">
        <v>44751.170914351853</v>
      </c>
      <c r="B425" t="s">
        <v>152</v>
      </c>
      <c r="C425" s="4" t="b">
        <v>0</v>
      </c>
      <c r="D425" t="b">
        <v>1</v>
      </c>
      <c r="E425" t="s">
        <v>873</v>
      </c>
      <c r="F425" s="10">
        <v>44597.846956018519</v>
      </c>
      <c r="G425" s="2">
        <v>0</v>
      </c>
      <c r="H425" s="11">
        <v>38</v>
      </c>
      <c r="I425" s="5">
        <v>0</v>
      </c>
      <c r="J425">
        <v>0</v>
      </c>
    </row>
    <row r="426" spans="1:10" hidden="1" x14ac:dyDescent="0.25">
      <c r="A426" s="1">
        <v>44751.171909722223</v>
      </c>
      <c r="B426" t="s">
        <v>874</v>
      </c>
      <c r="C426" s="4" t="b">
        <v>0</v>
      </c>
      <c r="D426" t="b">
        <v>0</v>
      </c>
      <c r="E426" t="s">
        <v>56</v>
      </c>
      <c r="F426" s="10">
        <v>41899.838599537034</v>
      </c>
      <c r="G426" s="2">
        <v>1</v>
      </c>
      <c r="H426" s="11">
        <v>2520</v>
      </c>
      <c r="I426" s="5">
        <v>0</v>
      </c>
      <c r="J426">
        <v>0</v>
      </c>
    </row>
    <row r="427" spans="1:10" hidden="1" x14ac:dyDescent="0.25">
      <c r="A427" s="1">
        <v>44751.173611111109</v>
      </c>
      <c r="B427" t="s">
        <v>876</v>
      </c>
      <c r="C427" s="4" t="b">
        <v>0</v>
      </c>
      <c r="D427" t="b">
        <v>0</v>
      </c>
      <c r="E427" t="s">
        <v>877</v>
      </c>
      <c r="F427" s="10">
        <v>43780.501747685186</v>
      </c>
      <c r="G427" s="2">
        <v>1</v>
      </c>
      <c r="H427" s="11">
        <v>4647</v>
      </c>
      <c r="I427" s="5">
        <v>0</v>
      </c>
      <c r="J427">
        <v>0</v>
      </c>
    </row>
    <row r="428" spans="1:10" hidden="1" x14ac:dyDescent="0.25">
      <c r="A428" s="1">
        <v>44751.175370370373</v>
      </c>
      <c r="B428" t="s">
        <v>241</v>
      </c>
      <c r="C428" s="4" t="b">
        <v>0</v>
      </c>
      <c r="D428" t="b">
        <v>1</v>
      </c>
      <c r="E428" t="s">
        <v>56</v>
      </c>
      <c r="F428" s="10">
        <v>42455.019942129627</v>
      </c>
      <c r="G428" s="2">
        <v>0</v>
      </c>
      <c r="H428" s="11">
        <v>412</v>
      </c>
      <c r="I428" s="5">
        <v>0</v>
      </c>
      <c r="J428">
        <v>0</v>
      </c>
    </row>
    <row r="429" spans="1:10" hidden="1" x14ac:dyDescent="0.25">
      <c r="A429" s="1">
        <v>44751.175636574073</v>
      </c>
      <c r="B429" t="s">
        <v>878</v>
      </c>
      <c r="C429" s="4" t="b">
        <v>0</v>
      </c>
      <c r="D429" t="b">
        <v>0</v>
      </c>
      <c r="E429" t="s">
        <v>879</v>
      </c>
      <c r="F429" s="10">
        <v>43666.637881944444</v>
      </c>
      <c r="G429" s="2">
        <v>1</v>
      </c>
      <c r="H429" s="11">
        <v>46</v>
      </c>
      <c r="I429" s="5">
        <v>0</v>
      </c>
      <c r="J429">
        <v>0</v>
      </c>
    </row>
    <row r="430" spans="1:10" hidden="1" x14ac:dyDescent="0.25">
      <c r="A430" s="1">
        <v>44751.175787037035</v>
      </c>
      <c r="B430" t="s">
        <v>880</v>
      </c>
      <c r="C430" s="4" t="b">
        <v>0</v>
      </c>
      <c r="D430" t="b">
        <v>1</v>
      </c>
      <c r="E430" t="s">
        <v>881</v>
      </c>
      <c r="F430" s="10">
        <v>43989.913483796299</v>
      </c>
      <c r="G430" s="2">
        <v>0</v>
      </c>
      <c r="H430" s="11">
        <v>76</v>
      </c>
      <c r="I430" s="5">
        <v>0</v>
      </c>
      <c r="J430">
        <v>0</v>
      </c>
    </row>
    <row r="431" spans="1:10" hidden="1" x14ac:dyDescent="0.25">
      <c r="A431" s="1">
        <v>44751.175995370373</v>
      </c>
      <c r="B431" t="s">
        <v>882</v>
      </c>
      <c r="C431" s="4" t="b">
        <v>0</v>
      </c>
      <c r="D431" t="b">
        <v>1</v>
      </c>
      <c r="E431" t="s">
        <v>883</v>
      </c>
      <c r="F431" s="10">
        <v>44405.470046296294</v>
      </c>
      <c r="G431" s="2">
        <v>0</v>
      </c>
      <c r="H431" s="11">
        <v>14</v>
      </c>
      <c r="I431" s="5">
        <v>0</v>
      </c>
      <c r="J431">
        <v>0</v>
      </c>
    </row>
    <row r="432" spans="1:10" hidden="1" x14ac:dyDescent="0.25">
      <c r="A432" s="1">
        <v>44751.176030092596</v>
      </c>
      <c r="B432" t="s">
        <v>884</v>
      </c>
      <c r="C432" s="4" t="b">
        <v>0</v>
      </c>
      <c r="D432" t="b">
        <v>1</v>
      </c>
      <c r="E432" t="s">
        <v>881</v>
      </c>
      <c r="F432" s="10">
        <v>43989.913483796299</v>
      </c>
      <c r="G432" s="2">
        <v>0</v>
      </c>
      <c r="H432" s="11">
        <v>76</v>
      </c>
      <c r="I432" s="5">
        <v>0</v>
      </c>
      <c r="J432">
        <v>0</v>
      </c>
    </row>
    <row r="433" spans="1:10" hidden="1" x14ac:dyDescent="0.25">
      <c r="A433" s="1">
        <v>44751.17696759259</v>
      </c>
      <c r="B433" t="s">
        <v>679</v>
      </c>
      <c r="C433" s="4" t="b">
        <v>0</v>
      </c>
      <c r="D433" t="b">
        <v>0</v>
      </c>
      <c r="E433" t="s">
        <v>885</v>
      </c>
      <c r="F433" s="10">
        <v>40571.039780092593</v>
      </c>
      <c r="G433" s="2">
        <v>3</v>
      </c>
      <c r="H433" s="11">
        <v>7942</v>
      </c>
      <c r="I433" s="5">
        <v>0</v>
      </c>
      <c r="J433">
        <v>0</v>
      </c>
    </row>
    <row r="434" spans="1:10" hidden="1" x14ac:dyDescent="0.25">
      <c r="A434" s="1">
        <v>44751.177083333336</v>
      </c>
      <c r="B434" t="s">
        <v>887</v>
      </c>
      <c r="C434" s="4" t="b">
        <v>1</v>
      </c>
      <c r="D434" t="b">
        <v>1</v>
      </c>
      <c r="E434" t="s">
        <v>888</v>
      </c>
      <c r="F434" s="10">
        <v>39616.532835648148</v>
      </c>
      <c r="G434" s="2">
        <v>0</v>
      </c>
      <c r="H434" s="11">
        <v>49669</v>
      </c>
      <c r="I434" s="5">
        <v>0</v>
      </c>
      <c r="J434">
        <v>0</v>
      </c>
    </row>
    <row r="435" spans="1:10" hidden="1" x14ac:dyDescent="0.25">
      <c r="A435" s="1">
        <v>44751.177129629628</v>
      </c>
      <c r="B435" t="s">
        <v>890</v>
      </c>
      <c r="C435" s="4" t="b">
        <v>0</v>
      </c>
      <c r="D435" t="b">
        <v>0</v>
      </c>
      <c r="E435" t="s">
        <v>879</v>
      </c>
      <c r="F435" s="10">
        <v>43666.637881944444</v>
      </c>
      <c r="G435" s="2">
        <v>0</v>
      </c>
      <c r="H435" s="11">
        <v>46</v>
      </c>
      <c r="I435" s="5">
        <v>0</v>
      </c>
      <c r="J435">
        <v>0</v>
      </c>
    </row>
    <row r="436" spans="1:10" hidden="1" x14ac:dyDescent="0.25">
      <c r="A436" s="1">
        <v>44751.177164351851</v>
      </c>
      <c r="B436" t="s">
        <v>891</v>
      </c>
      <c r="C436" s="4" t="b">
        <v>1</v>
      </c>
      <c r="D436" t="b">
        <v>1</v>
      </c>
      <c r="E436" t="s">
        <v>892</v>
      </c>
      <c r="F436" s="10">
        <v>39895.557303240741</v>
      </c>
      <c r="G436" s="2">
        <v>0</v>
      </c>
      <c r="H436" s="11">
        <v>130314</v>
      </c>
      <c r="I436" s="5">
        <v>0</v>
      </c>
      <c r="J436">
        <v>0</v>
      </c>
    </row>
    <row r="437" spans="1:10" hidden="1" x14ac:dyDescent="0.25">
      <c r="A437" s="1">
        <v>44751.177199074074</v>
      </c>
      <c r="B437" t="s">
        <v>894</v>
      </c>
      <c r="C437" s="4" t="b">
        <v>0</v>
      </c>
      <c r="D437" t="b">
        <v>1</v>
      </c>
      <c r="E437" t="s">
        <v>895</v>
      </c>
      <c r="F437" s="10">
        <v>43227.202488425923</v>
      </c>
      <c r="G437" s="2">
        <v>0</v>
      </c>
      <c r="H437" s="11">
        <v>61</v>
      </c>
      <c r="I437" s="5">
        <v>0</v>
      </c>
      <c r="J437">
        <v>0</v>
      </c>
    </row>
    <row r="438" spans="1:10" hidden="1" x14ac:dyDescent="0.25">
      <c r="A438" s="1">
        <v>44751.177233796298</v>
      </c>
      <c r="B438" t="s">
        <v>241</v>
      </c>
      <c r="C438" s="4" t="b">
        <v>0</v>
      </c>
      <c r="D438" t="b">
        <v>1</v>
      </c>
      <c r="E438" t="s">
        <v>56</v>
      </c>
      <c r="F438" s="10">
        <v>42455.019942129627</v>
      </c>
      <c r="G438" s="2">
        <v>0</v>
      </c>
      <c r="H438" s="11">
        <v>412</v>
      </c>
      <c r="I438" s="5">
        <v>0</v>
      </c>
      <c r="J438">
        <v>0</v>
      </c>
    </row>
    <row r="439" spans="1:10" hidden="1" x14ac:dyDescent="0.25">
      <c r="A439" s="1">
        <v>44751.178668981483</v>
      </c>
      <c r="B439" t="s">
        <v>896</v>
      </c>
      <c r="C439" s="4" t="b">
        <v>0</v>
      </c>
      <c r="D439" t="b">
        <v>0</v>
      </c>
      <c r="E439" t="s">
        <v>897</v>
      </c>
      <c r="F439" s="10">
        <v>40611.102407407408</v>
      </c>
      <c r="G439" s="2">
        <v>0</v>
      </c>
      <c r="H439" s="11">
        <v>10246</v>
      </c>
      <c r="I439" s="5">
        <v>0</v>
      </c>
      <c r="J439">
        <v>0</v>
      </c>
    </row>
    <row r="440" spans="1:10" hidden="1" x14ac:dyDescent="0.25">
      <c r="A440" s="1">
        <v>44751.1794212963</v>
      </c>
      <c r="B440" t="s">
        <v>898</v>
      </c>
      <c r="C440" s="4" t="b">
        <v>0</v>
      </c>
      <c r="D440" t="b">
        <v>1</v>
      </c>
      <c r="E440" t="s">
        <v>899</v>
      </c>
      <c r="F440" s="10">
        <v>44390.570972222224</v>
      </c>
      <c r="G440" s="2">
        <v>0</v>
      </c>
      <c r="H440" s="11">
        <v>37</v>
      </c>
      <c r="I440" s="5">
        <v>0</v>
      </c>
      <c r="J440">
        <v>0</v>
      </c>
    </row>
    <row r="441" spans="1:10" hidden="1" x14ac:dyDescent="0.25">
      <c r="A441" s="1">
        <v>44751.179930555554</v>
      </c>
      <c r="B441" t="s">
        <v>900</v>
      </c>
      <c r="C441" s="4" t="b">
        <v>0</v>
      </c>
      <c r="D441" t="b">
        <v>0</v>
      </c>
      <c r="E441" t="s">
        <v>901</v>
      </c>
      <c r="F441" s="10">
        <v>42580.627627314818</v>
      </c>
      <c r="G441" s="2">
        <v>0</v>
      </c>
      <c r="H441" s="11">
        <v>7799</v>
      </c>
      <c r="I441" s="5">
        <v>0</v>
      </c>
      <c r="J441">
        <v>0</v>
      </c>
    </row>
    <row r="442" spans="1:10" hidden="1" x14ac:dyDescent="0.25">
      <c r="A442" s="1">
        <v>44751.180092592593</v>
      </c>
      <c r="B442" t="s">
        <v>902</v>
      </c>
      <c r="C442" s="4" t="b">
        <v>0</v>
      </c>
      <c r="D442" t="b">
        <v>1</v>
      </c>
      <c r="E442" t="s">
        <v>903</v>
      </c>
      <c r="F442" s="10">
        <v>41730.540625000001</v>
      </c>
      <c r="G442" s="2">
        <v>0</v>
      </c>
      <c r="H442" s="11">
        <v>1784</v>
      </c>
      <c r="I442" s="5">
        <v>0</v>
      </c>
      <c r="J442">
        <v>0</v>
      </c>
    </row>
    <row r="443" spans="1:10" hidden="1" x14ac:dyDescent="0.25">
      <c r="A443" s="1">
        <v>44751.18037037037</v>
      </c>
      <c r="B443" t="s">
        <v>904</v>
      </c>
      <c r="C443" s="4" t="b">
        <v>0</v>
      </c>
      <c r="D443" t="b">
        <v>0</v>
      </c>
      <c r="E443" t="s">
        <v>906</v>
      </c>
      <c r="F443" s="10">
        <v>42078.697500000002</v>
      </c>
      <c r="G443" s="2">
        <v>0</v>
      </c>
      <c r="H443" s="11">
        <v>27</v>
      </c>
      <c r="I443" s="5">
        <v>0</v>
      </c>
      <c r="J443">
        <v>0</v>
      </c>
    </row>
    <row r="444" spans="1:10" hidden="1" x14ac:dyDescent="0.25">
      <c r="A444" s="1">
        <v>44751.181504629632</v>
      </c>
      <c r="B444" t="s">
        <v>908</v>
      </c>
      <c r="C444" s="4" t="b">
        <v>0</v>
      </c>
      <c r="D444" t="b">
        <v>1</v>
      </c>
      <c r="E444" t="s">
        <v>909</v>
      </c>
      <c r="F444" s="10">
        <v>39769.181967592594</v>
      </c>
      <c r="G444" s="2">
        <v>0</v>
      </c>
      <c r="H444" s="11">
        <v>312</v>
      </c>
      <c r="I444" s="5">
        <v>0</v>
      </c>
      <c r="J444">
        <v>0</v>
      </c>
    </row>
    <row r="445" spans="1:10" hidden="1" x14ac:dyDescent="0.25">
      <c r="A445" s="1">
        <v>44751.181539351855</v>
      </c>
      <c r="B445" t="s">
        <v>911</v>
      </c>
      <c r="C445" s="4" t="b">
        <v>0</v>
      </c>
      <c r="D445" t="b">
        <v>1</v>
      </c>
      <c r="E445" t="s">
        <v>912</v>
      </c>
      <c r="F445" s="10">
        <v>41715.614340277774</v>
      </c>
      <c r="G445" s="2">
        <v>0</v>
      </c>
      <c r="H445" s="11">
        <v>738</v>
      </c>
      <c r="I445" s="5">
        <v>0</v>
      </c>
      <c r="J445">
        <v>0</v>
      </c>
    </row>
    <row r="446" spans="1:10" hidden="1" x14ac:dyDescent="0.25">
      <c r="A446" s="1">
        <v>44751.183032407411</v>
      </c>
      <c r="B446" t="s">
        <v>914</v>
      </c>
      <c r="C446" s="4" t="b">
        <v>0</v>
      </c>
      <c r="D446" t="b">
        <v>0</v>
      </c>
      <c r="E446" t="s">
        <v>915</v>
      </c>
      <c r="F446" s="10">
        <v>43356.390092592592</v>
      </c>
      <c r="G446" s="2">
        <v>0</v>
      </c>
      <c r="H446" s="11">
        <v>14</v>
      </c>
      <c r="I446" s="5">
        <v>0</v>
      </c>
      <c r="J446">
        <v>0</v>
      </c>
    </row>
    <row r="447" spans="1:10" hidden="1" x14ac:dyDescent="0.25">
      <c r="A447" s="1">
        <v>44751.18372685185</v>
      </c>
      <c r="B447" t="s">
        <v>902</v>
      </c>
      <c r="C447" s="4" t="b">
        <v>0</v>
      </c>
      <c r="D447" t="b">
        <v>1</v>
      </c>
      <c r="E447" t="s">
        <v>916</v>
      </c>
      <c r="F447" s="10">
        <v>42469.858877314815</v>
      </c>
      <c r="G447" s="2">
        <v>0</v>
      </c>
      <c r="H447" s="11">
        <v>2504</v>
      </c>
      <c r="I447" s="5">
        <v>0</v>
      </c>
      <c r="J447">
        <v>0</v>
      </c>
    </row>
    <row r="448" spans="1:10" hidden="1" x14ac:dyDescent="0.25">
      <c r="A448" s="1">
        <v>44751.184120370373</v>
      </c>
      <c r="B448" t="s">
        <v>918</v>
      </c>
      <c r="C448" s="4" t="b">
        <v>0</v>
      </c>
      <c r="D448" t="b">
        <v>0</v>
      </c>
      <c r="E448" t="s">
        <v>609</v>
      </c>
      <c r="F448" s="10">
        <v>44656.949884259258</v>
      </c>
      <c r="G448" s="2">
        <v>3</v>
      </c>
      <c r="H448" s="11">
        <v>1952</v>
      </c>
      <c r="I448" s="5">
        <v>0</v>
      </c>
      <c r="J448">
        <v>0</v>
      </c>
    </row>
    <row r="449" spans="1:10" hidden="1" x14ac:dyDescent="0.25">
      <c r="A449" s="1">
        <v>44751.186608796299</v>
      </c>
      <c r="B449" t="s">
        <v>919</v>
      </c>
      <c r="C449" s="4" t="b">
        <v>0</v>
      </c>
      <c r="D449" t="b">
        <v>1</v>
      </c>
      <c r="E449" t="s">
        <v>920</v>
      </c>
      <c r="F449" s="10">
        <v>43746.34003472222</v>
      </c>
      <c r="G449" s="2">
        <v>0</v>
      </c>
      <c r="H449" s="11">
        <v>436</v>
      </c>
      <c r="I449" s="5">
        <v>0</v>
      </c>
      <c r="J449">
        <v>0</v>
      </c>
    </row>
    <row r="450" spans="1:10" hidden="1" x14ac:dyDescent="0.25">
      <c r="A450" s="1">
        <v>44751.186736111114</v>
      </c>
      <c r="B450" t="s">
        <v>921</v>
      </c>
      <c r="C450" s="4" t="b">
        <v>0</v>
      </c>
      <c r="D450" t="b">
        <v>0</v>
      </c>
      <c r="E450" t="s">
        <v>609</v>
      </c>
      <c r="F450" s="10">
        <v>44656.949884259258</v>
      </c>
      <c r="G450" s="2">
        <v>4</v>
      </c>
      <c r="H450" s="11">
        <v>1952</v>
      </c>
      <c r="I450" s="5">
        <v>0</v>
      </c>
      <c r="J450">
        <v>0</v>
      </c>
    </row>
    <row r="451" spans="1:10" hidden="1" x14ac:dyDescent="0.25">
      <c r="A451" s="1">
        <v>44751.187048611115</v>
      </c>
      <c r="B451" t="s">
        <v>922</v>
      </c>
      <c r="C451" s="4" t="b">
        <v>0</v>
      </c>
      <c r="D451" t="b">
        <v>1</v>
      </c>
      <c r="E451" t="s">
        <v>923</v>
      </c>
      <c r="F451" s="10">
        <v>41173.671689814815</v>
      </c>
      <c r="G451" s="2">
        <v>0</v>
      </c>
      <c r="H451" s="11">
        <v>141</v>
      </c>
      <c r="I451" s="5">
        <v>0</v>
      </c>
      <c r="J451">
        <v>0</v>
      </c>
    </row>
    <row r="452" spans="1:10" hidden="1" x14ac:dyDescent="0.25">
      <c r="A452" s="1">
        <v>44751.188298611109</v>
      </c>
      <c r="B452" t="s">
        <v>924</v>
      </c>
      <c r="C452" s="4" t="b">
        <v>0</v>
      </c>
      <c r="D452" t="b">
        <v>0</v>
      </c>
      <c r="E452" t="s">
        <v>925</v>
      </c>
      <c r="F452" s="10">
        <v>41648.003067129626</v>
      </c>
      <c r="G452" s="2">
        <v>0</v>
      </c>
      <c r="H452" s="11">
        <v>378</v>
      </c>
      <c r="I452" s="5">
        <v>0</v>
      </c>
      <c r="J452">
        <v>0</v>
      </c>
    </row>
    <row r="453" spans="1:10" hidden="1" x14ac:dyDescent="0.25">
      <c r="A453" s="1">
        <v>44751.188356481478</v>
      </c>
      <c r="B453" t="s">
        <v>926</v>
      </c>
      <c r="C453" s="4" t="b">
        <v>0</v>
      </c>
      <c r="D453" t="b">
        <v>0</v>
      </c>
      <c r="E453" t="s">
        <v>925</v>
      </c>
      <c r="F453" s="10">
        <v>41648.003067129626</v>
      </c>
      <c r="G453" s="2">
        <v>0</v>
      </c>
      <c r="H453" s="11">
        <v>378</v>
      </c>
      <c r="I453" s="5">
        <v>0</v>
      </c>
      <c r="J453">
        <v>0</v>
      </c>
    </row>
    <row r="454" spans="1:10" hidden="1" x14ac:dyDescent="0.25">
      <c r="A454" s="1">
        <v>44751.189201388886</v>
      </c>
      <c r="B454" t="s">
        <v>927</v>
      </c>
      <c r="C454" s="4" t="b">
        <v>0</v>
      </c>
      <c r="D454" t="b">
        <v>1</v>
      </c>
      <c r="E454" t="s">
        <v>56</v>
      </c>
      <c r="F454" s="10">
        <v>42590.774907407409</v>
      </c>
      <c r="G454" s="2">
        <v>0</v>
      </c>
      <c r="H454" s="11">
        <v>4</v>
      </c>
      <c r="I454" s="5">
        <v>0</v>
      </c>
      <c r="J454">
        <v>0</v>
      </c>
    </row>
    <row r="455" spans="1:10" hidden="1" x14ac:dyDescent="0.25">
      <c r="A455" s="1">
        <v>44751.189988425926</v>
      </c>
      <c r="B455" t="s">
        <v>928</v>
      </c>
      <c r="C455" s="4" t="b">
        <v>0</v>
      </c>
      <c r="D455" t="b">
        <v>0</v>
      </c>
      <c r="E455" t="s">
        <v>929</v>
      </c>
      <c r="F455" s="10">
        <v>39856.310115740744</v>
      </c>
      <c r="G455" s="2">
        <v>0</v>
      </c>
      <c r="H455" s="11">
        <v>1368</v>
      </c>
      <c r="I455" s="5">
        <v>0</v>
      </c>
      <c r="J455">
        <v>0</v>
      </c>
    </row>
    <row r="456" spans="1:10" hidden="1" x14ac:dyDescent="0.25">
      <c r="A456" s="1">
        <v>44751.191886574074</v>
      </c>
      <c r="B456" t="s">
        <v>902</v>
      </c>
      <c r="C456" s="4" t="b">
        <v>0</v>
      </c>
      <c r="D456" t="b">
        <v>1</v>
      </c>
      <c r="E456" t="s">
        <v>930</v>
      </c>
      <c r="F456" s="10">
        <v>41941.102326388886</v>
      </c>
      <c r="G456" s="2">
        <v>0</v>
      </c>
      <c r="H456" s="11">
        <v>355</v>
      </c>
      <c r="I456" s="5">
        <v>0</v>
      </c>
      <c r="J456">
        <v>0</v>
      </c>
    </row>
    <row r="457" spans="1:10" hidden="1" x14ac:dyDescent="0.25">
      <c r="A457" s="1">
        <v>44751.192546296297</v>
      </c>
      <c r="B457" t="s">
        <v>932</v>
      </c>
      <c r="C457" s="4" t="b">
        <v>0</v>
      </c>
      <c r="D457" t="b">
        <v>1</v>
      </c>
      <c r="E457" t="s">
        <v>677</v>
      </c>
      <c r="F457" s="10">
        <v>44396.356909722221</v>
      </c>
      <c r="G457" s="2">
        <v>0</v>
      </c>
      <c r="H457" s="11">
        <v>19</v>
      </c>
      <c r="I457" s="5">
        <v>0</v>
      </c>
      <c r="J457">
        <v>0</v>
      </c>
    </row>
    <row r="458" spans="1:10" hidden="1" x14ac:dyDescent="0.25">
      <c r="A458" s="1">
        <v>44751.192557870374</v>
      </c>
      <c r="B458" t="s">
        <v>651</v>
      </c>
      <c r="C458" s="4" t="b">
        <v>0</v>
      </c>
      <c r="D458" t="b">
        <v>1</v>
      </c>
      <c r="E458" t="s">
        <v>56</v>
      </c>
      <c r="F458" s="10">
        <v>42455.019942129627</v>
      </c>
      <c r="G458" s="2">
        <v>0</v>
      </c>
      <c r="H458" s="11">
        <v>412</v>
      </c>
      <c r="I458" s="5">
        <v>0</v>
      </c>
      <c r="J458">
        <v>0</v>
      </c>
    </row>
    <row r="459" spans="1:10" hidden="1" x14ac:dyDescent="0.25">
      <c r="A459" s="1">
        <v>44751.19258101852</v>
      </c>
      <c r="B459" t="s">
        <v>933</v>
      </c>
      <c r="C459" s="4" t="b">
        <v>1</v>
      </c>
      <c r="D459" t="b">
        <v>1</v>
      </c>
      <c r="E459" t="s">
        <v>934</v>
      </c>
      <c r="F459" s="10">
        <v>39913.725648148145</v>
      </c>
      <c r="G459" s="2">
        <v>2</v>
      </c>
      <c r="H459" s="11">
        <v>74236</v>
      </c>
      <c r="I459" s="5">
        <v>0</v>
      </c>
      <c r="J459">
        <v>0</v>
      </c>
    </row>
    <row r="460" spans="1:10" hidden="1" x14ac:dyDescent="0.25">
      <c r="A460" s="1">
        <v>44751.193657407406</v>
      </c>
      <c r="B460" t="s">
        <v>651</v>
      </c>
      <c r="C460" s="4" t="b">
        <v>0</v>
      </c>
      <c r="D460" t="b">
        <v>1</v>
      </c>
      <c r="E460" t="s">
        <v>56</v>
      </c>
      <c r="F460" s="10">
        <v>42455.019942129627</v>
      </c>
      <c r="G460" s="2">
        <v>0</v>
      </c>
      <c r="H460" s="11">
        <v>412</v>
      </c>
      <c r="I460" s="5">
        <v>0</v>
      </c>
      <c r="J460">
        <v>0</v>
      </c>
    </row>
    <row r="461" spans="1:10" hidden="1" x14ac:dyDescent="0.25">
      <c r="A461" s="1">
        <v>44751.193865740737</v>
      </c>
      <c r="B461" t="s">
        <v>902</v>
      </c>
      <c r="C461" s="4" t="b">
        <v>0</v>
      </c>
      <c r="D461" t="b">
        <v>0</v>
      </c>
      <c r="E461" t="s">
        <v>56</v>
      </c>
      <c r="F461" s="10">
        <v>40507.588495370372</v>
      </c>
      <c r="G461" s="2">
        <v>0</v>
      </c>
      <c r="H461" s="11">
        <v>199</v>
      </c>
      <c r="I461" s="5">
        <v>0</v>
      </c>
      <c r="J461">
        <v>0</v>
      </c>
    </row>
    <row r="462" spans="1:10" hidden="1" x14ac:dyDescent="0.25">
      <c r="A462" s="1">
        <v>44751.195497685185</v>
      </c>
      <c r="B462" t="s">
        <v>936</v>
      </c>
      <c r="C462" s="4" t="b">
        <v>0</v>
      </c>
      <c r="D462" t="b">
        <v>0</v>
      </c>
      <c r="E462" t="s">
        <v>56</v>
      </c>
      <c r="F462" s="10">
        <v>44622.313877314817</v>
      </c>
      <c r="G462" s="2">
        <v>0</v>
      </c>
      <c r="H462" s="11">
        <v>5</v>
      </c>
      <c r="I462" s="5">
        <v>0</v>
      </c>
      <c r="J462">
        <v>0</v>
      </c>
    </row>
    <row r="463" spans="1:10" hidden="1" x14ac:dyDescent="0.25">
      <c r="A463" s="1">
        <v>44751.196006944447</v>
      </c>
      <c r="B463" t="s">
        <v>938</v>
      </c>
      <c r="C463" s="4" t="b">
        <v>0</v>
      </c>
      <c r="D463" t="b">
        <v>1</v>
      </c>
      <c r="E463" t="s">
        <v>939</v>
      </c>
      <c r="F463" s="10">
        <v>40852.937662037039</v>
      </c>
      <c r="G463" s="2">
        <v>0</v>
      </c>
      <c r="H463" s="11">
        <v>1304</v>
      </c>
      <c r="I463" s="5">
        <v>0</v>
      </c>
      <c r="J463">
        <v>0</v>
      </c>
    </row>
    <row r="464" spans="1:10" hidden="1" x14ac:dyDescent="0.25">
      <c r="A464" s="1">
        <v>44751.196134259262</v>
      </c>
      <c r="B464" t="s">
        <v>940</v>
      </c>
      <c r="C464" s="4" t="b">
        <v>0</v>
      </c>
      <c r="D464" t="b">
        <v>1</v>
      </c>
      <c r="E464" t="s">
        <v>217</v>
      </c>
      <c r="F464" s="10">
        <v>44575.986747685187</v>
      </c>
      <c r="G464" s="2">
        <v>0</v>
      </c>
      <c r="H464" s="11">
        <v>103</v>
      </c>
      <c r="I464" s="5">
        <v>0</v>
      </c>
      <c r="J464">
        <v>0</v>
      </c>
    </row>
    <row r="465" spans="1:10" hidden="1" x14ac:dyDescent="0.25">
      <c r="A465" s="1">
        <v>44751.196956018517</v>
      </c>
      <c r="B465" t="s">
        <v>902</v>
      </c>
      <c r="C465" s="4" t="b">
        <v>0</v>
      </c>
      <c r="D465" t="b">
        <v>0</v>
      </c>
      <c r="E465" t="s">
        <v>941</v>
      </c>
      <c r="F465" s="10">
        <v>41340.297118055554</v>
      </c>
      <c r="G465" s="2">
        <v>0</v>
      </c>
      <c r="H465" s="11">
        <v>273</v>
      </c>
      <c r="I465" s="5">
        <v>0</v>
      </c>
      <c r="J465">
        <v>0</v>
      </c>
    </row>
    <row r="466" spans="1:10" hidden="1" x14ac:dyDescent="0.25">
      <c r="A466" s="1">
        <v>44751.198472222219</v>
      </c>
      <c r="B466" t="s">
        <v>943</v>
      </c>
      <c r="C466" s="4" t="b">
        <v>0</v>
      </c>
      <c r="D466" t="b">
        <v>0</v>
      </c>
      <c r="E466" t="s">
        <v>944</v>
      </c>
      <c r="F466" s="10">
        <v>44458.86582175926</v>
      </c>
      <c r="G466" s="2">
        <v>2</v>
      </c>
      <c r="H466" s="11">
        <v>62</v>
      </c>
      <c r="I466" s="5">
        <v>0</v>
      </c>
      <c r="J466">
        <v>0</v>
      </c>
    </row>
    <row r="467" spans="1:10" hidden="1" x14ac:dyDescent="0.25">
      <c r="A467" s="1">
        <v>44751.199571759258</v>
      </c>
      <c r="B467" t="s">
        <v>945</v>
      </c>
      <c r="C467" s="4" t="b">
        <v>0</v>
      </c>
      <c r="D467" t="b">
        <v>0</v>
      </c>
      <c r="E467" t="s">
        <v>946</v>
      </c>
      <c r="F467" s="10">
        <v>42552.991863425923</v>
      </c>
      <c r="G467" s="2">
        <v>0</v>
      </c>
      <c r="H467" s="11">
        <v>589</v>
      </c>
      <c r="I467" s="5">
        <v>0</v>
      </c>
      <c r="J467">
        <v>0</v>
      </c>
    </row>
    <row r="468" spans="1:10" hidden="1" x14ac:dyDescent="0.25">
      <c r="A468" s="1">
        <v>44751.199629629627</v>
      </c>
      <c r="B468" t="s">
        <v>948</v>
      </c>
      <c r="C468" s="4" t="b">
        <v>0</v>
      </c>
      <c r="D468" t="b">
        <v>1</v>
      </c>
      <c r="E468" t="s">
        <v>949</v>
      </c>
      <c r="F468" s="10">
        <v>39985.816319444442</v>
      </c>
      <c r="G468" s="2">
        <v>0</v>
      </c>
      <c r="H468" s="11">
        <v>1406</v>
      </c>
      <c r="I468" s="5">
        <v>0</v>
      </c>
      <c r="J468">
        <v>0</v>
      </c>
    </row>
    <row r="469" spans="1:10" hidden="1" x14ac:dyDescent="0.25">
      <c r="A469" s="1">
        <v>44751.199907407405</v>
      </c>
      <c r="B469" t="s">
        <v>951</v>
      </c>
      <c r="C469" s="4" t="b">
        <v>0</v>
      </c>
      <c r="D469" t="b">
        <v>0</v>
      </c>
      <c r="E469" t="s">
        <v>944</v>
      </c>
      <c r="F469" s="10">
        <v>44458.86582175926</v>
      </c>
      <c r="G469" s="2">
        <v>2</v>
      </c>
      <c r="H469" s="11">
        <v>62</v>
      </c>
      <c r="I469" s="5">
        <v>0</v>
      </c>
      <c r="J469">
        <v>0</v>
      </c>
    </row>
    <row r="470" spans="1:10" hidden="1" x14ac:dyDescent="0.25">
      <c r="A470" s="1">
        <v>44751.199953703705</v>
      </c>
      <c r="B470" t="s">
        <v>952</v>
      </c>
      <c r="C470" s="4" t="b">
        <v>0</v>
      </c>
      <c r="D470" t="b">
        <v>0</v>
      </c>
      <c r="E470" t="s">
        <v>906</v>
      </c>
      <c r="F470" s="10">
        <v>42078.697500000002</v>
      </c>
      <c r="G470" s="2">
        <v>0</v>
      </c>
      <c r="H470" s="11">
        <v>27</v>
      </c>
      <c r="I470" s="5">
        <v>0</v>
      </c>
      <c r="J470">
        <v>0</v>
      </c>
    </row>
    <row r="471" spans="1:10" hidden="1" x14ac:dyDescent="0.25">
      <c r="A471" s="1">
        <v>44751.201354166667</v>
      </c>
      <c r="B471" t="s">
        <v>953</v>
      </c>
      <c r="C471" s="4" t="b">
        <v>0</v>
      </c>
      <c r="D471" t="b">
        <v>0</v>
      </c>
      <c r="E471" t="s">
        <v>906</v>
      </c>
      <c r="F471" s="10">
        <v>42078.697500000002</v>
      </c>
      <c r="G471" s="2">
        <v>0</v>
      </c>
      <c r="H471" s="11">
        <v>27</v>
      </c>
      <c r="I471" s="5">
        <v>0</v>
      </c>
      <c r="J471">
        <v>0</v>
      </c>
    </row>
    <row r="472" spans="1:10" hidden="1" x14ac:dyDescent="0.25">
      <c r="A472" s="1">
        <v>44751.201412037037</v>
      </c>
      <c r="B472" t="s">
        <v>954</v>
      </c>
      <c r="C472" s="4" t="b">
        <v>1</v>
      </c>
      <c r="D472" t="b">
        <v>1</v>
      </c>
      <c r="E472" t="s">
        <v>955</v>
      </c>
      <c r="F472" s="10">
        <v>39827.84747685185</v>
      </c>
      <c r="G472" s="2">
        <v>2</v>
      </c>
      <c r="H472" s="11">
        <v>571395</v>
      </c>
      <c r="I472" s="5">
        <v>0</v>
      </c>
      <c r="J472">
        <v>0</v>
      </c>
    </row>
    <row r="473" spans="1:10" hidden="1" x14ac:dyDescent="0.25">
      <c r="A473" s="1">
        <v>44751.201608796298</v>
      </c>
      <c r="B473" t="s">
        <v>956</v>
      </c>
      <c r="C473" s="4" t="b">
        <v>0</v>
      </c>
      <c r="D473" t="b">
        <v>0</v>
      </c>
      <c r="E473" t="s">
        <v>957</v>
      </c>
      <c r="F473" s="10">
        <v>42436.46707175926</v>
      </c>
      <c r="G473" s="2">
        <v>0</v>
      </c>
      <c r="H473" s="11">
        <v>98</v>
      </c>
      <c r="I473" s="5">
        <v>0</v>
      </c>
      <c r="J473">
        <v>0</v>
      </c>
    </row>
    <row r="474" spans="1:10" hidden="1" x14ac:dyDescent="0.25">
      <c r="A474" s="1">
        <v>44751.202141203707</v>
      </c>
      <c r="B474" t="s">
        <v>958</v>
      </c>
      <c r="C474" s="4" t="b">
        <v>0</v>
      </c>
      <c r="D474" t="b">
        <v>1</v>
      </c>
      <c r="E474" t="s">
        <v>959</v>
      </c>
      <c r="F474" s="10">
        <v>39760.584976851853</v>
      </c>
      <c r="G474" s="2">
        <v>346</v>
      </c>
      <c r="H474" s="11">
        <v>18862</v>
      </c>
      <c r="I474" s="5">
        <v>0</v>
      </c>
      <c r="J474">
        <v>0</v>
      </c>
    </row>
    <row r="475" spans="1:10" hidden="1" x14ac:dyDescent="0.25">
      <c r="A475" s="1">
        <v>44751.202546296299</v>
      </c>
      <c r="B475" t="s">
        <v>770</v>
      </c>
      <c r="C475" s="4" t="b">
        <v>0</v>
      </c>
      <c r="D475" t="b">
        <v>0</v>
      </c>
      <c r="E475" t="s">
        <v>960</v>
      </c>
      <c r="F475" s="10">
        <v>41430.911678240744</v>
      </c>
      <c r="G475" s="2">
        <v>0</v>
      </c>
      <c r="H475" s="11">
        <v>1197</v>
      </c>
      <c r="I475" s="5">
        <v>0</v>
      </c>
      <c r="J475">
        <v>0</v>
      </c>
    </row>
    <row r="476" spans="1:10" hidden="1" x14ac:dyDescent="0.25">
      <c r="A476" s="1">
        <v>44751.202766203707</v>
      </c>
      <c r="B476" t="s">
        <v>961</v>
      </c>
      <c r="C476" s="4" t="b">
        <v>0</v>
      </c>
      <c r="D476" t="b">
        <v>0</v>
      </c>
      <c r="E476" t="s">
        <v>962</v>
      </c>
      <c r="F476" s="10">
        <v>44108.704398148147</v>
      </c>
      <c r="G476" s="2">
        <v>0</v>
      </c>
      <c r="H476" s="11">
        <v>45</v>
      </c>
      <c r="I476" s="5">
        <v>0</v>
      </c>
      <c r="J476">
        <v>0</v>
      </c>
    </row>
    <row r="477" spans="1:10" hidden="1" x14ac:dyDescent="0.25">
      <c r="A477" s="1">
        <v>44751.202881944446</v>
      </c>
      <c r="B477" t="s">
        <v>963</v>
      </c>
      <c r="C477" s="4" t="b">
        <v>0</v>
      </c>
      <c r="D477" t="b">
        <v>0</v>
      </c>
      <c r="E477" t="s">
        <v>960</v>
      </c>
      <c r="F477" s="10">
        <v>41430.911678240744</v>
      </c>
      <c r="G477" s="2">
        <v>0</v>
      </c>
      <c r="H477" s="11">
        <v>1197</v>
      </c>
      <c r="I477" s="5">
        <v>0</v>
      </c>
      <c r="J477">
        <v>0</v>
      </c>
    </row>
    <row r="478" spans="1:10" hidden="1" x14ac:dyDescent="0.25">
      <c r="A478" s="1">
        <v>44751.202974537038</v>
      </c>
      <c r="B478" t="s">
        <v>964</v>
      </c>
      <c r="C478" s="4" t="b">
        <v>0</v>
      </c>
      <c r="D478" t="b">
        <v>1</v>
      </c>
      <c r="E478" t="s">
        <v>965</v>
      </c>
      <c r="F478" s="10">
        <v>43231.856666666667</v>
      </c>
      <c r="G478" s="2">
        <v>0</v>
      </c>
      <c r="H478" s="11">
        <v>1606</v>
      </c>
      <c r="I478" s="5">
        <v>0</v>
      </c>
      <c r="J478">
        <v>0</v>
      </c>
    </row>
    <row r="479" spans="1:10" hidden="1" x14ac:dyDescent="0.25">
      <c r="A479" s="1">
        <v>44751.203449074077</v>
      </c>
      <c r="B479" t="s">
        <v>967</v>
      </c>
      <c r="C479" s="4" t="b">
        <v>0</v>
      </c>
      <c r="D479" t="b">
        <v>0</v>
      </c>
      <c r="E479" t="s">
        <v>960</v>
      </c>
      <c r="F479" s="10">
        <v>41430.911678240744</v>
      </c>
      <c r="G479" s="2">
        <v>0</v>
      </c>
      <c r="H479" s="11">
        <v>1197</v>
      </c>
      <c r="I479" s="5">
        <v>0</v>
      </c>
      <c r="J479">
        <v>0</v>
      </c>
    </row>
    <row r="480" spans="1:10" hidden="1" x14ac:dyDescent="0.25">
      <c r="A480" s="1">
        <v>44751.203912037039</v>
      </c>
      <c r="B480" t="s">
        <v>968</v>
      </c>
      <c r="C480" s="4" t="b">
        <v>0</v>
      </c>
      <c r="D480" t="b">
        <v>0</v>
      </c>
      <c r="E480" t="s">
        <v>969</v>
      </c>
      <c r="F480" s="10">
        <v>40940.37226851852</v>
      </c>
      <c r="G480" s="2">
        <v>0</v>
      </c>
      <c r="H480" s="11">
        <v>52</v>
      </c>
      <c r="I480" s="5">
        <v>0</v>
      </c>
      <c r="J480">
        <v>0</v>
      </c>
    </row>
    <row r="481" spans="1:10" hidden="1" x14ac:dyDescent="0.25">
      <c r="A481" s="1">
        <v>44751.205567129633</v>
      </c>
      <c r="B481" t="s">
        <v>902</v>
      </c>
      <c r="C481" s="4" t="b">
        <v>0</v>
      </c>
      <c r="D481" t="b">
        <v>0</v>
      </c>
      <c r="E481" t="s">
        <v>56</v>
      </c>
      <c r="F481" s="10">
        <v>41642.213194444441</v>
      </c>
      <c r="G481" s="2">
        <v>0</v>
      </c>
      <c r="H481" s="11">
        <v>40</v>
      </c>
      <c r="I481" s="5">
        <v>0</v>
      </c>
      <c r="J481">
        <v>0</v>
      </c>
    </row>
    <row r="482" spans="1:10" hidden="1" x14ac:dyDescent="0.25">
      <c r="A482" s="1">
        <v>44751.205590277779</v>
      </c>
      <c r="B482" t="s">
        <v>902</v>
      </c>
      <c r="C482" s="4" t="b">
        <v>0</v>
      </c>
      <c r="D482" t="b">
        <v>1</v>
      </c>
      <c r="E482" t="s">
        <v>972</v>
      </c>
      <c r="F482" s="10">
        <v>42719.297280092593</v>
      </c>
      <c r="G482" s="2">
        <v>0</v>
      </c>
      <c r="H482" s="11">
        <v>5</v>
      </c>
      <c r="I482" s="5">
        <v>0</v>
      </c>
      <c r="J482">
        <v>0</v>
      </c>
    </row>
    <row r="483" spans="1:10" hidden="1" x14ac:dyDescent="0.25">
      <c r="A483" s="1">
        <v>44751.205625000002</v>
      </c>
      <c r="B483" t="s">
        <v>974</v>
      </c>
      <c r="C483" s="4" t="b">
        <v>0</v>
      </c>
      <c r="D483" t="b">
        <v>1</v>
      </c>
      <c r="E483" t="s">
        <v>975</v>
      </c>
      <c r="F483" s="10">
        <v>44411.888865740744</v>
      </c>
      <c r="G483" s="2">
        <v>0</v>
      </c>
      <c r="H483" s="11">
        <v>85</v>
      </c>
      <c r="I483" s="5">
        <v>0</v>
      </c>
      <c r="J483">
        <v>0</v>
      </c>
    </row>
    <row r="484" spans="1:10" hidden="1" x14ac:dyDescent="0.25">
      <c r="A484" s="1">
        <v>44751.205648148149</v>
      </c>
      <c r="B484" t="s">
        <v>954</v>
      </c>
      <c r="C484" s="4" t="b">
        <v>0</v>
      </c>
      <c r="D484" t="b">
        <v>1</v>
      </c>
      <c r="E484" t="s">
        <v>56</v>
      </c>
      <c r="F484" s="10">
        <v>42455.019942129627</v>
      </c>
      <c r="G484" s="2">
        <v>0</v>
      </c>
      <c r="H484" s="11">
        <v>412</v>
      </c>
      <c r="I484" s="5">
        <v>0</v>
      </c>
      <c r="J484">
        <v>0</v>
      </c>
    </row>
    <row r="485" spans="1:10" hidden="1" x14ac:dyDescent="0.25">
      <c r="A485" s="1">
        <v>44751.207696759258</v>
      </c>
      <c r="B485" t="s">
        <v>977</v>
      </c>
      <c r="C485" s="4" t="b">
        <v>1</v>
      </c>
      <c r="D485" t="b">
        <v>1</v>
      </c>
      <c r="E485" t="s">
        <v>978</v>
      </c>
      <c r="F485" s="10">
        <v>39911.640324074076</v>
      </c>
      <c r="G485" s="2">
        <v>8</v>
      </c>
      <c r="H485" s="11">
        <v>25360</v>
      </c>
      <c r="I485" s="5">
        <v>0</v>
      </c>
      <c r="J485">
        <v>0</v>
      </c>
    </row>
    <row r="486" spans="1:10" hidden="1" x14ac:dyDescent="0.25">
      <c r="A486" s="1">
        <v>44751.208344907405</v>
      </c>
      <c r="B486" t="s">
        <v>980</v>
      </c>
      <c r="C486" s="4" t="b">
        <v>1</v>
      </c>
      <c r="D486" t="b">
        <v>1</v>
      </c>
      <c r="E486" t="s">
        <v>982</v>
      </c>
      <c r="F486" s="10">
        <v>42822.585104166668</v>
      </c>
      <c r="G486" s="2">
        <v>10</v>
      </c>
      <c r="H486" s="11">
        <v>341490</v>
      </c>
      <c r="I486" s="5">
        <v>0</v>
      </c>
      <c r="J486">
        <v>0</v>
      </c>
    </row>
    <row r="487" spans="1:10" hidden="1" x14ac:dyDescent="0.25">
      <c r="A487" s="1">
        <v>44751.208460648151</v>
      </c>
      <c r="B487" t="s">
        <v>984</v>
      </c>
      <c r="C487" s="4" t="b">
        <v>1</v>
      </c>
      <c r="D487" t="b">
        <v>1</v>
      </c>
      <c r="E487" t="s">
        <v>985</v>
      </c>
      <c r="F487" s="10">
        <v>39654.15253472222</v>
      </c>
      <c r="G487" s="2">
        <v>9</v>
      </c>
      <c r="H487" s="11">
        <v>264833</v>
      </c>
      <c r="I487" s="5">
        <v>0</v>
      </c>
      <c r="J487">
        <v>0</v>
      </c>
    </row>
    <row r="488" spans="1:10" hidden="1" x14ac:dyDescent="0.25">
      <c r="A488" s="1">
        <v>44751.208472222221</v>
      </c>
      <c r="B488" t="s">
        <v>987</v>
      </c>
      <c r="C488" s="4" t="b">
        <v>1</v>
      </c>
      <c r="D488" t="b">
        <v>1</v>
      </c>
      <c r="E488" t="s">
        <v>988</v>
      </c>
      <c r="F488" s="10">
        <v>39729.880196759259</v>
      </c>
      <c r="G488" s="2">
        <v>10</v>
      </c>
      <c r="H488" s="11">
        <v>626947</v>
      </c>
      <c r="I488" s="5">
        <v>0</v>
      </c>
      <c r="J488">
        <v>0</v>
      </c>
    </row>
    <row r="489" spans="1:10" hidden="1" x14ac:dyDescent="0.25">
      <c r="A489" s="1">
        <v>44751.208634259259</v>
      </c>
      <c r="B489" t="s">
        <v>990</v>
      </c>
      <c r="C489" s="4" t="b">
        <v>0</v>
      </c>
      <c r="D489" t="b">
        <v>1</v>
      </c>
      <c r="E489" t="s">
        <v>991</v>
      </c>
      <c r="F489" s="10">
        <v>40604.510416666664</v>
      </c>
      <c r="G489" s="2">
        <v>0</v>
      </c>
      <c r="H489" s="11">
        <v>856</v>
      </c>
      <c r="I489" s="5">
        <v>0</v>
      </c>
      <c r="J489">
        <v>0</v>
      </c>
    </row>
    <row r="490" spans="1:10" hidden="1" x14ac:dyDescent="0.25">
      <c r="A490" s="1">
        <v>44751.209456018521</v>
      </c>
      <c r="B490" t="s">
        <v>902</v>
      </c>
      <c r="C490" s="4" t="b">
        <v>0</v>
      </c>
      <c r="D490" t="b">
        <v>0</v>
      </c>
      <c r="E490" t="s">
        <v>992</v>
      </c>
      <c r="F490" s="10">
        <v>39984.098738425928</v>
      </c>
      <c r="G490" s="2">
        <v>0</v>
      </c>
      <c r="H490" s="11">
        <v>2</v>
      </c>
      <c r="I490" s="5">
        <v>0</v>
      </c>
      <c r="J490">
        <v>0</v>
      </c>
    </row>
    <row r="491" spans="1:10" hidden="1" x14ac:dyDescent="0.25">
      <c r="A491" s="1">
        <v>44751.209849537037</v>
      </c>
      <c r="B491" t="s">
        <v>993</v>
      </c>
      <c r="C491" s="4" t="b">
        <v>0</v>
      </c>
      <c r="D491" t="b">
        <v>1</v>
      </c>
      <c r="E491" t="s">
        <v>474</v>
      </c>
      <c r="F491" s="10">
        <v>40297.581111111111</v>
      </c>
      <c r="G491" s="2">
        <v>0</v>
      </c>
      <c r="H491" s="11">
        <v>4138</v>
      </c>
      <c r="I491" s="5">
        <v>0</v>
      </c>
      <c r="J491">
        <v>0</v>
      </c>
    </row>
    <row r="492" spans="1:10" hidden="1" x14ac:dyDescent="0.25">
      <c r="A492" s="1">
        <v>44751.209930555553</v>
      </c>
      <c r="B492" t="s">
        <v>994</v>
      </c>
      <c r="C492" s="4" t="b">
        <v>0</v>
      </c>
      <c r="D492" t="b">
        <v>0</v>
      </c>
      <c r="E492" t="s">
        <v>56</v>
      </c>
      <c r="F492" s="10">
        <v>44622.313877314817</v>
      </c>
      <c r="G492" s="2">
        <v>0</v>
      </c>
      <c r="H492" s="11">
        <v>5</v>
      </c>
      <c r="I492" s="5">
        <v>0</v>
      </c>
      <c r="J492">
        <v>0</v>
      </c>
    </row>
    <row r="493" spans="1:10" hidden="1" x14ac:dyDescent="0.25">
      <c r="A493" s="1">
        <v>44751.211423611108</v>
      </c>
      <c r="B493" t="s">
        <v>995</v>
      </c>
      <c r="C493" s="4" t="b">
        <v>0</v>
      </c>
      <c r="D493" t="b">
        <v>0</v>
      </c>
      <c r="E493" t="s">
        <v>996</v>
      </c>
      <c r="F493" s="10">
        <v>44590.198229166665</v>
      </c>
      <c r="G493" s="2">
        <v>0</v>
      </c>
      <c r="H493" s="11">
        <v>3</v>
      </c>
      <c r="I493" s="5">
        <v>0</v>
      </c>
      <c r="J493">
        <v>0</v>
      </c>
    </row>
    <row r="494" spans="1:10" hidden="1" x14ac:dyDescent="0.25">
      <c r="A494" s="1">
        <v>44751.211805555555</v>
      </c>
      <c r="B494" t="s">
        <v>997</v>
      </c>
      <c r="C494" s="4" t="b">
        <v>1</v>
      </c>
      <c r="D494" t="b">
        <v>1</v>
      </c>
      <c r="E494" t="s">
        <v>998</v>
      </c>
      <c r="F494" s="10">
        <v>39661.865659722222</v>
      </c>
      <c r="G494" s="2">
        <v>2</v>
      </c>
      <c r="H494" s="11">
        <v>605022</v>
      </c>
      <c r="I494" s="5">
        <v>0</v>
      </c>
      <c r="J494">
        <v>0</v>
      </c>
    </row>
    <row r="495" spans="1:10" hidden="1" x14ac:dyDescent="0.25">
      <c r="A495" s="1">
        <v>44751.211875000001</v>
      </c>
      <c r="B495" t="s">
        <v>999</v>
      </c>
      <c r="C495" s="4" t="b">
        <v>0</v>
      </c>
      <c r="D495" t="b">
        <v>0</v>
      </c>
      <c r="E495" t="s">
        <v>582</v>
      </c>
      <c r="F495" s="10">
        <v>43135.616898148146</v>
      </c>
      <c r="G495" s="2">
        <v>0</v>
      </c>
      <c r="H495" s="11">
        <v>1508</v>
      </c>
      <c r="I495" s="5">
        <v>0</v>
      </c>
      <c r="J495">
        <v>0</v>
      </c>
    </row>
    <row r="496" spans="1:10" hidden="1" x14ac:dyDescent="0.25">
      <c r="A496" s="1">
        <v>44751.21261574074</v>
      </c>
      <c r="B496" t="s">
        <v>200</v>
      </c>
      <c r="C496" s="4" t="b">
        <v>0</v>
      </c>
      <c r="D496" t="b">
        <v>1</v>
      </c>
      <c r="E496" t="s">
        <v>949</v>
      </c>
      <c r="F496" s="10">
        <v>39985.816319444442</v>
      </c>
      <c r="G496" s="2">
        <v>0</v>
      </c>
      <c r="H496" s="11">
        <v>1406</v>
      </c>
      <c r="I496" s="5">
        <v>0</v>
      </c>
      <c r="J496">
        <v>0</v>
      </c>
    </row>
    <row r="497" spans="1:10" hidden="1" x14ac:dyDescent="0.25">
      <c r="A497" s="1">
        <v>44751.212812500002</v>
      </c>
      <c r="B497" t="s">
        <v>1000</v>
      </c>
      <c r="C497" s="4" t="b">
        <v>0</v>
      </c>
      <c r="D497" t="b">
        <v>1</v>
      </c>
      <c r="E497" t="s">
        <v>1002</v>
      </c>
      <c r="F497" s="10">
        <v>42259.599675925929</v>
      </c>
      <c r="G497" s="2">
        <v>0</v>
      </c>
      <c r="H497" s="11">
        <v>1127</v>
      </c>
      <c r="I497" s="5">
        <v>0</v>
      </c>
      <c r="J497">
        <v>0</v>
      </c>
    </row>
    <row r="498" spans="1:10" hidden="1" x14ac:dyDescent="0.25">
      <c r="A498" s="1">
        <v>44751.21303240741</v>
      </c>
      <c r="B498" t="s">
        <v>1004</v>
      </c>
      <c r="C498" s="4" t="b">
        <v>0</v>
      </c>
      <c r="D498" t="b">
        <v>0</v>
      </c>
      <c r="E498" t="s">
        <v>56</v>
      </c>
      <c r="F498" s="10">
        <v>41638.522199074076</v>
      </c>
      <c r="G498" s="2">
        <v>0</v>
      </c>
      <c r="H498" s="11">
        <v>41</v>
      </c>
      <c r="I498" s="5">
        <v>0</v>
      </c>
      <c r="J498">
        <v>0</v>
      </c>
    </row>
    <row r="499" spans="1:10" hidden="1" x14ac:dyDescent="0.25">
      <c r="A499" s="1">
        <v>44751.214861111112</v>
      </c>
      <c r="B499" t="s">
        <v>1005</v>
      </c>
      <c r="C499" s="4" t="b">
        <v>0</v>
      </c>
      <c r="D499" t="b">
        <v>0</v>
      </c>
      <c r="E499" t="s">
        <v>1006</v>
      </c>
      <c r="F499" s="10">
        <v>41353.728993055556</v>
      </c>
      <c r="G499" s="2">
        <v>0</v>
      </c>
      <c r="H499" s="11">
        <v>4180</v>
      </c>
      <c r="I499" s="5">
        <v>0</v>
      </c>
      <c r="J499">
        <v>0</v>
      </c>
    </row>
    <row r="500" spans="1:10" hidden="1" x14ac:dyDescent="0.25">
      <c r="A500" s="1">
        <v>44751.215694444443</v>
      </c>
      <c r="B500" t="s">
        <v>1008</v>
      </c>
      <c r="C500" s="4" t="b">
        <v>0</v>
      </c>
      <c r="D500" t="b">
        <v>1</v>
      </c>
      <c r="E500" t="s">
        <v>1009</v>
      </c>
      <c r="F500" s="10">
        <v>40758.752256944441</v>
      </c>
      <c r="G500" s="2">
        <v>0</v>
      </c>
      <c r="H500" s="11">
        <v>12101</v>
      </c>
      <c r="I500" s="5">
        <v>0</v>
      </c>
      <c r="J500">
        <v>0</v>
      </c>
    </row>
    <row r="501" spans="1:10" hidden="1" x14ac:dyDescent="0.25">
      <c r="A501" s="1">
        <v>44751.215856481482</v>
      </c>
      <c r="B501" t="s">
        <v>1011</v>
      </c>
      <c r="C501" s="4" t="b">
        <v>0</v>
      </c>
      <c r="D501" t="b">
        <v>0</v>
      </c>
      <c r="E501" t="s">
        <v>56</v>
      </c>
      <c r="F501" s="10">
        <v>42373.680821759262</v>
      </c>
      <c r="G501" s="2">
        <v>0</v>
      </c>
      <c r="H501" s="11">
        <v>289</v>
      </c>
      <c r="I501" s="5">
        <v>0</v>
      </c>
      <c r="J501">
        <v>0</v>
      </c>
    </row>
    <row r="502" spans="1:10" hidden="1" x14ac:dyDescent="0.25">
      <c r="A502" s="1">
        <v>44751.216111111113</v>
      </c>
      <c r="B502" t="s">
        <v>902</v>
      </c>
      <c r="C502" s="4" t="b">
        <v>0</v>
      </c>
      <c r="D502" t="b">
        <v>0</v>
      </c>
      <c r="E502" t="s">
        <v>1012</v>
      </c>
      <c r="F502" s="10">
        <v>44238.682291666664</v>
      </c>
      <c r="G502" s="2">
        <v>0</v>
      </c>
      <c r="H502" s="11">
        <v>21</v>
      </c>
      <c r="I502" s="5">
        <v>0</v>
      </c>
      <c r="J502">
        <v>0</v>
      </c>
    </row>
    <row r="503" spans="1:10" hidden="1" x14ac:dyDescent="0.25">
      <c r="A503" s="1">
        <v>44751.217245370368</v>
      </c>
      <c r="B503" t="s">
        <v>1013</v>
      </c>
      <c r="C503" s="4" t="b">
        <v>1</v>
      </c>
      <c r="D503" t="b">
        <v>1</v>
      </c>
      <c r="E503" t="s">
        <v>1014</v>
      </c>
      <c r="F503" s="10">
        <v>39644.42900462963</v>
      </c>
      <c r="G503" s="2">
        <v>17</v>
      </c>
      <c r="H503" s="11">
        <v>2744003</v>
      </c>
      <c r="I503" s="5">
        <v>0</v>
      </c>
      <c r="J503">
        <v>0</v>
      </c>
    </row>
    <row r="504" spans="1:10" hidden="1" x14ac:dyDescent="0.25">
      <c r="A504" s="1">
        <v>44751.217557870368</v>
      </c>
      <c r="B504" t="s">
        <v>1015</v>
      </c>
      <c r="C504" s="4" t="b">
        <v>0</v>
      </c>
      <c r="D504" t="b">
        <v>0</v>
      </c>
      <c r="E504" t="s">
        <v>56</v>
      </c>
      <c r="F504" s="10">
        <v>40567.659224537034</v>
      </c>
      <c r="G504" s="2">
        <v>0</v>
      </c>
      <c r="H504" s="11">
        <v>32</v>
      </c>
      <c r="I504" s="5">
        <v>0</v>
      </c>
      <c r="J504">
        <v>0</v>
      </c>
    </row>
    <row r="505" spans="1:10" hidden="1" x14ac:dyDescent="0.25">
      <c r="A505" s="1">
        <v>44751.217974537038</v>
      </c>
      <c r="B505" t="s">
        <v>1016</v>
      </c>
      <c r="C505" s="4" t="b">
        <v>0</v>
      </c>
      <c r="D505" t="b">
        <v>0</v>
      </c>
      <c r="E505" t="s">
        <v>1017</v>
      </c>
      <c r="F505" s="10">
        <v>44030.732106481482</v>
      </c>
      <c r="G505" s="2">
        <v>0</v>
      </c>
      <c r="H505" s="11">
        <v>1936</v>
      </c>
      <c r="I505" s="5">
        <v>0</v>
      </c>
      <c r="J505">
        <v>0</v>
      </c>
    </row>
    <row r="506" spans="1:10" hidden="1" x14ac:dyDescent="0.25">
      <c r="A506" s="1">
        <v>44751.218055555553</v>
      </c>
      <c r="B506" t="s">
        <v>1019</v>
      </c>
      <c r="C506" s="4" t="b">
        <v>0</v>
      </c>
      <c r="D506" t="b">
        <v>0</v>
      </c>
      <c r="E506" t="s">
        <v>1020</v>
      </c>
      <c r="F506" s="10">
        <v>43245.46837962963</v>
      </c>
      <c r="G506" s="2">
        <v>0</v>
      </c>
      <c r="H506" s="11">
        <v>1464</v>
      </c>
      <c r="I506" s="5">
        <v>0</v>
      </c>
      <c r="J506">
        <v>0</v>
      </c>
    </row>
    <row r="507" spans="1:10" hidden="1" x14ac:dyDescent="0.25">
      <c r="A507" s="1">
        <v>44751.2184375</v>
      </c>
      <c r="B507" t="s">
        <v>1021</v>
      </c>
      <c r="C507" s="4" t="b">
        <v>0</v>
      </c>
      <c r="D507" t="b">
        <v>0</v>
      </c>
      <c r="E507" t="s">
        <v>1022</v>
      </c>
      <c r="F507" s="10">
        <v>41959.980486111112</v>
      </c>
      <c r="G507" s="2">
        <v>0</v>
      </c>
      <c r="H507" s="11">
        <v>12</v>
      </c>
      <c r="I507" s="5">
        <v>0</v>
      </c>
      <c r="J507">
        <v>0</v>
      </c>
    </row>
    <row r="508" spans="1:10" hidden="1" x14ac:dyDescent="0.25">
      <c r="A508" s="1">
        <v>44751.2184837963</v>
      </c>
      <c r="B508" t="s">
        <v>49</v>
      </c>
      <c r="C508" s="4" t="b">
        <v>0</v>
      </c>
      <c r="D508" t="b">
        <v>0</v>
      </c>
      <c r="E508" t="s">
        <v>1023</v>
      </c>
      <c r="F508" s="10">
        <v>40197.637199074074</v>
      </c>
      <c r="G508" s="2">
        <v>0</v>
      </c>
      <c r="H508" s="11">
        <v>632</v>
      </c>
      <c r="I508" s="5">
        <v>0</v>
      </c>
      <c r="J508">
        <v>0</v>
      </c>
    </row>
    <row r="509" spans="1:10" hidden="1" x14ac:dyDescent="0.25">
      <c r="A509" s="1">
        <v>44751.218993055554</v>
      </c>
      <c r="B509" t="s">
        <v>1025</v>
      </c>
      <c r="C509" s="4" t="b">
        <v>0</v>
      </c>
      <c r="D509" t="b">
        <v>1</v>
      </c>
      <c r="E509" t="s">
        <v>1026</v>
      </c>
      <c r="F509" s="10">
        <v>42269.375104166669</v>
      </c>
      <c r="G509" s="2">
        <v>0</v>
      </c>
      <c r="H509" s="11">
        <v>667</v>
      </c>
      <c r="I509" s="5">
        <v>0</v>
      </c>
      <c r="J509">
        <v>0</v>
      </c>
    </row>
    <row r="510" spans="1:10" hidden="1" x14ac:dyDescent="0.25">
      <c r="A510" s="1">
        <v>44751.219131944446</v>
      </c>
      <c r="B510" t="s">
        <v>902</v>
      </c>
      <c r="C510" s="4" t="b">
        <v>0</v>
      </c>
      <c r="D510" t="b">
        <v>0</v>
      </c>
      <c r="E510" t="s">
        <v>56</v>
      </c>
      <c r="F510" s="10">
        <v>40340.511377314811</v>
      </c>
      <c r="G510" s="2">
        <v>0</v>
      </c>
      <c r="H510" s="11">
        <v>904</v>
      </c>
      <c r="I510" s="5">
        <v>0</v>
      </c>
      <c r="J510">
        <v>0</v>
      </c>
    </row>
    <row r="511" spans="1:10" hidden="1" x14ac:dyDescent="0.25">
      <c r="A511" s="1">
        <v>44751.219224537039</v>
      </c>
      <c r="B511" t="s">
        <v>1028</v>
      </c>
      <c r="C511" s="4" t="b">
        <v>0</v>
      </c>
      <c r="D511" t="b">
        <v>1</v>
      </c>
      <c r="E511" t="s">
        <v>1029</v>
      </c>
      <c r="F511" s="10">
        <v>41544.813032407408</v>
      </c>
      <c r="G511" s="2">
        <v>0</v>
      </c>
      <c r="H511" s="11">
        <v>463</v>
      </c>
      <c r="I511" s="5">
        <v>0</v>
      </c>
      <c r="J511">
        <v>0</v>
      </c>
    </row>
    <row r="512" spans="1:10" hidden="1" x14ac:dyDescent="0.25">
      <c r="A512" s="1">
        <v>44751.219571759262</v>
      </c>
      <c r="B512" t="s">
        <v>1031</v>
      </c>
      <c r="C512" s="4" t="b">
        <v>0</v>
      </c>
      <c r="D512" t="b">
        <v>1</v>
      </c>
      <c r="E512" t="s">
        <v>56</v>
      </c>
      <c r="F512" s="10">
        <v>42830.612175925926</v>
      </c>
      <c r="G512" s="2">
        <v>0</v>
      </c>
      <c r="H512" s="11">
        <v>145</v>
      </c>
      <c r="I512" s="5">
        <v>0</v>
      </c>
      <c r="J512">
        <v>0</v>
      </c>
    </row>
    <row r="513" spans="1:10" hidden="1" x14ac:dyDescent="0.25">
      <c r="A513" s="1">
        <v>44751.219571759262</v>
      </c>
      <c r="B513" t="s">
        <v>1032</v>
      </c>
      <c r="C513" s="4" t="b">
        <v>1</v>
      </c>
      <c r="D513" t="b">
        <v>1</v>
      </c>
      <c r="E513" t="s">
        <v>647</v>
      </c>
      <c r="F513" s="10">
        <v>40007.907337962963</v>
      </c>
      <c r="G513" s="2">
        <v>3</v>
      </c>
      <c r="H513" s="11">
        <v>75960</v>
      </c>
      <c r="I513" s="5">
        <v>0</v>
      </c>
      <c r="J513">
        <v>0</v>
      </c>
    </row>
    <row r="514" spans="1:10" hidden="1" x14ac:dyDescent="0.25">
      <c r="A514" s="1">
        <v>44751.219618055555</v>
      </c>
      <c r="B514" t="s">
        <v>287</v>
      </c>
      <c r="C514" s="4" t="b">
        <v>0</v>
      </c>
      <c r="D514" t="b">
        <v>1</v>
      </c>
      <c r="E514" t="s">
        <v>1033</v>
      </c>
      <c r="F514" s="10">
        <v>43421.480775462966</v>
      </c>
      <c r="G514" s="2">
        <v>0</v>
      </c>
      <c r="H514" s="11">
        <v>13</v>
      </c>
      <c r="I514" s="5">
        <v>0</v>
      </c>
      <c r="J514">
        <v>0</v>
      </c>
    </row>
    <row r="515" spans="1:10" hidden="1" x14ac:dyDescent="0.25">
      <c r="A515" s="1">
        <v>44751.219722222224</v>
      </c>
      <c r="B515" t="s">
        <v>1034</v>
      </c>
      <c r="C515" s="4" t="b">
        <v>0</v>
      </c>
      <c r="D515" t="b">
        <v>1</v>
      </c>
      <c r="E515" t="s">
        <v>1036</v>
      </c>
      <c r="F515" s="10">
        <v>40712.333692129629</v>
      </c>
      <c r="G515" s="2">
        <v>0</v>
      </c>
      <c r="H515" s="11">
        <v>5539</v>
      </c>
      <c r="I515" s="5">
        <v>0</v>
      </c>
      <c r="J515">
        <v>0</v>
      </c>
    </row>
    <row r="516" spans="1:10" hidden="1" x14ac:dyDescent="0.25">
      <c r="A516" s="1">
        <v>44751.220196759263</v>
      </c>
      <c r="B516" t="s">
        <v>610</v>
      </c>
      <c r="C516" s="4" t="b">
        <v>1</v>
      </c>
      <c r="D516" t="b">
        <v>1</v>
      </c>
      <c r="E516" t="s">
        <v>1038</v>
      </c>
      <c r="F516" s="10">
        <v>39882.721608796295</v>
      </c>
      <c r="G516" s="2">
        <v>1</v>
      </c>
      <c r="H516" s="11">
        <v>285497</v>
      </c>
      <c r="I516" s="5">
        <v>0</v>
      </c>
      <c r="J516">
        <v>0</v>
      </c>
    </row>
    <row r="517" spans="1:10" hidden="1" x14ac:dyDescent="0.25">
      <c r="A517" s="1">
        <v>44751.220752314817</v>
      </c>
      <c r="B517" t="s">
        <v>1040</v>
      </c>
      <c r="C517" s="4" t="b">
        <v>1</v>
      </c>
      <c r="D517" t="b">
        <v>1</v>
      </c>
      <c r="E517" t="s">
        <v>1041</v>
      </c>
      <c r="F517" s="10">
        <v>39310.180659722224</v>
      </c>
      <c r="G517" s="2">
        <v>2</v>
      </c>
      <c r="H517" s="11">
        <v>468411</v>
      </c>
      <c r="I517" s="5">
        <v>0</v>
      </c>
      <c r="J517">
        <v>0</v>
      </c>
    </row>
    <row r="518" spans="1:10" hidden="1" x14ac:dyDescent="0.25">
      <c r="A518" s="1">
        <v>44751.222025462965</v>
      </c>
      <c r="B518" t="s">
        <v>1043</v>
      </c>
      <c r="C518" s="4" t="b">
        <v>0</v>
      </c>
      <c r="D518" t="b">
        <v>1</v>
      </c>
      <c r="E518" t="s">
        <v>56</v>
      </c>
      <c r="F518" s="10">
        <v>42455.019942129627</v>
      </c>
      <c r="G518" s="2">
        <v>0</v>
      </c>
      <c r="H518" s="11">
        <v>412</v>
      </c>
      <c r="I518" s="5">
        <v>0</v>
      </c>
      <c r="J518">
        <v>0</v>
      </c>
    </row>
    <row r="519" spans="1:10" hidden="1" x14ac:dyDescent="0.25">
      <c r="A519" s="1">
        <v>44751.222118055557</v>
      </c>
      <c r="B519" t="s">
        <v>1044</v>
      </c>
      <c r="C519" s="4" t="b">
        <v>0</v>
      </c>
      <c r="D519" t="b">
        <v>1</v>
      </c>
      <c r="E519" t="s">
        <v>1045</v>
      </c>
      <c r="F519" s="10">
        <v>40421.323518518519</v>
      </c>
      <c r="G519" s="2">
        <v>0</v>
      </c>
      <c r="H519" s="11">
        <v>1477</v>
      </c>
      <c r="I519" s="5">
        <v>0</v>
      </c>
      <c r="J519">
        <v>0</v>
      </c>
    </row>
    <row r="520" spans="1:10" hidden="1" x14ac:dyDescent="0.25">
      <c r="A520" s="1">
        <v>44751.222280092596</v>
      </c>
      <c r="B520" t="s">
        <v>974</v>
      </c>
      <c r="C520" s="4" t="b">
        <v>1</v>
      </c>
      <c r="D520" t="b">
        <v>1</v>
      </c>
      <c r="E520" t="s">
        <v>1047</v>
      </c>
      <c r="F520" s="10">
        <v>39889.777974537035</v>
      </c>
      <c r="G520" s="2">
        <v>6</v>
      </c>
      <c r="H520" s="11">
        <v>296489</v>
      </c>
      <c r="I520" s="5">
        <v>0</v>
      </c>
      <c r="J520">
        <v>0</v>
      </c>
    </row>
    <row r="521" spans="1:10" hidden="1" x14ac:dyDescent="0.25">
      <c r="A521" s="1">
        <v>44751.223101851851</v>
      </c>
      <c r="B521" t="s">
        <v>882</v>
      </c>
      <c r="C521" s="4" t="b">
        <v>0</v>
      </c>
      <c r="D521" t="b">
        <v>0</v>
      </c>
      <c r="E521" t="s">
        <v>56</v>
      </c>
      <c r="F521" s="10">
        <v>44556.585011574076</v>
      </c>
      <c r="G521" s="2">
        <v>0</v>
      </c>
      <c r="H521" s="11">
        <v>6</v>
      </c>
      <c r="I521" s="5">
        <v>0</v>
      </c>
      <c r="J521">
        <v>0</v>
      </c>
    </row>
    <row r="522" spans="1:10" hidden="1" x14ac:dyDescent="0.25">
      <c r="A522" s="1">
        <v>44751.226087962961</v>
      </c>
      <c r="B522" t="s">
        <v>1048</v>
      </c>
      <c r="C522" s="4" t="b">
        <v>0</v>
      </c>
      <c r="D522" t="b">
        <v>0</v>
      </c>
      <c r="E522" t="s">
        <v>56</v>
      </c>
      <c r="F522" s="10">
        <v>44622.313877314817</v>
      </c>
      <c r="G522" s="2">
        <v>0</v>
      </c>
      <c r="H522" s="11">
        <v>5</v>
      </c>
      <c r="I522" s="5">
        <v>0</v>
      </c>
      <c r="J522">
        <v>0</v>
      </c>
    </row>
    <row r="523" spans="1:10" hidden="1" x14ac:dyDescent="0.25">
      <c r="A523" s="1">
        <v>44751.227777777778</v>
      </c>
      <c r="B523" t="s">
        <v>1049</v>
      </c>
      <c r="C523" s="4" t="b">
        <v>1</v>
      </c>
      <c r="D523" t="b">
        <v>1</v>
      </c>
      <c r="E523" t="s">
        <v>1051</v>
      </c>
      <c r="F523" s="10">
        <v>39890.703194444446</v>
      </c>
      <c r="G523" s="2">
        <v>0</v>
      </c>
      <c r="H523" s="11">
        <v>27908</v>
      </c>
      <c r="I523" s="5">
        <v>0</v>
      </c>
      <c r="J523">
        <v>0</v>
      </c>
    </row>
    <row r="524" spans="1:10" hidden="1" x14ac:dyDescent="0.25">
      <c r="A524" s="1">
        <v>44751.227858796294</v>
      </c>
      <c r="B524" t="s">
        <v>1049</v>
      </c>
      <c r="C524" s="4" t="b">
        <v>0</v>
      </c>
      <c r="D524" t="b">
        <v>1</v>
      </c>
      <c r="E524" t="s">
        <v>1053</v>
      </c>
      <c r="F524" s="10">
        <v>39890.854212962964</v>
      </c>
      <c r="G524" s="2">
        <v>0</v>
      </c>
      <c r="H524" s="11">
        <v>5645</v>
      </c>
      <c r="I524" s="5">
        <v>0</v>
      </c>
      <c r="J524">
        <v>0</v>
      </c>
    </row>
    <row r="525" spans="1:10" hidden="1" x14ac:dyDescent="0.25">
      <c r="A525" s="1">
        <v>44751.227905092594</v>
      </c>
      <c r="B525" t="s">
        <v>1049</v>
      </c>
      <c r="C525" s="4" t="b">
        <v>0</v>
      </c>
      <c r="D525" t="b">
        <v>1</v>
      </c>
      <c r="E525" t="s">
        <v>1055</v>
      </c>
      <c r="F525" s="10">
        <v>39934.826018518521</v>
      </c>
      <c r="G525" s="2">
        <v>0</v>
      </c>
      <c r="H525" s="11">
        <v>5545</v>
      </c>
      <c r="I525" s="5">
        <v>0</v>
      </c>
      <c r="J525">
        <v>0</v>
      </c>
    </row>
    <row r="526" spans="1:10" hidden="1" x14ac:dyDescent="0.25">
      <c r="A526" s="1">
        <v>44751.228483796294</v>
      </c>
      <c r="B526" t="s">
        <v>1056</v>
      </c>
      <c r="C526" s="4" t="b">
        <v>0</v>
      </c>
      <c r="D526" t="b">
        <v>0</v>
      </c>
      <c r="E526" t="s">
        <v>669</v>
      </c>
      <c r="F526" s="10">
        <v>44158.688159722224</v>
      </c>
      <c r="G526" s="2">
        <v>0</v>
      </c>
      <c r="H526" s="11">
        <v>3586</v>
      </c>
      <c r="I526" s="5">
        <v>0</v>
      </c>
      <c r="J526">
        <v>0</v>
      </c>
    </row>
    <row r="527" spans="1:10" hidden="1" x14ac:dyDescent="0.25">
      <c r="A527" s="1">
        <v>44751.231423611112</v>
      </c>
      <c r="B527" t="s">
        <v>1057</v>
      </c>
      <c r="C527" s="4" t="b">
        <v>0</v>
      </c>
      <c r="D527" t="b">
        <v>1</v>
      </c>
      <c r="E527" t="s">
        <v>56</v>
      </c>
      <c r="F527" s="10">
        <v>39999.351840277777</v>
      </c>
      <c r="G527" s="2">
        <v>0</v>
      </c>
      <c r="H527" s="11">
        <v>229</v>
      </c>
      <c r="I527" s="5">
        <v>0</v>
      </c>
      <c r="J527">
        <v>0</v>
      </c>
    </row>
    <row r="528" spans="1:10" hidden="1" x14ac:dyDescent="0.25">
      <c r="A528" s="1">
        <v>44751.232361111113</v>
      </c>
      <c r="B528" t="s">
        <v>1059</v>
      </c>
      <c r="C528" s="4" t="b">
        <v>0</v>
      </c>
      <c r="D528" t="b">
        <v>1</v>
      </c>
      <c r="E528" t="s">
        <v>1060</v>
      </c>
      <c r="F528" s="10">
        <v>43327.571469907409</v>
      </c>
      <c r="G528" s="2">
        <v>1</v>
      </c>
      <c r="H528" s="11">
        <v>932</v>
      </c>
      <c r="I528" s="5">
        <v>0</v>
      </c>
      <c r="J528">
        <v>0</v>
      </c>
    </row>
    <row r="529" spans="1:10" hidden="1" x14ac:dyDescent="0.25">
      <c r="A529" s="1">
        <v>44751.232685185183</v>
      </c>
      <c r="B529" t="s">
        <v>1062</v>
      </c>
      <c r="C529" s="4" t="b">
        <v>0</v>
      </c>
      <c r="D529" t="b">
        <v>1</v>
      </c>
      <c r="E529" t="s">
        <v>1063</v>
      </c>
      <c r="F529" s="10">
        <v>42107.164780092593</v>
      </c>
      <c r="G529" s="2">
        <v>0</v>
      </c>
      <c r="H529" s="11">
        <v>479</v>
      </c>
      <c r="I529" s="5">
        <v>0</v>
      </c>
      <c r="J529">
        <v>0</v>
      </c>
    </row>
    <row r="530" spans="1:10" hidden="1" x14ac:dyDescent="0.25">
      <c r="A530" s="1">
        <v>44751.233171296299</v>
      </c>
      <c r="B530" t="s">
        <v>1064</v>
      </c>
      <c r="C530" s="4" t="b">
        <v>0</v>
      </c>
      <c r="D530" t="b">
        <v>1</v>
      </c>
      <c r="E530" t="s">
        <v>1065</v>
      </c>
      <c r="F530" s="10">
        <v>43612.460833333331</v>
      </c>
      <c r="G530" s="2">
        <v>0</v>
      </c>
      <c r="H530" s="11">
        <v>975</v>
      </c>
      <c r="I530" s="5">
        <v>0</v>
      </c>
      <c r="J530">
        <v>0</v>
      </c>
    </row>
    <row r="531" spans="1:10" hidden="1" x14ac:dyDescent="0.25">
      <c r="A531" s="1">
        <v>44751.235937500001</v>
      </c>
      <c r="B531" t="s">
        <v>1066</v>
      </c>
      <c r="C531" s="4" t="b">
        <v>0</v>
      </c>
      <c r="D531" t="b">
        <v>0</v>
      </c>
      <c r="E531" t="s">
        <v>1067</v>
      </c>
      <c r="F531" s="10">
        <v>40734.725231481483</v>
      </c>
      <c r="G531" s="2">
        <v>0</v>
      </c>
      <c r="H531" s="11">
        <v>16679</v>
      </c>
      <c r="I531" s="5">
        <v>0</v>
      </c>
      <c r="J531">
        <v>0</v>
      </c>
    </row>
    <row r="532" spans="1:10" hidden="1" x14ac:dyDescent="0.25">
      <c r="A532" s="1">
        <v>44751.236111111109</v>
      </c>
      <c r="B532" t="s">
        <v>1068</v>
      </c>
      <c r="C532" s="4" t="b">
        <v>1</v>
      </c>
      <c r="D532" t="b">
        <v>1</v>
      </c>
      <c r="E532" t="s">
        <v>1069</v>
      </c>
      <c r="F532" s="10">
        <v>40563.512071759258</v>
      </c>
      <c r="G532" s="2">
        <v>0</v>
      </c>
      <c r="H532" s="11">
        <v>10238899</v>
      </c>
      <c r="I532" s="5">
        <v>0</v>
      </c>
      <c r="J532">
        <v>0</v>
      </c>
    </row>
    <row r="533" spans="1:10" hidden="1" x14ac:dyDescent="0.25">
      <c r="A533" s="1">
        <v>44751.23642361111</v>
      </c>
      <c r="B533" t="s">
        <v>1070</v>
      </c>
      <c r="C533" s="4" t="b">
        <v>0</v>
      </c>
      <c r="D533" t="b">
        <v>1</v>
      </c>
      <c r="E533" t="s">
        <v>1071</v>
      </c>
      <c r="F533" s="10">
        <v>40074.805543981478</v>
      </c>
      <c r="G533" s="2">
        <v>0</v>
      </c>
      <c r="H533" s="11">
        <v>7764</v>
      </c>
      <c r="I533" s="5">
        <v>0</v>
      </c>
      <c r="J533">
        <v>0</v>
      </c>
    </row>
    <row r="534" spans="1:10" hidden="1" x14ac:dyDescent="0.25">
      <c r="A534" s="1">
        <v>44751.237037037034</v>
      </c>
      <c r="B534" t="s">
        <v>1073</v>
      </c>
      <c r="C534" s="4" t="b">
        <v>0</v>
      </c>
      <c r="D534" t="b">
        <v>0</v>
      </c>
      <c r="E534" t="s">
        <v>1074</v>
      </c>
      <c r="F534" s="10">
        <v>40562.572766203702</v>
      </c>
      <c r="G534" s="2">
        <v>0</v>
      </c>
      <c r="H534" s="11">
        <v>26</v>
      </c>
      <c r="I534" s="5">
        <v>0</v>
      </c>
      <c r="J534">
        <v>0</v>
      </c>
    </row>
    <row r="535" spans="1:10" hidden="1" x14ac:dyDescent="0.25">
      <c r="A535" s="1">
        <v>44751.237835648149</v>
      </c>
      <c r="B535" t="s">
        <v>1076</v>
      </c>
      <c r="C535" s="4" t="b">
        <v>0</v>
      </c>
      <c r="D535" t="b">
        <v>1</v>
      </c>
      <c r="E535" t="s">
        <v>873</v>
      </c>
      <c r="F535" s="10">
        <v>44689.905034722222</v>
      </c>
      <c r="G535" s="2">
        <v>0</v>
      </c>
      <c r="H535" s="11">
        <v>2</v>
      </c>
      <c r="I535" s="5">
        <v>0</v>
      </c>
      <c r="J535">
        <v>0</v>
      </c>
    </row>
    <row r="536" spans="1:10" hidden="1" x14ac:dyDescent="0.25">
      <c r="A536" s="1">
        <v>44751.23847222222</v>
      </c>
      <c r="B536" t="s">
        <v>1077</v>
      </c>
      <c r="C536" s="4" t="b">
        <v>0</v>
      </c>
      <c r="D536" t="b">
        <v>0</v>
      </c>
      <c r="E536" t="s">
        <v>1078</v>
      </c>
      <c r="F536" s="10">
        <v>44130.393263888887</v>
      </c>
      <c r="G536" s="2">
        <v>1</v>
      </c>
      <c r="H536" s="11">
        <v>1528</v>
      </c>
      <c r="I536" s="5">
        <v>0</v>
      </c>
      <c r="J536">
        <v>0</v>
      </c>
    </row>
    <row r="537" spans="1:10" hidden="1" x14ac:dyDescent="0.25">
      <c r="A537" s="1">
        <v>44751.239062499997</v>
      </c>
      <c r="B537" t="s">
        <v>1044</v>
      </c>
      <c r="C537" s="4" t="b">
        <v>0</v>
      </c>
      <c r="D537" t="b">
        <v>0</v>
      </c>
      <c r="E537" t="s">
        <v>1081</v>
      </c>
      <c r="F537" s="10">
        <v>43973.275937500002</v>
      </c>
      <c r="G537" s="2">
        <v>0</v>
      </c>
      <c r="H537" s="11">
        <v>132</v>
      </c>
      <c r="I537" s="5">
        <v>0</v>
      </c>
      <c r="J537">
        <v>0</v>
      </c>
    </row>
    <row r="538" spans="1:10" hidden="1" x14ac:dyDescent="0.25">
      <c r="A538" s="1">
        <v>44751.240324074075</v>
      </c>
      <c r="B538" t="s">
        <v>1082</v>
      </c>
      <c r="C538" s="4" t="b">
        <v>0</v>
      </c>
      <c r="D538" t="b">
        <v>0</v>
      </c>
      <c r="E538" t="s">
        <v>56</v>
      </c>
      <c r="F538" s="10">
        <v>44622.313877314817</v>
      </c>
      <c r="G538" s="2">
        <v>0</v>
      </c>
      <c r="H538" s="11">
        <v>5</v>
      </c>
      <c r="I538" s="5">
        <v>0</v>
      </c>
      <c r="J538">
        <v>0</v>
      </c>
    </row>
    <row r="539" spans="1:10" hidden="1" x14ac:dyDescent="0.25">
      <c r="A539" s="1">
        <v>44751.242534722223</v>
      </c>
      <c r="B539" t="s">
        <v>49</v>
      </c>
      <c r="C539" s="4" t="b">
        <v>0</v>
      </c>
      <c r="D539" t="b">
        <v>1</v>
      </c>
      <c r="E539" t="s">
        <v>1083</v>
      </c>
      <c r="F539" s="10">
        <v>43153.179895833331</v>
      </c>
      <c r="G539" s="2">
        <v>0</v>
      </c>
      <c r="H539" s="11">
        <v>309</v>
      </c>
      <c r="I539" s="5">
        <v>0</v>
      </c>
      <c r="J539">
        <v>0</v>
      </c>
    </row>
    <row r="540" spans="1:10" hidden="1" x14ac:dyDescent="0.25">
      <c r="A540" s="1">
        <v>44751.243935185186</v>
      </c>
      <c r="B540" t="s">
        <v>1085</v>
      </c>
      <c r="C540" s="4" t="b">
        <v>0</v>
      </c>
      <c r="D540" t="b">
        <v>1</v>
      </c>
      <c r="E540" t="s">
        <v>1087</v>
      </c>
      <c r="F540" s="10">
        <v>42768.708981481483</v>
      </c>
      <c r="G540" s="2">
        <v>1</v>
      </c>
      <c r="H540" s="11">
        <v>3735</v>
      </c>
      <c r="I540" s="5">
        <v>0</v>
      </c>
      <c r="J540">
        <v>0</v>
      </c>
    </row>
    <row r="541" spans="1:10" hidden="1" x14ac:dyDescent="0.25">
      <c r="A541" s="1">
        <v>44751.243981481479</v>
      </c>
      <c r="B541" t="s">
        <v>1088</v>
      </c>
      <c r="C541" s="4" t="b">
        <v>0</v>
      </c>
      <c r="D541" t="b">
        <v>1</v>
      </c>
      <c r="E541" t="s">
        <v>1090</v>
      </c>
      <c r="F541" s="10">
        <v>44039.011319444442</v>
      </c>
      <c r="G541" s="2">
        <v>0</v>
      </c>
      <c r="H541" s="11">
        <v>303</v>
      </c>
      <c r="I541" s="5">
        <v>0</v>
      </c>
      <c r="J541">
        <v>0</v>
      </c>
    </row>
    <row r="542" spans="1:10" hidden="1" x14ac:dyDescent="0.25">
      <c r="A542" s="1">
        <v>44751.244826388887</v>
      </c>
      <c r="B542" t="s">
        <v>948</v>
      </c>
      <c r="C542" s="4" t="b">
        <v>0</v>
      </c>
      <c r="D542" t="b">
        <v>1</v>
      </c>
      <c r="E542" t="s">
        <v>949</v>
      </c>
      <c r="F542" s="10">
        <v>39985.816319444442</v>
      </c>
      <c r="G542" s="2">
        <v>0</v>
      </c>
      <c r="H542" s="11">
        <v>1406</v>
      </c>
      <c r="I542" s="5">
        <v>0</v>
      </c>
      <c r="J542">
        <v>0</v>
      </c>
    </row>
    <row r="543" spans="1:10" hidden="1" x14ac:dyDescent="0.25">
      <c r="A543" s="1">
        <v>44751.245081018518</v>
      </c>
      <c r="B543" t="s">
        <v>574</v>
      </c>
      <c r="C543" s="4" t="b">
        <v>0</v>
      </c>
      <c r="D543" t="b">
        <v>0</v>
      </c>
      <c r="E543" t="s">
        <v>1091</v>
      </c>
      <c r="F543" s="10">
        <v>40616.071099537039</v>
      </c>
      <c r="G543" s="2">
        <v>0</v>
      </c>
      <c r="H543" s="11">
        <v>485</v>
      </c>
      <c r="I543" s="5">
        <v>0</v>
      </c>
      <c r="J543">
        <v>0</v>
      </c>
    </row>
    <row r="544" spans="1:10" hidden="1" x14ac:dyDescent="0.25">
      <c r="A544" s="1">
        <v>44751.245405092595</v>
      </c>
      <c r="B544" t="s">
        <v>1093</v>
      </c>
      <c r="C544" s="4" t="b">
        <v>0</v>
      </c>
      <c r="D544" t="b">
        <v>1</v>
      </c>
      <c r="E544" t="s">
        <v>1094</v>
      </c>
      <c r="F544" s="10">
        <v>43630.339571759258</v>
      </c>
      <c r="G544" s="2">
        <v>0</v>
      </c>
      <c r="H544" s="11">
        <v>18</v>
      </c>
      <c r="I544" s="5">
        <v>0</v>
      </c>
      <c r="J544">
        <v>0</v>
      </c>
    </row>
    <row r="545" spans="1:10" hidden="1" x14ac:dyDescent="0.25">
      <c r="A545" s="1">
        <v>44751.247615740744</v>
      </c>
      <c r="B545" t="s">
        <v>1096</v>
      </c>
      <c r="C545" s="4" t="b">
        <v>1</v>
      </c>
      <c r="D545" t="b">
        <v>1</v>
      </c>
      <c r="E545" t="s">
        <v>1097</v>
      </c>
      <c r="F545" s="10">
        <v>39766.152280092596</v>
      </c>
      <c r="G545" s="2">
        <v>6</v>
      </c>
      <c r="H545" s="11">
        <v>553620</v>
      </c>
      <c r="I545" s="5">
        <v>0</v>
      </c>
      <c r="J545">
        <v>0</v>
      </c>
    </row>
    <row r="546" spans="1:10" hidden="1" x14ac:dyDescent="0.25">
      <c r="A546" s="1">
        <v>44751.248530092591</v>
      </c>
      <c r="B546" t="s">
        <v>1096</v>
      </c>
      <c r="C546" s="4" t="b">
        <v>0</v>
      </c>
      <c r="D546" t="b">
        <v>1</v>
      </c>
      <c r="E546" t="s">
        <v>428</v>
      </c>
      <c r="F546" s="10">
        <v>44559.513460648152</v>
      </c>
      <c r="G546" s="2">
        <v>0</v>
      </c>
      <c r="H546" s="11">
        <v>311</v>
      </c>
      <c r="I546" s="5">
        <v>0</v>
      </c>
      <c r="J546">
        <v>0</v>
      </c>
    </row>
    <row r="547" spans="1:10" hidden="1" x14ac:dyDescent="0.25">
      <c r="A547" s="1">
        <v>44751.250011574077</v>
      </c>
      <c r="B547" t="s">
        <v>1099</v>
      </c>
      <c r="C547" s="4" t="b">
        <v>1</v>
      </c>
      <c r="D547" t="b">
        <v>1</v>
      </c>
      <c r="E547" t="s">
        <v>1100</v>
      </c>
      <c r="F547" s="10">
        <v>39730.463680555556</v>
      </c>
      <c r="G547" s="2">
        <v>6</v>
      </c>
      <c r="H547" s="11">
        <v>3953657</v>
      </c>
      <c r="I547" s="5">
        <v>0</v>
      </c>
      <c r="J547">
        <v>0</v>
      </c>
    </row>
    <row r="548" spans="1:10" hidden="1" x14ac:dyDescent="0.25">
      <c r="A548" s="1">
        <v>44751.250150462962</v>
      </c>
      <c r="B548" t="s">
        <v>1102</v>
      </c>
      <c r="C548" s="4" t="b">
        <v>0</v>
      </c>
      <c r="D548" t="b">
        <v>1</v>
      </c>
      <c r="E548" t="s">
        <v>1103</v>
      </c>
      <c r="F548" s="10">
        <v>43275.230729166666</v>
      </c>
      <c r="G548" s="2">
        <v>0</v>
      </c>
      <c r="H548" s="11">
        <v>274</v>
      </c>
      <c r="I548" s="5">
        <v>0</v>
      </c>
      <c r="J548">
        <v>0</v>
      </c>
    </row>
    <row r="549" spans="1:10" hidden="1" x14ac:dyDescent="0.25">
      <c r="A549" s="1">
        <v>44751.251076388886</v>
      </c>
      <c r="B549" t="s">
        <v>762</v>
      </c>
      <c r="C549" s="4" t="b">
        <v>0</v>
      </c>
      <c r="D549" t="b">
        <v>1</v>
      </c>
      <c r="E549" t="s">
        <v>534</v>
      </c>
      <c r="F549" s="10">
        <v>40724.094675925924</v>
      </c>
      <c r="G549" s="2">
        <v>0</v>
      </c>
      <c r="H549" s="11">
        <v>298</v>
      </c>
      <c r="I549" s="5">
        <v>0</v>
      </c>
      <c r="J549">
        <v>0</v>
      </c>
    </row>
    <row r="550" spans="1:10" hidden="1" x14ac:dyDescent="0.25">
      <c r="A550" s="1">
        <v>44751.252233796295</v>
      </c>
      <c r="B550" t="s">
        <v>49</v>
      </c>
      <c r="C550" s="4" t="b">
        <v>0</v>
      </c>
      <c r="D550" t="b">
        <v>1</v>
      </c>
      <c r="E550" t="s">
        <v>1105</v>
      </c>
      <c r="F550" s="10">
        <v>43535.114062499997</v>
      </c>
      <c r="G550" s="2">
        <v>0</v>
      </c>
      <c r="H550" s="11">
        <v>23</v>
      </c>
      <c r="I550" s="5">
        <v>0</v>
      </c>
      <c r="J550">
        <v>0</v>
      </c>
    </row>
    <row r="551" spans="1:10" hidden="1" x14ac:dyDescent="0.25">
      <c r="A551" s="1">
        <v>44751.252939814818</v>
      </c>
      <c r="B551" t="s">
        <v>651</v>
      </c>
      <c r="C551" s="4" t="b">
        <v>0</v>
      </c>
      <c r="D551" t="b">
        <v>1</v>
      </c>
      <c r="E551" t="s">
        <v>569</v>
      </c>
      <c r="F551" s="10">
        <v>44368.562222222223</v>
      </c>
      <c r="G551" s="2">
        <v>0</v>
      </c>
      <c r="H551" s="11">
        <v>74</v>
      </c>
      <c r="I551" s="5">
        <v>0</v>
      </c>
      <c r="J551">
        <v>0</v>
      </c>
    </row>
    <row r="552" spans="1:10" hidden="1" x14ac:dyDescent="0.25">
      <c r="A552" s="1">
        <v>44751.255219907405</v>
      </c>
      <c r="B552" t="s">
        <v>1107</v>
      </c>
      <c r="C552" s="4" t="b">
        <v>0</v>
      </c>
      <c r="D552" t="b">
        <v>1</v>
      </c>
      <c r="E552" t="s">
        <v>1108</v>
      </c>
      <c r="F552" s="10">
        <v>42511.607511574075</v>
      </c>
      <c r="G552" s="2">
        <v>1</v>
      </c>
      <c r="H552" s="11">
        <v>210</v>
      </c>
      <c r="I552" s="5">
        <v>0</v>
      </c>
      <c r="J552">
        <v>0</v>
      </c>
    </row>
    <row r="553" spans="1:10" hidden="1" x14ac:dyDescent="0.25">
      <c r="A553" s="1">
        <v>44751.25677083333</v>
      </c>
      <c r="B553" t="s">
        <v>1109</v>
      </c>
      <c r="C553" s="4" t="b">
        <v>0</v>
      </c>
      <c r="D553" t="b">
        <v>0</v>
      </c>
      <c r="E553" t="s">
        <v>56</v>
      </c>
      <c r="F553" s="10">
        <v>44622.313877314817</v>
      </c>
      <c r="G553" s="2">
        <v>0</v>
      </c>
      <c r="H553" s="11">
        <v>5</v>
      </c>
      <c r="I553" s="5">
        <v>0</v>
      </c>
      <c r="J553">
        <v>0</v>
      </c>
    </row>
    <row r="554" spans="1:10" hidden="1" x14ac:dyDescent="0.25">
      <c r="A554" s="1">
        <v>44751.258645833332</v>
      </c>
      <c r="B554" t="s">
        <v>1110</v>
      </c>
      <c r="C554" s="4" t="b">
        <v>0</v>
      </c>
      <c r="D554" t="b">
        <v>1</v>
      </c>
      <c r="E554" t="s">
        <v>1111</v>
      </c>
      <c r="F554" s="10">
        <v>44505.137337962966</v>
      </c>
      <c r="G554" s="2">
        <v>0</v>
      </c>
      <c r="H554" s="11">
        <v>53</v>
      </c>
      <c r="I554" s="5">
        <v>0</v>
      </c>
      <c r="J554">
        <v>0</v>
      </c>
    </row>
    <row r="555" spans="1:10" hidden="1" x14ac:dyDescent="0.25">
      <c r="A555" s="1">
        <v>44751.258726851855</v>
      </c>
      <c r="B555" t="s">
        <v>1112</v>
      </c>
      <c r="C555" s="4" t="b">
        <v>0</v>
      </c>
      <c r="D555" t="b">
        <v>1</v>
      </c>
      <c r="E555" t="s">
        <v>428</v>
      </c>
      <c r="F555" s="10">
        <v>44559.513460648152</v>
      </c>
      <c r="G555" s="2">
        <v>0</v>
      </c>
      <c r="H555" s="11">
        <v>311</v>
      </c>
      <c r="I555" s="5">
        <v>0</v>
      </c>
      <c r="J555">
        <v>0</v>
      </c>
    </row>
    <row r="556" spans="1:10" hidden="1" x14ac:dyDescent="0.25">
      <c r="A556" s="1">
        <v>44751.260381944441</v>
      </c>
      <c r="B556" t="s">
        <v>200</v>
      </c>
      <c r="C556" s="4" t="b">
        <v>0</v>
      </c>
      <c r="D556" t="b">
        <v>0</v>
      </c>
      <c r="E556" t="s">
        <v>56</v>
      </c>
      <c r="F556" s="10">
        <v>43633.18917824074</v>
      </c>
      <c r="G556" s="2">
        <v>0</v>
      </c>
      <c r="H556" s="11">
        <v>28</v>
      </c>
      <c r="I556" s="5">
        <v>0</v>
      </c>
      <c r="J556">
        <v>0</v>
      </c>
    </row>
    <row r="557" spans="1:10" hidden="1" x14ac:dyDescent="0.25">
      <c r="A557" s="1">
        <v>44751.263229166667</v>
      </c>
      <c r="B557" t="s">
        <v>1113</v>
      </c>
      <c r="C557" s="4" t="b">
        <v>0</v>
      </c>
      <c r="D557" t="b">
        <v>0</v>
      </c>
      <c r="E557" t="s">
        <v>56</v>
      </c>
      <c r="F557" s="10">
        <v>42634.683321759258</v>
      </c>
      <c r="G557" s="2">
        <v>0</v>
      </c>
      <c r="H557" s="11">
        <v>44</v>
      </c>
      <c r="I557" s="5">
        <v>0</v>
      </c>
      <c r="J557">
        <v>0</v>
      </c>
    </row>
    <row r="558" spans="1:10" hidden="1" x14ac:dyDescent="0.25">
      <c r="A558" s="1">
        <v>44751.265289351853</v>
      </c>
      <c r="B558" t="s">
        <v>1114</v>
      </c>
      <c r="C558" s="4" t="b">
        <v>0</v>
      </c>
      <c r="D558" t="b">
        <v>1</v>
      </c>
      <c r="E558" t="s">
        <v>1115</v>
      </c>
      <c r="F558" s="10">
        <v>44643.7893287037</v>
      </c>
      <c r="G558" s="2">
        <v>0</v>
      </c>
      <c r="H558" s="11">
        <v>11</v>
      </c>
      <c r="I558" s="5">
        <v>0</v>
      </c>
      <c r="J558">
        <v>0</v>
      </c>
    </row>
    <row r="559" spans="1:10" hidden="1" x14ac:dyDescent="0.25">
      <c r="A559" s="1">
        <v>44751.266273148147</v>
      </c>
      <c r="B559" t="s">
        <v>1116</v>
      </c>
      <c r="C559" s="4" t="b">
        <v>0</v>
      </c>
      <c r="D559" t="b">
        <v>1</v>
      </c>
      <c r="E559" t="s">
        <v>1117</v>
      </c>
      <c r="F559" s="10">
        <v>39321.879027777781</v>
      </c>
      <c r="G559" s="2">
        <v>1</v>
      </c>
      <c r="H559" s="11">
        <v>4699</v>
      </c>
      <c r="I559" s="5">
        <v>0</v>
      </c>
      <c r="J559">
        <v>0</v>
      </c>
    </row>
    <row r="560" spans="1:10" hidden="1" x14ac:dyDescent="0.25">
      <c r="A560" s="1">
        <v>44751.267604166664</v>
      </c>
      <c r="B560" t="s">
        <v>1119</v>
      </c>
      <c r="C560" s="4" t="b">
        <v>0</v>
      </c>
      <c r="D560" t="b">
        <v>1</v>
      </c>
      <c r="E560" t="s">
        <v>1120</v>
      </c>
      <c r="F560" s="10">
        <v>41116.280462962961</v>
      </c>
      <c r="G560" s="2">
        <v>0</v>
      </c>
      <c r="H560" s="11">
        <v>5073</v>
      </c>
      <c r="I560" s="5">
        <v>0</v>
      </c>
      <c r="J560">
        <v>0</v>
      </c>
    </row>
    <row r="561" spans="1:10" hidden="1" x14ac:dyDescent="0.25">
      <c r="A561" s="1">
        <v>44751.267974537041</v>
      </c>
      <c r="B561" t="s">
        <v>1122</v>
      </c>
      <c r="C561" s="4" t="b">
        <v>0</v>
      </c>
      <c r="D561" t="b">
        <v>0</v>
      </c>
      <c r="E561" t="s">
        <v>906</v>
      </c>
      <c r="F561" s="10">
        <v>42078.697500000002</v>
      </c>
      <c r="G561" s="2">
        <v>0</v>
      </c>
      <c r="H561" s="11">
        <v>27</v>
      </c>
      <c r="I561" s="5">
        <v>0</v>
      </c>
      <c r="J561">
        <v>0</v>
      </c>
    </row>
    <row r="562" spans="1:10" hidden="1" x14ac:dyDescent="0.25">
      <c r="A562" s="1">
        <v>44751.268877314818</v>
      </c>
      <c r="B562" t="s">
        <v>1123</v>
      </c>
      <c r="C562" s="4" t="b">
        <v>0</v>
      </c>
      <c r="D562" t="b">
        <v>0</v>
      </c>
      <c r="E562" t="s">
        <v>1124</v>
      </c>
      <c r="F562" s="10">
        <v>42777.525717592594</v>
      </c>
      <c r="G562" s="2">
        <v>0</v>
      </c>
      <c r="H562" s="11">
        <v>1241</v>
      </c>
      <c r="I562" s="5">
        <v>0</v>
      </c>
      <c r="J562">
        <v>0</v>
      </c>
    </row>
    <row r="563" spans="1:10" hidden="1" x14ac:dyDescent="0.25">
      <c r="A563" s="1">
        <v>44751.270162037035</v>
      </c>
      <c r="B563" t="s">
        <v>1126</v>
      </c>
      <c r="C563" s="4" t="b">
        <v>0</v>
      </c>
      <c r="D563" t="b">
        <v>0</v>
      </c>
      <c r="E563" t="s">
        <v>1127</v>
      </c>
      <c r="F563" s="10">
        <v>44002.316458333335</v>
      </c>
      <c r="G563" s="2">
        <v>0</v>
      </c>
      <c r="H563" s="11">
        <v>95</v>
      </c>
      <c r="I563" s="5">
        <v>0</v>
      </c>
      <c r="J563">
        <v>0</v>
      </c>
    </row>
    <row r="564" spans="1:10" hidden="1" x14ac:dyDescent="0.25">
      <c r="A564" s="1">
        <v>44751.270231481481</v>
      </c>
      <c r="B564" t="s">
        <v>1128</v>
      </c>
      <c r="C564" s="4" t="b">
        <v>0</v>
      </c>
      <c r="D564" t="b">
        <v>1</v>
      </c>
      <c r="E564" t="s">
        <v>1129</v>
      </c>
      <c r="F564" s="10">
        <v>40616.548483796294</v>
      </c>
      <c r="G564" s="2">
        <v>0</v>
      </c>
      <c r="H564" s="11">
        <v>611</v>
      </c>
      <c r="I564" s="5">
        <v>0</v>
      </c>
      <c r="J564">
        <v>0</v>
      </c>
    </row>
    <row r="565" spans="1:10" hidden="1" x14ac:dyDescent="0.25">
      <c r="A565" s="1">
        <v>44751.270405092589</v>
      </c>
      <c r="B565" t="s">
        <v>1131</v>
      </c>
      <c r="C565" s="4" t="b">
        <v>0</v>
      </c>
      <c r="D565" t="b">
        <v>0</v>
      </c>
      <c r="E565" t="s">
        <v>1132</v>
      </c>
      <c r="F565" s="10">
        <v>44457.984085648146</v>
      </c>
      <c r="G565" s="2">
        <v>0</v>
      </c>
      <c r="H565" s="11">
        <v>191</v>
      </c>
      <c r="I565" s="5">
        <v>0</v>
      </c>
      <c r="J565">
        <v>0</v>
      </c>
    </row>
    <row r="566" spans="1:10" hidden="1" x14ac:dyDescent="0.25">
      <c r="A566" s="1">
        <v>44751.272083333337</v>
      </c>
      <c r="B566" t="s">
        <v>770</v>
      </c>
      <c r="C566" s="4" t="b">
        <v>0</v>
      </c>
      <c r="D566" t="b">
        <v>0</v>
      </c>
      <c r="E566" t="s">
        <v>56</v>
      </c>
      <c r="F566" s="10">
        <v>43109.610613425924</v>
      </c>
      <c r="G566" s="2">
        <v>0</v>
      </c>
      <c r="H566" s="11">
        <v>11</v>
      </c>
      <c r="I566" s="5">
        <v>0</v>
      </c>
      <c r="J566">
        <v>0</v>
      </c>
    </row>
    <row r="567" spans="1:10" hidden="1" x14ac:dyDescent="0.25">
      <c r="A567" s="1">
        <v>44751.276006944441</v>
      </c>
      <c r="B567" t="s">
        <v>1134</v>
      </c>
      <c r="C567" s="4" t="b">
        <v>0</v>
      </c>
      <c r="D567" t="b">
        <v>0</v>
      </c>
      <c r="E567" t="s">
        <v>56</v>
      </c>
      <c r="F567" s="10">
        <v>44594.789722222224</v>
      </c>
      <c r="G567" s="2">
        <v>0</v>
      </c>
      <c r="H567" s="11">
        <v>9</v>
      </c>
      <c r="I567" s="5">
        <v>0</v>
      </c>
      <c r="J567">
        <v>0</v>
      </c>
    </row>
    <row r="568" spans="1:10" hidden="1" x14ac:dyDescent="0.25">
      <c r="A568" s="1">
        <v>44751.276400462964</v>
      </c>
      <c r="B568" t="s">
        <v>1135</v>
      </c>
      <c r="C568" s="4" t="b">
        <v>0</v>
      </c>
      <c r="D568" t="b">
        <v>1</v>
      </c>
      <c r="E568" t="s">
        <v>873</v>
      </c>
      <c r="F568" s="10">
        <v>44597.846956018519</v>
      </c>
      <c r="G568" s="2">
        <v>0</v>
      </c>
      <c r="H568" s="11">
        <v>38</v>
      </c>
      <c r="I568" s="5">
        <v>0</v>
      </c>
      <c r="J568">
        <v>0</v>
      </c>
    </row>
    <row r="569" spans="1:10" hidden="1" x14ac:dyDescent="0.25">
      <c r="A569" s="1">
        <v>44751.276678240742</v>
      </c>
      <c r="B569" t="s">
        <v>49</v>
      </c>
      <c r="C569" s="4" t="b">
        <v>0</v>
      </c>
      <c r="D569" t="b">
        <v>0</v>
      </c>
      <c r="E569" t="s">
        <v>1136</v>
      </c>
      <c r="F569" s="10">
        <v>43443.926122685189</v>
      </c>
      <c r="G569" s="2">
        <v>1</v>
      </c>
      <c r="H569" s="11">
        <v>1096</v>
      </c>
      <c r="I569" s="5">
        <v>0</v>
      </c>
      <c r="J569">
        <v>0</v>
      </c>
    </row>
    <row r="570" spans="1:10" hidden="1" x14ac:dyDescent="0.25">
      <c r="A570" s="1">
        <v>44751.276956018519</v>
      </c>
      <c r="B570" t="s">
        <v>1138</v>
      </c>
      <c r="C570" s="4" t="b">
        <v>0</v>
      </c>
      <c r="D570" t="b">
        <v>1</v>
      </c>
      <c r="E570" t="s">
        <v>1139</v>
      </c>
      <c r="F570" s="10">
        <v>39890.721898148149</v>
      </c>
      <c r="G570" s="2">
        <v>0</v>
      </c>
      <c r="H570" s="11">
        <v>2084</v>
      </c>
      <c r="I570" s="5">
        <v>0</v>
      </c>
      <c r="J570">
        <v>0</v>
      </c>
    </row>
    <row r="571" spans="1:10" hidden="1" x14ac:dyDescent="0.25">
      <c r="A571" s="1">
        <v>44751.278333333335</v>
      </c>
      <c r="B571" t="s">
        <v>1141</v>
      </c>
      <c r="C571" s="4" t="b">
        <v>0</v>
      </c>
      <c r="D571" t="b">
        <v>1</v>
      </c>
      <c r="E571" t="s">
        <v>1142</v>
      </c>
      <c r="F571" s="10">
        <v>40068.785914351851</v>
      </c>
      <c r="G571" s="2">
        <v>0</v>
      </c>
      <c r="H571" s="11">
        <v>1122</v>
      </c>
      <c r="I571" s="5">
        <v>0</v>
      </c>
      <c r="J571">
        <v>0</v>
      </c>
    </row>
    <row r="572" spans="1:10" hidden="1" x14ac:dyDescent="0.25">
      <c r="A572" s="1">
        <v>44751.279386574075</v>
      </c>
      <c r="B572" t="s">
        <v>1143</v>
      </c>
      <c r="C572" s="4" t="b">
        <v>1</v>
      </c>
      <c r="D572" t="b">
        <v>1</v>
      </c>
      <c r="E572" t="s">
        <v>1144</v>
      </c>
      <c r="F572" s="10">
        <v>39923.259293981479</v>
      </c>
      <c r="G572" s="2">
        <v>1</v>
      </c>
      <c r="H572" s="11">
        <v>71542</v>
      </c>
      <c r="I572" s="5">
        <v>0</v>
      </c>
      <c r="J572">
        <v>0</v>
      </c>
    </row>
    <row r="573" spans="1:10" hidden="1" x14ac:dyDescent="0.25">
      <c r="A573" s="1">
        <v>44751.280011574076</v>
      </c>
      <c r="B573" t="s">
        <v>1025</v>
      </c>
      <c r="C573" s="4" t="b">
        <v>0</v>
      </c>
      <c r="D573" t="b">
        <v>0</v>
      </c>
      <c r="E573" t="s">
        <v>1146</v>
      </c>
      <c r="F573" s="10">
        <v>44283.608530092592</v>
      </c>
      <c r="G573" s="2">
        <v>0</v>
      </c>
      <c r="H573" s="11">
        <v>213</v>
      </c>
      <c r="I573" s="5">
        <v>0</v>
      </c>
      <c r="J573">
        <v>0</v>
      </c>
    </row>
    <row r="574" spans="1:10" hidden="1" x14ac:dyDescent="0.25">
      <c r="A574" s="1">
        <v>44751.281724537039</v>
      </c>
      <c r="B574" t="s">
        <v>1147</v>
      </c>
      <c r="C574" s="4" t="b">
        <v>0</v>
      </c>
      <c r="D574" t="b">
        <v>1</v>
      </c>
      <c r="E574" t="s">
        <v>1148</v>
      </c>
      <c r="F574" s="10">
        <v>42629.230740740742</v>
      </c>
      <c r="G574" s="2">
        <v>0</v>
      </c>
      <c r="H574" s="11">
        <v>388</v>
      </c>
      <c r="I574" s="5">
        <v>0</v>
      </c>
      <c r="J574">
        <v>0</v>
      </c>
    </row>
    <row r="575" spans="1:10" hidden="1" x14ac:dyDescent="0.25">
      <c r="A575" s="1">
        <v>44751.283680555556</v>
      </c>
      <c r="B575" t="s">
        <v>1150</v>
      </c>
      <c r="C575" s="4" t="b">
        <v>0</v>
      </c>
      <c r="D575" t="b">
        <v>0</v>
      </c>
      <c r="E575" t="s">
        <v>1151</v>
      </c>
      <c r="F575" s="10">
        <v>40529.003668981481</v>
      </c>
      <c r="G575" s="2">
        <v>1</v>
      </c>
      <c r="H575" s="11">
        <v>81</v>
      </c>
      <c r="I575" s="5">
        <v>0</v>
      </c>
      <c r="J575">
        <v>0</v>
      </c>
    </row>
    <row r="576" spans="1:10" hidden="1" x14ac:dyDescent="0.25">
      <c r="A576" s="1">
        <v>44751.283958333333</v>
      </c>
      <c r="B576" t="s">
        <v>1152</v>
      </c>
      <c r="C576" s="4" t="b">
        <v>1</v>
      </c>
      <c r="D576" t="b">
        <v>1</v>
      </c>
      <c r="E576" t="s">
        <v>1153</v>
      </c>
      <c r="F576" s="10">
        <v>39913.715891203705</v>
      </c>
      <c r="G576" s="2">
        <v>1</v>
      </c>
      <c r="H576" s="11">
        <v>1758170</v>
      </c>
      <c r="I576" s="5">
        <v>0</v>
      </c>
      <c r="J576">
        <v>0</v>
      </c>
    </row>
    <row r="577" spans="1:10" hidden="1" x14ac:dyDescent="0.25">
      <c r="A577" s="1">
        <v>44751.285081018519</v>
      </c>
      <c r="B577" t="s">
        <v>1154</v>
      </c>
      <c r="C577" s="4" t="b">
        <v>0</v>
      </c>
      <c r="D577" t="b">
        <v>0</v>
      </c>
      <c r="E577" t="s">
        <v>1155</v>
      </c>
      <c r="F577" s="10">
        <v>42099.310057870367</v>
      </c>
      <c r="G577" s="2">
        <v>0</v>
      </c>
      <c r="H577" s="11">
        <v>273</v>
      </c>
      <c r="I577" s="5">
        <v>0</v>
      </c>
      <c r="J577">
        <v>0</v>
      </c>
    </row>
    <row r="578" spans="1:10" hidden="1" x14ac:dyDescent="0.25">
      <c r="A578" s="1">
        <v>44751.286134259259</v>
      </c>
      <c r="B578" t="s">
        <v>1157</v>
      </c>
      <c r="C578" s="4" t="b">
        <v>1</v>
      </c>
      <c r="D578" t="b">
        <v>1</v>
      </c>
      <c r="E578" t="s">
        <v>1158</v>
      </c>
      <c r="F578" s="10">
        <v>40263.859722222223</v>
      </c>
      <c r="G578" s="2">
        <v>0</v>
      </c>
      <c r="H578" s="11">
        <v>744196</v>
      </c>
      <c r="I578" s="5">
        <v>0</v>
      </c>
      <c r="J578">
        <v>0</v>
      </c>
    </row>
    <row r="579" spans="1:10" hidden="1" x14ac:dyDescent="0.25">
      <c r="A579" s="1">
        <v>44751.289085648146</v>
      </c>
      <c r="B579" t="s">
        <v>1160</v>
      </c>
      <c r="C579" s="4" t="b">
        <v>0</v>
      </c>
      <c r="D579" t="b">
        <v>0</v>
      </c>
      <c r="E579" t="s">
        <v>56</v>
      </c>
      <c r="F579" s="10">
        <v>43804.873726851853</v>
      </c>
      <c r="G579" s="2">
        <v>0</v>
      </c>
      <c r="H579" s="11">
        <v>215</v>
      </c>
      <c r="I579" s="5">
        <v>0</v>
      </c>
      <c r="J579">
        <v>0</v>
      </c>
    </row>
    <row r="580" spans="1:10" hidden="1" x14ac:dyDescent="0.25">
      <c r="A580" s="1">
        <v>44751.291226851848</v>
      </c>
      <c r="B580" t="s">
        <v>1161</v>
      </c>
      <c r="C580" s="4" t="b">
        <v>0</v>
      </c>
      <c r="D580" t="b">
        <v>1</v>
      </c>
      <c r="E580" t="s">
        <v>1163</v>
      </c>
      <c r="F580" s="10">
        <v>43711.772962962961</v>
      </c>
      <c r="G580" s="2">
        <v>0</v>
      </c>
      <c r="H580" s="11">
        <v>159</v>
      </c>
      <c r="I580" s="5">
        <v>0</v>
      </c>
      <c r="J580">
        <v>0</v>
      </c>
    </row>
    <row r="581" spans="1:10" hidden="1" x14ac:dyDescent="0.25">
      <c r="A581" s="1">
        <v>44751.291678240741</v>
      </c>
      <c r="B581" t="s">
        <v>1165</v>
      </c>
      <c r="C581" s="4" t="b">
        <v>0</v>
      </c>
      <c r="D581" t="b">
        <v>1</v>
      </c>
      <c r="E581" t="s">
        <v>1166</v>
      </c>
      <c r="F581" s="10">
        <v>42577.323993055557</v>
      </c>
      <c r="G581" s="2">
        <v>0</v>
      </c>
      <c r="H581" s="11">
        <v>153</v>
      </c>
      <c r="I581" s="5">
        <v>0</v>
      </c>
      <c r="J581">
        <v>0</v>
      </c>
    </row>
    <row r="582" spans="1:10" hidden="1" x14ac:dyDescent="0.25">
      <c r="A582" s="1">
        <v>44751.291689814818</v>
      </c>
      <c r="B582" t="s">
        <v>423</v>
      </c>
      <c r="C582" s="4" t="b">
        <v>0</v>
      </c>
      <c r="D582" t="b">
        <v>0</v>
      </c>
      <c r="E582" t="s">
        <v>1167</v>
      </c>
      <c r="F582" s="10">
        <v>43508.367395833331</v>
      </c>
      <c r="G582" s="2">
        <v>0</v>
      </c>
      <c r="H582" s="11">
        <v>1629</v>
      </c>
      <c r="I582" s="5">
        <v>0</v>
      </c>
      <c r="J582">
        <v>0</v>
      </c>
    </row>
    <row r="583" spans="1:10" hidden="1" x14ac:dyDescent="0.25">
      <c r="A583" s="1">
        <v>44751.291851851849</v>
      </c>
      <c r="B583" t="s">
        <v>1168</v>
      </c>
      <c r="C583" s="4" t="b">
        <v>0</v>
      </c>
      <c r="D583" t="b">
        <v>1</v>
      </c>
      <c r="E583" t="s">
        <v>56</v>
      </c>
      <c r="F583" s="10">
        <v>41810.823680555557</v>
      </c>
      <c r="G583" s="2">
        <v>0</v>
      </c>
      <c r="H583" s="11">
        <v>518</v>
      </c>
      <c r="I583" s="5">
        <v>0</v>
      </c>
      <c r="J583">
        <v>0</v>
      </c>
    </row>
    <row r="584" spans="1:10" hidden="1" x14ac:dyDescent="0.25">
      <c r="A584" s="1">
        <v>44751.292094907411</v>
      </c>
      <c r="B584" t="s">
        <v>1169</v>
      </c>
      <c r="C584" s="4" t="b">
        <v>0</v>
      </c>
      <c r="D584" t="b">
        <v>1</v>
      </c>
      <c r="E584" t="s">
        <v>1170</v>
      </c>
      <c r="F584" s="10">
        <v>43160.382893518516</v>
      </c>
      <c r="G584" s="2">
        <v>0</v>
      </c>
      <c r="H584" s="11">
        <v>944</v>
      </c>
      <c r="I584" s="5">
        <v>0</v>
      </c>
      <c r="J584">
        <v>0</v>
      </c>
    </row>
    <row r="585" spans="1:10" hidden="1" x14ac:dyDescent="0.25">
      <c r="A585" s="1">
        <v>44751.292233796295</v>
      </c>
      <c r="B585" t="s">
        <v>927</v>
      </c>
      <c r="C585" s="4" t="b">
        <v>0</v>
      </c>
      <c r="D585" t="b">
        <v>1</v>
      </c>
      <c r="E585" t="s">
        <v>1172</v>
      </c>
      <c r="F585" s="10">
        <v>43752.168703703705</v>
      </c>
      <c r="G585" s="2">
        <v>0</v>
      </c>
      <c r="H585" s="11">
        <v>4517</v>
      </c>
      <c r="I585" s="5">
        <v>0</v>
      </c>
      <c r="J585">
        <v>0</v>
      </c>
    </row>
    <row r="586" spans="1:10" hidden="1" x14ac:dyDescent="0.25">
      <c r="A586" s="1">
        <v>44751.293078703704</v>
      </c>
      <c r="B586" t="s">
        <v>1174</v>
      </c>
      <c r="C586" s="4" t="b">
        <v>0</v>
      </c>
      <c r="D586" t="b">
        <v>1</v>
      </c>
      <c r="E586" t="s">
        <v>474</v>
      </c>
      <c r="F586" s="10">
        <v>40297.581111111111</v>
      </c>
      <c r="G586" s="2">
        <v>0</v>
      </c>
      <c r="H586" s="11">
        <v>4138</v>
      </c>
      <c r="I586" s="5">
        <v>0</v>
      </c>
      <c r="J586">
        <v>0</v>
      </c>
    </row>
    <row r="587" spans="1:10" hidden="1" x14ac:dyDescent="0.25">
      <c r="A587" s="1">
        <v>44751.294745370367</v>
      </c>
      <c r="B587" t="s">
        <v>49</v>
      </c>
      <c r="C587" s="4" t="b">
        <v>0</v>
      </c>
      <c r="D587" t="b">
        <v>1</v>
      </c>
      <c r="E587" t="s">
        <v>1175</v>
      </c>
      <c r="F587" s="10">
        <v>41498.503009259257</v>
      </c>
      <c r="G587" s="2">
        <v>0</v>
      </c>
      <c r="H587" s="11">
        <v>1700</v>
      </c>
      <c r="I587" s="5">
        <v>0</v>
      </c>
      <c r="J587">
        <v>0</v>
      </c>
    </row>
    <row r="588" spans="1:10" hidden="1" x14ac:dyDescent="0.25">
      <c r="A588" s="1">
        <v>44751.295775462961</v>
      </c>
      <c r="B588" t="s">
        <v>1177</v>
      </c>
      <c r="C588" s="4" t="b">
        <v>0</v>
      </c>
      <c r="D588" t="b">
        <v>0</v>
      </c>
      <c r="E588" t="s">
        <v>56</v>
      </c>
      <c r="F588" s="10">
        <v>43884.014155092591</v>
      </c>
      <c r="G588" s="2">
        <v>0</v>
      </c>
      <c r="H588" s="11">
        <v>53</v>
      </c>
      <c r="I588" s="5">
        <v>0</v>
      </c>
      <c r="J588">
        <v>0</v>
      </c>
    </row>
    <row r="589" spans="1:10" hidden="1" x14ac:dyDescent="0.25">
      <c r="A589" s="1">
        <v>44751.297500000001</v>
      </c>
      <c r="B589" t="s">
        <v>1179</v>
      </c>
      <c r="C589" s="4" t="b">
        <v>0</v>
      </c>
      <c r="D589" t="b">
        <v>1</v>
      </c>
      <c r="E589" t="s">
        <v>1180</v>
      </c>
      <c r="F589" s="10">
        <v>40335.787048611113</v>
      </c>
      <c r="G589" s="2">
        <v>0</v>
      </c>
      <c r="H589" s="11">
        <v>2056</v>
      </c>
      <c r="I589" s="5">
        <v>0</v>
      </c>
      <c r="J589">
        <v>0</v>
      </c>
    </row>
    <row r="590" spans="1:10" hidden="1" x14ac:dyDescent="0.25">
      <c r="A590" s="1">
        <v>44751.29886574074</v>
      </c>
      <c r="B590" t="s">
        <v>1181</v>
      </c>
      <c r="C590" s="4" t="b">
        <v>0</v>
      </c>
      <c r="D590" t="b">
        <v>0</v>
      </c>
      <c r="E590" t="s">
        <v>1182</v>
      </c>
      <c r="F590" s="10">
        <v>43708.905462962961</v>
      </c>
      <c r="G590" s="2">
        <v>0</v>
      </c>
      <c r="H590" s="11">
        <v>70</v>
      </c>
      <c r="I590" s="5">
        <v>0</v>
      </c>
      <c r="J590">
        <v>0</v>
      </c>
    </row>
    <row r="591" spans="1:10" hidden="1" x14ac:dyDescent="0.25">
      <c r="A591" s="1">
        <v>44751.301192129627</v>
      </c>
      <c r="B591" t="s">
        <v>1183</v>
      </c>
      <c r="C591" s="4" t="b">
        <v>0</v>
      </c>
      <c r="D591" t="b">
        <v>0</v>
      </c>
      <c r="E591" t="s">
        <v>1184</v>
      </c>
      <c r="F591" s="10">
        <v>40744.089826388888</v>
      </c>
      <c r="G591" s="2">
        <v>0</v>
      </c>
      <c r="H591" s="11">
        <v>446</v>
      </c>
      <c r="I591" s="5">
        <v>0</v>
      </c>
      <c r="J591">
        <v>0</v>
      </c>
    </row>
    <row r="592" spans="1:10" hidden="1" x14ac:dyDescent="0.25">
      <c r="A592" s="1">
        <v>44751.301261574074</v>
      </c>
      <c r="B592" t="s">
        <v>1186</v>
      </c>
      <c r="C592" s="4" t="b">
        <v>0</v>
      </c>
      <c r="D592" t="b">
        <v>0</v>
      </c>
      <c r="E592" t="s">
        <v>1187</v>
      </c>
      <c r="F592" s="10">
        <v>44566.118472222224</v>
      </c>
      <c r="G592" s="2">
        <v>0</v>
      </c>
      <c r="H592" s="11">
        <v>122</v>
      </c>
      <c r="I592" s="5">
        <v>0</v>
      </c>
      <c r="J592">
        <v>0</v>
      </c>
    </row>
    <row r="593" spans="1:10" hidden="1" x14ac:dyDescent="0.25">
      <c r="A593" s="1">
        <v>44751.301469907405</v>
      </c>
      <c r="B593" t="s">
        <v>1189</v>
      </c>
      <c r="C593" s="4" t="b">
        <v>0</v>
      </c>
      <c r="D593" t="b">
        <v>0</v>
      </c>
      <c r="E593" t="s">
        <v>56</v>
      </c>
      <c r="F593" s="10">
        <v>44622.313877314817</v>
      </c>
      <c r="G593" s="2">
        <v>0</v>
      </c>
      <c r="H593" s="11">
        <v>5</v>
      </c>
      <c r="I593" s="5">
        <v>0</v>
      </c>
      <c r="J593">
        <v>0</v>
      </c>
    </row>
    <row r="594" spans="1:10" hidden="1" x14ac:dyDescent="0.25">
      <c r="A594" s="1">
        <v>44751.301481481481</v>
      </c>
      <c r="B594" t="s">
        <v>1190</v>
      </c>
      <c r="C594" s="4" t="b">
        <v>1</v>
      </c>
      <c r="D594" t="b">
        <v>1</v>
      </c>
      <c r="E594" t="s">
        <v>1191</v>
      </c>
      <c r="F594" s="10">
        <v>43076.384363425925</v>
      </c>
      <c r="G594" s="2">
        <v>0</v>
      </c>
      <c r="H594" s="11">
        <v>58123</v>
      </c>
      <c r="I594" s="5">
        <v>0</v>
      </c>
      <c r="J594">
        <v>0</v>
      </c>
    </row>
    <row r="595" spans="1:10" hidden="1" x14ac:dyDescent="0.25">
      <c r="A595" s="1">
        <v>44751.302164351851</v>
      </c>
      <c r="B595" t="s">
        <v>1193</v>
      </c>
      <c r="C595" s="4" t="b">
        <v>1</v>
      </c>
      <c r="D595" t="b">
        <v>1</v>
      </c>
      <c r="E595" t="s">
        <v>1194</v>
      </c>
      <c r="F595" s="10">
        <v>39751.7497337963</v>
      </c>
      <c r="G595" s="2">
        <v>0</v>
      </c>
      <c r="H595" s="11">
        <v>156505</v>
      </c>
      <c r="I595" s="5">
        <v>0</v>
      </c>
      <c r="J595">
        <v>0</v>
      </c>
    </row>
    <row r="596" spans="1:10" hidden="1" x14ac:dyDescent="0.25">
      <c r="A596" s="1">
        <v>44751.30228009259</v>
      </c>
      <c r="B596" t="s">
        <v>49</v>
      </c>
      <c r="C596" s="4" t="b">
        <v>0</v>
      </c>
      <c r="D596" t="b">
        <v>0</v>
      </c>
      <c r="E596" t="s">
        <v>1196</v>
      </c>
      <c r="F596" s="10">
        <v>40751.611284722225</v>
      </c>
      <c r="G596" s="2">
        <v>0</v>
      </c>
      <c r="H596" s="11">
        <v>20414</v>
      </c>
      <c r="I596" s="5">
        <v>0</v>
      </c>
      <c r="J596">
        <v>0</v>
      </c>
    </row>
    <row r="597" spans="1:10" hidden="1" x14ac:dyDescent="0.25">
      <c r="A597" s="1">
        <v>44751.302766203706</v>
      </c>
      <c r="B597" t="s">
        <v>1197</v>
      </c>
      <c r="C597" s="4" t="b">
        <v>0</v>
      </c>
      <c r="D597" t="b">
        <v>0</v>
      </c>
      <c r="E597" t="s">
        <v>1198</v>
      </c>
      <c r="F597" s="10">
        <v>44607.484525462962</v>
      </c>
      <c r="G597" s="2">
        <v>0</v>
      </c>
      <c r="H597" s="11">
        <v>0</v>
      </c>
      <c r="I597" s="5">
        <v>0</v>
      </c>
      <c r="J597">
        <v>0</v>
      </c>
    </row>
    <row r="598" spans="1:10" hidden="1" x14ac:dyDescent="0.25">
      <c r="A598" s="1">
        <v>44751.302777777775</v>
      </c>
      <c r="B598" t="s">
        <v>1199</v>
      </c>
      <c r="C598" s="4" t="b">
        <v>0</v>
      </c>
      <c r="D598" t="b">
        <v>0</v>
      </c>
      <c r="E598" t="s">
        <v>1198</v>
      </c>
      <c r="F598" s="10">
        <v>44607.484525462962</v>
      </c>
      <c r="G598" s="2">
        <v>0</v>
      </c>
      <c r="H598" s="11">
        <v>0</v>
      </c>
      <c r="I598" s="5">
        <v>0</v>
      </c>
      <c r="J598">
        <v>0</v>
      </c>
    </row>
    <row r="599" spans="1:10" hidden="1" x14ac:dyDescent="0.25">
      <c r="A599" s="1">
        <v>44751.304189814815</v>
      </c>
      <c r="B599" t="s">
        <v>1200</v>
      </c>
      <c r="C599" s="4" t="b">
        <v>0</v>
      </c>
      <c r="D599" t="b">
        <v>1</v>
      </c>
      <c r="E599" t="s">
        <v>1201</v>
      </c>
      <c r="F599" s="10">
        <v>42541.276388888888</v>
      </c>
      <c r="G599" s="2">
        <v>7</v>
      </c>
      <c r="H599" s="11">
        <v>316</v>
      </c>
      <c r="I599" s="5">
        <v>0</v>
      </c>
      <c r="J599">
        <v>0</v>
      </c>
    </row>
    <row r="600" spans="1:10" hidden="1" x14ac:dyDescent="0.25">
      <c r="A600" s="1">
        <v>44751.304930555554</v>
      </c>
      <c r="B600" t="s">
        <v>1203</v>
      </c>
      <c r="C600" s="4" t="b">
        <v>0</v>
      </c>
      <c r="D600" t="b">
        <v>0</v>
      </c>
      <c r="E600" t="s">
        <v>1204</v>
      </c>
      <c r="F600" s="10">
        <v>43915.901944444442</v>
      </c>
      <c r="G600" s="2">
        <v>0</v>
      </c>
      <c r="H600" s="11">
        <v>667</v>
      </c>
      <c r="I600" s="5">
        <v>0</v>
      </c>
      <c r="J600">
        <v>0</v>
      </c>
    </row>
    <row r="601" spans="1:10" hidden="1" x14ac:dyDescent="0.25">
      <c r="A601" s="1">
        <v>44751.305081018516</v>
      </c>
      <c r="B601" t="s">
        <v>1206</v>
      </c>
      <c r="C601" s="4" t="b">
        <v>0</v>
      </c>
      <c r="D601" t="b">
        <v>0</v>
      </c>
      <c r="E601" t="s">
        <v>1207</v>
      </c>
      <c r="F601" s="10">
        <v>41545.617291666669</v>
      </c>
      <c r="G601" s="2">
        <v>0</v>
      </c>
      <c r="H601" s="11">
        <v>256</v>
      </c>
      <c r="I601" s="5">
        <v>0</v>
      </c>
      <c r="J601">
        <v>0</v>
      </c>
    </row>
    <row r="602" spans="1:10" hidden="1" x14ac:dyDescent="0.25">
      <c r="A602" s="1">
        <v>44751.305578703701</v>
      </c>
      <c r="B602" t="s">
        <v>1209</v>
      </c>
      <c r="C602" s="4" t="b">
        <v>0</v>
      </c>
      <c r="D602" t="b">
        <v>0</v>
      </c>
      <c r="E602" t="s">
        <v>56</v>
      </c>
      <c r="F602" s="10">
        <v>40452.06045138889</v>
      </c>
      <c r="G602" s="2">
        <v>0</v>
      </c>
      <c r="H602" s="11">
        <v>499</v>
      </c>
      <c r="I602" s="5">
        <v>0</v>
      </c>
      <c r="J602">
        <v>0</v>
      </c>
    </row>
    <row r="603" spans="1:10" hidden="1" x14ac:dyDescent="0.25">
      <c r="A603" s="1">
        <v>44751.30568287037</v>
      </c>
      <c r="B603" t="s">
        <v>1212</v>
      </c>
      <c r="C603" s="4" t="b">
        <v>0</v>
      </c>
      <c r="D603" t="b">
        <v>0</v>
      </c>
      <c r="E603" t="s">
        <v>1207</v>
      </c>
      <c r="F603" s="10">
        <v>41545.617291666669</v>
      </c>
      <c r="G603" s="2">
        <v>0</v>
      </c>
      <c r="H603" s="11">
        <v>256</v>
      </c>
      <c r="I603" s="5">
        <v>0</v>
      </c>
      <c r="J603">
        <v>0</v>
      </c>
    </row>
    <row r="604" spans="1:10" hidden="1" x14ac:dyDescent="0.25">
      <c r="A604" s="1">
        <v>44751.305775462963</v>
      </c>
      <c r="B604" t="s">
        <v>1213</v>
      </c>
      <c r="C604" s="4" t="b">
        <v>0</v>
      </c>
      <c r="D604" t="b">
        <v>1</v>
      </c>
      <c r="E604" t="s">
        <v>1214</v>
      </c>
      <c r="F604" s="10">
        <v>42212.404733796298</v>
      </c>
      <c r="G604" s="2">
        <v>1</v>
      </c>
      <c r="H604" s="11">
        <v>763</v>
      </c>
      <c r="I604" s="5">
        <v>0</v>
      </c>
      <c r="J604">
        <v>0</v>
      </c>
    </row>
    <row r="605" spans="1:10" hidden="1" x14ac:dyDescent="0.25">
      <c r="A605" s="1">
        <v>44751.306655092594</v>
      </c>
      <c r="B605" t="s">
        <v>1216</v>
      </c>
      <c r="C605" s="4" t="b">
        <v>0</v>
      </c>
      <c r="D605" t="b">
        <v>1</v>
      </c>
      <c r="E605" t="s">
        <v>1217</v>
      </c>
      <c r="F605" s="10">
        <v>40422.879351851851</v>
      </c>
      <c r="G605" s="2">
        <v>1</v>
      </c>
      <c r="H605" s="11">
        <v>971</v>
      </c>
      <c r="I605" s="5">
        <v>0</v>
      </c>
      <c r="J605">
        <v>0</v>
      </c>
    </row>
    <row r="606" spans="1:10" hidden="1" x14ac:dyDescent="0.25">
      <c r="A606" s="1">
        <v>44751.30673611111</v>
      </c>
      <c r="B606" t="s">
        <v>1219</v>
      </c>
      <c r="C606" s="4" t="b">
        <v>0</v>
      </c>
      <c r="D606" t="b">
        <v>0</v>
      </c>
      <c r="E606" t="s">
        <v>1220</v>
      </c>
      <c r="F606" s="10">
        <v>44671.588888888888</v>
      </c>
      <c r="G606" s="2">
        <v>0</v>
      </c>
      <c r="H606" s="11">
        <v>3</v>
      </c>
      <c r="I606" s="5">
        <v>0</v>
      </c>
      <c r="J606">
        <v>0</v>
      </c>
    </row>
    <row r="607" spans="1:10" hidden="1" x14ac:dyDescent="0.25">
      <c r="A607" s="1">
        <v>44751.307245370372</v>
      </c>
      <c r="B607" t="s">
        <v>634</v>
      </c>
      <c r="C607" s="4" t="b">
        <v>0</v>
      </c>
      <c r="D607" t="b">
        <v>0</v>
      </c>
      <c r="E607" t="s">
        <v>1221</v>
      </c>
      <c r="F607" s="10">
        <v>44691.441064814811</v>
      </c>
      <c r="G607" s="2">
        <v>0</v>
      </c>
      <c r="H607" s="11">
        <v>4</v>
      </c>
      <c r="I607" s="5">
        <v>0</v>
      </c>
      <c r="J607">
        <v>0</v>
      </c>
    </row>
    <row r="608" spans="1:10" hidden="1" x14ac:dyDescent="0.25">
      <c r="A608" s="1">
        <v>44751.307673611111</v>
      </c>
      <c r="B608" t="s">
        <v>1222</v>
      </c>
      <c r="C608" s="4" t="b">
        <v>0</v>
      </c>
      <c r="D608" t="b">
        <v>1</v>
      </c>
      <c r="E608" t="s">
        <v>1223</v>
      </c>
      <c r="F608" s="10">
        <v>40745.060219907406</v>
      </c>
      <c r="G608" s="2">
        <v>0</v>
      </c>
      <c r="H608" s="11">
        <v>3688</v>
      </c>
      <c r="I608" s="5">
        <v>0</v>
      </c>
      <c r="J608">
        <v>0</v>
      </c>
    </row>
    <row r="609" spans="1:10" hidden="1" x14ac:dyDescent="0.25">
      <c r="A609" s="1">
        <v>44751.308495370373</v>
      </c>
      <c r="B609" t="s">
        <v>1222</v>
      </c>
      <c r="C609" s="4" t="b">
        <v>0</v>
      </c>
      <c r="D609" t="b">
        <v>1</v>
      </c>
      <c r="E609" t="s">
        <v>1226</v>
      </c>
      <c r="F609" s="10">
        <v>44464.466261574074</v>
      </c>
      <c r="G609" s="2">
        <v>0</v>
      </c>
      <c r="H609" s="11">
        <v>34</v>
      </c>
      <c r="I609" s="5">
        <v>0</v>
      </c>
      <c r="J609">
        <v>0</v>
      </c>
    </row>
    <row r="610" spans="1:10" hidden="1" x14ac:dyDescent="0.25">
      <c r="A610" s="1">
        <v>44751.308518518519</v>
      </c>
      <c r="B610" t="s">
        <v>1227</v>
      </c>
      <c r="C610" s="4" t="b">
        <v>0</v>
      </c>
      <c r="D610" t="b">
        <v>0</v>
      </c>
      <c r="E610" t="s">
        <v>1228</v>
      </c>
      <c r="F610" s="10">
        <v>44438.335324074076</v>
      </c>
      <c r="G610" s="2">
        <v>0</v>
      </c>
      <c r="H610" s="11">
        <v>218</v>
      </c>
      <c r="I610" s="5">
        <v>0</v>
      </c>
      <c r="J610">
        <v>0</v>
      </c>
    </row>
    <row r="611" spans="1:10" hidden="1" x14ac:dyDescent="0.25">
      <c r="A611" s="1">
        <v>44751.308715277781</v>
      </c>
      <c r="B611" t="s">
        <v>1230</v>
      </c>
      <c r="C611" s="4" t="b">
        <v>0</v>
      </c>
      <c r="D611" t="b">
        <v>1</v>
      </c>
      <c r="E611" t="s">
        <v>1231</v>
      </c>
      <c r="F611" s="10">
        <v>40540.385405092595</v>
      </c>
      <c r="G611" s="2">
        <v>1</v>
      </c>
      <c r="H611" s="11">
        <v>2169</v>
      </c>
      <c r="I611" s="5">
        <v>0</v>
      </c>
      <c r="J611">
        <v>0</v>
      </c>
    </row>
    <row r="612" spans="1:10" hidden="1" x14ac:dyDescent="0.25">
      <c r="A612" s="1">
        <v>44751.30909722222</v>
      </c>
      <c r="B612" t="s">
        <v>1233</v>
      </c>
      <c r="C612" s="4" t="b">
        <v>1</v>
      </c>
      <c r="D612" t="b">
        <v>1</v>
      </c>
      <c r="E612" t="s">
        <v>1234</v>
      </c>
      <c r="F612" s="10">
        <v>39803.952488425923</v>
      </c>
      <c r="G612" s="2">
        <v>19</v>
      </c>
      <c r="H612" s="11">
        <v>81008</v>
      </c>
      <c r="I612" s="5">
        <v>0</v>
      </c>
      <c r="J612">
        <v>0</v>
      </c>
    </row>
    <row r="613" spans="1:10" hidden="1" x14ac:dyDescent="0.25">
      <c r="A613" s="1">
        <v>44751.309444444443</v>
      </c>
      <c r="B613" t="s">
        <v>1236</v>
      </c>
      <c r="C613" s="4" t="b">
        <v>0</v>
      </c>
      <c r="D613" t="b">
        <v>1</v>
      </c>
      <c r="E613" t="s">
        <v>1214</v>
      </c>
      <c r="F613" s="10">
        <v>42212.404733796298</v>
      </c>
      <c r="G613" s="2">
        <v>0</v>
      </c>
      <c r="H613" s="11">
        <v>763</v>
      </c>
      <c r="I613" s="5">
        <v>0</v>
      </c>
      <c r="J613">
        <v>0</v>
      </c>
    </row>
    <row r="614" spans="1:10" hidden="1" x14ac:dyDescent="0.25">
      <c r="A614" s="1">
        <v>44751.310057870367</v>
      </c>
      <c r="B614" t="s">
        <v>1237</v>
      </c>
      <c r="C614" s="4" t="b">
        <v>0</v>
      </c>
      <c r="D614" t="b">
        <v>1</v>
      </c>
      <c r="E614" t="s">
        <v>1238</v>
      </c>
      <c r="F614" s="10">
        <v>39901.178564814814</v>
      </c>
      <c r="G614" s="2">
        <v>0</v>
      </c>
      <c r="H614" s="11">
        <v>129</v>
      </c>
      <c r="I614" s="5">
        <v>0</v>
      </c>
      <c r="J614">
        <v>0</v>
      </c>
    </row>
    <row r="615" spans="1:10" hidden="1" x14ac:dyDescent="0.25">
      <c r="A615" s="1">
        <v>44751.310127314813</v>
      </c>
      <c r="B615" t="s">
        <v>1239</v>
      </c>
      <c r="C615" s="4" t="b">
        <v>0</v>
      </c>
      <c r="D615" t="b">
        <v>1</v>
      </c>
      <c r="E615" t="s">
        <v>1241</v>
      </c>
      <c r="F615" s="10">
        <v>42105.54173611111</v>
      </c>
      <c r="G615" s="2">
        <v>0</v>
      </c>
      <c r="H615" s="11">
        <v>799</v>
      </c>
      <c r="I615" s="5">
        <v>0</v>
      </c>
      <c r="J615">
        <v>0</v>
      </c>
    </row>
    <row r="616" spans="1:10" hidden="1" x14ac:dyDescent="0.25">
      <c r="A616" s="1">
        <v>44751.310243055559</v>
      </c>
      <c r="B616" t="s">
        <v>1242</v>
      </c>
      <c r="C616" s="4" t="b">
        <v>0</v>
      </c>
      <c r="D616" t="b">
        <v>0</v>
      </c>
      <c r="E616" t="s">
        <v>1243</v>
      </c>
      <c r="F616" s="10">
        <v>43548.872233796297</v>
      </c>
      <c r="G616" s="2">
        <v>1</v>
      </c>
      <c r="H616" s="11">
        <v>2935</v>
      </c>
      <c r="I616" s="5">
        <v>0</v>
      </c>
      <c r="J616">
        <v>0</v>
      </c>
    </row>
    <row r="617" spans="1:10" hidden="1" x14ac:dyDescent="0.25">
      <c r="A617" s="1">
        <v>44751.310370370367</v>
      </c>
      <c r="B617" t="s">
        <v>1245</v>
      </c>
      <c r="C617" s="4" t="b">
        <v>0</v>
      </c>
      <c r="D617" t="b">
        <v>0</v>
      </c>
      <c r="E617" t="s">
        <v>1246</v>
      </c>
      <c r="F617" s="10">
        <v>41971.925775462965</v>
      </c>
      <c r="G617" s="2">
        <v>0</v>
      </c>
      <c r="H617" s="11">
        <v>48</v>
      </c>
      <c r="I617" s="5">
        <v>0</v>
      </c>
      <c r="J617">
        <v>0</v>
      </c>
    </row>
    <row r="618" spans="1:10" hidden="1" x14ac:dyDescent="0.25">
      <c r="A618" s="1">
        <v>44751.310555555552</v>
      </c>
      <c r="B618" t="s">
        <v>1248</v>
      </c>
      <c r="C618" s="4" t="b">
        <v>1</v>
      </c>
      <c r="D618" t="b">
        <v>1</v>
      </c>
      <c r="E618" t="s">
        <v>1250</v>
      </c>
      <c r="F618" s="10">
        <v>39542.377638888887</v>
      </c>
      <c r="G618" s="2">
        <v>12</v>
      </c>
      <c r="H618" s="11">
        <v>231375</v>
      </c>
      <c r="I618" s="5">
        <v>0</v>
      </c>
      <c r="J618">
        <v>0</v>
      </c>
    </row>
    <row r="619" spans="1:10" hidden="1" x14ac:dyDescent="0.25">
      <c r="A619" s="1">
        <v>44751.310752314814</v>
      </c>
      <c r="B619" t="s">
        <v>1251</v>
      </c>
      <c r="C619" s="4" t="b">
        <v>0</v>
      </c>
      <c r="D619" t="b">
        <v>1</v>
      </c>
      <c r="E619" t="s">
        <v>1252</v>
      </c>
      <c r="F619" s="10">
        <v>44549.648125</v>
      </c>
      <c r="G619" s="2">
        <v>0</v>
      </c>
      <c r="H619" s="11">
        <v>0</v>
      </c>
      <c r="I619" s="5">
        <v>0</v>
      </c>
      <c r="J619">
        <v>0</v>
      </c>
    </row>
    <row r="620" spans="1:10" hidden="1" x14ac:dyDescent="0.25">
      <c r="A620" s="1">
        <v>44751.310798611114</v>
      </c>
      <c r="B620" t="s">
        <v>1254</v>
      </c>
      <c r="C620" s="4" t="b">
        <v>0</v>
      </c>
      <c r="D620" t="b">
        <v>0</v>
      </c>
      <c r="E620" t="s">
        <v>1255</v>
      </c>
      <c r="F620" s="10">
        <v>42757.503518518519</v>
      </c>
      <c r="G620" s="2">
        <v>0</v>
      </c>
      <c r="H620" s="11">
        <v>132</v>
      </c>
      <c r="I620" s="5">
        <v>0</v>
      </c>
      <c r="J620">
        <v>0</v>
      </c>
    </row>
    <row r="621" spans="1:10" hidden="1" x14ac:dyDescent="0.25">
      <c r="A621" s="1">
        <v>44751.31113425926</v>
      </c>
      <c r="B621" t="s">
        <v>1257</v>
      </c>
      <c r="C621" s="4" t="b">
        <v>0</v>
      </c>
      <c r="D621" t="b">
        <v>1</v>
      </c>
      <c r="E621" t="s">
        <v>1259</v>
      </c>
      <c r="F621" s="10">
        <v>40161.326747685183</v>
      </c>
      <c r="G621" s="2">
        <v>0</v>
      </c>
      <c r="H621" s="11">
        <v>374</v>
      </c>
      <c r="I621" s="5">
        <v>0</v>
      </c>
      <c r="J621">
        <v>0</v>
      </c>
    </row>
    <row r="622" spans="1:10" hidden="1" x14ac:dyDescent="0.25">
      <c r="A622" s="1">
        <v>44751.311307870368</v>
      </c>
      <c r="B622" t="s">
        <v>1260</v>
      </c>
      <c r="C622" s="4" t="b">
        <v>1</v>
      </c>
      <c r="D622" t="b">
        <v>1</v>
      </c>
      <c r="E622" t="s">
        <v>1262</v>
      </c>
      <c r="F622" s="10">
        <v>39255.935219907406</v>
      </c>
      <c r="G622" s="2">
        <v>27</v>
      </c>
      <c r="H622" s="11">
        <v>96007</v>
      </c>
      <c r="I622" s="5">
        <v>0</v>
      </c>
      <c r="J622">
        <v>0</v>
      </c>
    </row>
    <row r="623" spans="1:10" hidden="1" x14ac:dyDescent="0.25">
      <c r="A623" s="1">
        <v>44751.311782407407</v>
      </c>
      <c r="B623" t="s">
        <v>1263</v>
      </c>
      <c r="C623" s="4" t="b">
        <v>0</v>
      </c>
      <c r="D623" t="b">
        <v>1</v>
      </c>
      <c r="E623" t="s">
        <v>1264</v>
      </c>
      <c r="F623" s="10">
        <v>44609.868356481478</v>
      </c>
      <c r="G623" s="2">
        <v>0</v>
      </c>
      <c r="H623" s="11">
        <v>15</v>
      </c>
      <c r="I623" s="5">
        <v>0</v>
      </c>
      <c r="J623">
        <v>0</v>
      </c>
    </row>
    <row r="624" spans="1:10" hidden="1" x14ac:dyDescent="0.25">
      <c r="A624" s="1">
        <v>44751.31181712963</v>
      </c>
      <c r="B624" t="s">
        <v>1265</v>
      </c>
      <c r="C624" s="4" t="b">
        <v>1</v>
      </c>
      <c r="D624" t="b">
        <v>1</v>
      </c>
      <c r="E624" t="s">
        <v>1153</v>
      </c>
      <c r="F624" s="10">
        <v>39913.715891203705</v>
      </c>
      <c r="G624" s="2">
        <v>5</v>
      </c>
      <c r="H624" s="11">
        <v>1758170</v>
      </c>
      <c r="I624" s="5">
        <v>0</v>
      </c>
      <c r="J624">
        <v>0</v>
      </c>
    </row>
    <row r="625" spans="1:10" hidden="1" x14ac:dyDescent="0.25">
      <c r="A625" s="1">
        <v>44751.311851851853</v>
      </c>
      <c r="B625" t="s">
        <v>1266</v>
      </c>
      <c r="C625" s="4" t="b">
        <v>0</v>
      </c>
      <c r="D625" t="b">
        <v>1</v>
      </c>
      <c r="E625" t="s">
        <v>1267</v>
      </c>
      <c r="F625" s="10">
        <v>40117.387002314812</v>
      </c>
      <c r="G625" s="2">
        <v>0</v>
      </c>
      <c r="H625" s="11">
        <v>2439</v>
      </c>
      <c r="I625" s="5">
        <v>0</v>
      </c>
      <c r="J625">
        <v>0</v>
      </c>
    </row>
    <row r="626" spans="1:10" hidden="1" x14ac:dyDescent="0.25">
      <c r="A626" s="1">
        <v>44751.312210648146</v>
      </c>
      <c r="B626" t="s">
        <v>1269</v>
      </c>
      <c r="C626" s="4" t="b">
        <v>0</v>
      </c>
      <c r="D626" t="b">
        <v>1</v>
      </c>
      <c r="E626" t="s">
        <v>1231</v>
      </c>
      <c r="F626" s="10">
        <v>40540.385405092595</v>
      </c>
      <c r="G626" s="2">
        <v>0</v>
      </c>
      <c r="H626" s="11">
        <v>2169</v>
      </c>
      <c r="I626" s="5">
        <v>0</v>
      </c>
      <c r="J626">
        <v>0</v>
      </c>
    </row>
    <row r="627" spans="1:10" hidden="1" x14ac:dyDescent="0.25">
      <c r="A627" s="1">
        <v>44751.3125462963</v>
      </c>
      <c r="B627" t="s">
        <v>1270</v>
      </c>
      <c r="C627" s="4" t="b">
        <v>1</v>
      </c>
      <c r="D627" t="b">
        <v>1</v>
      </c>
      <c r="E627" t="s">
        <v>537</v>
      </c>
      <c r="F627" s="10">
        <v>39729.946817129632</v>
      </c>
      <c r="G627" s="2">
        <v>2</v>
      </c>
      <c r="H627" s="11">
        <v>112060</v>
      </c>
      <c r="I627" s="5">
        <v>0</v>
      </c>
      <c r="J627">
        <v>0</v>
      </c>
    </row>
    <row r="628" spans="1:10" hidden="1" x14ac:dyDescent="0.25">
      <c r="A628" s="1">
        <v>44751.313275462962</v>
      </c>
      <c r="B628" t="s">
        <v>1271</v>
      </c>
      <c r="C628" s="4" t="b">
        <v>0</v>
      </c>
      <c r="D628" t="b">
        <v>0</v>
      </c>
      <c r="E628" t="s">
        <v>925</v>
      </c>
      <c r="F628" s="10">
        <v>41648.003067129626</v>
      </c>
      <c r="G628" s="2">
        <v>0</v>
      </c>
      <c r="H628" s="11">
        <v>378</v>
      </c>
      <c r="I628" s="5">
        <v>0</v>
      </c>
      <c r="J628">
        <v>0</v>
      </c>
    </row>
    <row r="629" spans="1:10" hidden="1" x14ac:dyDescent="0.25">
      <c r="A629" s="1">
        <v>44751.313622685186</v>
      </c>
      <c r="B629" t="s">
        <v>1272</v>
      </c>
      <c r="C629" s="4" t="b">
        <v>0</v>
      </c>
      <c r="D629" t="b">
        <v>0</v>
      </c>
      <c r="E629" t="s">
        <v>56</v>
      </c>
      <c r="F629" s="10">
        <v>40994.992291666669</v>
      </c>
      <c r="G629" s="2">
        <v>1</v>
      </c>
      <c r="H629" s="11">
        <v>475</v>
      </c>
      <c r="I629" s="5">
        <v>0</v>
      </c>
      <c r="J629">
        <v>0</v>
      </c>
    </row>
    <row r="630" spans="1:10" hidden="1" x14ac:dyDescent="0.25">
      <c r="A630" s="1">
        <v>44751.314108796294</v>
      </c>
      <c r="B630" t="s">
        <v>1274</v>
      </c>
      <c r="C630" s="4" t="b">
        <v>0</v>
      </c>
      <c r="D630" t="b">
        <v>0</v>
      </c>
      <c r="E630" t="s">
        <v>1275</v>
      </c>
      <c r="F630" s="10">
        <v>44159.815115740741</v>
      </c>
      <c r="G630" s="2">
        <v>0</v>
      </c>
      <c r="H630" s="11">
        <v>2266</v>
      </c>
      <c r="I630" s="5">
        <v>0</v>
      </c>
      <c r="J630">
        <v>0</v>
      </c>
    </row>
    <row r="631" spans="1:10" hidden="1" x14ac:dyDescent="0.25">
      <c r="A631" s="1">
        <v>44751.314421296294</v>
      </c>
      <c r="B631" t="s">
        <v>1277</v>
      </c>
      <c r="C631" s="4" t="b">
        <v>0</v>
      </c>
      <c r="D631" t="b">
        <v>0</v>
      </c>
      <c r="E631" t="s">
        <v>1278</v>
      </c>
      <c r="F631" s="10">
        <v>44270.23201388889</v>
      </c>
      <c r="G631" s="2">
        <v>0</v>
      </c>
      <c r="H631" s="11">
        <v>355</v>
      </c>
      <c r="I631" s="5">
        <v>0</v>
      </c>
      <c r="J631">
        <v>0</v>
      </c>
    </row>
    <row r="632" spans="1:10" hidden="1" x14ac:dyDescent="0.25">
      <c r="A632" s="1">
        <v>44751.314583333333</v>
      </c>
      <c r="B632" t="s">
        <v>1279</v>
      </c>
      <c r="C632" s="4" t="b">
        <v>0</v>
      </c>
      <c r="D632" t="b">
        <v>0</v>
      </c>
      <c r="E632" t="s">
        <v>56</v>
      </c>
      <c r="F632" s="10">
        <v>40061.490983796299</v>
      </c>
      <c r="G632" s="2">
        <v>0</v>
      </c>
      <c r="H632" s="11">
        <v>68</v>
      </c>
      <c r="I632" s="5">
        <v>0</v>
      </c>
      <c r="J632">
        <v>0</v>
      </c>
    </row>
    <row r="633" spans="1:10" hidden="1" x14ac:dyDescent="0.25">
      <c r="A633" s="1">
        <v>44751.314641203702</v>
      </c>
      <c r="B633" t="s">
        <v>1281</v>
      </c>
      <c r="C633" s="4" t="b">
        <v>0</v>
      </c>
      <c r="D633" t="b">
        <v>1</v>
      </c>
      <c r="E633" t="s">
        <v>217</v>
      </c>
      <c r="F633" s="10">
        <v>44575.986747685187</v>
      </c>
      <c r="G633" s="2">
        <v>0</v>
      </c>
      <c r="H633" s="11">
        <v>103</v>
      </c>
      <c r="I633" s="5">
        <v>0</v>
      </c>
      <c r="J633">
        <v>0</v>
      </c>
    </row>
    <row r="634" spans="1:10" hidden="1" x14ac:dyDescent="0.25">
      <c r="A634" s="1">
        <v>44751.315000000002</v>
      </c>
      <c r="B634" t="s">
        <v>1282</v>
      </c>
      <c r="C634" s="4" t="b">
        <v>0</v>
      </c>
      <c r="D634" t="b">
        <v>1</v>
      </c>
      <c r="E634" t="s">
        <v>1238</v>
      </c>
      <c r="F634" s="10">
        <v>39901.178564814814</v>
      </c>
      <c r="G634" s="2">
        <v>0</v>
      </c>
      <c r="H634" s="11">
        <v>129</v>
      </c>
      <c r="I634" s="5">
        <v>0</v>
      </c>
      <c r="J634">
        <v>0</v>
      </c>
    </row>
    <row r="635" spans="1:10" hidden="1" x14ac:dyDescent="0.25">
      <c r="A635" s="1">
        <v>44751.315555555557</v>
      </c>
      <c r="B635" t="s">
        <v>1283</v>
      </c>
      <c r="C635" s="4" t="b">
        <v>0</v>
      </c>
      <c r="D635" t="b">
        <v>1</v>
      </c>
      <c r="E635" t="s">
        <v>1284</v>
      </c>
      <c r="F635" s="10">
        <v>43748.368460648147</v>
      </c>
      <c r="G635" s="2">
        <v>0</v>
      </c>
      <c r="H635" s="11">
        <v>3</v>
      </c>
      <c r="I635" s="5">
        <v>0</v>
      </c>
      <c r="J635">
        <v>0</v>
      </c>
    </row>
    <row r="636" spans="1:10" hidden="1" x14ac:dyDescent="0.25">
      <c r="A636" s="1">
        <v>44751.31627314815</v>
      </c>
      <c r="B636" t="s">
        <v>1285</v>
      </c>
      <c r="C636" s="4" t="b">
        <v>0</v>
      </c>
      <c r="D636" t="b">
        <v>0</v>
      </c>
      <c r="E636" t="s">
        <v>56</v>
      </c>
      <c r="F636" s="10">
        <v>44622.313877314817</v>
      </c>
      <c r="G636" s="2">
        <v>0</v>
      </c>
      <c r="H636" s="11">
        <v>5</v>
      </c>
      <c r="I636" s="5">
        <v>0</v>
      </c>
      <c r="J636">
        <v>0</v>
      </c>
    </row>
    <row r="637" spans="1:10" hidden="1" x14ac:dyDescent="0.25">
      <c r="A637" s="1">
        <v>44751.316365740742</v>
      </c>
      <c r="B637" t="s">
        <v>634</v>
      </c>
      <c r="C637" s="4" t="b">
        <v>0</v>
      </c>
      <c r="D637" t="b">
        <v>1</v>
      </c>
      <c r="E637" t="s">
        <v>1286</v>
      </c>
      <c r="F637" s="10">
        <v>39863.564085648148</v>
      </c>
      <c r="G637" s="2">
        <v>0</v>
      </c>
      <c r="H637" s="11">
        <v>7430</v>
      </c>
      <c r="I637" s="5">
        <v>0</v>
      </c>
      <c r="J637">
        <v>0</v>
      </c>
    </row>
    <row r="638" spans="1:10" hidden="1" x14ac:dyDescent="0.25">
      <c r="A638" s="1">
        <v>44751.31659722222</v>
      </c>
      <c r="B638" t="s">
        <v>1288</v>
      </c>
      <c r="C638" s="4" t="b">
        <v>0</v>
      </c>
      <c r="D638" t="b">
        <v>0</v>
      </c>
      <c r="E638" t="s">
        <v>1289</v>
      </c>
      <c r="F638" s="10">
        <v>41906.311516203707</v>
      </c>
      <c r="G638" s="2">
        <v>0</v>
      </c>
      <c r="H638" s="11">
        <v>2612</v>
      </c>
      <c r="I638" s="5">
        <v>0</v>
      </c>
      <c r="J638">
        <v>0</v>
      </c>
    </row>
    <row r="639" spans="1:10" hidden="1" x14ac:dyDescent="0.25">
      <c r="A639" s="1">
        <v>44751.317256944443</v>
      </c>
      <c r="B639" t="s">
        <v>1291</v>
      </c>
      <c r="C639" s="4" t="b">
        <v>0</v>
      </c>
      <c r="D639" t="b">
        <v>0</v>
      </c>
      <c r="E639" t="s">
        <v>56</v>
      </c>
      <c r="F639" s="10">
        <v>41360.805856481478</v>
      </c>
      <c r="G639" s="2">
        <v>0</v>
      </c>
      <c r="H639" s="11">
        <v>11</v>
      </c>
      <c r="I639" s="5">
        <v>0</v>
      </c>
      <c r="J639">
        <v>0</v>
      </c>
    </row>
    <row r="640" spans="1:10" hidden="1" x14ac:dyDescent="0.25">
      <c r="A640" s="1">
        <v>44751.317465277774</v>
      </c>
      <c r="B640" t="s">
        <v>1292</v>
      </c>
      <c r="C640" s="4" t="b">
        <v>0</v>
      </c>
      <c r="D640" t="b">
        <v>0</v>
      </c>
      <c r="E640" t="s">
        <v>1293</v>
      </c>
      <c r="F640" s="10">
        <v>41572.789722222224</v>
      </c>
      <c r="G640" s="2">
        <v>0</v>
      </c>
      <c r="H640" s="11">
        <v>1534</v>
      </c>
      <c r="I640" s="5">
        <v>0</v>
      </c>
      <c r="J640">
        <v>0</v>
      </c>
    </row>
    <row r="641" spans="1:10" hidden="1" x14ac:dyDescent="0.25">
      <c r="A641" s="1">
        <v>44751.318553240744</v>
      </c>
      <c r="B641" t="s">
        <v>1294</v>
      </c>
      <c r="C641" s="4" t="b">
        <v>0</v>
      </c>
      <c r="D641" t="b">
        <v>0</v>
      </c>
      <c r="E641" t="s">
        <v>1295</v>
      </c>
      <c r="F641" s="10">
        <v>42781.109571759262</v>
      </c>
      <c r="G641" s="2">
        <v>0</v>
      </c>
      <c r="H641" s="11">
        <v>89</v>
      </c>
      <c r="I641" s="5">
        <v>0</v>
      </c>
      <c r="J641">
        <v>0</v>
      </c>
    </row>
    <row r="642" spans="1:10" hidden="1" x14ac:dyDescent="0.25">
      <c r="A642" s="1">
        <v>44751.318807870368</v>
      </c>
      <c r="B642" t="s">
        <v>1296</v>
      </c>
      <c r="C642" s="4" t="b">
        <v>0</v>
      </c>
      <c r="D642" t="b">
        <v>0</v>
      </c>
      <c r="E642" t="s">
        <v>1297</v>
      </c>
      <c r="F642" s="10">
        <v>44699.270046296297</v>
      </c>
      <c r="G642" s="2">
        <v>0</v>
      </c>
      <c r="H642" s="11">
        <v>293</v>
      </c>
      <c r="I642" s="5">
        <v>0</v>
      </c>
      <c r="J642">
        <v>0</v>
      </c>
    </row>
    <row r="643" spans="1:10" hidden="1" x14ac:dyDescent="0.25">
      <c r="A643" s="1">
        <v>44751.318888888891</v>
      </c>
      <c r="B643" t="s">
        <v>980</v>
      </c>
      <c r="C643" s="4" t="b">
        <v>0</v>
      </c>
      <c r="D643" t="b">
        <v>1</v>
      </c>
      <c r="E643" t="s">
        <v>1298</v>
      </c>
      <c r="F643" s="10">
        <v>43360.350312499999</v>
      </c>
      <c r="G643" s="2">
        <v>6</v>
      </c>
      <c r="H643" s="11">
        <v>20370</v>
      </c>
      <c r="I643" s="5">
        <v>0</v>
      </c>
      <c r="J643">
        <v>0</v>
      </c>
    </row>
    <row r="644" spans="1:10" hidden="1" x14ac:dyDescent="0.25">
      <c r="A644" s="1">
        <v>44751.319212962961</v>
      </c>
      <c r="B644" t="s">
        <v>902</v>
      </c>
      <c r="C644" s="4" t="b">
        <v>0</v>
      </c>
      <c r="D644" t="b">
        <v>0</v>
      </c>
      <c r="E644" t="s">
        <v>1300</v>
      </c>
      <c r="F644" s="10">
        <v>44027.433530092596</v>
      </c>
      <c r="G644" s="2">
        <v>0</v>
      </c>
      <c r="H644" s="11">
        <v>4828</v>
      </c>
      <c r="I644" s="5">
        <v>0</v>
      </c>
      <c r="J644">
        <v>0</v>
      </c>
    </row>
    <row r="645" spans="1:10" hidden="1" x14ac:dyDescent="0.25">
      <c r="A645" s="1">
        <v>44751.319768518515</v>
      </c>
      <c r="B645" t="s">
        <v>1302</v>
      </c>
      <c r="C645" s="4" t="b">
        <v>0</v>
      </c>
      <c r="D645" t="b">
        <v>1</v>
      </c>
      <c r="E645" t="s">
        <v>1304</v>
      </c>
      <c r="F645" s="10">
        <v>39929.68818287037</v>
      </c>
      <c r="G645" s="2">
        <v>0</v>
      </c>
      <c r="H645" s="11">
        <v>1859</v>
      </c>
      <c r="I645" s="5">
        <v>0</v>
      </c>
      <c r="J645">
        <v>0</v>
      </c>
    </row>
    <row r="646" spans="1:10" hidden="1" x14ac:dyDescent="0.25">
      <c r="A646" s="1">
        <v>44751.320173611108</v>
      </c>
      <c r="B646" t="s">
        <v>1283</v>
      </c>
      <c r="C646" s="4" t="b">
        <v>1</v>
      </c>
      <c r="D646" t="b">
        <v>1</v>
      </c>
      <c r="E646" t="s">
        <v>1305</v>
      </c>
      <c r="F646" s="10">
        <v>40695.933877314812</v>
      </c>
      <c r="G646" s="2">
        <v>2</v>
      </c>
      <c r="H646" s="11">
        <v>118770</v>
      </c>
      <c r="I646" s="5">
        <v>0</v>
      </c>
      <c r="J646">
        <v>0</v>
      </c>
    </row>
    <row r="647" spans="1:10" hidden="1" x14ac:dyDescent="0.25">
      <c r="A647" s="1">
        <v>44751.320300925923</v>
      </c>
      <c r="B647" t="s">
        <v>1306</v>
      </c>
      <c r="C647" s="4" t="b">
        <v>0</v>
      </c>
      <c r="D647" t="b">
        <v>1</v>
      </c>
      <c r="E647" t="s">
        <v>1226</v>
      </c>
      <c r="F647" s="10">
        <v>44464.466261574074</v>
      </c>
      <c r="G647" s="2">
        <v>0</v>
      </c>
      <c r="H647" s="11">
        <v>34</v>
      </c>
      <c r="I647" s="5">
        <v>0</v>
      </c>
      <c r="J647">
        <v>0</v>
      </c>
    </row>
    <row r="648" spans="1:10" hidden="1" x14ac:dyDescent="0.25">
      <c r="A648" s="1">
        <v>44751.320636574077</v>
      </c>
      <c r="B648" t="s">
        <v>1307</v>
      </c>
      <c r="C648" s="4" t="b">
        <v>0</v>
      </c>
      <c r="D648" t="b">
        <v>1</v>
      </c>
      <c r="E648" t="s">
        <v>1308</v>
      </c>
      <c r="F648" s="10">
        <v>44237.801979166667</v>
      </c>
      <c r="G648" s="2">
        <v>0</v>
      </c>
      <c r="H648" s="11">
        <v>13</v>
      </c>
      <c r="I648" s="5">
        <v>0</v>
      </c>
      <c r="J648">
        <v>0</v>
      </c>
    </row>
    <row r="649" spans="1:10" hidden="1" x14ac:dyDescent="0.25">
      <c r="A649" s="1">
        <v>44751.321053240739</v>
      </c>
      <c r="B649" t="s">
        <v>1309</v>
      </c>
      <c r="C649" s="4" t="b">
        <v>0</v>
      </c>
      <c r="D649" t="b">
        <v>0</v>
      </c>
      <c r="E649" t="s">
        <v>1310</v>
      </c>
      <c r="F649" s="10">
        <v>42897.52652777778</v>
      </c>
      <c r="G649" s="2">
        <v>2</v>
      </c>
      <c r="H649" s="11">
        <v>1098</v>
      </c>
      <c r="I649" s="5">
        <v>0</v>
      </c>
      <c r="J649">
        <v>0</v>
      </c>
    </row>
    <row r="650" spans="1:10" hidden="1" x14ac:dyDescent="0.25">
      <c r="A650" s="1">
        <v>44751.322118055556</v>
      </c>
      <c r="B650" t="s">
        <v>1312</v>
      </c>
      <c r="C650" s="4" t="b">
        <v>0</v>
      </c>
      <c r="D650" t="b">
        <v>0</v>
      </c>
      <c r="E650" t="s">
        <v>1313</v>
      </c>
      <c r="F650" s="10">
        <v>40185.727812500001</v>
      </c>
      <c r="G650" s="2">
        <v>0</v>
      </c>
      <c r="H650" s="11">
        <v>4170</v>
      </c>
      <c r="I650" s="5">
        <v>0</v>
      </c>
      <c r="J650">
        <v>0</v>
      </c>
    </row>
    <row r="651" spans="1:10" hidden="1" x14ac:dyDescent="0.25">
      <c r="A651" s="1">
        <v>44751.322476851848</v>
      </c>
      <c r="B651" t="s">
        <v>1315</v>
      </c>
      <c r="C651" s="4" t="b">
        <v>0</v>
      </c>
      <c r="D651" t="b">
        <v>1</v>
      </c>
      <c r="E651" t="s">
        <v>1316</v>
      </c>
      <c r="F651" s="10">
        <v>39835.110879629632</v>
      </c>
      <c r="G651" s="2">
        <v>4</v>
      </c>
      <c r="H651" s="11">
        <v>23518</v>
      </c>
      <c r="I651" s="5">
        <v>0</v>
      </c>
      <c r="J651">
        <v>0</v>
      </c>
    </row>
    <row r="652" spans="1:10" hidden="1" x14ac:dyDescent="0.25">
      <c r="A652" s="1">
        <v>44751.323009259257</v>
      </c>
      <c r="B652" t="s">
        <v>1317</v>
      </c>
      <c r="C652" s="4" t="b">
        <v>0</v>
      </c>
      <c r="D652" t="b">
        <v>1</v>
      </c>
      <c r="E652" t="s">
        <v>1318</v>
      </c>
      <c r="F652" s="10">
        <v>41869.11550925926</v>
      </c>
      <c r="G652" s="2">
        <v>13</v>
      </c>
      <c r="H652" s="11">
        <v>15573</v>
      </c>
      <c r="I652" s="5">
        <v>0</v>
      </c>
      <c r="J652">
        <v>0</v>
      </c>
    </row>
    <row r="653" spans="1:10" hidden="1" x14ac:dyDescent="0.25">
      <c r="A653" s="1">
        <v>44751.323055555556</v>
      </c>
      <c r="B653" t="s">
        <v>322</v>
      </c>
      <c r="C653" s="4" t="b">
        <v>0</v>
      </c>
      <c r="D653" t="b">
        <v>0</v>
      </c>
      <c r="E653" t="s">
        <v>1320</v>
      </c>
      <c r="F653" s="10">
        <v>44569.435717592591</v>
      </c>
      <c r="G653" s="2">
        <v>0</v>
      </c>
      <c r="H653" s="11">
        <v>1144</v>
      </c>
      <c r="I653" s="5">
        <v>0</v>
      </c>
      <c r="J653">
        <v>0</v>
      </c>
    </row>
    <row r="654" spans="1:10" hidden="1" x14ac:dyDescent="0.25">
      <c r="A654" s="1">
        <v>44751.323854166665</v>
      </c>
      <c r="B654" t="s">
        <v>1321</v>
      </c>
      <c r="C654" s="4" t="b">
        <v>0</v>
      </c>
      <c r="D654" t="b">
        <v>0</v>
      </c>
      <c r="E654" t="s">
        <v>1184</v>
      </c>
      <c r="F654" s="10">
        <v>40744.089826388888</v>
      </c>
      <c r="G654" s="2">
        <v>0</v>
      </c>
      <c r="H654" s="11">
        <v>446</v>
      </c>
      <c r="I654" s="5">
        <v>0</v>
      </c>
      <c r="J654">
        <v>0</v>
      </c>
    </row>
    <row r="655" spans="1:10" hidden="1" x14ac:dyDescent="0.25">
      <c r="A655" s="1">
        <v>44751.324606481481</v>
      </c>
      <c r="B655" t="s">
        <v>1322</v>
      </c>
      <c r="C655" s="4" t="b">
        <v>0</v>
      </c>
      <c r="D655" t="b">
        <v>0</v>
      </c>
      <c r="E655" t="s">
        <v>1323</v>
      </c>
      <c r="F655" s="10">
        <v>44457.21837962963</v>
      </c>
      <c r="G655" s="2">
        <v>0</v>
      </c>
      <c r="H655" s="11">
        <v>126</v>
      </c>
      <c r="I655" s="5">
        <v>0</v>
      </c>
      <c r="J655">
        <v>0</v>
      </c>
    </row>
    <row r="656" spans="1:10" hidden="1" x14ac:dyDescent="0.25">
      <c r="A656" s="1">
        <v>44751.324629629627</v>
      </c>
      <c r="B656" t="s">
        <v>1325</v>
      </c>
      <c r="C656" s="4" t="b">
        <v>0</v>
      </c>
      <c r="D656" t="b">
        <v>0</v>
      </c>
      <c r="E656" t="s">
        <v>1327</v>
      </c>
      <c r="F656" s="10">
        <v>40326.357349537036</v>
      </c>
      <c r="G656" s="2">
        <v>5</v>
      </c>
      <c r="H656" s="11">
        <v>570702</v>
      </c>
      <c r="I656" s="5">
        <v>0</v>
      </c>
      <c r="J656">
        <v>0</v>
      </c>
    </row>
    <row r="657" spans="1:10" hidden="1" x14ac:dyDescent="0.25">
      <c r="A657" s="1">
        <v>44751.324664351851</v>
      </c>
      <c r="B657" t="s">
        <v>1329</v>
      </c>
      <c r="C657" s="4" t="b">
        <v>0</v>
      </c>
      <c r="D657" t="b">
        <v>0</v>
      </c>
      <c r="E657" t="s">
        <v>1323</v>
      </c>
      <c r="F657" s="10">
        <v>44457.21837962963</v>
      </c>
      <c r="G657" s="2">
        <v>0</v>
      </c>
      <c r="H657" s="11">
        <v>126</v>
      </c>
      <c r="I657" s="5">
        <v>0</v>
      </c>
      <c r="J657">
        <v>0</v>
      </c>
    </row>
    <row r="658" spans="1:10" hidden="1" x14ac:dyDescent="0.25">
      <c r="A658" s="1">
        <v>44751.325023148151</v>
      </c>
      <c r="B658" t="s">
        <v>1330</v>
      </c>
      <c r="C658" s="4" t="b">
        <v>0</v>
      </c>
      <c r="D658" t="b">
        <v>1</v>
      </c>
      <c r="E658" t="s">
        <v>1331</v>
      </c>
      <c r="F658" s="10">
        <v>42413.434629629628</v>
      </c>
      <c r="G658" s="2">
        <v>0</v>
      </c>
      <c r="H658" s="11">
        <v>11</v>
      </c>
      <c r="I658" s="5">
        <v>0</v>
      </c>
      <c r="J658">
        <v>0</v>
      </c>
    </row>
    <row r="659" spans="1:10" hidden="1" x14ac:dyDescent="0.25">
      <c r="A659" s="1">
        <v>44751.325439814813</v>
      </c>
      <c r="B659" t="s">
        <v>1332</v>
      </c>
      <c r="C659" s="4" t="b">
        <v>0</v>
      </c>
      <c r="D659" t="b">
        <v>0</v>
      </c>
      <c r="E659" t="s">
        <v>1333</v>
      </c>
      <c r="F659" s="10">
        <v>43775.961192129631</v>
      </c>
      <c r="G659" s="2">
        <v>0</v>
      </c>
      <c r="H659" s="11">
        <v>398</v>
      </c>
      <c r="I659" s="5">
        <v>0</v>
      </c>
      <c r="J659">
        <v>0</v>
      </c>
    </row>
    <row r="660" spans="1:10" hidden="1" x14ac:dyDescent="0.25">
      <c r="A660" s="1">
        <v>44751.325613425928</v>
      </c>
      <c r="B660" t="s">
        <v>1334</v>
      </c>
      <c r="C660" s="4" t="b">
        <v>0</v>
      </c>
      <c r="D660" t="b">
        <v>0</v>
      </c>
      <c r="E660" t="s">
        <v>1335</v>
      </c>
      <c r="F660" s="10">
        <v>44391.952233796299</v>
      </c>
      <c r="G660" s="2">
        <v>1</v>
      </c>
      <c r="H660" s="11">
        <v>237</v>
      </c>
      <c r="I660" s="5">
        <v>0</v>
      </c>
      <c r="J660">
        <v>0</v>
      </c>
    </row>
    <row r="661" spans="1:10" hidden="1" x14ac:dyDescent="0.25">
      <c r="A661" s="1">
        <v>44751.326006944444</v>
      </c>
      <c r="B661" t="s">
        <v>1336</v>
      </c>
      <c r="C661" s="4" t="b">
        <v>0</v>
      </c>
      <c r="D661" t="b">
        <v>0</v>
      </c>
      <c r="E661" t="s">
        <v>1337</v>
      </c>
      <c r="F661" s="10">
        <v>44648.668402777781</v>
      </c>
      <c r="G661" s="2">
        <v>0</v>
      </c>
      <c r="H661" s="11">
        <v>4</v>
      </c>
      <c r="I661" s="5">
        <v>0</v>
      </c>
      <c r="J661">
        <v>0</v>
      </c>
    </row>
    <row r="662" spans="1:10" hidden="1" x14ac:dyDescent="0.25">
      <c r="A662" s="1">
        <v>44751.326932870368</v>
      </c>
      <c r="B662" t="s">
        <v>1338</v>
      </c>
      <c r="C662" s="4" t="b">
        <v>0</v>
      </c>
      <c r="D662" t="b">
        <v>1</v>
      </c>
      <c r="E662" t="s">
        <v>1238</v>
      </c>
      <c r="F662" s="10">
        <v>39901.178564814814</v>
      </c>
      <c r="G662" s="2">
        <v>0</v>
      </c>
      <c r="H662" s="11">
        <v>129</v>
      </c>
      <c r="I662" s="5">
        <v>0</v>
      </c>
      <c r="J662">
        <v>0</v>
      </c>
    </row>
    <row r="663" spans="1:10" hidden="1" x14ac:dyDescent="0.25">
      <c r="A663" s="1">
        <v>44751.327048611114</v>
      </c>
      <c r="B663" t="s">
        <v>1339</v>
      </c>
      <c r="C663" s="4" t="b">
        <v>1</v>
      </c>
      <c r="D663" t="b">
        <v>1</v>
      </c>
      <c r="E663" t="s">
        <v>1340</v>
      </c>
      <c r="F663" s="10">
        <v>43858.610462962963</v>
      </c>
      <c r="G663" s="2">
        <v>0</v>
      </c>
      <c r="H663" s="11">
        <v>974</v>
      </c>
      <c r="I663" s="5">
        <v>0</v>
      </c>
      <c r="J663">
        <v>0</v>
      </c>
    </row>
    <row r="664" spans="1:10" hidden="1" x14ac:dyDescent="0.25">
      <c r="A664" s="1">
        <v>44751.327499999999</v>
      </c>
      <c r="B664" t="s">
        <v>1342</v>
      </c>
      <c r="C664" s="4" t="b">
        <v>1</v>
      </c>
      <c r="D664" t="b">
        <v>1</v>
      </c>
      <c r="E664" t="s">
        <v>1343</v>
      </c>
      <c r="F664" s="10">
        <v>40942.70888888889</v>
      </c>
      <c r="G664" s="2">
        <v>0</v>
      </c>
      <c r="H664" s="11">
        <v>30324</v>
      </c>
      <c r="I664" s="5">
        <v>0</v>
      </c>
      <c r="J664">
        <v>0</v>
      </c>
    </row>
    <row r="665" spans="1:10" hidden="1" x14ac:dyDescent="0.25">
      <c r="A665" s="1">
        <v>44751.328611111108</v>
      </c>
      <c r="B665" t="s">
        <v>1345</v>
      </c>
      <c r="C665" s="4" t="b">
        <v>1</v>
      </c>
      <c r="D665" t="b">
        <v>1</v>
      </c>
      <c r="E665" t="s">
        <v>1305</v>
      </c>
      <c r="F665" s="10">
        <v>40695.933877314812</v>
      </c>
      <c r="G665" s="2">
        <v>13</v>
      </c>
      <c r="H665" s="11">
        <v>118770</v>
      </c>
      <c r="I665" s="5">
        <v>0</v>
      </c>
      <c r="J665">
        <v>0</v>
      </c>
    </row>
    <row r="666" spans="1:10" hidden="1" x14ac:dyDescent="0.25">
      <c r="A666" s="1">
        <v>44751.328692129631</v>
      </c>
      <c r="B666" t="s">
        <v>1346</v>
      </c>
      <c r="C666" s="4" t="b">
        <v>0</v>
      </c>
      <c r="D666" t="b">
        <v>1</v>
      </c>
      <c r="E666" t="s">
        <v>1347</v>
      </c>
      <c r="F666" s="10">
        <v>44512.77107638889</v>
      </c>
      <c r="G666" s="2">
        <v>0</v>
      </c>
      <c r="H666" s="11">
        <v>485</v>
      </c>
      <c r="I666" s="5">
        <v>0</v>
      </c>
      <c r="J666">
        <v>0</v>
      </c>
    </row>
    <row r="667" spans="1:10" hidden="1" x14ac:dyDescent="0.25">
      <c r="A667" s="1">
        <v>44751.330960648149</v>
      </c>
      <c r="B667" t="s">
        <v>1348</v>
      </c>
      <c r="C667" s="4" t="b">
        <v>0</v>
      </c>
      <c r="D667" t="b">
        <v>0</v>
      </c>
      <c r="E667" t="s">
        <v>56</v>
      </c>
      <c r="F667" s="10">
        <v>43697.407384259262</v>
      </c>
      <c r="G667" s="2">
        <v>0</v>
      </c>
      <c r="H667" s="11">
        <v>87</v>
      </c>
      <c r="I667" s="5">
        <v>0</v>
      </c>
      <c r="J667">
        <v>0</v>
      </c>
    </row>
    <row r="668" spans="1:10" hidden="1" x14ac:dyDescent="0.25">
      <c r="A668" s="1">
        <v>44751.331354166665</v>
      </c>
      <c r="B668" t="s">
        <v>1349</v>
      </c>
      <c r="C668" s="4" t="b">
        <v>1</v>
      </c>
      <c r="D668" t="b">
        <v>1</v>
      </c>
      <c r="E668" t="s">
        <v>1350</v>
      </c>
      <c r="F668" s="10">
        <v>39489.846388888887</v>
      </c>
      <c r="G668" s="2">
        <v>0</v>
      </c>
      <c r="H668" s="11">
        <v>36016</v>
      </c>
      <c r="I668" s="5">
        <v>0</v>
      </c>
      <c r="J668">
        <v>0</v>
      </c>
    </row>
    <row r="669" spans="1:10" hidden="1" x14ac:dyDescent="0.25">
      <c r="A669" s="1">
        <v>44751.331377314818</v>
      </c>
      <c r="B669" t="s">
        <v>1157</v>
      </c>
      <c r="C669" s="4" t="b">
        <v>0</v>
      </c>
      <c r="D669" t="b">
        <v>1</v>
      </c>
      <c r="E669" t="s">
        <v>1352</v>
      </c>
      <c r="F669" s="10">
        <v>42217.331145833334</v>
      </c>
      <c r="G669" s="2">
        <v>0</v>
      </c>
      <c r="H669" s="11">
        <v>360</v>
      </c>
      <c r="I669" s="5">
        <v>0</v>
      </c>
      <c r="J669">
        <v>0</v>
      </c>
    </row>
    <row r="670" spans="1:10" hidden="1" x14ac:dyDescent="0.25">
      <c r="A670" s="1">
        <v>44751.331412037034</v>
      </c>
      <c r="B670" t="s">
        <v>1353</v>
      </c>
      <c r="C670" s="4" t="b">
        <v>0</v>
      </c>
      <c r="D670" t="b">
        <v>1</v>
      </c>
      <c r="E670" t="s">
        <v>1355</v>
      </c>
      <c r="F670" s="10">
        <v>39973.909571759257</v>
      </c>
      <c r="G670" s="2">
        <v>0</v>
      </c>
      <c r="H670" s="11">
        <v>987</v>
      </c>
      <c r="I670" s="5">
        <v>0</v>
      </c>
      <c r="J670">
        <v>0</v>
      </c>
    </row>
    <row r="671" spans="1:10" hidden="1" x14ac:dyDescent="0.25">
      <c r="A671" s="1">
        <v>44751.331412037034</v>
      </c>
      <c r="B671" t="s">
        <v>1353</v>
      </c>
      <c r="C671" s="4" t="b">
        <v>0</v>
      </c>
      <c r="D671" t="b">
        <v>1</v>
      </c>
      <c r="E671" t="s">
        <v>1358</v>
      </c>
      <c r="F671" s="10">
        <v>42222.482951388891</v>
      </c>
      <c r="G671" s="2">
        <v>0</v>
      </c>
      <c r="H671" s="11">
        <v>1918</v>
      </c>
      <c r="I671" s="5">
        <v>0</v>
      </c>
      <c r="J671">
        <v>0</v>
      </c>
    </row>
    <row r="672" spans="1:10" hidden="1" x14ac:dyDescent="0.25">
      <c r="A672" s="1">
        <v>44751.331469907411</v>
      </c>
      <c r="B672" t="s">
        <v>1359</v>
      </c>
      <c r="C672" s="4" t="b">
        <v>0</v>
      </c>
      <c r="D672" t="b">
        <v>1</v>
      </c>
      <c r="E672" t="s">
        <v>1238</v>
      </c>
      <c r="F672" s="10">
        <v>39901.178564814814</v>
      </c>
      <c r="G672" s="2">
        <v>0</v>
      </c>
      <c r="H672" s="11">
        <v>129</v>
      </c>
      <c r="I672" s="5">
        <v>0</v>
      </c>
      <c r="J672">
        <v>0</v>
      </c>
    </row>
    <row r="673" spans="1:10" hidden="1" x14ac:dyDescent="0.25">
      <c r="A673" s="1">
        <v>44751.332071759258</v>
      </c>
      <c r="B673" t="s">
        <v>1360</v>
      </c>
      <c r="C673" s="4" t="b">
        <v>0</v>
      </c>
      <c r="D673" t="b">
        <v>1</v>
      </c>
      <c r="E673" t="s">
        <v>167</v>
      </c>
      <c r="F673" s="10">
        <v>44410.108807870369</v>
      </c>
      <c r="G673" s="2">
        <v>0</v>
      </c>
      <c r="H673" s="11">
        <v>58</v>
      </c>
      <c r="I673" s="5">
        <v>0</v>
      </c>
      <c r="J673">
        <v>0</v>
      </c>
    </row>
    <row r="674" spans="1:10" hidden="1" x14ac:dyDescent="0.25">
      <c r="A674" s="1">
        <v>44751.332592592589</v>
      </c>
      <c r="B674" t="s">
        <v>1361</v>
      </c>
      <c r="C674" s="4" t="b">
        <v>1</v>
      </c>
      <c r="D674" t="b">
        <v>1</v>
      </c>
      <c r="E674" t="s">
        <v>1362</v>
      </c>
      <c r="F674" s="10">
        <v>39972.63722222222</v>
      </c>
      <c r="G674" s="2">
        <v>61</v>
      </c>
      <c r="H674" s="11">
        <v>159905</v>
      </c>
      <c r="I674" s="5">
        <v>0</v>
      </c>
      <c r="J674">
        <v>0</v>
      </c>
    </row>
    <row r="675" spans="1:10" hidden="1" x14ac:dyDescent="0.25">
      <c r="A675" s="1">
        <v>44751.332662037035</v>
      </c>
      <c r="B675" t="s">
        <v>1363</v>
      </c>
      <c r="C675" s="4" t="b">
        <v>0</v>
      </c>
      <c r="D675" t="b">
        <v>0</v>
      </c>
      <c r="E675" t="s">
        <v>1364</v>
      </c>
      <c r="F675" s="10">
        <v>39950.819606481484</v>
      </c>
      <c r="G675" s="2">
        <v>0</v>
      </c>
      <c r="H675" s="11">
        <v>18716</v>
      </c>
      <c r="I675" s="5">
        <v>0</v>
      </c>
      <c r="J675">
        <v>0</v>
      </c>
    </row>
    <row r="676" spans="1:10" hidden="1" x14ac:dyDescent="0.25">
      <c r="A676" s="1">
        <v>44751.333020833335</v>
      </c>
      <c r="B676" t="s">
        <v>1336</v>
      </c>
      <c r="C676" s="4" t="b">
        <v>0</v>
      </c>
      <c r="D676" t="b">
        <v>1</v>
      </c>
      <c r="E676" t="s">
        <v>1365</v>
      </c>
      <c r="F676" s="10">
        <v>44081.677384259259</v>
      </c>
      <c r="G676" s="2">
        <v>0</v>
      </c>
      <c r="H676" s="11">
        <v>134</v>
      </c>
      <c r="I676" s="5">
        <v>0</v>
      </c>
      <c r="J676">
        <v>0</v>
      </c>
    </row>
    <row r="677" spans="1:10" hidden="1" x14ac:dyDescent="0.25">
      <c r="A677" s="1">
        <v>44751.333078703705</v>
      </c>
      <c r="B677" t="s">
        <v>1367</v>
      </c>
      <c r="C677" s="4" t="b">
        <v>0</v>
      </c>
      <c r="D677" t="b">
        <v>0</v>
      </c>
      <c r="E677" t="s">
        <v>56</v>
      </c>
      <c r="F677" s="10">
        <v>44592.573460648149</v>
      </c>
      <c r="G677" s="2">
        <v>0</v>
      </c>
      <c r="H677" s="11">
        <v>3</v>
      </c>
      <c r="I677" s="5">
        <v>0</v>
      </c>
      <c r="J677">
        <v>0</v>
      </c>
    </row>
    <row r="678" spans="1:10" hidden="1" x14ac:dyDescent="0.25">
      <c r="A678" s="1">
        <v>44751.333344907405</v>
      </c>
      <c r="B678" t="s">
        <v>1368</v>
      </c>
      <c r="C678" s="4" t="b">
        <v>1</v>
      </c>
      <c r="D678" t="b">
        <v>1</v>
      </c>
      <c r="E678" t="s">
        <v>1369</v>
      </c>
      <c r="F678" s="10">
        <v>40568.475358796299</v>
      </c>
      <c r="G678" s="2">
        <v>1</v>
      </c>
      <c r="H678" s="11">
        <v>213620</v>
      </c>
      <c r="I678" s="5">
        <v>0</v>
      </c>
      <c r="J678">
        <v>0</v>
      </c>
    </row>
    <row r="679" spans="1:10" hidden="1" x14ac:dyDescent="0.25">
      <c r="A679" s="1">
        <v>44751.333460648151</v>
      </c>
      <c r="B679" t="s">
        <v>1371</v>
      </c>
      <c r="C679" s="4" t="b">
        <v>0</v>
      </c>
      <c r="D679" t="b">
        <v>1</v>
      </c>
      <c r="E679" t="s">
        <v>55</v>
      </c>
      <c r="F679" s="10">
        <v>44745.655532407407</v>
      </c>
      <c r="G679" s="2">
        <v>0</v>
      </c>
      <c r="H679" s="11">
        <v>853</v>
      </c>
      <c r="I679" s="5">
        <v>0</v>
      </c>
      <c r="J679">
        <v>0</v>
      </c>
    </row>
    <row r="680" spans="1:10" hidden="1" x14ac:dyDescent="0.25">
      <c r="A680" s="1">
        <v>44751.333483796298</v>
      </c>
      <c r="B680" t="s">
        <v>1372</v>
      </c>
      <c r="C680" s="4" t="b">
        <v>0</v>
      </c>
      <c r="D680" t="b">
        <v>1</v>
      </c>
      <c r="E680" t="s">
        <v>1373</v>
      </c>
      <c r="F680" s="10">
        <v>40731.46197916667</v>
      </c>
      <c r="G680" s="2">
        <v>0</v>
      </c>
      <c r="H680" s="11">
        <v>2405</v>
      </c>
      <c r="I680" s="5">
        <v>0</v>
      </c>
      <c r="J680">
        <v>0</v>
      </c>
    </row>
    <row r="681" spans="1:10" hidden="1" x14ac:dyDescent="0.25">
      <c r="A681" s="1">
        <v>44751.333784722221</v>
      </c>
      <c r="B681" t="s">
        <v>1375</v>
      </c>
      <c r="C681" s="4" t="b">
        <v>0</v>
      </c>
      <c r="D681" t="b">
        <v>0</v>
      </c>
      <c r="E681" t="s">
        <v>1376</v>
      </c>
      <c r="F681" s="10">
        <v>39817.124050925922</v>
      </c>
      <c r="G681" s="2">
        <v>0</v>
      </c>
      <c r="H681" s="11">
        <v>1176</v>
      </c>
      <c r="I681" s="5">
        <v>0</v>
      </c>
      <c r="J681">
        <v>0</v>
      </c>
    </row>
    <row r="682" spans="1:10" hidden="1" x14ac:dyDescent="0.25">
      <c r="A682" s="1">
        <v>44751.333796296298</v>
      </c>
      <c r="B682" t="s">
        <v>1378</v>
      </c>
      <c r="C682" s="4" t="b">
        <v>0</v>
      </c>
      <c r="D682" t="b">
        <v>1</v>
      </c>
      <c r="E682" t="s">
        <v>1380</v>
      </c>
      <c r="F682" s="10">
        <v>43483.074143518519</v>
      </c>
      <c r="G682" s="2">
        <v>0</v>
      </c>
      <c r="H682" s="11">
        <v>1250</v>
      </c>
      <c r="I682" s="5">
        <v>0</v>
      </c>
      <c r="J682">
        <v>0</v>
      </c>
    </row>
    <row r="683" spans="1:10" hidden="1" x14ac:dyDescent="0.25">
      <c r="A683" s="1">
        <v>44751.334189814814</v>
      </c>
      <c r="B683" t="s">
        <v>1381</v>
      </c>
      <c r="C683" s="4" t="b">
        <v>0</v>
      </c>
      <c r="D683" t="b">
        <v>1</v>
      </c>
      <c r="E683" t="s">
        <v>1383</v>
      </c>
      <c r="F683" s="10">
        <v>39877.47216435185</v>
      </c>
      <c r="G683" s="2">
        <v>1</v>
      </c>
      <c r="H683" s="11">
        <v>112432</v>
      </c>
      <c r="I683" s="5">
        <v>0</v>
      </c>
      <c r="J683">
        <v>0</v>
      </c>
    </row>
    <row r="684" spans="1:10" hidden="1" x14ac:dyDescent="0.25">
      <c r="A684" s="1">
        <v>44751.334305555552</v>
      </c>
      <c r="B684" t="s">
        <v>1385</v>
      </c>
      <c r="C684" s="4" t="b">
        <v>0</v>
      </c>
      <c r="D684" t="b">
        <v>1</v>
      </c>
      <c r="E684" t="s">
        <v>1386</v>
      </c>
      <c r="F684" s="10">
        <v>41403.607858796298</v>
      </c>
      <c r="G684" s="2">
        <v>0</v>
      </c>
      <c r="H684" s="11">
        <v>4615</v>
      </c>
      <c r="I684" s="5">
        <v>0</v>
      </c>
      <c r="J684">
        <v>0</v>
      </c>
    </row>
    <row r="685" spans="1:10" hidden="1" x14ac:dyDescent="0.25">
      <c r="A685" s="1">
        <v>44751.334305555552</v>
      </c>
      <c r="B685" t="s">
        <v>1385</v>
      </c>
      <c r="C685" s="4" t="b">
        <v>0</v>
      </c>
      <c r="D685" t="b">
        <v>1</v>
      </c>
      <c r="E685" t="s">
        <v>1386</v>
      </c>
      <c r="F685" s="10">
        <v>40554.471400462964</v>
      </c>
      <c r="G685" s="2">
        <v>0</v>
      </c>
      <c r="H685" s="11">
        <v>3776</v>
      </c>
      <c r="I685" s="5">
        <v>0</v>
      </c>
      <c r="J685">
        <v>0</v>
      </c>
    </row>
    <row r="686" spans="1:10" hidden="1" x14ac:dyDescent="0.25">
      <c r="A686" s="1">
        <v>44751.334305555552</v>
      </c>
      <c r="B686" t="s">
        <v>1385</v>
      </c>
      <c r="C686" s="4" t="b">
        <v>0</v>
      </c>
      <c r="D686" t="b">
        <v>1</v>
      </c>
      <c r="E686" t="s">
        <v>1386</v>
      </c>
      <c r="F686" s="10">
        <v>41358.590752314813</v>
      </c>
      <c r="G686" s="2">
        <v>0</v>
      </c>
      <c r="H686" s="11">
        <v>4509</v>
      </c>
      <c r="I686" s="5">
        <v>0</v>
      </c>
      <c r="J686">
        <v>0</v>
      </c>
    </row>
    <row r="687" spans="1:10" hidden="1" x14ac:dyDescent="0.25">
      <c r="A687" s="1">
        <v>44751.33457175926</v>
      </c>
      <c r="B687" t="s">
        <v>822</v>
      </c>
      <c r="C687" s="4" t="b">
        <v>0</v>
      </c>
      <c r="D687" t="b">
        <v>1</v>
      </c>
      <c r="E687" t="s">
        <v>1238</v>
      </c>
      <c r="F687" s="10">
        <v>39901.178564814814</v>
      </c>
      <c r="G687" s="2">
        <v>0</v>
      </c>
      <c r="H687" s="11">
        <v>129</v>
      </c>
      <c r="I687" s="5">
        <v>0</v>
      </c>
      <c r="J687">
        <v>0</v>
      </c>
    </row>
    <row r="688" spans="1:10" hidden="1" x14ac:dyDescent="0.25">
      <c r="A688" s="1">
        <v>44751.335625</v>
      </c>
      <c r="B688" t="s">
        <v>1390</v>
      </c>
      <c r="C688" s="4" t="b">
        <v>0</v>
      </c>
      <c r="D688" t="b">
        <v>0</v>
      </c>
      <c r="E688" t="s">
        <v>1391</v>
      </c>
      <c r="F688" s="10">
        <v>41754.981747685182</v>
      </c>
      <c r="G688" s="2">
        <v>0</v>
      </c>
      <c r="H688" s="11">
        <v>1094</v>
      </c>
      <c r="I688" s="5">
        <v>0</v>
      </c>
      <c r="J688">
        <v>0</v>
      </c>
    </row>
    <row r="689" spans="1:10" hidden="1" x14ac:dyDescent="0.25">
      <c r="A689" s="1">
        <v>44751.33662037037</v>
      </c>
      <c r="B689" t="s">
        <v>1393</v>
      </c>
      <c r="C689" s="4" t="b">
        <v>0</v>
      </c>
      <c r="D689" t="b">
        <v>1</v>
      </c>
      <c r="E689" t="s">
        <v>1394</v>
      </c>
      <c r="F689" s="10">
        <v>39915.799375000002</v>
      </c>
      <c r="G689" s="2">
        <v>0</v>
      </c>
      <c r="H689" s="11">
        <v>950</v>
      </c>
      <c r="I689" s="5">
        <v>0</v>
      </c>
      <c r="J689">
        <v>0</v>
      </c>
    </row>
    <row r="690" spans="1:10" hidden="1" x14ac:dyDescent="0.25">
      <c r="A690" s="1">
        <v>44751.336793981478</v>
      </c>
      <c r="B690" t="s">
        <v>1396</v>
      </c>
      <c r="C690" s="4" t="b">
        <v>0</v>
      </c>
      <c r="D690" t="b">
        <v>1</v>
      </c>
      <c r="E690" t="s">
        <v>1238</v>
      </c>
      <c r="F690" s="10">
        <v>39901.178564814814</v>
      </c>
      <c r="G690" s="2">
        <v>0</v>
      </c>
      <c r="H690" s="11">
        <v>129</v>
      </c>
      <c r="I690" s="5">
        <v>0</v>
      </c>
      <c r="J690">
        <v>0</v>
      </c>
    </row>
    <row r="691" spans="1:10" hidden="1" x14ac:dyDescent="0.25">
      <c r="A691" s="1">
        <v>44751.337245370371</v>
      </c>
      <c r="B691" t="s">
        <v>822</v>
      </c>
      <c r="C691" s="4" t="b">
        <v>0</v>
      </c>
      <c r="D691" t="b">
        <v>1</v>
      </c>
      <c r="E691" t="s">
        <v>1238</v>
      </c>
      <c r="F691" s="10">
        <v>39901.178564814814</v>
      </c>
      <c r="G691" s="2">
        <v>0</v>
      </c>
      <c r="H691" s="11">
        <v>129</v>
      </c>
      <c r="I691" s="5">
        <v>0</v>
      </c>
      <c r="J691">
        <v>0</v>
      </c>
    </row>
    <row r="692" spans="1:10" hidden="1" x14ac:dyDescent="0.25">
      <c r="A692" s="1">
        <v>44751.337407407409</v>
      </c>
      <c r="B692" t="s">
        <v>1397</v>
      </c>
      <c r="C692" s="4" t="b">
        <v>0</v>
      </c>
      <c r="D692" t="b">
        <v>1</v>
      </c>
      <c r="E692" t="s">
        <v>1398</v>
      </c>
      <c r="F692" s="10">
        <v>42684.4450462963</v>
      </c>
      <c r="G692" s="2">
        <v>0</v>
      </c>
      <c r="H692" s="11">
        <v>233</v>
      </c>
      <c r="I692" s="5">
        <v>0</v>
      </c>
      <c r="J692">
        <v>0</v>
      </c>
    </row>
    <row r="693" spans="1:10" hidden="1" x14ac:dyDescent="0.25">
      <c r="A693" s="1">
        <v>44751.337719907409</v>
      </c>
      <c r="B693" t="s">
        <v>1400</v>
      </c>
      <c r="C693" s="4" t="b">
        <v>0</v>
      </c>
      <c r="D693" t="b">
        <v>1</v>
      </c>
      <c r="E693" t="s">
        <v>1401</v>
      </c>
      <c r="F693" s="10">
        <v>39666.827094907407</v>
      </c>
      <c r="G693" s="2">
        <v>0</v>
      </c>
      <c r="H693" s="11">
        <v>1057</v>
      </c>
      <c r="I693" s="5">
        <v>0</v>
      </c>
      <c r="J693">
        <v>0</v>
      </c>
    </row>
    <row r="694" spans="1:10" hidden="1" x14ac:dyDescent="0.25">
      <c r="A694" s="1">
        <v>44751.338217592594</v>
      </c>
      <c r="B694" t="s">
        <v>1403</v>
      </c>
      <c r="C694" s="4" t="b">
        <v>0</v>
      </c>
      <c r="D694" t="b">
        <v>1</v>
      </c>
      <c r="E694" t="s">
        <v>1404</v>
      </c>
      <c r="F694" s="10">
        <v>40912.482314814813</v>
      </c>
      <c r="G694" s="2">
        <v>185</v>
      </c>
      <c r="H694" s="11">
        <v>8514</v>
      </c>
      <c r="I694" s="5">
        <v>0</v>
      </c>
      <c r="J694">
        <v>0</v>
      </c>
    </row>
    <row r="695" spans="1:10" hidden="1" x14ac:dyDescent="0.25">
      <c r="A695" s="1">
        <v>44751.338263888887</v>
      </c>
      <c r="B695" t="s">
        <v>1405</v>
      </c>
      <c r="C695" s="4" t="b">
        <v>0</v>
      </c>
      <c r="D695" t="b">
        <v>1</v>
      </c>
      <c r="E695" t="s">
        <v>1404</v>
      </c>
      <c r="F695" s="10">
        <v>40912.482314814813</v>
      </c>
      <c r="G695" s="2">
        <v>28</v>
      </c>
      <c r="H695" s="11">
        <v>8514</v>
      </c>
      <c r="I695" s="5">
        <v>0</v>
      </c>
      <c r="J695">
        <v>0</v>
      </c>
    </row>
    <row r="696" spans="1:10" hidden="1" x14ac:dyDescent="0.25">
      <c r="A696" s="1">
        <v>44751.338333333333</v>
      </c>
      <c r="B696" t="s">
        <v>1406</v>
      </c>
      <c r="C696" s="4" t="b">
        <v>0</v>
      </c>
      <c r="D696" t="b">
        <v>1</v>
      </c>
      <c r="E696" t="s">
        <v>1407</v>
      </c>
      <c r="F696" s="10">
        <v>44740.922337962962</v>
      </c>
      <c r="G696" s="2">
        <v>4</v>
      </c>
      <c r="H696" s="11">
        <v>6045</v>
      </c>
      <c r="I696" s="5">
        <v>0</v>
      </c>
      <c r="J696">
        <v>0</v>
      </c>
    </row>
    <row r="697" spans="1:10" hidden="1" x14ac:dyDescent="0.25">
      <c r="A697" s="1">
        <v>44751.33834490741</v>
      </c>
      <c r="B697" t="s">
        <v>1408</v>
      </c>
      <c r="C697" s="4" t="b">
        <v>0</v>
      </c>
      <c r="D697" t="b">
        <v>1</v>
      </c>
      <c r="E697" t="s">
        <v>1407</v>
      </c>
      <c r="F697" s="10">
        <v>44740.922337962962</v>
      </c>
      <c r="G697" s="2">
        <v>2</v>
      </c>
      <c r="H697" s="11">
        <v>6045</v>
      </c>
      <c r="I697" s="5">
        <v>0</v>
      </c>
      <c r="J697">
        <v>0</v>
      </c>
    </row>
    <row r="698" spans="1:10" hidden="1" x14ac:dyDescent="0.25">
      <c r="A698" s="1">
        <v>44751.33834490741</v>
      </c>
      <c r="B698" t="s">
        <v>1409</v>
      </c>
      <c r="C698" s="4" t="b">
        <v>0</v>
      </c>
      <c r="D698" t="b">
        <v>1</v>
      </c>
      <c r="E698" t="s">
        <v>1407</v>
      </c>
      <c r="F698" s="10">
        <v>44740.922337962962</v>
      </c>
      <c r="G698" s="2">
        <v>2</v>
      </c>
      <c r="H698" s="11">
        <v>6045</v>
      </c>
      <c r="I698" s="5">
        <v>0</v>
      </c>
      <c r="J698">
        <v>0</v>
      </c>
    </row>
    <row r="699" spans="1:10" hidden="1" x14ac:dyDescent="0.25">
      <c r="A699" s="1">
        <v>44751.338530092595</v>
      </c>
      <c r="B699" t="s">
        <v>1410</v>
      </c>
      <c r="C699" s="4" t="b">
        <v>0</v>
      </c>
      <c r="D699" t="b">
        <v>1</v>
      </c>
      <c r="E699" t="s">
        <v>1411</v>
      </c>
      <c r="F699" s="10">
        <v>44147.344976851855</v>
      </c>
      <c r="G699" s="2">
        <v>0</v>
      </c>
      <c r="H699" s="11">
        <v>109</v>
      </c>
      <c r="I699" s="5">
        <v>0</v>
      </c>
      <c r="J699">
        <v>0</v>
      </c>
    </row>
    <row r="700" spans="1:10" hidden="1" x14ac:dyDescent="0.25">
      <c r="A700" s="1">
        <v>44751.338564814818</v>
      </c>
      <c r="B700" t="s">
        <v>1410</v>
      </c>
      <c r="C700" s="4" t="b">
        <v>0</v>
      </c>
      <c r="D700" t="b">
        <v>1</v>
      </c>
      <c r="E700" t="s">
        <v>1413</v>
      </c>
      <c r="F700" s="10">
        <v>44534.330324074072</v>
      </c>
      <c r="G700" s="2">
        <v>0</v>
      </c>
      <c r="H700" s="11">
        <v>13</v>
      </c>
      <c r="I700" s="5">
        <v>0</v>
      </c>
      <c r="J700">
        <v>0</v>
      </c>
    </row>
    <row r="701" spans="1:10" hidden="1" x14ac:dyDescent="0.25">
      <c r="A701" s="1">
        <v>44751.338703703703</v>
      </c>
      <c r="B701" t="s">
        <v>1414</v>
      </c>
      <c r="C701" s="4" t="b">
        <v>0</v>
      </c>
      <c r="D701" t="b">
        <v>1</v>
      </c>
      <c r="E701" t="s">
        <v>1415</v>
      </c>
      <c r="F701" s="10">
        <v>43570.548043981478</v>
      </c>
      <c r="G701" s="2">
        <v>1</v>
      </c>
      <c r="H701" s="11">
        <v>1707</v>
      </c>
      <c r="I701" s="5">
        <v>0</v>
      </c>
      <c r="J701">
        <v>0</v>
      </c>
    </row>
    <row r="702" spans="1:10" hidden="1" x14ac:dyDescent="0.25">
      <c r="A702" s="1">
        <v>44751.339398148149</v>
      </c>
      <c r="B702" t="s">
        <v>1416</v>
      </c>
      <c r="C702" s="4" t="b">
        <v>0</v>
      </c>
      <c r="D702" t="b">
        <v>0</v>
      </c>
      <c r="E702" t="s">
        <v>56</v>
      </c>
      <c r="F702" s="10">
        <v>44659.677025462966</v>
      </c>
      <c r="G702" s="2">
        <v>0</v>
      </c>
      <c r="H702" s="11">
        <v>40</v>
      </c>
      <c r="I702" s="5">
        <v>0</v>
      </c>
      <c r="J702">
        <v>0</v>
      </c>
    </row>
    <row r="703" spans="1:10" hidden="1" x14ac:dyDescent="0.25">
      <c r="A703" s="1">
        <v>44751.339421296296</v>
      </c>
      <c r="B703" t="s">
        <v>1417</v>
      </c>
      <c r="C703" s="4" t="b">
        <v>1</v>
      </c>
      <c r="D703" t="b">
        <v>1</v>
      </c>
      <c r="E703" t="s">
        <v>1362</v>
      </c>
      <c r="F703" s="10">
        <v>39972.63722222222</v>
      </c>
      <c r="G703" s="2">
        <v>8</v>
      </c>
      <c r="H703" s="11">
        <v>159905</v>
      </c>
      <c r="I703" s="5">
        <v>0</v>
      </c>
      <c r="J703">
        <v>0</v>
      </c>
    </row>
    <row r="704" spans="1:10" hidden="1" x14ac:dyDescent="0.25">
      <c r="A704" s="1">
        <v>44751.339583333334</v>
      </c>
      <c r="B704" t="s">
        <v>1418</v>
      </c>
      <c r="C704" s="4" t="b">
        <v>0</v>
      </c>
      <c r="D704" t="b">
        <v>1</v>
      </c>
      <c r="E704" t="s">
        <v>1419</v>
      </c>
      <c r="F704" s="10">
        <v>42895.395324074074</v>
      </c>
      <c r="G704" s="2">
        <v>0</v>
      </c>
      <c r="H704" s="11">
        <v>2460</v>
      </c>
      <c r="I704" s="5">
        <v>0</v>
      </c>
      <c r="J704">
        <v>0</v>
      </c>
    </row>
    <row r="705" spans="1:10" hidden="1" x14ac:dyDescent="0.25">
      <c r="A705" s="1">
        <v>44751.340011574073</v>
      </c>
      <c r="B705" t="s">
        <v>754</v>
      </c>
      <c r="C705" s="4" t="b">
        <v>0</v>
      </c>
      <c r="D705" t="b">
        <v>1</v>
      </c>
      <c r="E705" t="s">
        <v>1421</v>
      </c>
      <c r="F705" s="10">
        <v>40765.590810185182</v>
      </c>
      <c r="G705" s="2">
        <v>0</v>
      </c>
      <c r="H705" s="11">
        <v>16936</v>
      </c>
      <c r="I705" s="5">
        <v>0</v>
      </c>
      <c r="J705">
        <v>0</v>
      </c>
    </row>
    <row r="706" spans="1:10" hidden="1" x14ac:dyDescent="0.25">
      <c r="A706" s="1">
        <v>44751.340277777781</v>
      </c>
      <c r="B706" t="s">
        <v>1423</v>
      </c>
      <c r="C706" s="4" t="b">
        <v>0</v>
      </c>
      <c r="D706" t="b">
        <v>1</v>
      </c>
      <c r="E706" t="s">
        <v>1424</v>
      </c>
      <c r="F706" s="10">
        <v>40643.947754629633</v>
      </c>
      <c r="G706" s="2">
        <v>0</v>
      </c>
      <c r="H706" s="11">
        <v>76</v>
      </c>
      <c r="I706" s="5">
        <v>0</v>
      </c>
      <c r="J706">
        <v>0</v>
      </c>
    </row>
    <row r="707" spans="1:10" hidden="1" x14ac:dyDescent="0.25">
      <c r="A707" s="1">
        <v>44751.340555555558</v>
      </c>
      <c r="B707" t="s">
        <v>1425</v>
      </c>
      <c r="C707" s="4" t="b">
        <v>0</v>
      </c>
      <c r="D707" t="b">
        <v>0</v>
      </c>
      <c r="E707" t="s">
        <v>1427</v>
      </c>
      <c r="F707" s="10">
        <v>44341.508020833331</v>
      </c>
      <c r="G707" s="2">
        <v>0</v>
      </c>
      <c r="H707" s="11">
        <v>18</v>
      </c>
      <c r="I707" s="5">
        <v>0</v>
      </c>
      <c r="J707">
        <v>0</v>
      </c>
    </row>
    <row r="708" spans="1:10" hidden="1" x14ac:dyDescent="0.25">
      <c r="A708" s="1">
        <v>44751.340902777774</v>
      </c>
      <c r="B708" t="s">
        <v>1336</v>
      </c>
      <c r="C708" s="4" t="b">
        <v>0</v>
      </c>
      <c r="D708" t="b">
        <v>1</v>
      </c>
      <c r="E708" t="s">
        <v>1428</v>
      </c>
      <c r="F708" s="10">
        <v>44723.7971875</v>
      </c>
      <c r="G708" s="2">
        <v>0</v>
      </c>
      <c r="H708" s="11">
        <v>1</v>
      </c>
      <c r="I708" s="5">
        <v>0</v>
      </c>
      <c r="J708">
        <v>0</v>
      </c>
    </row>
    <row r="709" spans="1:10" hidden="1" x14ac:dyDescent="0.25">
      <c r="A709" s="1">
        <v>44751.342361111114</v>
      </c>
      <c r="B709" t="s">
        <v>1430</v>
      </c>
      <c r="C709" s="4" t="b">
        <v>1</v>
      </c>
      <c r="D709" t="b">
        <v>0</v>
      </c>
      <c r="E709" t="s">
        <v>1431</v>
      </c>
      <c r="F709" s="10">
        <v>41446.434513888889</v>
      </c>
      <c r="G709" s="2">
        <v>5</v>
      </c>
      <c r="H709" s="11">
        <v>640257</v>
      </c>
      <c r="I709" s="5">
        <v>0</v>
      </c>
      <c r="J709">
        <v>0</v>
      </c>
    </row>
    <row r="710" spans="1:10" hidden="1" x14ac:dyDescent="0.25">
      <c r="A710" s="1">
        <v>44751.34547453704</v>
      </c>
      <c r="B710" t="s">
        <v>1432</v>
      </c>
      <c r="C710" s="4" t="b">
        <v>1</v>
      </c>
      <c r="D710" t="b">
        <v>1</v>
      </c>
      <c r="E710" t="s">
        <v>1343</v>
      </c>
      <c r="F710" s="10">
        <v>40942.70888888889</v>
      </c>
      <c r="G710" s="2">
        <v>1</v>
      </c>
      <c r="H710" s="11">
        <v>30324</v>
      </c>
      <c r="I710" s="5">
        <v>0</v>
      </c>
      <c r="J710">
        <v>0</v>
      </c>
    </row>
    <row r="711" spans="1:10" hidden="1" x14ac:dyDescent="0.25">
      <c r="A711" s="1">
        <v>44751.345543981479</v>
      </c>
      <c r="B711" t="s">
        <v>49</v>
      </c>
      <c r="C711" s="4" t="b">
        <v>0</v>
      </c>
      <c r="D711" t="b">
        <v>0</v>
      </c>
      <c r="E711" t="s">
        <v>56</v>
      </c>
      <c r="F711" s="10">
        <v>44455.441608796296</v>
      </c>
      <c r="G711" s="2">
        <v>0</v>
      </c>
      <c r="H711" s="11">
        <v>293</v>
      </c>
      <c r="I711" s="5">
        <v>0</v>
      </c>
      <c r="J711">
        <v>0</v>
      </c>
    </row>
    <row r="712" spans="1:10" hidden="1" x14ac:dyDescent="0.25">
      <c r="A712" s="1">
        <v>44751.346851851849</v>
      </c>
      <c r="B712" t="s">
        <v>1433</v>
      </c>
      <c r="C712" s="4" t="b">
        <v>0</v>
      </c>
      <c r="D712" t="b">
        <v>1</v>
      </c>
      <c r="E712" t="s">
        <v>1434</v>
      </c>
      <c r="F712" s="10">
        <v>40429.475636574076</v>
      </c>
      <c r="G712" s="2">
        <v>0</v>
      </c>
      <c r="H712" s="11">
        <v>32750</v>
      </c>
      <c r="I712" s="5">
        <v>0</v>
      </c>
      <c r="J712">
        <v>0</v>
      </c>
    </row>
    <row r="713" spans="1:10" hidden="1" x14ac:dyDescent="0.25">
      <c r="A713" s="1">
        <v>44751.346956018519</v>
      </c>
      <c r="B713" t="s">
        <v>1436</v>
      </c>
      <c r="C713" s="4" t="b">
        <v>0</v>
      </c>
      <c r="D713" t="b">
        <v>0</v>
      </c>
      <c r="E713" t="s">
        <v>1437</v>
      </c>
      <c r="F713" s="10">
        <v>41347.526828703703</v>
      </c>
      <c r="G713" s="2">
        <v>0</v>
      </c>
      <c r="H713" s="11">
        <v>13</v>
      </c>
      <c r="I713" s="5">
        <v>0</v>
      </c>
      <c r="J713">
        <v>0</v>
      </c>
    </row>
    <row r="714" spans="1:10" hidden="1" x14ac:dyDescent="0.25">
      <c r="A714" s="1">
        <v>44751.347141203703</v>
      </c>
      <c r="B714" t="s">
        <v>1439</v>
      </c>
      <c r="C714" s="4" t="b">
        <v>0</v>
      </c>
      <c r="D714" t="b">
        <v>0</v>
      </c>
      <c r="E714" t="s">
        <v>1440</v>
      </c>
      <c r="F714" s="10">
        <v>44712.688032407408</v>
      </c>
      <c r="G714" s="2">
        <v>0</v>
      </c>
      <c r="H714" s="11">
        <v>2</v>
      </c>
      <c r="I714" s="5">
        <v>0</v>
      </c>
      <c r="J714">
        <v>0</v>
      </c>
    </row>
    <row r="715" spans="1:10" hidden="1" x14ac:dyDescent="0.25">
      <c r="A715" s="1">
        <v>44751.347222222219</v>
      </c>
      <c r="B715" t="s">
        <v>1441</v>
      </c>
      <c r="C715" s="4" t="b">
        <v>0</v>
      </c>
      <c r="D715" t="b">
        <v>0</v>
      </c>
      <c r="E715" t="s">
        <v>1442</v>
      </c>
      <c r="F715" s="10">
        <v>41304.137557870374</v>
      </c>
      <c r="G715" s="2">
        <v>1</v>
      </c>
      <c r="H715" s="11">
        <v>647</v>
      </c>
      <c r="I715" s="5">
        <v>0</v>
      </c>
      <c r="J715">
        <v>0</v>
      </c>
    </row>
    <row r="716" spans="1:10" hidden="1" x14ac:dyDescent="0.25">
      <c r="A716" s="1">
        <v>44751.347743055558</v>
      </c>
      <c r="B716" t="s">
        <v>1112</v>
      </c>
      <c r="C716" s="4" t="b">
        <v>0</v>
      </c>
      <c r="D716" t="b">
        <v>1</v>
      </c>
      <c r="E716" t="s">
        <v>56</v>
      </c>
      <c r="F716" s="10">
        <v>42455.019942129627</v>
      </c>
      <c r="G716" s="2">
        <v>0</v>
      </c>
      <c r="H716" s="11">
        <v>412</v>
      </c>
      <c r="I716" s="5">
        <v>0</v>
      </c>
      <c r="J716">
        <v>0</v>
      </c>
    </row>
    <row r="717" spans="1:10" hidden="1" x14ac:dyDescent="0.25">
      <c r="A717" s="1">
        <v>44751.348321759258</v>
      </c>
      <c r="B717" t="s">
        <v>954</v>
      </c>
      <c r="C717" s="4" t="b">
        <v>0</v>
      </c>
      <c r="D717" t="b">
        <v>1</v>
      </c>
      <c r="E717" t="s">
        <v>56</v>
      </c>
      <c r="F717" s="10">
        <v>42455.019942129627</v>
      </c>
      <c r="G717" s="2">
        <v>0</v>
      </c>
      <c r="H717" s="11">
        <v>412</v>
      </c>
      <c r="I717" s="5">
        <v>0</v>
      </c>
      <c r="J717">
        <v>0</v>
      </c>
    </row>
    <row r="718" spans="1:10" hidden="1" x14ac:dyDescent="0.25">
      <c r="A718" s="1">
        <v>44751.348738425928</v>
      </c>
      <c r="B718" t="s">
        <v>1443</v>
      </c>
      <c r="C718" s="4" t="b">
        <v>0</v>
      </c>
      <c r="D718" t="b">
        <v>0</v>
      </c>
      <c r="E718" t="s">
        <v>1444</v>
      </c>
      <c r="F718" s="10">
        <v>43426.007256944446</v>
      </c>
      <c r="G718" s="2">
        <v>16</v>
      </c>
      <c r="H718" s="11">
        <v>6024</v>
      </c>
      <c r="I718" s="5">
        <v>0</v>
      </c>
      <c r="J718">
        <v>0</v>
      </c>
    </row>
    <row r="719" spans="1:10" hidden="1" x14ac:dyDescent="0.25">
      <c r="A719" s="1">
        <v>44751.350763888891</v>
      </c>
      <c r="B719" t="s">
        <v>1446</v>
      </c>
      <c r="C719" s="4" t="b">
        <v>0</v>
      </c>
      <c r="D719" t="b">
        <v>1</v>
      </c>
      <c r="E719" t="s">
        <v>1447</v>
      </c>
      <c r="F719" s="10">
        <v>42185.749710648146</v>
      </c>
      <c r="G719" s="2">
        <v>0</v>
      </c>
      <c r="H719" s="11">
        <v>502</v>
      </c>
      <c r="I719" s="5">
        <v>0</v>
      </c>
      <c r="J719">
        <v>0</v>
      </c>
    </row>
    <row r="720" spans="1:10" hidden="1" x14ac:dyDescent="0.25">
      <c r="A720" s="1">
        <v>44751.351458333331</v>
      </c>
      <c r="B720" t="s">
        <v>1406</v>
      </c>
      <c r="C720" s="4" t="b">
        <v>0</v>
      </c>
      <c r="D720" t="b">
        <v>0</v>
      </c>
      <c r="E720" t="s">
        <v>1449</v>
      </c>
      <c r="F720" s="10">
        <v>44250.16474537037</v>
      </c>
      <c r="G720" s="2">
        <v>0</v>
      </c>
      <c r="H720" s="11">
        <v>951</v>
      </c>
      <c r="I720" s="5">
        <v>0</v>
      </c>
      <c r="J720">
        <v>0</v>
      </c>
    </row>
    <row r="721" spans="1:10" hidden="1" x14ac:dyDescent="0.25">
      <c r="A721" s="1">
        <v>44751.352395833332</v>
      </c>
      <c r="B721" t="s">
        <v>1450</v>
      </c>
      <c r="C721" s="4" t="b">
        <v>0</v>
      </c>
      <c r="D721" t="b">
        <v>0</v>
      </c>
      <c r="E721" t="s">
        <v>56</v>
      </c>
      <c r="F721" s="10">
        <v>41359.420208333337</v>
      </c>
      <c r="G721" s="2">
        <v>0</v>
      </c>
      <c r="H721" s="11">
        <v>75</v>
      </c>
      <c r="I721" s="5">
        <v>0</v>
      </c>
      <c r="J721">
        <v>0</v>
      </c>
    </row>
    <row r="722" spans="1:10" hidden="1" x14ac:dyDescent="0.25">
      <c r="A722" s="1">
        <v>44751.354270833333</v>
      </c>
      <c r="B722" t="s">
        <v>1451</v>
      </c>
      <c r="C722" s="4" t="b">
        <v>1</v>
      </c>
      <c r="D722" t="b">
        <v>1</v>
      </c>
      <c r="E722" t="s">
        <v>1452</v>
      </c>
      <c r="F722" s="10">
        <v>39975.727569444447</v>
      </c>
      <c r="G722" s="2">
        <v>1</v>
      </c>
      <c r="H722" s="11">
        <v>85053</v>
      </c>
      <c r="I722" s="5">
        <v>0</v>
      </c>
      <c r="J722">
        <v>0</v>
      </c>
    </row>
    <row r="723" spans="1:10" hidden="1" x14ac:dyDescent="0.25">
      <c r="A723" s="1">
        <v>44751.354305555556</v>
      </c>
      <c r="B723" t="s">
        <v>1040</v>
      </c>
      <c r="C723" s="4" t="b">
        <v>1</v>
      </c>
      <c r="D723" t="b">
        <v>1</v>
      </c>
      <c r="E723" t="s">
        <v>1041</v>
      </c>
      <c r="F723" s="10">
        <v>39310.180659722224</v>
      </c>
      <c r="G723" s="2">
        <v>0</v>
      </c>
      <c r="H723" s="11">
        <v>468411</v>
      </c>
      <c r="I723" s="5">
        <v>0</v>
      </c>
      <c r="J723">
        <v>0</v>
      </c>
    </row>
    <row r="724" spans="1:10" hidden="1" x14ac:dyDescent="0.25">
      <c r="A724" s="1">
        <v>44751.354641203703</v>
      </c>
      <c r="B724" t="s">
        <v>1454</v>
      </c>
      <c r="C724" s="4" t="b">
        <v>0</v>
      </c>
      <c r="D724" t="b">
        <v>0</v>
      </c>
      <c r="E724" t="s">
        <v>1455</v>
      </c>
      <c r="F724" s="10">
        <v>44483.826631944445</v>
      </c>
      <c r="G724" s="2">
        <v>7</v>
      </c>
      <c r="H724" s="11">
        <v>412</v>
      </c>
      <c r="I724" s="5">
        <v>0</v>
      </c>
      <c r="J724">
        <v>0</v>
      </c>
    </row>
    <row r="725" spans="1:10" hidden="1" x14ac:dyDescent="0.25">
      <c r="A725" s="1">
        <v>44751.354733796295</v>
      </c>
      <c r="B725" t="s">
        <v>1410</v>
      </c>
      <c r="C725" s="4" t="b">
        <v>0</v>
      </c>
      <c r="D725" t="b">
        <v>1</v>
      </c>
      <c r="E725" t="s">
        <v>899</v>
      </c>
      <c r="F725" s="10">
        <v>44390.570972222224</v>
      </c>
      <c r="G725" s="2">
        <v>0</v>
      </c>
      <c r="H725" s="11">
        <v>37</v>
      </c>
      <c r="I725" s="5">
        <v>0</v>
      </c>
      <c r="J725">
        <v>0</v>
      </c>
    </row>
    <row r="726" spans="1:10" hidden="1" x14ac:dyDescent="0.25">
      <c r="A726" s="1">
        <v>44751.355879629627</v>
      </c>
      <c r="B726" t="s">
        <v>1457</v>
      </c>
      <c r="C726" s="4" t="b">
        <v>0</v>
      </c>
      <c r="D726" t="b">
        <v>0</v>
      </c>
      <c r="E726" t="s">
        <v>1458</v>
      </c>
      <c r="F726" s="10">
        <v>39921.268657407411</v>
      </c>
      <c r="G726" s="2">
        <v>0</v>
      </c>
      <c r="H726" s="11">
        <v>3163</v>
      </c>
      <c r="I726" s="5">
        <v>0</v>
      </c>
      <c r="J726">
        <v>0</v>
      </c>
    </row>
    <row r="727" spans="1:10" hidden="1" x14ac:dyDescent="0.25">
      <c r="A727" s="1">
        <v>44751.356064814812</v>
      </c>
      <c r="B727" t="s">
        <v>1460</v>
      </c>
      <c r="C727" s="4" t="b">
        <v>0</v>
      </c>
      <c r="D727" t="b">
        <v>0</v>
      </c>
      <c r="E727" t="s">
        <v>1461</v>
      </c>
      <c r="F727" s="10">
        <v>44106.282337962963</v>
      </c>
      <c r="G727" s="2">
        <v>0</v>
      </c>
      <c r="H727" s="11">
        <v>185</v>
      </c>
      <c r="I727" s="5">
        <v>0</v>
      </c>
      <c r="J727">
        <v>0</v>
      </c>
    </row>
    <row r="728" spans="1:10" hidden="1" x14ac:dyDescent="0.25">
      <c r="A728" s="1">
        <v>44751.356608796297</v>
      </c>
      <c r="B728" t="s">
        <v>1390</v>
      </c>
      <c r="C728" s="4" t="b">
        <v>0</v>
      </c>
      <c r="D728" t="b">
        <v>0</v>
      </c>
      <c r="E728" t="s">
        <v>56</v>
      </c>
      <c r="F728" s="10">
        <v>44565.026250000003</v>
      </c>
      <c r="G728" s="2">
        <v>0</v>
      </c>
      <c r="H728" s="11">
        <v>10</v>
      </c>
      <c r="I728" s="5">
        <v>0</v>
      </c>
      <c r="J728">
        <v>0</v>
      </c>
    </row>
    <row r="729" spans="1:10" hidden="1" x14ac:dyDescent="0.25">
      <c r="A729" s="1">
        <v>44751.356770833336</v>
      </c>
      <c r="B729" t="s">
        <v>1462</v>
      </c>
      <c r="C729" s="4" t="b">
        <v>0</v>
      </c>
      <c r="D729" t="b">
        <v>0</v>
      </c>
      <c r="E729" t="s">
        <v>1463</v>
      </c>
      <c r="F729" s="10">
        <v>44099.471458333333</v>
      </c>
      <c r="G729" s="2">
        <v>2</v>
      </c>
      <c r="H729" s="11">
        <v>252</v>
      </c>
      <c r="I729" s="5">
        <v>0</v>
      </c>
      <c r="J729">
        <v>0</v>
      </c>
    </row>
    <row r="730" spans="1:10" hidden="1" x14ac:dyDescent="0.25">
      <c r="A730" s="1">
        <v>44751.356944444444</v>
      </c>
      <c r="B730" t="s">
        <v>423</v>
      </c>
      <c r="C730" s="4" t="b">
        <v>0</v>
      </c>
      <c r="D730" t="b">
        <v>0</v>
      </c>
      <c r="E730" t="s">
        <v>1465</v>
      </c>
      <c r="F730" s="10">
        <v>40673.188969907409</v>
      </c>
      <c r="G730" s="2">
        <v>0</v>
      </c>
      <c r="H730" s="11">
        <v>1461</v>
      </c>
      <c r="I730" s="5">
        <v>0</v>
      </c>
      <c r="J730">
        <v>0</v>
      </c>
    </row>
    <row r="731" spans="1:10" hidden="1" x14ac:dyDescent="0.25">
      <c r="A731" s="1">
        <v>44751.357291666667</v>
      </c>
      <c r="B731" t="s">
        <v>68</v>
      </c>
      <c r="C731" s="4" t="b">
        <v>0</v>
      </c>
      <c r="D731" t="b">
        <v>1</v>
      </c>
      <c r="E731" t="s">
        <v>1466</v>
      </c>
      <c r="F731" s="10">
        <v>44569.81559027778</v>
      </c>
      <c r="G731" s="2">
        <v>0</v>
      </c>
      <c r="H731" s="11">
        <v>4</v>
      </c>
      <c r="I731" s="5">
        <v>0</v>
      </c>
      <c r="J731">
        <v>0</v>
      </c>
    </row>
    <row r="732" spans="1:10" hidden="1" x14ac:dyDescent="0.25">
      <c r="A732" s="1">
        <v>44751.357453703706</v>
      </c>
      <c r="B732" t="s">
        <v>1468</v>
      </c>
      <c r="C732" s="4" t="b">
        <v>0</v>
      </c>
      <c r="D732" t="b">
        <v>0</v>
      </c>
      <c r="E732" t="s">
        <v>1463</v>
      </c>
      <c r="F732" s="10">
        <v>44099.471458333333</v>
      </c>
      <c r="G732" s="2">
        <v>1</v>
      </c>
      <c r="H732" s="11">
        <v>252</v>
      </c>
      <c r="I732" s="5">
        <v>0</v>
      </c>
      <c r="J732">
        <v>0</v>
      </c>
    </row>
    <row r="733" spans="1:10" hidden="1" x14ac:dyDescent="0.25">
      <c r="A733" s="1">
        <v>44751.357499999998</v>
      </c>
      <c r="B733" t="s">
        <v>1025</v>
      </c>
      <c r="C733" s="4" t="b">
        <v>0</v>
      </c>
      <c r="D733" t="b">
        <v>1</v>
      </c>
      <c r="E733" t="s">
        <v>1469</v>
      </c>
      <c r="F733" s="10">
        <v>44206.868055555555</v>
      </c>
      <c r="G733" s="2">
        <v>0</v>
      </c>
      <c r="H733" s="11">
        <v>115</v>
      </c>
      <c r="I733" s="5">
        <v>0</v>
      </c>
      <c r="J733">
        <v>0</v>
      </c>
    </row>
    <row r="734" spans="1:10" hidden="1" x14ac:dyDescent="0.25">
      <c r="A734" s="1">
        <v>44751.357499999998</v>
      </c>
      <c r="B734" t="s">
        <v>1025</v>
      </c>
      <c r="C734" s="4" t="b">
        <v>0</v>
      </c>
      <c r="D734" t="b">
        <v>1</v>
      </c>
      <c r="E734" t="s">
        <v>1470</v>
      </c>
      <c r="F734" s="10">
        <v>44542.928923611114</v>
      </c>
      <c r="G734" s="2">
        <v>0</v>
      </c>
      <c r="H734" s="11">
        <v>123</v>
      </c>
      <c r="I734" s="5">
        <v>0</v>
      </c>
      <c r="J734">
        <v>0</v>
      </c>
    </row>
    <row r="735" spans="1:10" hidden="1" x14ac:dyDescent="0.25">
      <c r="A735" s="1">
        <v>44751.357928240737</v>
      </c>
      <c r="B735" t="s">
        <v>423</v>
      </c>
      <c r="C735" s="4" t="b">
        <v>0</v>
      </c>
      <c r="D735" t="b">
        <v>0</v>
      </c>
      <c r="E735" t="s">
        <v>1472</v>
      </c>
      <c r="F735" s="10">
        <v>43678.77207175926</v>
      </c>
      <c r="G735" s="2">
        <v>0</v>
      </c>
      <c r="H735" s="11">
        <v>401</v>
      </c>
      <c r="I735" s="5">
        <v>0</v>
      </c>
      <c r="J735">
        <v>0</v>
      </c>
    </row>
    <row r="736" spans="1:10" hidden="1" x14ac:dyDescent="0.25">
      <c r="A736" s="1">
        <v>44751.358449074076</v>
      </c>
      <c r="B736" t="s">
        <v>1473</v>
      </c>
      <c r="C736" s="4" t="b">
        <v>0</v>
      </c>
      <c r="D736" t="b">
        <v>1</v>
      </c>
      <c r="E736" t="s">
        <v>1474</v>
      </c>
      <c r="F736" s="10">
        <v>44309.256990740738</v>
      </c>
      <c r="G736" s="2">
        <v>0</v>
      </c>
      <c r="H736" s="11">
        <v>1355</v>
      </c>
      <c r="I736" s="5">
        <v>0</v>
      </c>
      <c r="J736">
        <v>0</v>
      </c>
    </row>
    <row r="737" spans="1:10" hidden="1" x14ac:dyDescent="0.25">
      <c r="A737" s="1">
        <v>44751.359884259262</v>
      </c>
      <c r="B737" t="s">
        <v>101</v>
      </c>
      <c r="C737" s="4" t="b">
        <v>0</v>
      </c>
      <c r="D737" t="b">
        <v>0</v>
      </c>
      <c r="E737" t="s">
        <v>1475</v>
      </c>
      <c r="F737" s="10">
        <v>40032.683807870373</v>
      </c>
      <c r="G737" s="2">
        <v>0</v>
      </c>
      <c r="H737" s="11">
        <v>24638</v>
      </c>
      <c r="I737" s="5">
        <v>0</v>
      </c>
      <c r="J737">
        <v>0</v>
      </c>
    </row>
    <row r="738" spans="1:10" hidden="1" x14ac:dyDescent="0.25">
      <c r="A738" s="1">
        <v>44751.360497685186</v>
      </c>
      <c r="B738" t="s">
        <v>1283</v>
      </c>
      <c r="C738" s="4" t="b">
        <v>0</v>
      </c>
      <c r="D738" t="b">
        <v>1</v>
      </c>
      <c r="E738" t="s">
        <v>1476</v>
      </c>
      <c r="F738" s="10">
        <v>41882.940115740741</v>
      </c>
      <c r="G738" s="2">
        <v>6</v>
      </c>
      <c r="H738" s="11">
        <v>60396</v>
      </c>
      <c r="I738" s="5">
        <v>0</v>
      </c>
      <c r="J738">
        <v>0</v>
      </c>
    </row>
    <row r="739" spans="1:10" hidden="1" x14ac:dyDescent="0.25">
      <c r="A739" s="1">
        <v>44751.361793981479</v>
      </c>
      <c r="B739" t="s">
        <v>1477</v>
      </c>
      <c r="C739" s="4" t="b">
        <v>0</v>
      </c>
      <c r="D739" t="b">
        <v>1</v>
      </c>
      <c r="E739" t="s">
        <v>1478</v>
      </c>
      <c r="F739" s="10">
        <v>44294.536296296297</v>
      </c>
      <c r="G739" s="2">
        <v>0</v>
      </c>
      <c r="H739" s="11">
        <v>576</v>
      </c>
      <c r="I739" s="5">
        <v>0</v>
      </c>
      <c r="J739">
        <v>0</v>
      </c>
    </row>
    <row r="740" spans="1:10" hidden="1" x14ac:dyDescent="0.25">
      <c r="A740" s="1">
        <v>44751.362685185188</v>
      </c>
      <c r="B740" t="s">
        <v>1480</v>
      </c>
      <c r="C740" s="4" t="b">
        <v>0</v>
      </c>
      <c r="D740" t="b">
        <v>1</v>
      </c>
      <c r="E740" t="s">
        <v>899</v>
      </c>
      <c r="F740" s="10">
        <v>44390.570972222224</v>
      </c>
      <c r="G740" s="2">
        <v>0</v>
      </c>
      <c r="H740" s="11">
        <v>37</v>
      </c>
      <c r="I740" s="5">
        <v>0</v>
      </c>
      <c r="J740">
        <v>0</v>
      </c>
    </row>
    <row r="741" spans="1:10" hidden="1" x14ac:dyDescent="0.25">
      <c r="A741" s="1">
        <v>44751.362708333334</v>
      </c>
      <c r="B741" t="s">
        <v>1480</v>
      </c>
      <c r="C741" s="4" t="b">
        <v>0</v>
      </c>
      <c r="D741" t="b">
        <v>1</v>
      </c>
      <c r="E741" t="s">
        <v>1411</v>
      </c>
      <c r="F741" s="10">
        <v>44147.344976851855</v>
      </c>
      <c r="G741" s="2">
        <v>0</v>
      </c>
      <c r="H741" s="11">
        <v>109</v>
      </c>
      <c r="I741" s="5">
        <v>0</v>
      </c>
      <c r="J741">
        <v>0</v>
      </c>
    </row>
    <row r="742" spans="1:10" hidden="1" x14ac:dyDescent="0.25">
      <c r="A742" s="1">
        <v>44751.363055555557</v>
      </c>
      <c r="B742" t="s">
        <v>1481</v>
      </c>
      <c r="C742" s="4" t="b">
        <v>0</v>
      </c>
      <c r="D742" t="b">
        <v>0</v>
      </c>
      <c r="E742" t="s">
        <v>1482</v>
      </c>
      <c r="F742" s="10">
        <v>43888.185173611113</v>
      </c>
      <c r="G742" s="2">
        <v>0</v>
      </c>
      <c r="H742" s="11">
        <v>15049</v>
      </c>
      <c r="I742" s="5">
        <v>0</v>
      </c>
      <c r="J742">
        <v>0</v>
      </c>
    </row>
    <row r="743" spans="1:10" hidden="1" x14ac:dyDescent="0.25">
      <c r="A743" s="1">
        <v>44751.36309027778</v>
      </c>
      <c r="B743" t="s">
        <v>754</v>
      </c>
      <c r="C743" s="4" t="b">
        <v>0</v>
      </c>
      <c r="D743" t="b">
        <v>0</v>
      </c>
      <c r="E743" t="s">
        <v>56</v>
      </c>
      <c r="F743" s="10">
        <v>44594.789722222224</v>
      </c>
      <c r="G743" s="2">
        <v>0</v>
      </c>
      <c r="H743" s="11">
        <v>9</v>
      </c>
      <c r="I743" s="5">
        <v>0</v>
      </c>
      <c r="J743">
        <v>0</v>
      </c>
    </row>
    <row r="744" spans="1:10" hidden="1" x14ac:dyDescent="0.25">
      <c r="A744" s="1">
        <v>44751.36347222222</v>
      </c>
      <c r="B744" t="s">
        <v>1484</v>
      </c>
      <c r="C744" s="4" t="b">
        <v>0</v>
      </c>
      <c r="D744" t="b">
        <v>1</v>
      </c>
      <c r="E744" t="s">
        <v>1485</v>
      </c>
      <c r="F744" s="10">
        <v>40823.381215277775</v>
      </c>
      <c r="G744" s="2">
        <v>0</v>
      </c>
      <c r="H744" s="11">
        <v>88</v>
      </c>
      <c r="I744" s="5">
        <v>0</v>
      </c>
      <c r="J744">
        <v>0</v>
      </c>
    </row>
    <row r="745" spans="1:10" hidden="1" x14ac:dyDescent="0.25">
      <c r="A745" s="1">
        <v>44751.363888888889</v>
      </c>
      <c r="B745" t="s">
        <v>1487</v>
      </c>
      <c r="C745" s="4" t="b">
        <v>0</v>
      </c>
      <c r="D745" t="b">
        <v>1</v>
      </c>
      <c r="E745" t="s">
        <v>1488</v>
      </c>
      <c r="F745" s="10">
        <v>43917.557129629633</v>
      </c>
      <c r="G745" s="2">
        <v>0</v>
      </c>
      <c r="H745" s="11">
        <v>10</v>
      </c>
      <c r="I745" s="5">
        <v>0</v>
      </c>
      <c r="J745">
        <v>0</v>
      </c>
    </row>
    <row r="746" spans="1:10" hidden="1" x14ac:dyDescent="0.25">
      <c r="A746" s="1">
        <v>44751.366550925923</v>
      </c>
      <c r="B746" t="s">
        <v>1489</v>
      </c>
      <c r="C746" s="4" t="b">
        <v>0</v>
      </c>
      <c r="D746" t="b">
        <v>0</v>
      </c>
      <c r="E746" t="s">
        <v>1490</v>
      </c>
      <c r="F746" s="10">
        <v>40813.537881944445</v>
      </c>
      <c r="G746" s="2">
        <v>1</v>
      </c>
      <c r="H746" s="11">
        <v>268</v>
      </c>
      <c r="I746" s="5">
        <v>0</v>
      </c>
      <c r="J746">
        <v>0</v>
      </c>
    </row>
    <row r="747" spans="1:10" hidden="1" x14ac:dyDescent="0.25">
      <c r="A747" s="1">
        <v>44751.36996527778</v>
      </c>
      <c r="B747" t="s">
        <v>1492</v>
      </c>
      <c r="C747" s="4" t="b">
        <v>0</v>
      </c>
      <c r="D747" t="b">
        <v>0</v>
      </c>
      <c r="E747" t="s">
        <v>1493</v>
      </c>
      <c r="F747" s="10">
        <v>44515.830335648148</v>
      </c>
      <c r="G747" s="2">
        <v>1</v>
      </c>
      <c r="H747" s="11">
        <v>3230</v>
      </c>
      <c r="I747" s="5">
        <v>0</v>
      </c>
      <c r="J747">
        <v>0</v>
      </c>
    </row>
    <row r="748" spans="1:10" hidden="1" x14ac:dyDescent="0.25">
      <c r="A748" s="1">
        <v>44751.370034722226</v>
      </c>
      <c r="B748" t="s">
        <v>1495</v>
      </c>
      <c r="C748" s="4" t="b">
        <v>0</v>
      </c>
      <c r="D748" t="b">
        <v>1</v>
      </c>
      <c r="E748" t="s">
        <v>1478</v>
      </c>
      <c r="F748" s="10">
        <v>44294.536296296297</v>
      </c>
      <c r="G748" s="2">
        <v>0</v>
      </c>
      <c r="H748" s="11">
        <v>576</v>
      </c>
      <c r="I748" s="5">
        <v>0</v>
      </c>
      <c r="J748">
        <v>0</v>
      </c>
    </row>
    <row r="749" spans="1:10" hidden="1" x14ac:dyDescent="0.25">
      <c r="A749" s="1">
        <v>44751.370138888888</v>
      </c>
      <c r="B749" t="s">
        <v>1496</v>
      </c>
      <c r="C749" s="4" t="b">
        <v>0</v>
      </c>
      <c r="D749" t="b">
        <v>1</v>
      </c>
      <c r="E749" t="s">
        <v>1497</v>
      </c>
      <c r="F749" s="10">
        <v>41562.575428240743</v>
      </c>
      <c r="G749" s="2">
        <v>0</v>
      </c>
      <c r="H749" s="11">
        <v>5295</v>
      </c>
      <c r="I749" s="5">
        <v>0</v>
      </c>
      <c r="J749">
        <v>0</v>
      </c>
    </row>
    <row r="750" spans="1:10" hidden="1" x14ac:dyDescent="0.25">
      <c r="A750" s="1">
        <v>44751.370462962965</v>
      </c>
      <c r="B750" t="s">
        <v>1492</v>
      </c>
      <c r="C750" s="4" t="b">
        <v>0</v>
      </c>
      <c r="D750" t="b">
        <v>0</v>
      </c>
      <c r="E750" t="s">
        <v>1499</v>
      </c>
      <c r="F750" s="10">
        <v>39500.275625000002</v>
      </c>
      <c r="G750" s="2">
        <v>0</v>
      </c>
      <c r="H750" s="11">
        <v>958</v>
      </c>
      <c r="I750" s="5">
        <v>0</v>
      </c>
      <c r="J750">
        <v>0</v>
      </c>
    </row>
    <row r="751" spans="1:10" hidden="1" x14ac:dyDescent="0.25">
      <c r="A751" s="1">
        <v>44751.370474537034</v>
      </c>
      <c r="B751" t="s">
        <v>1500</v>
      </c>
      <c r="C751" s="4" t="b">
        <v>0</v>
      </c>
      <c r="D751" t="b">
        <v>1</v>
      </c>
      <c r="E751" t="s">
        <v>1501</v>
      </c>
      <c r="F751" s="10">
        <v>42114.333819444444</v>
      </c>
      <c r="G751" s="2">
        <v>1</v>
      </c>
      <c r="H751" s="11">
        <v>7569</v>
      </c>
      <c r="I751" s="5">
        <v>0</v>
      </c>
      <c r="J751">
        <v>0</v>
      </c>
    </row>
    <row r="752" spans="1:10" hidden="1" x14ac:dyDescent="0.25">
      <c r="A752" s="1">
        <v>44751.370740740742</v>
      </c>
      <c r="B752" t="s">
        <v>833</v>
      </c>
      <c r="C752" s="4" t="b">
        <v>0</v>
      </c>
      <c r="D752" t="b">
        <v>1</v>
      </c>
      <c r="E752" t="s">
        <v>56</v>
      </c>
      <c r="F752" s="10">
        <v>42455.019942129627</v>
      </c>
      <c r="G752" s="2">
        <v>0</v>
      </c>
      <c r="H752" s="11">
        <v>412</v>
      </c>
      <c r="I752" s="5">
        <v>0</v>
      </c>
      <c r="J752">
        <v>0</v>
      </c>
    </row>
    <row r="753" spans="1:10" hidden="1" x14ac:dyDescent="0.25">
      <c r="A753" s="1">
        <v>44751.371608796297</v>
      </c>
      <c r="B753" t="s">
        <v>1502</v>
      </c>
      <c r="C753" s="4" t="b">
        <v>1</v>
      </c>
      <c r="D753" t="b">
        <v>1</v>
      </c>
      <c r="E753" t="s">
        <v>1503</v>
      </c>
      <c r="F753" s="10">
        <v>39954.873472222222</v>
      </c>
      <c r="G753" s="2">
        <v>17</v>
      </c>
      <c r="H753" s="11">
        <v>36778</v>
      </c>
      <c r="I753" s="5">
        <v>0</v>
      </c>
      <c r="J753">
        <v>0</v>
      </c>
    </row>
    <row r="754" spans="1:10" hidden="1" x14ac:dyDescent="0.25">
      <c r="A754" s="1">
        <v>44751.375</v>
      </c>
      <c r="B754" t="s">
        <v>1504</v>
      </c>
      <c r="C754" s="4" t="b">
        <v>0</v>
      </c>
      <c r="D754" t="b">
        <v>1</v>
      </c>
      <c r="E754" t="s">
        <v>1505</v>
      </c>
      <c r="F754" s="10">
        <v>43567.86309027778</v>
      </c>
      <c r="G754" s="2">
        <v>0</v>
      </c>
      <c r="H754" s="11">
        <v>1437</v>
      </c>
      <c r="I754" s="5">
        <v>0</v>
      </c>
      <c r="J754">
        <v>0</v>
      </c>
    </row>
    <row r="755" spans="1:10" hidden="1" x14ac:dyDescent="0.25">
      <c r="A755" s="1">
        <v>44751.375011574077</v>
      </c>
      <c r="B755" t="s">
        <v>1507</v>
      </c>
      <c r="C755" s="4" t="b">
        <v>0</v>
      </c>
      <c r="D755" t="b">
        <v>1</v>
      </c>
      <c r="E755" t="s">
        <v>1508</v>
      </c>
      <c r="F755" s="10">
        <v>41387.625023148146</v>
      </c>
      <c r="G755" s="2">
        <v>0</v>
      </c>
      <c r="H755" s="11">
        <v>4637</v>
      </c>
      <c r="I755" s="5">
        <v>0</v>
      </c>
      <c r="J755">
        <v>0</v>
      </c>
    </row>
    <row r="756" spans="1:10" hidden="1" x14ac:dyDescent="0.25">
      <c r="A756" s="1">
        <v>44751.375231481485</v>
      </c>
      <c r="B756" t="s">
        <v>1510</v>
      </c>
      <c r="C756" s="4" t="b">
        <v>0</v>
      </c>
      <c r="D756" t="b">
        <v>1</v>
      </c>
      <c r="E756" t="s">
        <v>1512</v>
      </c>
      <c r="F756" s="10">
        <v>44215.5859837963</v>
      </c>
      <c r="G756" s="2">
        <v>0</v>
      </c>
      <c r="H756" s="11">
        <v>176</v>
      </c>
      <c r="I756" s="5">
        <v>0</v>
      </c>
      <c r="J756">
        <v>0</v>
      </c>
    </row>
    <row r="757" spans="1:10" hidden="1" x14ac:dyDescent="0.25">
      <c r="A757" s="1">
        <v>44751.375717592593</v>
      </c>
      <c r="B757" t="s">
        <v>1514</v>
      </c>
      <c r="C757" s="4" t="b">
        <v>0</v>
      </c>
      <c r="D757" t="b">
        <v>0</v>
      </c>
      <c r="E757" t="s">
        <v>1515</v>
      </c>
      <c r="F757" s="10">
        <v>39651.327025462961</v>
      </c>
      <c r="G757" s="2">
        <v>0</v>
      </c>
      <c r="H757" s="11">
        <v>850</v>
      </c>
      <c r="I757" s="5">
        <v>0</v>
      </c>
      <c r="J757">
        <v>0</v>
      </c>
    </row>
    <row r="758" spans="1:10" hidden="1" x14ac:dyDescent="0.25">
      <c r="A758" s="1">
        <v>44751.376655092594</v>
      </c>
      <c r="B758" t="s">
        <v>1516</v>
      </c>
      <c r="C758" s="4" t="b">
        <v>0</v>
      </c>
      <c r="D758" t="b">
        <v>0</v>
      </c>
      <c r="E758" t="s">
        <v>56</v>
      </c>
      <c r="F758" s="10">
        <v>44576.319722222222</v>
      </c>
      <c r="G758" s="2">
        <v>0</v>
      </c>
      <c r="H758" s="11">
        <v>2096</v>
      </c>
      <c r="I758" s="5">
        <v>0</v>
      </c>
      <c r="J758">
        <v>0</v>
      </c>
    </row>
    <row r="759" spans="1:10" hidden="1" x14ac:dyDescent="0.25">
      <c r="A759" s="1">
        <v>44751.378159722219</v>
      </c>
      <c r="B759" t="s">
        <v>1517</v>
      </c>
      <c r="C759" s="4" t="b">
        <v>0</v>
      </c>
      <c r="D759" t="b">
        <v>0</v>
      </c>
      <c r="E759" t="s">
        <v>617</v>
      </c>
      <c r="F759" s="10">
        <v>44429.258888888886</v>
      </c>
      <c r="G759" s="2">
        <v>0</v>
      </c>
      <c r="H759" s="11">
        <v>754</v>
      </c>
      <c r="I759" s="5">
        <v>0</v>
      </c>
      <c r="J759">
        <v>0</v>
      </c>
    </row>
    <row r="760" spans="1:10" hidden="1" x14ac:dyDescent="0.25">
      <c r="A760" s="1">
        <v>44751.378310185188</v>
      </c>
      <c r="B760" t="s">
        <v>1518</v>
      </c>
      <c r="C760" s="4" t="b">
        <v>0</v>
      </c>
      <c r="D760" t="b">
        <v>1</v>
      </c>
      <c r="E760" t="s">
        <v>1519</v>
      </c>
      <c r="F760" s="10">
        <v>44611.867766203701</v>
      </c>
      <c r="G760" s="2">
        <v>0</v>
      </c>
      <c r="H760" s="11">
        <v>927</v>
      </c>
      <c r="I760" s="5">
        <v>0</v>
      </c>
      <c r="J760">
        <v>0</v>
      </c>
    </row>
    <row r="761" spans="1:10" hidden="1" x14ac:dyDescent="0.25">
      <c r="A761" s="1">
        <v>44751.378379629627</v>
      </c>
      <c r="B761" t="s">
        <v>1520</v>
      </c>
      <c r="C761" s="4" t="b">
        <v>1</v>
      </c>
      <c r="D761" t="b">
        <v>1</v>
      </c>
      <c r="E761" t="s">
        <v>1521</v>
      </c>
      <c r="F761" s="10">
        <v>41157.832789351851</v>
      </c>
      <c r="G761" s="2">
        <v>3</v>
      </c>
      <c r="H761" s="11">
        <v>24351</v>
      </c>
      <c r="I761" s="5">
        <v>0</v>
      </c>
      <c r="J761">
        <v>0</v>
      </c>
    </row>
    <row r="762" spans="1:10" hidden="1" x14ac:dyDescent="0.25">
      <c r="A762" s="1">
        <v>44751.378993055558</v>
      </c>
      <c r="B762" t="s">
        <v>1523</v>
      </c>
      <c r="C762" s="4" t="b">
        <v>0</v>
      </c>
      <c r="D762" t="b">
        <v>1</v>
      </c>
      <c r="E762" t="s">
        <v>1524</v>
      </c>
      <c r="F762" s="10">
        <v>41331.551990740743</v>
      </c>
      <c r="G762" s="2">
        <v>0</v>
      </c>
      <c r="H762" s="11">
        <v>1935</v>
      </c>
      <c r="I762" s="5">
        <v>0</v>
      </c>
      <c r="J762">
        <v>0</v>
      </c>
    </row>
    <row r="763" spans="1:10" hidden="1" x14ac:dyDescent="0.25">
      <c r="A763" s="1">
        <v>44751.379259259258</v>
      </c>
      <c r="B763" t="s">
        <v>1526</v>
      </c>
      <c r="C763" s="4" t="b">
        <v>0</v>
      </c>
      <c r="D763" t="b">
        <v>1</v>
      </c>
      <c r="E763" t="s">
        <v>1527</v>
      </c>
      <c r="F763" s="10">
        <v>43091.596122685187</v>
      </c>
      <c r="G763" s="2">
        <v>0</v>
      </c>
      <c r="H763" s="11">
        <v>1990</v>
      </c>
      <c r="I763" s="5">
        <v>0</v>
      </c>
      <c r="J763">
        <v>0</v>
      </c>
    </row>
    <row r="764" spans="1:10" hidden="1" x14ac:dyDescent="0.25">
      <c r="A764" s="1">
        <v>44751.379363425927</v>
      </c>
      <c r="B764" t="s">
        <v>1529</v>
      </c>
      <c r="C764" s="4" t="b">
        <v>0</v>
      </c>
      <c r="D764" t="b">
        <v>0</v>
      </c>
      <c r="E764" t="s">
        <v>1530</v>
      </c>
      <c r="F764" s="10">
        <v>39933.452152777776</v>
      </c>
      <c r="G764" s="2">
        <v>11</v>
      </c>
      <c r="H764" s="11">
        <v>2327</v>
      </c>
      <c r="I764" s="5">
        <v>0</v>
      </c>
      <c r="J764">
        <v>0</v>
      </c>
    </row>
    <row r="765" spans="1:10" hidden="1" x14ac:dyDescent="0.25">
      <c r="A765" s="1">
        <v>44751.379641203705</v>
      </c>
      <c r="B765" t="s">
        <v>1531</v>
      </c>
      <c r="C765" s="4" t="b">
        <v>0</v>
      </c>
      <c r="D765" t="b">
        <v>1</v>
      </c>
      <c r="E765" t="s">
        <v>1533</v>
      </c>
      <c r="F765" s="10">
        <v>39979.500601851854</v>
      </c>
      <c r="G765" s="2">
        <v>2</v>
      </c>
      <c r="H765" s="11">
        <v>9909</v>
      </c>
      <c r="I765" s="5">
        <v>0</v>
      </c>
      <c r="J765">
        <v>0</v>
      </c>
    </row>
    <row r="766" spans="1:10" hidden="1" x14ac:dyDescent="0.25">
      <c r="A766" s="1">
        <v>44751.379745370374</v>
      </c>
      <c r="B766" t="s">
        <v>754</v>
      </c>
      <c r="C766" s="4" t="b">
        <v>0</v>
      </c>
      <c r="D766" t="b">
        <v>0</v>
      </c>
      <c r="E766" t="s">
        <v>1534</v>
      </c>
      <c r="F766" s="10">
        <v>42103.827256944445</v>
      </c>
      <c r="G766" s="2">
        <v>0</v>
      </c>
      <c r="H766" s="11">
        <v>59</v>
      </c>
      <c r="I766" s="5">
        <v>0</v>
      </c>
      <c r="J766">
        <v>0</v>
      </c>
    </row>
    <row r="767" spans="1:10" hidden="1" x14ac:dyDescent="0.25">
      <c r="A767" s="1">
        <v>44751.379780092589</v>
      </c>
      <c r="B767" t="s">
        <v>1535</v>
      </c>
      <c r="C767" s="4" t="b">
        <v>0</v>
      </c>
      <c r="D767" t="b">
        <v>1</v>
      </c>
      <c r="E767" t="s">
        <v>1537</v>
      </c>
      <c r="F767" s="10">
        <v>43020.783495370371</v>
      </c>
      <c r="G767" s="2">
        <v>0</v>
      </c>
      <c r="H767" s="11">
        <v>10779</v>
      </c>
      <c r="I767" s="5">
        <v>0</v>
      </c>
      <c r="J767">
        <v>0</v>
      </c>
    </row>
    <row r="768" spans="1:10" hidden="1" x14ac:dyDescent="0.25">
      <c r="A768" s="1">
        <v>44751.382210648146</v>
      </c>
      <c r="B768" t="s">
        <v>1538</v>
      </c>
      <c r="C768" s="4" t="b">
        <v>1</v>
      </c>
      <c r="D768" t="b">
        <v>0</v>
      </c>
      <c r="E768" t="s">
        <v>1539</v>
      </c>
      <c r="F768" s="10">
        <v>41458.099004629628</v>
      </c>
      <c r="G768" s="2">
        <v>0</v>
      </c>
      <c r="H768" s="11">
        <v>2916</v>
      </c>
      <c r="I768" s="5">
        <v>0</v>
      </c>
      <c r="J768">
        <v>0</v>
      </c>
    </row>
    <row r="769" spans="1:10" hidden="1" x14ac:dyDescent="0.25">
      <c r="A769" s="1">
        <v>44751.382453703707</v>
      </c>
      <c r="B769" t="s">
        <v>1492</v>
      </c>
      <c r="C769" s="4" t="b">
        <v>0</v>
      </c>
      <c r="D769" t="b">
        <v>1</v>
      </c>
      <c r="E769" t="s">
        <v>1541</v>
      </c>
      <c r="F769" s="10">
        <v>40447.913622685184</v>
      </c>
      <c r="G769" s="2">
        <v>0</v>
      </c>
      <c r="H769" s="11">
        <v>889</v>
      </c>
      <c r="I769" s="5">
        <v>0</v>
      </c>
      <c r="J769">
        <v>0</v>
      </c>
    </row>
    <row r="770" spans="1:10" hidden="1" x14ac:dyDescent="0.25">
      <c r="A770" s="1">
        <v>44751.383819444447</v>
      </c>
      <c r="B770" t="s">
        <v>1542</v>
      </c>
      <c r="C770" s="4" t="b">
        <v>0</v>
      </c>
      <c r="D770" t="b">
        <v>0</v>
      </c>
      <c r="E770" t="s">
        <v>1543</v>
      </c>
      <c r="F770" s="10">
        <v>41767.558275462965</v>
      </c>
      <c r="G770" s="2">
        <v>0</v>
      </c>
      <c r="H770" s="11">
        <v>172</v>
      </c>
      <c r="I770" s="5">
        <v>0</v>
      </c>
      <c r="J770">
        <v>0</v>
      </c>
    </row>
    <row r="771" spans="1:10" hidden="1" x14ac:dyDescent="0.25">
      <c r="A771" s="1">
        <v>44751.385405092595</v>
      </c>
      <c r="B771" t="s">
        <v>1544</v>
      </c>
      <c r="C771" s="4" t="b">
        <v>0</v>
      </c>
      <c r="D771" t="b">
        <v>1</v>
      </c>
      <c r="E771" t="s">
        <v>1545</v>
      </c>
      <c r="F771" s="10">
        <v>42531.685081018521</v>
      </c>
      <c r="G771" s="2">
        <v>2</v>
      </c>
      <c r="H771" s="11">
        <v>3090</v>
      </c>
      <c r="I771" s="5">
        <v>0</v>
      </c>
      <c r="J771">
        <v>0</v>
      </c>
    </row>
    <row r="772" spans="1:10" hidden="1" x14ac:dyDescent="0.25">
      <c r="A772" s="1">
        <v>44751.385787037034</v>
      </c>
      <c r="B772" t="s">
        <v>1547</v>
      </c>
      <c r="C772" s="4" t="b">
        <v>0</v>
      </c>
      <c r="D772" t="b">
        <v>0</v>
      </c>
      <c r="E772" t="s">
        <v>56</v>
      </c>
      <c r="F772" s="10">
        <v>43654.106261574074</v>
      </c>
      <c r="G772" s="2">
        <v>0</v>
      </c>
      <c r="H772" s="11">
        <v>1</v>
      </c>
      <c r="I772" s="5">
        <v>0</v>
      </c>
      <c r="J772">
        <v>0</v>
      </c>
    </row>
    <row r="773" spans="1:10" hidden="1" x14ac:dyDescent="0.25">
      <c r="A773" s="1">
        <v>44751.386319444442</v>
      </c>
      <c r="B773" t="s">
        <v>770</v>
      </c>
      <c r="C773" s="4" t="b">
        <v>0</v>
      </c>
      <c r="D773" t="b">
        <v>0</v>
      </c>
      <c r="E773" t="s">
        <v>1548</v>
      </c>
      <c r="F773" s="10">
        <v>42838.892708333333</v>
      </c>
      <c r="G773" s="2">
        <v>0</v>
      </c>
      <c r="H773" s="11">
        <v>29</v>
      </c>
      <c r="I773" s="5">
        <v>0</v>
      </c>
      <c r="J773">
        <v>0</v>
      </c>
    </row>
    <row r="774" spans="1:10" hidden="1" x14ac:dyDescent="0.25">
      <c r="A774" s="1">
        <v>44751.386504629627</v>
      </c>
      <c r="B774" t="s">
        <v>1550</v>
      </c>
      <c r="C774" s="4" t="b">
        <v>0</v>
      </c>
      <c r="D774" t="b">
        <v>1</v>
      </c>
      <c r="E774" t="s">
        <v>1552</v>
      </c>
      <c r="F774" s="10">
        <v>43118.294618055559</v>
      </c>
      <c r="G774" s="2">
        <v>0</v>
      </c>
      <c r="H774" s="11">
        <v>2940</v>
      </c>
      <c r="I774" s="5">
        <v>0</v>
      </c>
      <c r="J774">
        <v>0</v>
      </c>
    </row>
    <row r="775" spans="1:10" hidden="1" x14ac:dyDescent="0.25">
      <c r="A775" s="1">
        <v>44751.387175925927</v>
      </c>
      <c r="B775" t="s">
        <v>349</v>
      </c>
      <c r="C775" s="4" t="b">
        <v>0</v>
      </c>
      <c r="D775" t="b">
        <v>1</v>
      </c>
      <c r="E775" t="s">
        <v>1554</v>
      </c>
      <c r="F775" s="10">
        <v>39968.817673611113</v>
      </c>
      <c r="G775" s="2">
        <v>0</v>
      </c>
      <c r="H775" s="11">
        <v>18454</v>
      </c>
      <c r="I775" s="5">
        <v>0</v>
      </c>
      <c r="J775">
        <v>0</v>
      </c>
    </row>
    <row r="776" spans="1:10" hidden="1" x14ac:dyDescent="0.25">
      <c r="A776" s="1">
        <v>44751.387962962966</v>
      </c>
      <c r="B776" t="s">
        <v>1555</v>
      </c>
      <c r="C776" s="4" t="b">
        <v>1</v>
      </c>
      <c r="D776" t="b">
        <v>1</v>
      </c>
      <c r="E776" t="s">
        <v>1556</v>
      </c>
      <c r="F776" s="10">
        <v>40306.556770833333</v>
      </c>
      <c r="G776" s="2">
        <v>0</v>
      </c>
      <c r="H776" s="11">
        <v>79130</v>
      </c>
      <c r="I776" s="5">
        <v>0</v>
      </c>
      <c r="J776">
        <v>0</v>
      </c>
    </row>
    <row r="777" spans="1:10" hidden="1" x14ac:dyDescent="0.25">
      <c r="A777" s="1">
        <v>44751.388194444444</v>
      </c>
      <c r="B777" t="s">
        <v>1557</v>
      </c>
      <c r="C777" s="4" t="b">
        <v>0</v>
      </c>
      <c r="D777" t="b">
        <v>1</v>
      </c>
      <c r="E777" t="s">
        <v>1558</v>
      </c>
      <c r="F777" s="10">
        <v>40308.652881944443</v>
      </c>
      <c r="G777" s="2">
        <v>0</v>
      </c>
      <c r="H777" s="11">
        <v>2607</v>
      </c>
      <c r="I777" s="5">
        <v>0</v>
      </c>
      <c r="J777">
        <v>0</v>
      </c>
    </row>
    <row r="778" spans="1:10" hidden="1" x14ac:dyDescent="0.25">
      <c r="A778" s="1">
        <v>44751.3903587963</v>
      </c>
      <c r="B778" t="s">
        <v>1559</v>
      </c>
      <c r="C778" s="4" t="b">
        <v>1</v>
      </c>
      <c r="D778" t="b">
        <v>1</v>
      </c>
      <c r="E778" t="s">
        <v>1250</v>
      </c>
      <c r="F778" s="10">
        <v>39542.377638888887</v>
      </c>
      <c r="G778" s="2">
        <v>1</v>
      </c>
      <c r="H778" s="11">
        <v>231375</v>
      </c>
      <c r="I778" s="5">
        <v>0</v>
      </c>
      <c r="J778">
        <v>0</v>
      </c>
    </row>
    <row r="779" spans="1:10" hidden="1" x14ac:dyDescent="0.25">
      <c r="A779" s="1">
        <v>44751.391041666669</v>
      </c>
      <c r="B779" t="s">
        <v>1560</v>
      </c>
      <c r="C779" s="4" t="b">
        <v>0</v>
      </c>
      <c r="D779" t="b">
        <v>1</v>
      </c>
      <c r="E779" t="s">
        <v>1562</v>
      </c>
      <c r="F779" s="10">
        <v>39939.655844907407</v>
      </c>
      <c r="G779" s="2">
        <v>0</v>
      </c>
      <c r="H779" s="11">
        <v>719</v>
      </c>
      <c r="I779" s="5">
        <v>0</v>
      </c>
      <c r="J779">
        <v>0</v>
      </c>
    </row>
    <row r="780" spans="1:10" hidden="1" x14ac:dyDescent="0.25">
      <c r="A780" s="1">
        <v>44751.392233796294</v>
      </c>
      <c r="B780" t="s">
        <v>1563</v>
      </c>
      <c r="C780" s="4" t="b">
        <v>0</v>
      </c>
      <c r="D780" t="b">
        <v>1</v>
      </c>
      <c r="E780" t="s">
        <v>1564</v>
      </c>
      <c r="F780" s="10">
        <v>40615.574918981481</v>
      </c>
      <c r="G780" s="2">
        <v>1</v>
      </c>
      <c r="H780" s="11">
        <v>18810</v>
      </c>
      <c r="I780" s="5">
        <v>0</v>
      </c>
      <c r="J780">
        <v>0</v>
      </c>
    </row>
    <row r="781" spans="1:10" hidden="1" x14ac:dyDescent="0.25">
      <c r="A781" s="1">
        <v>44751.39329861111</v>
      </c>
      <c r="B781" t="s">
        <v>1566</v>
      </c>
      <c r="C781" s="4" t="b">
        <v>0</v>
      </c>
      <c r="D781" t="b">
        <v>1</v>
      </c>
      <c r="E781" t="s">
        <v>744</v>
      </c>
      <c r="F781" s="10">
        <v>44290.564421296294</v>
      </c>
      <c r="G781" s="2">
        <v>0</v>
      </c>
      <c r="H781" s="11">
        <v>93</v>
      </c>
      <c r="I781" s="5">
        <v>0</v>
      </c>
      <c r="J781">
        <v>0</v>
      </c>
    </row>
    <row r="782" spans="1:10" hidden="1" x14ac:dyDescent="0.25">
      <c r="A782" s="1">
        <v>44751.395428240743</v>
      </c>
      <c r="B782" t="s">
        <v>675</v>
      </c>
      <c r="C782" s="4" t="b">
        <v>0</v>
      </c>
      <c r="D782" t="b">
        <v>0</v>
      </c>
      <c r="E782" t="s">
        <v>1567</v>
      </c>
      <c r="F782" s="10">
        <v>43993.718715277777</v>
      </c>
      <c r="G782" s="2">
        <v>0</v>
      </c>
      <c r="H782" s="11">
        <v>14</v>
      </c>
      <c r="I782" s="5">
        <v>0</v>
      </c>
      <c r="J782">
        <v>0</v>
      </c>
    </row>
    <row r="783" spans="1:10" hidden="1" x14ac:dyDescent="0.25">
      <c r="A783" s="1">
        <v>44751.395578703705</v>
      </c>
      <c r="B783" t="s">
        <v>49</v>
      </c>
      <c r="C783" s="4" t="b">
        <v>0</v>
      </c>
      <c r="D783" t="b">
        <v>0</v>
      </c>
      <c r="E783" t="s">
        <v>56</v>
      </c>
      <c r="F783" s="10">
        <v>40766.894907407404</v>
      </c>
      <c r="G783" s="2">
        <v>0</v>
      </c>
      <c r="H783" s="11">
        <v>353</v>
      </c>
      <c r="I783" s="5">
        <v>0</v>
      </c>
      <c r="J783">
        <v>0</v>
      </c>
    </row>
    <row r="784" spans="1:10" hidden="1" x14ac:dyDescent="0.25">
      <c r="A784" s="1">
        <v>44751.398287037038</v>
      </c>
      <c r="B784" t="s">
        <v>1239</v>
      </c>
      <c r="C784" s="4" t="b">
        <v>0</v>
      </c>
      <c r="D784" t="b">
        <v>1</v>
      </c>
      <c r="E784" t="s">
        <v>1568</v>
      </c>
      <c r="F784" s="10">
        <v>40395.983796296299</v>
      </c>
      <c r="G784" s="2">
        <v>0</v>
      </c>
      <c r="H784" s="11">
        <v>146</v>
      </c>
      <c r="I784" s="5">
        <v>0</v>
      </c>
      <c r="J784">
        <v>0</v>
      </c>
    </row>
    <row r="785" spans="1:10" hidden="1" x14ac:dyDescent="0.25">
      <c r="A785" s="1">
        <v>44751.399467592593</v>
      </c>
      <c r="B785" t="s">
        <v>1096</v>
      </c>
      <c r="C785" s="4" t="b">
        <v>0</v>
      </c>
      <c r="D785" t="b">
        <v>1</v>
      </c>
      <c r="E785" t="s">
        <v>569</v>
      </c>
      <c r="F785" s="10">
        <v>44368.562222222223</v>
      </c>
      <c r="G785" s="2">
        <v>0</v>
      </c>
      <c r="H785" s="11">
        <v>74</v>
      </c>
      <c r="I785" s="5">
        <v>0</v>
      </c>
      <c r="J785">
        <v>0</v>
      </c>
    </row>
    <row r="786" spans="1:10" hidden="1" x14ac:dyDescent="0.25">
      <c r="A786" s="1">
        <v>44751.400266203702</v>
      </c>
      <c r="B786" t="s">
        <v>1569</v>
      </c>
      <c r="C786" s="4" t="b">
        <v>0</v>
      </c>
      <c r="D786" t="b">
        <v>1</v>
      </c>
      <c r="E786" t="s">
        <v>217</v>
      </c>
      <c r="F786" s="10">
        <v>44575.986747685187</v>
      </c>
      <c r="G786" s="2">
        <v>0</v>
      </c>
      <c r="H786" s="11">
        <v>103</v>
      </c>
      <c r="I786" s="5">
        <v>0</v>
      </c>
      <c r="J786">
        <v>0</v>
      </c>
    </row>
    <row r="787" spans="1:10" hidden="1" x14ac:dyDescent="0.25">
      <c r="A787" s="1">
        <v>44751.400833333333</v>
      </c>
      <c r="B787" t="s">
        <v>1336</v>
      </c>
      <c r="C787" s="4" t="b">
        <v>0</v>
      </c>
      <c r="D787" t="b">
        <v>1</v>
      </c>
      <c r="E787" t="s">
        <v>1570</v>
      </c>
      <c r="F787" s="10">
        <v>43102.639143518521</v>
      </c>
      <c r="G787" s="2">
        <v>0</v>
      </c>
      <c r="H787" s="11">
        <v>26</v>
      </c>
      <c r="I787" s="5">
        <v>0</v>
      </c>
      <c r="J787">
        <v>0</v>
      </c>
    </row>
    <row r="788" spans="1:10" hidden="1" x14ac:dyDescent="0.25">
      <c r="A788" s="1">
        <v>44751.401886574073</v>
      </c>
      <c r="B788" t="s">
        <v>574</v>
      </c>
      <c r="C788" s="4" t="b">
        <v>0</v>
      </c>
      <c r="D788" t="b">
        <v>0</v>
      </c>
      <c r="E788" t="s">
        <v>1572</v>
      </c>
      <c r="F788" s="10">
        <v>39812.801087962966</v>
      </c>
      <c r="G788" s="2">
        <v>0</v>
      </c>
      <c r="H788" s="11">
        <v>3493</v>
      </c>
      <c r="I788" s="5">
        <v>0</v>
      </c>
      <c r="J788">
        <v>0</v>
      </c>
    </row>
    <row r="789" spans="1:10" hidden="1" x14ac:dyDescent="0.25">
      <c r="A789" s="1">
        <v>44751.402673611112</v>
      </c>
      <c r="B789" t="s">
        <v>1574</v>
      </c>
      <c r="C789" s="4" t="b">
        <v>0</v>
      </c>
      <c r="D789" t="b">
        <v>0</v>
      </c>
      <c r="E789" t="s">
        <v>56</v>
      </c>
      <c r="F789" s="10">
        <v>40434.117708333331</v>
      </c>
      <c r="G789" s="2">
        <v>0</v>
      </c>
      <c r="H789" s="11">
        <v>12</v>
      </c>
      <c r="I789" s="5">
        <v>0</v>
      </c>
      <c r="J789">
        <v>0</v>
      </c>
    </row>
    <row r="790" spans="1:10" hidden="1" x14ac:dyDescent="0.25">
      <c r="A790" s="1">
        <v>44751.403425925928</v>
      </c>
      <c r="B790" t="s">
        <v>1575</v>
      </c>
      <c r="C790" s="4" t="b">
        <v>0</v>
      </c>
      <c r="D790" t="b">
        <v>1</v>
      </c>
      <c r="E790" t="s">
        <v>1576</v>
      </c>
      <c r="F790" s="10">
        <v>44541.590243055558</v>
      </c>
      <c r="G790" s="2">
        <v>0</v>
      </c>
      <c r="H790" s="11">
        <v>1232</v>
      </c>
      <c r="I790" s="5">
        <v>0</v>
      </c>
      <c r="J790">
        <v>0</v>
      </c>
    </row>
    <row r="791" spans="1:10" hidden="1" x14ac:dyDescent="0.25">
      <c r="A791" s="1">
        <v>44751.403726851851</v>
      </c>
      <c r="B791" t="s">
        <v>1577</v>
      </c>
      <c r="C791" s="4" t="b">
        <v>0</v>
      </c>
      <c r="D791" t="b">
        <v>1</v>
      </c>
      <c r="E791" t="s">
        <v>1578</v>
      </c>
      <c r="F791" s="10">
        <v>39973.656631944446</v>
      </c>
      <c r="G791" s="2">
        <v>0</v>
      </c>
      <c r="H791" s="11">
        <v>16555</v>
      </c>
      <c r="I791" s="5">
        <v>0</v>
      </c>
      <c r="J791">
        <v>0</v>
      </c>
    </row>
    <row r="792" spans="1:10" hidden="1" x14ac:dyDescent="0.25">
      <c r="A792" s="1">
        <v>44751.403749999998</v>
      </c>
      <c r="B792" t="s">
        <v>707</v>
      </c>
      <c r="C792" s="4" t="b">
        <v>0</v>
      </c>
      <c r="D792" t="b">
        <v>1</v>
      </c>
      <c r="E792" t="s">
        <v>1579</v>
      </c>
      <c r="F792" s="10">
        <v>43743.305347222224</v>
      </c>
      <c r="G792" s="2">
        <v>0</v>
      </c>
      <c r="H792" s="11">
        <v>12270</v>
      </c>
      <c r="I792" s="5">
        <v>0</v>
      </c>
      <c r="J792">
        <v>0</v>
      </c>
    </row>
    <row r="793" spans="1:10" hidden="1" x14ac:dyDescent="0.25">
      <c r="A793" s="1">
        <v>44751.404814814814</v>
      </c>
      <c r="B793" t="s">
        <v>1581</v>
      </c>
      <c r="C793" s="4" t="b">
        <v>1</v>
      </c>
      <c r="D793" t="b">
        <v>1</v>
      </c>
      <c r="E793" t="s">
        <v>1582</v>
      </c>
      <c r="F793" s="10">
        <v>39170.722939814812</v>
      </c>
      <c r="G793" s="2">
        <v>0</v>
      </c>
      <c r="H793" s="11">
        <v>49802</v>
      </c>
      <c r="I793" s="5">
        <v>0</v>
      </c>
      <c r="J793">
        <v>0</v>
      </c>
    </row>
    <row r="794" spans="1:10" hidden="1" x14ac:dyDescent="0.25">
      <c r="A794" s="1">
        <v>44751.40488425926</v>
      </c>
      <c r="B794" t="s">
        <v>1584</v>
      </c>
      <c r="C794" s="4" t="b">
        <v>0</v>
      </c>
      <c r="D794" t="b">
        <v>1</v>
      </c>
      <c r="E794" t="s">
        <v>1586</v>
      </c>
      <c r="F794" s="10">
        <v>44519.002314814818</v>
      </c>
      <c r="G794" s="2">
        <v>1</v>
      </c>
      <c r="H794" s="11">
        <v>119</v>
      </c>
      <c r="I794" s="5">
        <v>0</v>
      </c>
      <c r="J794">
        <v>0</v>
      </c>
    </row>
    <row r="795" spans="1:10" hidden="1" x14ac:dyDescent="0.25">
      <c r="A795" s="1">
        <v>44751.405104166668</v>
      </c>
      <c r="B795" t="s">
        <v>1587</v>
      </c>
      <c r="C795" s="4" t="b">
        <v>0</v>
      </c>
      <c r="D795" t="b">
        <v>0</v>
      </c>
      <c r="E795" t="s">
        <v>1588</v>
      </c>
      <c r="F795" s="10">
        <v>44396.105717592596</v>
      </c>
      <c r="G795" s="2">
        <v>0</v>
      </c>
      <c r="H795" s="11">
        <v>203</v>
      </c>
      <c r="I795" s="5">
        <v>0</v>
      </c>
      <c r="J795">
        <v>0</v>
      </c>
    </row>
    <row r="796" spans="1:10" hidden="1" x14ac:dyDescent="0.25">
      <c r="A796" s="1">
        <v>44751.405219907407</v>
      </c>
      <c r="B796" t="s">
        <v>1589</v>
      </c>
      <c r="C796" s="4" t="b">
        <v>0</v>
      </c>
      <c r="D796" t="b">
        <v>0</v>
      </c>
      <c r="E796" t="s">
        <v>1588</v>
      </c>
      <c r="F796" s="10">
        <v>44396.105717592596</v>
      </c>
      <c r="G796" s="2">
        <v>0</v>
      </c>
      <c r="H796" s="11">
        <v>203</v>
      </c>
      <c r="I796" s="5">
        <v>0</v>
      </c>
      <c r="J796">
        <v>0</v>
      </c>
    </row>
    <row r="797" spans="1:10" hidden="1" x14ac:dyDescent="0.25">
      <c r="A797" s="1">
        <v>44751.406643518516</v>
      </c>
      <c r="B797" t="s">
        <v>1590</v>
      </c>
      <c r="C797" s="4" t="b">
        <v>0</v>
      </c>
      <c r="D797" t="b">
        <v>0</v>
      </c>
      <c r="E797" t="s">
        <v>1591</v>
      </c>
      <c r="F797" s="10">
        <v>44213.981273148151</v>
      </c>
      <c r="G797" s="2">
        <v>4</v>
      </c>
      <c r="H797" s="11">
        <v>259</v>
      </c>
      <c r="I797" s="5">
        <v>0</v>
      </c>
      <c r="J797">
        <v>0</v>
      </c>
    </row>
    <row r="798" spans="1:10" hidden="1" x14ac:dyDescent="0.25">
      <c r="A798" s="1">
        <v>44751.407731481479</v>
      </c>
      <c r="B798" t="s">
        <v>1592</v>
      </c>
      <c r="C798" s="4" t="b">
        <v>0</v>
      </c>
      <c r="D798" t="b">
        <v>0</v>
      </c>
      <c r="E798" t="s">
        <v>1593</v>
      </c>
      <c r="F798" s="10">
        <v>40246.090462962966</v>
      </c>
      <c r="G798" s="2">
        <v>0</v>
      </c>
      <c r="H798" s="11">
        <v>1542</v>
      </c>
      <c r="I798" s="5">
        <v>0</v>
      </c>
      <c r="J798">
        <v>0</v>
      </c>
    </row>
    <row r="799" spans="1:10" hidden="1" x14ac:dyDescent="0.25">
      <c r="A799" s="1">
        <v>44751.408379629633</v>
      </c>
      <c r="B799" t="s">
        <v>1594</v>
      </c>
      <c r="C799" s="4" t="b">
        <v>0</v>
      </c>
      <c r="D799" t="b">
        <v>1</v>
      </c>
      <c r="E799" t="s">
        <v>1595</v>
      </c>
      <c r="F799" s="10">
        <v>41335.101122685184</v>
      </c>
      <c r="G799" s="2">
        <v>0</v>
      </c>
      <c r="H799" s="11">
        <v>5422</v>
      </c>
      <c r="I799" s="5">
        <v>0</v>
      </c>
      <c r="J799">
        <v>0</v>
      </c>
    </row>
    <row r="800" spans="1:10" hidden="1" x14ac:dyDescent="0.25">
      <c r="A800" s="1">
        <v>44751.408784722225</v>
      </c>
      <c r="B800" t="s">
        <v>423</v>
      </c>
      <c r="C800" s="4" t="b">
        <v>0</v>
      </c>
      <c r="D800" t="b">
        <v>0</v>
      </c>
      <c r="E800" t="s">
        <v>56</v>
      </c>
      <c r="F800" s="10">
        <v>39755.763159722221</v>
      </c>
      <c r="G800" s="2">
        <v>0</v>
      </c>
      <c r="H800" s="11">
        <v>956</v>
      </c>
      <c r="I800" s="5">
        <v>0</v>
      </c>
      <c r="J800">
        <v>0</v>
      </c>
    </row>
    <row r="801" spans="1:10" hidden="1" x14ac:dyDescent="0.25">
      <c r="A801" s="1">
        <v>44751.408796296295</v>
      </c>
      <c r="B801" t="s">
        <v>1596</v>
      </c>
      <c r="C801" s="4" t="b">
        <v>0</v>
      </c>
      <c r="D801" t="b">
        <v>0</v>
      </c>
      <c r="E801" t="s">
        <v>1597</v>
      </c>
      <c r="F801" s="10">
        <v>40040.748298611114</v>
      </c>
      <c r="G801" s="2">
        <v>1</v>
      </c>
      <c r="H801" s="11">
        <v>3246</v>
      </c>
      <c r="I801" s="5">
        <v>0</v>
      </c>
      <c r="J801">
        <v>0</v>
      </c>
    </row>
    <row r="802" spans="1:10" hidden="1" x14ac:dyDescent="0.25">
      <c r="A802" s="1">
        <v>44751.409733796296</v>
      </c>
      <c r="B802" t="s">
        <v>1430</v>
      </c>
      <c r="C802" s="4" t="b">
        <v>0</v>
      </c>
      <c r="D802" t="b">
        <v>1</v>
      </c>
      <c r="E802" t="s">
        <v>1598</v>
      </c>
      <c r="F802" s="10">
        <v>40791.373668981483</v>
      </c>
      <c r="G802" s="2">
        <v>2</v>
      </c>
      <c r="H802" s="11">
        <v>82970</v>
      </c>
      <c r="I802" s="5">
        <v>0</v>
      </c>
      <c r="J802">
        <v>0</v>
      </c>
    </row>
    <row r="803" spans="1:10" hidden="1" x14ac:dyDescent="0.25">
      <c r="A803" s="1">
        <v>44751.411111111112</v>
      </c>
      <c r="B803" t="s">
        <v>1600</v>
      </c>
      <c r="C803" s="4" t="b">
        <v>1</v>
      </c>
      <c r="D803" t="b">
        <v>0</v>
      </c>
      <c r="E803" t="s">
        <v>1601</v>
      </c>
      <c r="F803" s="10">
        <v>40796.869259259256</v>
      </c>
      <c r="G803" s="2">
        <v>2</v>
      </c>
      <c r="H803" s="11">
        <v>4606</v>
      </c>
      <c r="I803" s="5">
        <v>0</v>
      </c>
      <c r="J803">
        <v>0</v>
      </c>
    </row>
    <row r="804" spans="1:10" hidden="1" x14ac:dyDescent="0.25">
      <c r="A804" s="1">
        <v>44751.41138888889</v>
      </c>
      <c r="B804" t="s">
        <v>1602</v>
      </c>
      <c r="C804" s="4" t="b">
        <v>0</v>
      </c>
      <c r="D804" t="b">
        <v>0</v>
      </c>
      <c r="E804" t="s">
        <v>1603</v>
      </c>
      <c r="F804" s="10">
        <v>42987.551145833335</v>
      </c>
      <c r="G804" s="2">
        <v>0</v>
      </c>
      <c r="H804" s="11">
        <v>117</v>
      </c>
      <c r="I804" s="5">
        <v>0</v>
      </c>
      <c r="J804">
        <v>0</v>
      </c>
    </row>
    <row r="805" spans="1:10" hidden="1" x14ac:dyDescent="0.25">
      <c r="A805" s="1">
        <v>44751.411643518521</v>
      </c>
      <c r="B805" t="s">
        <v>1112</v>
      </c>
      <c r="C805" s="4" t="b">
        <v>0</v>
      </c>
      <c r="D805" t="b">
        <v>1</v>
      </c>
      <c r="E805" t="s">
        <v>569</v>
      </c>
      <c r="F805" s="10">
        <v>44368.562222222223</v>
      </c>
      <c r="G805" s="2">
        <v>0</v>
      </c>
      <c r="H805" s="11">
        <v>74</v>
      </c>
      <c r="I805" s="5">
        <v>0</v>
      </c>
      <c r="J805">
        <v>0</v>
      </c>
    </row>
    <row r="806" spans="1:10" hidden="1" x14ac:dyDescent="0.25">
      <c r="A806" s="1">
        <v>44751.414895833332</v>
      </c>
      <c r="B806" t="s">
        <v>1604</v>
      </c>
      <c r="C806" s="4" t="b">
        <v>0</v>
      </c>
      <c r="D806" t="b">
        <v>1</v>
      </c>
      <c r="E806" t="s">
        <v>883</v>
      </c>
      <c r="F806" s="10">
        <v>44405.470046296294</v>
      </c>
      <c r="G806" s="2">
        <v>0</v>
      </c>
      <c r="H806" s="11">
        <v>14</v>
      </c>
      <c r="I806" s="5">
        <v>0</v>
      </c>
      <c r="J806">
        <v>0</v>
      </c>
    </row>
    <row r="807" spans="1:10" hidden="1" x14ac:dyDescent="0.25">
      <c r="A807" s="1">
        <v>44751.414942129632</v>
      </c>
      <c r="B807" t="s">
        <v>1605</v>
      </c>
      <c r="C807" s="4" t="b">
        <v>0</v>
      </c>
      <c r="D807" t="b">
        <v>0</v>
      </c>
      <c r="E807" t="s">
        <v>1606</v>
      </c>
      <c r="F807" s="10">
        <v>39887.753912037035</v>
      </c>
      <c r="G807" s="2">
        <v>0</v>
      </c>
      <c r="H807" s="11">
        <v>4852</v>
      </c>
      <c r="I807" s="5">
        <v>0</v>
      </c>
      <c r="J807">
        <v>0</v>
      </c>
    </row>
    <row r="808" spans="1:10" hidden="1" x14ac:dyDescent="0.25">
      <c r="A808" s="1">
        <v>44751.415590277778</v>
      </c>
      <c r="B808" t="s">
        <v>209</v>
      </c>
      <c r="C808" s="4" t="b">
        <v>0</v>
      </c>
      <c r="D808" t="b">
        <v>0</v>
      </c>
      <c r="E808" t="s">
        <v>1608</v>
      </c>
      <c r="F808" s="10">
        <v>41229.698587962965</v>
      </c>
      <c r="G808" s="2">
        <v>0</v>
      </c>
      <c r="H808" s="11">
        <v>277</v>
      </c>
      <c r="I808" s="5">
        <v>0</v>
      </c>
      <c r="J808">
        <v>0</v>
      </c>
    </row>
    <row r="809" spans="1:10" hidden="1" x14ac:dyDescent="0.25">
      <c r="A809" s="1">
        <v>44751.415798611109</v>
      </c>
      <c r="B809" t="s">
        <v>209</v>
      </c>
      <c r="C809" s="4" t="b">
        <v>0</v>
      </c>
      <c r="D809" t="b">
        <v>1</v>
      </c>
      <c r="E809" t="s">
        <v>1610</v>
      </c>
      <c r="F809" s="10">
        <v>41757.129733796297</v>
      </c>
      <c r="G809" s="2">
        <v>0</v>
      </c>
      <c r="H809" s="11">
        <v>56</v>
      </c>
      <c r="I809" s="5">
        <v>0</v>
      </c>
      <c r="J809">
        <v>0</v>
      </c>
    </row>
    <row r="810" spans="1:10" hidden="1" x14ac:dyDescent="0.25">
      <c r="A810" s="1">
        <v>44751.416018518517</v>
      </c>
      <c r="B810" t="s">
        <v>1611</v>
      </c>
      <c r="C810" s="4" t="b">
        <v>0</v>
      </c>
      <c r="D810" t="b">
        <v>0</v>
      </c>
      <c r="E810" t="s">
        <v>1612</v>
      </c>
      <c r="F810" s="10">
        <v>44712.851273148146</v>
      </c>
      <c r="G810" s="2">
        <v>0</v>
      </c>
      <c r="H810" s="11">
        <v>1364</v>
      </c>
      <c r="I810" s="5">
        <v>0</v>
      </c>
      <c r="J810">
        <v>0</v>
      </c>
    </row>
    <row r="811" spans="1:10" hidden="1" x14ac:dyDescent="0.25">
      <c r="A811" s="1">
        <v>44751.41679398148</v>
      </c>
      <c r="B811" t="s">
        <v>1613</v>
      </c>
      <c r="C811" s="4" t="b">
        <v>0</v>
      </c>
      <c r="D811" t="b">
        <v>1</v>
      </c>
      <c r="E811" t="s">
        <v>55</v>
      </c>
      <c r="F811" s="10">
        <v>44745.655532407407</v>
      </c>
      <c r="G811" s="2">
        <v>0</v>
      </c>
      <c r="H811" s="11">
        <v>853</v>
      </c>
      <c r="I811" s="5">
        <v>0</v>
      </c>
      <c r="J811">
        <v>0</v>
      </c>
    </row>
    <row r="812" spans="1:10" hidden="1" x14ac:dyDescent="0.25">
      <c r="A812" s="1">
        <v>44751.416886574072</v>
      </c>
      <c r="B812" t="s">
        <v>1614</v>
      </c>
      <c r="C812" s="4" t="b">
        <v>0</v>
      </c>
      <c r="D812" t="b">
        <v>1</v>
      </c>
      <c r="E812" t="s">
        <v>428</v>
      </c>
      <c r="F812" s="10">
        <v>44559.513460648152</v>
      </c>
      <c r="G812" s="2">
        <v>0</v>
      </c>
      <c r="H812" s="11">
        <v>311</v>
      </c>
      <c r="I812" s="5">
        <v>0</v>
      </c>
      <c r="J812">
        <v>0</v>
      </c>
    </row>
    <row r="813" spans="1:10" hidden="1" x14ac:dyDescent="0.25">
      <c r="A813" s="1">
        <v>44751.417569444442</v>
      </c>
      <c r="B813" t="s">
        <v>1615</v>
      </c>
      <c r="C813" s="4" t="b">
        <v>1</v>
      </c>
      <c r="D813" t="b">
        <v>0</v>
      </c>
      <c r="E813" t="s">
        <v>1616</v>
      </c>
      <c r="F813" s="10">
        <v>39714.600706018522</v>
      </c>
      <c r="G813" s="2">
        <v>1</v>
      </c>
      <c r="H813" s="11">
        <v>37645</v>
      </c>
      <c r="I813" s="5">
        <v>0</v>
      </c>
      <c r="J813">
        <v>0</v>
      </c>
    </row>
    <row r="814" spans="1:10" hidden="1" x14ac:dyDescent="0.25">
      <c r="A814" s="1">
        <v>44751.417569444442</v>
      </c>
      <c r="B814" t="s">
        <v>1617</v>
      </c>
      <c r="C814" s="4" t="b">
        <v>0</v>
      </c>
      <c r="D814" t="b">
        <v>0</v>
      </c>
      <c r="E814" t="s">
        <v>56</v>
      </c>
      <c r="F814" s="10">
        <v>44639.340127314812</v>
      </c>
      <c r="G814" s="2">
        <v>0</v>
      </c>
      <c r="H814" s="11">
        <v>8</v>
      </c>
      <c r="I814" s="5">
        <v>0</v>
      </c>
      <c r="J814">
        <v>0</v>
      </c>
    </row>
    <row r="815" spans="1:10" hidden="1" x14ac:dyDescent="0.25">
      <c r="A815" s="1">
        <v>44751.417719907404</v>
      </c>
      <c r="B815" t="s">
        <v>1492</v>
      </c>
      <c r="C815" s="4" t="b">
        <v>0</v>
      </c>
      <c r="D815" t="b">
        <v>1</v>
      </c>
      <c r="E815" t="s">
        <v>428</v>
      </c>
      <c r="F815" s="10">
        <v>44559.513460648152</v>
      </c>
      <c r="G815" s="2">
        <v>0</v>
      </c>
      <c r="H815" s="11">
        <v>311</v>
      </c>
      <c r="I815" s="5">
        <v>0</v>
      </c>
      <c r="J815">
        <v>0</v>
      </c>
    </row>
    <row r="816" spans="1:10" hidden="1" x14ac:dyDescent="0.25">
      <c r="A816" s="1">
        <v>44751.418090277781</v>
      </c>
      <c r="B816" t="s">
        <v>1604</v>
      </c>
      <c r="C816" s="4" t="b">
        <v>0</v>
      </c>
      <c r="D816" t="b">
        <v>1</v>
      </c>
      <c r="E816" t="s">
        <v>1554</v>
      </c>
      <c r="F816" s="10">
        <v>39968.817673611113</v>
      </c>
      <c r="G816" s="2">
        <v>1</v>
      </c>
      <c r="H816" s="11">
        <v>18454</v>
      </c>
      <c r="I816" s="5">
        <v>0</v>
      </c>
      <c r="J816">
        <v>0</v>
      </c>
    </row>
    <row r="817" spans="1:10" hidden="1" x14ac:dyDescent="0.25">
      <c r="A817" s="1">
        <v>44751.418113425927</v>
      </c>
      <c r="B817" t="s">
        <v>1618</v>
      </c>
      <c r="C817" s="4" t="b">
        <v>0</v>
      </c>
      <c r="D817" t="b">
        <v>1</v>
      </c>
      <c r="E817" t="s">
        <v>1619</v>
      </c>
      <c r="F817" s="10">
        <v>41597.390277777777</v>
      </c>
      <c r="G817" s="2">
        <v>0</v>
      </c>
      <c r="H817" s="11">
        <v>516</v>
      </c>
      <c r="I817" s="5">
        <v>0</v>
      </c>
      <c r="J817">
        <v>0</v>
      </c>
    </row>
    <row r="818" spans="1:10" hidden="1" x14ac:dyDescent="0.25">
      <c r="A818" s="1">
        <v>44751.418599537035</v>
      </c>
      <c r="B818" t="s">
        <v>1620</v>
      </c>
      <c r="C818" s="4" t="b">
        <v>0</v>
      </c>
      <c r="D818" t="b">
        <v>1</v>
      </c>
      <c r="E818" t="s">
        <v>1621</v>
      </c>
      <c r="F818" s="10">
        <v>40185.509629629632</v>
      </c>
      <c r="G818" s="2">
        <v>0</v>
      </c>
      <c r="H818" s="11">
        <v>904</v>
      </c>
      <c r="I818" s="5">
        <v>0</v>
      </c>
      <c r="J818">
        <v>0</v>
      </c>
    </row>
    <row r="819" spans="1:10" hidden="1" x14ac:dyDescent="0.25">
      <c r="A819" s="1">
        <v>44751.420671296299</v>
      </c>
      <c r="B819" t="s">
        <v>1416</v>
      </c>
      <c r="C819" s="4" t="b">
        <v>0</v>
      </c>
      <c r="D819" t="b">
        <v>0</v>
      </c>
      <c r="E819" t="s">
        <v>1622</v>
      </c>
      <c r="F819" s="10">
        <v>40312.443124999998</v>
      </c>
      <c r="G819" s="2">
        <v>0</v>
      </c>
      <c r="H819" s="11">
        <v>84</v>
      </c>
      <c r="I819" s="5">
        <v>0</v>
      </c>
      <c r="J819">
        <v>0</v>
      </c>
    </row>
    <row r="820" spans="1:10" hidden="1" x14ac:dyDescent="0.25">
      <c r="A820" s="1">
        <v>44751.422858796293</v>
      </c>
      <c r="B820" t="s">
        <v>1325</v>
      </c>
      <c r="C820" s="4" t="b">
        <v>0</v>
      </c>
      <c r="D820" t="b">
        <v>0</v>
      </c>
      <c r="E820" t="s">
        <v>1327</v>
      </c>
      <c r="F820" s="10">
        <v>40326.357349537036</v>
      </c>
      <c r="G820" s="2">
        <v>2</v>
      </c>
      <c r="H820" s="11">
        <v>570702</v>
      </c>
      <c r="I820" s="5">
        <v>0</v>
      </c>
      <c r="J820">
        <v>0</v>
      </c>
    </row>
    <row r="821" spans="1:10" hidden="1" x14ac:dyDescent="0.25">
      <c r="A821" s="1">
        <v>44751.42355324074</v>
      </c>
      <c r="B821" t="s">
        <v>1623</v>
      </c>
      <c r="C821" s="4" t="b">
        <v>0</v>
      </c>
      <c r="D821" t="b">
        <v>0</v>
      </c>
      <c r="E821" t="s">
        <v>1624</v>
      </c>
      <c r="F821" s="10">
        <v>44645.627337962964</v>
      </c>
      <c r="G821" s="2">
        <v>1</v>
      </c>
      <c r="H821" s="11">
        <v>280</v>
      </c>
      <c r="I821" s="5">
        <v>0</v>
      </c>
      <c r="J821">
        <v>0</v>
      </c>
    </row>
    <row r="822" spans="1:10" hidden="1" x14ac:dyDescent="0.25">
      <c r="A822" s="1">
        <v>44751.424699074072</v>
      </c>
      <c r="B822" t="s">
        <v>1626</v>
      </c>
      <c r="C822" s="4" t="b">
        <v>1</v>
      </c>
      <c r="D822" t="b">
        <v>1</v>
      </c>
      <c r="E822" t="s">
        <v>1556</v>
      </c>
      <c r="F822" s="10">
        <v>40306.556770833333</v>
      </c>
      <c r="G822" s="2">
        <v>0</v>
      </c>
      <c r="H822" s="11">
        <v>79130</v>
      </c>
      <c r="I822" s="5">
        <v>0</v>
      </c>
      <c r="J822">
        <v>0</v>
      </c>
    </row>
    <row r="823" spans="1:10" hidden="1" x14ac:dyDescent="0.25">
      <c r="A823" s="1">
        <v>44751.426226851851</v>
      </c>
      <c r="B823" t="s">
        <v>1627</v>
      </c>
      <c r="C823" s="4" t="b">
        <v>0</v>
      </c>
      <c r="D823" t="b">
        <v>0</v>
      </c>
      <c r="E823" t="s">
        <v>1624</v>
      </c>
      <c r="F823" s="10">
        <v>44645.627337962964</v>
      </c>
      <c r="G823" s="2">
        <v>2</v>
      </c>
      <c r="H823" s="11">
        <v>280</v>
      </c>
      <c r="I823" s="5">
        <v>0</v>
      </c>
      <c r="J823">
        <v>0</v>
      </c>
    </row>
    <row r="824" spans="1:10" hidden="1" x14ac:dyDescent="0.25">
      <c r="A824" s="1">
        <v>44751.427083333336</v>
      </c>
      <c r="B824" t="s">
        <v>1628</v>
      </c>
      <c r="C824" s="4" t="b">
        <v>1</v>
      </c>
      <c r="D824" t="b">
        <v>1</v>
      </c>
      <c r="E824" t="s">
        <v>1629</v>
      </c>
      <c r="F824" s="10">
        <v>43135.52548611111</v>
      </c>
      <c r="G824" s="2">
        <v>1</v>
      </c>
      <c r="H824" s="11">
        <v>3123</v>
      </c>
      <c r="I824" s="5">
        <v>0</v>
      </c>
      <c r="J824">
        <v>0</v>
      </c>
    </row>
    <row r="825" spans="1:10" hidden="1" x14ac:dyDescent="0.25">
      <c r="A825" s="1">
        <v>44751.428078703706</v>
      </c>
      <c r="B825" t="s">
        <v>1631</v>
      </c>
      <c r="C825" s="4" t="b">
        <v>0</v>
      </c>
      <c r="D825" t="b">
        <v>0</v>
      </c>
      <c r="E825" t="s">
        <v>1624</v>
      </c>
      <c r="F825" s="10">
        <v>44645.627337962964</v>
      </c>
      <c r="G825" s="2">
        <v>2</v>
      </c>
      <c r="H825" s="11">
        <v>280</v>
      </c>
      <c r="I825" s="5">
        <v>0</v>
      </c>
      <c r="J825">
        <v>0</v>
      </c>
    </row>
    <row r="826" spans="1:10" hidden="1" x14ac:dyDescent="0.25">
      <c r="A826" s="1">
        <v>44751.429525462961</v>
      </c>
      <c r="B826" t="s">
        <v>1632</v>
      </c>
      <c r="C826" s="4" t="b">
        <v>0</v>
      </c>
      <c r="D826" t="b">
        <v>0</v>
      </c>
      <c r="E826" t="s">
        <v>56</v>
      </c>
      <c r="F826" s="10">
        <v>44418.443680555552</v>
      </c>
      <c r="G826" s="2">
        <v>0</v>
      </c>
      <c r="H826" s="11">
        <v>2</v>
      </c>
      <c r="I826" s="5">
        <v>0</v>
      </c>
      <c r="J826">
        <v>0</v>
      </c>
    </row>
    <row r="827" spans="1:10" hidden="1" x14ac:dyDescent="0.25">
      <c r="A827" s="1">
        <v>44751.429803240739</v>
      </c>
      <c r="B827" t="s">
        <v>1633</v>
      </c>
      <c r="C827" s="4" t="b">
        <v>0</v>
      </c>
      <c r="D827" t="b">
        <v>1</v>
      </c>
      <c r="E827" t="s">
        <v>1558</v>
      </c>
      <c r="F827" s="10">
        <v>40308.652881944443</v>
      </c>
      <c r="G827" s="2">
        <v>0</v>
      </c>
      <c r="H827" s="11">
        <v>2607</v>
      </c>
      <c r="I827" s="5">
        <v>0</v>
      </c>
      <c r="J827">
        <v>0</v>
      </c>
    </row>
    <row r="828" spans="1:10" hidden="1" x14ac:dyDescent="0.25">
      <c r="A828" s="1">
        <v>44751.429942129631</v>
      </c>
      <c r="B828" t="s">
        <v>1634</v>
      </c>
      <c r="C828" s="4" t="b">
        <v>0</v>
      </c>
      <c r="D828" t="b">
        <v>0</v>
      </c>
      <c r="E828" t="s">
        <v>56</v>
      </c>
      <c r="F828" s="10">
        <v>43691.565335648149</v>
      </c>
      <c r="G828" s="2">
        <v>0</v>
      </c>
      <c r="H828" s="11">
        <v>82</v>
      </c>
      <c r="I828" s="5">
        <v>0</v>
      </c>
      <c r="J828">
        <v>0</v>
      </c>
    </row>
    <row r="829" spans="1:10" hidden="1" x14ac:dyDescent="0.25">
      <c r="A829" s="1">
        <v>44751.431388888886</v>
      </c>
      <c r="B829" t="s">
        <v>1636</v>
      </c>
      <c r="C829" s="4" t="b">
        <v>0</v>
      </c>
      <c r="D829" t="b">
        <v>0</v>
      </c>
      <c r="E829" t="s">
        <v>1637</v>
      </c>
      <c r="F829" s="10">
        <v>43600.358715277776</v>
      </c>
      <c r="G829" s="2">
        <v>0</v>
      </c>
      <c r="H829" s="11">
        <v>0</v>
      </c>
      <c r="I829" s="5">
        <v>0</v>
      </c>
      <c r="J829">
        <v>0</v>
      </c>
    </row>
    <row r="830" spans="1:10" hidden="1" x14ac:dyDescent="0.25">
      <c r="A830" s="1">
        <v>44751.431562500002</v>
      </c>
      <c r="B830" t="s">
        <v>1638</v>
      </c>
      <c r="C830" s="4" t="b">
        <v>0</v>
      </c>
      <c r="D830" t="b">
        <v>0</v>
      </c>
      <c r="E830" t="s">
        <v>1567</v>
      </c>
      <c r="F830" s="10">
        <v>43993.718715277777</v>
      </c>
      <c r="G830" s="2">
        <v>0</v>
      </c>
      <c r="H830" s="11">
        <v>14</v>
      </c>
      <c r="I830" s="5">
        <v>0</v>
      </c>
      <c r="J830">
        <v>0</v>
      </c>
    </row>
    <row r="831" spans="1:10" hidden="1" x14ac:dyDescent="0.25">
      <c r="A831" s="1">
        <v>44751.432025462964</v>
      </c>
      <c r="B831" t="s">
        <v>800</v>
      </c>
      <c r="C831" s="4" t="b">
        <v>0</v>
      </c>
      <c r="D831" t="b">
        <v>0</v>
      </c>
      <c r="E831" t="s">
        <v>1639</v>
      </c>
      <c r="F831" s="10">
        <v>44654.867291666669</v>
      </c>
      <c r="G831" s="2">
        <v>0</v>
      </c>
      <c r="H831" s="11">
        <v>1</v>
      </c>
      <c r="I831" s="5">
        <v>0</v>
      </c>
      <c r="J831">
        <v>0</v>
      </c>
    </row>
    <row r="832" spans="1:10" hidden="1" x14ac:dyDescent="0.25">
      <c r="A832" s="1">
        <v>44751.433483796296</v>
      </c>
      <c r="B832" t="s">
        <v>1604</v>
      </c>
      <c r="C832" s="4" t="b">
        <v>0</v>
      </c>
      <c r="D832" t="b">
        <v>1</v>
      </c>
      <c r="E832" t="s">
        <v>1640</v>
      </c>
      <c r="F832" s="10">
        <v>44747.212627314817</v>
      </c>
      <c r="G832" s="2">
        <v>0</v>
      </c>
      <c r="H832" s="11">
        <v>0</v>
      </c>
      <c r="I832" s="5">
        <v>0</v>
      </c>
      <c r="J832">
        <v>0</v>
      </c>
    </row>
    <row r="833" spans="1:10" hidden="1" x14ac:dyDescent="0.25">
      <c r="A833" s="1">
        <v>44751.433946759258</v>
      </c>
      <c r="B833" t="s">
        <v>1138</v>
      </c>
      <c r="C833" s="4" t="b">
        <v>0</v>
      </c>
      <c r="D833" t="b">
        <v>0</v>
      </c>
      <c r="E833" t="s">
        <v>1641</v>
      </c>
      <c r="F833" s="10">
        <v>44274.749131944445</v>
      </c>
      <c r="G833" s="2">
        <v>10</v>
      </c>
      <c r="H833" s="11">
        <v>14327</v>
      </c>
      <c r="I833" s="5">
        <v>0</v>
      </c>
      <c r="J833">
        <v>0</v>
      </c>
    </row>
    <row r="834" spans="1:10" hidden="1" x14ac:dyDescent="0.25">
      <c r="A834" s="1">
        <v>44751.434155092589</v>
      </c>
      <c r="B834" t="s">
        <v>1643</v>
      </c>
      <c r="C834" s="4" t="b">
        <v>0</v>
      </c>
      <c r="D834" t="b">
        <v>1</v>
      </c>
      <c r="E834" t="s">
        <v>1644</v>
      </c>
      <c r="F834" s="10">
        <v>39870.924398148149</v>
      </c>
      <c r="G834" s="2">
        <v>2</v>
      </c>
      <c r="H834" s="11">
        <v>3986</v>
      </c>
      <c r="I834" s="5">
        <v>0</v>
      </c>
      <c r="J834">
        <v>0</v>
      </c>
    </row>
    <row r="835" spans="1:10" hidden="1" x14ac:dyDescent="0.25">
      <c r="A835" s="1">
        <v>44751.434351851851</v>
      </c>
      <c r="B835" t="s">
        <v>1646</v>
      </c>
      <c r="C835" s="4" t="b">
        <v>1</v>
      </c>
      <c r="D835" t="b">
        <v>1</v>
      </c>
      <c r="E835" t="s">
        <v>1647</v>
      </c>
      <c r="F835" s="10">
        <v>39794.251331018517</v>
      </c>
      <c r="G835" s="2">
        <v>0</v>
      </c>
      <c r="H835" s="11">
        <v>5613900</v>
      </c>
      <c r="I835" s="5">
        <v>0</v>
      </c>
      <c r="J835">
        <v>0</v>
      </c>
    </row>
    <row r="836" spans="1:10" hidden="1" x14ac:dyDescent="0.25">
      <c r="A836" s="1">
        <v>44751.436192129629</v>
      </c>
      <c r="B836" t="s">
        <v>754</v>
      </c>
      <c r="C836" s="4" t="b">
        <v>0</v>
      </c>
      <c r="D836" t="b">
        <v>1</v>
      </c>
      <c r="E836" t="s">
        <v>1648</v>
      </c>
      <c r="F836" s="10">
        <v>44329.334004629629</v>
      </c>
      <c r="G836" s="2">
        <v>0</v>
      </c>
      <c r="H836" s="11">
        <v>1129</v>
      </c>
      <c r="I836" s="5">
        <v>0</v>
      </c>
      <c r="J836">
        <v>0</v>
      </c>
    </row>
    <row r="837" spans="1:10" hidden="1" x14ac:dyDescent="0.25">
      <c r="A837" s="1">
        <v>44751.436238425929</v>
      </c>
      <c r="B837" t="s">
        <v>1650</v>
      </c>
      <c r="C837" s="4" t="b">
        <v>0</v>
      </c>
      <c r="D837" t="b">
        <v>1</v>
      </c>
      <c r="E837" t="s">
        <v>1651</v>
      </c>
      <c r="F837" s="10">
        <v>41596.744780092595</v>
      </c>
      <c r="G837" s="2">
        <v>0</v>
      </c>
      <c r="H837" s="11">
        <v>9918</v>
      </c>
      <c r="I837" s="5">
        <v>0</v>
      </c>
      <c r="J837">
        <v>0</v>
      </c>
    </row>
    <row r="838" spans="1:10" hidden="1" x14ac:dyDescent="0.25">
      <c r="A838" s="1">
        <v>44751.436550925922</v>
      </c>
      <c r="B838" t="s">
        <v>1653</v>
      </c>
      <c r="C838" s="4" t="b">
        <v>0</v>
      </c>
      <c r="D838" t="b">
        <v>0</v>
      </c>
      <c r="E838" t="s">
        <v>1654</v>
      </c>
      <c r="F838" s="10">
        <v>44746.686574074076</v>
      </c>
      <c r="G838" s="2">
        <v>0</v>
      </c>
      <c r="H838" s="11">
        <v>44</v>
      </c>
      <c r="I838" s="5">
        <v>0</v>
      </c>
      <c r="J838">
        <v>0</v>
      </c>
    </row>
    <row r="839" spans="1:10" hidden="1" x14ac:dyDescent="0.25">
      <c r="A839" s="1">
        <v>44751.438935185186</v>
      </c>
      <c r="B839" t="s">
        <v>1656</v>
      </c>
      <c r="C839" s="4" t="b">
        <v>0</v>
      </c>
      <c r="D839" t="b">
        <v>0</v>
      </c>
      <c r="E839" t="s">
        <v>925</v>
      </c>
      <c r="F839" s="10">
        <v>41648.003067129626</v>
      </c>
      <c r="G839" s="2">
        <v>0</v>
      </c>
      <c r="H839" s="11">
        <v>378</v>
      </c>
      <c r="I839" s="5">
        <v>0</v>
      </c>
      <c r="J839">
        <v>0</v>
      </c>
    </row>
    <row r="840" spans="1:10" hidden="1" x14ac:dyDescent="0.25">
      <c r="A840" s="1">
        <v>44751.43922453704</v>
      </c>
      <c r="B840" t="s">
        <v>65</v>
      </c>
      <c r="C840" s="4" t="b">
        <v>0</v>
      </c>
      <c r="D840" t="b">
        <v>0</v>
      </c>
      <c r="E840" t="s">
        <v>1657</v>
      </c>
      <c r="F840" s="10">
        <v>44569.59202546296</v>
      </c>
      <c r="G840" s="2">
        <v>0</v>
      </c>
      <c r="H840" s="11">
        <v>105</v>
      </c>
      <c r="I840" s="5">
        <v>0</v>
      </c>
      <c r="J840">
        <v>0</v>
      </c>
    </row>
    <row r="841" spans="1:10" hidden="1" x14ac:dyDescent="0.25">
      <c r="A841" s="1">
        <v>44751.439340277779</v>
      </c>
      <c r="B841" t="s">
        <v>1658</v>
      </c>
      <c r="C841" s="4" t="b">
        <v>0</v>
      </c>
      <c r="D841" t="b">
        <v>1</v>
      </c>
      <c r="E841" t="s">
        <v>1659</v>
      </c>
      <c r="F841" s="10">
        <v>42641.869513888887</v>
      </c>
      <c r="G841" s="2">
        <v>1</v>
      </c>
      <c r="H841" s="11">
        <v>5577</v>
      </c>
      <c r="I841" s="5">
        <v>0</v>
      </c>
      <c r="J841">
        <v>0</v>
      </c>
    </row>
    <row r="842" spans="1:10" hidden="1" x14ac:dyDescent="0.25">
      <c r="A842" s="1">
        <v>44751.439363425925</v>
      </c>
      <c r="B842" t="s">
        <v>1661</v>
      </c>
      <c r="C842" s="4" t="b">
        <v>0</v>
      </c>
      <c r="D842" t="b">
        <v>1</v>
      </c>
      <c r="E842" t="s">
        <v>1659</v>
      </c>
      <c r="F842" s="10">
        <v>42641.869513888887</v>
      </c>
      <c r="G842" s="2">
        <v>0</v>
      </c>
      <c r="H842" s="11">
        <v>5577</v>
      </c>
      <c r="I842" s="5">
        <v>0</v>
      </c>
      <c r="J842">
        <v>0</v>
      </c>
    </row>
    <row r="843" spans="1:10" hidden="1" x14ac:dyDescent="0.25">
      <c r="A843" s="1">
        <v>44751.439386574071</v>
      </c>
      <c r="B843" t="s">
        <v>1662</v>
      </c>
      <c r="C843" s="4" t="b">
        <v>0</v>
      </c>
      <c r="D843" t="b">
        <v>1</v>
      </c>
      <c r="E843" t="s">
        <v>1659</v>
      </c>
      <c r="F843" s="10">
        <v>42641.869513888887</v>
      </c>
      <c r="G843" s="2">
        <v>0</v>
      </c>
      <c r="H843" s="11">
        <v>5577</v>
      </c>
      <c r="I843" s="5">
        <v>0</v>
      </c>
      <c r="J843">
        <v>0</v>
      </c>
    </row>
    <row r="844" spans="1:10" hidden="1" x14ac:dyDescent="0.25">
      <c r="A844" s="1">
        <v>44751.439398148148</v>
      </c>
      <c r="B844" t="s">
        <v>1663</v>
      </c>
      <c r="C844" s="4" t="b">
        <v>0</v>
      </c>
      <c r="D844" t="b">
        <v>1</v>
      </c>
      <c r="E844" t="s">
        <v>1659</v>
      </c>
      <c r="F844" s="10">
        <v>42641.869513888887</v>
      </c>
      <c r="G844" s="2">
        <v>0</v>
      </c>
      <c r="H844" s="11">
        <v>5577</v>
      </c>
      <c r="I844" s="5">
        <v>0</v>
      </c>
      <c r="J844">
        <v>0</v>
      </c>
    </row>
    <row r="845" spans="1:10" hidden="1" x14ac:dyDescent="0.25">
      <c r="A845" s="1">
        <v>44751.43953703704</v>
      </c>
      <c r="B845" t="s">
        <v>1664</v>
      </c>
      <c r="C845" s="4" t="b">
        <v>0</v>
      </c>
      <c r="D845" t="b">
        <v>1</v>
      </c>
      <c r="E845" t="s">
        <v>1665</v>
      </c>
      <c r="F845" s="10">
        <v>44294.196516203701</v>
      </c>
      <c r="G845" s="2">
        <v>1</v>
      </c>
      <c r="H845" s="11">
        <v>37</v>
      </c>
      <c r="I845" s="5">
        <v>0</v>
      </c>
      <c r="J845">
        <v>0</v>
      </c>
    </row>
    <row r="846" spans="1:10" hidden="1" x14ac:dyDescent="0.25">
      <c r="A846" s="1">
        <v>44751.439768518518</v>
      </c>
      <c r="B846" t="s">
        <v>1614</v>
      </c>
      <c r="C846" s="4" t="b">
        <v>0</v>
      </c>
      <c r="D846" t="b">
        <v>1</v>
      </c>
      <c r="E846" t="s">
        <v>569</v>
      </c>
      <c r="F846" s="10">
        <v>44368.562222222223</v>
      </c>
      <c r="G846" s="2">
        <v>0</v>
      </c>
      <c r="H846" s="11">
        <v>74</v>
      </c>
      <c r="I846" s="5">
        <v>0</v>
      </c>
      <c r="J846">
        <v>0</v>
      </c>
    </row>
    <row r="847" spans="1:10" hidden="1" x14ac:dyDescent="0.25">
      <c r="A847" s="1">
        <v>44751.440879629627</v>
      </c>
      <c r="B847" t="s">
        <v>1492</v>
      </c>
      <c r="C847" s="4" t="b">
        <v>0</v>
      </c>
      <c r="D847" t="b">
        <v>1</v>
      </c>
      <c r="E847" t="s">
        <v>569</v>
      </c>
      <c r="F847" s="10">
        <v>44368.562222222223</v>
      </c>
      <c r="G847" s="2">
        <v>0</v>
      </c>
      <c r="H847" s="11">
        <v>74</v>
      </c>
      <c r="I847" s="5">
        <v>0</v>
      </c>
      <c r="J847">
        <v>0</v>
      </c>
    </row>
    <row r="848" spans="1:10" hidden="1" x14ac:dyDescent="0.25">
      <c r="A848" s="1">
        <v>44751.441319444442</v>
      </c>
      <c r="B848" t="s">
        <v>1638</v>
      </c>
      <c r="C848" s="4" t="b">
        <v>0</v>
      </c>
      <c r="D848" t="b">
        <v>1</v>
      </c>
      <c r="E848" t="s">
        <v>1667</v>
      </c>
      <c r="F848" s="10">
        <v>44726.107743055552</v>
      </c>
      <c r="G848" s="2">
        <v>0</v>
      </c>
      <c r="H848" s="11">
        <v>7</v>
      </c>
      <c r="I848" s="5">
        <v>0</v>
      </c>
      <c r="J848">
        <v>0</v>
      </c>
    </row>
    <row r="849" spans="1:10" hidden="1" x14ac:dyDescent="0.25">
      <c r="A849" s="1">
        <v>44751.443854166668</v>
      </c>
      <c r="B849" t="s">
        <v>1669</v>
      </c>
      <c r="C849" s="4" t="b">
        <v>0</v>
      </c>
      <c r="D849" t="b">
        <v>0</v>
      </c>
      <c r="E849" t="s">
        <v>56</v>
      </c>
      <c r="F849" s="10">
        <v>44659.677025462966</v>
      </c>
      <c r="G849" s="2">
        <v>0</v>
      </c>
      <c r="H849" s="11">
        <v>40</v>
      </c>
      <c r="I849" s="5">
        <v>0</v>
      </c>
      <c r="J849">
        <v>0</v>
      </c>
    </row>
    <row r="850" spans="1:10" hidden="1" x14ac:dyDescent="0.25">
      <c r="A850" s="1">
        <v>44751.445127314815</v>
      </c>
      <c r="B850" t="s">
        <v>1670</v>
      </c>
      <c r="C850" s="4" t="b">
        <v>1</v>
      </c>
      <c r="D850" t="b">
        <v>1</v>
      </c>
      <c r="E850" t="s">
        <v>1671</v>
      </c>
      <c r="F850" s="10">
        <v>43419.682685185187</v>
      </c>
      <c r="G850" s="2">
        <v>0</v>
      </c>
      <c r="H850" s="11">
        <v>8966</v>
      </c>
      <c r="I850" s="5">
        <v>0</v>
      </c>
      <c r="J850">
        <v>0</v>
      </c>
    </row>
    <row r="851" spans="1:10" hidden="1" x14ac:dyDescent="0.25">
      <c r="A851" s="1">
        <v>44751.446192129632</v>
      </c>
      <c r="B851" t="s">
        <v>1372</v>
      </c>
      <c r="C851" s="4" t="b">
        <v>0</v>
      </c>
      <c r="D851" t="b">
        <v>0</v>
      </c>
      <c r="E851" t="s">
        <v>1673</v>
      </c>
      <c r="F851" s="10">
        <v>41500.5624537037</v>
      </c>
      <c r="G851" s="2">
        <v>0</v>
      </c>
      <c r="H851" s="11">
        <v>1653</v>
      </c>
      <c r="I851" s="5">
        <v>0</v>
      </c>
      <c r="J851">
        <v>0</v>
      </c>
    </row>
    <row r="852" spans="1:10" hidden="1" x14ac:dyDescent="0.25">
      <c r="A852" s="1">
        <v>44751.44667824074</v>
      </c>
      <c r="B852" t="s">
        <v>1604</v>
      </c>
      <c r="C852" s="4" t="b">
        <v>0</v>
      </c>
      <c r="D852" t="b">
        <v>0</v>
      </c>
      <c r="E852" t="s">
        <v>1674</v>
      </c>
      <c r="F852" s="10">
        <v>40824.027187500003</v>
      </c>
      <c r="G852" s="2">
        <v>0</v>
      </c>
      <c r="H852" s="11">
        <v>232</v>
      </c>
      <c r="I852" s="5">
        <v>0</v>
      </c>
      <c r="J852">
        <v>0</v>
      </c>
    </row>
    <row r="853" spans="1:10" hidden="1" x14ac:dyDescent="0.25">
      <c r="A853" s="1">
        <v>44751.448506944442</v>
      </c>
      <c r="B853" t="s">
        <v>1336</v>
      </c>
      <c r="C853" s="4" t="b">
        <v>0</v>
      </c>
      <c r="D853" t="b">
        <v>1</v>
      </c>
      <c r="E853" t="s">
        <v>1676</v>
      </c>
      <c r="F853" s="10">
        <v>43430.965104166666</v>
      </c>
      <c r="G853" s="2">
        <v>0</v>
      </c>
      <c r="H853" s="11">
        <v>54</v>
      </c>
      <c r="I853" s="5">
        <v>0</v>
      </c>
      <c r="J853">
        <v>0</v>
      </c>
    </row>
    <row r="854" spans="1:10" hidden="1" x14ac:dyDescent="0.25">
      <c r="A854" s="1">
        <v>44751.448912037034</v>
      </c>
      <c r="B854" t="s">
        <v>1677</v>
      </c>
      <c r="C854" s="4" t="b">
        <v>0</v>
      </c>
      <c r="D854" t="b">
        <v>1</v>
      </c>
      <c r="E854" t="s">
        <v>1678</v>
      </c>
      <c r="F854" s="10">
        <v>40716.869375000002</v>
      </c>
      <c r="G854" s="2">
        <v>3</v>
      </c>
      <c r="H854" s="11">
        <v>8850</v>
      </c>
      <c r="I854" s="5">
        <v>0</v>
      </c>
      <c r="J854">
        <v>0</v>
      </c>
    </row>
    <row r="855" spans="1:10" hidden="1" x14ac:dyDescent="0.25">
      <c r="A855" s="1">
        <v>44751.449953703705</v>
      </c>
      <c r="B855" t="s">
        <v>1487</v>
      </c>
      <c r="C855" s="4" t="b">
        <v>0</v>
      </c>
      <c r="D855" t="b">
        <v>1</v>
      </c>
      <c r="E855" t="s">
        <v>1488</v>
      </c>
      <c r="F855" s="10">
        <v>43917.557129629633</v>
      </c>
      <c r="G855" s="2">
        <v>0</v>
      </c>
      <c r="H855" s="11">
        <v>10</v>
      </c>
      <c r="I855" s="5">
        <v>0</v>
      </c>
      <c r="J855">
        <v>0</v>
      </c>
    </row>
    <row r="856" spans="1:10" hidden="1" x14ac:dyDescent="0.25">
      <c r="A856" s="1">
        <v>44751.451261574075</v>
      </c>
      <c r="B856" t="s">
        <v>1680</v>
      </c>
      <c r="C856" s="4" t="b">
        <v>0</v>
      </c>
      <c r="D856" t="b">
        <v>1</v>
      </c>
      <c r="E856" t="s">
        <v>1681</v>
      </c>
      <c r="F856" s="10">
        <v>43559.428217592591</v>
      </c>
      <c r="G856" s="2">
        <v>0</v>
      </c>
      <c r="H856" s="11">
        <v>8062</v>
      </c>
      <c r="I856" s="5">
        <v>0</v>
      </c>
      <c r="J856">
        <v>0</v>
      </c>
    </row>
    <row r="857" spans="1:10" hidden="1" x14ac:dyDescent="0.25">
      <c r="A857" s="1">
        <v>44751.451261574075</v>
      </c>
      <c r="B857" t="s">
        <v>1683</v>
      </c>
      <c r="C857" s="4" t="b">
        <v>0</v>
      </c>
      <c r="D857" t="b">
        <v>1</v>
      </c>
      <c r="E857" t="s">
        <v>1681</v>
      </c>
      <c r="F857" s="10">
        <v>43559.428217592591</v>
      </c>
      <c r="G857" s="2">
        <v>1</v>
      </c>
      <c r="H857" s="11">
        <v>8062</v>
      </c>
      <c r="I857" s="5">
        <v>0</v>
      </c>
      <c r="J857">
        <v>0</v>
      </c>
    </row>
    <row r="858" spans="1:10" hidden="1" x14ac:dyDescent="0.25">
      <c r="A858" s="1">
        <v>44751.451273148145</v>
      </c>
      <c r="B858" t="s">
        <v>1684</v>
      </c>
      <c r="C858" s="4" t="b">
        <v>0</v>
      </c>
      <c r="D858" t="b">
        <v>1</v>
      </c>
      <c r="E858" t="s">
        <v>1681</v>
      </c>
      <c r="F858" s="10">
        <v>43559.428217592591</v>
      </c>
      <c r="G858" s="2">
        <v>0</v>
      </c>
      <c r="H858" s="11">
        <v>8062</v>
      </c>
      <c r="I858" s="5">
        <v>0</v>
      </c>
      <c r="J858">
        <v>0</v>
      </c>
    </row>
    <row r="859" spans="1:10" hidden="1" x14ac:dyDescent="0.25">
      <c r="A859" s="1">
        <v>44751.452141203707</v>
      </c>
      <c r="B859" t="s">
        <v>844</v>
      </c>
      <c r="C859" s="4" t="b">
        <v>1</v>
      </c>
      <c r="D859" t="b">
        <v>1</v>
      </c>
      <c r="E859" t="s">
        <v>845</v>
      </c>
      <c r="F859" s="10">
        <v>39163.760625000003</v>
      </c>
      <c r="G859" s="2">
        <v>9</v>
      </c>
      <c r="H859" s="11">
        <v>4417679</v>
      </c>
      <c r="I859" s="5">
        <v>0</v>
      </c>
      <c r="J859">
        <v>0</v>
      </c>
    </row>
    <row r="860" spans="1:10" hidden="1" x14ac:dyDescent="0.25">
      <c r="A860" s="1">
        <v>44751.452245370368</v>
      </c>
      <c r="B860" t="s">
        <v>1685</v>
      </c>
      <c r="C860" s="4" t="b">
        <v>1</v>
      </c>
      <c r="D860" t="b">
        <v>1</v>
      </c>
      <c r="E860" t="s">
        <v>1686</v>
      </c>
      <c r="F860" s="10">
        <v>41181.394212962965</v>
      </c>
      <c r="G860" s="2">
        <v>0</v>
      </c>
      <c r="H860" s="11">
        <v>59201</v>
      </c>
      <c r="I860" s="5">
        <v>0</v>
      </c>
      <c r="J860">
        <v>0</v>
      </c>
    </row>
    <row r="861" spans="1:10" hidden="1" x14ac:dyDescent="0.25">
      <c r="A861" s="1">
        <v>44751.452777777777</v>
      </c>
      <c r="B861" t="s">
        <v>1688</v>
      </c>
      <c r="C861" s="4" t="b">
        <v>1</v>
      </c>
      <c r="D861" t="b">
        <v>1</v>
      </c>
      <c r="E861" t="s">
        <v>1689</v>
      </c>
      <c r="F861" s="10">
        <v>39703.796631944446</v>
      </c>
      <c r="G861" s="2">
        <v>0</v>
      </c>
      <c r="H861" s="11">
        <v>50466</v>
      </c>
      <c r="I861" s="5">
        <v>0</v>
      </c>
      <c r="J861">
        <v>0</v>
      </c>
    </row>
    <row r="862" spans="1:10" hidden="1" x14ac:dyDescent="0.25">
      <c r="A862" s="1">
        <v>44751.452777777777</v>
      </c>
      <c r="B862" t="s">
        <v>1690</v>
      </c>
      <c r="C862" s="4" t="b">
        <v>0</v>
      </c>
      <c r="D862" t="b">
        <v>1</v>
      </c>
      <c r="E862" t="s">
        <v>1691</v>
      </c>
      <c r="F862" s="10">
        <v>41925.368101851855</v>
      </c>
      <c r="G862" s="2">
        <v>0</v>
      </c>
      <c r="H862" s="11">
        <v>1789</v>
      </c>
      <c r="I862" s="5">
        <v>0</v>
      </c>
      <c r="J862">
        <v>0</v>
      </c>
    </row>
    <row r="863" spans="1:10" hidden="1" x14ac:dyDescent="0.25">
      <c r="A863" s="1">
        <v>44751.453136574077</v>
      </c>
      <c r="B863" t="s">
        <v>1693</v>
      </c>
      <c r="C863" s="4" t="b">
        <v>0</v>
      </c>
      <c r="D863" t="b">
        <v>1</v>
      </c>
      <c r="E863" t="s">
        <v>1694</v>
      </c>
      <c r="F863" s="10">
        <v>44657.800416666665</v>
      </c>
      <c r="G863" s="2">
        <v>0</v>
      </c>
      <c r="H863" s="11">
        <v>68</v>
      </c>
      <c r="I863" s="5">
        <v>0</v>
      </c>
      <c r="J863">
        <v>0</v>
      </c>
    </row>
    <row r="864" spans="1:10" hidden="1" x14ac:dyDescent="0.25">
      <c r="A864" s="1">
        <v>44751.453194444446</v>
      </c>
      <c r="B864" t="s">
        <v>1604</v>
      </c>
      <c r="C864" s="4" t="b">
        <v>0</v>
      </c>
      <c r="D864" t="b">
        <v>1</v>
      </c>
      <c r="E864" t="s">
        <v>1696</v>
      </c>
      <c r="F864" s="10">
        <v>43214.07271990741</v>
      </c>
      <c r="G864" s="2">
        <v>0</v>
      </c>
      <c r="H864" s="11">
        <v>16</v>
      </c>
      <c r="I864" s="5">
        <v>0</v>
      </c>
      <c r="J864">
        <v>0</v>
      </c>
    </row>
    <row r="865" spans="1:10" hidden="1" x14ac:dyDescent="0.25">
      <c r="A865" s="1">
        <v>44751.453750000001</v>
      </c>
      <c r="B865" t="s">
        <v>1698</v>
      </c>
      <c r="C865" s="4" t="b">
        <v>1</v>
      </c>
      <c r="D865" t="b">
        <v>1</v>
      </c>
      <c r="E865" t="s">
        <v>1699</v>
      </c>
      <c r="F865" s="10">
        <v>43628.622118055559</v>
      </c>
      <c r="G865" s="2">
        <v>0</v>
      </c>
      <c r="H865" s="11">
        <v>398</v>
      </c>
      <c r="I865" s="5">
        <v>0</v>
      </c>
      <c r="J865">
        <v>0</v>
      </c>
    </row>
    <row r="866" spans="1:10" hidden="1" x14ac:dyDescent="0.25">
      <c r="A866" s="1">
        <v>44751.455995370372</v>
      </c>
      <c r="B866" t="s">
        <v>1701</v>
      </c>
      <c r="C866" s="4" t="b">
        <v>0</v>
      </c>
      <c r="D866" t="b">
        <v>1</v>
      </c>
      <c r="E866" t="s">
        <v>1702</v>
      </c>
      <c r="F866" s="10">
        <v>44494.8440625</v>
      </c>
      <c r="G866" s="2">
        <v>0</v>
      </c>
      <c r="H866" s="11">
        <v>248</v>
      </c>
      <c r="I866" s="5">
        <v>0</v>
      </c>
      <c r="J866">
        <v>0</v>
      </c>
    </row>
    <row r="867" spans="1:10" hidden="1" x14ac:dyDescent="0.25">
      <c r="A867" s="1">
        <v>44751.456296296295</v>
      </c>
      <c r="B867" t="s">
        <v>1703</v>
      </c>
      <c r="C867" s="4" t="b">
        <v>0</v>
      </c>
      <c r="D867" t="b">
        <v>1</v>
      </c>
      <c r="E867" t="s">
        <v>1704</v>
      </c>
      <c r="F867" s="10">
        <v>39890.475636574076</v>
      </c>
      <c r="G867" s="2">
        <v>6</v>
      </c>
      <c r="H867" s="11">
        <v>20158</v>
      </c>
      <c r="I867" s="5">
        <v>0</v>
      </c>
      <c r="J867">
        <v>0</v>
      </c>
    </row>
    <row r="868" spans="1:10" hidden="1" x14ac:dyDescent="0.25">
      <c r="A868" s="1">
        <v>44751.456365740742</v>
      </c>
      <c r="B868" t="s">
        <v>1706</v>
      </c>
      <c r="C868" s="4" t="b">
        <v>0</v>
      </c>
      <c r="D868" t="b">
        <v>1</v>
      </c>
      <c r="E868" t="s">
        <v>1707</v>
      </c>
      <c r="F868" s="10">
        <v>43489.729826388888</v>
      </c>
      <c r="G868" s="2">
        <v>1</v>
      </c>
      <c r="H868" s="11">
        <v>3544</v>
      </c>
      <c r="I868" s="5">
        <v>0</v>
      </c>
      <c r="J868">
        <v>0</v>
      </c>
    </row>
    <row r="869" spans="1:10" hidden="1" x14ac:dyDescent="0.25">
      <c r="A869" s="1">
        <v>44751.45653935185</v>
      </c>
      <c r="B869" t="s">
        <v>1709</v>
      </c>
      <c r="C869" s="4" t="b">
        <v>0</v>
      </c>
      <c r="D869" t="b">
        <v>0</v>
      </c>
      <c r="E869" t="s">
        <v>1710</v>
      </c>
      <c r="F869" s="10">
        <v>43332.794166666667</v>
      </c>
      <c r="G869" s="2">
        <v>0</v>
      </c>
      <c r="H869" s="11">
        <v>457</v>
      </c>
      <c r="I869" s="5">
        <v>0</v>
      </c>
      <c r="J869">
        <v>0</v>
      </c>
    </row>
    <row r="870" spans="1:10" hidden="1" x14ac:dyDescent="0.25">
      <c r="A870" s="1">
        <v>44751.456550925926</v>
      </c>
      <c r="B870" t="s">
        <v>1712</v>
      </c>
      <c r="C870" s="4" t="b">
        <v>1</v>
      </c>
      <c r="D870" t="b">
        <v>1</v>
      </c>
      <c r="E870" t="s">
        <v>1713</v>
      </c>
      <c r="F870" s="10">
        <v>40999.46261574074</v>
      </c>
      <c r="G870" s="2">
        <v>0</v>
      </c>
      <c r="H870" s="11">
        <v>12098</v>
      </c>
      <c r="I870" s="5">
        <v>0</v>
      </c>
      <c r="J870">
        <v>0</v>
      </c>
    </row>
    <row r="871" spans="1:10" hidden="1" x14ac:dyDescent="0.25">
      <c r="A871" s="1">
        <v>44751.457280092596</v>
      </c>
      <c r="B871" t="s">
        <v>1517</v>
      </c>
      <c r="C871" s="4" t="b">
        <v>0</v>
      </c>
      <c r="D871" t="b">
        <v>0</v>
      </c>
      <c r="E871" t="s">
        <v>1714</v>
      </c>
      <c r="F871" s="10">
        <v>41974.039942129632</v>
      </c>
      <c r="G871" s="2">
        <v>0</v>
      </c>
      <c r="H871" s="11">
        <v>414</v>
      </c>
      <c r="I871" s="5">
        <v>0</v>
      </c>
      <c r="J871">
        <v>0</v>
      </c>
    </row>
    <row r="872" spans="1:10" hidden="1" x14ac:dyDescent="0.25">
      <c r="A872" s="1">
        <v>44751.457685185182</v>
      </c>
      <c r="B872" t="s">
        <v>1715</v>
      </c>
      <c r="C872" s="4" t="b">
        <v>0</v>
      </c>
      <c r="D872" t="b">
        <v>1</v>
      </c>
      <c r="E872" t="s">
        <v>56</v>
      </c>
      <c r="F872" s="10">
        <v>40654.7655787037</v>
      </c>
      <c r="G872" s="2">
        <v>0</v>
      </c>
      <c r="H872" s="11">
        <v>796</v>
      </c>
      <c r="I872" s="5">
        <v>0</v>
      </c>
      <c r="J872">
        <v>0</v>
      </c>
    </row>
    <row r="873" spans="1:10" hidden="1" x14ac:dyDescent="0.25">
      <c r="A873" s="1">
        <v>44751.458344907405</v>
      </c>
      <c r="B873" t="s">
        <v>1716</v>
      </c>
      <c r="C873" s="4" t="b">
        <v>0</v>
      </c>
      <c r="D873" t="b">
        <v>1</v>
      </c>
      <c r="E873" t="s">
        <v>1717</v>
      </c>
      <c r="F873" s="10">
        <v>42250.697094907409</v>
      </c>
      <c r="G873" s="2">
        <v>0</v>
      </c>
      <c r="H873" s="11">
        <v>590</v>
      </c>
      <c r="I873" s="5">
        <v>0</v>
      </c>
      <c r="J873">
        <v>0</v>
      </c>
    </row>
    <row r="874" spans="1:10" hidden="1" x14ac:dyDescent="0.25">
      <c r="A874" s="1">
        <v>44751.458379629628</v>
      </c>
      <c r="B874" t="s">
        <v>1718</v>
      </c>
      <c r="C874" s="4" t="b">
        <v>0</v>
      </c>
      <c r="D874" t="b">
        <v>1</v>
      </c>
      <c r="E874" t="s">
        <v>1720</v>
      </c>
      <c r="F874" s="10">
        <v>40554.418599537035</v>
      </c>
      <c r="G874" s="2">
        <v>0</v>
      </c>
      <c r="H874" s="11">
        <v>3404</v>
      </c>
      <c r="I874" s="5">
        <v>0</v>
      </c>
      <c r="J874">
        <v>0</v>
      </c>
    </row>
    <row r="875" spans="1:10" hidden="1" x14ac:dyDescent="0.25">
      <c r="A875" s="1">
        <v>44751.45888888889</v>
      </c>
      <c r="B875" t="s">
        <v>1721</v>
      </c>
      <c r="C875" s="4" t="b">
        <v>1</v>
      </c>
      <c r="D875" t="b">
        <v>1</v>
      </c>
      <c r="E875" t="s">
        <v>1713</v>
      </c>
      <c r="F875" s="10">
        <v>40999.46261574074</v>
      </c>
      <c r="G875" s="2">
        <v>0</v>
      </c>
      <c r="H875" s="11">
        <v>12098</v>
      </c>
      <c r="I875" s="5">
        <v>0</v>
      </c>
      <c r="J875">
        <v>0</v>
      </c>
    </row>
    <row r="876" spans="1:10" hidden="1" x14ac:dyDescent="0.25">
      <c r="A876" s="1">
        <v>44751.459664351853</v>
      </c>
      <c r="B876" t="s">
        <v>1722</v>
      </c>
      <c r="C876" s="4" t="b">
        <v>0</v>
      </c>
      <c r="D876" t="b">
        <v>0</v>
      </c>
      <c r="E876" t="s">
        <v>56</v>
      </c>
      <c r="F876" s="10">
        <v>44678.119756944441</v>
      </c>
      <c r="G876" s="2">
        <v>0</v>
      </c>
      <c r="H876" s="11">
        <v>6</v>
      </c>
      <c r="I876" s="5">
        <v>0</v>
      </c>
      <c r="J876">
        <v>0</v>
      </c>
    </row>
    <row r="877" spans="1:10" hidden="1" x14ac:dyDescent="0.25">
      <c r="A877" s="1">
        <v>44751.459803240738</v>
      </c>
      <c r="B877" t="s">
        <v>675</v>
      </c>
      <c r="C877" s="4" t="b">
        <v>0</v>
      </c>
      <c r="D877" t="b">
        <v>1</v>
      </c>
      <c r="E877" t="s">
        <v>1667</v>
      </c>
      <c r="F877" s="10">
        <v>44726.107743055552</v>
      </c>
      <c r="G877" s="2">
        <v>0</v>
      </c>
      <c r="H877" s="11">
        <v>7</v>
      </c>
      <c r="I877" s="5">
        <v>0</v>
      </c>
      <c r="J877">
        <v>0</v>
      </c>
    </row>
    <row r="878" spans="1:10" hidden="1" x14ac:dyDescent="0.25">
      <c r="A878" s="1">
        <v>44751.463252314818</v>
      </c>
      <c r="B878" t="s">
        <v>1724</v>
      </c>
      <c r="C878" s="4" t="b">
        <v>0</v>
      </c>
      <c r="D878" t="b">
        <v>0</v>
      </c>
      <c r="E878" t="s">
        <v>1710</v>
      </c>
      <c r="F878" s="10">
        <v>43332.794166666667</v>
      </c>
      <c r="G878" s="2">
        <v>0</v>
      </c>
      <c r="H878" s="11">
        <v>457</v>
      </c>
      <c r="I878" s="5">
        <v>0</v>
      </c>
      <c r="J878">
        <v>0</v>
      </c>
    </row>
    <row r="879" spans="1:10" hidden="1" x14ac:dyDescent="0.25">
      <c r="A879" s="1">
        <v>44751.463506944441</v>
      </c>
      <c r="B879" t="s">
        <v>287</v>
      </c>
      <c r="C879" s="4" t="b">
        <v>0</v>
      </c>
      <c r="D879" t="b">
        <v>0</v>
      </c>
      <c r="E879" t="s">
        <v>56</v>
      </c>
      <c r="F879" s="10">
        <v>44639.327002314814</v>
      </c>
      <c r="G879" s="2">
        <v>0</v>
      </c>
      <c r="H879" s="11">
        <v>36</v>
      </c>
      <c r="I879" s="5">
        <v>0</v>
      </c>
      <c r="J879">
        <v>0</v>
      </c>
    </row>
    <row r="880" spans="1:10" hidden="1" x14ac:dyDescent="0.25">
      <c r="A880" s="1">
        <v>44751.467928240738</v>
      </c>
      <c r="B880" t="s">
        <v>1604</v>
      </c>
      <c r="C880" s="4" t="b">
        <v>0</v>
      </c>
      <c r="D880" t="b">
        <v>1</v>
      </c>
      <c r="E880" t="s">
        <v>86</v>
      </c>
      <c r="F880" s="10">
        <v>43632.269583333335</v>
      </c>
      <c r="G880" s="2">
        <v>0</v>
      </c>
      <c r="H880" s="11">
        <v>301</v>
      </c>
      <c r="I880" s="5">
        <v>0</v>
      </c>
      <c r="J880">
        <v>0</v>
      </c>
    </row>
    <row r="881" spans="1:10" hidden="1" x14ac:dyDescent="0.25">
      <c r="A881" s="1">
        <v>44751.46875</v>
      </c>
      <c r="B881" t="s">
        <v>1725</v>
      </c>
      <c r="C881" s="4" t="b">
        <v>0</v>
      </c>
      <c r="D881" t="b">
        <v>1</v>
      </c>
      <c r="E881" t="s">
        <v>1726</v>
      </c>
      <c r="F881" s="10">
        <v>40067.574814814812</v>
      </c>
      <c r="G881" s="2">
        <v>0</v>
      </c>
      <c r="H881" s="11">
        <v>2648</v>
      </c>
      <c r="I881" s="5">
        <v>0</v>
      </c>
      <c r="J881">
        <v>0</v>
      </c>
    </row>
    <row r="882" spans="1:10" hidden="1" x14ac:dyDescent="0.25">
      <c r="A882" s="1">
        <v>44751.468854166669</v>
      </c>
      <c r="B882" t="s">
        <v>1728</v>
      </c>
      <c r="C882" s="4" t="b">
        <v>1</v>
      </c>
      <c r="D882" t="b">
        <v>1</v>
      </c>
      <c r="E882" t="s">
        <v>955</v>
      </c>
      <c r="F882" s="10">
        <v>39827.84747685185</v>
      </c>
      <c r="G882" s="2">
        <v>0</v>
      </c>
      <c r="H882" s="11">
        <v>571395</v>
      </c>
      <c r="I882" s="5">
        <v>0</v>
      </c>
      <c r="J882">
        <v>0</v>
      </c>
    </row>
    <row r="883" spans="1:10" hidden="1" x14ac:dyDescent="0.25">
      <c r="A883" s="1">
        <v>44751.469224537039</v>
      </c>
      <c r="B883" t="s">
        <v>1729</v>
      </c>
      <c r="C883" s="4" t="b">
        <v>0</v>
      </c>
      <c r="D883" t="b">
        <v>1</v>
      </c>
      <c r="E883" t="s">
        <v>205</v>
      </c>
      <c r="F883" s="10">
        <v>43321.505578703705</v>
      </c>
      <c r="G883" s="2">
        <v>26</v>
      </c>
      <c r="H883" s="11">
        <v>10469</v>
      </c>
      <c r="I883" s="5">
        <v>0</v>
      </c>
      <c r="J883">
        <v>0</v>
      </c>
    </row>
    <row r="884" spans="1:10" hidden="1" x14ac:dyDescent="0.25">
      <c r="A884" s="1">
        <v>44751.470243055555</v>
      </c>
      <c r="B884" t="s">
        <v>1730</v>
      </c>
      <c r="C884" s="4" t="b">
        <v>0</v>
      </c>
      <c r="D884" t="b">
        <v>0</v>
      </c>
      <c r="E884" t="s">
        <v>1731</v>
      </c>
      <c r="F884" s="10">
        <v>43917.973460648151</v>
      </c>
      <c r="G884" s="2">
        <v>0</v>
      </c>
      <c r="H884" s="11">
        <v>11230</v>
      </c>
      <c r="I884" s="5">
        <v>0</v>
      </c>
      <c r="J884">
        <v>0</v>
      </c>
    </row>
    <row r="885" spans="1:10" hidden="1" x14ac:dyDescent="0.25">
      <c r="A885" s="1">
        <v>44751.471064814818</v>
      </c>
      <c r="B885" t="s">
        <v>241</v>
      </c>
      <c r="C885" s="4" t="b">
        <v>1</v>
      </c>
      <c r="D885" t="b">
        <v>1</v>
      </c>
      <c r="E885" t="s">
        <v>1732</v>
      </c>
      <c r="F885" s="10">
        <v>39790.945868055554</v>
      </c>
      <c r="G885" s="2">
        <v>2</v>
      </c>
      <c r="H885" s="11">
        <v>92622</v>
      </c>
      <c r="I885" s="5">
        <v>0</v>
      </c>
      <c r="J885">
        <v>0</v>
      </c>
    </row>
    <row r="886" spans="1:10" hidden="1" x14ac:dyDescent="0.25">
      <c r="A886" s="1">
        <v>44751.471238425926</v>
      </c>
      <c r="B886" t="s">
        <v>882</v>
      </c>
      <c r="C886" s="4" t="b">
        <v>0</v>
      </c>
      <c r="D886" t="b">
        <v>0</v>
      </c>
      <c r="E886" t="s">
        <v>1734</v>
      </c>
      <c r="F886" s="10">
        <v>44056.36614583333</v>
      </c>
      <c r="G886" s="2">
        <v>1</v>
      </c>
      <c r="H886" s="11">
        <v>39</v>
      </c>
      <c r="I886" s="5">
        <v>0</v>
      </c>
      <c r="J886">
        <v>0</v>
      </c>
    </row>
    <row r="887" spans="1:10" hidden="1" x14ac:dyDescent="0.25">
      <c r="A887" s="1">
        <v>44751.471909722219</v>
      </c>
      <c r="B887" t="s">
        <v>1736</v>
      </c>
      <c r="C887" s="4" t="b">
        <v>0</v>
      </c>
      <c r="D887" t="b">
        <v>1</v>
      </c>
      <c r="E887" t="s">
        <v>1737</v>
      </c>
      <c r="F887" s="10">
        <v>41355.524375000001</v>
      </c>
      <c r="G887" s="2">
        <v>0</v>
      </c>
      <c r="H887" s="11">
        <v>1622</v>
      </c>
      <c r="I887" s="5">
        <v>0</v>
      </c>
      <c r="J887">
        <v>0</v>
      </c>
    </row>
    <row r="888" spans="1:10" hidden="1" x14ac:dyDescent="0.25">
      <c r="A888" s="1">
        <v>44751.472071759257</v>
      </c>
      <c r="B888" t="s">
        <v>1739</v>
      </c>
      <c r="C888" s="4" t="b">
        <v>0</v>
      </c>
      <c r="D888" t="b">
        <v>1</v>
      </c>
      <c r="E888" t="s">
        <v>1740</v>
      </c>
      <c r="F888" s="10">
        <v>43991.845659722225</v>
      </c>
      <c r="G888" s="2">
        <v>0</v>
      </c>
      <c r="H888" s="11">
        <v>1034</v>
      </c>
      <c r="I888" s="5">
        <v>0</v>
      </c>
      <c r="J888">
        <v>0</v>
      </c>
    </row>
    <row r="889" spans="1:10" hidden="1" x14ac:dyDescent="0.25">
      <c r="A889" s="1">
        <v>44751.472395833334</v>
      </c>
      <c r="B889" t="s">
        <v>849</v>
      </c>
      <c r="C889" s="4" t="b">
        <v>0</v>
      </c>
      <c r="D889" t="b">
        <v>1</v>
      </c>
      <c r="E889" t="s">
        <v>764</v>
      </c>
      <c r="F889" s="10">
        <v>44651.893645833334</v>
      </c>
      <c r="G889" s="2">
        <v>0</v>
      </c>
      <c r="H889" s="11">
        <v>15</v>
      </c>
      <c r="I889" s="5">
        <v>0</v>
      </c>
      <c r="J889">
        <v>0</v>
      </c>
    </row>
    <row r="890" spans="1:10" hidden="1" x14ac:dyDescent="0.25">
      <c r="A890" s="1">
        <v>44751.474849537037</v>
      </c>
      <c r="B890" t="s">
        <v>287</v>
      </c>
      <c r="C890" s="4" t="b">
        <v>0</v>
      </c>
      <c r="D890" t="b">
        <v>0</v>
      </c>
      <c r="E890" t="s">
        <v>56</v>
      </c>
      <c r="F890" s="10">
        <v>44594.789722222224</v>
      </c>
      <c r="G890" s="2">
        <v>0</v>
      </c>
      <c r="H890" s="11">
        <v>9</v>
      </c>
      <c r="I890" s="5">
        <v>0</v>
      </c>
      <c r="J890">
        <v>0</v>
      </c>
    </row>
    <row r="891" spans="1:10" hidden="1" x14ac:dyDescent="0.25">
      <c r="A891" s="1">
        <v>44751.475381944445</v>
      </c>
      <c r="B891" t="s">
        <v>1742</v>
      </c>
      <c r="C891" s="4" t="b">
        <v>0</v>
      </c>
      <c r="D891" t="b">
        <v>0</v>
      </c>
      <c r="E891" t="s">
        <v>56</v>
      </c>
      <c r="F891" s="10">
        <v>44531.735381944447</v>
      </c>
      <c r="G891" s="2">
        <v>0</v>
      </c>
      <c r="H891" s="11">
        <v>44</v>
      </c>
      <c r="I891" s="5">
        <v>0</v>
      </c>
      <c r="J891">
        <v>0</v>
      </c>
    </row>
    <row r="892" spans="1:10" hidden="1" x14ac:dyDescent="0.25">
      <c r="A892" s="1">
        <v>44751.475578703707</v>
      </c>
      <c r="B892" t="s">
        <v>651</v>
      </c>
      <c r="C892" s="4" t="b">
        <v>0</v>
      </c>
      <c r="D892" t="b">
        <v>0</v>
      </c>
      <c r="E892" t="s">
        <v>1743</v>
      </c>
      <c r="F892" s="10">
        <v>44570.5000462963</v>
      </c>
      <c r="G892" s="2">
        <v>0</v>
      </c>
      <c r="H892" s="11">
        <v>145</v>
      </c>
      <c r="I892" s="5">
        <v>0</v>
      </c>
      <c r="J892">
        <v>0</v>
      </c>
    </row>
    <row r="893" spans="1:10" hidden="1" x14ac:dyDescent="0.25">
      <c r="A893" s="1">
        <v>44751.475648148145</v>
      </c>
      <c r="B893" t="s">
        <v>1742</v>
      </c>
      <c r="C893" s="4" t="b">
        <v>0</v>
      </c>
      <c r="D893" t="b">
        <v>0</v>
      </c>
      <c r="E893" t="s">
        <v>56</v>
      </c>
      <c r="F893" s="10">
        <v>44531.735381944447</v>
      </c>
      <c r="G893" s="2">
        <v>0</v>
      </c>
      <c r="H893" s="11">
        <v>44</v>
      </c>
      <c r="I893" s="5">
        <v>0</v>
      </c>
      <c r="J893">
        <v>0</v>
      </c>
    </row>
    <row r="894" spans="1:10" hidden="1" x14ac:dyDescent="0.25">
      <c r="A894" s="1">
        <v>44751.477453703701</v>
      </c>
      <c r="B894" t="s">
        <v>1744</v>
      </c>
      <c r="C894" s="4" t="b">
        <v>0</v>
      </c>
      <c r="D894" t="b">
        <v>0</v>
      </c>
      <c r="E894" t="s">
        <v>1745</v>
      </c>
      <c r="F894" s="10">
        <v>41437.697384259256</v>
      </c>
      <c r="G894" s="2">
        <v>0</v>
      </c>
      <c r="H894" s="11">
        <v>510</v>
      </c>
      <c r="I894" s="5">
        <v>0</v>
      </c>
      <c r="J894">
        <v>0</v>
      </c>
    </row>
    <row r="895" spans="1:10" hidden="1" x14ac:dyDescent="0.25">
      <c r="A895" s="1">
        <v>44751.478020833332</v>
      </c>
      <c r="B895" t="s">
        <v>1742</v>
      </c>
      <c r="C895" s="4" t="b">
        <v>0</v>
      </c>
      <c r="D895" t="b">
        <v>1</v>
      </c>
      <c r="E895" t="s">
        <v>1746</v>
      </c>
      <c r="F895" s="10">
        <v>44624.674699074072</v>
      </c>
      <c r="G895" s="2">
        <v>0</v>
      </c>
      <c r="H895" s="11">
        <v>52</v>
      </c>
      <c r="I895" s="5">
        <v>0</v>
      </c>
      <c r="J895">
        <v>0</v>
      </c>
    </row>
    <row r="896" spans="1:10" hidden="1" x14ac:dyDescent="0.25">
      <c r="A896" s="1">
        <v>44751.478333333333</v>
      </c>
      <c r="B896" t="s">
        <v>287</v>
      </c>
      <c r="C896" s="4" t="b">
        <v>0</v>
      </c>
      <c r="D896" t="b">
        <v>0</v>
      </c>
      <c r="E896" t="s">
        <v>56</v>
      </c>
      <c r="F896" s="10">
        <v>44594.789722222224</v>
      </c>
      <c r="G896" s="2">
        <v>0</v>
      </c>
      <c r="H896" s="11">
        <v>9</v>
      </c>
      <c r="I896" s="5">
        <v>0</v>
      </c>
      <c r="J896">
        <v>0</v>
      </c>
    </row>
    <row r="897" spans="1:10" hidden="1" x14ac:dyDescent="0.25">
      <c r="A897" s="1">
        <v>44751.479224537034</v>
      </c>
      <c r="B897" t="s">
        <v>1748</v>
      </c>
      <c r="C897" s="4" t="b">
        <v>0</v>
      </c>
      <c r="D897" t="b">
        <v>1</v>
      </c>
      <c r="E897" t="s">
        <v>1749</v>
      </c>
      <c r="F897" s="10">
        <v>39875.620173611111</v>
      </c>
      <c r="G897" s="2">
        <v>3</v>
      </c>
      <c r="H897" s="11">
        <v>13534</v>
      </c>
      <c r="I897" s="5">
        <v>0</v>
      </c>
      <c r="J897">
        <v>0</v>
      </c>
    </row>
    <row r="898" spans="1:10" hidden="1" x14ac:dyDescent="0.25">
      <c r="A898" s="1">
        <v>44751.479247685187</v>
      </c>
      <c r="B898" t="s">
        <v>1751</v>
      </c>
      <c r="C898" s="4" t="b">
        <v>0</v>
      </c>
      <c r="D898" t="b">
        <v>1</v>
      </c>
      <c r="E898" t="s">
        <v>1753</v>
      </c>
      <c r="F898" s="10">
        <v>44056.823009259257</v>
      </c>
      <c r="G898" s="2">
        <v>0</v>
      </c>
      <c r="H898" s="11">
        <v>26</v>
      </c>
      <c r="I898" s="5">
        <v>0</v>
      </c>
      <c r="J898">
        <v>0</v>
      </c>
    </row>
    <row r="899" spans="1:10" hidden="1" x14ac:dyDescent="0.25">
      <c r="A899" s="1">
        <v>44751.479259259257</v>
      </c>
      <c r="B899" t="s">
        <v>974</v>
      </c>
      <c r="C899" s="4" t="b">
        <v>1</v>
      </c>
      <c r="D899" t="b">
        <v>1</v>
      </c>
      <c r="E899" t="s">
        <v>1047</v>
      </c>
      <c r="F899" s="10">
        <v>39889.777974537035</v>
      </c>
      <c r="G899" s="2">
        <v>2</v>
      </c>
      <c r="H899" s="11">
        <v>296489</v>
      </c>
      <c r="I899" s="5">
        <v>0</v>
      </c>
      <c r="J899">
        <v>0</v>
      </c>
    </row>
    <row r="900" spans="1:10" hidden="1" x14ac:dyDescent="0.25">
      <c r="A900" s="1">
        <v>44751.480717592596</v>
      </c>
      <c r="B900" t="s">
        <v>1742</v>
      </c>
      <c r="C900" s="4" t="b">
        <v>0</v>
      </c>
      <c r="D900" t="b">
        <v>0</v>
      </c>
      <c r="E900" t="s">
        <v>56</v>
      </c>
      <c r="F900" s="10">
        <v>44531.735381944447</v>
      </c>
      <c r="G900" s="2">
        <v>0</v>
      </c>
      <c r="H900" s="11">
        <v>44</v>
      </c>
      <c r="I900" s="5">
        <v>0</v>
      </c>
      <c r="J900">
        <v>0</v>
      </c>
    </row>
    <row r="901" spans="1:10" hidden="1" x14ac:dyDescent="0.25">
      <c r="A901" s="1">
        <v>44751.481064814812</v>
      </c>
      <c r="B901" t="s">
        <v>1755</v>
      </c>
      <c r="C901" s="4" t="b">
        <v>0</v>
      </c>
      <c r="D901" t="b">
        <v>1</v>
      </c>
      <c r="E901" t="s">
        <v>1757</v>
      </c>
      <c r="F901" s="10">
        <v>42462.589444444442</v>
      </c>
      <c r="G901" s="2">
        <v>0</v>
      </c>
      <c r="H901" s="11">
        <v>77</v>
      </c>
      <c r="I901" s="5">
        <v>0</v>
      </c>
      <c r="J901">
        <v>0</v>
      </c>
    </row>
    <row r="902" spans="1:10" hidden="1" x14ac:dyDescent="0.25">
      <c r="A902" s="1">
        <v>44751.481574074074</v>
      </c>
      <c r="B902" t="s">
        <v>1759</v>
      </c>
      <c r="C902" s="4" t="b">
        <v>0</v>
      </c>
      <c r="D902" t="b">
        <v>1</v>
      </c>
      <c r="E902" t="s">
        <v>217</v>
      </c>
      <c r="F902" s="10">
        <v>44575.986747685187</v>
      </c>
      <c r="G902" s="2">
        <v>0</v>
      </c>
      <c r="H902" s="11">
        <v>103</v>
      </c>
      <c r="I902" s="5">
        <v>0</v>
      </c>
      <c r="J902">
        <v>0</v>
      </c>
    </row>
    <row r="903" spans="1:10" hidden="1" x14ac:dyDescent="0.25">
      <c r="A903" s="1">
        <v>44751.481979166667</v>
      </c>
      <c r="B903" t="s">
        <v>1742</v>
      </c>
      <c r="C903" s="4" t="b">
        <v>0</v>
      </c>
      <c r="D903" t="b">
        <v>0</v>
      </c>
      <c r="E903" t="s">
        <v>56</v>
      </c>
      <c r="F903" s="10">
        <v>44531.735381944447</v>
      </c>
      <c r="G903" s="2">
        <v>0</v>
      </c>
      <c r="H903" s="11">
        <v>44</v>
      </c>
      <c r="I903" s="5">
        <v>0</v>
      </c>
      <c r="J903">
        <v>0</v>
      </c>
    </row>
    <row r="904" spans="1:10" hidden="1" x14ac:dyDescent="0.25">
      <c r="A904" s="1">
        <v>44751.482060185182</v>
      </c>
      <c r="B904" t="s">
        <v>1742</v>
      </c>
      <c r="C904" s="4" t="b">
        <v>0</v>
      </c>
      <c r="D904" t="b">
        <v>1</v>
      </c>
      <c r="E904" t="s">
        <v>56</v>
      </c>
      <c r="F904" s="10">
        <v>43121.993715277778</v>
      </c>
      <c r="G904" s="2">
        <v>0</v>
      </c>
      <c r="H904" s="11">
        <v>20</v>
      </c>
      <c r="I904" s="5">
        <v>0</v>
      </c>
      <c r="J904">
        <v>0</v>
      </c>
    </row>
    <row r="905" spans="1:10" hidden="1" x14ac:dyDescent="0.25">
      <c r="A905" s="1">
        <v>44751.483356481483</v>
      </c>
      <c r="B905" t="s">
        <v>1760</v>
      </c>
      <c r="C905" s="4" t="b">
        <v>0</v>
      </c>
      <c r="D905" t="b">
        <v>1</v>
      </c>
      <c r="E905" t="s">
        <v>1761</v>
      </c>
      <c r="F905" s="10">
        <v>39860.165983796294</v>
      </c>
      <c r="G905" s="2">
        <v>0</v>
      </c>
      <c r="H905" s="11">
        <v>17186</v>
      </c>
      <c r="I905" s="5">
        <v>0</v>
      </c>
      <c r="J905">
        <v>0</v>
      </c>
    </row>
    <row r="906" spans="1:10" hidden="1" x14ac:dyDescent="0.25">
      <c r="A906" s="1">
        <v>44751.486689814818</v>
      </c>
      <c r="B906" t="s">
        <v>268</v>
      </c>
      <c r="C906" s="4" t="b">
        <v>0</v>
      </c>
      <c r="D906" t="b">
        <v>1</v>
      </c>
      <c r="E906" t="s">
        <v>1762</v>
      </c>
      <c r="F906" s="10">
        <v>39562.055231481485</v>
      </c>
      <c r="G906" s="2">
        <v>0</v>
      </c>
      <c r="H906" s="11">
        <v>284</v>
      </c>
      <c r="I906" s="5">
        <v>0</v>
      </c>
      <c r="J906">
        <v>0</v>
      </c>
    </row>
    <row r="907" spans="1:10" hidden="1" x14ac:dyDescent="0.25">
      <c r="A907" s="1">
        <v>44751.486875000002</v>
      </c>
      <c r="B907" t="s">
        <v>1614</v>
      </c>
      <c r="C907" s="4" t="b">
        <v>0</v>
      </c>
      <c r="D907" t="b">
        <v>0</v>
      </c>
      <c r="E907" t="s">
        <v>1743</v>
      </c>
      <c r="F907" s="10">
        <v>44570.5000462963</v>
      </c>
      <c r="G907" s="2">
        <v>0</v>
      </c>
      <c r="H907" s="11">
        <v>145</v>
      </c>
      <c r="I907" s="5">
        <v>0</v>
      </c>
      <c r="J907">
        <v>0</v>
      </c>
    </row>
    <row r="908" spans="1:10" hidden="1" x14ac:dyDescent="0.25">
      <c r="A908" s="1">
        <v>44751.487430555557</v>
      </c>
      <c r="B908" t="s">
        <v>1764</v>
      </c>
      <c r="C908" s="4" t="b">
        <v>0</v>
      </c>
      <c r="D908" t="b">
        <v>1</v>
      </c>
      <c r="E908" t="s">
        <v>1753</v>
      </c>
      <c r="F908" s="10">
        <v>44056.823009259257</v>
      </c>
      <c r="G908" s="2">
        <v>0</v>
      </c>
      <c r="H908" s="11">
        <v>26</v>
      </c>
      <c r="I908" s="5">
        <v>0</v>
      </c>
      <c r="J908">
        <v>0</v>
      </c>
    </row>
    <row r="909" spans="1:10" hidden="1" x14ac:dyDescent="0.25">
      <c r="A909" s="1">
        <v>44751.48847222222</v>
      </c>
      <c r="B909" t="s">
        <v>1765</v>
      </c>
      <c r="C909" s="4" t="b">
        <v>0</v>
      </c>
      <c r="D909" t="b">
        <v>0</v>
      </c>
      <c r="E909" t="s">
        <v>56</v>
      </c>
      <c r="F909" s="10">
        <v>43451.07099537037</v>
      </c>
      <c r="G909" s="2">
        <v>0</v>
      </c>
      <c r="H909" s="11">
        <v>38</v>
      </c>
      <c r="I909" s="5">
        <v>0</v>
      </c>
      <c r="J909">
        <v>0</v>
      </c>
    </row>
    <row r="910" spans="1:10" hidden="1" x14ac:dyDescent="0.25">
      <c r="A910" s="1">
        <v>44751.488865740743</v>
      </c>
      <c r="B910" t="s">
        <v>1766</v>
      </c>
      <c r="C910" s="4" t="b">
        <v>0</v>
      </c>
      <c r="D910" t="b">
        <v>1</v>
      </c>
      <c r="E910" t="s">
        <v>873</v>
      </c>
      <c r="F910" s="10">
        <v>44597.846956018519</v>
      </c>
      <c r="G910" s="2">
        <v>0</v>
      </c>
      <c r="H910" s="11">
        <v>38</v>
      </c>
      <c r="I910" s="5">
        <v>0</v>
      </c>
      <c r="J910">
        <v>0</v>
      </c>
    </row>
    <row r="911" spans="1:10" hidden="1" x14ac:dyDescent="0.25">
      <c r="A911" s="1">
        <v>44751.489340277774</v>
      </c>
      <c r="B911" t="s">
        <v>1767</v>
      </c>
      <c r="C911" s="4" t="b">
        <v>0</v>
      </c>
      <c r="D911" t="b">
        <v>0</v>
      </c>
      <c r="E911" t="s">
        <v>1768</v>
      </c>
      <c r="F911" s="10">
        <v>42956.446504629632</v>
      </c>
      <c r="G911" s="2">
        <v>0</v>
      </c>
      <c r="H911" s="11">
        <v>213</v>
      </c>
      <c r="I911" s="5">
        <v>0</v>
      </c>
      <c r="J911">
        <v>0</v>
      </c>
    </row>
    <row r="912" spans="1:10" hidden="1" x14ac:dyDescent="0.25">
      <c r="A912" s="1">
        <v>44751.489722222221</v>
      </c>
      <c r="B912" t="s">
        <v>796</v>
      </c>
      <c r="C912" s="4" t="b">
        <v>1</v>
      </c>
      <c r="D912" t="b">
        <v>1</v>
      </c>
      <c r="E912" t="s">
        <v>797</v>
      </c>
      <c r="F912" s="10">
        <v>39502.968043981484</v>
      </c>
      <c r="G912" s="2">
        <v>3</v>
      </c>
      <c r="H912" s="11">
        <v>328944</v>
      </c>
      <c r="I912" s="5">
        <v>0</v>
      </c>
      <c r="J912">
        <v>0</v>
      </c>
    </row>
    <row r="913" spans="1:10" hidden="1" x14ac:dyDescent="0.25">
      <c r="A913" s="1">
        <v>44751.489756944444</v>
      </c>
      <c r="B913" t="s">
        <v>325</v>
      </c>
      <c r="C913" s="4" t="b">
        <v>1</v>
      </c>
      <c r="D913" t="b">
        <v>1</v>
      </c>
      <c r="E913" t="s">
        <v>327</v>
      </c>
      <c r="F913" s="10">
        <v>39379.336770833332</v>
      </c>
      <c r="G913" s="2">
        <v>3</v>
      </c>
      <c r="H913" s="11">
        <v>322432</v>
      </c>
      <c r="I913" s="5">
        <v>0</v>
      </c>
      <c r="J913">
        <v>0</v>
      </c>
    </row>
    <row r="914" spans="1:10" hidden="1" x14ac:dyDescent="0.25">
      <c r="A914" s="1">
        <v>44751.490405092591</v>
      </c>
      <c r="B914" t="s">
        <v>287</v>
      </c>
      <c r="C914" s="4" t="b">
        <v>0</v>
      </c>
      <c r="D914" t="b">
        <v>0</v>
      </c>
      <c r="E914" t="s">
        <v>56</v>
      </c>
      <c r="F914" s="10">
        <v>44631.019189814811</v>
      </c>
      <c r="G914" s="2">
        <v>0</v>
      </c>
      <c r="H914" s="11">
        <v>44</v>
      </c>
      <c r="I914" s="5">
        <v>0</v>
      </c>
      <c r="J914">
        <v>0</v>
      </c>
    </row>
    <row r="915" spans="1:10" hidden="1" x14ac:dyDescent="0.25">
      <c r="A915" s="1">
        <v>44751.491655092592</v>
      </c>
      <c r="B915" t="s">
        <v>1770</v>
      </c>
      <c r="C915" s="4" t="b">
        <v>0</v>
      </c>
      <c r="D915" t="b">
        <v>1</v>
      </c>
      <c r="E915" t="s">
        <v>1771</v>
      </c>
      <c r="F915" s="10">
        <v>40734.600266203706</v>
      </c>
      <c r="G915" s="2">
        <v>0</v>
      </c>
      <c r="H915" s="11">
        <v>405</v>
      </c>
      <c r="I915" s="5">
        <v>0</v>
      </c>
      <c r="J915">
        <v>0</v>
      </c>
    </row>
    <row r="916" spans="1:10" hidden="1" x14ac:dyDescent="0.25">
      <c r="A916" s="1">
        <v>44751.491712962961</v>
      </c>
      <c r="B916" t="s">
        <v>1773</v>
      </c>
      <c r="C916" s="4" t="b">
        <v>0</v>
      </c>
      <c r="D916" t="b">
        <v>1</v>
      </c>
      <c r="E916" t="s">
        <v>1775</v>
      </c>
      <c r="F916" s="10">
        <v>40530.551701388889</v>
      </c>
      <c r="G916" s="2">
        <v>0</v>
      </c>
      <c r="H916" s="11">
        <v>1762</v>
      </c>
      <c r="I916" s="5">
        <v>0</v>
      </c>
      <c r="J916">
        <v>0</v>
      </c>
    </row>
    <row r="917" spans="1:10" hidden="1" x14ac:dyDescent="0.25">
      <c r="A917" s="1">
        <v>44751.492615740739</v>
      </c>
      <c r="B917" t="s">
        <v>1776</v>
      </c>
      <c r="C917" s="4" t="b">
        <v>0</v>
      </c>
      <c r="D917" t="b">
        <v>1</v>
      </c>
      <c r="E917" t="s">
        <v>1777</v>
      </c>
      <c r="F917" s="10">
        <v>43685.936041666668</v>
      </c>
      <c r="G917" s="2">
        <v>0</v>
      </c>
      <c r="H917" s="11">
        <v>350</v>
      </c>
      <c r="I917" s="5">
        <v>0</v>
      </c>
      <c r="J917">
        <v>0</v>
      </c>
    </row>
    <row r="918" spans="1:10" hidden="1" x14ac:dyDescent="0.25">
      <c r="A918" s="1">
        <v>44751.493321759262</v>
      </c>
      <c r="B918" t="s">
        <v>1096</v>
      </c>
      <c r="C918" s="4" t="b">
        <v>0</v>
      </c>
      <c r="D918" t="b">
        <v>0</v>
      </c>
      <c r="E918" t="s">
        <v>56</v>
      </c>
      <c r="F918" s="10">
        <v>44368.144293981481</v>
      </c>
      <c r="G918" s="2">
        <v>0</v>
      </c>
      <c r="H918" s="11">
        <v>0</v>
      </c>
      <c r="I918" s="5">
        <v>0</v>
      </c>
      <c r="J918">
        <v>0</v>
      </c>
    </row>
    <row r="919" spans="1:10" hidden="1" x14ac:dyDescent="0.25">
      <c r="A919" s="1">
        <v>44751.494120370371</v>
      </c>
      <c r="B919" t="s">
        <v>1779</v>
      </c>
      <c r="C919" s="4" t="b">
        <v>0</v>
      </c>
      <c r="D919" t="b">
        <v>1</v>
      </c>
      <c r="E919" t="s">
        <v>1780</v>
      </c>
      <c r="F919" s="10">
        <v>44689.479490740741</v>
      </c>
      <c r="G919" s="2">
        <v>0</v>
      </c>
      <c r="H919" s="11">
        <v>39</v>
      </c>
      <c r="I919" s="5">
        <v>0</v>
      </c>
      <c r="J919">
        <v>0</v>
      </c>
    </row>
    <row r="920" spans="1:10" hidden="1" x14ac:dyDescent="0.25">
      <c r="A920" s="1">
        <v>44751.49590277778</v>
      </c>
      <c r="B920" t="s">
        <v>1782</v>
      </c>
      <c r="C920" s="4" t="b">
        <v>0</v>
      </c>
      <c r="D920" t="b">
        <v>0</v>
      </c>
      <c r="E920" t="s">
        <v>1783</v>
      </c>
      <c r="F920" s="10">
        <v>44237.534247685187</v>
      </c>
      <c r="G920" s="2">
        <v>0</v>
      </c>
      <c r="H920" s="11">
        <v>230</v>
      </c>
      <c r="I920" s="5">
        <v>0</v>
      </c>
      <c r="J920">
        <v>0</v>
      </c>
    </row>
    <row r="921" spans="1:10" hidden="1" x14ac:dyDescent="0.25">
      <c r="A921" s="1">
        <v>44751.499050925922</v>
      </c>
      <c r="B921" t="s">
        <v>1439</v>
      </c>
      <c r="C921" s="4" t="b">
        <v>0</v>
      </c>
      <c r="D921" t="b">
        <v>1</v>
      </c>
      <c r="E921" t="s">
        <v>1238</v>
      </c>
      <c r="F921" s="10">
        <v>39901.178564814814</v>
      </c>
      <c r="G921" s="2">
        <v>0</v>
      </c>
      <c r="H921" s="11">
        <v>129</v>
      </c>
      <c r="I921" s="5">
        <v>0</v>
      </c>
      <c r="J921">
        <v>0</v>
      </c>
    </row>
    <row r="922" spans="1:10" hidden="1" x14ac:dyDescent="0.25">
      <c r="A922" s="1">
        <v>44751.499166666668</v>
      </c>
      <c r="B922" t="s">
        <v>1785</v>
      </c>
      <c r="C922" s="4" t="b">
        <v>0</v>
      </c>
      <c r="D922" t="b">
        <v>0</v>
      </c>
      <c r="E922" t="s">
        <v>56</v>
      </c>
      <c r="F922" s="10">
        <v>44639.336759259262</v>
      </c>
      <c r="G922" s="2">
        <v>1</v>
      </c>
      <c r="H922" s="11">
        <v>7</v>
      </c>
      <c r="I922" s="5">
        <v>0</v>
      </c>
      <c r="J922">
        <v>0</v>
      </c>
    </row>
    <row r="923" spans="1:10" hidden="1" x14ac:dyDescent="0.25">
      <c r="A923" s="1">
        <v>44751.499479166669</v>
      </c>
      <c r="B923" t="s">
        <v>1786</v>
      </c>
      <c r="C923" s="4" t="b">
        <v>1</v>
      </c>
      <c r="D923" t="b">
        <v>1</v>
      </c>
      <c r="E923" t="s">
        <v>638</v>
      </c>
      <c r="F923" s="10">
        <v>41499.261516203704</v>
      </c>
      <c r="G923" s="2">
        <v>0</v>
      </c>
      <c r="H923" s="11">
        <v>6389</v>
      </c>
      <c r="I923" s="5">
        <v>0</v>
      </c>
      <c r="J923">
        <v>0</v>
      </c>
    </row>
    <row r="924" spans="1:10" hidden="1" x14ac:dyDescent="0.25">
      <c r="A924" s="1">
        <v>44751.499560185184</v>
      </c>
      <c r="B924" t="s">
        <v>1787</v>
      </c>
      <c r="C924" s="4" t="b">
        <v>0</v>
      </c>
      <c r="D924" t="b">
        <v>1</v>
      </c>
      <c r="E924" t="s">
        <v>1788</v>
      </c>
      <c r="F924" s="10">
        <v>39972.094826388886</v>
      </c>
      <c r="G924" s="2">
        <v>2</v>
      </c>
      <c r="H924" s="11">
        <v>4317</v>
      </c>
      <c r="I924" s="5">
        <v>0</v>
      </c>
      <c r="J924">
        <v>0</v>
      </c>
    </row>
    <row r="925" spans="1:10" hidden="1" x14ac:dyDescent="0.25">
      <c r="A925" s="1">
        <v>44751.5</v>
      </c>
      <c r="B925" t="s">
        <v>1789</v>
      </c>
      <c r="C925" s="4" t="b">
        <v>1</v>
      </c>
      <c r="D925" t="b">
        <v>1</v>
      </c>
      <c r="E925" t="s">
        <v>1790</v>
      </c>
      <c r="F925" s="10">
        <v>40913.651516203703</v>
      </c>
      <c r="G925" s="2">
        <v>3</v>
      </c>
      <c r="H925" s="11">
        <v>17480</v>
      </c>
      <c r="I925" s="5">
        <v>0</v>
      </c>
      <c r="J925">
        <v>0</v>
      </c>
    </row>
    <row r="926" spans="1:10" hidden="1" x14ac:dyDescent="0.25">
      <c r="A926" s="1">
        <v>44751.500162037039</v>
      </c>
      <c r="B926" t="s">
        <v>1792</v>
      </c>
      <c r="C926" s="4" t="b">
        <v>0</v>
      </c>
      <c r="D926" t="b">
        <v>1</v>
      </c>
      <c r="E926" t="s">
        <v>55</v>
      </c>
      <c r="F926" s="10">
        <v>44745.655532407407</v>
      </c>
      <c r="G926" s="2">
        <v>0</v>
      </c>
      <c r="H926" s="11">
        <v>853</v>
      </c>
      <c r="I926" s="5">
        <v>0</v>
      </c>
      <c r="J926">
        <v>0</v>
      </c>
    </row>
    <row r="927" spans="1:10" hidden="1" x14ac:dyDescent="0.25">
      <c r="A927" s="1">
        <v>44751.500173611108</v>
      </c>
      <c r="B927" t="s">
        <v>1793</v>
      </c>
      <c r="C927" s="4" t="b">
        <v>1</v>
      </c>
      <c r="D927" t="b">
        <v>1</v>
      </c>
      <c r="E927" t="s">
        <v>1794</v>
      </c>
      <c r="F927" s="10">
        <v>39861.625011574077</v>
      </c>
      <c r="G927" s="2">
        <v>3</v>
      </c>
      <c r="H927" s="11">
        <v>1207254</v>
      </c>
      <c r="I927" s="5">
        <v>0</v>
      </c>
      <c r="J927">
        <v>0</v>
      </c>
    </row>
    <row r="928" spans="1:10" hidden="1" x14ac:dyDescent="0.25">
      <c r="A928" s="1">
        <v>44751.500185185185</v>
      </c>
      <c r="B928" t="s">
        <v>1795</v>
      </c>
      <c r="C928" s="4" t="b">
        <v>0</v>
      </c>
      <c r="D928" t="b">
        <v>1</v>
      </c>
      <c r="E928" t="s">
        <v>1797</v>
      </c>
      <c r="F928" s="10">
        <v>42787.201840277776</v>
      </c>
      <c r="G928" s="2">
        <v>1</v>
      </c>
      <c r="H928" s="11">
        <v>1430</v>
      </c>
      <c r="I928" s="5">
        <v>0</v>
      </c>
      <c r="J928">
        <v>0</v>
      </c>
    </row>
    <row r="929" spans="1:10" hidden="1" x14ac:dyDescent="0.25">
      <c r="A929" s="1">
        <v>44751.500798611109</v>
      </c>
      <c r="B929" t="s">
        <v>1798</v>
      </c>
      <c r="C929" s="4" t="b">
        <v>1</v>
      </c>
      <c r="D929" t="b">
        <v>1</v>
      </c>
      <c r="E929" t="s">
        <v>1799</v>
      </c>
      <c r="F929" s="10">
        <v>40045.603043981479</v>
      </c>
      <c r="G929" s="2">
        <v>0</v>
      </c>
      <c r="H929" s="11">
        <v>17142</v>
      </c>
      <c r="I929" s="5">
        <v>0</v>
      </c>
      <c r="J929">
        <v>0</v>
      </c>
    </row>
    <row r="930" spans="1:10" hidden="1" x14ac:dyDescent="0.25">
      <c r="A930" s="1">
        <v>44751.50105324074</v>
      </c>
      <c r="B930" t="s">
        <v>1801</v>
      </c>
      <c r="C930" s="4" t="b">
        <v>0</v>
      </c>
      <c r="D930" t="b">
        <v>1</v>
      </c>
      <c r="E930" t="s">
        <v>1802</v>
      </c>
      <c r="F930" s="10">
        <v>39862.917962962965</v>
      </c>
      <c r="G930" s="2">
        <v>0</v>
      </c>
      <c r="H930" s="11">
        <v>33214</v>
      </c>
      <c r="I930" s="5">
        <v>0</v>
      </c>
      <c r="J930">
        <v>0</v>
      </c>
    </row>
    <row r="931" spans="1:10" hidden="1" x14ac:dyDescent="0.25">
      <c r="A931" s="1">
        <v>44751.501168981478</v>
      </c>
      <c r="B931" t="s">
        <v>1804</v>
      </c>
      <c r="C931" s="4" t="b">
        <v>1</v>
      </c>
      <c r="D931" t="b">
        <v>1</v>
      </c>
      <c r="E931" t="s">
        <v>1805</v>
      </c>
      <c r="F931" s="10">
        <v>40935.899548611109</v>
      </c>
      <c r="G931" s="2">
        <v>2</v>
      </c>
      <c r="H931" s="11">
        <v>220696</v>
      </c>
      <c r="I931" s="5">
        <v>0</v>
      </c>
      <c r="J931">
        <v>0</v>
      </c>
    </row>
    <row r="932" spans="1:10" hidden="1" x14ac:dyDescent="0.25">
      <c r="A932" s="1">
        <v>44751.501666666663</v>
      </c>
      <c r="B932" t="s">
        <v>1806</v>
      </c>
      <c r="C932" s="4" t="b">
        <v>0</v>
      </c>
      <c r="D932" t="b">
        <v>1</v>
      </c>
      <c r="E932" t="s">
        <v>1807</v>
      </c>
      <c r="F932" s="10">
        <v>40470.485497685186</v>
      </c>
      <c r="G932" s="2">
        <v>8</v>
      </c>
      <c r="H932" s="11">
        <v>43352</v>
      </c>
      <c r="I932" s="5">
        <v>0</v>
      </c>
      <c r="J932">
        <v>0</v>
      </c>
    </row>
    <row r="933" spans="1:10" hidden="1" x14ac:dyDescent="0.25">
      <c r="A933" s="1">
        <v>44751.502233796295</v>
      </c>
      <c r="B933" t="s">
        <v>1809</v>
      </c>
      <c r="C933" s="4" t="b">
        <v>1</v>
      </c>
      <c r="D933" t="b">
        <v>1</v>
      </c>
      <c r="E933" t="s">
        <v>1810</v>
      </c>
      <c r="F933" s="10">
        <v>41104.97892361111</v>
      </c>
      <c r="G933" s="2">
        <v>21</v>
      </c>
      <c r="H933" s="11">
        <v>5137</v>
      </c>
      <c r="I933" s="5">
        <v>0</v>
      </c>
      <c r="J933">
        <v>0</v>
      </c>
    </row>
    <row r="934" spans="1:10" hidden="1" x14ac:dyDescent="0.25">
      <c r="A934" s="1">
        <v>44751.502766203703</v>
      </c>
      <c r="B934" t="s">
        <v>964</v>
      </c>
      <c r="C934" s="4" t="b">
        <v>0</v>
      </c>
      <c r="D934" t="b">
        <v>0</v>
      </c>
      <c r="E934" t="s">
        <v>1811</v>
      </c>
      <c r="F934" s="10">
        <v>40333.486655092594</v>
      </c>
      <c r="G934" s="2">
        <v>0</v>
      </c>
      <c r="H934" s="11">
        <v>183</v>
      </c>
      <c r="I934" s="5">
        <v>0</v>
      </c>
      <c r="J934">
        <v>0</v>
      </c>
    </row>
    <row r="935" spans="1:10" hidden="1" x14ac:dyDescent="0.25">
      <c r="A935" s="1">
        <v>44751.502997685187</v>
      </c>
      <c r="B935" t="s">
        <v>1813</v>
      </c>
      <c r="C935" s="4" t="b">
        <v>0</v>
      </c>
      <c r="D935" t="b">
        <v>1</v>
      </c>
      <c r="E935" t="s">
        <v>1814</v>
      </c>
      <c r="F935" s="10">
        <v>39967.671898148146</v>
      </c>
      <c r="G935" s="2">
        <v>2</v>
      </c>
      <c r="H935" s="11">
        <v>7372</v>
      </c>
      <c r="I935" s="5">
        <v>0</v>
      </c>
      <c r="J935">
        <v>0</v>
      </c>
    </row>
    <row r="936" spans="1:10" hidden="1" x14ac:dyDescent="0.25">
      <c r="A936" s="1">
        <v>44751.505381944444</v>
      </c>
      <c r="B936" t="s">
        <v>1816</v>
      </c>
      <c r="C936" s="4" t="b">
        <v>1</v>
      </c>
      <c r="D936" t="b">
        <v>1</v>
      </c>
      <c r="E936" t="s">
        <v>1817</v>
      </c>
      <c r="F936" s="10">
        <v>39827.947268518517</v>
      </c>
      <c r="G936" s="2">
        <v>3</v>
      </c>
      <c r="H936" s="11">
        <v>103772</v>
      </c>
      <c r="I936" s="5">
        <v>0</v>
      </c>
      <c r="J936">
        <v>0</v>
      </c>
    </row>
    <row r="937" spans="1:10" hidden="1" x14ac:dyDescent="0.25">
      <c r="A937" s="1">
        <v>44751.506064814814</v>
      </c>
      <c r="B937" t="s">
        <v>1819</v>
      </c>
      <c r="C937" s="4" t="b">
        <v>0</v>
      </c>
      <c r="D937" t="b">
        <v>1</v>
      </c>
      <c r="E937" t="s">
        <v>1821</v>
      </c>
      <c r="F937" s="10">
        <v>40455.719282407408</v>
      </c>
      <c r="G937" s="2">
        <v>0</v>
      </c>
      <c r="H937" s="11">
        <v>17717</v>
      </c>
      <c r="I937" s="5">
        <v>0</v>
      </c>
      <c r="J937">
        <v>0</v>
      </c>
    </row>
    <row r="938" spans="1:10" hidden="1" x14ac:dyDescent="0.25">
      <c r="A938" s="1">
        <v>44751.506331018521</v>
      </c>
      <c r="B938" t="s">
        <v>1822</v>
      </c>
      <c r="C938" s="4" t="b">
        <v>1</v>
      </c>
      <c r="D938" t="b">
        <v>1</v>
      </c>
      <c r="E938" t="s">
        <v>638</v>
      </c>
      <c r="F938" s="10">
        <v>41499.261516203704</v>
      </c>
      <c r="G938" s="2">
        <v>0</v>
      </c>
      <c r="H938" s="11">
        <v>6389</v>
      </c>
      <c r="I938" s="5">
        <v>0</v>
      </c>
      <c r="J938">
        <v>0</v>
      </c>
    </row>
    <row r="939" spans="1:10" hidden="1" x14ac:dyDescent="0.25">
      <c r="A939" s="1">
        <v>44751.50744212963</v>
      </c>
      <c r="B939" t="s">
        <v>1823</v>
      </c>
      <c r="C939" s="4" t="b">
        <v>0</v>
      </c>
      <c r="D939" t="b">
        <v>1</v>
      </c>
      <c r="E939" t="s">
        <v>1824</v>
      </c>
      <c r="F939" s="10">
        <v>41803.861157407409</v>
      </c>
      <c r="G939" s="2">
        <v>5</v>
      </c>
      <c r="H939" s="11">
        <v>5526</v>
      </c>
      <c r="I939" s="5">
        <v>0</v>
      </c>
      <c r="J939">
        <v>0</v>
      </c>
    </row>
    <row r="940" spans="1:10" hidden="1" x14ac:dyDescent="0.25">
      <c r="A940" s="1">
        <v>44751.507824074077</v>
      </c>
      <c r="B940" t="s">
        <v>1826</v>
      </c>
      <c r="C940" s="4" t="b">
        <v>1</v>
      </c>
      <c r="D940" t="b">
        <v>1</v>
      </c>
      <c r="E940" t="s">
        <v>638</v>
      </c>
      <c r="F940" s="10">
        <v>41499.261516203704</v>
      </c>
      <c r="G940" s="2">
        <v>0</v>
      </c>
      <c r="H940" s="11">
        <v>6389</v>
      </c>
      <c r="I940" s="5">
        <v>0</v>
      </c>
      <c r="J940">
        <v>0</v>
      </c>
    </row>
    <row r="941" spans="1:10" hidden="1" x14ac:dyDescent="0.25">
      <c r="A941" s="1">
        <v>44751.508020833331</v>
      </c>
      <c r="B941" t="s">
        <v>1827</v>
      </c>
      <c r="C941" s="4" t="b">
        <v>0</v>
      </c>
      <c r="D941" t="b">
        <v>1</v>
      </c>
      <c r="E941" t="s">
        <v>1828</v>
      </c>
      <c r="F941" s="10">
        <v>41725.402303240742</v>
      </c>
      <c r="G941" s="2">
        <v>3</v>
      </c>
      <c r="H941" s="11">
        <v>3129</v>
      </c>
      <c r="I941" s="5">
        <v>0</v>
      </c>
      <c r="J941">
        <v>0</v>
      </c>
    </row>
    <row r="942" spans="1:10" hidden="1" x14ac:dyDescent="0.25">
      <c r="A942" s="1">
        <v>44751.508981481478</v>
      </c>
      <c r="B942" t="s">
        <v>1829</v>
      </c>
      <c r="C942" s="4" t="b">
        <v>0</v>
      </c>
      <c r="D942" t="b">
        <v>0</v>
      </c>
      <c r="E942" t="s">
        <v>56</v>
      </c>
      <c r="F942" s="10">
        <v>44573.280497685184</v>
      </c>
      <c r="G942" s="2">
        <v>0</v>
      </c>
      <c r="H942" s="11">
        <v>3</v>
      </c>
      <c r="I942" s="5">
        <v>0</v>
      </c>
      <c r="J942">
        <v>0</v>
      </c>
    </row>
    <row r="943" spans="1:10" hidden="1" x14ac:dyDescent="0.25">
      <c r="A943" s="1">
        <v>44751.50917824074</v>
      </c>
      <c r="B943" t="s">
        <v>1830</v>
      </c>
      <c r="C943" s="4" t="b">
        <v>0</v>
      </c>
      <c r="D943" t="b">
        <v>1</v>
      </c>
      <c r="E943" t="s">
        <v>1105</v>
      </c>
      <c r="F943" s="10">
        <v>43535.114062499997</v>
      </c>
      <c r="G943" s="2">
        <v>0</v>
      </c>
      <c r="H943" s="11">
        <v>23</v>
      </c>
      <c r="I943" s="5">
        <v>0</v>
      </c>
      <c r="J943">
        <v>0</v>
      </c>
    </row>
    <row r="944" spans="1:10" hidden="1" x14ac:dyDescent="0.25">
      <c r="A944" s="1">
        <v>44751.50922453704</v>
      </c>
      <c r="B944" t="s">
        <v>1831</v>
      </c>
      <c r="C944" s="4" t="b">
        <v>0</v>
      </c>
      <c r="D944" t="b">
        <v>1</v>
      </c>
      <c r="E944" t="s">
        <v>1832</v>
      </c>
      <c r="F944" s="10">
        <v>44251.287615740737</v>
      </c>
      <c r="G944" s="2">
        <v>0</v>
      </c>
      <c r="H944" s="11">
        <v>1390</v>
      </c>
      <c r="I944" s="5">
        <v>0</v>
      </c>
      <c r="J944">
        <v>0</v>
      </c>
    </row>
    <row r="945" spans="1:10" hidden="1" x14ac:dyDescent="0.25">
      <c r="A945" s="1">
        <v>44751.509918981479</v>
      </c>
      <c r="B945" t="s">
        <v>1834</v>
      </c>
      <c r="C945" s="4" t="b">
        <v>0</v>
      </c>
      <c r="D945" t="b">
        <v>0</v>
      </c>
      <c r="E945" t="s">
        <v>368</v>
      </c>
      <c r="F945" s="10">
        <v>44143.896539351852</v>
      </c>
      <c r="G945" s="2">
        <v>0</v>
      </c>
      <c r="H945" s="11">
        <v>6</v>
      </c>
      <c r="I945" s="5">
        <v>0</v>
      </c>
      <c r="J945">
        <v>0</v>
      </c>
    </row>
    <row r="946" spans="1:10" hidden="1" x14ac:dyDescent="0.25">
      <c r="A946" s="1">
        <v>44751.510266203702</v>
      </c>
      <c r="B946" t="s">
        <v>1835</v>
      </c>
      <c r="C946" s="4" t="b">
        <v>0</v>
      </c>
      <c r="D946" t="b">
        <v>1</v>
      </c>
      <c r="E946" t="s">
        <v>1836</v>
      </c>
      <c r="F946" s="10">
        <v>41154.327187499999</v>
      </c>
      <c r="G946" s="2">
        <v>0</v>
      </c>
      <c r="H946" s="11">
        <v>793</v>
      </c>
      <c r="I946" s="5">
        <v>0</v>
      </c>
      <c r="J946">
        <v>0</v>
      </c>
    </row>
    <row r="947" spans="1:10" hidden="1" x14ac:dyDescent="0.25">
      <c r="A947" s="1">
        <v>44751.510428240741</v>
      </c>
      <c r="B947" t="s">
        <v>1837</v>
      </c>
      <c r="C947" s="4" t="b">
        <v>0</v>
      </c>
      <c r="D947" t="b">
        <v>1</v>
      </c>
      <c r="E947" t="s">
        <v>1838</v>
      </c>
      <c r="F947" s="10">
        <v>44069.659305555557</v>
      </c>
      <c r="G947" s="2">
        <v>1</v>
      </c>
      <c r="H947" s="11">
        <v>3654</v>
      </c>
      <c r="I947" s="5">
        <v>0</v>
      </c>
      <c r="J947">
        <v>0</v>
      </c>
    </row>
    <row r="948" spans="1:10" hidden="1" x14ac:dyDescent="0.25">
      <c r="A948" s="1">
        <v>44751.510879629626</v>
      </c>
      <c r="B948" t="s">
        <v>1839</v>
      </c>
      <c r="C948" s="4" t="b">
        <v>0</v>
      </c>
      <c r="D948" t="b">
        <v>1</v>
      </c>
      <c r="E948" t="s">
        <v>1570</v>
      </c>
      <c r="F948" s="10">
        <v>43102.639143518521</v>
      </c>
      <c r="G948" s="2">
        <v>0</v>
      </c>
      <c r="H948" s="11">
        <v>26</v>
      </c>
      <c r="I948" s="5">
        <v>0</v>
      </c>
      <c r="J948">
        <v>0</v>
      </c>
    </row>
    <row r="949" spans="1:10" hidden="1" x14ac:dyDescent="0.25">
      <c r="A949" s="1">
        <v>44751.511805555558</v>
      </c>
      <c r="B949" t="s">
        <v>1840</v>
      </c>
      <c r="C949" s="4" t="b">
        <v>0</v>
      </c>
      <c r="D949" t="b">
        <v>1</v>
      </c>
      <c r="E949" t="s">
        <v>1841</v>
      </c>
      <c r="F949" s="10">
        <v>40755.483055555553</v>
      </c>
      <c r="G949" s="2">
        <v>0</v>
      </c>
      <c r="H949" s="11">
        <v>4060</v>
      </c>
      <c r="I949" s="5">
        <v>0</v>
      </c>
      <c r="J949">
        <v>0</v>
      </c>
    </row>
    <row r="950" spans="1:10" hidden="1" x14ac:dyDescent="0.25">
      <c r="A950" s="1">
        <v>44751.512280092589</v>
      </c>
      <c r="B950" t="s">
        <v>1843</v>
      </c>
      <c r="C950" s="4" t="b">
        <v>0</v>
      </c>
      <c r="D950" t="b">
        <v>0</v>
      </c>
      <c r="E950" t="s">
        <v>1844</v>
      </c>
      <c r="F950" s="10">
        <v>44739.596701388888</v>
      </c>
      <c r="G950" s="2">
        <v>0</v>
      </c>
      <c r="H950" s="11">
        <v>138</v>
      </c>
      <c r="I950" s="5">
        <v>0</v>
      </c>
      <c r="J950">
        <v>0</v>
      </c>
    </row>
    <row r="951" spans="1:10" hidden="1" x14ac:dyDescent="0.25">
      <c r="A951" s="1">
        <v>44751.513622685183</v>
      </c>
      <c r="B951" t="s">
        <v>1845</v>
      </c>
      <c r="C951" s="4" t="b">
        <v>0</v>
      </c>
      <c r="D951" t="b">
        <v>0</v>
      </c>
      <c r="E951" t="s">
        <v>1846</v>
      </c>
      <c r="F951" s="10">
        <v>42884.914965277778</v>
      </c>
      <c r="G951" s="2">
        <v>1</v>
      </c>
      <c r="H951" s="11">
        <v>694</v>
      </c>
      <c r="I951" s="5">
        <v>0</v>
      </c>
      <c r="J951">
        <v>0</v>
      </c>
    </row>
    <row r="952" spans="1:10" hidden="1" x14ac:dyDescent="0.25">
      <c r="A952" s="1">
        <v>44751.513807870368</v>
      </c>
      <c r="B952" t="s">
        <v>1847</v>
      </c>
      <c r="C952" s="4" t="b">
        <v>0</v>
      </c>
      <c r="D952" t="b">
        <v>1</v>
      </c>
      <c r="E952" t="s">
        <v>1848</v>
      </c>
      <c r="F952" s="10">
        <v>41904.507465277777</v>
      </c>
      <c r="G952" s="2">
        <v>0</v>
      </c>
      <c r="H952" s="11">
        <v>20665</v>
      </c>
      <c r="I952" s="5">
        <v>0</v>
      </c>
      <c r="J952">
        <v>0</v>
      </c>
    </row>
    <row r="953" spans="1:10" hidden="1" x14ac:dyDescent="0.25">
      <c r="A953" s="1">
        <v>44751.513807870368</v>
      </c>
      <c r="B953" t="s">
        <v>1849</v>
      </c>
      <c r="C953" s="4" t="b">
        <v>0</v>
      </c>
      <c r="D953" t="b">
        <v>1</v>
      </c>
      <c r="E953" t="s">
        <v>1848</v>
      </c>
      <c r="F953" s="10">
        <v>41904.507465277777</v>
      </c>
      <c r="G953" s="2">
        <v>2</v>
      </c>
      <c r="H953" s="11">
        <v>20665</v>
      </c>
      <c r="I953" s="5">
        <v>0</v>
      </c>
      <c r="J953">
        <v>0</v>
      </c>
    </row>
    <row r="954" spans="1:10" hidden="1" x14ac:dyDescent="0.25">
      <c r="A954" s="1">
        <v>44751.513819444444</v>
      </c>
      <c r="B954" t="s">
        <v>1850</v>
      </c>
      <c r="C954" s="4" t="b">
        <v>0</v>
      </c>
      <c r="D954" t="b">
        <v>1</v>
      </c>
      <c r="E954" t="s">
        <v>1848</v>
      </c>
      <c r="F954" s="10">
        <v>41904.507465277777</v>
      </c>
      <c r="G954" s="2">
        <v>0</v>
      </c>
      <c r="H954" s="11">
        <v>20665</v>
      </c>
      <c r="I954" s="5">
        <v>0</v>
      </c>
      <c r="J954">
        <v>0</v>
      </c>
    </row>
    <row r="955" spans="1:10" hidden="1" x14ac:dyDescent="0.25">
      <c r="A955" s="1">
        <v>44751.513912037037</v>
      </c>
      <c r="B955" t="s">
        <v>1837</v>
      </c>
      <c r="C955" s="4" t="b">
        <v>1</v>
      </c>
      <c r="D955" t="b">
        <v>1</v>
      </c>
      <c r="E955" t="s">
        <v>1851</v>
      </c>
      <c r="F955" s="10">
        <v>39476.740833333337</v>
      </c>
      <c r="G955" s="2">
        <v>1</v>
      </c>
      <c r="H955" s="11">
        <v>68863</v>
      </c>
      <c r="I955" s="5">
        <v>0</v>
      </c>
      <c r="J955">
        <v>0</v>
      </c>
    </row>
    <row r="956" spans="1:10" hidden="1" x14ac:dyDescent="0.25">
      <c r="A956" s="1">
        <v>44751.514340277776</v>
      </c>
      <c r="B956" t="s">
        <v>1853</v>
      </c>
      <c r="C956" s="4" t="b">
        <v>0</v>
      </c>
      <c r="D956" t="b">
        <v>0</v>
      </c>
      <c r="E956" t="s">
        <v>1854</v>
      </c>
      <c r="F956" s="10">
        <v>44719.320891203701</v>
      </c>
      <c r="G956" s="2">
        <v>0</v>
      </c>
      <c r="H956" s="11">
        <v>6</v>
      </c>
      <c r="I956" s="5">
        <v>0</v>
      </c>
      <c r="J956">
        <v>0</v>
      </c>
    </row>
    <row r="957" spans="1:10" hidden="1" x14ac:dyDescent="0.25">
      <c r="A957" s="1">
        <v>44751.514456018522</v>
      </c>
      <c r="B957" t="s">
        <v>1856</v>
      </c>
      <c r="C957" s="4" t="b">
        <v>1</v>
      </c>
      <c r="D957" t="b">
        <v>1</v>
      </c>
      <c r="E957" t="s">
        <v>1857</v>
      </c>
      <c r="F957" s="10">
        <v>40127.513310185182</v>
      </c>
      <c r="G957" s="2">
        <v>0</v>
      </c>
      <c r="H957" s="11">
        <v>4719</v>
      </c>
      <c r="I957" s="5">
        <v>0</v>
      </c>
      <c r="J957">
        <v>0</v>
      </c>
    </row>
    <row r="958" spans="1:10" hidden="1" x14ac:dyDescent="0.25">
      <c r="A958" s="1">
        <v>44751.5158912037</v>
      </c>
      <c r="B958" t="s">
        <v>1858</v>
      </c>
      <c r="C958" s="4" t="b">
        <v>1</v>
      </c>
      <c r="D958" t="b">
        <v>1</v>
      </c>
      <c r="E958" t="s">
        <v>638</v>
      </c>
      <c r="F958" s="10">
        <v>41499.261516203704</v>
      </c>
      <c r="G958" s="2">
        <v>1</v>
      </c>
      <c r="H958" s="11">
        <v>6389</v>
      </c>
      <c r="I958" s="5">
        <v>0</v>
      </c>
      <c r="J958">
        <v>0</v>
      </c>
    </row>
    <row r="959" spans="1:10" hidden="1" x14ac:dyDescent="0.25">
      <c r="A959" s="1">
        <v>44751.518009259256</v>
      </c>
      <c r="B959" t="s">
        <v>1859</v>
      </c>
      <c r="C959" s="4" t="b">
        <v>0</v>
      </c>
      <c r="D959" t="b">
        <v>0</v>
      </c>
      <c r="E959" t="s">
        <v>1860</v>
      </c>
      <c r="F959" s="10">
        <v>39920.121724537035</v>
      </c>
      <c r="G959" s="2">
        <v>0</v>
      </c>
      <c r="H959" s="11">
        <v>104</v>
      </c>
      <c r="I959" s="5">
        <v>0</v>
      </c>
      <c r="J959">
        <v>0</v>
      </c>
    </row>
    <row r="960" spans="1:10" hidden="1" x14ac:dyDescent="0.25">
      <c r="A960" s="1">
        <v>44751.518750000003</v>
      </c>
      <c r="B960" t="s">
        <v>1862</v>
      </c>
      <c r="C960" s="4" t="b">
        <v>0</v>
      </c>
      <c r="D960" t="b">
        <v>1</v>
      </c>
      <c r="E960" t="s">
        <v>1863</v>
      </c>
      <c r="F960" s="10">
        <v>40203.695324074077</v>
      </c>
      <c r="G960" s="2">
        <v>0</v>
      </c>
      <c r="H960" s="11">
        <v>6633</v>
      </c>
      <c r="I960" s="5">
        <v>0</v>
      </c>
      <c r="J960">
        <v>0</v>
      </c>
    </row>
    <row r="961" spans="1:10" hidden="1" x14ac:dyDescent="0.25">
      <c r="A961" s="1">
        <v>44751.518854166665</v>
      </c>
      <c r="B961" t="s">
        <v>1864</v>
      </c>
      <c r="C961" s="4" t="b">
        <v>0</v>
      </c>
      <c r="D961" t="b">
        <v>0</v>
      </c>
      <c r="E961" t="s">
        <v>56</v>
      </c>
      <c r="F961" s="10">
        <v>44594.789722222224</v>
      </c>
      <c r="G961" s="2">
        <v>0</v>
      </c>
      <c r="H961" s="11">
        <v>9</v>
      </c>
      <c r="I961" s="5">
        <v>0</v>
      </c>
      <c r="J961">
        <v>0</v>
      </c>
    </row>
    <row r="962" spans="1:10" hidden="1" x14ac:dyDescent="0.25">
      <c r="A962" s="1">
        <v>44751.520833333336</v>
      </c>
      <c r="B962" t="s">
        <v>1865</v>
      </c>
      <c r="C962" s="4" t="b">
        <v>1</v>
      </c>
      <c r="D962" t="b">
        <v>1</v>
      </c>
      <c r="E962" t="s">
        <v>1866</v>
      </c>
      <c r="F962" s="10">
        <v>39575.986157407409</v>
      </c>
      <c r="G962" s="2">
        <v>2</v>
      </c>
      <c r="H962" s="11">
        <v>148597</v>
      </c>
      <c r="I962" s="5">
        <v>0</v>
      </c>
      <c r="J962">
        <v>0</v>
      </c>
    </row>
    <row r="963" spans="1:10" hidden="1" x14ac:dyDescent="0.25">
      <c r="A963" s="1">
        <v>44751.520891203705</v>
      </c>
      <c r="B963" t="s">
        <v>1868</v>
      </c>
      <c r="C963" s="4" t="b">
        <v>0</v>
      </c>
      <c r="D963" t="b">
        <v>0</v>
      </c>
      <c r="E963" t="s">
        <v>1869</v>
      </c>
      <c r="F963" s="10">
        <v>40927.028252314813</v>
      </c>
      <c r="G963" s="2">
        <v>0</v>
      </c>
      <c r="H963" s="11">
        <v>577</v>
      </c>
      <c r="I963" s="5">
        <v>0</v>
      </c>
      <c r="J963">
        <v>0</v>
      </c>
    </row>
    <row r="964" spans="1:10" hidden="1" x14ac:dyDescent="0.25">
      <c r="A964" s="1">
        <v>44751.521099537036</v>
      </c>
      <c r="B964" t="s">
        <v>1871</v>
      </c>
      <c r="C964" s="4" t="b">
        <v>1</v>
      </c>
      <c r="D964" t="b">
        <v>1</v>
      </c>
      <c r="E964" t="s">
        <v>1872</v>
      </c>
      <c r="F964" s="10">
        <v>39707.714930555558</v>
      </c>
      <c r="G964" s="2">
        <v>4</v>
      </c>
      <c r="H964" s="11">
        <v>339772</v>
      </c>
      <c r="I964" s="5">
        <v>0</v>
      </c>
      <c r="J964">
        <v>0</v>
      </c>
    </row>
    <row r="965" spans="1:10" hidden="1" x14ac:dyDescent="0.25">
      <c r="A965" s="1">
        <v>44751.52175925926</v>
      </c>
      <c r="B965" t="s">
        <v>607</v>
      </c>
      <c r="C965" s="4" t="b">
        <v>0</v>
      </c>
      <c r="D965" t="b">
        <v>0</v>
      </c>
      <c r="E965" t="s">
        <v>56</v>
      </c>
      <c r="F965" s="10">
        <v>44660.445104166669</v>
      </c>
      <c r="G965" s="2">
        <v>0</v>
      </c>
      <c r="H965" s="11">
        <v>3</v>
      </c>
      <c r="I965" s="5">
        <v>0</v>
      </c>
      <c r="J965">
        <v>0</v>
      </c>
    </row>
    <row r="966" spans="1:10" hidden="1" x14ac:dyDescent="0.25">
      <c r="A966" s="1">
        <v>44751.522939814815</v>
      </c>
      <c r="B966" t="s">
        <v>1873</v>
      </c>
      <c r="C966" s="4" t="b">
        <v>0</v>
      </c>
      <c r="D966" t="b">
        <v>1</v>
      </c>
      <c r="E966" t="s">
        <v>1874</v>
      </c>
      <c r="F966" s="10">
        <v>40975.743275462963</v>
      </c>
      <c r="G966" s="2">
        <v>0</v>
      </c>
      <c r="H966" s="11">
        <v>911</v>
      </c>
      <c r="I966" s="5">
        <v>0</v>
      </c>
      <c r="J966">
        <v>0</v>
      </c>
    </row>
    <row r="967" spans="1:10" hidden="1" x14ac:dyDescent="0.25">
      <c r="A967" s="1">
        <v>44751.523680555554</v>
      </c>
      <c r="B967" t="s">
        <v>1875</v>
      </c>
      <c r="C967" s="4" t="b">
        <v>0</v>
      </c>
      <c r="D967" t="b">
        <v>0</v>
      </c>
      <c r="E967" t="s">
        <v>202</v>
      </c>
      <c r="F967" s="10">
        <v>41149.755416666667</v>
      </c>
      <c r="G967" s="2">
        <v>0</v>
      </c>
      <c r="H967" s="11">
        <v>1784</v>
      </c>
      <c r="I967" s="5">
        <v>0</v>
      </c>
      <c r="J967">
        <v>0</v>
      </c>
    </row>
    <row r="968" spans="1:10" hidden="1" x14ac:dyDescent="0.25">
      <c r="A968" s="1">
        <v>44751.524016203701</v>
      </c>
      <c r="B968" t="s">
        <v>1864</v>
      </c>
      <c r="C968" s="4" t="b">
        <v>0</v>
      </c>
      <c r="D968" t="b">
        <v>0</v>
      </c>
      <c r="E968" t="s">
        <v>56</v>
      </c>
      <c r="F968" s="10">
        <v>44594.789722222224</v>
      </c>
      <c r="G968" s="2">
        <v>0</v>
      </c>
      <c r="H968" s="11">
        <v>9</v>
      </c>
      <c r="I968" s="5">
        <v>0</v>
      </c>
      <c r="J968">
        <v>0</v>
      </c>
    </row>
    <row r="969" spans="1:10" hidden="1" x14ac:dyDescent="0.25">
      <c r="A969" s="1">
        <v>44751.524826388886</v>
      </c>
      <c r="B969" t="s">
        <v>1876</v>
      </c>
      <c r="C969" s="4" t="b">
        <v>0</v>
      </c>
      <c r="D969" t="b">
        <v>1</v>
      </c>
      <c r="E969" t="s">
        <v>1877</v>
      </c>
      <c r="F969" s="10">
        <v>44574.410949074074</v>
      </c>
      <c r="G969" s="2">
        <v>0</v>
      </c>
      <c r="H969" s="11">
        <v>53</v>
      </c>
      <c r="I969" s="5">
        <v>0</v>
      </c>
      <c r="J969">
        <v>0</v>
      </c>
    </row>
    <row r="970" spans="1:10" hidden="1" x14ac:dyDescent="0.25">
      <c r="A970" s="1">
        <v>44751.525833333333</v>
      </c>
      <c r="B970" t="s">
        <v>1878</v>
      </c>
      <c r="C970" s="4" t="b">
        <v>0</v>
      </c>
      <c r="D970" t="b">
        <v>0</v>
      </c>
      <c r="E970" t="s">
        <v>1879</v>
      </c>
      <c r="F970" s="10">
        <v>42200.137835648151</v>
      </c>
      <c r="G970" s="2">
        <v>0</v>
      </c>
      <c r="H970" s="11">
        <v>705</v>
      </c>
      <c r="I970" s="5">
        <v>0</v>
      </c>
      <c r="J970">
        <v>0</v>
      </c>
    </row>
    <row r="971" spans="1:10" hidden="1" x14ac:dyDescent="0.25">
      <c r="A971" s="1">
        <v>44751.525925925926</v>
      </c>
      <c r="B971" t="s">
        <v>1880</v>
      </c>
      <c r="C971" s="4" t="b">
        <v>0</v>
      </c>
      <c r="D971" t="b">
        <v>1</v>
      </c>
      <c r="E971" t="s">
        <v>1788</v>
      </c>
      <c r="F971" s="10">
        <v>39972.094826388886</v>
      </c>
      <c r="G971" s="2">
        <v>4</v>
      </c>
      <c r="H971" s="11">
        <v>4317</v>
      </c>
      <c r="I971" s="5">
        <v>0</v>
      </c>
      <c r="J971">
        <v>0</v>
      </c>
    </row>
    <row r="972" spans="1:10" hidden="1" x14ac:dyDescent="0.25">
      <c r="A972" s="1">
        <v>44751.527048611111</v>
      </c>
      <c r="B972" t="s">
        <v>1881</v>
      </c>
      <c r="C972" s="4" t="b">
        <v>1</v>
      </c>
      <c r="D972" t="b">
        <v>1</v>
      </c>
      <c r="E972" t="s">
        <v>1882</v>
      </c>
      <c r="F972" s="10">
        <v>39877.732905092591</v>
      </c>
      <c r="G972" s="2">
        <v>3</v>
      </c>
      <c r="H972" s="11">
        <v>428733</v>
      </c>
      <c r="I972" s="5">
        <v>0</v>
      </c>
      <c r="J972">
        <v>0</v>
      </c>
    </row>
    <row r="973" spans="1:10" hidden="1" x14ac:dyDescent="0.25">
      <c r="A973" s="1">
        <v>44751.527627314812</v>
      </c>
      <c r="B973" t="s">
        <v>1884</v>
      </c>
      <c r="C973" s="4" t="b">
        <v>0</v>
      </c>
      <c r="D973" t="b">
        <v>1</v>
      </c>
      <c r="E973" t="s">
        <v>1885</v>
      </c>
      <c r="F973" s="10">
        <v>43716.499594907407</v>
      </c>
      <c r="G973" s="2">
        <v>0</v>
      </c>
      <c r="H973" s="11">
        <v>3710</v>
      </c>
      <c r="I973" s="5">
        <v>0</v>
      </c>
      <c r="J973">
        <v>0</v>
      </c>
    </row>
    <row r="974" spans="1:10" hidden="1" x14ac:dyDescent="0.25">
      <c r="A974" s="1">
        <v>44751.527928240743</v>
      </c>
      <c r="B974" t="s">
        <v>49</v>
      </c>
      <c r="C974" s="4" t="b">
        <v>0</v>
      </c>
      <c r="D974" t="b">
        <v>0</v>
      </c>
      <c r="E974" t="s">
        <v>1887</v>
      </c>
      <c r="F974" s="10">
        <v>40188.812106481484</v>
      </c>
      <c r="G974" s="2">
        <v>0</v>
      </c>
      <c r="H974" s="11">
        <v>193</v>
      </c>
      <c r="I974" s="5">
        <v>0</v>
      </c>
      <c r="J974">
        <v>0</v>
      </c>
    </row>
    <row r="975" spans="1:10" hidden="1" x14ac:dyDescent="0.25">
      <c r="A975" s="1">
        <v>44751.52851851852</v>
      </c>
      <c r="B975" t="s">
        <v>1492</v>
      </c>
      <c r="C975" s="4" t="b">
        <v>0</v>
      </c>
      <c r="D975" t="b">
        <v>1</v>
      </c>
      <c r="E975" t="s">
        <v>1889</v>
      </c>
      <c r="F975" s="10">
        <v>44636.528993055559</v>
      </c>
      <c r="G975" s="2">
        <v>0</v>
      </c>
      <c r="H975" s="11">
        <v>8</v>
      </c>
      <c r="I975" s="5">
        <v>0</v>
      </c>
      <c r="J975">
        <v>0</v>
      </c>
    </row>
    <row r="976" spans="1:10" hidden="1" x14ac:dyDescent="0.25">
      <c r="A976" s="1">
        <v>44751.529166666667</v>
      </c>
      <c r="B976" t="s">
        <v>574</v>
      </c>
      <c r="C976" s="4" t="b">
        <v>0</v>
      </c>
      <c r="D976" t="b">
        <v>0</v>
      </c>
      <c r="E976" t="s">
        <v>265</v>
      </c>
      <c r="F976" s="10">
        <v>43901.723437499997</v>
      </c>
      <c r="G976" s="2">
        <v>3</v>
      </c>
      <c r="H976" s="11">
        <v>11705</v>
      </c>
      <c r="I976" s="5">
        <v>0</v>
      </c>
      <c r="J976">
        <v>0</v>
      </c>
    </row>
    <row r="977" spans="1:10" hidden="1" x14ac:dyDescent="0.25">
      <c r="A977" s="1">
        <v>44751.792800925927</v>
      </c>
      <c r="B977" t="s">
        <v>1890</v>
      </c>
      <c r="C977" s="4" t="b">
        <v>0</v>
      </c>
      <c r="D977" t="b">
        <v>0</v>
      </c>
      <c r="E977" t="s">
        <v>1892</v>
      </c>
      <c r="F977" s="10">
        <v>42960.982094907406</v>
      </c>
      <c r="G977" s="2">
        <v>0</v>
      </c>
      <c r="H977" s="11">
        <v>181</v>
      </c>
      <c r="I977" s="5">
        <v>0</v>
      </c>
      <c r="J977">
        <v>0</v>
      </c>
    </row>
    <row r="978" spans="1:10" hidden="1" x14ac:dyDescent="0.25">
      <c r="A978" s="1">
        <v>44751.794444444444</v>
      </c>
      <c r="B978" t="s">
        <v>1894</v>
      </c>
      <c r="C978" s="4" t="b">
        <v>0</v>
      </c>
      <c r="D978" t="b">
        <v>0</v>
      </c>
      <c r="E978" t="s">
        <v>1892</v>
      </c>
      <c r="F978" s="10">
        <v>42960.982094907406</v>
      </c>
      <c r="G978" s="2">
        <v>0</v>
      </c>
      <c r="H978" s="11">
        <v>181</v>
      </c>
      <c r="I978" s="5">
        <v>0</v>
      </c>
      <c r="J978">
        <v>0</v>
      </c>
    </row>
    <row r="979" spans="1:10" hidden="1" x14ac:dyDescent="0.25">
      <c r="A979" s="1">
        <v>44751.793356481481</v>
      </c>
      <c r="B979" t="s">
        <v>1895</v>
      </c>
      <c r="C979" s="4" t="b">
        <v>0</v>
      </c>
      <c r="D979" t="b">
        <v>0</v>
      </c>
      <c r="E979" t="s">
        <v>1892</v>
      </c>
      <c r="F979" s="10">
        <v>42960.982094907406</v>
      </c>
      <c r="G979" s="2">
        <v>0</v>
      </c>
      <c r="H979" s="11">
        <v>181</v>
      </c>
      <c r="I979" s="5">
        <v>0</v>
      </c>
      <c r="J979">
        <v>0</v>
      </c>
    </row>
    <row r="980" spans="1:10" hidden="1" x14ac:dyDescent="0.25">
      <c r="A980" s="1">
        <v>44751.645358796297</v>
      </c>
      <c r="B980" t="s">
        <v>1896</v>
      </c>
      <c r="C980" s="4" t="b">
        <v>0</v>
      </c>
      <c r="D980" t="b">
        <v>0</v>
      </c>
      <c r="E980" t="s">
        <v>56</v>
      </c>
      <c r="F980" s="10">
        <v>44423.223738425928</v>
      </c>
      <c r="G980" s="2">
        <v>0</v>
      </c>
      <c r="H980" s="11">
        <v>5</v>
      </c>
      <c r="I980" s="5">
        <v>0</v>
      </c>
      <c r="J980">
        <v>0</v>
      </c>
    </row>
    <row r="981" spans="1:10" hidden="1" x14ac:dyDescent="0.25">
      <c r="A981" s="1">
        <v>44751.65556712963</v>
      </c>
      <c r="B981" t="e">
        <f>-Touching shared fabrics, shared surfaces, and objects (e.g. sex toys) used by someone with monkeypox -Sexual or intimate contact with an individual that has lesions on their skin or in their mouth</f>
        <v>#NAME?</v>
      </c>
      <c r="C981" s="4" t="b">
        <v>0</v>
      </c>
      <c r="D981" t="b">
        <v>1</v>
      </c>
      <c r="E981" t="s">
        <v>1897</v>
      </c>
      <c r="F981" s="10">
        <v>43451.852800925924</v>
      </c>
      <c r="G981" s="2">
        <v>0</v>
      </c>
      <c r="H981" s="11">
        <v>1079</v>
      </c>
      <c r="I981" s="5">
        <v>0</v>
      </c>
      <c r="J981">
        <v>0</v>
      </c>
    </row>
    <row r="982" spans="1:10" hidden="1" x14ac:dyDescent="0.25">
      <c r="A982" s="1">
        <v>44751.731157407405</v>
      </c>
      <c r="B982" t="s">
        <v>1899</v>
      </c>
      <c r="C982" s="4" t="b">
        <v>1</v>
      </c>
      <c r="D982" t="b">
        <v>1</v>
      </c>
      <c r="E982" t="s">
        <v>1900</v>
      </c>
      <c r="F982" s="10">
        <v>41050.074652777781</v>
      </c>
      <c r="G982" s="2">
        <v>0</v>
      </c>
      <c r="H982" s="11">
        <v>640</v>
      </c>
      <c r="I982" s="5">
        <v>0</v>
      </c>
      <c r="J982">
        <v>0</v>
      </c>
    </row>
    <row r="983" spans="1:10" hidden="1" x14ac:dyDescent="0.25">
      <c r="A983" s="1">
        <v>44751.631550925929</v>
      </c>
      <c r="B983" t="s">
        <v>1902</v>
      </c>
      <c r="C983" s="4" t="b">
        <v>1</v>
      </c>
      <c r="D983" t="b">
        <v>1</v>
      </c>
      <c r="E983" t="s">
        <v>1903</v>
      </c>
      <c r="F983" s="10">
        <v>40380.959803240738</v>
      </c>
      <c r="G983" s="2">
        <v>0</v>
      </c>
      <c r="H983" s="11">
        <v>2346</v>
      </c>
      <c r="I983" s="5">
        <v>0</v>
      </c>
      <c r="J983">
        <v>0</v>
      </c>
    </row>
    <row r="984" spans="1:10" hidden="1" x14ac:dyDescent="0.25">
      <c r="A984" s="1">
        <v>44751.840474537035</v>
      </c>
      <c r="B984" t="s">
        <v>1905</v>
      </c>
      <c r="C984" s="4" t="b">
        <v>0</v>
      </c>
      <c r="D984" t="b">
        <v>1</v>
      </c>
      <c r="E984" t="s">
        <v>1906</v>
      </c>
      <c r="F984" s="10">
        <v>41947.803414351853</v>
      </c>
      <c r="G984" s="2">
        <v>9</v>
      </c>
      <c r="H984" s="11">
        <v>50841</v>
      </c>
      <c r="I984" s="5">
        <v>0</v>
      </c>
      <c r="J984">
        <v>0</v>
      </c>
    </row>
    <row r="985" spans="1:10" hidden="1" x14ac:dyDescent="0.25">
      <c r="A985" s="1">
        <v>44751.624189814815</v>
      </c>
      <c r="B985" t="s">
        <v>1908</v>
      </c>
      <c r="C985" s="4" t="b">
        <v>0</v>
      </c>
      <c r="D985" t="b">
        <v>0</v>
      </c>
      <c r="E985" t="s">
        <v>1909</v>
      </c>
      <c r="F985" s="10">
        <v>44605.7262962963</v>
      </c>
      <c r="G985" s="2">
        <v>5</v>
      </c>
      <c r="H985" s="11">
        <v>2106</v>
      </c>
      <c r="I985" s="5">
        <v>0</v>
      </c>
      <c r="J985">
        <v>0</v>
      </c>
    </row>
    <row r="986" spans="1:10" hidden="1" x14ac:dyDescent="0.25">
      <c r="A986" s="1">
        <v>44751.829884259256</v>
      </c>
      <c r="B986" t="s">
        <v>1910</v>
      </c>
      <c r="C986" s="4" t="b">
        <v>0</v>
      </c>
      <c r="D986" t="b">
        <v>1</v>
      </c>
      <c r="E986" t="s">
        <v>1911</v>
      </c>
      <c r="F986" s="10">
        <v>43796.012719907405</v>
      </c>
      <c r="G986" s="2">
        <v>0</v>
      </c>
      <c r="H986" s="11">
        <v>1581</v>
      </c>
      <c r="I986" s="5">
        <v>0</v>
      </c>
      <c r="J986">
        <v>0</v>
      </c>
    </row>
    <row r="987" spans="1:10" hidden="1" x14ac:dyDescent="0.25">
      <c r="A987" s="1">
        <v>44751.839618055557</v>
      </c>
      <c r="B987" t="s">
        <v>1910</v>
      </c>
      <c r="C987" s="4" t="b">
        <v>0</v>
      </c>
      <c r="D987" t="b">
        <v>1</v>
      </c>
      <c r="E987" t="s">
        <v>1913</v>
      </c>
      <c r="F987" s="10">
        <v>41298.672337962962</v>
      </c>
      <c r="G987" s="2">
        <v>1</v>
      </c>
      <c r="H987" s="11">
        <v>416</v>
      </c>
      <c r="I987" s="5">
        <v>0</v>
      </c>
      <c r="J987">
        <v>0</v>
      </c>
    </row>
    <row r="988" spans="1:10" hidden="1" x14ac:dyDescent="0.25">
      <c r="A988" s="1">
        <v>44751.896863425929</v>
      </c>
      <c r="B988" t="s">
        <v>1915</v>
      </c>
      <c r="C988" s="4" t="b">
        <v>0</v>
      </c>
      <c r="D988" t="b">
        <v>1</v>
      </c>
      <c r="E988" t="s">
        <v>1916</v>
      </c>
      <c r="F988" s="10">
        <v>40798.429768518516</v>
      </c>
      <c r="G988" s="2">
        <v>11</v>
      </c>
      <c r="H988" s="11">
        <v>143176</v>
      </c>
      <c r="I988" s="5">
        <v>0</v>
      </c>
      <c r="J988">
        <v>0</v>
      </c>
    </row>
    <row r="989" spans="1:10" hidden="1" x14ac:dyDescent="0.25">
      <c r="A989" s="1">
        <v>44751.750092592592</v>
      </c>
      <c r="B989" t="s">
        <v>1918</v>
      </c>
      <c r="C989" s="4" t="b">
        <v>0</v>
      </c>
      <c r="D989" t="b">
        <v>1</v>
      </c>
      <c r="E989" t="s">
        <v>1920</v>
      </c>
      <c r="F989" s="10">
        <v>42272.988240740742</v>
      </c>
      <c r="G989" s="2">
        <v>0</v>
      </c>
      <c r="H989" s="11">
        <v>745</v>
      </c>
      <c r="I989" s="5">
        <v>0</v>
      </c>
      <c r="J989">
        <v>0</v>
      </c>
    </row>
    <row r="990" spans="1:10" hidden="1" x14ac:dyDescent="0.25">
      <c r="A990" s="1">
        <v>44751.534432870372</v>
      </c>
      <c r="B990" t="s">
        <v>574</v>
      </c>
      <c r="C990" s="4" t="b">
        <v>0</v>
      </c>
      <c r="D990" t="b">
        <v>0</v>
      </c>
      <c r="E990" t="s">
        <v>56</v>
      </c>
      <c r="F990" s="10">
        <v>41990.203888888886</v>
      </c>
      <c r="G990" s="2">
        <v>0</v>
      </c>
      <c r="H990" s="11">
        <v>50</v>
      </c>
      <c r="I990" s="5">
        <v>0</v>
      </c>
      <c r="J990">
        <v>0</v>
      </c>
    </row>
    <row r="991" spans="1:10" hidden="1" x14ac:dyDescent="0.25">
      <c r="A991" s="1">
        <v>44751.558761574073</v>
      </c>
      <c r="B991" t="s">
        <v>574</v>
      </c>
      <c r="C991" s="4" t="b">
        <v>0</v>
      </c>
      <c r="D991" t="b">
        <v>1</v>
      </c>
      <c r="E991" t="s">
        <v>1922</v>
      </c>
      <c r="F991" s="10">
        <v>39767.660543981481</v>
      </c>
      <c r="G991" s="2">
        <v>0</v>
      </c>
      <c r="H991" s="11">
        <v>4340</v>
      </c>
      <c r="I991" s="5">
        <v>0</v>
      </c>
      <c r="J991">
        <v>0</v>
      </c>
    </row>
    <row r="992" spans="1:10" hidden="1" x14ac:dyDescent="0.25">
      <c r="A992" s="1">
        <v>44751.609467592592</v>
      </c>
      <c r="B992" t="s">
        <v>574</v>
      </c>
      <c r="C992" s="4" t="b">
        <v>0</v>
      </c>
      <c r="D992" t="b">
        <v>1</v>
      </c>
      <c r="E992" t="s">
        <v>1924</v>
      </c>
      <c r="F992" s="10">
        <v>39931.860682870371</v>
      </c>
      <c r="G992" s="2">
        <v>0</v>
      </c>
      <c r="H992" s="11">
        <v>2761</v>
      </c>
      <c r="I992" s="5">
        <v>0</v>
      </c>
      <c r="J992">
        <v>0</v>
      </c>
    </row>
    <row r="993" spans="1:10" hidden="1" x14ac:dyDescent="0.25">
      <c r="A993" s="1">
        <v>44751.616550925923</v>
      </c>
      <c r="B993" t="s">
        <v>574</v>
      </c>
      <c r="C993" s="4" t="b">
        <v>0</v>
      </c>
      <c r="D993" t="b">
        <v>0</v>
      </c>
      <c r="E993" t="s">
        <v>1926</v>
      </c>
      <c r="F993" s="10">
        <v>41199.094710648147</v>
      </c>
      <c r="G993" s="2">
        <v>1</v>
      </c>
      <c r="H993" s="11">
        <v>3033</v>
      </c>
      <c r="I993" s="5">
        <v>0</v>
      </c>
      <c r="J993">
        <v>0</v>
      </c>
    </row>
    <row r="994" spans="1:10" hidden="1" x14ac:dyDescent="0.25">
      <c r="A994" s="1">
        <v>44751.751979166664</v>
      </c>
      <c r="B994" t="s">
        <v>574</v>
      </c>
      <c r="C994" s="4" t="b">
        <v>0</v>
      </c>
      <c r="D994" t="b">
        <v>1</v>
      </c>
      <c r="E994" t="s">
        <v>1928</v>
      </c>
      <c r="F994" s="10">
        <v>40886.633125</v>
      </c>
      <c r="G994" s="2">
        <v>0</v>
      </c>
      <c r="H994" s="11">
        <v>1233</v>
      </c>
      <c r="I994" s="5">
        <v>0</v>
      </c>
      <c r="J994">
        <v>0</v>
      </c>
    </row>
    <row r="995" spans="1:10" hidden="1" x14ac:dyDescent="0.25">
      <c r="A995" s="1">
        <v>44751.817789351851</v>
      </c>
      <c r="B995" t="s">
        <v>574</v>
      </c>
      <c r="C995" s="4" t="b">
        <v>0</v>
      </c>
      <c r="D995" t="b">
        <v>1</v>
      </c>
      <c r="E995" t="s">
        <v>1930</v>
      </c>
      <c r="F995" s="10">
        <v>44212.85633101852</v>
      </c>
      <c r="G995" s="2">
        <v>0</v>
      </c>
      <c r="H995" s="11">
        <v>1607</v>
      </c>
      <c r="I995" s="5">
        <v>0</v>
      </c>
      <c r="J995">
        <v>0</v>
      </c>
    </row>
    <row r="996" spans="1:10" hidden="1" x14ac:dyDescent="0.25">
      <c r="A996" s="1">
        <v>44751.875787037039</v>
      </c>
      <c r="B996" t="s">
        <v>574</v>
      </c>
      <c r="C996" s="4" t="b">
        <v>0</v>
      </c>
      <c r="D996" t="b">
        <v>0</v>
      </c>
      <c r="E996" t="s">
        <v>1932</v>
      </c>
      <c r="F996" s="10">
        <v>43017.956296296295</v>
      </c>
      <c r="G996" s="2">
        <v>0</v>
      </c>
      <c r="H996" s="11">
        <v>368</v>
      </c>
      <c r="I996" s="5">
        <v>0</v>
      </c>
      <c r="J996">
        <v>0</v>
      </c>
    </row>
    <row r="997" spans="1:10" hidden="1" x14ac:dyDescent="0.25">
      <c r="A997" s="1">
        <v>44751.987037037034</v>
      </c>
      <c r="B997" t="s">
        <v>574</v>
      </c>
      <c r="C997" s="4" t="b">
        <v>0</v>
      </c>
      <c r="D997" t="b">
        <v>1</v>
      </c>
      <c r="E997" t="s">
        <v>744</v>
      </c>
      <c r="F997" s="10">
        <v>44290.564421296294</v>
      </c>
      <c r="G997" s="2">
        <v>0</v>
      </c>
      <c r="H997" s="11">
        <v>93</v>
      </c>
      <c r="I997" s="5">
        <v>0</v>
      </c>
      <c r="J997">
        <v>0</v>
      </c>
    </row>
    <row r="998" spans="1:10" hidden="1" x14ac:dyDescent="0.25">
      <c r="A998" s="1">
        <v>44751.83079861111</v>
      </c>
      <c r="B998" t="s">
        <v>1751</v>
      </c>
      <c r="C998" s="4" t="b">
        <v>0</v>
      </c>
      <c r="D998" t="b">
        <v>0</v>
      </c>
      <c r="E998" t="s">
        <v>1933</v>
      </c>
      <c r="F998" s="10">
        <v>43348.936840277776</v>
      </c>
      <c r="G998" s="2">
        <v>0</v>
      </c>
      <c r="H998" s="11">
        <v>3437</v>
      </c>
      <c r="I998" s="5">
        <v>0</v>
      </c>
      <c r="J998">
        <v>0</v>
      </c>
    </row>
    <row r="999" spans="1:10" hidden="1" x14ac:dyDescent="0.25">
      <c r="A999" s="1">
        <v>44751.671898148146</v>
      </c>
      <c r="B999" t="s">
        <v>437</v>
      </c>
      <c r="C999" s="4" t="b">
        <v>0</v>
      </c>
      <c r="D999" t="b">
        <v>0</v>
      </c>
      <c r="E999" t="s">
        <v>1934</v>
      </c>
      <c r="F999" s="10">
        <v>42584.689282407409</v>
      </c>
      <c r="G999" s="2">
        <v>1</v>
      </c>
      <c r="H999" s="11">
        <v>214</v>
      </c>
      <c r="I999" s="5">
        <v>0</v>
      </c>
      <c r="J999">
        <v>0</v>
      </c>
    </row>
    <row r="1000" spans="1:10" hidden="1" x14ac:dyDescent="0.25">
      <c r="A1000" s="1">
        <v>44751.834733796299</v>
      </c>
      <c r="B1000" t="s">
        <v>437</v>
      </c>
      <c r="C1000" s="4" t="b">
        <v>0</v>
      </c>
      <c r="D1000" t="b">
        <v>0</v>
      </c>
      <c r="E1000" t="s">
        <v>126</v>
      </c>
      <c r="F1000" s="10">
        <v>44639.851921296293</v>
      </c>
      <c r="G1000" s="2">
        <v>0</v>
      </c>
      <c r="H1000" s="11">
        <v>7</v>
      </c>
      <c r="I1000" s="5">
        <v>0</v>
      </c>
      <c r="J1000">
        <v>0</v>
      </c>
    </row>
    <row r="1001" spans="1:10" hidden="1" x14ac:dyDescent="0.25">
      <c r="A1001" s="1">
        <v>44751.946377314816</v>
      </c>
      <c r="B1001" t="s">
        <v>437</v>
      </c>
      <c r="C1001" s="4" t="b">
        <v>0</v>
      </c>
      <c r="D1001" t="b">
        <v>0</v>
      </c>
      <c r="E1001" t="s">
        <v>1936</v>
      </c>
      <c r="F1001" s="10">
        <v>44473.67864583333</v>
      </c>
      <c r="G1001" s="2">
        <v>0</v>
      </c>
      <c r="H1001" s="11">
        <v>2</v>
      </c>
      <c r="I1001" s="5">
        <v>0</v>
      </c>
      <c r="J1001">
        <v>0</v>
      </c>
    </row>
    <row r="1002" spans="1:10" hidden="1" x14ac:dyDescent="0.25">
      <c r="A1002" s="1">
        <v>44751.538703703707</v>
      </c>
      <c r="B1002" t="s">
        <v>1937</v>
      </c>
      <c r="C1002" s="4" t="b">
        <v>0</v>
      </c>
      <c r="D1002" t="b">
        <v>0</v>
      </c>
      <c r="E1002" t="s">
        <v>1938</v>
      </c>
      <c r="F1002" s="10">
        <v>44283.798263888886</v>
      </c>
      <c r="G1002" s="2">
        <v>0</v>
      </c>
      <c r="H1002" s="11">
        <v>6</v>
      </c>
      <c r="I1002" s="5">
        <v>0</v>
      </c>
      <c r="J1002">
        <v>0</v>
      </c>
    </row>
    <row r="1003" spans="1:10" hidden="1" x14ac:dyDescent="0.25">
      <c r="A1003" s="1">
        <v>44751.571701388886</v>
      </c>
      <c r="B1003" t="s">
        <v>533</v>
      </c>
      <c r="C1003" s="4" t="b">
        <v>0</v>
      </c>
      <c r="D1003" t="b">
        <v>0</v>
      </c>
      <c r="E1003" t="s">
        <v>1939</v>
      </c>
      <c r="F1003" s="10">
        <v>43894.688923611109</v>
      </c>
      <c r="G1003" s="2">
        <v>4</v>
      </c>
      <c r="H1003" s="11">
        <v>3470</v>
      </c>
      <c r="I1003" s="5">
        <v>0</v>
      </c>
      <c r="J1003">
        <v>0</v>
      </c>
    </row>
    <row r="1004" spans="1:10" hidden="1" x14ac:dyDescent="0.25">
      <c r="A1004" s="1">
        <v>44751.91679398148</v>
      </c>
      <c r="B1004" t="s">
        <v>1941</v>
      </c>
      <c r="C1004" s="4" t="b">
        <v>0</v>
      </c>
      <c r="D1004" t="b">
        <v>1</v>
      </c>
      <c r="E1004" t="s">
        <v>1942</v>
      </c>
      <c r="F1004" s="10">
        <v>41738.776828703703</v>
      </c>
      <c r="G1004" s="2">
        <v>0</v>
      </c>
      <c r="H1004" s="11">
        <v>3462</v>
      </c>
      <c r="I1004" s="5">
        <v>0</v>
      </c>
      <c r="J1004">
        <v>0</v>
      </c>
    </row>
    <row r="1005" spans="1:10" hidden="1" x14ac:dyDescent="0.25">
      <c r="A1005" s="1">
        <v>44751.917094907411</v>
      </c>
      <c r="B1005" t="s">
        <v>1944</v>
      </c>
      <c r="C1005" s="4" t="b">
        <v>0</v>
      </c>
      <c r="D1005" t="b">
        <v>1</v>
      </c>
      <c r="E1005" t="s">
        <v>1945</v>
      </c>
      <c r="F1005" s="10">
        <v>40178.763726851852</v>
      </c>
      <c r="G1005" s="2">
        <v>0</v>
      </c>
      <c r="H1005" s="11">
        <v>1717</v>
      </c>
      <c r="I1005" s="5">
        <v>0</v>
      </c>
      <c r="J1005">
        <v>0</v>
      </c>
    </row>
    <row r="1006" spans="1:10" hidden="1" x14ac:dyDescent="0.25">
      <c r="A1006" s="1">
        <v>44751.987395833334</v>
      </c>
      <c r="B1006" t="s">
        <v>1947</v>
      </c>
      <c r="C1006" s="4" t="b">
        <v>0</v>
      </c>
      <c r="D1006" t="b">
        <v>0</v>
      </c>
      <c r="E1006" t="s">
        <v>1948</v>
      </c>
      <c r="F1006" s="10">
        <v>39123.81826388889</v>
      </c>
      <c r="G1006" s="2">
        <v>0</v>
      </c>
      <c r="H1006" s="11">
        <v>1524</v>
      </c>
      <c r="I1006" s="5">
        <v>0</v>
      </c>
      <c r="J1006">
        <v>0</v>
      </c>
    </row>
    <row r="1007" spans="1:10" hidden="1" x14ac:dyDescent="0.25">
      <c r="A1007" s="1">
        <v>44751.72084490741</v>
      </c>
      <c r="B1007" t="s">
        <v>1949</v>
      </c>
      <c r="C1007" s="4" t="b">
        <v>0</v>
      </c>
      <c r="D1007" t="b">
        <v>0</v>
      </c>
      <c r="E1007" t="s">
        <v>1950</v>
      </c>
      <c r="F1007" s="10">
        <v>40955.985613425924</v>
      </c>
      <c r="G1007" s="2">
        <v>3</v>
      </c>
      <c r="H1007" s="11">
        <v>38</v>
      </c>
      <c r="I1007" s="5">
        <v>0</v>
      </c>
      <c r="J1007">
        <v>0</v>
      </c>
    </row>
    <row r="1008" spans="1:10" hidden="1" x14ac:dyDescent="0.25">
      <c r="A1008" s="1">
        <v>44751.536145833335</v>
      </c>
      <c r="B1008" t="s">
        <v>1951</v>
      </c>
      <c r="C1008" s="4" t="b">
        <v>1</v>
      </c>
      <c r="D1008" t="b">
        <v>1</v>
      </c>
      <c r="E1008" t="s">
        <v>505</v>
      </c>
      <c r="F1008" s="10">
        <v>42172.947442129633</v>
      </c>
      <c r="G1008" s="2">
        <v>3</v>
      </c>
      <c r="H1008" s="11">
        <v>38659</v>
      </c>
      <c r="I1008" s="5">
        <v>0</v>
      </c>
      <c r="J1008">
        <v>0</v>
      </c>
    </row>
    <row r="1009" spans="1:10" hidden="1" x14ac:dyDescent="0.25">
      <c r="A1009" s="1">
        <v>44751.85429398148</v>
      </c>
      <c r="B1009" t="s">
        <v>1952</v>
      </c>
      <c r="C1009" s="4" t="b">
        <v>0</v>
      </c>
      <c r="D1009" t="b">
        <v>1</v>
      </c>
      <c r="E1009" t="s">
        <v>1953</v>
      </c>
      <c r="F1009" s="10">
        <v>40628.231400462966</v>
      </c>
      <c r="G1009" s="2">
        <v>1</v>
      </c>
      <c r="H1009" s="11">
        <v>7217</v>
      </c>
      <c r="I1009" s="5">
        <v>0</v>
      </c>
      <c r="J1009">
        <v>0</v>
      </c>
    </row>
    <row r="1010" spans="1:10" hidden="1" x14ac:dyDescent="0.25">
      <c r="A1010" s="1">
        <v>44751.563888888886</v>
      </c>
      <c r="B1010" t="s">
        <v>1955</v>
      </c>
      <c r="C1010" s="4" t="b">
        <v>0</v>
      </c>
      <c r="D1010" t="b">
        <v>1</v>
      </c>
      <c r="E1010" t="s">
        <v>1956</v>
      </c>
      <c r="F1010" s="10">
        <v>39673.759930555556</v>
      </c>
      <c r="G1010" s="2">
        <v>0</v>
      </c>
      <c r="H1010" s="11">
        <v>7660</v>
      </c>
      <c r="I1010" s="5">
        <v>0</v>
      </c>
      <c r="J1010">
        <v>0</v>
      </c>
    </row>
    <row r="1011" spans="1:10" hidden="1" x14ac:dyDescent="0.25">
      <c r="A1011" s="1">
        <v>44751.541516203702</v>
      </c>
      <c r="B1011" t="s">
        <v>1957</v>
      </c>
      <c r="C1011" s="4" t="b">
        <v>0</v>
      </c>
      <c r="D1011" t="b">
        <v>0</v>
      </c>
      <c r="E1011" t="s">
        <v>1958</v>
      </c>
      <c r="F1011" s="10">
        <v>44739.513611111113</v>
      </c>
      <c r="G1011" s="2">
        <v>3</v>
      </c>
      <c r="H1011" s="11">
        <v>2191</v>
      </c>
      <c r="I1011" s="5">
        <v>0</v>
      </c>
      <c r="J1011">
        <v>0</v>
      </c>
    </row>
    <row r="1012" spans="1:10" hidden="1" x14ac:dyDescent="0.25">
      <c r="A1012" s="1">
        <v>44751.563171296293</v>
      </c>
      <c r="B1012" t="s">
        <v>1960</v>
      </c>
      <c r="C1012" s="4" t="b">
        <v>0</v>
      </c>
      <c r="D1012" t="b">
        <v>1</v>
      </c>
      <c r="E1012" t="s">
        <v>744</v>
      </c>
      <c r="F1012" s="10">
        <v>44290.564421296294</v>
      </c>
      <c r="G1012" s="2">
        <v>0</v>
      </c>
      <c r="H1012" s="11">
        <v>93</v>
      </c>
      <c r="I1012" s="5">
        <v>0</v>
      </c>
      <c r="J1012">
        <v>0</v>
      </c>
    </row>
    <row r="1013" spans="1:10" hidden="1" x14ac:dyDescent="0.25">
      <c r="A1013" s="1">
        <v>44751.828321759262</v>
      </c>
      <c r="B1013" t="s">
        <v>1961</v>
      </c>
      <c r="C1013" s="4" t="b">
        <v>0</v>
      </c>
      <c r="D1013" t="b">
        <v>1</v>
      </c>
      <c r="E1013" t="s">
        <v>1906</v>
      </c>
      <c r="F1013" s="10">
        <v>41947.803414351853</v>
      </c>
      <c r="G1013" s="2">
        <v>3</v>
      </c>
      <c r="H1013" s="11">
        <v>50841</v>
      </c>
      <c r="I1013" s="5">
        <v>0</v>
      </c>
      <c r="J1013">
        <v>0</v>
      </c>
    </row>
    <row r="1014" spans="1:10" hidden="1" x14ac:dyDescent="0.25">
      <c r="A1014" s="1">
        <v>44755.820023148146</v>
      </c>
      <c r="B1014" t="s">
        <v>1962</v>
      </c>
      <c r="C1014" s="4" t="b">
        <v>0</v>
      </c>
      <c r="D1014" t="b">
        <v>1</v>
      </c>
      <c r="E1014" t="s">
        <v>1963</v>
      </c>
      <c r="F1014" s="10">
        <v>39737.809328703705</v>
      </c>
      <c r="G1014" s="2">
        <v>50</v>
      </c>
      <c r="H1014" s="11">
        <v>2857</v>
      </c>
      <c r="I1014" s="5">
        <v>0</v>
      </c>
      <c r="J1014">
        <v>0</v>
      </c>
    </row>
    <row r="1015" spans="1:10" hidden="1" x14ac:dyDescent="0.25">
      <c r="A1015" s="1">
        <v>44751.592812499999</v>
      </c>
      <c r="B1015" t="s">
        <v>1965</v>
      </c>
      <c r="C1015" s="4" t="b">
        <v>0</v>
      </c>
      <c r="D1015" t="b">
        <v>0</v>
      </c>
      <c r="E1015" t="s">
        <v>1966</v>
      </c>
      <c r="F1015" s="10">
        <v>41170.124189814815</v>
      </c>
      <c r="G1015" s="2">
        <v>0</v>
      </c>
      <c r="H1015" s="11">
        <v>41</v>
      </c>
      <c r="I1015" s="5">
        <v>0</v>
      </c>
      <c r="J1015">
        <v>0</v>
      </c>
    </row>
    <row r="1016" spans="1:10" hidden="1" x14ac:dyDescent="0.25">
      <c r="A1016" s="1">
        <v>44751.563888888886</v>
      </c>
      <c r="B1016" t="s">
        <v>1968</v>
      </c>
      <c r="C1016" s="4" t="b">
        <v>0</v>
      </c>
      <c r="D1016" t="b">
        <v>1</v>
      </c>
      <c r="E1016" t="s">
        <v>1956</v>
      </c>
      <c r="F1016" s="10">
        <v>39673.759930555556</v>
      </c>
      <c r="G1016" s="2">
        <v>0</v>
      </c>
      <c r="H1016" s="11">
        <v>7660</v>
      </c>
      <c r="I1016" s="5">
        <v>0</v>
      </c>
      <c r="J1016">
        <v>0</v>
      </c>
    </row>
    <row r="1017" spans="1:10" hidden="1" x14ac:dyDescent="0.25">
      <c r="A1017" s="1">
        <v>44751.672650462962</v>
      </c>
      <c r="B1017" t="s">
        <v>1969</v>
      </c>
      <c r="C1017" s="4" t="b">
        <v>1</v>
      </c>
      <c r="D1017" t="b">
        <v>1</v>
      </c>
      <c r="E1017" t="s">
        <v>1970</v>
      </c>
      <c r="F1017" s="10">
        <v>39898.280127314814</v>
      </c>
      <c r="G1017" s="2">
        <v>3</v>
      </c>
      <c r="H1017" s="11">
        <v>82213</v>
      </c>
      <c r="I1017" s="5">
        <v>0</v>
      </c>
      <c r="J1017">
        <v>0</v>
      </c>
    </row>
    <row r="1018" spans="1:10" hidden="1" x14ac:dyDescent="0.25">
      <c r="A1018" s="1">
        <v>44751.833518518521</v>
      </c>
      <c r="B1018" t="s">
        <v>1971</v>
      </c>
      <c r="C1018" s="4" t="b">
        <v>1</v>
      </c>
      <c r="D1018" t="b">
        <v>1</v>
      </c>
      <c r="E1018" t="s">
        <v>1972</v>
      </c>
      <c r="F1018" s="10">
        <v>40119.647905092592</v>
      </c>
      <c r="G1018" s="2">
        <v>4</v>
      </c>
      <c r="H1018" s="11">
        <v>18368</v>
      </c>
      <c r="I1018" s="5">
        <v>0</v>
      </c>
      <c r="J1018">
        <v>0</v>
      </c>
    </row>
    <row r="1019" spans="1:10" hidden="1" x14ac:dyDescent="0.25">
      <c r="A1019" s="1">
        <v>44751.641157407408</v>
      </c>
      <c r="B1019" t="s">
        <v>1974</v>
      </c>
      <c r="C1019" s="4" t="b">
        <v>0</v>
      </c>
      <c r="D1019" t="b">
        <v>0</v>
      </c>
      <c r="E1019" t="s">
        <v>1975</v>
      </c>
      <c r="F1019" s="10">
        <v>39432.172384259262</v>
      </c>
      <c r="G1019" s="2">
        <v>0</v>
      </c>
      <c r="H1019" s="11">
        <v>452</v>
      </c>
      <c r="I1019" s="5">
        <v>0</v>
      </c>
      <c r="J1019">
        <v>0</v>
      </c>
    </row>
    <row r="1020" spans="1:10" hidden="1" x14ac:dyDescent="0.25">
      <c r="A1020" s="1">
        <v>44751.902326388888</v>
      </c>
      <c r="B1020" t="s">
        <v>1977</v>
      </c>
      <c r="C1020" s="4" t="b">
        <v>0</v>
      </c>
      <c r="D1020" t="b">
        <v>0</v>
      </c>
      <c r="E1020" t="s">
        <v>1978</v>
      </c>
      <c r="F1020" s="10">
        <v>39925.633819444447</v>
      </c>
      <c r="G1020" s="2">
        <v>0</v>
      </c>
      <c r="H1020" s="11">
        <v>423</v>
      </c>
      <c r="I1020" s="5">
        <v>0</v>
      </c>
      <c r="J1020">
        <v>0</v>
      </c>
    </row>
    <row r="1021" spans="1:10" hidden="1" x14ac:dyDescent="0.25">
      <c r="A1021" s="1">
        <v>44751.534548611111</v>
      </c>
      <c r="B1021" t="s">
        <v>1980</v>
      </c>
      <c r="C1021" s="4" t="b">
        <v>0</v>
      </c>
      <c r="D1021" t="b">
        <v>1</v>
      </c>
      <c r="E1021" t="s">
        <v>1981</v>
      </c>
      <c r="F1021" s="10">
        <v>43842.271331018521</v>
      </c>
      <c r="G1021" s="2">
        <v>0</v>
      </c>
      <c r="H1021" s="11">
        <v>209</v>
      </c>
      <c r="I1021" s="5">
        <v>0</v>
      </c>
      <c r="J1021">
        <v>0</v>
      </c>
    </row>
    <row r="1022" spans="1:10" hidden="1" x14ac:dyDescent="0.25">
      <c r="A1022" s="1">
        <v>44751.578738425924</v>
      </c>
      <c r="B1022" t="s">
        <v>1983</v>
      </c>
      <c r="C1022" s="4" t="b">
        <v>0</v>
      </c>
      <c r="D1022" t="b">
        <v>1</v>
      </c>
      <c r="E1022" t="s">
        <v>1984</v>
      </c>
      <c r="F1022" s="10">
        <v>42446.070671296293</v>
      </c>
      <c r="G1022" s="2">
        <v>7</v>
      </c>
      <c r="H1022" s="11">
        <v>5840</v>
      </c>
      <c r="I1022" s="5">
        <v>0</v>
      </c>
      <c r="J1022">
        <v>0</v>
      </c>
    </row>
    <row r="1023" spans="1:10" hidden="1" x14ac:dyDescent="0.25">
      <c r="A1023" s="1">
        <v>44751.883819444447</v>
      </c>
      <c r="B1023" t="s">
        <v>1985</v>
      </c>
      <c r="C1023" s="4" t="b">
        <v>0</v>
      </c>
      <c r="D1023" t="b">
        <v>0</v>
      </c>
      <c r="E1023" t="s">
        <v>1987</v>
      </c>
      <c r="F1023" s="10">
        <v>43951.66710648148</v>
      </c>
      <c r="G1023" s="2">
        <v>3</v>
      </c>
      <c r="H1023" s="11">
        <v>377</v>
      </c>
      <c r="I1023" s="5">
        <v>0</v>
      </c>
      <c r="J1023">
        <v>0</v>
      </c>
    </row>
    <row r="1024" spans="1:10" hidden="1" x14ac:dyDescent="0.25">
      <c r="A1024" s="1">
        <v>44751.818761574075</v>
      </c>
      <c r="B1024" t="s">
        <v>1988</v>
      </c>
      <c r="C1024" s="4" t="b">
        <v>0</v>
      </c>
      <c r="D1024" t="b">
        <v>0</v>
      </c>
      <c r="E1024" t="s">
        <v>56</v>
      </c>
      <c r="F1024" s="10">
        <v>44622.313877314817</v>
      </c>
      <c r="G1024" s="2">
        <v>0</v>
      </c>
      <c r="H1024" s="11">
        <v>5</v>
      </c>
      <c r="I1024" s="5">
        <v>0</v>
      </c>
      <c r="J1024">
        <v>0</v>
      </c>
    </row>
    <row r="1025" spans="1:10" hidden="1" x14ac:dyDescent="0.25">
      <c r="A1025" s="1">
        <v>44751.766203703701</v>
      </c>
      <c r="B1025" t="s">
        <v>1989</v>
      </c>
      <c r="C1025" s="4" t="b">
        <v>0</v>
      </c>
      <c r="D1025" t="b">
        <v>1</v>
      </c>
      <c r="E1025" t="s">
        <v>1990</v>
      </c>
      <c r="F1025" s="10">
        <v>40678.957175925927</v>
      </c>
      <c r="G1025" s="2">
        <v>0</v>
      </c>
      <c r="H1025" s="11">
        <v>8774</v>
      </c>
      <c r="I1025" s="5">
        <v>0</v>
      </c>
      <c r="J1025">
        <v>0</v>
      </c>
    </row>
    <row r="1026" spans="1:10" hidden="1" x14ac:dyDescent="0.25">
      <c r="A1026" s="1">
        <v>44751.72550925926</v>
      </c>
      <c r="B1026" t="s">
        <v>1992</v>
      </c>
      <c r="C1026" s="4" t="b">
        <v>0</v>
      </c>
      <c r="D1026" t="b">
        <v>0</v>
      </c>
      <c r="E1026" t="s">
        <v>56</v>
      </c>
      <c r="F1026" s="10">
        <v>44622.313877314817</v>
      </c>
      <c r="G1026" s="2">
        <v>0</v>
      </c>
      <c r="H1026" s="11">
        <v>5</v>
      </c>
      <c r="I1026" s="5">
        <v>0</v>
      </c>
      <c r="J1026">
        <v>0</v>
      </c>
    </row>
    <row r="1027" spans="1:10" hidden="1" x14ac:dyDescent="0.25">
      <c r="A1027" s="1">
        <v>44751.960844907408</v>
      </c>
      <c r="B1027" t="s">
        <v>1993</v>
      </c>
      <c r="C1027" s="4" t="b">
        <v>0</v>
      </c>
      <c r="D1027" t="b">
        <v>0</v>
      </c>
      <c r="E1027" t="s">
        <v>56</v>
      </c>
      <c r="F1027" s="10">
        <v>44622.313877314817</v>
      </c>
      <c r="G1027" s="2">
        <v>0</v>
      </c>
      <c r="H1027" s="11">
        <v>5</v>
      </c>
      <c r="I1027" s="5">
        <v>0</v>
      </c>
      <c r="J1027">
        <v>0</v>
      </c>
    </row>
    <row r="1028" spans="1:10" hidden="1" x14ac:dyDescent="0.25">
      <c r="A1028" s="1">
        <v>44751.785266203704</v>
      </c>
      <c r="B1028" t="s">
        <v>1994</v>
      </c>
      <c r="C1028" s="4" t="b">
        <v>0</v>
      </c>
      <c r="D1028" t="b">
        <v>0</v>
      </c>
      <c r="E1028" t="s">
        <v>56</v>
      </c>
      <c r="F1028" s="10">
        <v>44622.313877314817</v>
      </c>
      <c r="G1028" s="2">
        <v>0</v>
      </c>
      <c r="H1028" s="11">
        <v>5</v>
      </c>
      <c r="I1028" s="5">
        <v>0</v>
      </c>
      <c r="J1028">
        <v>0</v>
      </c>
    </row>
    <row r="1029" spans="1:10" hidden="1" x14ac:dyDescent="0.25">
      <c r="A1029" s="1">
        <v>44751.914872685185</v>
      </c>
      <c r="B1029" t="s">
        <v>1995</v>
      </c>
      <c r="C1029" s="4" t="b">
        <v>0</v>
      </c>
      <c r="D1029" t="b">
        <v>0</v>
      </c>
      <c r="E1029" t="s">
        <v>56</v>
      </c>
      <c r="F1029" s="10">
        <v>44622.313877314817</v>
      </c>
      <c r="G1029" s="2">
        <v>0</v>
      </c>
      <c r="H1029" s="11">
        <v>5</v>
      </c>
      <c r="I1029" s="5">
        <v>0</v>
      </c>
      <c r="J1029">
        <v>0</v>
      </c>
    </row>
    <row r="1030" spans="1:10" hidden="1" x14ac:dyDescent="0.25">
      <c r="A1030" s="1">
        <v>44751.75613425926</v>
      </c>
      <c r="B1030" t="s">
        <v>1996</v>
      </c>
      <c r="C1030" s="4" t="b">
        <v>0</v>
      </c>
      <c r="D1030" t="b">
        <v>0</v>
      </c>
      <c r="E1030" t="s">
        <v>56</v>
      </c>
      <c r="F1030" s="10">
        <v>44622.313877314817</v>
      </c>
      <c r="G1030" s="2">
        <v>0</v>
      </c>
      <c r="H1030" s="11">
        <v>5</v>
      </c>
      <c r="I1030" s="5">
        <v>0</v>
      </c>
      <c r="J1030">
        <v>0</v>
      </c>
    </row>
    <row r="1031" spans="1:10" hidden="1" x14ac:dyDescent="0.25">
      <c r="A1031" s="1">
        <v>44751.946261574078</v>
      </c>
      <c r="B1031" t="s">
        <v>1997</v>
      </c>
      <c r="C1031" s="4" t="b">
        <v>0</v>
      </c>
      <c r="D1031" t="b">
        <v>0</v>
      </c>
      <c r="E1031" t="s">
        <v>56</v>
      </c>
      <c r="F1031" s="10">
        <v>44622.313877314817</v>
      </c>
      <c r="G1031" s="2">
        <v>0</v>
      </c>
      <c r="H1031" s="11">
        <v>5</v>
      </c>
      <c r="I1031" s="5">
        <v>0</v>
      </c>
      <c r="J1031">
        <v>0</v>
      </c>
    </row>
    <row r="1032" spans="1:10" hidden="1" x14ac:dyDescent="0.25">
      <c r="A1032" s="1">
        <v>44751.865324074075</v>
      </c>
      <c r="B1032" t="s">
        <v>1998</v>
      </c>
      <c r="C1032" s="4" t="b">
        <v>1</v>
      </c>
      <c r="D1032" t="b">
        <v>1</v>
      </c>
      <c r="E1032" t="s">
        <v>638</v>
      </c>
      <c r="F1032" s="10">
        <v>41499.261516203704</v>
      </c>
      <c r="G1032" s="2">
        <v>0</v>
      </c>
      <c r="H1032" s="11">
        <v>6389</v>
      </c>
      <c r="I1032" s="5">
        <v>0</v>
      </c>
      <c r="J1032">
        <v>0</v>
      </c>
    </row>
    <row r="1033" spans="1:10" hidden="1" x14ac:dyDescent="0.25">
      <c r="A1033" s="1">
        <v>44751.553194444445</v>
      </c>
      <c r="B1033" t="s">
        <v>1999</v>
      </c>
      <c r="C1033" s="4" t="b">
        <v>0</v>
      </c>
      <c r="D1033" t="b">
        <v>0</v>
      </c>
      <c r="E1033" t="s">
        <v>56</v>
      </c>
      <c r="F1033" s="10">
        <v>41916.891689814816</v>
      </c>
      <c r="G1033" s="2">
        <v>0</v>
      </c>
      <c r="H1033" s="11">
        <v>31</v>
      </c>
      <c r="I1033" s="5">
        <v>0</v>
      </c>
      <c r="J1033">
        <v>0</v>
      </c>
    </row>
    <row r="1034" spans="1:10" hidden="1" x14ac:dyDescent="0.25">
      <c r="A1034" s="1">
        <v>44755.91679398148</v>
      </c>
      <c r="B1034" t="s">
        <v>2000</v>
      </c>
      <c r="C1034" s="4" t="b">
        <v>0</v>
      </c>
      <c r="D1034" t="b">
        <v>0</v>
      </c>
      <c r="E1034" t="s">
        <v>2001</v>
      </c>
      <c r="F1034" s="10">
        <v>40917.817430555559</v>
      </c>
      <c r="G1034" s="2">
        <v>2</v>
      </c>
      <c r="H1034" s="11">
        <v>1647</v>
      </c>
      <c r="I1034" s="5">
        <v>0</v>
      </c>
      <c r="J1034">
        <v>0</v>
      </c>
    </row>
    <row r="1035" spans="1:10" hidden="1" x14ac:dyDescent="0.25">
      <c r="A1035" s="1">
        <v>44751.970590277779</v>
      </c>
      <c r="B1035" t="s">
        <v>2002</v>
      </c>
      <c r="C1035" s="4" t="b">
        <v>0</v>
      </c>
      <c r="D1035" t="b">
        <v>1</v>
      </c>
      <c r="E1035" t="s">
        <v>2003</v>
      </c>
      <c r="F1035" s="10">
        <v>40907.881655092591</v>
      </c>
      <c r="G1035" s="2">
        <v>0</v>
      </c>
      <c r="H1035" s="11">
        <v>7492</v>
      </c>
      <c r="I1035" s="5">
        <v>0</v>
      </c>
      <c r="J1035">
        <v>0</v>
      </c>
    </row>
    <row r="1036" spans="1:10" hidden="1" x14ac:dyDescent="0.25">
      <c r="A1036" s="1">
        <v>44751.60796296296</v>
      </c>
      <c r="B1036" t="s">
        <v>2005</v>
      </c>
      <c r="C1036" s="4" t="b">
        <v>1</v>
      </c>
      <c r="D1036" t="b">
        <v>1</v>
      </c>
      <c r="E1036" t="s">
        <v>638</v>
      </c>
      <c r="F1036" s="10">
        <v>41499.261516203704</v>
      </c>
      <c r="G1036" s="2">
        <v>0</v>
      </c>
      <c r="H1036" s="11">
        <v>6389</v>
      </c>
      <c r="I1036" s="5">
        <v>0</v>
      </c>
      <c r="J1036">
        <v>0</v>
      </c>
    </row>
    <row r="1037" spans="1:10" hidden="1" x14ac:dyDescent="0.25">
      <c r="A1037" s="1">
        <v>44751.640092592592</v>
      </c>
      <c r="B1037" t="s">
        <v>2006</v>
      </c>
      <c r="C1037" s="4" t="b">
        <v>0</v>
      </c>
      <c r="D1037" t="b">
        <v>1</v>
      </c>
      <c r="E1037" t="s">
        <v>959</v>
      </c>
      <c r="F1037" s="10">
        <v>39760.584976851853</v>
      </c>
      <c r="G1037" s="2">
        <v>0</v>
      </c>
      <c r="H1037" s="11">
        <v>18862</v>
      </c>
      <c r="I1037" s="5">
        <v>0</v>
      </c>
      <c r="J1037">
        <v>0</v>
      </c>
    </row>
    <row r="1038" spans="1:10" hidden="1" x14ac:dyDescent="0.25">
      <c r="A1038" s="1">
        <v>44751.624988425923</v>
      </c>
      <c r="B1038" t="s">
        <v>2007</v>
      </c>
      <c r="C1038" s="4" t="b">
        <v>0</v>
      </c>
      <c r="D1038" t="b">
        <v>0</v>
      </c>
      <c r="E1038" t="s">
        <v>56</v>
      </c>
      <c r="F1038" s="10">
        <v>40586.983090277776</v>
      </c>
      <c r="G1038" s="2">
        <v>0</v>
      </c>
      <c r="H1038" s="11">
        <v>294</v>
      </c>
      <c r="I1038" s="5">
        <v>0</v>
      </c>
      <c r="J1038">
        <v>0</v>
      </c>
    </row>
    <row r="1039" spans="1:10" hidden="1" x14ac:dyDescent="0.25">
      <c r="A1039" s="1">
        <v>44751.950173611112</v>
      </c>
      <c r="B1039" t="s">
        <v>2008</v>
      </c>
      <c r="C1039" s="4" t="b">
        <v>0</v>
      </c>
      <c r="D1039" t="b">
        <v>0</v>
      </c>
      <c r="E1039" t="s">
        <v>1654</v>
      </c>
      <c r="F1039" s="10">
        <v>44746.686574074076</v>
      </c>
      <c r="G1039" s="2">
        <v>0</v>
      </c>
      <c r="H1039" s="11">
        <v>44</v>
      </c>
      <c r="I1039" s="5">
        <v>0</v>
      </c>
      <c r="J1039">
        <v>0</v>
      </c>
    </row>
    <row r="1040" spans="1:10" hidden="1" x14ac:dyDescent="0.25">
      <c r="A1040" s="1">
        <v>44751.69939814815</v>
      </c>
      <c r="B1040" t="s">
        <v>2009</v>
      </c>
      <c r="C1040" s="4" t="b">
        <v>0</v>
      </c>
      <c r="D1040" t="b">
        <v>1</v>
      </c>
      <c r="E1040" t="s">
        <v>959</v>
      </c>
      <c r="F1040" s="10">
        <v>39760.584976851853</v>
      </c>
      <c r="G1040" s="2">
        <v>0</v>
      </c>
      <c r="H1040" s="11">
        <v>18862</v>
      </c>
      <c r="I1040" s="5">
        <v>0</v>
      </c>
      <c r="J1040">
        <v>0</v>
      </c>
    </row>
    <row r="1041" spans="1:10" hidden="1" x14ac:dyDescent="0.25">
      <c r="A1041" s="1">
        <v>44751.792592592596</v>
      </c>
      <c r="B1041" t="s">
        <v>2010</v>
      </c>
      <c r="C1041" s="4" t="b">
        <v>1</v>
      </c>
      <c r="D1041" t="b">
        <v>1</v>
      </c>
      <c r="E1041" t="s">
        <v>638</v>
      </c>
      <c r="F1041" s="10">
        <v>41499.261516203704</v>
      </c>
      <c r="G1041" s="2">
        <v>0</v>
      </c>
      <c r="H1041" s="11">
        <v>6389</v>
      </c>
      <c r="I1041" s="5">
        <v>0</v>
      </c>
      <c r="J1041">
        <v>0</v>
      </c>
    </row>
    <row r="1042" spans="1:10" hidden="1" x14ac:dyDescent="0.25">
      <c r="A1042" s="1">
        <v>44751.950092592589</v>
      </c>
      <c r="B1042" t="s">
        <v>2011</v>
      </c>
      <c r="C1042" s="4" t="b">
        <v>0</v>
      </c>
      <c r="D1042" t="b">
        <v>0</v>
      </c>
      <c r="E1042" t="s">
        <v>2012</v>
      </c>
      <c r="F1042" s="10">
        <v>42770.622835648152</v>
      </c>
      <c r="G1042" s="2">
        <v>0</v>
      </c>
      <c r="H1042" s="11">
        <v>38</v>
      </c>
      <c r="I1042" s="5">
        <v>0</v>
      </c>
      <c r="J1042">
        <v>0</v>
      </c>
    </row>
    <row r="1043" spans="1:10" hidden="1" x14ac:dyDescent="0.25">
      <c r="A1043" s="1">
        <v>44751.668032407404</v>
      </c>
      <c r="B1043" t="s">
        <v>2013</v>
      </c>
      <c r="C1043" s="4" t="b">
        <v>0</v>
      </c>
      <c r="D1043" t="b">
        <v>0</v>
      </c>
      <c r="E1043" t="s">
        <v>56</v>
      </c>
      <c r="F1043" s="10">
        <v>40586.983090277776</v>
      </c>
      <c r="G1043" s="2">
        <v>0</v>
      </c>
      <c r="H1043" s="11">
        <v>294</v>
      </c>
      <c r="I1043" s="5">
        <v>0</v>
      </c>
      <c r="J1043">
        <v>0</v>
      </c>
    </row>
    <row r="1044" spans="1:10" hidden="1" x14ac:dyDescent="0.25">
      <c r="A1044" s="1">
        <v>44751.764780092592</v>
      </c>
      <c r="B1044" t="s">
        <v>2014</v>
      </c>
      <c r="C1044" s="4" t="b">
        <v>0</v>
      </c>
      <c r="D1044" t="b">
        <v>0</v>
      </c>
      <c r="E1044" t="s">
        <v>2015</v>
      </c>
      <c r="F1044" s="10">
        <v>43255.161087962966</v>
      </c>
      <c r="G1044" s="2">
        <v>0</v>
      </c>
      <c r="H1044" s="11">
        <v>77</v>
      </c>
      <c r="I1044" s="5">
        <v>0</v>
      </c>
      <c r="J1044">
        <v>0</v>
      </c>
    </row>
    <row r="1045" spans="1:10" hidden="1" x14ac:dyDescent="0.25">
      <c r="A1045" s="1">
        <v>44751.765150462961</v>
      </c>
      <c r="B1045" t="s">
        <v>2016</v>
      </c>
      <c r="C1045" s="4" t="b">
        <v>0</v>
      </c>
      <c r="D1045" t="b">
        <v>0</v>
      </c>
      <c r="E1045" t="s">
        <v>2015</v>
      </c>
      <c r="F1045" s="10">
        <v>43255.161087962966</v>
      </c>
      <c r="G1045" s="2">
        <v>0</v>
      </c>
      <c r="H1045" s="11">
        <v>77</v>
      </c>
      <c r="I1045" s="5">
        <v>0</v>
      </c>
      <c r="J1045">
        <v>0</v>
      </c>
    </row>
    <row r="1046" spans="1:10" hidden="1" x14ac:dyDescent="0.25">
      <c r="A1046" s="1">
        <v>44751.729074074072</v>
      </c>
      <c r="B1046" t="s">
        <v>2017</v>
      </c>
      <c r="C1046" s="4" t="b">
        <v>0</v>
      </c>
      <c r="D1046" t="b">
        <v>0</v>
      </c>
      <c r="E1046" t="s">
        <v>56</v>
      </c>
      <c r="F1046" s="10">
        <v>44695.912569444445</v>
      </c>
      <c r="G1046" s="2">
        <v>0</v>
      </c>
      <c r="H1046" s="11">
        <v>4</v>
      </c>
      <c r="I1046" s="5">
        <v>0</v>
      </c>
      <c r="J1046">
        <v>0</v>
      </c>
    </row>
    <row r="1047" spans="1:10" hidden="1" x14ac:dyDescent="0.25">
      <c r="A1047" s="1">
        <v>44751.939074074071</v>
      </c>
      <c r="B1047" t="s">
        <v>2018</v>
      </c>
      <c r="C1047" s="4" t="b">
        <v>0</v>
      </c>
      <c r="D1047" t="b">
        <v>0</v>
      </c>
      <c r="E1047" t="s">
        <v>2019</v>
      </c>
      <c r="F1047" s="10">
        <v>40303.282881944448</v>
      </c>
      <c r="G1047" s="2">
        <v>0</v>
      </c>
      <c r="H1047" s="11">
        <v>171</v>
      </c>
      <c r="I1047" s="5">
        <v>0</v>
      </c>
      <c r="J1047">
        <v>0</v>
      </c>
    </row>
    <row r="1048" spans="1:10" hidden="1" x14ac:dyDescent="0.25">
      <c r="A1048" s="1">
        <v>44751.680706018517</v>
      </c>
      <c r="B1048" t="s">
        <v>2021</v>
      </c>
      <c r="C1048" s="4" t="b">
        <v>0</v>
      </c>
      <c r="D1048" t="b">
        <v>0</v>
      </c>
      <c r="E1048" t="s">
        <v>2022</v>
      </c>
      <c r="F1048" s="10">
        <v>40074.687557870369</v>
      </c>
      <c r="G1048" s="2">
        <v>0</v>
      </c>
      <c r="H1048" s="11">
        <v>2</v>
      </c>
      <c r="I1048" s="5">
        <v>0</v>
      </c>
      <c r="J1048">
        <v>0</v>
      </c>
    </row>
    <row r="1049" spans="1:10" hidden="1" x14ac:dyDescent="0.25">
      <c r="A1049" s="1">
        <v>44751.750949074078</v>
      </c>
      <c r="B1049" t="s">
        <v>2023</v>
      </c>
      <c r="C1049" s="4" t="b">
        <v>0</v>
      </c>
      <c r="D1049" t="b">
        <v>0</v>
      </c>
      <c r="E1049" t="s">
        <v>2024</v>
      </c>
      <c r="F1049" s="10">
        <v>39566.218831018516</v>
      </c>
      <c r="G1049" s="2">
        <v>0</v>
      </c>
      <c r="H1049" s="11">
        <v>407</v>
      </c>
      <c r="I1049" s="5">
        <v>0</v>
      </c>
      <c r="J1049">
        <v>0</v>
      </c>
    </row>
    <row r="1050" spans="1:10" hidden="1" x14ac:dyDescent="0.25">
      <c r="A1050" s="1">
        <v>44751.705578703702</v>
      </c>
      <c r="B1050" t="s">
        <v>2025</v>
      </c>
      <c r="C1050" s="4" t="b">
        <v>0</v>
      </c>
      <c r="D1050" t="b">
        <v>0</v>
      </c>
      <c r="E1050" t="s">
        <v>2026</v>
      </c>
      <c r="F1050" s="10">
        <v>40677.082870370374</v>
      </c>
      <c r="G1050" s="2">
        <v>0</v>
      </c>
      <c r="H1050" s="11">
        <v>848</v>
      </c>
      <c r="I1050" s="5">
        <v>0</v>
      </c>
      <c r="J1050">
        <v>0</v>
      </c>
    </row>
    <row r="1051" spans="1:10" hidden="1" x14ac:dyDescent="0.25">
      <c r="A1051" s="1">
        <v>44755.121481481481</v>
      </c>
      <c r="B1051" t="s">
        <v>2028</v>
      </c>
      <c r="C1051" s="4" t="b">
        <v>0</v>
      </c>
      <c r="D1051" t="b">
        <v>1</v>
      </c>
      <c r="E1051" t="s">
        <v>2029</v>
      </c>
      <c r="F1051" s="10">
        <v>41609.74690972222</v>
      </c>
      <c r="G1051" s="2">
        <v>0</v>
      </c>
      <c r="H1051" s="11">
        <v>1529</v>
      </c>
      <c r="I1051" s="5">
        <v>0</v>
      </c>
      <c r="J1051">
        <v>0</v>
      </c>
    </row>
    <row r="1052" spans="1:10" hidden="1" x14ac:dyDescent="0.25">
      <c r="A1052" s="1">
        <v>44755.060578703706</v>
      </c>
      <c r="B1052" t="s">
        <v>2031</v>
      </c>
      <c r="C1052" s="4" t="b">
        <v>0</v>
      </c>
      <c r="D1052" t="b">
        <v>0</v>
      </c>
      <c r="E1052" t="s">
        <v>2032</v>
      </c>
      <c r="F1052" s="10">
        <v>39981.044699074075</v>
      </c>
      <c r="G1052" s="2">
        <v>0</v>
      </c>
      <c r="H1052" s="11">
        <v>3095</v>
      </c>
      <c r="I1052" s="5">
        <v>0</v>
      </c>
      <c r="J1052">
        <v>0</v>
      </c>
    </row>
    <row r="1053" spans="1:10" hidden="1" x14ac:dyDescent="0.25">
      <c r="A1053" s="1">
        <v>44751.643333333333</v>
      </c>
      <c r="B1053" t="s">
        <v>2033</v>
      </c>
      <c r="C1053" s="4" t="b">
        <v>0</v>
      </c>
      <c r="D1053" t="b">
        <v>0</v>
      </c>
      <c r="E1053" t="s">
        <v>56</v>
      </c>
      <c r="F1053" s="10">
        <v>41720.667870370373</v>
      </c>
      <c r="G1053" s="2">
        <v>0</v>
      </c>
      <c r="H1053" s="11">
        <v>63</v>
      </c>
      <c r="I1053" s="5">
        <v>0</v>
      </c>
      <c r="J1053">
        <v>0</v>
      </c>
    </row>
    <row r="1054" spans="1:10" hidden="1" x14ac:dyDescent="0.25">
      <c r="A1054" s="1">
        <v>44751.952962962961</v>
      </c>
      <c r="B1054" t="s">
        <v>2034</v>
      </c>
      <c r="C1054" s="4" t="b">
        <v>1</v>
      </c>
      <c r="D1054" t="b">
        <v>1</v>
      </c>
      <c r="E1054" t="s">
        <v>2035</v>
      </c>
      <c r="F1054" s="10">
        <v>41522.51353009259</v>
      </c>
      <c r="G1054" s="2">
        <v>9</v>
      </c>
      <c r="H1054" s="11">
        <v>60730</v>
      </c>
      <c r="I1054" s="5">
        <v>0</v>
      </c>
      <c r="J1054">
        <v>0</v>
      </c>
    </row>
    <row r="1055" spans="1:10" hidden="1" x14ac:dyDescent="0.25">
      <c r="A1055" s="1">
        <v>44751.587465277778</v>
      </c>
      <c r="B1055" t="s">
        <v>2037</v>
      </c>
      <c r="C1055" s="4" t="b">
        <v>0</v>
      </c>
      <c r="D1055" t="b">
        <v>0</v>
      </c>
      <c r="E1055" t="s">
        <v>2038</v>
      </c>
      <c r="F1055" s="10">
        <v>44560.903958333336</v>
      </c>
      <c r="G1055" s="2">
        <v>0</v>
      </c>
      <c r="H1055" s="11">
        <v>490</v>
      </c>
      <c r="I1055" s="5">
        <v>0</v>
      </c>
      <c r="J1055">
        <v>0</v>
      </c>
    </row>
    <row r="1056" spans="1:10" hidden="1" x14ac:dyDescent="0.25">
      <c r="A1056" s="1">
        <v>44751.574687499997</v>
      </c>
      <c r="B1056" t="s">
        <v>2039</v>
      </c>
      <c r="C1056" s="4" t="b">
        <v>0</v>
      </c>
      <c r="D1056" t="b">
        <v>1</v>
      </c>
      <c r="E1056" t="s">
        <v>2040</v>
      </c>
      <c r="F1056" s="10">
        <v>40517.918206018519</v>
      </c>
      <c r="G1056" s="2">
        <v>1</v>
      </c>
      <c r="H1056" s="11">
        <v>4835</v>
      </c>
      <c r="I1056" s="5">
        <v>0</v>
      </c>
      <c r="J1056">
        <v>0</v>
      </c>
    </row>
    <row r="1057" spans="1:10" hidden="1" x14ac:dyDescent="0.25">
      <c r="A1057" s="1">
        <v>44751.54146990741</v>
      </c>
      <c r="B1057" t="s">
        <v>2042</v>
      </c>
      <c r="C1057" s="4" t="b">
        <v>1</v>
      </c>
      <c r="D1057" t="b">
        <v>1</v>
      </c>
      <c r="E1057" t="s">
        <v>638</v>
      </c>
      <c r="F1057" s="10">
        <v>41499.261516203704</v>
      </c>
      <c r="G1057" s="2">
        <v>0</v>
      </c>
      <c r="H1057" s="11">
        <v>6389</v>
      </c>
      <c r="I1057" s="5">
        <v>0</v>
      </c>
      <c r="J1057">
        <v>0</v>
      </c>
    </row>
    <row r="1058" spans="1:10" hidden="1" x14ac:dyDescent="0.25">
      <c r="A1058" s="1">
        <v>44751.549108796295</v>
      </c>
      <c r="B1058" t="s">
        <v>2043</v>
      </c>
      <c r="C1058" s="4" t="b">
        <v>0</v>
      </c>
      <c r="D1058" t="b">
        <v>0</v>
      </c>
      <c r="E1058" t="s">
        <v>2044</v>
      </c>
      <c r="F1058" s="10">
        <v>40908.992210648146</v>
      </c>
      <c r="G1058" s="2">
        <v>1</v>
      </c>
      <c r="H1058" s="11">
        <v>503</v>
      </c>
      <c r="I1058" s="5">
        <v>0</v>
      </c>
      <c r="J1058">
        <v>0</v>
      </c>
    </row>
    <row r="1059" spans="1:10" hidden="1" x14ac:dyDescent="0.25">
      <c r="A1059" s="1">
        <v>44751.575787037036</v>
      </c>
      <c r="B1059" t="s">
        <v>2046</v>
      </c>
      <c r="C1059" s="4" t="b">
        <v>1</v>
      </c>
      <c r="D1059" t="b">
        <v>1</v>
      </c>
      <c r="E1059" t="s">
        <v>638</v>
      </c>
      <c r="F1059" s="10">
        <v>41499.261516203704</v>
      </c>
      <c r="G1059" s="2">
        <v>0</v>
      </c>
      <c r="H1059" s="11">
        <v>6389</v>
      </c>
      <c r="I1059" s="5">
        <v>0</v>
      </c>
      <c r="J1059">
        <v>0</v>
      </c>
    </row>
    <row r="1060" spans="1:10" hidden="1" x14ac:dyDescent="0.25">
      <c r="A1060" s="1">
        <v>44751.573773148149</v>
      </c>
      <c r="B1060" t="s">
        <v>2047</v>
      </c>
      <c r="C1060" s="4" t="b">
        <v>1</v>
      </c>
      <c r="D1060" t="b">
        <v>1</v>
      </c>
      <c r="E1060" t="s">
        <v>638</v>
      </c>
      <c r="F1060" s="10">
        <v>41499.261516203704</v>
      </c>
      <c r="G1060" s="2">
        <v>0</v>
      </c>
      <c r="H1060" s="11">
        <v>6389</v>
      </c>
      <c r="I1060" s="5">
        <v>0</v>
      </c>
      <c r="J1060">
        <v>0</v>
      </c>
    </row>
    <row r="1061" spans="1:10" hidden="1" x14ac:dyDescent="0.25">
      <c r="A1061" s="1">
        <v>44751.680706018517</v>
      </c>
      <c r="B1061" t="s">
        <v>2048</v>
      </c>
      <c r="C1061" s="4" t="b">
        <v>0</v>
      </c>
      <c r="D1061" t="b">
        <v>1</v>
      </c>
      <c r="E1061" t="s">
        <v>2049</v>
      </c>
      <c r="F1061" s="10">
        <v>40301.710787037038</v>
      </c>
      <c r="G1061" s="2">
        <v>0</v>
      </c>
      <c r="H1061" s="11">
        <v>2170</v>
      </c>
      <c r="I1061" s="5">
        <v>0</v>
      </c>
      <c r="J1061">
        <v>0</v>
      </c>
    </row>
    <row r="1062" spans="1:10" hidden="1" x14ac:dyDescent="0.25">
      <c r="A1062" s="1">
        <v>44751.966550925928</v>
      </c>
      <c r="B1062" t="s">
        <v>2050</v>
      </c>
      <c r="C1062" s="4" t="b">
        <v>0</v>
      </c>
      <c r="D1062" t="b">
        <v>0</v>
      </c>
      <c r="E1062" t="s">
        <v>2051</v>
      </c>
      <c r="F1062" s="10">
        <v>42210.767060185186</v>
      </c>
      <c r="G1062" s="2">
        <v>0</v>
      </c>
      <c r="H1062" s="11">
        <v>80</v>
      </c>
      <c r="I1062" s="5">
        <v>0</v>
      </c>
      <c r="J1062">
        <v>0</v>
      </c>
    </row>
    <row r="1063" spans="1:10" hidden="1" x14ac:dyDescent="0.25">
      <c r="A1063" s="1">
        <v>44751.58489583333</v>
      </c>
      <c r="B1063" t="s">
        <v>2052</v>
      </c>
      <c r="C1063" s="4" t="b">
        <v>0</v>
      </c>
      <c r="D1063" t="b">
        <v>1</v>
      </c>
      <c r="E1063" t="s">
        <v>2053</v>
      </c>
      <c r="F1063" s="10">
        <v>40756.126145833332</v>
      </c>
      <c r="G1063" s="2">
        <v>0</v>
      </c>
      <c r="H1063" s="11">
        <v>365</v>
      </c>
      <c r="I1063" s="5">
        <v>0</v>
      </c>
      <c r="J1063">
        <v>0</v>
      </c>
    </row>
    <row r="1064" spans="1:10" hidden="1" x14ac:dyDescent="0.25">
      <c r="A1064" s="1">
        <v>44751.576701388891</v>
      </c>
      <c r="B1064" t="s">
        <v>2054</v>
      </c>
      <c r="C1064" s="4" t="b">
        <v>0</v>
      </c>
      <c r="D1064" t="b">
        <v>0</v>
      </c>
      <c r="E1064" t="s">
        <v>2055</v>
      </c>
      <c r="F1064" s="10">
        <v>44067.009398148148</v>
      </c>
      <c r="G1064" s="2">
        <v>0</v>
      </c>
      <c r="H1064" s="11">
        <v>35</v>
      </c>
      <c r="I1064" s="5">
        <v>0</v>
      </c>
      <c r="J1064">
        <v>0</v>
      </c>
    </row>
    <row r="1065" spans="1:10" hidden="1" x14ac:dyDescent="0.25">
      <c r="A1065" s="1">
        <v>44751.638553240744</v>
      </c>
      <c r="B1065" t="s">
        <v>2057</v>
      </c>
      <c r="C1065" s="4" t="b">
        <v>0</v>
      </c>
      <c r="D1065" t="b">
        <v>0</v>
      </c>
      <c r="E1065" t="s">
        <v>2058</v>
      </c>
      <c r="F1065" s="10">
        <v>40217.86142361111</v>
      </c>
      <c r="G1065" s="2">
        <v>0</v>
      </c>
      <c r="H1065" s="11">
        <v>4560</v>
      </c>
      <c r="I1065" s="5">
        <v>0</v>
      </c>
      <c r="J1065">
        <v>0</v>
      </c>
    </row>
    <row r="1066" spans="1:10" hidden="1" x14ac:dyDescent="0.25">
      <c r="A1066" s="1">
        <v>44751.639236111114</v>
      </c>
      <c r="B1066" t="s">
        <v>2060</v>
      </c>
      <c r="C1066" s="4" t="b">
        <v>0</v>
      </c>
      <c r="D1066" t="b">
        <v>0</v>
      </c>
      <c r="E1066" t="s">
        <v>2058</v>
      </c>
      <c r="F1066" s="10">
        <v>40217.86142361111</v>
      </c>
      <c r="G1066" s="2">
        <v>0</v>
      </c>
      <c r="H1066" s="11">
        <v>4560</v>
      </c>
      <c r="I1066" s="5">
        <v>0</v>
      </c>
      <c r="J1066">
        <v>0</v>
      </c>
    </row>
    <row r="1067" spans="1:10" hidden="1" x14ac:dyDescent="0.25">
      <c r="A1067" s="1">
        <v>44751.747245370374</v>
      </c>
      <c r="B1067" t="s">
        <v>2061</v>
      </c>
      <c r="C1067" s="4" t="b">
        <v>0</v>
      </c>
      <c r="D1067" t="b">
        <v>1</v>
      </c>
      <c r="E1067" t="s">
        <v>2062</v>
      </c>
      <c r="F1067" s="10">
        <v>43679.987326388888</v>
      </c>
      <c r="G1067" s="2">
        <v>0</v>
      </c>
      <c r="H1067" s="11">
        <v>3752</v>
      </c>
      <c r="I1067" s="5">
        <v>0</v>
      </c>
      <c r="J1067">
        <v>0</v>
      </c>
    </row>
    <row r="1068" spans="1:10" hidden="1" x14ac:dyDescent="0.25">
      <c r="A1068" s="1">
        <v>44751.96534722222</v>
      </c>
      <c r="B1068" t="s">
        <v>2063</v>
      </c>
      <c r="C1068" s="4" t="b">
        <v>0</v>
      </c>
      <c r="D1068" t="b">
        <v>1</v>
      </c>
      <c r="E1068" t="s">
        <v>2064</v>
      </c>
      <c r="F1068" s="10">
        <v>40360.787245370368</v>
      </c>
      <c r="G1068" s="2">
        <v>0</v>
      </c>
      <c r="H1068" s="11">
        <v>70901</v>
      </c>
      <c r="I1068" s="5">
        <v>0</v>
      </c>
      <c r="J1068">
        <v>0</v>
      </c>
    </row>
    <row r="1069" spans="1:10" hidden="1" x14ac:dyDescent="0.25">
      <c r="A1069" s="1">
        <v>44751.637071759258</v>
      </c>
      <c r="B1069" t="s">
        <v>2065</v>
      </c>
      <c r="C1069" s="4" t="b">
        <v>0</v>
      </c>
      <c r="D1069" t="b">
        <v>0</v>
      </c>
      <c r="E1069" t="s">
        <v>741</v>
      </c>
      <c r="F1069" s="10">
        <v>44136.822743055556</v>
      </c>
      <c r="G1069" s="2">
        <v>0</v>
      </c>
      <c r="H1069" s="11">
        <v>45</v>
      </c>
      <c r="I1069" s="5">
        <v>0</v>
      </c>
      <c r="J1069">
        <v>0</v>
      </c>
    </row>
    <row r="1070" spans="1:10" hidden="1" x14ac:dyDescent="0.25">
      <c r="A1070" s="1">
        <v>44751.926099537035</v>
      </c>
      <c r="B1070" t="s">
        <v>2066</v>
      </c>
      <c r="C1070" s="4" t="b">
        <v>1</v>
      </c>
      <c r="D1070" t="b">
        <v>1</v>
      </c>
      <c r="E1070" t="s">
        <v>638</v>
      </c>
      <c r="F1070" s="10">
        <v>41499.261516203704</v>
      </c>
      <c r="G1070" s="2">
        <v>0</v>
      </c>
      <c r="H1070" s="11">
        <v>6389</v>
      </c>
      <c r="I1070" s="5">
        <v>0</v>
      </c>
      <c r="J1070">
        <v>0</v>
      </c>
    </row>
    <row r="1071" spans="1:10" hidden="1" x14ac:dyDescent="0.25">
      <c r="A1071" s="1">
        <v>44751.965057870373</v>
      </c>
      <c r="B1071" t="s">
        <v>2067</v>
      </c>
      <c r="C1071" s="4" t="b">
        <v>0</v>
      </c>
      <c r="D1071" t="b">
        <v>0</v>
      </c>
      <c r="E1071" t="s">
        <v>56</v>
      </c>
      <c r="F1071" s="10">
        <v>39881.795763888891</v>
      </c>
      <c r="G1071" s="2">
        <v>0</v>
      </c>
      <c r="H1071" s="11">
        <v>9</v>
      </c>
      <c r="I1071" s="5">
        <v>0</v>
      </c>
      <c r="J1071">
        <v>0</v>
      </c>
    </row>
    <row r="1072" spans="1:10" hidden="1" x14ac:dyDescent="0.25">
      <c r="A1072" s="1">
        <v>44755.661180555559</v>
      </c>
      <c r="B1072" t="s">
        <v>2068</v>
      </c>
      <c r="C1072" s="4" t="b">
        <v>0</v>
      </c>
      <c r="D1072" t="b">
        <v>1</v>
      </c>
      <c r="E1072" t="s">
        <v>2069</v>
      </c>
      <c r="F1072" s="10">
        <v>39618.219085648147</v>
      </c>
      <c r="G1072" s="2">
        <v>0</v>
      </c>
      <c r="H1072" s="11">
        <v>148</v>
      </c>
      <c r="I1072" s="5">
        <v>0</v>
      </c>
      <c r="J1072">
        <v>0</v>
      </c>
    </row>
    <row r="1073" spans="1:10" hidden="1" x14ac:dyDescent="0.25">
      <c r="A1073" s="1">
        <v>44751.64340277778</v>
      </c>
      <c r="B1073" t="s">
        <v>2070</v>
      </c>
      <c r="C1073" s="4" t="b">
        <v>0</v>
      </c>
      <c r="D1073" t="b">
        <v>0</v>
      </c>
      <c r="E1073" t="s">
        <v>2071</v>
      </c>
      <c r="F1073" s="10">
        <v>43516.727083333331</v>
      </c>
      <c r="G1073" s="2">
        <v>1</v>
      </c>
      <c r="H1073" s="11">
        <v>2323</v>
      </c>
      <c r="I1073" s="5">
        <v>0</v>
      </c>
      <c r="J1073">
        <v>0</v>
      </c>
    </row>
    <row r="1074" spans="1:10" hidden="1" x14ac:dyDescent="0.25">
      <c r="A1074" s="1">
        <v>44755.702476851853</v>
      </c>
      <c r="B1074" t="s">
        <v>2073</v>
      </c>
      <c r="C1074" s="4" t="b">
        <v>0</v>
      </c>
      <c r="D1074" t="b">
        <v>0</v>
      </c>
      <c r="E1074" t="s">
        <v>56</v>
      </c>
      <c r="F1074" s="10">
        <v>44496.701412037037</v>
      </c>
      <c r="G1074" s="2">
        <v>0</v>
      </c>
      <c r="H1074" s="11">
        <v>4</v>
      </c>
      <c r="I1074" s="5">
        <v>0</v>
      </c>
      <c r="J1074">
        <v>0</v>
      </c>
    </row>
    <row r="1075" spans="1:10" hidden="1" x14ac:dyDescent="0.25">
      <c r="A1075" s="1">
        <v>44751.972569444442</v>
      </c>
      <c r="B1075" t="s">
        <v>2074</v>
      </c>
      <c r="C1075" s="4" t="b">
        <v>0</v>
      </c>
      <c r="D1075" t="b">
        <v>1</v>
      </c>
      <c r="E1075" t="s">
        <v>2075</v>
      </c>
      <c r="F1075" s="10">
        <v>41341.032673611109</v>
      </c>
      <c r="G1075" s="2">
        <v>0</v>
      </c>
      <c r="H1075" s="11">
        <v>11493</v>
      </c>
      <c r="I1075" s="5">
        <v>0</v>
      </c>
      <c r="J1075">
        <v>0</v>
      </c>
    </row>
    <row r="1076" spans="1:10" hidden="1" x14ac:dyDescent="0.25">
      <c r="A1076" s="1">
        <v>44751.617731481485</v>
      </c>
      <c r="B1076" t="s">
        <v>2077</v>
      </c>
      <c r="C1076" s="4" t="b">
        <v>1</v>
      </c>
      <c r="D1076" t="b">
        <v>1</v>
      </c>
      <c r="E1076" t="s">
        <v>638</v>
      </c>
      <c r="F1076" s="10">
        <v>41499.261516203704</v>
      </c>
      <c r="G1076" s="2">
        <v>0</v>
      </c>
      <c r="H1076" s="11">
        <v>6389</v>
      </c>
      <c r="I1076" s="5">
        <v>0</v>
      </c>
      <c r="J1076">
        <v>0</v>
      </c>
    </row>
    <row r="1077" spans="1:10" hidden="1" x14ac:dyDescent="0.25">
      <c r="A1077" s="1">
        <v>44751.748449074075</v>
      </c>
      <c r="B1077" t="s">
        <v>2078</v>
      </c>
      <c r="C1077" s="4" t="b">
        <v>0</v>
      </c>
      <c r="D1077" t="b">
        <v>0</v>
      </c>
      <c r="E1077" t="s">
        <v>2079</v>
      </c>
      <c r="F1077" s="10">
        <v>44597.626006944447</v>
      </c>
      <c r="G1077" s="2">
        <v>0</v>
      </c>
      <c r="H1077" s="11">
        <v>107</v>
      </c>
      <c r="I1077" s="5">
        <v>0</v>
      </c>
      <c r="J1077">
        <v>0</v>
      </c>
    </row>
    <row r="1078" spans="1:10" hidden="1" x14ac:dyDescent="0.25">
      <c r="A1078" s="1">
        <v>44751.722569444442</v>
      </c>
      <c r="B1078" t="s">
        <v>2081</v>
      </c>
      <c r="C1078" s="4" t="b">
        <v>0</v>
      </c>
      <c r="D1078" t="b">
        <v>0</v>
      </c>
      <c r="E1078" t="s">
        <v>56</v>
      </c>
      <c r="F1078" s="10">
        <v>44496.701412037037</v>
      </c>
      <c r="G1078" s="2">
        <v>0</v>
      </c>
      <c r="H1078" s="11">
        <v>6</v>
      </c>
      <c r="I1078" s="5">
        <v>0</v>
      </c>
      <c r="J1078">
        <v>0</v>
      </c>
    </row>
    <row r="1079" spans="1:10" hidden="1" x14ac:dyDescent="0.25">
      <c r="A1079" s="1">
        <v>44751.67291666667</v>
      </c>
      <c r="B1079" t="s">
        <v>2082</v>
      </c>
      <c r="C1079" s="4" t="b">
        <v>1</v>
      </c>
      <c r="D1079" t="b">
        <v>1</v>
      </c>
      <c r="E1079" t="s">
        <v>2084</v>
      </c>
      <c r="F1079" s="10">
        <v>40751.06690972222</v>
      </c>
      <c r="G1079" s="2">
        <v>0</v>
      </c>
      <c r="H1079" s="11">
        <v>5900</v>
      </c>
      <c r="I1079" s="5">
        <v>0</v>
      </c>
      <c r="J1079">
        <v>0</v>
      </c>
    </row>
    <row r="1080" spans="1:10" hidden="1" x14ac:dyDescent="0.25">
      <c r="A1080" s="1">
        <v>44751.701539351852</v>
      </c>
      <c r="B1080" t="s">
        <v>2086</v>
      </c>
      <c r="C1080" s="4" t="b">
        <v>0</v>
      </c>
      <c r="D1080" t="b">
        <v>0</v>
      </c>
      <c r="E1080" t="s">
        <v>2087</v>
      </c>
      <c r="F1080" s="10">
        <v>42100.659490740742</v>
      </c>
      <c r="G1080" s="2">
        <v>0</v>
      </c>
      <c r="H1080" s="11">
        <v>201471</v>
      </c>
      <c r="I1080" s="5">
        <v>0</v>
      </c>
      <c r="J1080">
        <v>0</v>
      </c>
    </row>
    <row r="1081" spans="1:10" hidden="1" x14ac:dyDescent="0.25">
      <c r="A1081" s="1">
        <v>44751.577581018515</v>
      </c>
      <c r="B1081" t="s">
        <v>2088</v>
      </c>
      <c r="C1081" s="4" t="b">
        <v>0</v>
      </c>
      <c r="D1081" t="b">
        <v>0</v>
      </c>
      <c r="E1081" t="s">
        <v>2089</v>
      </c>
      <c r="F1081" s="10">
        <v>43739.582141203704</v>
      </c>
      <c r="G1081" s="2">
        <v>0</v>
      </c>
      <c r="H1081" s="11">
        <v>1825</v>
      </c>
      <c r="I1081" s="5">
        <v>0</v>
      </c>
      <c r="J1081">
        <v>0</v>
      </c>
    </row>
    <row r="1082" spans="1:10" hidden="1" x14ac:dyDescent="0.25">
      <c r="A1082" s="1">
        <v>44751.986273148148</v>
      </c>
      <c r="B1082" t="s">
        <v>2091</v>
      </c>
      <c r="C1082" s="4" t="b">
        <v>0</v>
      </c>
      <c r="D1082" t="b">
        <v>0</v>
      </c>
      <c r="E1082" t="s">
        <v>2092</v>
      </c>
      <c r="F1082" s="10">
        <v>44084.745729166665</v>
      </c>
      <c r="G1082" s="2">
        <v>0</v>
      </c>
      <c r="H1082" s="11">
        <v>96</v>
      </c>
      <c r="I1082" s="5">
        <v>0</v>
      </c>
      <c r="J1082">
        <v>0</v>
      </c>
    </row>
    <row r="1083" spans="1:10" hidden="1" x14ac:dyDescent="0.25">
      <c r="A1083" s="1">
        <v>44751.790150462963</v>
      </c>
      <c r="B1083" t="s">
        <v>2093</v>
      </c>
      <c r="C1083" s="4" t="b">
        <v>0</v>
      </c>
      <c r="D1083" t="b">
        <v>0</v>
      </c>
      <c r="E1083" t="s">
        <v>2094</v>
      </c>
      <c r="F1083" s="10">
        <v>40167.202499999999</v>
      </c>
      <c r="G1083" s="2">
        <v>0</v>
      </c>
      <c r="H1083" s="11">
        <v>667</v>
      </c>
      <c r="I1083" s="5">
        <v>0</v>
      </c>
      <c r="J1083">
        <v>0</v>
      </c>
    </row>
    <row r="1084" spans="1:10" hidden="1" x14ac:dyDescent="0.25">
      <c r="A1084" s="1">
        <v>44751.822395833333</v>
      </c>
      <c r="B1084" t="s">
        <v>2096</v>
      </c>
      <c r="C1084" s="4" t="b">
        <v>0</v>
      </c>
      <c r="D1084" t="b">
        <v>0</v>
      </c>
      <c r="E1084" t="s">
        <v>2097</v>
      </c>
      <c r="F1084" s="10">
        <v>42893.046655092592</v>
      </c>
      <c r="G1084" s="2">
        <v>129</v>
      </c>
      <c r="H1084" s="11">
        <v>24284</v>
      </c>
      <c r="I1084" s="5">
        <v>0</v>
      </c>
      <c r="J1084">
        <v>0</v>
      </c>
    </row>
    <row r="1085" spans="1:10" hidden="1" x14ac:dyDescent="0.25">
      <c r="A1085" s="1">
        <v>44751.703506944446</v>
      </c>
      <c r="B1085" t="s">
        <v>2099</v>
      </c>
      <c r="C1085" s="4" t="b">
        <v>0</v>
      </c>
      <c r="D1085" t="b">
        <v>1</v>
      </c>
      <c r="E1085" t="s">
        <v>2100</v>
      </c>
      <c r="F1085" s="10">
        <v>42706.15693287037</v>
      </c>
      <c r="G1085" s="2">
        <v>0</v>
      </c>
      <c r="H1085" s="11">
        <v>20</v>
      </c>
      <c r="I1085" s="5">
        <v>0</v>
      </c>
      <c r="J1085">
        <v>0</v>
      </c>
    </row>
    <row r="1086" spans="1:10" hidden="1" x14ac:dyDescent="0.25">
      <c r="A1086" s="1">
        <v>44751.863240740742</v>
      </c>
      <c r="B1086" t="s">
        <v>2102</v>
      </c>
      <c r="C1086" s="4" t="b">
        <v>0</v>
      </c>
      <c r="D1086" t="b">
        <v>1</v>
      </c>
      <c r="E1086" t="s">
        <v>2103</v>
      </c>
      <c r="F1086" s="10">
        <v>39931.622627314813</v>
      </c>
      <c r="G1086" s="2">
        <v>1</v>
      </c>
      <c r="H1086" s="11">
        <v>165389</v>
      </c>
      <c r="I1086" s="5">
        <v>0</v>
      </c>
      <c r="J1086">
        <v>0</v>
      </c>
    </row>
    <row r="1087" spans="1:10" hidden="1" x14ac:dyDescent="0.25">
      <c r="A1087" s="1">
        <v>44751.850104166668</v>
      </c>
      <c r="B1087" t="s">
        <v>2105</v>
      </c>
      <c r="C1087" s="4" t="b">
        <v>0</v>
      </c>
      <c r="D1087" t="b">
        <v>0</v>
      </c>
      <c r="E1087" t="s">
        <v>906</v>
      </c>
      <c r="F1087" s="10">
        <v>42078.697500000002</v>
      </c>
      <c r="G1087" s="2">
        <v>0</v>
      </c>
      <c r="H1087" s="11">
        <v>27</v>
      </c>
      <c r="I1087" s="5">
        <v>0</v>
      </c>
      <c r="J1087">
        <v>0</v>
      </c>
    </row>
    <row r="1088" spans="1:10" hidden="1" x14ac:dyDescent="0.25">
      <c r="A1088" s="1">
        <v>44751.803287037037</v>
      </c>
      <c r="B1088" t="s">
        <v>2106</v>
      </c>
      <c r="C1088" s="4" t="b">
        <v>0</v>
      </c>
      <c r="D1088" t="b">
        <v>1</v>
      </c>
      <c r="E1088" t="s">
        <v>1788</v>
      </c>
      <c r="F1088" s="10">
        <v>39972.094826388886</v>
      </c>
      <c r="G1088" s="2">
        <v>1</v>
      </c>
      <c r="H1088" s="11">
        <v>4317</v>
      </c>
      <c r="I1088" s="5">
        <v>0</v>
      </c>
      <c r="J1088">
        <v>0</v>
      </c>
    </row>
    <row r="1089" spans="1:10" hidden="1" x14ac:dyDescent="0.25">
      <c r="A1089" s="1">
        <v>44751.788831018515</v>
      </c>
      <c r="B1089" t="s">
        <v>2107</v>
      </c>
      <c r="C1089" s="4" t="b">
        <v>0</v>
      </c>
      <c r="D1089" t="b">
        <v>0</v>
      </c>
      <c r="E1089" t="s">
        <v>2108</v>
      </c>
      <c r="F1089" s="10">
        <v>40133.819687499999</v>
      </c>
      <c r="G1089" s="2">
        <v>1</v>
      </c>
      <c r="H1089" s="11">
        <v>8903</v>
      </c>
      <c r="I1089" s="5">
        <v>0</v>
      </c>
      <c r="J1089">
        <v>0</v>
      </c>
    </row>
    <row r="1090" spans="1:10" hidden="1" x14ac:dyDescent="0.25">
      <c r="A1090" s="1">
        <v>44751.958587962959</v>
      </c>
      <c r="B1090" t="s">
        <v>2110</v>
      </c>
      <c r="C1090" s="4" t="b">
        <v>0</v>
      </c>
      <c r="D1090" t="b">
        <v>1</v>
      </c>
      <c r="E1090" t="s">
        <v>2111</v>
      </c>
      <c r="F1090" s="10">
        <v>43992.142129629632</v>
      </c>
      <c r="G1090" s="2">
        <v>6</v>
      </c>
      <c r="H1090" s="11">
        <v>1464</v>
      </c>
      <c r="I1090" s="5">
        <v>0</v>
      </c>
      <c r="J1090">
        <v>0</v>
      </c>
    </row>
    <row r="1091" spans="1:10" hidden="1" x14ac:dyDescent="0.25">
      <c r="A1091" s="1">
        <v>44751.640810185185</v>
      </c>
      <c r="B1091" t="s">
        <v>2112</v>
      </c>
      <c r="C1091" s="4" t="b">
        <v>0</v>
      </c>
      <c r="D1091" t="b">
        <v>1</v>
      </c>
      <c r="E1091" t="s">
        <v>1788</v>
      </c>
      <c r="F1091" s="10">
        <v>39972.094826388886</v>
      </c>
      <c r="G1091" s="2">
        <v>4</v>
      </c>
      <c r="H1091" s="11">
        <v>4317</v>
      </c>
      <c r="I1091" s="5">
        <v>0</v>
      </c>
      <c r="J1091">
        <v>0</v>
      </c>
    </row>
    <row r="1092" spans="1:10" hidden="1" x14ac:dyDescent="0.25">
      <c r="A1092" s="1">
        <v>44751.667731481481</v>
      </c>
      <c r="B1092" t="s">
        <v>2113</v>
      </c>
      <c r="C1092" s="4" t="b">
        <v>0</v>
      </c>
      <c r="D1092" t="b">
        <v>1</v>
      </c>
      <c r="E1092" t="s">
        <v>2114</v>
      </c>
      <c r="F1092" s="10">
        <v>42587.905439814815</v>
      </c>
      <c r="G1092" s="2">
        <v>0</v>
      </c>
      <c r="H1092" s="11">
        <v>445</v>
      </c>
      <c r="I1092" s="5">
        <v>0</v>
      </c>
      <c r="J1092">
        <v>0</v>
      </c>
    </row>
    <row r="1093" spans="1:10" hidden="1" x14ac:dyDescent="0.25">
      <c r="A1093" s="1">
        <v>44751.959143518521</v>
      </c>
      <c r="B1093" t="s">
        <v>2115</v>
      </c>
      <c r="C1093" s="4" t="b">
        <v>0</v>
      </c>
      <c r="D1093" t="b">
        <v>1</v>
      </c>
      <c r="E1093" t="s">
        <v>2116</v>
      </c>
      <c r="F1093" s="10">
        <v>39875.872939814813</v>
      </c>
      <c r="G1093" s="2">
        <v>0</v>
      </c>
      <c r="H1093" s="11">
        <v>235328</v>
      </c>
      <c r="I1093" s="5">
        <v>0</v>
      </c>
      <c r="J1093">
        <v>0</v>
      </c>
    </row>
    <row r="1094" spans="1:10" hidden="1" x14ac:dyDescent="0.25">
      <c r="A1094" s="1">
        <v>44751.78628472222</v>
      </c>
      <c r="B1094" t="s">
        <v>2117</v>
      </c>
      <c r="C1094" s="4" t="b">
        <v>0</v>
      </c>
      <c r="D1094" t="b">
        <v>1</v>
      </c>
      <c r="E1094" t="s">
        <v>1788</v>
      </c>
      <c r="F1094" s="10">
        <v>39972.094826388886</v>
      </c>
      <c r="G1094" s="2">
        <v>3</v>
      </c>
      <c r="H1094" s="11">
        <v>4317</v>
      </c>
      <c r="I1094" s="5">
        <v>0</v>
      </c>
      <c r="J1094">
        <v>0</v>
      </c>
    </row>
    <row r="1095" spans="1:10" hidden="1" x14ac:dyDescent="0.25">
      <c r="A1095" s="1">
        <v>44751.604166666664</v>
      </c>
      <c r="B1095" t="s">
        <v>2118</v>
      </c>
      <c r="C1095" s="4" t="b">
        <v>1</v>
      </c>
      <c r="D1095" t="b">
        <v>1</v>
      </c>
      <c r="E1095" t="s">
        <v>2119</v>
      </c>
      <c r="F1095" s="10">
        <v>39780.65252314815</v>
      </c>
      <c r="G1095" s="2">
        <v>0</v>
      </c>
      <c r="H1095" s="11">
        <v>2284048</v>
      </c>
      <c r="I1095" s="5">
        <v>0</v>
      </c>
      <c r="J1095">
        <v>0</v>
      </c>
    </row>
    <row r="1096" spans="1:10" hidden="1" x14ac:dyDescent="0.25">
      <c r="A1096" s="1">
        <v>44751.895833333336</v>
      </c>
      <c r="B1096" t="s">
        <v>2118</v>
      </c>
      <c r="C1096" s="4" t="b">
        <v>1</v>
      </c>
      <c r="D1096" t="b">
        <v>1</v>
      </c>
      <c r="E1096" t="s">
        <v>2119</v>
      </c>
      <c r="F1096" s="10">
        <v>39780.65252314815</v>
      </c>
      <c r="G1096" s="2">
        <v>1</v>
      </c>
      <c r="H1096" s="11">
        <v>2284048</v>
      </c>
      <c r="I1096" s="5">
        <v>0</v>
      </c>
      <c r="J1096">
        <v>0</v>
      </c>
    </row>
    <row r="1097" spans="1:10" hidden="1" x14ac:dyDescent="0.25">
      <c r="A1097" s="1">
        <v>44751.802627314813</v>
      </c>
      <c r="B1097" t="s">
        <v>2120</v>
      </c>
      <c r="C1097" s="4" t="b">
        <v>0</v>
      </c>
      <c r="D1097" t="b">
        <v>0</v>
      </c>
      <c r="E1097" t="s">
        <v>2121</v>
      </c>
      <c r="F1097" s="10">
        <v>39897.082997685182</v>
      </c>
      <c r="G1097" s="2">
        <v>0</v>
      </c>
      <c r="H1097" s="11">
        <v>2371</v>
      </c>
      <c r="I1097" s="5">
        <v>0</v>
      </c>
      <c r="J1097">
        <v>0</v>
      </c>
    </row>
    <row r="1098" spans="1:10" hidden="1" x14ac:dyDescent="0.25">
      <c r="A1098" s="1">
        <v>44751.627766203703</v>
      </c>
      <c r="B1098" t="s">
        <v>2123</v>
      </c>
      <c r="C1098" s="4" t="b">
        <v>0</v>
      </c>
      <c r="D1098" t="b">
        <v>0</v>
      </c>
      <c r="E1098" t="s">
        <v>2058</v>
      </c>
      <c r="F1098" s="10">
        <v>40217.86142361111</v>
      </c>
      <c r="G1098" s="2">
        <v>5</v>
      </c>
      <c r="H1098" s="11">
        <v>4560</v>
      </c>
      <c r="I1098" s="5">
        <v>0</v>
      </c>
      <c r="J1098">
        <v>0</v>
      </c>
    </row>
    <row r="1099" spans="1:10" hidden="1" x14ac:dyDescent="0.25">
      <c r="A1099" s="1">
        <v>44751.583611111113</v>
      </c>
      <c r="B1099" t="s">
        <v>2124</v>
      </c>
      <c r="C1099" s="4" t="b">
        <v>1</v>
      </c>
      <c r="D1099" t="b">
        <v>1</v>
      </c>
      <c r="E1099" t="s">
        <v>2125</v>
      </c>
      <c r="F1099" s="10">
        <v>39935.955057870371</v>
      </c>
      <c r="G1099" s="2">
        <v>4</v>
      </c>
      <c r="H1099" s="11">
        <v>40231</v>
      </c>
      <c r="I1099" s="5">
        <v>0</v>
      </c>
      <c r="J1099">
        <v>0</v>
      </c>
    </row>
    <row r="1100" spans="1:10" hidden="1" x14ac:dyDescent="0.25">
      <c r="A1100" s="1">
        <v>44755.890138888892</v>
      </c>
      <c r="B1100" t="s">
        <v>2126</v>
      </c>
      <c r="C1100" s="4" t="b">
        <v>0</v>
      </c>
      <c r="D1100" t="b">
        <v>1</v>
      </c>
      <c r="E1100" t="s">
        <v>2127</v>
      </c>
      <c r="F1100" s="10">
        <v>41207.665555555555</v>
      </c>
      <c r="G1100" s="2">
        <v>1</v>
      </c>
      <c r="H1100" s="11">
        <v>2190</v>
      </c>
      <c r="I1100" s="5">
        <v>0</v>
      </c>
      <c r="J1100">
        <v>0</v>
      </c>
    </row>
    <row r="1101" spans="1:10" hidden="1" x14ac:dyDescent="0.25">
      <c r="A1101" s="1">
        <v>44751.70857638889</v>
      </c>
      <c r="B1101" t="s">
        <v>2129</v>
      </c>
      <c r="C1101" s="4" t="b">
        <v>1</v>
      </c>
      <c r="D1101" t="b">
        <v>1</v>
      </c>
      <c r="E1101" t="s">
        <v>638</v>
      </c>
      <c r="F1101" s="10">
        <v>41499.261516203704</v>
      </c>
      <c r="G1101" s="2">
        <v>24</v>
      </c>
      <c r="H1101" s="11">
        <v>6389</v>
      </c>
      <c r="I1101" s="5">
        <v>0</v>
      </c>
      <c r="J1101">
        <v>0</v>
      </c>
    </row>
    <row r="1102" spans="1:10" hidden="1" x14ac:dyDescent="0.25">
      <c r="A1102" s="1">
        <v>44751.722453703704</v>
      </c>
      <c r="B1102" t="s">
        <v>2130</v>
      </c>
      <c r="C1102" s="4" t="b">
        <v>1</v>
      </c>
      <c r="D1102" t="b">
        <v>1</v>
      </c>
      <c r="E1102" t="s">
        <v>638</v>
      </c>
      <c r="F1102" s="10">
        <v>41499.261516203704</v>
      </c>
      <c r="G1102" s="2">
        <v>7</v>
      </c>
      <c r="H1102" s="11">
        <v>6389</v>
      </c>
      <c r="I1102" s="5">
        <v>0</v>
      </c>
      <c r="J1102">
        <v>0</v>
      </c>
    </row>
    <row r="1103" spans="1:10" hidden="1" x14ac:dyDescent="0.25">
      <c r="A1103" s="1">
        <v>44755.885636574072</v>
      </c>
      <c r="B1103" t="s">
        <v>2131</v>
      </c>
      <c r="C1103" s="4" t="b">
        <v>0</v>
      </c>
      <c r="D1103" t="b">
        <v>0</v>
      </c>
      <c r="E1103" t="s">
        <v>906</v>
      </c>
      <c r="F1103" s="10">
        <v>42078.697500000002</v>
      </c>
      <c r="G1103" s="2">
        <v>0</v>
      </c>
      <c r="H1103" s="11">
        <v>30</v>
      </c>
      <c r="I1103" s="5">
        <v>0</v>
      </c>
      <c r="J1103">
        <v>0</v>
      </c>
    </row>
    <row r="1104" spans="1:10" hidden="1" x14ac:dyDescent="0.25">
      <c r="A1104" s="1">
        <v>44751.900868055556</v>
      </c>
      <c r="B1104" t="s">
        <v>2132</v>
      </c>
      <c r="C1104" s="4" t="b">
        <v>1</v>
      </c>
      <c r="D1104" t="b">
        <v>1</v>
      </c>
      <c r="E1104" t="s">
        <v>2133</v>
      </c>
      <c r="F1104" s="10">
        <v>40589.952291666668</v>
      </c>
      <c r="G1104" s="2">
        <v>2</v>
      </c>
      <c r="H1104" s="11">
        <v>135188</v>
      </c>
      <c r="I1104" s="5">
        <v>0</v>
      </c>
      <c r="J1104">
        <v>0</v>
      </c>
    </row>
    <row r="1105" spans="1:10" hidden="1" x14ac:dyDescent="0.25">
      <c r="A1105" s="1">
        <v>44751.632881944446</v>
      </c>
      <c r="B1105" t="s">
        <v>2134</v>
      </c>
      <c r="C1105" s="4" t="b">
        <v>1</v>
      </c>
      <c r="D1105" t="b">
        <v>1</v>
      </c>
      <c r="E1105" t="s">
        <v>2135</v>
      </c>
      <c r="F1105" s="10">
        <v>39788.372743055559</v>
      </c>
      <c r="G1105" s="2">
        <v>11</v>
      </c>
      <c r="H1105" s="11">
        <v>112357</v>
      </c>
      <c r="I1105" s="5">
        <v>0</v>
      </c>
      <c r="J1105">
        <v>0</v>
      </c>
    </row>
    <row r="1106" spans="1:10" hidden="1" x14ac:dyDescent="0.25">
      <c r="A1106" s="1">
        <v>44751.848703703705</v>
      </c>
      <c r="B1106" t="s">
        <v>2136</v>
      </c>
      <c r="C1106" s="4" t="b">
        <v>0</v>
      </c>
      <c r="D1106" t="b">
        <v>0</v>
      </c>
      <c r="E1106" t="s">
        <v>906</v>
      </c>
      <c r="F1106" s="10">
        <v>42078.697500000002</v>
      </c>
      <c r="G1106" s="2">
        <v>0</v>
      </c>
      <c r="H1106" s="11">
        <v>27</v>
      </c>
      <c r="I1106" s="5">
        <v>0</v>
      </c>
      <c r="J1106">
        <v>0</v>
      </c>
    </row>
    <row r="1107" spans="1:10" hidden="1" x14ac:dyDescent="0.25">
      <c r="A1107" s="1">
        <v>44755.622164351851</v>
      </c>
      <c r="B1107" t="s">
        <v>2137</v>
      </c>
      <c r="C1107" s="4" t="b">
        <v>0</v>
      </c>
      <c r="D1107" t="b">
        <v>0</v>
      </c>
      <c r="E1107" t="s">
        <v>906</v>
      </c>
      <c r="F1107" s="10">
        <v>42078.697500000002</v>
      </c>
      <c r="G1107" s="2">
        <v>0</v>
      </c>
      <c r="H1107" s="11">
        <v>30</v>
      </c>
      <c r="I1107" s="5">
        <v>0</v>
      </c>
      <c r="J1107">
        <v>0</v>
      </c>
    </row>
    <row r="1108" spans="1:10" hidden="1" x14ac:dyDescent="0.25">
      <c r="A1108" s="1">
        <v>44751.673032407409</v>
      </c>
      <c r="B1108" t="s">
        <v>2138</v>
      </c>
      <c r="C1108" s="4" t="b">
        <v>0</v>
      </c>
      <c r="D1108" t="b">
        <v>1</v>
      </c>
      <c r="E1108" t="s">
        <v>2140</v>
      </c>
      <c r="F1108" s="10">
        <v>44633.592511574076</v>
      </c>
      <c r="G1108" s="2">
        <v>0</v>
      </c>
      <c r="H1108" s="11">
        <v>9</v>
      </c>
      <c r="I1108" s="5">
        <v>0</v>
      </c>
      <c r="J1108">
        <v>0</v>
      </c>
    </row>
    <row r="1109" spans="1:10" hidden="1" x14ac:dyDescent="0.25">
      <c r="A1109" s="1">
        <v>44751.846261574072</v>
      </c>
      <c r="B1109" t="s">
        <v>2141</v>
      </c>
      <c r="C1109" s="4" t="b">
        <v>0</v>
      </c>
      <c r="D1109" t="b">
        <v>1</v>
      </c>
      <c r="E1109" t="s">
        <v>2142</v>
      </c>
      <c r="F1109" s="10">
        <v>40216.250578703701</v>
      </c>
      <c r="G1109" s="2">
        <v>0</v>
      </c>
      <c r="H1109" s="11">
        <v>2428</v>
      </c>
      <c r="I1109" s="5">
        <v>0</v>
      </c>
      <c r="J1109">
        <v>0</v>
      </c>
    </row>
    <row r="1110" spans="1:10" hidden="1" x14ac:dyDescent="0.25">
      <c r="A1110" s="1">
        <v>44751.552499999998</v>
      </c>
      <c r="B1110" t="s">
        <v>2143</v>
      </c>
      <c r="C1110" s="4" t="b">
        <v>0</v>
      </c>
      <c r="D1110" t="b">
        <v>1</v>
      </c>
      <c r="E1110" t="s">
        <v>1788</v>
      </c>
      <c r="F1110" s="10">
        <v>39972.094826388886</v>
      </c>
      <c r="G1110" s="2">
        <v>4</v>
      </c>
      <c r="H1110" s="11">
        <v>4317</v>
      </c>
      <c r="I1110" s="5">
        <v>0</v>
      </c>
      <c r="J1110">
        <v>0</v>
      </c>
    </row>
    <row r="1111" spans="1:10" hidden="1" x14ac:dyDescent="0.25">
      <c r="A1111" s="1">
        <v>44751.858425925922</v>
      </c>
      <c r="B1111" t="s">
        <v>2144</v>
      </c>
      <c r="C1111" s="4" t="b">
        <v>0</v>
      </c>
      <c r="D1111" t="b">
        <v>1</v>
      </c>
      <c r="E1111" t="s">
        <v>2145</v>
      </c>
      <c r="F1111" s="10">
        <v>41867.615763888891</v>
      </c>
      <c r="G1111" s="2">
        <v>0</v>
      </c>
      <c r="H1111" s="11">
        <v>1094</v>
      </c>
      <c r="I1111" s="5">
        <v>0</v>
      </c>
      <c r="J1111">
        <v>0</v>
      </c>
    </row>
    <row r="1112" spans="1:10" hidden="1" x14ac:dyDescent="0.25">
      <c r="A1112" s="1">
        <v>44751.670243055552</v>
      </c>
      <c r="B1112" t="s">
        <v>2147</v>
      </c>
      <c r="C1112" s="4" t="b">
        <v>0</v>
      </c>
      <c r="D1112" t="b">
        <v>1</v>
      </c>
      <c r="E1112" t="s">
        <v>2148</v>
      </c>
      <c r="F1112" s="10">
        <v>42119.192627314813</v>
      </c>
      <c r="G1112" s="2">
        <v>0</v>
      </c>
      <c r="H1112" s="11">
        <v>162174</v>
      </c>
      <c r="I1112" s="5">
        <v>0</v>
      </c>
      <c r="J1112">
        <v>0</v>
      </c>
    </row>
    <row r="1113" spans="1:10" hidden="1" x14ac:dyDescent="0.25">
      <c r="A1113" s="1">
        <v>44751.602581018517</v>
      </c>
      <c r="B1113" t="s">
        <v>2150</v>
      </c>
      <c r="C1113" s="4" t="b">
        <v>0</v>
      </c>
      <c r="D1113" t="b">
        <v>1</v>
      </c>
      <c r="E1113" t="s">
        <v>1788</v>
      </c>
      <c r="F1113" s="10">
        <v>39972.094826388886</v>
      </c>
      <c r="G1113" s="2">
        <v>4</v>
      </c>
      <c r="H1113" s="11">
        <v>4317</v>
      </c>
      <c r="I1113" s="5">
        <v>0</v>
      </c>
      <c r="J1113">
        <v>0</v>
      </c>
    </row>
    <row r="1114" spans="1:10" hidden="1" x14ac:dyDescent="0.25">
      <c r="A1114" s="1">
        <v>44751.977384259262</v>
      </c>
      <c r="B1114" t="s">
        <v>2151</v>
      </c>
      <c r="C1114" s="4" t="b">
        <v>0</v>
      </c>
      <c r="D1114" t="b">
        <v>0</v>
      </c>
      <c r="E1114" t="s">
        <v>906</v>
      </c>
      <c r="F1114" s="10">
        <v>42078.697500000002</v>
      </c>
      <c r="G1114" s="2">
        <v>0</v>
      </c>
      <c r="H1114" s="11">
        <v>27</v>
      </c>
      <c r="I1114" s="5">
        <v>0</v>
      </c>
      <c r="J1114">
        <v>0</v>
      </c>
    </row>
    <row r="1115" spans="1:10" hidden="1" x14ac:dyDescent="0.25">
      <c r="A1115" s="1">
        <v>44751.913819444446</v>
      </c>
      <c r="B1115" t="s">
        <v>2152</v>
      </c>
      <c r="C1115" s="4" t="b">
        <v>0</v>
      </c>
      <c r="D1115" t="b">
        <v>1</v>
      </c>
      <c r="E1115" t="s">
        <v>2153</v>
      </c>
      <c r="F1115" s="10">
        <v>41295.789780092593</v>
      </c>
      <c r="G1115" s="2">
        <v>0</v>
      </c>
      <c r="H1115" s="11">
        <v>344</v>
      </c>
      <c r="I1115" s="5">
        <v>0</v>
      </c>
      <c r="J1115">
        <v>0</v>
      </c>
    </row>
    <row r="1116" spans="1:10" hidden="1" x14ac:dyDescent="0.25">
      <c r="A1116" s="1">
        <v>44751.586226851854</v>
      </c>
      <c r="B1116" t="s">
        <v>2155</v>
      </c>
      <c r="C1116" s="4" t="b">
        <v>0</v>
      </c>
      <c r="D1116" t="b">
        <v>0</v>
      </c>
      <c r="E1116" t="s">
        <v>2156</v>
      </c>
      <c r="F1116" s="10">
        <v>39995.012627314813</v>
      </c>
      <c r="G1116" s="2">
        <v>1</v>
      </c>
      <c r="H1116" s="11">
        <v>4270</v>
      </c>
      <c r="I1116" s="5">
        <v>0</v>
      </c>
      <c r="J1116">
        <v>0</v>
      </c>
    </row>
    <row r="1117" spans="1:10" hidden="1" x14ac:dyDescent="0.25">
      <c r="A1117" s="1">
        <v>44751.952233796299</v>
      </c>
      <c r="B1117" t="s">
        <v>2158</v>
      </c>
      <c r="C1117" s="4" t="b">
        <v>0</v>
      </c>
      <c r="D1117" t="b">
        <v>0</v>
      </c>
      <c r="E1117" t="s">
        <v>906</v>
      </c>
      <c r="F1117" s="10">
        <v>42078.697500000002</v>
      </c>
      <c r="G1117" s="2">
        <v>0</v>
      </c>
      <c r="H1117" s="11">
        <v>27</v>
      </c>
      <c r="I1117" s="5">
        <v>0</v>
      </c>
      <c r="J1117">
        <v>0</v>
      </c>
    </row>
    <row r="1118" spans="1:10" hidden="1" x14ac:dyDescent="0.25">
      <c r="A1118" s="1">
        <v>44751.917291666665</v>
      </c>
      <c r="B1118" t="s">
        <v>2159</v>
      </c>
      <c r="C1118" s="4" t="b">
        <v>0</v>
      </c>
      <c r="D1118" t="b">
        <v>1</v>
      </c>
      <c r="E1118" t="s">
        <v>1103</v>
      </c>
      <c r="F1118" s="10">
        <v>43275.230729166666</v>
      </c>
      <c r="G1118" s="2">
        <v>0</v>
      </c>
      <c r="H1118" s="11">
        <v>274</v>
      </c>
      <c r="I1118" s="5">
        <v>0</v>
      </c>
      <c r="J1118">
        <v>0</v>
      </c>
    </row>
    <row r="1119" spans="1:10" hidden="1" x14ac:dyDescent="0.25">
      <c r="A1119" s="1">
        <v>44751.931261574071</v>
      </c>
      <c r="B1119" t="s">
        <v>2160</v>
      </c>
      <c r="C1119" s="4" t="b">
        <v>0</v>
      </c>
      <c r="D1119" t="b">
        <v>0</v>
      </c>
      <c r="E1119" t="s">
        <v>906</v>
      </c>
      <c r="F1119" s="10">
        <v>42078.697500000002</v>
      </c>
      <c r="G1119" s="2">
        <v>0</v>
      </c>
      <c r="H1119" s="11">
        <v>27</v>
      </c>
      <c r="I1119" s="5">
        <v>0</v>
      </c>
      <c r="J1119">
        <v>0</v>
      </c>
    </row>
    <row r="1120" spans="1:10" hidden="1" x14ac:dyDescent="0.25">
      <c r="A1120" s="1">
        <v>44751.664155092592</v>
      </c>
      <c r="B1120" t="s">
        <v>2161</v>
      </c>
      <c r="C1120" s="4" t="b">
        <v>0</v>
      </c>
      <c r="D1120" t="b">
        <v>1</v>
      </c>
      <c r="E1120" t="s">
        <v>1401</v>
      </c>
      <c r="F1120" s="10">
        <v>39666.827094907407</v>
      </c>
      <c r="G1120" s="2">
        <v>0</v>
      </c>
      <c r="H1120" s="11">
        <v>1057</v>
      </c>
      <c r="I1120" s="5">
        <v>0</v>
      </c>
      <c r="J1120">
        <v>0</v>
      </c>
    </row>
    <row r="1121" spans="1:10" hidden="1" x14ac:dyDescent="0.25">
      <c r="A1121" s="1">
        <v>44751.903020833335</v>
      </c>
      <c r="B1121" t="s">
        <v>2162</v>
      </c>
      <c r="C1121" s="4" t="b">
        <v>0</v>
      </c>
      <c r="D1121" t="b">
        <v>1</v>
      </c>
      <c r="E1121" t="s">
        <v>2163</v>
      </c>
      <c r="F1121" s="10">
        <v>40007.40084490741</v>
      </c>
      <c r="G1121" s="2">
        <v>138</v>
      </c>
      <c r="H1121" s="11">
        <v>56090</v>
      </c>
      <c r="I1121" s="5">
        <v>0</v>
      </c>
      <c r="J1121">
        <v>0</v>
      </c>
    </row>
    <row r="1122" spans="1:10" hidden="1" x14ac:dyDescent="0.25">
      <c r="A1122" s="1">
        <v>44751.796932870369</v>
      </c>
      <c r="B1122" t="s">
        <v>2164</v>
      </c>
      <c r="C1122" s="4" t="b">
        <v>0</v>
      </c>
      <c r="D1122" t="b">
        <v>1</v>
      </c>
      <c r="E1122" t="s">
        <v>2166</v>
      </c>
      <c r="F1122" s="10">
        <v>43981.119872685187</v>
      </c>
      <c r="G1122" s="2">
        <v>0</v>
      </c>
      <c r="H1122" s="11">
        <v>2056</v>
      </c>
      <c r="I1122" s="5">
        <v>0</v>
      </c>
      <c r="J1122">
        <v>0</v>
      </c>
    </row>
    <row r="1123" spans="1:10" hidden="1" x14ac:dyDescent="0.25">
      <c r="A1123" s="1">
        <v>44751.833368055559</v>
      </c>
      <c r="B1123" t="s">
        <v>2167</v>
      </c>
      <c r="C1123" s="4" t="b">
        <v>0</v>
      </c>
      <c r="D1123" t="b">
        <v>1</v>
      </c>
      <c r="E1123" t="s">
        <v>1595</v>
      </c>
      <c r="F1123" s="10">
        <v>41335.101122685184</v>
      </c>
      <c r="G1123" s="2">
        <v>0</v>
      </c>
      <c r="H1123" s="11">
        <v>5422</v>
      </c>
      <c r="I1123" s="5">
        <v>0</v>
      </c>
      <c r="J1123">
        <v>0</v>
      </c>
    </row>
    <row r="1124" spans="1:10" hidden="1" x14ac:dyDescent="0.25">
      <c r="A1124" s="1">
        <v>44751.74726851852</v>
      </c>
      <c r="B1124" t="s">
        <v>2168</v>
      </c>
      <c r="C1124" s="4" t="b">
        <v>0</v>
      </c>
      <c r="D1124" t="b">
        <v>1</v>
      </c>
      <c r="E1124" t="s">
        <v>2169</v>
      </c>
      <c r="F1124" s="10">
        <v>40591.775775462964</v>
      </c>
      <c r="G1124" s="2">
        <v>0</v>
      </c>
      <c r="H1124" s="11">
        <v>6454</v>
      </c>
      <c r="I1124" s="5">
        <v>0</v>
      </c>
      <c r="J1124">
        <v>0</v>
      </c>
    </row>
    <row r="1125" spans="1:10" hidden="1" x14ac:dyDescent="0.25">
      <c r="A1125" s="1">
        <v>44751.698460648149</v>
      </c>
      <c r="B1125" t="s">
        <v>2171</v>
      </c>
      <c r="C1125" s="4" t="b">
        <v>0</v>
      </c>
      <c r="D1125" t="b">
        <v>1</v>
      </c>
      <c r="E1125" t="s">
        <v>2172</v>
      </c>
      <c r="F1125" s="10">
        <v>44703.688043981485</v>
      </c>
      <c r="G1125" s="2">
        <v>0</v>
      </c>
      <c r="H1125" s="11">
        <v>71</v>
      </c>
      <c r="I1125" s="5">
        <v>0</v>
      </c>
      <c r="J1125">
        <v>0</v>
      </c>
    </row>
    <row r="1126" spans="1:10" hidden="1" x14ac:dyDescent="0.25">
      <c r="A1126" s="1">
        <v>44751.698495370372</v>
      </c>
      <c r="B1126" t="s">
        <v>2174</v>
      </c>
      <c r="C1126" s="4" t="b">
        <v>0</v>
      </c>
      <c r="D1126" t="b">
        <v>1</v>
      </c>
      <c r="E1126" t="s">
        <v>2172</v>
      </c>
      <c r="F1126" s="10">
        <v>44703.688043981485</v>
      </c>
      <c r="G1126" s="2">
        <v>0</v>
      </c>
      <c r="H1126" s="11">
        <v>71</v>
      </c>
      <c r="I1126" s="5">
        <v>0</v>
      </c>
      <c r="J1126">
        <v>0</v>
      </c>
    </row>
    <row r="1127" spans="1:10" hidden="1" x14ac:dyDescent="0.25">
      <c r="A1127" s="1">
        <v>44751.958368055559</v>
      </c>
      <c r="B1127" t="s">
        <v>2175</v>
      </c>
      <c r="C1127" s="4" t="b">
        <v>0</v>
      </c>
      <c r="D1127" t="b">
        <v>1</v>
      </c>
      <c r="E1127" t="s">
        <v>2172</v>
      </c>
      <c r="F1127" s="10">
        <v>44703.688043981485</v>
      </c>
      <c r="G1127" s="2">
        <v>0</v>
      </c>
      <c r="H1127" s="11">
        <v>71</v>
      </c>
      <c r="I1127" s="5">
        <v>0</v>
      </c>
      <c r="J1127">
        <v>0</v>
      </c>
    </row>
    <row r="1128" spans="1:10" hidden="1" x14ac:dyDescent="0.25">
      <c r="A1128" s="1">
        <v>44751.666851851849</v>
      </c>
      <c r="B1128" t="s">
        <v>2176</v>
      </c>
      <c r="C1128" s="4" t="b">
        <v>0</v>
      </c>
      <c r="D1128" t="b">
        <v>1</v>
      </c>
      <c r="E1128" t="s">
        <v>55</v>
      </c>
      <c r="F1128" s="10">
        <v>44745.655532407407</v>
      </c>
      <c r="G1128" s="2">
        <v>0</v>
      </c>
      <c r="H1128" s="11">
        <v>853</v>
      </c>
      <c r="I1128" s="5">
        <v>0</v>
      </c>
      <c r="J1128">
        <v>0</v>
      </c>
    </row>
    <row r="1129" spans="1:10" hidden="1" x14ac:dyDescent="0.25">
      <c r="A1129" s="1">
        <v>44751.750127314815</v>
      </c>
      <c r="B1129" t="s">
        <v>2177</v>
      </c>
      <c r="C1129" s="4" t="b">
        <v>0</v>
      </c>
      <c r="D1129" t="b">
        <v>1</v>
      </c>
      <c r="E1129" t="s">
        <v>55</v>
      </c>
      <c r="F1129" s="10">
        <v>44745.655532407407</v>
      </c>
      <c r="G1129" s="2">
        <v>0</v>
      </c>
      <c r="H1129" s="11">
        <v>853</v>
      </c>
      <c r="I1129" s="5">
        <v>0</v>
      </c>
      <c r="J1129">
        <v>0</v>
      </c>
    </row>
    <row r="1130" spans="1:10" hidden="1" x14ac:dyDescent="0.25">
      <c r="A1130" s="1">
        <v>44751.91678240741</v>
      </c>
      <c r="B1130" t="s">
        <v>2178</v>
      </c>
      <c r="C1130" s="4" t="b">
        <v>0</v>
      </c>
      <c r="D1130" t="b">
        <v>1</v>
      </c>
      <c r="E1130" t="s">
        <v>55</v>
      </c>
      <c r="F1130" s="10">
        <v>44745.655532407407</v>
      </c>
      <c r="G1130" s="2">
        <v>0</v>
      </c>
      <c r="H1130" s="11">
        <v>853</v>
      </c>
      <c r="I1130" s="5">
        <v>0</v>
      </c>
      <c r="J1130">
        <v>0</v>
      </c>
    </row>
    <row r="1131" spans="1:10" hidden="1" x14ac:dyDescent="0.25">
      <c r="A1131" s="1">
        <v>44751.903923611113</v>
      </c>
      <c r="B1131" t="s">
        <v>2179</v>
      </c>
      <c r="C1131" s="4" t="b">
        <v>1</v>
      </c>
      <c r="D1131" t="b">
        <v>1</v>
      </c>
      <c r="E1131" t="s">
        <v>2180</v>
      </c>
      <c r="F1131" s="10">
        <v>40764.849629629629</v>
      </c>
      <c r="G1131" s="2">
        <v>170</v>
      </c>
      <c r="H1131" s="11">
        <v>39418</v>
      </c>
      <c r="I1131" s="5">
        <v>0</v>
      </c>
      <c r="J1131">
        <v>0</v>
      </c>
    </row>
    <row r="1132" spans="1:10" hidden="1" x14ac:dyDescent="0.25">
      <c r="A1132" s="1">
        <v>44751.839641203704</v>
      </c>
      <c r="B1132" t="s">
        <v>2181</v>
      </c>
      <c r="C1132" s="4" t="b">
        <v>0</v>
      </c>
      <c r="D1132" t="b">
        <v>0</v>
      </c>
      <c r="E1132" t="s">
        <v>2182</v>
      </c>
      <c r="F1132" s="10">
        <v>41464.599780092591</v>
      </c>
      <c r="G1132" s="2">
        <v>0</v>
      </c>
      <c r="H1132" s="11">
        <v>4322</v>
      </c>
      <c r="I1132" s="5">
        <v>0</v>
      </c>
      <c r="J1132">
        <v>0</v>
      </c>
    </row>
    <row r="1133" spans="1:10" hidden="1" x14ac:dyDescent="0.25">
      <c r="A1133" s="1">
        <v>44751.903935185182</v>
      </c>
      <c r="B1133" t="s">
        <v>2184</v>
      </c>
      <c r="C1133" s="4" t="b">
        <v>1</v>
      </c>
      <c r="D1133" t="b">
        <v>1</v>
      </c>
      <c r="E1133" t="s">
        <v>2180</v>
      </c>
      <c r="F1133" s="10">
        <v>40764.849629629629</v>
      </c>
      <c r="G1133" s="2">
        <v>7</v>
      </c>
      <c r="H1133" s="11">
        <v>39418</v>
      </c>
      <c r="I1133" s="5">
        <v>0</v>
      </c>
      <c r="J1133">
        <v>0</v>
      </c>
    </row>
    <row r="1134" spans="1:10" hidden="1" x14ac:dyDescent="0.25">
      <c r="A1134" s="1">
        <v>44751.831620370373</v>
      </c>
      <c r="B1134" t="s">
        <v>2185</v>
      </c>
      <c r="C1134" s="4" t="b">
        <v>0</v>
      </c>
      <c r="D1134" t="b">
        <v>0</v>
      </c>
      <c r="E1134" t="s">
        <v>126</v>
      </c>
      <c r="F1134" s="10">
        <v>44639.851921296293</v>
      </c>
      <c r="G1134" s="2">
        <v>0</v>
      </c>
      <c r="H1134" s="11">
        <v>7</v>
      </c>
      <c r="I1134" s="5">
        <v>0</v>
      </c>
      <c r="J1134">
        <v>0</v>
      </c>
    </row>
    <row r="1135" spans="1:10" hidden="1" x14ac:dyDescent="0.25">
      <c r="A1135" s="1">
        <v>44751.903946759259</v>
      </c>
      <c r="B1135" t="s">
        <v>2186</v>
      </c>
      <c r="C1135" s="4" t="b">
        <v>1</v>
      </c>
      <c r="D1135" t="b">
        <v>1</v>
      </c>
      <c r="E1135" t="s">
        <v>2180</v>
      </c>
      <c r="F1135" s="10">
        <v>40764.849629629629</v>
      </c>
      <c r="G1135" s="2">
        <v>13</v>
      </c>
      <c r="H1135" s="11">
        <v>39418</v>
      </c>
      <c r="I1135" s="5">
        <v>0</v>
      </c>
      <c r="J1135">
        <v>0</v>
      </c>
    </row>
    <row r="1136" spans="1:10" hidden="1" x14ac:dyDescent="0.25">
      <c r="A1136" s="1">
        <v>44751.539398148147</v>
      </c>
      <c r="B1136" t="s">
        <v>2187</v>
      </c>
      <c r="C1136" s="4" t="b">
        <v>0</v>
      </c>
      <c r="D1136" t="b">
        <v>1</v>
      </c>
      <c r="E1136" t="s">
        <v>205</v>
      </c>
      <c r="F1136" s="10">
        <v>43321.505578703705</v>
      </c>
      <c r="G1136" s="2">
        <v>11</v>
      </c>
      <c r="H1136" s="11">
        <v>10469</v>
      </c>
      <c r="I1136" s="5">
        <v>0</v>
      </c>
      <c r="J1136">
        <v>0</v>
      </c>
    </row>
    <row r="1137" spans="1:10" hidden="1" x14ac:dyDescent="0.25">
      <c r="A1137" s="1">
        <v>44751.903946759259</v>
      </c>
      <c r="B1137" t="s">
        <v>2188</v>
      </c>
      <c r="C1137" s="4" t="b">
        <v>1</v>
      </c>
      <c r="D1137" t="b">
        <v>1</v>
      </c>
      <c r="E1137" t="s">
        <v>2180</v>
      </c>
      <c r="F1137" s="10">
        <v>40764.849629629629</v>
      </c>
      <c r="G1137" s="2">
        <v>11</v>
      </c>
      <c r="H1137" s="11">
        <v>39418</v>
      </c>
      <c r="I1137" s="5">
        <v>0</v>
      </c>
      <c r="J1137">
        <v>0</v>
      </c>
    </row>
    <row r="1138" spans="1:10" hidden="1" x14ac:dyDescent="0.25">
      <c r="A1138" s="1">
        <v>44751.903958333336</v>
      </c>
      <c r="B1138" t="s">
        <v>2189</v>
      </c>
      <c r="C1138" s="4" t="b">
        <v>1</v>
      </c>
      <c r="D1138" t="b">
        <v>1</v>
      </c>
      <c r="E1138" t="s">
        <v>2180</v>
      </c>
      <c r="F1138" s="10">
        <v>40764.849629629629</v>
      </c>
      <c r="G1138" s="2">
        <v>10</v>
      </c>
      <c r="H1138" s="11">
        <v>39418</v>
      </c>
      <c r="I1138" s="5">
        <v>0</v>
      </c>
      <c r="J1138">
        <v>0</v>
      </c>
    </row>
    <row r="1139" spans="1:10" hidden="1" x14ac:dyDescent="0.25">
      <c r="A1139" s="1">
        <v>44751.886932870373</v>
      </c>
      <c r="B1139" t="s">
        <v>2190</v>
      </c>
      <c r="C1139" s="4" t="b">
        <v>0</v>
      </c>
      <c r="D1139" t="b">
        <v>0</v>
      </c>
      <c r="E1139" t="s">
        <v>2191</v>
      </c>
      <c r="F1139" s="10">
        <v>40422.777233796296</v>
      </c>
      <c r="G1139" s="2">
        <v>0</v>
      </c>
      <c r="H1139" s="11">
        <v>715</v>
      </c>
      <c r="I1139" s="5">
        <v>0</v>
      </c>
      <c r="J1139">
        <v>0</v>
      </c>
    </row>
    <row r="1140" spans="1:10" hidden="1" x14ac:dyDescent="0.25">
      <c r="A1140" s="1">
        <v>44751.750671296293</v>
      </c>
      <c r="B1140" t="s">
        <v>430</v>
      </c>
      <c r="C1140" s="4" t="b">
        <v>0</v>
      </c>
      <c r="D1140" t="b">
        <v>1</v>
      </c>
      <c r="E1140" t="s">
        <v>2192</v>
      </c>
      <c r="F1140" s="10">
        <v>42178.836180555554</v>
      </c>
      <c r="G1140" s="2">
        <v>0</v>
      </c>
      <c r="H1140" s="11">
        <v>1587</v>
      </c>
      <c r="I1140" s="5">
        <v>0</v>
      </c>
      <c r="J1140">
        <v>0</v>
      </c>
    </row>
    <row r="1141" spans="1:10" hidden="1" x14ac:dyDescent="0.25">
      <c r="A1141" s="1">
        <v>44751.794537037036</v>
      </c>
      <c r="B1141" t="s">
        <v>2193</v>
      </c>
      <c r="C1141" s="4" t="b">
        <v>0</v>
      </c>
      <c r="D1141" t="b">
        <v>0</v>
      </c>
      <c r="E1141" t="s">
        <v>2194</v>
      </c>
      <c r="F1141" s="10">
        <v>44634.022118055553</v>
      </c>
      <c r="G1141" s="2">
        <v>0</v>
      </c>
      <c r="H1141" s="11">
        <v>81</v>
      </c>
      <c r="I1141" s="5">
        <v>0</v>
      </c>
      <c r="J1141">
        <v>0</v>
      </c>
    </row>
    <row r="1142" spans="1:10" hidden="1" x14ac:dyDescent="0.25">
      <c r="A1142" s="1">
        <v>44751.645439814813</v>
      </c>
      <c r="B1142" t="s">
        <v>2196</v>
      </c>
      <c r="C1142" s="4" t="b">
        <v>0</v>
      </c>
      <c r="D1142" t="b">
        <v>0</v>
      </c>
      <c r="E1142" t="s">
        <v>2197</v>
      </c>
      <c r="F1142" s="10">
        <v>44156.985625000001</v>
      </c>
      <c r="G1142" s="2">
        <v>0</v>
      </c>
      <c r="H1142" s="11">
        <v>536</v>
      </c>
      <c r="I1142" s="5">
        <v>0</v>
      </c>
      <c r="J1142">
        <v>0</v>
      </c>
    </row>
    <row r="1143" spans="1:10" hidden="1" x14ac:dyDescent="0.25">
      <c r="A1143" s="1">
        <v>44751.629826388889</v>
      </c>
      <c r="B1143" t="s">
        <v>2199</v>
      </c>
      <c r="C1143" s="4" t="b">
        <v>0</v>
      </c>
      <c r="D1143" t="b">
        <v>0</v>
      </c>
      <c r="E1143" t="s">
        <v>2200</v>
      </c>
      <c r="F1143" s="10">
        <v>44424.917939814812</v>
      </c>
      <c r="G1143" s="2">
        <v>0</v>
      </c>
      <c r="H1143" s="11">
        <v>25</v>
      </c>
      <c r="I1143" s="5">
        <v>0</v>
      </c>
      <c r="J1143">
        <v>0</v>
      </c>
    </row>
    <row r="1144" spans="1:10" hidden="1" x14ac:dyDescent="0.25">
      <c r="A1144" s="1">
        <v>44755.873182870368</v>
      </c>
      <c r="B1144" t="s">
        <v>2201</v>
      </c>
      <c r="C1144" s="4" t="b">
        <v>1</v>
      </c>
      <c r="D1144" t="b">
        <v>1</v>
      </c>
      <c r="E1144" t="s">
        <v>2202</v>
      </c>
      <c r="F1144" s="10">
        <v>41730.568773148145</v>
      </c>
      <c r="G1144" s="2">
        <v>0</v>
      </c>
      <c r="H1144" s="11">
        <v>4004</v>
      </c>
      <c r="I1144" s="5">
        <v>0</v>
      </c>
      <c r="J1144">
        <v>0</v>
      </c>
    </row>
    <row r="1145" spans="1:10" hidden="1" x14ac:dyDescent="0.25">
      <c r="A1145" s="1">
        <v>44751.784212962964</v>
      </c>
      <c r="B1145" t="s">
        <v>2204</v>
      </c>
      <c r="C1145" s="4" t="b">
        <v>0</v>
      </c>
      <c r="D1145" t="b">
        <v>1</v>
      </c>
      <c r="E1145" t="s">
        <v>2205</v>
      </c>
      <c r="F1145" s="10">
        <v>39566.963229166664</v>
      </c>
      <c r="G1145" s="2">
        <v>0</v>
      </c>
      <c r="H1145" s="11">
        <v>5433</v>
      </c>
      <c r="I1145" s="5">
        <v>0</v>
      </c>
      <c r="J1145">
        <v>0</v>
      </c>
    </row>
    <row r="1146" spans="1:10" hidden="1" x14ac:dyDescent="0.25">
      <c r="A1146" s="1">
        <v>44751.892233796294</v>
      </c>
      <c r="B1146" t="s">
        <v>2207</v>
      </c>
      <c r="C1146" s="4" t="b">
        <v>1</v>
      </c>
      <c r="D1146" t="b">
        <v>1</v>
      </c>
      <c r="E1146" t="s">
        <v>638</v>
      </c>
      <c r="F1146" s="10">
        <v>41499.261516203704</v>
      </c>
      <c r="G1146" s="2">
        <v>2</v>
      </c>
      <c r="H1146" s="11">
        <v>6389</v>
      </c>
      <c r="I1146" s="5">
        <v>0</v>
      </c>
      <c r="J1146">
        <v>0</v>
      </c>
    </row>
    <row r="1147" spans="1:10" hidden="1" x14ac:dyDescent="0.25">
      <c r="A1147" s="1">
        <v>44751.798622685186</v>
      </c>
      <c r="B1147" t="s">
        <v>2208</v>
      </c>
      <c r="C1147" s="4" t="b">
        <v>1</v>
      </c>
      <c r="D1147" t="b">
        <v>1</v>
      </c>
      <c r="E1147" t="s">
        <v>2209</v>
      </c>
      <c r="F1147" s="10">
        <v>39913.7737037037</v>
      </c>
      <c r="G1147" s="2">
        <v>1</v>
      </c>
      <c r="H1147" s="11">
        <v>4219</v>
      </c>
      <c r="I1147" s="5">
        <v>0</v>
      </c>
      <c r="J1147">
        <v>0</v>
      </c>
    </row>
    <row r="1148" spans="1:10" hidden="1" x14ac:dyDescent="0.25">
      <c r="A1148" s="1">
        <v>44751.702118055553</v>
      </c>
      <c r="B1148" t="s">
        <v>2211</v>
      </c>
      <c r="C1148" s="4" t="b">
        <v>1</v>
      </c>
      <c r="D1148" t="b">
        <v>1</v>
      </c>
      <c r="E1148" t="s">
        <v>2212</v>
      </c>
      <c r="F1148" s="10">
        <v>39598.672430555554</v>
      </c>
      <c r="G1148" s="2">
        <v>2</v>
      </c>
      <c r="H1148" s="11">
        <v>299283</v>
      </c>
      <c r="I1148" s="5">
        <v>0</v>
      </c>
      <c r="J1148">
        <v>0</v>
      </c>
    </row>
    <row r="1149" spans="1:10" hidden="1" x14ac:dyDescent="0.25">
      <c r="A1149" s="1">
        <v>44751.958622685182</v>
      </c>
      <c r="B1149" t="s">
        <v>2211</v>
      </c>
      <c r="C1149" s="4" t="b">
        <v>1</v>
      </c>
      <c r="D1149" t="b">
        <v>1</v>
      </c>
      <c r="E1149" t="s">
        <v>2212</v>
      </c>
      <c r="F1149" s="10">
        <v>39598.672430555554</v>
      </c>
      <c r="G1149" s="2">
        <v>1</v>
      </c>
      <c r="H1149" s="11">
        <v>299283</v>
      </c>
      <c r="I1149" s="5">
        <v>0</v>
      </c>
      <c r="J1149">
        <v>0</v>
      </c>
    </row>
    <row r="1150" spans="1:10" hidden="1" x14ac:dyDescent="0.25">
      <c r="A1150" s="1">
        <v>44751.666979166665</v>
      </c>
      <c r="B1150" t="s">
        <v>2214</v>
      </c>
      <c r="C1150" s="4" t="b">
        <v>0</v>
      </c>
      <c r="D1150" t="b">
        <v>1</v>
      </c>
      <c r="E1150" t="s">
        <v>2215</v>
      </c>
      <c r="F1150" s="10">
        <v>41687.163460648146</v>
      </c>
      <c r="G1150" s="2">
        <v>0</v>
      </c>
      <c r="H1150" s="11">
        <v>239</v>
      </c>
      <c r="I1150" s="5">
        <v>0</v>
      </c>
      <c r="J1150">
        <v>0</v>
      </c>
    </row>
    <row r="1151" spans="1:10" hidden="1" x14ac:dyDescent="0.25">
      <c r="A1151" s="1">
        <v>44751.834594907406</v>
      </c>
      <c r="B1151" t="s">
        <v>2216</v>
      </c>
      <c r="C1151" s="4" t="b">
        <v>0</v>
      </c>
      <c r="D1151" t="b">
        <v>1</v>
      </c>
      <c r="E1151" t="s">
        <v>2217</v>
      </c>
      <c r="F1151" s="10">
        <v>39560.194849537038</v>
      </c>
      <c r="G1151" s="2">
        <v>4</v>
      </c>
      <c r="H1151" s="11">
        <v>393734</v>
      </c>
      <c r="I1151" s="5">
        <v>0</v>
      </c>
      <c r="J1151">
        <v>0</v>
      </c>
    </row>
    <row r="1152" spans="1:10" hidden="1" x14ac:dyDescent="0.25">
      <c r="A1152" s="1">
        <v>44751.643206018518</v>
      </c>
      <c r="B1152" t="s">
        <v>770</v>
      </c>
      <c r="C1152" s="4" t="b">
        <v>0</v>
      </c>
      <c r="D1152" t="b">
        <v>0</v>
      </c>
      <c r="E1152" t="s">
        <v>2218</v>
      </c>
      <c r="F1152" s="10">
        <v>39993.881724537037</v>
      </c>
      <c r="G1152" s="2">
        <v>1</v>
      </c>
      <c r="H1152" s="11">
        <v>5228</v>
      </c>
      <c r="I1152" s="5">
        <v>0</v>
      </c>
      <c r="J1152">
        <v>0</v>
      </c>
    </row>
    <row r="1153" spans="1:10" hidden="1" x14ac:dyDescent="0.25">
      <c r="A1153" s="1">
        <v>44751.720717592594</v>
      </c>
      <c r="B1153" t="s">
        <v>2220</v>
      </c>
      <c r="C1153" s="4" t="b">
        <v>0</v>
      </c>
      <c r="D1153" t="b">
        <v>0</v>
      </c>
      <c r="E1153" t="s">
        <v>56</v>
      </c>
      <c r="F1153" s="10">
        <v>40456.138726851852</v>
      </c>
      <c r="G1153" s="2">
        <v>0</v>
      </c>
      <c r="H1153" s="11">
        <v>247</v>
      </c>
      <c r="I1153" s="5">
        <v>0</v>
      </c>
      <c r="J1153">
        <v>0</v>
      </c>
    </row>
    <row r="1154" spans="1:10" hidden="1" x14ac:dyDescent="0.25">
      <c r="A1154" s="1">
        <v>44751.87736111111</v>
      </c>
      <c r="B1154" t="s">
        <v>2221</v>
      </c>
      <c r="C1154" s="4" t="b">
        <v>0</v>
      </c>
      <c r="D1154" t="b">
        <v>0</v>
      </c>
      <c r="E1154" t="s">
        <v>2222</v>
      </c>
      <c r="F1154" s="10">
        <v>44304.182476851849</v>
      </c>
      <c r="G1154" s="2">
        <v>0</v>
      </c>
      <c r="H1154" s="11">
        <v>23</v>
      </c>
      <c r="I1154" s="5">
        <v>0</v>
      </c>
      <c r="J1154">
        <v>0</v>
      </c>
    </row>
    <row r="1155" spans="1:10" hidden="1" x14ac:dyDescent="0.25">
      <c r="A1155" s="1">
        <v>44751.715300925927</v>
      </c>
      <c r="B1155" t="s">
        <v>2224</v>
      </c>
      <c r="C1155" s="4" t="b">
        <v>1</v>
      </c>
      <c r="D1155" t="b">
        <v>1</v>
      </c>
      <c r="E1155" t="s">
        <v>2225</v>
      </c>
      <c r="F1155" s="10">
        <v>41361.416550925926</v>
      </c>
      <c r="G1155" s="2">
        <v>3</v>
      </c>
      <c r="H1155" s="11">
        <v>83334</v>
      </c>
      <c r="I1155" s="5">
        <v>0</v>
      </c>
      <c r="J1155">
        <v>0</v>
      </c>
    </row>
    <row r="1156" spans="1:10" hidden="1" x14ac:dyDescent="0.25">
      <c r="A1156" s="1">
        <v>44751.85497685185</v>
      </c>
      <c r="B1156" t="s">
        <v>2226</v>
      </c>
      <c r="C1156" s="4" t="b">
        <v>0</v>
      </c>
      <c r="D1156" t="b">
        <v>1</v>
      </c>
      <c r="E1156" t="s">
        <v>2217</v>
      </c>
      <c r="F1156" s="10">
        <v>39560.194849537038</v>
      </c>
      <c r="G1156" s="2">
        <v>12</v>
      </c>
      <c r="H1156" s="11">
        <v>393734</v>
      </c>
      <c r="I1156" s="5">
        <v>0</v>
      </c>
      <c r="J1156">
        <v>0</v>
      </c>
    </row>
    <row r="1157" spans="1:10" hidden="1" x14ac:dyDescent="0.25">
      <c r="A1157" s="1">
        <v>44751.56627314815</v>
      </c>
      <c r="B1157" t="s">
        <v>2227</v>
      </c>
      <c r="C1157" s="4" t="b">
        <v>0</v>
      </c>
      <c r="D1157" t="b">
        <v>1</v>
      </c>
      <c r="E1157" t="s">
        <v>217</v>
      </c>
      <c r="F1157" s="10">
        <v>44575.986747685187</v>
      </c>
      <c r="G1157" s="2">
        <v>0</v>
      </c>
      <c r="H1157" s="11">
        <v>103</v>
      </c>
      <c r="I1157" s="5">
        <v>0</v>
      </c>
      <c r="J1157">
        <v>0</v>
      </c>
    </row>
    <row r="1158" spans="1:10" hidden="1" x14ac:dyDescent="0.25">
      <c r="A1158" s="1">
        <v>44755.857175925928</v>
      </c>
      <c r="B1158" t="s">
        <v>2228</v>
      </c>
      <c r="C1158" s="4" t="b">
        <v>0</v>
      </c>
      <c r="D1158" t="b">
        <v>1</v>
      </c>
      <c r="E1158" t="s">
        <v>2229</v>
      </c>
      <c r="F1158" s="10">
        <v>42332.082418981481</v>
      </c>
      <c r="G1158" s="2">
        <v>0</v>
      </c>
      <c r="H1158" s="11">
        <v>732</v>
      </c>
      <c r="I1158" s="5">
        <v>0</v>
      </c>
      <c r="J1158">
        <v>0</v>
      </c>
    </row>
    <row r="1159" spans="1:10" hidden="1" x14ac:dyDescent="0.25">
      <c r="A1159" s="1">
        <v>44751.631597222222</v>
      </c>
      <c r="B1159" t="s">
        <v>2230</v>
      </c>
      <c r="C1159" s="4" t="b">
        <v>0</v>
      </c>
      <c r="D1159" t="b">
        <v>0</v>
      </c>
      <c r="E1159" t="s">
        <v>2058</v>
      </c>
      <c r="F1159" s="10">
        <v>40217.86142361111</v>
      </c>
      <c r="G1159" s="2">
        <v>1</v>
      </c>
      <c r="H1159" s="11">
        <v>4560</v>
      </c>
      <c r="I1159" s="5">
        <v>0</v>
      </c>
      <c r="J1159">
        <v>0</v>
      </c>
    </row>
    <row r="1160" spans="1:10" hidden="1" x14ac:dyDescent="0.25">
      <c r="A1160" s="1">
        <v>44751.956261574072</v>
      </c>
      <c r="B1160" t="s">
        <v>2231</v>
      </c>
      <c r="C1160" s="4" t="b">
        <v>0</v>
      </c>
      <c r="D1160" t="b">
        <v>1</v>
      </c>
      <c r="E1160" t="s">
        <v>2232</v>
      </c>
      <c r="F1160" s="10">
        <v>43489.79178240741</v>
      </c>
      <c r="G1160" s="2">
        <v>0</v>
      </c>
      <c r="H1160" s="11">
        <v>557</v>
      </c>
      <c r="I1160" s="5">
        <v>0</v>
      </c>
      <c r="J1160">
        <v>0</v>
      </c>
    </row>
    <row r="1161" spans="1:10" hidden="1" x14ac:dyDescent="0.25">
      <c r="A1161" s="1">
        <v>44751.946111111109</v>
      </c>
      <c r="B1161" t="s">
        <v>2233</v>
      </c>
      <c r="C1161" s="4" t="b">
        <v>0</v>
      </c>
      <c r="D1161" t="b">
        <v>1</v>
      </c>
      <c r="E1161" t="s">
        <v>2234</v>
      </c>
      <c r="F1161" s="10">
        <v>40189.830879629626</v>
      </c>
      <c r="G1161" s="2">
        <v>1</v>
      </c>
      <c r="H1161" s="11">
        <v>1901</v>
      </c>
      <c r="I1161" s="5">
        <v>0</v>
      </c>
      <c r="J1161">
        <v>0</v>
      </c>
    </row>
    <row r="1162" spans="1:10" hidden="1" x14ac:dyDescent="0.25">
      <c r="A1162" s="1">
        <v>44751.940879629627</v>
      </c>
      <c r="B1162" t="s">
        <v>2236</v>
      </c>
      <c r="C1162" s="4" t="b">
        <v>0</v>
      </c>
      <c r="D1162" t="b">
        <v>0</v>
      </c>
      <c r="E1162" t="s">
        <v>2237</v>
      </c>
      <c r="F1162" s="10">
        <v>39960.086145833331</v>
      </c>
      <c r="G1162" s="2">
        <v>0</v>
      </c>
      <c r="H1162" s="11">
        <v>567</v>
      </c>
      <c r="I1162" s="5">
        <v>0</v>
      </c>
      <c r="J1162">
        <v>0</v>
      </c>
    </row>
    <row r="1163" spans="1:10" hidden="1" x14ac:dyDescent="0.25">
      <c r="A1163" s="1">
        <v>44755.104131944441</v>
      </c>
      <c r="B1163" t="s">
        <v>2238</v>
      </c>
      <c r="C1163" s="4" t="b">
        <v>0</v>
      </c>
      <c r="D1163" t="b">
        <v>1</v>
      </c>
      <c r="E1163" t="s">
        <v>2239</v>
      </c>
      <c r="F1163" s="10">
        <v>44226.02888888889</v>
      </c>
      <c r="G1163" s="2">
        <v>1</v>
      </c>
      <c r="H1163" s="11">
        <v>28587</v>
      </c>
      <c r="I1163" s="5">
        <v>0</v>
      </c>
      <c r="J1163">
        <v>0</v>
      </c>
    </row>
    <row r="1164" spans="1:10" hidden="1" x14ac:dyDescent="0.25">
      <c r="A1164" s="1">
        <v>44751.542349537034</v>
      </c>
      <c r="B1164" t="s">
        <v>2240</v>
      </c>
      <c r="C1164" s="4" t="b">
        <v>1</v>
      </c>
      <c r="D1164" t="b">
        <v>1</v>
      </c>
      <c r="E1164" t="s">
        <v>2241</v>
      </c>
      <c r="F1164" s="10">
        <v>40334.673750000002</v>
      </c>
      <c r="G1164" s="2">
        <v>1</v>
      </c>
      <c r="H1164" s="11">
        <v>91457</v>
      </c>
      <c r="I1164" s="5">
        <v>0</v>
      </c>
      <c r="J1164">
        <v>0</v>
      </c>
    </row>
    <row r="1165" spans="1:10" hidden="1" x14ac:dyDescent="0.25">
      <c r="A1165" s="1">
        <v>44751.767361111109</v>
      </c>
      <c r="B1165" t="s">
        <v>2242</v>
      </c>
      <c r="C1165" s="4" t="b">
        <v>0</v>
      </c>
      <c r="D1165" t="b">
        <v>1</v>
      </c>
      <c r="E1165" t="s">
        <v>2243</v>
      </c>
      <c r="F1165" s="10">
        <v>41806.557430555556</v>
      </c>
      <c r="G1165" s="2">
        <v>1</v>
      </c>
      <c r="H1165" s="11">
        <v>2225</v>
      </c>
      <c r="I1165" s="5">
        <v>0</v>
      </c>
      <c r="J1165">
        <v>0</v>
      </c>
    </row>
    <row r="1166" spans="1:10" hidden="1" x14ac:dyDescent="0.25">
      <c r="A1166" s="1">
        <v>44751.968773148146</v>
      </c>
      <c r="B1166" t="s">
        <v>2244</v>
      </c>
      <c r="C1166" s="4" t="b">
        <v>0</v>
      </c>
      <c r="D1166" t="b">
        <v>1</v>
      </c>
      <c r="E1166" t="s">
        <v>2245</v>
      </c>
      <c r="F1166" s="10">
        <v>43907.723414351851</v>
      </c>
      <c r="G1166" s="2">
        <v>0</v>
      </c>
      <c r="H1166" s="11">
        <v>79</v>
      </c>
      <c r="I1166" s="5">
        <v>0</v>
      </c>
      <c r="J1166">
        <v>0</v>
      </c>
    </row>
    <row r="1167" spans="1:10" hidden="1" x14ac:dyDescent="0.25">
      <c r="A1167" s="1">
        <v>44751.57912037037</v>
      </c>
      <c r="B1167" t="s">
        <v>2246</v>
      </c>
      <c r="C1167" s="4" t="b">
        <v>0</v>
      </c>
      <c r="D1167" t="b">
        <v>1</v>
      </c>
      <c r="E1167" t="s">
        <v>205</v>
      </c>
      <c r="F1167" s="10">
        <v>43321.505578703705</v>
      </c>
      <c r="G1167" s="2">
        <v>7</v>
      </c>
      <c r="H1167" s="11">
        <v>10469</v>
      </c>
      <c r="I1167" s="5">
        <v>0</v>
      </c>
      <c r="J1167">
        <v>0</v>
      </c>
    </row>
    <row r="1168" spans="1:10" hidden="1" x14ac:dyDescent="0.25">
      <c r="A1168" s="1">
        <v>44751.719444444447</v>
      </c>
      <c r="B1168" t="s">
        <v>2247</v>
      </c>
      <c r="C1168" s="4" t="b">
        <v>0</v>
      </c>
      <c r="D1168" t="b">
        <v>1</v>
      </c>
      <c r="E1168" t="s">
        <v>2248</v>
      </c>
      <c r="F1168" s="10">
        <v>44463.601064814815</v>
      </c>
      <c r="G1168" s="2">
        <v>0</v>
      </c>
      <c r="H1168" s="11">
        <v>23</v>
      </c>
      <c r="I1168" s="5">
        <v>0</v>
      </c>
      <c r="J1168">
        <v>0</v>
      </c>
    </row>
    <row r="1169" spans="1:10" hidden="1" x14ac:dyDescent="0.25">
      <c r="A1169" s="1">
        <v>44751.708668981482</v>
      </c>
      <c r="B1169" t="s">
        <v>2249</v>
      </c>
      <c r="C1169" s="4" t="b">
        <v>1</v>
      </c>
      <c r="D1169" t="b">
        <v>1</v>
      </c>
      <c r="E1169" t="s">
        <v>2250</v>
      </c>
      <c r="F1169" s="10">
        <v>40191.543819444443</v>
      </c>
      <c r="G1169" s="2">
        <v>2</v>
      </c>
      <c r="H1169" s="11">
        <v>7491</v>
      </c>
      <c r="I1169" s="5">
        <v>0</v>
      </c>
      <c r="J1169">
        <v>0</v>
      </c>
    </row>
    <row r="1170" spans="1:10" hidden="1" x14ac:dyDescent="0.25">
      <c r="A1170" s="1">
        <v>44751.713888888888</v>
      </c>
      <c r="B1170" t="s">
        <v>2252</v>
      </c>
      <c r="C1170" s="4" t="b">
        <v>0</v>
      </c>
      <c r="D1170" t="b">
        <v>1</v>
      </c>
      <c r="E1170" t="s">
        <v>2253</v>
      </c>
      <c r="F1170" s="10">
        <v>43655.395543981482</v>
      </c>
      <c r="G1170" s="2">
        <v>3</v>
      </c>
      <c r="H1170" s="11">
        <v>477</v>
      </c>
      <c r="I1170" s="5">
        <v>0</v>
      </c>
      <c r="J1170">
        <v>0</v>
      </c>
    </row>
    <row r="1171" spans="1:10" hidden="1" x14ac:dyDescent="0.25">
      <c r="A1171" s="1">
        <v>44751.667592592596</v>
      </c>
      <c r="B1171" t="s">
        <v>2255</v>
      </c>
      <c r="C1171" s="4" t="b">
        <v>1</v>
      </c>
      <c r="D1171" t="b">
        <v>1</v>
      </c>
      <c r="E1171" t="s">
        <v>2256</v>
      </c>
      <c r="F1171" s="10">
        <v>40882.381527777776</v>
      </c>
      <c r="G1171" s="2">
        <v>0</v>
      </c>
      <c r="H1171" s="11">
        <v>4303</v>
      </c>
      <c r="I1171" s="5">
        <v>0</v>
      </c>
      <c r="J1171">
        <v>0</v>
      </c>
    </row>
    <row r="1172" spans="1:10" hidden="1" x14ac:dyDescent="0.25">
      <c r="A1172" s="1">
        <v>44751.75</v>
      </c>
      <c r="B1172" t="s">
        <v>1385</v>
      </c>
      <c r="C1172" s="4" t="b">
        <v>0</v>
      </c>
      <c r="D1172" t="b">
        <v>1</v>
      </c>
      <c r="E1172" t="s">
        <v>2258</v>
      </c>
      <c r="F1172" s="10">
        <v>41381.376307870371</v>
      </c>
      <c r="G1172" s="2">
        <v>0</v>
      </c>
      <c r="H1172" s="11">
        <v>6769</v>
      </c>
      <c r="I1172" s="5">
        <v>0</v>
      </c>
      <c r="J1172">
        <v>0</v>
      </c>
    </row>
    <row r="1173" spans="1:10" hidden="1" x14ac:dyDescent="0.25">
      <c r="A1173" s="1">
        <v>44751.584768518522</v>
      </c>
      <c r="B1173" t="s">
        <v>2260</v>
      </c>
      <c r="C1173" s="4" t="b">
        <v>0</v>
      </c>
      <c r="D1173" t="b">
        <v>1</v>
      </c>
      <c r="E1173" t="s">
        <v>2261</v>
      </c>
      <c r="F1173" s="10">
        <v>40214.628287037034</v>
      </c>
      <c r="G1173" s="2">
        <v>0</v>
      </c>
      <c r="H1173" s="11">
        <v>12433</v>
      </c>
      <c r="I1173" s="5">
        <v>0</v>
      </c>
      <c r="J1173">
        <v>0</v>
      </c>
    </row>
    <row r="1174" spans="1:10" hidden="1" x14ac:dyDescent="0.25">
      <c r="A1174" s="1">
        <v>44751.83353009259</v>
      </c>
      <c r="B1174" t="s">
        <v>2263</v>
      </c>
      <c r="C1174" s="4" t="b">
        <v>0</v>
      </c>
      <c r="D1174" t="b">
        <v>1</v>
      </c>
      <c r="E1174" t="s">
        <v>2264</v>
      </c>
      <c r="F1174" s="10">
        <v>39945.797708333332</v>
      </c>
      <c r="G1174" s="2">
        <v>2</v>
      </c>
      <c r="H1174" s="11">
        <v>2557</v>
      </c>
      <c r="I1174" s="5">
        <v>0</v>
      </c>
      <c r="J1174">
        <v>0</v>
      </c>
    </row>
    <row r="1175" spans="1:10" hidden="1" x14ac:dyDescent="0.25">
      <c r="A1175" s="1">
        <v>44751.853807870371</v>
      </c>
      <c r="B1175" t="s">
        <v>2265</v>
      </c>
      <c r="C1175" s="4" t="b">
        <v>0</v>
      </c>
      <c r="D1175" t="b">
        <v>0</v>
      </c>
      <c r="E1175" t="s">
        <v>1624</v>
      </c>
      <c r="F1175" s="10">
        <v>44645.627337962964</v>
      </c>
      <c r="G1175" s="2">
        <v>0</v>
      </c>
      <c r="H1175" s="11">
        <v>280</v>
      </c>
      <c r="I1175" s="5">
        <v>0</v>
      </c>
      <c r="J1175">
        <v>0</v>
      </c>
    </row>
    <row r="1176" spans="1:10" hidden="1" x14ac:dyDescent="0.25">
      <c r="A1176" s="1">
        <v>44751.842604166668</v>
      </c>
      <c r="B1176" t="s">
        <v>2266</v>
      </c>
      <c r="C1176" s="4" t="b">
        <v>0</v>
      </c>
      <c r="D1176" t="b">
        <v>1</v>
      </c>
      <c r="E1176" t="s">
        <v>205</v>
      </c>
      <c r="F1176" s="10">
        <v>43321.505578703705</v>
      </c>
      <c r="G1176" s="2">
        <v>1</v>
      </c>
      <c r="H1176" s="11">
        <v>10469</v>
      </c>
      <c r="I1176" s="5">
        <v>0</v>
      </c>
      <c r="J1176">
        <v>0</v>
      </c>
    </row>
    <row r="1177" spans="1:10" hidden="1" x14ac:dyDescent="0.25">
      <c r="A1177" s="1">
        <v>44751.570706018516</v>
      </c>
      <c r="B1177" t="s">
        <v>2267</v>
      </c>
      <c r="C1177" s="4" t="b">
        <v>0</v>
      </c>
      <c r="D1177" t="b">
        <v>1</v>
      </c>
      <c r="E1177" t="s">
        <v>205</v>
      </c>
      <c r="F1177" s="10">
        <v>43321.505578703705</v>
      </c>
      <c r="G1177" s="2">
        <v>3</v>
      </c>
      <c r="H1177" s="11">
        <v>10469</v>
      </c>
      <c r="I1177" s="5">
        <v>0</v>
      </c>
      <c r="J1177">
        <v>0</v>
      </c>
    </row>
    <row r="1178" spans="1:10" hidden="1" x14ac:dyDescent="0.25">
      <c r="A1178" s="1">
        <v>44751.638807870368</v>
      </c>
      <c r="B1178" t="s">
        <v>2268</v>
      </c>
      <c r="C1178" s="4" t="b">
        <v>0</v>
      </c>
      <c r="D1178" t="b">
        <v>0</v>
      </c>
      <c r="E1178" t="s">
        <v>2269</v>
      </c>
      <c r="F1178" s="10">
        <v>44571.455104166664</v>
      </c>
      <c r="G1178" s="2">
        <v>2</v>
      </c>
      <c r="H1178" s="11">
        <v>383</v>
      </c>
      <c r="I1178" s="5">
        <v>0</v>
      </c>
      <c r="J1178">
        <v>0</v>
      </c>
    </row>
    <row r="1179" spans="1:10" hidden="1" x14ac:dyDescent="0.25">
      <c r="A1179" s="1">
        <v>44751.677094907405</v>
      </c>
      <c r="B1179" t="s">
        <v>2270</v>
      </c>
      <c r="C1179" s="4" t="b">
        <v>0</v>
      </c>
      <c r="D1179" t="b">
        <v>0</v>
      </c>
      <c r="E1179" t="s">
        <v>1731</v>
      </c>
      <c r="F1179" s="10">
        <v>43917.973460648151</v>
      </c>
      <c r="G1179" s="2">
        <v>0</v>
      </c>
      <c r="H1179" s="11">
        <v>11230</v>
      </c>
      <c r="I1179" s="5">
        <v>0</v>
      </c>
      <c r="J1179">
        <v>0</v>
      </c>
    </row>
    <row r="1180" spans="1:10" hidden="1" x14ac:dyDescent="0.25">
      <c r="A1180" s="1">
        <v>44751.865057870367</v>
      </c>
      <c r="B1180" t="s">
        <v>2271</v>
      </c>
      <c r="C1180" s="4" t="b">
        <v>1</v>
      </c>
      <c r="D1180" t="b">
        <v>0</v>
      </c>
      <c r="E1180" t="s">
        <v>2272</v>
      </c>
      <c r="F1180" s="10">
        <v>39893.913124999999</v>
      </c>
      <c r="G1180" s="2">
        <v>1</v>
      </c>
      <c r="H1180" s="11">
        <v>12738</v>
      </c>
      <c r="I1180" s="5">
        <v>0</v>
      </c>
      <c r="J1180">
        <v>0</v>
      </c>
    </row>
    <row r="1181" spans="1:10" hidden="1" x14ac:dyDescent="0.25">
      <c r="A1181" s="1">
        <v>44751.777870370373</v>
      </c>
      <c r="B1181" t="s">
        <v>2274</v>
      </c>
      <c r="C1181" s="4" t="b">
        <v>1</v>
      </c>
      <c r="D1181" t="b">
        <v>1</v>
      </c>
      <c r="E1181" t="s">
        <v>1100</v>
      </c>
      <c r="F1181" s="10">
        <v>39730.463680555556</v>
      </c>
      <c r="G1181" s="2">
        <v>3</v>
      </c>
      <c r="H1181" s="11">
        <v>3953657</v>
      </c>
      <c r="I1181" s="5">
        <v>0</v>
      </c>
      <c r="J1181">
        <v>0</v>
      </c>
    </row>
    <row r="1182" spans="1:10" hidden="1" x14ac:dyDescent="0.25">
      <c r="A1182" s="1">
        <v>44751.586423611108</v>
      </c>
      <c r="B1182" t="s">
        <v>882</v>
      </c>
      <c r="C1182" s="4" t="b">
        <v>0</v>
      </c>
      <c r="D1182" t="b">
        <v>0</v>
      </c>
      <c r="E1182" t="s">
        <v>56</v>
      </c>
      <c r="F1182" s="10">
        <v>43220.957604166666</v>
      </c>
      <c r="G1182" s="2">
        <v>0</v>
      </c>
      <c r="H1182" s="11">
        <v>4</v>
      </c>
      <c r="I1182" s="5">
        <v>0</v>
      </c>
      <c r="J1182">
        <v>0</v>
      </c>
    </row>
    <row r="1183" spans="1:10" hidden="1" x14ac:dyDescent="0.25">
      <c r="A1183" s="1">
        <v>44751.991296296299</v>
      </c>
      <c r="B1183" t="s">
        <v>2275</v>
      </c>
      <c r="C1183" s="4" t="b">
        <v>0</v>
      </c>
      <c r="D1183" t="b">
        <v>1</v>
      </c>
      <c r="E1183" t="s">
        <v>744</v>
      </c>
      <c r="F1183" s="10">
        <v>44290.564421296294</v>
      </c>
      <c r="G1183" s="2">
        <v>0</v>
      </c>
      <c r="H1183" s="11">
        <v>93</v>
      </c>
      <c r="I1183" s="5">
        <v>0</v>
      </c>
      <c r="J1183">
        <v>0</v>
      </c>
    </row>
    <row r="1184" spans="1:10" hidden="1" x14ac:dyDescent="0.25">
      <c r="A1184" s="1">
        <v>44751.585405092592</v>
      </c>
      <c r="B1184" t="s">
        <v>2276</v>
      </c>
      <c r="C1184" s="4" t="b">
        <v>0</v>
      </c>
      <c r="D1184" t="b">
        <v>1</v>
      </c>
      <c r="E1184" t="s">
        <v>2278</v>
      </c>
      <c r="F1184" s="10">
        <v>43455.697812500002</v>
      </c>
      <c r="G1184" s="2">
        <v>0</v>
      </c>
      <c r="H1184" s="11">
        <v>482</v>
      </c>
      <c r="I1184" s="5">
        <v>0</v>
      </c>
      <c r="J1184">
        <v>0</v>
      </c>
    </row>
    <row r="1185" spans="1:10" hidden="1" x14ac:dyDescent="0.25">
      <c r="A1185" s="1">
        <v>44751.709722222222</v>
      </c>
      <c r="B1185" t="s">
        <v>2280</v>
      </c>
      <c r="C1185" s="4" t="b">
        <v>1</v>
      </c>
      <c r="D1185" t="b">
        <v>1</v>
      </c>
      <c r="E1185" t="s">
        <v>2281</v>
      </c>
      <c r="F1185" s="10">
        <v>39591.813819444447</v>
      </c>
      <c r="G1185" s="2">
        <v>1</v>
      </c>
      <c r="H1185" s="11">
        <v>50854</v>
      </c>
      <c r="I1185" s="5">
        <v>0</v>
      </c>
      <c r="J1185">
        <v>0</v>
      </c>
    </row>
    <row r="1186" spans="1:10" hidden="1" x14ac:dyDescent="0.25">
      <c r="A1186" s="1">
        <v>44751.666724537034</v>
      </c>
      <c r="B1186" t="s">
        <v>2282</v>
      </c>
      <c r="C1186" s="4" t="b">
        <v>1</v>
      </c>
      <c r="D1186" t="b">
        <v>1</v>
      </c>
      <c r="E1186" t="s">
        <v>416</v>
      </c>
      <c r="F1186" s="10">
        <v>39895.072210648148</v>
      </c>
      <c r="G1186" s="2">
        <v>15</v>
      </c>
      <c r="H1186" s="11">
        <v>3121386</v>
      </c>
      <c r="I1186" s="5">
        <v>0</v>
      </c>
      <c r="J1186">
        <v>0</v>
      </c>
    </row>
    <row r="1187" spans="1:10" hidden="1" x14ac:dyDescent="0.25">
      <c r="A1187" s="1">
        <v>44751.828055555554</v>
      </c>
      <c r="B1187" t="s">
        <v>2283</v>
      </c>
      <c r="C1187" s="4" t="b">
        <v>1</v>
      </c>
      <c r="D1187" t="b">
        <v>1</v>
      </c>
      <c r="E1187" t="s">
        <v>2284</v>
      </c>
      <c r="F1187" s="10">
        <v>41087.615023148152</v>
      </c>
      <c r="G1187" s="2">
        <v>2</v>
      </c>
      <c r="H1187" s="11">
        <v>289686</v>
      </c>
      <c r="I1187" s="5">
        <v>0</v>
      </c>
      <c r="J1187">
        <v>0</v>
      </c>
    </row>
    <row r="1188" spans="1:10" hidden="1" x14ac:dyDescent="0.25">
      <c r="A1188" s="1">
        <v>44751.828113425923</v>
      </c>
      <c r="B1188" t="s">
        <v>2285</v>
      </c>
      <c r="C1188" s="4" t="b">
        <v>1</v>
      </c>
      <c r="D1188" t="b">
        <v>1</v>
      </c>
      <c r="E1188" t="s">
        <v>2286</v>
      </c>
      <c r="F1188" s="10">
        <v>41298.138182870367</v>
      </c>
      <c r="G1188" s="2">
        <v>5</v>
      </c>
      <c r="H1188" s="11">
        <v>13312118</v>
      </c>
      <c r="I1188" s="5">
        <v>0</v>
      </c>
      <c r="J1188">
        <v>0</v>
      </c>
    </row>
    <row r="1189" spans="1:10" hidden="1" x14ac:dyDescent="0.25">
      <c r="A1189" s="1">
        <v>44751.776932870373</v>
      </c>
      <c r="B1189" t="s">
        <v>2288</v>
      </c>
      <c r="C1189" s="4" t="b">
        <v>0</v>
      </c>
      <c r="D1189" t="b">
        <v>0</v>
      </c>
      <c r="E1189" t="s">
        <v>2289</v>
      </c>
      <c r="F1189" s="10">
        <v>40303.211111111108</v>
      </c>
      <c r="G1189" s="2">
        <v>0</v>
      </c>
      <c r="H1189" s="11">
        <v>505</v>
      </c>
      <c r="I1189" s="5">
        <v>0</v>
      </c>
      <c r="J1189">
        <v>0</v>
      </c>
    </row>
    <row r="1190" spans="1:10" hidden="1" x14ac:dyDescent="0.25">
      <c r="A1190" s="1">
        <v>44751.587847222225</v>
      </c>
      <c r="B1190" t="s">
        <v>2290</v>
      </c>
      <c r="C1190" s="4" t="b">
        <v>0</v>
      </c>
      <c r="D1190" t="b">
        <v>1</v>
      </c>
      <c r="E1190" t="s">
        <v>2291</v>
      </c>
      <c r="F1190" s="10">
        <v>40630.41479166667</v>
      </c>
      <c r="G1190" s="2">
        <v>0</v>
      </c>
      <c r="H1190" s="11">
        <v>612</v>
      </c>
      <c r="I1190" s="5">
        <v>0</v>
      </c>
      <c r="J1190">
        <v>0</v>
      </c>
    </row>
    <row r="1191" spans="1:10" hidden="1" x14ac:dyDescent="0.25">
      <c r="A1191" s="1">
        <v>44751.634120370371</v>
      </c>
      <c r="B1191" t="s">
        <v>2292</v>
      </c>
      <c r="C1191" s="4" t="b">
        <v>0</v>
      </c>
      <c r="D1191" t="b">
        <v>0</v>
      </c>
      <c r="E1191" t="s">
        <v>2058</v>
      </c>
      <c r="F1191" s="10">
        <v>40217.86142361111</v>
      </c>
      <c r="G1191" s="2">
        <v>0</v>
      </c>
      <c r="H1191" s="11">
        <v>4560</v>
      </c>
      <c r="I1191" s="5">
        <v>0</v>
      </c>
      <c r="J1191">
        <v>0</v>
      </c>
    </row>
    <row r="1192" spans="1:10" hidden="1" x14ac:dyDescent="0.25">
      <c r="A1192" s="1">
        <v>44751.906388888892</v>
      </c>
      <c r="B1192" t="s">
        <v>2293</v>
      </c>
      <c r="C1192" s="4" t="b">
        <v>0</v>
      </c>
      <c r="D1192" t="b">
        <v>1</v>
      </c>
      <c r="E1192" t="s">
        <v>205</v>
      </c>
      <c r="F1192" s="10">
        <v>43321.505578703705</v>
      </c>
      <c r="G1192" s="2">
        <v>9</v>
      </c>
      <c r="H1192" s="11">
        <v>10469</v>
      </c>
      <c r="I1192" s="5">
        <v>0</v>
      </c>
      <c r="J1192">
        <v>0</v>
      </c>
    </row>
    <row r="1193" spans="1:10" hidden="1" x14ac:dyDescent="0.25">
      <c r="A1193" s="1">
        <v>44755.546759259261</v>
      </c>
      <c r="B1193" t="s">
        <v>2294</v>
      </c>
      <c r="C1193" s="4" t="b">
        <v>0</v>
      </c>
      <c r="D1193" t="b">
        <v>0</v>
      </c>
      <c r="E1193" t="s">
        <v>2295</v>
      </c>
      <c r="F1193" s="10">
        <v>39991.66269675926</v>
      </c>
      <c r="G1193" s="2">
        <v>1</v>
      </c>
      <c r="H1193" s="11">
        <v>1983</v>
      </c>
      <c r="I1193" s="5">
        <v>0</v>
      </c>
      <c r="J1193">
        <v>0</v>
      </c>
    </row>
    <row r="1194" spans="1:10" hidden="1" x14ac:dyDescent="0.25">
      <c r="A1194" s="1">
        <v>44751.647673611114</v>
      </c>
      <c r="B1194" t="s">
        <v>2297</v>
      </c>
      <c r="C1194" s="4" t="b">
        <v>0</v>
      </c>
      <c r="D1194" t="b">
        <v>0</v>
      </c>
      <c r="E1194" t="s">
        <v>56</v>
      </c>
      <c r="F1194" s="10">
        <v>39878.788888888892</v>
      </c>
      <c r="G1194" s="2">
        <v>0</v>
      </c>
      <c r="H1194" s="11">
        <v>7263</v>
      </c>
      <c r="I1194" s="5">
        <v>0</v>
      </c>
      <c r="J1194">
        <v>0</v>
      </c>
    </row>
    <row r="1195" spans="1:10" hidden="1" x14ac:dyDescent="0.25">
      <c r="A1195" s="1">
        <v>44751.535775462966</v>
      </c>
      <c r="B1195" t="s">
        <v>2299</v>
      </c>
      <c r="C1195" s="4" t="b">
        <v>0</v>
      </c>
      <c r="D1195" t="b">
        <v>0</v>
      </c>
      <c r="E1195" t="s">
        <v>56</v>
      </c>
      <c r="F1195" s="10">
        <v>44639.327002314814</v>
      </c>
      <c r="G1195" s="2">
        <v>0</v>
      </c>
      <c r="H1195" s="11">
        <v>36</v>
      </c>
      <c r="I1195" s="5">
        <v>0</v>
      </c>
      <c r="J1195">
        <v>0</v>
      </c>
    </row>
    <row r="1196" spans="1:10" hidden="1" x14ac:dyDescent="0.25">
      <c r="A1196" s="1">
        <v>44751.650127314817</v>
      </c>
      <c r="B1196" t="s">
        <v>2300</v>
      </c>
      <c r="C1196" s="4" t="b">
        <v>0</v>
      </c>
      <c r="D1196" t="b">
        <v>1</v>
      </c>
      <c r="E1196" t="s">
        <v>1897</v>
      </c>
      <c r="F1196" s="10">
        <v>43451.852800925924</v>
      </c>
      <c r="G1196" s="2">
        <v>0</v>
      </c>
      <c r="H1196" s="11">
        <v>1079</v>
      </c>
      <c r="I1196" s="5">
        <v>0</v>
      </c>
      <c r="J1196">
        <v>0</v>
      </c>
    </row>
    <row r="1197" spans="1:10" hidden="1" x14ac:dyDescent="0.25">
      <c r="A1197" s="1">
        <v>44751.552546296298</v>
      </c>
      <c r="B1197" t="s">
        <v>101</v>
      </c>
      <c r="C1197" s="4" t="b">
        <v>0</v>
      </c>
      <c r="D1197" t="b">
        <v>0</v>
      </c>
      <c r="E1197" t="s">
        <v>2301</v>
      </c>
      <c r="F1197" s="10">
        <v>41290.672071759262</v>
      </c>
      <c r="G1197" s="2">
        <v>0</v>
      </c>
      <c r="H1197" s="11">
        <v>1668</v>
      </c>
      <c r="I1197" s="5">
        <v>0</v>
      </c>
      <c r="J1197">
        <v>0</v>
      </c>
    </row>
    <row r="1198" spans="1:10" hidden="1" x14ac:dyDescent="0.25">
      <c r="A1198" s="1">
        <v>44751.709027777775</v>
      </c>
      <c r="B1198" t="s">
        <v>715</v>
      </c>
      <c r="C1198" s="4" t="b">
        <v>1</v>
      </c>
      <c r="D1198" t="b">
        <v>1</v>
      </c>
      <c r="E1198" t="s">
        <v>161</v>
      </c>
      <c r="F1198" s="10">
        <v>39745.6409375</v>
      </c>
      <c r="G1198" s="2">
        <v>0</v>
      </c>
      <c r="H1198" s="11">
        <v>41629</v>
      </c>
      <c r="I1198" s="5">
        <v>0</v>
      </c>
      <c r="J1198">
        <v>0</v>
      </c>
    </row>
    <row r="1199" spans="1:10" hidden="1" x14ac:dyDescent="0.25">
      <c r="A1199" s="1">
        <v>44751.75513888889</v>
      </c>
      <c r="B1199" t="s">
        <v>2302</v>
      </c>
      <c r="C1199" s="4" t="b">
        <v>0</v>
      </c>
      <c r="D1199" t="b">
        <v>1</v>
      </c>
      <c r="E1199" t="s">
        <v>2303</v>
      </c>
      <c r="F1199" s="10">
        <v>43843.866875</v>
      </c>
      <c r="G1199" s="2">
        <v>0</v>
      </c>
      <c r="H1199" s="11">
        <v>230</v>
      </c>
      <c r="I1199" s="5">
        <v>0</v>
      </c>
      <c r="J1199">
        <v>0</v>
      </c>
    </row>
    <row r="1200" spans="1:10" hidden="1" x14ac:dyDescent="0.25">
      <c r="A1200" s="1">
        <v>44751.5703587963</v>
      </c>
      <c r="B1200" t="s">
        <v>2304</v>
      </c>
      <c r="C1200" s="4" t="b">
        <v>0</v>
      </c>
      <c r="D1200" t="b">
        <v>1</v>
      </c>
      <c r="E1200" t="s">
        <v>2305</v>
      </c>
      <c r="F1200" s="10">
        <v>39829.908842592595</v>
      </c>
      <c r="G1200" s="2">
        <v>2</v>
      </c>
      <c r="H1200" s="11">
        <v>25267</v>
      </c>
      <c r="I1200" s="5">
        <v>0</v>
      </c>
      <c r="J1200">
        <v>0</v>
      </c>
    </row>
    <row r="1201" spans="1:10" hidden="1" x14ac:dyDescent="0.25">
      <c r="A1201" s="1">
        <v>44751.626157407409</v>
      </c>
      <c r="B1201" t="s">
        <v>2307</v>
      </c>
      <c r="C1201" s="4" t="b">
        <v>0</v>
      </c>
      <c r="D1201" t="b">
        <v>0</v>
      </c>
      <c r="E1201" t="s">
        <v>2058</v>
      </c>
      <c r="F1201" s="10">
        <v>40217.86142361111</v>
      </c>
      <c r="G1201" s="2">
        <v>0</v>
      </c>
      <c r="H1201" s="11">
        <v>4560</v>
      </c>
      <c r="I1201" s="5">
        <v>0</v>
      </c>
      <c r="J1201">
        <v>0</v>
      </c>
    </row>
    <row r="1202" spans="1:10" hidden="1" x14ac:dyDescent="0.25">
      <c r="A1202" s="1">
        <v>44751.798229166663</v>
      </c>
      <c r="B1202" t="s">
        <v>2308</v>
      </c>
      <c r="C1202" s="4" t="b">
        <v>0</v>
      </c>
      <c r="D1202" t="b">
        <v>0</v>
      </c>
      <c r="E1202" t="s">
        <v>2309</v>
      </c>
      <c r="F1202" s="10">
        <v>41507.61341435185</v>
      </c>
      <c r="G1202" s="2">
        <v>0</v>
      </c>
      <c r="H1202" s="11">
        <v>1716</v>
      </c>
      <c r="I1202" s="5">
        <v>0</v>
      </c>
      <c r="J1202">
        <v>0</v>
      </c>
    </row>
    <row r="1203" spans="1:10" hidden="1" x14ac:dyDescent="0.25">
      <c r="A1203" s="1">
        <v>44751.681006944447</v>
      </c>
      <c r="B1203" t="s">
        <v>2311</v>
      </c>
      <c r="C1203" s="4" t="b">
        <v>1</v>
      </c>
      <c r="D1203" t="b">
        <v>1</v>
      </c>
      <c r="E1203" t="s">
        <v>2312</v>
      </c>
      <c r="F1203" s="10">
        <v>40849.708252314813</v>
      </c>
      <c r="G1203" s="2">
        <v>2</v>
      </c>
      <c r="H1203" s="11">
        <v>1253</v>
      </c>
      <c r="I1203" s="5">
        <v>0</v>
      </c>
      <c r="J1203">
        <v>0</v>
      </c>
    </row>
    <row r="1204" spans="1:10" hidden="1" x14ac:dyDescent="0.25">
      <c r="A1204" s="1">
        <v>44751.771226851852</v>
      </c>
      <c r="B1204" t="s">
        <v>2314</v>
      </c>
      <c r="C1204" s="4" t="b">
        <v>0</v>
      </c>
      <c r="D1204" t="b">
        <v>1</v>
      </c>
      <c r="E1204" t="s">
        <v>2315</v>
      </c>
      <c r="F1204" s="10">
        <v>40217.822662037041</v>
      </c>
      <c r="G1204" s="2">
        <v>544</v>
      </c>
      <c r="H1204" s="11">
        <v>120714</v>
      </c>
      <c r="I1204" s="5">
        <v>0</v>
      </c>
      <c r="J1204">
        <v>0</v>
      </c>
    </row>
    <row r="1205" spans="1:10" hidden="1" x14ac:dyDescent="0.25">
      <c r="A1205" s="1">
        <v>44751.920844907407</v>
      </c>
      <c r="B1205" t="s">
        <v>2317</v>
      </c>
      <c r="C1205" s="4" t="b">
        <v>0</v>
      </c>
      <c r="D1205" t="b">
        <v>1</v>
      </c>
      <c r="E1205" t="s">
        <v>2318</v>
      </c>
      <c r="F1205" s="10">
        <v>44033.026770833334</v>
      </c>
      <c r="G1205" s="2">
        <v>0</v>
      </c>
      <c r="H1205" s="11">
        <v>18129</v>
      </c>
      <c r="I1205" s="5">
        <v>0</v>
      </c>
      <c r="J1205">
        <v>0</v>
      </c>
    </row>
    <row r="1206" spans="1:10" hidden="1" x14ac:dyDescent="0.25">
      <c r="A1206" s="1">
        <v>44751.894999999997</v>
      </c>
      <c r="B1206" t="s">
        <v>2320</v>
      </c>
      <c r="C1206" s="4" t="b">
        <v>0</v>
      </c>
      <c r="D1206" t="b">
        <v>1</v>
      </c>
      <c r="E1206" t="s">
        <v>2315</v>
      </c>
      <c r="F1206" s="10">
        <v>40217.822662037041</v>
      </c>
      <c r="G1206" s="2">
        <v>292</v>
      </c>
      <c r="H1206" s="11">
        <v>120714</v>
      </c>
      <c r="I1206" s="5">
        <v>0</v>
      </c>
      <c r="J1206">
        <v>0</v>
      </c>
    </row>
    <row r="1207" spans="1:10" hidden="1" x14ac:dyDescent="0.25">
      <c r="A1207" s="1">
        <v>44751.736180555556</v>
      </c>
      <c r="B1207" t="s">
        <v>2321</v>
      </c>
      <c r="C1207" s="4" t="b">
        <v>1</v>
      </c>
      <c r="D1207" t="b">
        <v>1</v>
      </c>
      <c r="E1207" t="s">
        <v>2322</v>
      </c>
      <c r="F1207" s="10">
        <v>39820.856527777774</v>
      </c>
      <c r="G1207" s="2">
        <v>0</v>
      </c>
      <c r="H1207" s="11">
        <v>139685</v>
      </c>
      <c r="I1207" s="5">
        <v>0</v>
      </c>
      <c r="J1207">
        <v>0</v>
      </c>
    </row>
    <row r="1208" spans="1:10" hidden="1" x14ac:dyDescent="0.25">
      <c r="A1208" s="1">
        <v>44751.916747685187</v>
      </c>
      <c r="B1208" t="s">
        <v>2324</v>
      </c>
      <c r="C1208" s="4" t="b">
        <v>1</v>
      </c>
      <c r="D1208" t="b">
        <v>1</v>
      </c>
      <c r="E1208" t="s">
        <v>2325</v>
      </c>
      <c r="F1208" s="10">
        <v>39855.066770833335</v>
      </c>
      <c r="G1208" s="2">
        <v>1</v>
      </c>
      <c r="H1208" s="11">
        <v>175562</v>
      </c>
      <c r="I1208" s="5">
        <v>0</v>
      </c>
      <c r="J1208">
        <v>0</v>
      </c>
    </row>
    <row r="1209" spans="1:10" hidden="1" x14ac:dyDescent="0.25">
      <c r="A1209" s="1">
        <v>44751.550266203703</v>
      </c>
      <c r="B1209" t="s">
        <v>2327</v>
      </c>
      <c r="C1209" s="4" t="b">
        <v>1</v>
      </c>
      <c r="D1209" t="b">
        <v>1</v>
      </c>
      <c r="E1209" t="s">
        <v>1556</v>
      </c>
      <c r="F1209" s="10">
        <v>40306.556770833333</v>
      </c>
      <c r="G1209" s="2">
        <v>0</v>
      </c>
      <c r="H1209" s="11">
        <v>79130</v>
      </c>
      <c r="I1209" s="5">
        <v>0</v>
      </c>
      <c r="J1209">
        <v>0</v>
      </c>
    </row>
    <row r="1210" spans="1:10" hidden="1" x14ac:dyDescent="0.25">
      <c r="A1210" s="1">
        <v>44751.558333333334</v>
      </c>
      <c r="B1210" t="s">
        <v>2328</v>
      </c>
      <c r="C1210" s="4" t="b">
        <v>0</v>
      </c>
      <c r="D1210" t="b">
        <v>1</v>
      </c>
      <c r="E1210" t="s">
        <v>2329</v>
      </c>
      <c r="F1210" s="10">
        <v>42514.486597222225</v>
      </c>
      <c r="G1210" s="2">
        <v>0</v>
      </c>
      <c r="H1210" s="11">
        <v>3890</v>
      </c>
      <c r="I1210" s="5">
        <v>0</v>
      </c>
      <c r="J1210">
        <v>0</v>
      </c>
    </row>
    <row r="1211" spans="1:10" hidden="1" x14ac:dyDescent="0.25">
      <c r="A1211" s="1">
        <v>44751.666967592595</v>
      </c>
      <c r="B1211" t="s">
        <v>2331</v>
      </c>
      <c r="C1211" s="4" t="b">
        <v>0</v>
      </c>
      <c r="D1211" t="b">
        <v>1</v>
      </c>
      <c r="E1211" t="s">
        <v>2332</v>
      </c>
      <c r="F1211" s="10">
        <v>42158.71266203704</v>
      </c>
      <c r="G1211" s="2">
        <v>0</v>
      </c>
      <c r="H1211" s="11">
        <v>47</v>
      </c>
      <c r="I1211" s="5">
        <v>0</v>
      </c>
      <c r="J1211">
        <v>0</v>
      </c>
    </row>
    <row r="1212" spans="1:10" hidden="1" x14ac:dyDescent="0.25">
      <c r="A1212" s="1">
        <v>44751.924398148149</v>
      </c>
      <c r="B1212" t="s">
        <v>2331</v>
      </c>
      <c r="C1212" s="4" t="b">
        <v>0</v>
      </c>
      <c r="D1212" t="b">
        <v>1</v>
      </c>
      <c r="E1212" t="s">
        <v>2334</v>
      </c>
      <c r="F1212" s="10">
        <v>44687.382569444446</v>
      </c>
      <c r="G1212" s="2">
        <v>0</v>
      </c>
      <c r="H1212" s="11">
        <v>222</v>
      </c>
      <c r="I1212" s="5">
        <v>0</v>
      </c>
      <c r="J1212">
        <v>0</v>
      </c>
    </row>
    <row r="1213" spans="1:10" hidden="1" x14ac:dyDescent="0.25">
      <c r="A1213" s="1">
        <v>44751.979548611111</v>
      </c>
      <c r="B1213" t="s">
        <v>2335</v>
      </c>
      <c r="C1213" s="4" t="b">
        <v>0</v>
      </c>
      <c r="D1213" t="b">
        <v>0</v>
      </c>
      <c r="E1213" t="s">
        <v>1624</v>
      </c>
      <c r="F1213" s="10">
        <v>44645.627337962964</v>
      </c>
      <c r="G1213" s="2">
        <v>1</v>
      </c>
      <c r="H1213" s="11">
        <v>280</v>
      </c>
      <c r="I1213" s="5">
        <v>0</v>
      </c>
      <c r="J1213">
        <v>0</v>
      </c>
    </row>
    <row r="1214" spans="1:10" hidden="1" x14ac:dyDescent="0.25">
      <c r="A1214" s="1">
        <v>44751.963078703702</v>
      </c>
      <c r="B1214" t="s">
        <v>2336</v>
      </c>
      <c r="C1214" s="4" t="b">
        <v>0</v>
      </c>
      <c r="D1214" t="b">
        <v>1</v>
      </c>
      <c r="E1214" t="s">
        <v>2337</v>
      </c>
      <c r="F1214" s="10">
        <v>41210.969884259262</v>
      </c>
      <c r="G1214" s="2">
        <v>0</v>
      </c>
      <c r="H1214" s="11">
        <v>1027</v>
      </c>
      <c r="I1214" s="5">
        <v>0</v>
      </c>
      <c r="J1214">
        <v>0</v>
      </c>
    </row>
    <row r="1215" spans="1:10" hidden="1" x14ac:dyDescent="0.25">
      <c r="A1215" s="1">
        <v>44751.541689814818</v>
      </c>
      <c r="B1215" t="s">
        <v>2339</v>
      </c>
      <c r="C1215" s="4" t="b">
        <v>1</v>
      </c>
      <c r="D1215" t="b">
        <v>1</v>
      </c>
      <c r="E1215" t="s">
        <v>2340</v>
      </c>
      <c r="F1215" s="10">
        <v>39841.563194444447</v>
      </c>
      <c r="G1215" s="2">
        <v>8</v>
      </c>
      <c r="H1215" s="11">
        <v>250421</v>
      </c>
      <c r="I1215" s="5">
        <v>0</v>
      </c>
      <c r="J1215">
        <v>0</v>
      </c>
    </row>
    <row r="1216" spans="1:10" hidden="1" x14ac:dyDescent="0.25">
      <c r="A1216" s="1">
        <v>44751.751076388886</v>
      </c>
      <c r="B1216" t="s">
        <v>2341</v>
      </c>
      <c r="C1216" s="4" t="b">
        <v>1</v>
      </c>
      <c r="D1216" t="b">
        <v>1</v>
      </c>
      <c r="E1216" t="s">
        <v>2342</v>
      </c>
      <c r="F1216" s="10">
        <v>39975.972627314812</v>
      </c>
      <c r="G1216" s="2">
        <v>5</v>
      </c>
      <c r="H1216" s="11">
        <v>42230</v>
      </c>
      <c r="I1216" s="5">
        <v>0</v>
      </c>
      <c r="J1216">
        <v>0</v>
      </c>
    </row>
    <row r="1217" spans="1:10" hidden="1" x14ac:dyDescent="0.25">
      <c r="A1217" s="1">
        <v>44751.635289351849</v>
      </c>
      <c r="B1217" t="s">
        <v>2344</v>
      </c>
      <c r="C1217" s="4" t="b">
        <v>0</v>
      </c>
      <c r="D1217" t="b">
        <v>1</v>
      </c>
      <c r="E1217" t="s">
        <v>2345</v>
      </c>
      <c r="F1217" s="10">
        <v>44746.090763888889</v>
      </c>
      <c r="G1217" s="2">
        <v>0</v>
      </c>
      <c r="H1217" s="11">
        <v>0</v>
      </c>
      <c r="I1217" s="5">
        <v>0</v>
      </c>
      <c r="J1217">
        <v>0</v>
      </c>
    </row>
    <row r="1218" spans="1:10" hidden="1" x14ac:dyDescent="0.25">
      <c r="A1218" s="1">
        <v>44751.678819444445</v>
      </c>
      <c r="B1218" t="s">
        <v>2346</v>
      </c>
      <c r="C1218" s="4" t="b">
        <v>0</v>
      </c>
      <c r="D1218" t="b">
        <v>0</v>
      </c>
      <c r="E1218" t="s">
        <v>56</v>
      </c>
      <c r="F1218" s="10">
        <v>44557.640231481484</v>
      </c>
      <c r="G1218" s="2">
        <v>0</v>
      </c>
      <c r="H1218" s="11">
        <v>134</v>
      </c>
      <c r="I1218" s="5">
        <v>0</v>
      </c>
      <c r="J1218">
        <v>0</v>
      </c>
    </row>
    <row r="1219" spans="1:10" hidden="1" x14ac:dyDescent="0.25">
      <c r="A1219" s="1">
        <v>44751.681342592594</v>
      </c>
      <c r="B1219" t="s">
        <v>2347</v>
      </c>
      <c r="C1219" s="4" t="b">
        <v>0</v>
      </c>
      <c r="D1219" t="b">
        <v>0</v>
      </c>
      <c r="E1219" t="s">
        <v>56</v>
      </c>
      <c r="F1219" s="10">
        <v>44557.640231481484</v>
      </c>
      <c r="G1219" s="2">
        <v>0</v>
      </c>
      <c r="H1219" s="11">
        <v>134</v>
      </c>
      <c r="I1219" s="5">
        <v>0</v>
      </c>
      <c r="J1219">
        <v>0</v>
      </c>
    </row>
    <row r="1220" spans="1:10" hidden="1" x14ac:dyDescent="0.25">
      <c r="A1220" s="1">
        <v>44751.76289351852</v>
      </c>
      <c r="B1220" t="s">
        <v>2348</v>
      </c>
      <c r="C1220" s="4" t="b">
        <v>0</v>
      </c>
      <c r="D1220" t="b">
        <v>0</v>
      </c>
      <c r="E1220" t="s">
        <v>944</v>
      </c>
      <c r="F1220" s="10">
        <v>44458.86582175926</v>
      </c>
      <c r="G1220" s="2">
        <v>0</v>
      </c>
      <c r="H1220" s="11">
        <v>62</v>
      </c>
      <c r="I1220" s="5">
        <v>0</v>
      </c>
      <c r="J1220">
        <v>0</v>
      </c>
    </row>
    <row r="1221" spans="1:10" hidden="1" x14ac:dyDescent="0.25">
      <c r="A1221" s="1">
        <v>44751.685972222222</v>
      </c>
      <c r="B1221" t="s">
        <v>1396</v>
      </c>
      <c r="C1221" s="4" t="b">
        <v>0</v>
      </c>
      <c r="D1221" t="b">
        <v>0</v>
      </c>
      <c r="E1221" t="s">
        <v>2349</v>
      </c>
      <c r="F1221" s="10">
        <v>40898.933368055557</v>
      </c>
      <c r="G1221" s="2">
        <v>1</v>
      </c>
      <c r="H1221" s="11">
        <v>638</v>
      </c>
      <c r="I1221" s="5">
        <v>0</v>
      </c>
      <c r="J1221">
        <v>0</v>
      </c>
    </row>
    <row r="1222" spans="1:10" hidden="1" x14ac:dyDescent="0.25">
      <c r="A1222" s="1">
        <v>44751.869155092594</v>
      </c>
      <c r="B1222" t="s">
        <v>2350</v>
      </c>
      <c r="C1222" s="4" t="b">
        <v>0</v>
      </c>
      <c r="D1222" t="b">
        <v>1</v>
      </c>
      <c r="E1222" t="s">
        <v>205</v>
      </c>
      <c r="F1222" s="10">
        <v>43321.505578703705</v>
      </c>
      <c r="G1222" s="2">
        <v>20</v>
      </c>
      <c r="H1222" s="11">
        <v>10469</v>
      </c>
      <c r="I1222" s="5">
        <v>0</v>
      </c>
      <c r="J1222">
        <v>0</v>
      </c>
    </row>
    <row r="1223" spans="1:10" hidden="1" x14ac:dyDescent="0.25">
      <c r="A1223" s="1">
        <v>44751.921643518515</v>
      </c>
      <c r="B1223" t="s">
        <v>2351</v>
      </c>
      <c r="C1223" s="4" t="b">
        <v>0</v>
      </c>
      <c r="D1223" t="b">
        <v>1</v>
      </c>
      <c r="E1223" t="s">
        <v>2352</v>
      </c>
      <c r="F1223" s="10">
        <v>41977.035127314812</v>
      </c>
      <c r="G1223" s="2">
        <v>0</v>
      </c>
      <c r="H1223" s="11">
        <v>403</v>
      </c>
      <c r="I1223" s="5">
        <v>0</v>
      </c>
      <c r="J1223">
        <v>0</v>
      </c>
    </row>
    <row r="1224" spans="1:10" hidden="1" x14ac:dyDescent="0.25">
      <c r="A1224" s="1">
        <v>44751.729456018518</v>
      </c>
      <c r="B1224" t="s">
        <v>2354</v>
      </c>
      <c r="C1224" s="4" t="b">
        <v>0</v>
      </c>
      <c r="D1224" t="b">
        <v>1</v>
      </c>
      <c r="E1224" t="s">
        <v>2355</v>
      </c>
      <c r="F1224" s="10">
        <v>39848.60728009259</v>
      </c>
      <c r="G1224" s="2">
        <v>0</v>
      </c>
      <c r="H1224" s="11">
        <v>5829</v>
      </c>
      <c r="I1224" s="5">
        <v>0</v>
      </c>
      <c r="J1224">
        <v>0</v>
      </c>
    </row>
    <row r="1225" spans="1:10" hidden="1" x14ac:dyDescent="0.25">
      <c r="A1225" s="1">
        <v>44751.567141203705</v>
      </c>
      <c r="B1225" t="s">
        <v>2356</v>
      </c>
      <c r="C1225" s="4" t="b">
        <v>0</v>
      </c>
      <c r="D1225" t="b">
        <v>0</v>
      </c>
      <c r="E1225" t="s">
        <v>2357</v>
      </c>
      <c r="F1225" s="10">
        <v>40852.748159722221</v>
      </c>
      <c r="G1225" s="2">
        <v>0</v>
      </c>
      <c r="H1225" s="11">
        <v>46</v>
      </c>
      <c r="I1225" s="5">
        <v>0</v>
      </c>
      <c r="J1225">
        <v>0</v>
      </c>
    </row>
    <row r="1226" spans="1:10" hidden="1" x14ac:dyDescent="0.25">
      <c r="A1226" s="1">
        <v>44751.699976851851</v>
      </c>
      <c r="B1226" t="s">
        <v>2358</v>
      </c>
      <c r="C1226" s="4" t="b">
        <v>0</v>
      </c>
      <c r="D1226" t="b">
        <v>0</v>
      </c>
      <c r="E1226" t="s">
        <v>56</v>
      </c>
      <c r="F1226" s="10">
        <v>44557.640231481484</v>
      </c>
      <c r="G1226" s="2">
        <v>0</v>
      </c>
      <c r="H1226" s="11">
        <v>134</v>
      </c>
      <c r="I1226" s="5">
        <v>0</v>
      </c>
      <c r="J1226">
        <v>0</v>
      </c>
    </row>
    <row r="1227" spans="1:10" hidden="1" x14ac:dyDescent="0.25">
      <c r="A1227" s="1">
        <v>44751.614606481482</v>
      </c>
      <c r="B1227" t="s">
        <v>2359</v>
      </c>
      <c r="C1227" s="4" t="b">
        <v>0</v>
      </c>
      <c r="D1227" t="b">
        <v>1</v>
      </c>
      <c r="E1227" t="s">
        <v>2360</v>
      </c>
      <c r="F1227" s="10">
        <v>44162.011030092595</v>
      </c>
      <c r="G1227" s="2">
        <v>0</v>
      </c>
      <c r="H1227" s="11">
        <v>351</v>
      </c>
      <c r="I1227" s="5">
        <v>0</v>
      </c>
      <c r="J1227">
        <v>0</v>
      </c>
    </row>
    <row r="1228" spans="1:10" hidden="1" x14ac:dyDescent="0.25">
      <c r="A1228" s="1">
        <v>44751.816157407404</v>
      </c>
      <c r="B1228" t="s">
        <v>2362</v>
      </c>
      <c r="C1228" s="4" t="b">
        <v>1</v>
      </c>
      <c r="D1228" t="b">
        <v>0</v>
      </c>
      <c r="E1228" t="s">
        <v>2363</v>
      </c>
      <c r="F1228" s="10">
        <v>40272.896493055552</v>
      </c>
      <c r="G1228" s="2">
        <v>7</v>
      </c>
      <c r="H1228" s="11">
        <v>7714</v>
      </c>
      <c r="I1228" s="5">
        <v>0</v>
      </c>
      <c r="J1228">
        <v>0</v>
      </c>
    </row>
    <row r="1229" spans="1:10" hidden="1" x14ac:dyDescent="0.25">
      <c r="A1229" s="1">
        <v>44751.558368055557</v>
      </c>
      <c r="B1229" t="s">
        <v>2364</v>
      </c>
      <c r="C1229" s="4" t="b">
        <v>0</v>
      </c>
      <c r="D1229" t="b">
        <v>1</v>
      </c>
      <c r="E1229" t="s">
        <v>2365</v>
      </c>
      <c r="F1229" s="10">
        <v>39828.944074074076</v>
      </c>
      <c r="G1229" s="2">
        <v>0</v>
      </c>
      <c r="H1229" s="11">
        <v>10605</v>
      </c>
      <c r="I1229" s="5">
        <v>0</v>
      </c>
      <c r="J1229">
        <v>0</v>
      </c>
    </row>
    <row r="1230" spans="1:10" hidden="1" x14ac:dyDescent="0.25">
      <c r="A1230" s="1">
        <v>44751.714699074073</v>
      </c>
      <c r="B1230" t="s">
        <v>2367</v>
      </c>
      <c r="C1230" s="4" t="b">
        <v>0</v>
      </c>
      <c r="D1230" t="b">
        <v>1</v>
      </c>
      <c r="E1230" t="s">
        <v>2368</v>
      </c>
      <c r="F1230" s="10">
        <v>41608.841168981482</v>
      </c>
      <c r="G1230" s="2">
        <v>0</v>
      </c>
      <c r="H1230" s="11">
        <v>702</v>
      </c>
      <c r="I1230" s="5">
        <v>0</v>
      </c>
      <c r="J1230">
        <v>0</v>
      </c>
    </row>
    <row r="1231" spans="1:10" hidden="1" x14ac:dyDescent="0.25">
      <c r="A1231" s="1">
        <v>44751.893425925926</v>
      </c>
      <c r="B1231" t="s">
        <v>2369</v>
      </c>
      <c r="C1231" s="4" t="b">
        <v>0</v>
      </c>
      <c r="D1231" t="b">
        <v>0</v>
      </c>
      <c r="E1231" t="s">
        <v>2370</v>
      </c>
      <c r="F1231" s="10">
        <v>42421.620613425926</v>
      </c>
      <c r="G1231" s="2">
        <v>0</v>
      </c>
      <c r="H1231" s="11">
        <v>1081</v>
      </c>
      <c r="I1231" s="5">
        <v>0</v>
      </c>
      <c r="J1231">
        <v>0</v>
      </c>
    </row>
    <row r="1232" spans="1:10" hidden="1" x14ac:dyDescent="0.25">
      <c r="A1232" s="1">
        <v>44751.569016203706</v>
      </c>
      <c r="B1232" t="s">
        <v>2372</v>
      </c>
      <c r="C1232" s="4" t="b">
        <v>0</v>
      </c>
      <c r="D1232" t="b">
        <v>1</v>
      </c>
      <c r="E1232" t="s">
        <v>56</v>
      </c>
      <c r="F1232" s="10">
        <v>42455.019942129627</v>
      </c>
      <c r="G1232" s="2">
        <v>0</v>
      </c>
      <c r="H1232" s="11">
        <v>412</v>
      </c>
      <c r="I1232" s="5">
        <v>0</v>
      </c>
      <c r="J1232">
        <v>0</v>
      </c>
    </row>
    <row r="1233" spans="1:10" hidden="1" x14ac:dyDescent="0.25">
      <c r="A1233" s="1">
        <v>44751.81145833333</v>
      </c>
      <c r="B1233" t="s">
        <v>2373</v>
      </c>
      <c r="C1233" s="4" t="b">
        <v>0</v>
      </c>
      <c r="D1233" t="b">
        <v>0</v>
      </c>
      <c r="E1233" t="s">
        <v>56</v>
      </c>
      <c r="F1233" s="10">
        <v>42160.583483796298</v>
      </c>
      <c r="G1233" s="2">
        <v>0</v>
      </c>
      <c r="H1233" s="11">
        <v>127</v>
      </c>
      <c r="I1233" s="5">
        <v>0</v>
      </c>
      <c r="J1233">
        <v>0</v>
      </c>
    </row>
    <row r="1234" spans="1:10" hidden="1" x14ac:dyDescent="0.25">
      <c r="A1234" s="1">
        <v>44751.750578703701</v>
      </c>
      <c r="B1234" t="s">
        <v>2375</v>
      </c>
      <c r="C1234" s="4" t="b">
        <v>1</v>
      </c>
      <c r="D1234" t="b">
        <v>1</v>
      </c>
      <c r="E1234" t="s">
        <v>988</v>
      </c>
      <c r="F1234" s="10">
        <v>39729.880196759259</v>
      </c>
      <c r="G1234" s="2">
        <v>1</v>
      </c>
      <c r="H1234" s="11">
        <v>626947</v>
      </c>
      <c r="I1234" s="5">
        <v>0</v>
      </c>
      <c r="J1234">
        <v>0</v>
      </c>
    </row>
    <row r="1235" spans="1:10" hidden="1" x14ac:dyDescent="0.25">
      <c r="A1235" s="1">
        <v>44751.754131944443</v>
      </c>
      <c r="B1235" t="s">
        <v>2376</v>
      </c>
      <c r="C1235" s="4" t="b">
        <v>1</v>
      </c>
      <c r="D1235" t="b">
        <v>1</v>
      </c>
      <c r="E1235" t="s">
        <v>998</v>
      </c>
      <c r="F1235" s="10">
        <v>39661.865659722222</v>
      </c>
      <c r="G1235" s="2">
        <v>3</v>
      </c>
      <c r="H1235" s="11">
        <v>605022</v>
      </c>
      <c r="I1235" s="5">
        <v>0</v>
      </c>
      <c r="J1235">
        <v>0</v>
      </c>
    </row>
    <row r="1236" spans="1:10" hidden="1" x14ac:dyDescent="0.25">
      <c r="A1236" s="1">
        <v>44751.840613425928</v>
      </c>
      <c r="B1236" t="s">
        <v>2377</v>
      </c>
      <c r="C1236" s="4" t="b">
        <v>0</v>
      </c>
      <c r="D1236" t="b">
        <v>1</v>
      </c>
      <c r="E1236" t="s">
        <v>56</v>
      </c>
      <c r="F1236" s="10">
        <v>42455.019942129627</v>
      </c>
      <c r="G1236" s="2">
        <v>0</v>
      </c>
      <c r="H1236" s="11">
        <v>412</v>
      </c>
      <c r="I1236" s="5">
        <v>0</v>
      </c>
      <c r="J1236">
        <v>0</v>
      </c>
    </row>
    <row r="1237" spans="1:10" hidden="1" x14ac:dyDescent="0.25">
      <c r="A1237" s="1">
        <v>44751.889027777775</v>
      </c>
      <c r="B1237" t="s">
        <v>2377</v>
      </c>
      <c r="C1237" s="4" t="b">
        <v>1</v>
      </c>
      <c r="D1237" t="b">
        <v>1</v>
      </c>
      <c r="E1237" t="s">
        <v>2378</v>
      </c>
      <c r="F1237" s="10">
        <v>39681.711053240739</v>
      </c>
      <c r="G1237" s="2">
        <v>1</v>
      </c>
      <c r="H1237" s="11">
        <v>501203</v>
      </c>
      <c r="I1237" s="5">
        <v>0</v>
      </c>
      <c r="J1237">
        <v>0</v>
      </c>
    </row>
    <row r="1238" spans="1:10" hidden="1" x14ac:dyDescent="0.25">
      <c r="A1238" s="1">
        <v>44751.741319444445</v>
      </c>
      <c r="B1238" t="s">
        <v>2379</v>
      </c>
      <c r="C1238" s="4" t="b">
        <v>1</v>
      </c>
      <c r="D1238" t="b">
        <v>1</v>
      </c>
      <c r="E1238" t="s">
        <v>2380</v>
      </c>
      <c r="F1238" s="10">
        <v>39660.832731481481</v>
      </c>
      <c r="G1238" s="2">
        <v>2</v>
      </c>
      <c r="H1238" s="11">
        <v>752996</v>
      </c>
      <c r="I1238" s="5">
        <v>0</v>
      </c>
      <c r="J1238">
        <v>0</v>
      </c>
    </row>
    <row r="1239" spans="1:10" hidden="1" x14ac:dyDescent="0.25">
      <c r="A1239" s="1">
        <v>44751.818437499998</v>
      </c>
      <c r="B1239" t="s">
        <v>2382</v>
      </c>
      <c r="C1239" s="4" t="b">
        <v>0</v>
      </c>
      <c r="D1239" t="b">
        <v>1</v>
      </c>
      <c r="E1239" t="s">
        <v>217</v>
      </c>
      <c r="F1239" s="10">
        <v>44575.986747685187</v>
      </c>
      <c r="G1239" s="2">
        <v>0</v>
      </c>
      <c r="H1239" s="11">
        <v>103</v>
      </c>
      <c r="I1239" s="5">
        <v>0</v>
      </c>
      <c r="J1239">
        <v>0</v>
      </c>
    </row>
    <row r="1240" spans="1:10" hidden="1" x14ac:dyDescent="0.25">
      <c r="A1240" s="1">
        <v>44751.853310185186</v>
      </c>
      <c r="B1240" t="s">
        <v>2383</v>
      </c>
      <c r="C1240" s="4" t="b">
        <v>0</v>
      </c>
      <c r="D1240" t="b">
        <v>1</v>
      </c>
      <c r="E1240" t="s">
        <v>2384</v>
      </c>
      <c r="F1240" s="10">
        <v>44150.485925925925</v>
      </c>
      <c r="G1240" s="2">
        <v>0</v>
      </c>
      <c r="H1240" s="11">
        <v>56</v>
      </c>
      <c r="I1240" s="5">
        <v>0</v>
      </c>
      <c r="J1240">
        <v>0</v>
      </c>
    </row>
    <row r="1241" spans="1:10" hidden="1" x14ac:dyDescent="0.25">
      <c r="A1241" s="1">
        <v>44751.900277777779</v>
      </c>
      <c r="B1241" t="s">
        <v>2385</v>
      </c>
      <c r="C1241" s="4" t="b">
        <v>0</v>
      </c>
      <c r="D1241" t="b">
        <v>1</v>
      </c>
      <c r="E1241" t="s">
        <v>217</v>
      </c>
      <c r="F1241" s="10">
        <v>44575.986747685187</v>
      </c>
      <c r="G1241" s="2">
        <v>1</v>
      </c>
      <c r="H1241" s="11">
        <v>103</v>
      </c>
      <c r="I1241" s="5">
        <v>0</v>
      </c>
      <c r="J1241">
        <v>0</v>
      </c>
    </row>
    <row r="1242" spans="1:10" hidden="1" x14ac:dyDescent="0.25">
      <c r="A1242" s="1">
        <v>44751.952800925923</v>
      </c>
      <c r="B1242" t="s">
        <v>2386</v>
      </c>
      <c r="C1242" s="4" t="b">
        <v>0</v>
      </c>
      <c r="D1242" t="b">
        <v>1</v>
      </c>
      <c r="E1242" t="s">
        <v>2387</v>
      </c>
      <c r="F1242" s="10">
        <v>41627.827303240738</v>
      </c>
      <c r="G1242" s="2">
        <v>3</v>
      </c>
      <c r="H1242" s="11">
        <v>1121</v>
      </c>
      <c r="I1242" s="5">
        <v>0</v>
      </c>
      <c r="J1242">
        <v>0</v>
      </c>
    </row>
    <row r="1243" spans="1:10" hidden="1" x14ac:dyDescent="0.25">
      <c r="A1243" s="1">
        <v>44751.538113425922</v>
      </c>
      <c r="B1243" t="s">
        <v>2389</v>
      </c>
      <c r="C1243" s="4" t="b">
        <v>0</v>
      </c>
      <c r="D1243" t="b">
        <v>0</v>
      </c>
      <c r="E1243" t="s">
        <v>2390</v>
      </c>
      <c r="F1243" s="10">
        <v>44217.45076388889</v>
      </c>
      <c r="G1243" s="2">
        <v>0</v>
      </c>
      <c r="H1243" s="11">
        <v>556</v>
      </c>
      <c r="I1243" s="5">
        <v>0</v>
      </c>
      <c r="J1243">
        <v>0</v>
      </c>
    </row>
    <row r="1244" spans="1:10" hidden="1" x14ac:dyDescent="0.25">
      <c r="A1244" s="1">
        <v>44751.665856481479</v>
      </c>
      <c r="B1244" t="s">
        <v>65</v>
      </c>
      <c r="C1244" s="4" t="b">
        <v>0</v>
      </c>
      <c r="D1244" t="b">
        <v>1</v>
      </c>
      <c r="E1244" t="s">
        <v>2391</v>
      </c>
      <c r="F1244" s="10">
        <v>43547.79891203704</v>
      </c>
      <c r="G1244" s="2">
        <v>35</v>
      </c>
      <c r="H1244" s="11">
        <v>102835</v>
      </c>
      <c r="I1244" s="5">
        <v>0</v>
      </c>
      <c r="J1244">
        <v>0</v>
      </c>
    </row>
    <row r="1245" spans="1:10" hidden="1" x14ac:dyDescent="0.25">
      <c r="A1245" s="1">
        <v>44751.807083333333</v>
      </c>
      <c r="B1245" t="s">
        <v>65</v>
      </c>
      <c r="C1245" s="4" t="b">
        <v>0</v>
      </c>
      <c r="D1245" t="b">
        <v>0</v>
      </c>
      <c r="E1245" t="s">
        <v>2392</v>
      </c>
      <c r="F1245" s="10">
        <v>40790.327939814815</v>
      </c>
      <c r="G1245" s="2">
        <v>0</v>
      </c>
      <c r="H1245" s="11">
        <v>299</v>
      </c>
      <c r="I1245" s="5">
        <v>0</v>
      </c>
      <c r="J1245">
        <v>0</v>
      </c>
    </row>
    <row r="1246" spans="1:10" hidden="1" x14ac:dyDescent="0.25">
      <c r="A1246" s="1">
        <v>44751.72760416667</v>
      </c>
      <c r="B1246" t="s">
        <v>2393</v>
      </c>
      <c r="C1246" s="4" t="b">
        <v>0</v>
      </c>
      <c r="D1246" t="b">
        <v>0</v>
      </c>
      <c r="E1246" t="s">
        <v>56</v>
      </c>
      <c r="F1246" s="10">
        <v>44594.789722222224</v>
      </c>
      <c r="G1246" s="2">
        <v>0</v>
      </c>
      <c r="H1246" s="11">
        <v>9</v>
      </c>
      <c r="I1246" s="5">
        <v>0</v>
      </c>
      <c r="J1246">
        <v>0</v>
      </c>
    </row>
    <row r="1247" spans="1:10" hidden="1" x14ac:dyDescent="0.25">
      <c r="A1247" s="1">
        <v>44751.740520833337</v>
      </c>
      <c r="B1247" t="s">
        <v>2393</v>
      </c>
      <c r="C1247" s="4" t="b">
        <v>0</v>
      </c>
      <c r="D1247" t="b">
        <v>0</v>
      </c>
      <c r="E1247" t="s">
        <v>56</v>
      </c>
      <c r="F1247" s="10">
        <v>44594.789722222224</v>
      </c>
      <c r="G1247" s="2">
        <v>0</v>
      </c>
      <c r="H1247" s="11">
        <v>9</v>
      </c>
      <c r="I1247" s="5">
        <v>0</v>
      </c>
      <c r="J1247">
        <v>0</v>
      </c>
    </row>
    <row r="1248" spans="1:10" hidden="1" x14ac:dyDescent="0.25">
      <c r="A1248" s="1">
        <v>44751.841921296298</v>
      </c>
      <c r="B1248" t="s">
        <v>2393</v>
      </c>
      <c r="C1248" s="4" t="b">
        <v>0</v>
      </c>
      <c r="D1248" t="b">
        <v>1</v>
      </c>
      <c r="E1248" t="s">
        <v>2394</v>
      </c>
      <c r="F1248" s="10">
        <v>44709.923090277778</v>
      </c>
      <c r="G1248" s="2">
        <v>0</v>
      </c>
      <c r="H1248" s="11">
        <v>14</v>
      </c>
      <c r="I1248" s="5">
        <v>0</v>
      </c>
      <c r="J1248">
        <v>0</v>
      </c>
    </row>
    <row r="1249" spans="1:10" hidden="1" x14ac:dyDescent="0.25">
      <c r="A1249" s="1">
        <v>44751.839629629627</v>
      </c>
      <c r="B1249" t="s">
        <v>2395</v>
      </c>
      <c r="C1249" s="4" t="b">
        <v>0</v>
      </c>
      <c r="D1249" t="b">
        <v>0</v>
      </c>
      <c r="E1249" t="s">
        <v>56</v>
      </c>
      <c r="F1249" s="10">
        <v>39878.788888888892</v>
      </c>
      <c r="G1249" s="2">
        <v>0</v>
      </c>
      <c r="H1249" s="11">
        <v>7263</v>
      </c>
      <c r="I1249" s="5">
        <v>0</v>
      </c>
      <c r="J1249">
        <v>0</v>
      </c>
    </row>
    <row r="1250" spans="1:10" hidden="1" x14ac:dyDescent="0.25">
      <c r="A1250" s="1">
        <v>44751.872696759259</v>
      </c>
      <c r="B1250" t="s">
        <v>2396</v>
      </c>
      <c r="C1250" s="4" t="b">
        <v>0</v>
      </c>
      <c r="D1250" t="b">
        <v>0</v>
      </c>
      <c r="E1250" t="s">
        <v>56</v>
      </c>
      <c r="F1250" s="10">
        <v>44324.580439814818</v>
      </c>
      <c r="G1250" s="2">
        <v>0</v>
      </c>
      <c r="H1250" s="11">
        <v>2</v>
      </c>
      <c r="I1250" s="5">
        <v>0</v>
      </c>
      <c r="J1250">
        <v>0</v>
      </c>
    </row>
    <row r="1251" spans="1:10" hidden="1" x14ac:dyDescent="0.25">
      <c r="A1251" s="1">
        <v>44751.63621527778</v>
      </c>
      <c r="B1251" t="s">
        <v>2398</v>
      </c>
      <c r="C1251" s="4" t="b">
        <v>0</v>
      </c>
      <c r="D1251" t="b">
        <v>1</v>
      </c>
      <c r="E1251" t="s">
        <v>2399</v>
      </c>
      <c r="F1251" s="10">
        <v>44106.053611111114</v>
      </c>
      <c r="G1251" s="2">
        <v>0</v>
      </c>
      <c r="H1251" s="11">
        <v>1018</v>
      </c>
      <c r="I1251" s="5">
        <v>0</v>
      </c>
      <c r="J1251">
        <v>0</v>
      </c>
    </row>
    <row r="1252" spans="1:10" hidden="1" x14ac:dyDescent="0.25">
      <c r="A1252" s="1">
        <v>44751.666192129633</v>
      </c>
      <c r="B1252" t="s">
        <v>2401</v>
      </c>
      <c r="C1252" s="4" t="b">
        <v>0</v>
      </c>
      <c r="D1252" t="b">
        <v>1</v>
      </c>
      <c r="E1252" t="s">
        <v>1640</v>
      </c>
      <c r="F1252" s="10">
        <v>44747.212627314817</v>
      </c>
      <c r="G1252" s="2">
        <v>0</v>
      </c>
      <c r="H1252" s="11">
        <v>0</v>
      </c>
      <c r="I1252" s="5">
        <v>0</v>
      </c>
      <c r="J1252">
        <v>0</v>
      </c>
    </row>
    <row r="1253" spans="1:10" hidden="1" x14ac:dyDescent="0.25">
      <c r="A1253" s="1">
        <v>44751.960138888891</v>
      </c>
      <c r="B1253" t="s">
        <v>2401</v>
      </c>
      <c r="C1253" s="4" t="b">
        <v>0</v>
      </c>
      <c r="D1253" t="b">
        <v>0</v>
      </c>
      <c r="E1253" t="s">
        <v>2402</v>
      </c>
      <c r="F1253" s="10">
        <v>43828.122025462966</v>
      </c>
      <c r="G1253" s="2">
        <v>0</v>
      </c>
      <c r="H1253" s="11">
        <v>2051</v>
      </c>
      <c r="I1253" s="5">
        <v>0</v>
      </c>
      <c r="J1253">
        <v>0</v>
      </c>
    </row>
    <row r="1254" spans="1:10" hidden="1" x14ac:dyDescent="0.25">
      <c r="A1254" s="1">
        <v>44751.708344907405</v>
      </c>
      <c r="B1254" t="s">
        <v>2404</v>
      </c>
      <c r="C1254" s="4" t="b">
        <v>0</v>
      </c>
      <c r="D1254" t="b">
        <v>1</v>
      </c>
      <c r="E1254" t="s">
        <v>2405</v>
      </c>
      <c r="F1254" s="10">
        <v>39175.830949074072</v>
      </c>
      <c r="G1254" s="2">
        <v>0</v>
      </c>
      <c r="H1254" s="11">
        <v>56007</v>
      </c>
      <c r="I1254" s="5">
        <v>0</v>
      </c>
      <c r="J1254">
        <v>0</v>
      </c>
    </row>
    <row r="1255" spans="1:10" hidden="1" x14ac:dyDescent="0.25">
      <c r="A1255" s="1">
        <v>44751.664409722223</v>
      </c>
      <c r="B1255" t="s">
        <v>2406</v>
      </c>
      <c r="C1255" s="4" t="b">
        <v>0</v>
      </c>
      <c r="D1255" t="b">
        <v>1</v>
      </c>
      <c r="E1255" t="s">
        <v>959</v>
      </c>
      <c r="F1255" s="10">
        <v>39760.584976851853</v>
      </c>
      <c r="G1255" s="2">
        <v>5</v>
      </c>
      <c r="H1255" s="11">
        <v>18862</v>
      </c>
      <c r="I1255" s="5">
        <v>0</v>
      </c>
      <c r="J1255">
        <v>0</v>
      </c>
    </row>
    <row r="1256" spans="1:10" hidden="1" x14ac:dyDescent="0.25">
      <c r="A1256" s="1">
        <v>44751.684999999998</v>
      </c>
      <c r="B1256" t="s">
        <v>2407</v>
      </c>
      <c r="C1256" s="4" t="b">
        <v>0</v>
      </c>
      <c r="D1256" t="b">
        <v>0</v>
      </c>
      <c r="E1256" t="s">
        <v>56</v>
      </c>
      <c r="F1256" s="10">
        <v>44557.640231481484</v>
      </c>
      <c r="G1256" s="2">
        <v>0</v>
      </c>
      <c r="H1256" s="11">
        <v>134</v>
      </c>
      <c r="I1256" s="5">
        <v>0</v>
      </c>
      <c r="J1256">
        <v>0</v>
      </c>
    </row>
    <row r="1257" spans="1:10" hidden="1" x14ac:dyDescent="0.25">
      <c r="A1257" s="1">
        <v>44751.755069444444</v>
      </c>
      <c r="B1257" t="s">
        <v>2408</v>
      </c>
      <c r="C1257" s="4" t="b">
        <v>0</v>
      </c>
      <c r="D1257" t="b">
        <v>0</v>
      </c>
      <c r="E1257" t="s">
        <v>2409</v>
      </c>
      <c r="F1257" s="10">
        <v>40528.817071759258</v>
      </c>
      <c r="G1257" s="2">
        <v>0</v>
      </c>
      <c r="H1257" s="11">
        <v>60</v>
      </c>
      <c r="I1257" s="5">
        <v>0</v>
      </c>
      <c r="J1257">
        <v>0</v>
      </c>
    </row>
    <row r="1258" spans="1:10" hidden="1" x14ac:dyDescent="0.25">
      <c r="A1258" s="1">
        <v>44751.879467592589</v>
      </c>
      <c r="B1258" t="s">
        <v>2411</v>
      </c>
      <c r="C1258" s="4" t="b">
        <v>0</v>
      </c>
      <c r="D1258" t="b">
        <v>1</v>
      </c>
      <c r="E1258" t="s">
        <v>1226</v>
      </c>
      <c r="F1258" s="10">
        <v>44464.466261574074</v>
      </c>
      <c r="G1258" s="2">
        <v>0</v>
      </c>
      <c r="H1258" s="11">
        <v>34</v>
      </c>
      <c r="I1258" s="5">
        <v>0</v>
      </c>
      <c r="J1258">
        <v>0</v>
      </c>
    </row>
    <row r="1259" spans="1:10" hidden="1" x14ac:dyDescent="0.25">
      <c r="A1259" s="1">
        <v>44751.880243055559</v>
      </c>
      <c r="B1259" t="s">
        <v>2411</v>
      </c>
      <c r="C1259" s="4" t="b">
        <v>1</v>
      </c>
      <c r="D1259" t="b">
        <v>1</v>
      </c>
      <c r="E1259" t="s">
        <v>2412</v>
      </c>
      <c r="F1259" s="10">
        <v>39653.166493055556</v>
      </c>
      <c r="G1259" s="2">
        <v>0</v>
      </c>
      <c r="H1259" s="11">
        <v>291567</v>
      </c>
      <c r="I1259" s="5">
        <v>0</v>
      </c>
      <c r="J1259">
        <v>0</v>
      </c>
    </row>
    <row r="1260" spans="1:10" hidden="1" x14ac:dyDescent="0.25">
      <c r="A1260" s="1">
        <v>44751.581064814818</v>
      </c>
      <c r="B1260" t="s">
        <v>2413</v>
      </c>
      <c r="C1260" s="4" t="b">
        <v>0</v>
      </c>
      <c r="D1260" t="b">
        <v>1</v>
      </c>
      <c r="E1260" t="s">
        <v>2414</v>
      </c>
      <c r="F1260" s="10">
        <v>39893.453969907408</v>
      </c>
      <c r="G1260" s="2">
        <v>0</v>
      </c>
      <c r="H1260" s="11">
        <v>898</v>
      </c>
      <c r="I1260" s="5">
        <v>0</v>
      </c>
      <c r="J1260">
        <v>0</v>
      </c>
    </row>
    <row r="1261" spans="1:10" hidden="1" x14ac:dyDescent="0.25">
      <c r="A1261" s="1">
        <v>44751.5391087963</v>
      </c>
      <c r="B1261" t="s">
        <v>2415</v>
      </c>
      <c r="C1261" s="4" t="b">
        <v>0</v>
      </c>
      <c r="D1261" t="b">
        <v>1</v>
      </c>
      <c r="E1261" t="s">
        <v>2416</v>
      </c>
      <c r="F1261" s="10">
        <v>43468.378622685188</v>
      </c>
      <c r="G1261" s="2">
        <v>0</v>
      </c>
      <c r="H1261" s="11">
        <v>803</v>
      </c>
      <c r="I1261" s="5">
        <v>0</v>
      </c>
      <c r="J1261">
        <v>0</v>
      </c>
    </row>
    <row r="1262" spans="1:10" hidden="1" x14ac:dyDescent="0.25">
      <c r="A1262" s="1">
        <v>44751.756030092591</v>
      </c>
      <c r="B1262" t="s">
        <v>2417</v>
      </c>
      <c r="C1262" s="4" t="b">
        <v>0</v>
      </c>
      <c r="D1262" t="b">
        <v>0</v>
      </c>
      <c r="E1262" t="s">
        <v>2409</v>
      </c>
      <c r="F1262" s="10">
        <v>40528.817071759258</v>
      </c>
      <c r="G1262" s="2">
        <v>0</v>
      </c>
      <c r="H1262" s="11">
        <v>60</v>
      </c>
      <c r="I1262" s="5">
        <v>0</v>
      </c>
      <c r="J1262">
        <v>0</v>
      </c>
    </row>
    <row r="1263" spans="1:10" hidden="1" x14ac:dyDescent="0.25">
      <c r="A1263" s="1">
        <v>44751.984895833331</v>
      </c>
      <c r="B1263" t="s">
        <v>2418</v>
      </c>
      <c r="C1263" s="4" t="b">
        <v>0</v>
      </c>
      <c r="D1263" t="b">
        <v>0</v>
      </c>
      <c r="E1263" t="s">
        <v>321</v>
      </c>
      <c r="F1263" s="10">
        <v>43499.023310185185</v>
      </c>
      <c r="G1263" s="2">
        <v>0</v>
      </c>
      <c r="H1263" s="11">
        <v>1842</v>
      </c>
      <c r="I1263" s="5">
        <v>0</v>
      </c>
      <c r="J1263">
        <v>0</v>
      </c>
    </row>
    <row r="1264" spans="1:10" hidden="1" x14ac:dyDescent="0.25">
      <c r="A1264" s="1">
        <v>44751.886192129627</v>
      </c>
      <c r="B1264" t="s">
        <v>2419</v>
      </c>
      <c r="C1264" s="4" t="b">
        <v>0</v>
      </c>
      <c r="D1264" t="b">
        <v>0</v>
      </c>
      <c r="E1264" t="s">
        <v>2420</v>
      </c>
      <c r="F1264" s="10">
        <v>42215.783125000002</v>
      </c>
      <c r="G1264" s="2">
        <v>2</v>
      </c>
      <c r="H1264" s="11">
        <v>733</v>
      </c>
      <c r="I1264" s="5">
        <v>0</v>
      </c>
      <c r="J1264">
        <v>0</v>
      </c>
    </row>
    <row r="1265" spans="1:10" hidden="1" x14ac:dyDescent="0.25">
      <c r="A1265" s="1">
        <v>44751.811678240738</v>
      </c>
      <c r="B1265" t="s">
        <v>2421</v>
      </c>
      <c r="C1265" s="4" t="b">
        <v>1</v>
      </c>
      <c r="D1265" t="b">
        <v>1</v>
      </c>
      <c r="E1265" t="s">
        <v>2422</v>
      </c>
      <c r="F1265" s="10">
        <v>39581.913182870368</v>
      </c>
      <c r="G1265" s="2">
        <v>3</v>
      </c>
      <c r="H1265" s="11">
        <v>378452</v>
      </c>
      <c r="I1265" s="5">
        <v>0</v>
      </c>
      <c r="J1265">
        <v>0</v>
      </c>
    </row>
    <row r="1266" spans="1:10" hidden="1" x14ac:dyDescent="0.25">
      <c r="A1266" s="1">
        <v>44751.590960648151</v>
      </c>
      <c r="B1266" t="s">
        <v>2423</v>
      </c>
      <c r="C1266" s="4" t="b">
        <v>0</v>
      </c>
      <c r="D1266" t="b">
        <v>0</v>
      </c>
      <c r="E1266" t="s">
        <v>2424</v>
      </c>
      <c r="F1266" s="10">
        <v>44599.61546296296</v>
      </c>
      <c r="G1266" s="2">
        <v>0</v>
      </c>
      <c r="H1266" s="11">
        <v>1</v>
      </c>
      <c r="I1266" s="5">
        <v>0</v>
      </c>
      <c r="J1266">
        <v>0</v>
      </c>
    </row>
    <row r="1267" spans="1:10" hidden="1" x14ac:dyDescent="0.25">
      <c r="A1267" s="1">
        <v>44751.572476851848</v>
      </c>
      <c r="B1267" t="s">
        <v>2425</v>
      </c>
      <c r="C1267" s="4" t="b">
        <v>0</v>
      </c>
      <c r="D1267" t="b">
        <v>1</v>
      </c>
      <c r="E1267" t="s">
        <v>217</v>
      </c>
      <c r="F1267" s="10">
        <v>44575.986747685187</v>
      </c>
      <c r="G1267" s="2">
        <v>0</v>
      </c>
      <c r="H1267" s="11">
        <v>103</v>
      </c>
      <c r="I1267" s="5">
        <v>0</v>
      </c>
      <c r="J1267">
        <v>0</v>
      </c>
    </row>
    <row r="1268" spans="1:10" hidden="1" x14ac:dyDescent="0.25">
      <c r="A1268" s="1">
        <v>44751.832037037035</v>
      </c>
      <c r="B1268" t="s">
        <v>2426</v>
      </c>
      <c r="C1268" s="4" t="b">
        <v>0</v>
      </c>
      <c r="D1268" t="b">
        <v>1</v>
      </c>
      <c r="E1268" t="s">
        <v>474</v>
      </c>
      <c r="F1268" s="10">
        <v>40297.581111111111</v>
      </c>
      <c r="G1268" s="2">
        <v>0</v>
      </c>
      <c r="H1268" s="11">
        <v>4138</v>
      </c>
      <c r="I1268" s="5">
        <v>0</v>
      </c>
      <c r="J1268">
        <v>0</v>
      </c>
    </row>
    <row r="1269" spans="1:10" hidden="1" x14ac:dyDescent="0.25">
      <c r="A1269" s="1">
        <v>44751.707013888888</v>
      </c>
      <c r="B1269" t="s">
        <v>2427</v>
      </c>
      <c r="C1269" s="4" t="b">
        <v>0</v>
      </c>
      <c r="D1269" t="b">
        <v>1</v>
      </c>
      <c r="E1269" t="s">
        <v>474</v>
      </c>
      <c r="F1269" s="10">
        <v>40297.581111111111</v>
      </c>
      <c r="G1269" s="2">
        <v>0</v>
      </c>
      <c r="H1269" s="11">
        <v>4138</v>
      </c>
      <c r="I1269" s="5">
        <v>0</v>
      </c>
      <c r="J1269">
        <v>0</v>
      </c>
    </row>
    <row r="1270" spans="1:10" hidden="1" x14ac:dyDescent="0.25">
      <c r="A1270" s="1">
        <v>44751.799317129633</v>
      </c>
      <c r="B1270" t="s">
        <v>2428</v>
      </c>
      <c r="C1270" s="4" t="b">
        <v>0</v>
      </c>
      <c r="D1270" t="b">
        <v>1</v>
      </c>
      <c r="E1270" t="s">
        <v>1411</v>
      </c>
      <c r="F1270" s="10">
        <v>44147.344976851855</v>
      </c>
      <c r="G1270" s="2">
        <v>0</v>
      </c>
      <c r="H1270" s="11">
        <v>109</v>
      </c>
      <c r="I1270" s="5">
        <v>0</v>
      </c>
      <c r="J1270">
        <v>0</v>
      </c>
    </row>
    <row r="1271" spans="1:10" hidden="1" x14ac:dyDescent="0.25">
      <c r="A1271" s="1">
        <v>44751.799340277779</v>
      </c>
      <c r="B1271" t="s">
        <v>2428</v>
      </c>
      <c r="C1271" s="4" t="b">
        <v>0</v>
      </c>
      <c r="D1271" t="b">
        <v>1</v>
      </c>
      <c r="E1271" t="s">
        <v>1413</v>
      </c>
      <c r="F1271" s="10">
        <v>44534.330324074072</v>
      </c>
      <c r="G1271" s="2">
        <v>0</v>
      </c>
      <c r="H1271" s="11">
        <v>13</v>
      </c>
      <c r="I1271" s="5">
        <v>0</v>
      </c>
      <c r="J1271">
        <v>0</v>
      </c>
    </row>
    <row r="1272" spans="1:10" hidden="1" x14ac:dyDescent="0.25">
      <c r="A1272" s="1">
        <v>44751.794363425928</v>
      </c>
      <c r="B1272" t="s">
        <v>2429</v>
      </c>
      <c r="C1272" s="4" t="b">
        <v>0</v>
      </c>
      <c r="D1272" t="b">
        <v>0</v>
      </c>
      <c r="E1272" t="s">
        <v>2108</v>
      </c>
      <c r="F1272" s="10">
        <v>40133.819687499999</v>
      </c>
      <c r="G1272" s="2">
        <v>0</v>
      </c>
      <c r="H1272" s="11">
        <v>8903</v>
      </c>
      <c r="I1272" s="5">
        <v>0</v>
      </c>
      <c r="J1272">
        <v>0</v>
      </c>
    </row>
    <row r="1273" spans="1:10" hidden="1" x14ac:dyDescent="0.25">
      <c r="A1273" s="1">
        <v>44751.787129629629</v>
      </c>
      <c r="B1273" t="s">
        <v>2430</v>
      </c>
      <c r="C1273" s="4" t="b">
        <v>0</v>
      </c>
      <c r="D1273" t="b">
        <v>0</v>
      </c>
      <c r="E1273" t="s">
        <v>2431</v>
      </c>
      <c r="F1273" s="10">
        <v>40337.014768518522</v>
      </c>
      <c r="G1273" s="2">
        <v>0</v>
      </c>
      <c r="H1273" s="11">
        <v>4746</v>
      </c>
      <c r="I1273" s="5">
        <v>0</v>
      </c>
      <c r="J1273">
        <v>0</v>
      </c>
    </row>
    <row r="1274" spans="1:10" hidden="1" x14ac:dyDescent="0.25">
      <c r="A1274" s="1">
        <v>44751.56009259259</v>
      </c>
      <c r="B1274" t="s">
        <v>1492</v>
      </c>
      <c r="C1274" s="4" t="b">
        <v>0</v>
      </c>
      <c r="D1274" t="b">
        <v>1</v>
      </c>
      <c r="E1274" t="s">
        <v>2365</v>
      </c>
      <c r="F1274" s="10">
        <v>39828.944074074076</v>
      </c>
      <c r="G1274" s="2">
        <v>0</v>
      </c>
      <c r="H1274" s="11">
        <v>10605</v>
      </c>
      <c r="I1274" s="5">
        <v>0</v>
      </c>
      <c r="J1274">
        <v>0</v>
      </c>
    </row>
    <row r="1275" spans="1:10" hidden="1" x14ac:dyDescent="0.25">
      <c r="A1275" s="1">
        <v>44751.9299537037</v>
      </c>
      <c r="B1275" t="s">
        <v>1492</v>
      </c>
      <c r="C1275" s="4" t="b">
        <v>0</v>
      </c>
      <c r="D1275" t="b">
        <v>0</v>
      </c>
      <c r="E1275" t="s">
        <v>2432</v>
      </c>
      <c r="F1275" s="10">
        <v>41066.939039351855</v>
      </c>
      <c r="G1275" s="2">
        <v>0</v>
      </c>
      <c r="H1275" s="11">
        <v>40</v>
      </c>
      <c r="I1275" s="5">
        <v>0</v>
      </c>
      <c r="J1275">
        <v>0</v>
      </c>
    </row>
    <row r="1276" spans="1:10" hidden="1" x14ac:dyDescent="0.25">
      <c r="A1276" s="1">
        <v>44751.693726851852</v>
      </c>
      <c r="B1276" t="s">
        <v>2434</v>
      </c>
      <c r="C1276" s="4" t="b">
        <v>0</v>
      </c>
      <c r="D1276" t="b">
        <v>1</v>
      </c>
      <c r="E1276" t="s">
        <v>2435</v>
      </c>
      <c r="F1276" s="10">
        <v>40799.900682870371</v>
      </c>
      <c r="G1276" s="2">
        <v>0</v>
      </c>
      <c r="H1276" s="11">
        <v>2601</v>
      </c>
      <c r="I1276" s="5">
        <v>0</v>
      </c>
      <c r="J1276">
        <v>0</v>
      </c>
    </row>
    <row r="1277" spans="1:10" hidden="1" x14ac:dyDescent="0.25">
      <c r="A1277" s="1">
        <v>44751.721099537041</v>
      </c>
      <c r="B1277" t="s">
        <v>2437</v>
      </c>
      <c r="C1277" s="4" t="b">
        <v>0</v>
      </c>
      <c r="D1277" t="b">
        <v>0</v>
      </c>
      <c r="E1277" t="s">
        <v>424</v>
      </c>
      <c r="F1277" s="10">
        <v>44536.212777777779</v>
      </c>
      <c r="G1277" s="2">
        <v>0</v>
      </c>
      <c r="H1277" s="11">
        <v>23</v>
      </c>
      <c r="I1277" s="5">
        <v>0</v>
      </c>
      <c r="J1277">
        <v>0</v>
      </c>
    </row>
    <row r="1278" spans="1:10" hidden="1" x14ac:dyDescent="0.25">
      <c r="A1278" s="1">
        <v>44751.721192129633</v>
      </c>
      <c r="B1278" t="s">
        <v>2437</v>
      </c>
      <c r="C1278" s="4" t="b">
        <v>0</v>
      </c>
      <c r="D1278" t="b">
        <v>0</v>
      </c>
      <c r="E1278" t="s">
        <v>425</v>
      </c>
      <c r="F1278" s="10">
        <v>44712.689282407409</v>
      </c>
      <c r="G1278" s="2">
        <v>0</v>
      </c>
      <c r="H1278" s="11">
        <v>3</v>
      </c>
      <c r="I1278" s="5">
        <v>0</v>
      </c>
      <c r="J1278">
        <v>0</v>
      </c>
    </row>
    <row r="1279" spans="1:10" hidden="1" x14ac:dyDescent="0.25">
      <c r="A1279" s="1">
        <v>44751.721203703702</v>
      </c>
      <c r="B1279" t="s">
        <v>2437</v>
      </c>
      <c r="C1279" s="4" t="b">
        <v>0</v>
      </c>
      <c r="D1279" t="b">
        <v>0</v>
      </c>
      <c r="E1279" t="s">
        <v>426</v>
      </c>
      <c r="F1279" s="10">
        <v>44712.686793981484</v>
      </c>
      <c r="G1279" s="2">
        <v>0</v>
      </c>
      <c r="H1279" s="11">
        <v>3</v>
      </c>
      <c r="I1279" s="5">
        <v>0</v>
      </c>
      <c r="J1279">
        <v>0</v>
      </c>
    </row>
    <row r="1280" spans="1:10" hidden="1" x14ac:dyDescent="0.25">
      <c r="A1280" s="1">
        <v>44751.852500000001</v>
      </c>
      <c r="B1280" t="s">
        <v>2438</v>
      </c>
      <c r="C1280" s="4" t="b">
        <v>0</v>
      </c>
      <c r="D1280" t="b">
        <v>1</v>
      </c>
      <c r="E1280" t="s">
        <v>1552</v>
      </c>
      <c r="F1280" s="10">
        <v>43118.294618055559</v>
      </c>
      <c r="G1280" s="2">
        <v>0</v>
      </c>
      <c r="H1280" s="11">
        <v>2940</v>
      </c>
      <c r="I1280" s="5">
        <v>0</v>
      </c>
      <c r="J1280">
        <v>0</v>
      </c>
    </row>
    <row r="1281" spans="1:10" hidden="1" x14ac:dyDescent="0.25">
      <c r="A1281" s="1">
        <v>44751.737326388888</v>
      </c>
      <c r="B1281" t="s">
        <v>2439</v>
      </c>
      <c r="C1281" s="4" t="b">
        <v>0</v>
      </c>
      <c r="D1281" t="b">
        <v>1</v>
      </c>
      <c r="E1281" t="s">
        <v>1411</v>
      </c>
      <c r="F1281" s="10">
        <v>44147.344976851855</v>
      </c>
      <c r="G1281" s="2">
        <v>0</v>
      </c>
      <c r="H1281" s="11">
        <v>109</v>
      </c>
      <c r="I1281" s="5">
        <v>0</v>
      </c>
      <c r="J1281">
        <v>0</v>
      </c>
    </row>
    <row r="1282" spans="1:10" hidden="1" x14ac:dyDescent="0.25">
      <c r="A1282" s="1">
        <v>44751.737337962964</v>
      </c>
      <c r="B1282" t="s">
        <v>2439</v>
      </c>
      <c r="C1282" s="4" t="b">
        <v>0</v>
      </c>
      <c r="D1282" t="b">
        <v>1</v>
      </c>
      <c r="E1282" t="s">
        <v>1413</v>
      </c>
      <c r="F1282" s="10">
        <v>44534.330324074072</v>
      </c>
      <c r="G1282" s="2">
        <v>0</v>
      </c>
      <c r="H1282" s="11">
        <v>13</v>
      </c>
      <c r="I1282" s="5">
        <v>0</v>
      </c>
      <c r="J1282">
        <v>0</v>
      </c>
    </row>
    <row r="1283" spans="1:10" hidden="1" x14ac:dyDescent="0.25">
      <c r="A1283" s="1">
        <v>44751.766435185185</v>
      </c>
      <c r="B1283" t="s">
        <v>2439</v>
      </c>
      <c r="C1283" s="4" t="b">
        <v>0</v>
      </c>
      <c r="D1283" t="b">
        <v>1</v>
      </c>
      <c r="E1283" t="s">
        <v>899</v>
      </c>
      <c r="F1283" s="10">
        <v>44390.570972222224</v>
      </c>
      <c r="G1283" s="2">
        <v>0</v>
      </c>
      <c r="H1283" s="11">
        <v>37</v>
      </c>
      <c r="I1283" s="5">
        <v>0</v>
      </c>
      <c r="J1283">
        <v>0</v>
      </c>
    </row>
    <row r="1284" spans="1:10" hidden="1" x14ac:dyDescent="0.25">
      <c r="A1284" s="1">
        <v>44751.553449074076</v>
      </c>
      <c r="B1284" t="s">
        <v>1367</v>
      </c>
      <c r="C1284" s="4" t="b">
        <v>0</v>
      </c>
      <c r="D1284" t="b">
        <v>1</v>
      </c>
      <c r="E1284" t="s">
        <v>428</v>
      </c>
      <c r="F1284" s="10">
        <v>44559.513460648152</v>
      </c>
      <c r="G1284" s="2">
        <v>0</v>
      </c>
      <c r="H1284" s="11">
        <v>311</v>
      </c>
      <c r="I1284" s="5">
        <v>0</v>
      </c>
      <c r="J1284">
        <v>0</v>
      </c>
    </row>
    <row r="1285" spans="1:10" hidden="1" x14ac:dyDescent="0.25">
      <c r="A1285" s="1">
        <v>44751.583194444444</v>
      </c>
      <c r="B1285" t="s">
        <v>1367</v>
      </c>
      <c r="C1285" s="4" t="b">
        <v>0</v>
      </c>
      <c r="D1285" t="b">
        <v>1</v>
      </c>
      <c r="E1285" t="s">
        <v>569</v>
      </c>
      <c r="F1285" s="10">
        <v>44368.562222222223</v>
      </c>
      <c r="G1285" s="2">
        <v>0</v>
      </c>
      <c r="H1285" s="11">
        <v>74</v>
      </c>
      <c r="I1285" s="5">
        <v>0</v>
      </c>
      <c r="J1285">
        <v>0</v>
      </c>
    </row>
    <row r="1286" spans="1:10" hidden="1" x14ac:dyDescent="0.25">
      <c r="A1286" s="1">
        <v>44751.580659722225</v>
      </c>
      <c r="B1286" t="s">
        <v>1283</v>
      </c>
      <c r="C1286" s="4" t="b">
        <v>0</v>
      </c>
      <c r="D1286" t="b">
        <v>0</v>
      </c>
      <c r="E1286" t="s">
        <v>2440</v>
      </c>
      <c r="F1286" s="10">
        <v>39857.669039351851</v>
      </c>
      <c r="G1286" s="2">
        <v>0</v>
      </c>
      <c r="H1286" s="11">
        <v>53</v>
      </c>
      <c r="I1286" s="5">
        <v>0</v>
      </c>
      <c r="J1286">
        <v>0</v>
      </c>
    </row>
    <row r="1287" spans="1:10" hidden="1" x14ac:dyDescent="0.25">
      <c r="A1287" s="1">
        <v>44751.927152777775</v>
      </c>
      <c r="B1287" t="s">
        <v>1283</v>
      </c>
      <c r="C1287" s="4" t="b">
        <v>0</v>
      </c>
      <c r="D1287" t="b">
        <v>1</v>
      </c>
      <c r="E1287" t="s">
        <v>2441</v>
      </c>
      <c r="F1287" s="10">
        <v>41104.960821759261</v>
      </c>
      <c r="G1287" s="2">
        <v>1</v>
      </c>
      <c r="H1287" s="11">
        <v>2094</v>
      </c>
      <c r="I1287" s="5">
        <v>0</v>
      </c>
      <c r="J1287">
        <v>0</v>
      </c>
    </row>
    <row r="1288" spans="1:10" hidden="1" x14ac:dyDescent="0.25">
      <c r="A1288" s="1">
        <v>44751.860300925924</v>
      </c>
      <c r="B1288" t="s">
        <v>300</v>
      </c>
      <c r="C1288" s="4" t="b">
        <v>0</v>
      </c>
      <c r="D1288" t="b">
        <v>0</v>
      </c>
      <c r="E1288" t="s">
        <v>56</v>
      </c>
      <c r="F1288" s="10">
        <v>44624.169074074074</v>
      </c>
      <c r="G1288" s="2">
        <v>4</v>
      </c>
      <c r="H1288" s="11">
        <v>11</v>
      </c>
      <c r="I1288" s="5">
        <v>0</v>
      </c>
      <c r="J1288">
        <v>0</v>
      </c>
    </row>
    <row r="1289" spans="1:10" hidden="1" x14ac:dyDescent="0.25">
      <c r="A1289" s="1">
        <v>44751.648217592592</v>
      </c>
      <c r="B1289" t="s">
        <v>2443</v>
      </c>
      <c r="C1289" s="4" t="b">
        <v>0</v>
      </c>
      <c r="D1289" t="b">
        <v>0</v>
      </c>
      <c r="E1289" t="s">
        <v>56</v>
      </c>
      <c r="F1289" s="10">
        <v>39878.788888888892</v>
      </c>
      <c r="G1289" s="2">
        <v>0</v>
      </c>
      <c r="H1289" s="11">
        <v>7263</v>
      </c>
      <c r="I1289" s="5">
        <v>0</v>
      </c>
      <c r="J1289">
        <v>0</v>
      </c>
    </row>
    <row r="1290" spans="1:10" hidden="1" x14ac:dyDescent="0.25">
      <c r="A1290" s="1">
        <v>44751.812893518516</v>
      </c>
      <c r="B1290" t="s">
        <v>2444</v>
      </c>
      <c r="C1290" s="4" t="b">
        <v>0</v>
      </c>
      <c r="D1290" t="b">
        <v>1</v>
      </c>
      <c r="E1290" t="s">
        <v>2445</v>
      </c>
      <c r="F1290" s="10">
        <v>40049.415289351855</v>
      </c>
      <c r="G1290" s="2">
        <v>0</v>
      </c>
      <c r="H1290" s="11">
        <v>2811</v>
      </c>
      <c r="I1290" s="5">
        <v>0</v>
      </c>
      <c r="J1290">
        <v>0</v>
      </c>
    </row>
    <row r="1291" spans="1:10" hidden="1" x14ac:dyDescent="0.25">
      <c r="A1291" s="1">
        <v>44751.756284722222</v>
      </c>
      <c r="B1291" t="s">
        <v>2446</v>
      </c>
      <c r="C1291" s="4" t="b">
        <v>0</v>
      </c>
      <c r="D1291" t="b">
        <v>1</v>
      </c>
      <c r="E1291" t="s">
        <v>2447</v>
      </c>
      <c r="F1291" s="10">
        <v>44097.75986111111</v>
      </c>
      <c r="G1291" s="2">
        <v>0</v>
      </c>
      <c r="H1291" s="11">
        <v>29</v>
      </c>
      <c r="I1291" s="5">
        <v>0</v>
      </c>
      <c r="J1291">
        <v>0</v>
      </c>
    </row>
    <row r="1292" spans="1:10" hidden="1" x14ac:dyDescent="0.25">
      <c r="A1292" s="1">
        <v>44751.971203703702</v>
      </c>
      <c r="B1292" t="s">
        <v>2449</v>
      </c>
      <c r="C1292" s="4" t="b">
        <v>0</v>
      </c>
      <c r="D1292" t="b">
        <v>0</v>
      </c>
      <c r="E1292" t="s">
        <v>2450</v>
      </c>
      <c r="F1292" s="10">
        <v>41019.06994212963</v>
      </c>
      <c r="G1292" s="2">
        <v>0</v>
      </c>
      <c r="H1292" s="11">
        <v>336</v>
      </c>
      <c r="I1292" s="5">
        <v>0</v>
      </c>
      <c r="J1292">
        <v>0</v>
      </c>
    </row>
    <row r="1293" spans="1:10" hidden="1" x14ac:dyDescent="0.25">
      <c r="A1293" s="1">
        <v>44751.915636574071</v>
      </c>
      <c r="B1293" t="s">
        <v>2451</v>
      </c>
      <c r="C1293" s="4" t="b">
        <v>1</v>
      </c>
      <c r="D1293" t="b">
        <v>1</v>
      </c>
      <c r="E1293" t="s">
        <v>2452</v>
      </c>
      <c r="F1293" s="10">
        <v>39589.820520833331</v>
      </c>
      <c r="G1293" s="2">
        <v>0</v>
      </c>
      <c r="H1293" s="11">
        <v>180916</v>
      </c>
      <c r="I1293" s="5">
        <v>0</v>
      </c>
      <c r="J1293">
        <v>0</v>
      </c>
    </row>
    <row r="1294" spans="1:10" hidden="1" x14ac:dyDescent="0.25">
      <c r="A1294" s="1">
        <v>44751.716377314813</v>
      </c>
      <c r="B1294" t="s">
        <v>2453</v>
      </c>
      <c r="C1294" s="4" t="b">
        <v>0</v>
      </c>
      <c r="D1294" t="b">
        <v>0</v>
      </c>
      <c r="E1294" t="s">
        <v>2454</v>
      </c>
      <c r="F1294" s="10">
        <v>40976.68650462963</v>
      </c>
      <c r="G1294" s="2">
        <v>0</v>
      </c>
      <c r="H1294" s="11">
        <v>2208</v>
      </c>
      <c r="I1294" s="5">
        <v>0</v>
      </c>
      <c r="J1294">
        <v>0</v>
      </c>
    </row>
    <row r="1295" spans="1:10" hidden="1" x14ac:dyDescent="0.25">
      <c r="A1295" s="1">
        <v>44751.908483796295</v>
      </c>
      <c r="B1295" t="s">
        <v>2455</v>
      </c>
      <c r="C1295" s="4" t="b">
        <v>0</v>
      </c>
      <c r="D1295" t="b">
        <v>0</v>
      </c>
      <c r="E1295" t="s">
        <v>2456</v>
      </c>
      <c r="F1295" s="10">
        <v>39930.016458333332</v>
      </c>
      <c r="G1295" s="2">
        <v>0</v>
      </c>
      <c r="H1295" s="11">
        <v>529</v>
      </c>
      <c r="I1295" s="5">
        <v>0</v>
      </c>
      <c r="J1295">
        <v>0</v>
      </c>
    </row>
    <row r="1296" spans="1:10" hidden="1" x14ac:dyDescent="0.25">
      <c r="A1296" s="1">
        <v>44751.803715277776</v>
      </c>
      <c r="B1296" t="s">
        <v>2458</v>
      </c>
      <c r="C1296" s="4" t="b">
        <v>0</v>
      </c>
      <c r="D1296" t="b">
        <v>1</v>
      </c>
      <c r="E1296" t="s">
        <v>2459</v>
      </c>
      <c r="F1296" s="10">
        <v>39951.836793981478</v>
      </c>
      <c r="G1296" s="2">
        <v>1</v>
      </c>
      <c r="H1296" s="11">
        <v>334562</v>
      </c>
      <c r="I1296" s="5">
        <v>0</v>
      </c>
      <c r="J1296">
        <v>0</v>
      </c>
    </row>
    <row r="1297" spans="1:10" hidden="1" x14ac:dyDescent="0.25">
      <c r="A1297" s="1">
        <v>44751.834328703706</v>
      </c>
      <c r="B1297" t="s">
        <v>2460</v>
      </c>
      <c r="C1297" s="4" t="b">
        <v>0</v>
      </c>
      <c r="D1297" t="b">
        <v>1</v>
      </c>
      <c r="E1297" t="s">
        <v>1906</v>
      </c>
      <c r="F1297" s="10">
        <v>41947.803414351853</v>
      </c>
      <c r="G1297" s="2">
        <v>0</v>
      </c>
      <c r="H1297" s="11">
        <v>50841</v>
      </c>
      <c r="I1297" s="5">
        <v>0</v>
      </c>
      <c r="J1297">
        <v>0</v>
      </c>
    </row>
    <row r="1298" spans="1:10" hidden="1" x14ac:dyDescent="0.25">
      <c r="A1298" s="1">
        <v>44751.548564814817</v>
      </c>
      <c r="B1298" t="s">
        <v>2461</v>
      </c>
      <c r="C1298" s="4" t="b">
        <v>0</v>
      </c>
      <c r="D1298" t="b">
        <v>0</v>
      </c>
      <c r="E1298" t="s">
        <v>2462</v>
      </c>
      <c r="F1298" s="10">
        <v>39927.177129629628</v>
      </c>
      <c r="G1298" s="2">
        <v>0</v>
      </c>
      <c r="H1298" s="11">
        <v>2010</v>
      </c>
      <c r="I1298" s="5">
        <v>0</v>
      </c>
      <c r="J1298">
        <v>0</v>
      </c>
    </row>
    <row r="1299" spans="1:10" hidden="1" x14ac:dyDescent="0.25">
      <c r="A1299" s="1">
        <v>44751.689502314817</v>
      </c>
      <c r="B1299" t="s">
        <v>2463</v>
      </c>
      <c r="C1299" s="4" t="b">
        <v>0</v>
      </c>
      <c r="D1299" t="b">
        <v>1</v>
      </c>
      <c r="E1299" t="s">
        <v>2305</v>
      </c>
      <c r="F1299" s="10">
        <v>39829.908842592595</v>
      </c>
      <c r="G1299" s="2">
        <v>0</v>
      </c>
      <c r="H1299" s="11">
        <v>25267</v>
      </c>
      <c r="I1299" s="5">
        <v>0</v>
      </c>
      <c r="J1299">
        <v>0</v>
      </c>
    </row>
    <row r="1300" spans="1:10" hidden="1" x14ac:dyDescent="0.25">
      <c r="A1300" s="1">
        <v>44751.636388888888</v>
      </c>
      <c r="B1300" t="s">
        <v>2464</v>
      </c>
      <c r="C1300" s="4" t="b">
        <v>0</v>
      </c>
      <c r="D1300" t="b">
        <v>0</v>
      </c>
      <c r="E1300" t="s">
        <v>2058</v>
      </c>
      <c r="F1300" s="10">
        <v>40217.86142361111</v>
      </c>
      <c r="G1300" s="2">
        <v>0</v>
      </c>
      <c r="H1300" s="11">
        <v>4560</v>
      </c>
      <c r="I1300" s="5">
        <v>0</v>
      </c>
      <c r="J1300">
        <v>0</v>
      </c>
    </row>
    <row r="1301" spans="1:10" hidden="1" x14ac:dyDescent="0.25">
      <c r="A1301" s="1">
        <v>44751.676215277781</v>
      </c>
      <c r="B1301" t="s">
        <v>2465</v>
      </c>
      <c r="C1301" s="4" t="b">
        <v>0</v>
      </c>
      <c r="D1301" t="b">
        <v>1</v>
      </c>
      <c r="E1301" t="s">
        <v>2466</v>
      </c>
      <c r="F1301" s="10">
        <v>43641.512256944443</v>
      </c>
      <c r="G1301" s="2">
        <v>1</v>
      </c>
      <c r="H1301" s="11">
        <v>3923</v>
      </c>
      <c r="I1301" s="5">
        <v>0</v>
      </c>
      <c r="J1301">
        <v>0</v>
      </c>
    </row>
    <row r="1302" spans="1:10" hidden="1" x14ac:dyDescent="0.25">
      <c r="A1302" s="1">
        <v>44751.584826388891</v>
      </c>
      <c r="B1302" t="s">
        <v>2467</v>
      </c>
      <c r="C1302" s="4" t="b">
        <v>0</v>
      </c>
      <c r="D1302" t="b">
        <v>0</v>
      </c>
      <c r="E1302" t="s">
        <v>2156</v>
      </c>
      <c r="F1302" s="10">
        <v>39995.012627314813</v>
      </c>
      <c r="G1302" s="2">
        <v>1</v>
      </c>
      <c r="H1302" s="11">
        <v>4270</v>
      </c>
      <c r="I1302" s="5">
        <v>0</v>
      </c>
      <c r="J1302">
        <v>0</v>
      </c>
    </row>
    <row r="1303" spans="1:10" hidden="1" x14ac:dyDescent="0.25">
      <c r="A1303" s="1">
        <v>44751.82707175926</v>
      </c>
      <c r="B1303" t="s">
        <v>2468</v>
      </c>
      <c r="C1303" s="4" t="b">
        <v>0</v>
      </c>
      <c r="D1303" t="b">
        <v>1</v>
      </c>
      <c r="E1303" t="s">
        <v>2469</v>
      </c>
      <c r="F1303" s="10">
        <v>43865.444884259261</v>
      </c>
      <c r="G1303" s="2">
        <v>0</v>
      </c>
      <c r="H1303" s="11">
        <v>70</v>
      </c>
      <c r="I1303" s="5">
        <v>0</v>
      </c>
      <c r="J1303">
        <v>0</v>
      </c>
    </row>
    <row r="1304" spans="1:10" hidden="1" x14ac:dyDescent="0.25">
      <c r="A1304" s="1">
        <v>44751.600960648146</v>
      </c>
      <c r="B1304" t="s">
        <v>2470</v>
      </c>
      <c r="C1304" s="4" t="b">
        <v>0</v>
      </c>
      <c r="D1304" t="b">
        <v>0</v>
      </c>
      <c r="E1304" t="s">
        <v>2471</v>
      </c>
      <c r="F1304" s="10">
        <v>44494.975127314814</v>
      </c>
      <c r="G1304" s="2">
        <v>1</v>
      </c>
      <c r="H1304" s="11">
        <v>266</v>
      </c>
      <c r="I1304" s="5">
        <v>0</v>
      </c>
      <c r="J1304">
        <v>0</v>
      </c>
    </row>
    <row r="1305" spans="1:10" hidden="1" x14ac:dyDescent="0.25">
      <c r="A1305" s="1">
        <v>44751.782407407409</v>
      </c>
      <c r="B1305" t="s">
        <v>2473</v>
      </c>
      <c r="C1305" s="4" t="b">
        <v>0</v>
      </c>
      <c r="D1305" t="b">
        <v>0</v>
      </c>
      <c r="E1305" t="s">
        <v>56</v>
      </c>
      <c r="F1305" s="10">
        <v>44660.445104166669</v>
      </c>
      <c r="G1305" s="2">
        <v>0</v>
      </c>
      <c r="H1305" s="11">
        <v>3</v>
      </c>
      <c r="I1305" s="5">
        <v>0</v>
      </c>
      <c r="J1305">
        <v>0</v>
      </c>
    </row>
    <row r="1306" spans="1:10" hidden="1" x14ac:dyDescent="0.25">
      <c r="A1306" s="1">
        <v>44751.537141203706</v>
      </c>
      <c r="B1306" t="s">
        <v>2474</v>
      </c>
      <c r="C1306" s="4" t="b">
        <v>0</v>
      </c>
      <c r="D1306" t="b">
        <v>0</v>
      </c>
      <c r="E1306" t="s">
        <v>2475</v>
      </c>
      <c r="F1306" s="10">
        <v>39882.880289351851</v>
      </c>
      <c r="G1306" s="2">
        <v>0</v>
      </c>
      <c r="H1306" s="11">
        <v>360</v>
      </c>
      <c r="I1306" s="5">
        <v>0</v>
      </c>
      <c r="J1306">
        <v>0</v>
      </c>
    </row>
    <row r="1307" spans="1:10" hidden="1" x14ac:dyDescent="0.25">
      <c r="A1307" s="1">
        <v>44751.601550925923</v>
      </c>
      <c r="B1307" t="s">
        <v>2477</v>
      </c>
      <c r="C1307" s="4" t="b">
        <v>0</v>
      </c>
      <c r="D1307" t="b">
        <v>0</v>
      </c>
      <c r="E1307" t="s">
        <v>2478</v>
      </c>
      <c r="F1307" s="10">
        <v>39990.700486111113</v>
      </c>
      <c r="G1307" s="2">
        <v>0</v>
      </c>
      <c r="H1307" s="11">
        <v>187</v>
      </c>
      <c r="I1307" s="5">
        <v>0</v>
      </c>
      <c r="J1307">
        <v>0</v>
      </c>
    </row>
    <row r="1308" spans="1:10" hidden="1" x14ac:dyDescent="0.25">
      <c r="A1308" s="1">
        <v>44751.76357638889</v>
      </c>
      <c r="B1308" t="s">
        <v>2479</v>
      </c>
      <c r="C1308" s="4" t="b">
        <v>1</v>
      </c>
      <c r="D1308" t="b">
        <v>1</v>
      </c>
      <c r="E1308" t="s">
        <v>2480</v>
      </c>
      <c r="F1308" s="10">
        <v>39164.997766203705</v>
      </c>
      <c r="G1308" s="2">
        <v>1</v>
      </c>
      <c r="H1308" s="11">
        <v>76161</v>
      </c>
      <c r="I1308" s="5">
        <v>0</v>
      </c>
      <c r="J1308">
        <v>0</v>
      </c>
    </row>
    <row r="1309" spans="1:10" hidden="1" x14ac:dyDescent="0.25">
      <c r="A1309" s="1">
        <v>44751.767916666664</v>
      </c>
      <c r="B1309" t="s">
        <v>2481</v>
      </c>
      <c r="C1309" s="4" t="b">
        <v>0</v>
      </c>
      <c r="D1309" t="b">
        <v>1</v>
      </c>
      <c r="E1309" t="s">
        <v>2483</v>
      </c>
      <c r="F1309" s="10">
        <v>39873.547418981485</v>
      </c>
      <c r="G1309" s="2">
        <v>0</v>
      </c>
      <c r="H1309" s="11">
        <v>8661</v>
      </c>
      <c r="I1309" s="5">
        <v>0</v>
      </c>
      <c r="J1309">
        <v>0</v>
      </c>
    </row>
    <row r="1310" spans="1:10" hidden="1" x14ac:dyDescent="0.25">
      <c r="A1310" s="1">
        <v>44751.54351851852</v>
      </c>
      <c r="B1310" t="s">
        <v>2484</v>
      </c>
      <c r="C1310" s="4" t="b">
        <v>0</v>
      </c>
      <c r="D1310" t="b">
        <v>1</v>
      </c>
      <c r="E1310" t="s">
        <v>2485</v>
      </c>
      <c r="F1310" s="10">
        <v>39846.098981481482</v>
      </c>
      <c r="G1310" s="2">
        <v>0</v>
      </c>
      <c r="H1310" s="11">
        <v>2151</v>
      </c>
      <c r="I1310" s="5">
        <v>0</v>
      </c>
      <c r="J1310">
        <v>0</v>
      </c>
    </row>
    <row r="1311" spans="1:10" hidden="1" x14ac:dyDescent="0.25">
      <c r="A1311" s="1">
        <v>44751.783414351848</v>
      </c>
      <c r="B1311" t="s">
        <v>2486</v>
      </c>
      <c r="C1311" s="4" t="b">
        <v>0</v>
      </c>
      <c r="D1311" t="b">
        <v>0</v>
      </c>
      <c r="E1311" t="s">
        <v>2487</v>
      </c>
      <c r="F1311" s="10">
        <v>44578.584062499998</v>
      </c>
      <c r="G1311" s="2">
        <v>0</v>
      </c>
      <c r="H1311" s="11">
        <v>79</v>
      </c>
      <c r="I1311" s="5">
        <v>0</v>
      </c>
      <c r="J1311">
        <v>0</v>
      </c>
    </row>
    <row r="1312" spans="1:10" hidden="1" x14ac:dyDescent="0.25">
      <c r="A1312" s="1">
        <v>44751.729409722226</v>
      </c>
      <c r="B1312" t="s">
        <v>1451</v>
      </c>
      <c r="C1312" s="4" t="b">
        <v>1</v>
      </c>
      <c r="D1312" t="b">
        <v>1</v>
      </c>
      <c r="E1312" t="s">
        <v>1452</v>
      </c>
      <c r="F1312" s="10">
        <v>39975.727569444447</v>
      </c>
      <c r="G1312" s="2">
        <v>0</v>
      </c>
      <c r="H1312" s="11">
        <v>85053</v>
      </c>
      <c r="I1312" s="5">
        <v>0</v>
      </c>
      <c r="J1312">
        <v>0</v>
      </c>
    </row>
    <row r="1313" spans="1:10" hidden="1" x14ac:dyDescent="0.25">
      <c r="A1313" s="1">
        <v>44751.695972222224</v>
      </c>
      <c r="B1313" t="s">
        <v>2489</v>
      </c>
      <c r="C1313" s="4" t="b">
        <v>0</v>
      </c>
      <c r="D1313" t="b">
        <v>0</v>
      </c>
      <c r="E1313" t="s">
        <v>2490</v>
      </c>
      <c r="F1313" s="10">
        <v>44460.815393518518</v>
      </c>
      <c r="G1313" s="2">
        <v>0</v>
      </c>
      <c r="H1313" s="11">
        <v>320</v>
      </c>
      <c r="I1313" s="5">
        <v>0</v>
      </c>
      <c r="J1313">
        <v>0</v>
      </c>
    </row>
    <row r="1314" spans="1:10" hidden="1" x14ac:dyDescent="0.25">
      <c r="A1314" s="1">
        <v>44751.771597222221</v>
      </c>
      <c r="B1314" t="s">
        <v>2492</v>
      </c>
      <c r="C1314" s="4" t="b">
        <v>0</v>
      </c>
      <c r="D1314" t="b">
        <v>1</v>
      </c>
      <c r="E1314" t="s">
        <v>2493</v>
      </c>
      <c r="F1314" s="10">
        <v>41419.768113425926</v>
      </c>
      <c r="G1314" s="2">
        <v>2</v>
      </c>
      <c r="H1314" s="11">
        <v>807</v>
      </c>
      <c r="I1314" s="5">
        <v>0</v>
      </c>
      <c r="J1314">
        <v>0</v>
      </c>
    </row>
    <row r="1315" spans="1:10" hidden="1" x14ac:dyDescent="0.25">
      <c r="A1315" s="1">
        <v>44751.560740740744</v>
      </c>
      <c r="B1315" t="s">
        <v>2495</v>
      </c>
      <c r="C1315" s="4" t="b">
        <v>0</v>
      </c>
      <c r="D1315" t="b">
        <v>1</v>
      </c>
      <c r="E1315" t="s">
        <v>2496</v>
      </c>
      <c r="F1315" s="10">
        <v>43204.051006944443</v>
      </c>
      <c r="G1315" s="2">
        <v>9</v>
      </c>
      <c r="H1315" s="11">
        <v>10262</v>
      </c>
      <c r="I1315" s="5">
        <v>0</v>
      </c>
      <c r="J1315">
        <v>0</v>
      </c>
    </row>
    <row r="1316" spans="1:10" hidden="1" x14ac:dyDescent="0.25">
      <c r="A1316" s="1">
        <v>44751.894050925926</v>
      </c>
      <c r="B1316" t="s">
        <v>2497</v>
      </c>
      <c r="C1316" s="4" t="b">
        <v>1</v>
      </c>
      <c r="D1316" t="b">
        <v>1</v>
      </c>
      <c r="E1316" t="s">
        <v>2498</v>
      </c>
      <c r="F1316" s="10">
        <v>39960.947523148148</v>
      </c>
      <c r="G1316" s="2">
        <v>1</v>
      </c>
      <c r="H1316" s="11">
        <v>86055</v>
      </c>
      <c r="I1316" s="5">
        <v>0</v>
      </c>
      <c r="J1316">
        <v>0</v>
      </c>
    </row>
    <row r="1317" spans="1:10" hidden="1" x14ac:dyDescent="0.25">
      <c r="A1317" s="1">
        <v>44751.987962962965</v>
      </c>
      <c r="B1317" t="s">
        <v>2499</v>
      </c>
      <c r="C1317" s="4" t="b">
        <v>0</v>
      </c>
      <c r="D1317" t="b">
        <v>1</v>
      </c>
      <c r="E1317" t="s">
        <v>2501</v>
      </c>
      <c r="F1317" s="10">
        <v>41248.501064814816</v>
      </c>
      <c r="G1317" s="2">
        <v>1</v>
      </c>
      <c r="H1317" s="11">
        <v>25773</v>
      </c>
      <c r="I1317" s="5">
        <v>0</v>
      </c>
      <c r="J1317">
        <v>0</v>
      </c>
    </row>
    <row r="1318" spans="1:10" hidden="1" x14ac:dyDescent="0.25">
      <c r="A1318" s="1">
        <v>44751.753611111111</v>
      </c>
      <c r="B1318" t="s">
        <v>2503</v>
      </c>
      <c r="C1318" s="4" t="b">
        <v>0</v>
      </c>
      <c r="D1318" t="b">
        <v>0</v>
      </c>
      <c r="E1318" t="s">
        <v>56</v>
      </c>
      <c r="F1318" s="10">
        <v>44660.445104166669</v>
      </c>
      <c r="G1318" s="2">
        <v>0</v>
      </c>
      <c r="H1318" s="11">
        <v>3</v>
      </c>
      <c r="I1318" s="5">
        <v>0</v>
      </c>
      <c r="J1318">
        <v>0</v>
      </c>
    </row>
    <row r="1319" spans="1:10" hidden="1" x14ac:dyDescent="0.25">
      <c r="A1319" s="1">
        <v>44751.754155092596</v>
      </c>
      <c r="B1319" t="s">
        <v>2503</v>
      </c>
      <c r="C1319" s="4" t="b">
        <v>0</v>
      </c>
      <c r="D1319" t="b">
        <v>0</v>
      </c>
      <c r="E1319" t="s">
        <v>56</v>
      </c>
      <c r="F1319" s="10">
        <v>42542.516516203701</v>
      </c>
      <c r="G1319" s="2">
        <v>0</v>
      </c>
      <c r="H1319" s="11">
        <v>6</v>
      </c>
      <c r="I1319" s="5">
        <v>0</v>
      </c>
      <c r="J1319">
        <v>0</v>
      </c>
    </row>
    <row r="1320" spans="1:10" hidden="1" x14ac:dyDescent="0.25">
      <c r="A1320" s="1">
        <v>44751.760023148148</v>
      </c>
      <c r="B1320" t="s">
        <v>2504</v>
      </c>
      <c r="C1320" s="4" t="b">
        <v>0</v>
      </c>
      <c r="D1320" t="b">
        <v>0</v>
      </c>
      <c r="E1320" t="s">
        <v>56</v>
      </c>
      <c r="F1320" s="10">
        <v>42663.663611111115</v>
      </c>
      <c r="G1320" s="2">
        <v>0</v>
      </c>
      <c r="H1320" s="11">
        <v>15</v>
      </c>
      <c r="I1320" s="5">
        <v>0</v>
      </c>
      <c r="J1320">
        <v>0</v>
      </c>
    </row>
    <row r="1321" spans="1:10" hidden="1" x14ac:dyDescent="0.25">
      <c r="A1321" s="1">
        <v>44751.542175925926</v>
      </c>
      <c r="B1321" t="s">
        <v>646</v>
      </c>
      <c r="C1321" s="4" t="b">
        <v>1</v>
      </c>
      <c r="D1321" t="b">
        <v>1</v>
      </c>
      <c r="E1321" t="s">
        <v>647</v>
      </c>
      <c r="F1321" s="10">
        <v>40007.907337962963</v>
      </c>
      <c r="G1321" s="2">
        <v>0</v>
      </c>
      <c r="H1321" s="11">
        <v>75960</v>
      </c>
      <c r="I1321" s="5">
        <v>0</v>
      </c>
      <c r="J1321">
        <v>0</v>
      </c>
    </row>
    <row r="1322" spans="1:10" hidden="1" x14ac:dyDescent="0.25">
      <c r="A1322" s="1">
        <v>44751.917048611111</v>
      </c>
      <c r="B1322" t="s">
        <v>2505</v>
      </c>
      <c r="C1322" s="4" t="b">
        <v>0</v>
      </c>
      <c r="D1322" t="b">
        <v>1</v>
      </c>
      <c r="E1322" t="s">
        <v>59</v>
      </c>
      <c r="F1322" s="10">
        <v>42432.890370370369</v>
      </c>
      <c r="G1322" s="2">
        <v>1</v>
      </c>
      <c r="H1322" s="11">
        <v>2245</v>
      </c>
      <c r="I1322" s="5">
        <v>0</v>
      </c>
      <c r="J1322">
        <v>0</v>
      </c>
    </row>
    <row r="1323" spans="1:10" hidden="1" x14ac:dyDescent="0.25">
      <c r="A1323" s="1">
        <v>44751.603842592594</v>
      </c>
      <c r="B1323" t="s">
        <v>2506</v>
      </c>
      <c r="C1323" s="4" t="b">
        <v>0</v>
      </c>
      <c r="D1323" t="b">
        <v>0</v>
      </c>
      <c r="E1323" t="s">
        <v>2424</v>
      </c>
      <c r="F1323" s="10">
        <v>44599.61546296296</v>
      </c>
      <c r="G1323" s="2">
        <v>0</v>
      </c>
      <c r="H1323" s="11">
        <v>1</v>
      </c>
      <c r="I1323" s="5">
        <v>0</v>
      </c>
      <c r="J1323">
        <v>0</v>
      </c>
    </row>
    <row r="1324" spans="1:10" hidden="1" x14ac:dyDescent="0.25">
      <c r="A1324" s="1">
        <v>44751.647256944445</v>
      </c>
      <c r="B1324" t="s">
        <v>2507</v>
      </c>
      <c r="C1324" s="4" t="b">
        <v>0</v>
      </c>
      <c r="D1324" t="b">
        <v>0</v>
      </c>
      <c r="E1324" t="s">
        <v>2508</v>
      </c>
      <c r="F1324" s="10">
        <v>40560.000034722223</v>
      </c>
      <c r="G1324" s="2">
        <v>0</v>
      </c>
      <c r="H1324" s="11">
        <v>1333</v>
      </c>
      <c r="I1324" s="5">
        <v>0</v>
      </c>
      <c r="J1324">
        <v>0</v>
      </c>
    </row>
    <row r="1325" spans="1:10" hidden="1" x14ac:dyDescent="0.25">
      <c r="A1325" s="1">
        <v>44751.889351851853</v>
      </c>
      <c r="B1325" t="s">
        <v>2510</v>
      </c>
      <c r="C1325" s="4" t="b">
        <v>0</v>
      </c>
      <c r="D1325" t="b">
        <v>1</v>
      </c>
      <c r="E1325" t="s">
        <v>2511</v>
      </c>
      <c r="F1325" s="10">
        <v>44616.93341435185</v>
      </c>
      <c r="G1325" s="2">
        <v>0</v>
      </c>
      <c r="H1325" s="11">
        <v>3474</v>
      </c>
      <c r="I1325" s="5">
        <v>0</v>
      </c>
      <c r="J1325">
        <v>0</v>
      </c>
    </row>
    <row r="1326" spans="1:10" hidden="1" x14ac:dyDescent="0.25">
      <c r="A1326" s="1">
        <v>44751.714849537035</v>
      </c>
      <c r="B1326" t="s">
        <v>1279</v>
      </c>
      <c r="C1326" s="4" t="b">
        <v>0</v>
      </c>
      <c r="D1326" t="b">
        <v>1</v>
      </c>
      <c r="E1326" t="s">
        <v>2291</v>
      </c>
      <c r="F1326" s="10">
        <v>40630.41479166667</v>
      </c>
      <c r="G1326" s="2">
        <v>0</v>
      </c>
      <c r="H1326" s="11">
        <v>612</v>
      </c>
      <c r="I1326" s="5">
        <v>0</v>
      </c>
      <c r="J1326">
        <v>0</v>
      </c>
    </row>
    <row r="1327" spans="1:10" hidden="1" x14ac:dyDescent="0.25">
      <c r="A1327" s="1">
        <v>44751.721805555557</v>
      </c>
      <c r="B1327" t="s">
        <v>2512</v>
      </c>
      <c r="C1327" s="4" t="b">
        <v>0</v>
      </c>
      <c r="D1327" t="b">
        <v>0</v>
      </c>
      <c r="E1327" t="s">
        <v>2513</v>
      </c>
      <c r="F1327" s="10">
        <v>40593.312604166669</v>
      </c>
      <c r="G1327" s="2">
        <v>0</v>
      </c>
      <c r="H1327" s="11">
        <v>671</v>
      </c>
      <c r="I1327" s="5">
        <v>0</v>
      </c>
      <c r="J1327">
        <v>0</v>
      </c>
    </row>
    <row r="1328" spans="1:10" hidden="1" x14ac:dyDescent="0.25">
      <c r="A1328" s="1">
        <v>44751.583715277775</v>
      </c>
      <c r="B1328" t="s">
        <v>2514</v>
      </c>
      <c r="C1328" s="4" t="b">
        <v>0</v>
      </c>
      <c r="D1328" t="b">
        <v>1</v>
      </c>
      <c r="E1328" t="s">
        <v>2515</v>
      </c>
      <c r="F1328" s="10">
        <v>40555.506782407407</v>
      </c>
      <c r="G1328" s="2">
        <v>0</v>
      </c>
      <c r="H1328" s="11">
        <v>713</v>
      </c>
      <c r="I1328" s="5">
        <v>0</v>
      </c>
      <c r="J1328">
        <v>0</v>
      </c>
    </row>
    <row r="1329" spans="1:10" hidden="1" x14ac:dyDescent="0.25">
      <c r="A1329" s="1">
        <v>44751.681516203702</v>
      </c>
      <c r="B1329" t="s">
        <v>1073</v>
      </c>
      <c r="C1329" s="4" t="b">
        <v>0</v>
      </c>
      <c r="D1329" t="b">
        <v>0</v>
      </c>
      <c r="E1329" t="s">
        <v>2516</v>
      </c>
      <c r="F1329" s="10">
        <v>42694.385937500003</v>
      </c>
      <c r="G1329" s="2">
        <v>0</v>
      </c>
      <c r="H1329" s="11">
        <v>6730</v>
      </c>
      <c r="I1329" s="5">
        <v>0</v>
      </c>
      <c r="J1329">
        <v>0</v>
      </c>
    </row>
    <row r="1330" spans="1:10" hidden="1" x14ac:dyDescent="0.25">
      <c r="A1330" s="1">
        <v>44751.551840277774</v>
      </c>
      <c r="B1330" t="s">
        <v>2518</v>
      </c>
      <c r="C1330" s="4" t="b">
        <v>0</v>
      </c>
      <c r="D1330" t="b">
        <v>1</v>
      </c>
      <c r="E1330" t="s">
        <v>2520</v>
      </c>
      <c r="F1330" s="10">
        <v>43740.728981481479</v>
      </c>
      <c r="G1330" s="2">
        <v>0</v>
      </c>
      <c r="H1330" s="11">
        <v>10</v>
      </c>
      <c r="I1330" s="5">
        <v>0</v>
      </c>
      <c r="J1330">
        <v>0</v>
      </c>
    </row>
    <row r="1331" spans="1:10" hidden="1" x14ac:dyDescent="0.25">
      <c r="A1331" s="1">
        <v>44751.958356481482</v>
      </c>
      <c r="B1331" t="s">
        <v>2521</v>
      </c>
      <c r="C1331" s="4" t="b">
        <v>0</v>
      </c>
      <c r="D1331" t="b">
        <v>1</v>
      </c>
      <c r="E1331" t="s">
        <v>2522</v>
      </c>
      <c r="F1331" s="10">
        <v>41162.242407407408</v>
      </c>
      <c r="G1331" s="2">
        <v>0</v>
      </c>
      <c r="H1331" s="11">
        <v>2654</v>
      </c>
      <c r="I1331" s="5">
        <v>0</v>
      </c>
      <c r="J1331">
        <v>0</v>
      </c>
    </row>
    <row r="1332" spans="1:10" hidden="1" x14ac:dyDescent="0.25">
      <c r="A1332" s="1">
        <v>44751.649768518517</v>
      </c>
      <c r="B1332" t="s">
        <v>2523</v>
      </c>
      <c r="C1332" s="4" t="b">
        <v>0</v>
      </c>
      <c r="D1332" t="b">
        <v>1</v>
      </c>
      <c r="E1332" t="s">
        <v>1897</v>
      </c>
      <c r="F1332" s="10">
        <v>43451.852800925924</v>
      </c>
      <c r="G1332" s="2">
        <v>0</v>
      </c>
      <c r="H1332" s="11">
        <v>1079</v>
      </c>
      <c r="I1332" s="5">
        <v>0</v>
      </c>
      <c r="J1332">
        <v>0</v>
      </c>
    </row>
    <row r="1333" spans="1:10" hidden="1" x14ac:dyDescent="0.25">
      <c r="A1333" s="1">
        <v>44751.912372685183</v>
      </c>
      <c r="B1333" t="s">
        <v>2524</v>
      </c>
      <c r="C1333" s="4" t="b">
        <v>0</v>
      </c>
      <c r="D1333" t="b">
        <v>1</v>
      </c>
      <c r="E1333" t="s">
        <v>2525</v>
      </c>
      <c r="F1333" s="10">
        <v>39598.375</v>
      </c>
      <c r="G1333" s="2">
        <v>2</v>
      </c>
      <c r="H1333" s="11">
        <v>2175</v>
      </c>
      <c r="I1333" s="5">
        <v>0</v>
      </c>
      <c r="J1333">
        <v>0</v>
      </c>
    </row>
    <row r="1334" spans="1:10" hidden="1" x14ac:dyDescent="0.25">
      <c r="A1334" s="1">
        <v>44751.93</v>
      </c>
      <c r="B1334" t="s">
        <v>2527</v>
      </c>
      <c r="C1334" s="4" t="b">
        <v>1</v>
      </c>
      <c r="D1334" t="b">
        <v>1</v>
      </c>
      <c r="E1334" t="s">
        <v>638</v>
      </c>
      <c r="F1334" s="10">
        <v>41499.261516203704</v>
      </c>
      <c r="G1334" s="2">
        <v>0</v>
      </c>
      <c r="H1334" s="11">
        <v>6389</v>
      </c>
      <c r="I1334" s="5">
        <v>0</v>
      </c>
      <c r="J1334">
        <v>0</v>
      </c>
    </row>
    <row r="1335" spans="1:10" hidden="1" x14ac:dyDescent="0.25">
      <c r="A1335" s="1">
        <v>44751.687372685185</v>
      </c>
      <c r="B1335" t="s">
        <v>2528</v>
      </c>
      <c r="C1335" s="4" t="b">
        <v>0</v>
      </c>
      <c r="D1335" t="b">
        <v>1</v>
      </c>
      <c r="E1335" t="s">
        <v>2529</v>
      </c>
      <c r="F1335" s="10">
        <v>40988.061562499999</v>
      </c>
      <c r="G1335" s="2">
        <v>0</v>
      </c>
      <c r="H1335" s="11">
        <v>2552</v>
      </c>
      <c r="I1335" s="5">
        <v>0</v>
      </c>
      <c r="J1335">
        <v>0</v>
      </c>
    </row>
    <row r="1336" spans="1:10" hidden="1" x14ac:dyDescent="0.25">
      <c r="A1336" s="1">
        <v>44751.625150462962</v>
      </c>
      <c r="B1336" t="s">
        <v>2530</v>
      </c>
      <c r="C1336" s="4" t="b">
        <v>1</v>
      </c>
      <c r="D1336" t="b">
        <v>1</v>
      </c>
      <c r="E1336" t="s">
        <v>2531</v>
      </c>
      <c r="F1336" s="10">
        <v>39875.047233796293</v>
      </c>
      <c r="G1336" s="2">
        <v>3</v>
      </c>
      <c r="H1336" s="11">
        <v>101495</v>
      </c>
      <c r="I1336" s="5">
        <v>0</v>
      </c>
      <c r="J1336">
        <v>0</v>
      </c>
    </row>
    <row r="1337" spans="1:10" hidden="1" x14ac:dyDescent="0.25">
      <c r="A1337" s="1">
        <v>44751.779537037037</v>
      </c>
      <c r="B1337" t="s">
        <v>2533</v>
      </c>
      <c r="C1337" s="4" t="b">
        <v>0</v>
      </c>
      <c r="D1337" t="b">
        <v>0</v>
      </c>
      <c r="E1337" t="s">
        <v>2534</v>
      </c>
      <c r="F1337" s="10">
        <v>44424.135717592595</v>
      </c>
      <c r="G1337" s="2">
        <v>0</v>
      </c>
      <c r="H1337" s="11">
        <v>32</v>
      </c>
      <c r="I1337" s="5">
        <v>0</v>
      </c>
      <c r="J1337">
        <v>0</v>
      </c>
    </row>
    <row r="1338" spans="1:10" hidden="1" x14ac:dyDescent="0.25">
      <c r="A1338" s="1">
        <v>44751.948391203703</v>
      </c>
      <c r="B1338" t="s">
        <v>2536</v>
      </c>
      <c r="C1338" s="4" t="b">
        <v>0</v>
      </c>
      <c r="D1338" t="b">
        <v>1</v>
      </c>
      <c r="E1338" t="s">
        <v>2537</v>
      </c>
      <c r="F1338" s="10">
        <v>39945.975532407407</v>
      </c>
      <c r="G1338" s="2">
        <v>1</v>
      </c>
      <c r="H1338" s="11">
        <v>6151</v>
      </c>
      <c r="I1338" s="5">
        <v>0</v>
      </c>
      <c r="J1338">
        <v>0</v>
      </c>
    </row>
    <row r="1339" spans="1:10" hidden="1" x14ac:dyDescent="0.25">
      <c r="A1339" s="1">
        <v>44751.900891203702</v>
      </c>
      <c r="B1339" t="s">
        <v>2539</v>
      </c>
      <c r="C1339" s="4" t="b">
        <v>1</v>
      </c>
      <c r="D1339" t="b">
        <v>1</v>
      </c>
      <c r="E1339" t="s">
        <v>2035</v>
      </c>
      <c r="F1339" s="10">
        <v>41522.51353009259</v>
      </c>
      <c r="G1339" s="2">
        <v>29</v>
      </c>
      <c r="H1339" s="11">
        <v>60730</v>
      </c>
      <c r="I1339" s="5">
        <v>0</v>
      </c>
      <c r="J1339">
        <v>0</v>
      </c>
    </row>
    <row r="1340" spans="1:10" hidden="1" x14ac:dyDescent="0.25">
      <c r="A1340" s="1">
        <v>44751.989374999997</v>
      </c>
      <c r="B1340" t="s">
        <v>2540</v>
      </c>
      <c r="C1340" s="4" t="b">
        <v>0</v>
      </c>
      <c r="D1340" t="b">
        <v>1</v>
      </c>
      <c r="E1340" t="s">
        <v>2541</v>
      </c>
      <c r="F1340" s="10">
        <v>39640.649560185186</v>
      </c>
      <c r="G1340" s="2">
        <v>8</v>
      </c>
      <c r="H1340" s="11">
        <v>17090</v>
      </c>
      <c r="I1340" s="5">
        <v>0</v>
      </c>
      <c r="J1340">
        <v>0</v>
      </c>
    </row>
    <row r="1341" spans="1:10" hidden="1" x14ac:dyDescent="0.25">
      <c r="A1341" s="1">
        <v>44751.660115740742</v>
      </c>
      <c r="B1341" t="s">
        <v>2542</v>
      </c>
      <c r="C1341" s="4" t="b">
        <v>0</v>
      </c>
      <c r="D1341" t="b">
        <v>0</v>
      </c>
      <c r="E1341" t="s">
        <v>2543</v>
      </c>
      <c r="F1341" s="10">
        <v>39927.806770833333</v>
      </c>
      <c r="G1341" s="2">
        <v>0</v>
      </c>
      <c r="H1341" s="11">
        <v>563</v>
      </c>
      <c r="I1341" s="5">
        <v>0</v>
      </c>
      <c r="J1341">
        <v>0</v>
      </c>
    </row>
    <row r="1342" spans="1:10" hidden="1" x14ac:dyDescent="0.25">
      <c r="A1342" s="1">
        <v>44751.55877314815</v>
      </c>
      <c r="B1342" t="s">
        <v>2544</v>
      </c>
      <c r="C1342" s="4" t="b">
        <v>1</v>
      </c>
      <c r="D1342" t="b">
        <v>1</v>
      </c>
      <c r="E1342" t="s">
        <v>638</v>
      </c>
      <c r="F1342" s="10">
        <v>41499.261516203704</v>
      </c>
      <c r="G1342" s="2">
        <v>0</v>
      </c>
      <c r="H1342" s="11">
        <v>6389</v>
      </c>
      <c r="I1342" s="5">
        <v>0</v>
      </c>
      <c r="J1342">
        <v>0</v>
      </c>
    </row>
    <row r="1343" spans="1:10" hidden="1" x14ac:dyDescent="0.25">
      <c r="A1343" s="1">
        <v>44751.694803240738</v>
      </c>
      <c r="B1343" t="s">
        <v>2545</v>
      </c>
      <c r="C1343" s="4" t="b">
        <v>1</v>
      </c>
      <c r="D1343" t="b">
        <v>1</v>
      </c>
      <c r="E1343" t="s">
        <v>2546</v>
      </c>
      <c r="F1343" s="10">
        <v>40582.021319444444</v>
      </c>
      <c r="G1343" s="2">
        <v>0</v>
      </c>
      <c r="H1343" s="11">
        <v>10805</v>
      </c>
      <c r="I1343" s="5">
        <v>0</v>
      </c>
      <c r="J1343">
        <v>0</v>
      </c>
    </row>
    <row r="1344" spans="1:10" hidden="1" x14ac:dyDescent="0.25">
      <c r="A1344" s="1">
        <v>44751.873703703706</v>
      </c>
      <c r="B1344" t="s">
        <v>2547</v>
      </c>
      <c r="C1344" s="4" t="b">
        <v>0</v>
      </c>
      <c r="D1344" t="b">
        <v>0</v>
      </c>
      <c r="E1344" t="s">
        <v>2548</v>
      </c>
      <c r="F1344" s="10">
        <v>44073.556886574072</v>
      </c>
      <c r="G1344" s="2">
        <v>0</v>
      </c>
      <c r="H1344" s="11">
        <v>1500</v>
      </c>
      <c r="I1344" s="5">
        <v>0</v>
      </c>
      <c r="J1344">
        <v>0</v>
      </c>
    </row>
    <row r="1345" spans="1:10" hidden="1" x14ac:dyDescent="0.25">
      <c r="A1345" s="1">
        <v>44751.876064814816</v>
      </c>
      <c r="B1345" t="s">
        <v>2550</v>
      </c>
      <c r="C1345" s="4" t="b">
        <v>1</v>
      </c>
      <c r="D1345" t="b">
        <v>1</v>
      </c>
      <c r="E1345" t="s">
        <v>56</v>
      </c>
      <c r="F1345" s="10">
        <v>39879.236064814817</v>
      </c>
      <c r="G1345" s="2">
        <v>35</v>
      </c>
      <c r="H1345" s="11">
        <v>37126</v>
      </c>
      <c r="I1345" s="5">
        <v>0</v>
      </c>
      <c r="J1345">
        <v>0</v>
      </c>
    </row>
    <row r="1346" spans="1:10" hidden="1" x14ac:dyDescent="0.25">
      <c r="A1346" s="1">
        <v>44751.697245370371</v>
      </c>
      <c r="B1346" t="s">
        <v>2551</v>
      </c>
      <c r="C1346" s="4" t="b">
        <v>0</v>
      </c>
      <c r="D1346" t="b">
        <v>1</v>
      </c>
      <c r="E1346" t="s">
        <v>2552</v>
      </c>
      <c r="F1346" s="10">
        <v>39773.252743055556</v>
      </c>
      <c r="G1346" s="2">
        <v>1</v>
      </c>
      <c r="H1346" s="11">
        <v>2404</v>
      </c>
      <c r="I1346" s="5">
        <v>0</v>
      </c>
      <c r="J1346">
        <v>0</v>
      </c>
    </row>
    <row r="1347" spans="1:10" hidden="1" x14ac:dyDescent="0.25">
      <c r="A1347" s="1">
        <v>44751.827280092592</v>
      </c>
      <c r="B1347" t="s">
        <v>2553</v>
      </c>
      <c r="C1347" s="4" t="b">
        <v>0</v>
      </c>
      <c r="D1347" t="b">
        <v>1</v>
      </c>
      <c r="E1347" t="s">
        <v>2554</v>
      </c>
      <c r="F1347" s="10">
        <v>39838.858518518522</v>
      </c>
      <c r="G1347" s="2">
        <v>2</v>
      </c>
      <c r="H1347" s="11">
        <v>17635</v>
      </c>
      <c r="I1347" s="5">
        <v>0</v>
      </c>
      <c r="J1347">
        <v>0</v>
      </c>
    </row>
    <row r="1348" spans="1:10" hidden="1" x14ac:dyDescent="0.25">
      <c r="A1348" s="1">
        <v>44751.766886574071</v>
      </c>
      <c r="B1348" t="s">
        <v>2555</v>
      </c>
      <c r="C1348" s="4" t="b">
        <v>0</v>
      </c>
      <c r="D1348" t="b">
        <v>1</v>
      </c>
      <c r="E1348" t="s">
        <v>2556</v>
      </c>
      <c r="F1348" s="10">
        <v>40265.971608796295</v>
      </c>
      <c r="G1348" s="2">
        <v>2</v>
      </c>
      <c r="H1348" s="11">
        <v>6316</v>
      </c>
      <c r="I1348" s="5">
        <v>0</v>
      </c>
      <c r="J1348">
        <v>0</v>
      </c>
    </row>
    <row r="1349" spans="1:10" hidden="1" x14ac:dyDescent="0.25">
      <c r="A1349" s="1">
        <v>44751.827581018515</v>
      </c>
      <c r="B1349" t="s">
        <v>2557</v>
      </c>
      <c r="C1349" s="4" t="b">
        <v>1</v>
      </c>
      <c r="D1349" t="b">
        <v>1</v>
      </c>
      <c r="E1349" t="s">
        <v>638</v>
      </c>
      <c r="F1349" s="10">
        <v>41499.261516203704</v>
      </c>
      <c r="G1349" s="2">
        <v>1</v>
      </c>
      <c r="H1349" s="11">
        <v>6389</v>
      </c>
      <c r="I1349" s="5">
        <v>0</v>
      </c>
      <c r="J1349">
        <v>0</v>
      </c>
    </row>
    <row r="1350" spans="1:10" hidden="1" x14ac:dyDescent="0.25">
      <c r="A1350" s="1">
        <v>44751.838599537034</v>
      </c>
      <c r="B1350" t="s">
        <v>2558</v>
      </c>
      <c r="C1350" s="4" t="b">
        <v>0</v>
      </c>
      <c r="D1350" t="b">
        <v>1</v>
      </c>
      <c r="E1350" t="s">
        <v>2559</v>
      </c>
      <c r="F1350" s="10">
        <v>42721.821782407409</v>
      </c>
      <c r="G1350" s="2">
        <v>1</v>
      </c>
      <c r="H1350" s="11">
        <v>1522</v>
      </c>
      <c r="I1350" s="5">
        <v>0</v>
      </c>
      <c r="J1350">
        <v>0</v>
      </c>
    </row>
    <row r="1351" spans="1:10" hidden="1" x14ac:dyDescent="0.25">
      <c r="A1351" s="1">
        <v>44751.564502314817</v>
      </c>
      <c r="B1351" t="s">
        <v>2560</v>
      </c>
      <c r="C1351" s="4" t="b">
        <v>0</v>
      </c>
      <c r="D1351" t="b">
        <v>1</v>
      </c>
      <c r="E1351" t="s">
        <v>2561</v>
      </c>
      <c r="F1351" s="10">
        <v>39923.831574074073</v>
      </c>
      <c r="G1351" s="2">
        <v>2</v>
      </c>
      <c r="H1351" s="11">
        <v>9147</v>
      </c>
      <c r="I1351" s="5">
        <v>0</v>
      </c>
      <c r="J1351">
        <v>0</v>
      </c>
    </row>
    <row r="1352" spans="1:10" hidden="1" x14ac:dyDescent="0.25">
      <c r="A1352" s="1">
        <v>44751.988888888889</v>
      </c>
      <c r="B1352" t="s">
        <v>2563</v>
      </c>
      <c r="C1352" s="4" t="b">
        <v>0</v>
      </c>
      <c r="D1352" t="b">
        <v>0</v>
      </c>
      <c r="E1352" t="s">
        <v>2564</v>
      </c>
      <c r="F1352" s="10">
        <v>39709.149814814817</v>
      </c>
      <c r="G1352" s="2">
        <v>1</v>
      </c>
      <c r="H1352" s="11">
        <v>10276</v>
      </c>
      <c r="I1352" s="5">
        <v>0</v>
      </c>
      <c r="J1352">
        <v>0</v>
      </c>
    </row>
    <row r="1353" spans="1:10" hidden="1" x14ac:dyDescent="0.25">
      <c r="A1353" s="1">
        <v>44751.972337962965</v>
      </c>
      <c r="B1353" t="s">
        <v>2566</v>
      </c>
      <c r="C1353" s="4" t="b">
        <v>0</v>
      </c>
      <c r="D1353" t="b">
        <v>1</v>
      </c>
      <c r="E1353" t="s">
        <v>2568</v>
      </c>
      <c r="F1353" s="10">
        <v>42664.542199074072</v>
      </c>
      <c r="G1353" s="2">
        <v>0</v>
      </c>
      <c r="H1353" s="11">
        <v>35399</v>
      </c>
      <c r="I1353" s="5">
        <v>0</v>
      </c>
      <c r="J1353">
        <v>0</v>
      </c>
    </row>
    <row r="1354" spans="1:10" hidden="1" x14ac:dyDescent="0.25">
      <c r="A1354" s="1">
        <v>44751.56758101852</v>
      </c>
      <c r="B1354" t="s">
        <v>2570</v>
      </c>
      <c r="C1354" s="4" t="b">
        <v>0</v>
      </c>
      <c r="D1354" t="b">
        <v>0</v>
      </c>
      <c r="E1354" t="s">
        <v>56</v>
      </c>
      <c r="F1354" s="10">
        <v>44639.336759259262</v>
      </c>
      <c r="G1354" s="2">
        <v>0</v>
      </c>
      <c r="H1354" s="11">
        <v>7</v>
      </c>
      <c r="I1354" s="5">
        <v>0</v>
      </c>
      <c r="J1354">
        <v>0</v>
      </c>
    </row>
    <row r="1355" spans="1:10" hidden="1" x14ac:dyDescent="0.25">
      <c r="A1355" s="1">
        <v>44751.833379629628</v>
      </c>
      <c r="B1355" t="s">
        <v>2571</v>
      </c>
      <c r="C1355" s="4" t="b">
        <v>0</v>
      </c>
      <c r="D1355" t="b">
        <v>1</v>
      </c>
      <c r="E1355" t="s">
        <v>2572</v>
      </c>
      <c r="F1355" s="10">
        <v>39909.758842592593</v>
      </c>
      <c r="G1355" s="2">
        <v>0</v>
      </c>
      <c r="H1355" s="11">
        <v>4973</v>
      </c>
      <c r="I1355" s="5">
        <v>0</v>
      </c>
      <c r="J1355">
        <v>0</v>
      </c>
    </row>
    <row r="1356" spans="1:10" hidden="1" x14ac:dyDescent="0.25">
      <c r="A1356" s="1">
        <v>44751.869826388887</v>
      </c>
      <c r="B1356" t="s">
        <v>2573</v>
      </c>
      <c r="C1356" s="4" t="b">
        <v>0</v>
      </c>
      <c r="D1356" t="b">
        <v>0</v>
      </c>
      <c r="E1356" t="s">
        <v>2574</v>
      </c>
      <c r="F1356" s="10">
        <v>40656.923634259256</v>
      </c>
      <c r="G1356" s="2">
        <v>0</v>
      </c>
      <c r="H1356" s="11">
        <v>300</v>
      </c>
      <c r="I1356" s="5">
        <v>0</v>
      </c>
      <c r="J1356">
        <v>0</v>
      </c>
    </row>
    <row r="1357" spans="1:10" hidden="1" x14ac:dyDescent="0.25">
      <c r="A1357" s="1">
        <v>44751.662256944444</v>
      </c>
      <c r="B1357" t="s">
        <v>2575</v>
      </c>
      <c r="C1357" s="4" t="b">
        <v>0</v>
      </c>
      <c r="D1357" t="b">
        <v>1</v>
      </c>
      <c r="E1357" t="s">
        <v>2576</v>
      </c>
      <c r="F1357" s="10">
        <v>40491.06391203704</v>
      </c>
      <c r="G1357" s="2">
        <v>1</v>
      </c>
      <c r="H1357" s="11">
        <v>6246</v>
      </c>
      <c r="I1357" s="5">
        <v>0</v>
      </c>
      <c r="J1357">
        <v>0</v>
      </c>
    </row>
    <row r="1358" spans="1:10" hidden="1" x14ac:dyDescent="0.25">
      <c r="A1358" s="1">
        <v>44751.815243055556</v>
      </c>
      <c r="B1358" t="s">
        <v>2578</v>
      </c>
      <c r="C1358" s="4" t="b">
        <v>0</v>
      </c>
      <c r="D1358" t="b">
        <v>1</v>
      </c>
      <c r="E1358" t="s">
        <v>2579</v>
      </c>
      <c r="F1358" s="10">
        <v>41900.357407407406</v>
      </c>
      <c r="G1358" s="2">
        <v>0</v>
      </c>
      <c r="H1358" s="11">
        <v>417</v>
      </c>
      <c r="I1358" s="5">
        <v>0</v>
      </c>
      <c r="J1358">
        <v>0</v>
      </c>
    </row>
    <row r="1359" spans="1:10" hidden="1" x14ac:dyDescent="0.25">
      <c r="A1359" s="1">
        <v>44751.986527777779</v>
      </c>
      <c r="B1359" t="s">
        <v>2581</v>
      </c>
      <c r="C1359" s="4" t="b">
        <v>0</v>
      </c>
      <c r="D1359" t="b">
        <v>1</v>
      </c>
      <c r="E1359" t="s">
        <v>2582</v>
      </c>
      <c r="F1359" s="10">
        <v>40659.751238425924</v>
      </c>
      <c r="G1359" s="2">
        <v>0</v>
      </c>
      <c r="H1359" s="11">
        <v>8764</v>
      </c>
      <c r="I1359" s="5">
        <v>0</v>
      </c>
      <c r="J1359">
        <v>0</v>
      </c>
    </row>
    <row r="1360" spans="1:10" hidden="1" x14ac:dyDescent="0.25">
      <c r="A1360" s="1">
        <v>44751.972870370373</v>
      </c>
      <c r="B1360" t="s">
        <v>2583</v>
      </c>
      <c r="C1360" s="4" t="b">
        <v>0</v>
      </c>
      <c r="D1360" t="b">
        <v>1</v>
      </c>
      <c r="E1360" t="s">
        <v>2585</v>
      </c>
      <c r="F1360" s="10">
        <v>40193.868993055556</v>
      </c>
      <c r="G1360" s="2">
        <v>1</v>
      </c>
      <c r="H1360" s="11">
        <v>30742</v>
      </c>
      <c r="I1360" s="5">
        <v>0</v>
      </c>
      <c r="J1360">
        <v>0</v>
      </c>
    </row>
    <row r="1361" spans="1:10" hidden="1" x14ac:dyDescent="0.25">
      <c r="A1361" s="1">
        <v>44751.931979166664</v>
      </c>
      <c r="B1361" t="s">
        <v>2586</v>
      </c>
      <c r="C1361" s="4" t="b">
        <v>0</v>
      </c>
      <c r="D1361" t="b">
        <v>0</v>
      </c>
      <c r="E1361" t="s">
        <v>2587</v>
      </c>
      <c r="F1361" s="10">
        <v>40701.115300925929</v>
      </c>
      <c r="G1361" s="2">
        <v>15</v>
      </c>
      <c r="H1361" s="11">
        <v>11728</v>
      </c>
      <c r="I1361" s="5">
        <v>0</v>
      </c>
      <c r="J1361">
        <v>0</v>
      </c>
    </row>
    <row r="1362" spans="1:10" hidden="1" x14ac:dyDescent="0.25">
      <c r="A1362" s="1">
        <v>44751.831053240741</v>
      </c>
      <c r="B1362" t="s">
        <v>2588</v>
      </c>
      <c r="C1362" s="4" t="b">
        <v>0</v>
      </c>
      <c r="D1362" t="b">
        <v>0</v>
      </c>
      <c r="E1362" t="s">
        <v>2589</v>
      </c>
      <c r="F1362" s="10">
        <v>41764.144363425927</v>
      </c>
      <c r="G1362" s="2">
        <v>0</v>
      </c>
      <c r="H1362" s="11">
        <v>11330</v>
      </c>
      <c r="I1362" s="5">
        <v>0</v>
      </c>
      <c r="J1362">
        <v>0</v>
      </c>
    </row>
    <row r="1363" spans="1:10" hidden="1" x14ac:dyDescent="0.25">
      <c r="A1363" s="1">
        <v>44751.891724537039</v>
      </c>
      <c r="B1363" t="s">
        <v>2590</v>
      </c>
      <c r="C1363" s="4" t="b">
        <v>0</v>
      </c>
      <c r="D1363" t="b">
        <v>0</v>
      </c>
      <c r="E1363" t="s">
        <v>321</v>
      </c>
      <c r="F1363" s="10">
        <v>43499.023310185185</v>
      </c>
      <c r="G1363" s="2">
        <v>0</v>
      </c>
      <c r="H1363" s="11">
        <v>1842</v>
      </c>
      <c r="I1363" s="5">
        <v>0</v>
      </c>
      <c r="J1363">
        <v>0</v>
      </c>
    </row>
    <row r="1364" spans="1:10" hidden="1" x14ac:dyDescent="0.25">
      <c r="A1364" s="1">
        <v>44751.82576388889</v>
      </c>
      <c r="B1364" t="s">
        <v>2591</v>
      </c>
      <c r="C1364" s="4" t="b">
        <v>0</v>
      </c>
      <c r="D1364" t="b">
        <v>1</v>
      </c>
      <c r="E1364" t="s">
        <v>2592</v>
      </c>
      <c r="F1364" s="10">
        <v>40325.752280092594</v>
      </c>
      <c r="G1364" s="2">
        <v>1</v>
      </c>
      <c r="H1364" s="11">
        <v>5995</v>
      </c>
      <c r="I1364" s="5">
        <v>0</v>
      </c>
      <c r="J1364">
        <v>0</v>
      </c>
    </row>
    <row r="1365" spans="1:10" hidden="1" x14ac:dyDescent="0.25">
      <c r="A1365" s="1">
        <v>44751.824444444443</v>
      </c>
      <c r="B1365" t="s">
        <v>2593</v>
      </c>
      <c r="C1365" s="4" t="b">
        <v>0</v>
      </c>
      <c r="D1365" t="b">
        <v>1</v>
      </c>
      <c r="E1365" t="s">
        <v>2594</v>
      </c>
      <c r="F1365" s="10">
        <v>39871.838356481479</v>
      </c>
      <c r="G1365" s="2">
        <v>1</v>
      </c>
      <c r="H1365" s="11">
        <v>7663</v>
      </c>
      <c r="I1365" s="5">
        <v>0</v>
      </c>
      <c r="J1365">
        <v>0</v>
      </c>
    </row>
    <row r="1366" spans="1:10" hidden="1" x14ac:dyDescent="0.25">
      <c r="A1366" s="1">
        <v>44751.986516203702</v>
      </c>
      <c r="B1366" t="s">
        <v>2593</v>
      </c>
      <c r="C1366" s="4" t="b">
        <v>0</v>
      </c>
      <c r="D1366" t="b">
        <v>1</v>
      </c>
      <c r="E1366" t="s">
        <v>2596</v>
      </c>
      <c r="F1366" s="10">
        <v>44519.093506944446</v>
      </c>
      <c r="G1366" s="2">
        <v>2</v>
      </c>
      <c r="H1366" s="11">
        <v>3452</v>
      </c>
      <c r="I1366" s="5">
        <v>0</v>
      </c>
      <c r="J1366">
        <v>0</v>
      </c>
    </row>
    <row r="1367" spans="1:10" hidden="1" x14ac:dyDescent="0.25">
      <c r="A1367" s="1">
        <v>44751.709687499999</v>
      </c>
      <c r="B1367" t="s">
        <v>2598</v>
      </c>
      <c r="C1367" s="4" t="b">
        <v>1</v>
      </c>
      <c r="D1367" t="b">
        <v>1</v>
      </c>
      <c r="E1367" t="s">
        <v>2599</v>
      </c>
      <c r="F1367" s="10">
        <v>39247.763611111113</v>
      </c>
      <c r="G1367" s="2">
        <v>1</v>
      </c>
      <c r="H1367" s="11">
        <v>225965</v>
      </c>
      <c r="I1367" s="5">
        <v>0</v>
      </c>
      <c r="J1367">
        <v>0</v>
      </c>
    </row>
    <row r="1368" spans="1:10" hidden="1" x14ac:dyDescent="0.25">
      <c r="A1368" s="1">
        <v>44751.691724537035</v>
      </c>
      <c r="B1368" t="s">
        <v>2600</v>
      </c>
      <c r="C1368" s="4" t="b">
        <v>1</v>
      </c>
      <c r="D1368" t="b">
        <v>1</v>
      </c>
      <c r="E1368" t="s">
        <v>2601</v>
      </c>
      <c r="F1368" s="10">
        <v>39658.885972222219</v>
      </c>
      <c r="G1368" s="2">
        <v>3</v>
      </c>
      <c r="H1368" s="11">
        <v>186564</v>
      </c>
      <c r="I1368" s="5">
        <v>0</v>
      </c>
      <c r="J1368">
        <v>0</v>
      </c>
    </row>
    <row r="1369" spans="1:10" hidden="1" x14ac:dyDescent="0.25">
      <c r="A1369" s="1">
        <v>44751.744305555556</v>
      </c>
      <c r="B1369" t="s">
        <v>2603</v>
      </c>
      <c r="C1369" s="4" t="b">
        <v>0</v>
      </c>
      <c r="D1369" t="b">
        <v>0</v>
      </c>
      <c r="E1369" t="s">
        <v>2604</v>
      </c>
      <c r="F1369" s="10">
        <v>44317.780162037037</v>
      </c>
      <c r="G1369" s="2">
        <v>0</v>
      </c>
      <c r="H1369" s="11">
        <v>118</v>
      </c>
      <c r="I1369" s="5">
        <v>0</v>
      </c>
      <c r="J1369">
        <v>0</v>
      </c>
    </row>
    <row r="1370" spans="1:10" hidden="1" x14ac:dyDescent="0.25">
      <c r="A1370" s="1">
        <v>44751.811956018515</v>
      </c>
      <c r="B1370" t="s">
        <v>2603</v>
      </c>
      <c r="C1370" s="4" t="b">
        <v>0</v>
      </c>
      <c r="D1370" t="b">
        <v>0</v>
      </c>
      <c r="E1370" t="s">
        <v>56</v>
      </c>
      <c r="F1370" s="10">
        <v>41891.553935185184</v>
      </c>
      <c r="G1370" s="2">
        <v>0</v>
      </c>
      <c r="H1370" s="11">
        <v>190</v>
      </c>
      <c r="I1370" s="5">
        <v>0</v>
      </c>
      <c r="J1370">
        <v>0</v>
      </c>
    </row>
    <row r="1371" spans="1:10" hidden="1" x14ac:dyDescent="0.25">
      <c r="A1371" s="1">
        <v>44751.79173611111</v>
      </c>
      <c r="B1371" t="s">
        <v>2605</v>
      </c>
      <c r="C1371" s="4" t="b">
        <v>0</v>
      </c>
      <c r="D1371" t="b">
        <v>1</v>
      </c>
      <c r="E1371" t="s">
        <v>2607</v>
      </c>
      <c r="F1371" s="10">
        <v>40132.898078703707</v>
      </c>
      <c r="G1371" s="2">
        <v>0</v>
      </c>
      <c r="H1371" s="11">
        <v>6293</v>
      </c>
      <c r="I1371" s="5">
        <v>0</v>
      </c>
      <c r="J1371">
        <v>0</v>
      </c>
    </row>
    <row r="1372" spans="1:10" hidden="1" x14ac:dyDescent="0.25">
      <c r="A1372" s="1">
        <v>44751.744143518517</v>
      </c>
      <c r="B1372" t="s">
        <v>2608</v>
      </c>
      <c r="C1372" s="4" t="b">
        <v>0</v>
      </c>
      <c r="D1372" t="b">
        <v>0</v>
      </c>
      <c r="E1372" t="s">
        <v>245</v>
      </c>
      <c r="F1372" s="10">
        <v>44177.569687499999</v>
      </c>
      <c r="G1372" s="2">
        <v>0</v>
      </c>
      <c r="H1372" s="11">
        <v>2517</v>
      </c>
      <c r="I1372" s="5">
        <v>0</v>
      </c>
      <c r="J1372">
        <v>0</v>
      </c>
    </row>
    <row r="1373" spans="1:10" hidden="1" x14ac:dyDescent="0.25">
      <c r="A1373" s="1">
        <v>44751.7496875</v>
      </c>
      <c r="B1373" t="s">
        <v>2609</v>
      </c>
      <c r="C1373" s="4" t="b">
        <v>0</v>
      </c>
      <c r="D1373" t="b">
        <v>0</v>
      </c>
      <c r="E1373" t="s">
        <v>245</v>
      </c>
      <c r="F1373" s="10">
        <v>44177.569687499999</v>
      </c>
      <c r="G1373" s="2">
        <v>0</v>
      </c>
      <c r="H1373" s="11">
        <v>2517</v>
      </c>
      <c r="I1373" s="5">
        <v>0</v>
      </c>
      <c r="J1373">
        <v>0</v>
      </c>
    </row>
    <row r="1374" spans="1:10" hidden="1" x14ac:dyDescent="0.25">
      <c r="A1374" s="1">
        <v>44751.84815972222</v>
      </c>
      <c r="B1374" t="s">
        <v>2610</v>
      </c>
      <c r="C1374" s="4" t="b">
        <v>0</v>
      </c>
      <c r="D1374" t="b">
        <v>1</v>
      </c>
      <c r="E1374" t="s">
        <v>2611</v>
      </c>
      <c r="F1374" s="10">
        <v>43487.205879629626</v>
      </c>
      <c r="G1374" s="2">
        <v>1</v>
      </c>
      <c r="H1374" s="11">
        <v>7428</v>
      </c>
      <c r="I1374" s="5">
        <v>0</v>
      </c>
      <c r="J1374">
        <v>0</v>
      </c>
    </row>
    <row r="1375" spans="1:10" hidden="1" x14ac:dyDescent="0.25">
      <c r="A1375" s="1">
        <v>44751.874664351853</v>
      </c>
      <c r="B1375" t="s">
        <v>2613</v>
      </c>
      <c r="C1375" s="4" t="b">
        <v>0</v>
      </c>
      <c r="D1375" t="b">
        <v>0</v>
      </c>
      <c r="E1375" t="s">
        <v>56</v>
      </c>
      <c r="F1375" s="10">
        <v>44748.522233796299</v>
      </c>
      <c r="G1375" s="2">
        <v>0</v>
      </c>
      <c r="H1375" s="11">
        <v>0</v>
      </c>
      <c r="I1375" s="5">
        <v>0</v>
      </c>
      <c r="J1375">
        <v>0</v>
      </c>
    </row>
    <row r="1376" spans="1:10" hidden="1" x14ac:dyDescent="0.25">
      <c r="A1376" s="1">
        <v>44751.623506944445</v>
      </c>
      <c r="B1376" t="s">
        <v>2614</v>
      </c>
      <c r="C1376" s="4" t="b">
        <v>0</v>
      </c>
      <c r="D1376" t="b">
        <v>0</v>
      </c>
      <c r="E1376" t="s">
        <v>56</v>
      </c>
      <c r="F1376" s="10">
        <v>41351.026180555556</v>
      </c>
      <c r="G1376" s="2">
        <v>0</v>
      </c>
      <c r="H1376" s="11">
        <v>39</v>
      </c>
      <c r="I1376" s="5">
        <v>0</v>
      </c>
      <c r="J1376">
        <v>0</v>
      </c>
    </row>
    <row r="1377" spans="1:10" hidden="1" x14ac:dyDescent="0.25">
      <c r="A1377" s="1">
        <v>44751.623506944445</v>
      </c>
      <c r="B1377" t="s">
        <v>2614</v>
      </c>
      <c r="C1377" s="4" t="b">
        <v>0</v>
      </c>
      <c r="D1377" t="b">
        <v>1</v>
      </c>
      <c r="E1377" t="s">
        <v>2616</v>
      </c>
      <c r="F1377" s="10">
        <v>40222.111550925925</v>
      </c>
      <c r="G1377" s="2">
        <v>0</v>
      </c>
      <c r="H1377" s="11">
        <v>7833</v>
      </c>
      <c r="I1377" s="5">
        <v>0</v>
      </c>
      <c r="J1377">
        <v>0</v>
      </c>
    </row>
    <row r="1378" spans="1:10" hidden="1" x14ac:dyDescent="0.25">
      <c r="A1378" s="1">
        <v>44751.623518518521</v>
      </c>
      <c r="B1378" t="s">
        <v>2614</v>
      </c>
      <c r="C1378" s="4" t="b">
        <v>0</v>
      </c>
      <c r="D1378" t="b">
        <v>1</v>
      </c>
      <c r="E1378" t="s">
        <v>2617</v>
      </c>
      <c r="F1378" s="10">
        <v>44537.660451388889</v>
      </c>
      <c r="G1378" s="2">
        <v>0</v>
      </c>
      <c r="H1378" s="11">
        <v>14</v>
      </c>
      <c r="I1378" s="5">
        <v>0</v>
      </c>
      <c r="J1378">
        <v>0</v>
      </c>
    </row>
    <row r="1379" spans="1:10" hidden="1" x14ac:dyDescent="0.25">
      <c r="A1379" s="1">
        <v>44751.678425925929</v>
      </c>
      <c r="B1379" t="s">
        <v>2619</v>
      </c>
      <c r="C1379" s="4" t="b">
        <v>1</v>
      </c>
      <c r="D1379" t="b">
        <v>1</v>
      </c>
      <c r="E1379" t="s">
        <v>2620</v>
      </c>
      <c r="F1379" s="10">
        <v>39332.633402777778</v>
      </c>
      <c r="G1379" s="2">
        <v>0</v>
      </c>
      <c r="H1379" s="11">
        <v>8893</v>
      </c>
      <c r="I1379" s="5">
        <v>0</v>
      </c>
      <c r="J1379">
        <v>0</v>
      </c>
    </row>
    <row r="1380" spans="1:10" hidden="1" x14ac:dyDescent="0.25">
      <c r="A1380" s="1">
        <v>44751.770069444443</v>
      </c>
      <c r="B1380" t="s">
        <v>2622</v>
      </c>
      <c r="C1380" s="4" t="b">
        <v>0</v>
      </c>
      <c r="D1380" t="b">
        <v>1</v>
      </c>
      <c r="E1380" t="s">
        <v>2623</v>
      </c>
      <c r="F1380" s="10">
        <v>39759.30976851852</v>
      </c>
      <c r="G1380" s="2">
        <v>1</v>
      </c>
      <c r="H1380" s="11">
        <v>2357</v>
      </c>
      <c r="I1380" s="5">
        <v>0</v>
      </c>
      <c r="J1380">
        <v>0</v>
      </c>
    </row>
    <row r="1381" spans="1:10" hidden="1" x14ac:dyDescent="0.25">
      <c r="A1381" s="1">
        <v>44751.89534722222</v>
      </c>
      <c r="B1381" t="s">
        <v>2625</v>
      </c>
      <c r="C1381" s="4" t="b">
        <v>0</v>
      </c>
      <c r="D1381" t="b">
        <v>0</v>
      </c>
      <c r="E1381" t="s">
        <v>636</v>
      </c>
      <c r="F1381" s="10">
        <v>44396.128657407404</v>
      </c>
      <c r="G1381" s="2">
        <v>3</v>
      </c>
      <c r="H1381" s="11">
        <v>13560</v>
      </c>
      <c r="I1381" s="5">
        <v>0</v>
      </c>
      <c r="J1381">
        <v>0</v>
      </c>
    </row>
    <row r="1382" spans="1:10" hidden="1" x14ac:dyDescent="0.25">
      <c r="A1382" s="1">
        <v>44751.854166666664</v>
      </c>
      <c r="B1382" t="s">
        <v>2626</v>
      </c>
      <c r="C1382" s="4" t="b">
        <v>0</v>
      </c>
      <c r="D1382" t="b">
        <v>1</v>
      </c>
      <c r="E1382" t="s">
        <v>2627</v>
      </c>
      <c r="F1382" s="10">
        <v>41603.081909722219</v>
      </c>
      <c r="G1382" s="2">
        <v>0</v>
      </c>
      <c r="H1382" s="11">
        <v>7149</v>
      </c>
      <c r="I1382" s="5">
        <v>0</v>
      </c>
      <c r="J1382">
        <v>0</v>
      </c>
    </row>
    <row r="1383" spans="1:10" hidden="1" x14ac:dyDescent="0.25">
      <c r="A1383" s="1">
        <v>44751.915891203702</v>
      </c>
      <c r="B1383" t="s">
        <v>2628</v>
      </c>
      <c r="C1383" s="4" t="b">
        <v>0</v>
      </c>
      <c r="D1383" t="b">
        <v>0</v>
      </c>
      <c r="E1383" t="s">
        <v>56</v>
      </c>
      <c r="F1383" s="10">
        <v>44639.327002314814</v>
      </c>
      <c r="G1383" s="2">
        <v>0</v>
      </c>
      <c r="H1383" s="11">
        <v>36</v>
      </c>
      <c r="I1383" s="5">
        <v>0</v>
      </c>
      <c r="J1383">
        <v>0</v>
      </c>
    </row>
    <row r="1384" spans="1:10" hidden="1" x14ac:dyDescent="0.25">
      <c r="A1384" s="1">
        <v>44751.706423611111</v>
      </c>
      <c r="B1384" t="s">
        <v>2629</v>
      </c>
      <c r="C1384" s="4" t="b">
        <v>0</v>
      </c>
      <c r="D1384" t="b">
        <v>0</v>
      </c>
      <c r="E1384" t="s">
        <v>56</v>
      </c>
      <c r="F1384" s="10">
        <v>44557.640231481484</v>
      </c>
      <c r="G1384" s="2">
        <v>0</v>
      </c>
      <c r="H1384" s="11">
        <v>134</v>
      </c>
      <c r="I1384" s="5">
        <v>0</v>
      </c>
      <c r="J1384">
        <v>0</v>
      </c>
    </row>
    <row r="1385" spans="1:10" hidden="1" x14ac:dyDescent="0.25">
      <c r="A1385" s="1">
        <v>44751.702476851853</v>
      </c>
      <c r="B1385" t="s">
        <v>2630</v>
      </c>
      <c r="C1385" s="4" t="b">
        <v>0</v>
      </c>
      <c r="D1385" t="b">
        <v>1</v>
      </c>
      <c r="E1385" t="s">
        <v>2631</v>
      </c>
      <c r="F1385" s="10">
        <v>42409.15421296296</v>
      </c>
      <c r="G1385" s="2">
        <v>4</v>
      </c>
      <c r="H1385" s="11">
        <v>263</v>
      </c>
      <c r="I1385" s="5">
        <v>0</v>
      </c>
      <c r="J1385">
        <v>0</v>
      </c>
    </row>
    <row r="1386" spans="1:10" hidden="1" x14ac:dyDescent="0.25">
      <c r="A1386" s="1">
        <v>44751.719189814816</v>
      </c>
      <c r="B1386" t="s">
        <v>2633</v>
      </c>
      <c r="C1386" s="4" t="b">
        <v>0</v>
      </c>
      <c r="D1386" t="b">
        <v>1</v>
      </c>
      <c r="E1386" t="s">
        <v>2634</v>
      </c>
      <c r="F1386" s="10">
        <v>43022.575243055559</v>
      </c>
      <c r="G1386" s="2">
        <v>0</v>
      </c>
      <c r="H1386" s="11">
        <v>6</v>
      </c>
      <c r="I1386" s="5">
        <v>0</v>
      </c>
      <c r="J1386">
        <v>0</v>
      </c>
    </row>
    <row r="1387" spans="1:10" hidden="1" x14ac:dyDescent="0.25">
      <c r="A1387" s="1">
        <v>44751.726203703707</v>
      </c>
      <c r="B1387" t="s">
        <v>2636</v>
      </c>
      <c r="C1387" s="4" t="b">
        <v>1</v>
      </c>
      <c r="D1387" t="b">
        <v>1</v>
      </c>
      <c r="E1387" t="s">
        <v>2637</v>
      </c>
      <c r="F1387" s="10">
        <v>39993.672569444447</v>
      </c>
      <c r="G1387" s="2">
        <v>3</v>
      </c>
      <c r="H1387" s="11">
        <v>76418</v>
      </c>
      <c r="I1387" s="5">
        <v>0</v>
      </c>
      <c r="J1387">
        <v>0</v>
      </c>
    </row>
    <row r="1388" spans="1:10" hidden="1" x14ac:dyDescent="0.25">
      <c r="A1388" s="1">
        <v>44751.739849537036</v>
      </c>
      <c r="B1388" t="s">
        <v>2636</v>
      </c>
      <c r="C1388" s="4" t="b">
        <v>0</v>
      </c>
      <c r="D1388" t="b">
        <v>1</v>
      </c>
      <c r="E1388" t="s">
        <v>56</v>
      </c>
      <c r="F1388" s="10">
        <v>42830.612175925926</v>
      </c>
      <c r="G1388" s="2">
        <v>0</v>
      </c>
      <c r="H1388" s="11">
        <v>145</v>
      </c>
      <c r="I1388" s="5">
        <v>0</v>
      </c>
      <c r="J1388">
        <v>0</v>
      </c>
    </row>
    <row r="1389" spans="1:10" hidden="1" x14ac:dyDescent="0.25">
      <c r="A1389" s="1">
        <v>44751.771921296298</v>
      </c>
      <c r="B1389" t="s">
        <v>2639</v>
      </c>
      <c r="C1389" s="4" t="b">
        <v>0</v>
      </c>
      <c r="D1389" t="b">
        <v>1</v>
      </c>
      <c r="E1389" t="s">
        <v>2640</v>
      </c>
      <c r="F1389" s="10">
        <v>40644.116840277777</v>
      </c>
      <c r="G1389" s="2">
        <v>1</v>
      </c>
      <c r="H1389" s="11">
        <v>400</v>
      </c>
      <c r="I1389" s="5">
        <v>0</v>
      </c>
      <c r="J1389">
        <v>0</v>
      </c>
    </row>
    <row r="1390" spans="1:10" hidden="1" x14ac:dyDescent="0.25">
      <c r="A1390" s="1">
        <v>44751.681666666664</v>
      </c>
      <c r="B1390" t="s">
        <v>2642</v>
      </c>
      <c r="C1390" s="4" t="b">
        <v>1</v>
      </c>
      <c r="D1390" t="b">
        <v>1</v>
      </c>
      <c r="E1390" t="s">
        <v>161</v>
      </c>
      <c r="F1390" s="10">
        <v>39927.577002314814</v>
      </c>
      <c r="G1390" s="2">
        <v>0</v>
      </c>
      <c r="H1390" s="11">
        <v>4961</v>
      </c>
      <c r="I1390" s="5">
        <v>0</v>
      </c>
      <c r="J1390">
        <v>0</v>
      </c>
    </row>
    <row r="1391" spans="1:10" hidden="1" x14ac:dyDescent="0.25">
      <c r="A1391" s="1">
        <v>44751.708032407405</v>
      </c>
      <c r="B1391" t="s">
        <v>2644</v>
      </c>
      <c r="C1391" s="4" t="b">
        <v>0</v>
      </c>
      <c r="D1391" t="b">
        <v>1</v>
      </c>
      <c r="E1391" t="s">
        <v>2645</v>
      </c>
      <c r="F1391" s="10">
        <v>40815.798437500001</v>
      </c>
      <c r="G1391" s="2">
        <v>0</v>
      </c>
      <c r="H1391" s="11">
        <v>890</v>
      </c>
      <c r="I1391" s="5">
        <v>0</v>
      </c>
      <c r="J1391">
        <v>0</v>
      </c>
    </row>
    <row r="1392" spans="1:10" hidden="1" x14ac:dyDescent="0.25">
      <c r="A1392" s="1">
        <v>44751.708055555559</v>
      </c>
      <c r="B1392" t="s">
        <v>2647</v>
      </c>
      <c r="C1392" s="4" t="b">
        <v>0</v>
      </c>
      <c r="D1392" t="b">
        <v>1</v>
      </c>
      <c r="E1392" t="s">
        <v>2648</v>
      </c>
      <c r="F1392" s="10">
        <v>40570.903877314813</v>
      </c>
      <c r="G1392" s="2">
        <v>0</v>
      </c>
      <c r="H1392" s="11">
        <v>3896</v>
      </c>
      <c r="I1392" s="5">
        <v>0</v>
      </c>
      <c r="J1392">
        <v>0</v>
      </c>
    </row>
    <row r="1393" spans="1:10" hidden="1" x14ac:dyDescent="0.25">
      <c r="A1393" s="1">
        <v>44751.709398148145</v>
      </c>
      <c r="B1393" t="s">
        <v>2647</v>
      </c>
      <c r="C1393" s="4" t="b">
        <v>0</v>
      </c>
      <c r="D1393" t="b">
        <v>1</v>
      </c>
      <c r="E1393" t="s">
        <v>2650</v>
      </c>
      <c r="F1393" s="10">
        <v>40399.570127314815</v>
      </c>
      <c r="G1393" s="2">
        <v>0</v>
      </c>
      <c r="H1393" s="11">
        <v>4170</v>
      </c>
      <c r="I1393" s="5">
        <v>0</v>
      </c>
      <c r="J1393">
        <v>0</v>
      </c>
    </row>
    <row r="1394" spans="1:10" hidden="1" x14ac:dyDescent="0.25">
      <c r="A1394" s="1">
        <v>44751.741828703707</v>
      </c>
      <c r="B1394" t="s">
        <v>2652</v>
      </c>
      <c r="C1394" s="4" t="b">
        <v>0</v>
      </c>
      <c r="D1394" t="b">
        <v>0</v>
      </c>
      <c r="E1394" t="s">
        <v>2653</v>
      </c>
      <c r="F1394" s="10">
        <v>40368.878136574072</v>
      </c>
      <c r="G1394" s="2">
        <v>9</v>
      </c>
      <c r="H1394" s="11">
        <v>7116</v>
      </c>
      <c r="I1394" s="5">
        <v>0</v>
      </c>
      <c r="J1394">
        <v>0</v>
      </c>
    </row>
    <row r="1395" spans="1:10" hidden="1" x14ac:dyDescent="0.25">
      <c r="A1395" s="1">
        <v>44751.785115740742</v>
      </c>
      <c r="B1395" t="s">
        <v>2654</v>
      </c>
      <c r="C1395" s="4" t="b">
        <v>0</v>
      </c>
      <c r="D1395" t="b">
        <v>0</v>
      </c>
      <c r="E1395" t="s">
        <v>2655</v>
      </c>
      <c r="F1395" s="10">
        <v>40944.300405092596</v>
      </c>
      <c r="G1395" s="2">
        <v>0</v>
      </c>
      <c r="H1395" s="11">
        <v>663</v>
      </c>
      <c r="I1395" s="5">
        <v>0</v>
      </c>
      <c r="J1395">
        <v>0</v>
      </c>
    </row>
    <row r="1396" spans="1:10" hidden="1" x14ac:dyDescent="0.25">
      <c r="A1396" s="1">
        <v>44751.708055555559</v>
      </c>
      <c r="B1396" t="s">
        <v>2657</v>
      </c>
      <c r="C1396" s="4" t="b">
        <v>0</v>
      </c>
      <c r="D1396" t="b">
        <v>1</v>
      </c>
      <c r="E1396" t="s">
        <v>2645</v>
      </c>
      <c r="F1396" s="10">
        <v>40815.798437500001</v>
      </c>
      <c r="G1396" s="2">
        <v>0</v>
      </c>
      <c r="H1396" s="11">
        <v>890</v>
      </c>
      <c r="I1396" s="5">
        <v>0</v>
      </c>
      <c r="J1396">
        <v>0</v>
      </c>
    </row>
    <row r="1397" spans="1:10" hidden="1" x14ac:dyDescent="0.25">
      <c r="A1397" s="1">
        <v>44751.708078703705</v>
      </c>
      <c r="B1397" t="s">
        <v>2658</v>
      </c>
      <c r="C1397" s="4" t="b">
        <v>0</v>
      </c>
      <c r="D1397" t="b">
        <v>1</v>
      </c>
      <c r="E1397" t="s">
        <v>2648</v>
      </c>
      <c r="F1397" s="10">
        <v>40570.903877314813</v>
      </c>
      <c r="G1397" s="2">
        <v>0</v>
      </c>
      <c r="H1397" s="11">
        <v>3896</v>
      </c>
      <c r="I1397" s="5">
        <v>0</v>
      </c>
      <c r="J1397">
        <v>0</v>
      </c>
    </row>
    <row r="1398" spans="1:10" hidden="1" x14ac:dyDescent="0.25">
      <c r="A1398" s="1">
        <v>44751.709398148145</v>
      </c>
      <c r="B1398" t="s">
        <v>2658</v>
      </c>
      <c r="C1398" s="4" t="b">
        <v>0</v>
      </c>
      <c r="D1398" t="b">
        <v>1</v>
      </c>
      <c r="E1398" t="s">
        <v>2659</v>
      </c>
      <c r="F1398" s="10">
        <v>40757.70008101852</v>
      </c>
      <c r="G1398" s="2">
        <v>0</v>
      </c>
      <c r="H1398" s="11">
        <v>463</v>
      </c>
      <c r="I1398" s="5">
        <v>0</v>
      </c>
      <c r="J1398">
        <v>0</v>
      </c>
    </row>
    <row r="1399" spans="1:10" hidden="1" x14ac:dyDescent="0.25">
      <c r="A1399" s="1">
        <v>44751.709409722222</v>
      </c>
      <c r="B1399" t="s">
        <v>2658</v>
      </c>
      <c r="C1399" s="4" t="b">
        <v>0</v>
      </c>
      <c r="D1399" t="b">
        <v>1</v>
      </c>
      <c r="E1399" t="s">
        <v>2660</v>
      </c>
      <c r="F1399" s="10">
        <v>43678.760405092595</v>
      </c>
      <c r="G1399" s="2">
        <v>0</v>
      </c>
      <c r="H1399" s="11">
        <v>137</v>
      </c>
      <c r="I1399" s="5">
        <v>0</v>
      </c>
      <c r="J1399">
        <v>0</v>
      </c>
    </row>
    <row r="1400" spans="1:10" hidden="1" x14ac:dyDescent="0.25">
      <c r="A1400" s="1">
        <v>44751.709421296298</v>
      </c>
      <c r="B1400" t="s">
        <v>2658</v>
      </c>
      <c r="C1400" s="4" t="b">
        <v>0</v>
      </c>
      <c r="D1400" t="b">
        <v>1</v>
      </c>
      <c r="E1400" t="s">
        <v>2650</v>
      </c>
      <c r="F1400" s="10">
        <v>40399.570127314815</v>
      </c>
      <c r="G1400" s="2">
        <v>0</v>
      </c>
      <c r="H1400" s="11">
        <v>4170</v>
      </c>
      <c r="I1400" s="5">
        <v>0</v>
      </c>
      <c r="J1400">
        <v>0</v>
      </c>
    </row>
    <row r="1401" spans="1:10" hidden="1" x14ac:dyDescent="0.25">
      <c r="A1401" s="1">
        <v>44751.875150462962</v>
      </c>
      <c r="B1401" t="s">
        <v>2662</v>
      </c>
      <c r="C1401" s="4" t="b">
        <v>1</v>
      </c>
      <c r="D1401" t="b">
        <v>1</v>
      </c>
      <c r="E1401" t="s">
        <v>2663</v>
      </c>
      <c r="F1401" s="10">
        <v>39836.688958333332</v>
      </c>
      <c r="G1401" s="2">
        <v>0</v>
      </c>
      <c r="H1401" s="11">
        <v>128246</v>
      </c>
      <c r="I1401" s="5">
        <v>0</v>
      </c>
      <c r="J1401">
        <v>0</v>
      </c>
    </row>
    <row r="1402" spans="1:10" hidden="1" x14ac:dyDescent="0.25">
      <c r="A1402" s="1">
        <v>44751.871562499997</v>
      </c>
      <c r="B1402" t="s">
        <v>2664</v>
      </c>
      <c r="C1402" s="4" t="b">
        <v>0</v>
      </c>
      <c r="D1402" t="b">
        <v>1</v>
      </c>
      <c r="E1402" t="s">
        <v>2665</v>
      </c>
      <c r="F1402" s="10">
        <v>40894.034166666665</v>
      </c>
      <c r="G1402" s="2">
        <v>0</v>
      </c>
      <c r="H1402" s="11">
        <v>6945</v>
      </c>
      <c r="I1402" s="5">
        <v>0</v>
      </c>
      <c r="J1402">
        <v>0</v>
      </c>
    </row>
    <row r="1403" spans="1:10" hidden="1" x14ac:dyDescent="0.25">
      <c r="A1403" s="1">
        <v>44751.946550925924</v>
      </c>
      <c r="B1403" t="s">
        <v>2667</v>
      </c>
      <c r="C1403" s="4" t="b">
        <v>1</v>
      </c>
      <c r="D1403" t="b">
        <v>1</v>
      </c>
      <c r="E1403" t="s">
        <v>1305</v>
      </c>
      <c r="F1403" s="10">
        <v>40695.933877314812</v>
      </c>
      <c r="G1403" s="2">
        <v>0</v>
      </c>
      <c r="H1403" s="11">
        <v>118770</v>
      </c>
      <c r="I1403" s="5">
        <v>0</v>
      </c>
      <c r="J1403">
        <v>0</v>
      </c>
    </row>
    <row r="1404" spans="1:10" hidden="1" x14ac:dyDescent="0.25">
      <c r="A1404" s="1">
        <v>44751.833958333336</v>
      </c>
      <c r="B1404" t="s">
        <v>2668</v>
      </c>
      <c r="C1404" s="4" t="b">
        <v>1</v>
      </c>
      <c r="D1404" t="b">
        <v>1</v>
      </c>
      <c r="E1404" t="s">
        <v>2669</v>
      </c>
      <c r="F1404" s="10">
        <v>39883.125289351854</v>
      </c>
      <c r="G1404" s="2">
        <v>5</v>
      </c>
      <c r="H1404" s="11">
        <v>64923</v>
      </c>
      <c r="I1404" s="5">
        <v>0</v>
      </c>
      <c r="J1404">
        <v>0</v>
      </c>
    </row>
    <row r="1405" spans="1:10" hidden="1" x14ac:dyDescent="0.25">
      <c r="A1405" s="1">
        <v>44751.875</v>
      </c>
      <c r="B1405" t="s">
        <v>2670</v>
      </c>
      <c r="C1405" s="4" t="b">
        <v>1</v>
      </c>
      <c r="D1405" t="b">
        <v>1</v>
      </c>
      <c r="E1405" t="s">
        <v>2671</v>
      </c>
      <c r="F1405" s="10">
        <v>39757.977719907409</v>
      </c>
      <c r="G1405" s="2">
        <v>2</v>
      </c>
      <c r="H1405" s="11">
        <v>154369</v>
      </c>
      <c r="I1405" s="5">
        <v>0</v>
      </c>
      <c r="J1405">
        <v>0</v>
      </c>
    </row>
    <row r="1406" spans="1:10" hidden="1" x14ac:dyDescent="0.25">
      <c r="A1406" s="1">
        <v>44751.664490740739</v>
      </c>
      <c r="B1406" t="s">
        <v>2673</v>
      </c>
      <c r="C1406" s="4" t="b">
        <v>1</v>
      </c>
      <c r="D1406" t="b">
        <v>1</v>
      </c>
      <c r="E1406" t="s">
        <v>2674</v>
      </c>
      <c r="F1406" s="10">
        <v>40672.593807870369</v>
      </c>
      <c r="G1406" s="2">
        <v>0</v>
      </c>
      <c r="H1406" s="11">
        <v>33197</v>
      </c>
      <c r="I1406" s="5">
        <v>0</v>
      </c>
      <c r="J1406">
        <v>0</v>
      </c>
    </row>
    <row r="1407" spans="1:10" hidden="1" x14ac:dyDescent="0.25">
      <c r="A1407" s="1">
        <v>44751.712476851855</v>
      </c>
      <c r="B1407" t="s">
        <v>2675</v>
      </c>
      <c r="C1407" s="4" t="b">
        <v>0</v>
      </c>
      <c r="D1407" t="b">
        <v>0</v>
      </c>
      <c r="E1407" t="s">
        <v>56</v>
      </c>
      <c r="F1407" s="10">
        <v>44557.640231481484</v>
      </c>
      <c r="G1407" s="2">
        <v>0</v>
      </c>
      <c r="H1407" s="11">
        <v>134</v>
      </c>
      <c r="I1407" s="5">
        <v>0</v>
      </c>
      <c r="J1407">
        <v>0</v>
      </c>
    </row>
    <row r="1408" spans="1:10" hidden="1" x14ac:dyDescent="0.25">
      <c r="A1408" s="1">
        <v>44751.673668981479</v>
      </c>
      <c r="B1408" t="s">
        <v>2676</v>
      </c>
      <c r="C1408" s="4" t="b">
        <v>0</v>
      </c>
      <c r="D1408" t="b">
        <v>0</v>
      </c>
      <c r="E1408" t="s">
        <v>2677</v>
      </c>
      <c r="F1408" s="10">
        <v>44487.717731481483</v>
      </c>
      <c r="G1408" s="2">
        <v>0</v>
      </c>
      <c r="H1408" s="11">
        <v>453</v>
      </c>
      <c r="I1408" s="5">
        <v>0</v>
      </c>
      <c r="J1408">
        <v>0</v>
      </c>
    </row>
    <row r="1409" spans="1:10" hidden="1" x14ac:dyDescent="0.25">
      <c r="A1409" s="1">
        <v>44751.568495370368</v>
      </c>
      <c r="B1409" t="s">
        <v>2678</v>
      </c>
      <c r="C1409" s="4" t="b">
        <v>0</v>
      </c>
      <c r="D1409" t="b">
        <v>1</v>
      </c>
      <c r="E1409" t="s">
        <v>2679</v>
      </c>
      <c r="F1409" s="10">
        <v>43963.419965277775</v>
      </c>
      <c r="G1409" s="2">
        <v>0</v>
      </c>
      <c r="H1409" s="11">
        <v>77</v>
      </c>
      <c r="I1409" s="5">
        <v>0</v>
      </c>
      <c r="J1409">
        <v>0</v>
      </c>
    </row>
    <row r="1410" spans="1:10" hidden="1" x14ac:dyDescent="0.25">
      <c r="A1410" s="1">
        <v>44751.638240740744</v>
      </c>
      <c r="B1410" t="s">
        <v>2678</v>
      </c>
      <c r="C1410" s="4" t="b">
        <v>0</v>
      </c>
      <c r="D1410" t="b">
        <v>1</v>
      </c>
      <c r="E1410" t="s">
        <v>2681</v>
      </c>
      <c r="F1410" s="10">
        <v>44473.430613425924</v>
      </c>
      <c r="G1410" s="2">
        <v>0</v>
      </c>
      <c r="H1410" s="11">
        <v>11</v>
      </c>
      <c r="I1410" s="5">
        <v>0</v>
      </c>
      <c r="J1410">
        <v>0</v>
      </c>
    </row>
    <row r="1411" spans="1:10" hidden="1" x14ac:dyDescent="0.25">
      <c r="A1411" s="1">
        <v>44751.692627314813</v>
      </c>
      <c r="B1411" t="s">
        <v>2678</v>
      </c>
      <c r="C1411" s="4" t="b">
        <v>0</v>
      </c>
      <c r="D1411" t="b">
        <v>1</v>
      </c>
      <c r="E1411" t="s">
        <v>56</v>
      </c>
      <c r="F1411" s="10">
        <v>40654.7655787037</v>
      </c>
      <c r="G1411" s="2">
        <v>0</v>
      </c>
      <c r="H1411" s="11">
        <v>796</v>
      </c>
      <c r="I1411" s="5">
        <v>0</v>
      </c>
      <c r="J1411">
        <v>0</v>
      </c>
    </row>
    <row r="1412" spans="1:10" hidden="1" x14ac:dyDescent="0.25">
      <c r="A1412" s="1">
        <v>44751.538252314815</v>
      </c>
      <c r="B1412" t="s">
        <v>2682</v>
      </c>
      <c r="C1412" s="4" t="b">
        <v>0</v>
      </c>
      <c r="D1412" t="b">
        <v>1</v>
      </c>
      <c r="E1412" t="s">
        <v>2684</v>
      </c>
      <c r="F1412" s="10">
        <v>42770.972395833334</v>
      </c>
      <c r="G1412" s="2">
        <v>0</v>
      </c>
      <c r="H1412" s="11">
        <v>2715</v>
      </c>
      <c r="I1412" s="5">
        <v>0</v>
      </c>
      <c r="J1412">
        <v>0</v>
      </c>
    </row>
    <row r="1413" spans="1:10" hidden="1" x14ac:dyDescent="0.25">
      <c r="A1413" s="1">
        <v>44751.841828703706</v>
      </c>
      <c r="B1413" t="s">
        <v>2685</v>
      </c>
      <c r="C1413" s="4" t="b">
        <v>0</v>
      </c>
      <c r="D1413" t="b">
        <v>1</v>
      </c>
      <c r="E1413" t="s">
        <v>2166</v>
      </c>
      <c r="F1413" s="10">
        <v>43981.119872685187</v>
      </c>
      <c r="G1413" s="2">
        <v>0</v>
      </c>
      <c r="H1413" s="11">
        <v>2056</v>
      </c>
      <c r="I1413" s="5">
        <v>0</v>
      </c>
      <c r="J1413">
        <v>0</v>
      </c>
    </row>
    <row r="1414" spans="1:10" hidden="1" x14ac:dyDescent="0.25">
      <c r="A1414" s="1">
        <v>44751.600763888891</v>
      </c>
      <c r="B1414" t="s">
        <v>2686</v>
      </c>
      <c r="C1414" s="4" t="b">
        <v>0</v>
      </c>
      <c r="D1414" t="b">
        <v>0</v>
      </c>
      <c r="E1414" t="s">
        <v>56</v>
      </c>
      <c r="F1414" s="10">
        <v>42073.030601851853</v>
      </c>
      <c r="G1414" s="2">
        <v>0</v>
      </c>
      <c r="H1414" s="11">
        <v>6591</v>
      </c>
      <c r="I1414" s="5">
        <v>0</v>
      </c>
      <c r="J1414">
        <v>0</v>
      </c>
    </row>
    <row r="1415" spans="1:10" hidden="1" x14ac:dyDescent="0.25">
      <c r="A1415" s="1">
        <v>44751.584039351852</v>
      </c>
      <c r="B1415" t="s">
        <v>1845</v>
      </c>
      <c r="C1415" s="4" t="b">
        <v>1</v>
      </c>
      <c r="D1415" t="b">
        <v>1</v>
      </c>
      <c r="E1415" t="s">
        <v>1100</v>
      </c>
      <c r="F1415" s="10">
        <v>39730.463680555556</v>
      </c>
      <c r="G1415" s="2">
        <v>4</v>
      </c>
      <c r="H1415" s="11">
        <v>3953657</v>
      </c>
      <c r="I1415" s="5">
        <v>0</v>
      </c>
      <c r="J1415">
        <v>0</v>
      </c>
    </row>
    <row r="1416" spans="1:10" hidden="1" x14ac:dyDescent="0.25">
      <c r="A1416" s="1">
        <v>44751.605405092596</v>
      </c>
      <c r="B1416" t="s">
        <v>1845</v>
      </c>
      <c r="C1416" s="4" t="b">
        <v>0</v>
      </c>
      <c r="D1416" t="b">
        <v>1</v>
      </c>
      <c r="E1416" t="s">
        <v>883</v>
      </c>
      <c r="F1416" s="10">
        <v>44405.470046296294</v>
      </c>
      <c r="G1416" s="2">
        <v>0</v>
      </c>
      <c r="H1416" s="11">
        <v>14</v>
      </c>
      <c r="I1416" s="5">
        <v>0</v>
      </c>
      <c r="J1416">
        <v>0</v>
      </c>
    </row>
    <row r="1417" spans="1:10" hidden="1" x14ac:dyDescent="0.25">
      <c r="A1417" s="1">
        <v>44751.646724537037</v>
      </c>
      <c r="B1417" t="s">
        <v>1845</v>
      </c>
      <c r="C1417" s="4" t="b">
        <v>0</v>
      </c>
      <c r="D1417" t="b">
        <v>0</v>
      </c>
      <c r="E1417" t="s">
        <v>56</v>
      </c>
      <c r="F1417" s="10">
        <v>44556.585011574076</v>
      </c>
      <c r="G1417" s="2">
        <v>0</v>
      </c>
      <c r="H1417" s="11">
        <v>6</v>
      </c>
      <c r="I1417" s="5">
        <v>0</v>
      </c>
      <c r="J1417">
        <v>0</v>
      </c>
    </row>
    <row r="1418" spans="1:10" hidden="1" x14ac:dyDescent="0.25">
      <c r="A1418" s="1">
        <v>44751.715925925928</v>
      </c>
      <c r="B1418" t="s">
        <v>1845</v>
      </c>
      <c r="C1418" s="4" t="b">
        <v>0</v>
      </c>
      <c r="D1418" t="b">
        <v>0</v>
      </c>
      <c r="E1418" t="s">
        <v>1734</v>
      </c>
      <c r="F1418" s="10">
        <v>44056.36614583333</v>
      </c>
      <c r="G1418" s="2">
        <v>0</v>
      </c>
      <c r="H1418" s="11">
        <v>39</v>
      </c>
      <c r="I1418" s="5">
        <v>0</v>
      </c>
      <c r="J1418">
        <v>0</v>
      </c>
    </row>
    <row r="1419" spans="1:10" hidden="1" x14ac:dyDescent="0.25">
      <c r="A1419" s="1">
        <v>44751.54315972222</v>
      </c>
      <c r="B1419" t="s">
        <v>2687</v>
      </c>
      <c r="C1419" s="4" t="b">
        <v>0</v>
      </c>
      <c r="D1419" t="b">
        <v>0</v>
      </c>
      <c r="E1419" t="s">
        <v>2688</v>
      </c>
      <c r="F1419" s="10">
        <v>41616.574606481481</v>
      </c>
      <c r="G1419" s="2">
        <v>0</v>
      </c>
      <c r="H1419" s="11">
        <v>23</v>
      </c>
      <c r="I1419" s="5">
        <v>0</v>
      </c>
      <c r="J1419">
        <v>0</v>
      </c>
    </row>
    <row r="1420" spans="1:10" hidden="1" x14ac:dyDescent="0.25">
      <c r="A1420" s="1">
        <v>44751.671273148146</v>
      </c>
      <c r="B1420" t="s">
        <v>2690</v>
      </c>
      <c r="C1420" s="4" t="b">
        <v>1</v>
      </c>
      <c r="D1420" t="b">
        <v>1</v>
      </c>
      <c r="E1420" t="s">
        <v>2691</v>
      </c>
      <c r="F1420" s="10">
        <v>39560.886840277781</v>
      </c>
      <c r="G1420" s="2">
        <v>2</v>
      </c>
      <c r="H1420" s="11">
        <v>13216</v>
      </c>
      <c r="I1420" s="5">
        <v>0</v>
      </c>
      <c r="J1420">
        <v>0</v>
      </c>
    </row>
    <row r="1421" spans="1:10" hidden="1" x14ac:dyDescent="0.25">
      <c r="A1421" s="1">
        <v>44751.716481481482</v>
      </c>
      <c r="B1421" t="s">
        <v>2692</v>
      </c>
      <c r="C1421" s="4" t="b">
        <v>0</v>
      </c>
      <c r="D1421" t="b">
        <v>1</v>
      </c>
      <c r="E1421" t="s">
        <v>2368</v>
      </c>
      <c r="F1421" s="10">
        <v>41608.841168981482</v>
      </c>
      <c r="G1421" s="2">
        <v>0</v>
      </c>
      <c r="H1421" s="11">
        <v>702</v>
      </c>
      <c r="I1421" s="5">
        <v>0</v>
      </c>
      <c r="J1421">
        <v>0</v>
      </c>
    </row>
    <row r="1422" spans="1:10" hidden="1" x14ac:dyDescent="0.25">
      <c r="A1422" s="1">
        <v>44751.708333333336</v>
      </c>
      <c r="B1422" t="s">
        <v>2693</v>
      </c>
      <c r="C1422" s="4" t="b">
        <v>1</v>
      </c>
      <c r="D1422" t="b">
        <v>1</v>
      </c>
      <c r="E1422" t="s">
        <v>2694</v>
      </c>
      <c r="F1422" s="10">
        <v>39931.996192129627</v>
      </c>
      <c r="G1422" s="2">
        <v>2</v>
      </c>
      <c r="H1422" s="11">
        <v>483040</v>
      </c>
      <c r="I1422" s="5">
        <v>0</v>
      </c>
      <c r="J1422">
        <v>0</v>
      </c>
    </row>
    <row r="1423" spans="1:10" hidden="1" x14ac:dyDescent="0.25">
      <c r="A1423" s="1">
        <v>44751.567083333335</v>
      </c>
      <c r="B1423" t="s">
        <v>2695</v>
      </c>
      <c r="C1423" s="4" t="b">
        <v>0</v>
      </c>
      <c r="D1423" t="b">
        <v>1</v>
      </c>
      <c r="E1423" t="s">
        <v>2696</v>
      </c>
      <c r="F1423" s="10">
        <v>44437.326886574076</v>
      </c>
      <c r="G1423" s="2">
        <v>0</v>
      </c>
      <c r="H1423" s="11">
        <v>92</v>
      </c>
      <c r="I1423" s="5">
        <v>0</v>
      </c>
      <c r="J1423">
        <v>0</v>
      </c>
    </row>
    <row r="1424" spans="1:10" hidden="1" x14ac:dyDescent="0.25">
      <c r="A1424" s="1">
        <v>44751.569131944445</v>
      </c>
      <c r="B1424" t="s">
        <v>2698</v>
      </c>
      <c r="C1424" s="4" t="b">
        <v>0</v>
      </c>
      <c r="D1424" t="b">
        <v>1</v>
      </c>
      <c r="E1424" t="s">
        <v>217</v>
      </c>
      <c r="F1424" s="10">
        <v>44575.986747685187</v>
      </c>
      <c r="G1424" s="2">
        <v>0</v>
      </c>
      <c r="H1424" s="11">
        <v>103</v>
      </c>
      <c r="I1424" s="5">
        <v>0</v>
      </c>
      <c r="J1424">
        <v>0</v>
      </c>
    </row>
    <row r="1425" spans="1:10" hidden="1" x14ac:dyDescent="0.25">
      <c r="A1425" s="1">
        <v>44751.708553240744</v>
      </c>
      <c r="B1425" t="s">
        <v>2699</v>
      </c>
      <c r="C1425" s="4" t="b">
        <v>0</v>
      </c>
      <c r="D1425" t="b">
        <v>1</v>
      </c>
      <c r="E1425" t="s">
        <v>2700</v>
      </c>
      <c r="F1425" s="10">
        <v>44039.999097222222</v>
      </c>
      <c r="G1425" s="2">
        <v>0</v>
      </c>
      <c r="H1425" s="11">
        <v>273</v>
      </c>
      <c r="I1425" s="5">
        <v>0</v>
      </c>
      <c r="J1425">
        <v>0</v>
      </c>
    </row>
    <row r="1426" spans="1:10" hidden="1" x14ac:dyDescent="0.25">
      <c r="A1426" s="1">
        <v>44751.633946759262</v>
      </c>
      <c r="B1426" t="s">
        <v>1096</v>
      </c>
      <c r="C1426" s="4" t="b">
        <v>0</v>
      </c>
      <c r="D1426" t="b">
        <v>1</v>
      </c>
      <c r="E1426" t="s">
        <v>763</v>
      </c>
      <c r="F1426" s="10">
        <v>43277.693136574075</v>
      </c>
      <c r="G1426" s="2">
        <v>0</v>
      </c>
      <c r="H1426" s="11">
        <v>105</v>
      </c>
      <c r="I1426" s="5">
        <v>0</v>
      </c>
      <c r="J1426">
        <v>0</v>
      </c>
    </row>
    <row r="1427" spans="1:10" hidden="1" x14ac:dyDescent="0.25">
      <c r="A1427" s="1">
        <v>44751.583923611113</v>
      </c>
      <c r="B1427" t="s">
        <v>2702</v>
      </c>
      <c r="C1427" s="4" t="b">
        <v>1</v>
      </c>
      <c r="D1427" t="b">
        <v>1</v>
      </c>
      <c r="E1427" t="s">
        <v>1047</v>
      </c>
      <c r="F1427" s="10">
        <v>39889.777974537035</v>
      </c>
      <c r="G1427" s="2">
        <v>4</v>
      </c>
      <c r="H1427" s="11">
        <v>296489</v>
      </c>
      <c r="I1427" s="5">
        <v>0</v>
      </c>
      <c r="J1427">
        <v>0</v>
      </c>
    </row>
    <row r="1428" spans="1:10" hidden="1" x14ac:dyDescent="0.25">
      <c r="A1428" s="1">
        <v>44751.854305555556</v>
      </c>
      <c r="B1428" t="s">
        <v>2702</v>
      </c>
      <c r="C1428" s="4" t="b">
        <v>1</v>
      </c>
      <c r="D1428" t="b">
        <v>1</v>
      </c>
      <c r="E1428" t="s">
        <v>1047</v>
      </c>
      <c r="F1428" s="10">
        <v>39889.777974537035</v>
      </c>
      <c r="G1428" s="2">
        <v>2</v>
      </c>
      <c r="H1428" s="11">
        <v>296489</v>
      </c>
      <c r="I1428" s="5">
        <v>0</v>
      </c>
      <c r="J1428">
        <v>0</v>
      </c>
    </row>
    <row r="1429" spans="1:10" hidden="1" x14ac:dyDescent="0.25">
      <c r="A1429" s="1">
        <v>44751.690833333334</v>
      </c>
      <c r="B1429" t="s">
        <v>2703</v>
      </c>
      <c r="C1429" s="4" t="b">
        <v>0</v>
      </c>
      <c r="D1429" t="b">
        <v>0</v>
      </c>
      <c r="E1429" t="s">
        <v>56</v>
      </c>
      <c r="F1429" s="10">
        <v>44557.640231481484</v>
      </c>
      <c r="G1429" s="2">
        <v>0</v>
      </c>
      <c r="H1429" s="11">
        <v>134</v>
      </c>
      <c r="I1429" s="5">
        <v>0</v>
      </c>
      <c r="J1429">
        <v>0</v>
      </c>
    </row>
    <row r="1430" spans="1:10" hidden="1" x14ac:dyDescent="0.25">
      <c r="A1430" s="1">
        <v>44751.566331018519</v>
      </c>
      <c r="B1430" t="s">
        <v>2704</v>
      </c>
      <c r="C1430" s="4" t="b">
        <v>0</v>
      </c>
      <c r="D1430" t="b">
        <v>0</v>
      </c>
      <c r="E1430" t="s">
        <v>2705</v>
      </c>
      <c r="F1430" s="10">
        <v>40828.581597222219</v>
      </c>
      <c r="G1430" s="2">
        <v>0</v>
      </c>
      <c r="H1430" s="11">
        <v>9964</v>
      </c>
      <c r="I1430" s="5">
        <v>0</v>
      </c>
      <c r="J1430">
        <v>0</v>
      </c>
    </row>
    <row r="1431" spans="1:10" hidden="1" x14ac:dyDescent="0.25">
      <c r="A1431" s="1">
        <v>44751.663182870368</v>
      </c>
      <c r="B1431" t="s">
        <v>2706</v>
      </c>
      <c r="C1431" s="4" t="b">
        <v>0</v>
      </c>
      <c r="D1431" t="b">
        <v>1</v>
      </c>
      <c r="E1431" t="s">
        <v>2707</v>
      </c>
      <c r="F1431" s="10">
        <v>43320.824826388889</v>
      </c>
      <c r="G1431" s="2">
        <v>0</v>
      </c>
      <c r="H1431" s="11">
        <v>12786</v>
      </c>
      <c r="I1431" s="5">
        <v>0</v>
      </c>
      <c r="J1431">
        <v>0</v>
      </c>
    </row>
    <row r="1432" spans="1:10" hidden="1" x14ac:dyDescent="0.25">
      <c r="A1432" s="1">
        <v>44751.738055555557</v>
      </c>
      <c r="B1432" t="s">
        <v>2708</v>
      </c>
      <c r="C1432" s="4" t="b">
        <v>0</v>
      </c>
      <c r="D1432" t="b">
        <v>0</v>
      </c>
      <c r="E1432" t="s">
        <v>2710</v>
      </c>
      <c r="F1432" s="10">
        <v>40010.392627314817</v>
      </c>
      <c r="G1432" s="2">
        <v>0</v>
      </c>
      <c r="H1432" s="11">
        <v>2524</v>
      </c>
      <c r="I1432" s="5">
        <v>0</v>
      </c>
      <c r="J1432">
        <v>0</v>
      </c>
    </row>
    <row r="1433" spans="1:10" hidden="1" x14ac:dyDescent="0.25">
      <c r="A1433" s="1">
        <v>44751.720590277779</v>
      </c>
      <c r="B1433" t="s">
        <v>2712</v>
      </c>
      <c r="C1433" s="4" t="b">
        <v>0</v>
      </c>
      <c r="D1433" t="b">
        <v>0</v>
      </c>
      <c r="E1433" t="s">
        <v>2713</v>
      </c>
      <c r="F1433" s="10">
        <v>44387.422824074078</v>
      </c>
      <c r="G1433" s="2">
        <v>0</v>
      </c>
      <c r="H1433" s="11">
        <v>47</v>
      </c>
      <c r="I1433" s="5">
        <v>0</v>
      </c>
      <c r="J1433">
        <v>0</v>
      </c>
    </row>
    <row r="1434" spans="1:10" hidden="1" x14ac:dyDescent="0.25">
      <c r="A1434" s="1">
        <v>44751.725300925929</v>
      </c>
      <c r="B1434" t="s">
        <v>2712</v>
      </c>
      <c r="C1434" s="4" t="b">
        <v>0</v>
      </c>
      <c r="D1434" t="b">
        <v>1</v>
      </c>
      <c r="E1434" t="s">
        <v>2714</v>
      </c>
      <c r="F1434" s="10">
        <v>44698.632233796299</v>
      </c>
      <c r="G1434" s="2">
        <v>4</v>
      </c>
      <c r="H1434" s="11">
        <v>18</v>
      </c>
      <c r="I1434" s="5">
        <v>0</v>
      </c>
      <c r="J1434">
        <v>0</v>
      </c>
    </row>
    <row r="1435" spans="1:10" hidden="1" x14ac:dyDescent="0.25">
      <c r="A1435" s="1">
        <v>44751.744131944448</v>
      </c>
      <c r="B1435" t="s">
        <v>2712</v>
      </c>
      <c r="C1435" s="4" t="b">
        <v>0</v>
      </c>
      <c r="D1435" t="b">
        <v>1</v>
      </c>
      <c r="E1435" t="s">
        <v>2715</v>
      </c>
      <c r="F1435" s="10">
        <v>42257.121018518519</v>
      </c>
      <c r="G1435" s="2">
        <v>0</v>
      </c>
      <c r="H1435" s="11">
        <v>2660</v>
      </c>
      <c r="I1435" s="5">
        <v>0</v>
      </c>
      <c r="J1435">
        <v>0</v>
      </c>
    </row>
    <row r="1436" spans="1:10" hidden="1" x14ac:dyDescent="0.25">
      <c r="A1436" s="1">
        <v>44751.802789351852</v>
      </c>
      <c r="B1436" t="s">
        <v>2712</v>
      </c>
      <c r="C1436" s="4" t="b">
        <v>0</v>
      </c>
      <c r="D1436" t="b">
        <v>1</v>
      </c>
      <c r="E1436" t="s">
        <v>2716</v>
      </c>
      <c r="F1436" s="10">
        <v>43689.34952546296</v>
      </c>
      <c r="G1436" s="2">
        <v>1</v>
      </c>
      <c r="H1436" s="11">
        <v>545</v>
      </c>
      <c r="I1436" s="5">
        <v>0</v>
      </c>
      <c r="J1436">
        <v>0</v>
      </c>
    </row>
    <row r="1437" spans="1:10" hidden="1" x14ac:dyDescent="0.25">
      <c r="A1437" s="1">
        <v>44751.692372685182</v>
      </c>
      <c r="B1437" t="s">
        <v>2718</v>
      </c>
      <c r="C1437" s="4" t="b">
        <v>0</v>
      </c>
      <c r="D1437" t="b">
        <v>1</v>
      </c>
      <c r="E1437" t="s">
        <v>2719</v>
      </c>
      <c r="F1437" s="10">
        <v>43870.046898148146</v>
      </c>
      <c r="G1437" s="2">
        <v>0</v>
      </c>
      <c r="H1437" s="11">
        <v>404</v>
      </c>
      <c r="I1437" s="5">
        <v>0</v>
      </c>
      <c r="J1437">
        <v>0</v>
      </c>
    </row>
    <row r="1438" spans="1:10" hidden="1" x14ac:dyDescent="0.25">
      <c r="A1438" s="1">
        <v>44751.601435185185</v>
      </c>
      <c r="B1438" t="s">
        <v>2720</v>
      </c>
      <c r="C1438" s="4" t="b">
        <v>0</v>
      </c>
      <c r="D1438" t="b">
        <v>1</v>
      </c>
      <c r="E1438" t="s">
        <v>249</v>
      </c>
      <c r="F1438" s="10">
        <v>41876.952534722222</v>
      </c>
      <c r="G1438" s="2">
        <v>0</v>
      </c>
      <c r="H1438" s="11">
        <v>946</v>
      </c>
      <c r="I1438" s="5">
        <v>0</v>
      </c>
      <c r="J1438">
        <v>0</v>
      </c>
    </row>
    <row r="1439" spans="1:10" hidden="1" x14ac:dyDescent="0.25">
      <c r="A1439" s="1">
        <v>44751.533750000002</v>
      </c>
      <c r="B1439" t="s">
        <v>2721</v>
      </c>
      <c r="C1439" s="4" t="b">
        <v>0</v>
      </c>
      <c r="D1439" t="b">
        <v>1</v>
      </c>
      <c r="E1439" t="s">
        <v>1681</v>
      </c>
      <c r="F1439" s="10">
        <v>43559.428217592591</v>
      </c>
      <c r="G1439" s="2">
        <v>0</v>
      </c>
      <c r="H1439" s="11">
        <v>8062</v>
      </c>
      <c r="I1439" s="5">
        <v>0</v>
      </c>
      <c r="J1439">
        <v>0</v>
      </c>
    </row>
    <row r="1440" spans="1:10" hidden="1" x14ac:dyDescent="0.25">
      <c r="A1440" s="1">
        <v>44751.715289351851</v>
      </c>
      <c r="B1440" t="s">
        <v>2722</v>
      </c>
      <c r="C1440" s="4" t="b">
        <v>1</v>
      </c>
      <c r="D1440" t="b">
        <v>1</v>
      </c>
      <c r="E1440" t="s">
        <v>2723</v>
      </c>
      <c r="F1440" s="10">
        <v>39835.701053240744</v>
      </c>
      <c r="G1440" s="2">
        <v>1</v>
      </c>
      <c r="H1440" s="11">
        <v>8264</v>
      </c>
      <c r="I1440" s="5">
        <v>0</v>
      </c>
      <c r="J1440">
        <v>0</v>
      </c>
    </row>
    <row r="1441" spans="1:10" hidden="1" x14ac:dyDescent="0.25">
      <c r="A1441" s="1">
        <v>44751.61005787037</v>
      </c>
      <c r="B1441" t="s">
        <v>2725</v>
      </c>
      <c r="C1441" s="4" t="b">
        <v>0</v>
      </c>
      <c r="D1441" t="b">
        <v>0</v>
      </c>
      <c r="E1441" t="s">
        <v>2726</v>
      </c>
      <c r="F1441" s="10">
        <v>39840.639502314814</v>
      </c>
      <c r="G1441" s="2">
        <v>0</v>
      </c>
      <c r="H1441" s="11">
        <v>1474</v>
      </c>
      <c r="I1441" s="5">
        <v>0</v>
      </c>
      <c r="J1441">
        <v>0</v>
      </c>
    </row>
    <row r="1442" spans="1:10" hidden="1" x14ac:dyDescent="0.25">
      <c r="A1442" s="1">
        <v>44751.600717592592</v>
      </c>
      <c r="B1442" t="s">
        <v>2728</v>
      </c>
      <c r="C1442" s="4" t="b">
        <v>1</v>
      </c>
      <c r="D1442" t="b">
        <v>1</v>
      </c>
      <c r="E1442" t="s">
        <v>2729</v>
      </c>
      <c r="F1442" s="10">
        <v>41499.555462962962</v>
      </c>
      <c r="G1442" s="2">
        <v>7</v>
      </c>
      <c r="H1442" s="11">
        <v>50726</v>
      </c>
      <c r="I1442" s="5">
        <v>0</v>
      </c>
      <c r="J1442">
        <v>0</v>
      </c>
    </row>
    <row r="1443" spans="1:10" hidden="1" x14ac:dyDescent="0.25">
      <c r="A1443" s="1">
        <v>44751.530543981484</v>
      </c>
      <c r="B1443" t="s">
        <v>622</v>
      </c>
      <c r="C1443" s="4" t="b">
        <v>0</v>
      </c>
      <c r="D1443" t="b">
        <v>0</v>
      </c>
      <c r="E1443" t="s">
        <v>2730</v>
      </c>
      <c r="F1443" s="10">
        <v>42720.154803240737</v>
      </c>
      <c r="G1443" s="2">
        <v>0</v>
      </c>
      <c r="H1443" s="11">
        <v>31</v>
      </c>
      <c r="I1443" s="5">
        <v>0</v>
      </c>
      <c r="J1443">
        <v>0</v>
      </c>
    </row>
    <row r="1444" spans="1:10" hidden="1" x14ac:dyDescent="0.25">
      <c r="A1444" s="1">
        <v>44751.892048611109</v>
      </c>
      <c r="B1444" t="s">
        <v>2732</v>
      </c>
      <c r="C1444" s="4" t="b">
        <v>0</v>
      </c>
      <c r="D1444" t="b">
        <v>1</v>
      </c>
      <c r="E1444" t="s">
        <v>2733</v>
      </c>
      <c r="F1444" s="10">
        <v>43840.677766203706</v>
      </c>
      <c r="G1444" s="2">
        <v>1</v>
      </c>
      <c r="H1444" s="11">
        <v>427</v>
      </c>
      <c r="I1444" s="5">
        <v>0</v>
      </c>
      <c r="J1444">
        <v>0</v>
      </c>
    </row>
    <row r="1445" spans="1:10" hidden="1" x14ac:dyDescent="0.25">
      <c r="A1445" s="1">
        <v>44751.710138888891</v>
      </c>
      <c r="B1445" t="s">
        <v>2734</v>
      </c>
      <c r="C1445" s="4" t="b">
        <v>0</v>
      </c>
      <c r="D1445" t="b">
        <v>1</v>
      </c>
      <c r="E1445" t="s">
        <v>1640</v>
      </c>
      <c r="F1445" s="10">
        <v>44747.212627314817</v>
      </c>
      <c r="G1445" s="2">
        <v>0</v>
      </c>
      <c r="H1445" s="11">
        <v>0</v>
      </c>
      <c r="I1445" s="5">
        <v>0</v>
      </c>
      <c r="J1445">
        <v>0</v>
      </c>
    </row>
    <row r="1446" spans="1:10" hidden="1" x14ac:dyDescent="0.25">
      <c r="A1446" s="1">
        <v>44751.704305555555</v>
      </c>
      <c r="B1446" t="s">
        <v>2735</v>
      </c>
      <c r="C1446" s="4" t="b">
        <v>0</v>
      </c>
      <c r="D1446" t="b">
        <v>0</v>
      </c>
      <c r="E1446" t="s">
        <v>2736</v>
      </c>
      <c r="F1446" s="10">
        <v>43814.820428240739</v>
      </c>
      <c r="G1446" s="2">
        <v>0</v>
      </c>
      <c r="H1446" s="11">
        <v>347</v>
      </c>
      <c r="I1446" s="5">
        <v>0</v>
      </c>
      <c r="J1446">
        <v>0</v>
      </c>
    </row>
    <row r="1447" spans="1:10" hidden="1" x14ac:dyDescent="0.25">
      <c r="A1447" s="1">
        <v>44751.700069444443</v>
      </c>
      <c r="B1447" t="s">
        <v>2737</v>
      </c>
      <c r="C1447" s="4" t="b">
        <v>0</v>
      </c>
      <c r="D1447" t="b">
        <v>0</v>
      </c>
      <c r="E1447" t="s">
        <v>2738</v>
      </c>
      <c r="F1447" s="10">
        <v>44213.617002314815</v>
      </c>
      <c r="G1447" s="2">
        <v>0</v>
      </c>
      <c r="H1447" s="11">
        <v>748</v>
      </c>
      <c r="I1447" s="5">
        <v>0</v>
      </c>
      <c r="J1447">
        <v>0</v>
      </c>
    </row>
    <row r="1448" spans="1:10" hidden="1" x14ac:dyDescent="0.25">
      <c r="A1448" s="1">
        <v>44751.606249999997</v>
      </c>
      <c r="B1448" t="s">
        <v>2740</v>
      </c>
      <c r="C1448" s="4" t="b">
        <v>0</v>
      </c>
      <c r="D1448" t="b">
        <v>1</v>
      </c>
      <c r="E1448" t="s">
        <v>2741</v>
      </c>
      <c r="F1448" s="10">
        <v>39563.555636574078</v>
      </c>
      <c r="G1448" s="2">
        <v>0</v>
      </c>
      <c r="H1448" s="11">
        <v>842</v>
      </c>
      <c r="I1448" s="5">
        <v>0</v>
      </c>
      <c r="J1448">
        <v>0</v>
      </c>
    </row>
    <row r="1449" spans="1:10" hidden="1" x14ac:dyDescent="0.25">
      <c r="A1449" s="1">
        <v>44751.700844907406</v>
      </c>
      <c r="B1449" t="s">
        <v>2742</v>
      </c>
      <c r="C1449" s="4" t="b">
        <v>0</v>
      </c>
      <c r="D1449" t="b">
        <v>1</v>
      </c>
      <c r="E1449" t="s">
        <v>569</v>
      </c>
      <c r="F1449" s="10">
        <v>44368.562222222223</v>
      </c>
      <c r="G1449" s="2">
        <v>0</v>
      </c>
      <c r="H1449" s="11">
        <v>74</v>
      </c>
      <c r="I1449" s="5">
        <v>0</v>
      </c>
      <c r="J1449">
        <v>0</v>
      </c>
    </row>
    <row r="1450" spans="1:10" hidden="1" x14ac:dyDescent="0.25">
      <c r="A1450" s="1">
        <v>44751.89702546296</v>
      </c>
      <c r="B1450" t="s">
        <v>2742</v>
      </c>
      <c r="C1450" s="4" t="b">
        <v>0</v>
      </c>
      <c r="D1450" t="b">
        <v>1</v>
      </c>
      <c r="E1450" t="s">
        <v>1821</v>
      </c>
      <c r="F1450" s="10">
        <v>40455.719282407408</v>
      </c>
      <c r="G1450" s="2">
        <v>0</v>
      </c>
      <c r="H1450" s="11">
        <v>17717</v>
      </c>
      <c r="I1450" s="5">
        <v>0</v>
      </c>
      <c r="J1450">
        <v>0</v>
      </c>
    </row>
    <row r="1451" spans="1:10" hidden="1" x14ac:dyDescent="0.25">
      <c r="A1451" s="1">
        <v>44751.686493055553</v>
      </c>
      <c r="B1451" t="s">
        <v>2743</v>
      </c>
      <c r="C1451" s="4" t="b">
        <v>0</v>
      </c>
      <c r="D1451" t="b">
        <v>1</v>
      </c>
      <c r="E1451" t="s">
        <v>2744</v>
      </c>
      <c r="F1451" s="10">
        <v>43927.864884259259</v>
      </c>
      <c r="G1451" s="2">
        <v>0</v>
      </c>
      <c r="H1451" s="11">
        <v>1062</v>
      </c>
      <c r="I1451" s="5">
        <v>0</v>
      </c>
      <c r="J1451">
        <v>0</v>
      </c>
    </row>
    <row r="1452" spans="1:10" hidden="1" x14ac:dyDescent="0.25">
      <c r="A1452" s="1">
        <v>44751.76090277778</v>
      </c>
      <c r="B1452" t="s">
        <v>2745</v>
      </c>
      <c r="C1452" s="4" t="b">
        <v>0</v>
      </c>
      <c r="D1452" t="b">
        <v>0</v>
      </c>
      <c r="E1452" t="s">
        <v>2746</v>
      </c>
      <c r="F1452" s="10">
        <v>44671.326307870368</v>
      </c>
      <c r="G1452" s="2">
        <v>0</v>
      </c>
      <c r="H1452" s="11">
        <v>15</v>
      </c>
      <c r="I1452" s="5">
        <v>0</v>
      </c>
      <c r="J1452">
        <v>0</v>
      </c>
    </row>
    <row r="1453" spans="1:10" hidden="1" x14ac:dyDescent="0.25">
      <c r="A1453" s="1">
        <v>44751.771365740744</v>
      </c>
      <c r="B1453" t="s">
        <v>2745</v>
      </c>
      <c r="C1453" s="4" t="b">
        <v>0</v>
      </c>
      <c r="D1453" t="b">
        <v>1</v>
      </c>
      <c r="E1453" t="s">
        <v>804</v>
      </c>
      <c r="F1453" s="10">
        <v>44199.017476851855</v>
      </c>
      <c r="G1453" s="2">
        <v>0</v>
      </c>
      <c r="H1453" s="11">
        <v>9</v>
      </c>
      <c r="I1453" s="5">
        <v>0</v>
      </c>
      <c r="J1453">
        <v>0</v>
      </c>
    </row>
    <row r="1454" spans="1:10" hidden="1" x14ac:dyDescent="0.25">
      <c r="A1454" s="1">
        <v>44751.753275462965</v>
      </c>
      <c r="B1454" t="s">
        <v>2747</v>
      </c>
      <c r="C1454" s="4" t="b">
        <v>0</v>
      </c>
      <c r="D1454" t="b">
        <v>0</v>
      </c>
      <c r="E1454" t="s">
        <v>2748</v>
      </c>
      <c r="F1454" s="10">
        <v>44684.979895833334</v>
      </c>
      <c r="G1454" s="2">
        <v>0</v>
      </c>
      <c r="H1454" s="11">
        <v>874</v>
      </c>
      <c r="I1454" s="5">
        <v>0</v>
      </c>
      <c r="J1454">
        <v>0</v>
      </c>
    </row>
    <row r="1455" spans="1:10" hidden="1" x14ac:dyDescent="0.25">
      <c r="A1455" s="1">
        <v>44751.538263888891</v>
      </c>
      <c r="B1455" t="s">
        <v>2750</v>
      </c>
      <c r="C1455" s="4" t="b">
        <v>0</v>
      </c>
      <c r="D1455" t="b">
        <v>0</v>
      </c>
      <c r="E1455" t="s">
        <v>1938</v>
      </c>
      <c r="F1455" s="10">
        <v>44283.798263888886</v>
      </c>
      <c r="G1455" s="2">
        <v>0</v>
      </c>
      <c r="H1455" s="11">
        <v>6</v>
      </c>
      <c r="I1455" s="5">
        <v>0</v>
      </c>
      <c r="J1455">
        <v>0</v>
      </c>
    </row>
    <row r="1456" spans="1:10" hidden="1" x14ac:dyDescent="0.25">
      <c r="A1456" s="1">
        <v>44751.838020833333</v>
      </c>
      <c r="B1456" t="s">
        <v>2751</v>
      </c>
      <c r="C1456" s="4" t="b">
        <v>0</v>
      </c>
      <c r="D1456" t="b">
        <v>0</v>
      </c>
      <c r="E1456" t="s">
        <v>2752</v>
      </c>
      <c r="F1456" s="10">
        <v>41229.247002314813</v>
      </c>
      <c r="G1456" s="2">
        <v>0</v>
      </c>
      <c r="H1456" s="11">
        <v>134</v>
      </c>
      <c r="I1456" s="5">
        <v>0</v>
      </c>
      <c r="J1456">
        <v>0</v>
      </c>
    </row>
    <row r="1457" spans="1:10" hidden="1" x14ac:dyDescent="0.25">
      <c r="A1457" s="1">
        <v>44751.649201388886</v>
      </c>
      <c r="B1457" t="s">
        <v>2754</v>
      </c>
      <c r="C1457" s="4" t="b">
        <v>0</v>
      </c>
      <c r="D1457" t="b">
        <v>0</v>
      </c>
      <c r="E1457" t="s">
        <v>2755</v>
      </c>
      <c r="F1457" s="10">
        <v>42322.194849537038</v>
      </c>
      <c r="G1457" s="2">
        <v>0</v>
      </c>
      <c r="H1457" s="11">
        <v>10822</v>
      </c>
      <c r="I1457" s="5">
        <v>0</v>
      </c>
      <c r="J1457">
        <v>0</v>
      </c>
    </row>
    <row r="1458" spans="1:10" hidden="1" x14ac:dyDescent="0.25">
      <c r="A1458" s="1">
        <v>44751.871180555558</v>
      </c>
      <c r="B1458" t="s">
        <v>2754</v>
      </c>
      <c r="C1458" s="4" t="b">
        <v>0</v>
      </c>
      <c r="D1458" t="b">
        <v>0</v>
      </c>
      <c r="E1458" t="s">
        <v>2756</v>
      </c>
      <c r="F1458" s="10">
        <v>41539.733437499999</v>
      </c>
      <c r="G1458" s="2">
        <v>11</v>
      </c>
      <c r="H1458" s="11">
        <v>23586</v>
      </c>
      <c r="I1458" s="5">
        <v>0</v>
      </c>
      <c r="J1458">
        <v>0</v>
      </c>
    </row>
    <row r="1459" spans="1:10" hidden="1" x14ac:dyDescent="0.25">
      <c r="A1459" s="1">
        <v>44751.951747685183</v>
      </c>
      <c r="B1459" t="s">
        <v>1138</v>
      </c>
      <c r="C1459" s="4" t="b">
        <v>0</v>
      </c>
      <c r="D1459" t="b">
        <v>0</v>
      </c>
      <c r="E1459" t="s">
        <v>2757</v>
      </c>
      <c r="F1459" s="10">
        <v>44677.310960648145</v>
      </c>
      <c r="G1459" s="2">
        <v>0</v>
      </c>
      <c r="H1459" s="11">
        <v>1479</v>
      </c>
      <c r="I1459" s="5">
        <v>0</v>
      </c>
      <c r="J1459">
        <v>0</v>
      </c>
    </row>
    <row r="1460" spans="1:10" hidden="1" x14ac:dyDescent="0.25">
      <c r="A1460" s="1">
        <v>44751.77611111111</v>
      </c>
      <c r="B1460" t="s">
        <v>2759</v>
      </c>
      <c r="C1460" s="4" t="b">
        <v>0</v>
      </c>
      <c r="D1460" t="b">
        <v>0</v>
      </c>
      <c r="E1460" t="s">
        <v>2289</v>
      </c>
      <c r="F1460" s="10">
        <v>40303.211111111108</v>
      </c>
      <c r="G1460" s="2">
        <v>0</v>
      </c>
      <c r="H1460" s="11">
        <v>505</v>
      </c>
      <c r="I1460" s="5">
        <v>0</v>
      </c>
      <c r="J1460">
        <v>0</v>
      </c>
    </row>
    <row r="1461" spans="1:10" hidden="1" x14ac:dyDescent="0.25">
      <c r="A1461" s="1">
        <v>44751.698240740741</v>
      </c>
      <c r="B1461" t="s">
        <v>2760</v>
      </c>
      <c r="C1461" s="4" t="b">
        <v>0</v>
      </c>
      <c r="D1461" t="b">
        <v>1</v>
      </c>
      <c r="E1461" t="s">
        <v>2761</v>
      </c>
      <c r="F1461" s="10">
        <v>41498.812152777777</v>
      </c>
      <c r="G1461" s="2">
        <v>1</v>
      </c>
      <c r="H1461" s="11">
        <v>3271</v>
      </c>
      <c r="I1461" s="5">
        <v>0</v>
      </c>
      <c r="J1461">
        <v>0</v>
      </c>
    </row>
    <row r="1462" spans="1:10" hidden="1" x14ac:dyDescent="0.25">
      <c r="A1462" s="1">
        <v>44751.540983796294</v>
      </c>
      <c r="B1462" t="s">
        <v>2762</v>
      </c>
      <c r="C1462" s="4" t="b">
        <v>0</v>
      </c>
      <c r="D1462" t="b">
        <v>1</v>
      </c>
      <c r="E1462" t="s">
        <v>2764</v>
      </c>
      <c r="F1462" s="10">
        <v>41194.602488425924</v>
      </c>
      <c r="G1462" s="2">
        <v>0</v>
      </c>
      <c r="H1462" s="11">
        <v>1592</v>
      </c>
      <c r="I1462" s="5">
        <v>0</v>
      </c>
      <c r="J1462">
        <v>0</v>
      </c>
    </row>
    <row r="1463" spans="1:10" hidden="1" x14ac:dyDescent="0.25">
      <c r="A1463" s="1">
        <v>44751.702673611115</v>
      </c>
      <c r="B1463" t="s">
        <v>2765</v>
      </c>
      <c r="C1463" s="4" t="b">
        <v>1</v>
      </c>
      <c r="D1463" t="b">
        <v>1</v>
      </c>
      <c r="E1463" t="s">
        <v>2766</v>
      </c>
      <c r="F1463" s="10">
        <v>39911.868472222224</v>
      </c>
      <c r="G1463" s="2">
        <v>4</v>
      </c>
      <c r="H1463" s="11">
        <v>13480</v>
      </c>
      <c r="I1463" s="5">
        <v>0</v>
      </c>
      <c r="J1463">
        <v>0</v>
      </c>
    </row>
    <row r="1464" spans="1:10" hidden="1" x14ac:dyDescent="0.25">
      <c r="A1464" s="1">
        <v>44751.708553240744</v>
      </c>
      <c r="B1464" t="s">
        <v>2768</v>
      </c>
      <c r="C1464" s="4" t="b">
        <v>0</v>
      </c>
      <c r="D1464" t="b">
        <v>0</v>
      </c>
      <c r="E1464" t="s">
        <v>2769</v>
      </c>
      <c r="F1464" s="10">
        <v>39590.797719907408</v>
      </c>
      <c r="G1464" s="2">
        <v>0</v>
      </c>
      <c r="H1464" s="11">
        <v>2761</v>
      </c>
      <c r="I1464" s="5">
        <v>0</v>
      </c>
      <c r="J1464">
        <v>0</v>
      </c>
    </row>
    <row r="1465" spans="1:10" hidden="1" x14ac:dyDescent="0.25">
      <c r="A1465" s="1">
        <v>44751.716921296298</v>
      </c>
      <c r="B1465" t="s">
        <v>2771</v>
      </c>
      <c r="C1465" s="4" t="b">
        <v>0</v>
      </c>
      <c r="D1465" t="b">
        <v>1</v>
      </c>
      <c r="E1465" t="s">
        <v>2172</v>
      </c>
      <c r="F1465" s="10">
        <v>44703.688043981485</v>
      </c>
      <c r="G1465" s="2">
        <v>0</v>
      </c>
      <c r="H1465" s="11">
        <v>71</v>
      </c>
      <c r="I1465" s="5">
        <v>0</v>
      </c>
      <c r="J1465">
        <v>0</v>
      </c>
    </row>
    <row r="1466" spans="1:10" hidden="1" x14ac:dyDescent="0.25">
      <c r="A1466" s="1">
        <v>44751.958310185182</v>
      </c>
      <c r="B1466" t="s">
        <v>2772</v>
      </c>
      <c r="C1466" s="4" t="b">
        <v>0</v>
      </c>
      <c r="D1466" t="b">
        <v>1</v>
      </c>
      <c r="E1466" t="s">
        <v>2172</v>
      </c>
      <c r="F1466" s="10">
        <v>44703.688043981485</v>
      </c>
      <c r="G1466" s="2">
        <v>1</v>
      </c>
      <c r="H1466" s="11">
        <v>71</v>
      </c>
      <c r="I1466" s="5">
        <v>0</v>
      </c>
      <c r="J1466">
        <v>0</v>
      </c>
    </row>
    <row r="1467" spans="1:10" hidden="1" x14ac:dyDescent="0.25">
      <c r="A1467" s="1">
        <v>44751.754988425928</v>
      </c>
      <c r="B1467" t="s">
        <v>2773</v>
      </c>
      <c r="C1467" s="4" t="b">
        <v>0</v>
      </c>
      <c r="D1467" t="b">
        <v>0</v>
      </c>
      <c r="E1467" t="s">
        <v>2752</v>
      </c>
      <c r="F1467" s="10">
        <v>41229.247002314813</v>
      </c>
      <c r="G1467" s="2">
        <v>0</v>
      </c>
      <c r="H1467" s="11">
        <v>134</v>
      </c>
      <c r="I1467" s="5">
        <v>0</v>
      </c>
      <c r="J1467">
        <v>0</v>
      </c>
    </row>
    <row r="1468" spans="1:10" hidden="1" x14ac:dyDescent="0.25">
      <c r="A1468" s="1">
        <v>44751.979363425926</v>
      </c>
      <c r="B1468" t="s">
        <v>2774</v>
      </c>
      <c r="C1468" s="4" t="b">
        <v>1</v>
      </c>
      <c r="D1468" t="b">
        <v>1</v>
      </c>
      <c r="E1468" t="s">
        <v>1872</v>
      </c>
      <c r="F1468" s="10">
        <v>39707.714930555558</v>
      </c>
      <c r="G1468" s="2">
        <v>7</v>
      </c>
      <c r="H1468" s="11">
        <v>339772</v>
      </c>
      <c r="I1468" s="5">
        <v>0</v>
      </c>
      <c r="J1468">
        <v>0</v>
      </c>
    </row>
    <row r="1469" spans="1:10" hidden="1" x14ac:dyDescent="0.25">
      <c r="A1469" s="1">
        <v>44751.612615740742</v>
      </c>
      <c r="B1469" t="s">
        <v>2775</v>
      </c>
      <c r="C1469" s="4" t="b">
        <v>0</v>
      </c>
      <c r="D1469" t="b">
        <v>0</v>
      </c>
      <c r="E1469" t="s">
        <v>1624</v>
      </c>
      <c r="F1469" s="10">
        <v>44645.627337962964</v>
      </c>
      <c r="G1469" s="2">
        <v>1</v>
      </c>
      <c r="H1469" s="11">
        <v>280</v>
      </c>
      <c r="I1469" s="5">
        <v>0</v>
      </c>
      <c r="J1469">
        <v>0</v>
      </c>
    </row>
    <row r="1470" spans="1:10" hidden="1" x14ac:dyDescent="0.25">
      <c r="A1470" s="1">
        <v>44751.980821759258</v>
      </c>
      <c r="B1470" t="s">
        <v>2776</v>
      </c>
      <c r="C1470" s="4" t="b">
        <v>0</v>
      </c>
      <c r="D1470" t="b">
        <v>0</v>
      </c>
      <c r="E1470" t="s">
        <v>1624</v>
      </c>
      <c r="F1470" s="10">
        <v>44645.627337962964</v>
      </c>
      <c r="G1470" s="2">
        <v>1</v>
      </c>
      <c r="H1470" s="11">
        <v>280</v>
      </c>
      <c r="I1470" s="5">
        <v>0</v>
      </c>
      <c r="J1470">
        <v>0</v>
      </c>
    </row>
    <row r="1471" spans="1:10" hidden="1" x14ac:dyDescent="0.25">
      <c r="A1471" s="1">
        <v>44755.058437500003</v>
      </c>
      <c r="B1471" t="s">
        <v>2777</v>
      </c>
      <c r="C1471" s="4" t="b">
        <v>0</v>
      </c>
      <c r="D1471" t="b">
        <v>0</v>
      </c>
      <c r="E1471" t="s">
        <v>2032</v>
      </c>
      <c r="F1471" s="10">
        <v>39981.044699074075</v>
      </c>
      <c r="G1471" s="2">
        <v>4</v>
      </c>
      <c r="H1471" s="11">
        <v>3095</v>
      </c>
      <c r="I1471" s="5">
        <v>0</v>
      </c>
      <c r="J1471">
        <v>0</v>
      </c>
    </row>
    <row r="1472" spans="1:10" hidden="1" x14ac:dyDescent="0.25">
      <c r="A1472" s="1">
        <v>44751.79891203704</v>
      </c>
      <c r="B1472" t="s">
        <v>2778</v>
      </c>
      <c r="C1472" s="4" t="b">
        <v>0</v>
      </c>
      <c r="D1472" t="b">
        <v>0</v>
      </c>
      <c r="E1472" t="s">
        <v>2779</v>
      </c>
      <c r="F1472" s="10">
        <v>40047.706365740742</v>
      </c>
      <c r="G1472" s="2">
        <v>0</v>
      </c>
      <c r="H1472" s="11">
        <v>159</v>
      </c>
      <c r="I1472" s="5">
        <v>0</v>
      </c>
      <c r="J1472">
        <v>0</v>
      </c>
    </row>
    <row r="1473" spans="1:10" hidden="1" x14ac:dyDescent="0.25">
      <c r="A1473" s="1">
        <v>44751.865277777775</v>
      </c>
      <c r="B1473" t="s">
        <v>2781</v>
      </c>
      <c r="C1473" s="4" t="b">
        <v>0</v>
      </c>
      <c r="D1473" t="b">
        <v>0</v>
      </c>
      <c r="E1473" t="s">
        <v>56</v>
      </c>
      <c r="F1473" s="10">
        <v>41180.553657407407</v>
      </c>
      <c r="G1473" s="2">
        <v>0</v>
      </c>
      <c r="H1473" s="11">
        <v>51</v>
      </c>
      <c r="I1473" s="5">
        <v>0</v>
      </c>
      <c r="J1473">
        <v>0</v>
      </c>
    </row>
    <row r="1474" spans="1:10" hidden="1" x14ac:dyDescent="0.25">
      <c r="A1474" s="1">
        <v>44751.610659722224</v>
      </c>
      <c r="B1474" t="s">
        <v>2783</v>
      </c>
      <c r="C1474" s="4" t="b">
        <v>0</v>
      </c>
      <c r="D1474" t="b">
        <v>0</v>
      </c>
      <c r="E1474" t="s">
        <v>56</v>
      </c>
      <c r="F1474" s="10">
        <v>43811.517581018517</v>
      </c>
      <c r="G1474" s="2">
        <v>0</v>
      </c>
      <c r="H1474" s="11">
        <v>39</v>
      </c>
      <c r="I1474" s="5">
        <v>0</v>
      </c>
      <c r="J1474">
        <v>0</v>
      </c>
    </row>
    <row r="1475" spans="1:10" hidden="1" x14ac:dyDescent="0.25">
      <c r="A1475" s="1">
        <v>44751.540439814817</v>
      </c>
      <c r="B1475" t="s">
        <v>2784</v>
      </c>
      <c r="C1475" s="4" t="b">
        <v>0</v>
      </c>
      <c r="D1475" t="b">
        <v>0</v>
      </c>
      <c r="E1475" t="s">
        <v>56</v>
      </c>
      <c r="F1475" s="10">
        <v>44531.735381944447</v>
      </c>
      <c r="G1475" s="2">
        <v>0</v>
      </c>
      <c r="H1475" s="11">
        <v>44</v>
      </c>
      <c r="I1475" s="5">
        <v>0</v>
      </c>
      <c r="J1475">
        <v>0</v>
      </c>
    </row>
    <row r="1476" spans="1:10" hidden="1" x14ac:dyDescent="0.25">
      <c r="A1476" s="1">
        <v>44751.54483796296</v>
      </c>
      <c r="B1476" t="s">
        <v>2784</v>
      </c>
      <c r="C1476" s="4" t="b">
        <v>0</v>
      </c>
      <c r="D1476" t="b">
        <v>0</v>
      </c>
      <c r="E1476" t="s">
        <v>56</v>
      </c>
      <c r="F1476" s="10">
        <v>44531.735381944447</v>
      </c>
      <c r="G1476" s="2">
        <v>0</v>
      </c>
      <c r="H1476" s="11">
        <v>44</v>
      </c>
      <c r="I1476" s="5">
        <v>0</v>
      </c>
      <c r="J1476">
        <v>0</v>
      </c>
    </row>
    <row r="1477" spans="1:10" hidden="1" x14ac:dyDescent="0.25">
      <c r="A1477" s="1">
        <v>44751.552349537036</v>
      </c>
      <c r="B1477" t="s">
        <v>2784</v>
      </c>
      <c r="C1477" s="4" t="b">
        <v>0</v>
      </c>
      <c r="D1477" t="b">
        <v>0</v>
      </c>
      <c r="E1477" t="s">
        <v>56</v>
      </c>
      <c r="F1477" s="10">
        <v>44531.735381944447</v>
      </c>
      <c r="G1477" s="2">
        <v>0</v>
      </c>
      <c r="H1477" s="11">
        <v>44</v>
      </c>
      <c r="I1477" s="5">
        <v>0</v>
      </c>
      <c r="J1477">
        <v>0</v>
      </c>
    </row>
    <row r="1478" spans="1:10" hidden="1" x14ac:dyDescent="0.25">
      <c r="A1478" s="1">
        <v>44751.561724537038</v>
      </c>
      <c r="B1478" t="s">
        <v>2784</v>
      </c>
      <c r="C1478" s="4" t="b">
        <v>0</v>
      </c>
      <c r="D1478" t="b">
        <v>0</v>
      </c>
      <c r="E1478" t="s">
        <v>56</v>
      </c>
      <c r="F1478" s="10">
        <v>44531.735381944447</v>
      </c>
      <c r="G1478" s="2">
        <v>0</v>
      </c>
      <c r="H1478" s="11">
        <v>44</v>
      </c>
      <c r="I1478" s="5">
        <v>0</v>
      </c>
      <c r="J1478">
        <v>0</v>
      </c>
    </row>
    <row r="1479" spans="1:10" hidden="1" x14ac:dyDescent="0.25">
      <c r="A1479" s="1">
        <v>44751.563368055555</v>
      </c>
      <c r="B1479" t="s">
        <v>2784</v>
      </c>
      <c r="C1479" s="4" t="b">
        <v>0</v>
      </c>
      <c r="D1479" t="b">
        <v>1</v>
      </c>
      <c r="E1479" t="s">
        <v>1746</v>
      </c>
      <c r="F1479" s="10">
        <v>44624.674699074072</v>
      </c>
      <c r="G1479" s="2">
        <v>0</v>
      </c>
      <c r="H1479" s="11">
        <v>52</v>
      </c>
      <c r="I1479" s="5">
        <v>0</v>
      </c>
      <c r="J1479">
        <v>0</v>
      </c>
    </row>
    <row r="1480" spans="1:10" hidden="1" x14ac:dyDescent="0.25">
      <c r="A1480" s="1">
        <v>44751.566388888888</v>
      </c>
      <c r="B1480" t="s">
        <v>2784</v>
      </c>
      <c r="C1480" s="4" t="b">
        <v>0</v>
      </c>
      <c r="D1480" t="b">
        <v>1</v>
      </c>
      <c r="E1480" t="s">
        <v>56</v>
      </c>
      <c r="F1480" s="10">
        <v>43121.993715277778</v>
      </c>
      <c r="G1480" s="2">
        <v>0</v>
      </c>
      <c r="H1480" s="11">
        <v>20</v>
      </c>
      <c r="I1480" s="5">
        <v>0</v>
      </c>
      <c r="J1480">
        <v>0</v>
      </c>
    </row>
    <row r="1481" spans="1:10" hidden="1" x14ac:dyDescent="0.25">
      <c r="A1481" s="1">
        <v>44751.944351851853</v>
      </c>
      <c r="B1481" t="s">
        <v>2785</v>
      </c>
      <c r="C1481" s="4" t="b">
        <v>0</v>
      </c>
      <c r="D1481" t="b">
        <v>1</v>
      </c>
      <c r="E1481" t="s">
        <v>2786</v>
      </c>
      <c r="F1481" s="10">
        <v>42905.636701388888</v>
      </c>
      <c r="G1481" s="2">
        <v>0</v>
      </c>
      <c r="H1481" s="11">
        <v>53</v>
      </c>
      <c r="I1481" s="5">
        <v>0</v>
      </c>
      <c r="J1481">
        <v>0</v>
      </c>
    </row>
    <row r="1482" spans="1:10" hidden="1" x14ac:dyDescent="0.25">
      <c r="A1482" s="1">
        <v>44751.964375000003</v>
      </c>
      <c r="B1482" t="s">
        <v>2785</v>
      </c>
      <c r="C1482" s="4" t="b">
        <v>0</v>
      </c>
      <c r="D1482" t="b">
        <v>1</v>
      </c>
      <c r="E1482" t="s">
        <v>2786</v>
      </c>
      <c r="F1482" s="10">
        <v>42905.636701388888</v>
      </c>
      <c r="G1482" s="2">
        <v>0</v>
      </c>
      <c r="H1482" s="11">
        <v>53</v>
      </c>
      <c r="I1482" s="5">
        <v>0</v>
      </c>
      <c r="J1482">
        <v>0</v>
      </c>
    </row>
    <row r="1483" spans="1:10" hidden="1" x14ac:dyDescent="0.25">
      <c r="A1483" s="1">
        <v>44751.571527777778</v>
      </c>
      <c r="B1483" t="s">
        <v>2788</v>
      </c>
      <c r="C1483" s="4" t="b">
        <v>0</v>
      </c>
      <c r="D1483" t="b">
        <v>1</v>
      </c>
      <c r="E1483" t="s">
        <v>2789</v>
      </c>
      <c r="F1483" s="10">
        <v>41739.648506944446</v>
      </c>
      <c r="G1483" s="2">
        <v>0</v>
      </c>
      <c r="H1483" s="11">
        <v>62</v>
      </c>
      <c r="I1483" s="5">
        <v>0</v>
      </c>
      <c r="J1483">
        <v>0</v>
      </c>
    </row>
    <row r="1484" spans="1:10" hidden="1" x14ac:dyDescent="0.25">
      <c r="A1484" s="1">
        <v>44751.781446759262</v>
      </c>
      <c r="B1484" t="s">
        <v>2791</v>
      </c>
      <c r="C1484" s="4" t="b">
        <v>1</v>
      </c>
      <c r="D1484" t="b">
        <v>1</v>
      </c>
      <c r="E1484" t="s">
        <v>2422</v>
      </c>
      <c r="F1484" s="10">
        <v>39581.913182870368</v>
      </c>
      <c r="G1484" s="2">
        <v>3</v>
      </c>
      <c r="H1484" s="11">
        <v>378452</v>
      </c>
      <c r="I1484" s="5">
        <v>0</v>
      </c>
      <c r="J1484">
        <v>0</v>
      </c>
    </row>
    <row r="1485" spans="1:10" hidden="1" x14ac:dyDescent="0.25">
      <c r="A1485" s="1">
        <v>44751.667604166665</v>
      </c>
      <c r="B1485" t="s">
        <v>2792</v>
      </c>
      <c r="C1485" s="4" t="b">
        <v>0</v>
      </c>
      <c r="D1485" t="b">
        <v>1</v>
      </c>
      <c r="E1485" t="s">
        <v>2793</v>
      </c>
      <c r="F1485" s="10">
        <v>43539.465208333335</v>
      </c>
      <c r="G1485" s="2">
        <v>0</v>
      </c>
      <c r="H1485" s="11">
        <v>122</v>
      </c>
      <c r="I1485" s="5">
        <v>0</v>
      </c>
      <c r="J1485">
        <v>0</v>
      </c>
    </row>
    <row r="1486" spans="1:10" hidden="1" x14ac:dyDescent="0.25">
      <c r="A1486" s="1">
        <v>44751.755243055559</v>
      </c>
      <c r="B1486" t="s">
        <v>2794</v>
      </c>
      <c r="C1486" s="4" t="b">
        <v>1</v>
      </c>
      <c r="D1486" t="b">
        <v>1</v>
      </c>
      <c r="E1486" t="s">
        <v>2795</v>
      </c>
      <c r="F1486" s="10">
        <v>39965.868148148147</v>
      </c>
      <c r="G1486" s="2">
        <v>0</v>
      </c>
      <c r="H1486" s="11">
        <v>65035</v>
      </c>
      <c r="I1486" s="5">
        <v>0</v>
      </c>
      <c r="J1486">
        <v>0</v>
      </c>
    </row>
    <row r="1487" spans="1:10" hidden="1" x14ac:dyDescent="0.25">
      <c r="A1487" s="1">
        <v>44751.817858796298</v>
      </c>
      <c r="B1487" t="s">
        <v>2796</v>
      </c>
      <c r="C1487" s="4" t="b">
        <v>0</v>
      </c>
      <c r="D1487" t="b">
        <v>0</v>
      </c>
      <c r="E1487" t="s">
        <v>2797</v>
      </c>
      <c r="F1487" s="10">
        <v>44679.87773148148</v>
      </c>
      <c r="G1487" s="2">
        <v>0</v>
      </c>
      <c r="H1487" s="11">
        <v>1064</v>
      </c>
      <c r="I1487" s="5">
        <v>0</v>
      </c>
      <c r="J1487">
        <v>0</v>
      </c>
    </row>
    <row r="1488" spans="1:10" hidden="1" x14ac:dyDescent="0.25">
      <c r="A1488" s="1">
        <v>44751.888368055559</v>
      </c>
      <c r="B1488" t="s">
        <v>2799</v>
      </c>
      <c r="C1488" s="4" t="b">
        <v>0</v>
      </c>
      <c r="D1488" t="b">
        <v>1</v>
      </c>
      <c r="E1488" t="s">
        <v>744</v>
      </c>
      <c r="F1488" s="10">
        <v>44290.564421296294</v>
      </c>
      <c r="G1488" s="2">
        <v>0</v>
      </c>
      <c r="H1488" s="11">
        <v>93</v>
      </c>
      <c r="I1488" s="5">
        <v>0</v>
      </c>
      <c r="J1488">
        <v>0</v>
      </c>
    </row>
    <row r="1489" spans="1:10" hidden="1" x14ac:dyDescent="0.25">
      <c r="A1489" s="1">
        <v>44751.778310185182</v>
      </c>
      <c r="B1489" t="s">
        <v>2800</v>
      </c>
      <c r="C1489" s="4" t="b">
        <v>0</v>
      </c>
      <c r="D1489" t="b">
        <v>1</v>
      </c>
      <c r="E1489" t="s">
        <v>2801</v>
      </c>
      <c r="F1489" s="10">
        <v>43847.12060185185</v>
      </c>
      <c r="G1489" s="2">
        <v>0</v>
      </c>
      <c r="H1489" s="11">
        <v>70</v>
      </c>
      <c r="I1489" s="5">
        <v>0</v>
      </c>
      <c r="J1489">
        <v>0</v>
      </c>
    </row>
    <row r="1490" spans="1:10" hidden="1" x14ac:dyDescent="0.25">
      <c r="A1490" s="1">
        <v>44751.852500000001</v>
      </c>
      <c r="B1490" t="s">
        <v>2803</v>
      </c>
      <c r="C1490" s="4" t="b">
        <v>1</v>
      </c>
      <c r="D1490" t="b">
        <v>1</v>
      </c>
      <c r="E1490" t="s">
        <v>2804</v>
      </c>
      <c r="F1490" s="10">
        <v>40133.723587962966</v>
      </c>
      <c r="G1490" s="2">
        <v>0</v>
      </c>
      <c r="H1490" s="11">
        <v>34253</v>
      </c>
      <c r="I1490" s="5">
        <v>0</v>
      </c>
      <c r="J1490">
        <v>0</v>
      </c>
    </row>
    <row r="1491" spans="1:10" hidden="1" x14ac:dyDescent="0.25">
      <c r="A1491" s="1">
        <v>44751.65425925926</v>
      </c>
      <c r="B1491" t="s">
        <v>2806</v>
      </c>
      <c r="C1491" s="4" t="b">
        <v>0</v>
      </c>
      <c r="D1491" t="b">
        <v>1</v>
      </c>
      <c r="E1491" t="s">
        <v>1897</v>
      </c>
      <c r="F1491" s="10">
        <v>43451.852800925924</v>
      </c>
      <c r="G1491" s="2">
        <v>0</v>
      </c>
      <c r="H1491" s="11">
        <v>1079</v>
      </c>
      <c r="I1491" s="5">
        <v>0</v>
      </c>
      <c r="J1491">
        <v>0</v>
      </c>
    </row>
    <row r="1492" spans="1:10" hidden="1" x14ac:dyDescent="0.25">
      <c r="A1492" s="1">
        <v>44751.818495370368</v>
      </c>
      <c r="B1492" t="s">
        <v>1390</v>
      </c>
      <c r="C1492" s="4" t="b">
        <v>0</v>
      </c>
      <c r="D1492" t="b">
        <v>0</v>
      </c>
      <c r="E1492" t="s">
        <v>56</v>
      </c>
      <c r="F1492" s="10">
        <v>44387.039733796293</v>
      </c>
      <c r="G1492" s="2">
        <v>0</v>
      </c>
      <c r="H1492" s="11">
        <v>2</v>
      </c>
      <c r="I1492" s="5">
        <v>0</v>
      </c>
      <c r="J1492">
        <v>0</v>
      </c>
    </row>
    <row r="1493" spans="1:10" hidden="1" x14ac:dyDescent="0.25">
      <c r="A1493" s="1">
        <v>44751.699074074073</v>
      </c>
      <c r="B1493" t="s">
        <v>1636</v>
      </c>
      <c r="C1493" s="4" t="b">
        <v>0</v>
      </c>
      <c r="D1493" t="b">
        <v>0</v>
      </c>
      <c r="E1493" t="s">
        <v>424</v>
      </c>
      <c r="F1493" s="10">
        <v>44536.212777777779</v>
      </c>
      <c r="G1493" s="2">
        <v>0</v>
      </c>
      <c r="H1493" s="11">
        <v>23</v>
      </c>
      <c r="I1493" s="5">
        <v>0</v>
      </c>
      <c r="J1493">
        <v>0</v>
      </c>
    </row>
    <row r="1494" spans="1:10" hidden="1" x14ac:dyDescent="0.25">
      <c r="A1494" s="1">
        <v>44751.699155092596</v>
      </c>
      <c r="B1494" t="s">
        <v>1636</v>
      </c>
      <c r="C1494" s="4" t="b">
        <v>0</v>
      </c>
      <c r="D1494" t="b">
        <v>0</v>
      </c>
      <c r="E1494" t="s">
        <v>425</v>
      </c>
      <c r="F1494" s="10">
        <v>44712.689282407409</v>
      </c>
      <c r="G1494" s="2">
        <v>0</v>
      </c>
      <c r="H1494" s="11">
        <v>3</v>
      </c>
      <c r="I1494" s="5">
        <v>0</v>
      </c>
      <c r="J1494">
        <v>0</v>
      </c>
    </row>
    <row r="1495" spans="1:10" hidden="1" x14ac:dyDescent="0.25">
      <c r="A1495" s="1">
        <v>44751.699189814812</v>
      </c>
      <c r="B1495" t="s">
        <v>1636</v>
      </c>
      <c r="C1495" s="4" t="b">
        <v>0</v>
      </c>
      <c r="D1495" t="b">
        <v>0</v>
      </c>
      <c r="E1495" t="s">
        <v>426</v>
      </c>
      <c r="F1495" s="10">
        <v>44712.686793981484</v>
      </c>
      <c r="G1495" s="2">
        <v>0</v>
      </c>
      <c r="H1495" s="11">
        <v>3</v>
      </c>
      <c r="I1495" s="5">
        <v>0</v>
      </c>
      <c r="J1495">
        <v>0</v>
      </c>
    </row>
    <row r="1496" spans="1:10" hidden="1" x14ac:dyDescent="0.25">
      <c r="A1496" s="1">
        <v>44751.881493055553</v>
      </c>
      <c r="B1496" t="s">
        <v>1636</v>
      </c>
      <c r="C1496" s="4" t="b">
        <v>0</v>
      </c>
      <c r="D1496" t="b">
        <v>0</v>
      </c>
      <c r="E1496" t="s">
        <v>56</v>
      </c>
      <c r="F1496" s="10">
        <v>40234.73773148148</v>
      </c>
      <c r="G1496" s="2">
        <v>0</v>
      </c>
      <c r="H1496" s="11">
        <v>60</v>
      </c>
      <c r="I1496" s="5">
        <v>0</v>
      </c>
      <c r="J1496">
        <v>0</v>
      </c>
    </row>
    <row r="1497" spans="1:10" hidden="1" x14ac:dyDescent="0.25">
      <c r="A1497" s="1">
        <v>44751.865520833337</v>
      </c>
      <c r="B1497" t="s">
        <v>2807</v>
      </c>
      <c r="C1497" s="4" t="b">
        <v>1</v>
      </c>
      <c r="D1497" t="b">
        <v>1</v>
      </c>
      <c r="E1497" t="s">
        <v>1262</v>
      </c>
      <c r="F1497" s="10">
        <v>39255.935219907406</v>
      </c>
      <c r="G1497" s="2">
        <v>3</v>
      </c>
      <c r="H1497" s="11">
        <v>96007</v>
      </c>
      <c r="I1497" s="5">
        <v>0</v>
      </c>
      <c r="J1497">
        <v>0</v>
      </c>
    </row>
    <row r="1498" spans="1:10" hidden="1" x14ac:dyDescent="0.25">
      <c r="A1498" s="1">
        <v>44751.948379629626</v>
      </c>
      <c r="B1498" t="s">
        <v>2807</v>
      </c>
      <c r="C1498" s="4" t="b">
        <v>0</v>
      </c>
      <c r="D1498" t="b">
        <v>1</v>
      </c>
      <c r="E1498" t="s">
        <v>2808</v>
      </c>
      <c r="F1498" s="10">
        <v>41880.190983796296</v>
      </c>
      <c r="G1498" s="2">
        <v>0</v>
      </c>
      <c r="H1498" s="11">
        <v>43</v>
      </c>
      <c r="I1498" s="5">
        <v>0</v>
      </c>
      <c r="J1498">
        <v>0</v>
      </c>
    </row>
    <row r="1499" spans="1:10" hidden="1" x14ac:dyDescent="0.25">
      <c r="A1499" s="1">
        <v>44751.948449074072</v>
      </c>
      <c r="B1499" t="s">
        <v>2807</v>
      </c>
      <c r="C1499" s="4" t="b">
        <v>0</v>
      </c>
      <c r="D1499" t="b">
        <v>0</v>
      </c>
      <c r="E1499" t="s">
        <v>2810</v>
      </c>
      <c r="F1499" s="10">
        <v>44266.20957175926</v>
      </c>
      <c r="G1499" s="2">
        <v>0</v>
      </c>
      <c r="H1499" s="11">
        <v>35</v>
      </c>
      <c r="I1499" s="5">
        <v>0</v>
      </c>
      <c r="J1499">
        <v>0</v>
      </c>
    </row>
    <row r="1500" spans="1:10" hidden="1" x14ac:dyDescent="0.25">
      <c r="A1500" s="1">
        <v>44751.756111111114</v>
      </c>
      <c r="B1500" t="s">
        <v>2811</v>
      </c>
      <c r="C1500" s="4" t="b">
        <v>0</v>
      </c>
      <c r="D1500" t="b">
        <v>1</v>
      </c>
      <c r="E1500" t="s">
        <v>2812</v>
      </c>
      <c r="F1500" s="10">
        <v>44395.817569444444</v>
      </c>
      <c r="G1500" s="2">
        <v>0</v>
      </c>
      <c r="H1500" s="11">
        <v>9</v>
      </c>
      <c r="I1500" s="5">
        <v>0</v>
      </c>
      <c r="J1500">
        <v>0</v>
      </c>
    </row>
    <row r="1501" spans="1:10" hidden="1" x14ac:dyDescent="0.25">
      <c r="A1501" s="1">
        <v>44751.950486111113</v>
      </c>
      <c r="B1501" t="s">
        <v>2814</v>
      </c>
      <c r="C1501" s="4" t="b">
        <v>0</v>
      </c>
      <c r="D1501" t="b">
        <v>0</v>
      </c>
      <c r="E1501" t="s">
        <v>56</v>
      </c>
      <c r="F1501" s="10">
        <v>44676.895682870374</v>
      </c>
      <c r="G1501" s="2">
        <v>0</v>
      </c>
      <c r="H1501" s="11">
        <v>1</v>
      </c>
      <c r="I1501" s="5">
        <v>0</v>
      </c>
      <c r="J1501">
        <v>0</v>
      </c>
    </row>
    <row r="1502" spans="1:10" hidden="1" x14ac:dyDescent="0.25">
      <c r="A1502" s="1">
        <v>44751.792627314811</v>
      </c>
      <c r="B1502" t="s">
        <v>2815</v>
      </c>
      <c r="C1502" s="4" t="b">
        <v>0</v>
      </c>
      <c r="D1502" t="b">
        <v>1</v>
      </c>
      <c r="E1502" t="s">
        <v>205</v>
      </c>
      <c r="F1502" s="10">
        <v>43321.505578703705</v>
      </c>
      <c r="G1502" s="2">
        <v>17</v>
      </c>
      <c r="H1502" s="11">
        <v>10469</v>
      </c>
      <c r="I1502" s="5">
        <v>0</v>
      </c>
      <c r="J1502">
        <v>0</v>
      </c>
    </row>
    <row r="1503" spans="1:10" hidden="1" x14ac:dyDescent="0.25">
      <c r="A1503" s="1">
        <v>44751.565416666665</v>
      </c>
      <c r="B1503" t="s">
        <v>2816</v>
      </c>
      <c r="C1503" s="4" t="b">
        <v>0</v>
      </c>
      <c r="D1503" t="b">
        <v>0</v>
      </c>
      <c r="E1503" t="s">
        <v>368</v>
      </c>
      <c r="F1503" s="10">
        <v>44143.896539351852</v>
      </c>
      <c r="G1503" s="2">
        <v>1</v>
      </c>
      <c r="H1503" s="11">
        <v>6</v>
      </c>
      <c r="I1503" s="5">
        <v>0</v>
      </c>
      <c r="J1503">
        <v>0</v>
      </c>
    </row>
    <row r="1504" spans="1:10" hidden="1" x14ac:dyDescent="0.25">
      <c r="A1504" s="1">
        <v>44751.566157407404</v>
      </c>
      <c r="B1504" t="s">
        <v>2817</v>
      </c>
      <c r="C1504" s="4" t="b">
        <v>0</v>
      </c>
      <c r="D1504" t="b">
        <v>0</v>
      </c>
      <c r="E1504" t="s">
        <v>368</v>
      </c>
      <c r="F1504" s="10">
        <v>44143.896539351852</v>
      </c>
      <c r="G1504" s="2">
        <v>0</v>
      </c>
      <c r="H1504" s="11">
        <v>6</v>
      </c>
      <c r="I1504" s="5">
        <v>0</v>
      </c>
      <c r="J1504">
        <v>0</v>
      </c>
    </row>
    <row r="1505" spans="1:10" hidden="1" x14ac:dyDescent="0.25">
      <c r="A1505" s="1">
        <v>44751.576412037037</v>
      </c>
      <c r="B1505" t="s">
        <v>2818</v>
      </c>
      <c r="C1505" s="4" t="b">
        <v>0</v>
      </c>
      <c r="D1505" t="b">
        <v>0</v>
      </c>
      <c r="E1505" t="s">
        <v>368</v>
      </c>
      <c r="F1505" s="10">
        <v>44143.896539351852</v>
      </c>
      <c r="G1505" s="2">
        <v>0</v>
      </c>
      <c r="H1505" s="11">
        <v>6</v>
      </c>
      <c r="I1505" s="5">
        <v>0</v>
      </c>
      <c r="J1505">
        <v>0</v>
      </c>
    </row>
    <row r="1506" spans="1:10" hidden="1" x14ac:dyDescent="0.25">
      <c r="A1506" s="1">
        <v>44751.577152777776</v>
      </c>
      <c r="B1506" t="s">
        <v>442</v>
      </c>
      <c r="C1506" s="4" t="b">
        <v>0</v>
      </c>
      <c r="D1506" t="b">
        <v>0</v>
      </c>
      <c r="E1506" t="s">
        <v>368</v>
      </c>
      <c r="F1506" s="10">
        <v>44143.896539351852</v>
      </c>
      <c r="G1506" s="2">
        <v>0</v>
      </c>
      <c r="H1506" s="11">
        <v>6</v>
      </c>
      <c r="I1506" s="5">
        <v>0</v>
      </c>
      <c r="J1506">
        <v>0</v>
      </c>
    </row>
    <row r="1507" spans="1:10" hidden="1" x14ac:dyDescent="0.25">
      <c r="A1507" s="1">
        <v>44751.577881944446</v>
      </c>
      <c r="B1507" t="s">
        <v>443</v>
      </c>
      <c r="C1507" s="4" t="b">
        <v>0</v>
      </c>
      <c r="D1507" t="b">
        <v>0</v>
      </c>
      <c r="E1507" t="s">
        <v>368</v>
      </c>
      <c r="F1507" s="10">
        <v>44143.896539351852</v>
      </c>
      <c r="G1507" s="2">
        <v>0</v>
      </c>
      <c r="H1507" s="11">
        <v>6</v>
      </c>
      <c r="I1507" s="5">
        <v>0</v>
      </c>
      <c r="J1507">
        <v>0</v>
      </c>
    </row>
    <row r="1508" spans="1:10" hidden="1" x14ac:dyDescent="0.25">
      <c r="A1508" s="1">
        <v>44751.762245370373</v>
      </c>
      <c r="B1508" t="s">
        <v>2819</v>
      </c>
      <c r="C1508" s="4" t="b">
        <v>0</v>
      </c>
      <c r="D1508" t="b">
        <v>1</v>
      </c>
      <c r="E1508" t="s">
        <v>428</v>
      </c>
      <c r="F1508" s="10">
        <v>44559.513460648152</v>
      </c>
      <c r="G1508" s="2">
        <v>0</v>
      </c>
      <c r="H1508" s="11">
        <v>311</v>
      </c>
      <c r="I1508" s="5">
        <v>0</v>
      </c>
      <c r="J1508">
        <v>0</v>
      </c>
    </row>
    <row r="1509" spans="1:10" hidden="1" x14ac:dyDescent="0.25">
      <c r="A1509" s="1">
        <v>44751.944664351853</v>
      </c>
      <c r="B1509" t="s">
        <v>2819</v>
      </c>
      <c r="C1509" s="4" t="b">
        <v>0</v>
      </c>
      <c r="D1509" t="b">
        <v>1</v>
      </c>
      <c r="E1509" t="s">
        <v>569</v>
      </c>
      <c r="F1509" s="10">
        <v>44368.562222222223</v>
      </c>
      <c r="G1509" s="2">
        <v>0</v>
      </c>
      <c r="H1509" s="11">
        <v>74</v>
      </c>
      <c r="I1509" s="5">
        <v>0</v>
      </c>
      <c r="J1509">
        <v>0</v>
      </c>
    </row>
    <row r="1510" spans="1:10" hidden="1" x14ac:dyDescent="0.25">
      <c r="A1510" s="1">
        <v>44751.551064814812</v>
      </c>
      <c r="B1510" t="s">
        <v>241</v>
      </c>
      <c r="C1510" s="4" t="b">
        <v>1</v>
      </c>
      <c r="D1510" t="b">
        <v>1</v>
      </c>
      <c r="E1510" t="s">
        <v>1732</v>
      </c>
      <c r="F1510" s="10">
        <v>39790.945868055554</v>
      </c>
      <c r="G1510" s="2">
        <v>0</v>
      </c>
      <c r="H1510" s="11">
        <v>92622</v>
      </c>
      <c r="I1510" s="5">
        <v>0</v>
      </c>
      <c r="J1510">
        <v>0</v>
      </c>
    </row>
    <row r="1511" spans="1:10" hidden="1" x14ac:dyDescent="0.25">
      <c r="A1511" s="1">
        <v>44751.54010416667</v>
      </c>
      <c r="B1511" t="s">
        <v>844</v>
      </c>
      <c r="C1511" s="4" t="b">
        <v>1</v>
      </c>
      <c r="D1511" t="b">
        <v>1</v>
      </c>
      <c r="E1511" t="s">
        <v>845</v>
      </c>
      <c r="F1511" s="10">
        <v>39163.760625000003</v>
      </c>
      <c r="G1511" s="2">
        <v>16</v>
      </c>
      <c r="H1511" s="11">
        <v>4417679</v>
      </c>
      <c r="I1511" s="5">
        <v>0</v>
      </c>
      <c r="J1511">
        <v>0</v>
      </c>
    </row>
    <row r="1512" spans="1:10" hidden="1" x14ac:dyDescent="0.25">
      <c r="A1512" s="1">
        <v>44751.697974537034</v>
      </c>
      <c r="B1512" t="s">
        <v>844</v>
      </c>
      <c r="C1512" s="4" t="b">
        <v>1</v>
      </c>
      <c r="D1512" t="b">
        <v>1</v>
      </c>
      <c r="E1512" t="s">
        <v>845</v>
      </c>
      <c r="F1512" s="10">
        <v>39163.760625000003</v>
      </c>
      <c r="G1512" s="2">
        <v>10</v>
      </c>
      <c r="H1512" s="11">
        <v>4417679</v>
      </c>
      <c r="I1512" s="5">
        <v>0</v>
      </c>
      <c r="J1512">
        <v>0</v>
      </c>
    </row>
    <row r="1513" spans="1:10" hidden="1" x14ac:dyDescent="0.25">
      <c r="A1513" s="1">
        <v>44751.760509259257</v>
      </c>
      <c r="B1513" t="s">
        <v>844</v>
      </c>
      <c r="C1513" s="4" t="b">
        <v>1</v>
      </c>
      <c r="D1513" t="b">
        <v>1</v>
      </c>
      <c r="E1513" t="s">
        <v>845</v>
      </c>
      <c r="F1513" s="10">
        <v>39163.760625000003</v>
      </c>
      <c r="G1513" s="2">
        <v>6</v>
      </c>
      <c r="H1513" s="11">
        <v>4417679</v>
      </c>
      <c r="I1513" s="5">
        <v>0</v>
      </c>
      <c r="J1513">
        <v>0</v>
      </c>
    </row>
    <row r="1514" spans="1:10" hidden="1" x14ac:dyDescent="0.25">
      <c r="A1514" s="1">
        <v>44751.82644675926</v>
      </c>
      <c r="B1514" t="s">
        <v>844</v>
      </c>
      <c r="C1514" s="4" t="b">
        <v>1</v>
      </c>
      <c r="D1514" t="b">
        <v>1</v>
      </c>
      <c r="E1514" t="s">
        <v>845</v>
      </c>
      <c r="F1514" s="10">
        <v>39163.760625000003</v>
      </c>
      <c r="G1514" s="2">
        <v>8</v>
      </c>
      <c r="H1514" s="11">
        <v>4417679</v>
      </c>
      <c r="I1514" s="5">
        <v>0</v>
      </c>
      <c r="J1514">
        <v>0</v>
      </c>
    </row>
    <row r="1515" spans="1:10" hidden="1" x14ac:dyDescent="0.25">
      <c r="A1515" s="1">
        <v>44751.930648148147</v>
      </c>
      <c r="B1515" t="s">
        <v>844</v>
      </c>
      <c r="C1515" s="4" t="b">
        <v>1</v>
      </c>
      <c r="D1515" t="b">
        <v>1</v>
      </c>
      <c r="E1515" t="s">
        <v>845</v>
      </c>
      <c r="F1515" s="10">
        <v>39163.760625000003</v>
      </c>
      <c r="G1515" s="2">
        <v>6</v>
      </c>
      <c r="H1515" s="11">
        <v>4417679</v>
      </c>
      <c r="I1515" s="5">
        <v>0</v>
      </c>
      <c r="J1515">
        <v>0</v>
      </c>
    </row>
    <row r="1516" spans="1:10" hidden="1" x14ac:dyDescent="0.25">
      <c r="A1516" s="1">
        <v>44751.95003472222</v>
      </c>
      <c r="B1516" t="s">
        <v>2820</v>
      </c>
      <c r="C1516" s="4" t="b">
        <v>0</v>
      </c>
      <c r="D1516" t="b">
        <v>0</v>
      </c>
      <c r="E1516" t="s">
        <v>2821</v>
      </c>
      <c r="F1516" s="10">
        <v>44566.189710648148</v>
      </c>
      <c r="G1516" s="2">
        <v>0</v>
      </c>
      <c r="H1516" s="11">
        <v>431</v>
      </c>
      <c r="I1516" s="5">
        <v>0</v>
      </c>
      <c r="J1516">
        <v>0</v>
      </c>
    </row>
    <row r="1517" spans="1:10" hidden="1" x14ac:dyDescent="0.25">
      <c r="A1517" s="1">
        <v>44751.872546296298</v>
      </c>
      <c r="B1517" t="s">
        <v>2822</v>
      </c>
      <c r="C1517" s="4" t="b">
        <v>0</v>
      </c>
      <c r="D1517" t="b">
        <v>0</v>
      </c>
      <c r="E1517" t="s">
        <v>2823</v>
      </c>
      <c r="F1517" s="10">
        <v>44123.691793981481</v>
      </c>
      <c r="G1517" s="2">
        <v>1</v>
      </c>
      <c r="H1517" s="11">
        <v>748</v>
      </c>
      <c r="I1517" s="5">
        <v>0</v>
      </c>
      <c r="J1517">
        <v>0</v>
      </c>
    </row>
    <row r="1518" spans="1:10" hidden="1" x14ac:dyDescent="0.25">
      <c r="A1518" s="1">
        <v>44751.572465277779</v>
      </c>
      <c r="B1518" t="s">
        <v>2824</v>
      </c>
      <c r="C1518" s="4" t="b">
        <v>0</v>
      </c>
      <c r="D1518" t="b">
        <v>1</v>
      </c>
      <c r="E1518" t="s">
        <v>2305</v>
      </c>
      <c r="F1518" s="10">
        <v>39829.908842592595</v>
      </c>
      <c r="G1518" s="2">
        <v>3</v>
      </c>
      <c r="H1518" s="11">
        <v>25267</v>
      </c>
      <c r="I1518" s="5">
        <v>0</v>
      </c>
      <c r="J1518">
        <v>0</v>
      </c>
    </row>
    <row r="1519" spans="1:10" hidden="1" x14ac:dyDescent="0.25">
      <c r="A1519" s="1">
        <v>44751.799907407411</v>
      </c>
      <c r="B1519" t="s">
        <v>2825</v>
      </c>
      <c r="C1519" s="4" t="b">
        <v>1</v>
      </c>
      <c r="D1519" t="b">
        <v>1</v>
      </c>
      <c r="E1519" t="s">
        <v>1250</v>
      </c>
      <c r="F1519" s="10">
        <v>39542.377638888887</v>
      </c>
      <c r="G1519" s="2">
        <v>0</v>
      </c>
      <c r="H1519" s="11">
        <v>231375</v>
      </c>
      <c r="I1519" s="5">
        <v>0</v>
      </c>
      <c r="J1519">
        <v>0</v>
      </c>
    </row>
    <row r="1520" spans="1:10" hidden="1" x14ac:dyDescent="0.25">
      <c r="A1520" s="1">
        <v>44751.605671296296</v>
      </c>
      <c r="B1520" t="s">
        <v>309</v>
      </c>
      <c r="C1520" s="4" t="b">
        <v>0</v>
      </c>
      <c r="D1520" t="b">
        <v>0</v>
      </c>
      <c r="E1520" t="s">
        <v>56</v>
      </c>
      <c r="F1520" s="10">
        <v>44657.012418981481</v>
      </c>
      <c r="G1520" s="2">
        <v>0</v>
      </c>
      <c r="H1520" s="11">
        <v>39</v>
      </c>
      <c r="I1520" s="5">
        <v>0</v>
      </c>
      <c r="J1520">
        <v>0</v>
      </c>
    </row>
    <row r="1521" spans="1:10" hidden="1" x14ac:dyDescent="0.25">
      <c r="A1521" s="1">
        <v>44751.740300925929</v>
      </c>
      <c r="B1521" t="s">
        <v>2826</v>
      </c>
      <c r="C1521" s="4" t="b">
        <v>0</v>
      </c>
      <c r="D1521" t="b">
        <v>1</v>
      </c>
      <c r="E1521" t="s">
        <v>2827</v>
      </c>
      <c r="F1521" s="10">
        <v>39810.928715277776</v>
      </c>
      <c r="G1521" s="2">
        <v>0</v>
      </c>
      <c r="H1521" s="11">
        <v>3708</v>
      </c>
      <c r="I1521" s="5">
        <v>0</v>
      </c>
      <c r="J1521">
        <v>0</v>
      </c>
    </row>
    <row r="1522" spans="1:10" hidden="1" x14ac:dyDescent="0.25">
      <c r="A1522" s="1">
        <v>44751.587129629632</v>
      </c>
      <c r="B1522" t="s">
        <v>2828</v>
      </c>
      <c r="C1522" s="4" t="b">
        <v>0</v>
      </c>
      <c r="D1522" t="b">
        <v>0</v>
      </c>
      <c r="E1522" t="s">
        <v>2829</v>
      </c>
      <c r="F1522" s="10">
        <v>42930.536585648151</v>
      </c>
      <c r="G1522" s="2">
        <v>0</v>
      </c>
      <c r="H1522" s="11">
        <v>2799</v>
      </c>
      <c r="I1522" s="5">
        <v>0</v>
      </c>
      <c r="J1522">
        <v>0</v>
      </c>
    </row>
    <row r="1523" spans="1:10" hidden="1" x14ac:dyDescent="0.25">
      <c r="A1523" s="1">
        <v>44751.942361111112</v>
      </c>
      <c r="B1523" t="s">
        <v>2830</v>
      </c>
      <c r="C1523" s="4" t="b">
        <v>0</v>
      </c>
      <c r="D1523" t="b">
        <v>0</v>
      </c>
      <c r="E1523" t="s">
        <v>321</v>
      </c>
      <c r="F1523" s="10">
        <v>43499.023310185185</v>
      </c>
      <c r="G1523" s="2">
        <v>1</v>
      </c>
      <c r="H1523" s="11">
        <v>1842</v>
      </c>
      <c r="I1523" s="5">
        <v>0</v>
      </c>
      <c r="J1523">
        <v>0</v>
      </c>
    </row>
    <row r="1524" spans="1:10" hidden="1" x14ac:dyDescent="0.25">
      <c r="A1524" s="1">
        <v>44751.916678240741</v>
      </c>
      <c r="B1524" t="s">
        <v>2831</v>
      </c>
      <c r="C1524" s="4" t="b">
        <v>1</v>
      </c>
      <c r="D1524" t="b">
        <v>1</v>
      </c>
      <c r="E1524" t="s">
        <v>2832</v>
      </c>
      <c r="F1524" s="10">
        <v>41613.797303240739</v>
      </c>
      <c r="G1524" s="2">
        <v>0</v>
      </c>
      <c r="H1524" s="11">
        <v>480772</v>
      </c>
      <c r="I1524" s="5">
        <v>0</v>
      </c>
      <c r="J1524">
        <v>0</v>
      </c>
    </row>
    <row r="1525" spans="1:10" hidden="1" x14ac:dyDescent="0.25">
      <c r="A1525" s="1">
        <v>44751.604872685188</v>
      </c>
      <c r="B1525" t="s">
        <v>2834</v>
      </c>
      <c r="C1525" s="4" t="b">
        <v>0</v>
      </c>
      <c r="D1525" t="b">
        <v>0</v>
      </c>
      <c r="E1525" t="s">
        <v>2835</v>
      </c>
      <c r="F1525" s="10">
        <v>43409.955439814818</v>
      </c>
      <c r="G1525" s="2">
        <v>0</v>
      </c>
      <c r="H1525" s="11">
        <v>1584</v>
      </c>
      <c r="I1525" s="5">
        <v>0</v>
      </c>
      <c r="J1525">
        <v>0</v>
      </c>
    </row>
    <row r="1526" spans="1:10" hidden="1" x14ac:dyDescent="0.25">
      <c r="A1526" s="1">
        <v>44751.616261574076</v>
      </c>
      <c r="B1526" t="s">
        <v>2837</v>
      </c>
      <c r="C1526" s="4" t="b">
        <v>0</v>
      </c>
      <c r="D1526" t="b">
        <v>0</v>
      </c>
      <c r="E1526" t="s">
        <v>2838</v>
      </c>
      <c r="F1526" s="10">
        <v>42913.05572916667</v>
      </c>
      <c r="G1526" s="2">
        <v>0</v>
      </c>
      <c r="H1526" s="11">
        <v>187</v>
      </c>
      <c r="I1526" s="5">
        <v>0</v>
      </c>
      <c r="J1526">
        <v>0</v>
      </c>
    </row>
    <row r="1527" spans="1:10" hidden="1" x14ac:dyDescent="0.25">
      <c r="A1527" s="1">
        <v>44751.822939814818</v>
      </c>
      <c r="B1527" t="s">
        <v>2840</v>
      </c>
      <c r="C1527" s="4" t="b">
        <v>1</v>
      </c>
      <c r="D1527" t="b">
        <v>1</v>
      </c>
      <c r="E1527" t="s">
        <v>1305</v>
      </c>
      <c r="F1527" s="10">
        <v>40695.933877314812</v>
      </c>
      <c r="G1527" s="2">
        <v>2</v>
      </c>
      <c r="H1527" s="11">
        <v>118770</v>
      </c>
      <c r="I1527" s="5">
        <v>0</v>
      </c>
      <c r="J1527">
        <v>0</v>
      </c>
    </row>
    <row r="1528" spans="1:10" hidden="1" x14ac:dyDescent="0.25">
      <c r="A1528" s="1">
        <v>44751.541412037041</v>
      </c>
      <c r="B1528" t="s">
        <v>2841</v>
      </c>
      <c r="C1528" s="4" t="b">
        <v>0</v>
      </c>
      <c r="D1528" t="b">
        <v>1</v>
      </c>
      <c r="E1528" t="s">
        <v>2842</v>
      </c>
      <c r="F1528" s="10">
        <v>39978.184166666666</v>
      </c>
      <c r="G1528" s="2">
        <v>0</v>
      </c>
      <c r="H1528" s="11">
        <v>2584</v>
      </c>
      <c r="I1528" s="5">
        <v>0</v>
      </c>
      <c r="J1528">
        <v>0</v>
      </c>
    </row>
    <row r="1529" spans="1:10" hidden="1" x14ac:dyDescent="0.25">
      <c r="A1529" s="1">
        <v>44751.704722222225</v>
      </c>
      <c r="B1529" t="s">
        <v>2844</v>
      </c>
      <c r="C1529" s="4" t="b">
        <v>0</v>
      </c>
      <c r="D1529" t="b">
        <v>1</v>
      </c>
      <c r="E1529" t="s">
        <v>2845</v>
      </c>
      <c r="F1529" s="10">
        <v>44459.712013888886</v>
      </c>
      <c r="G1529" s="2">
        <v>0</v>
      </c>
      <c r="H1529" s="11">
        <v>164</v>
      </c>
      <c r="I1529" s="5">
        <v>0</v>
      </c>
      <c r="J1529">
        <v>0</v>
      </c>
    </row>
    <row r="1530" spans="1:10" hidden="1" x14ac:dyDescent="0.25">
      <c r="A1530" s="1">
        <v>44751.722291666665</v>
      </c>
      <c r="B1530" t="s">
        <v>2844</v>
      </c>
      <c r="C1530" s="4" t="b">
        <v>0</v>
      </c>
      <c r="D1530" t="b">
        <v>1</v>
      </c>
      <c r="E1530" t="s">
        <v>1640</v>
      </c>
      <c r="F1530" s="10">
        <v>44747.212627314817</v>
      </c>
      <c r="G1530" s="2">
        <v>0</v>
      </c>
      <c r="H1530" s="11">
        <v>0</v>
      </c>
      <c r="I1530" s="5">
        <v>0</v>
      </c>
      <c r="J1530">
        <v>0</v>
      </c>
    </row>
    <row r="1531" spans="1:10" hidden="1" x14ac:dyDescent="0.25">
      <c r="A1531" s="1">
        <v>44751.723483796297</v>
      </c>
      <c r="B1531" t="s">
        <v>2844</v>
      </c>
      <c r="C1531" s="4" t="b">
        <v>0</v>
      </c>
      <c r="D1531" t="b">
        <v>1</v>
      </c>
      <c r="E1531" t="s">
        <v>86</v>
      </c>
      <c r="F1531" s="10">
        <v>43632.269583333335</v>
      </c>
      <c r="G1531" s="2">
        <v>0</v>
      </c>
      <c r="H1531" s="11">
        <v>301</v>
      </c>
      <c r="I1531" s="5">
        <v>0</v>
      </c>
      <c r="J1531">
        <v>0</v>
      </c>
    </row>
    <row r="1532" spans="1:10" hidden="1" x14ac:dyDescent="0.25">
      <c r="A1532" s="1">
        <v>44751.7028125</v>
      </c>
      <c r="B1532" t="s">
        <v>2846</v>
      </c>
      <c r="C1532" s="4" t="b">
        <v>0</v>
      </c>
      <c r="D1532" t="b">
        <v>1</v>
      </c>
      <c r="E1532" t="s">
        <v>1554</v>
      </c>
      <c r="F1532" s="10">
        <v>39968.817673611113</v>
      </c>
      <c r="G1532" s="2">
        <v>1</v>
      </c>
      <c r="H1532" s="11">
        <v>18454</v>
      </c>
      <c r="I1532" s="5">
        <v>0</v>
      </c>
      <c r="J1532">
        <v>0</v>
      </c>
    </row>
    <row r="1533" spans="1:10" hidden="1" x14ac:dyDescent="0.25">
      <c r="A1533" s="1">
        <v>44751.75099537037</v>
      </c>
      <c r="B1533" t="s">
        <v>2846</v>
      </c>
      <c r="C1533" s="4" t="b">
        <v>0</v>
      </c>
      <c r="D1533" t="b">
        <v>0</v>
      </c>
      <c r="E1533" t="s">
        <v>56</v>
      </c>
      <c r="F1533" s="10">
        <v>42404.339733796296</v>
      </c>
      <c r="G1533" s="2">
        <v>0</v>
      </c>
      <c r="H1533" s="11">
        <v>47</v>
      </c>
      <c r="I1533" s="5">
        <v>0</v>
      </c>
      <c r="J1533">
        <v>0</v>
      </c>
    </row>
    <row r="1534" spans="1:10" hidden="1" x14ac:dyDescent="0.25">
      <c r="A1534" s="1">
        <v>44751.999826388892</v>
      </c>
      <c r="B1534" t="s">
        <v>2847</v>
      </c>
      <c r="C1534" s="4" t="b">
        <v>0</v>
      </c>
      <c r="D1534" t="b">
        <v>1</v>
      </c>
      <c r="E1534" t="s">
        <v>1065</v>
      </c>
      <c r="F1534" s="10">
        <v>43612.460833333331</v>
      </c>
      <c r="G1534" s="2">
        <v>0</v>
      </c>
      <c r="H1534" s="11">
        <v>975</v>
      </c>
      <c r="I1534" s="5">
        <v>0</v>
      </c>
      <c r="J1534">
        <v>0</v>
      </c>
    </row>
    <row r="1535" spans="1:10" hidden="1" x14ac:dyDescent="0.25">
      <c r="A1535" s="1">
        <v>44751.544340277775</v>
      </c>
      <c r="B1535" t="s">
        <v>2848</v>
      </c>
      <c r="C1535" s="4" t="b">
        <v>0</v>
      </c>
      <c r="D1535" t="b">
        <v>0</v>
      </c>
      <c r="E1535" t="s">
        <v>2849</v>
      </c>
      <c r="F1535" s="10">
        <v>41498.179606481484</v>
      </c>
      <c r="G1535" s="2">
        <v>0</v>
      </c>
      <c r="H1535" s="11">
        <v>2493</v>
      </c>
      <c r="I1535" s="5">
        <v>0</v>
      </c>
      <c r="J1535">
        <v>0</v>
      </c>
    </row>
    <row r="1536" spans="1:10" hidden="1" x14ac:dyDescent="0.25">
      <c r="A1536" s="1">
        <v>44751.81559027778</v>
      </c>
      <c r="B1536" t="s">
        <v>2850</v>
      </c>
      <c r="C1536" s="4" t="b">
        <v>0</v>
      </c>
      <c r="D1536" t="b">
        <v>1</v>
      </c>
      <c r="E1536" t="s">
        <v>217</v>
      </c>
      <c r="F1536" s="10">
        <v>44575.986747685187</v>
      </c>
      <c r="G1536" s="2">
        <v>0</v>
      </c>
      <c r="H1536" s="11">
        <v>103</v>
      </c>
      <c r="I1536" s="5">
        <v>0</v>
      </c>
      <c r="J1536">
        <v>0</v>
      </c>
    </row>
    <row r="1537" spans="1:10" hidden="1" x14ac:dyDescent="0.25">
      <c r="A1537" s="1">
        <v>44751.859837962962</v>
      </c>
      <c r="B1537" t="s">
        <v>2851</v>
      </c>
      <c r="C1537" s="4" t="b">
        <v>0</v>
      </c>
      <c r="D1537" t="b">
        <v>1</v>
      </c>
      <c r="E1537" t="s">
        <v>899</v>
      </c>
      <c r="F1537" s="10">
        <v>44390.570972222224</v>
      </c>
      <c r="G1537" s="2">
        <v>0</v>
      </c>
      <c r="H1537" s="11">
        <v>37</v>
      </c>
      <c r="I1537" s="5">
        <v>0</v>
      </c>
      <c r="J1537">
        <v>0</v>
      </c>
    </row>
    <row r="1538" spans="1:10" hidden="1" x14ac:dyDescent="0.25">
      <c r="A1538" s="1">
        <v>44751.610335648147</v>
      </c>
      <c r="B1538" t="s">
        <v>2852</v>
      </c>
      <c r="C1538" s="4" t="b">
        <v>0</v>
      </c>
      <c r="D1538" t="b">
        <v>1</v>
      </c>
      <c r="E1538" t="s">
        <v>217</v>
      </c>
      <c r="F1538" s="10">
        <v>44575.986747685187</v>
      </c>
      <c r="G1538" s="2">
        <v>0</v>
      </c>
      <c r="H1538" s="11">
        <v>103</v>
      </c>
      <c r="I1538" s="5">
        <v>0</v>
      </c>
      <c r="J1538">
        <v>0</v>
      </c>
    </row>
    <row r="1539" spans="1:10" hidden="1" x14ac:dyDescent="0.25">
      <c r="A1539" s="1">
        <v>44751.768206018518</v>
      </c>
      <c r="B1539" t="s">
        <v>2853</v>
      </c>
      <c r="C1539" s="4" t="b">
        <v>0</v>
      </c>
      <c r="D1539" t="b">
        <v>0</v>
      </c>
      <c r="E1539" t="s">
        <v>2854</v>
      </c>
      <c r="F1539" s="10">
        <v>44208.060740740744</v>
      </c>
      <c r="G1539" s="2">
        <v>1</v>
      </c>
      <c r="H1539" s="11">
        <v>2642</v>
      </c>
      <c r="I1539" s="5">
        <v>0</v>
      </c>
      <c r="J1539">
        <v>0</v>
      </c>
    </row>
    <row r="1540" spans="1:10" hidden="1" x14ac:dyDescent="0.25">
      <c r="A1540" s="1">
        <v>44751.677187499998</v>
      </c>
      <c r="B1540" t="s">
        <v>2855</v>
      </c>
      <c r="C1540" s="4" t="b">
        <v>0</v>
      </c>
      <c r="D1540" t="b">
        <v>0</v>
      </c>
      <c r="E1540" t="s">
        <v>2856</v>
      </c>
      <c r="F1540" s="10">
        <v>44672.853148148148</v>
      </c>
      <c r="G1540" s="2">
        <v>5</v>
      </c>
      <c r="H1540" s="11">
        <v>3449</v>
      </c>
      <c r="I1540" s="5">
        <v>0</v>
      </c>
      <c r="J1540">
        <v>0</v>
      </c>
    </row>
    <row r="1541" spans="1:10" hidden="1" x14ac:dyDescent="0.25">
      <c r="A1541" s="1">
        <v>44751.53020833333</v>
      </c>
      <c r="B1541" t="s">
        <v>2857</v>
      </c>
      <c r="C1541" s="4" t="b">
        <v>0</v>
      </c>
      <c r="D1541" t="b">
        <v>0</v>
      </c>
      <c r="E1541" t="s">
        <v>2858</v>
      </c>
      <c r="F1541" s="10">
        <v>44692.470185185186</v>
      </c>
      <c r="G1541" s="2">
        <v>0</v>
      </c>
      <c r="H1541" s="11">
        <v>4</v>
      </c>
      <c r="I1541" s="5">
        <v>0</v>
      </c>
      <c r="J1541">
        <v>0</v>
      </c>
    </row>
    <row r="1542" spans="1:10" hidden="1" x14ac:dyDescent="0.25">
      <c r="A1542" s="1">
        <v>44755.654999999999</v>
      </c>
      <c r="B1542" t="s">
        <v>2859</v>
      </c>
      <c r="C1542" s="4" t="b">
        <v>0</v>
      </c>
      <c r="D1542" t="b">
        <v>1</v>
      </c>
      <c r="E1542" t="s">
        <v>2064</v>
      </c>
      <c r="F1542" s="10">
        <v>40360.787245370368</v>
      </c>
      <c r="G1542" s="2">
        <v>3</v>
      </c>
      <c r="H1542" s="11">
        <v>71369</v>
      </c>
      <c r="I1542" s="5">
        <v>0</v>
      </c>
      <c r="J1542">
        <v>0</v>
      </c>
    </row>
    <row r="1543" spans="1:10" hidden="1" x14ac:dyDescent="0.25">
      <c r="A1543" s="1">
        <v>44755.817847222221</v>
      </c>
      <c r="B1543" t="s">
        <v>2860</v>
      </c>
      <c r="C1543" s="4" t="b">
        <v>0</v>
      </c>
      <c r="D1543" t="b">
        <v>0</v>
      </c>
      <c r="E1543" t="s">
        <v>2861</v>
      </c>
      <c r="F1543" s="10">
        <v>42642.843726851854</v>
      </c>
      <c r="G1543" s="2">
        <v>16</v>
      </c>
      <c r="H1543" s="11">
        <v>17926</v>
      </c>
      <c r="I1543" s="5">
        <v>0</v>
      </c>
      <c r="J1543">
        <v>0</v>
      </c>
    </row>
    <row r="1544" spans="1:10" hidden="1" x14ac:dyDescent="0.25">
      <c r="A1544" s="1">
        <v>44751.612638888888</v>
      </c>
      <c r="B1544" t="s">
        <v>2862</v>
      </c>
      <c r="C1544" s="4" t="b">
        <v>0</v>
      </c>
      <c r="D1544" t="b">
        <v>0</v>
      </c>
      <c r="E1544" t="s">
        <v>2863</v>
      </c>
      <c r="F1544" s="10">
        <v>43482.27416666667</v>
      </c>
      <c r="G1544" s="2">
        <v>0</v>
      </c>
      <c r="H1544" s="11">
        <v>9349</v>
      </c>
      <c r="I1544" s="5">
        <v>0</v>
      </c>
      <c r="J1544">
        <v>0</v>
      </c>
    </row>
    <row r="1545" spans="1:10" hidden="1" x14ac:dyDescent="0.25">
      <c r="A1545" s="1">
        <v>44751.985532407409</v>
      </c>
      <c r="B1545" t="s">
        <v>2865</v>
      </c>
      <c r="C1545" s="4" t="b">
        <v>0</v>
      </c>
      <c r="D1545" t="b">
        <v>1</v>
      </c>
      <c r="E1545" t="s">
        <v>744</v>
      </c>
      <c r="F1545" s="10">
        <v>44290.564421296294</v>
      </c>
      <c r="G1545" s="2">
        <v>0</v>
      </c>
      <c r="H1545" s="11">
        <v>93</v>
      </c>
      <c r="I1545" s="5">
        <v>0</v>
      </c>
      <c r="J1545">
        <v>0</v>
      </c>
    </row>
    <row r="1546" spans="1:10" hidden="1" x14ac:dyDescent="0.25">
      <c r="A1546" s="1">
        <v>44751.994351851848</v>
      </c>
      <c r="B1546" t="s">
        <v>2865</v>
      </c>
      <c r="C1546" s="4" t="b">
        <v>0</v>
      </c>
      <c r="D1546" t="b">
        <v>0</v>
      </c>
      <c r="E1546" t="s">
        <v>2866</v>
      </c>
      <c r="F1546" s="10">
        <v>44465.103136574071</v>
      </c>
      <c r="G1546" s="2">
        <v>1</v>
      </c>
      <c r="H1546" s="11">
        <v>61</v>
      </c>
      <c r="I1546" s="5">
        <v>0</v>
      </c>
      <c r="J1546">
        <v>0</v>
      </c>
    </row>
    <row r="1547" spans="1:10" hidden="1" x14ac:dyDescent="0.25">
      <c r="A1547" s="1">
        <v>44751.686874999999</v>
      </c>
      <c r="B1547" t="s">
        <v>2868</v>
      </c>
      <c r="C1547" s="4" t="b">
        <v>0</v>
      </c>
      <c r="D1547" t="b">
        <v>1</v>
      </c>
      <c r="E1547" t="s">
        <v>2869</v>
      </c>
      <c r="F1547" s="10">
        <v>40906.965451388889</v>
      </c>
      <c r="G1547" s="2">
        <v>0</v>
      </c>
      <c r="H1547" s="11">
        <v>8044</v>
      </c>
      <c r="I1547" s="5">
        <v>0</v>
      </c>
      <c r="J1547">
        <v>0</v>
      </c>
    </row>
    <row r="1548" spans="1:10" hidden="1" x14ac:dyDescent="0.25">
      <c r="A1548" s="1">
        <v>44751.770879629628</v>
      </c>
      <c r="B1548" t="s">
        <v>2871</v>
      </c>
      <c r="C1548" s="4" t="b">
        <v>0</v>
      </c>
      <c r="D1548" t="b">
        <v>0</v>
      </c>
      <c r="E1548" t="s">
        <v>56</v>
      </c>
      <c r="F1548" s="10">
        <v>44594.789722222224</v>
      </c>
      <c r="G1548" s="2">
        <v>0</v>
      </c>
      <c r="H1548" s="11">
        <v>9</v>
      </c>
      <c r="I1548" s="5">
        <v>0</v>
      </c>
      <c r="J1548">
        <v>0</v>
      </c>
    </row>
    <row r="1549" spans="1:10" hidden="1" x14ac:dyDescent="0.25">
      <c r="A1549" s="1">
        <v>44751.887997685182</v>
      </c>
      <c r="B1549" t="s">
        <v>2872</v>
      </c>
      <c r="C1549" s="4" t="b">
        <v>0</v>
      </c>
      <c r="D1549" t="b">
        <v>0</v>
      </c>
      <c r="E1549" t="s">
        <v>424</v>
      </c>
      <c r="F1549" s="10">
        <v>44536.212777777779</v>
      </c>
      <c r="G1549" s="2">
        <v>0</v>
      </c>
      <c r="H1549" s="11">
        <v>23</v>
      </c>
      <c r="I1549" s="5">
        <v>0</v>
      </c>
      <c r="J1549">
        <v>0</v>
      </c>
    </row>
    <row r="1550" spans="1:10" hidden="1" x14ac:dyDescent="0.25">
      <c r="A1550" s="1">
        <v>44751.888067129628</v>
      </c>
      <c r="B1550" t="s">
        <v>2872</v>
      </c>
      <c r="C1550" s="4" t="b">
        <v>0</v>
      </c>
      <c r="D1550" t="b">
        <v>0</v>
      </c>
      <c r="E1550" t="s">
        <v>425</v>
      </c>
      <c r="F1550" s="10">
        <v>44712.689282407409</v>
      </c>
      <c r="G1550" s="2">
        <v>0</v>
      </c>
      <c r="H1550" s="11">
        <v>3</v>
      </c>
      <c r="I1550" s="5">
        <v>0</v>
      </c>
      <c r="J1550">
        <v>0</v>
      </c>
    </row>
    <row r="1551" spans="1:10" hidden="1" x14ac:dyDescent="0.25">
      <c r="A1551" s="1">
        <v>44751.888078703705</v>
      </c>
      <c r="B1551" t="s">
        <v>2872</v>
      </c>
      <c r="C1551" s="4" t="b">
        <v>0</v>
      </c>
      <c r="D1551" t="b">
        <v>0</v>
      </c>
      <c r="E1551" t="s">
        <v>426</v>
      </c>
      <c r="F1551" s="10">
        <v>44712.686793981484</v>
      </c>
      <c r="G1551" s="2">
        <v>0</v>
      </c>
      <c r="H1551" s="11">
        <v>3</v>
      </c>
      <c r="I1551" s="5">
        <v>0</v>
      </c>
      <c r="J1551">
        <v>0</v>
      </c>
    </row>
    <row r="1552" spans="1:10" hidden="1" x14ac:dyDescent="0.25">
      <c r="A1552" s="1">
        <v>44751.938298611109</v>
      </c>
      <c r="B1552" t="s">
        <v>2872</v>
      </c>
      <c r="C1552" s="4" t="b">
        <v>0</v>
      </c>
      <c r="D1552" t="b">
        <v>0</v>
      </c>
      <c r="E1552" t="s">
        <v>617</v>
      </c>
      <c r="F1552" s="10">
        <v>44429.258888888886</v>
      </c>
      <c r="G1552" s="2">
        <v>0</v>
      </c>
      <c r="H1552" s="11">
        <v>754</v>
      </c>
      <c r="I1552" s="5">
        <v>0</v>
      </c>
      <c r="J1552">
        <v>0</v>
      </c>
    </row>
    <row r="1553" spans="1:10" hidden="1" x14ac:dyDescent="0.25">
      <c r="A1553" s="1">
        <v>44751.945844907408</v>
      </c>
      <c r="B1553" t="s">
        <v>2872</v>
      </c>
      <c r="C1553" s="4" t="b">
        <v>0</v>
      </c>
      <c r="D1553" t="b">
        <v>1</v>
      </c>
      <c r="E1553" t="s">
        <v>873</v>
      </c>
      <c r="F1553" s="10">
        <v>44597.846956018519</v>
      </c>
      <c r="G1553" s="2">
        <v>0</v>
      </c>
      <c r="H1553" s="11">
        <v>38</v>
      </c>
      <c r="I1553" s="5">
        <v>0</v>
      </c>
      <c r="J1553">
        <v>0</v>
      </c>
    </row>
    <row r="1554" spans="1:10" hidden="1" x14ac:dyDescent="0.25">
      <c r="A1554" s="1">
        <v>44751.951053240744</v>
      </c>
      <c r="B1554" t="s">
        <v>2872</v>
      </c>
      <c r="C1554" s="4" t="b">
        <v>0</v>
      </c>
      <c r="D1554" t="b">
        <v>0</v>
      </c>
      <c r="E1554" t="s">
        <v>2873</v>
      </c>
      <c r="F1554" s="10">
        <v>44610.950694444444</v>
      </c>
      <c r="G1554" s="2">
        <v>0</v>
      </c>
      <c r="H1554" s="11">
        <v>163</v>
      </c>
      <c r="I1554" s="5">
        <v>0</v>
      </c>
      <c r="J1554">
        <v>0</v>
      </c>
    </row>
    <row r="1555" spans="1:10" hidden="1" x14ac:dyDescent="0.25">
      <c r="A1555" s="1">
        <v>44751.956921296296</v>
      </c>
      <c r="B1555" t="s">
        <v>2874</v>
      </c>
      <c r="C1555" s="4" t="b">
        <v>0</v>
      </c>
      <c r="D1555" t="b">
        <v>1</v>
      </c>
      <c r="E1555" t="s">
        <v>1411</v>
      </c>
      <c r="F1555" s="10">
        <v>44147.344976851855</v>
      </c>
      <c r="G1555" s="2">
        <v>0</v>
      </c>
      <c r="H1555" s="11">
        <v>109</v>
      </c>
      <c r="I1555" s="5">
        <v>0</v>
      </c>
      <c r="J1555">
        <v>0</v>
      </c>
    </row>
    <row r="1556" spans="1:10" hidden="1" x14ac:dyDescent="0.25">
      <c r="A1556" s="1">
        <v>44751.956932870373</v>
      </c>
      <c r="B1556" t="s">
        <v>2874</v>
      </c>
      <c r="C1556" s="4" t="b">
        <v>0</v>
      </c>
      <c r="D1556" t="b">
        <v>1</v>
      </c>
      <c r="E1556" t="s">
        <v>1413</v>
      </c>
      <c r="F1556" s="10">
        <v>44534.330324074072</v>
      </c>
      <c r="G1556" s="2">
        <v>0</v>
      </c>
      <c r="H1556" s="11">
        <v>13</v>
      </c>
      <c r="I1556" s="5">
        <v>0</v>
      </c>
      <c r="J1556">
        <v>0</v>
      </c>
    </row>
    <row r="1557" spans="1:10" hidden="1" x14ac:dyDescent="0.25">
      <c r="A1557" s="1">
        <v>44751.897928240738</v>
      </c>
      <c r="B1557" t="s">
        <v>2875</v>
      </c>
      <c r="C1557" s="4" t="b">
        <v>0</v>
      </c>
      <c r="D1557" t="b">
        <v>1</v>
      </c>
      <c r="E1557" t="s">
        <v>1411</v>
      </c>
      <c r="F1557" s="10">
        <v>44147.344976851855</v>
      </c>
      <c r="G1557" s="2">
        <v>0</v>
      </c>
      <c r="H1557" s="11">
        <v>109</v>
      </c>
      <c r="I1557" s="5">
        <v>0</v>
      </c>
      <c r="J1557">
        <v>0</v>
      </c>
    </row>
    <row r="1558" spans="1:10" hidden="1" x14ac:dyDescent="0.25">
      <c r="A1558" s="1">
        <v>44751.897939814815</v>
      </c>
      <c r="B1558" t="s">
        <v>2875</v>
      </c>
      <c r="C1558" s="4" t="b">
        <v>0</v>
      </c>
      <c r="D1558" t="b">
        <v>1</v>
      </c>
      <c r="E1558" t="s">
        <v>1413</v>
      </c>
      <c r="F1558" s="10">
        <v>44534.330324074072</v>
      </c>
      <c r="G1558" s="2">
        <v>0</v>
      </c>
      <c r="H1558" s="11">
        <v>13</v>
      </c>
      <c r="I1558" s="5">
        <v>0</v>
      </c>
      <c r="J1558">
        <v>0</v>
      </c>
    </row>
    <row r="1559" spans="1:10" hidden="1" x14ac:dyDescent="0.25">
      <c r="A1559" s="1">
        <v>44751.917233796295</v>
      </c>
      <c r="B1559" t="s">
        <v>2875</v>
      </c>
      <c r="C1559" s="4" t="b">
        <v>0</v>
      </c>
      <c r="D1559" t="b">
        <v>1</v>
      </c>
      <c r="E1559" t="s">
        <v>899</v>
      </c>
      <c r="F1559" s="10">
        <v>44390.570972222224</v>
      </c>
      <c r="G1559" s="2">
        <v>0</v>
      </c>
      <c r="H1559" s="11">
        <v>37</v>
      </c>
      <c r="I1559" s="5">
        <v>0</v>
      </c>
      <c r="J1559">
        <v>0</v>
      </c>
    </row>
    <row r="1560" spans="1:10" hidden="1" x14ac:dyDescent="0.25">
      <c r="A1560" s="1">
        <v>44751.53329861111</v>
      </c>
      <c r="B1560" t="s">
        <v>2876</v>
      </c>
      <c r="C1560" s="4" t="b">
        <v>0</v>
      </c>
      <c r="D1560" t="b">
        <v>1</v>
      </c>
      <c r="E1560" t="s">
        <v>1411</v>
      </c>
      <c r="F1560" s="10">
        <v>44147.344976851855</v>
      </c>
      <c r="G1560" s="2">
        <v>0</v>
      </c>
      <c r="H1560" s="11">
        <v>109</v>
      </c>
      <c r="I1560" s="5">
        <v>0</v>
      </c>
      <c r="J1560">
        <v>0</v>
      </c>
    </row>
    <row r="1561" spans="1:10" hidden="1" x14ac:dyDescent="0.25">
      <c r="A1561" s="1">
        <v>44751.533321759256</v>
      </c>
      <c r="B1561" t="s">
        <v>2876</v>
      </c>
      <c r="C1561" s="4" t="b">
        <v>0</v>
      </c>
      <c r="D1561" t="b">
        <v>1</v>
      </c>
      <c r="E1561" t="s">
        <v>1413</v>
      </c>
      <c r="F1561" s="10">
        <v>44534.330324074072</v>
      </c>
      <c r="G1561" s="2">
        <v>0</v>
      </c>
      <c r="H1561" s="11">
        <v>13</v>
      </c>
      <c r="I1561" s="5">
        <v>0</v>
      </c>
      <c r="J1561">
        <v>0</v>
      </c>
    </row>
    <row r="1562" spans="1:10" hidden="1" x14ac:dyDescent="0.25">
      <c r="A1562" s="1">
        <v>44751.548645833333</v>
      </c>
      <c r="B1562" t="s">
        <v>2876</v>
      </c>
      <c r="C1562" s="4" t="b">
        <v>0</v>
      </c>
      <c r="D1562" t="b">
        <v>1</v>
      </c>
      <c r="E1562" t="s">
        <v>899</v>
      </c>
      <c r="F1562" s="10">
        <v>44390.570972222224</v>
      </c>
      <c r="G1562" s="2">
        <v>0</v>
      </c>
      <c r="H1562" s="11">
        <v>37</v>
      </c>
      <c r="I1562" s="5">
        <v>0</v>
      </c>
      <c r="J1562">
        <v>0</v>
      </c>
    </row>
    <row r="1563" spans="1:10" hidden="1" x14ac:dyDescent="0.25">
      <c r="A1563" s="1">
        <v>44751.665833333333</v>
      </c>
      <c r="B1563" t="s">
        <v>2877</v>
      </c>
      <c r="C1563" s="4" t="b">
        <v>0</v>
      </c>
      <c r="D1563" t="b">
        <v>0</v>
      </c>
      <c r="E1563" t="s">
        <v>2878</v>
      </c>
      <c r="F1563" s="10">
        <v>42758.767118055555</v>
      </c>
      <c r="G1563" s="2">
        <v>1</v>
      </c>
      <c r="H1563" s="11">
        <v>1312</v>
      </c>
      <c r="I1563" s="5">
        <v>0</v>
      </c>
      <c r="J1563">
        <v>0</v>
      </c>
    </row>
    <row r="1564" spans="1:10" hidden="1" x14ac:dyDescent="0.25">
      <c r="A1564" s="1">
        <v>44751.66265046296</v>
      </c>
      <c r="B1564" t="s">
        <v>2879</v>
      </c>
      <c r="C1564" s="4" t="b">
        <v>0</v>
      </c>
      <c r="D1564" t="b">
        <v>1</v>
      </c>
      <c r="E1564" t="s">
        <v>2880</v>
      </c>
      <c r="F1564" s="10">
        <v>40990.656608796293</v>
      </c>
      <c r="G1564" s="2">
        <v>1</v>
      </c>
      <c r="H1564" s="11">
        <v>14136</v>
      </c>
      <c r="I1564" s="5">
        <v>0</v>
      </c>
      <c r="J1564">
        <v>0</v>
      </c>
    </row>
    <row r="1565" spans="1:10" hidden="1" x14ac:dyDescent="0.25">
      <c r="A1565" s="1">
        <v>44751.988703703704</v>
      </c>
      <c r="B1565" t="s">
        <v>2881</v>
      </c>
      <c r="C1565" s="4" t="b">
        <v>0</v>
      </c>
      <c r="D1565" t="b">
        <v>1</v>
      </c>
      <c r="E1565" t="s">
        <v>2882</v>
      </c>
      <c r="F1565" s="10">
        <v>39895.617974537039</v>
      </c>
      <c r="G1565" s="2">
        <v>9</v>
      </c>
      <c r="H1565" s="11">
        <v>170110</v>
      </c>
      <c r="I1565" s="5">
        <v>0</v>
      </c>
      <c r="J1565">
        <v>0</v>
      </c>
    </row>
    <row r="1566" spans="1:10" hidden="1" x14ac:dyDescent="0.25">
      <c r="A1566" s="1">
        <v>44751.844467592593</v>
      </c>
      <c r="B1566" t="s">
        <v>2884</v>
      </c>
      <c r="C1566" s="4" t="b">
        <v>0</v>
      </c>
      <c r="D1566" t="b">
        <v>1</v>
      </c>
      <c r="E1566" t="s">
        <v>2885</v>
      </c>
      <c r="F1566" s="10">
        <v>39953.641759259262</v>
      </c>
      <c r="G1566" s="2">
        <v>0</v>
      </c>
      <c r="H1566" s="11">
        <v>91143</v>
      </c>
      <c r="I1566" s="5">
        <v>0</v>
      </c>
      <c r="J1566">
        <v>0</v>
      </c>
    </row>
    <row r="1567" spans="1:10" hidden="1" x14ac:dyDescent="0.25">
      <c r="A1567" s="1">
        <v>44751.833680555559</v>
      </c>
      <c r="B1567" t="s">
        <v>2886</v>
      </c>
      <c r="C1567" s="4" t="b">
        <v>0</v>
      </c>
      <c r="D1567" t="b">
        <v>1</v>
      </c>
      <c r="E1567" t="s">
        <v>2887</v>
      </c>
      <c r="F1567" s="10">
        <v>40867.617997685185</v>
      </c>
      <c r="G1567" s="2">
        <v>0</v>
      </c>
      <c r="H1567" s="11">
        <v>38622</v>
      </c>
      <c r="I1567" s="5">
        <v>0</v>
      </c>
      <c r="J1567">
        <v>0</v>
      </c>
    </row>
    <row r="1568" spans="1:10" hidden="1" x14ac:dyDescent="0.25">
      <c r="A1568" s="1">
        <v>44751.887233796297</v>
      </c>
      <c r="B1568" t="s">
        <v>2888</v>
      </c>
      <c r="C1568" s="4" t="b">
        <v>0</v>
      </c>
      <c r="D1568" t="b">
        <v>1</v>
      </c>
      <c r="E1568" t="s">
        <v>2889</v>
      </c>
      <c r="F1568" s="10">
        <v>41470.906446759262</v>
      </c>
      <c r="G1568" s="2">
        <v>0</v>
      </c>
      <c r="H1568" s="11">
        <v>3483</v>
      </c>
      <c r="I1568" s="5">
        <v>0</v>
      </c>
      <c r="J1568">
        <v>0</v>
      </c>
    </row>
    <row r="1569" spans="1:10" hidden="1" x14ac:dyDescent="0.25">
      <c r="A1569" s="1">
        <v>44751.912060185183</v>
      </c>
      <c r="B1569" t="s">
        <v>2890</v>
      </c>
      <c r="C1569" s="4" t="b">
        <v>0</v>
      </c>
      <c r="D1569" t="b">
        <v>1</v>
      </c>
      <c r="E1569" t="s">
        <v>2891</v>
      </c>
      <c r="F1569" s="10">
        <v>40211.733217592591</v>
      </c>
      <c r="G1569" s="2">
        <v>1</v>
      </c>
      <c r="H1569" s="11">
        <v>27119</v>
      </c>
      <c r="I1569" s="5">
        <v>0</v>
      </c>
      <c r="J1569">
        <v>0</v>
      </c>
    </row>
    <row r="1570" spans="1:10" hidden="1" x14ac:dyDescent="0.25">
      <c r="A1570" s="1">
        <v>44751.971562500003</v>
      </c>
      <c r="B1570" t="s">
        <v>2892</v>
      </c>
      <c r="C1570" s="4" t="b">
        <v>0</v>
      </c>
      <c r="D1570" t="b">
        <v>1</v>
      </c>
      <c r="E1570" t="s">
        <v>2893</v>
      </c>
      <c r="F1570" s="10">
        <v>43373.987488425926</v>
      </c>
      <c r="G1570" s="2">
        <v>0</v>
      </c>
      <c r="H1570" s="11">
        <v>15</v>
      </c>
      <c r="I1570" s="5">
        <v>0</v>
      </c>
      <c r="J1570">
        <v>0</v>
      </c>
    </row>
    <row r="1571" spans="1:10" hidden="1" x14ac:dyDescent="0.25">
      <c r="A1571" s="1">
        <v>44751.846944444442</v>
      </c>
      <c r="B1571" t="s">
        <v>2894</v>
      </c>
      <c r="C1571" s="4" t="b">
        <v>0</v>
      </c>
      <c r="D1571" t="b">
        <v>1</v>
      </c>
      <c r="E1571" t="s">
        <v>2889</v>
      </c>
      <c r="F1571" s="10">
        <v>41470.906446759262</v>
      </c>
      <c r="G1571" s="2">
        <v>0</v>
      </c>
      <c r="H1571" s="11">
        <v>3483</v>
      </c>
      <c r="I1571" s="5">
        <v>0</v>
      </c>
      <c r="J1571">
        <v>0</v>
      </c>
    </row>
    <row r="1572" spans="1:10" hidden="1" x14ac:dyDescent="0.25">
      <c r="A1572" s="1">
        <v>44751.850787037038</v>
      </c>
      <c r="B1572" t="s">
        <v>2894</v>
      </c>
      <c r="C1572" s="4" t="b">
        <v>0</v>
      </c>
      <c r="D1572" t="b">
        <v>0</v>
      </c>
      <c r="E1572" t="s">
        <v>56</v>
      </c>
      <c r="F1572" s="10">
        <v>43672.450868055559</v>
      </c>
      <c r="G1572" s="2">
        <v>0</v>
      </c>
      <c r="H1572" s="11">
        <v>4</v>
      </c>
      <c r="I1572" s="5">
        <v>0</v>
      </c>
      <c r="J1572">
        <v>0</v>
      </c>
    </row>
    <row r="1573" spans="1:10" hidden="1" x14ac:dyDescent="0.25">
      <c r="A1573" s="1">
        <v>44751.987268518518</v>
      </c>
      <c r="B1573" t="s">
        <v>2895</v>
      </c>
      <c r="C1573" s="4" t="b">
        <v>0</v>
      </c>
      <c r="D1573" t="b">
        <v>1</v>
      </c>
      <c r="E1573" t="s">
        <v>2596</v>
      </c>
      <c r="F1573" s="10">
        <v>44519.093506944446</v>
      </c>
      <c r="G1573" s="2">
        <v>2</v>
      </c>
      <c r="H1573" s="11">
        <v>3452</v>
      </c>
      <c r="I1573" s="5">
        <v>0</v>
      </c>
      <c r="J1573">
        <v>0</v>
      </c>
    </row>
    <row r="1574" spans="1:10" hidden="1" x14ac:dyDescent="0.25">
      <c r="A1574" s="1">
        <v>44751.97016203704</v>
      </c>
      <c r="B1574" t="s">
        <v>2896</v>
      </c>
      <c r="C1574" s="4" t="b">
        <v>0</v>
      </c>
      <c r="D1574" t="b">
        <v>1</v>
      </c>
      <c r="E1574" t="s">
        <v>2885</v>
      </c>
      <c r="F1574" s="10">
        <v>39953.641759259262</v>
      </c>
      <c r="G1574" s="2">
        <v>0</v>
      </c>
      <c r="H1574" s="11">
        <v>91143</v>
      </c>
      <c r="I1574" s="5">
        <v>0</v>
      </c>
      <c r="J1574">
        <v>0</v>
      </c>
    </row>
    <row r="1575" spans="1:10" hidden="1" x14ac:dyDescent="0.25">
      <c r="A1575" s="1">
        <v>44751.970578703702</v>
      </c>
      <c r="B1575" t="s">
        <v>2897</v>
      </c>
      <c r="C1575" s="4" t="b">
        <v>0</v>
      </c>
      <c r="D1575" t="b">
        <v>1</v>
      </c>
      <c r="E1575" t="s">
        <v>2898</v>
      </c>
      <c r="F1575" s="10">
        <v>41743.494560185187</v>
      </c>
      <c r="G1575" s="2">
        <v>8</v>
      </c>
      <c r="H1575" s="11">
        <v>77180</v>
      </c>
      <c r="I1575" s="5">
        <v>0</v>
      </c>
      <c r="J1575">
        <v>0</v>
      </c>
    </row>
    <row r="1576" spans="1:10" hidden="1" x14ac:dyDescent="0.25">
      <c r="A1576" s="1">
        <v>44751.672581018516</v>
      </c>
      <c r="B1576" t="s">
        <v>2899</v>
      </c>
      <c r="C1576" s="4" t="b">
        <v>0</v>
      </c>
      <c r="D1576" t="b">
        <v>1</v>
      </c>
      <c r="E1576" t="s">
        <v>2900</v>
      </c>
      <c r="F1576" s="10">
        <v>42688.938159722224</v>
      </c>
      <c r="G1576" s="2">
        <v>1</v>
      </c>
      <c r="H1576" s="11">
        <v>1336</v>
      </c>
      <c r="I1576" s="5">
        <v>0</v>
      </c>
      <c r="J1576">
        <v>0</v>
      </c>
    </row>
    <row r="1577" spans="1:10" hidden="1" x14ac:dyDescent="0.25">
      <c r="A1577" s="1">
        <v>44751.946319444447</v>
      </c>
      <c r="B1577" t="s">
        <v>2901</v>
      </c>
      <c r="C1577" s="4" t="b">
        <v>0</v>
      </c>
      <c r="D1577" t="b">
        <v>1</v>
      </c>
      <c r="E1577" t="s">
        <v>2902</v>
      </c>
      <c r="F1577" s="10">
        <v>39747.798101851855</v>
      </c>
      <c r="G1577" s="2">
        <v>0</v>
      </c>
      <c r="H1577" s="11">
        <v>3970</v>
      </c>
      <c r="I1577" s="5">
        <v>0</v>
      </c>
      <c r="J1577">
        <v>0</v>
      </c>
    </row>
    <row r="1578" spans="1:10" hidden="1" x14ac:dyDescent="0.25">
      <c r="A1578" s="1">
        <v>44755.866041666668</v>
      </c>
      <c r="B1578" t="s">
        <v>2904</v>
      </c>
      <c r="C1578" s="4" t="b">
        <v>0</v>
      </c>
      <c r="D1578" t="b">
        <v>0</v>
      </c>
      <c r="E1578" t="s">
        <v>906</v>
      </c>
      <c r="F1578" s="10">
        <v>42078.697500000002</v>
      </c>
      <c r="G1578" s="2">
        <v>0</v>
      </c>
      <c r="H1578" s="11">
        <v>30</v>
      </c>
      <c r="I1578" s="5">
        <v>0</v>
      </c>
      <c r="J1578">
        <v>0</v>
      </c>
    </row>
    <row r="1579" spans="1:10" hidden="1" x14ac:dyDescent="0.25">
      <c r="A1579" s="1">
        <v>44755.843425925923</v>
      </c>
      <c r="B1579" t="s">
        <v>2905</v>
      </c>
      <c r="C1579" s="4" t="b">
        <v>0</v>
      </c>
      <c r="D1579" t="b">
        <v>0</v>
      </c>
      <c r="E1579" t="s">
        <v>202</v>
      </c>
      <c r="F1579" s="10">
        <v>41149.755416666667</v>
      </c>
      <c r="G1579" s="2">
        <v>0</v>
      </c>
      <c r="H1579" s="11">
        <v>1784</v>
      </c>
      <c r="I1579" s="5">
        <v>0</v>
      </c>
      <c r="J1579">
        <v>0</v>
      </c>
    </row>
    <row r="1580" spans="1:10" hidden="1" x14ac:dyDescent="0.25">
      <c r="A1580" s="1">
        <v>44755.843472222223</v>
      </c>
      <c r="B1580" t="s">
        <v>2906</v>
      </c>
      <c r="C1580" s="4" t="b">
        <v>0</v>
      </c>
      <c r="D1580" t="b">
        <v>0</v>
      </c>
      <c r="E1580" t="s">
        <v>245</v>
      </c>
      <c r="F1580" s="10">
        <v>44177.569687499999</v>
      </c>
      <c r="G1580" s="2">
        <v>0</v>
      </c>
      <c r="H1580" s="11">
        <v>2523</v>
      </c>
      <c r="I1580" s="5">
        <v>0</v>
      </c>
      <c r="J1580">
        <v>0</v>
      </c>
    </row>
    <row r="1581" spans="1:10" hidden="1" x14ac:dyDescent="0.25">
      <c r="A1581" s="1">
        <v>44751.65016203704</v>
      </c>
      <c r="B1581" t="s">
        <v>2907</v>
      </c>
      <c r="C1581" s="4" t="b">
        <v>0</v>
      </c>
      <c r="D1581" t="b">
        <v>1</v>
      </c>
      <c r="E1581" t="s">
        <v>2908</v>
      </c>
      <c r="F1581" s="10">
        <v>40917.90048611111</v>
      </c>
      <c r="G1581" s="2">
        <v>0</v>
      </c>
      <c r="H1581" s="11">
        <v>515</v>
      </c>
      <c r="I1581" s="5">
        <v>0</v>
      </c>
      <c r="J1581">
        <v>0</v>
      </c>
    </row>
    <row r="1582" spans="1:10" hidden="1" x14ac:dyDescent="0.25">
      <c r="A1582" s="1">
        <v>44751.905011574076</v>
      </c>
      <c r="B1582" t="s">
        <v>2910</v>
      </c>
      <c r="C1582" s="4" t="b">
        <v>0</v>
      </c>
      <c r="D1582" t="b">
        <v>0</v>
      </c>
      <c r="E1582" t="s">
        <v>2911</v>
      </c>
      <c r="F1582" s="10">
        <v>40370.209317129629</v>
      </c>
      <c r="G1582" s="2">
        <v>0</v>
      </c>
      <c r="H1582" s="11">
        <v>2467</v>
      </c>
      <c r="I1582" s="5">
        <v>0</v>
      </c>
      <c r="J1582">
        <v>0</v>
      </c>
    </row>
    <row r="1583" spans="1:10" hidden="1" x14ac:dyDescent="0.25">
      <c r="A1583" s="1">
        <v>44751.958101851851</v>
      </c>
      <c r="B1583" t="s">
        <v>2913</v>
      </c>
      <c r="C1583" s="4" t="b">
        <v>0</v>
      </c>
      <c r="D1583" t="b">
        <v>1</v>
      </c>
      <c r="E1583" t="s">
        <v>744</v>
      </c>
      <c r="F1583" s="10">
        <v>44290.564421296294</v>
      </c>
      <c r="G1583" s="2">
        <v>0</v>
      </c>
      <c r="H1583" s="11">
        <v>93</v>
      </c>
      <c r="I1583" s="5">
        <v>0</v>
      </c>
      <c r="J1583">
        <v>0</v>
      </c>
    </row>
    <row r="1584" spans="1:10" hidden="1" x14ac:dyDescent="0.25">
      <c r="A1584" s="1">
        <v>44755.309953703705</v>
      </c>
      <c r="B1584" t="s">
        <v>2914</v>
      </c>
      <c r="C1584" s="4" t="b">
        <v>0</v>
      </c>
      <c r="D1584" t="b">
        <v>1</v>
      </c>
      <c r="E1584" t="s">
        <v>2915</v>
      </c>
      <c r="F1584" s="10">
        <v>41717.344039351854</v>
      </c>
      <c r="G1584" s="2">
        <v>6</v>
      </c>
      <c r="H1584" s="11">
        <v>14186</v>
      </c>
      <c r="I1584" s="5">
        <v>0</v>
      </c>
      <c r="J1584">
        <v>0</v>
      </c>
    </row>
    <row r="1585" spans="1:10" hidden="1" x14ac:dyDescent="0.25">
      <c r="A1585" s="1">
        <v>44751.959317129629</v>
      </c>
      <c r="B1585" t="s">
        <v>2917</v>
      </c>
      <c r="C1585" s="4" t="b">
        <v>0</v>
      </c>
      <c r="D1585" t="b">
        <v>0</v>
      </c>
      <c r="E1585" t="s">
        <v>2918</v>
      </c>
      <c r="F1585" s="10">
        <v>43203.103796296295</v>
      </c>
      <c r="G1585" s="2">
        <v>2</v>
      </c>
      <c r="H1585" s="11">
        <v>1252</v>
      </c>
      <c r="I1585" s="5">
        <v>0</v>
      </c>
      <c r="J1585">
        <v>0</v>
      </c>
    </row>
    <row r="1586" spans="1:10" hidden="1" x14ac:dyDescent="0.25">
      <c r="A1586" s="1">
        <v>44751.860960648148</v>
      </c>
      <c r="B1586" t="s">
        <v>2920</v>
      </c>
      <c r="C1586" s="4" t="b">
        <v>0</v>
      </c>
      <c r="D1586" t="b">
        <v>0</v>
      </c>
      <c r="E1586" t="s">
        <v>2921</v>
      </c>
      <c r="F1586" s="10">
        <v>42242.115127314813</v>
      </c>
      <c r="G1586" s="2">
        <v>0</v>
      </c>
      <c r="H1586" s="11">
        <v>1516</v>
      </c>
      <c r="I1586" s="5">
        <v>0</v>
      </c>
      <c r="J1586">
        <v>0</v>
      </c>
    </row>
    <row r="1587" spans="1:10" hidden="1" x14ac:dyDescent="0.25">
      <c r="A1587" s="1">
        <v>44751.865833333337</v>
      </c>
      <c r="B1587" t="s">
        <v>2922</v>
      </c>
      <c r="C1587" s="4" t="b">
        <v>0</v>
      </c>
      <c r="D1587" t="b">
        <v>0</v>
      </c>
      <c r="E1587" t="s">
        <v>2746</v>
      </c>
      <c r="F1587" s="10">
        <v>44671.326307870368</v>
      </c>
      <c r="G1587" s="2">
        <v>0</v>
      </c>
      <c r="H1587" s="11">
        <v>15</v>
      </c>
      <c r="I1587" s="5">
        <v>0</v>
      </c>
      <c r="J1587">
        <v>0</v>
      </c>
    </row>
    <row r="1588" spans="1:10" hidden="1" x14ac:dyDescent="0.25">
      <c r="A1588" s="1">
        <v>44751.874456018515</v>
      </c>
      <c r="B1588" t="s">
        <v>2922</v>
      </c>
      <c r="C1588" s="4" t="b">
        <v>0</v>
      </c>
      <c r="D1588" t="b">
        <v>1</v>
      </c>
      <c r="E1588" t="s">
        <v>1648</v>
      </c>
      <c r="F1588" s="10">
        <v>44329.334004629629</v>
      </c>
      <c r="G1588" s="2">
        <v>0</v>
      </c>
      <c r="H1588" s="11">
        <v>1129</v>
      </c>
      <c r="I1588" s="5">
        <v>0</v>
      </c>
      <c r="J1588">
        <v>0</v>
      </c>
    </row>
    <row r="1589" spans="1:10" hidden="1" x14ac:dyDescent="0.25">
      <c r="A1589" s="1">
        <v>44751.612662037034</v>
      </c>
      <c r="B1589" t="s">
        <v>819</v>
      </c>
      <c r="C1589" s="4" t="b">
        <v>0</v>
      </c>
      <c r="D1589" t="b">
        <v>0</v>
      </c>
      <c r="E1589" t="s">
        <v>2923</v>
      </c>
      <c r="F1589" s="10">
        <v>40672.844467592593</v>
      </c>
      <c r="G1589" s="2">
        <v>1</v>
      </c>
      <c r="H1589" s="11">
        <v>3223</v>
      </c>
      <c r="I1589" s="5">
        <v>0</v>
      </c>
      <c r="J1589">
        <v>0</v>
      </c>
    </row>
    <row r="1590" spans="1:10" hidden="1" x14ac:dyDescent="0.25">
      <c r="A1590" s="1">
        <v>44755.282523148147</v>
      </c>
      <c r="B1590" t="s">
        <v>2924</v>
      </c>
      <c r="C1590" s="4" t="b">
        <v>0</v>
      </c>
      <c r="D1590" t="b">
        <v>1</v>
      </c>
      <c r="E1590" t="s">
        <v>2391</v>
      </c>
      <c r="F1590" s="10">
        <v>43547.79891203704</v>
      </c>
      <c r="G1590" s="2">
        <v>31</v>
      </c>
      <c r="H1590" s="11">
        <v>103344</v>
      </c>
      <c r="I1590" s="5">
        <v>0</v>
      </c>
      <c r="J1590">
        <v>0</v>
      </c>
    </row>
    <row r="1591" spans="1:10" hidden="1" x14ac:dyDescent="0.25">
      <c r="A1591" s="1">
        <v>44755.653611111113</v>
      </c>
      <c r="B1591" t="s">
        <v>2925</v>
      </c>
      <c r="C1591" s="4" t="b">
        <v>0</v>
      </c>
      <c r="D1591" t="b">
        <v>0</v>
      </c>
      <c r="E1591" t="s">
        <v>56</v>
      </c>
      <c r="F1591" s="10">
        <v>39878.788888888892</v>
      </c>
      <c r="G1591" s="2">
        <v>0</v>
      </c>
      <c r="H1591" s="11">
        <v>7276</v>
      </c>
      <c r="I1591" s="5">
        <v>0</v>
      </c>
      <c r="J1591">
        <v>0</v>
      </c>
    </row>
    <row r="1592" spans="1:10" hidden="1" x14ac:dyDescent="0.25">
      <c r="A1592" s="1">
        <v>44751.683865740742</v>
      </c>
      <c r="B1592" t="s">
        <v>2926</v>
      </c>
      <c r="C1592" s="4" t="b">
        <v>0</v>
      </c>
      <c r="D1592" t="b">
        <v>0</v>
      </c>
      <c r="E1592" t="s">
        <v>56</v>
      </c>
      <c r="F1592" s="10">
        <v>44557.640231481484</v>
      </c>
      <c r="G1592" s="2">
        <v>0</v>
      </c>
      <c r="H1592" s="11">
        <v>134</v>
      </c>
      <c r="I1592" s="5">
        <v>0</v>
      </c>
      <c r="J1592">
        <v>0</v>
      </c>
    </row>
    <row r="1593" spans="1:10" hidden="1" x14ac:dyDescent="0.25">
      <c r="A1593" s="1">
        <v>44751.647615740738</v>
      </c>
      <c r="B1593" t="s">
        <v>2926</v>
      </c>
      <c r="C1593" s="4" t="b">
        <v>0</v>
      </c>
      <c r="D1593" t="b">
        <v>1</v>
      </c>
      <c r="E1593" t="s">
        <v>569</v>
      </c>
      <c r="F1593" s="10">
        <v>44368.562222222223</v>
      </c>
      <c r="G1593" s="2">
        <v>0</v>
      </c>
      <c r="H1593" s="11">
        <v>74</v>
      </c>
      <c r="I1593" s="5">
        <v>0</v>
      </c>
      <c r="J1593">
        <v>0</v>
      </c>
    </row>
    <row r="1594" spans="1:10" hidden="1" x14ac:dyDescent="0.25">
      <c r="A1594" s="1">
        <v>44755.985925925925</v>
      </c>
      <c r="B1594" t="s">
        <v>2927</v>
      </c>
      <c r="C1594" s="4" t="b">
        <v>0</v>
      </c>
      <c r="D1594" t="b">
        <v>0</v>
      </c>
      <c r="E1594" t="s">
        <v>2928</v>
      </c>
      <c r="F1594" s="10">
        <v>40730.215509259258</v>
      </c>
      <c r="G1594" s="2">
        <v>0</v>
      </c>
      <c r="H1594" s="11">
        <v>3566</v>
      </c>
      <c r="I1594" s="5">
        <v>0</v>
      </c>
      <c r="J1594">
        <v>0</v>
      </c>
    </row>
    <row r="1595" spans="1:10" hidden="1" x14ac:dyDescent="0.25">
      <c r="A1595" s="1">
        <v>44751.686469907407</v>
      </c>
      <c r="B1595" t="s">
        <v>448</v>
      </c>
      <c r="C1595" s="4" t="b">
        <v>0</v>
      </c>
      <c r="D1595" t="b">
        <v>0</v>
      </c>
      <c r="E1595" t="s">
        <v>2929</v>
      </c>
      <c r="F1595" s="10">
        <v>39899.812048611115</v>
      </c>
      <c r="G1595" s="2">
        <v>0</v>
      </c>
      <c r="H1595" s="11">
        <v>4773</v>
      </c>
      <c r="I1595" s="5">
        <v>0</v>
      </c>
      <c r="J1595">
        <v>0</v>
      </c>
    </row>
    <row r="1596" spans="1:10" hidden="1" x14ac:dyDescent="0.25">
      <c r="A1596" s="1">
        <v>44751.603761574072</v>
      </c>
      <c r="B1596" t="s">
        <v>2931</v>
      </c>
      <c r="C1596" s="4" t="b">
        <v>0</v>
      </c>
      <c r="D1596" t="b">
        <v>0</v>
      </c>
      <c r="E1596" t="s">
        <v>2932</v>
      </c>
      <c r="F1596" s="10">
        <v>41636.666851851849</v>
      </c>
      <c r="G1596" s="2">
        <v>0</v>
      </c>
      <c r="H1596" s="11">
        <v>680</v>
      </c>
      <c r="I1596" s="5">
        <v>0</v>
      </c>
      <c r="J1596">
        <v>0</v>
      </c>
    </row>
    <row r="1597" spans="1:10" hidden="1" x14ac:dyDescent="0.25">
      <c r="A1597" s="1">
        <v>44751.760960648149</v>
      </c>
      <c r="B1597" t="s">
        <v>2933</v>
      </c>
      <c r="C1597" s="4" t="b">
        <v>0</v>
      </c>
      <c r="D1597" t="b">
        <v>1</v>
      </c>
      <c r="E1597" t="s">
        <v>2934</v>
      </c>
      <c r="F1597" s="10">
        <v>44205.665810185186</v>
      </c>
      <c r="G1597" s="2">
        <v>0</v>
      </c>
      <c r="H1597" s="11">
        <v>10</v>
      </c>
      <c r="I1597" s="5">
        <v>0</v>
      </c>
      <c r="J1597">
        <v>0</v>
      </c>
    </row>
    <row r="1598" spans="1:10" hidden="1" x14ac:dyDescent="0.25">
      <c r="A1598" s="1">
        <v>44751.97320601852</v>
      </c>
      <c r="B1598" t="s">
        <v>2935</v>
      </c>
      <c r="C1598" s="4" t="b">
        <v>0</v>
      </c>
      <c r="D1598" t="b">
        <v>1</v>
      </c>
      <c r="E1598" t="s">
        <v>572</v>
      </c>
      <c r="F1598" s="10">
        <v>40258.892696759256</v>
      </c>
      <c r="G1598" s="2">
        <v>0</v>
      </c>
      <c r="H1598" s="11">
        <v>3400</v>
      </c>
      <c r="I1598" s="5">
        <v>0</v>
      </c>
      <c r="J1598">
        <v>0</v>
      </c>
    </row>
    <row r="1599" spans="1:10" hidden="1" x14ac:dyDescent="0.25">
      <c r="A1599" s="1">
        <v>44751.817037037035</v>
      </c>
      <c r="B1599" t="s">
        <v>2936</v>
      </c>
      <c r="C1599" s="4" t="b">
        <v>0</v>
      </c>
      <c r="D1599" t="b">
        <v>1</v>
      </c>
      <c r="E1599" t="s">
        <v>2937</v>
      </c>
      <c r="F1599" s="10">
        <v>44668.78193287037</v>
      </c>
      <c r="G1599" s="2">
        <v>0</v>
      </c>
      <c r="H1599" s="11">
        <v>21</v>
      </c>
      <c r="I1599" s="5">
        <v>0</v>
      </c>
      <c r="J1599">
        <v>0</v>
      </c>
    </row>
    <row r="1600" spans="1:10" hidden="1" x14ac:dyDescent="0.25">
      <c r="A1600" s="1">
        <v>44751.994756944441</v>
      </c>
      <c r="B1600" t="s">
        <v>2936</v>
      </c>
      <c r="C1600" s="4" t="b">
        <v>0</v>
      </c>
      <c r="D1600" t="b">
        <v>0</v>
      </c>
      <c r="E1600" t="s">
        <v>56</v>
      </c>
      <c r="F1600" s="10">
        <v>44594.789722222224</v>
      </c>
      <c r="G1600" s="2">
        <v>0</v>
      </c>
      <c r="H1600" s="11">
        <v>9</v>
      </c>
      <c r="I1600" s="5">
        <v>0</v>
      </c>
      <c r="J1600">
        <v>0</v>
      </c>
    </row>
    <row r="1601" spans="1:10" hidden="1" x14ac:dyDescent="0.25">
      <c r="A1601" s="1">
        <v>44751.97074074074</v>
      </c>
      <c r="B1601" t="s">
        <v>2938</v>
      </c>
      <c r="C1601" s="4" t="b">
        <v>0</v>
      </c>
      <c r="D1601" t="b">
        <v>0</v>
      </c>
      <c r="E1601" t="s">
        <v>2450</v>
      </c>
      <c r="F1601" s="10">
        <v>41019.06994212963</v>
      </c>
      <c r="G1601" s="2">
        <v>0</v>
      </c>
      <c r="H1601" s="11">
        <v>336</v>
      </c>
      <c r="I1601" s="5">
        <v>0</v>
      </c>
      <c r="J1601">
        <v>0</v>
      </c>
    </row>
    <row r="1602" spans="1:10" hidden="1" x14ac:dyDescent="0.25">
      <c r="A1602" s="1">
        <v>44751.837881944448</v>
      </c>
      <c r="B1602" t="s">
        <v>2939</v>
      </c>
      <c r="C1602" s="4" t="b">
        <v>0</v>
      </c>
      <c r="D1602" t="b">
        <v>1</v>
      </c>
      <c r="E1602" t="s">
        <v>572</v>
      </c>
      <c r="F1602" s="10">
        <v>40258.892696759256</v>
      </c>
      <c r="G1602" s="2">
        <v>0</v>
      </c>
      <c r="H1602" s="11">
        <v>3400</v>
      </c>
      <c r="I1602" s="5">
        <v>0</v>
      </c>
      <c r="J1602">
        <v>0</v>
      </c>
    </row>
    <row r="1603" spans="1:10" hidden="1" x14ac:dyDescent="0.25">
      <c r="A1603" s="1">
        <v>44751.863171296296</v>
      </c>
      <c r="B1603" t="s">
        <v>2940</v>
      </c>
      <c r="C1603" s="4" t="b">
        <v>0</v>
      </c>
      <c r="D1603" t="b">
        <v>0</v>
      </c>
      <c r="E1603" t="s">
        <v>2941</v>
      </c>
      <c r="F1603" s="10">
        <v>40677.047685185185</v>
      </c>
      <c r="G1603" s="2">
        <v>0</v>
      </c>
      <c r="H1603" s="11">
        <v>5809</v>
      </c>
      <c r="I1603" s="5">
        <v>0</v>
      </c>
      <c r="J1603">
        <v>0</v>
      </c>
    </row>
    <row r="1604" spans="1:10" hidden="1" x14ac:dyDescent="0.25">
      <c r="A1604" s="1">
        <v>44751.779328703706</v>
      </c>
      <c r="B1604" t="s">
        <v>2943</v>
      </c>
      <c r="C1604" s="4" t="b">
        <v>0</v>
      </c>
      <c r="D1604" t="b">
        <v>1</v>
      </c>
      <c r="E1604" t="s">
        <v>2944</v>
      </c>
      <c r="F1604" s="10">
        <v>43690.075324074074</v>
      </c>
      <c r="G1604" s="2">
        <v>2</v>
      </c>
      <c r="H1604" s="11">
        <v>70458</v>
      </c>
      <c r="I1604" s="5">
        <v>0</v>
      </c>
      <c r="J1604">
        <v>0</v>
      </c>
    </row>
    <row r="1605" spans="1:10" hidden="1" x14ac:dyDescent="0.25">
      <c r="A1605" s="1">
        <v>44751.676053240742</v>
      </c>
      <c r="B1605" t="s">
        <v>2945</v>
      </c>
      <c r="C1605" s="4" t="b">
        <v>0</v>
      </c>
      <c r="D1605" t="b">
        <v>1</v>
      </c>
      <c r="E1605" t="s">
        <v>205</v>
      </c>
      <c r="F1605" s="10">
        <v>43321.505578703705</v>
      </c>
      <c r="G1605" s="2">
        <v>46</v>
      </c>
      <c r="H1605" s="11">
        <v>10469</v>
      </c>
      <c r="I1605" s="5">
        <v>0</v>
      </c>
      <c r="J1605">
        <v>0</v>
      </c>
    </row>
    <row r="1606" spans="1:10" hidden="1" x14ac:dyDescent="0.25">
      <c r="A1606" s="1">
        <v>44751.731585648151</v>
      </c>
      <c r="B1606" t="s">
        <v>2946</v>
      </c>
      <c r="C1606" s="4" t="b">
        <v>0</v>
      </c>
      <c r="D1606" t="b">
        <v>1</v>
      </c>
      <c r="E1606" t="s">
        <v>217</v>
      </c>
      <c r="F1606" s="10">
        <v>44575.986747685187</v>
      </c>
      <c r="G1606" s="2">
        <v>0</v>
      </c>
      <c r="H1606" s="11">
        <v>103</v>
      </c>
      <c r="I1606" s="5">
        <v>0</v>
      </c>
      <c r="J1606">
        <v>0</v>
      </c>
    </row>
    <row r="1607" spans="1:10" hidden="1" x14ac:dyDescent="0.25">
      <c r="A1607" s="1">
        <v>44751.654120370367</v>
      </c>
      <c r="B1607" t="s">
        <v>2947</v>
      </c>
      <c r="C1607" s="4" t="b">
        <v>0</v>
      </c>
      <c r="D1607" t="b">
        <v>1</v>
      </c>
      <c r="E1607" t="s">
        <v>1897</v>
      </c>
      <c r="F1607" s="10">
        <v>43451.852800925924</v>
      </c>
      <c r="G1607" s="2">
        <v>0</v>
      </c>
      <c r="H1607" s="11">
        <v>1079</v>
      </c>
      <c r="I1607" s="5">
        <v>0</v>
      </c>
      <c r="J1607">
        <v>0</v>
      </c>
    </row>
    <row r="1608" spans="1:10" hidden="1" x14ac:dyDescent="0.25">
      <c r="A1608" s="1">
        <v>44751.98333333333</v>
      </c>
      <c r="B1608" t="s">
        <v>2948</v>
      </c>
      <c r="C1608" s="4" t="b">
        <v>0</v>
      </c>
      <c r="D1608" t="b">
        <v>1</v>
      </c>
      <c r="E1608" t="s">
        <v>744</v>
      </c>
      <c r="F1608" s="10">
        <v>44290.564421296294</v>
      </c>
      <c r="G1608" s="2">
        <v>0</v>
      </c>
      <c r="H1608" s="11">
        <v>93</v>
      </c>
      <c r="I1608" s="5">
        <v>0</v>
      </c>
      <c r="J1608">
        <v>0</v>
      </c>
    </row>
    <row r="1609" spans="1:10" hidden="1" x14ac:dyDescent="0.25">
      <c r="A1609" s="1">
        <v>44751.690416666665</v>
      </c>
      <c r="B1609" t="s">
        <v>2949</v>
      </c>
      <c r="C1609" s="4" t="b">
        <v>1</v>
      </c>
      <c r="D1609" t="b">
        <v>1</v>
      </c>
      <c r="E1609" t="s">
        <v>2950</v>
      </c>
      <c r="F1609" s="10">
        <v>40764.654872685183</v>
      </c>
      <c r="G1609" s="2">
        <v>1</v>
      </c>
      <c r="H1609" s="11">
        <v>14547</v>
      </c>
      <c r="I1609" s="5">
        <v>0</v>
      </c>
      <c r="J1609">
        <v>0</v>
      </c>
    </row>
    <row r="1610" spans="1:10" hidden="1" x14ac:dyDescent="0.25">
      <c r="A1610" s="1">
        <v>44751.562326388892</v>
      </c>
      <c r="B1610" t="s">
        <v>2952</v>
      </c>
      <c r="C1610" s="4" t="b">
        <v>0</v>
      </c>
      <c r="D1610" t="b">
        <v>1</v>
      </c>
      <c r="E1610" t="s">
        <v>2953</v>
      </c>
      <c r="F1610" s="10">
        <v>44695.845520833333</v>
      </c>
      <c r="G1610" s="2">
        <v>0</v>
      </c>
      <c r="H1610" s="11">
        <v>11</v>
      </c>
      <c r="I1610" s="5">
        <v>0</v>
      </c>
      <c r="J1610">
        <v>0</v>
      </c>
    </row>
    <row r="1611" spans="1:10" hidden="1" x14ac:dyDescent="0.25">
      <c r="A1611" s="1">
        <v>44751.549305555556</v>
      </c>
      <c r="B1611" t="s">
        <v>2954</v>
      </c>
      <c r="C1611" s="4" t="b">
        <v>0</v>
      </c>
      <c r="D1611" t="b">
        <v>1</v>
      </c>
      <c r="E1611" t="s">
        <v>2955</v>
      </c>
      <c r="F1611" s="10">
        <v>42366.622314814813</v>
      </c>
      <c r="G1611" s="2">
        <v>13</v>
      </c>
      <c r="H1611" s="11">
        <v>7722</v>
      </c>
      <c r="I1611" s="5">
        <v>0</v>
      </c>
      <c r="J1611">
        <v>0</v>
      </c>
    </row>
    <row r="1612" spans="1:10" hidden="1" x14ac:dyDescent="0.25">
      <c r="A1612" s="1">
        <v>44751.986643518518</v>
      </c>
      <c r="B1612" t="s">
        <v>2956</v>
      </c>
      <c r="C1612" s="4" t="b">
        <v>0</v>
      </c>
      <c r="D1612" t="b">
        <v>0</v>
      </c>
      <c r="E1612" t="s">
        <v>321</v>
      </c>
      <c r="F1612" s="10">
        <v>43499.023310185185</v>
      </c>
      <c r="G1612" s="2">
        <v>0</v>
      </c>
      <c r="H1612" s="11">
        <v>1842</v>
      </c>
      <c r="I1612" s="5">
        <v>0</v>
      </c>
      <c r="J1612">
        <v>0</v>
      </c>
    </row>
    <row r="1613" spans="1:10" hidden="1" x14ac:dyDescent="0.25">
      <c r="A1613" s="1">
        <v>44751.895057870373</v>
      </c>
      <c r="B1613" t="s">
        <v>2957</v>
      </c>
      <c r="C1613" s="4" t="b">
        <v>0</v>
      </c>
      <c r="D1613" t="b">
        <v>1</v>
      </c>
      <c r="E1613" t="s">
        <v>959</v>
      </c>
      <c r="F1613" s="10">
        <v>39760.584976851853</v>
      </c>
      <c r="G1613" s="2">
        <v>10</v>
      </c>
      <c r="H1613" s="11">
        <v>18862</v>
      </c>
      <c r="I1613" s="5">
        <v>0</v>
      </c>
      <c r="J1613">
        <v>0</v>
      </c>
    </row>
    <row r="1614" spans="1:10" hidden="1" x14ac:dyDescent="0.25">
      <c r="A1614" s="1">
        <v>44751.668796296297</v>
      </c>
      <c r="B1614" t="s">
        <v>2958</v>
      </c>
      <c r="C1614" s="4" t="b">
        <v>1</v>
      </c>
      <c r="D1614" t="b">
        <v>1</v>
      </c>
      <c r="E1614" t="s">
        <v>1097</v>
      </c>
      <c r="F1614" s="10">
        <v>39766.152280092596</v>
      </c>
      <c r="G1614" s="2">
        <v>1</v>
      </c>
      <c r="H1614" s="11">
        <v>553620</v>
      </c>
      <c r="I1614" s="5">
        <v>0</v>
      </c>
      <c r="J1614">
        <v>0</v>
      </c>
    </row>
    <row r="1615" spans="1:10" hidden="1" x14ac:dyDescent="0.25">
      <c r="A1615" s="1">
        <v>44751.828784722224</v>
      </c>
      <c r="B1615" t="s">
        <v>2959</v>
      </c>
      <c r="C1615" s="4" t="b">
        <v>0</v>
      </c>
      <c r="D1615" t="b">
        <v>0</v>
      </c>
      <c r="E1615" t="s">
        <v>56</v>
      </c>
      <c r="F1615" s="10">
        <v>42727.324699074074</v>
      </c>
      <c r="G1615" s="2">
        <v>0</v>
      </c>
      <c r="H1615" s="11">
        <v>20</v>
      </c>
      <c r="I1615" s="5">
        <v>0</v>
      </c>
      <c r="J1615">
        <v>0</v>
      </c>
    </row>
    <row r="1616" spans="1:10" hidden="1" x14ac:dyDescent="0.25">
      <c r="A1616" s="1">
        <v>44751.760775462964</v>
      </c>
      <c r="B1616" t="s">
        <v>2960</v>
      </c>
      <c r="C1616" s="4" t="b">
        <v>0</v>
      </c>
      <c r="D1616" t="b">
        <v>0</v>
      </c>
      <c r="E1616" t="s">
        <v>2289</v>
      </c>
      <c r="F1616" s="10">
        <v>40303.211111111108</v>
      </c>
      <c r="G1616" s="2">
        <v>0</v>
      </c>
      <c r="H1616" s="11">
        <v>505</v>
      </c>
      <c r="I1616" s="5">
        <v>0</v>
      </c>
      <c r="J1616">
        <v>0</v>
      </c>
    </row>
    <row r="1617" spans="1:10" hidden="1" x14ac:dyDescent="0.25">
      <c r="A1617" s="1">
        <v>44751.700879629629</v>
      </c>
      <c r="B1617" t="s">
        <v>2961</v>
      </c>
      <c r="C1617" s="4" t="b">
        <v>0</v>
      </c>
      <c r="D1617" t="b">
        <v>1</v>
      </c>
      <c r="E1617" t="s">
        <v>2962</v>
      </c>
      <c r="F1617" s="10">
        <v>40454.96503472222</v>
      </c>
      <c r="G1617" s="2">
        <v>0</v>
      </c>
      <c r="H1617" s="11">
        <v>88</v>
      </c>
      <c r="I1617" s="5">
        <v>0</v>
      </c>
      <c r="J1617">
        <v>0</v>
      </c>
    </row>
    <row r="1618" spans="1:10" hidden="1" x14ac:dyDescent="0.25">
      <c r="A1618" s="1">
        <v>44751.572291666664</v>
      </c>
      <c r="B1618" t="s">
        <v>2964</v>
      </c>
      <c r="C1618" s="4" t="b">
        <v>0</v>
      </c>
      <c r="D1618" t="b">
        <v>1</v>
      </c>
      <c r="E1618" t="s">
        <v>205</v>
      </c>
      <c r="F1618" s="10">
        <v>43321.505578703705</v>
      </c>
      <c r="G1618" s="2">
        <v>5</v>
      </c>
      <c r="H1618" s="11">
        <v>10469</v>
      </c>
      <c r="I1618" s="5">
        <v>0</v>
      </c>
      <c r="J1618">
        <v>0</v>
      </c>
    </row>
    <row r="1619" spans="1:10" hidden="1" x14ac:dyDescent="0.25">
      <c r="A1619" s="1">
        <v>44751.822662037041</v>
      </c>
      <c r="B1619" t="s">
        <v>2965</v>
      </c>
      <c r="C1619" s="4" t="b">
        <v>0</v>
      </c>
      <c r="D1619" t="b">
        <v>0</v>
      </c>
      <c r="E1619" t="s">
        <v>2967</v>
      </c>
      <c r="F1619" s="10">
        <v>43440.972962962966</v>
      </c>
      <c r="G1619" s="2">
        <v>0</v>
      </c>
      <c r="H1619" s="11">
        <v>270</v>
      </c>
      <c r="I1619" s="5">
        <v>0</v>
      </c>
      <c r="J1619">
        <v>0</v>
      </c>
    </row>
    <row r="1620" spans="1:10" hidden="1" x14ac:dyDescent="0.25">
      <c r="A1620" s="1">
        <v>44755.460648148146</v>
      </c>
      <c r="B1620" t="s">
        <v>2968</v>
      </c>
      <c r="C1620" s="4" t="b">
        <v>0</v>
      </c>
      <c r="D1620" t="b">
        <v>1</v>
      </c>
      <c r="E1620" t="s">
        <v>2970</v>
      </c>
      <c r="F1620" s="10">
        <v>42487.716226851851</v>
      </c>
      <c r="G1620" s="2">
        <v>0</v>
      </c>
      <c r="H1620" s="11">
        <v>287</v>
      </c>
      <c r="I1620" s="5">
        <v>0</v>
      </c>
      <c r="J1620">
        <v>0</v>
      </c>
    </row>
    <row r="1621" spans="1:10" hidden="1" x14ac:dyDescent="0.25">
      <c r="A1621" s="1">
        <v>44751.827650462961</v>
      </c>
      <c r="B1621" t="s">
        <v>2971</v>
      </c>
      <c r="C1621" s="4" t="b">
        <v>0</v>
      </c>
      <c r="D1621" t="b">
        <v>1</v>
      </c>
      <c r="E1621" t="s">
        <v>2970</v>
      </c>
      <c r="F1621" s="10">
        <v>42487.716226851851</v>
      </c>
      <c r="G1621" s="2">
        <v>0</v>
      </c>
      <c r="H1621" s="11">
        <v>286</v>
      </c>
      <c r="I1621" s="5">
        <v>0</v>
      </c>
      <c r="J1621">
        <v>0</v>
      </c>
    </row>
    <row r="1622" spans="1:10" hidden="1" x14ac:dyDescent="0.25">
      <c r="A1622" s="1">
        <v>44751.996863425928</v>
      </c>
      <c r="B1622" t="s">
        <v>2972</v>
      </c>
      <c r="C1622" s="4" t="b">
        <v>0</v>
      </c>
      <c r="D1622" t="b">
        <v>1</v>
      </c>
      <c r="E1622" t="s">
        <v>2970</v>
      </c>
      <c r="F1622" s="10">
        <v>42487.716226851851</v>
      </c>
      <c r="G1622" s="2">
        <v>0</v>
      </c>
      <c r="H1622" s="11">
        <v>286</v>
      </c>
      <c r="I1622" s="5">
        <v>0</v>
      </c>
      <c r="J1622">
        <v>0</v>
      </c>
    </row>
    <row r="1623" spans="1:10" hidden="1" x14ac:dyDescent="0.25">
      <c r="A1623" s="1">
        <v>44751.738981481481</v>
      </c>
      <c r="B1623" t="s">
        <v>2973</v>
      </c>
      <c r="C1623" s="4" t="b">
        <v>0</v>
      </c>
      <c r="D1623" t="b">
        <v>1</v>
      </c>
      <c r="E1623" t="s">
        <v>2974</v>
      </c>
      <c r="F1623" s="10">
        <v>39807.817488425928</v>
      </c>
      <c r="G1623" s="2">
        <v>1</v>
      </c>
      <c r="H1623" s="11">
        <v>58780</v>
      </c>
      <c r="I1623" s="5">
        <v>0</v>
      </c>
      <c r="J1623">
        <v>0</v>
      </c>
    </row>
    <row r="1624" spans="1:10" hidden="1" x14ac:dyDescent="0.25">
      <c r="A1624" s="1">
        <v>44751.580543981479</v>
      </c>
      <c r="B1624" t="s">
        <v>2976</v>
      </c>
      <c r="C1624" s="4" t="b">
        <v>0</v>
      </c>
      <c r="D1624" t="b">
        <v>1</v>
      </c>
      <c r="E1624" t="s">
        <v>1814</v>
      </c>
      <c r="F1624" s="10">
        <v>39967.671898148146</v>
      </c>
      <c r="G1624" s="2">
        <v>0</v>
      </c>
      <c r="H1624" s="11">
        <v>7372</v>
      </c>
      <c r="I1624" s="5">
        <v>0</v>
      </c>
      <c r="J1624">
        <v>0</v>
      </c>
    </row>
    <row r="1625" spans="1:10" hidden="1" x14ac:dyDescent="0.25">
      <c r="A1625" s="1">
        <v>44751.780821759261</v>
      </c>
      <c r="B1625" t="s">
        <v>2977</v>
      </c>
      <c r="C1625" s="4" t="b">
        <v>0</v>
      </c>
      <c r="D1625" t="b">
        <v>0</v>
      </c>
      <c r="E1625" t="s">
        <v>2978</v>
      </c>
      <c r="F1625" s="10">
        <v>41981.7266087963</v>
      </c>
      <c r="G1625" s="2">
        <v>0</v>
      </c>
      <c r="H1625" s="11">
        <v>14947</v>
      </c>
      <c r="I1625" s="5">
        <v>0</v>
      </c>
      <c r="J1625">
        <v>0</v>
      </c>
    </row>
    <row r="1626" spans="1:10" hidden="1" x14ac:dyDescent="0.25">
      <c r="A1626" s="1">
        <v>44755.845057870371</v>
      </c>
      <c r="B1626" t="s">
        <v>2980</v>
      </c>
      <c r="C1626" s="4" t="b">
        <v>0</v>
      </c>
      <c r="D1626" t="b">
        <v>0</v>
      </c>
      <c r="E1626" t="s">
        <v>906</v>
      </c>
      <c r="F1626" s="10">
        <v>42078.697500000002</v>
      </c>
      <c r="G1626" s="2">
        <v>0</v>
      </c>
      <c r="H1626" s="11">
        <v>30</v>
      </c>
      <c r="I1626" s="5">
        <v>0</v>
      </c>
      <c r="J1626">
        <v>0</v>
      </c>
    </row>
    <row r="1627" spans="1:10" hidden="1" x14ac:dyDescent="0.25">
      <c r="A1627" s="1">
        <v>44755.846574074072</v>
      </c>
      <c r="B1627" t="s">
        <v>2981</v>
      </c>
      <c r="C1627" s="4" t="b">
        <v>0</v>
      </c>
      <c r="D1627" t="b">
        <v>1</v>
      </c>
      <c r="E1627" t="s">
        <v>2974</v>
      </c>
      <c r="F1627" s="10">
        <v>39807.817488425928</v>
      </c>
      <c r="G1627" s="2">
        <v>1</v>
      </c>
      <c r="H1627" s="11">
        <v>58769</v>
      </c>
      <c r="I1627" s="5">
        <v>0</v>
      </c>
      <c r="J1627">
        <v>0</v>
      </c>
    </row>
    <row r="1628" spans="1:10" hidden="1" x14ac:dyDescent="0.25">
      <c r="A1628" s="1">
        <v>44755.648159722223</v>
      </c>
      <c r="B1628" t="s">
        <v>2982</v>
      </c>
      <c r="C1628" s="4" t="b">
        <v>0</v>
      </c>
      <c r="D1628" t="b">
        <v>0</v>
      </c>
      <c r="E1628" t="s">
        <v>2983</v>
      </c>
      <c r="F1628" s="10">
        <v>39959.690648148149</v>
      </c>
      <c r="G1628" s="2">
        <v>0</v>
      </c>
      <c r="H1628" s="11">
        <v>9543</v>
      </c>
      <c r="I1628" s="5">
        <v>0</v>
      </c>
      <c r="J1628">
        <v>0</v>
      </c>
    </row>
    <row r="1629" spans="1:10" hidden="1" x14ac:dyDescent="0.25">
      <c r="A1629" s="1">
        <v>44755.590648148151</v>
      </c>
      <c r="B1629" t="s">
        <v>2984</v>
      </c>
      <c r="C1629" s="4" t="b">
        <v>0</v>
      </c>
      <c r="D1629" t="b">
        <v>1</v>
      </c>
      <c r="E1629" t="s">
        <v>2985</v>
      </c>
      <c r="F1629" s="10">
        <v>42454.075879629629</v>
      </c>
      <c r="G1629" s="2">
        <v>0</v>
      </c>
      <c r="H1629" s="11">
        <v>603</v>
      </c>
      <c r="I1629" s="5">
        <v>0</v>
      </c>
      <c r="J1629">
        <v>0</v>
      </c>
    </row>
    <row r="1630" spans="1:10" hidden="1" x14ac:dyDescent="0.25">
      <c r="A1630" s="1">
        <v>44755.653495370374</v>
      </c>
      <c r="B1630" t="s">
        <v>2984</v>
      </c>
      <c r="C1630" s="4" t="b">
        <v>0</v>
      </c>
      <c r="D1630" t="b">
        <v>0</v>
      </c>
      <c r="E1630" t="s">
        <v>56</v>
      </c>
      <c r="F1630" s="10">
        <v>39878.788888888892</v>
      </c>
      <c r="G1630" s="2">
        <v>0</v>
      </c>
      <c r="H1630" s="11">
        <v>7276</v>
      </c>
      <c r="I1630" s="5">
        <v>0</v>
      </c>
      <c r="J1630">
        <v>0</v>
      </c>
    </row>
    <row r="1631" spans="1:10" hidden="1" x14ac:dyDescent="0.25">
      <c r="A1631" s="1">
        <v>44755.894930555558</v>
      </c>
      <c r="B1631" t="s">
        <v>2987</v>
      </c>
      <c r="C1631" s="4" t="b">
        <v>0</v>
      </c>
      <c r="D1631" t="b">
        <v>0</v>
      </c>
      <c r="E1631" t="s">
        <v>56</v>
      </c>
      <c r="F1631" s="10">
        <v>40170.772175925929</v>
      </c>
      <c r="G1631" s="2">
        <v>0</v>
      </c>
      <c r="H1631" s="11">
        <v>1</v>
      </c>
      <c r="I1631" s="5">
        <v>0</v>
      </c>
      <c r="J1631">
        <v>0</v>
      </c>
    </row>
    <row r="1632" spans="1:10" hidden="1" x14ac:dyDescent="0.25">
      <c r="A1632" s="1">
        <v>44755.342280092591</v>
      </c>
      <c r="B1632" t="s">
        <v>2988</v>
      </c>
      <c r="C1632" s="4" t="b">
        <v>0</v>
      </c>
      <c r="D1632" t="b">
        <v>1</v>
      </c>
      <c r="E1632" t="s">
        <v>2989</v>
      </c>
      <c r="F1632" s="10">
        <v>44109.843217592592</v>
      </c>
      <c r="G1632" s="2">
        <v>0</v>
      </c>
      <c r="H1632" s="11">
        <v>55</v>
      </c>
      <c r="I1632" s="5">
        <v>0</v>
      </c>
      <c r="J1632">
        <v>0</v>
      </c>
    </row>
    <row r="1633" spans="1:10" hidden="1" x14ac:dyDescent="0.25">
      <c r="A1633" s="1">
        <v>44751.706817129627</v>
      </c>
      <c r="B1633" t="s">
        <v>2990</v>
      </c>
      <c r="C1633" s="4" t="b">
        <v>0</v>
      </c>
      <c r="D1633" t="b">
        <v>0</v>
      </c>
      <c r="E1633" t="s">
        <v>56</v>
      </c>
      <c r="F1633" s="10">
        <v>41106.819004629629</v>
      </c>
      <c r="G1633" s="2">
        <v>0</v>
      </c>
      <c r="H1633" s="11">
        <v>88</v>
      </c>
      <c r="I1633" s="5">
        <v>0</v>
      </c>
      <c r="J1633">
        <v>0</v>
      </c>
    </row>
    <row r="1634" spans="1:10" hidden="1" x14ac:dyDescent="0.25">
      <c r="A1634" s="1">
        <v>44751.759583333333</v>
      </c>
      <c r="B1634" t="s">
        <v>2990</v>
      </c>
      <c r="C1634" s="4" t="b">
        <v>0</v>
      </c>
      <c r="D1634" t="b">
        <v>1</v>
      </c>
      <c r="E1634" t="s">
        <v>56</v>
      </c>
      <c r="F1634" s="10">
        <v>40367.568506944444</v>
      </c>
      <c r="G1634" s="2">
        <v>0</v>
      </c>
      <c r="H1634" s="11">
        <v>1092</v>
      </c>
      <c r="I1634" s="5">
        <v>0</v>
      </c>
      <c r="J1634">
        <v>0</v>
      </c>
    </row>
    <row r="1635" spans="1:10" hidden="1" x14ac:dyDescent="0.25">
      <c r="A1635" s="1">
        <v>44751.907546296294</v>
      </c>
      <c r="B1635" t="s">
        <v>2990</v>
      </c>
      <c r="C1635" s="4" t="b">
        <v>0</v>
      </c>
      <c r="D1635" t="b">
        <v>0</v>
      </c>
      <c r="E1635" t="s">
        <v>56</v>
      </c>
      <c r="F1635" s="10">
        <v>42884.795914351853</v>
      </c>
      <c r="G1635" s="2">
        <v>0</v>
      </c>
      <c r="H1635" s="11">
        <v>50</v>
      </c>
      <c r="I1635" s="5">
        <v>0</v>
      </c>
      <c r="J1635">
        <v>0</v>
      </c>
    </row>
    <row r="1636" spans="1:10" hidden="1" x14ac:dyDescent="0.25">
      <c r="A1636" s="1">
        <v>44751.965868055559</v>
      </c>
      <c r="B1636" t="s">
        <v>2990</v>
      </c>
      <c r="C1636" s="4" t="b">
        <v>0</v>
      </c>
      <c r="D1636" t="b">
        <v>0</v>
      </c>
      <c r="E1636" t="s">
        <v>2991</v>
      </c>
      <c r="F1636" s="10">
        <v>44078.989363425928</v>
      </c>
      <c r="G1636" s="2">
        <v>0</v>
      </c>
      <c r="H1636" s="11">
        <v>1267</v>
      </c>
      <c r="I1636" s="5">
        <v>0</v>
      </c>
      <c r="J1636">
        <v>0</v>
      </c>
    </row>
    <row r="1637" spans="1:10" hidden="1" x14ac:dyDescent="0.25">
      <c r="A1637" s="1">
        <v>44751.603761574072</v>
      </c>
      <c r="B1637" t="s">
        <v>2992</v>
      </c>
      <c r="C1637" s="4" t="b">
        <v>0</v>
      </c>
      <c r="D1637" t="b">
        <v>0</v>
      </c>
      <c r="E1637" t="s">
        <v>2993</v>
      </c>
      <c r="F1637" s="10">
        <v>43147.057303240741</v>
      </c>
      <c r="G1637" s="2">
        <v>0</v>
      </c>
      <c r="H1637" s="11">
        <v>1885</v>
      </c>
      <c r="I1637" s="5">
        <v>0</v>
      </c>
      <c r="J1637">
        <v>0</v>
      </c>
    </row>
    <row r="1638" spans="1:10" hidden="1" x14ac:dyDescent="0.25">
      <c r="A1638" s="1">
        <v>44751.992627314816</v>
      </c>
      <c r="B1638" t="s">
        <v>2994</v>
      </c>
      <c r="C1638" s="4" t="b">
        <v>0</v>
      </c>
      <c r="D1638" t="b">
        <v>0</v>
      </c>
      <c r="E1638" t="s">
        <v>711</v>
      </c>
      <c r="F1638" s="10">
        <v>44524.559328703705</v>
      </c>
      <c r="G1638" s="2">
        <v>0</v>
      </c>
      <c r="H1638" s="11">
        <v>15</v>
      </c>
      <c r="I1638" s="5">
        <v>0</v>
      </c>
      <c r="J1638">
        <v>0</v>
      </c>
    </row>
    <row r="1639" spans="1:10" hidden="1" x14ac:dyDescent="0.25">
      <c r="A1639" s="1">
        <v>44751.756481481483</v>
      </c>
      <c r="B1639" t="s">
        <v>2995</v>
      </c>
      <c r="C1639" s="4" t="b">
        <v>0</v>
      </c>
      <c r="D1639" t="b">
        <v>0</v>
      </c>
      <c r="E1639" t="s">
        <v>2996</v>
      </c>
      <c r="F1639" s="10">
        <v>39789.120405092595</v>
      </c>
      <c r="G1639" s="2">
        <v>0</v>
      </c>
      <c r="H1639" s="11">
        <v>89</v>
      </c>
      <c r="I1639" s="5">
        <v>0</v>
      </c>
      <c r="J1639">
        <v>0</v>
      </c>
    </row>
    <row r="1640" spans="1:10" hidden="1" x14ac:dyDescent="0.25">
      <c r="A1640" s="1">
        <v>44751.870578703703</v>
      </c>
      <c r="B1640" t="s">
        <v>1517</v>
      </c>
      <c r="C1640" s="4" t="b">
        <v>0</v>
      </c>
      <c r="D1640" t="b">
        <v>0</v>
      </c>
      <c r="E1640" t="s">
        <v>56</v>
      </c>
      <c r="F1640" s="10">
        <v>39989.091180555559</v>
      </c>
      <c r="G1640" s="2">
        <v>0</v>
      </c>
      <c r="H1640" s="11">
        <v>2850</v>
      </c>
      <c r="I1640" s="5">
        <v>0</v>
      </c>
      <c r="J1640">
        <v>0</v>
      </c>
    </row>
    <row r="1641" spans="1:10" hidden="1" x14ac:dyDescent="0.25">
      <c r="A1641" s="1">
        <v>44751.731990740744</v>
      </c>
      <c r="B1641" t="s">
        <v>1517</v>
      </c>
      <c r="C1641" s="4" t="b">
        <v>0</v>
      </c>
      <c r="D1641" t="b">
        <v>0</v>
      </c>
      <c r="E1641" t="s">
        <v>636</v>
      </c>
      <c r="F1641" s="10">
        <v>44396.128657407404</v>
      </c>
      <c r="G1641" s="2">
        <v>5</v>
      </c>
      <c r="H1641" s="11">
        <v>13560</v>
      </c>
      <c r="I1641" s="5">
        <v>0</v>
      </c>
      <c r="J1641">
        <v>0</v>
      </c>
    </row>
    <row r="1642" spans="1:10" hidden="1" x14ac:dyDescent="0.25">
      <c r="A1642" s="1">
        <v>44751.905486111114</v>
      </c>
      <c r="B1642" t="s">
        <v>1517</v>
      </c>
      <c r="C1642" s="4" t="b">
        <v>0</v>
      </c>
      <c r="D1642" t="b">
        <v>0</v>
      </c>
      <c r="E1642" t="s">
        <v>2998</v>
      </c>
      <c r="F1642" s="10">
        <v>41868.875243055554</v>
      </c>
      <c r="G1642" s="2">
        <v>0</v>
      </c>
      <c r="H1642" s="11">
        <v>16</v>
      </c>
      <c r="I1642" s="5">
        <v>0</v>
      </c>
      <c r="J1642">
        <v>0</v>
      </c>
    </row>
    <row r="1643" spans="1:10" hidden="1" x14ac:dyDescent="0.25">
      <c r="A1643" s="1">
        <v>44751.908356481479</v>
      </c>
      <c r="B1643" t="s">
        <v>1517</v>
      </c>
      <c r="C1643" s="4" t="b">
        <v>0</v>
      </c>
      <c r="D1643" t="b">
        <v>0</v>
      </c>
      <c r="E1643" t="s">
        <v>3000</v>
      </c>
      <c r="F1643" s="10">
        <v>40496.820914351854</v>
      </c>
      <c r="G1643" s="2">
        <v>0</v>
      </c>
      <c r="H1643" s="11">
        <v>2426</v>
      </c>
      <c r="I1643" s="5">
        <v>0</v>
      </c>
      <c r="J1643">
        <v>0</v>
      </c>
    </row>
    <row r="1644" spans="1:10" hidden="1" x14ac:dyDescent="0.25">
      <c r="A1644" s="1">
        <v>44751.573553240742</v>
      </c>
      <c r="B1644" t="s">
        <v>3001</v>
      </c>
      <c r="C1644" s="4" t="b">
        <v>0</v>
      </c>
      <c r="D1644" t="b">
        <v>1</v>
      </c>
      <c r="E1644" t="s">
        <v>2305</v>
      </c>
      <c r="F1644" s="10">
        <v>39829.908842592595</v>
      </c>
      <c r="G1644" s="2">
        <v>0</v>
      </c>
      <c r="H1644" s="11">
        <v>25267</v>
      </c>
      <c r="I1644" s="5">
        <v>0</v>
      </c>
      <c r="J1644">
        <v>0</v>
      </c>
    </row>
    <row r="1645" spans="1:10" hidden="1" x14ac:dyDescent="0.25">
      <c r="A1645" s="1">
        <v>44751.5624537037</v>
      </c>
      <c r="B1645" t="s">
        <v>1239</v>
      </c>
      <c r="C1645" s="4" t="b">
        <v>0</v>
      </c>
      <c r="D1645" t="b">
        <v>1</v>
      </c>
      <c r="E1645" t="s">
        <v>2365</v>
      </c>
      <c r="F1645" s="10">
        <v>39828.944074074076</v>
      </c>
      <c r="G1645" s="2">
        <v>0</v>
      </c>
      <c r="H1645" s="11">
        <v>10605</v>
      </c>
      <c r="I1645" s="5">
        <v>0</v>
      </c>
      <c r="J1645">
        <v>0</v>
      </c>
    </row>
    <row r="1646" spans="1:10" hidden="1" x14ac:dyDescent="0.25">
      <c r="A1646" s="1">
        <v>44751.732314814813</v>
      </c>
      <c r="B1646" t="s">
        <v>1614</v>
      </c>
      <c r="C1646" s="4" t="b">
        <v>0</v>
      </c>
      <c r="D1646" t="b">
        <v>0</v>
      </c>
      <c r="E1646" t="s">
        <v>56</v>
      </c>
      <c r="F1646" s="10">
        <v>44592.573460648149</v>
      </c>
      <c r="G1646" s="2">
        <v>0</v>
      </c>
      <c r="H1646" s="11">
        <v>3</v>
      </c>
      <c r="I1646" s="5">
        <v>0</v>
      </c>
      <c r="J1646">
        <v>0</v>
      </c>
    </row>
    <row r="1647" spans="1:10" hidden="1" x14ac:dyDescent="0.25">
      <c r="A1647" s="1">
        <v>44751.781655092593</v>
      </c>
      <c r="B1647" t="s">
        <v>3002</v>
      </c>
      <c r="C1647" s="4" t="b">
        <v>1</v>
      </c>
      <c r="D1647" t="b">
        <v>1</v>
      </c>
      <c r="E1647" t="s">
        <v>3003</v>
      </c>
      <c r="F1647" s="10">
        <v>40144.927465277775</v>
      </c>
      <c r="G1647" s="2">
        <v>2</v>
      </c>
      <c r="H1647" s="11">
        <v>109314</v>
      </c>
      <c r="I1647" s="5">
        <v>0</v>
      </c>
      <c r="J1647">
        <v>0</v>
      </c>
    </row>
    <row r="1648" spans="1:10" hidden="1" x14ac:dyDescent="0.25">
      <c r="A1648" s="1">
        <v>44751.625023148146</v>
      </c>
      <c r="B1648" t="s">
        <v>3005</v>
      </c>
      <c r="C1648" s="4" t="b">
        <v>0</v>
      </c>
      <c r="D1648" t="b">
        <v>1</v>
      </c>
      <c r="E1648" t="s">
        <v>3006</v>
      </c>
      <c r="F1648" s="10">
        <v>43927.756365740737</v>
      </c>
      <c r="G1648" s="2">
        <v>19</v>
      </c>
      <c r="H1648" s="11">
        <v>161649</v>
      </c>
      <c r="I1648" s="5">
        <v>0</v>
      </c>
      <c r="J1648">
        <v>0</v>
      </c>
    </row>
    <row r="1649" spans="1:10" hidden="1" x14ac:dyDescent="0.25">
      <c r="A1649" s="1">
        <v>44751.627835648149</v>
      </c>
      <c r="B1649" t="s">
        <v>3007</v>
      </c>
      <c r="C1649" s="4" t="b">
        <v>0</v>
      </c>
      <c r="D1649" t="b">
        <v>1</v>
      </c>
      <c r="E1649" t="s">
        <v>3008</v>
      </c>
      <c r="F1649" s="10">
        <v>44165.953599537039</v>
      </c>
      <c r="G1649" s="2">
        <v>0</v>
      </c>
      <c r="H1649" s="11">
        <v>754</v>
      </c>
      <c r="I1649" s="5">
        <v>0</v>
      </c>
      <c r="J1649">
        <v>0</v>
      </c>
    </row>
    <row r="1650" spans="1:10" hidden="1" x14ac:dyDescent="0.25">
      <c r="A1650" s="1">
        <v>44751.669178240743</v>
      </c>
      <c r="B1650" t="s">
        <v>3009</v>
      </c>
      <c r="C1650" s="4" t="b">
        <v>1</v>
      </c>
      <c r="D1650" t="b">
        <v>0</v>
      </c>
      <c r="E1650" t="s">
        <v>3010</v>
      </c>
      <c r="F1650" s="10">
        <v>40783.701527777775</v>
      </c>
      <c r="G1650" s="2">
        <v>6</v>
      </c>
      <c r="H1650" s="11">
        <v>2152</v>
      </c>
      <c r="I1650" s="5">
        <v>0</v>
      </c>
      <c r="J1650">
        <v>0</v>
      </c>
    </row>
    <row r="1651" spans="1:10" hidden="1" x14ac:dyDescent="0.25">
      <c r="A1651" s="1">
        <v>44751.649351851855</v>
      </c>
      <c r="B1651" t="s">
        <v>3012</v>
      </c>
      <c r="C1651" s="4" t="b">
        <v>0</v>
      </c>
      <c r="D1651" t="b">
        <v>1</v>
      </c>
      <c r="E1651" t="s">
        <v>1897</v>
      </c>
      <c r="F1651" s="10">
        <v>43451.852800925924</v>
      </c>
      <c r="G1651" s="2">
        <v>1</v>
      </c>
      <c r="H1651" s="11">
        <v>1079</v>
      </c>
      <c r="I1651" s="5">
        <v>0</v>
      </c>
      <c r="J1651">
        <v>0</v>
      </c>
    </row>
    <row r="1652" spans="1:10" hidden="1" x14ac:dyDescent="0.25">
      <c r="A1652" s="1">
        <v>44751.811863425923</v>
      </c>
      <c r="B1652" t="s">
        <v>3013</v>
      </c>
      <c r="C1652" s="4" t="b">
        <v>0</v>
      </c>
      <c r="D1652" t="b">
        <v>1</v>
      </c>
      <c r="E1652" t="s">
        <v>3014</v>
      </c>
      <c r="F1652" s="10">
        <v>39982.949629629627</v>
      </c>
      <c r="G1652" s="2">
        <v>196</v>
      </c>
      <c r="H1652" s="11">
        <v>115977</v>
      </c>
      <c r="I1652" s="5">
        <v>0</v>
      </c>
      <c r="J1652">
        <v>0</v>
      </c>
    </row>
    <row r="1653" spans="1:10" hidden="1" x14ac:dyDescent="0.25">
      <c r="A1653" s="1">
        <v>44751.799814814818</v>
      </c>
      <c r="B1653" t="s">
        <v>3015</v>
      </c>
      <c r="C1653" s="4" t="b">
        <v>0</v>
      </c>
      <c r="D1653" t="b">
        <v>1</v>
      </c>
      <c r="E1653" t="s">
        <v>3016</v>
      </c>
      <c r="F1653" s="10">
        <v>39930.848449074074</v>
      </c>
      <c r="G1653" s="2">
        <v>0</v>
      </c>
      <c r="H1653" s="11">
        <v>3897</v>
      </c>
      <c r="I1653" s="5">
        <v>0</v>
      </c>
      <c r="J1653">
        <v>0</v>
      </c>
    </row>
    <row r="1654" spans="1:10" hidden="1" x14ac:dyDescent="0.25">
      <c r="A1654" s="1">
        <v>44751.947916666664</v>
      </c>
      <c r="B1654" t="s">
        <v>3018</v>
      </c>
      <c r="C1654" s="4" t="b">
        <v>1</v>
      </c>
      <c r="D1654" t="b">
        <v>1</v>
      </c>
      <c r="E1654" t="s">
        <v>3019</v>
      </c>
      <c r="F1654" s="10">
        <v>39384.867696759262</v>
      </c>
      <c r="G1654" s="2">
        <v>3</v>
      </c>
      <c r="H1654" s="11">
        <v>79111</v>
      </c>
      <c r="I1654" s="5">
        <v>0</v>
      </c>
      <c r="J1654">
        <v>0</v>
      </c>
    </row>
    <row r="1655" spans="1:10" hidden="1" x14ac:dyDescent="0.25">
      <c r="A1655" s="1">
        <v>44751.570856481485</v>
      </c>
      <c r="B1655" t="s">
        <v>3021</v>
      </c>
      <c r="C1655" s="4" t="b">
        <v>0</v>
      </c>
      <c r="D1655" t="b">
        <v>1</v>
      </c>
      <c r="E1655" t="s">
        <v>3023</v>
      </c>
      <c r="F1655" s="10">
        <v>41670.293483796297</v>
      </c>
      <c r="G1655" s="2">
        <v>0</v>
      </c>
      <c r="H1655" s="11">
        <v>4571</v>
      </c>
      <c r="I1655" s="5">
        <v>0</v>
      </c>
      <c r="J1655">
        <v>0</v>
      </c>
    </row>
    <row r="1656" spans="1:10" hidden="1" x14ac:dyDescent="0.25">
      <c r="A1656" s="1">
        <v>44751.866666666669</v>
      </c>
      <c r="B1656" t="s">
        <v>3025</v>
      </c>
      <c r="C1656" s="4" t="b">
        <v>0</v>
      </c>
      <c r="D1656" t="b">
        <v>0</v>
      </c>
      <c r="E1656" t="s">
        <v>3026</v>
      </c>
      <c r="F1656" s="10">
        <v>40421.637048611112</v>
      </c>
      <c r="G1656" s="2">
        <v>5</v>
      </c>
      <c r="H1656" s="11">
        <v>8021</v>
      </c>
      <c r="I1656" s="5">
        <v>0</v>
      </c>
      <c r="J1656">
        <v>0</v>
      </c>
    </row>
    <row r="1657" spans="1:10" hidden="1" x14ac:dyDescent="0.25">
      <c r="A1657" s="1">
        <v>44751.585046296299</v>
      </c>
      <c r="B1657" t="s">
        <v>287</v>
      </c>
      <c r="C1657" s="4" t="b">
        <v>0</v>
      </c>
      <c r="D1657" t="b">
        <v>1</v>
      </c>
      <c r="E1657" t="s">
        <v>3028</v>
      </c>
      <c r="F1657" s="10">
        <v>41728.964004629626</v>
      </c>
      <c r="G1657" s="2">
        <v>0</v>
      </c>
      <c r="H1657" s="11">
        <v>1949</v>
      </c>
      <c r="I1657" s="5">
        <v>0</v>
      </c>
      <c r="J1657">
        <v>0</v>
      </c>
    </row>
    <row r="1658" spans="1:10" hidden="1" x14ac:dyDescent="0.25">
      <c r="A1658" s="1">
        <v>44751.612326388888</v>
      </c>
      <c r="B1658" t="s">
        <v>287</v>
      </c>
      <c r="C1658" s="4" t="b">
        <v>0</v>
      </c>
      <c r="D1658" t="b">
        <v>0</v>
      </c>
      <c r="E1658" t="s">
        <v>3030</v>
      </c>
      <c r="F1658" s="10">
        <v>40619.612951388888</v>
      </c>
      <c r="G1658" s="2">
        <v>0</v>
      </c>
      <c r="H1658" s="11">
        <v>7</v>
      </c>
      <c r="I1658" s="5">
        <v>0</v>
      </c>
      <c r="J1658">
        <v>0</v>
      </c>
    </row>
    <row r="1659" spans="1:10" hidden="1" x14ac:dyDescent="0.25">
      <c r="A1659" s="1">
        <v>44751.530891203707</v>
      </c>
      <c r="B1659" t="s">
        <v>312</v>
      </c>
      <c r="C1659" s="4" t="b">
        <v>0</v>
      </c>
      <c r="D1659" t="b">
        <v>0</v>
      </c>
      <c r="E1659" t="s">
        <v>56</v>
      </c>
      <c r="F1659" s="10">
        <v>41909.58556712963</v>
      </c>
      <c r="G1659" s="2">
        <v>0</v>
      </c>
      <c r="H1659" s="11">
        <v>2265</v>
      </c>
      <c r="I1659" s="5">
        <v>0</v>
      </c>
      <c r="J1659">
        <v>0</v>
      </c>
    </row>
    <row r="1660" spans="1:10" hidden="1" x14ac:dyDescent="0.25">
      <c r="A1660" s="1">
        <v>44751.692835648151</v>
      </c>
      <c r="B1660" t="s">
        <v>312</v>
      </c>
      <c r="C1660" s="4" t="b">
        <v>0</v>
      </c>
      <c r="D1660" t="b">
        <v>0</v>
      </c>
      <c r="E1660" t="s">
        <v>56</v>
      </c>
      <c r="F1660" s="10">
        <v>40737.575486111113</v>
      </c>
      <c r="G1660" s="2">
        <v>0</v>
      </c>
      <c r="H1660" s="11">
        <v>297</v>
      </c>
      <c r="I1660" s="5">
        <v>0</v>
      </c>
      <c r="J1660">
        <v>0</v>
      </c>
    </row>
    <row r="1661" spans="1:10" hidden="1" x14ac:dyDescent="0.25">
      <c r="A1661" s="1">
        <v>44751.701041666667</v>
      </c>
      <c r="B1661" t="s">
        <v>312</v>
      </c>
      <c r="C1661" s="4" t="b">
        <v>0</v>
      </c>
      <c r="D1661" t="b">
        <v>0</v>
      </c>
      <c r="E1661" t="s">
        <v>56</v>
      </c>
      <c r="F1661" s="10">
        <v>41836.297858796293</v>
      </c>
      <c r="G1661" s="2">
        <v>0</v>
      </c>
      <c r="H1661" s="11">
        <v>97</v>
      </c>
      <c r="I1661" s="5">
        <v>0</v>
      </c>
      <c r="J1661">
        <v>0</v>
      </c>
    </row>
    <row r="1662" spans="1:10" hidden="1" x14ac:dyDescent="0.25">
      <c r="A1662" s="1">
        <v>44751.894872685189</v>
      </c>
      <c r="B1662" t="s">
        <v>3032</v>
      </c>
      <c r="C1662" s="4" t="b">
        <v>0</v>
      </c>
      <c r="D1662" t="b">
        <v>0</v>
      </c>
      <c r="E1662" t="s">
        <v>906</v>
      </c>
      <c r="F1662" s="10">
        <v>42078.697500000002</v>
      </c>
      <c r="G1662" s="2">
        <v>0</v>
      </c>
      <c r="H1662" s="11">
        <v>27</v>
      </c>
      <c r="I1662" s="5">
        <v>0</v>
      </c>
      <c r="J1662">
        <v>0</v>
      </c>
    </row>
    <row r="1663" spans="1:10" hidden="1" x14ac:dyDescent="0.25">
      <c r="A1663" s="1">
        <v>44751.74863425926</v>
      </c>
      <c r="B1663" t="s">
        <v>662</v>
      </c>
      <c r="C1663" s="4" t="b">
        <v>0</v>
      </c>
      <c r="D1663" t="b">
        <v>0</v>
      </c>
      <c r="E1663" t="s">
        <v>3033</v>
      </c>
      <c r="F1663" s="10">
        <v>41163.605810185189</v>
      </c>
      <c r="G1663" s="2">
        <v>0</v>
      </c>
      <c r="H1663" s="11">
        <v>446</v>
      </c>
      <c r="I1663" s="5">
        <v>0</v>
      </c>
      <c r="J1663">
        <v>0</v>
      </c>
    </row>
    <row r="1664" spans="1:10" hidden="1" x14ac:dyDescent="0.25">
      <c r="A1664" s="1">
        <v>44751.647824074076</v>
      </c>
      <c r="B1664" t="s">
        <v>3034</v>
      </c>
      <c r="C1664" s="4" t="b">
        <v>0</v>
      </c>
      <c r="D1664" t="b">
        <v>0</v>
      </c>
      <c r="E1664" t="s">
        <v>56</v>
      </c>
      <c r="F1664" s="10">
        <v>39878.788888888892</v>
      </c>
      <c r="G1664" s="2">
        <v>0</v>
      </c>
      <c r="H1664" s="11">
        <v>7263</v>
      </c>
      <c r="I1664" s="5">
        <v>0</v>
      </c>
      <c r="J1664">
        <v>0</v>
      </c>
    </row>
    <row r="1665" spans="1:10" hidden="1" x14ac:dyDescent="0.25">
      <c r="A1665" s="1">
        <v>44751.639305555553</v>
      </c>
      <c r="B1665" t="s">
        <v>3035</v>
      </c>
      <c r="C1665" s="4" t="b">
        <v>0</v>
      </c>
      <c r="D1665" t="b">
        <v>1</v>
      </c>
      <c r="E1665" t="s">
        <v>3037</v>
      </c>
      <c r="F1665" s="10">
        <v>42389.07439814815</v>
      </c>
      <c r="G1665" s="2">
        <v>0</v>
      </c>
      <c r="H1665" s="11">
        <v>23926</v>
      </c>
      <c r="I1665" s="5">
        <v>0</v>
      </c>
      <c r="J1665">
        <v>0</v>
      </c>
    </row>
    <row r="1666" spans="1:10" hidden="1" x14ac:dyDescent="0.25">
      <c r="A1666" s="1">
        <v>44751.645914351851</v>
      </c>
      <c r="B1666" t="s">
        <v>3038</v>
      </c>
      <c r="C1666" s="4" t="b">
        <v>0</v>
      </c>
      <c r="D1666" t="b">
        <v>1</v>
      </c>
      <c r="E1666" t="s">
        <v>3039</v>
      </c>
      <c r="F1666" s="10">
        <v>39934.778506944444</v>
      </c>
      <c r="G1666" s="2">
        <v>0</v>
      </c>
      <c r="H1666" s="11">
        <v>1190</v>
      </c>
      <c r="I1666" s="5">
        <v>0</v>
      </c>
      <c r="J1666">
        <v>0</v>
      </c>
    </row>
    <row r="1667" spans="1:10" hidden="1" x14ac:dyDescent="0.25">
      <c r="A1667" s="1">
        <v>44751.738032407404</v>
      </c>
      <c r="B1667" t="s">
        <v>3040</v>
      </c>
      <c r="C1667" s="4" t="b">
        <v>0</v>
      </c>
      <c r="D1667" t="b">
        <v>1</v>
      </c>
      <c r="E1667" t="s">
        <v>3041</v>
      </c>
      <c r="F1667" s="10">
        <v>40595.122071759259</v>
      </c>
      <c r="G1667" s="2">
        <v>0</v>
      </c>
      <c r="H1667" s="11">
        <v>266</v>
      </c>
      <c r="I1667" s="5">
        <v>0</v>
      </c>
      <c r="J1667">
        <v>0</v>
      </c>
    </row>
    <row r="1668" spans="1:10" hidden="1" x14ac:dyDescent="0.25">
      <c r="A1668" s="1">
        <v>44751.770115740743</v>
      </c>
      <c r="B1668" t="s">
        <v>3043</v>
      </c>
      <c r="C1668" s="4" t="b">
        <v>0</v>
      </c>
      <c r="D1668" t="b">
        <v>0</v>
      </c>
      <c r="E1668" t="s">
        <v>2928</v>
      </c>
      <c r="F1668" s="10">
        <v>40730.215509259258</v>
      </c>
      <c r="G1668" s="2">
        <v>0</v>
      </c>
      <c r="H1668" s="11">
        <v>3569</v>
      </c>
      <c r="I1668" s="5">
        <v>0</v>
      </c>
      <c r="J1668">
        <v>0</v>
      </c>
    </row>
    <row r="1669" spans="1:10" hidden="1" x14ac:dyDescent="0.25">
      <c r="A1669" s="1">
        <v>44751.839745370373</v>
      </c>
      <c r="B1669" t="s">
        <v>3043</v>
      </c>
      <c r="C1669" s="4" t="b">
        <v>0</v>
      </c>
      <c r="D1669" t="b">
        <v>0</v>
      </c>
      <c r="E1669" t="s">
        <v>56</v>
      </c>
      <c r="F1669" s="10">
        <v>39878.788888888892</v>
      </c>
      <c r="G1669" s="2">
        <v>0</v>
      </c>
      <c r="H1669" s="11">
        <v>7263</v>
      </c>
      <c r="I1669" s="5">
        <v>0</v>
      </c>
      <c r="J1669">
        <v>0</v>
      </c>
    </row>
    <row r="1670" spans="1:10" hidden="1" x14ac:dyDescent="0.25">
      <c r="A1670" s="1">
        <v>44751.879351851851</v>
      </c>
      <c r="B1670" t="s">
        <v>3044</v>
      </c>
      <c r="C1670" s="4" t="b">
        <v>0</v>
      </c>
      <c r="D1670" t="b">
        <v>0</v>
      </c>
      <c r="E1670" t="s">
        <v>3045</v>
      </c>
      <c r="F1670" s="10">
        <v>43955.006840277776</v>
      </c>
      <c r="G1670" s="2">
        <v>0</v>
      </c>
      <c r="H1670" s="11">
        <v>2548</v>
      </c>
      <c r="I1670" s="5">
        <v>0</v>
      </c>
      <c r="J1670">
        <v>0</v>
      </c>
    </row>
    <row r="1671" spans="1:10" hidden="1" x14ac:dyDescent="0.25">
      <c r="A1671" s="1">
        <v>44751.787465277775</v>
      </c>
      <c r="B1671" t="s">
        <v>3047</v>
      </c>
      <c r="C1671" s="4" t="b">
        <v>0</v>
      </c>
      <c r="D1671" t="b">
        <v>1</v>
      </c>
      <c r="E1671" t="s">
        <v>3048</v>
      </c>
      <c r="F1671" s="10">
        <v>42573.615208333336</v>
      </c>
      <c r="G1671" s="2">
        <v>0</v>
      </c>
      <c r="H1671" s="11">
        <v>325</v>
      </c>
      <c r="I1671" s="5">
        <v>0</v>
      </c>
      <c r="J1671">
        <v>0</v>
      </c>
    </row>
    <row r="1672" spans="1:10" hidden="1" x14ac:dyDescent="0.25">
      <c r="A1672" s="1">
        <v>44751.787476851852</v>
      </c>
      <c r="B1672" t="s">
        <v>3047</v>
      </c>
      <c r="C1672" s="4" t="b">
        <v>0</v>
      </c>
      <c r="D1672" t="b">
        <v>1</v>
      </c>
      <c r="E1672" t="s">
        <v>3050</v>
      </c>
      <c r="F1672" s="10">
        <v>42531.703460648147</v>
      </c>
      <c r="G1672" s="2">
        <v>0</v>
      </c>
      <c r="H1672" s="11">
        <v>2644</v>
      </c>
      <c r="I1672" s="5">
        <v>0</v>
      </c>
      <c r="J1672">
        <v>0</v>
      </c>
    </row>
    <row r="1673" spans="1:10" hidden="1" x14ac:dyDescent="0.25">
      <c r="A1673" s="1">
        <v>44751.787476851852</v>
      </c>
      <c r="B1673" t="s">
        <v>3047</v>
      </c>
      <c r="C1673" s="4" t="b">
        <v>0</v>
      </c>
      <c r="D1673" t="b">
        <v>1</v>
      </c>
      <c r="E1673" t="s">
        <v>3052</v>
      </c>
      <c r="F1673" s="10">
        <v>42573.640960648147</v>
      </c>
      <c r="G1673" s="2">
        <v>0</v>
      </c>
      <c r="H1673" s="11">
        <v>102</v>
      </c>
      <c r="I1673" s="5">
        <v>0</v>
      </c>
      <c r="J1673">
        <v>0</v>
      </c>
    </row>
    <row r="1674" spans="1:10" hidden="1" x14ac:dyDescent="0.25">
      <c r="A1674" s="1">
        <v>44751.787476851852</v>
      </c>
      <c r="B1674" t="s">
        <v>3047</v>
      </c>
      <c r="C1674" s="4" t="b">
        <v>0</v>
      </c>
      <c r="D1674" t="b">
        <v>1</v>
      </c>
      <c r="E1674" t="s">
        <v>3054</v>
      </c>
      <c r="F1674" s="10">
        <v>42573.634699074071</v>
      </c>
      <c r="G1674" s="2">
        <v>0</v>
      </c>
      <c r="H1674" s="11">
        <v>192</v>
      </c>
      <c r="I1674" s="5">
        <v>0</v>
      </c>
      <c r="J1674">
        <v>0</v>
      </c>
    </row>
    <row r="1675" spans="1:10" hidden="1" x14ac:dyDescent="0.25">
      <c r="A1675" s="1">
        <v>44751.79010416667</v>
      </c>
      <c r="B1675" t="s">
        <v>3047</v>
      </c>
      <c r="C1675" s="4" t="b">
        <v>0</v>
      </c>
      <c r="D1675" t="b">
        <v>1</v>
      </c>
      <c r="E1675" t="s">
        <v>3056</v>
      </c>
      <c r="F1675" s="10">
        <v>42573.649039351854</v>
      </c>
      <c r="G1675" s="2">
        <v>0</v>
      </c>
      <c r="H1675" s="11">
        <v>235</v>
      </c>
      <c r="I1675" s="5">
        <v>0</v>
      </c>
      <c r="J1675">
        <v>0</v>
      </c>
    </row>
    <row r="1676" spans="1:10" hidden="1" x14ac:dyDescent="0.25">
      <c r="A1676" s="1">
        <v>44751.792731481481</v>
      </c>
      <c r="B1676" t="s">
        <v>3047</v>
      </c>
      <c r="C1676" s="4" t="b">
        <v>0</v>
      </c>
      <c r="D1676" t="b">
        <v>1</v>
      </c>
      <c r="E1676" t="s">
        <v>3058</v>
      </c>
      <c r="F1676" s="10">
        <v>42573.596643518518</v>
      </c>
      <c r="G1676" s="2">
        <v>0</v>
      </c>
      <c r="H1676" s="11">
        <v>117</v>
      </c>
      <c r="I1676" s="5">
        <v>0</v>
      </c>
      <c r="J1676">
        <v>0</v>
      </c>
    </row>
    <row r="1677" spans="1:10" hidden="1" x14ac:dyDescent="0.25">
      <c r="A1677" s="1">
        <v>44751.792731481481</v>
      </c>
      <c r="B1677" t="s">
        <v>3047</v>
      </c>
      <c r="C1677" s="4" t="b">
        <v>0</v>
      </c>
      <c r="D1677" t="b">
        <v>1</v>
      </c>
      <c r="E1677" t="s">
        <v>3060</v>
      </c>
      <c r="F1677" s="10">
        <v>42573.627800925926</v>
      </c>
      <c r="G1677" s="2">
        <v>0</v>
      </c>
      <c r="H1677" s="11">
        <v>409</v>
      </c>
      <c r="I1677" s="5">
        <v>0</v>
      </c>
      <c r="J1677">
        <v>0</v>
      </c>
    </row>
    <row r="1678" spans="1:10" hidden="1" x14ac:dyDescent="0.25">
      <c r="A1678" s="1">
        <v>44751.787476851852</v>
      </c>
      <c r="B1678" t="s">
        <v>3062</v>
      </c>
      <c r="C1678" s="4" t="b">
        <v>0</v>
      </c>
      <c r="D1678" t="b">
        <v>1</v>
      </c>
      <c r="E1678" t="s">
        <v>3063</v>
      </c>
      <c r="F1678" s="10">
        <v>42531.693738425929</v>
      </c>
      <c r="G1678" s="2">
        <v>0</v>
      </c>
      <c r="H1678" s="11">
        <v>1887</v>
      </c>
      <c r="I1678" s="5">
        <v>0</v>
      </c>
      <c r="J1678">
        <v>0</v>
      </c>
    </row>
    <row r="1679" spans="1:10" hidden="1" x14ac:dyDescent="0.25">
      <c r="A1679" s="1">
        <v>44751.824861111112</v>
      </c>
      <c r="B1679" t="s">
        <v>3065</v>
      </c>
      <c r="C1679" s="4" t="b">
        <v>0</v>
      </c>
      <c r="D1679" t="b">
        <v>1</v>
      </c>
      <c r="E1679" t="s">
        <v>428</v>
      </c>
      <c r="F1679" s="10">
        <v>44559.513460648152</v>
      </c>
      <c r="G1679" s="2">
        <v>0</v>
      </c>
      <c r="H1679" s="11">
        <v>311</v>
      </c>
      <c r="I1679" s="5">
        <v>0</v>
      </c>
      <c r="J1679">
        <v>0</v>
      </c>
    </row>
    <row r="1680" spans="1:10" hidden="1" x14ac:dyDescent="0.25">
      <c r="A1680" s="1">
        <v>44751.862974537034</v>
      </c>
      <c r="B1680" t="s">
        <v>3065</v>
      </c>
      <c r="C1680" s="4" t="b">
        <v>0</v>
      </c>
      <c r="D1680" t="b">
        <v>1</v>
      </c>
      <c r="E1680" t="s">
        <v>569</v>
      </c>
      <c r="F1680" s="10">
        <v>44368.562222222223</v>
      </c>
      <c r="G1680" s="2">
        <v>0</v>
      </c>
      <c r="H1680" s="11">
        <v>74</v>
      </c>
      <c r="I1680" s="5">
        <v>0</v>
      </c>
      <c r="J1680">
        <v>0</v>
      </c>
    </row>
    <row r="1681" spans="1:10" hidden="1" x14ac:dyDescent="0.25">
      <c r="A1681" s="1">
        <v>44751.886145833334</v>
      </c>
      <c r="B1681" t="s">
        <v>3066</v>
      </c>
      <c r="C1681" s="4" t="b">
        <v>1</v>
      </c>
      <c r="D1681" t="b">
        <v>1</v>
      </c>
      <c r="E1681" t="s">
        <v>3068</v>
      </c>
      <c r="F1681" s="10">
        <v>39849.817743055559</v>
      </c>
      <c r="G1681" s="2">
        <v>4</v>
      </c>
      <c r="H1681" s="11">
        <v>15898</v>
      </c>
      <c r="I1681" s="5">
        <v>0</v>
      </c>
      <c r="J1681">
        <v>0</v>
      </c>
    </row>
    <row r="1682" spans="1:10" hidden="1" x14ac:dyDescent="0.25">
      <c r="A1682" s="1">
        <v>44751.688518518517</v>
      </c>
      <c r="B1682" t="s">
        <v>3070</v>
      </c>
      <c r="C1682" s="4" t="b">
        <v>1</v>
      </c>
      <c r="D1682" t="b">
        <v>1</v>
      </c>
      <c r="E1682" t="s">
        <v>3071</v>
      </c>
      <c r="F1682" s="10">
        <v>39920.834629629629</v>
      </c>
      <c r="G1682" s="2">
        <v>1</v>
      </c>
      <c r="H1682" s="11">
        <v>166927</v>
      </c>
      <c r="I1682" s="5">
        <v>0</v>
      </c>
      <c r="J1682">
        <v>0</v>
      </c>
    </row>
    <row r="1683" spans="1:10" hidden="1" x14ac:dyDescent="0.25">
      <c r="A1683" s="1">
        <v>44751.710706018515</v>
      </c>
      <c r="B1683" t="s">
        <v>3072</v>
      </c>
      <c r="C1683" s="4" t="b">
        <v>0</v>
      </c>
      <c r="D1683" t="b">
        <v>0</v>
      </c>
      <c r="E1683" t="s">
        <v>3073</v>
      </c>
      <c r="F1683" s="10">
        <v>39907.688993055555</v>
      </c>
      <c r="G1683" s="2">
        <v>0</v>
      </c>
      <c r="H1683" s="11">
        <v>4204</v>
      </c>
      <c r="I1683" s="5">
        <v>0</v>
      </c>
      <c r="J1683">
        <v>0</v>
      </c>
    </row>
    <row r="1684" spans="1:10" hidden="1" x14ac:dyDescent="0.25">
      <c r="A1684" s="1">
        <v>44751.827962962961</v>
      </c>
      <c r="B1684" t="s">
        <v>3072</v>
      </c>
      <c r="C1684" s="4" t="b">
        <v>0</v>
      </c>
      <c r="D1684" t="b">
        <v>0</v>
      </c>
      <c r="E1684" t="s">
        <v>3075</v>
      </c>
      <c r="F1684" s="10">
        <v>39893.73541666667</v>
      </c>
      <c r="G1684" s="2">
        <v>0</v>
      </c>
      <c r="H1684" s="11">
        <v>1083</v>
      </c>
      <c r="I1684" s="5">
        <v>0</v>
      </c>
      <c r="J1684">
        <v>0</v>
      </c>
    </row>
    <row r="1685" spans="1:10" hidden="1" x14ac:dyDescent="0.25">
      <c r="A1685" s="1">
        <v>44751.771238425928</v>
      </c>
      <c r="B1685" t="s">
        <v>800</v>
      </c>
      <c r="C1685" s="4" t="b">
        <v>0</v>
      </c>
      <c r="D1685" t="b">
        <v>1</v>
      </c>
      <c r="E1685" t="s">
        <v>1639</v>
      </c>
      <c r="F1685" s="10">
        <v>44627.359699074077</v>
      </c>
      <c r="G1685" s="2">
        <v>0</v>
      </c>
      <c r="H1685" s="11">
        <v>2</v>
      </c>
      <c r="I1685" s="5">
        <v>0</v>
      </c>
      <c r="J1685">
        <v>0</v>
      </c>
    </row>
    <row r="1686" spans="1:10" hidden="1" x14ac:dyDescent="0.25">
      <c r="A1686" s="1">
        <v>44751.717789351853</v>
      </c>
      <c r="B1686" t="s">
        <v>3076</v>
      </c>
      <c r="C1686" s="4" t="b">
        <v>0</v>
      </c>
      <c r="D1686" t="b">
        <v>1</v>
      </c>
      <c r="E1686" t="s">
        <v>3077</v>
      </c>
      <c r="F1686" s="10">
        <v>42515.773958333331</v>
      </c>
      <c r="G1686" s="2">
        <v>1</v>
      </c>
      <c r="H1686" s="11">
        <v>2708</v>
      </c>
      <c r="I1686" s="5">
        <v>0</v>
      </c>
      <c r="J1686">
        <v>0</v>
      </c>
    </row>
    <row r="1687" spans="1:10" hidden="1" x14ac:dyDescent="0.25">
      <c r="A1687" s="1">
        <v>44751.975937499999</v>
      </c>
      <c r="B1687" t="s">
        <v>3079</v>
      </c>
      <c r="C1687" s="4" t="b">
        <v>0</v>
      </c>
      <c r="D1687" t="b">
        <v>1</v>
      </c>
      <c r="E1687" t="s">
        <v>3081</v>
      </c>
      <c r="F1687" s="10">
        <v>42328.384270833332</v>
      </c>
      <c r="G1687" s="2">
        <v>0</v>
      </c>
      <c r="H1687" s="11">
        <v>37</v>
      </c>
      <c r="I1687" s="5">
        <v>0</v>
      </c>
      <c r="J1687">
        <v>0</v>
      </c>
    </row>
    <row r="1688" spans="1:10" hidden="1" x14ac:dyDescent="0.25">
      <c r="A1688" s="1">
        <v>44751.59375</v>
      </c>
      <c r="B1688" t="s">
        <v>3082</v>
      </c>
      <c r="C1688" s="4" t="b">
        <v>1</v>
      </c>
      <c r="D1688" t="b">
        <v>1</v>
      </c>
      <c r="E1688" t="s">
        <v>3083</v>
      </c>
      <c r="F1688" s="10">
        <v>42136.043564814812</v>
      </c>
      <c r="G1688" s="2">
        <v>0</v>
      </c>
      <c r="H1688" s="11">
        <v>36059</v>
      </c>
      <c r="I1688" s="5">
        <v>0</v>
      </c>
      <c r="J1688">
        <v>0</v>
      </c>
    </row>
    <row r="1689" spans="1:10" hidden="1" x14ac:dyDescent="0.25">
      <c r="A1689" s="1">
        <v>44751.682766203703</v>
      </c>
      <c r="B1689" t="s">
        <v>3084</v>
      </c>
      <c r="C1689" s="4" t="b">
        <v>0</v>
      </c>
      <c r="D1689" t="b">
        <v>0</v>
      </c>
      <c r="E1689" t="s">
        <v>3085</v>
      </c>
      <c r="F1689" s="10">
        <v>41966.041909722226</v>
      </c>
      <c r="G1689" s="2">
        <v>0</v>
      </c>
      <c r="H1689" s="11">
        <v>212</v>
      </c>
      <c r="I1689" s="5">
        <v>0</v>
      </c>
      <c r="J1689">
        <v>0</v>
      </c>
    </row>
    <row r="1690" spans="1:10" hidden="1" x14ac:dyDescent="0.25">
      <c r="A1690" s="1">
        <v>44751.584780092591</v>
      </c>
      <c r="B1690" t="s">
        <v>3086</v>
      </c>
      <c r="C1690" s="4" t="b">
        <v>0</v>
      </c>
      <c r="D1690" t="b">
        <v>1</v>
      </c>
      <c r="E1690" t="s">
        <v>2172</v>
      </c>
      <c r="F1690" s="10">
        <v>44703.688043981485</v>
      </c>
      <c r="G1690" s="2">
        <v>0</v>
      </c>
      <c r="H1690" s="11">
        <v>71</v>
      </c>
      <c r="I1690" s="5">
        <v>0</v>
      </c>
      <c r="J1690">
        <v>0</v>
      </c>
    </row>
    <row r="1691" spans="1:10" hidden="1" x14ac:dyDescent="0.25">
      <c r="A1691" s="1">
        <v>44755.731805555559</v>
      </c>
      <c r="B1691" t="s">
        <v>3087</v>
      </c>
      <c r="C1691" s="4" t="b">
        <v>0</v>
      </c>
      <c r="D1691" t="b">
        <v>0</v>
      </c>
      <c r="E1691" t="s">
        <v>3088</v>
      </c>
      <c r="F1691" s="10">
        <v>40116.154618055552</v>
      </c>
      <c r="G1691" s="2">
        <v>1</v>
      </c>
      <c r="H1691" s="11">
        <v>3795</v>
      </c>
      <c r="I1691" s="5">
        <v>0</v>
      </c>
      <c r="J1691">
        <v>0</v>
      </c>
    </row>
    <row r="1692" spans="1:10" hidden="1" x14ac:dyDescent="0.25">
      <c r="A1692" s="1">
        <v>44751.794918981483</v>
      </c>
      <c r="B1692" t="s">
        <v>3089</v>
      </c>
      <c r="C1692" s="4" t="b">
        <v>0</v>
      </c>
      <c r="D1692" t="b">
        <v>0</v>
      </c>
      <c r="E1692" t="s">
        <v>3090</v>
      </c>
      <c r="F1692" s="10">
        <v>39966.86178240741</v>
      </c>
      <c r="G1692" s="2">
        <v>0</v>
      </c>
      <c r="H1692" s="11">
        <v>372</v>
      </c>
      <c r="I1692" s="5">
        <v>0</v>
      </c>
      <c r="J1692">
        <v>0</v>
      </c>
    </row>
    <row r="1693" spans="1:10" hidden="1" x14ac:dyDescent="0.25">
      <c r="A1693" s="1">
        <v>44751.652418981481</v>
      </c>
      <c r="B1693" t="s">
        <v>3092</v>
      </c>
      <c r="C1693" s="4" t="b">
        <v>0</v>
      </c>
      <c r="D1693" t="b">
        <v>1</v>
      </c>
      <c r="E1693" t="s">
        <v>1897</v>
      </c>
      <c r="F1693" s="10">
        <v>43451.852800925924</v>
      </c>
      <c r="G1693" s="2">
        <v>0</v>
      </c>
      <c r="H1693" s="11">
        <v>1079</v>
      </c>
      <c r="I1693" s="5">
        <v>0</v>
      </c>
      <c r="J1693">
        <v>0</v>
      </c>
    </row>
    <row r="1694" spans="1:10" hidden="1" x14ac:dyDescent="0.25">
      <c r="A1694" s="1">
        <v>44751.653182870374</v>
      </c>
      <c r="B1694" t="s">
        <v>3093</v>
      </c>
      <c r="C1694" s="4" t="b">
        <v>0</v>
      </c>
      <c r="D1694" t="b">
        <v>1</v>
      </c>
      <c r="E1694" t="s">
        <v>1897</v>
      </c>
      <c r="F1694" s="10">
        <v>43451.852800925924</v>
      </c>
      <c r="G1694" s="2">
        <v>0</v>
      </c>
      <c r="H1694" s="11">
        <v>1079</v>
      </c>
      <c r="I1694" s="5">
        <v>0</v>
      </c>
      <c r="J1694">
        <v>0</v>
      </c>
    </row>
    <row r="1695" spans="1:10" hidden="1" x14ac:dyDescent="0.25">
      <c r="A1695" s="1">
        <v>44751.534479166665</v>
      </c>
      <c r="B1695" t="s">
        <v>675</v>
      </c>
      <c r="C1695" s="4" t="b">
        <v>0</v>
      </c>
      <c r="D1695" t="b">
        <v>0</v>
      </c>
      <c r="E1695" t="s">
        <v>3094</v>
      </c>
      <c r="F1695" s="10">
        <v>42491.660219907404</v>
      </c>
      <c r="G1695" s="2">
        <v>0</v>
      </c>
      <c r="H1695" s="11">
        <v>594</v>
      </c>
      <c r="I1695" s="5">
        <v>0</v>
      </c>
      <c r="J1695">
        <v>0</v>
      </c>
    </row>
    <row r="1696" spans="1:10" hidden="1" x14ac:dyDescent="0.25">
      <c r="A1696" s="1">
        <v>44751.561574074076</v>
      </c>
      <c r="B1696" t="s">
        <v>675</v>
      </c>
      <c r="C1696" s="4" t="b">
        <v>0</v>
      </c>
      <c r="D1696" t="b">
        <v>1</v>
      </c>
      <c r="E1696" t="s">
        <v>2365</v>
      </c>
      <c r="F1696" s="10">
        <v>39828.944074074076</v>
      </c>
      <c r="G1696" s="2">
        <v>1</v>
      </c>
      <c r="H1696" s="11">
        <v>10605</v>
      </c>
      <c r="I1696" s="5">
        <v>0</v>
      </c>
      <c r="J1696">
        <v>0</v>
      </c>
    </row>
    <row r="1697" spans="1:10" hidden="1" x14ac:dyDescent="0.25">
      <c r="A1697" s="1">
        <v>44751.698125000003</v>
      </c>
      <c r="B1697" t="s">
        <v>675</v>
      </c>
      <c r="C1697" s="4" t="b">
        <v>0</v>
      </c>
      <c r="D1697" t="b">
        <v>1</v>
      </c>
      <c r="E1697" t="s">
        <v>3095</v>
      </c>
      <c r="F1697" s="10">
        <v>44070.658472222225</v>
      </c>
      <c r="G1697" s="2">
        <v>0</v>
      </c>
      <c r="H1697" s="11">
        <v>13255</v>
      </c>
      <c r="I1697" s="5">
        <v>0</v>
      </c>
      <c r="J1697">
        <v>0</v>
      </c>
    </row>
    <row r="1698" spans="1:10" hidden="1" x14ac:dyDescent="0.25">
      <c r="A1698" s="1">
        <v>44751.713287037041</v>
      </c>
      <c r="B1698" t="s">
        <v>675</v>
      </c>
      <c r="C1698" s="4" t="b">
        <v>0</v>
      </c>
      <c r="D1698" t="b">
        <v>0</v>
      </c>
      <c r="E1698" t="s">
        <v>3097</v>
      </c>
      <c r="F1698" s="10">
        <v>43917.634236111109</v>
      </c>
      <c r="G1698" s="2">
        <v>0</v>
      </c>
      <c r="H1698" s="11">
        <v>52</v>
      </c>
      <c r="I1698" s="5">
        <v>0</v>
      </c>
      <c r="J1698">
        <v>0</v>
      </c>
    </row>
    <row r="1699" spans="1:10" hidden="1" x14ac:dyDescent="0.25">
      <c r="A1699" s="1">
        <v>44751.57298611111</v>
      </c>
      <c r="B1699" t="s">
        <v>3098</v>
      </c>
      <c r="C1699" s="4" t="b">
        <v>0</v>
      </c>
      <c r="D1699" t="b">
        <v>1</v>
      </c>
      <c r="E1699" t="s">
        <v>2469</v>
      </c>
      <c r="F1699" s="10">
        <v>43865.444884259261</v>
      </c>
      <c r="G1699" s="2">
        <v>0</v>
      </c>
      <c r="H1699" s="11">
        <v>70</v>
      </c>
      <c r="I1699" s="5">
        <v>0</v>
      </c>
      <c r="J1699">
        <v>0</v>
      </c>
    </row>
    <row r="1700" spans="1:10" hidden="1" x14ac:dyDescent="0.25">
      <c r="A1700" s="1">
        <v>44751.826886574076</v>
      </c>
      <c r="B1700" t="s">
        <v>3099</v>
      </c>
      <c r="C1700" s="4" t="b">
        <v>0</v>
      </c>
      <c r="D1700" t="b">
        <v>1</v>
      </c>
      <c r="E1700" t="s">
        <v>1906</v>
      </c>
      <c r="F1700" s="10">
        <v>41947.803414351853</v>
      </c>
      <c r="G1700" s="2">
        <v>16</v>
      </c>
      <c r="H1700" s="11">
        <v>50841</v>
      </c>
      <c r="I1700" s="5">
        <v>0</v>
      </c>
      <c r="J1700">
        <v>0</v>
      </c>
    </row>
    <row r="1701" spans="1:10" hidden="1" x14ac:dyDescent="0.25">
      <c r="A1701" s="1">
        <v>44751.709131944444</v>
      </c>
      <c r="B1701" t="s">
        <v>3100</v>
      </c>
      <c r="C1701" s="4" t="b">
        <v>1</v>
      </c>
      <c r="D1701" t="b">
        <v>1</v>
      </c>
      <c r="E1701" t="s">
        <v>3102</v>
      </c>
      <c r="F1701" s="10">
        <v>43139.959733796299</v>
      </c>
      <c r="G1701" s="2">
        <v>9</v>
      </c>
      <c r="H1701" s="11">
        <v>6622</v>
      </c>
      <c r="I1701" s="5">
        <v>0</v>
      </c>
      <c r="J1701">
        <v>0</v>
      </c>
    </row>
    <row r="1702" spans="1:10" hidden="1" x14ac:dyDescent="0.25">
      <c r="A1702" s="1">
        <v>44751.548356481479</v>
      </c>
      <c r="B1702" t="s">
        <v>640</v>
      </c>
      <c r="C1702" s="4" t="b">
        <v>0</v>
      </c>
      <c r="D1702" t="b">
        <v>1</v>
      </c>
      <c r="E1702" t="s">
        <v>3104</v>
      </c>
      <c r="F1702" s="10">
        <v>41061.860324074078</v>
      </c>
      <c r="G1702" s="2">
        <v>2</v>
      </c>
      <c r="H1702" s="11">
        <v>2372</v>
      </c>
      <c r="I1702" s="5">
        <v>0</v>
      </c>
      <c r="J1702">
        <v>0</v>
      </c>
    </row>
    <row r="1703" spans="1:10" hidden="1" x14ac:dyDescent="0.25">
      <c r="A1703" s="1">
        <v>44751.869305555556</v>
      </c>
      <c r="B1703" t="s">
        <v>3105</v>
      </c>
      <c r="C1703" s="4" t="b">
        <v>0</v>
      </c>
      <c r="D1703" t="b">
        <v>0</v>
      </c>
      <c r="E1703" t="s">
        <v>598</v>
      </c>
      <c r="F1703" s="10">
        <v>44041.887939814813</v>
      </c>
      <c r="G1703" s="2">
        <v>0</v>
      </c>
      <c r="H1703" s="11">
        <v>307</v>
      </c>
      <c r="I1703" s="5">
        <v>0</v>
      </c>
      <c r="J1703">
        <v>0</v>
      </c>
    </row>
    <row r="1704" spans="1:10" hidden="1" x14ac:dyDescent="0.25">
      <c r="A1704" s="1">
        <v>44751.716215277775</v>
      </c>
      <c r="B1704" t="s">
        <v>3106</v>
      </c>
      <c r="C1704" s="4" t="b">
        <v>1</v>
      </c>
      <c r="D1704" t="b">
        <v>1</v>
      </c>
      <c r="E1704" t="s">
        <v>3107</v>
      </c>
      <c r="F1704" s="10">
        <v>39715.134884259256</v>
      </c>
      <c r="G1704" s="2">
        <v>0</v>
      </c>
      <c r="H1704" s="11">
        <v>31125</v>
      </c>
      <c r="I1704" s="5">
        <v>0</v>
      </c>
      <c r="J1704">
        <v>0</v>
      </c>
    </row>
    <row r="1705" spans="1:10" hidden="1" x14ac:dyDescent="0.25">
      <c r="A1705" s="1">
        <v>44751.716215277775</v>
      </c>
      <c r="B1705" t="s">
        <v>3106</v>
      </c>
      <c r="C1705" s="4" t="b">
        <v>0</v>
      </c>
      <c r="D1705" t="b">
        <v>1</v>
      </c>
      <c r="E1705" t="s">
        <v>3108</v>
      </c>
      <c r="F1705" s="10">
        <v>39751.870717592596</v>
      </c>
      <c r="G1705" s="2">
        <v>0</v>
      </c>
      <c r="H1705" s="11">
        <v>17709</v>
      </c>
      <c r="I1705" s="5">
        <v>0</v>
      </c>
      <c r="J1705">
        <v>0</v>
      </c>
    </row>
    <row r="1706" spans="1:10" hidden="1" x14ac:dyDescent="0.25">
      <c r="A1706" s="1">
        <v>44751.716215277775</v>
      </c>
      <c r="B1706" t="s">
        <v>3106</v>
      </c>
      <c r="C1706" s="4" t="b">
        <v>1</v>
      </c>
      <c r="D1706" t="b">
        <v>1</v>
      </c>
      <c r="E1706" t="s">
        <v>3110</v>
      </c>
      <c r="F1706" s="10">
        <v>39752.120115740741</v>
      </c>
      <c r="G1706" s="2">
        <v>0</v>
      </c>
      <c r="H1706" s="11">
        <v>6409</v>
      </c>
      <c r="I1706" s="5">
        <v>0</v>
      </c>
      <c r="J1706">
        <v>0</v>
      </c>
    </row>
    <row r="1707" spans="1:10" hidden="1" x14ac:dyDescent="0.25">
      <c r="A1707" s="1">
        <v>44751.927430555559</v>
      </c>
      <c r="B1707" t="s">
        <v>3112</v>
      </c>
      <c r="C1707" s="4" t="b">
        <v>1</v>
      </c>
      <c r="D1707" t="b">
        <v>1</v>
      </c>
      <c r="E1707" t="s">
        <v>934</v>
      </c>
      <c r="F1707" s="10">
        <v>39913.725648148145</v>
      </c>
      <c r="G1707" s="2">
        <v>25</v>
      </c>
      <c r="H1707" s="11">
        <v>74236</v>
      </c>
      <c r="I1707" s="5">
        <v>0</v>
      </c>
      <c r="J1707">
        <v>0</v>
      </c>
    </row>
    <row r="1708" spans="1:10" hidden="1" x14ac:dyDescent="0.25">
      <c r="A1708" s="1">
        <v>44751.652268518519</v>
      </c>
      <c r="B1708" t="s">
        <v>3113</v>
      </c>
      <c r="C1708" s="4" t="b">
        <v>0</v>
      </c>
      <c r="D1708" t="b">
        <v>1</v>
      </c>
      <c r="E1708" t="s">
        <v>1897</v>
      </c>
      <c r="F1708" s="10">
        <v>43451.852800925924</v>
      </c>
      <c r="G1708" s="2">
        <v>0</v>
      </c>
      <c r="H1708" s="11">
        <v>1079</v>
      </c>
      <c r="I1708" s="5">
        <v>0</v>
      </c>
      <c r="J1708">
        <v>0</v>
      </c>
    </row>
    <row r="1709" spans="1:10" hidden="1" x14ac:dyDescent="0.25">
      <c r="A1709" s="1">
        <v>44751.939803240741</v>
      </c>
      <c r="B1709" t="s">
        <v>3114</v>
      </c>
      <c r="C1709" s="4" t="b">
        <v>0</v>
      </c>
      <c r="D1709" t="b">
        <v>0</v>
      </c>
      <c r="E1709" t="s">
        <v>56</v>
      </c>
      <c r="F1709" s="10">
        <v>44639.327002314814</v>
      </c>
      <c r="G1709" s="2">
        <v>0</v>
      </c>
      <c r="H1709" s="11">
        <v>36</v>
      </c>
      <c r="I1709" s="5">
        <v>0</v>
      </c>
      <c r="J1709">
        <v>0</v>
      </c>
    </row>
    <row r="1710" spans="1:10" hidden="1" x14ac:dyDescent="0.25">
      <c r="A1710" s="1">
        <v>44751.567418981482</v>
      </c>
      <c r="B1710" t="s">
        <v>3115</v>
      </c>
      <c r="C1710" s="4" t="b">
        <v>0</v>
      </c>
      <c r="D1710" t="b">
        <v>1</v>
      </c>
      <c r="E1710" t="s">
        <v>205</v>
      </c>
      <c r="F1710" s="10">
        <v>43321.505578703705</v>
      </c>
      <c r="G1710" s="2">
        <v>3</v>
      </c>
      <c r="H1710" s="11">
        <v>10469</v>
      </c>
      <c r="I1710" s="5">
        <v>0</v>
      </c>
      <c r="J1710">
        <v>0</v>
      </c>
    </row>
    <row r="1711" spans="1:10" hidden="1" x14ac:dyDescent="0.25">
      <c r="A1711" s="1">
        <v>44751.559641203705</v>
      </c>
      <c r="B1711" t="s">
        <v>3116</v>
      </c>
      <c r="C1711" s="4" t="b">
        <v>0</v>
      </c>
      <c r="D1711" t="b">
        <v>1</v>
      </c>
      <c r="E1711" t="s">
        <v>3117</v>
      </c>
      <c r="F1711" s="10">
        <v>40384.390763888892</v>
      </c>
      <c r="G1711" s="2">
        <v>0</v>
      </c>
      <c r="H1711" s="11">
        <v>604</v>
      </c>
      <c r="I1711" s="5">
        <v>0</v>
      </c>
      <c r="J1711">
        <v>0</v>
      </c>
    </row>
    <row r="1712" spans="1:10" hidden="1" x14ac:dyDescent="0.25">
      <c r="A1712" s="1">
        <v>44751.993217592593</v>
      </c>
      <c r="B1712" t="s">
        <v>3119</v>
      </c>
      <c r="C1712" s="4" t="b">
        <v>0</v>
      </c>
      <c r="D1712" t="b">
        <v>0</v>
      </c>
      <c r="E1712" t="s">
        <v>3120</v>
      </c>
      <c r="F1712" s="10">
        <v>40182.082037037035</v>
      </c>
      <c r="G1712" s="2">
        <v>1</v>
      </c>
      <c r="H1712" s="11">
        <v>250</v>
      </c>
      <c r="I1712" s="5">
        <v>0</v>
      </c>
      <c r="J1712">
        <v>0</v>
      </c>
    </row>
    <row r="1713" spans="1:10" hidden="1" x14ac:dyDescent="0.25">
      <c r="A1713" s="1">
        <v>44751.549826388888</v>
      </c>
      <c r="B1713" t="s">
        <v>3122</v>
      </c>
      <c r="C1713" s="4" t="b">
        <v>0</v>
      </c>
      <c r="D1713" t="b">
        <v>0</v>
      </c>
      <c r="E1713" t="s">
        <v>1567</v>
      </c>
      <c r="F1713" s="10">
        <v>43993.718715277777</v>
      </c>
      <c r="G1713" s="2">
        <v>0</v>
      </c>
      <c r="H1713" s="11">
        <v>14</v>
      </c>
      <c r="I1713" s="5">
        <v>0</v>
      </c>
      <c r="J1713">
        <v>0</v>
      </c>
    </row>
    <row r="1714" spans="1:10" hidden="1" x14ac:dyDescent="0.25">
      <c r="A1714" s="1">
        <v>44751.554652777777</v>
      </c>
      <c r="B1714" t="s">
        <v>3123</v>
      </c>
      <c r="C1714" s="4" t="b">
        <v>0</v>
      </c>
      <c r="D1714" t="b">
        <v>1</v>
      </c>
      <c r="E1714" t="s">
        <v>1558</v>
      </c>
      <c r="F1714" s="10">
        <v>40308.652881944443</v>
      </c>
      <c r="G1714" s="2">
        <v>0</v>
      </c>
      <c r="H1714" s="11">
        <v>2607</v>
      </c>
      <c r="I1714" s="5">
        <v>0</v>
      </c>
      <c r="J1714">
        <v>0</v>
      </c>
    </row>
    <row r="1715" spans="1:10" hidden="1" x14ac:dyDescent="0.25">
      <c r="A1715" s="1">
        <v>44751.854814814818</v>
      </c>
      <c r="B1715" t="s">
        <v>3124</v>
      </c>
      <c r="C1715" s="4" t="b">
        <v>0</v>
      </c>
      <c r="D1715" t="b">
        <v>1</v>
      </c>
      <c r="E1715" t="s">
        <v>3125</v>
      </c>
      <c r="F1715" s="10">
        <v>39839.926747685182</v>
      </c>
      <c r="G1715" s="2">
        <v>3</v>
      </c>
      <c r="H1715" s="11">
        <v>7050</v>
      </c>
      <c r="I1715" s="5">
        <v>0</v>
      </c>
      <c r="J1715">
        <v>0</v>
      </c>
    </row>
    <row r="1716" spans="1:10" hidden="1" x14ac:dyDescent="0.25">
      <c r="A1716" s="1">
        <v>44751.877696759257</v>
      </c>
      <c r="B1716" t="s">
        <v>3127</v>
      </c>
      <c r="C1716" s="4" t="b">
        <v>0</v>
      </c>
      <c r="D1716" t="b">
        <v>1</v>
      </c>
      <c r="E1716" t="s">
        <v>3129</v>
      </c>
      <c r="F1716" s="10">
        <v>39581.136944444443</v>
      </c>
      <c r="G1716" s="2">
        <v>3</v>
      </c>
      <c r="H1716" s="11">
        <v>5151</v>
      </c>
      <c r="I1716" s="5">
        <v>0</v>
      </c>
      <c r="J1716">
        <v>0</v>
      </c>
    </row>
    <row r="1717" spans="1:10" hidden="1" x14ac:dyDescent="0.25">
      <c r="A1717" s="1">
        <v>44751.69321759259</v>
      </c>
      <c r="B1717" t="s">
        <v>3131</v>
      </c>
      <c r="C1717" s="4" t="b">
        <v>0</v>
      </c>
      <c r="D1717" t="b">
        <v>1</v>
      </c>
      <c r="E1717" t="s">
        <v>3129</v>
      </c>
      <c r="F1717" s="10">
        <v>39581.136944444443</v>
      </c>
      <c r="G1717" s="2">
        <v>2</v>
      </c>
      <c r="H1717" s="11">
        <v>5151</v>
      </c>
      <c r="I1717" s="5">
        <v>0</v>
      </c>
      <c r="J1717">
        <v>0</v>
      </c>
    </row>
    <row r="1718" spans="1:10" hidden="1" x14ac:dyDescent="0.25">
      <c r="A1718" s="1">
        <v>44751.697141203702</v>
      </c>
      <c r="B1718" t="s">
        <v>3132</v>
      </c>
      <c r="C1718" s="4" t="b">
        <v>0</v>
      </c>
      <c r="D1718" t="b">
        <v>1</v>
      </c>
      <c r="E1718" t="s">
        <v>3129</v>
      </c>
      <c r="F1718" s="10">
        <v>39581.136944444443</v>
      </c>
      <c r="G1718" s="2">
        <v>1</v>
      </c>
      <c r="H1718" s="11">
        <v>5151</v>
      </c>
      <c r="I1718" s="5">
        <v>0</v>
      </c>
      <c r="J1718">
        <v>0</v>
      </c>
    </row>
    <row r="1719" spans="1:10" hidden="1" x14ac:dyDescent="0.25">
      <c r="A1719" s="1">
        <v>44751.688055555554</v>
      </c>
      <c r="B1719" t="s">
        <v>3133</v>
      </c>
      <c r="C1719" s="4" t="b">
        <v>0</v>
      </c>
      <c r="D1719" t="b">
        <v>1</v>
      </c>
      <c r="E1719" t="s">
        <v>2934</v>
      </c>
      <c r="F1719" s="10">
        <v>44205.665810185186</v>
      </c>
      <c r="G1719" s="2">
        <v>0</v>
      </c>
      <c r="H1719" s="11">
        <v>10</v>
      </c>
      <c r="I1719" s="5">
        <v>0</v>
      </c>
      <c r="J1719">
        <v>0</v>
      </c>
    </row>
    <row r="1720" spans="1:10" hidden="1" x14ac:dyDescent="0.25">
      <c r="A1720" s="1">
        <v>44751.917453703703</v>
      </c>
      <c r="B1720" t="s">
        <v>3134</v>
      </c>
      <c r="C1720" s="4" t="b">
        <v>0</v>
      </c>
      <c r="D1720" t="b">
        <v>1</v>
      </c>
      <c r="E1720" t="s">
        <v>3136</v>
      </c>
      <c r="F1720" s="10">
        <v>44099.549421296295</v>
      </c>
      <c r="G1720" s="2">
        <v>0</v>
      </c>
      <c r="H1720" s="11">
        <v>26</v>
      </c>
      <c r="I1720" s="5">
        <v>0</v>
      </c>
      <c r="J1720">
        <v>0</v>
      </c>
    </row>
    <row r="1721" spans="1:10" hidden="1" x14ac:dyDescent="0.25">
      <c r="A1721" s="1">
        <v>44751.858275462961</v>
      </c>
      <c r="B1721" t="s">
        <v>3137</v>
      </c>
      <c r="C1721" s="4" t="b">
        <v>0</v>
      </c>
      <c r="D1721" t="b">
        <v>0</v>
      </c>
      <c r="E1721" t="s">
        <v>3138</v>
      </c>
      <c r="F1721" s="10">
        <v>42466.234120370369</v>
      </c>
      <c r="G1721" s="2">
        <v>0</v>
      </c>
      <c r="H1721" s="11">
        <v>2027</v>
      </c>
      <c r="I1721" s="5">
        <v>0</v>
      </c>
      <c r="J1721">
        <v>0</v>
      </c>
    </row>
    <row r="1722" spans="1:10" hidden="1" x14ac:dyDescent="0.25">
      <c r="A1722" s="1">
        <v>44751.616354166668</v>
      </c>
      <c r="B1722" t="s">
        <v>762</v>
      </c>
      <c r="C1722" s="4" t="b">
        <v>0</v>
      </c>
      <c r="D1722" t="b">
        <v>1</v>
      </c>
      <c r="E1722" t="s">
        <v>428</v>
      </c>
      <c r="F1722" s="10">
        <v>44559.513460648152</v>
      </c>
      <c r="G1722" s="2">
        <v>0</v>
      </c>
      <c r="H1722" s="11">
        <v>311</v>
      </c>
      <c r="I1722" s="5">
        <v>0</v>
      </c>
      <c r="J1722">
        <v>0</v>
      </c>
    </row>
    <row r="1723" spans="1:10" hidden="1" x14ac:dyDescent="0.25">
      <c r="A1723" s="1">
        <v>44751.610219907408</v>
      </c>
      <c r="B1723" t="s">
        <v>3140</v>
      </c>
      <c r="C1723" s="4" t="b">
        <v>0</v>
      </c>
      <c r="D1723" t="b">
        <v>0</v>
      </c>
      <c r="E1723" t="s">
        <v>56</v>
      </c>
      <c r="F1723" s="10">
        <v>42663.663611111115</v>
      </c>
      <c r="G1723" s="2">
        <v>0</v>
      </c>
      <c r="H1723" s="11">
        <v>15</v>
      </c>
      <c r="I1723" s="5">
        <v>0</v>
      </c>
      <c r="J1723">
        <v>0</v>
      </c>
    </row>
    <row r="1724" spans="1:10" hidden="1" x14ac:dyDescent="0.25">
      <c r="A1724" s="1">
        <v>44751.645844907405</v>
      </c>
      <c r="B1724" t="s">
        <v>3141</v>
      </c>
      <c r="C1724" s="4" t="b">
        <v>0</v>
      </c>
      <c r="D1724" t="b">
        <v>1</v>
      </c>
      <c r="E1724" t="s">
        <v>3143</v>
      </c>
      <c r="F1724" s="10">
        <v>43957.929166666669</v>
      </c>
      <c r="G1724" s="2">
        <v>0</v>
      </c>
      <c r="H1724" s="11">
        <v>736</v>
      </c>
      <c r="I1724" s="5">
        <v>0</v>
      </c>
      <c r="J1724">
        <v>0</v>
      </c>
    </row>
    <row r="1725" spans="1:10" hidden="1" x14ac:dyDescent="0.25">
      <c r="A1725" s="1">
        <v>44751.611990740741</v>
      </c>
      <c r="B1725" t="s">
        <v>3144</v>
      </c>
      <c r="C1725" s="4" t="b">
        <v>0</v>
      </c>
      <c r="D1725" t="b">
        <v>1</v>
      </c>
      <c r="E1725" t="s">
        <v>2696</v>
      </c>
      <c r="F1725" s="10">
        <v>44437.326886574076</v>
      </c>
      <c r="G1725" s="2">
        <v>0</v>
      </c>
      <c r="H1725" s="11">
        <v>92</v>
      </c>
      <c r="I1725" s="5">
        <v>0</v>
      </c>
      <c r="J1725">
        <v>0</v>
      </c>
    </row>
    <row r="1726" spans="1:10" hidden="1" x14ac:dyDescent="0.25">
      <c r="A1726" s="1">
        <v>44751.935740740744</v>
      </c>
      <c r="B1726" t="s">
        <v>3145</v>
      </c>
      <c r="C1726" s="4" t="b">
        <v>0</v>
      </c>
      <c r="D1726" t="b">
        <v>1</v>
      </c>
      <c r="E1726" t="s">
        <v>69</v>
      </c>
      <c r="F1726" s="10">
        <v>44405.911053240743</v>
      </c>
      <c r="G1726" s="2">
        <v>0</v>
      </c>
      <c r="H1726" s="11">
        <v>5</v>
      </c>
      <c r="I1726" s="5">
        <v>0</v>
      </c>
      <c r="J1726">
        <v>0</v>
      </c>
    </row>
    <row r="1727" spans="1:10" hidden="1" x14ac:dyDescent="0.25">
      <c r="A1727" s="1">
        <v>44751.606817129628</v>
      </c>
      <c r="B1727" t="s">
        <v>3146</v>
      </c>
      <c r="C1727" s="4" t="b">
        <v>0</v>
      </c>
      <c r="D1727" t="b">
        <v>1</v>
      </c>
      <c r="E1727" t="s">
        <v>3147</v>
      </c>
      <c r="F1727" s="10">
        <v>43359.503009259257</v>
      </c>
      <c r="G1727" s="2">
        <v>0</v>
      </c>
      <c r="H1727" s="11">
        <v>224</v>
      </c>
      <c r="I1727" s="5">
        <v>0</v>
      </c>
      <c r="J1727">
        <v>0</v>
      </c>
    </row>
    <row r="1728" spans="1:10" hidden="1" x14ac:dyDescent="0.25">
      <c r="A1728" s="1">
        <v>44751.731342592589</v>
      </c>
      <c r="B1728" t="s">
        <v>3148</v>
      </c>
      <c r="C1728" s="4" t="b">
        <v>0</v>
      </c>
      <c r="D1728" t="b">
        <v>1</v>
      </c>
      <c r="E1728" t="s">
        <v>56</v>
      </c>
      <c r="F1728" s="10">
        <v>42459.277696759258</v>
      </c>
      <c r="G1728" s="2">
        <v>0</v>
      </c>
      <c r="H1728" s="11">
        <v>19</v>
      </c>
      <c r="I1728" s="5">
        <v>0</v>
      </c>
      <c r="J1728">
        <v>0</v>
      </c>
    </row>
    <row r="1729" spans="1:10" hidden="1" x14ac:dyDescent="0.25">
      <c r="A1729" s="1">
        <v>44751.614803240744</v>
      </c>
      <c r="B1729" t="s">
        <v>3149</v>
      </c>
      <c r="C1729" s="4" t="b">
        <v>0</v>
      </c>
      <c r="D1729" t="b">
        <v>1</v>
      </c>
      <c r="E1729" t="s">
        <v>3150</v>
      </c>
      <c r="F1729" s="10">
        <v>43942.026562500003</v>
      </c>
      <c r="G1729" s="2">
        <v>0</v>
      </c>
      <c r="H1729" s="11">
        <v>17</v>
      </c>
      <c r="I1729" s="5">
        <v>0</v>
      </c>
      <c r="J1729">
        <v>0</v>
      </c>
    </row>
    <row r="1730" spans="1:10" hidden="1" x14ac:dyDescent="0.25">
      <c r="A1730" s="1">
        <v>44751.601793981485</v>
      </c>
      <c r="B1730" t="s">
        <v>3145</v>
      </c>
      <c r="C1730" s="4" t="b">
        <v>0</v>
      </c>
      <c r="D1730" t="b">
        <v>1</v>
      </c>
      <c r="E1730" t="s">
        <v>883</v>
      </c>
      <c r="F1730" s="10">
        <v>44405.470046296294</v>
      </c>
      <c r="G1730" s="2">
        <v>0</v>
      </c>
      <c r="H1730" s="11">
        <v>14</v>
      </c>
      <c r="I1730" s="5">
        <v>0</v>
      </c>
      <c r="J1730">
        <v>0</v>
      </c>
    </row>
    <row r="1731" spans="1:10" hidden="1" x14ac:dyDescent="0.25">
      <c r="A1731" s="1">
        <v>44751.604629629626</v>
      </c>
      <c r="B1731" t="s">
        <v>3145</v>
      </c>
      <c r="C1731" s="4" t="b">
        <v>0</v>
      </c>
      <c r="D1731" t="b">
        <v>1</v>
      </c>
      <c r="E1731" t="s">
        <v>3152</v>
      </c>
      <c r="F1731" s="10">
        <v>44329.842349537037</v>
      </c>
      <c r="G1731" s="2">
        <v>0</v>
      </c>
      <c r="H1731" s="11">
        <v>103</v>
      </c>
      <c r="I1731" s="5">
        <v>0</v>
      </c>
      <c r="J1731">
        <v>0</v>
      </c>
    </row>
    <row r="1732" spans="1:10" hidden="1" x14ac:dyDescent="0.25">
      <c r="A1732" s="1">
        <v>44751.609525462962</v>
      </c>
      <c r="B1732" t="s">
        <v>3145</v>
      </c>
      <c r="C1732" s="4" t="b">
        <v>0</v>
      </c>
      <c r="D1732" t="b">
        <v>0</v>
      </c>
      <c r="E1732" t="s">
        <v>56</v>
      </c>
      <c r="F1732" s="10">
        <v>44660.445104166669</v>
      </c>
      <c r="G1732" s="2">
        <v>0</v>
      </c>
      <c r="H1732" s="11">
        <v>3</v>
      </c>
      <c r="I1732" s="5">
        <v>0</v>
      </c>
      <c r="J1732">
        <v>0</v>
      </c>
    </row>
    <row r="1733" spans="1:10" hidden="1" x14ac:dyDescent="0.25">
      <c r="A1733" s="1">
        <v>44751.615752314814</v>
      </c>
      <c r="B1733" t="s">
        <v>3145</v>
      </c>
      <c r="C1733" s="4" t="b">
        <v>0</v>
      </c>
      <c r="D1733" t="b">
        <v>1</v>
      </c>
      <c r="E1733" t="s">
        <v>3153</v>
      </c>
      <c r="F1733" s="10">
        <v>41878.814479166664</v>
      </c>
      <c r="G1733" s="2">
        <v>0</v>
      </c>
      <c r="H1733" s="11">
        <v>16</v>
      </c>
      <c r="I1733" s="5">
        <v>0</v>
      </c>
      <c r="J1733">
        <v>0</v>
      </c>
    </row>
    <row r="1734" spans="1:10" hidden="1" x14ac:dyDescent="0.25">
      <c r="A1734" s="1">
        <v>44751.634386574071</v>
      </c>
      <c r="B1734" t="s">
        <v>3145</v>
      </c>
      <c r="C1734" s="4" t="b">
        <v>0</v>
      </c>
      <c r="D1734" t="b">
        <v>1</v>
      </c>
      <c r="E1734" t="s">
        <v>1105</v>
      </c>
      <c r="F1734" s="10">
        <v>43535.114062499997</v>
      </c>
      <c r="G1734" s="2">
        <v>0</v>
      </c>
      <c r="H1734" s="11">
        <v>23</v>
      </c>
      <c r="I1734" s="5">
        <v>0</v>
      </c>
      <c r="J1734">
        <v>0</v>
      </c>
    </row>
    <row r="1735" spans="1:10" hidden="1" x14ac:dyDescent="0.25">
      <c r="A1735" s="1">
        <v>44751.641134259262</v>
      </c>
      <c r="B1735" t="s">
        <v>3145</v>
      </c>
      <c r="C1735" s="4" t="b">
        <v>0</v>
      </c>
      <c r="D1735" t="b">
        <v>1</v>
      </c>
      <c r="E1735" t="s">
        <v>804</v>
      </c>
      <c r="F1735" s="10">
        <v>44199.017476851855</v>
      </c>
      <c r="G1735" s="2">
        <v>0</v>
      </c>
      <c r="H1735" s="11">
        <v>9</v>
      </c>
      <c r="I1735" s="5">
        <v>0</v>
      </c>
      <c r="J1735">
        <v>0</v>
      </c>
    </row>
    <row r="1736" spans="1:10" hidden="1" x14ac:dyDescent="0.25">
      <c r="A1736" s="1">
        <v>44751.644687499997</v>
      </c>
      <c r="B1736" t="s">
        <v>3145</v>
      </c>
      <c r="C1736" s="4" t="b">
        <v>0</v>
      </c>
      <c r="D1736" t="b">
        <v>0</v>
      </c>
      <c r="E1736" t="s">
        <v>56</v>
      </c>
      <c r="F1736" s="10">
        <v>42542.516516203701</v>
      </c>
      <c r="G1736" s="2">
        <v>0</v>
      </c>
      <c r="H1736" s="11">
        <v>6</v>
      </c>
      <c r="I1736" s="5">
        <v>0</v>
      </c>
      <c r="J1736">
        <v>0</v>
      </c>
    </row>
    <row r="1737" spans="1:10" hidden="1" x14ac:dyDescent="0.25">
      <c r="A1737" s="1">
        <v>44751.646886574075</v>
      </c>
      <c r="B1737" t="s">
        <v>3145</v>
      </c>
      <c r="C1737" s="4" t="b">
        <v>0</v>
      </c>
      <c r="D1737" t="b">
        <v>1</v>
      </c>
      <c r="E1737" t="s">
        <v>3155</v>
      </c>
      <c r="F1737" s="10">
        <v>44402.353576388887</v>
      </c>
      <c r="G1737" s="2">
        <v>0</v>
      </c>
      <c r="H1737" s="11">
        <v>17</v>
      </c>
      <c r="I1737" s="5">
        <v>0</v>
      </c>
      <c r="J1737">
        <v>0</v>
      </c>
    </row>
    <row r="1738" spans="1:10" hidden="1" x14ac:dyDescent="0.25">
      <c r="A1738" s="1">
        <v>44751.662268518521</v>
      </c>
      <c r="B1738" t="s">
        <v>3145</v>
      </c>
      <c r="C1738" s="4" t="b">
        <v>0</v>
      </c>
      <c r="D1738" t="b">
        <v>0</v>
      </c>
      <c r="E1738" t="s">
        <v>56</v>
      </c>
      <c r="F1738" s="10">
        <v>44639.327002314814</v>
      </c>
      <c r="G1738" s="2">
        <v>0</v>
      </c>
      <c r="H1738" s="11">
        <v>36</v>
      </c>
      <c r="I1738" s="5">
        <v>0</v>
      </c>
      <c r="J1738">
        <v>0</v>
      </c>
    </row>
    <row r="1739" spans="1:10" hidden="1" x14ac:dyDescent="0.25">
      <c r="A1739" s="1">
        <v>44751.666134259256</v>
      </c>
      <c r="B1739" t="s">
        <v>3145</v>
      </c>
      <c r="C1739" s="4" t="b">
        <v>0</v>
      </c>
      <c r="D1739" t="b">
        <v>0</v>
      </c>
      <c r="E1739" t="s">
        <v>56</v>
      </c>
      <c r="F1739" s="10">
        <v>44594.789722222224</v>
      </c>
      <c r="G1739" s="2">
        <v>0</v>
      </c>
      <c r="H1739" s="11">
        <v>9</v>
      </c>
      <c r="I1739" s="5">
        <v>0</v>
      </c>
      <c r="J1739">
        <v>0</v>
      </c>
    </row>
    <row r="1740" spans="1:10" hidden="1" x14ac:dyDescent="0.25">
      <c r="A1740" s="1">
        <v>44751.678541666668</v>
      </c>
      <c r="B1740" t="s">
        <v>3145</v>
      </c>
      <c r="C1740" s="4" t="b">
        <v>0</v>
      </c>
      <c r="D1740" t="b">
        <v>0</v>
      </c>
      <c r="E1740" t="s">
        <v>56</v>
      </c>
      <c r="F1740" s="10">
        <v>44594.789722222224</v>
      </c>
      <c r="G1740" s="2">
        <v>0</v>
      </c>
      <c r="H1740" s="11">
        <v>9</v>
      </c>
      <c r="I1740" s="5">
        <v>0</v>
      </c>
      <c r="J1740">
        <v>0</v>
      </c>
    </row>
    <row r="1741" spans="1:10" hidden="1" x14ac:dyDescent="0.25">
      <c r="A1741" s="1">
        <v>44751.694490740738</v>
      </c>
      <c r="B1741" t="s">
        <v>3145</v>
      </c>
      <c r="C1741" s="4" t="b">
        <v>0</v>
      </c>
      <c r="D1741" t="b">
        <v>0</v>
      </c>
      <c r="E1741" t="s">
        <v>3157</v>
      </c>
      <c r="F1741" s="10">
        <v>44705.374247685184</v>
      </c>
      <c r="G1741" s="2">
        <v>0</v>
      </c>
      <c r="H1741" s="11">
        <v>0</v>
      </c>
      <c r="I1741" s="5">
        <v>0</v>
      </c>
      <c r="J1741">
        <v>0</v>
      </c>
    </row>
    <row r="1742" spans="1:10" hidden="1" x14ac:dyDescent="0.25">
      <c r="A1742" s="1">
        <v>44751.75340277778</v>
      </c>
      <c r="B1742" t="s">
        <v>3145</v>
      </c>
      <c r="C1742" s="4" t="b">
        <v>0</v>
      </c>
      <c r="D1742" t="b">
        <v>1</v>
      </c>
      <c r="E1742" t="s">
        <v>3158</v>
      </c>
      <c r="F1742" s="10">
        <v>41079.180995370371</v>
      </c>
      <c r="G1742" s="2">
        <v>0</v>
      </c>
      <c r="H1742" s="11">
        <v>54</v>
      </c>
      <c r="I1742" s="5">
        <v>0</v>
      </c>
      <c r="J1742">
        <v>0</v>
      </c>
    </row>
    <row r="1743" spans="1:10" hidden="1" x14ac:dyDescent="0.25">
      <c r="A1743" s="1">
        <v>44751.806481481479</v>
      </c>
      <c r="B1743" t="s">
        <v>3145</v>
      </c>
      <c r="C1743" s="4" t="b">
        <v>0</v>
      </c>
      <c r="D1743" t="b">
        <v>0</v>
      </c>
      <c r="E1743" t="s">
        <v>3160</v>
      </c>
      <c r="F1743" s="10">
        <v>44739.198796296296</v>
      </c>
      <c r="G1743" s="2">
        <v>0</v>
      </c>
      <c r="H1743" s="11">
        <v>2</v>
      </c>
      <c r="I1743" s="5">
        <v>0</v>
      </c>
      <c r="J1743">
        <v>0</v>
      </c>
    </row>
    <row r="1744" spans="1:10" hidden="1" x14ac:dyDescent="0.25">
      <c r="A1744" s="1">
        <v>44751.964398148149</v>
      </c>
      <c r="B1744" t="s">
        <v>3145</v>
      </c>
      <c r="C1744" s="4" t="b">
        <v>0</v>
      </c>
      <c r="D1744" t="b">
        <v>1</v>
      </c>
      <c r="E1744" t="s">
        <v>3161</v>
      </c>
      <c r="F1744" s="10">
        <v>44083.849097222221</v>
      </c>
      <c r="G1744" s="2">
        <v>0</v>
      </c>
      <c r="H1744" s="11">
        <v>12</v>
      </c>
      <c r="I1744" s="5">
        <v>0</v>
      </c>
      <c r="J1744">
        <v>0</v>
      </c>
    </row>
    <row r="1745" spans="1:10" hidden="1" x14ac:dyDescent="0.25">
      <c r="A1745" s="1">
        <v>44751.631319444445</v>
      </c>
      <c r="B1745" t="s">
        <v>3162</v>
      </c>
      <c r="C1745" s="4" t="b">
        <v>0</v>
      </c>
      <c r="D1745" t="b">
        <v>0</v>
      </c>
      <c r="E1745" t="s">
        <v>3163</v>
      </c>
      <c r="F1745" s="10">
        <v>40849.093877314815</v>
      </c>
      <c r="G1745" s="2">
        <v>0</v>
      </c>
      <c r="H1745" s="11">
        <v>2710</v>
      </c>
      <c r="I1745" s="5">
        <v>0</v>
      </c>
      <c r="J1745">
        <v>0</v>
      </c>
    </row>
    <row r="1746" spans="1:10" hidden="1" x14ac:dyDescent="0.25">
      <c r="A1746" s="1">
        <v>44751.641076388885</v>
      </c>
      <c r="B1746" t="s">
        <v>3162</v>
      </c>
      <c r="C1746" s="4" t="b">
        <v>0</v>
      </c>
      <c r="D1746" t="b">
        <v>0</v>
      </c>
      <c r="E1746" t="s">
        <v>3164</v>
      </c>
      <c r="F1746" s="10">
        <v>41405.558483796296</v>
      </c>
      <c r="G1746" s="2">
        <v>0</v>
      </c>
      <c r="H1746" s="11">
        <v>1692</v>
      </c>
      <c r="I1746" s="5">
        <v>0</v>
      </c>
      <c r="J1746">
        <v>0</v>
      </c>
    </row>
    <row r="1747" spans="1:10" hidden="1" x14ac:dyDescent="0.25">
      <c r="A1747" s="1">
        <v>44751.60528935185</v>
      </c>
      <c r="B1747" t="s">
        <v>3166</v>
      </c>
      <c r="C1747" s="4" t="b">
        <v>0</v>
      </c>
      <c r="D1747" t="b">
        <v>0</v>
      </c>
      <c r="E1747" t="s">
        <v>202</v>
      </c>
      <c r="F1747" s="10">
        <v>41149.755416666667</v>
      </c>
      <c r="G1747" s="2">
        <v>0</v>
      </c>
      <c r="H1747" s="11">
        <v>1784</v>
      </c>
      <c r="I1747" s="5">
        <v>0</v>
      </c>
      <c r="J1747">
        <v>0</v>
      </c>
    </row>
    <row r="1748" spans="1:10" hidden="1" x14ac:dyDescent="0.25">
      <c r="A1748" s="1">
        <v>44751.743969907409</v>
      </c>
      <c r="B1748" t="s">
        <v>3167</v>
      </c>
      <c r="C1748" s="4" t="b">
        <v>0</v>
      </c>
      <c r="D1748" t="b">
        <v>1</v>
      </c>
      <c r="E1748" t="s">
        <v>3168</v>
      </c>
      <c r="F1748" s="10">
        <v>40720.764745370368</v>
      </c>
      <c r="G1748" s="2">
        <v>0</v>
      </c>
      <c r="H1748" s="11">
        <v>9170</v>
      </c>
      <c r="I1748" s="5">
        <v>0</v>
      </c>
      <c r="J1748">
        <v>0</v>
      </c>
    </row>
    <row r="1749" spans="1:10" hidden="1" x14ac:dyDescent="0.25">
      <c r="A1749" s="1">
        <v>44751.605266203704</v>
      </c>
      <c r="B1749" t="s">
        <v>3170</v>
      </c>
      <c r="C1749" s="4" t="b">
        <v>0</v>
      </c>
      <c r="D1749" t="b">
        <v>1</v>
      </c>
      <c r="E1749" t="s">
        <v>3171</v>
      </c>
      <c r="F1749" s="10">
        <v>40700.722858796296</v>
      </c>
      <c r="G1749" s="2">
        <v>0</v>
      </c>
      <c r="H1749" s="11">
        <v>64017</v>
      </c>
      <c r="I1749" s="5">
        <v>0</v>
      </c>
      <c r="J1749">
        <v>0</v>
      </c>
    </row>
    <row r="1750" spans="1:10" hidden="1" x14ac:dyDescent="0.25">
      <c r="A1750" s="1">
        <v>44751.781817129631</v>
      </c>
      <c r="B1750" t="s">
        <v>3173</v>
      </c>
      <c r="C1750" s="4" t="b">
        <v>0</v>
      </c>
      <c r="D1750" t="b">
        <v>0</v>
      </c>
      <c r="E1750" t="s">
        <v>873</v>
      </c>
      <c r="F1750" s="10">
        <v>44610.822280092594</v>
      </c>
      <c r="G1750" s="2">
        <v>0</v>
      </c>
      <c r="H1750" s="11">
        <v>3</v>
      </c>
      <c r="I1750" s="5">
        <v>0</v>
      </c>
      <c r="J1750">
        <v>0</v>
      </c>
    </row>
    <row r="1751" spans="1:10" hidden="1" x14ac:dyDescent="0.25">
      <c r="A1751" s="1">
        <v>44751.667395833334</v>
      </c>
      <c r="B1751" t="s">
        <v>3175</v>
      </c>
      <c r="C1751" s="4" t="b">
        <v>0</v>
      </c>
      <c r="D1751" t="b">
        <v>1</v>
      </c>
      <c r="E1751" t="s">
        <v>90</v>
      </c>
      <c r="F1751" s="10">
        <v>43751.258217592593</v>
      </c>
      <c r="G1751" s="2">
        <v>0</v>
      </c>
      <c r="H1751" s="11">
        <v>129</v>
      </c>
      <c r="I1751" s="5">
        <v>0</v>
      </c>
      <c r="J1751">
        <v>0</v>
      </c>
    </row>
    <row r="1752" spans="1:10" hidden="1" x14ac:dyDescent="0.25">
      <c r="A1752" s="1">
        <v>44751.645914351851</v>
      </c>
      <c r="B1752" t="s">
        <v>3176</v>
      </c>
      <c r="C1752" s="4" t="b">
        <v>0</v>
      </c>
      <c r="D1752" t="b">
        <v>1</v>
      </c>
      <c r="E1752" t="s">
        <v>3177</v>
      </c>
      <c r="F1752" s="10">
        <v>44228.293379629627</v>
      </c>
      <c r="G1752" s="2">
        <v>0</v>
      </c>
      <c r="H1752" s="11">
        <v>5680</v>
      </c>
      <c r="I1752" s="5">
        <v>0</v>
      </c>
      <c r="J1752">
        <v>0</v>
      </c>
    </row>
    <row r="1753" spans="1:10" hidden="1" x14ac:dyDescent="0.25">
      <c r="A1753" s="1">
        <v>44751.627187500002</v>
      </c>
      <c r="B1753" t="s">
        <v>3179</v>
      </c>
      <c r="C1753" s="4" t="b">
        <v>0</v>
      </c>
      <c r="D1753" t="b">
        <v>1</v>
      </c>
      <c r="E1753" t="s">
        <v>3152</v>
      </c>
      <c r="F1753" s="10">
        <v>44329.842349537037</v>
      </c>
      <c r="G1753" s="2">
        <v>0</v>
      </c>
      <c r="H1753" s="11">
        <v>103</v>
      </c>
      <c r="I1753" s="5">
        <v>0</v>
      </c>
      <c r="J1753">
        <v>0</v>
      </c>
    </row>
    <row r="1754" spans="1:10" hidden="1" x14ac:dyDescent="0.25">
      <c r="A1754" s="1">
        <v>44751.610937500001</v>
      </c>
      <c r="B1754" t="s">
        <v>3180</v>
      </c>
      <c r="C1754" s="4" t="b">
        <v>0</v>
      </c>
      <c r="D1754" t="b">
        <v>0</v>
      </c>
      <c r="E1754" t="s">
        <v>3181</v>
      </c>
      <c r="F1754" s="10">
        <v>44719.884733796294</v>
      </c>
      <c r="G1754" s="2">
        <v>0</v>
      </c>
      <c r="H1754" s="11">
        <v>1</v>
      </c>
      <c r="I1754" s="5">
        <v>0</v>
      </c>
      <c r="J1754">
        <v>0</v>
      </c>
    </row>
    <row r="1755" spans="1:10" hidden="1" x14ac:dyDescent="0.25">
      <c r="A1755" s="1">
        <v>44751.614398148151</v>
      </c>
      <c r="B1755" t="s">
        <v>3182</v>
      </c>
      <c r="C1755" s="4" t="b">
        <v>0</v>
      </c>
      <c r="D1755" t="b">
        <v>0</v>
      </c>
      <c r="E1755" t="s">
        <v>3181</v>
      </c>
      <c r="F1755" s="10">
        <v>44707.494722222225</v>
      </c>
      <c r="G1755" s="2">
        <v>0</v>
      </c>
      <c r="H1755" s="11">
        <v>2</v>
      </c>
      <c r="I1755" s="5">
        <v>0</v>
      </c>
      <c r="J1755">
        <v>0</v>
      </c>
    </row>
    <row r="1756" spans="1:10" hidden="1" x14ac:dyDescent="0.25">
      <c r="A1756" s="1">
        <v>44751.631689814814</v>
      </c>
      <c r="B1756" t="s">
        <v>3182</v>
      </c>
      <c r="C1756" s="4" t="b">
        <v>0</v>
      </c>
      <c r="D1756" t="b">
        <v>0</v>
      </c>
      <c r="E1756" t="s">
        <v>3181</v>
      </c>
      <c r="F1756" s="10">
        <v>44706.844305555554</v>
      </c>
      <c r="G1756" s="2">
        <v>0</v>
      </c>
      <c r="H1756" s="11">
        <v>2</v>
      </c>
      <c r="I1756" s="5">
        <v>0</v>
      </c>
      <c r="J1756">
        <v>0</v>
      </c>
    </row>
    <row r="1757" spans="1:10" hidden="1" x14ac:dyDescent="0.25">
      <c r="A1757" s="1">
        <v>44751.626747685186</v>
      </c>
      <c r="B1757" t="s">
        <v>3183</v>
      </c>
      <c r="C1757" s="4" t="b">
        <v>0</v>
      </c>
      <c r="D1757" t="b">
        <v>1</v>
      </c>
      <c r="E1757" t="s">
        <v>3184</v>
      </c>
      <c r="F1757" s="10">
        <v>43847.638842592591</v>
      </c>
      <c r="G1757" s="2">
        <v>0</v>
      </c>
      <c r="H1757" s="11">
        <v>462</v>
      </c>
      <c r="I1757" s="5">
        <v>0</v>
      </c>
      <c r="J1757">
        <v>0</v>
      </c>
    </row>
    <row r="1758" spans="1:10" hidden="1" x14ac:dyDescent="0.25">
      <c r="A1758" s="1">
        <v>44751.626770833333</v>
      </c>
      <c r="B1758" t="s">
        <v>3183</v>
      </c>
      <c r="C1758" s="4" t="b">
        <v>0</v>
      </c>
      <c r="D1758" t="b">
        <v>1</v>
      </c>
      <c r="E1758" t="s">
        <v>3185</v>
      </c>
      <c r="F1758" s="10">
        <v>44332.219849537039</v>
      </c>
      <c r="G1758" s="2">
        <v>0</v>
      </c>
      <c r="H1758" s="11">
        <v>24</v>
      </c>
      <c r="I1758" s="5">
        <v>0</v>
      </c>
      <c r="J1758">
        <v>0</v>
      </c>
    </row>
    <row r="1759" spans="1:10" hidden="1" x14ac:dyDescent="0.25">
      <c r="A1759" s="1">
        <v>44751.626793981479</v>
      </c>
      <c r="B1759" t="s">
        <v>3183</v>
      </c>
      <c r="C1759" s="4" t="b">
        <v>0</v>
      </c>
      <c r="D1759" t="b">
        <v>1</v>
      </c>
      <c r="E1759" t="s">
        <v>3187</v>
      </c>
      <c r="F1759" s="10">
        <v>44085.495798611111</v>
      </c>
      <c r="G1759" s="2">
        <v>0</v>
      </c>
      <c r="H1759" s="11">
        <v>9</v>
      </c>
      <c r="I1759" s="5">
        <v>0</v>
      </c>
      <c r="J1759">
        <v>0</v>
      </c>
    </row>
    <row r="1760" spans="1:10" hidden="1" x14ac:dyDescent="0.25">
      <c r="A1760" s="1">
        <v>44751.606215277781</v>
      </c>
      <c r="B1760" t="s">
        <v>3188</v>
      </c>
      <c r="C1760" s="4" t="b">
        <v>0</v>
      </c>
      <c r="D1760" t="b">
        <v>1</v>
      </c>
      <c r="E1760" t="s">
        <v>3189</v>
      </c>
      <c r="F1760" s="10">
        <v>41405.022696759261</v>
      </c>
      <c r="G1760" s="2">
        <v>0</v>
      </c>
      <c r="H1760" s="11">
        <v>601</v>
      </c>
      <c r="I1760" s="5">
        <v>0</v>
      </c>
      <c r="J1760">
        <v>0</v>
      </c>
    </row>
    <row r="1761" spans="1:10" hidden="1" x14ac:dyDescent="0.25">
      <c r="A1761" s="1">
        <v>44751.672592592593</v>
      </c>
      <c r="B1761" t="s">
        <v>3190</v>
      </c>
      <c r="C1761" s="4" t="b">
        <v>0</v>
      </c>
      <c r="D1761" t="b">
        <v>0</v>
      </c>
      <c r="E1761" t="s">
        <v>3191</v>
      </c>
      <c r="F1761" s="10">
        <v>44691.160219907404</v>
      </c>
      <c r="G1761" s="2">
        <v>0</v>
      </c>
      <c r="H1761" s="11">
        <v>2</v>
      </c>
      <c r="I1761" s="5">
        <v>0</v>
      </c>
      <c r="J1761">
        <v>0</v>
      </c>
    </row>
    <row r="1762" spans="1:10" hidden="1" x14ac:dyDescent="0.25">
      <c r="A1762" s="1">
        <v>44755.991979166669</v>
      </c>
      <c r="B1762" t="s">
        <v>3192</v>
      </c>
      <c r="C1762" s="4" t="b">
        <v>0</v>
      </c>
      <c r="D1762" t="b">
        <v>1</v>
      </c>
      <c r="E1762" t="s">
        <v>2985</v>
      </c>
      <c r="F1762" s="10">
        <v>42454.075879629629</v>
      </c>
      <c r="G1762" s="2">
        <v>0</v>
      </c>
      <c r="H1762" s="11">
        <v>603</v>
      </c>
      <c r="I1762" s="5">
        <v>0</v>
      </c>
      <c r="J1762">
        <v>0</v>
      </c>
    </row>
    <row r="1763" spans="1:10" hidden="1" x14ac:dyDescent="0.25">
      <c r="A1763" s="1">
        <v>44751.849074074074</v>
      </c>
      <c r="B1763" t="s">
        <v>3193</v>
      </c>
      <c r="C1763" s="4" t="b">
        <v>1</v>
      </c>
      <c r="D1763" t="b">
        <v>1</v>
      </c>
      <c r="E1763" t="s">
        <v>3194</v>
      </c>
      <c r="F1763" s="10">
        <v>40371.021620370368</v>
      </c>
      <c r="G1763" s="2">
        <v>9</v>
      </c>
      <c r="H1763" s="11">
        <v>54150</v>
      </c>
      <c r="I1763" s="5">
        <v>0</v>
      </c>
      <c r="J1763">
        <v>0</v>
      </c>
    </row>
    <row r="1764" spans="1:10" hidden="1" x14ac:dyDescent="0.25">
      <c r="A1764" s="1">
        <v>44751.863993055558</v>
      </c>
      <c r="B1764" t="s">
        <v>3195</v>
      </c>
      <c r="C1764" s="4" t="b">
        <v>0</v>
      </c>
      <c r="D1764" t="b">
        <v>1</v>
      </c>
      <c r="E1764" t="s">
        <v>3197</v>
      </c>
      <c r="F1764" s="10">
        <v>41581.726446759261</v>
      </c>
      <c r="G1764" s="2">
        <v>0</v>
      </c>
      <c r="H1764" s="11">
        <v>226</v>
      </c>
      <c r="I1764" s="5">
        <v>0</v>
      </c>
      <c r="J1764">
        <v>0</v>
      </c>
    </row>
    <row r="1765" spans="1:10" hidden="1" x14ac:dyDescent="0.25">
      <c r="A1765" s="1">
        <v>44751.531782407408</v>
      </c>
      <c r="B1765" t="s">
        <v>3198</v>
      </c>
      <c r="C1765" s="4" t="b">
        <v>0</v>
      </c>
      <c r="D1765" t="b">
        <v>1</v>
      </c>
      <c r="E1765" t="s">
        <v>3199</v>
      </c>
      <c r="F1765" s="10">
        <v>40997.569814814815</v>
      </c>
      <c r="G1765" s="2">
        <v>0</v>
      </c>
      <c r="H1765" s="11">
        <v>64</v>
      </c>
      <c r="I1765" s="5">
        <v>0</v>
      </c>
      <c r="J1765">
        <v>0</v>
      </c>
    </row>
    <row r="1766" spans="1:10" hidden="1" x14ac:dyDescent="0.25">
      <c r="A1766" s="1">
        <v>44751.5312962963</v>
      </c>
      <c r="B1766" t="s">
        <v>3198</v>
      </c>
      <c r="C1766" s="4" t="b">
        <v>0</v>
      </c>
      <c r="D1766" t="b">
        <v>1</v>
      </c>
      <c r="E1766" t="s">
        <v>3200</v>
      </c>
      <c r="F1766" s="10">
        <v>39878.737974537034</v>
      </c>
      <c r="G1766" s="2">
        <v>1</v>
      </c>
      <c r="H1766" s="11">
        <v>53696</v>
      </c>
      <c r="I1766" s="5">
        <v>0</v>
      </c>
      <c r="J1766">
        <v>0</v>
      </c>
    </row>
    <row r="1767" spans="1:10" hidden="1" x14ac:dyDescent="0.25">
      <c r="A1767" s="1">
        <v>44751.596354166664</v>
      </c>
      <c r="B1767" t="s">
        <v>3198</v>
      </c>
      <c r="C1767" s="4" t="b">
        <v>0</v>
      </c>
      <c r="D1767" t="b">
        <v>1</v>
      </c>
      <c r="E1767" t="s">
        <v>873</v>
      </c>
      <c r="F1767" s="10">
        <v>44597.846956018519</v>
      </c>
      <c r="G1767" s="2">
        <v>0</v>
      </c>
      <c r="H1767" s="11">
        <v>38</v>
      </c>
      <c r="I1767" s="5">
        <v>0</v>
      </c>
      <c r="J1767">
        <v>0</v>
      </c>
    </row>
    <row r="1768" spans="1:10" hidden="1" x14ac:dyDescent="0.25">
      <c r="A1768" s="1">
        <v>44751.820729166669</v>
      </c>
      <c r="B1768" t="s">
        <v>3201</v>
      </c>
      <c r="C1768" s="4" t="b">
        <v>0</v>
      </c>
      <c r="D1768" t="b">
        <v>1</v>
      </c>
      <c r="E1768" t="s">
        <v>3202</v>
      </c>
      <c r="F1768" s="10">
        <v>42535.004166666666</v>
      </c>
      <c r="G1768" s="2">
        <v>0</v>
      </c>
      <c r="H1768" s="11">
        <v>3339</v>
      </c>
      <c r="I1768" s="5">
        <v>0</v>
      </c>
      <c r="J1768">
        <v>0</v>
      </c>
    </row>
    <row r="1769" spans="1:10" hidden="1" x14ac:dyDescent="0.25">
      <c r="A1769" s="1">
        <v>44751.554189814815</v>
      </c>
      <c r="B1769" t="s">
        <v>3204</v>
      </c>
      <c r="C1769" s="4" t="b">
        <v>0</v>
      </c>
      <c r="D1769" t="b">
        <v>1</v>
      </c>
      <c r="E1769" t="s">
        <v>56</v>
      </c>
      <c r="F1769" s="10">
        <v>42455.019942129627</v>
      </c>
      <c r="G1769" s="2">
        <v>0</v>
      </c>
      <c r="H1769" s="11">
        <v>412</v>
      </c>
      <c r="I1769" s="5">
        <v>0</v>
      </c>
      <c r="J1769">
        <v>0</v>
      </c>
    </row>
    <row r="1770" spans="1:10" hidden="1" x14ac:dyDescent="0.25">
      <c r="A1770" s="1">
        <v>44751.708692129629</v>
      </c>
      <c r="B1770" t="s">
        <v>3205</v>
      </c>
      <c r="C1770" s="4" t="b">
        <v>0</v>
      </c>
      <c r="D1770" t="b">
        <v>0</v>
      </c>
      <c r="E1770" t="s">
        <v>56</v>
      </c>
      <c r="F1770" s="10">
        <v>44557.640231481484</v>
      </c>
      <c r="G1770" s="2">
        <v>1</v>
      </c>
      <c r="H1770" s="11">
        <v>134</v>
      </c>
      <c r="I1770" s="5">
        <v>0</v>
      </c>
      <c r="J1770">
        <v>0</v>
      </c>
    </row>
    <row r="1771" spans="1:10" hidden="1" x14ac:dyDescent="0.25">
      <c r="A1771" s="1">
        <v>44751.60900462963</v>
      </c>
      <c r="B1771" t="s">
        <v>3206</v>
      </c>
      <c r="C1771" s="4" t="b">
        <v>0</v>
      </c>
      <c r="D1771" t="b">
        <v>0</v>
      </c>
      <c r="E1771" t="s">
        <v>56</v>
      </c>
      <c r="F1771" s="10">
        <v>44594.789722222224</v>
      </c>
      <c r="G1771" s="2">
        <v>1</v>
      </c>
      <c r="H1771" s="11">
        <v>9</v>
      </c>
      <c r="I1771" s="5">
        <v>0</v>
      </c>
      <c r="J1771">
        <v>0</v>
      </c>
    </row>
    <row r="1772" spans="1:10" hidden="1" x14ac:dyDescent="0.25">
      <c r="A1772" s="1">
        <v>44751.631030092591</v>
      </c>
      <c r="B1772" t="s">
        <v>3206</v>
      </c>
      <c r="C1772" s="4" t="b">
        <v>0</v>
      </c>
      <c r="D1772" t="b">
        <v>0</v>
      </c>
      <c r="E1772" t="s">
        <v>56</v>
      </c>
      <c r="F1772" s="10">
        <v>44594.789722222224</v>
      </c>
      <c r="G1772" s="2">
        <v>0</v>
      </c>
      <c r="H1772" s="11">
        <v>9</v>
      </c>
      <c r="I1772" s="5">
        <v>0</v>
      </c>
      <c r="J1772">
        <v>0</v>
      </c>
    </row>
    <row r="1773" spans="1:10" hidden="1" x14ac:dyDescent="0.25">
      <c r="A1773" s="1">
        <v>44751.914155092592</v>
      </c>
      <c r="B1773" t="s">
        <v>3207</v>
      </c>
      <c r="C1773" s="4" t="b">
        <v>1</v>
      </c>
      <c r="D1773" t="b">
        <v>1</v>
      </c>
      <c r="E1773" t="s">
        <v>3208</v>
      </c>
      <c r="F1773" s="10">
        <v>39514.283159722225</v>
      </c>
      <c r="G1773" s="2">
        <v>7</v>
      </c>
      <c r="H1773" s="11">
        <v>279760</v>
      </c>
      <c r="I1773" s="5">
        <v>0</v>
      </c>
      <c r="J1773">
        <v>0</v>
      </c>
    </row>
    <row r="1774" spans="1:10" hidden="1" x14ac:dyDescent="0.25">
      <c r="A1774" s="1">
        <v>44751.714675925927</v>
      </c>
      <c r="B1774" t="s">
        <v>3209</v>
      </c>
      <c r="C1774" s="4" t="b">
        <v>0</v>
      </c>
      <c r="D1774" t="b">
        <v>1</v>
      </c>
      <c r="E1774" t="s">
        <v>3210</v>
      </c>
      <c r="F1774" s="10">
        <v>42817.627337962964</v>
      </c>
      <c r="G1774" s="2">
        <v>0</v>
      </c>
      <c r="H1774" s="11">
        <v>153</v>
      </c>
      <c r="I1774" s="5">
        <v>0</v>
      </c>
      <c r="J1774">
        <v>0</v>
      </c>
    </row>
    <row r="1775" spans="1:10" hidden="1" x14ac:dyDescent="0.25">
      <c r="A1775" s="1">
        <v>44751.673854166664</v>
      </c>
      <c r="B1775" t="s">
        <v>3211</v>
      </c>
      <c r="C1775" s="4" t="b">
        <v>0</v>
      </c>
      <c r="D1775" t="b">
        <v>0</v>
      </c>
      <c r="E1775" t="s">
        <v>56</v>
      </c>
      <c r="F1775" s="10">
        <v>44659.677025462966</v>
      </c>
      <c r="G1775" s="2">
        <v>1</v>
      </c>
      <c r="H1775" s="11">
        <v>40</v>
      </c>
      <c r="I1775" s="5">
        <v>0</v>
      </c>
      <c r="J1775">
        <v>0</v>
      </c>
    </row>
    <row r="1776" spans="1:10" hidden="1" x14ac:dyDescent="0.25">
      <c r="A1776" s="1">
        <v>44751.823275462964</v>
      </c>
      <c r="B1776" t="s">
        <v>3212</v>
      </c>
      <c r="C1776" s="4" t="b">
        <v>0</v>
      </c>
      <c r="D1776" t="b">
        <v>1</v>
      </c>
      <c r="E1776" t="s">
        <v>2554</v>
      </c>
      <c r="F1776" s="10">
        <v>39838.858518518522</v>
      </c>
      <c r="G1776" s="2">
        <v>0</v>
      </c>
      <c r="H1776" s="11">
        <v>17635</v>
      </c>
      <c r="I1776" s="5">
        <v>0</v>
      </c>
      <c r="J1776">
        <v>0</v>
      </c>
    </row>
    <row r="1777" spans="1:10" hidden="1" x14ac:dyDescent="0.25">
      <c r="A1777" s="1">
        <v>44751.82885416667</v>
      </c>
      <c r="B1777" t="s">
        <v>3213</v>
      </c>
      <c r="C1777" s="4" t="b">
        <v>0</v>
      </c>
      <c r="D1777" t="b">
        <v>0</v>
      </c>
      <c r="E1777" t="s">
        <v>56</v>
      </c>
      <c r="F1777" s="10">
        <v>44519.939733796295</v>
      </c>
      <c r="G1777" s="2">
        <v>0</v>
      </c>
      <c r="H1777" s="11">
        <v>5</v>
      </c>
      <c r="I1777" s="5">
        <v>0</v>
      </c>
      <c r="J1777">
        <v>0</v>
      </c>
    </row>
    <row r="1778" spans="1:10" hidden="1" x14ac:dyDescent="0.25">
      <c r="A1778" s="1">
        <v>44751.648101851853</v>
      </c>
      <c r="B1778" t="s">
        <v>3214</v>
      </c>
      <c r="C1778" s="4" t="b">
        <v>0</v>
      </c>
      <c r="D1778" t="b">
        <v>0</v>
      </c>
      <c r="E1778" t="s">
        <v>56</v>
      </c>
      <c r="F1778" s="10">
        <v>39878.788888888892</v>
      </c>
      <c r="G1778" s="2">
        <v>0</v>
      </c>
      <c r="H1778" s="11">
        <v>7263</v>
      </c>
      <c r="I1778" s="5">
        <v>0</v>
      </c>
      <c r="J1778">
        <v>0</v>
      </c>
    </row>
    <row r="1779" spans="1:10" hidden="1" x14ac:dyDescent="0.25">
      <c r="A1779" s="1">
        <v>44751.723749999997</v>
      </c>
      <c r="B1779" t="s">
        <v>3215</v>
      </c>
      <c r="C1779" s="4" t="b">
        <v>0</v>
      </c>
      <c r="D1779" t="b">
        <v>0</v>
      </c>
      <c r="E1779" t="s">
        <v>3216</v>
      </c>
      <c r="F1779" s="10">
        <v>43009.10392361111</v>
      </c>
      <c r="G1779" s="2">
        <v>0</v>
      </c>
      <c r="H1779" s="11">
        <v>4</v>
      </c>
      <c r="I1779" s="5">
        <v>0</v>
      </c>
      <c r="J1779">
        <v>0</v>
      </c>
    </row>
    <row r="1780" spans="1:10" hidden="1" x14ac:dyDescent="0.25">
      <c r="A1780" s="1">
        <v>44751.537511574075</v>
      </c>
      <c r="B1780" t="s">
        <v>3217</v>
      </c>
      <c r="C1780" s="4" t="b">
        <v>0</v>
      </c>
      <c r="D1780" t="b">
        <v>0</v>
      </c>
      <c r="E1780" t="s">
        <v>1938</v>
      </c>
      <c r="F1780" s="10">
        <v>44283.798263888886</v>
      </c>
      <c r="G1780" s="2">
        <v>0</v>
      </c>
      <c r="H1780" s="11">
        <v>6</v>
      </c>
      <c r="I1780" s="5">
        <v>0</v>
      </c>
      <c r="J1780">
        <v>0</v>
      </c>
    </row>
    <row r="1781" spans="1:10" hidden="1" x14ac:dyDescent="0.25">
      <c r="A1781" s="1">
        <v>44751.743888888886</v>
      </c>
      <c r="B1781" t="s">
        <v>3218</v>
      </c>
      <c r="C1781" s="4" t="b">
        <v>0</v>
      </c>
      <c r="D1781" t="b">
        <v>1</v>
      </c>
      <c r="E1781" t="s">
        <v>3219</v>
      </c>
      <c r="F1781" s="10">
        <v>44564.358576388891</v>
      </c>
      <c r="G1781" s="2">
        <v>0</v>
      </c>
      <c r="H1781" s="11">
        <v>292</v>
      </c>
      <c r="I1781" s="5">
        <v>0</v>
      </c>
      <c r="J1781">
        <v>0</v>
      </c>
    </row>
    <row r="1782" spans="1:10" hidden="1" x14ac:dyDescent="0.25">
      <c r="A1782" s="1">
        <v>44751.710173611114</v>
      </c>
      <c r="B1782" t="s">
        <v>3220</v>
      </c>
      <c r="C1782" s="4" t="b">
        <v>0</v>
      </c>
      <c r="D1782" t="b">
        <v>1</v>
      </c>
      <c r="E1782" t="s">
        <v>205</v>
      </c>
      <c r="F1782" s="10">
        <v>43321.505578703705</v>
      </c>
      <c r="G1782" s="2">
        <v>59</v>
      </c>
      <c r="H1782" s="11">
        <v>10469</v>
      </c>
      <c r="I1782" s="5">
        <v>0</v>
      </c>
      <c r="J1782">
        <v>0</v>
      </c>
    </row>
    <row r="1783" spans="1:10" hidden="1" x14ac:dyDescent="0.25">
      <c r="A1783" s="1">
        <v>44751.807060185187</v>
      </c>
      <c r="B1783" t="s">
        <v>3221</v>
      </c>
      <c r="C1783" s="4" t="b">
        <v>0</v>
      </c>
      <c r="D1783" t="b">
        <v>0</v>
      </c>
      <c r="E1783" t="s">
        <v>3223</v>
      </c>
      <c r="F1783" s="10">
        <v>42908.339803240742</v>
      </c>
      <c r="G1783" s="2">
        <v>2</v>
      </c>
      <c r="H1783" s="11">
        <v>3259</v>
      </c>
      <c r="I1783" s="5">
        <v>0</v>
      </c>
      <c r="J1783">
        <v>0</v>
      </c>
    </row>
    <row r="1784" spans="1:10" hidden="1" x14ac:dyDescent="0.25">
      <c r="A1784" s="1">
        <v>44751.569444444445</v>
      </c>
      <c r="B1784" t="s">
        <v>3225</v>
      </c>
      <c r="C1784" s="4" t="b">
        <v>1</v>
      </c>
      <c r="D1784" t="b">
        <v>1</v>
      </c>
      <c r="E1784" t="s">
        <v>3226</v>
      </c>
      <c r="F1784" s="10">
        <v>39920.742881944447</v>
      </c>
      <c r="G1784" s="2">
        <v>0</v>
      </c>
      <c r="H1784" s="11">
        <v>83284</v>
      </c>
      <c r="I1784" s="5">
        <v>0</v>
      </c>
      <c r="J1784">
        <v>0</v>
      </c>
    </row>
    <row r="1785" spans="1:10" hidden="1" x14ac:dyDescent="0.25">
      <c r="A1785" s="1">
        <v>44751.633287037039</v>
      </c>
      <c r="B1785" t="s">
        <v>3228</v>
      </c>
      <c r="C1785" s="4" t="b">
        <v>0</v>
      </c>
      <c r="D1785" t="b">
        <v>1</v>
      </c>
      <c r="E1785" t="s">
        <v>3229</v>
      </c>
      <c r="F1785" s="10">
        <v>43825.254583333335</v>
      </c>
      <c r="G1785" s="2">
        <v>0</v>
      </c>
      <c r="H1785" s="11">
        <v>137</v>
      </c>
      <c r="I1785" s="5">
        <v>0</v>
      </c>
      <c r="J1785">
        <v>0</v>
      </c>
    </row>
    <row r="1786" spans="1:10" hidden="1" x14ac:dyDescent="0.25">
      <c r="A1786" s="1">
        <v>44751.991655092592</v>
      </c>
      <c r="B1786" t="s">
        <v>3230</v>
      </c>
      <c r="C1786" s="4" t="b">
        <v>0</v>
      </c>
      <c r="D1786" t="b">
        <v>0</v>
      </c>
      <c r="E1786" t="s">
        <v>711</v>
      </c>
      <c r="F1786" s="10">
        <v>44524.559328703705</v>
      </c>
      <c r="G1786" s="2">
        <v>0</v>
      </c>
      <c r="H1786" s="11">
        <v>15</v>
      </c>
      <c r="I1786" s="5">
        <v>0</v>
      </c>
      <c r="J1786">
        <v>0</v>
      </c>
    </row>
    <row r="1787" spans="1:10" hidden="1" x14ac:dyDescent="0.25">
      <c r="A1787" s="1">
        <v>44751.673587962963</v>
      </c>
      <c r="B1787" t="s">
        <v>3231</v>
      </c>
      <c r="C1787" s="4" t="b">
        <v>0</v>
      </c>
      <c r="D1787" t="b">
        <v>1</v>
      </c>
      <c r="E1787" t="s">
        <v>899</v>
      </c>
      <c r="F1787" s="10">
        <v>44390.570972222224</v>
      </c>
      <c r="G1787" s="2">
        <v>0</v>
      </c>
      <c r="H1787" s="11">
        <v>37</v>
      </c>
      <c r="I1787" s="5">
        <v>0</v>
      </c>
      <c r="J1787">
        <v>0</v>
      </c>
    </row>
    <row r="1788" spans="1:10" hidden="1" x14ac:dyDescent="0.25">
      <c r="A1788" s="1">
        <v>44751.822442129633</v>
      </c>
      <c r="B1788" t="s">
        <v>3232</v>
      </c>
      <c r="C1788" s="4" t="b">
        <v>0</v>
      </c>
      <c r="D1788" t="b">
        <v>1</v>
      </c>
      <c r="E1788" t="s">
        <v>3233</v>
      </c>
      <c r="F1788" s="10">
        <v>43317.375393518516</v>
      </c>
      <c r="G1788" s="2">
        <v>0</v>
      </c>
      <c r="H1788" s="11">
        <v>47</v>
      </c>
      <c r="I1788" s="5">
        <v>0</v>
      </c>
      <c r="J1788">
        <v>0</v>
      </c>
    </row>
    <row r="1789" spans="1:10" hidden="1" x14ac:dyDescent="0.25">
      <c r="A1789" s="1">
        <v>44751.845682870371</v>
      </c>
      <c r="B1789" t="s">
        <v>3234</v>
      </c>
      <c r="C1789" s="4" t="b">
        <v>1</v>
      </c>
      <c r="D1789" t="b">
        <v>1</v>
      </c>
      <c r="E1789" t="s">
        <v>3235</v>
      </c>
      <c r="F1789" s="10">
        <v>40285.050844907404</v>
      </c>
      <c r="G1789" s="2">
        <v>9</v>
      </c>
      <c r="H1789" s="11">
        <v>53113</v>
      </c>
      <c r="I1789" s="5">
        <v>0</v>
      </c>
      <c r="J1789">
        <v>0</v>
      </c>
    </row>
    <row r="1790" spans="1:10" hidden="1" x14ac:dyDescent="0.25">
      <c r="A1790" s="1">
        <v>44751.832673611112</v>
      </c>
      <c r="B1790" t="s">
        <v>3236</v>
      </c>
      <c r="C1790" s="4" t="b">
        <v>0</v>
      </c>
      <c r="D1790" t="b">
        <v>1</v>
      </c>
      <c r="E1790" t="s">
        <v>1906</v>
      </c>
      <c r="F1790" s="10">
        <v>41947.803414351853</v>
      </c>
      <c r="G1790" s="2">
        <v>7</v>
      </c>
      <c r="H1790" s="11">
        <v>50841</v>
      </c>
      <c r="I1790" s="5">
        <v>0</v>
      </c>
      <c r="J1790">
        <v>0</v>
      </c>
    </row>
    <row r="1791" spans="1:10" hidden="1" x14ac:dyDescent="0.25">
      <c r="A1791" s="1">
        <v>44751.821539351855</v>
      </c>
      <c r="B1791" t="s">
        <v>3237</v>
      </c>
      <c r="C1791" s="4" t="b">
        <v>0</v>
      </c>
      <c r="D1791" t="b">
        <v>1</v>
      </c>
      <c r="E1791" t="s">
        <v>2579</v>
      </c>
      <c r="F1791" s="10">
        <v>41900.357407407406</v>
      </c>
      <c r="G1791" s="2">
        <v>0</v>
      </c>
      <c r="H1791" s="11">
        <v>417</v>
      </c>
      <c r="I1791" s="5">
        <v>0</v>
      </c>
      <c r="J1791">
        <v>0</v>
      </c>
    </row>
    <row r="1792" spans="1:10" hidden="1" x14ac:dyDescent="0.25">
      <c r="A1792" s="1">
        <v>44751.827025462961</v>
      </c>
      <c r="B1792" t="s">
        <v>1031</v>
      </c>
      <c r="C1792" s="4" t="b">
        <v>0</v>
      </c>
      <c r="D1792" t="b">
        <v>1</v>
      </c>
      <c r="E1792" t="s">
        <v>3238</v>
      </c>
      <c r="F1792" s="10">
        <v>42751.863958333335</v>
      </c>
      <c r="G1792" s="2">
        <v>0</v>
      </c>
      <c r="H1792" s="11">
        <v>3673</v>
      </c>
      <c r="I1792" s="5">
        <v>0</v>
      </c>
      <c r="J1792">
        <v>0</v>
      </c>
    </row>
    <row r="1793" spans="1:10" hidden="1" x14ac:dyDescent="0.25">
      <c r="A1793" s="1">
        <v>44751.616828703707</v>
      </c>
      <c r="B1793" t="s">
        <v>3239</v>
      </c>
      <c r="C1793" s="4" t="b">
        <v>0</v>
      </c>
      <c r="D1793" t="b">
        <v>0</v>
      </c>
      <c r="E1793" t="s">
        <v>3240</v>
      </c>
      <c r="F1793" s="10">
        <v>44383.635844907411</v>
      </c>
      <c r="G1793" s="2">
        <v>0</v>
      </c>
      <c r="H1793" s="11">
        <v>181</v>
      </c>
      <c r="I1793" s="5">
        <v>0</v>
      </c>
      <c r="J1793">
        <v>0</v>
      </c>
    </row>
    <row r="1794" spans="1:10" hidden="1" x14ac:dyDescent="0.25">
      <c r="A1794" s="1">
        <v>44751.530474537038</v>
      </c>
      <c r="B1794" t="s">
        <v>1031</v>
      </c>
      <c r="C1794" s="4" t="b">
        <v>0</v>
      </c>
      <c r="D1794" t="b">
        <v>0</v>
      </c>
      <c r="E1794" t="s">
        <v>3241</v>
      </c>
      <c r="F1794" s="10">
        <v>40789.097962962966</v>
      </c>
      <c r="G1794" s="2">
        <v>2</v>
      </c>
      <c r="H1794" s="11">
        <v>2306</v>
      </c>
      <c r="I1794" s="5">
        <v>0</v>
      </c>
      <c r="J1794">
        <v>0</v>
      </c>
    </row>
    <row r="1795" spans="1:10" hidden="1" x14ac:dyDescent="0.25">
      <c r="A1795" s="1">
        <v>44751.743495370371</v>
      </c>
      <c r="B1795" t="s">
        <v>3242</v>
      </c>
      <c r="C1795" s="4" t="b">
        <v>0</v>
      </c>
      <c r="D1795" t="b">
        <v>0</v>
      </c>
      <c r="E1795" t="s">
        <v>56</v>
      </c>
      <c r="F1795" s="10">
        <v>44532.112916666665</v>
      </c>
      <c r="G1795" s="2">
        <v>0</v>
      </c>
      <c r="H1795" s="11">
        <v>12</v>
      </c>
      <c r="I1795" s="5">
        <v>0</v>
      </c>
      <c r="J1795">
        <v>0</v>
      </c>
    </row>
    <row r="1796" spans="1:10" hidden="1" x14ac:dyDescent="0.25">
      <c r="A1796" s="1">
        <v>44751.854560185187</v>
      </c>
      <c r="B1796" t="s">
        <v>3243</v>
      </c>
      <c r="C1796" s="4" t="b">
        <v>1</v>
      </c>
      <c r="D1796" t="b">
        <v>1</v>
      </c>
      <c r="E1796" t="s">
        <v>3244</v>
      </c>
      <c r="F1796" s="10">
        <v>39488.913055555553</v>
      </c>
      <c r="G1796" s="2">
        <v>3</v>
      </c>
      <c r="H1796" s="11">
        <v>40385</v>
      </c>
      <c r="I1796" s="5">
        <v>0</v>
      </c>
      <c r="J1796">
        <v>0</v>
      </c>
    </row>
    <row r="1797" spans="1:10" hidden="1" x14ac:dyDescent="0.25">
      <c r="A1797" s="1">
        <v>44751.805231481485</v>
      </c>
      <c r="B1797" t="s">
        <v>3246</v>
      </c>
      <c r="C1797" s="4" t="b">
        <v>0</v>
      </c>
      <c r="D1797" t="b">
        <v>0</v>
      </c>
      <c r="E1797" t="s">
        <v>3247</v>
      </c>
      <c r="F1797" s="10">
        <v>42003.732372685183</v>
      </c>
      <c r="G1797" s="2">
        <v>1</v>
      </c>
      <c r="H1797" s="11">
        <v>2786</v>
      </c>
      <c r="I1797" s="5">
        <v>0</v>
      </c>
      <c r="J1797">
        <v>0</v>
      </c>
    </row>
    <row r="1798" spans="1:10" hidden="1" x14ac:dyDescent="0.25">
      <c r="A1798" s="1">
        <v>44751.938622685186</v>
      </c>
      <c r="B1798" t="s">
        <v>3248</v>
      </c>
      <c r="C1798" s="4" t="b">
        <v>0</v>
      </c>
      <c r="D1798" t="b">
        <v>1</v>
      </c>
      <c r="E1798" t="s">
        <v>3249</v>
      </c>
      <c r="F1798" s="10">
        <v>43493.012037037035</v>
      </c>
      <c r="G1798" s="2">
        <v>3</v>
      </c>
      <c r="H1798" s="11">
        <v>7035</v>
      </c>
      <c r="I1798" s="5">
        <v>0</v>
      </c>
      <c r="J1798">
        <v>0</v>
      </c>
    </row>
    <row r="1799" spans="1:10" hidden="1" x14ac:dyDescent="0.25">
      <c r="A1799" s="1">
        <v>44751.604212962964</v>
      </c>
      <c r="B1799" t="s">
        <v>3250</v>
      </c>
      <c r="C1799" s="4" t="b">
        <v>1</v>
      </c>
      <c r="D1799" t="b">
        <v>1</v>
      </c>
      <c r="E1799" t="s">
        <v>3252</v>
      </c>
      <c r="F1799" s="10">
        <v>42088.521932870368</v>
      </c>
      <c r="G1799" s="2">
        <v>1</v>
      </c>
      <c r="H1799" s="11">
        <v>16289</v>
      </c>
      <c r="I1799" s="5">
        <v>0</v>
      </c>
      <c r="J1799">
        <v>0</v>
      </c>
    </row>
    <row r="1800" spans="1:10" hidden="1" x14ac:dyDescent="0.25">
      <c r="A1800" s="1">
        <v>44751.920081018521</v>
      </c>
      <c r="B1800" t="s">
        <v>3254</v>
      </c>
      <c r="C1800" s="4" t="b">
        <v>0</v>
      </c>
      <c r="D1800" t="b">
        <v>0</v>
      </c>
      <c r="E1800" t="s">
        <v>3255</v>
      </c>
      <c r="F1800" s="10">
        <v>44520.748136574075</v>
      </c>
      <c r="G1800" s="2">
        <v>2</v>
      </c>
      <c r="H1800" s="11">
        <v>608</v>
      </c>
      <c r="I1800" s="5">
        <v>0</v>
      </c>
      <c r="J1800">
        <v>0</v>
      </c>
    </row>
    <row r="1801" spans="1:10" hidden="1" x14ac:dyDescent="0.25">
      <c r="A1801" s="1">
        <v>44751.66300925926</v>
      </c>
      <c r="B1801" t="s">
        <v>3256</v>
      </c>
      <c r="C1801" s="4" t="b">
        <v>1</v>
      </c>
      <c r="D1801" t="b">
        <v>1</v>
      </c>
      <c r="E1801" t="s">
        <v>3257</v>
      </c>
      <c r="F1801" s="10">
        <v>39162.710879629631</v>
      </c>
      <c r="G1801" s="2">
        <v>2</v>
      </c>
      <c r="H1801" s="11">
        <v>1189111</v>
      </c>
      <c r="I1801" s="5">
        <v>0</v>
      </c>
      <c r="J1801">
        <v>0</v>
      </c>
    </row>
    <row r="1802" spans="1:10" hidden="1" x14ac:dyDescent="0.25">
      <c r="A1802" s="1">
        <v>44751.692164351851</v>
      </c>
      <c r="B1802" t="s">
        <v>3258</v>
      </c>
      <c r="C1802" s="4" t="b">
        <v>1</v>
      </c>
      <c r="D1802" t="b">
        <v>1</v>
      </c>
      <c r="E1802" t="s">
        <v>3259</v>
      </c>
      <c r="F1802" s="10">
        <v>39159.813946759263</v>
      </c>
      <c r="G1802" s="2">
        <v>2</v>
      </c>
      <c r="H1802" s="11">
        <v>1214948</v>
      </c>
      <c r="I1802" s="5">
        <v>0</v>
      </c>
      <c r="J1802">
        <v>0</v>
      </c>
    </row>
    <row r="1803" spans="1:10" hidden="1" x14ac:dyDescent="0.25">
      <c r="A1803" s="1">
        <v>44751.653773148151</v>
      </c>
      <c r="B1803" t="s">
        <v>3260</v>
      </c>
      <c r="C1803" s="4" t="b">
        <v>0</v>
      </c>
      <c r="D1803" t="b">
        <v>0</v>
      </c>
      <c r="E1803" t="s">
        <v>3262</v>
      </c>
      <c r="F1803" s="10">
        <v>44659.447592592594</v>
      </c>
      <c r="G1803" s="2">
        <v>0</v>
      </c>
      <c r="H1803" s="11">
        <v>2</v>
      </c>
      <c r="I1803" s="5">
        <v>0</v>
      </c>
      <c r="J1803">
        <v>0</v>
      </c>
    </row>
    <row r="1804" spans="1:10" hidden="1" x14ac:dyDescent="0.25">
      <c r="A1804" s="1">
        <v>44751.881574074076</v>
      </c>
      <c r="B1804" t="s">
        <v>3263</v>
      </c>
      <c r="C1804" s="4" t="b">
        <v>0</v>
      </c>
      <c r="D1804" t="b">
        <v>1</v>
      </c>
      <c r="E1804" t="s">
        <v>205</v>
      </c>
      <c r="F1804" s="10">
        <v>43321.505578703705</v>
      </c>
      <c r="G1804" s="2">
        <v>19</v>
      </c>
      <c r="H1804" s="11">
        <v>10469</v>
      </c>
      <c r="I1804" s="5">
        <v>0</v>
      </c>
      <c r="J1804">
        <v>0</v>
      </c>
    </row>
    <row r="1805" spans="1:10" hidden="1" x14ac:dyDescent="0.25">
      <c r="A1805" s="1">
        <v>44751.839583333334</v>
      </c>
      <c r="B1805" t="s">
        <v>3264</v>
      </c>
      <c r="C1805" s="4" t="b">
        <v>1</v>
      </c>
      <c r="D1805" t="b">
        <v>1</v>
      </c>
      <c r="E1805" t="s">
        <v>3265</v>
      </c>
      <c r="F1805" s="10">
        <v>43364.600289351853</v>
      </c>
      <c r="G1805" s="2">
        <v>3</v>
      </c>
      <c r="H1805" s="11">
        <v>49336</v>
      </c>
      <c r="I1805" s="5">
        <v>0</v>
      </c>
      <c r="J1805">
        <v>0</v>
      </c>
    </row>
    <row r="1806" spans="1:10" hidden="1" x14ac:dyDescent="0.25">
      <c r="A1806" s="1">
        <v>44751.898148148146</v>
      </c>
      <c r="B1806" t="s">
        <v>3266</v>
      </c>
      <c r="C1806" s="4" t="b">
        <v>1</v>
      </c>
      <c r="D1806" t="b">
        <v>1</v>
      </c>
      <c r="E1806" t="s">
        <v>3267</v>
      </c>
      <c r="F1806" s="10">
        <v>39990.640324074076</v>
      </c>
      <c r="G1806" s="2">
        <v>1</v>
      </c>
      <c r="H1806" s="11">
        <v>33064</v>
      </c>
      <c r="I1806" s="5">
        <v>0</v>
      </c>
      <c r="J1806">
        <v>0</v>
      </c>
    </row>
    <row r="1807" spans="1:10" hidden="1" x14ac:dyDescent="0.25">
      <c r="A1807" s="1">
        <v>44751.72084490741</v>
      </c>
      <c r="B1807" t="s">
        <v>3268</v>
      </c>
      <c r="C1807" s="4" t="b">
        <v>0</v>
      </c>
      <c r="D1807" t="b">
        <v>0</v>
      </c>
      <c r="E1807" t="s">
        <v>56</v>
      </c>
      <c r="F1807" s="10">
        <v>41931.87363425926</v>
      </c>
      <c r="G1807" s="2">
        <v>0</v>
      </c>
      <c r="H1807" s="11">
        <v>53</v>
      </c>
      <c r="I1807" s="5">
        <v>0</v>
      </c>
      <c r="J1807">
        <v>0</v>
      </c>
    </row>
    <row r="1808" spans="1:10" hidden="1" x14ac:dyDescent="0.25">
      <c r="A1808" s="1">
        <v>44751.733229166668</v>
      </c>
      <c r="B1808" t="s">
        <v>3268</v>
      </c>
      <c r="C1808" s="4" t="b">
        <v>0</v>
      </c>
      <c r="D1808" t="b">
        <v>1</v>
      </c>
      <c r="E1808" t="s">
        <v>3269</v>
      </c>
      <c r="F1808" s="10">
        <v>43763.018726851849</v>
      </c>
      <c r="G1808" s="2">
        <v>0</v>
      </c>
      <c r="H1808" s="11">
        <v>53</v>
      </c>
      <c r="I1808" s="5">
        <v>0</v>
      </c>
      <c r="J1808">
        <v>0</v>
      </c>
    </row>
    <row r="1809" spans="1:10" hidden="1" x14ac:dyDescent="0.25">
      <c r="A1809" s="1">
        <v>44751.96465277778</v>
      </c>
      <c r="B1809" t="s">
        <v>3270</v>
      </c>
      <c r="C1809" s="4" t="b">
        <v>1</v>
      </c>
      <c r="D1809" t="b">
        <v>1</v>
      </c>
      <c r="E1809" t="s">
        <v>3271</v>
      </c>
      <c r="F1809" s="10">
        <v>39549.610729166663</v>
      </c>
      <c r="G1809" s="2">
        <v>1</v>
      </c>
      <c r="H1809" s="11">
        <v>136341</v>
      </c>
      <c r="I1809" s="5">
        <v>0</v>
      </c>
      <c r="J1809">
        <v>0</v>
      </c>
    </row>
    <row r="1810" spans="1:10" hidden="1" x14ac:dyDescent="0.25">
      <c r="A1810" s="1">
        <v>44751.730555555558</v>
      </c>
      <c r="B1810" t="s">
        <v>3273</v>
      </c>
      <c r="C1810" s="4" t="b">
        <v>1</v>
      </c>
      <c r="D1810" t="b">
        <v>1</v>
      </c>
      <c r="E1810" t="s">
        <v>3274</v>
      </c>
      <c r="F1810" s="10">
        <v>39483.86787037037</v>
      </c>
      <c r="G1810" s="2">
        <v>1</v>
      </c>
      <c r="H1810" s="11">
        <v>43024</v>
      </c>
      <c r="I1810" s="5">
        <v>0</v>
      </c>
      <c r="J1810">
        <v>0</v>
      </c>
    </row>
    <row r="1811" spans="1:10" hidden="1" x14ac:dyDescent="0.25">
      <c r="A1811" s="1">
        <v>44751.87296296296</v>
      </c>
      <c r="B1811" t="s">
        <v>3276</v>
      </c>
      <c r="C1811" s="4" t="b">
        <v>0</v>
      </c>
      <c r="D1811" t="b">
        <v>0</v>
      </c>
      <c r="E1811" t="s">
        <v>3277</v>
      </c>
      <c r="F1811" s="10">
        <v>44397.841967592591</v>
      </c>
      <c r="G1811" s="2">
        <v>0</v>
      </c>
      <c r="H1811" s="11">
        <v>987</v>
      </c>
      <c r="I1811" s="5">
        <v>0</v>
      </c>
      <c r="J1811">
        <v>0</v>
      </c>
    </row>
    <row r="1812" spans="1:10" hidden="1" x14ac:dyDescent="0.25">
      <c r="A1812" s="1">
        <v>44751.667442129627</v>
      </c>
      <c r="B1812" t="s">
        <v>3279</v>
      </c>
      <c r="C1812" s="4" t="b">
        <v>1</v>
      </c>
      <c r="D1812" t="b">
        <v>1</v>
      </c>
      <c r="E1812" t="s">
        <v>3280</v>
      </c>
      <c r="F1812" s="10">
        <v>40700.781261574077</v>
      </c>
      <c r="G1812" s="2">
        <v>0</v>
      </c>
      <c r="H1812" s="11">
        <v>91952</v>
      </c>
      <c r="I1812" s="5">
        <v>0</v>
      </c>
      <c r="J1812">
        <v>0</v>
      </c>
    </row>
    <row r="1813" spans="1:10" hidden="1" x14ac:dyDescent="0.25">
      <c r="A1813" s="1">
        <v>44751.708414351851</v>
      </c>
      <c r="B1813" t="s">
        <v>3282</v>
      </c>
      <c r="C1813" s="4" t="b">
        <v>0</v>
      </c>
      <c r="D1813" t="b">
        <v>1</v>
      </c>
      <c r="E1813" t="s">
        <v>3283</v>
      </c>
      <c r="F1813" s="10">
        <v>43223.124398148146</v>
      </c>
      <c r="G1813" s="2">
        <v>4</v>
      </c>
      <c r="H1813" s="11">
        <v>1158</v>
      </c>
      <c r="I1813" s="5">
        <v>0</v>
      </c>
      <c r="J1813">
        <v>0</v>
      </c>
    </row>
    <row r="1814" spans="1:10" hidden="1" x14ac:dyDescent="0.25">
      <c r="A1814" s="1">
        <v>44751.865208333336</v>
      </c>
      <c r="B1814" t="s">
        <v>3285</v>
      </c>
      <c r="C1814" s="4" t="b">
        <v>1</v>
      </c>
      <c r="D1814" t="b">
        <v>1</v>
      </c>
      <c r="E1814" t="s">
        <v>3286</v>
      </c>
      <c r="F1814" s="10">
        <v>39812.692013888889</v>
      </c>
      <c r="G1814" s="2">
        <v>11</v>
      </c>
      <c r="H1814" s="11">
        <v>130988</v>
      </c>
      <c r="I1814" s="5">
        <v>0</v>
      </c>
      <c r="J1814">
        <v>0</v>
      </c>
    </row>
    <row r="1815" spans="1:10" hidden="1" x14ac:dyDescent="0.25">
      <c r="A1815" s="1">
        <v>44751.654861111114</v>
      </c>
      <c r="B1815" t="s">
        <v>3287</v>
      </c>
      <c r="C1815" s="4" t="b">
        <v>0</v>
      </c>
      <c r="D1815" t="b">
        <v>1</v>
      </c>
      <c r="E1815" t="s">
        <v>959</v>
      </c>
      <c r="F1815" s="10">
        <v>39760.584976851853</v>
      </c>
      <c r="G1815" s="2">
        <v>13</v>
      </c>
      <c r="H1815" s="11">
        <v>18862</v>
      </c>
      <c r="I1815" s="5">
        <v>0</v>
      </c>
      <c r="J1815">
        <v>0</v>
      </c>
    </row>
    <row r="1816" spans="1:10" hidden="1" x14ac:dyDescent="0.25">
      <c r="A1816" s="1">
        <v>44751.833495370367</v>
      </c>
      <c r="B1816" t="s">
        <v>3288</v>
      </c>
      <c r="C1816" s="4" t="b">
        <v>0</v>
      </c>
      <c r="D1816" t="b">
        <v>1</v>
      </c>
      <c r="E1816" t="s">
        <v>3289</v>
      </c>
      <c r="F1816" s="10">
        <v>44647.220983796295</v>
      </c>
      <c r="G1816" s="2">
        <v>0</v>
      </c>
      <c r="H1816" s="11">
        <v>26</v>
      </c>
      <c r="I1816" s="5">
        <v>0</v>
      </c>
      <c r="J1816">
        <v>0</v>
      </c>
    </row>
    <row r="1817" spans="1:10" hidden="1" x14ac:dyDescent="0.25">
      <c r="A1817" s="1">
        <v>44751.824178240742</v>
      </c>
      <c r="B1817" t="s">
        <v>3291</v>
      </c>
      <c r="C1817" s="4" t="b">
        <v>0</v>
      </c>
      <c r="D1817" t="b">
        <v>1</v>
      </c>
      <c r="E1817" t="s">
        <v>2459</v>
      </c>
      <c r="F1817" s="10">
        <v>39951.836793981478</v>
      </c>
      <c r="G1817" s="2">
        <v>44</v>
      </c>
      <c r="H1817" s="11">
        <v>334562</v>
      </c>
      <c r="I1817" s="5">
        <v>0</v>
      </c>
      <c r="J1817">
        <v>0</v>
      </c>
    </row>
    <row r="1818" spans="1:10" hidden="1" x14ac:dyDescent="0.25">
      <c r="A1818" s="1">
        <v>44751.810231481482</v>
      </c>
      <c r="B1818" t="s">
        <v>3292</v>
      </c>
      <c r="C1818" s="4" t="b">
        <v>0</v>
      </c>
      <c r="D1818" t="b">
        <v>1</v>
      </c>
      <c r="E1818" t="s">
        <v>3293</v>
      </c>
      <c r="F1818" s="10">
        <v>43294.051435185182</v>
      </c>
      <c r="G1818" s="2">
        <v>64</v>
      </c>
      <c r="H1818" s="11">
        <v>2013</v>
      </c>
      <c r="I1818" s="5">
        <v>0</v>
      </c>
      <c r="J1818">
        <v>0</v>
      </c>
    </row>
    <row r="1819" spans="1:10" hidden="1" x14ac:dyDescent="0.25">
      <c r="A1819" s="1">
        <v>44751.945381944446</v>
      </c>
      <c r="B1819" t="s">
        <v>3295</v>
      </c>
      <c r="C1819" s="4" t="b">
        <v>0</v>
      </c>
      <c r="D1819" t="b">
        <v>0</v>
      </c>
      <c r="E1819" t="s">
        <v>3296</v>
      </c>
      <c r="F1819" s="10">
        <v>44160.818923611114</v>
      </c>
      <c r="G1819" s="2">
        <v>0</v>
      </c>
      <c r="H1819" s="11">
        <v>114</v>
      </c>
      <c r="I1819" s="5">
        <v>0</v>
      </c>
      <c r="J1819">
        <v>0</v>
      </c>
    </row>
    <row r="1820" spans="1:10" hidden="1" x14ac:dyDescent="0.25">
      <c r="A1820" s="1">
        <v>44751.813831018517</v>
      </c>
      <c r="B1820" t="s">
        <v>3297</v>
      </c>
      <c r="C1820" s="4" t="b">
        <v>0</v>
      </c>
      <c r="D1820" t="b">
        <v>1</v>
      </c>
      <c r="E1820" t="s">
        <v>2315</v>
      </c>
      <c r="F1820" s="10">
        <v>40217.822662037041</v>
      </c>
      <c r="G1820" s="2">
        <v>46</v>
      </c>
      <c r="H1820" s="11">
        <v>120714</v>
      </c>
      <c r="I1820" s="5">
        <v>0</v>
      </c>
      <c r="J1820">
        <v>0</v>
      </c>
    </row>
    <row r="1821" spans="1:10" hidden="1" x14ac:dyDescent="0.25">
      <c r="A1821" s="1">
        <v>44751.831423611111</v>
      </c>
      <c r="B1821" t="s">
        <v>3298</v>
      </c>
      <c r="C1821" s="4" t="b">
        <v>1</v>
      </c>
      <c r="D1821" t="b">
        <v>1</v>
      </c>
      <c r="E1821" t="s">
        <v>3299</v>
      </c>
      <c r="F1821" s="10">
        <v>39976.044363425928</v>
      </c>
      <c r="G1821" s="2">
        <v>16</v>
      </c>
      <c r="H1821" s="11">
        <v>49591</v>
      </c>
      <c r="I1821" s="5">
        <v>0</v>
      </c>
      <c r="J1821">
        <v>0</v>
      </c>
    </row>
    <row r="1822" spans="1:10" hidden="1" x14ac:dyDescent="0.25">
      <c r="A1822" s="1">
        <v>44751.863564814812</v>
      </c>
      <c r="B1822" t="s">
        <v>3300</v>
      </c>
      <c r="C1822" s="4" t="b">
        <v>0</v>
      </c>
      <c r="D1822" t="b">
        <v>1</v>
      </c>
      <c r="E1822" t="s">
        <v>2459</v>
      </c>
      <c r="F1822" s="10">
        <v>39951.836793981478</v>
      </c>
      <c r="G1822" s="2">
        <v>91</v>
      </c>
      <c r="H1822" s="11">
        <v>334562</v>
      </c>
      <c r="I1822" s="5">
        <v>0</v>
      </c>
      <c r="J1822">
        <v>0</v>
      </c>
    </row>
    <row r="1823" spans="1:10" hidden="1" x14ac:dyDescent="0.25">
      <c r="A1823" s="1">
        <v>44751.918564814812</v>
      </c>
      <c r="B1823" t="s">
        <v>3301</v>
      </c>
      <c r="C1823" s="4" t="b">
        <v>0</v>
      </c>
      <c r="D1823" t="b">
        <v>1</v>
      </c>
      <c r="E1823" t="s">
        <v>2459</v>
      </c>
      <c r="F1823" s="10">
        <v>39951.836793981478</v>
      </c>
      <c r="G1823" s="2">
        <v>14</v>
      </c>
      <c r="H1823" s="11">
        <v>334562</v>
      </c>
      <c r="I1823" s="5">
        <v>0</v>
      </c>
      <c r="J1823">
        <v>0</v>
      </c>
    </row>
    <row r="1824" spans="1:10" hidden="1" x14ac:dyDescent="0.25">
      <c r="A1824" s="1">
        <v>44751.955393518518</v>
      </c>
      <c r="B1824" t="s">
        <v>3302</v>
      </c>
      <c r="C1824" s="4" t="b">
        <v>0</v>
      </c>
      <c r="D1824" t="b">
        <v>1</v>
      </c>
      <c r="E1824" t="s">
        <v>2217</v>
      </c>
      <c r="F1824" s="10">
        <v>39560.194849537038</v>
      </c>
      <c r="G1824" s="2">
        <v>11</v>
      </c>
      <c r="H1824" s="11">
        <v>393734</v>
      </c>
      <c r="I1824" s="5">
        <v>0</v>
      </c>
      <c r="J1824">
        <v>0</v>
      </c>
    </row>
    <row r="1825" spans="1:10" hidden="1" x14ac:dyDescent="0.25">
      <c r="A1825" s="1">
        <v>44751.616574074076</v>
      </c>
      <c r="B1825" t="s">
        <v>3303</v>
      </c>
      <c r="C1825" s="4" t="b">
        <v>0</v>
      </c>
      <c r="D1825" t="b">
        <v>1</v>
      </c>
      <c r="E1825" t="s">
        <v>3304</v>
      </c>
      <c r="F1825" s="10">
        <v>39619.166377314818</v>
      </c>
      <c r="G1825" s="2">
        <v>0</v>
      </c>
      <c r="H1825" s="11">
        <v>5570</v>
      </c>
      <c r="I1825" s="5">
        <v>0</v>
      </c>
      <c r="J1825">
        <v>0</v>
      </c>
    </row>
    <row r="1826" spans="1:10" hidden="1" x14ac:dyDescent="0.25">
      <c r="A1826" s="1">
        <v>44751.655092592591</v>
      </c>
      <c r="B1826" t="s">
        <v>3306</v>
      </c>
      <c r="C1826" s="4" t="b">
        <v>0</v>
      </c>
      <c r="D1826" t="b">
        <v>1</v>
      </c>
      <c r="E1826" t="s">
        <v>1897</v>
      </c>
      <c r="F1826" s="10">
        <v>43451.852800925924</v>
      </c>
      <c r="G1826" s="2">
        <v>0</v>
      </c>
      <c r="H1826" s="11">
        <v>1079</v>
      </c>
      <c r="I1826" s="5">
        <v>0</v>
      </c>
      <c r="J1826">
        <v>0</v>
      </c>
    </row>
    <row r="1827" spans="1:10" hidden="1" x14ac:dyDescent="0.25">
      <c r="A1827" s="1">
        <v>44751.878784722219</v>
      </c>
      <c r="B1827" t="s">
        <v>3307</v>
      </c>
      <c r="C1827" s="4" t="b">
        <v>0</v>
      </c>
      <c r="D1827" t="b">
        <v>0</v>
      </c>
      <c r="E1827" t="s">
        <v>3308</v>
      </c>
      <c r="F1827" s="10">
        <v>42493.081562500003</v>
      </c>
      <c r="G1827" s="2">
        <v>0</v>
      </c>
      <c r="H1827" s="11">
        <v>3749</v>
      </c>
      <c r="I1827" s="5">
        <v>0</v>
      </c>
      <c r="J1827">
        <v>0</v>
      </c>
    </row>
    <row r="1828" spans="1:10" hidden="1" x14ac:dyDescent="0.25">
      <c r="A1828" s="1">
        <v>44751.586828703701</v>
      </c>
      <c r="B1828" t="s">
        <v>3310</v>
      </c>
      <c r="C1828" s="4" t="b">
        <v>0</v>
      </c>
      <c r="D1828" t="b">
        <v>1</v>
      </c>
      <c r="E1828" t="s">
        <v>3311</v>
      </c>
      <c r="F1828" s="10">
        <v>44677.538032407407</v>
      </c>
      <c r="G1828" s="2">
        <v>0</v>
      </c>
      <c r="H1828" s="11">
        <v>4</v>
      </c>
      <c r="I1828" s="5">
        <v>0</v>
      </c>
      <c r="J1828">
        <v>0</v>
      </c>
    </row>
    <row r="1829" spans="1:10" hidden="1" x14ac:dyDescent="0.25">
      <c r="A1829" s="1">
        <v>44751.659328703703</v>
      </c>
      <c r="B1829" t="s">
        <v>3313</v>
      </c>
      <c r="C1829" s="4" t="b">
        <v>0</v>
      </c>
      <c r="D1829" t="b">
        <v>0</v>
      </c>
      <c r="E1829" t="s">
        <v>3314</v>
      </c>
      <c r="F1829" s="10">
        <v>39926.568668981483</v>
      </c>
      <c r="G1829" s="2">
        <v>0</v>
      </c>
      <c r="H1829" s="11">
        <v>486</v>
      </c>
      <c r="I1829" s="5">
        <v>0</v>
      </c>
      <c r="J1829">
        <v>0</v>
      </c>
    </row>
    <row r="1830" spans="1:10" hidden="1" x14ac:dyDescent="0.25">
      <c r="A1830" s="1">
        <v>44751.791724537034</v>
      </c>
      <c r="B1830" t="s">
        <v>3313</v>
      </c>
      <c r="C1830" s="4" t="b">
        <v>0</v>
      </c>
      <c r="D1830" t="b">
        <v>0</v>
      </c>
      <c r="E1830" t="s">
        <v>3315</v>
      </c>
      <c r="F1830" s="10">
        <v>41720.792858796296</v>
      </c>
      <c r="G1830" s="2">
        <v>0</v>
      </c>
      <c r="H1830" s="11">
        <v>1179</v>
      </c>
      <c r="I1830" s="5">
        <v>0</v>
      </c>
      <c r="J1830">
        <v>0</v>
      </c>
    </row>
    <row r="1831" spans="1:10" hidden="1" x14ac:dyDescent="0.25">
      <c r="A1831" s="1">
        <v>44751.858773148146</v>
      </c>
      <c r="B1831" t="s">
        <v>3317</v>
      </c>
      <c r="C1831" s="4" t="b">
        <v>0</v>
      </c>
      <c r="D1831" t="b">
        <v>1</v>
      </c>
      <c r="E1831" t="s">
        <v>3318</v>
      </c>
      <c r="F1831" s="10">
        <v>43391.003865740742</v>
      </c>
      <c r="G1831" s="2">
        <v>0</v>
      </c>
      <c r="H1831" s="11">
        <v>8</v>
      </c>
      <c r="I1831" s="5">
        <v>0</v>
      </c>
      <c r="J1831">
        <v>0</v>
      </c>
    </row>
    <row r="1832" spans="1:10" hidden="1" x14ac:dyDescent="0.25">
      <c r="A1832" s="1">
        <v>44751.897418981483</v>
      </c>
      <c r="B1832" t="s">
        <v>3319</v>
      </c>
      <c r="C1832" s="4" t="b">
        <v>0</v>
      </c>
      <c r="D1832" t="b">
        <v>1</v>
      </c>
      <c r="E1832" t="s">
        <v>217</v>
      </c>
      <c r="F1832" s="10">
        <v>44575.986747685187</v>
      </c>
      <c r="G1832" s="2">
        <v>0</v>
      </c>
      <c r="H1832" s="11">
        <v>103</v>
      </c>
      <c r="I1832" s="5">
        <v>0</v>
      </c>
      <c r="J1832">
        <v>0</v>
      </c>
    </row>
    <row r="1833" spans="1:10" hidden="1" x14ac:dyDescent="0.25">
      <c r="A1833" s="1">
        <v>44751.533738425926</v>
      </c>
      <c r="B1833" t="s">
        <v>3320</v>
      </c>
      <c r="C1833" s="4" t="b">
        <v>0</v>
      </c>
      <c r="D1833" t="b">
        <v>1</v>
      </c>
      <c r="E1833" t="s">
        <v>1681</v>
      </c>
      <c r="F1833" s="10">
        <v>43559.428217592591</v>
      </c>
      <c r="G1833" s="2">
        <v>0</v>
      </c>
      <c r="H1833" s="11">
        <v>8062</v>
      </c>
      <c r="I1833" s="5">
        <v>0</v>
      </c>
      <c r="J1833">
        <v>0</v>
      </c>
    </row>
    <row r="1834" spans="1:10" hidden="1" x14ac:dyDescent="0.25">
      <c r="A1834" s="1">
        <v>44751.833344907405</v>
      </c>
      <c r="B1834" t="s">
        <v>3321</v>
      </c>
      <c r="C1834" s="4" t="b">
        <v>1</v>
      </c>
      <c r="D1834" t="b">
        <v>1</v>
      </c>
      <c r="E1834" t="s">
        <v>3322</v>
      </c>
      <c r="F1834" s="10">
        <v>40036.324780092589</v>
      </c>
      <c r="G1834" s="2">
        <v>0</v>
      </c>
      <c r="H1834" s="11">
        <v>33093</v>
      </c>
      <c r="I1834" s="5">
        <v>0</v>
      </c>
      <c r="J1834">
        <v>0</v>
      </c>
    </row>
    <row r="1835" spans="1:10" hidden="1" x14ac:dyDescent="0.25">
      <c r="A1835" s="1">
        <v>44751.549259259256</v>
      </c>
      <c r="B1835" t="s">
        <v>3324</v>
      </c>
      <c r="C1835" s="4" t="b">
        <v>0</v>
      </c>
      <c r="D1835" t="b">
        <v>1</v>
      </c>
      <c r="E1835" t="s">
        <v>3325</v>
      </c>
      <c r="F1835" s="10">
        <v>43215.569525462961</v>
      </c>
      <c r="G1835" s="2">
        <v>0</v>
      </c>
      <c r="H1835" s="11">
        <v>297</v>
      </c>
      <c r="I1835" s="5">
        <v>0</v>
      </c>
      <c r="J1835">
        <v>0</v>
      </c>
    </row>
    <row r="1836" spans="1:10" hidden="1" x14ac:dyDescent="0.25">
      <c r="A1836" s="1">
        <v>44751.5625</v>
      </c>
      <c r="B1836" t="s">
        <v>3327</v>
      </c>
      <c r="C1836" s="4" t="b">
        <v>1</v>
      </c>
      <c r="D1836" t="b">
        <v>1</v>
      </c>
      <c r="E1836" t="s">
        <v>3329</v>
      </c>
      <c r="F1836" s="10">
        <v>41817.240555555552</v>
      </c>
      <c r="G1836" s="2">
        <v>0</v>
      </c>
      <c r="H1836" s="11">
        <v>113706</v>
      </c>
      <c r="I1836" s="5">
        <v>0</v>
      </c>
      <c r="J1836">
        <v>0</v>
      </c>
    </row>
    <row r="1837" spans="1:10" hidden="1" x14ac:dyDescent="0.25">
      <c r="A1837" s="1">
        <v>44751.8747337963</v>
      </c>
      <c r="B1837" t="s">
        <v>3330</v>
      </c>
      <c r="C1837" s="4" t="b">
        <v>1</v>
      </c>
      <c r="D1837" t="b">
        <v>1</v>
      </c>
      <c r="E1837" t="s">
        <v>3331</v>
      </c>
      <c r="F1837" s="10">
        <v>40375.766157407408</v>
      </c>
      <c r="G1837" s="2">
        <v>1</v>
      </c>
      <c r="H1837" s="11">
        <v>10435</v>
      </c>
      <c r="I1837" s="5">
        <v>0</v>
      </c>
      <c r="J1837">
        <v>0</v>
      </c>
    </row>
    <row r="1838" spans="1:10" hidden="1" x14ac:dyDescent="0.25">
      <c r="A1838" s="1">
        <v>44751.767557870371</v>
      </c>
      <c r="B1838" t="s">
        <v>3332</v>
      </c>
      <c r="C1838" s="4" t="b">
        <v>0</v>
      </c>
      <c r="D1838" t="b">
        <v>1</v>
      </c>
      <c r="E1838" t="s">
        <v>3333</v>
      </c>
      <c r="F1838" s="10">
        <v>40980.787372685183</v>
      </c>
      <c r="G1838" s="2">
        <v>0</v>
      </c>
      <c r="H1838" s="11">
        <v>1245</v>
      </c>
      <c r="I1838" s="5">
        <v>0</v>
      </c>
      <c r="J1838">
        <v>0</v>
      </c>
    </row>
    <row r="1839" spans="1:10" hidden="1" x14ac:dyDescent="0.25">
      <c r="A1839" s="1">
        <v>44751.633877314816</v>
      </c>
      <c r="B1839" t="s">
        <v>3334</v>
      </c>
      <c r="C1839" s="4" t="b">
        <v>1</v>
      </c>
      <c r="D1839" t="b">
        <v>1</v>
      </c>
      <c r="E1839" t="s">
        <v>2133</v>
      </c>
      <c r="F1839" s="10">
        <v>40589.952291666668</v>
      </c>
      <c r="G1839" s="2">
        <v>7</v>
      </c>
      <c r="H1839" s="11">
        <v>135188</v>
      </c>
      <c r="I1839" s="5">
        <v>0</v>
      </c>
      <c r="J1839">
        <v>0</v>
      </c>
    </row>
    <row r="1840" spans="1:10" hidden="1" x14ac:dyDescent="0.25">
      <c r="A1840" s="1">
        <v>44751.822870370372</v>
      </c>
      <c r="B1840" t="s">
        <v>3335</v>
      </c>
      <c r="C1840" s="4" t="b">
        <v>1</v>
      </c>
      <c r="D1840" t="b">
        <v>1</v>
      </c>
      <c r="E1840" t="s">
        <v>3336</v>
      </c>
      <c r="F1840" s="10">
        <v>40734.180578703701</v>
      </c>
      <c r="G1840" s="2">
        <v>60</v>
      </c>
      <c r="H1840" s="11">
        <v>7332</v>
      </c>
      <c r="I1840" s="5">
        <v>0</v>
      </c>
      <c r="J1840">
        <v>0</v>
      </c>
    </row>
    <row r="1841" spans="1:10" hidden="1" x14ac:dyDescent="0.25">
      <c r="A1841" s="1">
        <v>44751.720185185186</v>
      </c>
      <c r="B1841" t="s">
        <v>3337</v>
      </c>
      <c r="C1841" s="4" t="b">
        <v>0</v>
      </c>
      <c r="D1841" t="b">
        <v>1</v>
      </c>
      <c r="E1841" t="s">
        <v>3339</v>
      </c>
      <c r="F1841" s="10">
        <v>42598.36109953704</v>
      </c>
      <c r="G1841" s="2">
        <v>0</v>
      </c>
      <c r="H1841" s="11">
        <v>2102</v>
      </c>
      <c r="I1841" s="5">
        <v>0</v>
      </c>
      <c r="J1841">
        <v>0</v>
      </c>
    </row>
    <row r="1842" spans="1:10" hidden="1" x14ac:dyDescent="0.25">
      <c r="A1842" s="1">
        <v>44751.570902777778</v>
      </c>
      <c r="B1842" t="s">
        <v>49</v>
      </c>
      <c r="C1842" s="4" t="b">
        <v>0</v>
      </c>
      <c r="D1842" t="b">
        <v>0</v>
      </c>
      <c r="E1842" t="s">
        <v>56</v>
      </c>
      <c r="F1842" s="10">
        <v>42384.949131944442</v>
      </c>
      <c r="G1842" s="2">
        <v>0</v>
      </c>
      <c r="H1842" s="11">
        <v>3</v>
      </c>
      <c r="I1842" s="5">
        <v>0</v>
      </c>
      <c r="J1842">
        <v>0</v>
      </c>
    </row>
    <row r="1843" spans="1:10" hidden="1" x14ac:dyDescent="0.25">
      <c r="A1843" s="1">
        <v>44751.585127314815</v>
      </c>
      <c r="B1843" t="s">
        <v>49</v>
      </c>
      <c r="C1843" s="4" t="b">
        <v>0</v>
      </c>
      <c r="D1843" t="b">
        <v>0</v>
      </c>
      <c r="E1843" t="s">
        <v>3341</v>
      </c>
      <c r="F1843" s="10">
        <v>41049.063738425924</v>
      </c>
      <c r="G1843" s="2">
        <v>1</v>
      </c>
      <c r="H1843" s="11">
        <v>393</v>
      </c>
      <c r="I1843" s="5">
        <v>0</v>
      </c>
      <c r="J1843">
        <v>0</v>
      </c>
    </row>
    <row r="1844" spans="1:10" hidden="1" x14ac:dyDescent="0.25">
      <c r="A1844" s="1">
        <v>44751.590601851851</v>
      </c>
      <c r="B1844" t="s">
        <v>49</v>
      </c>
      <c r="C1844" s="4" t="b">
        <v>0</v>
      </c>
      <c r="D1844" t="b">
        <v>1</v>
      </c>
      <c r="E1844" t="s">
        <v>949</v>
      </c>
      <c r="F1844" s="10">
        <v>39985.816319444442</v>
      </c>
      <c r="G1844" s="2">
        <v>0</v>
      </c>
      <c r="H1844" s="11">
        <v>1406</v>
      </c>
      <c r="I1844" s="5">
        <v>0</v>
      </c>
      <c r="J1844">
        <v>0</v>
      </c>
    </row>
    <row r="1845" spans="1:10" hidden="1" x14ac:dyDescent="0.25">
      <c r="A1845" s="1">
        <v>44751.599432870367</v>
      </c>
      <c r="B1845" t="s">
        <v>49</v>
      </c>
      <c r="C1845" s="4" t="b">
        <v>0</v>
      </c>
      <c r="D1845" t="b">
        <v>1</v>
      </c>
      <c r="E1845" t="s">
        <v>3343</v>
      </c>
      <c r="F1845" s="10">
        <v>40316.053611111114</v>
      </c>
      <c r="G1845" s="2">
        <v>1</v>
      </c>
      <c r="H1845" s="11">
        <v>619</v>
      </c>
      <c r="I1845" s="5">
        <v>0</v>
      </c>
      <c r="J1845">
        <v>0</v>
      </c>
    </row>
    <row r="1846" spans="1:10" hidden="1" x14ac:dyDescent="0.25">
      <c r="A1846" s="1">
        <v>44751.603773148148</v>
      </c>
      <c r="B1846" t="s">
        <v>49</v>
      </c>
      <c r="C1846" s="4" t="b">
        <v>0</v>
      </c>
      <c r="D1846" t="b">
        <v>0</v>
      </c>
      <c r="E1846" t="s">
        <v>3345</v>
      </c>
      <c r="F1846" s="10">
        <v>41938.849317129629</v>
      </c>
      <c r="G1846" s="2">
        <v>0</v>
      </c>
      <c r="H1846" s="11">
        <v>2449</v>
      </c>
      <c r="I1846" s="5">
        <v>0</v>
      </c>
      <c r="J1846">
        <v>0</v>
      </c>
    </row>
    <row r="1847" spans="1:10" hidden="1" x14ac:dyDescent="0.25">
      <c r="A1847" s="1">
        <v>44751.607835648145</v>
      </c>
      <c r="B1847" t="s">
        <v>49</v>
      </c>
      <c r="C1847" s="4" t="b">
        <v>1</v>
      </c>
      <c r="D1847" t="b">
        <v>1</v>
      </c>
      <c r="E1847" t="s">
        <v>3347</v>
      </c>
      <c r="F1847" s="10">
        <v>40200.965069444443</v>
      </c>
      <c r="G1847" s="2">
        <v>0</v>
      </c>
      <c r="H1847" s="11">
        <v>68050</v>
      </c>
      <c r="I1847" s="5">
        <v>0</v>
      </c>
      <c r="J1847">
        <v>0</v>
      </c>
    </row>
    <row r="1848" spans="1:10" hidden="1" x14ac:dyDescent="0.25">
      <c r="A1848" s="1">
        <v>44751.610196759262</v>
      </c>
      <c r="B1848" t="s">
        <v>49</v>
      </c>
      <c r="C1848" s="4" t="b">
        <v>0</v>
      </c>
      <c r="D1848" t="b">
        <v>1</v>
      </c>
      <c r="E1848" t="s">
        <v>3348</v>
      </c>
      <c r="F1848" s="10">
        <v>40214.274409722224</v>
      </c>
      <c r="G1848" s="2">
        <v>0</v>
      </c>
      <c r="H1848" s="11">
        <v>1542</v>
      </c>
      <c r="I1848" s="5">
        <v>0</v>
      </c>
      <c r="J1848">
        <v>0</v>
      </c>
    </row>
    <row r="1849" spans="1:10" hidden="1" x14ac:dyDescent="0.25">
      <c r="A1849" s="1">
        <v>44751.61109953704</v>
      </c>
      <c r="B1849" t="s">
        <v>49</v>
      </c>
      <c r="C1849" s="4" t="b">
        <v>0</v>
      </c>
      <c r="D1849" t="b">
        <v>0</v>
      </c>
      <c r="E1849" t="s">
        <v>56</v>
      </c>
      <c r="F1849" s="10">
        <v>42410.901388888888</v>
      </c>
      <c r="G1849" s="2">
        <v>0</v>
      </c>
      <c r="H1849" s="11">
        <v>35</v>
      </c>
      <c r="I1849" s="5">
        <v>0</v>
      </c>
      <c r="J1849">
        <v>0</v>
      </c>
    </row>
    <row r="1850" spans="1:10" hidden="1" x14ac:dyDescent="0.25">
      <c r="A1850" s="1">
        <v>44751.617002314815</v>
      </c>
      <c r="B1850" t="s">
        <v>49</v>
      </c>
      <c r="C1850" s="4" t="b">
        <v>0</v>
      </c>
      <c r="D1850" t="b">
        <v>1</v>
      </c>
      <c r="E1850" t="s">
        <v>56</v>
      </c>
      <c r="F1850" s="10">
        <v>42455.019942129627</v>
      </c>
      <c r="G1850" s="2">
        <v>0</v>
      </c>
      <c r="H1850" s="11">
        <v>412</v>
      </c>
      <c r="I1850" s="5">
        <v>0</v>
      </c>
      <c r="J1850">
        <v>0</v>
      </c>
    </row>
    <row r="1851" spans="1:10" hidden="1" x14ac:dyDescent="0.25">
      <c r="A1851" s="1">
        <v>44751.617777777778</v>
      </c>
      <c r="B1851" t="s">
        <v>49</v>
      </c>
      <c r="C1851" s="4" t="b">
        <v>0</v>
      </c>
      <c r="D1851" t="b">
        <v>1</v>
      </c>
      <c r="E1851" t="s">
        <v>1045</v>
      </c>
      <c r="F1851" s="10">
        <v>40421.323518518519</v>
      </c>
      <c r="G1851" s="2">
        <v>0</v>
      </c>
      <c r="H1851" s="11">
        <v>1477</v>
      </c>
      <c r="I1851" s="5">
        <v>0</v>
      </c>
      <c r="J1851">
        <v>0</v>
      </c>
    </row>
    <row r="1852" spans="1:10" hidden="1" x14ac:dyDescent="0.25">
      <c r="A1852" s="1">
        <v>44751.641087962962</v>
      </c>
      <c r="B1852" t="s">
        <v>49</v>
      </c>
      <c r="C1852" s="4" t="b">
        <v>0</v>
      </c>
      <c r="D1852" t="b">
        <v>1</v>
      </c>
      <c r="E1852" t="s">
        <v>653</v>
      </c>
      <c r="F1852" s="10">
        <v>43229.658738425926</v>
      </c>
      <c r="G1852" s="2">
        <v>0</v>
      </c>
      <c r="H1852" s="11">
        <v>1093</v>
      </c>
      <c r="I1852" s="5">
        <v>0</v>
      </c>
      <c r="J1852">
        <v>0</v>
      </c>
    </row>
    <row r="1853" spans="1:10" hidden="1" x14ac:dyDescent="0.25">
      <c r="A1853" s="1">
        <v>44751.697974537034</v>
      </c>
      <c r="B1853" t="s">
        <v>49</v>
      </c>
      <c r="C1853" s="4" t="b">
        <v>0</v>
      </c>
      <c r="D1853" t="b">
        <v>1</v>
      </c>
      <c r="E1853" t="s">
        <v>3351</v>
      </c>
      <c r="F1853" s="10">
        <v>40722.833935185183</v>
      </c>
      <c r="G1853" s="2">
        <v>0</v>
      </c>
      <c r="H1853" s="11">
        <v>14995</v>
      </c>
      <c r="I1853" s="5">
        <v>0</v>
      </c>
      <c r="J1853">
        <v>0</v>
      </c>
    </row>
    <row r="1854" spans="1:10" hidden="1" x14ac:dyDescent="0.25">
      <c r="A1854" s="1">
        <v>44751.700729166667</v>
      </c>
      <c r="B1854" t="s">
        <v>49</v>
      </c>
      <c r="C1854" s="4" t="b">
        <v>0</v>
      </c>
      <c r="D1854" t="b">
        <v>0</v>
      </c>
      <c r="E1854" t="s">
        <v>3353</v>
      </c>
      <c r="F1854" s="10">
        <v>39582.893182870372</v>
      </c>
      <c r="G1854" s="2">
        <v>0</v>
      </c>
      <c r="H1854" s="11">
        <v>3162</v>
      </c>
      <c r="I1854" s="5">
        <v>0</v>
      </c>
      <c r="J1854">
        <v>0</v>
      </c>
    </row>
    <row r="1855" spans="1:10" hidden="1" x14ac:dyDescent="0.25">
      <c r="A1855" s="1">
        <v>44751.723460648151</v>
      </c>
      <c r="B1855" t="s">
        <v>49</v>
      </c>
      <c r="C1855" s="4" t="b">
        <v>0</v>
      </c>
      <c r="D1855" t="b">
        <v>1</v>
      </c>
      <c r="E1855" t="s">
        <v>3355</v>
      </c>
      <c r="F1855" s="10">
        <v>41159.018854166665</v>
      </c>
      <c r="G1855" s="2">
        <v>0</v>
      </c>
      <c r="H1855" s="11">
        <v>9850</v>
      </c>
      <c r="I1855" s="5">
        <v>0</v>
      </c>
      <c r="J1855">
        <v>0</v>
      </c>
    </row>
    <row r="1856" spans="1:10" hidden="1" x14ac:dyDescent="0.25">
      <c r="A1856" s="1">
        <v>44751.789120370369</v>
      </c>
      <c r="B1856" t="s">
        <v>49</v>
      </c>
      <c r="C1856" s="4" t="b">
        <v>0</v>
      </c>
      <c r="D1856" t="b">
        <v>0</v>
      </c>
      <c r="E1856" t="s">
        <v>3357</v>
      </c>
      <c r="F1856" s="10">
        <v>42379.125300925924</v>
      </c>
      <c r="G1856" s="2">
        <v>0</v>
      </c>
      <c r="H1856" s="11">
        <v>297</v>
      </c>
      <c r="I1856" s="5">
        <v>0</v>
      </c>
      <c r="J1856">
        <v>0</v>
      </c>
    </row>
    <row r="1857" spans="1:10" hidden="1" x14ac:dyDescent="0.25">
      <c r="A1857" s="1">
        <v>44751.862442129626</v>
      </c>
      <c r="B1857" t="s">
        <v>49</v>
      </c>
      <c r="C1857" s="4" t="b">
        <v>0</v>
      </c>
      <c r="D1857" t="b">
        <v>0</v>
      </c>
      <c r="E1857" t="s">
        <v>3359</v>
      </c>
      <c r="F1857" s="10">
        <v>43980.704409722224</v>
      </c>
      <c r="G1857" s="2">
        <v>0</v>
      </c>
      <c r="H1857" s="11">
        <v>353</v>
      </c>
      <c r="I1857" s="5">
        <v>0</v>
      </c>
      <c r="J1857">
        <v>0</v>
      </c>
    </row>
    <row r="1858" spans="1:10" hidden="1" x14ac:dyDescent="0.25">
      <c r="A1858" s="1">
        <v>44751.863310185188</v>
      </c>
      <c r="B1858" t="s">
        <v>49</v>
      </c>
      <c r="C1858" s="4" t="b">
        <v>0</v>
      </c>
      <c r="D1858" t="b">
        <v>0</v>
      </c>
      <c r="E1858" t="s">
        <v>3360</v>
      </c>
      <c r="F1858" s="10">
        <v>42724.029097222221</v>
      </c>
      <c r="G1858" s="2">
        <v>0</v>
      </c>
      <c r="H1858" s="11">
        <v>9943</v>
      </c>
      <c r="I1858" s="5">
        <v>0</v>
      </c>
      <c r="J1858">
        <v>0</v>
      </c>
    </row>
    <row r="1859" spans="1:10" hidden="1" x14ac:dyDescent="0.25">
      <c r="A1859" s="1">
        <v>44751.908020833333</v>
      </c>
      <c r="B1859" t="s">
        <v>49</v>
      </c>
      <c r="C1859" s="4" t="b">
        <v>0</v>
      </c>
      <c r="D1859" t="b">
        <v>1</v>
      </c>
      <c r="E1859" t="s">
        <v>3362</v>
      </c>
      <c r="F1859" s="10">
        <v>39251.829432870371</v>
      </c>
      <c r="G1859" s="2">
        <v>0</v>
      </c>
      <c r="H1859" s="11">
        <v>340</v>
      </c>
      <c r="I1859" s="5">
        <v>0</v>
      </c>
      <c r="J1859">
        <v>0</v>
      </c>
    </row>
    <row r="1860" spans="1:10" hidden="1" x14ac:dyDescent="0.25">
      <c r="A1860" s="1">
        <v>44751.908900462964</v>
      </c>
      <c r="B1860" t="s">
        <v>49</v>
      </c>
      <c r="C1860" s="4" t="b">
        <v>0</v>
      </c>
      <c r="D1860" t="b">
        <v>0</v>
      </c>
      <c r="E1860" t="s">
        <v>3363</v>
      </c>
      <c r="F1860" s="10">
        <v>41912.541967592595</v>
      </c>
      <c r="G1860" s="2">
        <v>0</v>
      </c>
      <c r="H1860" s="11">
        <v>157</v>
      </c>
      <c r="I1860" s="5">
        <v>0</v>
      </c>
      <c r="J1860">
        <v>0</v>
      </c>
    </row>
    <row r="1861" spans="1:10" hidden="1" x14ac:dyDescent="0.25">
      <c r="A1861" s="1">
        <v>44751.935752314814</v>
      </c>
      <c r="B1861" t="s">
        <v>49</v>
      </c>
      <c r="C1861" s="4" t="b">
        <v>0</v>
      </c>
      <c r="D1861" t="b">
        <v>0</v>
      </c>
      <c r="E1861" t="s">
        <v>3365</v>
      </c>
      <c r="F1861" s="10">
        <v>43471.087824074071</v>
      </c>
      <c r="G1861" s="2">
        <v>0</v>
      </c>
      <c r="H1861" s="11">
        <v>642</v>
      </c>
      <c r="I1861" s="5">
        <v>0</v>
      </c>
      <c r="J1861">
        <v>0</v>
      </c>
    </row>
    <row r="1862" spans="1:10" hidden="1" x14ac:dyDescent="0.25">
      <c r="A1862" s="1">
        <v>44751.941828703704</v>
      </c>
      <c r="B1862" t="s">
        <v>49</v>
      </c>
      <c r="C1862" s="4" t="b">
        <v>0</v>
      </c>
      <c r="D1862" t="b">
        <v>0</v>
      </c>
      <c r="E1862" t="s">
        <v>3367</v>
      </c>
      <c r="F1862" s="10">
        <v>44552.933263888888</v>
      </c>
      <c r="G1862" s="2">
        <v>0</v>
      </c>
      <c r="H1862" s="11">
        <v>254</v>
      </c>
      <c r="I1862" s="5">
        <v>0</v>
      </c>
      <c r="J1862">
        <v>0</v>
      </c>
    </row>
    <row r="1863" spans="1:10" hidden="1" x14ac:dyDescent="0.25">
      <c r="A1863" s="1">
        <v>44751.944050925929</v>
      </c>
      <c r="B1863" t="s">
        <v>49</v>
      </c>
      <c r="C1863" s="4" t="b">
        <v>0</v>
      </c>
      <c r="D1863" t="b">
        <v>0</v>
      </c>
      <c r="E1863" t="s">
        <v>2829</v>
      </c>
      <c r="F1863" s="10">
        <v>42930.536585648151</v>
      </c>
      <c r="G1863" s="2">
        <v>0</v>
      </c>
      <c r="H1863" s="11">
        <v>2799</v>
      </c>
      <c r="I1863" s="5">
        <v>0</v>
      </c>
      <c r="J1863">
        <v>0</v>
      </c>
    </row>
    <row r="1864" spans="1:10" hidden="1" x14ac:dyDescent="0.25">
      <c r="A1864" s="1">
        <v>44751.963680555556</v>
      </c>
      <c r="B1864" t="s">
        <v>49</v>
      </c>
      <c r="C1864" s="4" t="b">
        <v>0</v>
      </c>
      <c r="D1864" t="b">
        <v>1</v>
      </c>
      <c r="E1864" t="s">
        <v>3368</v>
      </c>
      <c r="F1864" s="10">
        <v>44507.701886574076</v>
      </c>
      <c r="G1864" s="2">
        <v>0</v>
      </c>
      <c r="H1864" s="11">
        <v>183</v>
      </c>
      <c r="I1864" s="5">
        <v>0</v>
      </c>
      <c r="J1864">
        <v>0</v>
      </c>
    </row>
    <row r="1865" spans="1:10" hidden="1" x14ac:dyDescent="0.25">
      <c r="A1865" s="1">
        <v>44751.984166666669</v>
      </c>
      <c r="B1865" t="s">
        <v>49</v>
      </c>
      <c r="C1865" s="4" t="b">
        <v>0</v>
      </c>
      <c r="D1865" t="b">
        <v>0</v>
      </c>
      <c r="E1865" t="s">
        <v>3369</v>
      </c>
      <c r="F1865" s="10">
        <v>44058.778587962966</v>
      </c>
      <c r="G1865" s="2">
        <v>0</v>
      </c>
      <c r="H1865" s="11">
        <v>0</v>
      </c>
      <c r="I1865" s="5">
        <v>0</v>
      </c>
      <c r="J1865">
        <v>0</v>
      </c>
    </row>
    <row r="1866" spans="1:10" hidden="1" x14ac:dyDescent="0.25">
      <c r="A1866" s="1">
        <v>44751.997604166667</v>
      </c>
      <c r="B1866" t="s">
        <v>49</v>
      </c>
      <c r="C1866" s="4" t="b">
        <v>0</v>
      </c>
      <c r="D1866" t="b">
        <v>0</v>
      </c>
      <c r="E1866" t="s">
        <v>3370</v>
      </c>
      <c r="F1866" s="10">
        <v>39865.417453703703</v>
      </c>
      <c r="G1866" s="2">
        <v>0</v>
      </c>
      <c r="H1866" s="11">
        <v>1783</v>
      </c>
      <c r="I1866" s="5">
        <v>0</v>
      </c>
      <c r="J1866">
        <v>0</v>
      </c>
    </row>
    <row r="1867" spans="1:10" hidden="1" x14ac:dyDescent="0.25">
      <c r="A1867" s="1">
        <v>44751.998460648145</v>
      </c>
      <c r="B1867" t="s">
        <v>49</v>
      </c>
      <c r="C1867" s="4" t="b">
        <v>0</v>
      </c>
      <c r="D1867" t="b">
        <v>0</v>
      </c>
      <c r="E1867" t="s">
        <v>3372</v>
      </c>
      <c r="F1867" s="10">
        <v>41641.054247685184</v>
      </c>
      <c r="G1867" s="2">
        <v>0</v>
      </c>
      <c r="H1867" s="11">
        <v>13190</v>
      </c>
      <c r="I1867" s="5">
        <v>0</v>
      </c>
      <c r="J1867">
        <v>0</v>
      </c>
    </row>
    <row r="1868" spans="1:10" hidden="1" x14ac:dyDescent="0.25">
      <c r="A1868" s="1">
        <v>44751.550682870373</v>
      </c>
      <c r="B1868" t="s">
        <v>322</v>
      </c>
      <c r="C1868" s="4" t="b">
        <v>0</v>
      </c>
      <c r="D1868" t="b">
        <v>0</v>
      </c>
      <c r="E1868" t="s">
        <v>3374</v>
      </c>
      <c r="F1868" s="10">
        <v>41798.031064814815</v>
      </c>
      <c r="G1868" s="2">
        <v>0</v>
      </c>
      <c r="H1868" s="11">
        <v>3907</v>
      </c>
      <c r="I1868" s="5">
        <v>0</v>
      </c>
      <c r="J1868">
        <v>0</v>
      </c>
    </row>
    <row r="1869" spans="1:10" hidden="1" x14ac:dyDescent="0.25">
      <c r="A1869" s="1">
        <v>44751.65289351852</v>
      </c>
      <c r="B1869" t="s">
        <v>322</v>
      </c>
      <c r="C1869" s="4" t="b">
        <v>0</v>
      </c>
      <c r="D1869" t="b">
        <v>1</v>
      </c>
      <c r="E1869" t="s">
        <v>653</v>
      </c>
      <c r="F1869" s="10">
        <v>43229.658738425926</v>
      </c>
      <c r="G1869" s="2">
        <v>0</v>
      </c>
      <c r="H1869" s="11">
        <v>1093</v>
      </c>
      <c r="I1869" s="5">
        <v>0</v>
      </c>
      <c r="J1869">
        <v>0</v>
      </c>
    </row>
    <row r="1870" spans="1:10" hidden="1" x14ac:dyDescent="0.25">
      <c r="A1870" s="1">
        <v>44751.547592592593</v>
      </c>
      <c r="B1870" t="s">
        <v>3377</v>
      </c>
      <c r="C1870" s="4" t="b">
        <v>0</v>
      </c>
      <c r="D1870" t="b">
        <v>0</v>
      </c>
      <c r="E1870" t="s">
        <v>3378</v>
      </c>
      <c r="F1870" s="10">
        <v>44159.698923611111</v>
      </c>
      <c r="G1870" s="2">
        <v>0</v>
      </c>
      <c r="H1870" s="11">
        <v>435</v>
      </c>
      <c r="I1870" s="5">
        <v>0</v>
      </c>
      <c r="J1870">
        <v>0</v>
      </c>
    </row>
    <row r="1871" spans="1:10" hidden="1" x14ac:dyDescent="0.25">
      <c r="A1871" s="1">
        <v>44751.560729166667</v>
      </c>
      <c r="B1871" t="s">
        <v>3379</v>
      </c>
      <c r="C1871" s="4" t="b">
        <v>0</v>
      </c>
      <c r="D1871" t="b">
        <v>0</v>
      </c>
      <c r="E1871" t="s">
        <v>1293</v>
      </c>
      <c r="F1871" s="10">
        <v>41572.789722222224</v>
      </c>
      <c r="G1871" s="2">
        <v>0</v>
      </c>
      <c r="H1871" s="11">
        <v>1534</v>
      </c>
      <c r="I1871" s="5">
        <v>0</v>
      </c>
      <c r="J1871">
        <v>0</v>
      </c>
    </row>
    <row r="1872" spans="1:10" hidden="1" x14ac:dyDescent="0.25">
      <c r="A1872" s="1">
        <v>44751.67392361111</v>
      </c>
      <c r="B1872" t="s">
        <v>3380</v>
      </c>
      <c r="C1872" s="4" t="b">
        <v>0</v>
      </c>
      <c r="D1872" t="b">
        <v>1</v>
      </c>
      <c r="E1872" t="s">
        <v>3381</v>
      </c>
      <c r="F1872" s="10">
        <v>43536.541944444441</v>
      </c>
      <c r="G1872" s="2">
        <v>2</v>
      </c>
      <c r="H1872" s="11">
        <v>7369</v>
      </c>
      <c r="I1872" s="5">
        <v>0</v>
      </c>
      <c r="J1872">
        <v>0</v>
      </c>
    </row>
    <row r="1873" spans="1:10" hidden="1" x14ac:dyDescent="0.25">
      <c r="A1873" s="1">
        <v>44751.676874999997</v>
      </c>
      <c r="B1873" t="s">
        <v>3380</v>
      </c>
      <c r="C1873" s="4" t="b">
        <v>0</v>
      </c>
      <c r="D1873" t="b">
        <v>0</v>
      </c>
      <c r="E1873" t="s">
        <v>1934</v>
      </c>
      <c r="F1873" s="10">
        <v>42584.689282407409</v>
      </c>
      <c r="G1873" s="2">
        <v>0</v>
      </c>
      <c r="H1873" s="11">
        <v>214</v>
      </c>
      <c r="I1873" s="5">
        <v>0</v>
      </c>
      <c r="J1873">
        <v>0</v>
      </c>
    </row>
    <row r="1874" spans="1:10" hidden="1" x14ac:dyDescent="0.25">
      <c r="A1874" s="1">
        <v>44751.918055555558</v>
      </c>
      <c r="B1874" t="s">
        <v>3380</v>
      </c>
      <c r="C1874" s="4" t="b">
        <v>0</v>
      </c>
      <c r="D1874" t="b">
        <v>0</v>
      </c>
      <c r="E1874" t="s">
        <v>3382</v>
      </c>
      <c r="F1874" s="10">
        <v>41140.216724537036</v>
      </c>
      <c r="G1874" s="2">
        <v>0</v>
      </c>
      <c r="H1874" s="11">
        <v>461</v>
      </c>
      <c r="I1874" s="5">
        <v>0</v>
      </c>
      <c r="J1874">
        <v>0</v>
      </c>
    </row>
    <row r="1875" spans="1:10" hidden="1" x14ac:dyDescent="0.25">
      <c r="A1875" s="1">
        <v>44751.959780092591</v>
      </c>
      <c r="B1875" t="s">
        <v>3380</v>
      </c>
      <c r="C1875" s="4" t="b">
        <v>0</v>
      </c>
      <c r="D1875" t="b">
        <v>0</v>
      </c>
      <c r="E1875" t="s">
        <v>56</v>
      </c>
      <c r="F1875" s="10">
        <v>43304.182233796295</v>
      </c>
      <c r="G1875" s="2">
        <v>0</v>
      </c>
      <c r="H1875" s="11">
        <v>119</v>
      </c>
      <c r="I1875" s="5">
        <v>0</v>
      </c>
      <c r="J1875">
        <v>0</v>
      </c>
    </row>
    <row r="1876" spans="1:10" hidden="1" x14ac:dyDescent="0.25">
      <c r="A1876" s="1">
        <v>44751.971493055556</v>
      </c>
      <c r="B1876" t="s">
        <v>3380</v>
      </c>
      <c r="C1876" s="4" t="b">
        <v>0</v>
      </c>
      <c r="D1876" t="b">
        <v>0</v>
      </c>
      <c r="E1876" t="s">
        <v>2450</v>
      </c>
      <c r="F1876" s="10">
        <v>41019.06994212963</v>
      </c>
      <c r="G1876" s="2">
        <v>0</v>
      </c>
      <c r="H1876" s="11">
        <v>336</v>
      </c>
      <c r="I1876" s="5">
        <v>0</v>
      </c>
      <c r="J1876">
        <v>0</v>
      </c>
    </row>
    <row r="1877" spans="1:10" hidden="1" x14ac:dyDescent="0.25">
      <c r="A1877" s="1">
        <v>44751.973749999997</v>
      </c>
      <c r="B1877" t="s">
        <v>3380</v>
      </c>
      <c r="C1877" s="4" t="b">
        <v>0</v>
      </c>
      <c r="D1877" t="b">
        <v>0</v>
      </c>
      <c r="E1877" t="s">
        <v>3383</v>
      </c>
      <c r="F1877" s="10">
        <v>43033.835104166668</v>
      </c>
      <c r="G1877" s="2">
        <v>0</v>
      </c>
      <c r="H1877" s="11">
        <v>26</v>
      </c>
      <c r="I1877" s="5">
        <v>0</v>
      </c>
      <c r="J1877">
        <v>0</v>
      </c>
    </row>
    <row r="1878" spans="1:10" hidden="1" x14ac:dyDescent="0.25">
      <c r="A1878" s="1">
        <v>44751.910613425927</v>
      </c>
      <c r="B1878" t="s">
        <v>3385</v>
      </c>
      <c r="C1878" s="4" t="b">
        <v>0</v>
      </c>
      <c r="D1878" t="b">
        <v>0</v>
      </c>
      <c r="E1878" t="s">
        <v>3386</v>
      </c>
      <c r="F1878" s="10">
        <v>44040.667268518519</v>
      </c>
      <c r="G1878" s="2">
        <v>0</v>
      </c>
      <c r="H1878" s="11">
        <v>3</v>
      </c>
      <c r="I1878" s="5">
        <v>0</v>
      </c>
      <c r="J1878">
        <v>0</v>
      </c>
    </row>
    <row r="1879" spans="1:10" hidden="1" x14ac:dyDescent="0.25">
      <c r="A1879" s="1">
        <v>44751.917349537034</v>
      </c>
      <c r="B1879" t="s">
        <v>3385</v>
      </c>
      <c r="C1879" s="4" t="b">
        <v>0</v>
      </c>
      <c r="D1879" t="b">
        <v>1</v>
      </c>
      <c r="E1879" t="s">
        <v>3387</v>
      </c>
      <c r="F1879" s="10">
        <v>41373.125717592593</v>
      </c>
      <c r="G1879" s="2">
        <v>1</v>
      </c>
      <c r="H1879" s="11">
        <v>854</v>
      </c>
      <c r="I1879" s="5">
        <v>0</v>
      </c>
      <c r="J1879">
        <v>0</v>
      </c>
    </row>
    <row r="1880" spans="1:10" hidden="1" x14ac:dyDescent="0.25">
      <c r="A1880" s="1">
        <v>44751.541678240741</v>
      </c>
      <c r="B1880" t="s">
        <v>3388</v>
      </c>
      <c r="C1880" s="4" t="b">
        <v>0</v>
      </c>
      <c r="D1880" t="b">
        <v>0</v>
      </c>
      <c r="E1880" t="s">
        <v>3390</v>
      </c>
      <c r="F1880" s="10">
        <v>41746.177743055552</v>
      </c>
      <c r="G1880" s="2">
        <v>0</v>
      </c>
      <c r="H1880" s="11">
        <v>1259</v>
      </c>
      <c r="I1880" s="5">
        <v>0</v>
      </c>
      <c r="J1880">
        <v>0</v>
      </c>
    </row>
    <row r="1881" spans="1:10" hidden="1" x14ac:dyDescent="0.25">
      <c r="A1881" s="1">
        <v>44751.696226851855</v>
      </c>
      <c r="B1881" t="s">
        <v>423</v>
      </c>
      <c r="C1881" s="4" t="b">
        <v>0</v>
      </c>
      <c r="D1881" t="b">
        <v>1</v>
      </c>
      <c r="E1881" t="s">
        <v>3095</v>
      </c>
      <c r="F1881" s="10">
        <v>44070.658472222225</v>
      </c>
      <c r="G1881" s="2">
        <v>6</v>
      </c>
      <c r="H1881" s="11">
        <v>13255</v>
      </c>
      <c r="I1881" s="5">
        <v>0</v>
      </c>
      <c r="J1881">
        <v>0</v>
      </c>
    </row>
    <row r="1882" spans="1:10" hidden="1" x14ac:dyDescent="0.25">
      <c r="A1882" s="1">
        <v>44751.800138888888</v>
      </c>
      <c r="B1882" t="s">
        <v>423</v>
      </c>
      <c r="C1882" s="4" t="b">
        <v>0</v>
      </c>
      <c r="D1882" t="b">
        <v>1</v>
      </c>
      <c r="E1882" t="s">
        <v>3392</v>
      </c>
      <c r="F1882" s="10">
        <v>40568.307002314818</v>
      </c>
      <c r="G1882" s="2">
        <v>0</v>
      </c>
      <c r="H1882" s="11">
        <v>7914</v>
      </c>
      <c r="I1882" s="5">
        <v>0</v>
      </c>
      <c r="J1882">
        <v>0</v>
      </c>
    </row>
    <row r="1883" spans="1:10" hidden="1" x14ac:dyDescent="0.25">
      <c r="A1883" s="1">
        <v>44751.852268518516</v>
      </c>
      <c r="B1883" t="s">
        <v>423</v>
      </c>
      <c r="C1883" s="4" t="b">
        <v>0</v>
      </c>
      <c r="D1883" t="b">
        <v>0</v>
      </c>
      <c r="E1883" t="s">
        <v>3393</v>
      </c>
      <c r="F1883" s="10">
        <v>40927.739085648151</v>
      </c>
      <c r="G1883" s="2">
        <v>0</v>
      </c>
      <c r="H1883" s="11">
        <v>243</v>
      </c>
      <c r="I1883" s="5">
        <v>0</v>
      </c>
      <c r="J1883">
        <v>0</v>
      </c>
    </row>
    <row r="1884" spans="1:10" hidden="1" x14ac:dyDescent="0.25">
      <c r="A1884" s="1">
        <v>44751.93513888889</v>
      </c>
      <c r="B1884" t="s">
        <v>423</v>
      </c>
      <c r="C1884" s="4" t="b">
        <v>0</v>
      </c>
      <c r="D1884" t="b">
        <v>0</v>
      </c>
      <c r="E1884" t="s">
        <v>3395</v>
      </c>
      <c r="F1884" s="10">
        <v>41038.404016203705</v>
      </c>
      <c r="G1884" s="2">
        <v>0</v>
      </c>
      <c r="H1884" s="11">
        <v>165</v>
      </c>
      <c r="I1884" s="5">
        <v>0</v>
      </c>
      <c r="J1884">
        <v>0</v>
      </c>
    </row>
    <row r="1885" spans="1:10" hidden="1" x14ac:dyDescent="0.25">
      <c r="A1885" s="1">
        <v>44751.640752314815</v>
      </c>
      <c r="B1885" t="s">
        <v>3397</v>
      </c>
      <c r="C1885" s="4" t="b">
        <v>0</v>
      </c>
      <c r="D1885" t="b">
        <v>0</v>
      </c>
      <c r="E1885" t="s">
        <v>56</v>
      </c>
      <c r="F1885" s="10">
        <v>39878.788888888892</v>
      </c>
      <c r="G1885" s="2">
        <v>0</v>
      </c>
      <c r="H1885" s="11">
        <v>7263</v>
      </c>
      <c r="I1885" s="5">
        <v>0</v>
      </c>
      <c r="J1885">
        <v>0</v>
      </c>
    </row>
    <row r="1886" spans="1:10" hidden="1" x14ac:dyDescent="0.25">
      <c r="A1886" s="1">
        <v>44751.690127314818</v>
      </c>
      <c r="B1886" t="s">
        <v>3397</v>
      </c>
      <c r="C1886" s="4" t="b">
        <v>0</v>
      </c>
      <c r="D1886" t="b">
        <v>0</v>
      </c>
      <c r="E1886" t="s">
        <v>56</v>
      </c>
      <c r="F1886" s="10">
        <v>42665.737604166665</v>
      </c>
      <c r="G1886" s="2">
        <v>0</v>
      </c>
      <c r="H1886" s="11">
        <v>310</v>
      </c>
      <c r="I1886" s="5">
        <v>0</v>
      </c>
      <c r="J1886">
        <v>0</v>
      </c>
    </row>
    <row r="1887" spans="1:10" hidden="1" x14ac:dyDescent="0.25">
      <c r="A1887" s="1">
        <v>44751.544363425928</v>
      </c>
      <c r="B1887" t="s">
        <v>3398</v>
      </c>
      <c r="C1887" s="4" t="b">
        <v>0</v>
      </c>
      <c r="D1887" t="b">
        <v>0</v>
      </c>
      <c r="E1887" t="s">
        <v>3399</v>
      </c>
      <c r="F1887" s="10">
        <v>40579.674837962964</v>
      </c>
      <c r="G1887" s="2">
        <v>0</v>
      </c>
      <c r="H1887" s="11">
        <v>450</v>
      </c>
      <c r="I1887" s="5">
        <v>0</v>
      </c>
      <c r="J1887">
        <v>0</v>
      </c>
    </row>
    <row r="1888" spans="1:10" hidden="1" x14ac:dyDescent="0.25">
      <c r="A1888" s="1">
        <v>44751.71429398148</v>
      </c>
      <c r="B1888" t="s">
        <v>3398</v>
      </c>
      <c r="C1888" s="4" t="b">
        <v>0</v>
      </c>
      <c r="D1888" t="b">
        <v>0</v>
      </c>
      <c r="E1888" t="s">
        <v>3400</v>
      </c>
      <c r="F1888" s="10">
        <v>41689.983449074076</v>
      </c>
      <c r="G1888" s="2">
        <v>0</v>
      </c>
      <c r="H1888" s="11">
        <v>10984</v>
      </c>
      <c r="I1888" s="5">
        <v>0</v>
      </c>
      <c r="J1888">
        <v>0</v>
      </c>
    </row>
    <row r="1889" spans="1:10" hidden="1" x14ac:dyDescent="0.25">
      <c r="A1889" s="1">
        <v>44751.79010416667</v>
      </c>
      <c r="B1889" t="s">
        <v>3401</v>
      </c>
      <c r="C1889" s="4" t="b">
        <v>0</v>
      </c>
      <c r="D1889" t="b">
        <v>1</v>
      </c>
      <c r="E1889" t="s">
        <v>3402</v>
      </c>
      <c r="F1889" s="10">
        <v>39935.000613425924</v>
      </c>
      <c r="G1889" s="2">
        <v>2</v>
      </c>
      <c r="H1889" s="11">
        <v>3915</v>
      </c>
      <c r="I1889" s="5">
        <v>0</v>
      </c>
      <c r="J1889">
        <v>0</v>
      </c>
    </row>
    <row r="1890" spans="1:10" hidden="1" x14ac:dyDescent="0.25">
      <c r="A1890" s="1">
        <v>44751.950601851851</v>
      </c>
      <c r="B1890" t="s">
        <v>3403</v>
      </c>
      <c r="C1890" s="4" t="b">
        <v>0</v>
      </c>
      <c r="D1890" t="b">
        <v>1</v>
      </c>
      <c r="E1890" t="s">
        <v>3404</v>
      </c>
      <c r="F1890" s="10">
        <v>41803.824143518519</v>
      </c>
      <c r="G1890" s="2">
        <v>0</v>
      </c>
      <c r="H1890" s="11">
        <v>1512</v>
      </c>
      <c r="I1890" s="5">
        <v>0</v>
      </c>
      <c r="J1890">
        <v>0</v>
      </c>
    </row>
    <row r="1891" spans="1:10" hidden="1" x14ac:dyDescent="0.25">
      <c r="A1891" s="1">
        <v>44751.858067129629</v>
      </c>
      <c r="B1891" t="s">
        <v>3405</v>
      </c>
      <c r="C1891" s="4" t="b">
        <v>0</v>
      </c>
      <c r="D1891" t="b">
        <v>0</v>
      </c>
      <c r="E1891" t="s">
        <v>3406</v>
      </c>
      <c r="F1891" s="10">
        <v>42508.179432870369</v>
      </c>
      <c r="G1891" s="2">
        <v>22</v>
      </c>
      <c r="H1891" s="11">
        <v>9638</v>
      </c>
      <c r="I1891" s="5">
        <v>0</v>
      </c>
      <c r="J1891">
        <v>0</v>
      </c>
    </row>
    <row r="1892" spans="1:10" hidden="1" x14ac:dyDescent="0.25">
      <c r="A1892" s="1">
        <v>44751.798854166664</v>
      </c>
      <c r="B1892" t="s">
        <v>3407</v>
      </c>
      <c r="C1892" s="4" t="b">
        <v>0</v>
      </c>
      <c r="D1892" t="b">
        <v>1</v>
      </c>
      <c r="E1892" t="s">
        <v>3408</v>
      </c>
      <c r="F1892" s="10">
        <v>41207.731423611112</v>
      </c>
      <c r="G1892" s="2">
        <v>2</v>
      </c>
      <c r="H1892" s="11">
        <v>2122</v>
      </c>
      <c r="I1892" s="5">
        <v>0</v>
      </c>
      <c r="J1892">
        <v>0</v>
      </c>
    </row>
    <row r="1893" spans="1:10" hidden="1" x14ac:dyDescent="0.25">
      <c r="A1893" s="1">
        <v>44751.845462962963</v>
      </c>
      <c r="B1893" t="s">
        <v>3409</v>
      </c>
      <c r="C1893" s="4" t="b">
        <v>0</v>
      </c>
      <c r="D1893" t="b">
        <v>1</v>
      </c>
      <c r="E1893" t="s">
        <v>3410</v>
      </c>
      <c r="F1893" s="10">
        <v>39926.957152777781</v>
      </c>
      <c r="G1893" s="2">
        <v>0</v>
      </c>
      <c r="H1893" s="11">
        <v>394</v>
      </c>
      <c r="I1893" s="5">
        <v>0</v>
      </c>
      <c r="J1893">
        <v>0</v>
      </c>
    </row>
    <row r="1894" spans="1:10" hidden="1" x14ac:dyDescent="0.25">
      <c r="A1894" s="1">
        <v>44751.750069444446</v>
      </c>
      <c r="B1894" t="s">
        <v>3411</v>
      </c>
      <c r="C1894" s="4" t="b">
        <v>0</v>
      </c>
      <c r="D1894" t="b">
        <v>1</v>
      </c>
      <c r="E1894" t="s">
        <v>3412</v>
      </c>
      <c r="F1894" s="10">
        <v>42231.563078703701</v>
      </c>
      <c r="G1894" s="2">
        <v>0</v>
      </c>
      <c r="H1894" s="11">
        <v>406</v>
      </c>
      <c r="I1894" s="5">
        <v>0</v>
      </c>
      <c r="J1894">
        <v>0</v>
      </c>
    </row>
    <row r="1895" spans="1:10" hidden="1" x14ac:dyDescent="0.25">
      <c r="A1895" s="1">
        <v>44751.533379629633</v>
      </c>
      <c r="B1895" t="s">
        <v>3413</v>
      </c>
      <c r="C1895" s="4" t="b">
        <v>1</v>
      </c>
      <c r="D1895" t="b">
        <v>1</v>
      </c>
      <c r="E1895" t="s">
        <v>3414</v>
      </c>
      <c r="F1895" s="10">
        <v>39499.852442129632</v>
      </c>
      <c r="G1895" s="2">
        <v>5</v>
      </c>
      <c r="H1895" s="11">
        <v>1037889</v>
      </c>
      <c r="I1895" s="5">
        <v>0</v>
      </c>
      <c r="J1895">
        <v>0</v>
      </c>
    </row>
    <row r="1896" spans="1:10" hidden="1" x14ac:dyDescent="0.25">
      <c r="A1896" s="1">
        <v>44751.542546296296</v>
      </c>
      <c r="B1896" t="s">
        <v>3413</v>
      </c>
      <c r="C1896" s="4" t="b">
        <v>0</v>
      </c>
      <c r="D1896" t="b">
        <v>1</v>
      </c>
      <c r="E1896" t="s">
        <v>1648</v>
      </c>
      <c r="F1896" s="10">
        <v>44329.334004629629</v>
      </c>
      <c r="G1896" s="2">
        <v>0</v>
      </c>
      <c r="H1896" s="11">
        <v>1129</v>
      </c>
      <c r="I1896" s="5">
        <v>0</v>
      </c>
      <c r="J1896">
        <v>0</v>
      </c>
    </row>
    <row r="1897" spans="1:10" hidden="1" x14ac:dyDescent="0.25">
      <c r="A1897" s="1">
        <v>44751.753344907411</v>
      </c>
      <c r="B1897" t="s">
        <v>3413</v>
      </c>
      <c r="C1897" s="4" t="b">
        <v>0</v>
      </c>
      <c r="D1897" t="b">
        <v>1</v>
      </c>
      <c r="E1897" t="s">
        <v>3415</v>
      </c>
      <c r="F1897" s="10">
        <v>42963.01289351852</v>
      </c>
      <c r="G1897" s="2">
        <v>0</v>
      </c>
      <c r="H1897" s="11">
        <v>0</v>
      </c>
      <c r="I1897" s="5">
        <v>0</v>
      </c>
      <c r="J1897">
        <v>0</v>
      </c>
    </row>
    <row r="1898" spans="1:10" hidden="1" x14ac:dyDescent="0.25">
      <c r="A1898" s="1">
        <v>44751.772939814815</v>
      </c>
      <c r="B1898" t="s">
        <v>3413</v>
      </c>
      <c r="C1898" s="4" t="b">
        <v>0</v>
      </c>
      <c r="D1898" t="b">
        <v>1</v>
      </c>
      <c r="E1898" t="s">
        <v>3417</v>
      </c>
      <c r="F1898" s="10">
        <v>43739.814710648148</v>
      </c>
      <c r="G1898" s="2">
        <v>0</v>
      </c>
      <c r="H1898" s="11">
        <v>2</v>
      </c>
      <c r="I1898" s="5">
        <v>0</v>
      </c>
      <c r="J1898">
        <v>0</v>
      </c>
    </row>
    <row r="1899" spans="1:10" hidden="1" x14ac:dyDescent="0.25">
      <c r="A1899" s="1">
        <v>44751.77857638889</v>
      </c>
      <c r="B1899" t="s">
        <v>3413</v>
      </c>
      <c r="C1899" s="4" t="b">
        <v>0</v>
      </c>
      <c r="D1899" t="b">
        <v>1</v>
      </c>
      <c r="E1899" t="s">
        <v>1648</v>
      </c>
      <c r="F1899" s="10">
        <v>44329.334004629629</v>
      </c>
      <c r="G1899" s="2">
        <v>0</v>
      </c>
      <c r="H1899" s="11">
        <v>1129</v>
      </c>
      <c r="I1899" s="5">
        <v>0</v>
      </c>
      <c r="J1899">
        <v>0</v>
      </c>
    </row>
    <row r="1900" spans="1:10" hidden="1" x14ac:dyDescent="0.25">
      <c r="A1900" s="1">
        <v>44751.947592592594</v>
      </c>
      <c r="B1900" t="s">
        <v>3413</v>
      </c>
      <c r="C1900" s="4" t="b">
        <v>0</v>
      </c>
      <c r="D1900" t="b">
        <v>1</v>
      </c>
      <c r="E1900" t="s">
        <v>3418</v>
      </c>
      <c r="F1900" s="10">
        <v>43966.610960648148</v>
      </c>
      <c r="G1900" s="2">
        <v>0</v>
      </c>
      <c r="H1900" s="11">
        <v>4</v>
      </c>
      <c r="I1900" s="5">
        <v>0</v>
      </c>
      <c r="J1900">
        <v>0</v>
      </c>
    </row>
    <row r="1901" spans="1:10" hidden="1" x14ac:dyDescent="0.25">
      <c r="A1901" s="1">
        <v>44751.95140046296</v>
      </c>
      <c r="B1901" t="s">
        <v>3413</v>
      </c>
      <c r="C1901" s="4" t="b">
        <v>0</v>
      </c>
      <c r="D1901" t="b">
        <v>1</v>
      </c>
      <c r="E1901" t="s">
        <v>3420</v>
      </c>
      <c r="F1901" s="10">
        <v>43979.832916666666</v>
      </c>
      <c r="G1901" s="2">
        <v>0</v>
      </c>
      <c r="H1901" s="11">
        <v>4</v>
      </c>
      <c r="I1901" s="5">
        <v>0</v>
      </c>
      <c r="J1901">
        <v>0</v>
      </c>
    </row>
    <row r="1902" spans="1:10" hidden="1" x14ac:dyDescent="0.25">
      <c r="A1902" s="1">
        <v>44751.954548611109</v>
      </c>
      <c r="B1902" t="s">
        <v>3422</v>
      </c>
      <c r="C1902" s="4" t="b">
        <v>0</v>
      </c>
      <c r="D1902" t="b">
        <v>1</v>
      </c>
      <c r="E1902" t="s">
        <v>3423</v>
      </c>
      <c r="F1902" s="10">
        <v>43769.881666666668</v>
      </c>
      <c r="G1902" s="2">
        <v>0</v>
      </c>
      <c r="H1902" s="11">
        <v>4</v>
      </c>
      <c r="I1902" s="5">
        <v>0</v>
      </c>
      <c r="J1902">
        <v>0</v>
      </c>
    </row>
    <row r="1903" spans="1:10" hidden="1" x14ac:dyDescent="0.25">
      <c r="A1903" s="1">
        <v>44751.906041666669</v>
      </c>
      <c r="B1903" t="s">
        <v>3424</v>
      </c>
      <c r="C1903" s="4" t="b">
        <v>0</v>
      </c>
      <c r="D1903" t="b">
        <v>1</v>
      </c>
      <c r="E1903" t="s">
        <v>3425</v>
      </c>
      <c r="F1903" s="10">
        <v>40243.937337962961</v>
      </c>
      <c r="G1903" s="2">
        <v>0</v>
      </c>
      <c r="H1903" s="11">
        <v>413</v>
      </c>
      <c r="I1903" s="5">
        <v>0</v>
      </c>
      <c r="J1903">
        <v>0</v>
      </c>
    </row>
    <row r="1904" spans="1:10" hidden="1" x14ac:dyDescent="0.25">
      <c r="A1904" s="1">
        <v>44751.682627314818</v>
      </c>
      <c r="B1904" t="s">
        <v>3427</v>
      </c>
      <c r="C1904" s="4" t="b">
        <v>1</v>
      </c>
      <c r="D1904" t="b">
        <v>1</v>
      </c>
      <c r="E1904" t="s">
        <v>2546</v>
      </c>
      <c r="F1904" s="10">
        <v>40582.021319444444</v>
      </c>
      <c r="G1904" s="2">
        <v>0</v>
      </c>
      <c r="H1904" s="11">
        <v>10805</v>
      </c>
      <c r="I1904" s="5">
        <v>0</v>
      </c>
      <c r="J1904">
        <v>0</v>
      </c>
    </row>
    <row r="1905" spans="1:10" hidden="1" x14ac:dyDescent="0.25">
      <c r="A1905" s="1">
        <v>44751.98978009259</v>
      </c>
      <c r="B1905" t="s">
        <v>3428</v>
      </c>
      <c r="C1905" s="4" t="b">
        <v>0</v>
      </c>
      <c r="D1905" t="b">
        <v>1</v>
      </c>
      <c r="E1905" t="s">
        <v>3429</v>
      </c>
      <c r="F1905" s="10">
        <v>43553.00675925926</v>
      </c>
      <c r="G1905" s="2">
        <v>0</v>
      </c>
      <c r="H1905" s="11">
        <v>292</v>
      </c>
      <c r="I1905" s="5">
        <v>0</v>
      </c>
      <c r="J1905">
        <v>0</v>
      </c>
    </row>
    <row r="1906" spans="1:10" hidden="1" x14ac:dyDescent="0.25">
      <c r="A1906" s="1">
        <v>44751.791435185187</v>
      </c>
      <c r="B1906" t="s">
        <v>3430</v>
      </c>
      <c r="C1906" s="4" t="b">
        <v>1</v>
      </c>
      <c r="D1906" t="b">
        <v>1</v>
      </c>
      <c r="E1906" t="s">
        <v>638</v>
      </c>
      <c r="F1906" s="10">
        <v>41499.261516203704</v>
      </c>
      <c r="G1906" s="2">
        <v>0</v>
      </c>
      <c r="H1906" s="11">
        <v>6389</v>
      </c>
      <c r="I1906" s="5">
        <v>0</v>
      </c>
      <c r="J1906">
        <v>0</v>
      </c>
    </row>
    <row r="1907" spans="1:10" hidden="1" x14ac:dyDescent="0.25">
      <c r="A1907" s="1">
        <v>44751.690312500003</v>
      </c>
      <c r="B1907" t="s">
        <v>3431</v>
      </c>
      <c r="C1907" s="4" t="b">
        <v>1</v>
      </c>
      <c r="D1907" t="b">
        <v>1</v>
      </c>
      <c r="E1907" t="s">
        <v>638</v>
      </c>
      <c r="F1907" s="10">
        <v>41499.261516203704</v>
      </c>
      <c r="G1907" s="2">
        <v>1</v>
      </c>
      <c r="H1907" s="11">
        <v>6389</v>
      </c>
      <c r="I1907" s="5">
        <v>0</v>
      </c>
      <c r="J1907">
        <v>0</v>
      </c>
    </row>
    <row r="1908" spans="1:10" hidden="1" x14ac:dyDescent="0.25">
      <c r="A1908" s="1">
        <v>44751.685868055552</v>
      </c>
      <c r="B1908" t="s">
        <v>3432</v>
      </c>
      <c r="C1908" s="4" t="b">
        <v>1</v>
      </c>
      <c r="D1908" t="b">
        <v>1</v>
      </c>
      <c r="E1908" t="s">
        <v>3433</v>
      </c>
      <c r="F1908" s="10">
        <v>39717.191319444442</v>
      </c>
      <c r="G1908" s="2">
        <v>8</v>
      </c>
      <c r="H1908" s="11">
        <v>23136</v>
      </c>
      <c r="I1908" s="5">
        <v>0</v>
      </c>
      <c r="J1908">
        <v>0</v>
      </c>
    </row>
    <row r="1909" spans="1:10" hidden="1" x14ac:dyDescent="0.25">
      <c r="A1909" s="1">
        <v>44751.546377314815</v>
      </c>
      <c r="B1909" t="s">
        <v>3434</v>
      </c>
      <c r="C1909" s="4" t="b">
        <v>0</v>
      </c>
      <c r="D1909" t="b">
        <v>1</v>
      </c>
      <c r="E1909" t="s">
        <v>3435</v>
      </c>
      <c r="F1909" s="10">
        <v>41882.691365740742</v>
      </c>
      <c r="G1909" s="2">
        <v>0</v>
      </c>
      <c r="H1909" s="11">
        <v>467</v>
      </c>
      <c r="I1909" s="5">
        <v>0</v>
      </c>
      <c r="J1909">
        <v>0</v>
      </c>
    </row>
    <row r="1910" spans="1:10" hidden="1" x14ac:dyDescent="0.25">
      <c r="A1910" s="1">
        <v>44751.680752314816</v>
      </c>
      <c r="B1910" t="s">
        <v>3436</v>
      </c>
      <c r="C1910" s="4" t="b">
        <v>1</v>
      </c>
      <c r="D1910" t="b">
        <v>1</v>
      </c>
      <c r="E1910" t="s">
        <v>638</v>
      </c>
      <c r="F1910" s="10">
        <v>41499.261516203704</v>
      </c>
      <c r="G1910" s="2">
        <v>0</v>
      </c>
      <c r="H1910" s="11">
        <v>6389</v>
      </c>
      <c r="I1910" s="5">
        <v>0</v>
      </c>
      <c r="J1910">
        <v>0</v>
      </c>
    </row>
    <row r="1911" spans="1:10" hidden="1" x14ac:dyDescent="0.25">
      <c r="A1911" s="1">
        <v>44751.750659722224</v>
      </c>
      <c r="B1911" t="s">
        <v>1793</v>
      </c>
      <c r="C1911" s="4" t="b">
        <v>1</v>
      </c>
      <c r="D1911" t="b">
        <v>1</v>
      </c>
      <c r="E1911" t="s">
        <v>3437</v>
      </c>
      <c r="F1911" s="10">
        <v>40046.699432870373</v>
      </c>
      <c r="G1911" s="2">
        <v>2</v>
      </c>
      <c r="H1911" s="11">
        <v>51373</v>
      </c>
      <c r="I1911" s="5">
        <v>0</v>
      </c>
      <c r="J1911">
        <v>0</v>
      </c>
    </row>
    <row r="1912" spans="1:10" hidden="1" x14ac:dyDescent="0.25">
      <c r="A1912" s="1">
        <v>44751.655486111114</v>
      </c>
      <c r="B1912" t="s">
        <v>3439</v>
      </c>
      <c r="C1912" s="4" t="b">
        <v>0</v>
      </c>
      <c r="D1912" t="b">
        <v>1</v>
      </c>
      <c r="E1912" t="s">
        <v>1897</v>
      </c>
      <c r="F1912" s="10">
        <v>43451.852800925924</v>
      </c>
      <c r="G1912" s="2">
        <v>0</v>
      </c>
      <c r="H1912" s="11">
        <v>1079</v>
      </c>
      <c r="I1912" s="5">
        <v>0</v>
      </c>
      <c r="J1912">
        <v>0</v>
      </c>
    </row>
    <row r="1913" spans="1:10" hidden="1" x14ac:dyDescent="0.25">
      <c r="A1913" s="1">
        <v>44751.671539351853</v>
      </c>
      <c r="B1913" t="s">
        <v>3440</v>
      </c>
      <c r="C1913" s="4" t="b">
        <v>1</v>
      </c>
      <c r="D1913" t="b">
        <v>1</v>
      </c>
      <c r="E1913" t="s">
        <v>3441</v>
      </c>
      <c r="F1913" s="10">
        <v>39987.775567129633</v>
      </c>
      <c r="G1913" s="2">
        <v>11</v>
      </c>
      <c r="H1913" s="11">
        <v>5166</v>
      </c>
      <c r="I1913" s="5">
        <v>0</v>
      </c>
      <c r="J1913">
        <v>0</v>
      </c>
    </row>
    <row r="1914" spans="1:10" hidden="1" x14ac:dyDescent="0.25">
      <c r="A1914" s="1">
        <v>44751.809340277781</v>
      </c>
      <c r="B1914" t="s">
        <v>3443</v>
      </c>
      <c r="C1914" s="4" t="b">
        <v>1</v>
      </c>
      <c r="D1914" t="b">
        <v>1</v>
      </c>
      <c r="E1914" t="s">
        <v>3444</v>
      </c>
      <c r="F1914" s="10">
        <v>40057.848194444443</v>
      </c>
      <c r="G1914" s="2">
        <v>4</v>
      </c>
      <c r="H1914" s="11">
        <v>18626</v>
      </c>
      <c r="I1914" s="5">
        <v>0</v>
      </c>
      <c r="J1914">
        <v>0</v>
      </c>
    </row>
    <row r="1915" spans="1:10" hidden="1" x14ac:dyDescent="0.25">
      <c r="A1915" s="1">
        <v>44751.540324074071</v>
      </c>
      <c r="B1915" t="s">
        <v>3445</v>
      </c>
      <c r="C1915" s="4" t="b">
        <v>0</v>
      </c>
      <c r="D1915" t="b">
        <v>1</v>
      </c>
      <c r="E1915" t="s">
        <v>3446</v>
      </c>
      <c r="F1915" s="10">
        <v>39949.237569444442</v>
      </c>
      <c r="G1915" s="2">
        <v>0</v>
      </c>
      <c r="H1915" s="11">
        <v>178</v>
      </c>
      <c r="I1915" s="5">
        <v>0</v>
      </c>
      <c r="J1915">
        <v>0</v>
      </c>
    </row>
    <row r="1916" spans="1:10" hidden="1" x14ac:dyDescent="0.25">
      <c r="A1916" s="1">
        <v>44751.541701388887</v>
      </c>
      <c r="B1916" t="s">
        <v>3445</v>
      </c>
      <c r="C1916" s="4" t="b">
        <v>0</v>
      </c>
      <c r="D1916" t="b">
        <v>1</v>
      </c>
      <c r="E1916" t="s">
        <v>3448</v>
      </c>
      <c r="F1916" s="10">
        <v>39974.557824074072</v>
      </c>
      <c r="G1916" s="2">
        <v>0</v>
      </c>
      <c r="H1916" s="11">
        <v>12717</v>
      </c>
      <c r="I1916" s="5">
        <v>0</v>
      </c>
      <c r="J1916">
        <v>0</v>
      </c>
    </row>
    <row r="1917" spans="1:10" hidden="1" x14ac:dyDescent="0.25">
      <c r="A1917" s="1">
        <v>44751.986585648148</v>
      </c>
      <c r="B1917" t="s">
        <v>3450</v>
      </c>
      <c r="C1917" s="4" t="b">
        <v>0</v>
      </c>
      <c r="D1917" t="b">
        <v>1</v>
      </c>
      <c r="E1917" t="s">
        <v>3451</v>
      </c>
      <c r="F1917" s="10">
        <v>42154.772222222222</v>
      </c>
      <c r="G1917" s="2">
        <v>1</v>
      </c>
      <c r="H1917" s="11">
        <v>270</v>
      </c>
      <c r="I1917" s="5">
        <v>0</v>
      </c>
      <c r="J1917">
        <v>0</v>
      </c>
    </row>
    <row r="1918" spans="1:10" hidden="1" x14ac:dyDescent="0.25">
      <c r="A1918" s="1">
        <v>44751.734398148146</v>
      </c>
      <c r="B1918" t="s">
        <v>1066</v>
      </c>
      <c r="C1918" s="4" t="b">
        <v>0</v>
      </c>
      <c r="D1918" t="b">
        <v>0</v>
      </c>
      <c r="E1918" t="s">
        <v>56</v>
      </c>
      <c r="F1918" s="10">
        <v>41351.140613425923</v>
      </c>
      <c r="G1918" s="2">
        <v>0</v>
      </c>
      <c r="H1918" s="11">
        <v>19</v>
      </c>
      <c r="I1918" s="5">
        <v>0</v>
      </c>
      <c r="J1918">
        <v>0</v>
      </c>
    </row>
    <row r="1919" spans="1:10" hidden="1" x14ac:dyDescent="0.25">
      <c r="A1919" s="1">
        <v>44751.749363425923</v>
      </c>
      <c r="B1919" t="s">
        <v>3453</v>
      </c>
      <c r="C1919" s="4" t="b">
        <v>0</v>
      </c>
      <c r="D1919" t="b">
        <v>1</v>
      </c>
      <c r="E1919" t="s">
        <v>3454</v>
      </c>
      <c r="F1919" s="10">
        <v>39882.111620370371</v>
      </c>
      <c r="G1919" s="2">
        <v>0</v>
      </c>
      <c r="H1919" s="11">
        <v>6361</v>
      </c>
      <c r="I1919" s="5">
        <v>0</v>
      </c>
      <c r="J1919">
        <v>0</v>
      </c>
    </row>
    <row r="1920" spans="1:10" hidden="1" x14ac:dyDescent="0.25">
      <c r="A1920" s="1">
        <v>44751.769733796296</v>
      </c>
      <c r="B1920" t="s">
        <v>3456</v>
      </c>
      <c r="C1920" s="4" t="b">
        <v>1</v>
      </c>
      <c r="D1920" t="b">
        <v>1</v>
      </c>
      <c r="E1920" t="s">
        <v>3244</v>
      </c>
      <c r="F1920" s="10">
        <v>39488.913055555553</v>
      </c>
      <c r="G1920" s="2">
        <v>0</v>
      </c>
      <c r="H1920" s="11">
        <v>40385</v>
      </c>
      <c r="I1920" s="5">
        <v>0</v>
      </c>
      <c r="J1920">
        <v>0</v>
      </c>
    </row>
    <row r="1921" spans="1:10" hidden="1" x14ac:dyDescent="0.25">
      <c r="A1921" s="1">
        <v>44751.814513888887</v>
      </c>
      <c r="B1921" t="s">
        <v>3456</v>
      </c>
      <c r="C1921" s="4" t="b">
        <v>0</v>
      </c>
      <c r="D1921" t="b">
        <v>1</v>
      </c>
      <c r="E1921" t="s">
        <v>3457</v>
      </c>
      <c r="F1921" s="10">
        <v>39815.16578703704</v>
      </c>
      <c r="G1921" s="2">
        <v>0</v>
      </c>
      <c r="H1921" s="11">
        <v>2390</v>
      </c>
      <c r="I1921" s="5">
        <v>0</v>
      </c>
      <c r="J1921">
        <v>0</v>
      </c>
    </row>
    <row r="1922" spans="1:10" hidden="1" x14ac:dyDescent="0.25">
      <c r="A1922" s="1">
        <v>44751.890590277777</v>
      </c>
      <c r="B1922" t="s">
        <v>3456</v>
      </c>
      <c r="C1922" s="4" t="b">
        <v>1</v>
      </c>
      <c r="D1922" t="b">
        <v>1</v>
      </c>
      <c r="E1922" t="s">
        <v>3458</v>
      </c>
      <c r="F1922" s="10">
        <v>39342.946400462963</v>
      </c>
      <c r="G1922" s="2">
        <v>1</v>
      </c>
      <c r="H1922" s="11">
        <v>673711</v>
      </c>
      <c r="I1922" s="5">
        <v>0</v>
      </c>
      <c r="J1922">
        <v>0</v>
      </c>
    </row>
    <row r="1923" spans="1:10" hidden="1" x14ac:dyDescent="0.25">
      <c r="A1923" s="1">
        <v>44751.632013888891</v>
      </c>
      <c r="B1923" t="s">
        <v>3459</v>
      </c>
      <c r="C1923" s="4" t="b">
        <v>1</v>
      </c>
      <c r="D1923" t="b">
        <v>1</v>
      </c>
      <c r="E1923" t="s">
        <v>3460</v>
      </c>
      <c r="F1923" s="10">
        <v>39158.792662037034</v>
      </c>
      <c r="G1923" s="2">
        <v>13</v>
      </c>
      <c r="H1923" s="11">
        <v>22126501</v>
      </c>
      <c r="I1923" s="5">
        <v>0</v>
      </c>
      <c r="J1923">
        <v>0</v>
      </c>
    </row>
    <row r="1924" spans="1:10" hidden="1" x14ac:dyDescent="0.25">
      <c r="A1924" s="1">
        <v>44751.892384259256</v>
      </c>
      <c r="B1924" t="s">
        <v>3459</v>
      </c>
      <c r="C1924" s="4" t="b">
        <v>1</v>
      </c>
      <c r="D1924" t="b">
        <v>1</v>
      </c>
      <c r="E1924" t="s">
        <v>3460</v>
      </c>
      <c r="F1924" s="10">
        <v>39158.792662037034</v>
      </c>
      <c r="G1924" s="2">
        <v>12</v>
      </c>
      <c r="H1924" s="11">
        <v>22126501</v>
      </c>
      <c r="I1924" s="5">
        <v>0</v>
      </c>
      <c r="J1924">
        <v>0</v>
      </c>
    </row>
    <row r="1925" spans="1:10" hidden="1" x14ac:dyDescent="0.25">
      <c r="A1925" s="1">
        <v>44751.715879629628</v>
      </c>
      <c r="B1925" t="s">
        <v>3461</v>
      </c>
      <c r="C1925" s="4" t="b">
        <v>1</v>
      </c>
      <c r="D1925" t="b">
        <v>1</v>
      </c>
      <c r="E1925" t="s">
        <v>3462</v>
      </c>
      <c r="F1925" s="10">
        <v>39933.869363425925</v>
      </c>
      <c r="G1925" s="2">
        <v>10</v>
      </c>
      <c r="H1925" s="11">
        <v>7723</v>
      </c>
      <c r="I1925" s="5">
        <v>0</v>
      </c>
      <c r="J1925">
        <v>0</v>
      </c>
    </row>
    <row r="1926" spans="1:10" hidden="1" x14ac:dyDescent="0.25">
      <c r="A1926" s="1">
        <v>44751.916678240741</v>
      </c>
      <c r="B1926" t="s">
        <v>3463</v>
      </c>
      <c r="C1926" s="4" t="b">
        <v>0</v>
      </c>
      <c r="D1926" t="b">
        <v>1</v>
      </c>
      <c r="E1926" t="s">
        <v>3464</v>
      </c>
      <c r="F1926" s="10">
        <v>39684.504386574074</v>
      </c>
      <c r="G1926" s="2">
        <v>0</v>
      </c>
      <c r="H1926" s="11">
        <v>6329</v>
      </c>
      <c r="I1926" s="5">
        <v>0</v>
      </c>
      <c r="J1926">
        <v>0</v>
      </c>
    </row>
    <row r="1927" spans="1:10" hidden="1" x14ac:dyDescent="0.25">
      <c r="A1927" s="1">
        <v>44751.964606481481</v>
      </c>
      <c r="B1927" t="s">
        <v>3465</v>
      </c>
      <c r="C1927" s="4" t="b">
        <v>0</v>
      </c>
      <c r="D1927" t="b">
        <v>1</v>
      </c>
      <c r="E1927" t="s">
        <v>3467</v>
      </c>
      <c r="F1927" s="10">
        <v>41967.663437499999</v>
      </c>
      <c r="G1927" s="2">
        <v>0</v>
      </c>
      <c r="H1927" s="11">
        <v>79</v>
      </c>
      <c r="I1927" s="5">
        <v>0</v>
      </c>
      <c r="J1927">
        <v>0</v>
      </c>
    </row>
    <row r="1928" spans="1:10" hidden="1" x14ac:dyDescent="0.25">
      <c r="A1928" s="1">
        <v>44751.536493055559</v>
      </c>
      <c r="B1928" t="s">
        <v>948</v>
      </c>
      <c r="C1928" s="4" t="b">
        <v>0</v>
      </c>
      <c r="D1928" t="b">
        <v>1</v>
      </c>
      <c r="E1928" t="s">
        <v>949</v>
      </c>
      <c r="F1928" s="10">
        <v>39985.816319444442</v>
      </c>
      <c r="G1928" s="2">
        <v>0</v>
      </c>
      <c r="H1928" s="11">
        <v>1406</v>
      </c>
      <c r="I1928" s="5">
        <v>0</v>
      </c>
      <c r="J1928">
        <v>0</v>
      </c>
    </row>
    <row r="1929" spans="1:10" hidden="1" x14ac:dyDescent="0.25">
      <c r="A1929" s="1">
        <v>44751.55400462963</v>
      </c>
      <c r="B1929" t="s">
        <v>948</v>
      </c>
      <c r="C1929" s="4" t="b">
        <v>0</v>
      </c>
      <c r="D1929" t="b">
        <v>0</v>
      </c>
      <c r="E1929" t="s">
        <v>3469</v>
      </c>
      <c r="F1929" s="10">
        <v>44593.217268518521</v>
      </c>
      <c r="G1929" s="2">
        <v>0</v>
      </c>
      <c r="H1929" s="11">
        <v>23</v>
      </c>
      <c r="I1929" s="5">
        <v>0</v>
      </c>
      <c r="J1929">
        <v>0</v>
      </c>
    </row>
    <row r="1930" spans="1:10" hidden="1" x14ac:dyDescent="0.25">
      <c r="A1930" s="1">
        <v>44751.887083333335</v>
      </c>
      <c r="B1930" t="s">
        <v>3470</v>
      </c>
      <c r="C1930" s="4" t="b">
        <v>0</v>
      </c>
      <c r="D1930" t="b">
        <v>0</v>
      </c>
      <c r="E1930" t="s">
        <v>3308</v>
      </c>
      <c r="F1930" s="10">
        <v>42493.081562500003</v>
      </c>
      <c r="G1930" s="2">
        <v>0</v>
      </c>
      <c r="H1930" s="11">
        <v>3749</v>
      </c>
      <c r="I1930" s="5">
        <v>0</v>
      </c>
      <c r="J1930">
        <v>0</v>
      </c>
    </row>
    <row r="1931" spans="1:10" hidden="1" x14ac:dyDescent="0.25">
      <c r="A1931" s="1">
        <v>44751.54074074074</v>
      </c>
      <c r="B1931" t="s">
        <v>3471</v>
      </c>
      <c r="C1931" s="4" t="b">
        <v>0</v>
      </c>
      <c r="D1931" t="b">
        <v>0</v>
      </c>
      <c r="E1931" t="s">
        <v>56</v>
      </c>
      <c r="F1931" s="10">
        <v>44059.601863425924</v>
      </c>
      <c r="G1931" s="2">
        <v>0</v>
      </c>
      <c r="H1931" s="11">
        <v>605</v>
      </c>
      <c r="I1931" s="5">
        <v>0</v>
      </c>
      <c r="J1931">
        <v>0</v>
      </c>
    </row>
    <row r="1932" spans="1:10" hidden="1" x14ac:dyDescent="0.25">
      <c r="A1932" s="1">
        <v>44751.989988425928</v>
      </c>
      <c r="B1932" t="s">
        <v>3472</v>
      </c>
      <c r="C1932" s="4" t="b">
        <v>0</v>
      </c>
      <c r="D1932" t="b">
        <v>1</v>
      </c>
      <c r="E1932" t="s">
        <v>744</v>
      </c>
      <c r="F1932" s="10">
        <v>44290.564421296294</v>
      </c>
      <c r="G1932" s="2">
        <v>0</v>
      </c>
      <c r="H1932" s="11">
        <v>93</v>
      </c>
      <c r="I1932" s="5">
        <v>0</v>
      </c>
      <c r="J1932">
        <v>0</v>
      </c>
    </row>
    <row r="1933" spans="1:10" hidden="1" x14ac:dyDescent="0.25">
      <c r="A1933" s="1">
        <v>44751.932395833333</v>
      </c>
      <c r="B1933" t="s">
        <v>3473</v>
      </c>
      <c r="C1933" s="4" t="b">
        <v>0</v>
      </c>
      <c r="D1933" t="b">
        <v>1</v>
      </c>
      <c r="E1933" t="s">
        <v>2889</v>
      </c>
      <c r="F1933" s="10">
        <v>41470.906446759262</v>
      </c>
      <c r="G1933" s="2">
        <v>0</v>
      </c>
      <c r="H1933" s="11">
        <v>3483</v>
      </c>
      <c r="I1933" s="5">
        <v>0</v>
      </c>
      <c r="J1933">
        <v>0</v>
      </c>
    </row>
    <row r="1934" spans="1:10" hidden="1" x14ac:dyDescent="0.25">
      <c r="A1934" s="1">
        <v>44751.948703703703</v>
      </c>
      <c r="B1934" t="s">
        <v>3473</v>
      </c>
      <c r="C1934" s="4" t="b">
        <v>0</v>
      </c>
      <c r="D1934" t="b">
        <v>0</v>
      </c>
      <c r="E1934" t="s">
        <v>56</v>
      </c>
      <c r="F1934" s="10">
        <v>43672.450868055559</v>
      </c>
      <c r="G1934" s="2">
        <v>0</v>
      </c>
      <c r="H1934" s="11">
        <v>4</v>
      </c>
      <c r="I1934" s="5">
        <v>0</v>
      </c>
      <c r="J1934">
        <v>0</v>
      </c>
    </row>
    <row r="1935" spans="1:10" hidden="1" x14ac:dyDescent="0.25">
      <c r="A1935" s="1">
        <v>44751.969872685186</v>
      </c>
      <c r="B1935" t="s">
        <v>3473</v>
      </c>
      <c r="C1935" s="4" t="b">
        <v>0</v>
      </c>
      <c r="D1935" t="b">
        <v>1</v>
      </c>
      <c r="E1935" t="s">
        <v>2889</v>
      </c>
      <c r="F1935" s="10">
        <v>41470.906446759262</v>
      </c>
      <c r="G1935" s="2">
        <v>0</v>
      </c>
      <c r="H1935" s="11">
        <v>3483</v>
      </c>
      <c r="I1935" s="5">
        <v>0</v>
      </c>
      <c r="J1935">
        <v>0</v>
      </c>
    </row>
    <row r="1936" spans="1:10" hidden="1" x14ac:dyDescent="0.25">
      <c r="A1936" s="1">
        <v>44751.705069444448</v>
      </c>
      <c r="B1936" t="s">
        <v>3474</v>
      </c>
      <c r="C1936" s="4" t="b">
        <v>0</v>
      </c>
      <c r="D1936" t="b">
        <v>0</v>
      </c>
      <c r="E1936" t="s">
        <v>3475</v>
      </c>
      <c r="F1936" s="10">
        <v>43503.268935185188</v>
      </c>
      <c r="G1936" s="2">
        <v>0</v>
      </c>
      <c r="H1936" s="11">
        <v>200</v>
      </c>
      <c r="I1936" s="5">
        <v>0</v>
      </c>
      <c r="J1936">
        <v>0</v>
      </c>
    </row>
    <row r="1937" spans="1:10" hidden="1" x14ac:dyDescent="0.25">
      <c r="A1937" s="1">
        <v>44751.888761574075</v>
      </c>
      <c r="B1937" t="s">
        <v>3477</v>
      </c>
      <c r="C1937" s="4" t="b">
        <v>0</v>
      </c>
      <c r="D1937" t="b">
        <v>0</v>
      </c>
      <c r="E1937" t="s">
        <v>2589</v>
      </c>
      <c r="F1937" s="10">
        <v>41764.144363425927</v>
      </c>
      <c r="G1937" s="2">
        <v>22</v>
      </c>
      <c r="H1937" s="11">
        <v>11330</v>
      </c>
      <c r="I1937" s="5">
        <v>0</v>
      </c>
      <c r="J1937">
        <v>0</v>
      </c>
    </row>
    <row r="1938" spans="1:10" hidden="1" x14ac:dyDescent="0.25">
      <c r="A1938" s="1">
        <v>44751.575567129628</v>
      </c>
      <c r="B1938" t="s">
        <v>3478</v>
      </c>
      <c r="C1938" s="4" t="b">
        <v>0</v>
      </c>
      <c r="D1938" t="b">
        <v>1</v>
      </c>
      <c r="E1938" t="s">
        <v>2305</v>
      </c>
      <c r="F1938" s="10">
        <v>39829.908842592595</v>
      </c>
      <c r="G1938" s="2">
        <v>2</v>
      </c>
      <c r="H1938" s="11">
        <v>25267</v>
      </c>
      <c r="I1938" s="5">
        <v>0</v>
      </c>
      <c r="J1938">
        <v>0</v>
      </c>
    </row>
    <row r="1939" spans="1:10" hidden="1" x14ac:dyDescent="0.25">
      <c r="A1939" s="1">
        <v>44751.574293981481</v>
      </c>
      <c r="B1939" t="s">
        <v>3479</v>
      </c>
      <c r="C1939" s="4" t="b">
        <v>0</v>
      </c>
      <c r="D1939" t="b">
        <v>1</v>
      </c>
      <c r="E1939" t="s">
        <v>2305</v>
      </c>
      <c r="F1939" s="10">
        <v>39829.908842592595</v>
      </c>
      <c r="G1939" s="2">
        <v>1</v>
      </c>
      <c r="H1939" s="11">
        <v>25267</v>
      </c>
      <c r="I1939" s="5">
        <v>0</v>
      </c>
      <c r="J1939">
        <v>0</v>
      </c>
    </row>
    <row r="1940" spans="1:10" hidden="1" x14ac:dyDescent="0.25">
      <c r="A1940" s="1">
        <v>44751.577141203707</v>
      </c>
      <c r="B1940" t="s">
        <v>3480</v>
      </c>
      <c r="C1940" s="4" t="b">
        <v>0</v>
      </c>
      <c r="D1940" t="b">
        <v>1</v>
      </c>
      <c r="E1940" t="s">
        <v>2305</v>
      </c>
      <c r="F1940" s="10">
        <v>39829.908842592595</v>
      </c>
      <c r="G1940" s="2">
        <v>14</v>
      </c>
      <c r="H1940" s="11">
        <v>25267</v>
      </c>
      <c r="I1940" s="5">
        <v>0</v>
      </c>
      <c r="J1940">
        <v>0</v>
      </c>
    </row>
    <row r="1941" spans="1:10" hidden="1" x14ac:dyDescent="0.25">
      <c r="A1941" s="1">
        <v>44751.629525462966</v>
      </c>
      <c r="B1941" t="s">
        <v>3481</v>
      </c>
      <c r="C1941" s="4" t="b">
        <v>0</v>
      </c>
      <c r="D1941" t="b">
        <v>0</v>
      </c>
      <c r="E1941" t="s">
        <v>3482</v>
      </c>
      <c r="F1941" s="10">
        <v>44595.060127314813</v>
      </c>
      <c r="G1941" s="2">
        <v>0</v>
      </c>
      <c r="H1941" s="11">
        <v>0</v>
      </c>
      <c r="I1941" s="5">
        <v>0</v>
      </c>
      <c r="J1941">
        <v>0</v>
      </c>
    </row>
    <row r="1942" spans="1:10" hidden="1" x14ac:dyDescent="0.25">
      <c r="A1942" s="1">
        <v>44751.67591435185</v>
      </c>
      <c r="B1942" t="s">
        <v>3483</v>
      </c>
      <c r="C1942" s="4" t="b">
        <v>0</v>
      </c>
      <c r="D1942" t="b">
        <v>1</v>
      </c>
      <c r="E1942" t="s">
        <v>1761</v>
      </c>
      <c r="F1942" s="10">
        <v>39860.165983796294</v>
      </c>
      <c r="G1942" s="2">
        <v>0</v>
      </c>
      <c r="H1942" s="11">
        <v>17186</v>
      </c>
      <c r="I1942" s="5">
        <v>0</v>
      </c>
      <c r="J1942">
        <v>0</v>
      </c>
    </row>
    <row r="1943" spans="1:10" hidden="1" x14ac:dyDescent="0.25">
      <c r="A1943" s="1">
        <v>44751.798449074071</v>
      </c>
      <c r="B1943" t="s">
        <v>3484</v>
      </c>
      <c r="C1943" s="4" t="b">
        <v>0</v>
      </c>
      <c r="D1943" t="b">
        <v>0</v>
      </c>
      <c r="E1943" t="s">
        <v>56</v>
      </c>
      <c r="F1943" s="10">
        <v>42663.663611111115</v>
      </c>
      <c r="G1943" s="2">
        <v>0</v>
      </c>
      <c r="H1943" s="11">
        <v>15</v>
      </c>
      <c r="I1943" s="5">
        <v>0</v>
      </c>
      <c r="J1943">
        <v>0</v>
      </c>
    </row>
    <row r="1944" spans="1:10" hidden="1" x14ac:dyDescent="0.25">
      <c r="A1944" s="1">
        <v>44751.647951388892</v>
      </c>
      <c r="B1944" t="s">
        <v>3485</v>
      </c>
      <c r="C1944" s="4" t="b">
        <v>0</v>
      </c>
      <c r="D1944" t="b">
        <v>0</v>
      </c>
      <c r="E1944" t="s">
        <v>56</v>
      </c>
      <c r="F1944" s="10">
        <v>39878.788888888892</v>
      </c>
      <c r="G1944" s="2">
        <v>0</v>
      </c>
      <c r="H1944" s="11">
        <v>7263</v>
      </c>
      <c r="I1944" s="5">
        <v>0</v>
      </c>
      <c r="J1944">
        <v>0</v>
      </c>
    </row>
    <row r="1945" spans="1:10" hidden="1" x14ac:dyDescent="0.25">
      <c r="A1945" s="1">
        <v>44751.596643518518</v>
      </c>
      <c r="B1945" t="s">
        <v>3486</v>
      </c>
      <c r="C1945" s="4" t="b">
        <v>1</v>
      </c>
      <c r="D1945" t="b">
        <v>1</v>
      </c>
      <c r="E1945" t="s">
        <v>3488</v>
      </c>
      <c r="F1945" s="10">
        <v>39718.858506944445</v>
      </c>
      <c r="G1945" s="2">
        <v>6</v>
      </c>
      <c r="H1945" s="11">
        <v>79553</v>
      </c>
      <c r="I1945" s="5">
        <v>0</v>
      </c>
      <c r="J1945">
        <v>0</v>
      </c>
    </row>
    <row r="1946" spans="1:10" hidden="1" x14ac:dyDescent="0.25">
      <c r="A1946" s="1">
        <v>44751.629675925928</v>
      </c>
      <c r="B1946" t="s">
        <v>3486</v>
      </c>
      <c r="C1946" s="4" t="b">
        <v>0</v>
      </c>
      <c r="D1946" t="b">
        <v>0</v>
      </c>
      <c r="E1946" t="s">
        <v>2911</v>
      </c>
      <c r="F1946" s="10">
        <v>40370.209317129629</v>
      </c>
      <c r="G1946" s="2">
        <v>0</v>
      </c>
      <c r="H1946" s="11">
        <v>2467</v>
      </c>
      <c r="I1946" s="5">
        <v>0</v>
      </c>
      <c r="J1946">
        <v>0</v>
      </c>
    </row>
    <row r="1947" spans="1:10" hidden="1" x14ac:dyDescent="0.25">
      <c r="A1947" s="1">
        <v>44751.91783564815</v>
      </c>
      <c r="B1947" t="s">
        <v>3489</v>
      </c>
      <c r="C1947" s="4" t="b">
        <v>0</v>
      </c>
      <c r="D1947" t="b">
        <v>1</v>
      </c>
      <c r="E1947" t="s">
        <v>760</v>
      </c>
      <c r="F1947" s="10">
        <v>44658.739386574074</v>
      </c>
      <c r="G1947" s="2">
        <v>0</v>
      </c>
      <c r="H1947" s="11">
        <v>6</v>
      </c>
      <c r="I1947" s="5">
        <v>0</v>
      </c>
      <c r="J1947">
        <v>0</v>
      </c>
    </row>
    <row r="1948" spans="1:10" hidden="1" x14ac:dyDescent="0.25">
      <c r="A1948" s="1">
        <v>44751.945844907408</v>
      </c>
      <c r="B1948" t="s">
        <v>3490</v>
      </c>
      <c r="C1948" s="4" t="b">
        <v>0</v>
      </c>
      <c r="D1948" t="b">
        <v>0</v>
      </c>
      <c r="E1948" t="s">
        <v>56</v>
      </c>
      <c r="F1948" s="10">
        <v>42103.838506944441</v>
      </c>
      <c r="G1948" s="2">
        <v>0</v>
      </c>
      <c r="H1948" s="11">
        <v>1127</v>
      </c>
      <c r="I1948" s="5">
        <v>0</v>
      </c>
      <c r="J1948">
        <v>0</v>
      </c>
    </row>
    <row r="1949" spans="1:10" hidden="1" x14ac:dyDescent="0.25">
      <c r="A1949" s="1">
        <v>44751.646215277775</v>
      </c>
      <c r="B1949" t="s">
        <v>3491</v>
      </c>
      <c r="C1949" s="4" t="b">
        <v>1</v>
      </c>
      <c r="D1949" t="b">
        <v>1</v>
      </c>
      <c r="E1949" t="s">
        <v>3492</v>
      </c>
      <c r="F1949" s="10">
        <v>39751.629363425927</v>
      </c>
      <c r="G1949" s="2">
        <v>4</v>
      </c>
      <c r="H1949" s="11">
        <v>52363</v>
      </c>
      <c r="I1949" s="5">
        <v>0</v>
      </c>
      <c r="J1949">
        <v>0</v>
      </c>
    </row>
    <row r="1950" spans="1:10" hidden="1" x14ac:dyDescent="0.25">
      <c r="A1950" s="1">
        <v>44751.654189814813</v>
      </c>
      <c r="B1950" t="s">
        <v>3493</v>
      </c>
      <c r="C1950" s="4" t="b">
        <v>0</v>
      </c>
      <c r="D1950" t="b">
        <v>0</v>
      </c>
      <c r="E1950" t="s">
        <v>195</v>
      </c>
      <c r="F1950" s="10">
        <v>40613.809537037036</v>
      </c>
      <c r="G1950" s="2">
        <v>0</v>
      </c>
      <c r="H1950" s="11">
        <v>1446</v>
      </c>
      <c r="I1950" s="5">
        <v>0</v>
      </c>
      <c r="J1950">
        <v>0</v>
      </c>
    </row>
    <row r="1951" spans="1:10" hidden="1" x14ac:dyDescent="0.25">
      <c r="A1951" s="1">
        <v>44751.600717592592</v>
      </c>
      <c r="B1951" t="s">
        <v>3494</v>
      </c>
      <c r="C1951" s="4" t="b">
        <v>0</v>
      </c>
      <c r="D1951" t="b">
        <v>1</v>
      </c>
      <c r="E1951" t="s">
        <v>3495</v>
      </c>
      <c r="F1951" s="10">
        <v>40339.816631944443</v>
      </c>
      <c r="G1951" s="2">
        <v>0</v>
      </c>
      <c r="H1951" s="11">
        <v>1195</v>
      </c>
      <c r="I1951" s="5">
        <v>0</v>
      </c>
      <c r="J1951">
        <v>0</v>
      </c>
    </row>
    <row r="1952" spans="1:10" hidden="1" x14ac:dyDescent="0.25">
      <c r="A1952" s="1">
        <v>44751.684328703705</v>
      </c>
      <c r="B1952" t="s">
        <v>3497</v>
      </c>
      <c r="C1952" s="4" t="b">
        <v>0</v>
      </c>
      <c r="D1952" t="b">
        <v>0</v>
      </c>
      <c r="E1952" t="s">
        <v>2911</v>
      </c>
      <c r="F1952" s="10">
        <v>40370.209317129629</v>
      </c>
      <c r="G1952" s="2">
        <v>0</v>
      </c>
      <c r="H1952" s="11">
        <v>2467</v>
      </c>
      <c r="I1952" s="5">
        <v>0</v>
      </c>
      <c r="J1952">
        <v>0</v>
      </c>
    </row>
    <row r="1953" spans="1:10" hidden="1" x14ac:dyDescent="0.25">
      <c r="A1953" s="1">
        <v>44751.694479166668</v>
      </c>
      <c r="B1953" t="s">
        <v>3498</v>
      </c>
      <c r="C1953" s="4" t="b">
        <v>0</v>
      </c>
      <c r="D1953" t="b">
        <v>1</v>
      </c>
      <c r="E1953" t="s">
        <v>3499</v>
      </c>
      <c r="F1953" s="10">
        <v>43036.562627314815</v>
      </c>
      <c r="G1953" s="2">
        <v>0</v>
      </c>
      <c r="H1953" s="11">
        <v>119</v>
      </c>
      <c r="I1953" s="5">
        <v>0</v>
      </c>
      <c r="J1953">
        <v>0</v>
      </c>
    </row>
    <row r="1954" spans="1:10" hidden="1" x14ac:dyDescent="0.25">
      <c r="A1954" s="1">
        <v>44751.821585648147</v>
      </c>
      <c r="B1954" t="s">
        <v>3500</v>
      </c>
      <c r="C1954" s="4" t="b">
        <v>0</v>
      </c>
      <c r="D1954" t="b">
        <v>1</v>
      </c>
      <c r="E1954" t="s">
        <v>3502</v>
      </c>
      <c r="F1954" s="10">
        <v>41546.613263888888</v>
      </c>
      <c r="G1954" s="2">
        <v>0</v>
      </c>
      <c r="H1954" s="11">
        <v>615</v>
      </c>
      <c r="I1954" s="5">
        <v>0</v>
      </c>
      <c r="J1954">
        <v>0</v>
      </c>
    </row>
    <row r="1955" spans="1:10" hidden="1" x14ac:dyDescent="0.25">
      <c r="A1955" s="1">
        <v>44751.960416666669</v>
      </c>
      <c r="B1955" t="s">
        <v>3503</v>
      </c>
      <c r="C1955" s="4" t="b">
        <v>1</v>
      </c>
      <c r="D1955" t="b">
        <v>1</v>
      </c>
      <c r="E1955" t="s">
        <v>603</v>
      </c>
      <c r="F1955" s="10">
        <v>39755.838449074072</v>
      </c>
      <c r="G1955" s="2">
        <v>16</v>
      </c>
      <c r="H1955" s="11">
        <v>303999</v>
      </c>
      <c r="I1955" s="5">
        <v>0</v>
      </c>
      <c r="J1955">
        <v>0</v>
      </c>
    </row>
    <row r="1956" spans="1:10" hidden="1" x14ac:dyDescent="0.25">
      <c r="A1956" s="1">
        <v>44751.582685185182</v>
      </c>
      <c r="B1956" t="s">
        <v>3504</v>
      </c>
      <c r="C1956" s="4" t="b">
        <v>0</v>
      </c>
      <c r="D1956" t="b">
        <v>0</v>
      </c>
      <c r="E1956" t="s">
        <v>3505</v>
      </c>
      <c r="F1956" s="10">
        <v>44540.726076388892</v>
      </c>
      <c r="G1956" s="2">
        <v>0</v>
      </c>
      <c r="H1956" s="11">
        <v>181</v>
      </c>
      <c r="I1956" s="5">
        <v>0</v>
      </c>
      <c r="J1956">
        <v>0</v>
      </c>
    </row>
    <row r="1957" spans="1:10" hidden="1" x14ac:dyDescent="0.25">
      <c r="A1957" s="1">
        <v>44751.971770833334</v>
      </c>
      <c r="B1957" t="s">
        <v>1114</v>
      </c>
      <c r="C1957" s="4" t="b">
        <v>0</v>
      </c>
      <c r="D1957" t="b">
        <v>1</v>
      </c>
      <c r="E1957" t="s">
        <v>744</v>
      </c>
      <c r="F1957" s="10">
        <v>44290.564421296294</v>
      </c>
      <c r="G1957" s="2">
        <v>0</v>
      </c>
      <c r="H1957" s="11">
        <v>93</v>
      </c>
      <c r="I1957" s="5">
        <v>0</v>
      </c>
      <c r="J1957">
        <v>0</v>
      </c>
    </row>
    <row r="1958" spans="1:10" hidden="1" x14ac:dyDescent="0.25">
      <c r="A1958" s="1">
        <v>44751.792361111111</v>
      </c>
      <c r="B1958" t="s">
        <v>3507</v>
      </c>
      <c r="C1958" s="4" t="b">
        <v>1</v>
      </c>
      <c r="D1958" t="b">
        <v>1</v>
      </c>
      <c r="E1958" t="s">
        <v>3508</v>
      </c>
      <c r="F1958" s="10">
        <v>39459.00571759259</v>
      </c>
      <c r="G1958" s="2">
        <v>3</v>
      </c>
      <c r="H1958" s="11">
        <v>44371</v>
      </c>
      <c r="I1958" s="5">
        <v>0</v>
      </c>
      <c r="J1958">
        <v>0</v>
      </c>
    </row>
    <row r="1959" spans="1:10" hidden="1" x14ac:dyDescent="0.25">
      <c r="A1959" s="1">
        <v>44751.96570601852</v>
      </c>
      <c r="B1959" t="s">
        <v>3509</v>
      </c>
      <c r="C1959" s="4" t="b">
        <v>0</v>
      </c>
      <c r="D1959" t="b">
        <v>1</v>
      </c>
      <c r="E1959" t="s">
        <v>2003</v>
      </c>
      <c r="F1959" s="10">
        <v>40907.881655092591</v>
      </c>
      <c r="G1959" s="2">
        <v>5</v>
      </c>
      <c r="H1959" s="11">
        <v>7492</v>
      </c>
      <c r="I1959" s="5">
        <v>0</v>
      </c>
      <c r="J1959">
        <v>0</v>
      </c>
    </row>
    <row r="1960" spans="1:10" hidden="1" x14ac:dyDescent="0.25">
      <c r="A1960" s="1">
        <v>44751.571006944447</v>
      </c>
      <c r="B1960" t="s">
        <v>3510</v>
      </c>
      <c r="C1960" s="4" t="b">
        <v>0</v>
      </c>
      <c r="D1960" t="b">
        <v>1</v>
      </c>
      <c r="E1960" t="s">
        <v>3511</v>
      </c>
      <c r="F1960" s="10">
        <v>40347.041145833333</v>
      </c>
      <c r="G1960" s="2">
        <v>0</v>
      </c>
      <c r="H1960" s="11">
        <v>5241</v>
      </c>
      <c r="I1960" s="5">
        <v>0</v>
      </c>
      <c r="J1960">
        <v>0</v>
      </c>
    </row>
    <row r="1961" spans="1:10" hidden="1" x14ac:dyDescent="0.25">
      <c r="A1961" s="1">
        <v>44751.854629629626</v>
      </c>
      <c r="B1961" t="s">
        <v>3513</v>
      </c>
      <c r="C1961" s="4" t="b">
        <v>0</v>
      </c>
      <c r="D1961" t="b">
        <v>0</v>
      </c>
      <c r="E1961" t="s">
        <v>3514</v>
      </c>
      <c r="F1961" s="10">
        <v>40069.364525462966</v>
      </c>
      <c r="G1961" s="2">
        <v>7</v>
      </c>
      <c r="H1961" s="11">
        <v>1475</v>
      </c>
      <c r="I1961" s="5">
        <v>0</v>
      </c>
      <c r="J1961">
        <v>0</v>
      </c>
    </row>
    <row r="1962" spans="1:10" hidden="1" x14ac:dyDescent="0.25">
      <c r="A1962" s="1">
        <v>44751.754756944443</v>
      </c>
      <c r="B1962" t="s">
        <v>3515</v>
      </c>
      <c r="C1962" s="4" t="b">
        <v>1</v>
      </c>
      <c r="D1962" t="b">
        <v>1</v>
      </c>
      <c r="E1962" t="s">
        <v>285</v>
      </c>
      <c r="F1962" s="10">
        <v>39980.776435185187</v>
      </c>
      <c r="G1962" s="2">
        <v>10</v>
      </c>
      <c r="H1962" s="11">
        <v>22746</v>
      </c>
      <c r="I1962" s="5">
        <v>0</v>
      </c>
      <c r="J1962">
        <v>0</v>
      </c>
    </row>
    <row r="1963" spans="1:10" hidden="1" x14ac:dyDescent="0.25">
      <c r="A1963" s="1">
        <v>44751.645902777775</v>
      </c>
      <c r="B1963" t="s">
        <v>3516</v>
      </c>
      <c r="C1963" s="4" t="b">
        <v>1</v>
      </c>
      <c r="D1963" t="b">
        <v>1</v>
      </c>
      <c r="E1963" t="s">
        <v>3517</v>
      </c>
      <c r="F1963" s="10">
        <v>39512.885474537034</v>
      </c>
      <c r="G1963" s="2">
        <v>2</v>
      </c>
      <c r="H1963" s="11">
        <v>213129</v>
      </c>
      <c r="I1963" s="5">
        <v>0</v>
      </c>
      <c r="J1963">
        <v>0</v>
      </c>
    </row>
    <row r="1964" spans="1:10" hidden="1" x14ac:dyDescent="0.25">
      <c r="A1964" s="1">
        <v>44751.812928240739</v>
      </c>
      <c r="B1964" t="s">
        <v>1135</v>
      </c>
      <c r="C1964" s="4" t="b">
        <v>0</v>
      </c>
      <c r="D1964" t="b">
        <v>0</v>
      </c>
      <c r="E1964" t="s">
        <v>3518</v>
      </c>
      <c r="F1964" s="10">
        <v>39538.772141203706</v>
      </c>
      <c r="G1964" s="2">
        <v>0</v>
      </c>
      <c r="H1964" s="11">
        <v>6848</v>
      </c>
      <c r="I1964" s="5">
        <v>0</v>
      </c>
      <c r="J1964">
        <v>0</v>
      </c>
    </row>
    <row r="1965" spans="1:10" hidden="1" x14ac:dyDescent="0.25">
      <c r="A1965" s="1">
        <v>44751.729814814818</v>
      </c>
      <c r="B1965" t="s">
        <v>3520</v>
      </c>
      <c r="C1965" s="4" t="b">
        <v>0</v>
      </c>
      <c r="D1965" t="b">
        <v>0</v>
      </c>
      <c r="E1965" t="s">
        <v>3521</v>
      </c>
      <c r="F1965" s="10">
        <v>41317.188194444447</v>
      </c>
      <c r="G1965" s="2">
        <v>0</v>
      </c>
      <c r="H1965" s="11">
        <v>511</v>
      </c>
      <c r="I1965" s="5">
        <v>0</v>
      </c>
      <c r="J1965">
        <v>0</v>
      </c>
    </row>
    <row r="1966" spans="1:10" hidden="1" x14ac:dyDescent="0.25">
      <c r="A1966" s="1">
        <v>44751.557754629626</v>
      </c>
      <c r="B1966" t="s">
        <v>3523</v>
      </c>
      <c r="C1966" s="4" t="b">
        <v>0</v>
      </c>
      <c r="D1966" t="b">
        <v>1</v>
      </c>
      <c r="E1966" t="s">
        <v>3524</v>
      </c>
      <c r="F1966" s="10">
        <v>39993.592962962961</v>
      </c>
      <c r="G1966" s="2">
        <v>0</v>
      </c>
      <c r="H1966" s="11">
        <v>138</v>
      </c>
      <c r="I1966" s="5">
        <v>0</v>
      </c>
      <c r="J1966">
        <v>0</v>
      </c>
    </row>
    <row r="1967" spans="1:10" hidden="1" x14ac:dyDescent="0.25">
      <c r="A1967" s="1">
        <v>44751.833344907405</v>
      </c>
      <c r="B1967" t="s">
        <v>3525</v>
      </c>
      <c r="C1967" s="4" t="b">
        <v>0</v>
      </c>
      <c r="D1967" t="b">
        <v>0</v>
      </c>
      <c r="E1967" t="s">
        <v>3526</v>
      </c>
      <c r="F1967" s="10">
        <v>44598.841747685183</v>
      </c>
      <c r="G1967" s="2">
        <v>0</v>
      </c>
      <c r="H1967" s="11">
        <v>655</v>
      </c>
      <c r="I1967" s="5">
        <v>0</v>
      </c>
      <c r="J1967">
        <v>0</v>
      </c>
    </row>
    <row r="1968" spans="1:10" hidden="1" x14ac:dyDescent="0.25">
      <c r="A1968" s="1">
        <v>44751.998993055553</v>
      </c>
      <c r="B1968" t="s">
        <v>3528</v>
      </c>
      <c r="C1968" s="4" t="b">
        <v>0</v>
      </c>
      <c r="D1968" t="b">
        <v>0</v>
      </c>
      <c r="E1968" t="s">
        <v>3033</v>
      </c>
      <c r="F1968" s="10">
        <v>41163.605810185189</v>
      </c>
      <c r="G1968" s="2">
        <v>0</v>
      </c>
      <c r="H1968" s="11">
        <v>446</v>
      </c>
      <c r="I1968" s="5">
        <v>0</v>
      </c>
      <c r="J1968">
        <v>0</v>
      </c>
    </row>
    <row r="1969" spans="1:10" hidden="1" x14ac:dyDescent="0.25">
      <c r="A1969" s="1">
        <v>44751.792083333334</v>
      </c>
      <c r="B1969" t="s">
        <v>3529</v>
      </c>
      <c r="C1969" s="4" t="b">
        <v>0</v>
      </c>
      <c r="D1969" t="b">
        <v>1</v>
      </c>
      <c r="E1969" t="s">
        <v>3531</v>
      </c>
      <c r="F1969" s="10">
        <v>42279.551620370374</v>
      </c>
      <c r="G1969" s="2">
        <v>0</v>
      </c>
      <c r="H1969" s="11">
        <v>1272</v>
      </c>
      <c r="I1969" s="5">
        <v>0</v>
      </c>
      <c r="J1969">
        <v>0</v>
      </c>
    </row>
    <row r="1970" spans="1:10" hidden="1" x14ac:dyDescent="0.25">
      <c r="A1970" s="1">
        <v>44751.886180555557</v>
      </c>
      <c r="B1970" t="s">
        <v>3533</v>
      </c>
      <c r="C1970" s="4" t="b">
        <v>0</v>
      </c>
      <c r="D1970" t="b">
        <v>0</v>
      </c>
      <c r="E1970" t="s">
        <v>2420</v>
      </c>
      <c r="F1970" s="10">
        <v>42215.783125000002</v>
      </c>
      <c r="G1970" s="2">
        <v>3</v>
      </c>
      <c r="H1970" s="11">
        <v>733</v>
      </c>
      <c r="I1970" s="5">
        <v>0</v>
      </c>
      <c r="J1970">
        <v>0</v>
      </c>
    </row>
    <row r="1971" spans="1:10" hidden="1" x14ac:dyDescent="0.25">
      <c r="A1971" s="1">
        <v>44751.54184027778</v>
      </c>
      <c r="B1971" t="s">
        <v>3534</v>
      </c>
      <c r="C1971" s="4" t="b">
        <v>1</v>
      </c>
      <c r="D1971" t="b">
        <v>1</v>
      </c>
      <c r="E1971" t="s">
        <v>3535</v>
      </c>
      <c r="F1971" s="10">
        <v>39483.934120370373</v>
      </c>
      <c r="G1971" s="2">
        <v>0</v>
      </c>
      <c r="H1971" s="11">
        <v>39364</v>
      </c>
      <c r="I1971" s="5">
        <v>0</v>
      </c>
      <c r="J1971">
        <v>0</v>
      </c>
    </row>
    <row r="1972" spans="1:10" hidden="1" x14ac:dyDescent="0.25">
      <c r="A1972" s="1">
        <v>44751.807314814818</v>
      </c>
      <c r="B1972" t="s">
        <v>3537</v>
      </c>
      <c r="C1972" s="4" t="b">
        <v>0</v>
      </c>
      <c r="D1972" t="b">
        <v>0</v>
      </c>
      <c r="E1972" t="s">
        <v>56</v>
      </c>
      <c r="F1972" s="10">
        <v>39977.758587962962</v>
      </c>
      <c r="G1972" s="2">
        <v>0</v>
      </c>
      <c r="H1972" s="11">
        <v>280</v>
      </c>
      <c r="I1972" s="5">
        <v>0</v>
      </c>
      <c r="J1972">
        <v>0</v>
      </c>
    </row>
    <row r="1973" spans="1:10" hidden="1" x14ac:dyDescent="0.25">
      <c r="A1973" s="1">
        <v>44751.691793981481</v>
      </c>
      <c r="B1973" t="s">
        <v>3538</v>
      </c>
      <c r="C1973" s="4" t="b">
        <v>0</v>
      </c>
      <c r="D1973" t="b">
        <v>0</v>
      </c>
      <c r="E1973" t="s">
        <v>3539</v>
      </c>
      <c r="F1973" s="10">
        <v>43995.503807870373</v>
      </c>
      <c r="G1973" s="2">
        <v>0</v>
      </c>
      <c r="H1973" s="11">
        <v>274</v>
      </c>
      <c r="I1973" s="5">
        <v>0</v>
      </c>
      <c r="J1973">
        <v>0</v>
      </c>
    </row>
    <row r="1974" spans="1:10" hidden="1" x14ac:dyDescent="0.25">
      <c r="A1974" s="1">
        <v>44751.72792824074</v>
      </c>
      <c r="B1974" t="s">
        <v>3540</v>
      </c>
      <c r="C1974" s="4" t="b">
        <v>0</v>
      </c>
      <c r="D1974" t="b">
        <v>0</v>
      </c>
      <c r="E1974" t="s">
        <v>879</v>
      </c>
      <c r="F1974" s="10">
        <v>43666.637881944444</v>
      </c>
      <c r="G1974" s="2">
        <v>1</v>
      </c>
      <c r="H1974" s="11">
        <v>46</v>
      </c>
      <c r="I1974" s="5">
        <v>0</v>
      </c>
      <c r="J1974">
        <v>0</v>
      </c>
    </row>
    <row r="1975" spans="1:10" hidden="1" x14ac:dyDescent="0.25">
      <c r="A1975" s="1">
        <v>44751.730925925927</v>
      </c>
      <c r="B1975" t="s">
        <v>1785</v>
      </c>
      <c r="C1975" s="4" t="b">
        <v>0</v>
      </c>
      <c r="D1975" t="b">
        <v>0</v>
      </c>
      <c r="E1975" t="s">
        <v>56</v>
      </c>
      <c r="F1975" s="10">
        <v>44639.336759259262</v>
      </c>
      <c r="G1975" s="2">
        <v>0</v>
      </c>
      <c r="H1975" s="11">
        <v>7</v>
      </c>
      <c r="I1975" s="5">
        <v>0</v>
      </c>
      <c r="J1975">
        <v>0</v>
      </c>
    </row>
    <row r="1976" spans="1:10" hidden="1" x14ac:dyDescent="0.25">
      <c r="A1976" s="1">
        <v>44751.710763888892</v>
      </c>
      <c r="B1976" t="s">
        <v>3541</v>
      </c>
      <c r="C1976" s="4" t="b">
        <v>0</v>
      </c>
      <c r="D1976" t="b">
        <v>1</v>
      </c>
      <c r="E1976" t="s">
        <v>3542</v>
      </c>
      <c r="F1976" s="10">
        <v>40984.841249999998</v>
      </c>
      <c r="G1976" s="2">
        <v>0</v>
      </c>
      <c r="H1976" s="11">
        <v>613</v>
      </c>
      <c r="I1976" s="5">
        <v>0</v>
      </c>
      <c r="J1976">
        <v>0</v>
      </c>
    </row>
    <row r="1977" spans="1:10" hidden="1" x14ac:dyDescent="0.25">
      <c r="A1977" s="1">
        <v>44751.70888888889</v>
      </c>
      <c r="B1977" t="s">
        <v>3544</v>
      </c>
      <c r="C1977" s="4" t="b">
        <v>0</v>
      </c>
      <c r="D1977" t="b">
        <v>1</v>
      </c>
      <c r="E1977" t="s">
        <v>2111</v>
      </c>
      <c r="F1977" s="10">
        <v>43992.142129629632</v>
      </c>
      <c r="G1977" s="2">
        <v>1</v>
      </c>
      <c r="H1977" s="11">
        <v>1464</v>
      </c>
      <c r="I1977" s="5">
        <v>0</v>
      </c>
      <c r="J1977">
        <v>0</v>
      </c>
    </row>
    <row r="1978" spans="1:10" hidden="1" x14ac:dyDescent="0.25">
      <c r="A1978" s="1">
        <v>44751.927083333336</v>
      </c>
      <c r="B1978" t="s">
        <v>3545</v>
      </c>
      <c r="C1978" s="4" t="b">
        <v>0</v>
      </c>
      <c r="D1978" t="b">
        <v>1</v>
      </c>
      <c r="E1978" t="s">
        <v>3546</v>
      </c>
      <c r="F1978" s="10">
        <v>41511.076365740744</v>
      </c>
      <c r="G1978" s="2">
        <v>0</v>
      </c>
      <c r="H1978" s="11">
        <v>2437</v>
      </c>
      <c r="I1978" s="5">
        <v>0</v>
      </c>
      <c r="J1978">
        <v>0</v>
      </c>
    </row>
    <row r="1979" spans="1:10" hidden="1" x14ac:dyDescent="0.25">
      <c r="A1979" s="1">
        <v>44751.941006944442</v>
      </c>
      <c r="B1979" t="s">
        <v>3547</v>
      </c>
      <c r="C1979" s="4" t="b">
        <v>0</v>
      </c>
      <c r="D1979" t="b">
        <v>0</v>
      </c>
      <c r="E1979" t="s">
        <v>3223</v>
      </c>
      <c r="F1979" s="10">
        <v>42908.339803240742</v>
      </c>
      <c r="G1979" s="2">
        <v>0</v>
      </c>
      <c r="H1979" s="11">
        <v>3259</v>
      </c>
      <c r="I1979" s="5">
        <v>0</v>
      </c>
      <c r="J1979">
        <v>0</v>
      </c>
    </row>
    <row r="1980" spans="1:10" hidden="1" x14ac:dyDescent="0.25">
      <c r="A1980" s="1">
        <v>44751.94027777778</v>
      </c>
      <c r="B1980" t="s">
        <v>3548</v>
      </c>
      <c r="C1980" s="4" t="b">
        <v>0</v>
      </c>
      <c r="D1980" t="b">
        <v>0</v>
      </c>
      <c r="E1980" t="s">
        <v>321</v>
      </c>
      <c r="F1980" s="10">
        <v>43499.023310185185</v>
      </c>
      <c r="G1980" s="2">
        <v>1</v>
      </c>
      <c r="H1980" s="11">
        <v>1842</v>
      </c>
      <c r="I1980" s="5">
        <v>0</v>
      </c>
      <c r="J1980">
        <v>0</v>
      </c>
    </row>
    <row r="1981" spans="1:10" hidden="1" x14ac:dyDescent="0.25">
      <c r="A1981" s="1">
        <v>44751.938090277778</v>
      </c>
      <c r="B1981" t="s">
        <v>3549</v>
      </c>
      <c r="C1981" s="4" t="b">
        <v>0</v>
      </c>
      <c r="D1981" t="b">
        <v>1</v>
      </c>
      <c r="E1981" t="s">
        <v>3550</v>
      </c>
      <c r="F1981" s="10">
        <v>40868.811967592592</v>
      </c>
      <c r="G1981" s="2">
        <v>0</v>
      </c>
      <c r="H1981" s="11">
        <v>2231</v>
      </c>
      <c r="I1981" s="5">
        <v>0</v>
      </c>
      <c r="J1981">
        <v>0</v>
      </c>
    </row>
    <row r="1982" spans="1:10" hidden="1" x14ac:dyDescent="0.25">
      <c r="A1982" s="1">
        <v>44751.715856481482</v>
      </c>
      <c r="B1982" t="s">
        <v>3552</v>
      </c>
      <c r="C1982" s="4" t="b">
        <v>0</v>
      </c>
      <c r="D1982" t="b">
        <v>1</v>
      </c>
      <c r="E1982" t="s">
        <v>959</v>
      </c>
      <c r="F1982" s="10">
        <v>39760.584976851853</v>
      </c>
      <c r="G1982" s="2">
        <v>6</v>
      </c>
      <c r="H1982" s="11">
        <v>18862</v>
      </c>
      <c r="I1982" s="5">
        <v>0</v>
      </c>
      <c r="J1982">
        <v>0</v>
      </c>
    </row>
    <row r="1983" spans="1:10" hidden="1" x14ac:dyDescent="0.25">
      <c r="A1983" s="1">
        <v>44751.549583333333</v>
      </c>
      <c r="B1983" t="s">
        <v>3553</v>
      </c>
      <c r="C1983" s="4" t="b">
        <v>0</v>
      </c>
      <c r="D1983" t="b">
        <v>0</v>
      </c>
      <c r="E1983" t="s">
        <v>3554</v>
      </c>
      <c r="F1983" s="10">
        <v>44702.151238425926</v>
      </c>
      <c r="G1983" s="2">
        <v>1</v>
      </c>
      <c r="H1983" s="11">
        <v>2996</v>
      </c>
      <c r="I1983" s="5">
        <v>0</v>
      </c>
      <c r="J1983">
        <v>0</v>
      </c>
    </row>
    <row r="1984" spans="1:10" hidden="1" x14ac:dyDescent="0.25">
      <c r="A1984" s="1">
        <v>44751.808333333334</v>
      </c>
      <c r="B1984" t="s">
        <v>3555</v>
      </c>
      <c r="C1984" s="4" t="b">
        <v>1</v>
      </c>
      <c r="D1984" t="b">
        <v>1</v>
      </c>
      <c r="E1984" t="s">
        <v>3556</v>
      </c>
      <c r="F1984" s="10">
        <v>39815.880381944444</v>
      </c>
      <c r="G1984" s="2">
        <v>0</v>
      </c>
      <c r="H1984" s="11">
        <v>53545</v>
      </c>
      <c r="I1984" s="5">
        <v>0</v>
      </c>
      <c r="J1984">
        <v>0</v>
      </c>
    </row>
    <row r="1985" spans="1:10" hidden="1" x14ac:dyDescent="0.25">
      <c r="A1985" s="1">
        <v>44751.649502314816</v>
      </c>
      <c r="B1985" t="s">
        <v>3557</v>
      </c>
      <c r="C1985" s="4" t="b">
        <v>0</v>
      </c>
      <c r="D1985" t="b">
        <v>1</v>
      </c>
      <c r="E1985" t="s">
        <v>1897</v>
      </c>
      <c r="F1985" s="10">
        <v>43451.852800925924</v>
      </c>
      <c r="G1985" s="2">
        <v>0</v>
      </c>
      <c r="H1985" s="11">
        <v>1079</v>
      </c>
      <c r="I1985" s="5">
        <v>0</v>
      </c>
      <c r="J1985">
        <v>0</v>
      </c>
    </row>
    <row r="1986" spans="1:10" hidden="1" x14ac:dyDescent="0.25">
      <c r="A1986" s="1">
        <v>44751.782372685186</v>
      </c>
      <c r="B1986" t="s">
        <v>3558</v>
      </c>
      <c r="C1986" s="4" t="b">
        <v>0</v>
      </c>
      <c r="D1986" t="b">
        <v>0</v>
      </c>
      <c r="E1986" t="s">
        <v>3559</v>
      </c>
      <c r="F1986" s="10">
        <v>43963.644386574073</v>
      </c>
      <c r="G1986" s="2">
        <v>0</v>
      </c>
      <c r="H1986" s="11">
        <v>2730</v>
      </c>
      <c r="I1986" s="5">
        <v>0</v>
      </c>
      <c r="J1986">
        <v>0</v>
      </c>
    </row>
    <row r="1987" spans="1:10" s="2" customFormat="1" hidden="1" x14ac:dyDescent="0.25">
      <c r="A1987" s="3">
        <v>44750.547361111108</v>
      </c>
      <c r="B1987" s="2" t="s">
        <v>3561</v>
      </c>
      <c r="C1987" s="4" t="b">
        <v>0</v>
      </c>
      <c r="D1987" s="2" t="b">
        <v>0</v>
      </c>
      <c r="E1987" s="2" t="s">
        <v>3562</v>
      </c>
      <c r="F1987" s="10">
        <v>44658.681516203702</v>
      </c>
      <c r="G1987" s="2">
        <v>0</v>
      </c>
      <c r="H1987" s="11">
        <v>28</v>
      </c>
      <c r="I1987" s="5">
        <v>0</v>
      </c>
      <c r="J1987" s="2">
        <v>9</v>
      </c>
    </row>
    <row r="1988" spans="1:10" hidden="1" x14ac:dyDescent="0.25">
      <c r="A1988" s="1">
        <v>44750.614664351851</v>
      </c>
      <c r="B1988" t="s">
        <v>3564</v>
      </c>
      <c r="C1988" s="4" t="b">
        <v>0</v>
      </c>
      <c r="D1988" t="b">
        <v>0</v>
      </c>
      <c r="E1988" t="s">
        <v>3565</v>
      </c>
      <c r="F1988" s="10">
        <v>42425.852488425924</v>
      </c>
      <c r="G1988" s="2">
        <v>0</v>
      </c>
      <c r="H1988" s="11">
        <v>1525</v>
      </c>
      <c r="I1988" s="5">
        <v>0</v>
      </c>
      <c r="J1988">
        <v>9</v>
      </c>
    </row>
    <row r="1989" spans="1:10" hidden="1" x14ac:dyDescent="0.25">
      <c r="A1989" s="1">
        <v>44750.656956018516</v>
      </c>
      <c r="B1989" t="s">
        <v>3566</v>
      </c>
      <c r="C1989" s="4" t="b">
        <v>0</v>
      </c>
      <c r="D1989" t="b">
        <v>1</v>
      </c>
      <c r="E1989" t="s">
        <v>3567</v>
      </c>
      <c r="F1989" s="10">
        <v>39905.141412037039</v>
      </c>
      <c r="G1989" s="2">
        <v>0</v>
      </c>
      <c r="H1989" s="11">
        <v>13271</v>
      </c>
      <c r="I1989" s="5">
        <v>0</v>
      </c>
      <c r="J1989">
        <v>9</v>
      </c>
    </row>
    <row r="1990" spans="1:10" hidden="1" x14ac:dyDescent="0.25">
      <c r="A1990" s="1">
        <v>44750.850763888891</v>
      </c>
      <c r="B1990" t="s">
        <v>3569</v>
      </c>
      <c r="C1990" s="4" t="b">
        <v>0</v>
      </c>
      <c r="D1990" t="b">
        <v>0</v>
      </c>
      <c r="E1990" t="s">
        <v>56</v>
      </c>
      <c r="F1990" s="10">
        <v>40813.148078703707</v>
      </c>
      <c r="G1990" s="2">
        <v>0</v>
      </c>
      <c r="H1990" s="11">
        <v>119</v>
      </c>
      <c r="I1990" s="5">
        <v>0</v>
      </c>
      <c r="J1990">
        <v>9</v>
      </c>
    </row>
    <row r="1991" spans="1:10" hidden="1" x14ac:dyDescent="0.25">
      <c r="A1991" s="1">
        <v>44750.871886574074</v>
      </c>
      <c r="B1991" t="s">
        <v>3570</v>
      </c>
      <c r="C1991" s="4" t="b">
        <v>0</v>
      </c>
      <c r="D1991" t="b">
        <v>0</v>
      </c>
      <c r="E1991" t="s">
        <v>3571</v>
      </c>
      <c r="F1991" s="10">
        <v>43517.552511574075</v>
      </c>
      <c r="G1991" s="2">
        <v>1</v>
      </c>
      <c r="H1991" s="11">
        <v>560</v>
      </c>
      <c r="I1991" s="5">
        <v>0</v>
      </c>
      <c r="J1991">
        <v>9</v>
      </c>
    </row>
    <row r="1992" spans="1:10" hidden="1" x14ac:dyDescent="0.25">
      <c r="A1992" s="1">
        <v>44751.000162037039</v>
      </c>
      <c r="B1992" t="s">
        <v>3572</v>
      </c>
      <c r="C1992" s="4" t="b">
        <v>1</v>
      </c>
      <c r="D1992" t="b">
        <v>1</v>
      </c>
      <c r="E1992" t="s">
        <v>3573</v>
      </c>
      <c r="F1992" s="10">
        <v>39476.637025462966</v>
      </c>
      <c r="G1992" s="2">
        <v>4</v>
      </c>
      <c r="H1992" s="11">
        <v>108647</v>
      </c>
      <c r="I1992" s="5">
        <v>0</v>
      </c>
      <c r="J1992">
        <v>9</v>
      </c>
    </row>
    <row r="1993" spans="1:10" hidden="1" x14ac:dyDescent="0.25">
      <c r="A1993" s="1">
        <v>44751.000219907408</v>
      </c>
      <c r="B1993" t="s">
        <v>3572</v>
      </c>
      <c r="C1993" s="4" t="b">
        <v>1</v>
      </c>
      <c r="D1993" t="b">
        <v>1</v>
      </c>
      <c r="E1993" t="s">
        <v>3574</v>
      </c>
      <c r="F1993" s="10">
        <v>39475.947048611109</v>
      </c>
      <c r="G1993" s="2">
        <v>0</v>
      </c>
      <c r="H1993" s="11">
        <v>16398</v>
      </c>
      <c r="I1993" s="5">
        <v>0</v>
      </c>
      <c r="J1993">
        <v>9</v>
      </c>
    </row>
    <row r="1994" spans="1:10" hidden="1" x14ac:dyDescent="0.25">
      <c r="A1994" s="1">
        <v>44751.00037037037</v>
      </c>
      <c r="B1994" t="s">
        <v>3576</v>
      </c>
      <c r="C1994" s="4" t="b">
        <v>0</v>
      </c>
      <c r="D1994" t="b">
        <v>1</v>
      </c>
      <c r="E1994" t="s">
        <v>3578</v>
      </c>
      <c r="F1994" s="10">
        <v>39447.660844907405</v>
      </c>
      <c r="G1994" s="2">
        <v>0</v>
      </c>
      <c r="H1994" s="11">
        <v>1826</v>
      </c>
      <c r="I1994" s="5">
        <v>0</v>
      </c>
      <c r="J1994">
        <v>9</v>
      </c>
    </row>
    <row r="1995" spans="1:10" hidden="1" x14ac:dyDescent="0.25">
      <c r="A1995" s="1">
        <v>44751.000416666669</v>
      </c>
      <c r="B1995" t="s">
        <v>3572</v>
      </c>
      <c r="C1995" s="4" t="b">
        <v>1</v>
      </c>
      <c r="D1995" t="b">
        <v>1</v>
      </c>
      <c r="E1995" t="s">
        <v>3579</v>
      </c>
      <c r="F1995" s="10">
        <v>39693.657557870371</v>
      </c>
      <c r="G1995" s="2">
        <v>0</v>
      </c>
      <c r="H1995" s="11">
        <v>48899</v>
      </c>
      <c r="I1995" s="5">
        <v>0</v>
      </c>
      <c r="J1995">
        <v>9</v>
      </c>
    </row>
    <row r="1996" spans="1:10" hidden="1" x14ac:dyDescent="0.25">
      <c r="A1996" s="1">
        <v>44751.00068287037</v>
      </c>
      <c r="B1996" t="s">
        <v>3580</v>
      </c>
      <c r="C1996" s="4" t="b">
        <v>0</v>
      </c>
      <c r="D1996" t="b">
        <v>0</v>
      </c>
      <c r="E1996" t="s">
        <v>3581</v>
      </c>
      <c r="F1996" s="10">
        <v>44726.607708333337</v>
      </c>
      <c r="G1996" s="2">
        <v>0</v>
      </c>
      <c r="H1996" s="11">
        <v>9</v>
      </c>
      <c r="I1996" s="5">
        <v>0</v>
      </c>
      <c r="J1996">
        <v>9</v>
      </c>
    </row>
    <row r="1997" spans="1:10" hidden="1" x14ac:dyDescent="0.25">
      <c r="A1997" s="1">
        <v>44751.001655092594</v>
      </c>
      <c r="B1997" t="s">
        <v>3582</v>
      </c>
      <c r="C1997" s="4" t="b">
        <v>0</v>
      </c>
      <c r="D1997" t="b">
        <v>0</v>
      </c>
      <c r="E1997" t="s">
        <v>3583</v>
      </c>
      <c r="F1997" s="10">
        <v>42919.122349537036</v>
      </c>
      <c r="G1997" s="2">
        <v>0</v>
      </c>
      <c r="H1997" s="11">
        <v>22120</v>
      </c>
      <c r="I1997" s="5">
        <v>0</v>
      </c>
      <c r="J1997">
        <v>9</v>
      </c>
    </row>
    <row r="1998" spans="1:10" hidden="1" x14ac:dyDescent="0.25">
      <c r="A1998" s="1">
        <v>44751.001956018517</v>
      </c>
      <c r="B1998" t="s">
        <v>3585</v>
      </c>
      <c r="C1998" s="4" t="b">
        <v>0</v>
      </c>
      <c r="D1998" t="b">
        <v>0</v>
      </c>
      <c r="E1998" t="s">
        <v>56</v>
      </c>
      <c r="F1998" s="10">
        <v>42381.424432870372</v>
      </c>
      <c r="G1998" s="2">
        <v>0</v>
      </c>
      <c r="H1998" s="11">
        <v>29</v>
      </c>
      <c r="I1998" s="5">
        <v>0</v>
      </c>
      <c r="J1998">
        <v>9</v>
      </c>
    </row>
    <row r="1999" spans="1:10" hidden="1" x14ac:dyDescent="0.25">
      <c r="A1999" s="1">
        <v>44751.00203703704</v>
      </c>
      <c r="B1999" t="s">
        <v>3586</v>
      </c>
      <c r="C1999" s="4" t="b">
        <v>0</v>
      </c>
      <c r="D1999" t="b">
        <v>1</v>
      </c>
      <c r="E1999" t="s">
        <v>3587</v>
      </c>
      <c r="F1999" s="10">
        <v>42491.867488425924</v>
      </c>
      <c r="G1999" s="2">
        <v>0</v>
      </c>
      <c r="H1999" s="11">
        <v>213</v>
      </c>
      <c r="I1999" s="5">
        <v>0</v>
      </c>
      <c r="J1999">
        <v>9</v>
      </c>
    </row>
    <row r="2000" spans="1:10" hidden="1" x14ac:dyDescent="0.25">
      <c r="A2000" s="1">
        <v>44751.002152777779</v>
      </c>
      <c r="B2000" t="s">
        <v>3589</v>
      </c>
      <c r="C2000" s="4" t="b">
        <v>0</v>
      </c>
      <c r="D2000" t="b">
        <v>0</v>
      </c>
      <c r="E2000" t="s">
        <v>3590</v>
      </c>
      <c r="F2000" s="10">
        <v>43011.696620370371</v>
      </c>
      <c r="G2000" s="2">
        <v>0</v>
      </c>
      <c r="H2000" s="11">
        <v>588</v>
      </c>
      <c r="I2000" s="5">
        <v>0</v>
      </c>
      <c r="J2000">
        <v>9</v>
      </c>
    </row>
    <row r="2001" spans="1:10" hidden="1" x14ac:dyDescent="0.25">
      <c r="A2001" s="1">
        <v>44751.002569444441</v>
      </c>
      <c r="B2001" t="s">
        <v>3591</v>
      </c>
      <c r="C2001" s="4" t="b">
        <v>0</v>
      </c>
      <c r="D2001" t="b">
        <v>0</v>
      </c>
      <c r="E2001" t="s">
        <v>3592</v>
      </c>
      <c r="F2001" s="10">
        <v>44712.915682870371</v>
      </c>
      <c r="G2001" s="2">
        <v>0</v>
      </c>
      <c r="H2001" s="11">
        <v>58</v>
      </c>
      <c r="I2001" s="5">
        <v>0</v>
      </c>
      <c r="J2001">
        <v>9</v>
      </c>
    </row>
    <row r="2002" spans="1:10" hidden="1" x14ac:dyDescent="0.25">
      <c r="A2002" s="1">
        <v>44751.00271990741</v>
      </c>
      <c r="B2002" t="s">
        <v>3593</v>
      </c>
      <c r="C2002" s="4" t="b">
        <v>0</v>
      </c>
      <c r="D2002" t="b">
        <v>0</v>
      </c>
      <c r="E2002" t="s">
        <v>3594</v>
      </c>
      <c r="F2002" s="10">
        <v>40905.070185185185</v>
      </c>
      <c r="G2002" s="2">
        <v>0</v>
      </c>
      <c r="H2002" s="11">
        <v>381</v>
      </c>
      <c r="I2002" s="5">
        <v>0</v>
      </c>
      <c r="J2002">
        <v>9</v>
      </c>
    </row>
    <row r="2003" spans="1:10" hidden="1" x14ac:dyDescent="0.25">
      <c r="A2003" s="1">
        <v>44751.002986111111</v>
      </c>
      <c r="B2003" t="s">
        <v>3595</v>
      </c>
      <c r="C2003" s="4" t="b">
        <v>0</v>
      </c>
      <c r="D2003" t="b">
        <v>1</v>
      </c>
      <c r="E2003" t="s">
        <v>3596</v>
      </c>
      <c r="F2003" s="10">
        <v>41041.702152777776</v>
      </c>
      <c r="G2003" s="2">
        <v>0</v>
      </c>
      <c r="H2003" s="11">
        <v>1032</v>
      </c>
      <c r="I2003" s="5">
        <v>0</v>
      </c>
      <c r="J2003">
        <v>9</v>
      </c>
    </row>
    <row r="2004" spans="1:10" hidden="1" x14ac:dyDescent="0.25">
      <c r="A2004" s="1">
        <v>44751.003495370373</v>
      </c>
      <c r="B2004" t="s">
        <v>3598</v>
      </c>
      <c r="C2004" s="4" t="b">
        <v>0</v>
      </c>
      <c r="D2004" t="b">
        <v>0</v>
      </c>
      <c r="E2004" t="s">
        <v>3599</v>
      </c>
      <c r="F2004" s="10">
        <v>39862.995613425926</v>
      </c>
      <c r="G2004" s="2">
        <v>0</v>
      </c>
      <c r="H2004" s="11">
        <v>481</v>
      </c>
      <c r="I2004" s="5">
        <v>0</v>
      </c>
      <c r="J2004">
        <v>9</v>
      </c>
    </row>
    <row r="2005" spans="1:10" hidden="1" x14ac:dyDescent="0.25">
      <c r="A2005" s="1">
        <v>44751.003587962965</v>
      </c>
      <c r="B2005" t="s">
        <v>3600</v>
      </c>
      <c r="C2005" s="4" t="b">
        <v>0</v>
      </c>
      <c r="D2005" t="b">
        <v>0</v>
      </c>
      <c r="E2005" t="s">
        <v>3601</v>
      </c>
      <c r="F2005" s="10">
        <v>44684.538773148146</v>
      </c>
      <c r="G2005" s="2">
        <v>0</v>
      </c>
      <c r="H2005" s="11">
        <v>19</v>
      </c>
      <c r="I2005" s="5">
        <v>0</v>
      </c>
      <c r="J2005">
        <v>9</v>
      </c>
    </row>
    <row r="2006" spans="1:10" hidden="1" x14ac:dyDescent="0.25">
      <c r="A2006" s="1">
        <v>44751.003946759258</v>
      </c>
      <c r="B2006" t="s">
        <v>3603</v>
      </c>
      <c r="C2006" s="4" t="b">
        <v>0</v>
      </c>
      <c r="D2006" t="b">
        <v>0</v>
      </c>
      <c r="E2006" t="s">
        <v>3604</v>
      </c>
      <c r="F2006" s="10">
        <v>43920.485717592594</v>
      </c>
      <c r="G2006" s="2">
        <v>2</v>
      </c>
      <c r="H2006" s="11">
        <v>12993</v>
      </c>
      <c r="I2006" s="5">
        <v>0</v>
      </c>
      <c r="J2006">
        <v>9</v>
      </c>
    </row>
    <row r="2007" spans="1:10" hidden="1" x14ac:dyDescent="0.25">
      <c r="A2007" s="1">
        <v>44751.004131944443</v>
      </c>
      <c r="B2007" t="s">
        <v>3606</v>
      </c>
      <c r="C2007" s="4" t="b">
        <v>0</v>
      </c>
      <c r="D2007" t="b">
        <v>1</v>
      </c>
      <c r="E2007" t="s">
        <v>3607</v>
      </c>
      <c r="F2007" s="10">
        <v>43852.80773148148</v>
      </c>
      <c r="G2007" s="2">
        <v>0</v>
      </c>
      <c r="H2007" s="11">
        <v>1501</v>
      </c>
      <c r="I2007" s="5">
        <v>0</v>
      </c>
      <c r="J2007">
        <v>9</v>
      </c>
    </row>
    <row r="2008" spans="1:10" hidden="1" x14ac:dyDescent="0.25">
      <c r="A2008" s="1">
        <v>44751.004930555559</v>
      </c>
      <c r="B2008" t="s">
        <v>3608</v>
      </c>
      <c r="C2008" s="4" t="b">
        <v>0</v>
      </c>
      <c r="D2008" t="b">
        <v>1</v>
      </c>
      <c r="E2008" t="s">
        <v>3609</v>
      </c>
      <c r="F2008" s="10">
        <v>40776.671875</v>
      </c>
      <c r="G2008" s="2">
        <v>0</v>
      </c>
      <c r="H2008" s="11">
        <v>474</v>
      </c>
      <c r="I2008" s="5">
        <v>0</v>
      </c>
      <c r="J2008">
        <v>9</v>
      </c>
    </row>
    <row r="2009" spans="1:10" hidden="1" x14ac:dyDescent="0.25">
      <c r="A2009" s="1">
        <v>44751.00508101852</v>
      </c>
      <c r="B2009" t="s">
        <v>3610</v>
      </c>
      <c r="C2009" s="4" t="b">
        <v>0</v>
      </c>
      <c r="D2009" t="b">
        <v>0</v>
      </c>
      <c r="E2009" t="s">
        <v>56</v>
      </c>
      <c r="F2009" s="10">
        <v>44570.491944444446</v>
      </c>
      <c r="G2009" s="2">
        <v>0</v>
      </c>
      <c r="H2009" s="11">
        <v>5</v>
      </c>
      <c r="I2009" s="5">
        <v>0</v>
      </c>
      <c r="J2009">
        <v>9</v>
      </c>
    </row>
    <row r="2010" spans="1:10" hidden="1" x14ac:dyDescent="0.25">
      <c r="A2010" s="1">
        <v>44751.00509259259</v>
      </c>
      <c r="B2010" t="s">
        <v>3611</v>
      </c>
      <c r="C2010" s="4" t="b">
        <v>0</v>
      </c>
      <c r="D2010" t="b">
        <v>1</v>
      </c>
      <c r="E2010" t="s">
        <v>3612</v>
      </c>
      <c r="F2010" s="10">
        <v>39181.679432870369</v>
      </c>
      <c r="G2010" s="2">
        <v>1</v>
      </c>
      <c r="H2010" s="11">
        <v>603</v>
      </c>
      <c r="I2010" s="5">
        <v>0</v>
      </c>
      <c r="J2010">
        <v>9</v>
      </c>
    </row>
    <row r="2011" spans="1:10" hidden="1" x14ac:dyDescent="0.25">
      <c r="A2011" s="1">
        <v>44751.005115740743</v>
      </c>
      <c r="B2011" t="s">
        <v>3613</v>
      </c>
      <c r="C2011" s="4" t="b">
        <v>0</v>
      </c>
      <c r="D2011" t="b">
        <v>0</v>
      </c>
      <c r="E2011" t="s">
        <v>56</v>
      </c>
      <c r="F2011" s="10">
        <v>41879.859293981484</v>
      </c>
      <c r="G2011" s="2">
        <v>0</v>
      </c>
      <c r="H2011" s="11">
        <v>28</v>
      </c>
      <c r="I2011" s="5">
        <v>0</v>
      </c>
      <c r="J2011">
        <v>9</v>
      </c>
    </row>
    <row r="2012" spans="1:10" hidden="1" x14ac:dyDescent="0.25">
      <c r="A2012" s="1">
        <v>44751.005590277775</v>
      </c>
      <c r="B2012" t="s">
        <v>3614</v>
      </c>
      <c r="C2012" s="4" t="b">
        <v>0</v>
      </c>
      <c r="D2012" t="b">
        <v>0</v>
      </c>
      <c r="E2012" t="s">
        <v>3615</v>
      </c>
      <c r="F2012" s="10">
        <v>42526.965092592596</v>
      </c>
      <c r="G2012" s="2">
        <v>0</v>
      </c>
      <c r="H2012" s="11">
        <v>1071</v>
      </c>
      <c r="I2012" s="5">
        <v>0</v>
      </c>
      <c r="J2012">
        <v>9</v>
      </c>
    </row>
    <row r="2013" spans="1:10" hidden="1" x14ac:dyDescent="0.25">
      <c r="A2013" s="1">
        <v>44751.006018518521</v>
      </c>
      <c r="B2013" t="s">
        <v>3617</v>
      </c>
      <c r="C2013" s="4" t="b">
        <v>0</v>
      </c>
      <c r="D2013" t="b">
        <v>1</v>
      </c>
      <c r="E2013" t="s">
        <v>3596</v>
      </c>
      <c r="F2013" s="10">
        <v>41041.702152777776</v>
      </c>
      <c r="G2013" s="2">
        <v>0</v>
      </c>
      <c r="H2013" s="11">
        <v>1032</v>
      </c>
      <c r="I2013" s="5">
        <v>0</v>
      </c>
      <c r="J2013">
        <v>9</v>
      </c>
    </row>
    <row r="2014" spans="1:10" hidden="1" x14ac:dyDescent="0.25">
      <c r="A2014" s="1">
        <v>44751.006539351853</v>
      </c>
      <c r="B2014" t="s">
        <v>3618</v>
      </c>
      <c r="C2014" s="4" t="b">
        <v>0</v>
      </c>
      <c r="D2014" t="b">
        <v>0</v>
      </c>
      <c r="E2014" t="s">
        <v>3619</v>
      </c>
      <c r="F2014" s="10">
        <v>44419.561828703707</v>
      </c>
      <c r="G2014" s="2">
        <v>1</v>
      </c>
      <c r="H2014" s="11">
        <v>441</v>
      </c>
      <c r="I2014" s="5">
        <v>0</v>
      </c>
      <c r="J2014">
        <v>9</v>
      </c>
    </row>
    <row r="2015" spans="1:10" hidden="1" x14ac:dyDescent="0.25">
      <c r="A2015" s="1">
        <v>44751.00712962963</v>
      </c>
      <c r="B2015" t="s">
        <v>3621</v>
      </c>
      <c r="C2015" s="4" t="b">
        <v>0</v>
      </c>
      <c r="D2015" t="b">
        <v>0</v>
      </c>
      <c r="E2015" t="s">
        <v>56</v>
      </c>
      <c r="F2015" s="10">
        <v>44594.789722222224</v>
      </c>
      <c r="G2015" s="2">
        <v>0</v>
      </c>
      <c r="H2015" s="11">
        <v>9</v>
      </c>
      <c r="I2015" s="5">
        <v>0</v>
      </c>
      <c r="J2015">
        <v>9</v>
      </c>
    </row>
    <row r="2016" spans="1:10" hidden="1" x14ac:dyDescent="0.25">
      <c r="A2016" s="1">
        <v>44751.007233796299</v>
      </c>
      <c r="B2016" t="s">
        <v>3622</v>
      </c>
      <c r="C2016" s="4" t="b">
        <v>0</v>
      </c>
      <c r="D2016" t="b">
        <v>0</v>
      </c>
      <c r="E2016" t="s">
        <v>3623</v>
      </c>
      <c r="F2016" s="10">
        <v>40764.097418981481</v>
      </c>
      <c r="G2016" s="2">
        <v>0</v>
      </c>
      <c r="H2016" s="11">
        <v>548</v>
      </c>
      <c r="I2016" s="5">
        <v>0</v>
      </c>
      <c r="J2016">
        <v>9</v>
      </c>
    </row>
    <row r="2017" spans="1:10" hidden="1" x14ac:dyDescent="0.25">
      <c r="A2017" s="1">
        <v>44751.008680555555</v>
      </c>
      <c r="B2017" t="s">
        <v>3625</v>
      </c>
      <c r="C2017" s="4" t="b">
        <v>0</v>
      </c>
      <c r="D2017" t="b">
        <v>1</v>
      </c>
      <c r="E2017" t="s">
        <v>3626</v>
      </c>
      <c r="F2017" s="10">
        <v>42741.255729166667</v>
      </c>
      <c r="G2017" s="2">
        <v>0</v>
      </c>
      <c r="H2017" s="11">
        <v>322</v>
      </c>
      <c r="I2017" s="5">
        <v>0</v>
      </c>
      <c r="J2017">
        <v>9</v>
      </c>
    </row>
    <row r="2018" spans="1:10" hidden="1" x14ac:dyDescent="0.25">
      <c r="A2018" s="1">
        <v>44751.008923611109</v>
      </c>
      <c r="B2018" t="s">
        <v>3628</v>
      </c>
      <c r="C2018" s="4" t="b">
        <v>0</v>
      </c>
      <c r="D2018" t="b">
        <v>0</v>
      </c>
      <c r="E2018" t="s">
        <v>56</v>
      </c>
      <c r="F2018" s="10">
        <v>44570.491944444446</v>
      </c>
      <c r="G2018" s="2">
        <v>0</v>
      </c>
      <c r="H2018" s="11">
        <v>5</v>
      </c>
      <c r="I2018" s="5">
        <v>0</v>
      </c>
      <c r="J2018">
        <v>9</v>
      </c>
    </row>
    <row r="2019" spans="1:10" hidden="1" x14ac:dyDescent="0.25">
      <c r="A2019" s="1">
        <v>44751.009074074071</v>
      </c>
      <c r="B2019" t="s">
        <v>3629</v>
      </c>
      <c r="C2019" s="4" t="b">
        <v>0</v>
      </c>
      <c r="D2019" t="b">
        <v>0</v>
      </c>
      <c r="E2019" t="s">
        <v>3630</v>
      </c>
      <c r="F2019" s="10">
        <v>41087.805856481478</v>
      </c>
      <c r="G2019" s="2">
        <v>0</v>
      </c>
      <c r="H2019" s="11">
        <v>209</v>
      </c>
      <c r="I2019" s="5">
        <v>0</v>
      </c>
      <c r="J2019">
        <v>9</v>
      </c>
    </row>
    <row r="2020" spans="1:10" hidden="1" x14ac:dyDescent="0.25">
      <c r="A2020" s="1">
        <v>44751.009282407409</v>
      </c>
      <c r="B2020" t="s">
        <v>3632</v>
      </c>
      <c r="C2020" s="4" t="b">
        <v>0</v>
      </c>
      <c r="D2020" t="b">
        <v>0</v>
      </c>
      <c r="E2020" t="s">
        <v>3633</v>
      </c>
      <c r="F2020" s="10">
        <v>39905.844918981478</v>
      </c>
      <c r="G2020" s="2">
        <v>0</v>
      </c>
      <c r="H2020" s="11">
        <v>655</v>
      </c>
      <c r="I2020" s="5">
        <v>0</v>
      </c>
      <c r="J2020">
        <v>9</v>
      </c>
    </row>
    <row r="2021" spans="1:10" hidden="1" x14ac:dyDescent="0.25">
      <c r="A2021" s="1">
        <v>44751.009444444448</v>
      </c>
      <c r="B2021" t="s">
        <v>3635</v>
      </c>
      <c r="C2021" s="4" t="b">
        <v>0</v>
      </c>
      <c r="D2021" t="b">
        <v>0</v>
      </c>
      <c r="E2021" t="s">
        <v>3636</v>
      </c>
      <c r="F2021" s="10">
        <v>43676.170601851853</v>
      </c>
      <c r="G2021" s="2">
        <v>0</v>
      </c>
      <c r="H2021" s="11">
        <v>6250</v>
      </c>
      <c r="I2021" s="5">
        <v>0</v>
      </c>
      <c r="J2021">
        <v>9</v>
      </c>
    </row>
    <row r="2022" spans="1:10" hidden="1" x14ac:dyDescent="0.25">
      <c r="A2022" s="1">
        <v>44751.009594907409</v>
      </c>
      <c r="B2022" t="s">
        <v>3638</v>
      </c>
      <c r="C2022" s="4" t="b">
        <v>0</v>
      </c>
      <c r="D2022" t="b">
        <v>0</v>
      </c>
      <c r="E2022" t="s">
        <v>3639</v>
      </c>
      <c r="F2022" s="10">
        <v>43266.125520833331</v>
      </c>
      <c r="G2022" s="2">
        <v>0</v>
      </c>
      <c r="H2022" s="11">
        <v>5</v>
      </c>
      <c r="I2022" s="5">
        <v>0</v>
      </c>
      <c r="J2022">
        <v>9</v>
      </c>
    </row>
    <row r="2023" spans="1:10" hidden="1" x14ac:dyDescent="0.25">
      <c r="A2023" s="1">
        <v>44751.009664351855</v>
      </c>
      <c r="B2023" t="s">
        <v>3640</v>
      </c>
      <c r="C2023" s="4" t="b">
        <v>0</v>
      </c>
      <c r="D2023" t="b">
        <v>0</v>
      </c>
      <c r="E2023" t="s">
        <v>56</v>
      </c>
      <c r="F2023" s="10">
        <v>44570.491944444446</v>
      </c>
      <c r="G2023" s="2">
        <v>1</v>
      </c>
      <c r="H2023" s="11">
        <v>5</v>
      </c>
      <c r="I2023" s="5">
        <v>0</v>
      </c>
      <c r="J2023">
        <v>9</v>
      </c>
    </row>
    <row r="2024" spans="1:10" hidden="1" x14ac:dyDescent="0.25">
      <c r="A2024" s="1">
        <v>44751.010555555556</v>
      </c>
      <c r="B2024" t="s">
        <v>3641</v>
      </c>
      <c r="C2024" s="4" t="b">
        <v>0</v>
      </c>
      <c r="D2024" t="b">
        <v>0</v>
      </c>
      <c r="E2024" t="s">
        <v>3642</v>
      </c>
      <c r="F2024" s="10">
        <v>42770.771747685183</v>
      </c>
      <c r="G2024" s="2">
        <v>0</v>
      </c>
      <c r="H2024" s="11">
        <v>303</v>
      </c>
      <c r="I2024" s="5">
        <v>0</v>
      </c>
      <c r="J2024">
        <v>9</v>
      </c>
    </row>
    <row r="2025" spans="1:10" hidden="1" x14ac:dyDescent="0.25">
      <c r="A2025" s="1">
        <v>44751.010833333334</v>
      </c>
      <c r="B2025" t="s">
        <v>3644</v>
      </c>
      <c r="C2025" s="4" t="b">
        <v>0</v>
      </c>
      <c r="D2025" t="b">
        <v>1</v>
      </c>
      <c r="E2025" t="s">
        <v>3645</v>
      </c>
      <c r="F2025" s="10">
        <v>40485.862766203703</v>
      </c>
      <c r="G2025" s="2">
        <v>0</v>
      </c>
      <c r="H2025" s="11">
        <v>1103</v>
      </c>
      <c r="I2025" s="5">
        <v>0</v>
      </c>
      <c r="J2025">
        <v>9</v>
      </c>
    </row>
    <row r="2026" spans="1:10" hidden="1" x14ac:dyDescent="0.25">
      <c r="A2026" s="1">
        <v>44751.010868055557</v>
      </c>
      <c r="B2026" t="s">
        <v>3646</v>
      </c>
      <c r="C2026" s="4" t="b">
        <v>0</v>
      </c>
      <c r="D2026" t="b">
        <v>0</v>
      </c>
      <c r="E2026" t="s">
        <v>3647</v>
      </c>
      <c r="F2026" s="10">
        <v>40592.178148148145</v>
      </c>
      <c r="G2026" s="2">
        <v>0</v>
      </c>
      <c r="H2026" s="11">
        <v>345</v>
      </c>
      <c r="I2026" s="5">
        <v>0</v>
      </c>
      <c r="J2026">
        <v>9</v>
      </c>
    </row>
    <row r="2027" spans="1:10" hidden="1" x14ac:dyDescent="0.25">
      <c r="A2027" s="1">
        <v>44751.011030092595</v>
      </c>
      <c r="B2027" t="s">
        <v>3648</v>
      </c>
      <c r="C2027" s="4" t="b">
        <v>0</v>
      </c>
      <c r="D2027" t="b">
        <v>0</v>
      </c>
      <c r="E2027" t="s">
        <v>3649</v>
      </c>
      <c r="F2027" s="10">
        <v>43988.09951388889</v>
      </c>
      <c r="G2027" s="2">
        <v>0</v>
      </c>
      <c r="H2027" s="11">
        <v>408</v>
      </c>
      <c r="I2027" s="5">
        <v>0</v>
      </c>
      <c r="J2027">
        <v>9</v>
      </c>
    </row>
    <row r="2028" spans="1:10" hidden="1" x14ac:dyDescent="0.25">
      <c r="A2028" s="1">
        <v>44751.011388888888</v>
      </c>
      <c r="B2028" t="s">
        <v>3651</v>
      </c>
      <c r="C2028" s="4" t="b">
        <v>0</v>
      </c>
      <c r="D2028" t="b">
        <v>1</v>
      </c>
      <c r="E2028" t="s">
        <v>3269</v>
      </c>
      <c r="F2028" s="10">
        <v>43763.018726851849</v>
      </c>
      <c r="G2028" s="2">
        <v>0</v>
      </c>
      <c r="H2028" s="11">
        <v>53</v>
      </c>
      <c r="I2028" s="5">
        <v>0</v>
      </c>
      <c r="J2028">
        <v>9</v>
      </c>
    </row>
    <row r="2029" spans="1:10" hidden="1" x14ac:dyDescent="0.25">
      <c r="A2029" s="1">
        <v>44751.011562500003</v>
      </c>
      <c r="B2029" t="s">
        <v>3652</v>
      </c>
      <c r="C2029" s="4" t="b">
        <v>0</v>
      </c>
      <c r="D2029" t="b">
        <v>0</v>
      </c>
      <c r="E2029" t="s">
        <v>3653</v>
      </c>
      <c r="F2029" s="10">
        <v>43985.015729166669</v>
      </c>
      <c r="G2029" s="2">
        <v>0</v>
      </c>
      <c r="H2029" s="11">
        <v>11</v>
      </c>
      <c r="I2029" s="5">
        <v>0</v>
      </c>
      <c r="J2029">
        <v>9</v>
      </c>
    </row>
    <row r="2030" spans="1:10" hidden="1" x14ac:dyDescent="0.25">
      <c r="A2030" s="1">
        <v>44751.011689814812</v>
      </c>
      <c r="B2030" t="s">
        <v>3654</v>
      </c>
      <c r="C2030" s="4" t="b">
        <v>0</v>
      </c>
      <c r="D2030" t="b">
        <v>1</v>
      </c>
      <c r="E2030" t="s">
        <v>3655</v>
      </c>
      <c r="F2030" s="10">
        <v>39917.784247685187</v>
      </c>
      <c r="G2030" s="2">
        <v>4</v>
      </c>
      <c r="H2030" s="11">
        <v>4308</v>
      </c>
      <c r="I2030" s="5">
        <v>0</v>
      </c>
      <c r="J2030">
        <v>9</v>
      </c>
    </row>
    <row r="2031" spans="1:10" hidden="1" x14ac:dyDescent="0.25">
      <c r="A2031" s="1">
        <v>44751.011759259258</v>
      </c>
      <c r="B2031" t="s">
        <v>3656</v>
      </c>
      <c r="C2031" s="4" t="b">
        <v>0</v>
      </c>
      <c r="D2031" t="b">
        <v>0</v>
      </c>
      <c r="E2031" t="s">
        <v>3657</v>
      </c>
      <c r="F2031" s="10">
        <v>40262.040405092594</v>
      </c>
      <c r="G2031" s="2">
        <v>0</v>
      </c>
      <c r="H2031" s="11">
        <v>275</v>
      </c>
      <c r="I2031" s="5">
        <v>0</v>
      </c>
      <c r="J2031">
        <v>9</v>
      </c>
    </row>
    <row r="2032" spans="1:10" hidden="1" x14ac:dyDescent="0.25">
      <c r="A2032" s="1">
        <v>44751.012037037035</v>
      </c>
      <c r="B2032" t="s">
        <v>3658</v>
      </c>
      <c r="C2032" s="4" t="b">
        <v>0</v>
      </c>
      <c r="D2032" t="b">
        <v>1</v>
      </c>
      <c r="E2032" t="s">
        <v>3659</v>
      </c>
      <c r="F2032" s="10">
        <v>44213.989212962966</v>
      </c>
      <c r="G2032" s="2">
        <v>0</v>
      </c>
      <c r="H2032" s="11">
        <v>68</v>
      </c>
      <c r="I2032" s="5">
        <v>0</v>
      </c>
      <c r="J2032">
        <v>9</v>
      </c>
    </row>
    <row r="2033" spans="1:10" hidden="1" x14ac:dyDescent="0.25">
      <c r="A2033" s="1">
        <v>44751.013194444444</v>
      </c>
      <c r="B2033" t="s">
        <v>3660</v>
      </c>
      <c r="C2033" s="4" t="b">
        <v>0</v>
      </c>
      <c r="D2033" t="b">
        <v>1</v>
      </c>
      <c r="E2033" t="s">
        <v>3661</v>
      </c>
      <c r="F2033" s="10">
        <v>40572.212685185186</v>
      </c>
      <c r="G2033" s="2">
        <v>2</v>
      </c>
      <c r="H2033" s="11">
        <v>50785</v>
      </c>
      <c r="I2033" s="5">
        <v>0</v>
      </c>
      <c r="J2033">
        <v>9</v>
      </c>
    </row>
    <row r="2034" spans="1:10" hidden="1" x14ac:dyDescent="0.25">
      <c r="A2034" s="1">
        <v>44751.013622685183</v>
      </c>
      <c r="B2034" t="s">
        <v>3662</v>
      </c>
      <c r="C2034" s="4" t="b">
        <v>0</v>
      </c>
      <c r="D2034" t="b">
        <v>0</v>
      </c>
      <c r="E2034" t="s">
        <v>3663</v>
      </c>
      <c r="F2034" s="10">
        <v>44342.720752314817</v>
      </c>
      <c r="G2034" s="2">
        <v>0</v>
      </c>
      <c r="H2034" s="11">
        <v>14</v>
      </c>
      <c r="I2034" s="5">
        <v>0</v>
      </c>
      <c r="J2034">
        <v>9</v>
      </c>
    </row>
    <row r="2035" spans="1:10" hidden="1" x14ac:dyDescent="0.25">
      <c r="A2035" s="1">
        <v>44751.013657407406</v>
      </c>
      <c r="B2035" t="s">
        <v>3664</v>
      </c>
      <c r="C2035" s="4" t="b">
        <v>1</v>
      </c>
      <c r="D2035" t="b">
        <v>1</v>
      </c>
      <c r="E2035" t="s">
        <v>142</v>
      </c>
      <c r="F2035" s="10">
        <v>40511.239745370367</v>
      </c>
      <c r="G2035" s="2">
        <v>0</v>
      </c>
      <c r="H2035" s="11">
        <v>7829</v>
      </c>
      <c r="I2035" s="5">
        <v>0</v>
      </c>
      <c r="J2035">
        <v>9</v>
      </c>
    </row>
    <row r="2036" spans="1:10" hidden="1" x14ac:dyDescent="0.25">
      <c r="A2036" s="1">
        <v>44751.013749999998</v>
      </c>
      <c r="B2036" t="s">
        <v>3665</v>
      </c>
      <c r="C2036" s="4" t="b">
        <v>0</v>
      </c>
      <c r="D2036" t="b">
        <v>0</v>
      </c>
      <c r="E2036" t="s">
        <v>56</v>
      </c>
      <c r="F2036" s="10">
        <v>44422.587627314817</v>
      </c>
      <c r="G2036" s="2">
        <v>0</v>
      </c>
      <c r="H2036" s="11">
        <v>430</v>
      </c>
      <c r="I2036" s="5">
        <v>0</v>
      </c>
      <c r="J2036">
        <v>9</v>
      </c>
    </row>
    <row r="2037" spans="1:10" hidden="1" x14ac:dyDescent="0.25">
      <c r="A2037" s="1">
        <v>44751.014155092591</v>
      </c>
      <c r="B2037" t="s">
        <v>3666</v>
      </c>
      <c r="C2037" s="4" t="b">
        <v>0</v>
      </c>
      <c r="D2037" t="b">
        <v>0</v>
      </c>
      <c r="E2037" t="s">
        <v>3667</v>
      </c>
      <c r="F2037" s="10">
        <v>40581.221192129633</v>
      </c>
      <c r="G2037" s="2">
        <v>0</v>
      </c>
      <c r="H2037" s="11">
        <v>187</v>
      </c>
      <c r="I2037" s="5">
        <v>0</v>
      </c>
      <c r="J2037">
        <v>9</v>
      </c>
    </row>
    <row r="2038" spans="1:10" hidden="1" x14ac:dyDescent="0.25">
      <c r="A2038" s="1">
        <v>44751.014641203707</v>
      </c>
      <c r="B2038" t="s">
        <v>3669</v>
      </c>
      <c r="C2038" s="4" t="b">
        <v>0</v>
      </c>
      <c r="D2038" t="b">
        <v>1</v>
      </c>
      <c r="E2038" t="s">
        <v>3670</v>
      </c>
      <c r="F2038" s="10">
        <v>42561.894108796296</v>
      </c>
      <c r="G2038" s="2">
        <v>0</v>
      </c>
      <c r="H2038" s="11">
        <v>530</v>
      </c>
      <c r="I2038" s="5">
        <v>0</v>
      </c>
      <c r="J2038">
        <v>9</v>
      </c>
    </row>
    <row r="2039" spans="1:10" hidden="1" x14ac:dyDescent="0.25">
      <c r="A2039" s="1">
        <v>44751.015127314815</v>
      </c>
      <c r="B2039" t="s">
        <v>3672</v>
      </c>
      <c r="C2039" s="4" t="b">
        <v>0</v>
      </c>
      <c r="D2039" t="b">
        <v>1</v>
      </c>
      <c r="E2039" t="s">
        <v>3673</v>
      </c>
      <c r="F2039" s="10">
        <v>41381.878391203703</v>
      </c>
      <c r="G2039" s="2">
        <v>0</v>
      </c>
      <c r="H2039" s="11">
        <v>968</v>
      </c>
      <c r="I2039" s="5">
        <v>0</v>
      </c>
      <c r="J2039">
        <v>9</v>
      </c>
    </row>
    <row r="2040" spans="1:10" hidden="1" x14ac:dyDescent="0.25">
      <c r="A2040" s="1">
        <v>44751.015335648146</v>
      </c>
      <c r="B2040" t="s">
        <v>3675</v>
      </c>
      <c r="C2040" s="4" t="b">
        <v>0</v>
      </c>
      <c r="D2040" t="b">
        <v>1</v>
      </c>
      <c r="E2040" t="s">
        <v>3676</v>
      </c>
      <c r="F2040" s="10">
        <v>41957.22142361111</v>
      </c>
      <c r="G2040" s="2">
        <v>2</v>
      </c>
      <c r="H2040" s="11">
        <v>295896</v>
      </c>
      <c r="I2040" s="5">
        <v>0</v>
      </c>
      <c r="J2040">
        <v>9</v>
      </c>
    </row>
    <row r="2041" spans="1:10" hidden="1" x14ac:dyDescent="0.25">
      <c r="A2041" s="1">
        <v>44751.015451388892</v>
      </c>
      <c r="B2041" t="s">
        <v>3677</v>
      </c>
      <c r="C2041" s="4" t="b">
        <v>0</v>
      </c>
      <c r="D2041" t="b">
        <v>0</v>
      </c>
      <c r="E2041" t="s">
        <v>3678</v>
      </c>
      <c r="F2041" s="10">
        <v>39262.822291666664</v>
      </c>
      <c r="G2041" s="2">
        <v>2</v>
      </c>
      <c r="H2041" s="11">
        <v>1146</v>
      </c>
      <c r="I2041" s="5">
        <v>0</v>
      </c>
      <c r="J2041">
        <v>9</v>
      </c>
    </row>
    <row r="2042" spans="1:10" hidden="1" x14ac:dyDescent="0.25">
      <c r="A2042" s="1">
        <v>44751.015590277777</v>
      </c>
      <c r="B2042" t="s">
        <v>3679</v>
      </c>
      <c r="C2042" s="4" t="b">
        <v>0</v>
      </c>
      <c r="D2042" t="b">
        <v>0</v>
      </c>
      <c r="E2042" t="s">
        <v>3680</v>
      </c>
      <c r="F2042" s="10">
        <v>39835.92796296296</v>
      </c>
      <c r="G2042" s="2">
        <v>0</v>
      </c>
      <c r="H2042" s="11">
        <v>4349</v>
      </c>
      <c r="I2042" s="5">
        <v>0</v>
      </c>
      <c r="J2042">
        <v>9</v>
      </c>
    </row>
    <row r="2043" spans="1:10" hidden="1" x14ac:dyDescent="0.25">
      <c r="A2043" s="1">
        <v>44751.016122685185</v>
      </c>
      <c r="B2043" t="s">
        <v>3682</v>
      </c>
      <c r="C2043" s="4" t="b">
        <v>0</v>
      </c>
      <c r="D2043" t="b">
        <v>0</v>
      </c>
      <c r="E2043" t="s">
        <v>3683</v>
      </c>
      <c r="F2043" s="10">
        <v>42761.779710648145</v>
      </c>
      <c r="G2043" s="2">
        <v>0</v>
      </c>
      <c r="H2043" s="11">
        <v>1623</v>
      </c>
      <c r="I2043" s="5">
        <v>0</v>
      </c>
      <c r="J2043">
        <v>9</v>
      </c>
    </row>
    <row r="2044" spans="1:10" hidden="1" x14ac:dyDescent="0.25">
      <c r="A2044" s="1">
        <v>44751.016238425924</v>
      </c>
      <c r="B2044" t="s">
        <v>3685</v>
      </c>
      <c r="C2044" s="4" t="b">
        <v>0</v>
      </c>
      <c r="D2044" t="b">
        <v>1</v>
      </c>
      <c r="E2044" t="s">
        <v>3686</v>
      </c>
      <c r="F2044" s="10">
        <v>40451.227175925924</v>
      </c>
      <c r="G2044" s="2">
        <v>0</v>
      </c>
      <c r="H2044" s="11">
        <v>279</v>
      </c>
      <c r="I2044" s="5">
        <v>0</v>
      </c>
      <c r="J2044">
        <v>9</v>
      </c>
    </row>
    <row r="2045" spans="1:10" hidden="1" x14ac:dyDescent="0.25">
      <c r="A2045" s="1">
        <v>44751.016643518517</v>
      </c>
      <c r="B2045" t="s">
        <v>3687</v>
      </c>
      <c r="C2045" s="4" t="b">
        <v>0</v>
      </c>
      <c r="D2045" t="b">
        <v>0</v>
      </c>
      <c r="E2045" t="s">
        <v>3097</v>
      </c>
      <c r="F2045" s="10">
        <v>43917.634236111109</v>
      </c>
      <c r="G2045" s="2">
        <v>0</v>
      </c>
      <c r="H2045" s="11">
        <v>52</v>
      </c>
      <c r="I2045" s="5">
        <v>0</v>
      </c>
      <c r="J2045">
        <v>9</v>
      </c>
    </row>
    <row r="2046" spans="1:10" hidden="1" x14ac:dyDescent="0.25">
      <c r="A2046" s="1">
        <v>44751.01667824074</v>
      </c>
      <c r="B2046" t="s">
        <v>3688</v>
      </c>
      <c r="C2046" s="4" t="b">
        <v>0</v>
      </c>
      <c r="D2046" t="b">
        <v>1</v>
      </c>
      <c r="E2046" t="s">
        <v>3689</v>
      </c>
      <c r="F2046" s="10">
        <v>43138.859571759262</v>
      </c>
      <c r="G2046" s="2">
        <v>0</v>
      </c>
      <c r="H2046" s="11">
        <v>44</v>
      </c>
      <c r="I2046" s="5">
        <v>0</v>
      </c>
      <c r="J2046">
        <v>9</v>
      </c>
    </row>
    <row r="2047" spans="1:10" hidden="1" x14ac:dyDescent="0.25">
      <c r="A2047" s="1">
        <v>44751.016689814816</v>
      </c>
      <c r="B2047" t="s">
        <v>3691</v>
      </c>
      <c r="C2047" s="4" t="b">
        <v>0</v>
      </c>
      <c r="D2047" t="b">
        <v>0</v>
      </c>
      <c r="E2047" t="s">
        <v>3692</v>
      </c>
      <c r="F2047" s="10">
        <v>43673.091435185182</v>
      </c>
      <c r="G2047" s="2">
        <v>0</v>
      </c>
      <c r="H2047" s="11">
        <v>1066</v>
      </c>
      <c r="I2047" s="5">
        <v>0</v>
      </c>
      <c r="J2047">
        <v>9</v>
      </c>
    </row>
    <row r="2048" spans="1:10" hidden="1" x14ac:dyDescent="0.25">
      <c r="A2048" s="1">
        <v>44751.016817129632</v>
      </c>
      <c r="B2048" t="s">
        <v>3694</v>
      </c>
      <c r="C2048" s="4" t="b">
        <v>0</v>
      </c>
      <c r="D2048" t="b">
        <v>1</v>
      </c>
      <c r="E2048" t="s">
        <v>3695</v>
      </c>
      <c r="F2048" s="10">
        <v>41373.39366898148</v>
      </c>
      <c r="G2048" s="2">
        <v>0</v>
      </c>
      <c r="H2048" s="11">
        <v>538</v>
      </c>
      <c r="I2048" s="5">
        <v>0</v>
      </c>
      <c r="J2048">
        <v>9</v>
      </c>
    </row>
    <row r="2049" spans="1:10" hidden="1" x14ac:dyDescent="0.25">
      <c r="A2049" s="1">
        <v>44751.016817129632</v>
      </c>
      <c r="B2049" t="s">
        <v>3697</v>
      </c>
      <c r="C2049" s="4" t="b">
        <v>0</v>
      </c>
      <c r="D2049" t="b">
        <v>0</v>
      </c>
      <c r="E2049" t="s">
        <v>3698</v>
      </c>
      <c r="F2049" s="10">
        <v>44650.488194444442</v>
      </c>
      <c r="G2049" s="2">
        <v>0</v>
      </c>
      <c r="H2049" s="11">
        <v>98</v>
      </c>
      <c r="I2049" s="5">
        <v>0</v>
      </c>
      <c r="J2049">
        <v>9</v>
      </c>
    </row>
    <row r="2050" spans="1:10" hidden="1" x14ac:dyDescent="0.25">
      <c r="A2050" s="1">
        <v>44751.017106481479</v>
      </c>
      <c r="B2050" t="s">
        <v>3700</v>
      </c>
      <c r="C2050" s="4" t="b">
        <v>0</v>
      </c>
      <c r="D2050" t="b">
        <v>0</v>
      </c>
      <c r="E2050" t="s">
        <v>56</v>
      </c>
      <c r="F2050" s="10">
        <v>42204.739270833335</v>
      </c>
      <c r="G2050" s="2">
        <v>0</v>
      </c>
      <c r="H2050" s="11">
        <v>68</v>
      </c>
      <c r="I2050" s="5">
        <v>0</v>
      </c>
      <c r="J2050">
        <v>9</v>
      </c>
    </row>
    <row r="2051" spans="1:10" hidden="1" x14ac:dyDescent="0.25">
      <c r="A2051" s="1">
        <v>44751.017650462964</v>
      </c>
      <c r="B2051" t="s">
        <v>3701</v>
      </c>
      <c r="C2051" s="4" t="b">
        <v>0</v>
      </c>
      <c r="D2051" t="b">
        <v>0</v>
      </c>
      <c r="E2051" t="s">
        <v>873</v>
      </c>
      <c r="F2051" s="10">
        <v>44656.731516203705</v>
      </c>
      <c r="G2051" s="2">
        <v>0</v>
      </c>
      <c r="H2051" s="11">
        <v>5</v>
      </c>
      <c r="I2051" s="5">
        <v>0</v>
      </c>
      <c r="J2051">
        <v>9</v>
      </c>
    </row>
    <row r="2052" spans="1:10" hidden="1" x14ac:dyDescent="0.25">
      <c r="A2052" s="1">
        <v>44751.017696759256</v>
      </c>
      <c r="B2052" t="s">
        <v>3702</v>
      </c>
      <c r="C2052" s="4" t="b">
        <v>0</v>
      </c>
      <c r="D2052" t="b">
        <v>1</v>
      </c>
      <c r="E2052" t="s">
        <v>3703</v>
      </c>
      <c r="F2052" s="10">
        <v>39848.433761574073</v>
      </c>
      <c r="G2052" s="2">
        <v>0</v>
      </c>
      <c r="H2052" s="11">
        <v>365</v>
      </c>
      <c r="I2052" s="5">
        <v>0</v>
      </c>
      <c r="J2052">
        <v>9</v>
      </c>
    </row>
    <row r="2053" spans="1:10" hidden="1" x14ac:dyDescent="0.25">
      <c r="A2053" s="1">
        <v>44751.018645833334</v>
      </c>
      <c r="B2053" t="s">
        <v>3705</v>
      </c>
      <c r="C2053" s="4" t="b">
        <v>0</v>
      </c>
      <c r="D2053" t="b">
        <v>0</v>
      </c>
      <c r="E2053" t="s">
        <v>3706</v>
      </c>
      <c r="F2053" s="10">
        <v>42469.211018518516</v>
      </c>
      <c r="G2053" s="2">
        <v>0</v>
      </c>
      <c r="H2053" s="11">
        <v>237</v>
      </c>
      <c r="I2053" s="5">
        <v>0</v>
      </c>
      <c r="J2053">
        <v>9</v>
      </c>
    </row>
    <row r="2054" spans="1:10" hidden="1" x14ac:dyDescent="0.25">
      <c r="A2054" s="1">
        <v>44751.018842592595</v>
      </c>
      <c r="B2054" t="s">
        <v>3708</v>
      </c>
      <c r="C2054" s="4" t="b">
        <v>0</v>
      </c>
      <c r="D2054" t="b">
        <v>0</v>
      </c>
      <c r="E2054" t="s">
        <v>56</v>
      </c>
      <c r="F2054" s="10">
        <v>41211.069907407407</v>
      </c>
      <c r="G2054" s="2">
        <v>0</v>
      </c>
      <c r="H2054" s="11">
        <v>103</v>
      </c>
      <c r="I2054" s="5">
        <v>0</v>
      </c>
      <c r="J2054">
        <v>9</v>
      </c>
    </row>
    <row r="2055" spans="1:10" hidden="1" x14ac:dyDescent="0.25">
      <c r="A2055" s="1">
        <v>44751.019479166665</v>
      </c>
      <c r="B2055" t="s">
        <v>3710</v>
      </c>
      <c r="C2055" s="4" t="b">
        <v>0</v>
      </c>
      <c r="D2055" t="b">
        <v>0</v>
      </c>
      <c r="E2055" t="s">
        <v>3711</v>
      </c>
      <c r="F2055" s="10">
        <v>44618.20653935185</v>
      </c>
      <c r="G2055" s="2">
        <v>0</v>
      </c>
      <c r="H2055" s="11">
        <v>325</v>
      </c>
      <c r="I2055" s="5">
        <v>0</v>
      </c>
      <c r="J2055">
        <v>9</v>
      </c>
    </row>
    <row r="2056" spans="1:10" hidden="1" x14ac:dyDescent="0.25">
      <c r="A2056" s="1">
        <v>44751.019571759258</v>
      </c>
      <c r="B2056" t="s">
        <v>3713</v>
      </c>
      <c r="C2056" s="4" t="b">
        <v>0</v>
      </c>
      <c r="D2056" t="b">
        <v>0</v>
      </c>
      <c r="E2056" t="s">
        <v>226</v>
      </c>
      <c r="F2056" s="10">
        <v>43110.204525462963</v>
      </c>
      <c r="G2056" s="2">
        <v>0</v>
      </c>
      <c r="H2056" s="11">
        <v>39</v>
      </c>
      <c r="I2056" s="5">
        <v>0</v>
      </c>
      <c r="J2056">
        <v>9</v>
      </c>
    </row>
    <row r="2057" spans="1:10" hidden="1" x14ac:dyDescent="0.25">
      <c r="A2057" s="1">
        <v>44751.019884259258</v>
      </c>
      <c r="B2057" t="s">
        <v>3714</v>
      </c>
      <c r="C2057" s="4" t="b">
        <v>0</v>
      </c>
      <c r="D2057" t="b">
        <v>0</v>
      </c>
      <c r="E2057" t="s">
        <v>3715</v>
      </c>
      <c r="F2057" s="10">
        <v>40623.95784722222</v>
      </c>
      <c r="G2057" s="2">
        <v>0</v>
      </c>
      <c r="H2057" s="11">
        <v>887</v>
      </c>
      <c r="I2057" s="5">
        <v>0</v>
      </c>
      <c r="J2057">
        <v>9</v>
      </c>
    </row>
    <row r="2058" spans="1:10" hidden="1" x14ac:dyDescent="0.25">
      <c r="A2058" s="1">
        <v>44751.020092592589</v>
      </c>
      <c r="B2058" t="s">
        <v>3717</v>
      </c>
      <c r="C2058" s="4" t="b">
        <v>0</v>
      </c>
      <c r="D2058" t="b">
        <v>0</v>
      </c>
      <c r="E2058" t="s">
        <v>3718</v>
      </c>
      <c r="F2058" s="10">
        <v>40061.869988425926</v>
      </c>
      <c r="G2058" s="2">
        <v>0</v>
      </c>
      <c r="H2058" s="11">
        <v>169</v>
      </c>
      <c r="I2058" s="5">
        <v>0</v>
      </c>
      <c r="J2058">
        <v>9</v>
      </c>
    </row>
    <row r="2059" spans="1:10" hidden="1" x14ac:dyDescent="0.25">
      <c r="A2059" s="1">
        <v>44751.020266203705</v>
      </c>
      <c r="B2059" t="s">
        <v>3720</v>
      </c>
      <c r="C2059" s="4" t="b">
        <v>0</v>
      </c>
      <c r="D2059" t="b">
        <v>1</v>
      </c>
      <c r="E2059" t="s">
        <v>3721</v>
      </c>
      <c r="F2059" s="10">
        <v>39952.987233796295</v>
      </c>
      <c r="G2059" s="2">
        <v>0</v>
      </c>
      <c r="H2059" s="11">
        <v>151</v>
      </c>
      <c r="I2059" s="5">
        <v>0</v>
      </c>
      <c r="J2059">
        <v>9</v>
      </c>
    </row>
    <row r="2060" spans="1:10" hidden="1" x14ac:dyDescent="0.25">
      <c r="A2060" s="1">
        <v>44751.02076388889</v>
      </c>
      <c r="B2060" t="s">
        <v>3723</v>
      </c>
      <c r="C2060" s="4" t="b">
        <v>0</v>
      </c>
      <c r="D2060" t="b">
        <v>0</v>
      </c>
      <c r="E2060" t="s">
        <v>3724</v>
      </c>
      <c r="F2060" s="10">
        <v>43813.185694444444</v>
      </c>
      <c r="G2060" s="2">
        <v>0</v>
      </c>
      <c r="H2060" s="11">
        <v>2406</v>
      </c>
      <c r="I2060" s="5">
        <v>0</v>
      </c>
      <c r="J2060">
        <v>9</v>
      </c>
    </row>
    <row r="2061" spans="1:10" hidden="1" x14ac:dyDescent="0.25">
      <c r="A2061" s="1">
        <v>44751.020821759259</v>
      </c>
      <c r="B2061" t="s">
        <v>3726</v>
      </c>
      <c r="C2061" s="4" t="b">
        <v>0</v>
      </c>
      <c r="D2061" t="b">
        <v>0</v>
      </c>
      <c r="E2061" t="s">
        <v>3727</v>
      </c>
      <c r="F2061" s="10">
        <v>40947.094872685186</v>
      </c>
      <c r="G2061" s="2">
        <v>1</v>
      </c>
      <c r="H2061" s="11">
        <v>128</v>
      </c>
      <c r="I2061" s="5">
        <v>0</v>
      </c>
      <c r="J2061">
        <v>9</v>
      </c>
    </row>
    <row r="2062" spans="1:10" hidden="1" x14ac:dyDescent="0.25">
      <c r="A2062" s="1">
        <v>44751.021111111113</v>
      </c>
      <c r="B2062" t="s">
        <v>3729</v>
      </c>
      <c r="C2062" s="4" t="b">
        <v>0</v>
      </c>
      <c r="D2062" t="b">
        <v>0</v>
      </c>
      <c r="E2062" t="s">
        <v>3730</v>
      </c>
      <c r="F2062" s="10">
        <v>43450.732881944445</v>
      </c>
      <c r="G2062" s="2">
        <v>0</v>
      </c>
      <c r="H2062" s="11">
        <v>28</v>
      </c>
      <c r="I2062" s="5">
        <v>0</v>
      </c>
      <c r="J2062">
        <v>9</v>
      </c>
    </row>
    <row r="2063" spans="1:10" hidden="1" x14ac:dyDescent="0.25">
      <c r="A2063" s="1">
        <v>44751.022060185183</v>
      </c>
      <c r="B2063" t="s">
        <v>3731</v>
      </c>
      <c r="C2063" s="4" t="b">
        <v>0</v>
      </c>
      <c r="D2063" t="b">
        <v>0</v>
      </c>
      <c r="E2063" t="s">
        <v>3732</v>
      </c>
      <c r="F2063" s="10">
        <v>44682.590173611112</v>
      </c>
      <c r="G2063" s="2">
        <v>0</v>
      </c>
      <c r="H2063" s="11">
        <v>45</v>
      </c>
      <c r="I2063" s="5">
        <v>0</v>
      </c>
      <c r="J2063">
        <v>9</v>
      </c>
    </row>
    <row r="2064" spans="1:10" hidden="1" x14ac:dyDescent="0.25">
      <c r="A2064" s="1">
        <v>44751.022164351853</v>
      </c>
      <c r="B2064" t="s">
        <v>3733</v>
      </c>
      <c r="C2064" s="4" t="b">
        <v>0</v>
      </c>
      <c r="D2064" t="b">
        <v>0</v>
      </c>
      <c r="E2064" t="s">
        <v>3734</v>
      </c>
      <c r="F2064" s="10">
        <v>43693.148159722223</v>
      </c>
      <c r="G2064" s="2">
        <v>1</v>
      </c>
      <c r="H2064" s="11">
        <v>1616</v>
      </c>
      <c r="I2064" s="5">
        <v>0</v>
      </c>
      <c r="J2064">
        <v>9</v>
      </c>
    </row>
    <row r="2065" spans="1:10" hidden="1" x14ac:dyDescent="0.25">
      <c r="A2065" s="1">
        <v>44751.022557870368</v>
      </c>
      <c r="B2065" t="s">
        <v>3735</v>
      </c>
      <c r="C2065" s="4" t="b">
        <v>0</v>
      </c>
      <c r="D2065" t="b">
        <v>1</v>
      </c>
      <c r="E2065" t="s">
        <v>3736</v>
      </c>
      <c r="F2065" s="10">
        <v>44747.912314814814</v>
      </c>
      <c r="G2065" s="2">
        <v>0</v>
      </c>
      <c r="H2065" s="11">
        <v>55</v>
      </c>
      <c r="I2065" s="5">
        <v>0</v>
      </c>
      <c r="J2065">
        <v>9</v>
      </c>
    </row>
    <row r="2066" spans="1:10" hidden="1" x14ac:dyDescent="0.25">
      <c r="A2066" s="1">
        <v>44751.022928240738</v>
      </c>
      <c r="B2066" t="s">
        <v>3738</v>
      </c>
      <c r="C2066" s="4" t="b">
        <v>0</v>
      </c>
      <c r="D2066" t="b">
        <v>1</v>
      </c>
      <c r="E2066" t="s">
        <v>3739</v>
      </c>
      <c r="F2066" s="10">
        <v>44233.430902777778</v>
      </c>
      <c r="G2066" s="2">
        <v>0</v>
      </c>
      <c r="H2066" s="11">
        <v>130</v>
      </c>
      <c r="I2066" s="5">
        <v>0</v>
      </c>
      <c r="J2066">
        <v>9</v>
      </c>
    </row>
    <row r="2067" spans="1:10" hidden="1" x14ac:dyDescent="0.25">
      <c r="A2067" s="1">
        <v>44751.023113425923</v>
      </c>
      <c r="B2067" t="s">
        <v>3741</v>
      </c>
      <c r="C2067" s="4" t="b">
        <v>0</v>
      </c>
      <c r="D2067" t="b">
        <v>1</v>
      </c>
      <c r="E2067" t="s">
        <v>3742</v>
      </c>
      <c r="F2067" s="10">
        <v>43932.628969907404</v>
      </c>
      <c r="G2067" s="2">
        <v>0</v>
      </c>
      <c r="H2067" s="11">
        <v>50</v>
      </c>
      <c r="I2067" s="5">
        <v>0</v>
      </c>
      <c r="J2067">
        <v>9</v>
      </c>
    </row>
    <row r="2068" spans="1:10" hidden="1" x14ac:dyDescent="0.25">
      <c r="A2068" s="1">
        <v>44751.023125</v>
      </c>
      <c r="B2068" t="s">
        <v>3744</v>
      </c>
      <c r="C2068" s="4" t="b">
        <v>0</v>
      </c>
      <c r="D2068" t="b">
        <v>0</v>
      </c>
      <c r="E2068" t="s">
        <v>3745</v>
      </c>
      <c r="F2068" s="10">
        <v>43861.904409722221</v>
      </c>
      <c r="G2068" s="2">
        <v>0</v>
      </c>
      <c r="H2068" s="11">
        <v>4459</v>
      </c>
      <c r="I2068" s="5">
        <v>0</v>
      </c>
      <c r="J2068">
        <v>9</v>
      </c>
    </row>
    <row r="2069" spans="1:10" hidden="1" x14ac:dyDescent="0.25">
      <c r="A2069" s="1">
        <v>44751.023263888892</v>
      </c>
      <c r="B2069" t="s">
        <v>3746</v>
      </c>
      <c r="C2069" s="4" t="b">
        <v>0</v>
      </c>
      <c r="D2069" t="b">
        <v>0</v>
      </c>
      <c r="E2069" t="s">
        <v>3747</v>
      </c>
      <c r="F2069" s="10">
        <v>44679.054571759261</v>
      </c>
      <c r="G2069" s="2">
        <v>0</v>
      </c>
      <c r="H2069" s="11">
        <v>10</v>
      </c>
      <c r="I2069" s="5">
        <v>0</v>
      </c>
      <c r="J2069">
        <v>9</v>
      </c>
    </row>
    <row r="2070" spans="1:10" hidden="1" x14ac:dyDescent="0.25">
      <c r="A2070" s="1">
        <v>44751.023275462961</v>
      </c>
      <c r="B2070" t="s">
        <v>3748</v>
      </c>
      <c r="C2070" s="4" t="b">
        <v>0</v>
      </c>
      <c r="D2070" t="b">
        <v>0</v>
      </c>
      <c r="E2070" t="s">
        <v>3749</v>
      </c>
      <c r="F2070" s="10">
        <v>40580.806597222225</v>
      </c>
      <c r="G2070" s="2">
        <v>1</v>
      </c>
      <c r="H2070" s="11">
        <v>2333</v>
      </c>
      <c r="I2070" s="5">
        <v>0</v>
      </c>
      <c r="J2070">
        <v>9</v>
      </c>
    </row>
    <row r="2071" spans="1:10" hidden="1" x14ac:dyDescent="0.25">
      <c r="A2071" s="1">
        <v>44751.0234375</v>
      </c>
      <c r="B2071" t="s">
        <v>3751</v>
      </c>
      <c r="C2071" s="4" t="b">
        <v>0</v>
      </c>
      <c r="D2071" t="b">
        <v>0</v>
      </c>
      <c r="E2071" t="s">
        <v>3752</v>
      </c>
      <c r="F2071" s="10">
        <v>42996.061423611114</v>
      </c>
      <c r="G2071" s="2">
        <v>0</v>
      </c>
      <c r="H2071" s="11">
        <v>4083</v>
      </c>
      <c r="I2071" s="5">
        <v>0</v>
      </c>
      <c r="J2071">
        <v>9</v>
      </c>
    </row>
    <row r="2072" spans="1:10" hidden="1" x14ac:dyDescent="0.25">
      <c r="A2072" s="1">
        <v>44751.023587962962</v>
      </c>
      <c r="B2072" t="s">
        <v>3753</v>
      </c>
      <c r="C2072" s="4" t="b">
        <v>0</v>
      </c>
      <c r="D2072" t="b">
        <v>0</v>
      </c>
      <c r="E2072" t="s">
        <v>56</v>
      </c>
      <c r="F2072" s="10">
        <v>42255.671215277776</v>
      </c>
      <c r="G2072" s="2">
        <v>0</v>
      </c>
      <c r="H2072" s="11">
        <v>512</v>
      </c>
      <c r="I2072" s="5">
        <v>0</v>
      </c>
      <c r="J2072">
        <v>9</v>
      </c>
    </row>
    <row r="2073" spans="1:10" hidden="1" x14ac:dyDescent="0.25">
      <c r="A2073" s="1">
        <v>44751.023657407408</v>
      </c>
      <c r="B2073" t="s">
        <v>3754</v>
      </c>
      <c r="C2073" s="4" t="b">
        <v>0</v>
      </c>
      <c r="D2073" t="b">
        <v>0</v>
      </c>
      <c r="E2073" t="s">
        <v>56</v>
      </c>
      <c r="F2073" s="10">
        <v>42792.674837962964</v>
      </c>
      <c r="G2073" s="2">
        <v>0</v>
      </c>
      <c r="H2073" s="11">
        <v>1</v>
      </c>
      <c r="I2073" s="5">
        <v>0</v>
      </c>
      <c r="J2073">
        <v>9</v>
      </c>
    </row>
    <row r="2074" spans="1:10" hidden="1" x14ac:dyDescent="0.25">
      <c r="A2074" s="1">
        <v>44751.023726851854</v>
      </c>
      <c r="B2074" t="s">
        <v>3756</v>
      </c>
      <c r="C2074" s="4" t="b">
        <v>0</v>
      </c>
      <c r="D2074" t="b">
        <v>0</v>
      </c>
      <c r="E2074" t="s">
        <v>3757</v>
      </c>
      <c r="F2074" s="10">
        <v>42443.944131944445</v>
      </c>
      <c r="G2074" s="2">
        <v>0</v>
      </c>
      <c r="H2074" s="11">
        <v>1033</v>
      </c>
      <c r="I2074" s="5">
        <v>0</v>
      </c>
      <c r="J2074">
        <v>9</v>
      </c>
    </row>
    <row r="2075" spans="1:10" hidden="1" x14ac:dyDescent="0.25">
      <c r="A2075" s="1">
        <v>44751.024398148147</v>
      </c>
      <c r="B2075" t="s">
        <v>3758</v>
      </c>
      <c r="C2075" s="4" t="b">
        <v>0</v>
      </c>
      <c r="D2075" t="b">
        <v>0</v>
      </c>
      <c r="E2075" t="s">
        <v>3759</v>
      </c>
      <c r="F2075" s="10">
        <v>43946.9606712963</v>
      </c>
      <c r="G2075" s="2">
        <v>0</v>
      </c>
      <c r="H2075" s="11">
        <v>42</v>
      </c>
      <c r="I2075" s="5">
        <v>0</v>
      </c>
      <c r="J2075">
        <v>9</v>
      </c>
    </row>
    <row r="2076" spans="1:10" hidden="1" x14ac:dyDescent="0.25">
      <c r="A2076" s="1">
        <v>44751.025138888886</v>
      </c>
      <c r="B2076" t="s">
        <v>3761</v>
      </c>
      <c r="C2076" s="4" t="b">
        <v>0</v>
      </c>
      <c r="D2076" t="b">
        <v>0</v>
      </c>
      <c r="E2076" t="s">
        <v>3762</v>
      </c>
      <c r="F2076" s="10">
        <v>44129.07130787037</v>
      </c>
      <c r="G2076" s="2">
        <v>1</v>
      </c>
      <c r="H2076" s="11">
        <v>2688</v>
      </c>
      <c r="I2076" s="5">
        <v>0</v>
      </c>
      <c r="J2076">
        <v>9</v>
      </c>
    </row>
    <row r="2077" spans="1:10" hidden="1" x14ac:dyDescent="0.25">
      <c r="A2077" s="1">
        <v>44751.025312500002</v>
      </c>
      <c r="B2077" t="s">
        <v>3764</v>
      </c>
      <c r="C2077" s="4" t="b">
        <v>0</v>
      </c>
      <c r="D2077" t="b">
        <v>1</v>
      </c>
      <c r="E2077" t="s">
        <v>3765</v>
      </c>
      <c r="F2077" s="10">
        <v>39927.011423611111</v>
      </c>
      <c r="G2077" s="2">
        <v>0</v>
      </c>
      <c r="H2077" s="11">
        <v>905</v>
      </c>
      <c r="I2077" s="5">
        <v>0</v>
      </c>
      <c r="J2077">
        <v>9</v>
      </c>
    </row>
    <row r="2078" spans="1:10" hidden="1" x14ac:dyDescent="0.25">
      <c r="A2078" s="1">
        <v>44751.025347222225</v>
      </c>
      <c r="B2078" t="s">
        <v>3767</v>
      </c>
      <c r="C2078" s="4" t="b">
        <v>0</v>
      </c>
      <c r="D2078" t="b">
        <v>0</v>
      </c>
      <c r="E2078" t="s">
        <v>3768</v>
      </c>
      <c r="F2078" s="10">
        <v>43281.859548611108</v>
      </c>
      <c r="G2078" s="2">
        <v>0</v>
      </c>
      <c r="H2078" s="11">
        <v>398</v>
      </c>
      <c r="I2078" s="5">
        <v>0</v>
      </c>
      <c r="J2078">
        <v>9</v>
      </c>
    </row>
    <row r="2079" spans="1:10" hidden="1" x14ac:dyDescent="0.25">
      <c r="A2079" s="1">
        <v>44751.025821759256</v>
      </c>
      <c r="B2079" t="s">
        <v>3770</v>
      </c>
      <c r="C2079" s="4" t="b">
        <v>0</v>
      </c>
      <c r="D2079" t="b">
        <v>0</v>
      </c>
      <c r="E2079" t="s">
        <v>56</v>
      </c>
      <c r="F2079" s="10">
        <v>42940.874872685185</v>
      </c>
      <c r="G2079" s="2">
        <v>0</v>
      </c>
      <c r="H2079" s="11">
        <v>638</v>
      </c>
      <c r="I2079" s="5">
        <v>0</v>
      </c>
      <c r="J2079">
        <v>9</v>
      </c>
    </row>
    <row r="2080" spans="1:10" hidden="1" x14ac:dyDescent="0.25">
      <c r="A2080" s="1">
        <v>44751.025821759256</v>
      </c>
      <c r="B2080" t="s">
        <v>3771</v>
      </c>
      <c r="C2080" s="4" t="b">
        <v>0</v>
      </c>
      <c r="D2080" t="b">
        <v>0</v>
      </c>
      <c r="E2080" t="s">
        <v>3772</v>
      </c>
      <c r="F2080" s="10">
        <v>44671.162569444445</v>
      </c>
      <c r="G2080" s="2">
        <v>1</v>
      </c>
      <c r="H2080" s="11">
        <v>223</v>
      </c>
      <c r="I2080" s="5">
        <v>0</v>
      </c>
      <c r="J2080">
        <v>9</v>
      </c>
    </row>
    <row r="2081" spans="1:10" hidden="1" x14ac:dyDescent="0.25">
      <c r="A2081" s="1">
        <v>44751.026053240741</v>
      </c>
      <c r="B2081" t="s">
        <v>3773</v>
      </c>
      <c r="C2081" s="4" t="b">
        <v>0</v>
      </c>
      <c r="D2081" t="b">
        <v>0</v>
      </c>
      <c r="E2081" t="s">
        <v>3774</v>
      </c>
      <c r="F2081" s="10">
        <v>39848.7580787037</v>
      </c>
      <c r="G2081" s="2">
        <v>0</v>
      </c>
      <c r="H2081" s="11">
        <v>440</v>
      </c>
      <c r="I2081" s="5">
        <v>0</v>
      </c>
      <c r="J2081">
        <v>9</v>
      </c>
    </row>
    <row r="2082" spans="1:10" hidden="1" x14ac:dyDescent="0.25">
      <c r="A2082" s="1">
        <v>44751.027650462966</v>
      </c>
      <c r="B2082" t="s">
        <v>3776</v>
      </c>
      <c r="C2082" s="4" t="b">
        <v>0</v>
      </c>
      <c r="D2082" t="b">
        <v>1</v>
      </c>
      <c r="E2082" t="s">
        <v>3777</v>
      </c>
      <c r="F2082" s="10">
        <v>42084.121655092589</v>
      </c>
      <c r="G2082" s="2">
        <v>0</v>
      </c>
      <c r="H2082" s="11">
        <v>1415</v>
      </c>
      <c r="I2082" s="5">
        <v>0</v>
      </c>
      <c r="J2082">
        <v>9</v>
      </c>
    </row>
    <row r="2083" spans="1:10" hidden="1" x14ac:dyDescent="0.25">
      <c r="A2083" s="1">
        <v>44751.028009259258</v>
      </c>
      <c r="B2083" t="s">
        <v>3778</v>
      </c>
      <c r="C2083" s="4" t="b">
        <v>0</v>
      </c>
      <c r="D2083" t="b">
        <v>0</v>
      </c>
      <c r="E2083" t="s">
        <v>3779</v>
      </c>
      <c r="F2083" s="10">
        <v>42100.621203703704</v>
      </c>
      <c r="G2083" s="2">
        <v>0</v>
      </c>
      <c r="H2083" s="11">
        <v>1314</v>
      </c>
      <c r="I2083" s="5">
        <v>0</v>
      </c>
      <c r="J2083">
        <v>9</v>
      </c>
    </row>
    <row r="2084" spans="1:10" hidden="1" x14ac:dyDescent="0.25">
      <c r="A2084" s="1">
        <v>44751.028645833336</v>
      </c>
      <c r="B2084" t="s">
        <v>3780</v>
      </c>
      <c r="C2084" s="4" t="b">
        <v>0</v>
      </c>
      <c r="D2084" t="b">
        <v>0</v>
      </c>
      <c r="E2084" t="s">
        <v>3781</v>
      </c>
      <c r="F2084" s="10">
        <v>44597.329976851855</v>
      </c>
      <c r="G2084" s="2">
        <v>0</v>
      </c>
      <c r="H2084" s="11">
        <v>19</v>
      </c>
      <c r="I2084" s="5">
        <v>0</v>
      </c>
      <c r="J2084">
        <v>9</v>
      </c>
    </row>
    <row r="2085" spans="1:10" hidden="1" x14ac:dyDescent="0.25">
      <c r="A2085" s="1">
        <v>44751.028784722221</v>
      </c>
      <c r="B2085" t="s">
        <v>3783</v>
      </c>
      <c r="C2085" s="4" t="b">
        <v>0</v>
      </c>
      <c r="D2085" t="b">
        <v>0</v>
      </c>
      <c r="E2085" t="s">
        <v>56</v>
      </c>
      <c r="F2085" s="10">
        <v>44706.991469907407</v>
      </c>
      <c r="G2085" s="2">
        <v>0</v>
      </c>
      <c r="H2085" s="11">
        <v>10</v>
      </c>
      <c r="I2085" s="5">
        <v>0</v>
      </c>
      <c r="J2085">
        <v>9</v>
      </c>
    </row>
    <row r="2086" spans="1:10" hidden="1" x14ac:dyDescent="0.25">
      <c r="A2086" s="1">
        <v>44751.028923611113</v>
      </c>
      <c r="B2086" t="s">
        <v>3784</v>
      </c>
      <c r="C2086" s="4" t="b">
        <v>0</v>
      </c>
      <c r="D2086" t="b">
        <v>0</v>
      </c>
      <c r="E2086" t="s">
        <v>3785</v>
      </c>
      <c r="F2086" s="10">
        <v>44642.827141203707</v>
      </c>
      <c r="G2086" s="2">
        <v>0</v>
      </c>
      <c r="H2086" s="11">
        <v>23</v>
      </c>
      <c r="I2086" s="5">
        <v>0</v>
      </c>
      <c r="J2086">
        <v>9</v>
      </c>
    </row>
    <row r="2087" spans="1:10" hidden="1" x14ac:dyDescent="0.25">
      <c r="A2087" s="1">
        <v>44751.029826388891</v>
      </c>
      <c r="B2087" t="s">
        <v>3783</v>
      </c>
      <c r="C2087" s="4" t="b">
        <v>0</v>
      </c>
      <c r="D2087" t="b">
        <v>1</v>
      </c>
      <c r="E2087" t="s">
        <v>3787</v>
      </c>
      <c r="F2087" s="10">
        <v>44668.242986111109</v>
      </c>
      <c r="G2087" s="2">
        <v>0</v>
      </c>
      <c r="H2087" s="11">
        <v>19</v>
      </c>
      <c r="I2087" s="5">
        <v>0</v>
      </c>
      <c r="J2087">
        <v>9</v>
      </c>
    </row>
    <row r="2088" spans="1:10" hidden="1" x14ac:dyDescent="0.25">
      <c r="A2088" s="1">
        <v>44751.030509259261</v>
      </c>
      <c r="B2088" t="s">
        <v>3788</v>
      </c>
      <c r="C2088" s="4" t="b">
        <v>0</v>
      </c>
      <c r="D2088" t="b">
        <v>0</v>
      </c>
      <c r="E2088" t="s">
        <v>3789</v>
      </c>
      <c r="F2088" s="10">
        <v>43738.911111111112</v>
      </c>
      <c r="G2088" s="2">
        <v>0</v>
      </c>
      <c r="H2088" s="11">
        <v>85</v>
      </c>
      <c r="I2088" s="5">
        <v>0</v>
      </c>
      <c r="J2088">
        <v>9</v>
      </c>
    </row>
    <row r="2089" spans="1:10" hidden="1" x14ac:dyDescent="0.25">
      <c r="A2089" s="1">
        <v>44751.030509259261</v>
      </c>
      <c r="B2089" t="s">
        <v>3790</v>
      </c>
      <c r="C2089" s="4" t="b">
        <v>0</v>
      </c>
      <c r="D2089" t="b">
        <v>1</v>
      </c>
      <c r="E2089" t="s">
        <v>3791</v>
      </c>
      <c r="F2089" s="10">
        <v>43803.848402777781</v>
      </c>
      <c r="G2089" s="2">
        <v>1</v>
      </c>
      <c r="H2089" s="11">
        <v>15407</v>
      </c>
      <c r="I2089" s="5">
        <v>0</v>
      </c>
      <c r="J2089">
        <v>9</v>
      </c>
    </row>
    <row r="2090" spans="1:10" hidden="1" x14ac:dyDescent="0.25">
      <c r="A2090" s="1">
        <v>44751.030787037038</v>
      </c>
      <c r="B2090" t="s">
        <v>3792</v>
      </c>
      <c r="C2090" s="4" t="b">
        <v>0</v>
      </c>
      <c r="D2090" t="b">
        <v>0</v>
      </c>
      <c r="E2090" t="s">
        <v>3793</v>
      </c>
      <c r="F2090" s="10">
        <v>40919.183946759258</v>
      </c>
      <c r="G2090" s="2">
        <v>0</v>
      </c>
      <c r="H2090" s="11">
        <v>807</v>
      </c>
      <c r="I2090" s="5">
        <v>0</v>
      </c>
      <c r="J2090">
        <v>9</v>
      </c>
    </row>
    <row r="2091" spans="1:10" hidden="1" x14ac:dyDescent="0.25">
      <c r="A2091" s="1">
        <v>44751.031226851854</v>
      </c>
      <c r="B2091" t="s">
        <v>3795</v>
      </c>
      <c r="C2091" s="4" t="b">
        <v>0</v>
      </c>
      <c r="D2091" t="b">
        <v>1</v>
      </c>
      <c r="E2091" t="s">
        <v>3796</v>
      </c>
      <c r="F2091" s="10">
        <v>39388.704780092594</v>
      </c>
      <c r="G2091" s="2">
        <v>0</v>
      </c>
      <c r="H2091" s="11">
        <v>668</v>
      </c>
      <c r="I2091" s="5">
        <v>0</v>
      </c>
      <c r="J2091">
        <v>9</v>
      </c>
    </row>
    <row r="2092" spans="1:10" hidden="1" x14ac:dyDescent="0.25">
      <c r="A2092" s="1">
        <v>44751.031666666669</v>
      </c>
      <c r="B2092" t="s">
        <v>3798</v>
      </c>
      <c r="C2092" s="4" t="b">
        <v>0</v>
      </c>
      <c r="D2092" t="b">
        <v>1</v>
      </c>
      <c r="E2092" t="s">
        <v>3799</v>
      </c>
      <c r="F2092" s="10">
        <v>43891.792025462964</v>
      </c>
      <c r="G2092" s="2">
        <v>0</v>
      </c>
      <c r="H2092" s="11">
        <v>3338</v>
      </c>
      <c r="I2092" s="5">
        <v>0</v>
      </c>
      <c r="J2092">
        <v>9</v>
      </c>
    </row>
    <row r="2093" spans="1:10" hidden="1" x14ac:dyDescent="0.25">
      <c r="A2093" s="1">
        <v>44751.031736111108</v>
      </c>
      <c r="B2093" t="s">
        <v>3800</v>
      </c>
      <c r="C2093" s="4" t="b">
        <v>0</v>
      </c>
      <c r="D2093" t="b">
        <v>1</v>
      </c>
      <c r="E2093" t="s">
        <v>3801</v>
      </c>
      <c r="F2093" s="10">
        <v>44079.724004629628</v>
      </c>
      <c r="G2093" s="2">
        <v>132</v>
      </c>
      <c r="H2093" s="11">
        <v>17400</v>
      </c>
      <c r="I2093" s="5">
        <v>0</v>
      </c>
      <c r="J2093">
        <v>9</v>
      </c>
    </row>
    <row r="2094" spans="1:10" hidden="1" x14ac:dyDescent="0.25">
      <c r="A2094" s="1">
        <v>44751.03230324074</v>
      </c>
      <c r="B2094" t="s">
        <v>3802</v>
      </c>
      <c r="C2094" s="4" t="b">
        <v>0</v>
      </c>
      <c r="D2094" t="b">
        <v>1</v>
      </c>
      <c r="E2094" t="s">
        <v>3803</v>
      </c>
      <c r="F2094" s="10">
        <v>40751.027129629627</v>
      </c>
      <c r="G2094" s="2">
        <v>0</v>
      </c>
      <c r="H2094" s="11">
        <v>263</v>
      </c>
      <c r="I2094" s="5">
        <v>0</v>
      </c>
      <c r="J2094">
        <v>9</v>
      </c>
    </row>
    <row r="2095" spans="1:10" hidden="1" x14ac:dyDescent="0.25">
      <c r="A2095" s="1">
        <v>44751.032685185186</v>
      </c>
      <c r="B2095" t="s">
        <v>3805</v>
      </c>
      <c r="C2095" s="4" t="b">
        <v>0</v>
      </c>
      <c r="D2095" t="b">
        <v>0</v>
      </c>
      <c r="E2095" t="s">
        <v>3806</v>
      </c>
      <c r="F2095" s="10">
        <v>39587.913356481484</v>
      </c>
      <c r="G2095" s="2">
        <v>0</v>
      </c>
      <c r="H2095" s="11">
        <v>262</v>
      </c>
      <c r="I2095" s="5">
        <v>0</v>
      </c>
      <c r="J2095">
        <v>9</v>
      </c>
    </row>
    <row r="2096" spans="1:10" hidden="1" x14ac:dyDescent="0.25">
      <c r="A2096" s="1">
        <v>44751.032812500001</v>
      </c>
      <c r="B2096" t="s">
        <v>3807</v>
      </c>
      <c r="C2096" s="4" t="b">
        <v>0</v>
      </c>
      <c r="D2096" t="b">
        <v>0</v>
      </c>
      <c r="E2096" t="s">
        <v>226</v>
      </c>
      <c r="F2096" s="10">
        <v>43110.204525462963</v>
      </c>
      <c r="G2096" s="2">
        <v>0</v>
      </c>
      <c r="H2096" s="11">
        <v>39</v>
      </c>
      <c r="I2096" s="5">
        <v>0</v>
      </c>
      <c r="J2096">
        <v>9</v>
      </c>
    </row>
    <row r="2097" spans="1:10" hidden="1" x14ac:dyDescent="0.25">
      <c r="A2097" s="1">
        <v>44751.033414351848</v>
      </c>
      <c r="B2097" t="s">
        <v>3808</v>
      </c>
      <c r="C2097" s="4" t="b">
        <v>0</v>
      </c>
      <c r="D2097" t="b">
        <v>0</v>
      </c>
      <c r="E2097" t="s">
        <v>3809</v>
      </c>
      <c r="F2097" s="10">
        <v>43022.097210648149</v>
      </c>
      <c r="G2097" s="2">
        <v>0</v>
      </c>
      <c r="H2097" s="11">
        <v>49</v>
      </c>
      <c r="I2097" s="5">
        <v>0</v>
      </c>
      <c r="J2097">
        <v>9</v>
      </c>
    </row>
    <row r="2098" spans="1:10" hidden="1" x14ac:dyDescent="0.25">
      <c r="A2098" s="1">
        <v>44751.033530092594</v>
      </c>
      <c r="B2098" t="s">
        <v>3811</v>
      </c>
      <c r="C2098" s="4" t="b">
        <v>0</v>
      </c>
      <c r="D2098" t="b">
        <v>0</v>
      </c>
      <c r="E2098" t="s">
        <v>56</v>
      </c>
      <c r="F2098" s="10">
        <v>41122.681620370371</v>
      </c>
      <c r="G2098" s="2">
        <v>0</v>
      </c>
      <c r="H2098" s="11">
        <v>53</v>
      </c>
      <c r="I2098" s="5">
        <v>0</v>
      </c>
      <c r="J2098">
        <v>9</v>
      </c>
    </row>
    <row r="2099" spans="1:10" hidden="1" x14ac:dyDescent="0.25">
      <c r="A2099" s="1">
        <v>44751.033680555556</v>
      </c>
      <c r="B2099" t="s">
        <v>3812</v>
      </c>
      <c r="C2099" s="4" t="b">
        <v>0</v>
      </c>
      <c r="D2099" t="b">
        <v>1</v>
      </c>
      <c r="E2099" t="s">
        <v>3813</v>
      </c>
      <c r="F2099" s="10">
        <v>41846.889826388891</v>
      </c>
      <c r="G2099" s="2">
        <v>0</v>
      </c>
      <c r="H2099" s="11">
        <v>4010</v>
      </c>
      <c r="I2099" s="5">
        <v>0</v>
      </c>
      <c r="J2099">
        <v>9</v>
      </c>
    </row>
    <row r="2100" spans="1:10" hidden="1" x14ac:dyDescent="0.25">
      <c r="A2100" s="1">
        <v>44751.033865740741</v>
      </c>
      <c r="B2100" t="s">
        <v>3815</v>
      </c>
      <c r="C2100" s="4" t="b">
        <v>0</v>
      </c>
      <c r="D2100" t="b">
        <v>0</v>
      </c>
      <c r="E2100" t="s">
        <v>3816</v>
      </c>
      <c r="F2100" s="10">
        <v>40825.137569444443</v>
      </c>
      <c r="G2100" s="2">
        <v>0</v>
      </c>
      <c r="H2100" s="11">
        <v>1834</v>
      </c>
      <c r="I2100" s="5">
        <v>0</v>
      </c>
      <c r="J2100">
        <v>9</v>
      </c>
    </row>
    <row r="2101" spans="1:10" hidden="1" x14ac:dyDescent="0.25">
      <c r="A2101" s="1">
        <v>44751.03402777778</v>
      </c>
      <c r="B2101" t="s">
        <v>3818</v>
      </c>
      <c r="C2101" s="4" t="b">
        <v>0</v>
      </c>
      <c r="D2101" t="b">
        <v>0</v>
      </c>
      <c r="E2101" t="s">
        <v>226</v>
      </c>
      <c r="F2101" s="10">
        <v>43110.204525462963</v>
      </c>
      <c r="G2101" s="2">
        <v>0</v>
      </c>
      <c r="H2101" s="11">
        <v>39</v>
      </c>
      <c r="I2101" s="5">
        <v>0</v>
      </c>
      <c r="J2101">
        <v>9</v>
      </c>
    </row>
    <row r="2102" spans="1:10" hidden="1" x14ac:dyDescent="0.25">
      <c r="A2102" s="1">
        <v>44751.034155092595</v>
      </c>
      <c r="B2102" t="s">
        <v>3819</v>
      </c>
      <c r="C2102" s="4" t="b">
        <v>0</v>
      </c>
      <c r="D2102" t="b">
        <v>0</v>
      </c>
      <c r="E2102" t="s">
        <v>3820</v>
      </c>
      <c r="F2102" s="10">
        <v>43160.624791666669</v>
      </c>
      <c r="G2102" s="2">
        <v>0</v>
      </c>
      <c r="H2102" s="11">
        <v>146</v>
      </c>
      <c r="I2102" s="5">
        <v>0</v>
      </c>
      <c r="J2102">
        <v>9</v>
      </c>
    </row>
    <row r="2103" spans="1:10" hidden="1" x14ac:dyDescent="0.25">
      <c r="A2103" s="1">
        <v>44751.034282407411</v>
      </c>
      <c r="B2103" t="s">
        <v>3821</v>
      </c>
      <c r="C2103" s="4" t="b">
        <v>0</v>
      </c>
      <c r="D2103" t="b">
        <v>0</v>
      </c>
      <c r="E2103" t="s">
        <v>56</v>
      </c>
      <c r="F2103" s="10">
        <v>41580.819699074076</v>
      </c>
      <c r="G2103" s="2">
        <v>0</v>
      </c>
      <c r="H2103" s="11">
        <v>236</v>
      </c>
      <c r="I2103" s="5">
        <v>0</v>
      </c>
      <c r="J2103">
        <v>9</v>
      </c>
    </row>
    <row r="2104" spans="1:10" hidden="1" x14ac:dyDescent="0.25">
      <c r="A2104" s="1">
        <v>44751.034421296295</v>
      </c>
      <c r="B2104" t="s">
        <v>3822</v>
      </c>
      <c r="C2104" s="4" t="b">
        <v>0</v>
      </c>
      <c r="D2104" t="b">
        <v>0</v>
      </c>
      <c r="E2104" t="s">
        <v>226</v>
      </c>
      <c r="F2104" s="10">
        <v>43110.204525462963</v>
      </c>
      <c r="G2104" s="2">
        <v>0</v>
      </c>
      <c r="H2104" s="11">
        <v>39</v>
      </c>
      <c r="I2104" s="5">
        <v>0</v>
      </c>
      <c r="J2104">
        <v>9</v>
      </c>
    </row>
    <row r="2105" spans="1:10" hidden="1" x14ac:dyDescent="0.25">
      <c r="A2105" s="1">
        <v>44751.034699074073</v>
      </c>
      <c r="B2105" t="s">
        <v>3823</v>
      </c>
      <c r="C2105" s="4" t="b">
        <v>0</v>
      </c>
      <c r="D2105" t="b">
        <v>1</v>
      </c>
      <c r="E2105" t="s">
        <v>3824</v>
      </c>
      <c r="F2105" s="10">
        <v>39965.12703703704</v>
      </c>
      <c r="G2105" s="2">
        <v>0</v>
      </c>
      <c r="H2105" s="11">
        <v>5491</v>
      </c>
      <c r="I2105" s="5">
        <v>0</v>
      </c>
      <c r="J2105">
        <v>9</v>
      </c>
    </row>
    <row r="2106" spans="1:10" hidden="1" x14ac:dyDescent="0.25">
      <c r="A2106" s="1">
        <v>44751.034733796296</v>
      </c>
      <c r="B2106" t="s">
        <v>3826</v>
      </c>
      <c r="C2106" s="4" t="b">
        <v>0</v>
      </c>
      <c r="D2106" t="b">
        <v>0</v>
      </c>
      <c r="E2106" t="s">
        <v>3827</v>
      </c>
      <c r="F2106" s="10">
        <v>41064.318402777775</v>
      </c>
      <c r="G2106" s="2">
        <v>0</v>
      </c>
      <c r="H2106" s="11">
        <v>5115</v>
      </c>
      <c r="I2106" s="5">
        <v>0</v>
      </c>
      <c r="J2106">
        <v>9</v>
      </c>
    </row>
    <row r="2107" spans="1:10" hidden="1" x14ac:dyDescent="0.25">
      <c r="A2107" s="1">
        <v>44751.034872685188</v>
      </c>
      <c r="B2107" t="s">
        <v>3829</v>
      </c>
      <c r="C2107" s="4" t="b">
        <v>0</v>
      </c>
      <c r="D2107" t="b">
        <v>0</v>
      </c>
      <c r="E2107" t="s">
        <v>226</v>
      </c>
      <c r="F2107" s="10">
        <v>43110.204525462963</v>
      </c>
      <c r="G2107" s="2">
        <v>0</v>
      </c>
      <c r="H2107" s="11">
        <v>39</v>
      </c>
      <c r="I2107" s="5">
        <v>0</v>
      </c>
      <c r="J2107">
        <v>9</v>
      </c>
    </row>
    <row r="2108" spans="1:10" hidden="1" x14ac:dyDescent="0.25">
      <c r="A2108" s="1">
        <v>44751.034930555557</v>
      </c>
      <c r="B2108" t="s">
        <v>3830</v>
      </c>
      <c r="C2108" s="4" t="b">
        <v>0</v>
      </c>
      <c r="D2108" t="b">
        <v>1</v>
      </c>
      <c r="E2108" t="s">
        <v>290</v>
      </c>
      <c r="F2108" s="10">
        <v>43208.117488425924</v>
      </c>
      <c r="G2108" s="2">
        <v>3</v>
      </c>
      <c r="H2108" s="11">
        <v>368</v>
      </c>
      <c r="I2108" s="5">
        <v>0</v>
      </c>
      <c r="J2108">
        <v>9</v>
      </c>
    </row>
    <row r="2109" spans="1:10" hidden="1" x14ac:dyDescent="0.25">
      <c r="A2109" s="1">
        <v>44751.035081018519</v>
      </c>
      <c r="B2109" t="s">
        <v>3831</v>
      </c>
      <c r="C2109" s="4" t="b">
        <v>0</v>
      </c>
      <c r="D2109" t="b">
        <v>0</v>
      </c>
      <c r="E2109" t="s">
        <v>3832</v>
      </c>
      <c r="F2109" s="10">
        <v>43059.99659722222</v>
      </c>
      <c r="G2109" s="2">
        <v>0</v>
      </c>
      <c r="H2109" s="11">
        <v>838</v>
      </c>
      <c r="I2109" s="5">
        <v>0</v>
      </c>
      <c r="J2109">
        <v>9</v>
      </c>
    </row>
    <row r="2110" spans="1:10" hidden="1" x14ac:dyDescent="0.25">
      <c r="A2110" s="1">
        <v>44751.035567129627</v>
      </c>
      <c r="B2110" t="s">
        <v>3834</v>
      </c>
      <c r="C2110" s="4" t="b">
        <v>0</v>
      </c>
      <c r="D2110" t="b">
        <v>1</v>
      </c>
      <c r="E2110" t="s">
        <v>290</v>
      </c>
      <c r="F2110" s="10">
        <v>43208.117488425924</v>
      </c>
      <c r="G2110" s="2">
        <v>0</v>
      </c>
      <c r="H2110" s="11">
        <v>368</v>
      </c>
      <c r="I2110" s="5">
        <v>0</v>
      </c>
      <c r="J2110">
        <v>9</v>
      </c>
    </row>
    <row r="2111" spans="1:10" hidden="1" x14ac:dyDescent="0.25">
      <c r="A2111" s="1">
        <v>44751.035752314812</v>
      </c>
      <c r="B2111" t="s">
        <v>3835</v>
      </c>
      <c r="C2111" s="4" t="b">
        <v>0</v>
      </c>
      <c r="D2111" t="b">
        <v>0</v>
      </c>
      <c r="E2111" t="s">
        <v>3836</v>
      </c>
      <c r="F2111" s="10">
        <v>41949.584745370368</v>
      </c>
      <c r="G2111" s="2">
        <v>0</v>
      </c>
      <c r="H2111" s="11">
        <v>2267</v>
      </c>
      <c r="I2111" s="5">
        <v>0</v>
      </c>
      <c r="J2111">
        <v>9</v>
      </c>
    </row>
    <row r="2112" spans="1:10" hidden="1" x14ac:dyDescent="0.25">
      <c r="A2112" s="1">
        <v>44751.035902777781</v>
      </c>
      <c r="B2112" t="s">
        <v>3838</v>
      </c>
      <c r="C2112" s="4" t="b">
        <v>0</v>
      </c>
      <c r="D2112" t="b">
        <v>0</v>
      </c>
      <c r="E2112" t="s">
        <v>56</v>
      </c>
      <c r="F2112" s="10">
        <v>44470.843391203707</v>
      </c>
      <c r="G2112" s="2">
        <v>0</v>
      </c>
      <c r="H2112" s="11">
        <v>22</v>
      </c>
      <c r="I2112" s="5">
        <v>0</v>
      </c>
      <c r="J2112">
        <v>9</v>
      </c>
    </row>
    <row r="2113" spans="1:10" hidden="1" x14ac:dyDescent="0.25">
      <c r="A2113" s="1">
        <v>44751.035914351851</v>
      </c>
      <c r="B2113" t="s">
        <v>3839</v>
      </c>
      <c r="C2113" s="4" t="b">
        <v>0</v>
      </c>
      <c r="D2113" t="b">
        <v>0</v>
      </c>
      <c r="E2113" t="s">
        <v>3840</v>
      </c>
      <c r="F2113" s="10">
        <v>40571.171122685184</v>
      </c>
      <c r="G2113" s="2">
        <v>0</v>
      </c>
      <c r="H2113" s="11">
        <v>7621</v>
      </c>
      <c r="I2113" s="5">
        <v>0</v>
      </c>
      <c r="J2113">
        <v>9</v>
      </c>
    </row>
    <row r="2114" spans="1:10" hidden="1" x14ac:dyDescent="0.25">
      <c r="A2114" s="1">
        <v>44751.036446759259</v>
      </c>
      <c r="B2114" t="s">
        <v>3842</v>
      </c>
      <c r="C2114" s="4" t="b">
        <v>0</v>
      </c>
      <c r="D2114" t="b">
        <v>0</v>
      </c>
      <c r="E2114" t="s">
        <v>56</v>
      </c>
      <c r="F2114" s="10">
        <v>44531.735381944447</v>
      </c>
      <c r="G2114" s="2">
        <v>0</v>
      </c>
      <c r="H2114" s="11">
        <v>44</v>
      </c>
      <c r="I2114" s="5">
        <v>0</v>
      </c>
      <c r="J2114">
        <v>9</v>
      </c>
    </row>
    <row r="2115" spans="1:10" hidden="1" x14ac:dyDescent="0.25">
      <c r="A2115" s="1">
        <v>44751.036793981482</v>
      </c>
      <c r="B2115" t="s">
        <v>3843</v>
      </c>
      <c r="C2115" s="4" t="b">
        <v>0</v>
      </c>
      <c r="D2115" t="b">
        <v>1</v>
      </c>
      <c r="E2115" t="s">
        <v>290</v>
      </c>
      <c r="F2115" s="10">
        <v>43208.117488425924</v>
      </c>
      <c r="G2115" s="2">
        <v>0</v>
      </c>
      <c r="H2115" s="11">
        <v>368</v>
      </c>
      <c r="I2115" s="5">
        <v>0</v>
      </c>
      <c r="J2115">
        <v>9</v>
      </c>
    </row>
    <row r="2116" spans="1:10" hidden="1" x14ac:dyDescent="0.25">
      <c r="A2116" s="1">
        <v>44751.037037037036</v>
      </c>
      <c r="B2116" t="s">
        <v>3844</v>
      </c>
      <c r="C2116" s="4" t="b">
        <v>0</v>
      </c>
      <c r="D2116" t="b">
        <v>1</v>
      </c>
      <c r="E2116" t="s">
        <v>3845</v>
      </c>
      <c r="F2116" s="10">
        <v>40680.146261574075</v>
      </c>
      <c r="G2116" s="2">
        <v>0</v>
      </c>
      <c r="H2116" s="11">
        <v>288</v>
      </c>
      <c r="I2116" s="5">
        <v>0</v>
      </c>
      <c r="J2116">
        <v>9</v>
      </c>
    </row>
    <row r="2117" spans="1:10" hidden="1" x14ac:dyDescent="0.25">
      <c r="A2117" s="1">
        <v>44751.03738425926</v>
      </c>
      <c r="B2117" t="s">
        <v>3847</v>
      </c>
      <c r="C2117" s="4" t="b">
        <v>0</v>
      </c>
      <c r="D2117" t="b">
        <v>0</v>
      </c>
      <c r="E2117" t="s">
        <v>3848</v>
      </c>
      <c r="F2117" s="10">
        <v>41562.898634259262</v>
      </c>
      <c r="G2117" s="2">
        <v>0</v>
      </c>
      <c r="H2117" s="11">
        <v>94</v>
      </c>
      <c r="I2117" s="5">
        <v>0</v>
      </c>
      <c r="J2117">
        <v>9</v>
      </c>
    </row>
    <row r="2118" spans="1:10" hidden="1" x14ac:dyDescent="0.25">
      <c r="A2118" s="1">
        <v>44751.038993055554</v>
      </c>
      <c r="B2118" t="s">
        <v>3849</v>
      </c>
      <c r="C2118" s="4" t="b">
        <v>0</v>
      </c>
      <c r="D2118" t="b">
        <v>0</v>
      </c>
      <c r="E2118" t="s">
        <v>3850</v>
      </c>
      <c r="F2118" s="10">
        <v>44722.312094907407</v>
      </c>
      <c r="G2118" s="2">
        <v>0</v>
      </c>
      <c r="H2118" s="11">
        <v>87</v>
      </c>
      <c r="I2118" s="5">
        <v>0</v>
      </c>
      <c r="J2118">
        <v>9</v>
      </c>
    </row>
    <row r="2119" spans="1:10" hidden="1" x14ac:dyDescent="0.25">
      <c r="A2119" s="1">
        <v>44751.039398148147</v>
      </c>
      <c r="B2119" t="s">
        <v>3851</v>
      </c>
      <c r="C2119" s="4" t="b">
        <v>0</v>
      </c>
      <c r="D2119" t="b">
        <v>0</v>
      </c>
      <c r="E2119" t="s">
        <v>56</v>
      </c>
      <c r="F2119" s="10">
        <v>40123.770740740743</v>
      </c>
      <c r="G2119" s="2">
        <v>0</v>
      </c>
      <c r="H2119" s="11">
        <v>211</v>
      </c>
      <c r="I2119" s="5">
        <v>0</v>
      </c>
      <c r="J2119">
        <v>9</v>
      </c>
    </row>
    <row r="2120" spans="1:10" hidden="1" x14ac:dyDescent="0.25">
      <c r="A2120" s="1">
        <v>44751.039710648147</v>
      </c>
      <c r="B2120" t="s">
        <v>3852</v>
      </c>
      <c r="C2120" s="4" t="b">
        <v>0</v>
      </c>
      <c r="D2120" t="b">
        <v>0</v>
      </c>
      <c r="E2120" t="s">
        <v>3853</v>
      </c>
      <c r="F2120" s="10">
        <v>44509.904039351852</v>
      </c>
      <c r="G2120" s="2">
        <v>0</v>
      </c>
      <c r="H2120" s="11">
        <v>2</v>
      </c>
      <c r="I2120" s="5">
        <v>0</v>
      </c>
      <c r="J2120">
        <v>9</v>
      </c>
    </row>
    <row r="2121" spans="1:10" hidden="1" x14ac:dyDescent="0.25">
      <c r="A2121" s="1">
        <v>44751.040451388886</v>
      </c>
      <c r="B2121" t="s">
        <v>3854</v>
      </c>
      <c r="C2121" s="4" t="b">
        <v>0</v>
      </c>
      <c r="D2121" t="b">
        <v>1</v>
      </c>
      <c r="E2121" t="s">
        <v>3855</v>
      </c>
      <c r="F2121" s="10">
        <v>43521.889444444445</v>
      </c>
      <c r="G2121" s="2">
        <v>0</v>
      </c>
      <c r="H2121" s="11">
        <v>571</v>
      </c>
      <c r="I2121" s="5">
        <v>0</v>
      </c>
      <c r="J2121">
        <v>9</v>
      </c>
    </row>
    <row r="2122" spans="1:10" hidden="1" x14ac:dyDescent="0.25">
      <c r="A2122" s="1">
        <v>44751.04074074074</v>
      </c>
      <c r="B2122" t="s">
        <v>3857</v>
      </c>
      <c r="C2122" s="4" t="b">
        <v>0</v>
      </c>
      <c r="D2122" t="b">
        <v>0</v>
      </c>
      <c r="E2122" t="s">
        <v>3858</v>
      </c>
      <c r="F2122" s="10">
        <v>41042.652800925927</v>
      </c>
      <c r="G2122" s="2">
        <v>0</v>
      </c>
      <c r="H2122" s="11">
        <v>1472</v>
      </c>
      <c r="I2122" s="5">
        <v>0</v>
      </c>
      <c r="J2122">
        <v>9</v>
      </c>
    </row>
    <row r="2123" spans="1:10" hidden="1" x14ac:dyDescent="0.25">
      <c r="A2123" s="1">
        <v>44751.040937500002</v>
      </c>
      <c r="B2123" t="s">
        <v>3859</v>
      </c>
      <c r="C2123" s="4" t="b">
        <v>0</v>
      </c>
      <c r="D2123" t="b">
        <v>0</v>
      </c>
      <c r="E2123" t="s">
        <v>3860</v>
      </c>
      <c r="F2123" s="10">
        <v>42942.088182870371</v>
      </c>
      <c r="G2123" s="2">
        <v>0</v>
      </c>
      <c r="H2123" s="11">
        <v>54</v>
      </c>
      <c r="I2123" s="5">
        <v>0</v>
      </c>
      <c r="J2123">
        <v>9</v>
      </c>
    </row>
    <row r="2124" spans="1:10" hidden="1" x14ac:dyDescent="0.25">
      <c r="A2124" s="1">
        <v>44751.04115740741</v>
      </c>
      <c r="B2124" t="s">
        <v>3861</v>
      </c>
      <c r="C2124" s="4" t="b">
        <v>0</v>
      </c>
      <c r="D2124" t="b">
        <v>1</v>
      </c>
      <c r="E2124" t="s">
        <v>290</v>
      </c>
      <c r="F2124" s="10">
        <v>43208.117488425924</v>
      </c>
      <c r="G2124" s="2">
        <v>0</v>
      </c>
      <c r="H2124" s="11">
        <v>368</v>
      </c>
      <c r="I2124" s="5">
        <v>0</v>
      </c>
      <c r="J2124">
        <v>9</v>
      </c>
    </row>
    <row r="2125" spans="1:10" hidden="1" x14ac:dyDescent="0.25">
      <c r="A2125" s="1">
        <v>44751.041180555556</v>
      </c>
      <c r="B2125" t="s">
        <v>3862</v>
      </c>
      <c r="C2125" s="4" t="b">
        <v>0</v>
      </c>
      <c r="D2125" t="b">
        <v>0</v>
      </c>
      <c r="E2125" t="s">
        <v>3863</v>
      </c>
      <c r="F2125" s="10">
        <v>39854.719074074077</v>
      </c>
      <c r="G2125" s="2">
        <v>0</v>
      </c>
      <c r="H2125" s="11">
        <v>117</v>
      </c>
      <c r="I2125" s="5">
        <v>0</v>
      </c>
      <c r="J2125">
        <v>9</v>
      </c>
    </row>
    <row r="2126" spans="1:10" hidden="1" x14ac:dyDescent="0.25">
      <c r="A2126" s="1">
        <v>44751.041458333333</v>
      </c>
      <c r="B2126" t="s">
        <v>3865</v>
      </c>
      <c r="C2126" s="4" t="b">
        <v>0</v>
      </c>
      <c r="D2126" t="b">
        <v>0</v>
      </c>
      <c r="E2126" t="s">
        <v>3866</v>
      </c>
      <c r="F2126" s="10">
        <v>44677.529976851853</v>
      </c>
      <c r="G2126" s="2">
        <v>1</v>
      </c>
      <c r="H2126" s="11">
        <v>5162</v>
      </c>
      <c r="I2126" s="5">
        <v>0</v>
      </c>
      <c r="J2126">
        <v>9</v>
      </c>
    </row>
    <row r="2127" spans="1:10" hidden="1" x14ac:dyDescent="0.25">
      <c r="A2127" s="1">
        <v>44751.041608796295</v>
      </c>
      <c r="B2127" t="s">
        <v>3868</v>
      </c>
      <c r="C2127" s="4" t="b">
        <v>0</v>
      </c>
      <c r="D2127" t="b">
        <v>0</v>
      </c>
      <c r="E2127" t="s">
        <v>3869</v>
      </c>
      <c r="F2127" s="10">
        <v>44748.839363425926</v>
      </c>
      <c r="G2127" s="2">
        <v>1</v>
      </c>
      <c r="H2127" s="11">
        <v>134</v>
      </c>
      <c r="I2127" s="5">
        <v>0</v>
      </c>
      <c r="J2127">
        <v>9</v>
      </c>
    </row>
    <row r="2128" spans="1:10" hidden="1" x14ac:dyDescent="0.25">
      <c r="A2128" s="1">
        <v>44751.041724537034</v>
      </c>
      <c r="B2128" t="s">
        <v>3871</v>
      </c>
      <c r="C2128" s="4" t="b">
        <v>0</v>
      </c>
      <c r="D2128" t="b">
        <v>0</v>
      </c>
      <c r="E2128" t="s">
        <v>56</v>
      </c>
      <c r="F2128" s="10">
        <v>41845.562696759262</v>
      </c>
      <c r="G2128" s="2">
        <v>0</v>
      </c>
      <c r="H2128" s="11">
        <v>955</v>
      </c>
      <c r="I2128" s="5">
        <v>0</v>
      </c>
      <c r="J2128">
        <v>9</v>
      </c>
    </row>
    <row r="2129" spans="1:10" hidden="1" x14ac:dyDescent="0.25">
      <c r="A2129" s="1">
        <v>44751.041875000003</v>
      </c>
      <c r="B2129" t="s">
        <v>3872</v>
      </c>
      <c r="C2129" s="4" t="b">
        <v>0</v>
      </c>
      <c r="D2129" t="b">
        <v>0</v>
      </c>
      <c r="E2129" t="s">
        <v>3873</v>
      </c>
      <c r="F2129" s="10">
        <v>44473.993159722224</v>
      </c>
      <c r="G2129" s="2">
        <v>0</v>
      </c>
      <c r="H2129" s="11">
        <v>268</v>
      </c>
      <c r="I2129" s="5">
        <v>0</v>
      </c>
      <c r="J2129">
        <v>9</v>
      </c>
    </row>
    <row r="2130" spans="1:10" hidden="1" x14ac:dyDescent="0.25">
      <c r="A2130" s="1">
        <v>44751.042175925926</v>
      </c>
      <c r="B2130" t="s">
        <v>3874</v>
      </c>
      <c r="C2130" s="4" t="b">
        <v>0</v>
      </c>
      <c r="D2130" t="b">
        <v>0</v>
      </c>
      <c r="E2130" t="s">
        <v>56</v>
      </c>
      <c r="F2130" s="10">
        <v>42760.777453703704</v>
      </c>
      <c r="G2130" s="2">
        <v>0</v>
      </c>
      <c r="H2130" s="11">
        <v>38</v>
      </c>
      <c r="I2130" s="5">
        <v>0</v>
      </c>
      <c r="J2130">
        <v>9</v>
      </c>
    </row>
    <row r="2131" spans="1:10" hidden="1" x14ac:dyDescent="0.25">
      <c r="A2131" s="1">
        <v>44751.042361111111</v>
      </c>
      <c r="B2131" t="s">
        <v>3875</v>
      </c>
      <c r="C2131" s="4" t="b">
        <v>0</v>
      </c>
      <c r="D2131" t="b">
        <v>1</v>
      </c>
      <c r="E2131" t="s">
        <v>3876</v>
      </c>
      <c r="F2131" s="10">
        <v>44305.154097222221</v>
      </c>
      <c r="G2131" s="2">
        <v>0</v>
      </c>
      <c r="H2131" s="11">
        <v>467</v>
      </c>
      <c r="I2131" s="5">
        <v>0</v>
      </c>
      <c r="J2131">
        <v>9</v>
      </c>
    </row>
    <row r="2132" spans="1:10" hidden="1" x14ac:dyDescent="0.25">
      <c r="A2132" s="1">
        <v>44751.042523148149</v>
      </c>
      <c r="B2132" t="s">
        <v>3878</v>
      </c>
      <c r="C2132" s="4" t="b">
        <v>0</v>
      </c>
      <c r="D2132" t="b">
        <v>1</v>
      </c>
      <c r="E2132" t="s">
        <v>290</v>
      </c>
      <c r="F2132" s="10">
        <v>43208.117488425924</v>
      </c>
      <c r="G2132" s="2">
        <v>0</v>
      </c>
      <c r="H2132" s="11">
        <v>368</v>
      </c>
      <c r="I2132" s="5">
        <v>0</v>
      </c>
      <c r="J2132">
        <v>9</v>
      </c>
    </row>
    <row r="2133" spans="1:10" hidden="1" x14ac:dyDescent="0.25">
      <c r="A2133" s="1">
        <v>44751.04310185185</v>
      </c>
      <c r="B2133" t="s">
        <v>3842</v>
      </c>
      <c r="C2133" s="4" t="b">
        <v>0</v>
      </c>
      <c r="D2133" t="b">
        <v>0</v>
      </c>
      <c r="E2133" t="s">
        <v>56</v>
      </c>
      <c r="F2133" s="10">
        <v>44531.735381944447</v>
      </c>
      <c r="G2133" s="2">
        <v>0</v>
      </c>
      <c r="H2133" s="11">
        <v>44</v>
      </c>
      <c r="I2133" s="5">
        <v>0</v>
      </c>
      <c r="J2133">
        <v>9</v>
      </c>
    </row>
    <row r="2134" spans="1:10" hidden="1" x14ac:dyDescent="0.25">
      <c r="A2134" s="1">
        <v>44751.043773148151</v>
      </c>
      <c r="B2134" t="s">
        <v>3879</v>
      </c>
      <c r="C2134" s="4" t="b">
        <v>0</v>
      </c>
      <c r="D2134" t="b">
        <v>1</v>
      </c>
      <c r="E2134" t="s">
        <v>3880</v>
      </c>
      <c r="F2134" s="10">
        <v>44091.717777777776</v>
      </c>
      <c r="G2134" s="2">
        <v>0</v>
      </c>
      <c r="H2134" s="11">
        <v>476</v>
      </c>
      <c r="I2134" s="5">
        <v>0</v>
      </c>
      <c r="J2134">
        <v>9</v>
      </c>
    </row>
    <row r="2135" spans="1:10" hidden="1" x14ac:dyDescent="0.25">
      <c r="A2135" s="1">
        <v>44751.043842592589</v>
      </c>
      <c r="B2135" t="s">
        <v>3881</v>
      </c>
      <c r="C2135" s="4" t="b">
        <v>0</v>
      </c>
      <c r="D2135" t="b">
        <v>0</v>
      </c>
      <c r="E2135" t="s">
        <v>3882</v>
      </c>
      <c r="F2135" s="10">
        <v>39943.631585648145</v>
      </c>
      <c r="G2135" s="2">
        <v>0</v>
      </c>
      <c r="H2135" s="11">
        <v>6456</v>
      </c>
      <c r="I2135" s="5">
        <v>0</v>
      </c>
      <c r="J2135">
        <v>9</v>
      </c>
    </row>
    <row r="2136" spans="1:10" hidden="1" x14ac:dyDescent="0.25">
      <c r="A2136" s="1">
        <v>44751.043865740743</v>
      </c>
      <c r="B2136" t="s">
        <v>3884</v>
      </c>
      <c r="C2136" s="4" t="b">
        <v>0</v>
      </c>
      <c r="D2136" t="b">
        <v>0</v>
      </c>
      <c r="E2136" t="s">
        <v>56</v>
      </c>
      <c r="F2136" s="10">
        <v>44679.944722222222</v>
      </c>
      <c r="G2136" s="2">
        <v>0</v>
      </c>
      <c r="H2136" s="11">
        <v>8</v>
      </c>
      <c r="I2136" s="5">
        <v>0</v>
      </c>
      <c r="J2136">
        <v>9</v>
      </c>
    </row>
    <row r="2137" spans="1:10" hidden="1" x14ac:dyDescent="0.25">
      <c r="A2137" s="1">
        <v>44751.04420138889</v>
      </c>
      <c r="B2137" t="s">
        <v>3885</v>
      </c>
      <c r="C2137" s="4" t="b">
        <v>0</v>
      </c>
      <c r="D2137" t="b">
        <v>0</v>
      </c>
      <c r="E2137" t="s">
        <v>56</v>
      </c>
      <c r="F2137" s="10">
        <v>40691.112175925926</v>
      </c>
      <c r="G2137" s="2">
        <v>0</v>
      </c>
      <c r="H2137" s="11">
        <v>79</v>
      </c>
      <c r="I2137" s="5">
        <v>0</v>
      </c>
      <c r="J2137">
        <v>9</v>
      </c>
    </row>
    <row r="2138" spans="1:10" hidden="1" x14ac:dyDescent="0.25">
      <c r="A2138" s="1">
        <v>44751.044756944444</v>
      </c>
      <c r="B2138" t="s">
        <v>3887</v>
      </c>
      <c r="C2138" s="4" t="b">
        <v>0</v>
      </c>
      <c r="D2138" t="b">
        <v>0</v>
      </c>
      <c r="E2138" t="s">
        <v>56</v>
      </c>
      <c r="F2138" s="10">
        <v>41587.583923611113</v>
      </c>
      <c r="G2138" s="2">
        <v>0</v>
      </c>
      <c r="H2138" s="11">
        <v>24</v>
      </c>
      <c r="I2138" s="5">
        <v>0</v>
      </c>
      <c r="J2138">
        <v>9</v>
      </c>
    </row>
    <row r="2139" spans="1:10" hidden="1" x14ac:dyDescent="0.25">
      <c r="A2139" s="1">
        <v>44751.044953703706</v>
      </c>
      <c r="B2139" t="s">
        <v>3888</v>
      </c>
      <c r="C2139" s="4" t="b">
        <v>0</v>
      </c>
      <c r="D2139" t="b">
        <v>1</v>
      </c>
      <c r="E2139" t="s">
        <v>3889</v>
      </c>
      <c r="F2139" s="10">
        <v>42396.152025462965</v>
      </c>
      <c r="G2139" s="2">
        <v>0</v>
      </c>
      <c r="H2139" s="11">
        <v>3478</v>
      </c>
      <c r="I2139" s="5">
        <v>0</v>
      </c>
      <c r="J2139">
        <v>9</v>
      </c>
    </row>
    <row r="2140" spans="1:10" hidden="1" x14ac:dyDescent="0.25">
      <c r="A2140" s="1">
        <v>44751.045023148145</v>
      </c>
      <c r="B2140" t="s">
        <v>3891</v>
      </c>
      <c r="C2140" s="4" t="b">
        <v>0</v>
      </c>
      <c r="D2140" t="b">
        <v>1</v>
      </c>
      <c r="E2140" t="s">
        <v>3892</v>
      </c>
      <c r="F2140" s="10">
        <v>40851.915879629632</v>
      </c>
      <c r="G2140" s="2">
        <v>1</v>
      </c>
      <c r="H2140" s="11">
        <v>3692</v>
      </c>
      <c r="I2140" s="5">
        <v>0</v>
      </c>
      <c r="J2140">
        <v>9</v>
      </c>
    </row>
    <row r="2141" spans="1:10" hidden="1" x14ac:dyDescent="0.25">
      <c r="A2141" s="1">
        <v>44751.045127314814</v>
      </c>
      <c r="B2141" t="s">
        <v>3893</v>
      </c>
      <c r="C2141" s="4" t="b">
        <v>0</v>
      </c>
      <c r="D2141" t="b">
        <v>0</v>
      </c>
      <c r="E2141" t="s">
        <v>3894</v>
      </c>
      <c r="F2141" s="10">
        <v>41463.955775462964</v>
      </c>
      <c r="G2141" s="2">
        <v>2</v>
      </c>
      <c r="H2141" s="11">
        <v>2412</v>
      </c>
      <c r="I2141" s="5">
        <v>0</v>
      </c>
      <c r="J2141">
        <v>9</v>
      </c>
    </row>
    <row r="2142" spans="1:10" hidden="1" x14ac:dyDescent="0.25">
      <c r="A2142" s="1">
        <v>44751.045370370368</v>
      </c>
      <c r="B2142" t="s">
        <v>3895</v>
      </c>
      <c r="C2142" s="4" t="b">
        <v>0</v>
      </c>
      <c r="D2142" t="b">
        <v>0</v>
      </c>
      <c r="E2142" t="s">
        <v>3896</v>
      </c>
      <c r="F2142" s="10">
        <v>39490.811215277776</v>
      </c>
      <c r="G2142" s="2">
        <v>0</v>
      </c>
      <c r="H2142" s="11">
        <v>1503</v>
      </c>
      <c r="I2142" s="5">
        <v>0</v>
      </c>
      <c r="J2142">
        <v>9</v>
      </c>
    </row>
    <row r="2143" spans="1:10" hidden="1" x14ac:dyDescent="0.25">
      <c r="A2143" s="1">
        <v>44751.045717592591</v>
      </c>
      <c r="B2143" t="s">
        <v>3842</v>
      </c>
      <c r="C2143" s="4" t="b">
        <v>0</v>
      </c>
      <c r="D2143" t="b">
        <v>0</v>
      </c>
      <c r="E2143" t="s">
        <v>56</v>
      </c>
      <c r="F2143" s="10">
        <v>44531.735381944447</v>
      </c>
      <c r="G2143" s="2">
        <v>0</v>
      </c>
      <c r="H2143" s="11">
        <v>44</v>
      </c>
      <c r="I2143" s="5">
        <v>0</v>
      </c>
      <c r="J2143">
        <v>9</v>
      </c>
    </row>
    <row r="2144" spans="1:10" hidden="1" x14ac:dyDescent="0.25">
      <c r="A2144" s="1">
        <v>44751.046018518522</v>
      </c>
      <c r="B2144" t="s">
        <v>3898</v>
      </c>
      <c r="C2144" s="4" t="b">
        <v>0</v>
      </c>
      <c r="D2144" t="b">
        <v>1</v>
      </c>
      <c r="E2144" t="s">
        <v>3899</v>
      </c>
      <c r="F2144" s="10">
        <v>41551.687060185184</v>
      </c>
      <c r="G2144" s="2">
        <v>1</v>
      </c>
      <c r="H2144" s="11">
        <v>44561</v>
      </c>
      <c r="I2144" s="5">
        <v>0</v>
      </c>
      <c r="J2144">
        <v>9</v>
      </c>
    </row>
    <row r="2145" spans="1:10" hidden="1" x14ac:dyDescent="0.25">
      <c r="A2145" s="1">
        <v>44751.046087962961</v>
      </c>
      <c r="B2145" t="s">
        <v>3901</v>
      </c>
      <c r="C2145" s="4" t="b">
        <v>0</v>
      </c>
      <c r="D2145" t="b">
        <v>0</v>
      </c>
      <c r="E2145" t="s">
        <v>3902</v>
      </c>
      <c r="F2145" s="10">
        <v>41211.66684027778</v>
      </c>
      <c r="G2145" s="2">
        <v>0</v>
      </c>
      <c r="H2145" s="11">
        <v>1302</v>
      </c>
      <c r="I2145" s="5">
        <v>0</v>
      </c>
      <c r="J2145">
        <v>9</v>
      </c>
    </row>
    <row r="2146" spans="1:10" hidden="1" x14ac:dyDescent="0.25">
      <c r="A2146" s="1">
        <v>44751.047291666669</v>
      </c>
      <c r="B2146" t="s">
        <v>3903</v>
      </c>
      <c r="C2146" s="4" t="b">
        <v>0</v>
      </c>
      <c r="D2146" t="b">
        <v>0</v>
      </c>
      <c r="E2146" t="s">
        <v>3904</v>
      </c>
      <c r="F2146" s="10">
        <v>40912.120393518519</v>
      </c>
      <c r="G2146" s="2">
        <v>0</v>
      </c>
      <c r="H2146" s="11">
        <v>127</v>
      </c>
      <c r="I2146" s="5">
        <v>0</v>
      </c>
      <c r="J2146">
        <v>9</v>
      </c>
    </row>
    <row r="2147" spans="1:10" hidden="1" x14ac:dyDescent="0.25">
      <c r="A2147" s="1">
        <v>44751.047442129631</v>
      </c>
      <c r="B2147" t="s">
        <v>3906</v>
      </c>
      <c r="C2147" s="4" t="b">
        <v>0</v>
      </c>
      <c r="D2147" t="b">
        <v>0</v>
      </c>
      <c r="E2147" t="s">
        <v>56</v>
      </c>
      <c r="F2147" s="10">
        <v>40692.025023148148</v>
      </c>
      <c r="G2147" s="2">
        <v>0</v>
      </c>
      <c r="H2147" s="11">
        <v>1439</v>
      </c>
      <c r="I2147" s="5">
        <v>0</v>
      </c>
      <c r="J2147">
        <v>9</v>
      </c>
    </row>
    <row r="2148" spans="1:10" hidden="1" x14ac:dyDescent="0.25">
      <c r="A2148" s="1">
        <v>44751.048113425924</v>
      </c>
      <c r="B2148" t="s">
        <v>3842</v>
      </c>
      <c r="C2148" s="4" t="b">
        <v>0</v>
      </c>
      <c r="D2148" t="b">
        <v>0</v>
      </c>
      <c r="E2148" t="s">
        <v>56</v>
      </c>
      <c r="F2148" s="10">
        <v>44531.735381944447</v>
      </c>
      <c r="G2148" s="2">
        <v>0</v>
      </c>
      <c r="H2148" s="11">
        <v>44</v>
      </c>
      <c r="I2148" s="5">
        <v>0</v>
      </c>
      <c r="J2148">
        <v>9</v>
      </c>
    </row>
    <row r="2149" spans="1:10" hidden="1" x14ac:dyDescent="0.25">
      <c r="A2149" s="1">
        <v>44751.048391203702</v>
      </c>
      <c r="B2149" t="s">
        <v>3907</v>
      </c>
      <c r="C2149" s="4" t="b">
        <v>0</v>
      </c>
      <c r="D2149" t="b">
        <v>0</v>
      </c>
      <c r="E2149" t="s">
        <v>3908</v>
      </c>
      <c r="F2149" s="10">
        <v>42869.077245370368</v>
      </c>
      <c r="G2149" s="2">
        <v>0</v>
      </c>
      <c r="H2149" s="11">
        <v>1081</v>
      </c>
      <c r="I2149" s="5">
        <v>0</v>
      </c>
      <c r="J2149">
        <v>9</v>
      </c>
    </row>
    <row r="2150" spans="1:10" hidden="1" x14ac:dyDescent="0.25">
      <c r="A2150" s="1">
        <v>44751.048611111109</v>
      </c>
      <c r="B2150" t="s">
        <v>3909</v>
      </c>
      <c r="C2150" s="4" t="b">
        <v>0</v>
      </c>
      <c r="D2150" t="b">
        <v>0</v>
      </c>
      <c r="E2150" t="e">
        <f>-Naturam Expellas Furca Tamen Usque Recurret -Vincit omnia Veritas -Pulchrum est Paucorum Hominum.</f>
        <v>#NAME?</v>
      </c>
      <c r="F2150" s="10">
        <v>44733.622453703705</v>
      </c>
      <c r="G2150" s="2">
        <v>0</v>
      </c>
      <c r="H2150" s="11">
        <v>47</v>
      </c>
      <c r="I2150" s="5">
        <v>0</v>
      </c>
      <c r="J2150">
        <v>9</v>
      </c>
    </row>
    <row r="2151" spans="1:10" hidden="1" x14ac:dyDescent="0.25">
      <c r="A2151" s="1">
        <v>44751.049155092594</v>
      </c>
      <c r="B2151" t="s">
        <v>3911</v>
      </c>
      <c r="C2151" s="4" t="b">
        <v>0</v>
      </c>
      <c r="D2151" t="b">
        <v>1</v>
      </c>
      <c r="E2151" t="s">
        <v>3912</v>
      </c>
      <c r="F2151" s="10">
        <v>40115.367962962962</v>
      </c>
      <c r="G2151" s="2">
        <v>0</v>
      </c>
      <c r="H2151" s="11">
        <v>2670</v>
      </c>
      <c r="I2151" s="5">
        <v>0</v>
      </c>
      <c r="J2151">
        <v>9</v>
      </c>
    </row>
    <row r="2152" spans="1:10" hidden="1" x14ac:dyDescent="0.25">
      <c r="A2152" s="1">
        <v>44751.049270833333</v>
      </c>
      <c r="B2152" t="s">
        <v>3914</v>
      </c>
      <c r="C2152" s="4" t="b">
        <v>0</v>
      </c>
      <c r="D2152" t="b">
        <v>0</v>
      </c>
      <c r="E2152" t="s">
        <v>3915</v>
      </c>
      <c r="F2152" s="10">
        <v>40192.734293981484</v>
      </c>
      <c r="G2152" s="2">
        <v>0</v>
      </c>
      <c r="H2152" s="11">
        <v>172</v>
      </c>
      <c r="I2152" s="5">
        <v>0</v>
      </c>
      <c r="J2152">
        <v>9</v>
      </c>
    </row>
    <row r="2153" spans="1:10" hidden="1" x14ac:dyDescent="0.25">
      <c r="A2153" s="1">
        <v>44751.049803240741</v>
      </c>
      <c r="B2153" t="s">
        <v>3917</v>
      </c>
      <c r="C2153" s="4" t="b">
        <v>0</v>
      </c>
      <c r="D2153" t="b">
        <v>0</v>
      </c>
      <c r="E2153" t="s">
        <v>3918</v>
      </c>
      <c r="F2153" s="10">
        <v>41324.128587962965</v>
      </c>
      <c r="G2153" s="2">
        <v>0</v>
      </c>
      <c r="H2153" s="11">
        <v>1290</v>
      </c>
      <c r="I2153" s="5">
        <v>0</v>
      </c>
      <c r="J2153">
        <v>9</v>
      </c>
    </row>
    <row r="2154" spans="1:10" hidden="1" x14ac:dyDescent="0.25">
      <c r="A2154" s="1">
        <v>44751.050081018519</v>
      </c>
      <c r="B2154" t="s">
        <v>3919</v>
      </c>
      <c r="C2154" s="4" t="b">
        <v>0</v>
      </c>
      <c r="D2154" t="b">
        <v>0</v>
      </c>
      <c r="E2154" t="s">
        <v>3920</v>
      </c>
      <c r="F2154" s="10">
        <v>40295.897210648145</v>
      </c>
      <c r="G2154" s="2">
        <v>0</v>
      </c>
      <c r="H2154" s="11">
        <v>136</v>
      </c>
      <c r="I2154" s="5">
        <v>0</v>
      </c>
      <c r="J2154">
        <v>9</v>
      </c>
    </row>
    <row r="2155" spans="1:10" hidden="1" x14ac:dyDescent="0.25">
      <c r="A2155" s="1">
        <v>44751.050347222219</v>
      </c>
      <c r="B2155" t="s">
        <v>3922</v>
      </c>
      <c r="C2155" s="4" t="b">
        <v>0</v>
      </c>
      <c r="D2155" t="b">
        <v>0</v>
      </c>
      <c r="E2155" t="s">
        <v>3923</v>
      </c>
      <c r="F2155" s="10">
        <v>39640.556574074071</v>
      </c>
      <c r="G2155" s="2">
        <v>0</v>
      </c>
      <c r="H2155" s="11">
        <v>5607</v>
      </c>
      <c r="I2155" s="5">
        <v>0</v>
      </c>
      <c r="J2155">
        <v>9</v>
      </c>
    </row>
    <row r="2156" spans="1:10" hidden="1" x14ac:dyDescent="0.25">
      <c r="A2156" s="1">
        <v>44751.050833333335</v>
      </c>
      <c r="B2156" t="s">
        <v>3924</v>
      </c>
      <c r="C2156" s="4" t="b">
        <v>0</v>
      </c>
      <c r="D2156" t="b">
        <v>0</v>
      </c>
      <c r="E2156" t="s">
        <v>3925</v>
      </c>
      <c r="F2156" s="10">
        <v>41155.499050925922</v>
      </c>
      <c r="G2156" s="2">
        <v>0</v>
      </c>
      <c r="H2156" s="11">
        <v>2365</v>
      </c>
      <c r="I2156" s="5">
        <v>0</v>
      </c>
      <c r="J2156">
        <v>9</v>
      </c>
    </row>
    <row r="2157" spans="1:10" hidden="1" x14ac:dyDescent="0.25">
      <c r="A2157" s="1">
        <v>44751.051099537035</v>
      </c>
      <c r="B2157" t="s">
        <v>3927</v>
      </c>
      <c r="C2157" s="4" t="b">
        <v>0</v>
      </c>
      <c r="D2157" t="b">
        <v>0</v>
      </c>
      <c r="E2157" t="s">
        <v>3928</v>
      </c>
      <c r="F2157" s="10">
        <v>43837.258530092593</v>
      </c>
      <c r="G2157" s="2">
        <v>0</v>
      </c>
      <c r="H2157" s="11">
        <v>1315</v>
      </c>
      <c r="I2157" s="5">
        <v>0</v>
      </c>
      <c r="J2157">
        <v>9</v>
      </c>
    </row>
    <row r="2158" spans="1:10" hidden="1" x14ac:dyDescent="0.25">
      <c r="A2158" s="1">
        <v>44751.051134259258</v>
      </c>
      <c r="B2158" t="s">
        <v>3930</v>
      </c>
      <c r="C2158" s="4" t="b">
        <v>0</v>
      </c>
      <c r="D2158" t="b">
        <v>0</v>
      </c>
      <c r="E2158" t="s">
        <v>56</v>
      </c>
      <c r="F2158" s="10">
        <v>44750.938634259262</v>
      </c>
      <c r="G2158" s="2">
        <v>0</v>
      </c>
      <c r="H2158" s="11">
        <v>9</v>
      </c>
      <c r="I2158" s="5">
        <v>0</v>
      </c>
      <c r="J2158">
        <v>9</v>
      </c>
    </row>
    <row r="2159" spans="1:10" hidden="1" x14ac:dyDescent="0.25">
      <c r="A2159" s="1">
        <v>44751.051261574074</v>
      </c>
      <c r="B2159" t="s">
        <v>3931</v>
      </c>
      <c r="C2159" s="4" t="b">
        <v>0</v>
      </c>
      <c r="D2159" t="b">
        <v>0</v>
      </c>
      <c r="E2159" t="s">
        <v>3932</v>
      </c>
      <c r="F2159" s="10">
        <v>40102.271504629629</v>
      </c>
      <c r="G2159" s="2">
        <v>0</v>
      </c>
      <c r="H2159" s="11">
        <v>109</v>
      </c>
      <c r="I2159" s="5">
        <v>0</v>
      </c>
      <c r="J2159">
        <v>9</v>
      </c>
    </row>
    <row r="2160" spans="1:10" hidden="1" x14ac:dyDescent="0.25">
      <c r="A2160" s="1">
        <v>44751.051435185182</v>
      </c>
      <c r="B2160" t="s">
        <v>3934</v>
      </c>
      <c r="C2160" s="4" t="b">
        <v>0</v>
      </c>
      <c r="D2160" t="b">
        <v>1</v>
      </c>
      <c r="E2160" t="s">
        <v>290</v>
      </c>
      <c r="F2160" s="10">
        <v>43208.117488425924</v>
      </c>
      <c r="G2160" s="2">
        <v>0</v>
      </c>
      <c r="H2160" s="11">
        <v>368</v>
      </c>
      <c r="I2160" s="5">
        <v>0</v>
      </c>
      <c r="J2160">
        <v>9</v>
      </c>
    </row>
    <row r="2161" spans="1:10" hidden="1" x14ac:dyDescent="0.25">
      <c r="A2161" s="1">
        <v>44751.051736111112</v>
      </c>
      <c r="B2161" t="s">
        <v>3935</v>
      </c>
      <c r="C2161" s="4" t="b">
        <v>0</v>
      </c>
      <c r="D2161" t="b">
        <v>1</v>
      </c>
      <c r="E2161" t="s">
        <v>3936</v>
      </c>
      <c r="F2161" s="10">
        <v>41199.0627662037</v>
      </c>
      <c r="G2161" s="2">
        <v>0</v>
      </c>
      <c r="H2161" s="11">
        <v>401</v>
      </c>
      <c r="I2161" s="5">
        <v>0</v>
      </c>
      <c r="J2161">
        <v>9</v>
      </c>
    </row>
    <row r="2162" spans="1:10" hidden="1" x14ac:dyDescent="0.25">
      <c r="A2162" s="1">
        <v>44751.051932870374</v>
      </c>
      <c r="B2162" t="s">
        <v>3938</v>
      </c>
      <c r="C2162" s="4" t="b">
        <v>0</v>
      </c>
      <c r="D2162" t="b">
        <v>0</v>
      </c>
      <c r="E2162" t="s">
        <v>3939</v>
      </c>
      <c r="F2162" s="10">
        <v>42031.962048611109</v>
      </c>
      <c r="G2162" s="2">
        <v>0</v>
      </c>
      <c r="H2162" s="11">
        <v>78</v>
      </c>
      <c r="I2162" s="5">
        <v>0</v>
      </c>
      <c r="J2162">
        <v>9</v>
      </c>
    </row>
    <row r="2163" spans="1:10" hidden="1" x14ac:dyDescent="0.25">
      <c r="A2163" s="1">
        <v>44751.052349537036</v>
      </c>
      <c r="B2163" t="s">
        <v>3940</v>
      </c>
      <c r="C2163" s="4" t="b">
        <v>0</v>
      </c>
      <c r="D2163" t="b">
        <v>0</v>
      </c>
      <c r="E2163" t="s">
        <v>56</v>
      </c>
      <c r="F2163" s="10">
        <v>41491.737372685187</v>
      </c>
      <c r="G2163" s="2">
        <v>0</v>
      </c>
      <c r="H2163" s="11">
        <v>234</v>
      </c>
      <c r="I2163" s="5">
        <v>0</v>
      </c>
      <c r="J2163">
        <v>9</v>
      </c>
    </row>
    <row r="2164" spans="1:10" hidden="1" x14ac:dyDescent="0.25">
      <c r="A2164" s="1">
        <v>44751.053124999999</v>
      </c>
      <c r="B2164" t="s">
        <v>3942</v>
      </c>
      <c r="C2164" s="4" t="b">
        <v>0</v>
      </c>
      <c r="D2164" t="b">
        <v>0</v>
      </c>
      <c r="E2164" t="s">
        <v>3943</v>
      </c>
      <c r="F2164" s="10">
        <v>41719.169317129628</v>
      </c>
      <c r="G2164" s="2">
        <v>1</v>
      </c>
      <c r="H2164" s="11">
        <v>6601</v>
      </c>
      <c r="I2164" s="5">
        <v>0</v>
      </c>
      <c r="J2164">
        <v>9</v>
      </c>
    </row>
    <row r="2165" spans="1:10" hidden="1" x14ac:dyDescent="0.25">
      <c r="A2165" s="1">
        <v>44751.053344907406</v>
      </c>
      <c r="B2165" t="s">
        <v>3944</v>
      </c>
      <c r="C2165" s="4" t="b">
        <v>0</v>
      </c>
      <c r="D2165" t="b">
        <v>0</v>
      </c>
      <c r="E2165" t="s">
        <v>3945</v>
      </c>
      <c r="F2165" s="10">
        <v>43133.578865740739</v>
      </c>
      <c r="G2165" s="2">
        <v>0</v>
      </c>
      <c r="H2165" s="11">
        <v>590</v>
      </c>
      <c r="I2165" s="5">
        <v>0</v>
      </c>
      <c r="J2165">
        <v>9</v>
      </c>
    </row>
    <row r="2166" spans="1:10" hidden="1" x14ac:dyDescent="0.25">
      <c r="A2166" s="1">
        <v>44751.053518518522</v>
      </c>
      <c r="B2166" t="s">
        <v>3947</v>
      </c>
      <c r="C2166" s="4" t="b">
        <v>0</v>
      </c>
      <c r="D2166" t="b">
        <v>0</v>
      </c>
      <c r="E2166" t="s">
        <v>3948</v>
      </c>
      <c r="F2166" s="10">
        <v>44321.010821759257</v>
      </c>
      <c r="G2166" s="2">
        <v>0</v>
      </c>
      <c r="H2166" s="11">
        <v>30</v>
      </c>
      <c r="I2166" s="5">
        <v>0</v>
      </c>
      <c r="J2166">
        <v>9</v>
      </c>
    </row>
    <row r="2167" spans="1:10" hidden="1" x14ac:dyDescent="0.25">
      <c r="A2167" s="1">
        <v>44751.053680555553</v>
      </c>
      <c r="B2167" t="s">
        <v>3949</v>
      </c>
      <c r="C2167" s="4" t="b">
        <v>0</v>
      </c>
      <c r="D2167" t="b">
        <v>1</v>
      </c>
      <c r="E2167" t="s">
        <v>3950</v>
      </c>
      <c r="F2167" s="10">
        <v>40376.609768518516</v>
      </c>
      <c r="G2167" s="2">
        <v>0</v>
      </c>
      <c r="H2167" s="11">
        <v>6419</v>
      </c>
      <c r="I2167" s="5">
        <v>0</v>
      </c>
      <c r="J2167">
        <v>9</v>
      </c>
    </row>
    <row r="2168" spans="1:10" hidden="1" x14ac:dyDescent="0.25">
      <c r="A2168" s="1">
        <v>44751.053969907407</v>
      </c>
      <c r="B2168" t="s">
        <v>3651</v>
      </c>
      <c r="C2168" s="4" t="b">
        <v>0</v>
      </c>
      <c r="D2168" t="b">
        <v>1</v>
      </c>
      <c r="E2168" t="s">
        <v>3269</v>
      </c>
      <c r="F2168" s="10">
        <v>43763.018726851849</v>
      </c>
      <c r="G2168" s="2">
        <v>0</v>
      </c>
      <c r="H2168" s="11">
        <v>53</v>
      </c>
      <c r="I2168" s="5">
        <v>0</v>
      </c>
      <c r="J2168">
        <v>9</v>
      </c>
    </row>
    <row r="2169" spans="1:10" hidden="1" x14ac:dyDescent="0.25">
      <c r="A2169" s="1">
        <v>44751.054062499999</v>
      </c>
      <c r="B2169" t="s">
        <v>3952</v>
      </c>
      <c r="C2169" s="4" t="b">
        <v>0</v>
      </c>
      <c r="D2169" t="b">
        <v>1</v>
      </c>
      <c r="E2169" t="s">
        <v>290</v>
      </c>
      <c r="F2169" s="10">
        <v>43208.117488425924</v>
      </c>
      <c r="G2169" s="2">
        <v>0</v>
      </c>
      <c r="H2169" s="11">
        <v>368</v>
      </c>
      <c r="I2169" s="5">
        <v>0</v>
      </c>
      <c r="J2169">
        <v>9</v>
      </c>
    </row>
    <row r="2170" spans="1:10" hidden="1" x14ac:dyDescent="0.25">
      <c r="A2170" s="1">
        <v>44751.054097222222</v>
      </c>
      <c r="B2170" t="s">
        <v>3953</v>
      </c>
      <c r="C2170" s="4" t="b">
        <v>0</v>
      </c>
      <c r="D2170" t="b">
        <v>0</v>
      </c>
      <c r="E2170" t="s">
        <v>3954</v>
      </c>
      <c r="F2170" s="10">
        <v>43786.837465277778</v>
      </c>
      <c r="G2170" s="2">
        <v>0</v>
      </c>
      <c r="H2170" s="11">
        <v>337</v>
      </c>
      <c r="I2170" s="5">
        <v>0</v>
      </c>
      <c r="J2170">
        <v>9</v>
      </c>
    </row>
    <row r="2171" spans="1:10" hidden="1" x14ac:dyDescent="0.25">
      <c r="A2171" s="1">
        <v>44751.055300925924</v>
      </c>
      <c r="B2171" t="s">
        <v>3955</v>
      </c>
      <c r="C2171" s="4" t="b">
        <v>0</v>
      </c>
      <c r="D2171" t="b">
        <v>0</v>
      </c>
      <c r="E2171" t="s">
        <v>3956</v>
      </c>
      <c r="F2171" s="10">
        <v>41237.959456018521</v>
      </c>
      <c r="G2171" s="2">
        <v>0</v>
      </c>
      <c r="H2171" s="11">
        <v>263</v>
      </c>
      <c r="I2171" s="5">
        <v>0</v>
      </c>
      <c r="J2171">
        <v>9</v>
      </c>
    </row>
    <row r="2172" spans="1:10" hidden="1" x14ac:dyDescent="0.25">
      <c r="A2172" s="1">
        <v>44751.055381944447</v>
      </c>
      <c r="B2172" t="s">
        <v>3957</v>
      </c>
      <c r="C2172" s="4" t="b">
        <v>0</v>
      </c>
      <c r="D2172" t="b">
        <v>1</v>
      </c>
      <c r="E2172" t="s">
        <v>3958</v>
      </c>
      <c r="F2172" s="10">
        <v>41218.962569444448</v>
      </c>
      <c r="G2172" s="2">
        <v>1</v>
      </c>
      <c r="H2172" s="11">
        <v>7266</v>
      </c>
      <c r="I2172" s="5">
        <v>0</v>
      </c>
      <c r="J2172">
        <v>9</v>
      </c>
    </row>
    <row r="2173" spans="1:10" hidden="1" x14ac:dyDescent="0.25">
      <c r="A2173" s="1">
        <v>44751.05541666667</v>
      </c>
      <c r="B2173" t="s">
        <v>3959</v>
      </c>
      <c r="C2173" s="4" t="b">
        <v>0</v>
      </c>
      <c r="D2173" t="b">
        <v>1</v>
      </c>
      <c r="E2173" t="s">
        <v>1892</v>
      </c>
      <c r="F2173" s="10">
        <v>41797.961469907408</v>
      </c>
      <c r="G2173" s="2">
        <v>1</v>
      </c>
      <c r="H2173" s="11">
        <v>1076</v>
      </c>
      <c r="I2173" s="5">
        <v>0</v>
      </c>
      <c r="J2173">
        <v>9</v>
      </c>
    </row>
    <row r="2174" spans="1:10" hidden="1" x14ac:dyDescent="0.25">
      <c r="A2174" s="1">
        <v>44751.055856481478</v>
      </c>
      <c r="B2174" t="s">
        <v>3960</v>
      </c>
      <c r="C2174" s="4" t="b">
        <v>0</v>
      </c>
      <c r="D2174" t="b">
        <v>1</v>
      </c>
      <c r="E2174" t="s">
        <v>3961</v>
      </c>
      <c r="F2174" s="10">
        <v>40828.764988425923</v>
      </c>
      <c r="G2174" s="2">
        <v>0</v>
      </c>
      <c r="H2174" s="11">
        <v>656</v>
      </c>
      <c r="I2174" s="5">
        <v>0</v>
      </c>
      <c r="J2174">
        <v>9</v>
      </c>
    </row>
    <row r="2175" spans="1:10" hidden="1" x14ac:dyDescent="0.25">
      <c r="A2175" s="1">
        <v>44751.056620370371</v>
      </c>
      <c r="B2175" t="s">
        <v>3962</v>
      </c>
      <c r="C2175" s="4" t="b">
        <v>0</v>
      </c>
      <c r="D2175" t="b">
        <v>1</v>
      </c>
      <c r="E2175" t="s">
        <v>3964</v>
      </c>
      <c r="F2175" s="10">
        <v>41208.780069444445</v>
      </c>
      <c r="G2175" s="2">
        <v>0</v>
      </c>
      <c r="H2175" s="11">
        <v>4639</v>
      </c>
      <c r="I2175" s="5">
        <v>0</v>
      </c>
      <c r="J2175">
        <v>9</v>
      </c>
    </row>
    <row r="2176" spans="1:10" hidden="1" x14ac:dyDescent="0.25">
      <c r="A2176" s="1">
        <v>44751.057430555556</v>
      </c>
      <c r="B2176" t="s">
        <v>3965</v>
      </c>
      <c r="C2176" s="4" t="b">
        <v>0</v>
      </c>
      <c r="D2176" t="b">
        <v>0</v>
      </c>
      <c r="E2176" t="s">
        <v>3966</v>
      </c>
      <c r="F2176" s="10">
        <v>43466.987557870372</v>
      </c>
      <c r="G2176" s="2">
        <v>0</v>
      </c>
      <c r="H2176" s="11">
        <v>395</v>
      </c>
      <c r="I2176" s="5">
        <v>0</v>
      </c>
      <c r="J2176">
        <v>9</v>
      </c>
    </row>
    <row r="2177" spans="1:10" hidden="1" x14ac:dyDescent="0.25">
      <c r="A2177" s="1">
        <v>44751.058055555557</v>
      </c>
      <c r="B2177" t="s">
        <v>3968</v>
      </c>
      <c r="C2177" s="4" t="b">
        <v>0</v>
      </c>
      <c r="D2177" t="b">
        <v>0</v>
      </c>
      <c r="E2177" t="s">
        <v>56</v>
      </c>
      <c r="F2177" s="10">
        <v>41574.88076388889</v>
      </c>
      <c r="G2177" s="2">
        <v>0</v>
      </c>
      <c r="H2177" s="11">
        <v>6</v>
      </c>
      <c r="I2177" s="5">
        <v>0</v>
      </c>
      <c r="J2177">
        <v>9</v>
      </c>
    </row>
    <row r="2178" spans="1:10" hidden="1" x14ac:dyDescent="0.25">
      <c r="A2178" s="1">
        <v>44751.058333333334</v>
      </c>
      <c r="B2178" t="s">
        <v>3783</v>
      </c>
      <c r="C2178" s="4" t="b">
        <v>0</v>
      </c>
      <c r="D2178" t="b">
        <v>0</v>
      </c>
      <c r="E2178" t="s">
        <v>3969</v>
      </c>
      <c r="F2178" s="10">
        <v>44591.381909722222</v>
      </c>
      <c r="G2178" s="2">
        <v>0</v>
      </c>
      <c r="H2178" s="11">
        <v>22</v>
      </c>
      <c r="I2178" s="5">
        <v>0</v>
      </c>
      <c r="J2178">
        <v>9</v>
      </c>
    </row>
    <row r="2179" spans="1:10" hidden="1" x14ac:dyDescent="0.25">
      <c r="A2179" s="1">
        <v>44751.058611111112</v>
      </c>
      <c r="B2179" t="s">
        <v>3970</v>
      </c>
      <c r="C2179" s="4" t="b">
        <v>0</v>
      </c>
      <c r="D2179" t="b">
        <v>0</v>
      </c>
      <c r="E2179" t="s">
        <v>3971</v>
      </c>
      <c r="F2179" s="10">
        <v>43862.113067129627</v>
      </c>
      <c r="G2179" s="2">
        <v>0</v>
      </c>
      <c r="H2179" s="11">
        <v>617</v>
      </c>
      <c r="I2179" s="5">
        <v>0</v>
      </c>
      <c r="J2179">
        <v>9</v>
      </c>
    </row>
    <row r="2180" spans="1:10" hidden="1" x14ac:dyDescent="0.25">
      <c r="A2180" s="1">
        <v>44751.058668981481</v>
      </c>
      <c r="B2180" t="s">
        <v>3972</v>
      </c>
      <c r="C2180" s="4" t="b">
        <v>0</v>
      </c>
      <c r="D2180" t="b">
        <v>0</v>
      </c>
      <c r="E2180" t="s">
        <v>56</v>
      </c>
      <c r="F2180" s="10">
        <v>39897.253483796296</v>
      </c>
      <c r="G2180" s="2">
        <v>0</v>
      </c>
      <c r="H2180" s="11">
        <v>10</v>
      </c>
      <c r="I2180" s="5">
        <v>0</v>
      </c>
      <c r="J2180">
        <v>9</v>
      </c>
    </row>
    <row r="2181" spans="1:10" hidden="1" x14ac:dyDescent="0.25">
      <c r="A2181" s="1">
        <v>44751.058981481481</v>
      </c>
      <c r="B2181" t="s">
        <v>3973</v>
      </c>
      <c r="C2181" s="4" t="b">
        <v>0</v>
      </c>
      <c r="D2181" t="b">
        <v>0</v>
      </c>
      <c r="E2181" t="s">
        <v>3974</v>
      </c>
      <c r="F2181" s="10">
        <v>40372.756701388891</v>
      </c>
      <c r="G2181" s="2">
        <v>0</v>
      </c>
      <c r="H2181" s="11">
        <v>84</v>
      </c>
      <c r="I2181" s="5">
        <v>0</v>
      </c>
      <c r="J2181">
        <v>9</v>
      </c>
    </row>
    <row r="2182" spans="1:10" hidden="1" x14ac:dyDescent="0.25">
      <c r="A2182" s="1">
        <v>44751.059004629627</v>
      </c>
      <c r="B2182" t="s">
        <v>3842</v>
      </c>
      <c r="C2182" s="4" t="b">
        <v>0</v>
      </c>
      <c r="D2182" t="b">
        <v>1</v>
      </c>
      <c r="E2182" t="s">
        <v>56</v>
      </c>
      <c r="F2182" s="10">
        <v>43121.993715277778</v>
      </c>
      <c r="G2182" s="2">
        <v>0</v>
      </c>
      <c r="H2182" s="11">
        <v>20</v>
      </c>
      <c r="I2182" s="5">
        <v>0</v>
      </c>
      <c r="J2182">
        <v>9</v>
      </c>
    </row>
    <row r="2183" spans="1:10" hidden="1" x14ac:dyDescent="0.25">
      <c r="A2183" s="1">
        <v>44751.06</v>
      </c>
      <c r="B2183" t="s">
        <v>3975</v>
      </c>
      <c r="C2183" s="4" t="b">
        <v>0</v>
      </c>
      <c r="D2183" t="b">
        <v>0</v>
      </c>
      <c r="E2183" t="s">
        <v>3976</v>
      </c>
      <c r="F2183" s="10">
        <v>43985.886967592596</v>
      </c>
      <c r="G2183" s="2">
        <v>1</v>
      </c>
      <c r="H2183" s="11">
        <v>267</v>
      </c>
      <c r="I2183" s="5">
        <v>0</v>
      </c>
      <c r="J2183">
        <v>9</v>
      </c>
    </row>
    <row r="2184" spans="1:10" hidden="1" x14ac:dyDescent="0.25">
      <c r="A2184" s="1">
        <v>44751.061655092592</v>
      </c>
      <c r="B2184" t="s">
        <v>3978</v>
      </c>
      <c r="C2184" s="4" t="b">
        <v>0</v>
      </c>
      <c r="D2184" t="b">
        <v>0</v>
      </c>
      <c r="E2184" t="s">
        <v>3979</v>
      </c>
      <c r="F2184" s="10">
        <v>39939.047881944447</v>
      </c>
      <c r="G2184" s="2">
        <v>0</v>
      </c>
      <c r="H2184" s="11">
        <v>89</v>
      </c>
      <c r="I2184" s="5">
        <v>0</v>
      </c>
      <c r="J2184">
        <v>9</v>
      </c>
    </row>
    <row r="2185" spans="1:10" hidden="1" x14ac:dyDescent="0.25">
      <c r="A2185" s="1">
        <v>44751.061759259261</v>
      </c>
      <c r="B2185" t="s">
        <v>3980</v>
      </c>
      <c r="C2185" s="4" t="b">
        <v>0</v>
      </c>
      <c r="D2185" t="b">
        <v>0</v>
      </c>
      <c r="E2185" t="s">
        <v>3981</v>
      </c>
      <c r="F2185" s="10">
        <v>42696.848773148151</v>
      </c>
      <c r="G2185" s="2">
        <v>1</v>
      </c>
      <c r="H2185" s="11">
        <v>1486</v>
      </c>
      <c r="I2185" s="5">
        <v>0</v>
      </c>
      <c r="J2185">
        <v>9</v>
      </c>
    </row>
    <row r="2186" spans="1:10" hidden="1" x14ac:dyDescent="0.25">
      <c r="A2186" s="1">
        <v>44751.062083333331</v>
      </c>
      <c r="B2186" t="s">
        <v>3982</v>
      </c>
      <c r="C2186" s="4" t="b">
        <v>0</v>
      </c>
      <c r="D2186" t="b">
        <v>1</v>
      </c>
      <c r="E2186" t="s">
        <v>3983</v>
      </c>
      <c r="F2186" s="10">
        <v>41400.118506944447</v>
      </c>
      <c r="G2186" s="2">
        <v>0</v>
      </c>
      <c r="H2186" s="11">
        <v>3433</v>
      </c>
      <c r="I2186" s="5">
        <v>0</v>
      </c>
      <c r="J2186">
        <v>9</v>
      </c>
    </row>
    <row r="2187" spans="1:10" hidden="1" x14ac:dyDescent="0.25">
      <c r="A2187" s="1">
        <v>44751.063298611109</v>
      </c>
      <c r="B2187" t="s">
        <v>3985</v>
      </c>
      <c r="C2187" s="4" t="b">
        <v>0</v>
      </c>
      <c r="D2187" t="b">
        <v>0</v>
      </c>
      <c r="E2187" t="s">
        <v>3986</v>
      </c>
      <c r="F2187" s="10">
        <v>44499.932002314818</v>
      </c>
      <c r="G2187" s="2">
        <v>0</v>
      </c>
      <c r="H2187" s="11">
        <v>10</v>
      </c>
      <c r="I2187" s="5">
        <v>0</v>
      </c>
      <c r="J2187">
        <v>9</v>
      </c>
    </row>
    <row r="2188" spans="1:10" hidden="1" x14ac:dyDescent="0.25">
      <c r="A2188" s="1">
        <v>44751.064282407409</v>
      </c>
      <c r="B2188" t="s">
        <v>3988</v>
      </c>
      <c r="C2188" s="4" t="b">
        <v>0</v>
      </c>
      <c r="D2188" t="b">
        <v>0</v>
      </c>
      <c r="E2188" t="s">
        <v>3976</v>
      </c>
      <c r="F2188" s="10">
        <v>43985.886967592596</v>
      </c>
      <c r="G2188" s="2">
        <v>0</v>
      </c>
      <c r="H2188" s="11">
        <v>267</v>
      </c>
      <c r="I2188" s="5">
        <v>0</v>
      </c>
      <c r="J2188">
        <v>9</v>
      </c>
    </row>
    <row r="2189" spans="1:10" hidden="1" x14ac:dyDescent="0.25">
      <c r="A2189" s="1">
        <v>44751.065000000002</v>
      </c>
      <c r="B2189" t="s">
        <v>3989</v>
      </c>
      <c r="C2189" s="4" t="b">
        <v>0</v>
      </c>
      <c r="D2189" t="b">
        <v>1</v>
      </c>
      <c r="E2189" t="s">
        <v>3990</v>
      </c>
      <c r="F2189" s="10">
        <v>44513.799444444441</v>
      </c>
      <c r="G2189" s="2">
        <v>0</v>
      </c>
      <c r="H2189" s="11">
        <v>33</v>
      </c>
      <c r="I2189" s="5">
        <v>0</v>
      </c>
      <c r="J2189">
        <v>9</v>
      </c>
    </row>
    <row r="2190" spans="1:10" hidden="1" x14ac:dyDescent="0.25">
      <c r="A2190" s="1">
        <v>44751.065648148149</v>
      </c>
      <c r="B2190" t="s">
        <v>3992</v>
      </c>
      <c r="C2190" s="4" t="b">
        <v>0</v>
      </c>
      <c r="D2190" t="b">
        <v>0</v>
      </c>
      <c r="E2190" t="s">
        <v>3993</v>
      </c>
      <c r="F2190" s="10">
        <v>43236.76599537037</v>
      </c>
      <c r="G2190" s="2">
        <v>0</v>
      </c>
      <c r="H2190" s="11">
        <v>451</v>
      </c>
      <c r="I2190" s="5">
        <v>0</v>
      </c>
      <c r="J2190">
        <v>9</v>
      </c>
    </row>
    <row r="2191" spans="1:10" hidden="1" x14ac:dyDescent="0.25">
      <c r="A2191" s="1">
        <v>44751.065810185188</v>
      </c>
      <c r="B2191" t="s">
        <v>3995</v>
      </c>
      <c r="C2191" s="4" t="b">
        <v>0</v>
      </c>
      <c r="D2191" t="b">
        <v>1</v>
      </c>
      <c r="E2191" t="s">
        <v>3996</v>
      </c>
      <c r="F2191" s="10">
        <v>39907.039247685185</v>
      </c>
      <c r="G2191" s="2">
        <v>0</v>
      </c>
      <c r="H2191" s="11">
        <v>4957</v>
      </c>
      <c r="I2191" s="5">
        <v>0</v>
      </c>
      <c r="J2191">
        <v>9</v>
      </c>
    </row>
    <row r="2192" spans="1:10" hidden="1" x14ac:dyDescent="0.25">
      <c r="A2192" s="1">
        <v>44751.066423611112</v>
      </c>
      <c r="B2192" t="s">
        <v>3997</v>
      </c>
      <c r="C2192" s="4" t="b">
        <v>0</v>
      </c>
      <c r="D2192" t="b">
        <v>1</v>
      </c>
      <c r="E2192" t="s">
        <v>3998</v>
      </c>
      <c r="F2192" s="10">
        <v>39891.828680555554</v>
      </c>
      <c r="G2192" s="2">
        <v>0</v>
      </c>
      <c r="H2192" s="11">
        <v>8193</v>
      </c>
      <c r="I2192" s="5">
        <v>0</v>
      </c>
      <c r="J2192">
        <v>9</v>
      </c>
    </row>
    <row r="2193" spans="1:10" hidden="1" x14ac:dyDescent="0.25">
      <c r="A2193" s="1">
        <v>44751.066701388889</v>
      </c>
      <c r="B2193" t="s">
        <v>3999</v>
      </c>
      <c r="C2193" s="4" t="b">
        <v>0</v>
      </c>
      <c r="D2193" t="b">
        <v>0</v>
      </c>
      <c r="E2193" t="s">
        <v>56</v>
      </c>
      <c r="F2193" s="10">
        <v>44263.160532407404</v>
      </c>
      <c r="G2193" s="2">
        <v>0</v>
      </c>
      <c r="H2193" s="11">
        <v>275</v>
      </c>
      <c r="I2193" s="5">
        <v>0</v>
      </c>
      <c r="J2193">
        <v>9</v>
      </c>
    </row>
    <row r="2194" spans="1:10" hidden="1" x14ac:dyDescent="0.25">
      <c r="A2194" s="1">
        <v>44751.066701388889</v>
      </c>
      <c r="B2194" t="s">
        <v>4000</v>
      </c>
      <c r="C2194" s="4" t="b">
        <v>0</v>
      </c>
      <c r="D2194" t="b">
        <v>0</v>
      </c>
      <c r="E2194" t="s">
        <v>741</v>
      </c>
      <c r="F2194" s="10">
        <v>44136.822743055556</v>
      </c>
      <c r="G2194" s="2">
        <v>0</v>
      </c>
      <c r="H2194" s="11">
        <v>45</v>
      </c>
      <c r="I2194" s="5">
        <v>0</v>
      </c>
      <c r="J2194">
        <v>9</v>
      </c>
    </row>
    <row r="2195" spans="1:10" hidden="1" x14ac:dyDescent="0.25">
      <c r="A2195" s="1">
        <v>44751.067129629628</v>
      </c>
      <c r="B2195" t="s">
        <v>4001</v>
      </c>
      <c r="C2195" s="4" t="b">
        <v>0</v>
      </c>
      <c r="D2195" t="b">
        <v>0</v>
      </c>
      <c r="E2195" t="s">
        <v>4003</v>
      </c>
      <c r="F2195" s="10">
        <v>44396.050694444442</v>
      </c>
      <c r="G2195" s="2">
        <v>0</v>
      </c>
      <c r="H2195" s="11">
        <v>324</v>
      </c>
      <c r="I2195" s="5">
        <v>0</v>
      </c>
      <c r="J2195">
        <v>9</v>
      </c>
    </row>
    <row r="2196" spans="1:10" hidden="1" x14ac:dyDescent="0.25">
      <c r="A2196" s="1">
        <v>44751.06759259259</v>
      </c>
      <c r="B2196" t="s">
        <v>4004</v>
      </c>
      <c r="C2196" s="4" t="b">
        <v>0</v>
      </c>
      <c r="D2196" t="b">
        <v>0</v>
      </c>
      <c r="E2196" t="s">
        <v>4005</v>
      </c>
      <c r="F2196" s="10">
        <v>39274.260115740741</v>
      </c>
      <c r="G2196" s="2">
        <v>0</v>
      </c>
      <c r="H2196" s="11">
        <v>290</v>
      </c>
      <c r="I2196" s="5">
        <v>0</v>
      </c>
      <c r="J2196">
        <v>9</v>
      </c>
    </row>
    <row r="2197" spans="1:10" hidden="1" x14ac:dyDescent="0.25">
      <c r="A2197" s="1">
        <v>44751.068136574075</v>
      </c>
      <c r="B2197" t="s">
        <v>4006</v>
      </c>
      <c r="C2197" s="4" t="b">
        <v>0</v>
      </c>
      <c r="D2197" t="b">
        <v>0</v>
      </c>
      <c r="E2197" t="s">
        <v>56</v>
      </c>
      <c r="F2197" s="10">
        <v>41512.220405092594</v>
      </c>
      <c r="G2197" s="2">
        <v>0</v>
      </c>
      <c r="H2197" s="11">
        <v>286</v>
      </c>
      <c r="I2197" s="5">
        <v>0</v>
      </c>
      <c r="J2197">
        <v>9</v>
      </c>
    </row>
    <row r="2198" spans="1:10" hidden="1" x14ac:dyDescent="0.25">
      <c r="A2198" s="1">
        <v>44751.068680555552</v>
      </c>
      <c r="B2198" t="s">
        <v>4007</v>
      </c>
      <c r="C2198" s="4" t="b">
        <v>0</v>
      </c>
      <c r="D2198" t="b">
        <v>0</v>
      </c>
      <c r="E2198" t="s">
        <v>4008</v>
      </c>
      <c r="F2198" s="10">
        <v>43763.015462962961</v>
      </c>
      <c r="G2198" s="2">
        <v>0</v>
      </c>
      <c r="H2198" s="11">
        <v>9</v>
      </c>
      <c r="I2198" s="5">
        <v>0</v>
      </c>
      <c r="J2198">
        <v>9</v>
      </c>
    </row>
    <row r="2199" spans="1:10" hidden="1" x14ac:dyDescent="0.25">
      <c r="A2199" s="1">
        <v>44751.069178240738</v>
      </c>
      <c r="B2199" t="s">
        <v>4009</v>
      </c>
      <c r="C2199" s="4" t="b">
        <v>0</v>
      </c>
      <c r="D2199" t="b">
        <v>0</v>
      </c>
      <c r="E2199" t="s">
        <v>56</v>
      </c>
      <c r="F2199" s="10">
        <v>44677.687164351853</v>
      </c>
      <c r="G2199" s="2">
        <v>0</v>
      </c>
      <c r="H2199" s="11">
        <v>7</v>
      </c>
      <c r="I2199" s="5">
        <v>0</v>
      </c>
      <c r="J2199">
        <v>9</v>
      </c>
    </row>
    <row r="2200" spans="1:10" hidden="1" x14ac:dyDescent="0.25">
      <c r="A2200" s="1">
        <v>44751.069780092592</v>
      </c>
      <c r="B2200" t="s">
        <v>4010</v>
      </c>
      <c r="C2200" s="4" t="b">
        <v>0</v>
      </c>
      <c r="D2200" t="b">
        <v>0</v>
      </c>
      <c r="E2200" t="s">
        <v>56</v>
      </c>
      <c r="F2200" s="10">
        <v>42145.873402777775</v>
      </c>
      <c r="G2200" s="2">
        <v>0</v>
      </c>
      <c r="H2200" s="11">
        <v>226</v>
      </c>
      <c r="I2200" s="5">
        <v>0</v>
      </c>
      <c r="J2200">
        <v>9</v>
      </c>
    </row>
    <row r="2201" spans="1:10" hidden="1" x14ac:dyDescent="0.25">
      <c r="A2201" s="1">
        <v>44751.069780092592</v>
      </c>
      <c r="B2201" t="s">
        <v>4011</v>
      </c>
      <c r="C2201" s="4" t="b">
        <v>0</v>
      </c>
      <c r="D2201" t="b">
        <v>0</v>
      </c>
      <c r="E2201" t="s">
        <v>4012</v>
      </c>
      <c r="F2201" s="10">
        <v>43471.695659722223</v>
      </c>
      <c r="G2201" s="2">
        <v>0</v>
      </c>
      <c r="H2201" s="11">
        <v>9</v>
      </c>
      <c r="I2201" s="5">
        <v>0</v>
      </c>
      <c r="J2201">
        <v>9</v>
      </c>
    </row>
    <row r="2202" spans="1:10" hidden="1" x14ac:dyDescent="0.25">
      <c r="A2202" s="1">
        <v>44751.069780092592</v>
      </c>
      <c r="B2202" t="s">
        <v>4013</v>
      </c>
      <c r="C2202" s="4" t="b">
        <v>0</v>
      </c>
      <c r="D2202" t="b">
        <v>0</v>
      </c>
      <c r="E2202" t="s">
        <v>4014</v>
      </c>
      <c r="F2202" s="10">
        <v>44457.048587962963</v>
      </c>
      <c r="G2202" s="2">
        <v>0</v>
      </c>
      <c r="H2202" s="11">
        <v>61</v>
      </c>
      <c r="I2202" s="5">
        <v>0</v>
      </c>
      <c r="J2202">
        <v>9</v>
      </c>
    </row>
    <row r="2203" spans="1:10" hidden="1" x14ac:dyDescent="0.25">
      <c r="A2203" s="1">
        <v>44751.069976851853</v>
      </c>
      <c r="B2203" t="s">
        <v>4015</v>
      </c>
      <c r="C2203" s="4" t="b">
        <v>0</v>
      </c>
      <c r="D2203" t="b">
        <v>0</v>
      </c>
      <c r="E2203" t="s">
        <v>56</v>
      </c>
      <c r="F2203" s="10">
        <v>42145.873402777775</v>
      </c>
      <c r="G2203" s="2">
        <v>0</v>
      </c>
      <c r="H2203" s="11">
        <v>226</v>
      </c>
      <c r="I2203" s="5">
        <v>0</v>
      </c>
      <c r="J2203">
        <v>9</v>
      </c>
    </row>
    <row r="2204" spans="1:10" hidden="1" x14ac:dyDescent="0.25">
      <c r="A2204" s="1">
        <v>44751.070451388892</v>
      </c>
      <c r="B2204" t="s">
        <v>4016</v>
      </c>
      <c r="C2204" s="4" t="b">
        <v>0</v>
      </c>
      <c r="D2204" t="b">
        <v>0</v>
      </c>
      <c r="E2204" t="s">
        <v>56</v>
      </c>
      <c r="F2204" s="10">
        <v>43894.677557870367</v>
      </c>
      <c r="G2204" s="2">
        <v>0</v>
      </c>
      <c r="H2204" s="11">
        <v>179</v>
      </c>
      <c r="I2204" s="5">
        <v>0</v>
      </c>
      <c r="J2204">
        <v>9</v>
      </c>
    </row>
    <row r="2205" spans="1:10" hidden="1" x14ac:dyDescent="0.25">
      <c r="A2205" s="1">
        <v>44751.070474537039</v>
      </c>
      <c r="B2205" t="s">
        <v>4017</v>
      </c>
      <c r="C2205" s="4" t="b">
        <v>0</v>
      </c>
      <c r="D2205" t="b">
        <v>0</v>
      </c>
      <c r="E2205" t="s">
        <v>4018</v>
      </c>
      <c r="F2205" s="10">
        <v>40457.891365740739</v>
      </c>
      <c r="G2205" s="2">
        <v>0</v>
      </c>
      <c r="H2205" s="11">
        <v>1224</v>
      </c>
      <c r="I2205" s="5">
        <v>0</v>
      </c>
      <c r="J2205">
        <v>9</v>
      </c>
    </row>
    <row r="2206" spans="1:10" hidden="1" x14ac:dyDescent="0.25">
      <c r="A2206" s="1">
        <v>44751.071157407408</v>
      </c>
      <c r="B2206" t="s">
        <v>4019</v>
      </c>
      <c r="C2206" s="4" t="b">
        <v>0</v>
      </c>
      <c r="D2206" t="b">
        <v>1</v>
      </c>
      <c r="E2206" t="s">
        <v>4020</v>
      </c>
      <c r="F2206" s="10">
        <v>44734.133935185186</v>
      </c>
      <c r="G2206" s="2">
        <v>0</v>
      </c>
      <c r="H2206" s="11">
        <v>22</v>
      </c>
      <c r="I2206" s="5">
        <v>0</v>
      </c>
      <c r="J2206">
        <v>9</v>
      </c>
    </row>
    <row r="2207" spans="1:10" hidden="1" x14ac:dyDescent="0.25">
      <c r="A2207" s="1">
        <v>44751.071574074071</v>
      </c>
      <c r="B2207" t="s">
        <v>4021</v>
      </c>
      <c r="C2207" s="4" t="b">
        <v>0</v>
      </c>
      <c r="D2207" t="b">
        <v>0</v>
      </c>
      <c r="E2207" t="s">
        <v>4022</v>
      </c>
      <c r="F2207" s="10">
        <v>43169.495451388888</v>
      </c>
      <c r="G2207" s="2">
        <v>0</v>
      </c>
      <c r="H2207" s="11">
        <v>1464</v>
      </c>
      <c r="I2207" s="5">
        <v>0</v>
      </c>
      <c r="J2207">
        <v>9</v>
      </c>
    </row>
    <row r="2208" spans="1:10" hidden="1" x14ac:dyDescent="0.25">
      <c r="A2208" s="1">
        <v>44751.071620370371</v>
      </c>
      <c r="B2208" t="s">
        <v>4023</v>
      </c>
      <c r="C2208" s="4" t="b">
        <v>0</v>
      </c>
      <c r="D2208" t="b">
        <v>1</v>
      </c>
      <c r="E2208" t="s">
        <v>4024</v>
      </c>
      <c r="F2208" s="10">
        <v>39899.936851851853</v>
      </c>
      <c r="G2208" s="2">
        <v>0</v>
      </c>
      <c r="H2208" s="11">
        <v>3957</v>
      </c>
      <c r="I2208" s="5">
        <v>0</v>
      </c>
      <c r="J2208">
        <v>9</v>
      </c>
    </row>
    <row r="2209" spans="1:10" hidden="1" x14ac:dyDescent="0.25">
      <c r="A2209" s="1">
        <v>44751.071782407409</v>
      </c>
      <c r="B2209" t="s">
        <v>4026</v>
      </c>
      <c r="C2209" s="4" t="b">
        <v>0</v>
      </c>
      <c r="D2209" t="b">
        <v>1</v>
      </c>
      <c r="E2209" t="s">
        <v>4027</v>
      </c>
      <c r="F2209" s="10">
        <v>40690.623472222222</v>
      </c>
      <c r="G2209" s="2">
        <v>0</v>
      </c>
      <c r="H2209" s="11">
        <v>1272</v>
      </c>
      <c r="I2209" s="5">
        <v>0</v>
      </c>
      <c r="J2209">
        <v>9</v>
      </c>
    </row>
    <row r="2210" spans="1:10" hidden="1" x14ac:dyDescent="0.25">
      <c r="A2210" s="1">
        <v>44751.072291666664</v>
      </c>
      <c r="B2210" t="s">
        <v>4028</v>
      </c>
      <c r="C2210" s="4" t="b">
        <v>0</v>
      </c>
      <c r="D2210" t="b">
        <v>0</v>
      </c>
      <c r="E2210" t="s">
        <v>56</v>
      </c>
      <c r="F2210" s="10">
        <v>44208.041076388887</v>
      </c>
      <c r="G2210" s="2">
        <v>0</v>
      </c>
      <c r="H2210" s="11">
        <v>12</v>
      </c>
      <c r="I2210" s="5">
        <v>0</v>
      </c>
      <c r="J2210">
        <v>9</v>
      </c>
    </row>
    <row r="2211" spans="1:10" hidden="1" x14ac:dyDescent="0.25">
      <c r="A2211" s="1">
        <v>44751.072789351849</v>
      </c>
      <c r="B2211" t="s">
        <v>4029</v>
      </c>
      <c r="C2211" s="4" t="b">
        <v>0</v>
      </c>
      <c r="D2211" t="b">
        <v>0</v>
      </c>
      <c r="E2211" t="s">
        <v>4030</v>
      </c>
      <c r="F2211" s="10">
        <v>42080.58525462963</v>
      </c>
      <c r="G2211" s="2">
        <v>0</v>
      </c>
      <c r="H2211" s="11">
        <v>118</v>
      </c>
      <c r="I2211" s="5">
        <v>0</v>
      </c>
      <c r="J2211">
        <v>9</v>
      </c>
    </row>
    <row r="2212" spans="1:10" hidden="1" x14ac:dyDescent="0.25">
      <c r="A2212" s="1">
        <v>44751.072997685187</v>
      </c>
      <c r="B2212" t="s">
        <v>4031</v>
      </c>
      <c r="C2212" s="4" t="b">
        <v>0</v>
      </c>
      <c r="D2212" t="b">
        <v>0</v>
      </c>
      <c r="E2212" t="s">
        <v>4032</v>
      </c>
      <c r="F2212" s="10">
        <v>43012.61246527778</v>
      </c>
      <c r="G2212" s="2">
        <v>1</v>
      </c>
      <c r="H2212" s="11">
        <v>301</v>
      </c>
      <c r="I2212" s="5">
        <v>0</v>
      </c>
      <c r="J2212">
        <v>9</v>
      </c>
    </row>
    <row r="2213" spans="1:10" hidden="1" x14ac:dyDescent="0.25">
      <c r="A2213" s="1">
        <v>44751.073784722219</v>
      </c>
      <c r="B2213" t="s">
        <v>4033</v>
      </c>
      <c r="C2213" s="4" t="b">
        <v>0</v>
      </c>
      <c r="D2213" t="b">
        <v>0</v>
      </c>
      <c r="E2213" t="s">
        <v>4034</v>
      </c>
      <c r="F2213" s="10">
        <v>40001.11891203704</v>
      </c>
      <c r="G2213" s="2">
        <v>3</v>
      </c>
      <c r="H2213" s="11">
        <v>7430</v>
      </c>
      <c r="I2213" s="5">
        <v>0</v>
      </c>
      <c r="J2213">
        <v>9</v>
      </c>
    </row>
    <row r="2214" spans="1:10" hidden="1" x14ac:dyDescent="0.25">
      <c r="A2214" s="1">
        <v>44751.074942129628</v>
      </c>
      <c r="B2214" t="s">
        <v>4035</v>
      </c>
      <c r="C2214" s="4" t="b">
        <v>0</v>
      </c>
      <c r="D2214" t="b">
        <v>0</v>
      </c>
      <c r="E2214" t="s">
        <v>4036</v>
      </c>
      <c r="F2214" s="10">
        <v>43048.933310185188</v>
      </c>
      <c r="G2214" s="2">
        <v>0</v>
      </c>
      <c r="H2214" s="11">
        <v>124</v>
      </c>
      <c r="I2214" s="5">
        <v>0</v>
      </c>
      <c r="J2214">
        <v>9</v>
      </c>
    </row>
    <row r="2215" spans="1:10" hidden="1" x14ac:dyDescent="0.25">
      <c r="A2215" s="1">
        <v>44751.075092592589</v>
      </c>
      <c r="B2215" t="s">
        <v>4037</v>
      </c>
      <c r="C2215" s="4" t="b">
        <v>0</v>
      </c>
      <c r="D2215" t="b">
        <v>1</v>
      </c>
      <c r="E2215" t="s">
        <v>4038</v>
      </c>
      <c r="F2215" s="10">
        <v>39943.959282407406</v>
      </c>
      <c r="G2215" s="2">
        <v>0</v>
      </c>
      <c r="H2215" s="11">
        <v>717</v>
      </c>
      <c r="I2215" s="5">
        <v>0</v>
      </c>
      <c r="J2215">
        <v>9</v>
      </c>
    </row>
    <row r="2216" spans="1:10" hidden="1" x14ac:dyDescent="0.25">
      <c r="A2216" s="1">
        <v>44751.075231481482</v>
      </c>
      <c r="B2216" t="s">
        <v>4040</v>
      </c>
      <c r="C2216" s="4" t="b">
        <v>0</v>
      </c>
      <c r="D2216" t="b">
        <v>0</v>
      </c>
      <c r="E2216" t="s">
        <v>4041</v>
      </c>
      <c r="F2216" s="10">
        <v>40740.488865740743</v>
      </c>
      <c r="G2216" s="2">
        <v>0</v>
      </c>
      <c r="H2216" s="11">
        <v>248</v>
      </c>
      <c r="I2216" s="5">
        <v>0</v>
      </c>
      <c r="J2216">
        <v>9</v>
      </c>
    </row>
    <row r="2217" spans="1:10" hidden="1" x14ac:dyDescent="0.25">
      <c r="A2217" s="1">
        <v>44751.075428240743</v>
      </c>
      <c r="B2217" t="s">
        <v>4043</v>
      </c>
      <c r="C2217" s="4" t="b">
        <v>0</v>
      </c>
      <c r="D2217" t="b">
        <v>0</v>
      </c>
      <c r="E2217" t="s">
        <v>4044</v>
      </c>
      <c r="F2217" s="10">
        <v>39694.637696759259</v>
      </c>
      <c r="G2217" s="2">
        <v>0</v>
      </c>
      <c r="H2217" s="11">
        <v>2865</v>
      </c>
      <c r="I2217" s="5">
        <v>0</v>
      </c>
      <c r="J2217">
        <v>9</v>
      </c>
    </row>
    <row r="2218" spans="1:10" hidden="1" x14ac:dyDescent="0.25">
      <c r="A2218" s="1">
        <v>44751.075706018521</v>
      </c>
      <c r="B2218" t="s">
        <v>4046</v>
      </c>
      <c r="C2218" s="4" t="b">
        <v>0</v>
      </c>
      <c r="D2218" t="b">
        <v>0</v>
      </c>
      <c r="E2218" t="s">
        <v>56</v>
      </c>
      <c r="F2218" s="10">
        <v>42319.524131944447</v>
      </c>
      <c r="G2218" s="2">
        <v>0</v>
      </c>
      <c r="H2218" s="11">
        <v>27</v>
      </c>
      <c r="I2218" s="5">
        <v>0</v>
      </c>
      <c r="J2218">
        <v>9</v>
      </c>
    </row>
    <row r="2219" spans="1:10" hidden="1" x14ac:dyDescent="0.25">
      <c r="A2219" s="1">
        <v>44751.076122685183</v>
      </c>
      <c r="B2219" t="s">
        <v>4048</v>
      </c>
      <c r="C2219" s="4" t="b">
        <v>0</v>
      </c>
      <c r="D2219" t="b">
        <v>0</v>
      </c>
      <c r="E2219" t="s">
        <v>4049</v>
      </c>
      <c r="F2219" s="10">
        <v>42420.550092592595</v>
      </c>
      <c r="G2219" s="2">
        <v>0</v>
      </c>
      <c r="H2219" s="11">
        <v>1093</v>
      </c>
      <c r="I2219" s="5">
        <v>0</v>
      </c>
      <c r="J2219">
        <v>9</v>
      </c>
    </row>
    <row r="2220" spans="1:10" hidden="1" x14ac:dyDescent="0.25">
      <c r="A2220" s="1">
        <v>44751.076192129629</v>
      </c>
      <c r="B2220" t="s">
        <v>4050</v>
      </c>
      <c r="C2220" s="4" t="b">
        <v>0</v>
      </c>
      <c r="D2220" t="b">
        <v>1</v>
      </c>
      <c r="E2220" t="s">
        <v>4051</v>
      </c>
      <c r="F2220" s="10">
        <v>42290.074803240743</v>
      </c>
      <c r="G2220" s="2">
        <v>0</v>
      </c>
      <c r="H2220" s="11">
        <v>1622</v>
      </c>
      <c r="I2220" s="5">
        <v>0</v>
      </c>
      <c r="J2220">
        <v>9</v>
      </c>
    </row>
    <row r="2221" spans="1:10" hidden="1" x14ac:dyDescent="0.25">
      <c r="A2221" s="1">
        <v>44751.076990740738</v>
      </c>
      <c r="B2221" t="s">
        <v>4053</v>
      </c>
      <c r="C2221" s="4" t="b">
        <v>0</v>
      </c>
      <c r="D2221" t="b">
        <v>0</v>
      </c>
      <c r="E2221" t="s">
        <v>4054</v>
      </c>
      <c r="F2221" s="10">
        <v>43709.82372685185</v>
      </c>
      <c r="G2221" s="2">
        <v>1</v>
      </c>
      <c r="H2221" s="11">
        <v>500</v>
      </c>
      <c r="I2221" s="5">
        <v>0</v>
      </c>
      <c r="J2221">
        <v>9</v>
      </c>
    </row>
    <row r="2222" spans="1:10" hidden="1" x14ac:dyDescent="0.25">
      <c r="A2222" s="1">
        <v>44751.077222222222</v>
      </c>
      <c r="B2222" t="s">
        <v>4055</v>
      </c>
      <c r="C2222" s="4" t="b">
        <v>0</v>
      </c>
      <c r="D2222" t="b">
        <v>0</v>
      </c>
      <c r="E2222" t="s">
        <v>56</v>
      </c>
      <c r="F2222" s="10">
        <v>44720.107581018521</v>
      </c>
      <c r="G2222" s="2">
        <v>0</v>
      </c>
      <c r="H2222" s="11">
        <v>0</v>
      </c>
      <c r="I2222" s="5">
        <v>0</v>
      </c>
      <c r="J2222">
        <v>9</v>
      </c>
    </row>
    <row r="2223" spans="1:10" hidden="1" x14ac:dyDescent="0.25">
      <c r="A2223" s="1">
        <v>44751.077384259261</v>
      </c>
      <c r="B2223" t="s">
        <v>4057</v>
      </c>
      <c r="C2223" s="4" t="b">
        <v>0</v>
      </c>
      <c r="D2223" t="b">
        <v>1</v>
      </c>
      <c r="E2223" t="s">
        <v>4058</v>
      </c>
      <c r="F2223" s="10">
        <v>40595.661493055559</v>
      </c>
      <c r="G2223" s="2">
        <v>0</v>
      </c>
      <c r="H2223" s="11">
        <v>634</v>
      </c>
      <c r="I2223" s="5">
        <v>0</v>
      </c>
      <c r="J2223">
        <v>9</v>
      </c>
    </row>
    <row r="2224" spans="1:10" hidden="1" x14ac:dyDescent="0.25">
      <c r="A2224" s="1">
        <v>44751.077696759261</v>
      </c>
      <c r="B2224" t="s">
        <v>4060</v>
      </c>
      <c r="C2224" s="4" t="b">
        <v>0</v>
      </c>
      <c r="D2224" t="b">
        <v>0</v>
      </c>
      <c r="E2224" t="s">
        <v>4061</v>
      </c>
      <c r="F2224" s="10">
        <v>40525.168749999997</v>
      </c>
      <c r="G2224" s="2">
        <v>0</v>
      </c>
      <c r="H2224" s="11">
        <v>83</v>
      </c>
      <c r="I2224" s="5">
        <v>0</v>
      </c>
      <c r="J2224">
        <v>9</v>
      </c>
    </row>
    <row r="2225" spans="1:10" hidden="1" x14ac:dyDescent="0.25">
      <c r="A2225" s="1">
        <v>44751.077719907407</v>
      </c>
      <c r="B2225" t="s">
        <v>4063</v>
      </c>
      <c r="C2225" s="4" t="b">
        <v>0</v>
      </c>
      <c r="D2225" t="b">
        <v>1</v>
      </c>
      <c r="E2225" t="s">
        <v>4064</v>
      </c>
      <c r="F2225" s="10">
        <v>40687.06658564815</v>
      </c>
      <c r="G2225" s="2">
        <v>0</v>
      </c>
      <c r="H2225" s="11">
        <v>554</v>
      </c>
      <c r="I2225" s="5">
        <v>0</v>
      </c>
      <c r="J2225">
        <v>9</v>
      </c>
    </row>
    <row r="2226" spans="1:10" hidden="1" x14ac:dyDescent="0.25">
      <c r="A2226" s="1">
        <v>44751.078136574077</v>
      </c>
      <c r="B2226" t="s">
        <v>4066</v>
      </c>
      <c r="C2226" s="4" t="b">
        <v>0</v>
      </c>
      <c r="D2226" t="b">
        <v>0</v>
      </c>
      <c r="E2226" t="s">
        <v>56</v>
      </c>
      <c r="F2226" s="10">
        <v>44677.875254629631</v>
      </c>
      <c r="G2226" s="2">
        <v>0</v>
      </c>
      <c r="H2226" s="11">
        <v>18</v>
      </c>
      <c r="I2226" s="5">
        <v>0</v>
      </c>
      <c r="J2226">
        <v>9</v>
      </c>
    </row>
    <row r="2227" spans="1:10" hidden="1" x14ac:dyDescent="0.25">
      <c r="A2227" s="1">
        <v>44751.078460648147</v>
      </c>
      <c r="B2227" t="s">
        <v>4068</v>
      </c>
      <c r="C2227" s="4" t="b">
        <v>0</v>
      </c>
      <c r="D2227" t="b">
        <v>0</v>
      </c>
      <c r="E2227" t="s">
        <v>56</v>
      </c>
      <c r="F2227" s="10">
        <v>44661.610810185186</v>
      </c>
      <c r="G2227" s="2">
        <v>0</v>
      </c>
      <c r="H2227" s="11">
        <v>1</v>
      </c>
      <c r="I2227" s="5">
        <v>0</v>
      </c>
      <c r="J2227">
        <v>9</v>
      </c>
    </row>
    <row r="2228" spans="1:10" hidden="1" x14ac:dyDescent="0.25">
      <c r="A2228" s="1">
        <v>44751.078888888886</v>
      </c>
      <c r="B2228" t="s">
        <v>4069</v>
      </c>
      <c r="C2228" s="4" t="b">
        <v>0</v>
      </c>
      <c r="D2228" t="b">
        <v>1</v>
      </c>
      <c r="E2228" t="s">
        <v>4070</v>
      </c>
      <c r="F2228" s="10">
        <v>40667.840879629628</v>
      </c>
      <c r="G2228" s="2">
        <v>0</v>
      </c>
      <c r="H2228" s="11">
        <v>269</v>
      </c>
      <c r="I2228" s="5">
        <v>0</v>
      </c>
      <c r="J2228">
        <v>9</v>
      </c>
    </row>
    <row r="2229" spans="1:10" hidden="1" x14ac:dyDescent="0.25">
      <c r="A2229" s="1">
        <v>44751.079884259256</v>
      </c>
      <c r="B2229" t="s">
        <v>4071</v>
      </c>
      <c r="C2229" s="4" t="b">
        <v>0</v>
      </c>
      <c r="D2229" t="b">
        <v>1</v>
      </c>
      <c r="E2229" t="s">
        <v>4072</v>
      </c>
      <c r="F2229" s="10">
        <v>39931.860567129632</v>
      </c>
      <c r="G2229" s="2">
        <v>3</v>
      </c>
      <c r="H2229" s="11">
        <v>2234</v>
      </c>
      <c r="I2229" s="5">
        <v>0</v>
      </c>
      <c r="J2229">
        <v>9</v>
      </c>
    </row>
    <row r="2230" spans="1:10" hidden="1" x14ac:dyDescent="0.25">
      <c r="A2230" s="1">
        <v>44751.079918981479</v>
      </c>
      <c r="B2230" t="s">
        <v>4073</v>
      </c>
      <c r="C2230" s="4" t="b">
        <v>0</v>
      </c>
      <c r="D2230" t="b">
        <v>0</v>
      </c>
      <c r="E2230" t="s">
        <v>4074</v>
      </c>
      <c r="F2230" s="10">
        <v>44686.550810185188</v>
      </c>
      <c r="G2230" s="2">
        <v>0</v>
      </c>
      <c r="H2230" s="11">
        <v>4</v>
      </c>
      <c r="I2230" s="5">
        <v>0</v>
      </c>
      <c r="J2230">
        <v>9</v>
      </c>
    </row>
    <row r="2231" spans="1:10" hidden="1" x14ac:dyDescent="0.25">
      <c r="A2231" s="1">
        <v>44751.080567129633</v>
      </c>
      <c r="B2231" t="s">
        <v>4075</v>
      </c>
      <c r="C2231" s="4" t="b">
        <v>0</v>
      </c>
      <c r="D2231" t="b">
        <v>0</v>
      </c>
      <c r="E2231" t="s">
        <v>4076</v>
      </c>
      <c r="F2231" s="10">
        <v>42894.837812500002</v>
      </c>
      <c r="G2231" s="2">
        <v>3</v>
      </c>
      <c r="H2231" s="11">
        <v>3392</v>
      </c>
      <c r="I2231" s="5">
        <v>0</v>
      </c>
      <c r="J2231">
        <v>9</v>
      </c>
    </row>
    <row r="2232" spans="1:10" hidden="1" x14ac:dyDescent="0.25">
      <c r="A2232" s="1">
        <v>44751.080636574072</v>
      </c>
      <c r="B2232" t="s">
        <v>4078</v>
      </c>
      <c r="C2232" s="4" t="b">
        <v>0</v>
      </c>
      <c r="D2232" t="b">
        <v>0</v>
      </c>
      <c r="E2232" t="s">
        <v>4079</v>
      </c>
      <c r="F2232" s="10">
        <v>42650.989965277775</v>
      </c>
      <c r="G2232" s="2">
        <v>0</v>
      </c>
      <c r="H2232" s="11">
        <v>21</v>
      </c>
      <c r="I2232" s="5">
        <v>0</v>
      </c>
      <c r="J2232">
        <v>9</v>
      </c>
    </row>
    <row r="2233" spans="1:10" hidden="1" x14ac:dyDescent="0.25">
      <c r="A2233" s="1">
        <v>44751.081226851849</v>
      </c>
      <c r="B2233" t="s">
        <v>4080</v>
      </c>
      <c r="C2233" s="4" t="b">
        <v>0</v>
      </c>
      <c r="D2233" t="b">
        <v>0</v>
      </c>
      <c r="E2233" t="s">
        <v>4081</v>
      </c>
      <c r="F2233" s="10">
        <v>41374.997581018521</v>
      </c>
      <c r="G2233" s="2">
        <v>0</v>
      </c>
      <c r="H2233" s="11">
        <v>1768</v>
      </c>
      <c r="I2233" s="5">
        <v>0</v>
      </c>
      <c r="J2233">
        <v>9</v>
      </c>
    </row>
    <row r="2234" spans="1:10" hidden="1" x14ac:dyDescent="0.25">
      <c r="A2234" s="1">
        <v>44751.081226851849</v>
      </c>
      <c r="B2234" t="s">
        <v>3258</v>
      </c>
      <c r="C2234" s="4" t="b">
        <v>1</v>
      </c>
      <c r="D2234" t="b">
        <v>1</v>
      </c>
      <c r="E2234" t="s">
        <v>3259</v>
      </c>
      <c r="F2234" s="10">
        <v>39159.813946759263</v>
      </c>
      <c r="G2234" s="2">
        <v>0</v>
      </c>
      <c r="H2234" s="11">
        <v>1214948</v>
      </c>
      <c r="I2234" s="5">
        <v>0</v>
      </c>
      <c r="J2234">
        <v>9</v>
      </c>
    </row>
    <row r="2235" spans="1:10" hidden="1" x14ac:dyDescent="0.25">
      <c r="A2235" s="1">
        <v>44751.081562500003</v>
      </c>
      <c r="B2235" t="s">
        <v>4082</v>
      </c>
      <c r="C2235" s="4" t="b">
        <v>0</v>
      </c>
      <c r="D2235" t="b">
        <v>0</v>
      </c>
      <c r="E2235" t="s">
        <v>4083</v>
      </c>
      <c r="F2235" s="10">
        <v>43619.172083333331</v>
      </c>
      <c r="G2235" s="2">
        <v>0</v>
      </c>
      <c r="H2235" s="11">
        <v>20</v>
      </c>
      <c r="I2235" s="5">
        <v>0</v>
      </c>
      <c r="J2235">
        <v>9</v>
      </c>
    </row>
    <row r="2236" spans="1:10" hidden="1" x14ac:dyDescent="0.25">
      <c r="A2236" s="1">
        <v>44751.081655092596</v>
      </c>
      <c r="B2236" t="s">
        <v>4084</v>
      </c>
      <c r="C2236" s="4" t="b">
        <v>0</v>
      </c>
      <c r="D2236" t="b">
        <v>0</v>
      </c>
      <c r="E2236" t="s">
        <v>4085</v>
      </c>
      <c r="F2236" s="10">
        <v>39920.223726851851</v>
      </c>
      <c r="G2236" s="2">
        <v>0</v>
      </c>
      <c r="H2236" s="11">
        <v>825</v>
      </c>
      <c r="I2236" s="5">
        <v>0</v>
      </c>
      <c r="J2236">
        <v>9</v>
      </c>
    </row>
    <row r="2237" spans="1:10" hidden="1" x14ac:dyDescent="0.25">
      <c r="A2237" s="1">
        <v>44751.081689814811</v>
      </c>
      <c r="B2237" t="s">
        <v>4086</v>
      </c>
      <c r="C2237" s="4" t="b">
        <v>0</v>
      </c>
      <c r="D2237" t="b">
        <v>0</v>
      </c>
      <c r="E2237" t="s">
        <v>4087</v>
      </c>
      <c r="F2237" s="10">
        <v>40915.827673611115</v>
      </c>
      <c r="G2237" s="2">
        <v>0</v>
      </c>
      <c r="H2237" s="11">
        <v>169</v>
      </c>
      <c r="I2237" s="5">
        <v>0</v>
      </c>
      <c r="J2237">
        <v>9</v>
      </c>
    </row>
    <row r="2238" spans="1:10" hidden="1" x14ac:dyDescent="0.25">
      <c r="A2238" s="1">
        <v>44751.082002314812</v>
      </c>
      <c r="B2238" t="s">
        <v>4089</v>
      </c>
      <c r="C2238" s="4" t="b">
        <v>0</v>
      </c>
      <c r="D2238" t="b">
        <v>0</v>
      </c>
      <c r="E2238" t="s">
        <v>4090</v>
      </c>
      <c r="F2238" s="10">
        <v>40180.138090277775</v>
      </c>
      <c r="G2238" s="2">
        <v>0</v>
      </c>
      <c r="H2238" s="11">
        <v>26170</v>
      </c>
      <c r="I2238" s="5">
        <v>0</v>
      </c>
      <c r="J2238">
        <v>9</v>
      </c>
    </row>
    <row r="2239" spans="1:10" hidden="1" x14ac:dyDescent="0.25">
      <c r="A2239" s="1">
        <v>44751.082291666666</v>
      </c>
      <c r="B2239" t="s">
        <v>4092</v>
      </c>
      <c r="C2239" s="4" t="b">
        <v>0</v>
      </c>
      <c r="D2239" t="b">
        <v>0</v>
      </c>
      <c r="E2239" t="s">
        <v>4093</v>
      </c>
      <c r="F2239" s="10">
        <v>40866.723993055559</v>
      </c>
      <c r="G2239" s="2">
        <v>0</v>
      </c>
      <c r="H2239" s="11">
        <v>27</v>
      </c>
      <c r="I2239" s="5">
        <v>0</v>
      </c>
      <c r="J2239">
        <v>9</v>
      </c>
    </row>
    <row r="2240" spans="1:10" hidden="1" x14ac:dyDescent="0.25">
      <c r="A2240" s="1">
        <v>44751.082569444443</v>
      </c>
      <c r="B2240" t="s">
        <v>4094</v>
      </c>
      <c r="C2240" s="4" t="b">
        <v>0</v>
      </c>
      <c r="D2240" t="b">
        <v>0</v>
      </c>
      <c r="E2240" t="s">
        <v>4095</v>
      </c>
      <c r="F2240" s="10">
        <v>40591.203819444447</v>
      </c>
      <c r="G2240" s="2">
        <v>0</v>
      </c>
      <c r="H2240" s="11">
        <v>690</v>
      </c>
      <c r="I2240" s="5">
        <v>0</v>
      </c>
      <c r="J2240">
        <v>9</v>
      </c>
    </row>
    <row r="2241" spans="1:10" hidden="1" x14ac:dyDescent="0.25">
      <c r="A2241" s="1">
        <v>44751.082627314812</v>
      </c>
      <c r="B2241" t="s">
        <v>4097</v>
      </c>
      <c r="C2241" s="4" t="b">
        <v>0</v>
      </c>
      <c r="D2241" t="b">
        <v>0</v>
      </c>
      <c r="E2241" t="s">
        <v>4098</v>
      </c>
      <c r="F2241" s="10">
        <v>44265.050543981481</v>
      </c>
      <c r="G2241" s="2">
        <v>0</v>
      </c>
      <c r="H2241" s="11">
        <v>88</v>
      </c>
      <c r="I2241" s="5">
        <v>0</v>
      </c>
      <c r="J2241">
        <v>9</v>
      </c>
    </row>
    <row r="2242" spans="1:10" hidden="1" x14ac:dyDescent="0.25">
      <c r="A2242" s="1">
        <v>44751.082638888889</v>
      </c>
      <c r="B2242" t="s">
        <v>4099</v>
      </c>
      <c r="C2242" s="4" t="b">
        <v>1</v>
      </c>
      <c r="D2242" t="b">
        <v>1</v>
      </c>
      <c r="E2242" t="s">
        <v>4100</v>
      </c>
      <c r="F2242" s="10">
        <v>39507.96539351852</v>
      </c>
      <c r="G2242" s="2">
        <v>7</v>
      </c>
      <c r="H2242" s="11">
        <v>126315</v>
      </c>
      <c r="I2242" s="5">
        <v>0</v>
      </c>
      <c r="J2242">
        <v>9</v>
      </c>
    </row>
    <row r="2243" spans="1:10" hidden="1" x14ac:dyDescent="0.25">
      <c r="A2243" s="1">
        <v>44751.082986111112</v>
      </c>
      <c r="B2243" t="s">
        <v>4101</v>
      </c>
      <c r="C2243" s="4" t="b">
        <v>0</v>
      </c>
      <c r="D2243" t="b">
        <v>0</v>
      </c>
      <c r="E2243" t="s">
        <v>4102</v>
      </c>
      <c r="F2243" s="10">
        <v>44716.928020833337</v>
      </c>
      <c r="G2243" s="2">
        <v>0</v>
      </c>
      <c r="H2243" s="11">
        <v>34</v>
      </c>
      <c r="I2243" s="5">
        <v>0</v>
      </c>
      <c r="J2243">
        <v>9</v>
      </c>
    </row>
    <row r="2244" spans="1:10" hidden="1" x14ac:dyDescent="0.25">
      <c r="A2244" s="1">
        <v>44751.083333333336</v>
      </c>
      <c r="B2244" t="s">
        <v>4103</v>
      </c>
      <c r="C2244" s="4" t="b">
        <v>1</v>
      </c>
      <c r="D2244" t="b">
        <v>1</v>
      </c>
      <c r="E2244" t="s">
        <v>4104</v>
      </c>
      <c r="F2244" s="10">
        <v>40247.030636574076</v>
      </c>
      <c r="G2244" s="2">
        <v>2</v>
      </c>
      <c r="H2244" s="11">
        <v>283103</v>
      </c>
      <c r="I2244" s="5">
        <v>0</v>
      </c>
      <c r="J2244">
        <v>9</v>
      </c>
    </row>
    <row r="2245" spans="1:10" hidden="1" x14ac:dyDescent="0.25">
      <c r="A2245" s="1">
        <v>44751.083368055559</v>
      </c>
      <c r="B2245" t="s">
        <v>4105</v>
      </c>
      <c r="C2245" s="4" t="b">
        <v>0</v>
      </c>
      <c r="D2245" t="b">
        <v>1</v>
      </c>
      <c r="E2245" t="s">
        <v>4106</v>
      </c>
      <c r="F2245" s="10">
        <v>41211.896701388891</v>
      </c>
      <c r="G2245" s="2">
        <v>2</v>
      </c>
      <c r="H2245" s="11">
        <v>7296</v>
      </c>
      <c r="I2245" s="5">
        <v>0</v>
      </c>
      <c r="J2245">
        <v>9</v>
      </c>
    </row>
    <row r="2246" spans="1:10" hidden="1" x14ac:dyDescent="0.25">
      <c r="A2246" s="1">
        <v>44751.084664351853</v>
      </c>
      <c r="B2246" t="s">
        <v>4108</v>
      </c>
      <c r="C2246" s="4" t="b">
        <v>0</v>
      </c>
      <c r="D2246" t="b">
        <v>0</v>
      </c>
      <c r="E2246" t="s">
        <v>4109</v>
      </c>
      <c r="F2246" s="10">
        <v>40758.701886574076</v>
      </c>
      <c r="G2246" s="2">
        <v>0</v>
      </c>
      <c r="H2246" s="11">
        <v>2336</v>
      </c>
      <c r="I2246" s="5">
        <v>0</v>
      </c>
      <c r="J2246">
        <v>9</v>
      </c>
    </row>
    <row r="2247" spans="1:10" hidden="1" x14ac:dyDescent="0.25">
      <c r="A2247" s="1">
        <v>44751.084687499999</v>
      </c>
      <c r="B2247" t="s">
        <v>4110</v>
      </c>
      <c r="C2247" s="4" t="b">
        <v>0</v>
      </c>
      <c r="D2247" t="b">
        <v>0</v>
      </c>
      <c r="E2247" t="s">
        <v>4032</v>
      </c>
      <c r="F2247" s="10">
        <v>43012.61246527778</v>
      </c>
      <c r="G2247" s="2">
        <v>0</v>
      </c>
      <c r="H2247" s="11">
        <v>301</v>
      </c>
      <c r="I2247" s="5">
        <v>0</v>
      </c>
      <c r="J2247">
        <v>9</v>
      </c>
    </row>
    <row r="2248" spans="1:10" hidden="1" x14ac:dyDescent="0.25">
      <c r="A2248" s="1">
        <v>44751.084722222222</v>
      </c>
      <c r="B2248" t="s">
        <v>4111</v>
      </c>
      <c r="C2248" s="4" t="b">
        <v>0</v>
      </c>
      <c r="D2248" t="b">
        <v>1</v>
      </c>
      <c r="E2248" t="s">
        <v>4112</v>
      </c>
      <c r="F2248" s="10">
        <v>42239.196493055555</v>
      </c>
      <c r="G2248" s="2">
        <v>0</v>
      </c>
      <c r="H2248" s="11">
        <v>57</v>
      </c>
      <c r="I2248" s="5">
        <v>0</v>
      </c>
      <c r="J2248">
        <v>9</v>
      </c>
    </row>
    <row r="2249" spans="1:10" hidden="1" x14ac:dyDescent="0.25">
      <c r="A2249" s="1">
        <v>44751.084918981483</v>
      </c>
      <c r="B2249" t="s">
        <v>4114</v>
      </c>
      <c r="C2249" s="4" t="b">
        <v>0</v>
      </c>
      <c r="D2249" t="b">
        <v>0</v>
      </c>
      <c r="E2249" t="s">
        <v>4115</v>
      </c>
      <c r="F2249" s="10">
        <v>40196.613541666666</v>
      </c>
      <c r="G2249" s="2">
        <v>0</v>
      </c>
      <c r="H2249" s="11">
        <v>443</v>
      </c>
      <c r="I2249" s="5">
        <v>0</v>
      </c>
      <c r="J2249">
        <v>9</v>
      </c>
    </row>
    <row r="2250" spans="1:10" hidden="1" x14ac:dyDescent="0.25">
      <c r="A2250" s="1">
        <v>44751.085312499999</v>
      </c>
      <c r="B2250" t="s">
        <v>4116</v>
      </c>
      <c r="C2250" s="4" t="b">
        <v>0</v>
      </c>
      <c r="D2250" t="b">
        <v>1</v>
      </c>
      <c r="E2250" t="s">
        <v>4117</v>
      </c>
      <c r="F2250" s="10">
        <v>42812.830462962964</v>
      </c>
      <c r="G2250" s="2">
        <v>3</v>
      </c>
      <c r="H2250" s="11">
        <v>3428</v>
      </c>
      <c r="I2250" s="5">
        <v>0</v>
      </c>
      <c r="J2250">
        <v>9</v>
      </c>
    </row>
    <row r="2251" spans="1:10" hidden="1" x14ac:dyDescent="0.25">
      <c r="A2251" s="1">
        <v>44751.085381944446</v>
      </c>
      <c r="B2251" t="s">
        <v>4118</v>
      </c>
      <c r="C2251" s="4" t="b">
        <v>0</v>
      </c>
      <c r="D2251" t="b">
        <v>0</v>
      </c>
      <c r="E2251" t="s">
        <v>56</v>
      </c>
      <c r="F2251" s="10">
        <v>43859.988437499997</v>
      </c>
      <c r="G2251" s="2">
        <v>0</v>
      </c>
      <c r="H2251" s="11">
        <v>175</v>
      </c>
      <c r="I2251" s="5">
        <v>0</v>
      </c>
      <c r="J2251">
        <v>9</v>
      </c>
    </row>
    <row r="2252" spans="1:10" hidden="1" x14ac:dyDescent="0.25">
      <c r="A2252" s="1">
        <v>44751.0862037037</v>
      </c>
      <c r="B2252" t="s">
        <v>4119</v>
      </c>
      <c r="C2252" s="4" t="b">
        <v>0</v>
      </c>
      <c r="D2252" t="b">
        <v>1</v>
      </c>
      <c r="E2252" t="s">
        <v>4120</v>
      </c>
      <c r="F2252" s="10">
        <v>42729.11613425926</v>
      </c>
      <c r="G2252" s="2">
        <v>0</v>
      </c>
      <c r="H2252" s="11">
        <v>6483</v>
      </c>
      <c r="I2252" s="5">
        <v>0</v>
      </c>
      <c r="J2252">
        <v>9</v>
      </c>
    </row>
    <row r="2253" spans="1:10" hidden="1" x14ac:dyDescent="0.25">
      <c r="A2253" s="1">
        <v>44751.086759259262</v>
      </c>
      <c r="B2253" t="s">
        <v>4122</v>
      </c>
      <c r="C2253" s="4" t="b">
        <v>0</v>
      </c>
      <c r="D2253" t="b">
        <v>0</v>
      </c>
      <c r="E2253" t="s">
        <v>4123</v>
      </c>
      <c r="F2253" s="10">
        <v>43909.254930555559</v>
      </c>
      <c r="G2253" s="2">
        <v>2</v>
      </c>
      <c r="H2253" s="11">
        <v>53805</v>
      </c>
      <c r="I2253" s="5">
        <v>0</v>
      </c>
      <c r="J2253">
        <v>9</v>
      </c>
    </row>
    <row r="2254" spans="1:10" hidden="1" x14ac:dyDescent="0.25">
      <c r="A2254" s="1">
        <v>44751.087384259263</v>
      </c>
      <c r="B2254" t="s">
        <v>4124</v>
      </c>
      <c r="C2254" s="4" t="b">
        <v>0</v>
      </c>
      <c r="D2254" t="b">
        <v>0</v>
      </c>
      <c r="E2254" t="s">
        <v>4125</v>
      </c>
      <c r="F2254" s="10">
        <v>42680.18677083333</v>
      </c>
      <c r="G2254" s="2">
        <v>0</v>
      </c>
      <c r="H2254" s="11">
        <v>4335</v>
      </c>
      <c r="I2254" s="5">
        <v>0</v>
      </c>
      <c r="J2254">
        <v>9</v>
      </c>
    </row>
    <row r="2255" spans="1:10" hidden="1" x14ac:dyDescent="0.25">
      <c r="A2255" s="1">
        <v>44751.087546296294</v>
      </c>
      <c r="B2255" t="s">
        <v>4127</v>
      </c>
      <c r="C2255" s="4" t="b">
        <v>0</v>
      </c>
      <c r="D2255" t="b">
        <v>0</v>
      </c>
      <c r="E2255" t="s">
        <v>56</v>
      </c>
      <c r="F2255" s="10">
        <v>44680.48233796296</v>
      </c>
      <c r="G2255" s="2">
        <v>0</v>
      </c>
      <c r="H2255" s="11">
        <v>1987</v>
      </c>
      <c r="I2255" s="5">
        <v>0</v>
      </c>
      <c r="J2255">
        <v>9</v>
      </c>
    </row>
    <row r="2256" spans="1:10" hidden="1" x14ac:dyDescent="0.25">
      <c r="A2256" s="1">
        <v>44751.088055555556</v>
      </c>
      <c r="B2256" t="s">
        <v>4128</v>
      </c>
      <c r="C2256" s="4" t="b">
        <v>0</v>
      </c>
      <c r="D2256" t="b">
        <v>0</v>
      </c>
      <c r="E2256" t="s">
        <v>56</v>
      </c>
      <c r="F2256" s="10">
        <v>43999.930358796293</v>
      </c>
      <c r="G2256" s="2">
        <v>0</v>
      </c>
      <c r="H2256" s="11">
        <v>43</v>
      </c>
      <c r="I2256" s="5">
        <v>0</v>
      </c>
      <c r="J2256">
        <v>9</v>
      </c>
    </row>
    <row r="2257" spans="1:10" hidden="1" x14ac:dyDescent="0.25">
      <c r="A2257" s="1">
        <v>44751.088425925926</v>
      </c>
      <c r="B2257" t="s">
        <v>4129</v>
      </c>
      <c r="C2257" s="4" t="b">
        <v>0</v>
      </c>
      <c r="D2257" t="b">
        <v>0</v>
      </c>
      <c r="E2257" t="s">
        <v>56</v>
      </c>
      <c r="F2257" s="10">
        <v>44712.525231481479</v>
      </c>
      <c r="G2257" s="2">
        <v>0</v>
      </c>
      <c r="H2257" s="11">
        <v>20</v>
      </c>
      <c r="I2257" s="5">
        <v>0</v>
      </c>
      <c r="J2257">
        <v>9</v>
      </c>
    </row>
    <row r="2258" spans="1:10" hidden="1" x14ac:dyDescent="0.25">
      <c r="A2258" s="1">
        <v>44751.089502314811</v>
      </c>
      <c r="B2258" t="s">
        <v>4130</v>
      </c>
      <c r="C2258" s="4" t="b">
        <v>0</v>
      </c>
      <c r="D2258" t="b">
        <v>0</v>
      </c>
      <c r="E2258" t="s">
        <v>4131</v>
      </c>
      <c r="F2258" s="10">
        <v>40329.718599537038</v>
      </c>
      <c r="G2258" s="2">
        <v>0</v>
      </c>
      <c r="H2258" s="11">
        <v>4900</v>
      </c>
      <c r="I2258" s="5">
        <v>0</v>
      </c>
      <c r="J2258">
        <v>9</v>
      </c>
    </row>
    <row r="2259" spans="1:10" hidden="1" x14ac:dyDescent="0.25">
      <c r="A2259" s="1">
        <v>44751.089594907404</v>
      </c>
      <c r="B2259" t="s">
        <v>4133</v>
      </c>
      <c r="C2259" s="4" t="b">
        <v>0</v>
      </c>
      <c r="D2259" t="b">
        <v>0</v>
      </c>
      <c r="E2259" t="s">
        <v>540</v>
      </c>
      <c r="F2259" s="10">
        <v>41246.15797453704</v>
      </c>
      <c r="G2259" s="2">
        <v>0</v>
      </c>
      <c r="H2259" s="11">
        <v>241</v>
      </c>
      <c r="I2259" s="5">
        <v>0</v>
      </c>
      <c r="J2259">
        <v>9</v>
      </c>
    </row>
    <row r="2260" spans="1:10" hidden="1" x14ac:dyDescent="0.25">
      <c r="A2260" s="1">
        <v>44751.089791666665</v>
      </c>
      <c r="B2260" t="s">
        <v>4134</v>
      </c>
      <c r="C2260" s="4" t="b">
        <v>0</v>
      </c>
      <c r="D2260" t="b">
        <v>1</v>
      </c>
      <c r="E2260" t="s">
        <v>4135</v>
      </c>
      <c r="F2260" s="10">
        <v>44125.228703703702</v>
      </c>
      <c r="G2260" s="2">
        <v>0</v>
      </c>
      <c r="H2260" s="11">
        <v>874</v>
      </c>
      <c r="I2260" s="5">
        <v>0</v>
      </c>
      <c r="J2260">
        <v>9</v>
      </c>
    </row>
    <row r="2261" spans="1:10" hidden="1" x14ac:dyDescent="0.25">
      <c r="A2261" s="1">
        <v>44751.09070601852</v>
      </c>
      <c r="B2261" t="s">
        <v>4137</v>
      </c>
      <c r="C2261" s="4" t="b">
        <v>0</v>
      </c>
      <c r="D2261" t="b">
        <v>0</v>
      </c>
      <c r="E2261" t="s">
        <v>4138</v>
      </c>
      <c r="F2261" s="10">
        <v>43952.544641203705</v>
      </c>
      <c r="G2261" s="2">
        <v>0</v>
      </c>
      <c r="H2261" s="11">
        <v>59</v>
      </c>
      <c r="I2261" s="5">
        <v>0</v>
      </c>
      <c r="J2261">
        <v>9</v>
      </c>
    </row>
    <row r="2262" spans="1:10" hidden="1" x14ac:dyDescent="0.25">
      <c r="A2262" s="1">
        <v>44751.090763888889</v>
      </c>
      <c r="B2262" t="s">
        <v>4139</v>
      </c>
      <c r="C2262" s="4" t="b">
        <v>0</v>
      </c>
      <c r="D2262" t="b">
        <v>0</v>
      </c>
      <c r="E2262" t="s">
        <v>4140</v>
      </c>
      <c r="F2262" s="10">
        <v>43174.442256944443</v>
      </c>
      <c r="G2262" s="2">
        <v>4</v>
      </c>
      <c r="H2262" s="11">
        <v>59393</v>
      </c>
      <c r="I2262" s="5">
        <v>0</v>
      </c>
      <c r="J2262">
        <v>9</v>
      </c>
    </row>
    <row r="2263" spans="1:10" hidden="1" x14ac:dyDescent="0.25">
      <c r="A2263" s="1">
        <v>44751.091597222221</v>
      </c>
      <c r="B2263" t="s">
        <v>4142</v>
      </c>
      <c r="C2263" s="4" t="b">
        <v>0</v>
      </c>
      <c r="D2263" t="b">
        <v>0</v>
      </c>
      <c r="E2263" t="s">
        <v>4143</v>
      </c>
      <c r="F2263" s="10">
        <v>43925.159062500003</v>
      </c>
      <c r="G2263" s="2">
        <v>0</v>
      </c>
      <c r="H2263" s="11">
        <v>336</v>
      </c>
      <c r="I2263" s="5">
        <v>0</v>
      </c>
      <c r="J2263">
        <v>9</v>
      </c>
    </row>
    <row r="2264" spans="1:10" hidden="1" x14ac:dyDescent="0.25">
      <c r="A2264" s="1">
        <v>44751.092395833337</v>
      </c>
      <c r="B2264" t="s">
        <v>4144</v>
      </c>
      <c r="C2264" s="4" t="b">
        <v>0</v>
      </c>
      <c r="D2264" t="b">
        <v>1</v>
      </c>
      <c r="E2264" t="s">
        <v>4145</v>
      </c>
      <c r="F2264" s="10">
        <v>42494.643553240741</v>
      </c>
      <c r="G2264" s="2">
        <v>0</v>
      </c>
      <c r="H2264" s="11">
        <v>473</v>
      </c>
      <c r="I2264" s="5">
        <v>0</v>
      </c>
      <c r="J2264">
        <v>9</v>
      </c>
    </row>
    <row r="2265" spans="1:10" hidden="1" x14ac:dyDescent="0.25">
      <c r="A2265" s="1">
        <v>44751.09269675926</v>
      </c>
      <c r="B2265" t="s">
        <v>4147</v>
      </c>
      <c r="C2265" s="4" t="b">
        <v>0</v>
      </c>
      <c r="D2265" t="b">
        <v>0</v>
      </c>
      <c r="E2265" t="s">
        <v>4148</v>
      </c>
      <c r="F2265" s="10">
        <v>44546.057384259257</v>
      </c>
      <c r="G2265" s="2">
        <v>0</v>
      </c>
      <c r="H2265" s="11">
        <v>361</v>
      </c>
      <c r="I2265" s="5">
        <v>0</v>
      </c>
      <c r="J2265">
        <v>9</v>
      </c>
    </row>
    <row r="2266" spans="1:10" hidden="1" x14ac:dyDescent="0.25">
      <c r="A2266" s="1">
        <v>44751.093981481485</v>
      </c>
      <c r="B2266" t="s">
        <v>4149</v>
      </c>
      <c r="C2266" s="4" t="b">
        <v>0</v>
      </c>
      <c r="D2266" t="b">
        <v>1</v>
      </c>
      <c r="E2266" t="s">
        <v>4150</v>
      </c>
      <c r="F2266" s="10">
        <v>42454.469131944446</v>
      </c>
      <c r="G2266" s="2">
        <v>1</v>
      </c>
      <c r="H2266" s="11">
        <v>8</v>
      </c>
      <c r="I2266" s="5">
        <v>0</v>
      </c>
      <c r="J2266">
        <v>9</v>
      </c>
    </row>
    <row r="2267" spans="1:10" hidden="1" x14ac:dyDescent="0.25">
      <c r="A2267" s="1">
        <v>44751.094201388885</v>
      </c>
      <c r="B2267" t="s">
        <v>4152</v>
      </c>
      <c r="C2267" s="4" t="b">
        <v>0</v>
      </c>
      <c r="D2267" t="b">
        <v>1</v>
      </c>
      <c r="E2267" t="s">
        <v>4153</v>
      </c>
      <c r="F2267" s="10">
        <v>43992.719652777778</v>
      </c>
      <c r="G2267" s="2">
        <v>0</v>
      </c>
      <c r="H2267" s="11">
        <v>76</v>
      </c>
      <c r="I2267" s="5">
        <v>0</v>
      </c>
      <c r="J2267">
        <v>9</v>
      </c>
    </row>
    <row r="2268" spans="1:10" hidden="1" x14ac:dyDescent="0.25">
      <c r="A2268" s="1">
        <v>44751.094317129631</v>
      </c>
      <c r="B2268" t="s">
        <v>4155</v>
      </c>
      <c r="C2268" s="4" t="b">
        <v>0</v>
      </c>
      <c r="D2268" t="b">
        <v>1</v>
      </c>
      <c r="E2268" t="s">
        <v>4156</v>
      </c>
      <c r="F2268" s="10">
        <v>40929.864189814813</v>
      </c>
      <c r="G2268" s="2">
        <v>0</v>
      </c>
      <c r="H2268" s="11">
        <v>794</v>
      </c>
      <c r="I2268" s="5">
        <v>0</v>
      </c>
      <c r="J2268">
        <v>9</v>
      </c>
    </row>
    <row r="2269" spans="1:10" hidden="1" x14ac:dyDescent="0.25">
      <c r="A2269" s="1">
        <v>44751.094363425924</v>
      </c>
      <c r="B2269" t="s">
        <v>4158</v>
      </c>
      <c r="C2269" s="4" t="b">
        <v>0</v>
      </c>
      <c r="D2269" t="b">
        <v>0</v>
      </c>
      <c r="E2269" t="s">
        <v>4159</v>
      </c>
      <c r="F2269" s="10">
        <v>39784.953344907408</v>
      </c>
      <c r="G2269" s="2">
        <v>0</v>
      </c>
      <c r="H2269" s="11">
        <v>2539</v>
      </c>
      <c r="I2269" s="5">
        <v>0</v>
      </c>
      <c r="J2269">
        <v>9</v>
      </c>
    </row>
    <row r="2270" spans="1:10" hidden="1" x14ac:dyDescent="0.25">
      <c r="A2270" s="1">
        <v>44751.095567129632</v>
      </c>
      <c r="B2270" t="s">
        <v>4161</v>
      </c>
      <c r="C2270" s="4" t="b">
        <v>0</v>
      </c>
      <c r="D2270" t="b">
        <v>0</v>
      </c>
      <c r="E2270" t="s">
        <v>4032</v>
      </c>
      <c r="F2270" s="10">
        <v>43012.61246527778</v>
      </c>
      <c r="G2270" s="2">
        <v>1</v>
      </c>
      <c r="H2270" s="11">
        <v>301</v>
      </c>
      <c r="I2270" s="5">
        <v>0</v>
      </c>
      <c r="J2270">
        <v>9</v>
      </c>
    </row>
    <row r="2271" spans="1:10" hidden="1" x14ac:dyDescent="0.25">
      <c r="A2271" s="1">
        <v>44751.096574074072</v>
      </c>
      <c r="B2271" t="s">
        <v>4162</v>
      </c>
      <c r="C2271" s="4" t="b">
        <v>0</v>
      </c>
      <c r="D2271" t="b">
        <v>0</v>
      </c>
      <c r="E2271" t="s">
        <v>4163</v>
      </c>
      <c r="F2271" s="10">
        <v>44434.537488425929</v>
      </c>
      <c r="G2271" s="2">
        <v>0</v>
      </c>
      <c r="H2271" s="11">
        <v>67</v>
      </c>
      <c r="I2271" s="5">
        <v>0</v>
      </c>
      <c r="J2271">
        <v>9</v>
      </c>
    </row>
    <row r="2272" spans="1:10" hidden="1" x14ac:dyDescent="0.25">
      <c r="A2272" s="1">
        <v>44751.096909722219</v>
      </c>
      <c r="B2272" t="s">
        <v>4164</v>
      </c>
      <c r="C2272" s="4" t="b">
        <v>0</v>
      </c>
      <c r="D2272" t="b">
        <v>1</v>
      </c>
      <c r="E2272" t="s">
        <v>4165</v>
      </c>
      <c r="F2272" s="10">
        <v>43982.232986111114</v>
      </c>
      <c r="G2272" s="2">
        <v>0</v>
      </c>
      <c r="H2272" s="11">
        <v>125</v>
      </c>
      <c r="I2272" s="5">
        <v>0</v>
      </c>
      <c r="J2272">
        <v>9</v>
      </c>
    </row>
    <row r="2273" spans="1:10" hidden="1" x14ac:dyDescent="0.25">
      <c r="A2273" s="1">
        <v>44751.098414351851</v>
      </c>
      <c r="B2273" t="s">
        <v>4167</v>
      </c>
      <c r="C2273" s="4" t="b">
        <v>0</v>
      </c>
      <c r="D2273" t="b">
        <v>0</v>
      </c>
      <c r="E2273" t="s">
        <v>4168</v>
      </c>
      <c r="F2273" s="10">
        <v>42171.163865740738</v>
      </c>
      <c r="G2273" s="2">
        <v>0</v>
      </c>
      <c r="H2273" s="11">
        <v>4005</v>
      </c>
      <c r="I2273" s="5">
        <v>0</v>
      </c>
      <c r="J2273">
        <v>9</v>
      </c>
    </row>
    <row r="2274" spans="1:10" hidden="1" x14ac:dyDescent="0.25">
      <c r="A2274" s="1">
        <v>44751.098611111112</v>
      </c>
      <c r="B2274" t="s">
        <v>4169</v>
      </c>
      <c r="C2274" s="4" t="b">
        <v>0</v>
      </c>
      <c r="D2274" t="b">
        <v>1</v>
      </c>
      <c r="E2274" t="s">
        <v>4170</v>
      </c>
      <c r="F2274" s="10">
        <v>42906.544016203705</v>
      </c>
      <c r="G2274" s="2">
        <v>2</v>
      </c>
      <c r="H2274" s="11">
        <v>1929</v>
      </c>
      <c r="I2274" s="5">
        <v>0</v>
      </c>
      <c r="J2274">
        <v>9</v>
      </c>
    </row>
    <row r="2275" spans="1:10" hidden="1" x14ac:dyDescent="0.25">
      <c r="A2275" s="1">
        <v>44751.098668981482</v>
      </c>
      <c r="B2275" t="s">
        <v>4172</v>
      </c>
      <c r="C2275" s="4" t="b">
        <v>0</v>
      </c>
      <c r="D2275" t="b">
        <v>0</v>
      </c>
      <c r="E2275" t="s">
        <v>4173</v>
      </c>
      <c r="F2275" s="10">
        <v>43213.882939814815</v>
      </c>
      <c r="G2275" s="2">
        <v>1</v>
      </c>
      <c r="H2275" s="11">
        <v>1016</v>
      </c>
      <c r="I2275" s="5">
        <v>0</v>
      </c>
      <c r="J2275">
        <v>9</v>
      </c>
    </row>
    <row r="2276" spans="1:10" hidden="1" x14ac:dyDescent="0.25">
      <c r="A2276" s="1">
        <v>44751.099664351852</v>
      </c>
      <c r="B2276" t="s">
        <v>4174</v>
      </c>
      <c r="C2276" s="4" t="b">
        <v>0</v>
      </c>
      <c r="D2276" t="b">
        <v>0</v>
      </c>
      <c r="E2276" t="s">
        <v>4175</v>
      </c>
      <c r="F2276" s="10">
        <v>44536.727314814816</v>
      </c>
      <c r="G2276" s="2">
        <v>0</v>
      </c>
      <c r="H2276" s="11">
        <v>1923</v>
      </c>
      <c r="I2276" s="5">
        <v>0</v>
      </c>
      <c r="J2276">
        <v>9</v>
      </c>
    </row>
    <row r="2277" spans="1:10" hidden="1" x14ac:dyDescent="0.25">
      <c r="A2277" s="1">
        <v>44751.099826388891</v>
      </c>
      <c r="B2277" t="s">
        <v>4177</v>
      </c>
      <c r="C2277" s="4" t="b">
        <v>0</v>
      </c>
      <c r="D2277" t="b">
        <v>0</v>
      </c>
      <c r="E2277" t="s">
        <v>4178</v>
      </c>
      <c r="F2277" s="10">
        <v>40019.862210648149</v>
      </c>
      <c r="G2277" s="2">
        <v>0</v>
      </c>
      <c r="H2277" s="11">
        <v>1563</v>
      </c>
      <c r="I2277" s="5">
        <v>0</v>
      </c>
      <c r="J2277">
        <v>9</v>
      </c>
    </row>
    <row r="2278" spans="1:10" hidden="1" x14ac:dyDescent="0.25">
      <c r="A2278" s="1">
        <v>44751.100347222222</v>
      </c>
      <c r="B2278" t="s">
        <v>4180</v>
      </c>
      <c r="C2278" s="4" t="b">
        <v>0</v>
      </c>
      <c r="D2278" t="b">
        <v>0</v>
      </c>
      <c r="E2278" t="s">
        <v>56</v>
      </c>
      <c r="F2278" s="10">
        <v>40198.111597222225</v>
      </c>
      <c r="G2278" s="2">
        <v>0</v>
      </c>
      <c r="H2278" s="11">
        <v>7</v>
      </c>
      <c r="I2278" s="5">
        <v>0</v>
      </c>
      <c r="J2278">
        <v>9</v>
      </c>
    </row>
    <row r="2279" spans="1:10" hidden="1" x14ac:dyDescent="0.25">
      <c r="A2279" s="1">
        <v>44751.100636574076</v>
      </c>
      <c r="B2279" t="s">
        <v>4181</v>
      </c>
      <c r="C2279" s="4" t="b">
        <v>0</v>
      </c>
      <c r="D2279" t="b">
        <v>0</v>
      </c>
      <c r="E2279" t="s">
        <v>4182</v>
      </c>
      <c r="F2279" s="10">
        <v>44741.826412037037</v>
      </c>
      <c r="G2279" s="2">
        <v>0</v>
      </c>
      <c r="H2279" s="11">
        <v>316</v>
      </c>
      <c r="I2279" s="5">
        <v>0</v>
      </c>
      <c r="J2279">
        <v>9</v>
      </c>
    </row>
    <row r="2280" spans="1:10" hidden="1" x14ac:dyDescent="0.25">
      <c r="A2280" s="1">
        <v>44751.100763888891</v>
      </c>
      <c r="B2280" t="s">
        <v>4183</v>
      </c>
      <c r="C2280" s="4" t="b">
        <v>0</v>
      </c>
      <c r="D2280" t="b">
        <v>0</v>
      </c>
      <c r="E2280" t="s">
        <v>4184</v>
      </c>
      <c r="F2280" s="10">
        <v>42893.758599537039</v>
      </c>
      <c r="G2280" s="2">
        <v>0</v>
      </c>
      <c r="H2280" s="11">
        <v>50</v>
      </c>
      <c r="I2280" s="5">
        <v>0</v>
      </c>
      <c r="J2280">
        <v>9</v>
      </c>
    </row>
    <row r="2281" spans="1:10" hidden="1" x14ac:dyDescent="0.25">
      <c r="A2281" s="1">
        <v>44751.101956018516</v>
      </c>
      <c r="B2281" t="s">
        <v>4185</v>
      </c>
      <c r="C2281" s="4" t="b">
        <v>0</v>
      </c>
      <c r="D2281" t="b">
        <v>1</v>
      </c>
      <c r="E2281" t="s">
        <v>4186</v>
      </c>
      <c r="F2281" s="10">
        <v>43613.165856481479</v>
      </c>
      <c r="G2281" s="2">
        <v>2</v>
      </c>
      <c r="H2281" s="11">
        <v>40823</v>
      </c>
      <c r="I2281" s="5">
        <v>0</v>
      </c>
      <c r="J2281">
        <v>9</v>
      </c>
    </row>
    <row r="2282" spans="1:10" hidden="1" x14ac:dyDescent="0.25">
      <c r="A2282" s="1">
        <v>44751.102141203701</v>
      </c>
      <c r="B2282" t="s">
        <v>4187</v>
      </c>
      <c r="C2282" s="4" t="b">
        <v>0</v>
      </c>
      <c r="D2282" t="b">
        <v>1</v>
      </c>
      <c r="E2282" t="s">
        <v>4188</v>
      </c>
      <c r="F2282" s="10">
        <v>39906.208356481482</v>
      </c>
      <c r="G2282" s="2">
        <v>0</v>
      </c>
      <c r="H2282" s="11">
        <v>1525</v>
      </c>
      <c r="I2282" s="5">
        <v>0</v>
      </c>
      <c r="J2282">
        <v>9</v>
      </c>
    </row>
    <row r="2283" spans="1:10" hidden="1" x14ac:dyDescent="0.25">
      <c r="A2283" s="1">
        <v>44751.102766203701</v>
      </c>
      <c r="B2283" t="s">
        <v>4189</v>
      </c>
      <c r="C2283" s="4" t="b">
        <v>0</v>
      </c>
      <c r="D2283" t="b">
        <v>0</v>
      </c>
      <c r="E2283" t="s">
        <v>4190</v>
      </c>
      <c r="F2283" s="10">
        <v>44682.954016203701</v>
      </c>
      <c r="G2283" s="2">
        <v>0</v>
      </c>
      <c r="H2283" s="11">
        <v>98</v>
      </c>
      <c r="I2283" s="5">
        <v>0</v>
      </c>
      <c r="J2283">
        <v>9</v>
      </c>
    </row>
    <row r="2284" spans="1:10" hidden="1" x14ac:dyDescent="0.25">
      <c r="A2284" s="1">
        <v>44751.103321759256</v>
      </c>
      <c r="B2284" t="s">
        <v>4192</v>
      </c>
      <c r="C2284" s="4" t="b">
        <v>0</v>
      </c>
      <c r="D2284" t="b">
        <v>1</v>
      </c>
      <c r="E2284" t="s">
        <v>4193</v>
      </c>
      <c r="F2284" s="10">
        <v>39772.776145833333</v>
      </c>
      <c r="G2284" s="2">
        <v>0</v>
      </c>
      <c r="H2284" s="11">
        <v>550</v>
      </c>
      <c r="I2284" s="5">
        <v>0</v>
      </c>
      <c r="J2284">
        <v>9</v>
      </c>
    </row>
    <row r="2285" spans="1:10" hidden="1" x14ac:dyDescent="0.25">
      <c r="A2285" s="1">
        <v>44751.103460648148</v>
      </c>
      <c r="B2285" t="s">
        <v>4195</v>
      </c>
      <c r="C2285" s="4" t="b">
        <v>0</v>
      </c>
      <c r="D2285" t="b">
        <v>1</v>
      </c>
      <c r="E2285" t="s">
        <v>4196</v>
      </c>
      <c r="F2285" s="10">
        <v>43451.060983796298</v>
      </c>
      <c r="G2285" s="2">
        <v>0</v>
      </c>
      <c r="H2285" s="11">
        <v>1238</v>
      </c>
      <c r="I2285" s="5">
        <v>0</v>
      </c>
      <c r="J2285">
        <v>9</v>
      </c>
    </row>
    <row r="2286" spans="1:10" hidden="1" x14ac:dyDescent="0.25">
      <c r="A2286" s="1">
        <v>44751.103645833333</v>
      </c>
      <c r="B2286" t="s">
        <v>4198</v>
      </c>
      <c r="C2286" s="4" t="b">
        <v>0</v>
      </c>
      <c r="D2286" t="b">
        <v>0</v>
      </c>
      <c r="E2286" t="s">
        <v>4199</v>
      </c>
      <c r="F2286" s="10">
        <v>44246.666203703702</v>
      </c>
      <c r="G2286" s="2">
        <v>0</v>
      </c>
      <c r="H2286" s="11">
        <v>2274</v>
      </c>
      <c r="I2286" s="5">
        <v>0</v>
      </c>
      <c r="J2286">
        <v>9</v>
      </c>
    </row>
    <row r="2287" spans="1:10" hidden="1" x14ac:dyDescent="0.25">
      <c r="A2287" s="1">
        <v>44751.104004629633</v>
      </c>
      <c r="B2287" t="s">
        <v>4201</v>
      </c>
      <c r="C2287" s="4" t="b">
        <v>0</v>
      </c>
      <c r="D2287" t="b">
        <v>0</v>
      </c>
      <c r="E2287" t="s">
        <v>4202</v>
      </c>
      <c r="F2287" s="10">
        <v>40842.848449074074</v>
      </c>
      <c r="G2287" s="2">
        <v>0</v>
      </c>
      <c r="H2287" s="11">
        <v>4546</v>
      </c>
      <c r="I2287" s="5">
        <v>0</v>
      </c>
      <c r="J2287">
        <v>9</v>
      </c>
    </row>
    <row r="2288" spans="1:10" hidden="1" x14ac:dyDescent="0.25">
      <c r="A2288" s="1">
        <v>44751.104166666664</v>
      </c>
      <c r="B2288" t="s">
        <v>3875</v>
      </c>
      <c r="C2288" s="4" t="b">
        <v>0</v>
      </c>
      <c r="D2288" t="b">
        <v>1</v>
      </c>
      <c r="E2288" t="s">
        <v>4204</v>
      </c>
      <c r="F2288" s="10">
        <v>40399.871365740742</v>
      </c>
      <c r="G2288" s="2">
        <v>1</v>
      </c>
      <c r="H2288" s="11">
        <v>5394</v>
      </c>
      <c r="I2288" s="5">
        <v>0</v>
      </c>
      <c r="J2288">
        <v>9</v>
      </c>
    </row>
    <row r="2289" spans="1:10" hidden="1" x14ac:dyDescent="0.25">
      <c r="A2289" s="1">
        <v>44751.10428240741</v>
      </c>
      <c r="B2289" t="s">
        <v>4206</v>
      </c>
      <c r="C2289" s="4" t="b">
        <v>0</v>
      </c>
      <c r="D2289" t="b">
        <v>0</v>
      </c>
      <c r="E2289" t="s">
        <v>4207</v>
      </c>
      <c r="F2289" s="10">
        <v>44726.808344907404</v>
      </c>
      <c r="G2289" s="2">
        <v>0</v>
      </c>
      <c r="H2289" s="11">
        <v>11</v>
      </c>
      <c r="I2289" s="5">
        <v>0</v>
      </c>
      <c r="J2289">
        <v>9</v>
      </c>
    </row>
    <row r="2290" spans="1:10" hidden="1" x14ac:dyDescent="0.25">
      <c r="A2290" s="1">
        <v>44751.104629629626</v>
      </c>
      <c r="B2290" t="s">
        <v>4209</v>
      </c>
      <c r="C2290" s="4" t="b">
        <v>0</v>
      </c>
      <c r="D2290" t="b">
        <v>0</v>
      </c>
      <c r="E2290" t="s">
        <v>4210</v>
      </c>
      <c r="F2290" s="10">
        <v>42978.04650462963</v>
      </c>
      <c r="G2290" s="2">
        <v>0</v>
      </c>
      <c r="H2290" s="11">
        <v>46</v>
      </c>
      <c r="I2290" s="5">
        <v>0</v>
      </c>
      <c r="J2290">
        <v>9</v>
      </c>
    </row>
    <row r="2291" spans="1:10" hidden="1" x14ac:dyDescent="0.25">
      <c r="A2291" s="1">
        <v>44751.10601851852</v>
      </c>
      <c r="B2291" t="s">
        <v>4212</v>
      </c>
      <c r="C2291" s="4" t="b">
        <v>0</v>
      </c>
      <c r="D2291" t="b">
        <v>0</v>
      </c>
      <c r="E2291" t="s">
        <v>4213</v>
      </c>
      <c r="F2291" s="10">
        <v>39947.809027777781</v>
      </c>
      <c r="G2291" s="2">
        <v>0</v>
      </c>
      <c r="H2291" s="11">
        <v>961</v>
      </c>
      <c r="I2291" s="5">
        <v>0</v>
      </c>
      <c r="J2291">
        <v>9</v>
      </c>
    </row>
    <row r="2292" spans="1:10" hidden="1" x14ac:dyDescent="0.25">
      <c r="A2292" s="1">
        <v>44751.106458333335</v>
      </c>
      <c r="B2292" t="s">
        <v>4215</v>
      </c>
      <c r="C2292" s="4" t="b">
        <v>0</v>
      </c>
      <c r="D2292" t="b">
        <v>0</v>
      </c>
      <c r="E2292" t="s">
        <v>4216</v>
      </c>
      <c r="F2292" s="10">
        <v>42958.849907407406</v>
      </c>
      <c r="G2292" s="2">
        <v>0</v>
      </c>
      <c r="H2292" s="11">
        <v>568</v>
      </c>
      <c r="I2292" s="5">
        <v>0</v>
      </c>
      <c r="J2292">
        <v>9</v>
      </c>
    </row>
    <row r="2293" spans="1:10" hidden="1" x14ac:dyDescent="0.25">
      <c r="A2293" s="1">
        <v>44751.107997685183</v>
      </c>
      <c r="B2293" t="s">
        <v>4217</v>
      </c>
      <c r="C2293" s="4" t="b">
        <v>0</v>
      </c>
      <c r="D2293" t="b">
        <v>1</v>
      </c>
      <c r="E2293" t="s">
        <v>4218</v>
      </c>
      <c r="F2293" s="10">
        <v>42718.23300925926</v>
      </c>
      <c r="G2293" s="2">
        <v>0</v>
      </c>
      <c r="H2293" s="11">
        <v>746</v>
      </c>
      <c r="I2293" s="5">
        <v>0</v>
      </c>
      <c r="J2293">
        <v>9</v>
      </c>
    </row>
    <row r="2294" spans="1:10" hidden="1" x14ac:dyDescent="0.25">
      <c r="A2294" s="1">
        <v>44751.108287037037</v>
      </c>
      <c r="B2294" t="s">
        <v>4219</v>
      </c>
      <c r="C2294" s="4" t="b">
        <v>0</v>
      </c>
      <c r="D2294" t="b">
        <v>1</v>
      </c>
      <c r="E2294" t="s">
        <v>4220</v>
      </c>
      <c r="F2294" s="10">
        <v>40010.840833333335</v>
      </c>
      <c r="G2294" s="2">
        <v>2</v>
      </c>
      <c r="H2294" s="11">
        <v>1872</v>
      </c>
      <c r="I2294" s="5">
        <v>0</v>
      </c>
      <c r="J2294">
        <v>9</v>
      </c>
    </row>
    <row r="2295" spans="1:10" hidden="1" x14ac:dyDescent="0.25">
      <c r="A2295" s="1">
        <v>44751.108993055554</v>
      </c>
      <c r="B2295" t="s">
        <v>4221</v>
      </c>
      <c r="C2295" s="4" t="b">
        <v>0</v>
      </c>
      <c r="D2295" t="b">
        <v>0</v>
      </c>
      <c r="E2295" t="s">
        <v>4222</v>
      </c>
      <c r="F2295" s="10">
        <v>42774.807928240742</v>
      </c>
      <c r="G2295" s="2">
        <v>0</v>
      </c>
      <c r="H2295" s="11">
        <v>121</v>
      </c>
      <c r="I2295" s="5">
        <v>0</v>
      </c>
      <c r="J2295">
        <v>9</v>
      </c>
    </row>
    <row r="2296" spans="1:10" hidden="1" x14ac:dyDescent="0.25">
      <c r="A2296" s="1">
        <v>44751.109247685185</v>
      </c>
      <c r="B2296" t="s">
        <v>4224</v>
      </c>
      <c r="C2296" s="4" t="b">
        <v>0</v>
      </c>
      <c r="D2296" t="b">
        <v>0</v>
      </c>
      <c r="E2296" t="s">
        <v>4225</v>
      </c>
      <c r="F2296" s="10">
        <v>44288.837141203701</v>
      </c>
      <c r="G2296" s="2">
        <v>0</v>
      </c>
      <c r="H2296" s="11">
        <v>362</v>
      </c>
      <c r="I2296" s="5">
        <v>0</v>
      </c>
      <c r="J2296">
        <v>9</v>
      </c>
    </row>
    <row r="2297" spans="1:10" hidden="1" x14ac:dyDescent="0.25">
      <c r="A2297" s="1">
        <v>44751.109363425923</v>
      </c>
      <c r="B2297" t="s">
        <v>4227</v>
      </c>
      <c r="C2297" s="4" t="b">
        <v>0</v>
      </c>
      <c r="D2297" t="b">
        <v>0</v>
      </c>
      <c r="E2297" t="s">
        <v>56</v>
      </c>
      <c r="F2297" s="10">
        <v>41832.600057870368</v>
      </c>
      <c r="G2297" s="2">
        <v>0</v>
      </c>
      <c r="H2297" s="11">
        <v>0</v>
      </c>
      <c r="I2297" s="5">
        <v>0</v>
      </c>
      <c r="J2297">
        <v>9</v>
      </c>
    </row>
    <row r="2298" spans="1:10" hidden="1" x14ac:dyDescent="0.25">
      <c r="A2298" s="1">
        <v>44751.110162037039</v>
      </c>
      <c r="B2298" t="s">
        <v>4228</v>
      </c>
      <c r="C2298" s="4" t="b">
        <v>0</v>
      </c>
      <c r="D2298" t="b">
        <v>0</v>
      </c>
      <c r="E2298" t="s">
        <v>4229</v>
      </c>
      <c r="F2298" s="10">
        <v>41748.138819444444</v>
      </c>
      <c r="G2298" s="2">
        <v>0</v>
      </c>
      <c r="H2298" s="11">
        <v>1278</v>
      </c>
      <c r="I2298" s="5">
        <v>0</v>
      </c>
      <c r="J2298">
        <v>9</v>
      </c>
    </row>
    <row r="2299" spans="1:10" hidden="1" x14ac:dyDescent="0.25">
      <c r="A2299" s="1">
        <v>44751.11037037037</v>
      </c>
      <c r="B2299" t="s">
        <v>4230</v>
      </c>
      <c r="C2299" s="4" t="b">
        <v>0</v>
      </c>
      <c r="D2299" t="b">
        <v>0</v>
      </c>
      <c r="E2299" t="s">
        <v>4231</v>
      </c>
      <c r="F2299" s="10">
        <v>42441.718414351853</v>
      </c>
      <c r="G2299" s="2">
        <v>0</v>
      </c>
      <c r="H2299" s="11">
        <v>206</v>
      </c>
      <c r="I2299" s="5">
        <v>0</v>
      </c>
      <c r="J2299">
        <v>9</v>
      </c>
    </row>
    <row r="2300" spans="1:10" hidden="1" x14ac:dyDescent="0.25">
      <c r="A2300" s="1">
        <v>44751.110706018517</v>
      </c>
      <c r="B2300" t="s">
        <v>4232</v>
      </c>
      <c r="C2300" s="4" t="b">
        <v>0</v>
      </c>
      <c r="D2300" t="b">
        <v>0</v>
      </c>
      <c r="E2300" t="s">
        <v>56</v>
      </c>
      <c r="F2300" s="10">
        <v>40558.757048611114</v>
      </c>
      <c r="G2300" s="2">
        <v>0</v>
      </c>
      <c r="H2300" s="11">
        <v>63</v>
      </c>
      <c r="I2300" s="5">
        <v>0</v>
      </c>
      <c r="J2300">
        <v>9</v>
      </c>
    </row>
    <row r="2301" spans="1:10" hidden="1" x14ac:dyDescent="0.25">
      <c r="A2301" s="1">
        <v>44751.11146990741</v>
      </c>
      <c r="B2301" t="s">
        <v>4233</v>
      </c>
      <c r="C2301" s="4" t="b">
        <v>0</v>
      </c>
      <c r="D2301" t="b">
        <v>0</v>
      </c>
      <c r="E2301" t="s">
        <v>56</v>
      </c>
      <c r="F2301" s="10">
        <v>44738.824155092596</v>
      </c>
      <c r="G2301" s="2">
        <v>0</v>
      </c>
      <c r="H2301" s="11">
        <v>3</v>
      </c>
      <c r="I2301" s="5">
        <v>0</v>
      </c>
      <c r="J2301">
        <v>9</v>
      </c>
    </row>
    <row r="2302" spans="1:10" hidden="1" x14ac:dyDescent="0.25">
      <c r="A2302" s="1">
        <v>44751.112037037034</v>
      </c>
      <c r="B2302" t="s">
        <v>4234</v>
      </c>
      <c r="C2302" s="4" t="b">
        <v>0</v>
      </c>
      <c r="D2302" t="b">
        <v>0</v>
      </c>
      <c r="E2302" t="s">
        <v>4235</v>
      </c>
      <c r="F2302" s="10">
        <v>44198.866539351853</v>
      </c>
      <c r="G2302" s="2">
        <v>0</v>
      </c>
      <c r="H2302" s="11">
        <v>154</v>
      </c>
      <c r="I2302" s="5">
        <v>0</v>
      </c>
      <c r="J2302">
        <v>9</v>
      </c>
    </row>
    <row r="2303" spans="1:10" hidden="1" x14ac:dyDescent="0.25">
      <c r="A2303" s="1">
        <v>44751.112870370373</v>
      </c>
      <c r="B2303" t="s">
        <v>4236</v>
      </c>
      <c r="C2303" s="4" t="b">
        <v>0</v>
      </c>
      <c r="D2303" t="b">
        <v>1</v>
      </c>
      <c r="E2303" t="s">
        <v>4237</v>
      </c>
      <c r="F2303" s="10">
        <v>44296.900729166664</v>
      </c>
      <c r="G2303" s="2">
        <v>0</v>
      </c>
      <c r="H2303" s="11">
        <v>875</v>
      </c>
      <c r="I2303" s="5">
        <v>0</v>
      </c>
      <c r="J2303">
        <v>9</v>
      </c>
    </row>
    <row r="2304" spans="1:10" hidden="1" x14ac:dyDescent="0.25">
      <c r="A2304" s="1">
        <v>44751.113240740742</v>
      </c>
      <c r="B2304" t="s">
        <v>4238</v>
      </c>
      <c r="C2304" s="4" t="b">
        <v>0</v>
      </c>
      <c r="D2304" t="b">
        <v>0</v>
      </c>
      <c r="E2304" t="s">
        <v>4239</v>
      </c>
      <c r="F2304" s="10">
        <v>40707.048368055555</v>
      </c>
      <c r="G2304" s="2">
        <v>0</v>
      </c>
      <c r="H2304" s="11">
        <v>320</v>
      </c>
      <c r="I2304" s="5">
        <v>0</v>
      </c>
      <c r="J2304">
        <v>9</v>
      </c>
    </row>
    <row r="2305" spans="1:10" hidden="1" x14ac:dyDescent="0.25">
      <c r="A2305" s="1">
        <v>44751.113344907404</v>
      </c>
      <c r="B2305" t="s">
        <v>4241</v>
      </c>
      <c r="C2305" s="4" t="b">
        <v>0</v>
      </c>
      <c r="D2305" t="b">
        <v>0</v>
      </c>
      <c r="E2305" t="s">
        <v>4242</v>
      </c>
      <c r="F2305" s="10">
        <v>40355.505925925929</v>
      </c>
      <c r="G2305" s="2">
        <v>0</v>
      </c>
      <c r="H2305" s="11">
        <v>971</v>
      </c>
      <c r="I2305" s="5">
        <v>0</v>
      </c>
      <c r="J2305">
        <v>9</v>
      </c>
    </row>
    <row r="2306" spans="1:10" hidden="1" x14ac:dyDescent="0.25">
      <c r="A2306" s="1">
        <v>44751.113900462966</v>
      </c>
      <c r="B2306" t="s">
        <v>4243</v>
      </c>
      <c r="C2306" s="4" t="b">
        <v>0</v>
      </c>
      <c r="D2306" t="b">
        <v>1</v>
      </c>
      <c r="E2306" t="s">
        <v>4244</v>
      </c>
      <c r="F2306" s="10">
        <v>41279.792303240742</v>
      </c>
      <c r="G2306" s="2">
        <v>0</v>
      </c>
      <c r="H2306" s="11">
        <v>791</v>
      </c>
      <c r="I2306" s="5">
        <v>0</v>
      </c>
      <c r="J2306">
        <v>9</v>
      </c>
    </row>
    <row r="2307" spans="1:10" hidden="1" x14ac:dyDescent="0.25">
      <c r="A2307" s="1">
        <v>44751.115057870367</v>
      </c>
      <c r="B2307" t="s">
        <v>4245</v>
      </c>
      <c r="C2307" s="4" t="b">
        <v>0</v>
      </c>
      <c r="D2307" t="b">
        <v>0</v>
      </c>
      <c r="E2307" t="s">
        <v>4246</v>
      </c>
      <c r="F2307" s="10">
        <v>40524.787372685183</v>
      </c>
      <c r="G2307" s="2">
        <v>0</v>
      </c>
      <c r="H2307" s="11">
        <v>13264</v>
      </c>
      <c r="I2307" s="5">
        <v>0</v>
      </c>
      <c r="J2307">
        <v>9</v>
      </c>
    </row>
    <row r="2308" spans="1:10" hidden="1" x14ac:dyDescent="0.25">
      <c r="A2308" s="1">
        <v>44751.115069444444</v>
      </c>
      <c r="B2308" t="s">
        <v>4248</v>
      </c>
      <c r="C2308" s="4" t="b">
        <v>0</v>
      </c>
      <c r="D2308" t="b">
        <v>0</v>
      </c>
      <c r="E2308" t="s">
        <v>4249</v>
      </c>
      <c r="F2308" s="10">
        <v>39974.86241898148</v>
      </c>
      <c r="G2308" s="2">
        <v>0</v>
      </c>
      <c r="H2308" s="11">
        <v>282</v>
      </c>
      <c r="I2308" s="5">
        <v>0</v>
      </c>
      <c r="J2308">
        <v>9</v>
      </c>
    </row>
    <row r="2309" spans="1:10" hidden="1" x14ac:dyDescent="0.25">
      <c r="A2309" s="1">
        <v>44751.115381944444</v>
      </c>
      <c r="B2309" t="s">
        <v>4251</v>
      </c>
      <c r="C2309" s="4" t="b">
        <v>0</v>
      </c>
      <c r="D2309" t="b">
        <v>0</v>
      </c>
      <c r="E2309" t="s">
        <v>4252</v>
      </c>
      <c r="F2309" s="10">
        <v>41962.111701388887</v>
      </c>
      <c r="G2309" s="2">
        <v>0</v>
      </c>
      <c r="H2309" s="11">
        <v>52</v>
      </c>
      <c r="I2309" s="5">
        <v>0</v>
      </c>
      <c r="J2309">
        <v>9</v>
      </c>
    </row>
    <row r="2310" spans="1:10" hidden="1" x14ac:dyDescent="0.25">
      <c r="A2310" s="1">
        <v>44751.115717592591</v>
      </c>
      <c r="B2310" t="s">
        <v>4254</v>
      </c>
      <c r="C2310" s="4" t="b">
        <v>0</v>
      </c>
      <c r="D2310" t="b">
        <v>0</v>
      </c>
      <c r="E2310" t="s">
        <v>4255</v>
      </c>
      <c r="F2310" s="10">
        <v>43478.204988425925</v>
      </c>
      <c r="G2310" s="2">
        <v>0</v>
      </c>
      <c r="H2310" s="11">
        <v>1029</v>
      </c>
      <c r="I2310" s="5">
        <v>0</v>
      </c>
      <c r="J2310">
        <v>9</v>
      </c>
    </row>
    <row r="2311" spans="1:10" hidden="1" x14ac:dyDescent="0.25">
      <c r="A2311" s="1">
        <v>44751.115833333337</v>
      </c>
      <c r="B2311" t="s">
        <v>4257</v>
      </c>
      <c r="C2311" s="4" t="b">
        <v>0</v>
      </c>
      <c r="D2311" t="b">
        <v>0</v>
      </c>
      <c r="E2311" t="s">
        <v>4258</v>
      </c>
      <c r="F2311" s="10">
        <v>44568.178831018522</v>
      </c>
      <c r="G2311" s="2">
        <v>0</v>
      </c>
      <c r="H2311" s="11">
        <v>20</v>
      </c>
      <c r="I2311" s="5">
        <v>0</v>
      </c>
      <c r="J2311">
        <v>9</v>
      </c>
    </row>
    <row r="2312" spans="1:10" hidden="1" x14ac:dyDescent="0.25">
      <c r="A2312" s="1">
        <v>44751.116400462961</v>
      </c>
      <c r="B2312" t="s">
        <v>4259</v>
      </c>
      <c r="C2312" s="4" t="b">
        <v>0</v>
      </c>
      <c r="D2312" t="b">
        <v>1</v>
      </c>
      <c r="E2312" t="s">
        <v>4260</v>
      </c>
      <c r="F2312" s="10">
        <v>39643.071921296294</v>
      </c>
      <c r="G2312" s="2">
        <v>0</v>
      </c>
      <c r="H2312" s="11">
        <v>7086</v>
      </c>
      <c r="I2312" s="5">
        <v>0</v>
      </c>
      <c r="J2312">
        <v>9</v>
      </c>
    </row>
    <row r="2313" spans="1:10" hidden="1" x14ac:dyDescent="0.25">
      <c r="A2313" s="1">
        <v>44751.116712962961</v>
      </c>
      <c r="B2313" t="s">
        <v>4261</v>
      </c>
      <c r="C2313" s="4" t="b">
        <v>0</v>
      </c>
      <c r="D2313" t="b">
        <v>0</v>
      </c>
      <c r="E2313" t="s">
        <v>4262</v>
      </c>
      <c r="F2313" s="10">
        <v>43449.314421296294</v>
      </c>
      <c r="G2313" s="2">
        <v>0</v>
      </c>
      <c r="H2313" s="11">
        <v>821</v>
      </c>
      <c r="I2313" s="5">
        <v>0</v>
      </c>
      <c r="J2313">
        <v>9</v>
      </c>
    </row>
    <row r="2314" spans="1:10" hidden="1" x14ac:dyDescent="0.25">
      <c r="A2314" s="1">
        <v>44751.117291666669</v>
      </c>
      <c r="B2314" t="s">
        <v>4263</v>
      </c>
      <c r="C2314" s="4" t="b">
        <v>0</v>
      </c>
      <c r="D2314" t="b">
        <v>0</v>
      </c>
      <c r="E2314" t="s">
        <v>4264</v>
      </c>
      <c r="F2314" s="10">
        <v>44723.57230324074</v>
      </c>
      <c r="G2314" s="2">
        <v>0</v>
      </c>
      <c r="H2314" s="11">
        <v>14</v>
      </c>
      <c r="I2314" s="5">
        <v>0</v>
      </c>
      <c r="J2314">
        <v>9</v>
      </c>
    </row>
    <row r="2315" spans="1:10" hidden="1" x14ac:dyDescent="0.25">
      <c r="A2315" s="1">
        <v>44751.117372685185</v>
      </c>
      <c r="B2315" t="s">
        <v>4265</v>
      </c>
      <c r="C2315" s="4" t="b">
        <v>0</v>
      </c>
      <c r="D2315" t="b">
        <v>0</v>
      </c>
      <c r="E2315" t="s">
        <v>4266</v>
      </c>
      <c r="F2315" s="10">
        <v>44652.851400462961</v>
      </c>
      <c r="G2315" s="2">
        <v>0</v>
      </c>
      <c r="H2315" s="11">
        <v>136</v>
      </c>
      <c r="I2315" s="5">
        <v>0</v>
      </c>
      <c r="J2315">
        <v>9</v>
      </c>
    </row>
    <row r="2316" spans="1:10" hidden="1" x14ac:dyDescent="0.25">
      <c r="A2316" s="1">
        <v>44751.11755787037</v>
      </c>
      <c r="B2316" t="s">
        <v>4268</v>
      </c>
      <c r="C2316" s="4" t="b">
        <v>0</v>
      </c>
      <c r="D2316" t="b">
        <v>0</v>
      </c>
      <c r="E2316" t="s">
        <v>56</v>
      </c>
      <c r="F2316" s="10">
        <v>40148.298182870371</v>
      </c>
      <c r="G2316" s="2">
        <v>0</v>
      </c>
      <c r="H2316" s="11">
        <v>30</v>
      </c>
      <c r="I2316" s="5">
        <v>0</v>
      </c>
      <c r="J2316">
        <v>9</v>
      </c>
    </row>
    <row r="2317" spans="1:10" hidden="1" x14ac:dyDescent="0.25">
      <c r="A2317" s="1">
        <v>44751.117696759262</v>
      </c>
      <c r="B2317" t="s">
        <v>4269</v>
      </c>
      <c r="C2317" s="4" t="b">
        <v>0</v>
      </c>
      <c r="D2317" t="b">
        <v>1</v>
      </c>
      <c r="E2317" t="s">
        <v>4270</v>
      </c>
      <c r="F2317" s="10">
        <v>39462.700300925928</v>
      </c>
      <c r="G2317" s="2">
        <v>0</v>
      </c>
      <c r="H2317" s="11">
        <v>9305</v>
      </c>
      <c r="I2317" s="5">
        <v>0</v>
      </c>
      <c r="J2317">
        <v>9</v>
      </c>
    </row>
    <row r="2318" spans="1:10" hidden="1" x14ac:dyDescent="0.25">
      <c r="A2318" s="1">
        <v>44751.117719907408</v>
      </c>
      <c r="B2318" t="s">
        <v>4271</v>
      </c>
      <c r="C2318" s="4" t="b">
        <v>0</v>
      </c>
      <c r="D2318" t="b">
        <v>0</v>
      </c>
      <c r="E2318" t="s">
        <v>4272</v>
      </c>
      <c r="F2318" s="10">
        <v>43430.632164351853</v>
      </c>
      <c r="G2318" s="2">
        <v>1</v>
      </c>
      <c r="H2318" s="11">
        <v>948</v>
      </c>
      <c r="I2318" s="5">
        <v>0</v>
      </c>
      <c r="J2318">
        <v>9</v>
      </c>
    </row>
    <row r="2319" spans="1:10" hidden="1" x14ac:dyDescent="0.25">
      <c r="A2319" s="1">
        <v>44751.117881944447</v>
      </c>
      <c r="B2319" t="s">
        <v>4274</v>
      </c>
      <c r="C2319" s="4" t="b">
        <v>0</v>
      </c>
      <c r="D2319" t="b">
        <v>0</v>
      </c>
      <c r="E2319" t="s">
        <v>4275</v>
      </c>
      <c r="F2319" s="10">
        <v>42037.532916666663</v>
      </c>
      <c r="G2319" s="2">
        <v>0</v>
      </c>
      <c r="H2319" s="11">
        <v>214</v>
      </c>
      <c r="I2319" s="5">
        <v>0</v>
      </c>
      <c r="J2319">
        <v>9</v>
      </c>
    </row>
    <row r="2320" spans="1:10" hidden="1" x14ac:dyDescent="0.25">
      <c r="A2320" s="1">
        <v>44751.118159722224</v>
      </c>
      <c r="B2320" t="s">
        <v>4276</v>
      </c>
      <c r="C2320" s="4" t="b">
        <v>0</v>
      </c>
      <c r="D2320" t="b">
        <v>0</v>
      </c>
      <c r="E2320" t="s">
        <v>4277</v>
      </c>
      <c r="F2320" s="10">
        <v>44342.913194444445</v>
      </c>
      <c r="G2320" s="2">
        <v>0</v>
      </c>
      <c r="H2320" s="11">
        <v>868</v>
      </c>
      <c r="I2320" s="5">
        <v>0</v>
      </c>
      <c r="J2320">
        <v>9</v>
      </c>
    </row>
    <row r="2321" spans="1:10" hidden="1" x14ac:dyDescent="0.25">
      <c r="A2321" s="1">
        <v>44751.118437500001</v>
      </c>
      <c r="B2321" t="s">
        <v>4278</v>
      </c>
      <c r="C2321" s="4" t="b">
        <v>0</v>
      </c>
      <c r="D2321" t="b">
        <v>0</v>
      </c>
      <c r="E2321" t="s">
        <v>4279</v>
      </c>
      <c r="F2321" s="10">
        <v>40326.390590277777</v>
      </c>
      <c r="G2321" s="2">
        <v>0</v>
      </c>
      <c r="H2321" s="11">
        <v>357</v>
      </c>
      <c r="I2321" s="5">
        <v>0</v>
      </c>
      <c r="J2321">
        <v>9</v>
      </c>
    </row>
    <row r="2322" spans="1:10" hidden="1" x14ac:dyDescent="0.25">
      <c r="A2322" s="1">
        <v>44751.118449074071</v>
      </c>
      <c r="B2322" t="s">
        <v>4281</v>
      </c>
      <c r="C2322" s="4" t="b">
        <v>0</v>
      </c>
      <c r="D2322" t="b">
        <v>0</v>
      </c>
      <c r="E2322" t="s">
        <v>4282</v>
      </c>
      <c r="F2322" s="10">
        <v>43945.348587962966</v>
      </c>
      <c r="G2322" s="2">
        <v>0</v>
      </c>
      <c r="H2322" s="11">
        <v>44</v>
      </c>
      <c r="I2322" s="5">
        <v>0</v>
      </c>
      <c r="J2322">
        <v>9</v>
      </c>
    </row>
    <row r="2323" spans="1:10" hidden="1" x14ac:dyDescent="0.25">
      <c r="A2323" s="1">
        <v>44751.118703703702</v>
      </c>
      <c r="B2323" t="s">
        <v>4283</v>
      </c>
      <c r="C2323" s="4" t="b">
        <v>0</v>
      </c>
      <c r="D2323" t="b">
        <v>0</v>
      </c>
      <c r="E2323" t="s">
        <v>4284</v>
      </c>
      <c r="F2323" s="10">
        <v>40592.640833333331</v>
      </c>
      <c r="G2323" s="2">
        <v>3</v>
      </c>
      <c r="H2323" s="11">
        <v>5117</v>
      </c>
      <c r="I2323" s="5">
        <v>0</v>
      </c>
      <c r="J2323">
        <v>9</v>
      </c>
    </row>
    <row r="2324" spans="1:10" hidden="1" x14ac:dyDescent="0.25">
      <c r="A2324" s="1">
        <v>44751.118761574071</v>
      </c>
      <c r="B2324" t="s">
        <v>4286</v>
      </c>
      <c r="C2324" s="4" t="b">
        <v>0</v>
      </c>
      <c r="D2324" t="b">
        <v>1</v>
      </c>
      <c r="E2324" t="s">
        <v>4287</v>
      </c>
      <c r="F2324" s="10">
        <v>42142.503807870373</v>
      </c>
      <c r="G2324" s="2">
        <v>0</v>
      </c>
      <c r="H2324" s="11">
        <v>235</v>
      </c>
      <c r="I2324" s="5">
        <v>0</v>
      </c>
      <c r="J2324">
        <v>9</v>
      </c>
    </row>
    <row r="2325" spans="1:10" hidden="1" x14ac:dyDescent="0.25">
      <c r="A2325" s="1">
        <v>44751.119131944448</v>
      </c>
      <c r="B2325" t="s">
        <v>4288</v>
      </c>
      <c r="C2325" s="4" t="b">
        <v>0</v>
      </c>
      <c r="D2325" t="b">
        <v>0</v>
      </c>
      <c r="E2325" t="s">
        <v>816</v>
      </c>
      <c r="F2325" s="10">
        <v>43154.093402777777</v>
      </c>
      <c r="G2325" s="2">
        <v>0</v>
      </c>
      <c r="H2325" s="11">
        <v>917</v>
      </c>
      <c r="I2325" s="5">
        <v>0</v>
      </c>
      <c r="J2325">
        <v>9</v>
      </c>
    </row>
    <row r="2326" spans="1:10" hidden="1" x14ac:dyDescent="0.25">
      <c r="A2326" s="1">
        <v>44751.119525462964</v>
      </c>
      <c r="B2326" t="s">
        <v>4289</v>
      </c>
      <c r="C2326" s="4" t="b">
        <v>0</v>
      </c>
      <c r="D2326" t="b">
        <v>0</v>
      </c>
      <c r="E2326" t="s">
        <v>4290</v>
      </c>
      <c r="F2326" s="10">
        <v>43414.186226851853</v>
      </c>
      <c r="G2326" s="2">
        <v>0</v>
      </c>
      <c r="H2326" s="11">
        <v>1194</v>
      </c>
      <c r="I2326" s="5">
        <v>0</v>
      </c>
      <c r="J2326">
        <v>9</v>
      </c>
    </row>
    <row r="2327" spans="1:10" hidden="1" x14ac:dyDescent="0.25">
      <c r="A2327" s="1">
        <v>44751.120081018518</v>
      </c>
      <c r="B2327" t="s">
        <v>4291</v>
      </c>
      <c r="C2327" s="4" t="b">
        <v>0</v>
      </c>
      <c r="D2327" t="b">
        <v>0</v>
      </c>
      <c r="E2327" t="s">
        <v>4292</v>
      </c>
      <c r="F2327" s="10">
        <v>44501.005196759259</v>
      </c>
      <c r="G2327" s="2">
        <v>0</v>
      </c>
      <c r="H2327" s="11">
        <v>321</v>
      </c>
      <c r="I2327" s="5">
        <v>0</v>
      </c>
      <c r="J2327">
        <v>9</v>
      </c>
    </row>
    <row r="2328" spans="1:10" hidden="1" x14ac:dyDescent="0.25">
      <c r="A2328" s="1">
        <v>44751.12054398148</v>
      </c>
      <c r="B2328" t="s">
        <v>4294</v>
      </c>
      <c r="C2328" s="4" t="b">
        <v>0</v>
      </c>
      <c r="D2328" t="b">
        <v>1</v>
      </c>
      <c r="E2328" t="s">
        <v>683</v>
      </c>
      <c r="F2328" s="10">
        <v>43133.621898148151</v>
      </c>
      <c r="G2328" s="2">
        <v>0</v>
      </c>
      <c r="H2328" s="11">
        <v>3564</v>
      </c>
      <c r="I2328" s="5">
        <v>0</v>
      </c>
      <c r="J2328">
        <v>9</v>
      </c>
    </row>
    <row r="2329" spans="1:10" hidden="1" x14ac:dyDescent="0.25">
      <c r="A2329" s="1">
        <v>44751.120555555557</v>
      </c>
      <c r="B2329" t="s">
        <v>4295</v>
      </c>
      <c r="C2329" s="4" t="b">
        <v>0</v>
      </c>
      <c r="D2329" t="b">
        <v>0</v>
      </c>
      <c r="E2329" t="s">
        <v>4296</v>
      </c>
      <c r="F2329" s="10">
        <v>44629.280081018522</v>
      </c>
      <c r="G2329" s="2">
        <v>7</v>
      </c>
      <c r="H2329" s="11">
        <v>2293</v>
      </c>
      <c r="I2329" s="5">
        <v>0</v>
      </c>
      <c r="J2329">
        <v>9</v>
      </c>
    </row>
    <row r="2330" spans="1:10" hidden="1" x14ac:dyDescent="0.25">
      <c r="A2330" s="1">
        <v>44751.12195601852</v>
      </c>
      <c r="B2330" t="s">
        <v>4298</v>
      </c>
      <c r="C2330" s="4" t="b">
        <v>0</v>
      </c>
      <c r="D2330" t="b">
        <v>1</v>
      </c>
      <c r="E2330" t="s">
        <v>4299</v>
      </c>
      <c r="F2330" s="10">
        <v>42756.137962962966</v>
      </c>
      <c r="G2330" s="2">
        <v>0</v>
      </c>
      <c r="H2330" s="11">
        <v>829</v>
      </c>
      <c r="I2330" s="5">
        <v>0</v>
      </c>
      <c r="J2330">
        <v>9</v>
      </c>
    </row>
    <row r="2331" spans="1:10" hidden="1" x14ac:dyDescent="0.25">
      <c r="A2331" s="1">
        <v>44751.122303240743</v>
      </c>
      <c r="B2331" t="s">
        <v>4301</v>
      </c>
      <c r="C2331" s="4" t="b">
        <v>0</v>
      </c>
      <c r="D2331" t="b">
        <v>0</v>
      </c>
      <c r="E2331" t="s">
        <v>4302</v>
      </c>
      <c r="F2331" s="10">
        <v>44234.363715277781</v>
      </c>
      <c r="G2331" s="2">
        <v>0</v>
      </c>
      <c r="H2331" s="11">
        <v>706</v>
      </c>
      <c r="I2331" s="5">
        <v>0</v>
      </c>
      <c r="J2331">
        <v>9</v>
      </c>
    </row>
    <row r="2332" spans="1:10" hidden="1" x14ac:dyDescent="0.25">
      <c r="A2332" s="1">
        <v>44751.122673611113</v>
      </c>
      <c r="B2332" t="s">
        <v>3256</v>
      </c>
      <c r="C2332" s="4" t="b">
        <v>1</v>
      </c>
      <c r="D2332" t="b">
        <v>1</v>
      </c>
      <c r="E2332" t="s">
        <v>3257</v>
      </c>
      <c r="F2332" s="10">
        <v>39162.710879629631</v>
      </c>
      <c r="G2332" s="2">
        <v>3</v>
      </c>
      <c r="H2332" s="11">
        <v>1189111</v>
      </c>
      <c r="I2332" s="5">
        <v>0</v>
      </c>
      <c r="J2332">
        <v>9</v>
      </c>
    </row>
    <row r="2333" spans="1:10" hidden="1" x14ac:dyDescent="0.25">
      <c r="A2333" s="1">
        <v>44751.123541666668</v>
      </c>
      <c r="B2333" t="s">
        <v>4303</v>
      </c>
      <c r="C2333" s="4" t="b">
        <v>0</v>
      </c>
      <c r="D2333" t="b">
        <v>1</v>
      </c>
      <c r="E2333" t="s">
        <v>4304</v>
      </c>
      <c r="F2333" s="10">
        <v>44153.178425925929</v>
      </c>
      <c r="G2333" s="2">
        <v>0</v>
      </c>
      <c r="H2333" s="11">
        <v>134</v>
      </c>
      <c r="I2333" s="5">
        <v>0</v>
      </c>
      <c r="J2333">
        <v>9</v>
      </c>
    </row>
    <row r="2334" spans="1:10" hidden="1" x14ac:dyDescent="0.25">
      <c r="A2334" s="1">
        <v>44751.123981481483</v>
      </c>
      <c r="B2334" t="s">
        <v>4305</v>
      </c>
      <c r="C2334" s="4" t="b">
        <v>0</v>
      </c>
      <c r="D2334" t="b">
        <v>0</v>
      </c>
      <c r="E2334" t="s">
        <v>4306</v>
      </c>
      <c r="F2334" s="10">
        <v>44064.72246527778</v>
      </c>
      <c r="G2334" s="2">
        <v>0</v>
      </c>
      <c r="H2334" s="11">
        <v>385</v>
      </c>
      <c r="I2334" s="5">
        <v>0</v>
      </c>
      <c r="J2334">
        <v>9</v>
      </c>
    </row>
    <row r="2335" spans="1:10" hidden="1" x14ac:dyDescent="0.25">
      <c r="A2335" s="1">
        <v>44751.124074074076</v>
      </c>
      <c r="B2335" t="s">
        <v>4307</v>
      </c>
      <c r="C2335" s="4" t="b">
        <v>0</v>
      </c>
      <c r="D2335" t="b">
        <v>0</v>
      </c>
      <c r="E2335" t="s">
        <v>4308</v>
      </c>
      <c r="F2335" s="10">
        <v>42005.559976851851</v>
      </c>
      <c r="G2335" s="2">
        <v>0</v>
      </c>
      <c r="H2335" s="11">
        <v>40</v>
      </c>
      <c r="I2335" s="5">
        <v>0</v>
      </c>
      <c r="J2335">
        <v>9</v>
      </c>
    </row>
    <row r="2336" spans="1:10" hidden="1" x14ac:dyDescent="0.25">
      <c r="A2336" s="1">
        <v>44751.124409722222</v>
      </c>
      <c r="B2336" t="s">
        <v>4310</v>
      </c>
      <c r="C2336" s="4" t="b">
        <v>0</v>
      </c>
      <c r="D2336" t="b">
        <v>1</v>
      </c>
      <c r="E2336" t="s">
        <v>4311</v>
      </c>
      <c r="F2336" s="10">
        <v>42793.060856481483</v>
      </c>
      <c r="G2336" s="2">
        <v>0</v>
      </c>
      <c r="H2336" s="11">
        <v>3156</v>
      </c>
      <c r="I2336" s="5">
        <v>0</v>
      </c>
      <c r="J2336">
        <v>9</v>
      </c>
    </row>
    <row r="2337" spans="1:10" hidden="1" x14ac:dyDescent="0.25">
      <c r="A2337" s="1">
        <v>44751.125057870369</v>
      </c>
      <c r="B2337" t="s">
        <v>4312</v>
      </c>
      <c r="C2337" s="4" t="b">
        <v>0</v>
      </c>
      <c r="D2337" t="b">
        <v>1</v>
      </c>
      <c r="E2337" t="s">
        <v>4313</v>
      </c>
      <c r="F2337" s="10">
        <v>39909.825046296297</v>
      </c>
      <c r="G2337" s="2">
        <v>0</v>
      </c>
      <c r="H2337" s="11">
        <v>1586</v>
      </c>
      <c r="I2337" s="5">
        <v>0</v>
      </c>
      <c r="J2337">
        <v>9</v>
      </c>
    </row>
    <row r="2338" spans="1:10" hidden="1" x14ac:dyDescent="0.25">
      <c r="A2338" s="1">
        <v>44751.125833333332</v>
      </c>
      <c r="B2338" t="s">
        <v>4315</v>
      </c>
      <c r="C2338" s="4" t="b">
        <v>0</v>
      </c>
      <c r="D2338" t="b">
        <v>0</v>
      </c>
      <c r="E2338" t="s">
        <v>4316</v>
      </c>
      <c r="F2338" s="10">
        <v>43388.814270833333</v>
      </c>
      <c r="G2338" s="2">
        <v>0</v>
      </c>
      <c r="H2338" s="11">
        <v>922</v>
      </c>
      <c r="I2338" s="5">
        <v>0</v>
      </c>
      <c r="J2338">
        <v>9</v>
      </c>
    </row>
    <row r="2339" spans="1:10" hidden="1" x14ac:dyDescent="0.25">
      <c r="A2339" s="1">
        <v>44751.125844907408</v>
      </c>
      <c r="B2339" t="s">
        <v>4317</v>
      </c>
      <c r="C2339" s="4" t="b">
        <v>0</v>
      </c>
      <c r="D2339" t="b">
        <v>0</v>
      </c>
      <c r="E2339" t="s">
        <v>4318</v>
      </c>
      <c r="F2339" s="10">
        <v>39732.917800925927</v>
      </c>
      <c r="G2339" s="2">
        <v>0</v>
      </c>
      <c r="H2339" s="11">
        <v>1314</v>
      </c>
      <c r="I2339" s="5">
        <v>0</v>
      </c>
      <c r="J2339">
        <v>9</v>
      </c>
    </row>
    <row r="2340" spans="1:10" hidden="1" x14ac:dyDescent="0.25">
      <c r="A2340" s="1">
        <v>44751.126863425925</v>
      </c>
      <c r="B2340" t="s">
        <v>4319</v>
      </c>
      <c r="C2340" s="4" t="b">
        <v>0</v>
      </c>
      <c r="D2340" t="b">
        <v>0</v>
      </c>
      <c r="E2340" t="s">
        <v>4316</v>
      </c>
      <c r="F2340" s="10">
        <v>43388.814270833333</v>
      </c>
      <c r="G2340" s="2">
        <v>0</v>
      </c>
      <c r="H2340" s="11">
        <v>922</v>
      </c>
      <c r="I2340" s="5">
        <v>0</v>
      </c>
      <c r="J2340">
        <v>9</v>
      </c>
    </row>
    <row r="2341" spans="1:10" hidden="1" x14ac:dyDescent="0.25">
      <c r="A2341" s="1">
        <v>44751.127962962964</v>
      </c>
      <c r="B2341" t="s">
        <v>4320</v>
      </c>
      <c r="C2341" s="4" t="b">
        <v>0</v>
      </c>
      <c r="D2341" t="b">
        <v>0</v>
      </c>
      <c r="E2341" t="s">
        <v>4321</v>
      </c>
      <c r="F2341" s="10">
        <v>42640.778287037036</v>
      </c>
      <c r="G2341" s="2">
        <v>0</v>
      </c>
      <c r="H2341" s="11">
        <v>1317</v>
      </c>
      <c r="I2341" s="5">
        <v>0</v>
      </c>
      <c r="J2341">
        <v>9</v>
      </c>
    </row>
    <row r="2342" spans="1:10" hidden="1" x14ac:dyDescent="0.25">
      <c r="A2342" s="1">
        <v>44751.128125000003</v>
      </c>
      <c r="B2342" t="s">
        <v>2754</v>
      </c>
      <c r="C2342" s="4" t="b">
        <v>1</v>
      </c>
      <c r="D2342" t="b">
        <v>0</v>
      </c>
      <c r="E2342" t="s">
        <v>4323</v>
      </c>
      <c r="F2342" s="10">
        <v>40775.12672453704</v>
      </c>
      <c r="G2342" s="2">
        <v>113</v>
      </c>
      <c r="H2342" s="11">
        <v>1006031</v>
      </c>
      <c r="I2342" s="5">
        <v>0</v>
      </c>
      <c r="J2342">
        <v>9</v>
      </c>
    </row>
    <row r="2343" spans="1:10" hidden="1" x14ac:dyDescent="0.25">
      <c r="A2343" s="1">
        <v>44751.128321759257</v>
      </c>
      <c r="B2343" t="s">
        <v>4324</v>
      </c>
      <c r="C2343" s="4" t="b">
        <v>0</v>
      </c>
      <c r="D2343" t="b">
        <v>0</v>
      </c>
      <c r="E2343" t="s">
        <v>4325</v>
      </c>
      <c r="F2343" s="10">
        <v>44033.803437499999</v>
      </c>
      <c r="G2343" s="2">
        <v>0</v>
      </c>
      <c r="H2343" s="11">
        <v>1315</v>
      </c>
      <c r="I2343" s="5">
        <v>0</v>
      </c>
      <c r="J2343">
        <v>9</v>
      </c>
    </row>
    <row r="2344" spans="1:10" hidden="1" x14ac:dyDescent="0.25">
      <c r="A2344" s="1">
        <v>44751.128877314812</v>
      </c>
      <c r="B2344" t="s">
        <v>4326</v>
      </c>
      <c r="C2344" s="4" t="b">
        <v>0</v>
      </c>
      <c r="D2344" t="b">
        <v>0</v>
      </c>
      <c r="E2344" t="s">
        <v>4327</v>
      </c>
      <c r="F2344" s="10">
        <v>39878.921990740739</v>
      </c>
      <c r="G2344" s="2">
        <v>0</v>
      </c>
      <c r="H2344" s="11">
        <v>2406</v>
      </c>
      <c r="I2344" s="5">
        <v>0</v>
      </c>
      <c r="J2344">
        <v>9</v>
      </c>
    </row>
    <row r="2345" spans="1:10" hidden="1" x14ac:dyDescent="0.25">
      <c r="A2345" s="1">
        <v>44751.129259259258</v>
      </c>
      <c r="B2345" t="s">
        <v>4329</v>
      </c>
      <c r="C2345" s="4" t="b">
        <v>0</v>
      </c>
      <c r="D2345" t="b">
        <v>0</v>
      </c>
      <c r="E2345" t="s">
        <v>4330</v>
      </c>
      <c r="F2345" s="10">
        <v>39464.1794212963</v>
      </c>
      <c r="G2345" s="2">
        <v>0</v>
      </c>
      <c r="H2345" s="11">
        <v>141</v>
      </c>
      <c r="I2345" s="5">
        <v>0</v>
      </c>
      <c r="J2345">
        <v>9</v>
      </c>
    </row>
    <row r="2346" spans="1:10" hidden="1" x14ac:dyDescent="0.25">
      <c r="A2346" s="1">
        <v>44751.129548611112</v>
      </c>
      <c r="B2346" t="s">
        <v>4331</v>
      </c>
      <c r="C2346" s="4" t="b">
        <v>0</v>
      </c>
      <c r="D2346" t="b">
        <v>0</v>
      </c>
      <c r="E2346" t="s">
        <v>4332</v>
      </c>
      <c r="F2346" s="10">
        <v>44100.657777777778</v>
      </c>
      <c r="G2346" s="2">
        <v>0</v>
      </c>
      <c r="H2346" s="11">
        <v>592</v>
      </c>
      <c r="I2346" s="5">
        <v>0</v>
      </c>
      <c r="J2346">
        <v>9</v>
      </c>
    </row>
    <row r="2347" spans="1:10" hidden="1" x14ac:dyDescent="0.25">
      <c r="A2347" s="1">
        <v>44751.129849537036</v>
      </c>
      <c r="B2347" t="s">
        <v>4333</v>
      </c>
      <c r="C2347" s="4" t="b">
        <v>0</v>
      </c>
      <c r="D2347" t="b">
        <v>0</v>
      </c>
      <c r="E2347" t="s">
        <v>4334</v>
      </c>
      <c r="F2347" s="10">
        <v>44121.648009259261</v>
      </c>
      <c r="G2347" s="2">
        <v>0</v>
      </c>
      <c r="H2347" s="11">
        <v>96</v>
      </c>
      <c r="I2347" s="5">
        <v>0</v>
      </c>
      <c r="J2347">
        <v>9</v>
      </c>
    </row>
    <row r="2348" spans="1:10" hidden="1" x14ac:dyDescent="0.25">
      <c r="A2348" s="1">
        <v>44751.13008101852</v>
      </c>
      <c r="B2348" t="s">
        <v>4336</v>
      </c>
      <c r="C2348" s="4" t="b">
        <v>0</v>
      </c>
      <c r="D2348" t="b">
        <v>0</v>
      </c>
      <c r="E2348" t="s">
        <v>56</v>
      </c>
      <c r="F2348" s="10">
        <v>41971.824872685182</v>
      </c>
      <c r="G2348" s="2">
        <v>0</v>
      </c>
      <c r="H2348" s="11">
        <v>2269</v>
      </c>
      <c r="I2348" s="5">
        <v>0</v>
      </c>
      <c r="J2348">
        <v>9</v>
      </c>
    </row>
    <row r="2349" spans="1:10" hidden="1" x14ac:dyDescent="0.25">
      <c r="A2349" s="1">
        <v>44751.13009259259</v>
      </c>
      <c r="B2349" t="s">
        <v>4337</v>
      </c>
      <c r="C2349" s="4" t="b">
        <v>0</v>
      </c>
      <c r="D2349" t="b">
        <v>0</v>
      </c>
      <c r="E2349" t="s">
        <v>4338</v>
      </c>
      <c r="F2349" s="10">
        <v>41113.844131944446</v>
      </c>
      <c r="G2349" s="2">
        <v>0</v>
      </c>
      <c r="H2349" s="11">
        <v>123</v>
      </c>
      <c r="I2349" s="5">
        <v>0</v>
      </c>
      <c r="J2349">
        <v>9</v>
      </c>
    </row>
    <row r="2350" spans="1:10" hidden="1" x14ac:dyDescent="0.25">
      <c r="A2350" s="1">
        <v>44751.130289351851</v>
      </c>
      <c r="B2350" t="s">
        <v>4340</v>
      </c>
      <c r="C2350" s="4" t="b">
        <v>0</v>
      </c>
      <c r="D2350" t="b">
        <v>1</v>
      </c>
      <c r="E2350" t="s">
        <v>4341</v>
      </c>
      <c r="F2350" s="10">
        <v>40697.135243055556</v>
      </c>
      <c r="G2350" s="2">
        <v>0</v>
      </c>
      <c r="H2350" s="11">
        <v>1219</v>
      </c>
      <c r="I2350" s="5">
        <v>0</v>
      </c>
      <c r="J2350">
        <v>9</v>
      </c>
    </row>
    <row r="2351" spans="1:10" hidden="1" x14ac:dyDescent="0.25">
      <c r="A2351" s="1">
        <v>44751.13077546296</v>
      </c>
      <c r="B2351" t="s">
        <v>4342</v>
      </c>
      <c r="C2351" s="4" t="b">
        <v>0</v>
      </c>
      <c r="D2351" t="b">
        <v>0</v>
      </c>
      <c r="E2351" t="s">
        <v>56</v>
      </c>
      <c r="F2351" s="10">
        <v>44582.098854166667</v>
      </c>
      <c r="G2351" s="2">
        <v>0</v>
      </c>
      <c r="H2351" s="11">
        <v>0</v>
      </c>
      <c r="I2351" s="5">
        <v>0</v>
      </c>
      <c r="J2351">
        <v>9</v>
      </c>
    </row>
    <row r="2352" spans="1:10" hidden="1" x14ac:dyDescent="0.25">
      <c r="A2352" s="1">
        <v>44751.13077546296</v>
      </c>
      <c r="B2352" t="s">
        <v>4343</v>
      </c>
      <c r="C2352" s="4" t="b">
        <v>0</v>
      </c>
      <c r="D2352" t="b">
        <v>0</v>
      </c>
      <c r="E2352" t="s">
        <v>4344</v>
      </c>
      <c r="F2352" s="10">
        <v>43822.309745370374</v>
      </c>
      <c r="G2352" s="2">
        <v>1</v>
      </c>
      <c r="H2352" s="11">
        <v>326</v>
      </c>
      <c r="I2352" s="5">
        <v>0</v>
      </c>
      <c r="J2352">
        <v>9</v>
      </c>
    </row>
    <row r="2353" spans="1:10" hidden="1" x14ac:dyDescent="0.25">
      <c r="A2353" s="1">
        <v>44751.13113425926</v>
      </c>
      <c r="B2353" t="s">
        <v>4345</v>
      </c>
      <c r="C2353" s="4" t="b">
        <v>0</v>
      </c>
      <c r="D2353" t="b">
        <v>1</v>
      </c>
      <c r="E2353" t="s">
        <v>4346</v>
      </c>
      <c r="F2353" s="10">
        <v>44532.583287037036</v>
      </c>
      <c r="G2353" s="2">
        <v>0</v>
      </c>
      <c r="H2353" s="11">
        <v>543</v>
      </c>
      <c r="I2353" s="5">
        <v>0</v>
      </c>
      <c r="J2353">
        <v>9</v>
      </c>
    </row>
    <row r="2354" spans="1:10" hidden="1" x14ac:dyDescent="0.25">
      <c r="A2354" s="1">
        <v>44751.131631944445</v>
      </c>
      <c r="B2354" t="s">
        <v>4348</v>
      </c>
      <c r="C2354" s="4" t="b">
        <v>0</v>
      </c>
      <c r="D2354" t="b">
        <v>0</v>
      </c>
      <c r="E2354" t="s">
        <v>4349</v>
      </c>
      <c r="F2354" s="10">
        <v>44539.119189814817</v>
      </c>
      <c r="G2354" s="2">
        <v>0</v>
      </c>
      <c r="H2354" s="11">
        <v>1112</v>
      </c>
      <c r="I2354" s="5">
        <v>0</v>
      </c>
      <c r="J2354">
        <v>9</v>
      </c>
    </row>
    <row r="2355" spans="1:10" hidden="1" x14ac:dyDescent="0.25">
      <c r="A2355" s="1">
        <v>44751.131886574076</v>
      </c>
      <c r="B2355" t="s">
        <v>4351</v>
      </c>
      <c r="C2355" s="4" t="b">
        <v>0</v>
      </c>
      <c r="D2355" t="b">
        <v>1</v>
      </c>
      <c r="E2355" t="s">
        <v>4352</v>
      </c>
      <c r="F2355" s="10">
        <v>39840.805335648147</v>
      </c>
      <c r="G2355" s="2">
        <v>0</v>
      </c>
      <c r="H2355" s="11">
        <v>4398</v>
      </c>
      <c r="I2355" s="5">
        <v>0</v>
      </c>
      <c r="J2355">
        <v>9</v>
      </c>
    </row>
    <row r="2356" spans="1:10" hidden="1" x14ac:dyDescent="0.25">
      <c r="A2356" s="1">
        <v>44751.131932870368</v>
      </c>
      <c r="B2356" t="s">
        <v>4354</v>
      </c>
      <c r="C2356" s="4" t="b">
        <v>0</v>
      </c>
      <c r="D2356" t="b">
        <v>0</v>
      </c>
      <c r="E2356" t="s">
        <v>56</v>
      </c>
      <c r="F2356" s="10">
        <v>41162.021469907406</v>
      </c>
      <c r="G2356" s="2">
        <v>1</v>
      </c>
      <c r="H2356" s="11">
        <v>342</v>
      </c>
      <c r="I2356" s="5">
        <v>0</v>
      </c>
      <c r="J2356">
        <v>9</v>
      </c>
    </row>
    <row r="2357" spans="1:10" hidden="1" x14ac:dyDescent="0.25">
      <c r="A2357" s="1">
        <v>44751.132407407407</v>
      </c>
      <c r="B2357" t="s">
        <v>4356</v>
      </c>
      <c r="C2357" s="4" t="b">
        <v>0</v>
      </c>
      <c r="D2357" t="b">
        <v>1</v>
      </c>
      <c r="E2357" t="s">
        <v>56</v>
      </c>
      <c r="F2357" s="10">
        <v>39892.113067129627</v>
      </c>
      <c r="G2357" s="2">
        <v>343</v>
      </c>
      <c r="H2357" s="11">
        <v>15900</v>
      </c>
      <c r="I2357" s="5">
        <v>0</v>
      </c>
      <c r="J2357">
        <v>9</v>
      </c>
    </row>
    <row r="2358" spans="1:10" hidden="1" x14ac:dyDescent="0.25">
      <c r="A2358" s="1">
        <v>44751.133912037039</v>
      </c>
      <c r="B2358" t="s">
        <v>4357</v>
      </c>
      <c r="C2358" s="4" t="b">
        <v>0</v>
      </c>
      <c r="D2358" t="b">
        <v>0</v>
      </c>
      <c r="E2358" t="s">
        <v>4358</v>
      </c>
      <c r="F2358" s="10">
        <v>44714.885601851849</v>
      </c>
      <c r="G2358" s="2">
        <v>0</v>
      </c>
      <c r="H2358" s="11">
        <v>28</v>
      </c>
      <c r="I2358" s="5">
        <v>0</v>
      </c>
      <c r="J2358">
        <v>9</v>
      </c>
    </row>
    <row r="2359" spans="1:10" hidden="1" x14ac:dyDescent="0.25">
      <c r="A2359" s="1">
        <v>44751.134189814817</v>
      </c>
      <c r="B2359" t="s">
        <v>4359</v>
      </c>
      <c r="C2359" s="4" t="b">
        <v>0</v>
      </c>
      <c r="D2359" t="b">
        <v>0</v>
      </c>
      <c r="E2359" t="s">
        <v>4360</v>
      </c>
      <c r="F2359" s="10">
        <v>39931.730578703704</v>
      </c>
      <c r="G2359" s="2">
        <v>0</v>
      </c>
      <c r="H2359" s="11">
        <v>571</v>
      </c>
      <c r="I2359" s="5">
        <v>0</v>
      </c>
      <c r="J2359">
        <v>9</v>
      </c>
    </row>
    <row r="2360" spans="1:10" hidden="1" x14ac:dyDescent="0.25">
      <c r="A2360" s="1">
        <v>44751.134386574071</v>
      </c>
      <c r="B2360" t="s">
        <v>4361</v>
      </c>
      <c r="C2360" s="4" t="b">
        <v>0</v>
      </c>
      <c r="D2360" t="b">
        <v>0</v>
      </c>
      <c r="E2360" t="s">
        <v>4362</v>
      </c>
      <c r="F2360" s="10">
        <v>41536.116898148146</v>
      </c>
      <c r="G2360" s="2">
        <v>0</v>
      </c>
      <c r="H2360" s="11">
        <v>86</v>
      </c>
      <c r="I2360" s="5">
        <v>0</v>
      </c>
      <c r="J2360">
        <v>9</v>
      </c>
    </row>
    <row r="2361" spans="1:10" hidden="1" x14ac:dyDescent="0.25">
      <c r="A2361" s="1">
        <v>44751.134409722225</v>
      </c>
      <c r="B2361" t="s">
        <v>4364</v>
      </c>
      <c r="C2361" s="4" t="b">
        <v>0</v>
      </c>
      <c r="D2361" t="b">
        <v>0</v>
      </c>
      <c r="E2361" t="s">
        <v>4365</v>
      </c>
      <c r="F2361" s="10">
        <v>43984.511886574073</v>
      </c>
      <c r="G2361" s="2">
        <v>0</v>
      </c>
      <c r="H2361" s="11">
        <v>505</v>
      </c>
      <c r="I2361" s="5">
        <v>0</v>
      </c>
      <c r="J2361">
        <v>9</v>
      </c>
    </row>
    <row r="2362" spans="1:10" hidden="1" x14ac:dyDescent="0.25">
      <c r="A2362" s="1">
        <v>44751.134768518517</v>
      </c>
      <c r="B2362" t="s">
        <v>4366</v>
      </c>
      <c r="C2362" s="4" t="b">
        <v>0</v>
      </c>
      <c r="D2362" t="b">
        <v>1</v>
      </c>
      <c r="E2362" t="s">
        <v>4367</v>
      </c>
      <c r="F2362" s="10">
        <v>41834.128668981481</v>
      </c>
      <c r="G2362" s="2">
        <v>0</v>
      </c>
      <c r="H2362" s="11">
        <v>444</v>
      </c>
      <c r="I2362" s="5">
        <v>0</v>
      </c>
      <c r="J2362">
        <v>9</v>
      </c>
    </row>
    <row r="2363" spans="1:10" hidden="1" x14ac:dyDescent="0.25">
      <c r="A2363" s="1">
        <v>44751.134791666664</v>
      </c>
      <c r="B2363" t="s">
        <v>4369</v>
      </c>
      <c r="C2363" s="4" t="b">
        <v>0</v>
      </c>
      <c r="D2363" t="b">
        <v>1</v>
      </c>
      <c r="E2363" t="s">
        <v>4370</v>
      </c>
      <c r="F2363" s="10">
        <v>44624.324293981481</v>
      </c>
      <c r="G2363" s="2">
        <v>0</v>
      </c>
      <c r="H2363" s="11">
        <v>17</v>
      </c>
      <c r="I2363" s="5">
        <v>0</v>
      </c>
      <c r="J2363">
        <v>9</v>
      </c>
    </row>
    <row r="2364" spans="1:10" hidden="1" x14ac:dyDescent="0.25">
      <c r="A2364" s="1">
        <v>44751.135185185187</v>
      </c>
      <c r="B2364" t="s">
        <v>4371</v>
      </c>
      <c r="C2364" s="4" t="b">
        <v>0</v>
      </c>
      <c r="D2364" t="b">
        <v>0</v>
      </c>
      <c r="E2364" t="s">
        <v>4372</v>
      </c>
      <c r="F2364" s="10">
        <v>44185.950011574074</v>
      </c>
      <c r="G2364" s="2">
        <v>0</v>
      </c>
      <c r="H2364" s="11">
        <v>2397</v>
      </c>
      <c r="I2364" s="5">
        <v>0</v>
      </c>
      <c r="J2364">
        <v>9</v>
      </c>
    </row>
    <row r="2365" spans="1:10" hidden="1" x14ac:dyDescent="0.25">
      <c r="A2365" s="1">
        <v>44751.135578703703</v>
      </c>
      <c r="B2365" t="s">
        <v>4373</v>
      </c>
      <c r="C2365" s="4" t="b">
        <v>0</v>
      </c>
      <c r="D2365" t="b">
        <v>0</v>
      </c>
      <c r="E2365" t="s">
        <v>4374</v>
      </c>
      <c r="F2365" s="10">
        <v>41850.132928240739</v>
      </c>
      <c r="G2365" s="2">
        <v>2</v>
      </c>
      <c r="H2365" s="11">
        <v>1250</v>
      </c>
      <c r="I2365" s="5">
        <v>0</v>
      </c>
      <c r="J2365">
        <v>9</v>
      </c>
    </row>
    <row r="2366" spans="1:10" hidden="1" x14ac:dyDescent="0.25">
      <c r="A2366" s="1">
        <v>44751.136400462965</v>
      </c>
      <c r="B2366" t="s">
        <v>4376</v>
      </c>
      <c r="C2366" s="4" t="b">
        <v>0</v>
      </c>
      <c r="D2366" t="b">
        <v>1</v>
      </c>
      <c r="E2366" t="s">
        <v>4377</v>
      </c>
      <c r="F2366" s="10">
        <v>39686.043090277781</v>
      </c>
      <c r="G2366" s="2">
        <v>0</v>
      </c>
      <c r="H2366" s="11">
        <v>5632</v>
      </c>
      <c r="I2366" s="5">
        <v>0</v>
      </c>
      <c r="J2366">
        <v>9</v>
      </c>
    </row>
    <row r="2367" spans="1:10" hidden="1" x14ac:dyDescent="0.25">
      <c r="A2367" s="1">
        <v>44751.137303240743</v>
      </c>
      <c r="B2367" t="s">
        <v>4378</v>
      </c>
      <c r="C2367" s="4" t="b">
        <v>0</v>
      </c>
      <c r="D2367" t="b">
        <v>0</v>
      </c>
      <c r="E2367" t="s">
        <v>4379</v>
      </c>
      <c r="F2367" s="10">
        <v>40884.023854166669</v>
      </c>
      <c r="G2367" s="2">
        <v>0</v>
      </c>
      <c r="H2367" s="11">
        <v>875</v>
      </c>
      <c r="I2367" s="5">
        <v>0</v>
      </c>
      <c r="J2367">
        <v>9</v>
      </c>
    </row>
    <row r="2368" spans="1:10" hidden="1" x14ac:dyDescent="0.25">
      <c r="A2368" s="1">
        <v>44751.137962962966</v>
      </c>
      <c r="B2368" t="s">
        <v>4380</v>
      </c>
      <c r="C2368" s="4" t="b">
        <v>0</v>
      </c>
      <c r="D2368" t="b">
        <v>0</v>
      </c>
      <c r="E2368" t="s">
        <v>4235</v>
      </c>
      <c r="F2368" s="10">
        <v>44198.866539351853</v>
      </c>
      <c r="G2368" s="2">
        <v>0</v>
      </c>
      <c r="H2368" s="11">
        <v>154</v>
      </c>
      <c r="I2368" s="5">
        <v>0</v>
      </c>
      <c r="J2368">
        <v>9</v>
      </c>
    </row>
    <row r="2369" spans="1:10" hidden="1" x14ac:dyDescent="0.25">
      <c r="A2369" s="1">
        <v>44751.139490740738</v>
      </c>
      <c r="B2369" t="s">
        <v>4381</v>
      </c>
      <c r="C2369" s="4" t="b">
        <v>0</v>
      </c>
      <c r="D2369" t="b">
        <v>0</v>
      </c>
      <c r="E2369" t="s">
        <v>4382</v>
      </c>
      <c r="F2369" s="10">
        <v>40850.71193287037</v>
      </c>
      <c r="G2369" s="2">
        <v>9</v>
      </c>
      <c r="H2369" s="11">
        <v>2910</v>
      </c>
      <c r="I2369" s="5">
        <v>0</v>
      </c>
      <c r="J2369">
        <v>9</v>
      </c>
    </row>
    <row r="2370" spans="1:10" hidden="1" x14ac:dyDescent="0.25">
      <c r="A2370" s="1">
        <v>44751.13958333333</v>
      </c>
      <c r="B2370" t="s">
        <v>4383</v>
      </c>
      <c r="C2370" s="4" t="b">
        <v>0</v>
      </c>
      <c r="D2370" t="b">
        <v>0</v>
      </c>
      <c r="E2370" t="s">
        <v>4384</v>
      </c>
      <c r="F2370" s="10">
        <v>41835.839467592596</v>
      </c>
      <c r="G2370" s="2">
        <v>0</v>
      </c>
      <c r="H2370" s="11">
        <v>212</v>
      </c>
      <c r="I2370" s="5">
        <v>0</v>
      </c>
      <c r="J2370">
        <v>9</v>
      </c>
    </row>
    <row r="2371" spans="1:10" hidden="1" x14ac:dyDescent="0.25">
      <c r="A2371" s="1">
        <v>44751.140925925924</v>
      </c>
      <c r="B2371" t="s">
        <v>4385</v>
      </c>
      <c r="C2371" s="4" t="b">
        <v>0</v>
      </c>
      <c r="D2371" t="b">
        <v>0</v>
      </c>
      <c r="E2371" t="s">
        <v>4386</v>
      </c>
      <c r="F2371" s="10">
        <v>43753.080266203702</v>
      </c>
      <c r="G2371" s="2">
        <v>0</v>
      </c>
      <c r="H2371" s="11">
        <v>38</v>
      </c>
      <c r="I2371" s="5">
        <v>0</v>
      </c>
      <c r="J2371">
        <v>9</v>
      </c>
    </row>
    <row r="2372" spans="1:10" hidden="1" x14ac:dyDescent="0.25">
      <c r="A2372" s="1">
        <v>44751.141238425924</v>
      </c>
      <c r="B2372" t="s">
        <v>4388</v>
      </c>
      <c r="C2372" s="4" t="b">
        <v>0</v>
      </c>
      <c r="D2372" t="b">
        <v>1</v>
      </c>
      <c r="E2372" t="s">
        <v>4389</v>
      </c>
      <c r="F2372" s="10">
        <v>40705.185798611114</v>
      </c>
      <c r="G2372" s="2">
        <v>0</v>
      </c>
      <c r="H2372" s="11">
        <v>731</v>
      </c>
      <c r="I2372" s="5">
        <v>0</v>
      </c>
      <c r="J2372">
        <v>9</v>
      </c>
    </row>
    <row r="2373" spans="1:10" hidden="1" x14ac:dyDescent="0.25">
      <c r="A2373" s="1">
        <v>44751.142916666664</v>
      </c>
      <c r="B2373" t="s">
        <v>4390</v>
      </c>
      <c r="C2373" s="4" t="b">
        <v>0</v>
      </c>
      <c r="D2373" t="b">
        <v>0</v>
      </c>
      <c r="E2373" t="s">
        <v>4391</v>
      </c>
      <c r="F2373" s="10">
        <v>43836.640347222223</v>
      </c>
      <c r="G2373" s="2">
        <v>0</v>
      </c>
      <c r="H2373" s="11">
        <v>390</v>
      </c>
      <c r="I2373" s="5">
        <v>0</v>
      </c>
      <c r="J2373">
        <v>9</v>
      </c>
    </row>
    <row r="2374" spans="1:10" hidden="1" x14ac:dyDescent="0.25">
      <c r="A2374" s="1">
        <v>44751.143194444441</v>
      </c>
      <c r="B2374" t="s">
        <v>4393</v>
      </c>
      <c r="C2374" s="4" t="b">
        <v>0</v>
      </c>
      <c r="D2374" t="b">
        <v>0</v>
      </c>
      <c r="E2374" t="s">
        <v>4394</v>
      </c>
      <c r="F2374" s="10">
        <v>44732.130590277775</v>
      </c>
      <c r="G2374" s="2">
        <v>0</v>
      </c>
      <c r="H2374" s="11">
        <v>4</v>
      </c>
      <c r="I2374" s="5">
        <v>0</v>
      </c>
      <c r="J2374">
        <v>9</v>
      </c>
    </row>
    <row r="2375" spans="1:10" hidden="1" x14ac:dyDescent="0.25">
      <c r="A2375" s="1">
        <v>44751.143425925926</v>
      </c>
      <c r="B2375" t="s">
        <v>4395</v>
      </c>
      <c r="C2375" s="4" t="b">
        <v>0</v>
      </c>
      <c r="D2375" t="b">
        <v>0</v>
      </c>
      <c r="E2375" t="s">
        <v>4396</v>
      </c>
      <c r="F2375" s="10">
        <v>43750.653078703705</v>
      </c>
      <c r="G2375" s="2">
        <v>0</v>
      </c>
      <c r="H2375" s="11">
        <v>2256</v>
      </c>
      <c r="I2375" s="5">
        <v>0</v>
      </c>
      <c r="J2375">
        <v>9</v>
      </c>
    </row>
    <row r="2376" spans="1:10" hidden="1" x14ac:dyDescent="0.25">
      <c r="A2376" s="1">
        <v>44751.143449074072</v>
      </c>
      <c r="B2376" t="s">
        <v>4398</v>
      </c>
      <c r="C2376" s="4" t="b">
        <v>0</v>
      </c>
      <c r="D2376" t="b">
        <v>0</v>
      </c>
      <c r="E2376" t="s">
        <v>4399</v>
      </c>
      <c r="F2376" s="10">
        <v>44668.820416666669</v>
      </c>
      <c r="G2376" s="2">
        <v>0</v>
      </c>
      <c r="H2376" s="11">
        <v>200</v>
      </c>
      <c r="I2376" s="5">
        <v>0</v>
      </c>
      <c r="J2376">
        <v>9</v>
      </c>
    </row>
    <row r="2377" spans="1:10" hidden="1" x14ac:dyDescent="0.25">
      <c r="A2377" s="1">
        <v>44751.144189814811</v>
      </c>
      <c r="B2377" t="s">
        <v>4401</v>
      </c>
      <c r="C2377" s="4" t="b">
        <v>0</v>
      </c>
      <c r="D2377" t="b">
        <v>0</v>
      </c>
      <c r="E2377" t="s">
        <v>56</v>
      </c>
      <c r="F2377" s="10">
        <v>44696.658495370371</v>
      </c>
      <c r="G2377" s="2">
        <v>0</v>
      </c>
      <c r="H2377" s="11">
        <v>34</v>
      </c>
      <c r="I2377" s="5">
        <v>0</v>
      </c>
      <c r="J2377">
        <v>9</v>
      </c>
    </row>
    <row r="2378" spans="1:10" hidden="1" x14ac:dyDescent="0.25">
      <c r="A2378" s="1">
        <v>44751.145960648151</v>
      </c>
      <c r="B2378" t="s">
        <v>4402</v>
      </c>
      <c r="C2378" s="4" t="b">
        <v>0</v>
      </c>
      <c r="D2378" t="b">
        <v>0</v>
      </c>
      <c r="E2378" t="s">
        <v>4403</v>
      </c>
      <c r="F2378" s="10">
        <v>42602.758321759262</v>
      </c>
      <c r="G2378" s="2">
        <v>0</v>
      </c>
      <c r="H2378" s="11">
        <v>46</v>
      </c>
      <c r="I2378" s="5">
        <v>0</v>
      </c>
      <c r="J2378">
        <v>9</v>
      </c>
    </row>
    <row r="2379" spans="1:10" hidden="1" x14ac:dyDescent="0.25">
      <c r="A2379" s="1">
        <v>44751.146087962959</v>
      </c>
      <c r="B2379" t="s">
        <v>4404</v>
      </c>
      <c r="C2379" s="4" t="b">
        <v>0</v>
      </c>
      <c r="D2379" t="b">
        <v>1</v>
      </c>
      <c r="E2379" t="s">
        <v>4405</v>
      </c>
      <c r="F2379" s="10">
        <v>43886.991620370369</v>
      </c>
      <c r="G2379" s="2">
        <v>2</v>
      </c>
      <c r="H2379" s="11">
        <v>18480</v>
      </c>
      <c r="I2379" s="5">
        <v>0</v>
      </c>
      <c r="J2379">
        <v>9</v>
      </c>
    </row>
    <row r="2380" spans="1:10" hidden="1" x14ac:dyDescent="0.25">
      <c r="A2380" s="1">
        <v>44751.146087962959</v>
      </c>
      <c r="B2380" t="s">
        <v>4406</v>
      </c>
      <c r="C2380" s="4" t="b">
        <v>0</v>
      </c>
      <c r="D2380" t="b">
        <v>0</v>
      </c>
      <c r="E2380" t="s">
        <v>4407</v>
      </c>
      <c r="F2380" s="10">
        <v>44737.623437499999</v>
      </c>
      <c r="G2380" s="2">
        <v>0</v>
      </c>
      <c r="H2380" s="11">
        <v>254</v>
      </c>
      <c r="I2380" s="5">
        <v>0</v>
      </c>
      <c r="J2380">
        <v>9</v>
      </c>
    </row>
    <row r="2381" spans="1:10" hidden="1" x14ac:dyDescent="0.25">
      <c r="A2381" s="1">
        <v>44751.14638888889</v>
      </c>
      <c r="B2381" t="s">
        <v>4409</v>
      </c>
      <c r="C2381" s="4" t="b">
        <v>0</v>
      </c>
      <c r="D2381" t="b">
        <v>0</v>
      </c>
      <c r="E2381" t="s">
        <v>4410</v>
      </c>
      <c r="F2381" s="10">
        <v>44683.773657407408</v>
      </c>
      <c r="G2381" s="2">
        <v>0</v>
      </c>
      <c r="H2381" s="11">
        <v>197</v>
      </c>
      <c r="I2381" s="5">
        <v>0</v>
      </c>
      <c r="J2381">
        <v>9</v>
      </c>
    </row>
    <row r="2382" spans="1:10" hidden="1" x14ac:dyDescent="0.25">
      <c r="A2382" s="1">
        <v>44751.146435185183</v>
      </c>
      <c r="B2382" t="s">
        <v>4411</v>
      </c>
      <c r="C2382" s="4" t="b">
        <v>0</v>
      </c>
      <c r="D2382" t="b">
        <v>0</v>
      </c>
      <c r="E2382" t="s">
        <v>56</v>
      </c>
      <c r="F2382" s="10">
        <v>42760.204282407409</v>
      </c>
      <c r="G2382" s="2">
        <v>0</v>
      </c>
      <c r="H2382" s="11">
        <v>46</v>
      </c>
      <c r="I2382" s="5">
        <v>0</v>
      </c>
      <c r="J2382">
        <v>9</v>
      </c>
    </row>
    <row r="2383" spans="1:10" hidden="1" x14ac:dyDescent="0.25">
      <c r="A2383" s="1">
        <v>44751.146863425929</v>
      </c>
      <c r="B2383" t="s">
        <v>4412</v>
      </c>
      <c r="C2383" s="4" t="b">
        <v>0</v>
      </c>
      <c r="D2383" t="b">
        <v>1</v>
      </c>
      <c r="E2383" t="s">
        <v>4413</v>
      </c>
      <c r="F2383" s="10">
        <v>44513.614710648151</v>
      </c>
      <c r="G2383" s="2">
        <v>0</v>
      </c>
      <c r="H2383" s="11">
        <v>42</v>
      </c>
      <c r="I2383" s="5">
        <v>0</v>
      </c>
      <c r="J2383">
        <v>9</v>
      </c>
    </row>
    <row r="2384" spans="1:10" hidden="1" x14ac:dyDescent="0.25">
      <c r="A2384" s="1">
        <v>44751.147118055553</v>
      </c>
      <c r="B2384" t="s">
        <v>4415</v>
      </c>
      <c r="C2384" s="4" t="b">
        <v>0</v>
      </c>
      <c r="D2384" t="b">
        <v>0</v>
      </c>
      <c r="E2384" t="s">
        <v>4416</v>
      </c>
      <c r="F2384" s="10">
        <v>43052.141365740739</v>
      </c>
      <c r="G2384" s="2">
        <v>1</v>
      </c>
      <c r="H2384" s="11">
        <v>18454</v>
      </c>
      <c r="I2384" s="5">
        <v>0</v>
      </c>
      <c r="J2384">
        <v>9</v>
      </c>
    </row>
    <row r="2385" spans="1:10" hidden="1" x14ac:dyDescent="0.25">
      <c r="A2385" s="1">
        <v>44751.147222222222</v>
      </c>
      <c r="B2385" t="s">
        <v>4418</v>
      </c>
      <c r="C2385" s="4" t="b">
        <v>0</v>
      </c>
      <c r="D2385" t="b">
        <v>1</v>
      </c>
      <c r="E2385" t="s">
        <v>4419</v>
      </c>
      <c r="F2385" s="10">
        <v>42069.032962962963</v>
      </c>
      <c r="G2385" s="2">
        <v>0</v>
      </c>
      <c r="H2385" s="11">
        <v>17598</v>
      </c>
      <c r="I2385" s="5">
        <v>0</v>
      </c>
      <c r="J2385">
        <v>9</v>
      </c>
    </row>
    <row r="2386" spans="1:10" hidden="1" x14ac:dyDescent="0.25">
      <c r="A2386" s="1">
        <v>44751.147326388891</v>
      </c>
      <c r="B2386" t="s">
        <v>4420</v>
      </c>
      <c r="C2386" s="4" t="b">
        <v>0</v>
      </c>
      <c r="D2386" t="b">
        <v>0</v>
      </c>
      <c r="E2386" t="s">
        <v>4421</v>
      </c>
      <c r="F2386" s="10">
        <v>44415.813576388886</v>
      </c>
      <c r="G2386" s="2">
        <v>1</v>
      </c>
      <c r="H2386" s="11">
        <v>23459</v>
      </c>
      <c r="I2386" s="5">
        <v>0</v>
      </c>
      <c r="J2386">
        <v>9</v>
      </c>
    </row>
    <row r="2387" spans="1:10" hidden="1" x14ac:dyDescent="0.25">
      <c r="A2387" s="1">
        <v>44751.14984953704</v>
      </c>
      <c r="B2387" t="s">
        <v>4423</v>
      </c>
      <c r="C2387" s="4" t="b">
        <v>0</v>
      </c>
      <c r="D2387" t="b">
        <v>0</v>
      </c>
      <c r="E2387" t="s">
        <v>4424</v>
      </c>
      <c r="F2387" s="10">
        <v>41875.760011574072</v>
      </c>
      <c r="G2387" s="2">
        <v>0</v>
      </c>
      <c r="H2387" s="11">
        <v>895</v>
      </c>
      <c r="I2387" s="5">
        <v>0</v>
      </c>
      <c r="J2387">
        <v>9</v>
      </c>
    </row>
    <row r="2388" spans="1:10" hidden="1" x14ac:dyDescent="0.25">
      <c r="A2388" s="1">
        <v>44751.150243055556</v>
      </c>
      <c r="B2388" t="s">
        <v>4425</v>
      </c>
      <c r="C2388" s="4" t="b">
        <v>0</v>
      </c>
      <c r="D2388" t="b">
        <v>0</v>
      </c>
      <c r="E2388" t="s">
        <v>4426</v>
      </c>
      <c r="F2388" s="10">
        <v>41063.433136574073</v>
      </c>
      <c r="G2388" s="2">
        <v>0</v>
      </c>
      <c r="H2388" s="11">
        <v>257</v>
      </c>
      <c r="I2388" s="5">
        <v>0</v>
      </c>
      <c r="J2388">
        <v>9</v>
      </c>
    </row>
    <row r="2389" spans="1:10" hidden="1" x14ac:dyDescent="0.25">
      <c r="A2389" s="1">
        <v>44751.151099537034</v>
      </c>
      <c r="B2389" t="s">
        <v>4427</v>
      </c>
      <c r="C2389" s="4" t="b">
        <v>0</v>
      </c>
      <c r="D2389" t="b">
        <v>0</v>
      </c>
      <c r="E2389" t="s">
        <v>4428</v>
      </c>
      <c r="F2389" s="10">
        <v>41588.003229166665</v>
      </c>
      <c r="G2389" s="2">
        <v>0</v>
      </c>
      <c r="H2389" s="11">
        <v>46</v>
      </c>
      <c r="I2389" s="5">
        <v>0</v>
      </c>
      <c r="J2389">
        <v>9</v>
      </c>
    </row>
    <row r="2390" spans="1:10" hidden="1" x14ac:dyDescent="0.25">
      <c r="A2390" s="1">
        <v>44751.151469907411</v>
      </c>
      <c r="B2390" t="s">
        <v>4429</v>
      </c>
      <c r="C2390" s="4" t="b">
        <v>0</v>
      </c>
      <c r="D2390" t="b">
        <v>0</v>
      </c>
      <c r="E2390" t="s">
        <v>4430</v>
      </c>
      <c r="F2390" s="10">
        <v>42197.777060185188</v>
      </c>
      <c r="G2390" s="2">
        <v>0</v>
      </c>
      <c r="H2390" s="11">
        <v>57</v>
      </c>
      <c r="I2390" s="5">
        <v>0</v>
      </c>
      <c r="J2390">
        <v>9</v>
      </c>
    </row>
    <row r="2391" spans="1:10" hidden="1" x14ac:dyDescent="0.25">
      <c r="A2391" s="1">
        <v>44751.151597222219</v>
      </c>
      <c r="B2391" t="s">
        <v>4431</v>
      </c>
      <c r="C2391" s="4" t="b">
        <v>0</v>
      </c>
      <c r="D2391" t="b">
        <v>0</v>
      </c>
      <c r="E2391" t="s">
        <v>4432</v>
      </c>
      <c r="F2391" s="10">
        <v>44738.575752314813</v>
      </c>
      <c r="G2391" s="2">
        <v>0</v>
      </c>
      <c r="H2391" s="11">
        <v>140</v>
      </c>
      <c r="I2391" s="5">
        <v>0</v>
      </c>
      <c r="J2391">
        <v>9</v>
      </c>
    </row>
    <row r="2392" spans="1:10" hidden="1" x14ac:dyDescent="0.25">
      <c r="A2392" s="1">
        <v>44751.152453703704</v>
      </c>
      <c r="B2392" t="s">
        <v>4433</v>
      </c>
      <c r="C2392" s="4" t="b">
        <v>0</v>
      </c>
      <c r="D2392" t="b">
        <v>0</v>
      </c>
      <c r="E2392" t="s">
        <v>4434</v>
      </c>
      <c r="F2392" s="10">
        <v>44610.20925925926</v>
      </c>
      <c r="G2392" s="2">
        <v>0</v>
      </c>
      <c r="H2392" s="11">
        <v>106</v>
      </c>
      <c r="I2392" s="5">
        <v>0</v>
      </c>
      <c r="J2392">
        <v>9</v>
      </c>
    </row>
    <row r="2393" spans="1:10" hidden="1" x14ac:dyDescent="0.25">
      <c r="A2393" s="1">
        <v>44751.152511574073</v>
      </c>
      <c r="B2393" t="s">
        <v>4435</v>
      </c>
      <c r="C2393" s="4" t="b">
        <v>0</v>
      </c>
      <c r="D2393" t="b">
        <v>1</v>
      </c>
      <c r="E2393" t="s">
        <v>4436</v>
      </c>
      <c r="F2393" s="10">
        <v>44471.289398148147</v>
      </c>
      <c r="G2393" s="2">
        <v>0</v>
      </c>
      <c r="H2393" s="11">
        <v>6090</v>
      </c>
      <c r="I2393" s="5">
        <v>0</v>
      </c>
      <c r="J2393">
        <v>9</v>
      </c>
    </row>
    <row r="2394" spans="1:10" hidden="1" x14ac:dyDescent="0.25">
      <c r="A2394" s="1">
        <v>44751.153020833335</v>
      </c>
      <c r="B2394" t="s">
        <v>4437</v>
      </c>
      <c r="C2394" s="4" t="b">
        <v>0</v>
      </c>
      <c r="D2394" t="b">
        <v>0</v>
      </c>
      <c r="E2394" t="s">
        <v>4438</v>
      </c>
      <c r="F2394" s="10">
        <v>43744.833668981482</v>
      </c>
      <c r="G2394" s="2">
        <v>0</v>
      </c>
      <c r="H2394" s="11">
        <v>63</v>
      </c>
      <c r="I2394" s="5">
        <v>0</v>
      </c>
      <c r="J2394">
        <v>9</v>
      </c>
    </row>
    <row r="2395" spans="1:10" hidden="1" x14ac:dyDescent="0.25">
      <c r="A2395" s="1">
        <v>44751.153715277775</v>
      </c>
      <c r="B2395" t="s">
        <v>4440</v>
      </c>
      <c r="C2395" s="4" t="b">
        <v>0</v>
      </c>
      <c r="D2395" t="b">
        <v>0</v>
      </c>
      <c r="E2395" t="s">
        <v>4441</v>
      </c>
      <c r="F2395" s="10">
        <v>43844.875497685185</v>
      </c>
      <c r="G2395" s="2">
        <v>0</v>
      </c>
      <c r="H2395" s="11">
        <v>17</v>
      </c>
      <c r="I2395" s="5">
        <v>0</v>
      </c>
      <c r="J2395">
        <v>9</v>
      </c>
    </row>
    <row r="2396" spans="1:10" hidden="1" x14ac:dyDescent="0.25">
      <c r="A2396" s="1">
        <v>44751.153969907406</v>
      </c>
      <c r="B2396" t="s">
        <v>4442</v>
      </c>
      <c r="C2396" s="4" t="b">
        <v>0</v>
      </c>
      <c r="D2396" t="b">
        <v>0</v>
      </c>
      <c r="E2396" t="s">
        <v>4443</v>
      </c>
      <c r="F2396" s="10">
        <v>42610.668541666666</v>
      </c>
      <c r="G2396" s="2">
        <v>0</v>
      </c>
      <c r="H2396" s="11">
        <v>396</v>
      </c>
      <c r="I2396" s="5">
        <v>0</v>
      </c>
      <c r="J2396">
        <v>9</v>
      </c>
    </row>
    <row r="2397" spans="1:10" hidden="1" x14ac:dyDescent="0.25">
      <c r="A2397" s="1">
        <v>44751.153969907406</v>
      </c>
      <c r="B2397" t="s">
        <v>4445</v>
      </c>
      <c r="C2397" s="4" t="b">
        <v>0</v>
      </c>
      <c r="D2397" t="b">
        <v>0</v>
      </c>
      <c r="E2397" t="s">
        <v>4438</v>
      </c>
      <c r="F2397" s="10">
        <v>43744.833668981482</v>
      </c>
      <c r="G2397" s="2">
        <v>0</v>
      </c>
      <c r="H2397" s="11">
        <v>63</v>
      </c>
      <c r="I2397" s="5">
        <v>0</v>
      </c>
      <c r="J2397">
        <v>9</v>
      </c>
    </row>
    <row r="2398" spans="1:10" hidden="1" x14ac:dyDescent="0.25">
      <c r="A2398" s="1">
        <v>44751.154039351852</v>
      </c>
      <c r="B2398" t="s">
        <v>4446</v>
      </c>
      <c r="C2398" s="4" t="b">
        <v>0</v>
      </c>
      <c r="D2398" t="b">
        <v>0</v>
      </c>
      <c r="E2398" t="s">
        <v>4394</v>
      </c>
      <c r="F2398" s="10">
        <v>44732.130590277775</v>
      </c>
      <c r="G2398" s="2">
        <v>0</v>
      </c>
      <c r="H2398" s="11">
        <v>4</v>
      </c>
      <c r="I2398" s="5">
        <v>0</v>
      </c>
      <c r="J2398">
        <v>9</v>
      </c>
    </row>
    <row r="2399" spans="1:10" hidden="1" x14ac:dyDescent="0.25">
      <c r="A2399" s="1">
        <v>44751.154791666668</v>
      </c>
      <c r="B2399" t="s">
        <v>4447</v>
      </c>
      <c r="C2399" s="4" t="b">
        <v>0</v>
      </c>
      <c r="D2399" t="b">
        <v>0</v>
      </c>
      <c r="E2399" t="s">
        <v>4394</v>
      </c>
      <c r="F2399" s="10">
        <v>44732.130590277775</v>
      </c>
      <c r="G2399" s="2">
        <v>0</v>
      </c>
      <c r="H2399" s="11">
        <v>4</v>
      </c>
      <c r="I2399" s="5">
        <v>0</v>
      </c>
      <c r="J2399">
        <v>9</v>
      </c>
    </row>
    <row r="2400" spans="1:10" hidden="1" x14ac:dyDescent="0.25">
      <c r="A2400" s="1">
        <v>44751.154953703706</v>
      </c>
      <c r="B2400" t="s">
        <v>4448</v>
      </c>
      <c r="C2400" s="4" t="b">
        <v>0</v>
      </c>
      <c r="D2400" t="b">
        <v>0</v>
      </c>
      <c r="E2400" t="s">
        <v>56</v>
      </c>
      <c r="F2400" s="10">
        <v>40892.001157407409</v>
      </c>
      <c r="G2400" s="2">
        <v>0</v>
      </c>
      <c r="H2400" s="11">
        <v>69</v>
      </c>
      <c r="I2400" s="5">
        <v>0</v>
      </c>
      <c r="J2400">
        <v>9</v>
      </c>
    </row>
    <row r="2401" spans="1:10" hidden="1" x14ac:dyDescent="0.25">
      <c r="A2401" s="1">
        <v>44751.156053240738</v>
      </c>
      <c r="B2401" t="s">
        <v>4449</v>
      </c>
      <c r="C2401" s="4" t="b">
        <v>0</v>
      </c>
      <c r="D2401" t="b">
        <v>0</v>
      </c>
      <c r="E2401" t="s">
        <v>4450</v>
      </c>
      <c r="F2401" s="10">
        <v>42619.095509259256</v>
      </c>
      <c r="G2401" s="2">
        <v>0</v>
      </c>
      <c r="H2401" s="11">
        <v>381</v>
      </c>
      <c r="I2401" s="5">
        <v>0</v>
      </c>
      <c r="J2401">
        <v>9</v>
      </c>
    </row>
    <row r="2402" spans="1:10" hidden="1" x14ac:dyDescent="0.25">
      <c r="A2402" s="1">
        <v>44751.156550925924</v>
      </c>
      <c r="B2402" t="s">
        <v>4451</v>
      </c>
      <c r="C2402" s="4" t="b">
        <v>0</v>
      </c>
      <c r="D2402" t="b">
        <v>1</v>
      </c>
      <c r="E2402" t="s">
        <v>4452</v>
      </c>
      <c r="F2402" s="10">
        <v>40759.092476851853</v>
      </c>
      <c r="G2402" s="2">
        <v>0</v>
      </c>
      <c r="H2402" s="11">
        <v>737</v>
      </c>
      <c r="I2402" s="5">
        <v>0</v>
      </c>
      <c r="J2402">
        <v>9</v>
      </c>
    </row>
    <row r="2403" spans="1:10" hidden="1" x14ac:dyDescent="0.25">
      <c r="A2403" s="1">
        <v>44751.157280092593</v>
      </c>
      <c r="B2403" t="s">
        <v>4454</v>
      </c>
      <c r="C2403" s="4" t="b">
        <v>0</v>
      </c>
      <c r="D2403" t="b">
        <v>0</v>
      </c>
      <c r="E2403" t="s">
        <v>4455</v>
      </c>
      <c r="F2403" s="10">
        <v>43941.940983796296</v>
      </c>
      <c r="G2403" s="2">
        <v>0</v>
      </c>
      <c r="H2403" s="11">
        <v>152</v>
      </c>
      <c r="I2403" s="5">
        <v>0</v>
      </c>
      <c r="J2403">
        <v>9</v>
      </c>
    </row>
    <row r="2404" spans="1:10" hidden="1" x14ac:dyDescent="0.25">
      <c r="A2404" s="1">
        <v>44751.157500000001</v>
      </c>
      <c r="B2404" t="s">
        <v>4456</v>
      </c>
      <c r="C2404" s="4" t="b">
        <v>0</v>
      </c>
      <c r="D2404" t="b">
        <v>0</v>
      </c>
      <c r="E2404" t="s">
        <v>4457</v>
      </c>
      <c r="F2404" s="10">
        <v>44713.216562499998</v>
      </c>
      <c r="G2404" s="2">
        <v>0</v>
      </c>
      <c r="H2404" s="11">
        <v>7</v>
      </c>
      <c r="I2404" s="5">
        <v>0</v>
      </c>
      <c r="J2404">
        <v>9</v>
      </c>
    </row>
    <row r="2405" spans="1:10" hidden="1" x14ac:dyDescent="0.25">
      <c r="A2405" s="1">
        <v>44751.157500000001</v>
      </c>
      <c r="B2405" t="s">
        <v>4458</v>
      </c>
      <c r="C2405" s="4" t="b">
        <v>0</v>
      </c>
      <c r="D2405" t="b">
        <v>0</v>
      </c>
      <c r="E2405" t="s">
        <v>4459</v>
      </c>
      <c r="F2405" s="10">
        <v>43651.997094907405</v>
      </c>
      <c r="G2405" s="2">
        <v>0</v>
      </c>
      <c r="H2405" s="11">
        <v>309</v>
      </c>
      <c r="I2405" s="5">
        <v>0</v>
      </c>
      <c r="J2405">
        <v>9</v>
      </c>
    </row>
    <row r="2406" spans="1:10" hidden="1" x14ac:dyDescent="0.25">
      <c r="A2406" s="1">
        <v>44751.157685185186</v>
      </c>
      <c r="B2406" t="s">
        <v>4461</v>
      </c>
      <c r="C2406" s="4" t="b">
        <v>0</v>
      </c>
      <c r="D2406" t="b">
        <v>0</v>
      </c>
      <c r="E2406" t="s">
        <v>4462</v>
      </c>
      <c r="F2406" s="10">
        <v>44341.024236111109</v>
      </c>
      <c r="G2406" s="2">
        <v>0</v>
      </c>
      <c r="H2406" s="11">
        <v>138</v>
      </c>
      <c r="I2406" s="5">
        <v>0</v>
      </c>
      <c r="J2406">
        <v>9</v>
      </c>
    </row>
    <row r="2407" spans="1:10" hidden="1" x14ac:dyDescent="0.25">
      <c r="A2407" s="1">
        <v>44751.158171296294</v>
      </c>
      <c r="B2407" t="s">
        <v>4464</v>
      </c>
      <c r="C2407" s="4" t="b">
        <v>0</v>
      </c>
      <c r="D2407" t="b">
        <v>0</v>
      </c>
      <c r="E2407" t="s">
        <v>4465</v>
      </c>
      <c r="F2407" s="10">
        <v>43381.852685185186</v>
      </c>
      <c r="G2407" s="2">
        <v>5</v>
      </c>
      <c r="H2407" s="11">
        <v>539</v>
      </c>
      <c r="I2407" s="5">
        <v>0</v>
      </c>
      <c r="J2407">
        <v>9</v>
      </c>
    </row>
    <row r="2408" spans="1:10" hidden="1" x14ac:dyDescent="0.25">
      <c r="A2408" s="1">
        <v>44751.158414351848</v>
      </c>
      <c r="B2408" t="s">
        <v>4466</v>
      </c>
      <c r="C2408" s="4" t="b">
        <v>0</v>
      </c>
      <c r="D2408" t="b">
        <v>0</v>
      </c>
      <c r="E2408" t="s">
        <v>4467</v>
      </c>
      <c r="F2408" s="10">
        <v>44590.600057870368</v>
      </c>
      <c r="G2408" s="2">
        <v>0</v>
      </c>
      <c r="H2408" s="11">
        <v>5273</v>
      </c>
      <c r="I2408" s="5">
        <v>0</v>
      </c>
      <c r="J2408">
        <v>9</v>
      </c>
    </row>
    <row r="2409" spans="1:10" hidden="1" x14ac:dyDescent="0.25">
      <c r="A2409" s="1">
        <v>44751.159212962964</v>
      </c>
      <c r="B2409" t="s">
        <v>4469</v>
      </c>
      <c r="C2409" s="4" t="b">
        <v>0</v>
      </c>
      <c r="D2409" t="b">
        <v>0</v>
      </c>
      <c r="E2409" t="s">
        <v>4457</v>
      </c>
      <c r="F2409" s="10">
        <v>44713.216562499998</v>
      </c>
      <c r="G2409" s="2">
        <v>0</v>
      </c>
      <c r="H2409" s="11">
        <v>7</v>
      </c>
      <c r="I2409" s="5">
        <v>0</v>
      </c>
      <c r="J2409">
        <v>9</v>
      </c>
    </row>
    <row r="2410" spans="1:10" hidden="1" x14ac:dyDescent="0.25">
      <c r="A2410" s="1">
        <v>44751.160150462965</v>
      </c>
      <c r="B2410" t="s">
        <v>4470</v>
      </c>
      <c r="C2410" s="4" t="b">
        <v>0</v>
      </c>
      <c r="D2410" t="b">
        <v>1</v>
      </c>
      <c r="E2410" t="s">
        <v>4471</v>
      </c>
      <c r="F2410" s="10">
        <v>40579.205775462964</v>
      </c>
      <c r="G2410" s="2">
        <v>0</v>
      </c>
      <c r="H2410" s="11">
        <v>6897</v>
      </c>
      <c r="I2410" s="5">
        <v>0</v>
      </c>
      <c r="J2410">
        <v>9</v>
      </c>
    </row>
    <row r="2411" spans="1:10" hidden="1" x14ac:dyDescent="0.25">
      <c r="A2411" s="1">
        <v>44751.161192129628</v>
      </c>
      <c r="B2411" t="s">
        <v>4473</v>
      </c>
      <c r="C2411" s="4" t="b">
        <v>0</v>
      </c>
      <c r="D2411" t="b">
        <v>0</v>
      </c>
      <c r="E2411" t="s">
        <v>4474</v>
      </c>
      <c r="F2411" s="10">
        <v>39664.619027777779</v>
      </c>
      <c r="G2411" s="2">
        <v>0</v>
      </c>
      <c r="H2411" s="11">
        <v>2138</v>
      </c>
      <c r="I2411" s="5">
        <v>0</v>
      </c>
      <c r="J2411">
        <v>9</v>
      </c>
    </row>
    <row r="2412" spans="1:10" hidden="1" x14ac:dyDescent="0.25">
      <c r="A2412" s="1">
        <v>44751.161678240744</v>
      </c>
      <c r="B2412" t="s">
        <v>4476</v>
      </c>
      <c r="C2412" s="4" t="b">
        <v>0</v>
      </c>
      <c r="D2412" t="b">
        <v>0</v>
      </c>
      <c r="E2412" t="s">
        <v>4477</v>
      </c>
      <c r="F2412" s="10">
        <v>43576.879374999997</v>
      </c>
      <c r="G2412" s="2">
        <v>0</v>
      </c>
      <c r="H2412" s="11">
        <v>228</v>
      </c>
      <c r="I2412" s="5">
        <v>0</v>
      </c>
      <c r="J2412">
        <v>9</v>
      </c>
    </row>
    <row r="2413" spans="1:10" hidden="1" x14ac:dyDescent="0.25">
      <c r="A2413" s="1">
        <v>44751.161770833336</v>
      </c>
      <c r="B2413" t="s">
        <v>4479</v>
      </c>
      <c r="C2413" s="4" t="b">
        <v>0</v>
      </c>
      <c r="D2413" t="b">
        <v>0</v>
      </c>
      <c r="E2413" t="s">
        <v>4480</v>
      </c>
      <c r="F2413" s="10">
        <v>44744.775347222225</v>
      </c>
      <c r="G2413" s="2">
        <v>0</v>
      </c>
      <c r="H2413" s="11">
        <v>40</v>
      </c>
      <c r="I2413" s="5">
        <v>0</v>
      </c>
      <c r="J2413">
        <v>9</v>
      </c>
    </row>
    <row r="2414" spans="1:10" hidden="1" x14ac:dyDescent="0.25">
      <c r="A2414" s="1">
        <v>44751.162569444445</v>
      </c>
      <c r="B2414" t="s">
        <v>4481</v>
      </c>
      <c r="C2414" s="4" t="b">
        <v>0</v>
      </c>
      <c r="D2414" t="b">
        <v>0</v>
      </c>
      <c r="E2414" t="s">
        <v>56</v>
      </c>
      <c r="F2414" s="10">
        <v>40072.23945601852</v>
      </c>
      <c r="G2414" s="2">
        <v>0</v>
      </c>
      <c r="H2414" s="11">
        <v>793</v>
      </c>
      <c r="I2414" s="5">
        <v>0</v>
      </c>
      <c r="J2414">
        <v>9</v>
      </c>
    </row>
    <row r="2415" spans="1:10" hidden="1" x14ac:dyDescent="0.25">
      <c r="A2415" s="1">
        <v>44751.162743055553</v>
      </c>
      <c r="B2415" t="s">
        <v>4482</v>
      </c>
      <c r="C2415" s="4" t="b">
        <v>0</v>
      </c>
      <c r="D2415" t="b">
        <v>0</v>
      </c>
      <c r="E2415" t="s">
        <v>4483</v>
      </c>
      <c r="F2415" s="10">
        <v>40454.283819444441</v>
      </c>
      <c r="G2415" s="2">
        <v>0</v>
      </c>
      <c r="H2415" s="11">
        <v>128</v>
      </c>
      <c r="I2415" s="5">
        <v>0</v>
      </c>
      <c r="J2415">
        <v>9</v>
      </c>
    </row>
    <row r="2416" spans="1:10" hidden="1" x14ac:dyDescent="0.25">
      <c r="A2416" s="1">
        <v>44751.163078703707</v>
      </c>
      <c r="B2416" t="s">
        <v>4484</v>
      </c>
      <c r="C2416" s="4" t="b">
        <v>0</v>
      </c>
      <c r="D2416" t="b">
        <v>0</v>
      </c>
      <c r="E2416" t="s">
        <v>4394</v>
      </c>
      <c r="F2416" s="10">
        <v>44732.130590277775</v>
      </c>
      <c r="G2416" s="2">
        <v>0</v>
      </c>
      <c r="H2416" s="11">
        <v>4</v>
      </c>
      <c r="I2416" s="5">
        <v>0</v>
      </c>
      <c r="J2416">
        <v>9</v>
      </c>
    </row>
    <row r="2417" spans="1:10" hidden="1" x14ac:dyDescent="0.25">
      <c r="A2417" s="1">
        <v>44751.163564814815</v>
      </c>
      <c r="B2417" t="s">
        <v>4485</v>
      </c>
      <c r="C2417" s="4" t="b">
        <v>0</v>
      </c>
      <c r="D2417" t="b">
        <v>0</v>
      </c>
      <c r="E2417" t="s">
        <v>4486</v>
      </c>
      <c r="F2417" s="10">
        <v>42590.134976851848</v>
      </c>
      <c r="G2417" s="2">
        <v>0</v>
      </c>
      <c r="H2417" s="11">
        <v>87</v>
      </c>
      <c r="I2417" s="5">
        <v>0</v>
      </c>
      <c r="J2417">
        <v>9</v>
      </c>
    </row>
    <row r="2418" spans="1:10" hidden="1" x14ac:dyDescent="0.25">
      <c r="A2418" s="1">
        <v>44751.164953703701</v>
      </c>
      <c r="B2418" t="s">
        <v>4488</v>
      </c>
      <c r="C2418" s="4" t="b">
        <v>0</v>
      </c>
      <c r="D2418" t="b">
        <v>1</v>
      </c>
      <c r="E2418" t="s">
        <v>4489</v>
      </c>
      <c r="F2418" s="10">
        <v>41018.951967592591</v>
      </c>
      <c r="G2418" s="2">
        <v>0</v>
      </c>
      <c r="H2418" s="11">
        <v>417</v>
      </c>
      <c r="I2418" s="5">
        <v>0</v>
      </c>
      <c r="J2418">
        <v>9</v>
      </c>
    </row>
    <row r="2419" spans="1:10" hidden="1" x14ac:dyDescent="0.25">
      <c r="A2419" s="1">
        <v>44751.165393518517</v>
      </c>
      <c r="B2419" t="s">
        <v>4490</v>
      </c>
      <c r="C2419" s="4" t="b">
        <v>0</v>
      </c>
      <c r="D2419" t="b">
        <v>0</v>
      </c>
      <c r="E2419" t="s">
        <v>56</v>
      </c>
      <c r="F2419" s="10">
        <v>44716.065358796295</v>
      </c>
      <c r="G2419" s="2">
        <v>0</v>
      </c>
      <c r="H2419" s="11">
        <v>37</v>
      </c>
      <c r="I2419" s="5">
        <v>0</v>
      </c>
      <c r="J2419">
        <v>9</v>
      </c>
    </row>
    <row r="2420" spans="1:10" hidden="1" x14ac:dyDescent="0.25">
      <c r="A2420" s="1">
        <v>44751.165416666663</v>
      </c>
      <c r="B2420" t="s">
        <v>4491</v>
      </c>
      <c r="C2420" s="4" t="b">
        <v>0</v>
      </c>
      <c r="D2420" t="b">
        <v>0</v>
      </c>
      <c r="E2420" t="s">
        <v>4492</v>
      </c>
      <c r="F2420" s="10">
        <v>43531.162372685183</v>
      </c>
      <c r="G2420" s="2">
        <v>0</v>
      </c>
      <c r="H2420" s="11">
        <v>16655</v>
      </c>
      <c r="I2420" s="5">
        <v>0</v>
      </c>
      <c r="J2420">
        <v>9</v>
      </c>
    </row>
    <row r="2421" spans="1:10" hidden="1" x14ac:dyDescent="0.25">
      <c r="A2421" s="1">
        <v>44751.165983796294</v>
      </c>
      <c r="B2421" t="s">
        <v>4493</v>
      </c>
      <c r="C2421" s="4" t="b">
        <v>0</v>
      </c>
      <c r="D2421" t="b">
        <v>0</v>
      </c>
      <c r="E2421" t="s">
        <v>4494</v>
      </c>
      <c r="F2421" s="10">
        <v>41811.199421296296</v>
      </c>
      <c r="G2421" s="2">
        <v>0</v>
      </c>
      <c r="H2421" s="11">
        <v>117</v>
      </c>
      <c r="I2421" s="5">
        <v>0</v>
      </c>
      <c r="J2421">
        <v>9</v>
      </c>
    </row>
    <row r="2422" spans="1:10" hidden="1" x14ac:dyDescent="0.25">
      <c r="A2422" s="1">
        <v>44751.166226851848</v>
      </c>
      <c r="B2422" t="s">
        <v>4496</v>
      </c>
      <c r="C2422" s="4" t="b">
        <v>0</v>
      </c>
      <c r="D2422" t="b">
        <v>0</v>
      </c>
      <c r="E2422" t="s">
        <v>56</v>
      </c>
      <c r="F2422" s="10">
        <v>44686.731608796297</v>
      </c>
      <c r="G2422" s="2">
        <v>0</v>
      </c>
      <c r="H2422" s="11">
        <v>9</v>
      </c>
      <c r="I2422" s="5">
        <v>0</v>
      </c>
      <c r="J2422">
        <v>9</v>
      </c>
    </row>
    <row r="2423" spans="1:10" hidden="1" x14ac:dyDescent="0.25">
      <c r="A2423" s="1">
        <v>44751.167256944442</v>
      </c>
      <c r="B2423" t="s">
        <v>4497</v>
      </c>
      <c r="C2423" s="4" t="b">
        <v>0</v>
      </c>
      <c r="D2423" t="b">
        <v>0</v>
      </c>
      <c r="E2423" t="s">
        <v>4041</v>
      </c>
      <c r="F2423" s="10">
        <v>40740.488865740743</v>
      </c>
      <c r="G2423" s="2">
        <v>0</v>
      </c>
      <c r="H2423" s="11">
        <v>248</v>
      </c>
      <c r="I2423" s="5">
        <v>0</v>
      </c>
      <c r="J2423">
        <v>9</v>
      </c>
    </row>
    <row r="2424" spans="1:10" hidden="1" x14ac:dyDescent="0.25">
      <c r="A2424" s="1">
        <v>44751.168680555558</v>
      </c>
      <c r="B2424" t="s">
        <v>4498</v>
      </c>
      <c r="C2424" s="4" t="b">
        <v>0</v>
      </c>
      <c r="D2424" t="b">
        <v>1</v>
      </c>
      <c r="E2424" t="s">
        <v>4499</v>
      </c>
      <c r="F2424" s="10">
        <v>42733.366435185184</v>
      </c>
      <c r="G2424" s="2">
        <v>0</v>
      </c>
      <c r="H2424" s="11">
        <v>1219</v>
      </c>
      <c r="I2424" s="5">
        <v>0</v>
      </c>
      <c r="J2424">
        <v>9</v>
      </c>
    </row>
    <row r="2425" spans="1:10" hidden="1" x14ac:dyDescent="0.25">
      <c r="A2425" s="1">
        <v>44751.168842592589</v>
      </c>
      <c r="B2425" t="s">
        <v>4501</v>
      </c>
      <c r="C2425" s="4" t="b">
        <v>0</v>
      </c>
      <c r="D2425" t="b">
        <v>0</v>
      </c>
      <c r="E2425" t="s">
        <v>4502</v>
      </c>
      <c r="F2425" s="10">
        <v>42172.664965277778</v>
      </c>
      <c r="G2425" s="2">
        <v>0</v>
      </c>
      <c r="H2425" s="11">
        <v>1111</v>
      </c>
      <c r="I2425" s="5">
        <v>0</v>
      </c>
      <c r="J2425">
        <v>9</v>
      </c>
    </row>
    <row r="2426" spans="1:10" hidden="1" x14ac:dyDescent="0.25">
      <c r="A2426" s="1">
        <v>44751.169050925928</v>
      </c>
      <c r="B2426" t="s">
        <v>4503</v>
      </c>
      <c r="C2426" s="4" t="b">
        <v>0</v>
      </c>
      <c r="D2426" t="b">
        <v>0</v>
      </c>
      <c r="E2426" t="s">
        <v>56</v>
      </c>
      <c r="F2426" s="10">
        <v>41899.838599537034</v>
      </c>
      <c r="G2426" s="2">
        <v>0</v>
      </c>
      <c r="H2426" s="11">
        <v>2520</v>
      </c>
      <c r="I2426" s="5">
        <v>0</v>
      </c>
      <c r="J2426">
        <v>9</v>
      </c>
    </row>
    <row r="2427" spans="1:10" hidden="1" x14ac:dyDescent="0.25">
      <c r="A2427" s="1">
        <v>44751.16915509259</v>
      </c>
      <c r="B2427" t="s">
        <v>4504</v>
      </c>
      <c r="C2427" s="4" t="b">
        <v>0</v>
      </c>
      <c r="D2427" t="b">
        <v>1</v>
      </c>
      <c r="E2427" t="s">
        <v>4499</v>
      </c>
      <c r="F2427" s="10">
        <v>42733.366435185184</v>
      </c>
      <c r="G2427" s="2">
        <v>0</v>
      </c>
      <c r="H2427" s="11">
        <v>1219</v>
      </c>
      <c r="I2427" s="5">
        <v>0</v>
      </c>
      <c r="J2427">
        <v>9</v>
      </c>
    </row>
    <row r="2428" spans="1:10" hidden="1" x14ac:dyDescent="0.25">
      <c r="A2428" s="1">
        <v>44751.169259259259</v>
      </c>
      <c r="B2428" t="s">
        <v>4505</v>
      </c>
      <c r="C2428" s="4" t="b">
        <v>0</v>
      </c>
      <c r="D2428" t="b">
        <v>0</v>
      </c>
      <c r="E2428" t="s">
        <v>4506</v>
      </c>
      <c r="F2428" s="10">
        <v>44424.70039351852</v>
      </c>
      <c r="G2428" s="2">
        <v>0</v>
      </c>
      <c r="H2428" s="11">
        <v>193</v>
      </c>
      <c r="I2428" s="5">
        <v>0</v>
      </c>
      <c r="J2428">
        <v>9</v>
      </c>
    </row>
    <row r="2429" spans="1:10" hidden="1" x14ac:dyDescent="0.25">
      <c r="A2429" s="1">
        <v>44751.171759259261</v>
      </c>
      <c r="B2429" t="s">
        <v>4508</v>
      </c>
      <c r="C2429" s="4" t="b">
        <v>0</v>
      </c>
      <c r="D2429" t="b">
        <v>0</v>
      </c>
      <c r="E2429" t="s">
        <v>56</v>
      </c>
      <c r="F2429" s="10">
        <v>42042.31863425926</v>
      </c>
      <c r="G2429" s="2">
        <v>0</v>
      </c>
      <c r="H2429" s="11">
        <v>21</v>
      </c>
      <c r="I2429" s="5">
        <v>0</v>
      </c>
      <c r="J2429">
        <v>9</v>
      </c>
    </row>
    <row r="2430" spans="1:10" hidden="1" x14ac:dyDescent="0.25">
      <c r="A2430" s="1">
        <v>44751.172094907408</v>
      </c>
      <c r="B2430" t="s">
        <v>4509</v>
      </c>
      <c r="C2430" s="4" t="b">
        <v>0</v>
      </c>
      <c r="D2430" t="b">
        <v>1</v>
      </c>
      <c r="E2430" t="s">
        <v>4510</v>
      </c>
      <c r="F2430" s="10">
        <v>42756.19394675926</v>
      </c>
      <c r="G2430" s="2">
        <v>0</v>
      </c>
      <c r="H2430" s="11">
        <v>37</v>
      </c>
      <c r="I2430" s="5">
        <v>0</v>
      </c>
      <c r="J2430">
        <v>9</v>
      </c>
    </row>
    <row r="2431" spans="1:10" hidden="1" x14ac:dyDescent="0.25">
      <c r="A2431" s="1">
        <v>44751.172627314816</v>
      </c>
      <c r="B2431" t="s">
        <v>4511</v>
      </c>
      <c r="C2431" s="4" t="b">
        <v>0</v>
      </c>
      <c r="D2431" t="b">
        <v>0</v>
      </c>
      <c r="E2431" t="s">
        <v>4512</v>
      </c>
      <c r="F2431" s="10">
        <v>44257.09615740741</v>
      </c>
      <c r="G2431" s="2">
        <v>7</v>
      </c>
      <c r="H2431" s="11">
        <v>61</v>
      </c>
      <c r="I2431" s="5">
        <v>0</v>
      </c>
      <c r="J2431">
        <v>9</v>
      </c>
    </row>
    <row r="2432" spans="1:10" hidden="1" x14ac:dyDescent="0.25">
      <c r="A2432" s="1">
        <v>44751.173171296294</v>
      </c>
      <c r="B2432" t="s">
        <v>4513</v>
      </c>
      <c r="C2432" s="4" t="b">
        <v>0</v>
      </c>
      <c r="D2432" t="b">
        <v>1</v>
      </c>
      <c r="E2432" t="s">
        <v>4514</v>
      </c>
      <c r="F2432" s="10">
        <v>43650.539444444446</v>
      </c>
      <c r="G2432" s="2">
        <v>0</v>
      </c>
      <c r="H2432" s="11">
        <v>60554</v>
      </c>
      <c r="I2432" s="5">
        <v>0</v>
      </c>
      <c r="J2432">
        <v>9</v>
      </c>
    </row>
    <row r="2433" spans="1:10" hidden="1" x14ac:dyDescent="0.25">
      <c r="A2433" s="1">
        <v>44751.173738425925</v>
      </c>
      <c r="B2433" t="s">
        <v>4516</v>
      </c>
      <c r="C2433" s="4" t="b">
        <v>0</v>
      </c>
      <c r="D2433" t="b">
        <v>1</v>
      </c>
      <c r="E2433" t="s">
        <v>4517</v>
      </c>
      <c r="F2433" s="10">
        <v>40409.713194444441</v>
      </c>
      <c r="G2433" s="2">
        <v>0</v>
      </c>
      <c r="H2433" s="11">
        <v>870</v>
      </c>
      <c r="I2433" s="5">
        <v>0</v>
      </c>
      <c r="J2433">
        <v>9</v>
      </c>
    </row>
    <row r="2434" spans="1:10" hidden="1" x14ac:dyDescent="0.25">
      <c r="A2434" s="1">
        <v>44751.174201388887</v>
      </c>
      <c r="B2434" t="s">
        <v>4519</v>
      </c>
      <c r="C2434" s="4" t="b">
        <v>0</v>
      </c>
      <c r="D2434" t="b">
        <v>1</v>
      </c>
      <c r="E2434" t="s">
        <v>4520</v>
      </c>
      <c r="F2434" s="10">
        <v>40016.107812499999</v>
      </c>
      <c r="G2434" s="2">
        <v>0</v>
      </c>
      <c r="H2434" s="11">
        <v>6775</v>
      </c>
      <c r="I2434" s="5">
        <v>0</v>
      </c>
      <c r="J2434">
        <v>9</v>
      </c>
    </row>
    <row r="2435" spans="1:10" hidden="1" x14ac:dyDescent="0.25">
      <c r="A2435" s="1">
        <v>44751.174988425926</v>
      </c>
      <c r="B2435" t="s">
        <v>4521</v>
      </c>
      <c r="C2435" s="4" t="b">
        <v>0</v>
      </c>
      <c r="D2435" t="b">
        <v>0</v>
      </c>
      <c r="E2435" t="s">
        <v>4522</v>
      </c>
      <c r="F2435" s="10">
        <v>41660.947962962964</v>
      </c>
      <c r="G2435" s="2">
        <v>0</v>
      </c>
      <c r="H2435" s="11">
        <v>2946</v>
      </c>
      <c r="I2435" s="5">
        <v>0</v>
      </c>
      <c r="J2435">
        <v>9</v>
      </c>
    </row>
    <row r="2436" spans="1:10" hidden="1" x14ac:dyDescent="0.25">
      <c r="A2436" s="1">
        <v>44751.175706018519</v>
      </c>
      <c r="B2436" t="s">
        <v>4523</v>
      </c>
      <c r="C2436" s="4" t="b">
        <v>0</v>
      </c>
      <c r="D2436" t="b">
        <v>0</v>
      </c>
      <c r="E2436" t="s">
        <v>4524</v>
      </c>
      <c r="F2436" s="10">
        <v>41865.734652777777</v>
      </c>
      <c r="G2436" s="2">
        <v>0</v>
      </c>
      <c r="H2436" s="11">
        <v>259</v>
      </c>
      <c r="I2436" s="5">
        <v>0</v>
      </c>
      <c r="J2436">
        <v>9</v>
      </c>
    </row>
    <row r="2437" spans="1:10" hidden="1" x14ac:dyDescent="0.25">
      <c r="A2437" s="1">
        <v>44751.176249999997</v>
      </c>
      <c r="B2437" t="s">
        <v>4525</v>
      </c>
      <c r="C2437" s="4" t="b">
        <v>0</v>
      </c>
      <c r="D2437" t="b">
        <v>0</v>
      </c>
      <c r="E2437" t="s">
        <v>4526</v>
      </c>
      <c r="F2437" s="10">
        <v>42788.050127314818</v>
      </c>
      <c r="G2437" s="2">
        <v>1</v>
      </c>
      <c r="H2437" s="11">
        <v>477</v>
      </c>
      <c r="I2437" s="5">
        <v>0</v>
      </c>
      <c r="J2437">
        <v>9</v>
      </c>
    </row>
    <row r="2438" spans="1:10" hidden="1" x14ac:dyDescent="0.25">
      <c r="A2438" s="1">
        <v>44751.176770833335</v>
      </c>
      <c r="B2438" t="s">
        <v>4527</v>
      </c>
      <c r="C2438" s="4" t="b">
        <v>0</v>
      </c>
      <c r="D2438" t="b">
        <v>0</v>
      </c>
      <c r="E2438" t="s">
        <v>4528</v>
      </c>
      <c r="F2438" s="10">
        <v>44425.991655092592</v>
      </c>
      <c r="G2438" s="2">
        <v>0</v>
      </c>
      <c r="H2438" s="11">
        <v>80</v>
      </c>
      <c r="I2438" s="5">
        <v>0</v>
      </c>
      <c r="J2438">
        <v>9</v>
      </c>
    </row>
    <row r="2439" spans="1:10" hidden="1" x14ac:dyDescent="0.25">
      <c r="A2439" s="1">
        <v>44751.177870370368</v>
      </c>
      <c r="B2439" t="s">
        <v>4529</v>
      </c>
      <c r="C2439" s="4" t="b">
        <v>0</v>
      </c>
      <c r="D2439" t="b">
        <v>0</v>
      </c>
      <c r="E2439" t="s">
        <v>4530</v>
      </c>
      <c r="F2439" s="10">
        <v>42808.182962962965</v>
      </c>
      <c r="G2439" s="2">
        <v>0</v>
      </c>
      <c r="H2439" s="11">
        <v>1032</v>
      </c>
      <c r="I2439" s="5">
        <v>0</v>
      </c>
      <c r="J2439">
        <v>9</v>
      </c>
    </row>
    <row r="2440" spans="1:10" hidden="1" x14ac:dyDescent="0.25">
      <c r="A2440" s="1">
        <v>44751.178310185183</v>
      </c>
      <c r="B2440" t="s">
        <v>4531</v>
      </c>
      <c r="C2440" s="4" t="b">
        <v>0</v>
      </c>
      <c r="D2440" t="b">
        <v>1</v>
      </c>
      <c r="E2440" t="s">
        <v>4532</v>
      </c>
      <c r="F2440" s="10">
        <v>41298.09479166667</v>
      </c>
      <c r="G2440" s="2">
        <v>7</v>
      </c>
      <c r="H2440" s="11">
        <v>14673</v>
      </c>
      <c r="I2440" s="5">
        <v>0</v>
      </c>
      <c r="J2440">
        <v>9</v>
      </c>
    </row>
    <row r="2441" spans="1:10" hidden="1" x14ac:dyDescent="0.25">
      <c r="A2441" s="1">
        <v>44751.178865740738</v>
      </c>
      <c r="B2441" t="s">
        <v>4534</v>
      </c>
      <c r="C2441" s="4" t="b">
        <v>0</v>
      </c>
      <c r="D2441" t="b">
        <v>1</v>
      </c>
      <c r="E2441" t="s">
        <v>4535</v>
      </c>
      <c r="F2441" s="10">
        <v>39980.631215277775</v>
      </c>
      <c r="G2441" s="2">
        <v>0</v>
      </c>
      <c r="H2441" s="11">
        <v>1107</v>
      </c>
      <c r="I2441" s="5">
        <v>0</v>
      </c>
      <c r="J2441">
        <v>9</v>
      </c>
    </row>
    <row r="2442" spans="1:10" hidden="1" x14ac:dyDescent="0.25">
      <c r="A2442" s="1">
        <v>44751.179699074077</v>
      </c>
      <c r="B2442" t="s">
        <v>4537</v>
      </c>
      <c r="C2442" s="4" t="b">
        <v>0</v>
      </c>
      <c r="D2442" t="b">
        <v>0</v>
      </c>
      <c r="E2442" t="s">
        <v>4538</v>
      </c>
      <c r="F2442" s="10">
        <v>42318.921516203707</v>
      </c>
      <c r="G2442" s="2">
        <v>0</v>
      </c>
      <c r="H2442" s="11">
        <v>807</v>
      </c>
      <c r="I2442" s="5">
        <v>0</v>
      </c>
      <c r="J2442">
        <v>9</v>
      </c>
    </row>
    <row r="2443" spans="1:10" hidden="1" x14ac:dyDescent="0.25">
      <c r="A2443" s="1">
        <v>44751.179791666669</v>
      </c>
      <c r="B2443" t="s">
        <v>4539</v>
      </c>
      <c r="C2443" s="4" t="b">
        <v>0</v>
      </c>
      <c r="D2443" t="b">
        <v>0</v>
      </c>
      <c r="E2443" t="s">
        <v>4306</v>
      </c>
      <c r="F2443" s="10">
        <v>44064.72246527778</v>
      </c>
      <c r="G2443" s="2">
        <v>0</v>
      </c>
      <c r="H2443" s="11">
        <v>385</v>
      </c>
      <c r="I2443" s="5">
        <v>0</v>
      </c>
      <c r="J2443">
        <v>9</v>
      </c>
    </row>
    <row r="2444" spans="1:10" hidden="1" x14ac:dyDescent="0.25">
      <c r="A2444" s="1">
        <v>44751.180810185186</v>
      </c>
      <c r="B2444" t="s">
        <v>4540</v>
      </c>
      <c r="C2444" s="4" t="b">
        <v>0</v>
      </c>
      <c r="D2444" t="b">
        <v>0</v>
      </c>
      <c r="E2444" t="s">
        <v>4541</v>
      </c>
      <c r="F2444" s="10">
        <v>40997.778460648151</v>
      </c>
      <c r="G2444" s="2">
        <v>0</v>
      </c>
      <c r="H2444" s="11">
        <v>390</v>
      </c>
      <c r="I2444" s="5">
        <v>0</v>
      </c>
      <c r="J2444">
        <v>9</v>
      </c>
    </row>
    <row r="2445" spans="1:10" hidden="1" x14ac:dyDescent="0.25">
      <c r="A2445" s="1">
        <v>44751.180891203701</v>
      </c>
      <c r="B2445" t="s">
        <v>4543</v>
      </c>
      <c r="C2445" s="4" t="b">
        <v>0</v>
      </c>
      <c r="D2445" t="b">
        <v>0</v>
      </c>
      <c r="E2445" t="s">
        <v>4544</v>
      </c>
      <c r="F2445" s="10">
        <v>44522.690532407411</v>
      </c>
      <c r="G2445" s="2">
        <v>0</v>
      </c>
      <c r="H2445" s="11">
        <v>208</v>
      </c>
      <c r="I2445" s="5">
        <v>0</v>
      </c>
      <c r="J2445">
        <v>9</v>
      </c>
    </row>
    <row r="2446" spans="1:10" hidden="1" x14ac:dyDescent="0.25">
      <c r="A2446" s="1">
        <v>44751.180972222224</v>
      </c>
      <c r="B2446" t="s">
        <v>4545</v>
      </c>
      <c r="C2446" s="4" t="b">
        <v>0</v>
      </c>
      <c r="D2446" t="b">
        <v>1</v>
      </c>
      <c r="E2446" t="s">
        <v>4546</v>
      </c>
      <c r="F2446" s="10">
        <v>41535.554652777777</v>
      </c>
      <c r="G2446" s="2">
        <v>9</v>
      </c>
      <c r="H2446" s="11">
        <v>3989</v>
      </c>
      <c r="I2446" s="5">
        <v>0</v>
      </c>
      <c r="J2446">
        <v>9</v>
      </c>
    </row>
    <row r="2447" spans="1:10" hidden="1" x14ac:dyDescent="0.25">
      <c r="A2447" s="1">
        <v>44751.181006944447</v>
      </c>
      <c r="B2447" t="s">
        <v>4548</v>
      </c>
      <c r="C2447" s="4" t="b">
        <v>0</v>
      </c>
      <c r="D2447" t="b">
        <v>0</v>
      </c>
      <c r="E2447" t="s">
        <v>4549</v>
      </c>
      <c r="F2447" s="10">
        <v>42905.81559027778</v>
      </c>
      <c r="G2447" s="2">
        <v>0</v>
      </c>
      <c r="H2447" s="11">
        <v>157</v>
      </c>
      <c r="I2447" s="5">
        <v>0</v>
      </c>
      <c r="J2447">
        <v>9</v>
      </c>
    </row>
    <row r="2448" spans="1:10" hidden="1" x14ac:dyDescent="0.25">
      <c r="A2448" s="1">
        <v>44751.181087962963</v>
      </c>
      <c r="B2448" t="s">
        <v>4550</v>
      </c>
      <c r="C2448" s="4" t="b">
        <v>0</v>
      </c>
      <c r="D2448" t="b">
        <v>1</v>
      </c>
      <c r="E2448" t="s">
        <v>3152</v>
      </c>
      <c r="F2448" s="10">
        <v>44329.842349537037</v>
      </c>
      <c r="G2448" s="2">
        <v>0</v>
      </c>
      <c r="H2448" s="11">
        <v>103</v>
      </c>
      <c r="I2448" s="5">
        <v>0</v>
      </c>
      <c r="J2448">
        <v>9</v>
      </c>
    </row>
    <row r="2449" spans="1:10" hidden="1" x14ac:dyDescent="0.25">
      <c r="A2449" s="1">
        <v>44751.182187500002</v>
      </c>
      <c r="B2449" t="s">
        <v>4551</v>
      </c>
      <c r="C2449" s="4" t="b">
        <v>0</v>
      </c>
      <c r="D2449" t="b">
        <v>1</v>
      </c>
      <c r="E2449" t="s">
        <v>4552</v>
      </c>
      <c r="F2449" s="10">
        <v>43685.133738425924</v>
      </c>
      <c r="G2449" s="2">
        <v>0</v>
      </c>
      <c r="H2449" s="11">
        <v>434</v>
      </c>
      <c r="I2449" s="5">
        <v>0</v>
      </c>
      <c r="J2449">
        <v>9</v>
      </c>
    </row>
    <row r="2450" spans="1:10" hidden="1" x14ac:dyDescent="0.25">
      <c r="A2450" s="1">
        <v>44751.182256944441</v>
      </c>
      <c r="B2450" t="s">
        <v>4554</v>
      </c>
      <c r="C2450" s="4" t="b">
        <v>0</v>
      </c>
      <c r="D2450" t="b">
        <v>0</v>
      </c>
      <c r="E2450" t="s">
        <v>4555</v>
      </c>
      <c r="F2450" s="10">
        <v>40317.272094907406</v>
      </c>
      <c r="G2450" s="2">
        <v>0</v>
      </c>
      <c r="H2450" s="11">
        <v>445</v>
      </c>
      <c r="I2450" s="5">
        <v>0</v>
      </c>
      <c r="J2450">
        <v>9</v>
      </c>
    </row>
    <row r="2451" spans="1:10" hidden="1" x14ac:dyDescent="0.25">
      <c r="A2451" s="1">
        <v>44751.18246527778</v>
      </c>
      <c r="B2451" t="s">
        <v>4557</v>
      </c>
      <c r="C2451" s="4" t="b">
        <v>0</v>
      </c>
      <c r="D2451" t="b">
        <v>0</v>
      </c>
      <c r="E2451" t="s">
        <v>4558</v>
      </c>
      <c r="F2451" s="10">
        <v>44330.668854166666</v>
      </c>
      <c r="G2451" s="2">
        <v>0</v>
      </c>
      <c r="H2451" s="11">
        <v>446</v>
      </c>
      <c r="I2451" s="5">
        <v>0</v>
      </c>
      <c r="J2451">
        <v>9</v>
      </c>
    </row>
    <row r="2452" spans="1:10" hidden="1" x14ac:dyDescent="0.25">
      <c r="A2452" s="1">
        <v>44751.184108796297</v>
      </c>
      <c r="B2452" t="s">
        <v>4559</v>
      </c>
      <c r="C2452" s="4" t="b">
        <v>0</v>
      </c>
      <c r="D2452" t="b">
        <v>0</v>
      </c>
      <c r="E2452" t="s">
        <v>4560</v>
      </c>
      <c r="F2452" s="10">
        <v>39587.789641203701</v>
      </c>
      <c r="G2452" s="2">
        <v>1</v>
      </c>
      <c r="H2452" s="11">
        <v>695</v>
      </c>
      <c r="I2452" s="5">
        <v>0</v>
      </c>
      <c r="J2452">
        <v>9</v>
      </c>
    </row>
    <row r="2453" spans="1:10" hidden="1" x14ac:dyDescent="0.25">
      <c r="A2453" s="1">
        <v>44751.184247685182</v>
      </c>
      <c r="B2453" t="s">
        <v>4562</v>
      </c>
      <c r="C2453" s="4" t="b">
        <v>0</v>
      </c>
      <c r="D2453" t="b">
        <v>1</v>
      </c>
      <c r="E2453" t="s">
        <v>4563</v>
      </c>
      <c r="F2453" s="10">
        <v>40475.062361111108</v>
      </c>
      <c r="G2453" s="2">
        <v>0</v>
      </c>
      <c r="H2453" s="11">
        <v>1255</v>
      </c>
      <c r="I2453" s="5">
        <v>0</v>
      </c>
      <c r="J2453">
        <v>9</v>
      </c>
    </row>
    <row r="2454" spans="1:10" hidden="1" x14ac:dyDescent="0.25">
      <c r="A2454" s="1">
        <v>44751.186006944445</v>
      </c>
      <c r="B2454" t="s">
        <v>4564</v>
      </c>
      <c r="C2454" s="4" t="b">
        <v>0</v>
      </c>
      <c r="D2454" t="b">
        <v>1</v>
      </c>
      <c r="E2454" t="s">
        <v>4565</v>
      </c>
      <c r="F2454" s="10">
        <v>41740.120937500003</v>
      </c>
      <c r="G2454" s="2">
        <v>0</v>
      </c>
      <c r="H2454" s="11">
        <v>154</v>
      </c>
      <c r="I2454" s="5">
        <v>0</v>
      </c>
      <c r="J2454">
        <v>9</v>
      </c>
    </row>
    <row r="2455" spans="1:10" hidden="1" x14ac:dyDescent="0.25">
      <c r="A2455" s="1">
        <v>44751.186064814814</v>
      </c>
      <c r="B2455" t="s">
        <v>4566</v>
      </c>
      <c r="C2455" s="4" t="b">
        <v>0</v>
      </c>
      <c r="D2455" t="b">
        <v>0</v>
      </c>
      <c r="E2455" t="s">
        <v>4567</v>
      </c>
      <c r="F2455" s="10">
        <v>40424.965636574074</v>
      </c>
      <c r="G2455" s="2">
        <v>3</v>
      </c>
      <c r="H2455" s="11">
        <v>1623</v>
      </c>
      <c r="I2455" s="5">
        <v>0</v>
      </c>
      <c r="J2455">
        <v>9</v>
      </c>
    </row>
    <row r="2456" spans="1:10" hidden="1" x14ac:dyDescent="0.25">
      <c r="A2456" s="1">
        <v>44751.187291666669</v>
      </c>
      <c r="B2456" t="s">
        <v>4569</v>
      </c>
      <c r="C2456" s="4" t="b">
        <v>0</v>
      </c>
      <c r="D2456" t="b">
        <v>0</v>
      </c>
      <c r="E2456" t="s">
        <v>4570</v>
      </c>
      <c r="F2456" s="10">
        <v>41712.355983796297</v>
      </c>
      <c r="G2456" s="2">
        <v>0</v>
      </c>
      <c r="H2456" s="11">
        <v>121</v>
      </c>
      <c r="I2456" s="5">
        <v>0</v>
      </c>
      <c r="J2456">
        <v>9</v>
      </c>
    </row>
    <row r="2457" spans="1:10" hidden="1" x14ac:dyDescent="0.25">
      <c r="A2457" s="1">
        <v>44751.187523148146</v>
      </c>
      <c r="B2457" t="s">
        <v>4571</v>
      </c>
      <c r="C2457" s="4" t="b">
        <v>0</v>
      </c>
      <c r="D2457" t="b">
        <v>0</v>
      </c>
      <c r="E2457" t="s">
        <v>4572</v>
      </c>
      <c r="F2457" s="10">
        <v>39997.751805555556</v>
      </c>
      <c r="G2457" s="2">
        <v>0</v>
      </c>
      <c r="H2457" s="11">
        <v>1198</v>
      </c>
      <c r="I2457" s="5">
        <v>0</v>
      </c>
      <c r="J2457">
        <v>9</v>
      </c>
    </row>
    <row r="2458" spans="1:10" hidden="1" x14ac:dyDescent="0.25">
      <c r="A2458" s="1">
        <v>44751.187592592592</v>
      </c>
      <c r="B2458" t="s">
        <v>4574</v>
      </c>
      <c r="C2458" s="4" t="b">
        <v>0</v>
      </c>
      <c r="D2458" t="b">
        <v>1</v>
      </c>
      <c r="E2458" t="s">
        <v>4575</v>
      </c>
      <c r="F2458" s="10">
        <v>44238.671261574076</v>
      </c>
      <c r="G2458" s="2">
        <v>0</v>
      </c>
      <c r="H2458" s="11">
        <v>1163</v>
      </c>
      <c r="I2458" s="5">
        <v>0</v>
      </c>
      <c r="J2458">
        <v>9</v>
      </c>
    </row>
    <row r="2459" spans="1:10" hidden="1" x14ac:dyDescent="0.25">
      <c r="A2459" s="1">
        <v>44751.187974537039</v>
      </c>
      <c r="B2459" t="s">
        <v>4576</v>
      </c>
      <c r="C2459" s="4" t="b">
        <v>0</v>
      </c>
      <c r="D2459" t="b">
        <v>1</v>
      </c>
      <c r="E2459" t="s">
        <v>3673</v>
      </c>
      <c r="F2459" s="10">
        <v>41381.878391203703</v>
      </c>
      <c r="G2459" s="2">
        <v>0</v>
      </c>
      <c r="H2459" s="11">
        <v>968</v>
      </c>
      <c r="I2459" s="5">
        <v>0</v>
      </c>
      <c r="J2459">
        <v>9</v>
      </c>
    </row>
    <row r="2460" spans="1:10" hidden="1" x14ac:dyDescent="0.25">
      <c r="A2460" s="1">
        <v>44751.188425925924</v>
      </c>
      <c r="B2460" t="s">
        <v>4577</v>
      </c>
      <c r="C2460" s="4" t="b">
        <v>0</v>
      </c>
      <c r="D2460" t="b">
        <v>0</v>
      </c>
      <c r="E2460" t="s">
        <v>4578</v>
      </c>
      <c r="F2460" s="10">
        <v>44148.309328703705</v>
      </c>
      <c r="G2460" s="2">
        <v>0</v>
      </c>
      <c r="H2460" s="11">
        <v>507</v>
      </c>
      <c r="I2460" s="5">
        <v>0</v>
      </c>
      <c r="J2460">
        <v>9</v>
      </c>
    </row>
    <row r="2461" spans="1:10" hidden="1" x14ac:dyDescent="0.25">
      <c r="A2461" s="1">
        <v>44751.188599537039</v>
      </c>
      <c r="B2461" t="s">
        <v>4579</v>
      </c>
      <c r="C2461" s="4" t="b">
        <v>0</v>
      </c>
      <c r="D2461" t="b">
        <v>0</v>
      </c>
      <c r="E2461" t="s">
        <v>56</v>
      </c>
      <c r="F2461" s="10">
        <v>42400.959444444445</v>
      </c>
      <c r="G2461" s="2">
        <v>0</v>
      </c>
      <c r="H2461" s="11">
        <v>44</v>
      </c>
      <c r="I2461" s="5">
        <v>0</v>
      </c>
      <c r="J2461">
        <v>9</v>
      </c>
    </row>
    <row r="2462" spans="1:10" hidden="1" x14ac:dyDescent="0.25">
      <c r="A2462" s="1">
        <v>44751.188969907409</v>
      </c>
      <c r="B2462" t="s">
        <v>4581</v>
      </c>
      <c r="C2462" s="4" t="b">
        <v>0</v>
      </c>
      <c r="D2462" t="b">
        <v>0</v>
      </c>
      <c r="E2462" t="s">
        <v>4582</v>
      </c>
      <c r="F2462" s="10">
        <v>40600.476736111108</v>
      </c>
      <c r="G2462" s="2">
        <v>0</v>
      </c>
      <c r="H2462" s="11">
        <v>421</v>
      </c>
      <c r="I2462" s="5">
        <v>0</v>
      </c>
      <c r="J2462">
        <v>9</v>
      </c>
    </row>
    <row r="2463" spans="1:10" hidden="1" x14ac:dyDescent="0.25">
      <c r="A2463" s="1">
        <v>44751.189467592594</v>
      </c>
      <c r="B2463" t="s">
        <v>4583</v>
      </c>
      <c r="C2463" s="4" t="b">
        <v>0</v>
      </c>
      <c r="D2463" t="b">
        <v>1</v>
      </c>
      <c r="E2463" t="s">
        <v>4584</v>
      </c>
      <c r="F2463" s="10">
        <v>42629.312291666669</v>
      </c>
      <c r="G2463" s="2">
        <v>0</v>
      </c>
      <c r="H2463" s="11">
        <v>19437</v>
      </c>
      <c r="I2463" s="5">
        <v>0</v>
      </c>
      <c r="J2463">
        <v>9</v>
      </c>
    </row>
    <row r="2464" spans="1:10" hidden="1" x14ac:dyDescent="0.25">
      <c r="A2464" s="1">
        <v>44751.190972222219</v>
      </c>
      <c r="B2464" t="s">
        <v>4586</v>
      </c>
      <c r="C2464" s="4" t="b">
        <v>0</v>
      </c>
      <c r="D2464" t="b">
        <v>0</v>
      </c>
      <c r="E2464" t="s">
        <v>4587</v>
      </c>
      <c r="F2464" s="10">
        <v>43233.335729166669</v>
      </c>
      <c r="G2464" s="2">
        <v>0</v>
      </c>
      <c r="H2464" s="11">
        <v>141</v>
      </c>
      <c r="I2464" s="5">
        <v>0</v>
      </c>
      <c r="J2464">
        <v>9</v>
      </c>
    </row>
    <row r="2465" spans="1:10" hidden="1" x14ac:dyDescent="0.25">
      <c r="A2465" s="1">
        <v>44751.191967592589</v>
      </c>
      <c r="B2465" t="s">
        <v>4589</v>
      </c>
      <c r="C2465" s="4" t="b">
        <v>0</v>
      </c>
      <c r="D2465" t="b">
        <v>0</v>
      </c>
      <c r="E2465" t="s">
        <v>4590</v>
      </c>
      <c r="F2465" s="10">
        <v>40794.932962962965</v>
      </c>
      <c r="G2465" s="2">
        <v>0</v>
      </c>
      <c r="H2465" s="11">
        <v>2925</v>
      </c>
      <c r="I2465" s="5">
        <v>0</v>
      </c>
      <c r="J2465">
        <v>9</v>
      </c>
    </row>
    <row r="2466" spans="1:10" hidden="1" x14ac:dyDescent="0.25">
      <c r="A2466" s="1">
        <v>44751.192384259259</v>
      </c>
      <c r="B2466" t="s">
        <v>4591</v>
      </c>
      <c r="C2466" s="4" t="b">
        <v>0</v>
      </c>
      <c r="D2466" t="b">
        <v>0</v>
      </c>
      <c r="E2466" t="s">
        <v>4549</v>
      </c>
      <c r="F2466" s="10">
        <v>42905.81559027778</v>
      </c>
      <c r="G2466" s="2">
        <v>0</v>
      </c>
      <c r="H2466" s="11">
        <v>157</v>
      </c>
      <c r="I2466" s="5">
        <v>0</v>
      </c>
      <c r="J2466">
        <v>9</v>
      </c>
    </row>
    <row r="2467" spans="1:10" hidden="1" x14ac:dyDescent="0.25">
      <c r="A2467" s="1">
        <v>44751.193113425928</v>
      </c>
      <c r="B2467" t="s">
        <v>4592</v>
      </c>
      <c r="C2467" s="4" t="b">
        <v>0</v>
      </c>
      <c r="D2467" t="b">
        <v>0</v>
      </c>
      <c r="E2467" t="s">
        <v>4593</v>
      </c>
      <c r="F2467" s="10">
        <v>44177.983217592591</v>
      </c>
      <c r="G2467" s="2">
        <v>0</v>
      </c>
      <c r="H2467" s="11">
        <v>452</v>
      </c>
      <c r="I2467" s="5">
        <v>0</v>
      </c>
      <c r="J2467">
        <v>9</v>
      </c>
    </row>
    <row r="2468" spans="1:10" hidden="1" x14ac:dyDescent="0.25">
      <c r="A2468" s="1">
        <v>44751.193692129629</v>
      </c>
      <c r="B2468" t="s">
        <v>4594</v>
      </c>
      <c r="C2468" s="4" t="b">
        <v>0</v>
      </c>
      <c r="D2468" t="b">
        <v>0</v>
      </c>
      <c r="E2468" t="s">
        <v>4595</v>
      </c>
      <c r="F2468" s="10">
        <v>41629.016782407409</v>
      </c>
      <c r="G2468" s="2">
        <v>0</v>
      </c>
      <c r="H2468" s="11">
        <v>443</v>
      </c>
      <c r="I2468" s="5">
        <v>0</v>
      </c>
      <c r="J2468">
        <v>9</v>
      </c>
    </row>
    <row r="2469" spans="1:10" hidden="1" x14ac:dyDescent="0.25">
      <c r="A2469" s="1">
        <v>44751.194340277776</v>
      </c>
      <c r="B2469" t="s">
        <v>4597</v>
      </c>
      <c r="C2469" s="4" t="b">
        <v>0</v>
      </c>
      <c r="D2469" t="b">
        <v>0</v>
      </c>
      <c r="E2469" t="s">
        <v>4598</v>
      </c>
      <c r="F2469" s="10">
        <v>44492.389594907407</v>
      </c>
      <c r="G2469" s="2">
        <v>0</v>
      </c>
      <c r="H2469" s="11">
        <v>529</v>
      </c>
      <c r="I2469" s="5">
        <v>0</v>
      </c>
      <c r="J2469">
        <v>9</v>
      </c>
    </row>
    <row r="2470" spans="1:10" hidden="1" x14ac:dyDescent="0.25">
      <c r="A2470" s="1">
        <v>44751.194502314815</v>
      </c>
      <c r="B2470" t="s">
        <v>4599</v>
      </c>
      <c r="C2470" s="4" t="b">
        <v>0</v>
      </c>
      <c r="D2470" t="b">
        <v>0</v>
      </c>
      <c r="E2470" t="s">
        <v>4600</v>
      </c>
      <c r="F2470" s="10">
        <v>43435.997673611113</v>
      </c>
      <c r="G2470" s="2">
        <v>0</v>
      </c>
      <c r="H2470" s="11">
        <v>1379</v>
      </c>
      <c r="I2470" s="5">
        <v>0</v>
      </c>
      <c r="J2470">
        <v>9</v>
      </c>
    </row>
    <row r="2471" spans="1:10" hidden="1" x14ac:dyDescent="0.25">
      <c r="A2471" s="1">
        <v>44751.195127314815</v>
      </c>
      <c r="B2471" t="s">
        <v>4602</v>
      </c>
      <c r="C2471" s="4" t="b">
        <v>0</v>
      </c>
      <c r="D2471" t="b">
        <v>0</v>
      </c>
      <c r="E2471" t="s">
        <v>4603</v>
      </c>
      <c r="F2471" s="10">
        <v>43836.952939814815</v>
      </c>
      <c r="G2471" s="2">
        <v>0</v>
      </c>
      <c r="H2471" s="11">
        <v>1944</v>
      </c>
      <c r="I2471" s="5">
        <v>0</v>
      </c>
      <c r="J2471">
        <v>9</v>
      </c>
    </row>
    <row r="2472" spans="1:10" hidden="1" x14ac:dyDescent="0.25">
      <c r="A2472" s="1">
        <v>44751.195914351854</v>
      </c>
      <c r="B2472" t="s">
        <v>4604</v>
      </c>
      <c r="C2472" s="4" t="b">
        <v>0</v>
      </c>
      <c r="D2472" t="b">
        <v>1</v>
      </c>
      <c r="E2472" t="s">
        <v>4605</v>
      </c>
      <c r="F2472" s="10">
        <v>44205.251909722225</v>
      </c>
      <c r="G2472" s="2">
        <v>0</v>
      </c>
      <c r="H2472" s="11">
        <v>18912</v>
      </c>
      <c r="I2472" s="5">
        <v>0</v>
      </c>
      <c r="J2472">
        <v>9</v>
      </c>
    </row>
    <row r="2473" spans="1:10" hidden="1" x14ac:dyDescent="0.25">
      <c r="A2473" s="1">
        <v>44751.197013888886</v>
      </c>
      <c r="B2473" t="s">
        <v>4607</v>
      </c>
      <c r="C2473" s="4" t="b">
        <v>0</v>
      </c>
      <c r="D2473" t="b">
        <v>0</v>
      </c>
      <c r="E2473" t="s">
        <v>4608</v>
      </c>
      <c r="F2473" s="10">
        <v>42797.214548611111</v>
      </c>
      <c r="G2473" s="2">
        <v>0</v>
      </c>
      <c r="H2473" s="11">
        <v>935</v>
      </c>
      <c r="I2473" s="5">
        <v>0</v>
      </c>
      <c r="J2473">
        <v>9</v>
      </c>
    </row>
    <row r="2474" spans="1:10" hidden="1" x14ac:dyDescent="0.25">
      <c r="A2474" s="1">
        <v>44751.197118055556</v>
      </c>
      <c r="B2474" t="s">
        <v>4609</v>
      </c>
      <c r="C2474" s="4" t="b">
        <v>0</v>
      </c>
      <c r="D2474" t="b">
        <v>0</v>
      </c>
      <c r="E2474" t="s">
        <v>4610</v>
      </c>
      <c r="F2474" s="10">
        <v>42393.941759259258</v>
      </c>
      <c r="G2474" s="2">
        <v>0</v>
      </c>
      <c r="H2474" s="11">
        <v>139</v>
      </c>
      <c r="I2474" s="5">
        <v>0</v>
      </c>
      <c r="J2474">
        <v>9</v>
      </c>
    </row>
    <row r="2475" spans="1:10" hidden="1" x14ac:dyDescent="0.25">
      <c r="A2475" s="1">
        <v>44751.198344907411</v>
      </c>
      <c r="B2475" t="s">
        <v>4611</v>
      </c>
      <c r="C2475" s="4" t="b">
        <v>0</v>
      </c>
      <c r="D2475" t="b">
        <v>0</v>
      </c>
      <c r="E2475" t="s">
        <v>4612</v>
      </c>
      <c r="F2475" s="10">
        <v>44126.745405092595</v>
      </c>
      <c r="G2475" s="2">
        <v>2</v>
      </c>
      <c r="H2475" s="11">
        <v>1863</v>
      </c>
      <c r="I2475" s="5">
        <v>0</v>
      </c>
      <c r="J2475">
        <v>9</v>
      </c>
    </row>
    <row r="2476" spans="1:10" hidden="1" x14ac:dyDescent="0.25">
      <c r="A2476" s="1">
        <v>44751.198437500003</v>
      </c>
      <c r="B2476" t="s">
        <v>4613</v>
      </c>
      <c r="C2476" s="4" t="b">
        <v>0</v>
      </c>
      <c r="D2476" t="b">
        <v>0</v>
      </c>
      <c r="E2476" t="s">
        <v>56</v>
      </c>
      <c r="F2476" s="10">
        <v>40275.102743055555</v>
      </c>
      <c r="G2476" s="2">
        <v>0</v>
      </c>
      <c r="H2476" s="11">
        <v>10</v>
      </c>
      <c r="I2476" s="5">
        <v>0</v>
      </c>
      <c r="J2476">
        <v>9</v>
      </c>
    </row>
    <row r="2477" spans="1:10" hidden="1" x14ac:dyDescent="0.25">
      <c r="A2477" s="1">
        <v>44751.199687499997</v>
      </c>
      <c r="B2477" t="s">
        <v>4614</v>
      </c>
      <c r="C2477" s="4" t="b">
        <v>0</v>
      </c>
      <c r="D2477" t="b">
        <v>0</v>
      </c>
      <c r="E2477" t="s">
        <v>4615</v>
      </c>
      <c r="F2477" s="10">
        <v>41875.654768518521</v>
      </c>
      <c r="G2477" s="2">
        <v>1</v>
      </c>
      <c r="H2477" s="11">
        <v>6880</v>
      </c>
      <c r="I2477" s="5">
        <v>0</v>
      </c>
      <c r="J2477">
        <v>9</v>
      </c>
    </row>
    <row r="2478" spans="1:10" hidden="1" x14ac:dyDescent="0.25">
      <c r="A2478" s="1">
        <v>44751.200937499998</v>
      </c>
      <c r="B2478" t="s">
        <v>4617</v>
      </c>
      <c r="C2478" s="4" t="b">
        <v>0</v>
      </c>
      <c r="D2478" t="b">
        <v>0</v>
      </c>
      <c r="E2478" t="s">
        <v>4618</v>
      </c>
      <c r="F2478" s="10">
        <v>43915.699166666665</v>
      </c>
      <c r="G2478" s="2">
        <v>0</v>
      </c>
      <c r="H2478" s="11">
        <v>1259</v>
      </c>
      <c r="I2478" s="5">
        <v>0</v>
      </c>
      <c r="J2478">
        <v>9</v>
      </c>
    </row>
    <row r="2479" spans="1:10" hidden="1" x14ac:dyDescent="0.25">
      <c r="A2479" s="1">
        <v>44751.201006944444</v>
      </c>
      <c r="B2479" t="s">
        <v>4620</v>
      </c>
      <c r="C2479" s="4" t="b">
        <v>0</v>
      </c>
      <c r="D2479" t="b">
        <v>0</v>
      </c>
      <c r="E2479" t="s">
        <v>4621</v>
      </c>
      <c r="F2479" s="10">
        <v>41903.317800925928</v>
      </c>
      <c r="G2479" s="2">
        <v>2</v>
      </c>
      <c r="H2479" s="11">
        <v>550</v>
      </c>
      <c r="I2479" s="5">
        <v>0</v>
      </c>
      <c r="J2479">
        <v>9</v>
      </c>
    </row>
    <row r="2480" spans="1:10" hidden="1" x14ac:dyDescent="0.25">
      <c r="A2480" s="1">
        <v>44751.201956018522</v>
      </c>
      <c r="B2480" t="s">
        <v>4622</v>
      </c>
      <c r="C2480" s="4" t="b">
        <v>0</v>
      </c>
      <c r="D2480" t="b">
        <v>0</v>
      </c>
      <c r="E2480" t="s">
        <v>56</v>
      </c>
      <c r="F2480" s="10">
        <v>44255</v>
      </c>
      <c r="G2480" s="2">
        <v>0</v>
      </c>
      <c r="H2480" s="11">
        <v>2</v>
      </c>
      <c r="I2480" s="5">
        <v>0</v>
      </c>
      <c r="J2480">
        <v>9</v>
      </c>
    </row>
    <row r="2481" spans="1:10" hidden="1" x14ac:dyDescent="0.25">
      <c r="A2481" s="1">
        <v>44751.202233796299</v>
      </c>
      <c r="B2481" t="s">
        <v>4623</v>
      </c>
      <c r="C2481" s="4" t="b">
        <v>0</v>
      </c>
      <c r="D2481" t="b">
        <v>0</v>
      </c>
      <c r="E2481" t="s">
        <v>4624</v>
      </c>
      <c r="F2481" s="10">
        <v>44678.850370370368</v>
      </c>
      <c r="G2481" s="2">
        <v>0</v>
      </c>
      <c r="H2481" s="11">
        <v>209</v>
      </c>
      <c r="I2481" s="5">
        <v>0</v>
      </c>
      <c r="J2481">
        <v>9</v>
      </c>
    </row>
    <row r="2482" spans="1:10" hidden="1" x14ac:dyDescent="0.25">
      <c r="A2482" s="1">
        <v>44751.202337962961</v>
      </c>
      <c r="B2482" t="s">
        <v>4625</v>
      </c>
      <c r="C2482" s="4" t="b">
        <v>0</v>
      </c>
      <c r="D2482" t="b">
        <v>0</v>
      </c>
      <c r="E2482" t="s">
        <v>4626</v>
      </c>
      <c r="F2482" s="10">
        <v>44519.085601851853</v>
      </c>
      <c r="G2482" s="2">
        <v>0</v>
      </c>
      <c r="H2482" s="11">
        <v>503</v>
      </c>
      <c r="I2482" s="5">
        <v>0</v>
      </c>
      <c r="J2482">
        <v>9</v>
      </c>
    </row>
    <row r="2483" spans="1:10" hidden="1" x14ac:dyDescent="0.25">
      <c r="A2483" s="1">
        <v>44751.202939814815</v>
      </c>
      <c r="B2483" t="s">
        <v>4627</v>
      </c>
      <c r="C2483" s="4" t="b">
        <v>0</v>
      </c>
      <c r="D2483" t="b">
        <v>1</v>
      </c>
      <c r="E2483" t="s">
        <v>4628</v>
      </c>
      <c r="F2483" s="10">
        <v>40072.194062499999</v>
      </c>
      <c r="G2483" s="2">
        <v>0</v>
      </c>
      <c r="H2483" s="11">
        <v>769</v>
      </c>
      <c r="I2483" s="5">
        <v>0</v>
      </c>
      <c r="J2483">
        <v>9</v>
      </c>
    </row>
    <row r="2484" spans="1:10" hidden="1" x14ac:dyDescent="0.25">
      <c r="A2484" s="1">
        <v>44751.202951388892</v>
      </c>
      <c r="B2484" t="s">
        <v>4629</v>
      </c>
      <c r="C2484" s="4" t="b">
        <v>0</v>
      </c>
      <c r="D2484" t="b">
        <v>1</v>
      </c>
      <c r="E2484" t="s">
        <v>4630</v>
      </c>
      <c r="F2484" s="10">
        <v>39695.689849537041</v>
      </c>
      <c r="G2484" s="2">
        <v>0</v>
      </c>
      <c r="H2484" s="11">
        <v>3606</v>
      </c>
      <c r="I2484" s="5">
        <v>0</v>
      </c>
      <c r="J2484">
        <v>9</v>
      </c>
    </row>
    <row r="2485" spans="1:10" hidden="1" x14ac:dyDescent="0.25">
      <c r="A2485" s="1">
        <v>44751.203877314816</v>
      </c>
      <c r="B2485" t="s">
        <v>4631</v>
      </c>
      <c r="C2485" s="4" t="b">
        <v>0</v>
      </c>
      <c r="D2485" t="b">
        <v>1</v>
      </c>
      <c r="E2485" t="s">
        <v>3721</v>
      </c>
      <c r="F2485" s="10">
        <v>39952.987233796295</v>
      </c>
      <c r="G2485" s="2">
        <v>0</v>
      </c>
      <c r="H2485" s="11">
        <v>151</v>
      </c>
      <c r="I2485" s="5">
        <v>0</v>
      </c>
      <c r="J2485">
        <v>9</v>
      </c>
    </row>
    <row r="2486" spans="1:10" hidden="1" x14ac:dyDescent="0.25">
      <c r="A2486" s="1">
        <v>44751.204016203701</v>
      </c>
      <c r="B2486" t="s">
        <v>4632</v>
      </c>
      <c r="C2486" s="4" t="b">
        <v>0</v>
      </c>
      <c r="D2486" t="b">
        <v>0</v>
      </c>
      <c r="E2486" t="s">
        <v>4633</v>
      </c>
      <c r="F2486" s="10">
        <v>42529.920104166667</v>
      </c>
      <c r="G2486" s="2">
        <v>0</v>
      </c>
      <c r="H2486" s="11">
        <v>963</v>
      </c>
      <c r="I2486" s="5">
        <v>0</v>
      </c>
      <c r="J2486">
        <v>9</v>
      </c>
    </row>
    <row r="2487" spans="1:10" hidden="1" x14ac:dyDescent="0.25">
      <c r="A2487" s="1">
        <v>44751.204398148147</v>
      </c>
      <c r="B2487" t="s">
        <v>4634</v>
      </c>
      <c r="C2487" s="4" t="b">
        <v>0</v>
      </c>
      <c r="D2487" t="b">
        <v>0</v>
      </c>
      <c r="E2487" t="s">
        <v>4635</v>
      </c>
      <c r="F2487" s="10">
        <v>39906.701840277776</v>
      </c>
      <c r="G2487" s="2">
        <v>0</v>
      </c>
      <c r="H2487" s="11">
        <v>539</v>
      </c>
      <c r="I2487" s="5">
        <v>0</v>
      </c>
      <c r="J2487">
        <v>9</v>
      </c>
    </row>
    <row r="2488" spans="1:10" hidden="1" x14ac:dyDescent="0.25">
      <c r="A2488" s="1">
        <v>44751.205405092594</v>
      </c>
      <c r="B2488" t="s">
        <v>4637</v>
      </c>
      <c r="C2488" s="4" t="b">
        <v>0</v>
      </c>
      <c r="D2488" t="b">
        <v>0</v>
      </c>
      <c r="E2488" t="s">
        <v>4638</v>
      </c>
      <c r="F2488" s="10">
        <v>43188.671990740739</v>
      </c>
      <c r="G2488" s="2">
        <v>0</v>
      </c>
      <c r="H2488" s="11">
        <v>100</v>
      </c>
      <c r="I2488" s="5">
        <v>0</v>
      </c>
      <c r="J2488">
        <v>9</v>
      </c>
    </row>
    <row r="2489" spans="1:10" hidden="1" x14ac:dyDescent="0.25">
      <c r="A2489" s="1">
        <v>44751.206388888888</v>
      </c>
      <c r="B2489" t="s">
        <v>4640</v>
      </c>
      <c r="C2489" s="4" t="b">
        <v>0</v>
      </c>
      <c r="D2489" t="b">
        <v>1</v>
      </c>
      <c r="E2489" t="s">
        <v>1824</v>
      </c>
      <c r="F2489" s="10">
        <v>41803.861157407409</v>
      </c>
      <c r="G2489" s="2">
        <v>4</v>
      </c>
      <c r="H2489" s="11">
        <v>5526</v>
      </c>
      <c r="I2489" s="5">
        <v>0</v>
      </c>
      <c r="J2489">
        <v>9</v>
      </c>
    </row>
    <row r="2490" spans="1:10" hidden="1" x14ac:dyDescent="0.25">
      <c r="A2490" s="1">
        <v>44751.206469907411</v>
      </c>
      <c r="B2490" t="s">
        <v>4641</v>
      </c>
      <c r="C2490" s="4" t="b">
        <v>0</v>
      </c>
      <c r="D2490" t="b">
        <v>0</v>
      </c>
      <c r="E2490" t="s">
        <v>56</v>
      </c>
      <c r="F2490" s="10">
        <v>44622.142824074072</v>
      </c>
      <c r="G2490" s="2">
        <v>0</v>
      </c>
      <c r="H2490" s="11">
        <v>90</v>
      </c>
      <c r="I2490" s="5">
        <v>0</v>
      </c>
      <c r="J2490">
        <v>9</v>
      </c>
    </row>
    <row r="2491" spans="1:10" hidden="1" x14ac:dyDescent="0.25">
      <c r="A2491" s="1">
        <v>44751.208437499998</v>
      </c>
      <c r="B2491" t="s">
        <v>4642</v>
      </c>
      <c r="C2491" s="4" t="b">
        <v>0</v>
      </c>
      <c r="D2491" t="b">
        <v>0</v>
      </c>
      <c r="E2491" t="s">
        <v>4643</v>
      </c>
      <c r="F2491" s="10">
        <v>41849.01321759259</v>
      </c>
      <c r="G2491" s="2">
        <v>0</v>
      </c>
      <c r="H2491" s="11">
        <v>482</v>
      </c>
      <c r="I2491" s="5">
        <v>0</v>
      </c>
      <c r="J2491">
        <v>9</v>
      </c>
    </row>
    <row r="2492" spans="1:10" hidden="1" x14ac:dyDescent="0.25">
      <c r="A2492" s="1">
        <v>44751.211655092593</v>
      </c>
      <c r="B2492" t="s">
        <v>4645</v>
      </c>
      <c r="C2492" s="4" t="b">
        <v>0</v>
      </c>
      <c r="D2492" t="b">
        <v>0</v>
      </c>
      <c r="E2492" t="s">
        <v>4646</v>
      </c>
      <c r="F2492" s="10">
        <v>43289.285185185188</v>
      </c>
      <c r="G2492" s="2">
        <v>2</v>
      </c>
      <c r="H2492" s="11">
        <v>96</v>
      </c>
      <c r="I2492" s="5">
        <v>0</v>
      </c>
      <c r="J2492">
        <v>9</v>
      </c>
    </row>
    <row r="2493" spans="1:10" hidden="1" x14ac:dyDescent="0.25">
      <c r="A2493" s="1">
        <v>44751.212465277778</v>
      </c>
      <c r="B2493" t="s">
        <v>4647</v>
      </c>
      <c r="C2493" s="4" t="b">
        <v>0</v>
      </c>
      <c r="D2493" t="b">
        <v>1</v>
      </c>
      <c r="E2493" t="s">
        <v>4648</v>
      </c>
      <c r="F2493" s="10">
        <v>40605.629293981481</v>
      </c>
      <c r="G2493" s="2">
        <v>1</v>
      </c>
      <c r="H2493" s="11">
        <v>885</v>
      </c>
      <c r="I2493" s="5">
        <v>0</v>
      </c>
      <c r="J2493">
        <v>9</v>
      </c>
    </row>
    <row r="2494" spans="1:10" hidden="1" x14ac:dyDescent="0.25">
      <c r="A2494" s="1">
        <v>44751.212638888886</v>
      </c>
      <c r="B2494" t="s">
        <v>4649</v>
      </c>
      <c r="C2494" s="4" t="b">
        <v>0</v>
      </c>
      <c r="D2494" t="b">
        <v>0</v>
      </c>
      <c r="E2494" t="s">
        <v>4650</v>
      </c>
      <c r="F2494" s="10">
        <v>44510.199502314812</v>
      </c>
      <c r="G2494" s="2">
        <v>0</v>
      </c>
      <c r="H2494" s="11">
        <v>1</v>
      </c>
      <c r="I2494" s="5">
        <v>0</v>
      </c>
      <c r="J2494">
        <v>9</v>
      </c>
    </row>
    <row r="2495" spans="1:10" hidden="1" x14ac:dyDescent="0.25">
      <c r="A2495" s="1">
        <v>44751.212777777779</v>
      </c>
      <c r="B2495" t="s">
        <v>4651</v>
      </c>
      <c r="C2495" s="4" t="b">
        <v>0</v>
      </c>
      <c r="D2495" t="b">
        <v>0</v>
      </c>
      <c r="E2495" t="s">
        <v>4652</v>
      </c>
      <c r="F2495" s="10">
        <v>44084.11859953704</v>
      </c>
      <c r="G2495" s="2">
        <v>0</v>
      </c>
      <c r="H2495" s="11">
        <v>311</v>
      </c>
      <c r="I2495" s="5">
        <v>0</v>
      </c>
      <c r="J2495">
        <v>9</v>
      </c>
    </row>
    <row r="2496" spans="1:10" hidden="1" x14ac:dyDescent="0.25">
      <c r="A2496" s="1">
        <v>44751.212962962964</v>
      </c>
      <c r="B2496" t="s">
        <v>4654</v>
      </c>
      <c r="C2496" s="4" t="b">
        <v>0</v>
      </c>
      <c r="D2496" t="b">
        <v>1</v>
      </c>
      <c r="E2496" t="s">
        <v>4655</v>
      </c>
      <c r="F2496" s="10">
        <v>40862.060578703706</v>
      </c>
      <c r="G2496" s="2">
        <v>1</v>
      </c>
      <c r="H2496" s="11">
        <v>6767</v>
      </c>
      <c r="I2496" s="5">
        <v>0</v>
      </c>
      <c r="J2496">
        <v>9</v>
      </c>
    </row>
    <row r="2497" spans="1:10" hidden="1" x14ac:dyDescent="0.25">
      <c r="A2497" s="1">
        <v>44751.213391203702</v>
      </c>
      <c r="B2497" t="s">
        <v>4656</v>
      </c>
      <c r="C2497" s="4" t="b">
        <v>0</v>
      </c>
      <c r="D2497" t="b">
        <v>0</v>
      </c>
      <c r="E2497" t="s">
        <v>4657</v>
      </c>
      <c r="F2497" s="10">
        <v>41811.83121527778</v>
      </c>
      <c r="G2497" s="2">
        <v>0</v>
      </c>
      <c r="H2497" s="11">
        <v>193</v>
      </c>
      <c r="I2497" s="5">
        <v>0</v>
      </c>
      <c r="J2497">
        <v>9</v>
      </c>
    </row>
    <row r="2498" spans="1:10" hidden="1" x14ac:dyDescent="0.25">
      <c r="A2498" s="1">
        <v>44751.213402777779</v>
      </c>
      <c r="B2498" t="s">
        <v>4659</v>
      </c>
      <c r="C2498" s="4" t="b">
        <v>0</v>
      </c>
      <c r="D2498" t="b">
        <v>0</v>
      </c>
      <c r="E2498" t="s">
        <v>4660</v>
      </c>
      <c r="F2498" s="10">
        <v>42236.308379629627</v>
      </c>
      <c r="G2498" s="2">
        <v>0</v>
      </c>
      <c r="H2498" s="11">
        <v>107</v>
      </c>
      <c r="I2498" s="5">
        <v>0</v>
      </c>
      <c r="J2498">
        <v>9</v>
      </c>
    </row>
    <row r="2499" spans="1:10" hidden="1" x14ac:dyDescent="0.25">
      <c r="A2499" s="1">
        <v>44751.214444444442</v>
      </c>
      <c r="B2499" t="s">
        <v>4662</v>
      </c>
      <c r="C2499" s="4" t="b">
        <v>0</v>
      </c>
      <c r="D2499" t="b">
        <v>0</v>
      </c>
      <c r="E2499" t="s">
        <v>4638</v>
      </c>
      <c r="F2499" s="10">
        <v>43188.671990740739</v>
      </c>
      <c r="G2499" s="2">
        <v>0</v>
      </c>
      <c r="H2499" s="11">
        <v>100</v>
      </c>
      <c r="I2499" s="5">
        <v>0</v>
      </c>
      <c r="J2499">
        <v>9</v>
      </c>
    </row>
    <row r="2500" spans="1:10" hidden="1" x14ac:dyDescent="0.25">
      <c r="A2500" s="1">
        <v>44751.215138888889</v>
      </c>
      <c r="B2500" t="s">
        <v>4663</v>
      </c>
      <c r="C2500" s="4" t="b">
        <v>0</v>
      </c>
      <c r="D2500" t="b">
        <v>0</v>
      </c>
      <c r="E2500" t="s">
        <v>4664</v>
      </c>
      <c r="F2500" s="10">
        <v>41812.028483796297</v>
      </c>
      <c r="G2500" s="2">
        <v>0</v>
      </c>
      <c r="H2500" s="11">
        <v>955</v>
      </c>
      <c r="I2500" s="5">
        <v>0</v>
      </c>
      <c r="J2500">
        <v>9</v>
      </c>
    </row>
    <row r="2501" spans="1:10" hidden="1" x14ac:dyDescent="0.25">
      <c r="A2501" s="1">
        <v>44751.215289351851</v>
      </c>
      <c r="B2501" t="s">
        <v>4666</v>
      </c>
      <c r="C2501" s="4" t="b">
        <v>0</v>
      </c>
      <c r="D2501" t="b">
        <v>0</v>
      </c>
      <c r="E2501" t="s">
        <v>4667</v>
      </c>
      <c r="F2501" s="10">
        <v>40720.234629629631</v>
      </c>
      <c r="G2501" s="2">
        <v>0</v>
      </c>
      <c r="H2501" s="11">
        <v>287</v>
      </c>
      <c r="I2501" s="5">
        <v>0</v>
      </c>
      <c r="J2501">
        <v>9</v>
      </c>
    </row>
    <row r="2502" spans="1:10" hidden="1" x14ac:dyDescent="0.25">
      <c r="A2502" s="1">
        <v>44751.21601851852</v>
      </c>
      <c r="B2502" t="s">
        <v>4668</v>
      </c>
      <c r="C2502" s="4" t="b">
        <v>0</v>
      </c>
      <c r="D2502" t="b">
        <v>0</v>
      </c>
      <c r="E2502" t="s">
        <v>4669</v>
      </c>
      <c r="F2502" s="10">
        <v>40605.964675925927</v>
      </c>
      <c r="G2502" s="2">
        <v>0</v>
      </c>
      <c r="H2502" s="11">
        <v>17233</v>
      </c>
      <c r="I2502" s="5">
        <v>0</v>
      </c>
      <c r="J2502">
        <v>9</v>
      </c>
    </row>
    <row r="2503" spans="1:10" hidden="1" x14ac:dyDescent="0.25">
      <c r="A2503" s="1">
        <v>44751.216099537036</v>
      </c>
      <c r="B2503" t="s">
        <v>4671</v>
      </c>
      <c r="C2503" s="4" t="b">
        <v>0</v>
      </c>
      <c r="D2503" t="b">
        <v>1</v>
      </c>
      <c r="E2503" t="s">
        <v>4672</v>
      </c>
      <c r="F2503" s="10">
        <v>44022.414340277777</v>
      </c>
      <c r="G2503" s="2">
        <v>0</v>
      </c>
      <c r="H2503" s="11">
        <v>876</v>
      </c>
      <c r="I2503" s="5">
        <v>0</v>
      </c>
      <c r="J2503">
        <v>9</v>
      </c>
    </row>
    <row r="2504" spans="1:10" hidden="1" x14ac:dyDescent="0.25">
      <c r="A2504" s="1">
        <v>44751.216099537036</v>
      </c>
      <c r="B2504" t="s">
        <v>4673</v>
      </c>
      <c r="C2504" s="4" t="b">
        <v>0</v>
      </c>
      <c r="D2504" t="b">
        <v>0</v>
      </c>
      <c r="E2504" t="s">
        <v>56</v>
      </c>
      <c r="F2504" s="10">
        <v>44034.128483796296</v>
      </c>
      <c r="G2504" s="2">
        <v>0</v>
      </c>
      <c r="H2504" s="11">
        <v>6</v>
      </c>
      <c r="I2504" s="5">
        <v>0</v>
      </c>
      <c r="J2504">
        <v>9</v>
      </c>
    </row>
    <row r="2505" spans="1:10" hidden="1" x14ac:dyDescent="0.25">
      <c r="A2505" s="1">
        <v>44751.216168981482</v>
      </c>
      <c r="B2505" t="s">
        <v>4675</v>
      </c>
      <c r="C2505" s="4" t="b">
        <v>0</v>
      </c>
      <c r="D2505" t="b">
        <v>1</v>
      </c>
      <c r="E2505" t="s">
        <v>4676</v>
      </c>
      <c r="F2505" s="10">
        <v>44614.445254629631</v>
      </c>
      <c r="G2505" s="2">
        <v>1</v>
      </c>
      <c r="H2505" s="11">
        <v>19</v>
      </c>
      <c r="I2505" s="5">
        <v>0</v>
      </c>
      <c r="J2505">
        <v>9</v>
      </c>
    </row>
    <row r="2506" spans="1:10" hidden="1" x14ac:dyDescent="0.25">
      <c r="A2506" s="1">
        <v>44751.216481481482</v>
      </c>
      <c r="B2506" t="s">
        <v>4677</v>
      </c>
      <c r="C2506" s="4" t="b">
        <v>0</v>
      </c>
      <c r="D2506" t="b">
        <v>0</v>
      </c>
      <c r="E2506" t="s">
        <v>56</v>
      </c>
      <c r="F2506" s="10">
        <v>44556.924178240741</v>
      </c>
      <c r="G2506" s="2">
        <v>1</v>
      </c>
      <c r="H2506" s="11">
        <v>21</v>
      </c>
      <c r="I2506" s="5">
        <v>0</v>
      </c>
      <c r="J2506">
        <v>9</v>
      </c>
    </row>
    <row r="2507" spans="1:10" hidden="1" x14ac:dyDescent="0.25">
      <c r="A2507" s="1">
        <v>44751.216585648152</v>
      </c>
      <c r="B2507" t="s">
        <v>4678</v>
      </c>
      <c r="C2507" s="4" t="b">
        <v>0</v>
      </c>
      <c r="D2507" t="b">
        <v>0</v>
      </c>
      <c r="E2507" t="s">
        <v>4679</v>
      </c>
      <c r="F2507" s="10">
        <v>42664.720069444447</v>
      </c>
      <c r="G2507" s="2">
        <v>0</v>
      </c>
      <c r="H2507" s="11">
        <v>690</v>
      </c>
      <c r="I2507" s="5">
        <v>0</v>
      </c>
      <c r="J2507">
        <v>9</v>
      </c>
    </row>
    <row r="2508" spans="1:10" hidden="1" x14ac:dyDescent="0.25">
      <c r="A2508" s="1">
        <v>44751.217662037037</v>
      </c>
      <c r="B2508" t="s">
        <v>4680</v>
      </c>
      <c r="C2508" s="4" t="b">
        <v>0</v>
      </c>
      <c r="D2508" t="b">
        <v>0</v>
      </c>
      <c r="E2508" t="s">
        <v>4681</v>
      </c>
      <c r="F2508" s="10">
        <v>44127.913252314815</v>
      </c>
      <c r="G2508" s="2">
        <v>0</v>
      </c>
      <c r="H2508" s="11">
        <v>44</v>
      </c>
      <c r="I2508" s="5">
        <v>0</v>
      </c>
      <c r="J2508">
        <v>9</v>
      </c>
    </row>
    <row r="2509" spans="1:10" hidden="1" x14ac:dyDescent="0.25">
      <c r="A2509" s="1">
        <v>44751.217743055553</v>
      </c>
      <c r="B2509" t="s">
        <v>4682</v>
      </c>
      <c r="C2509" s="4" t="b">
        <v>0</v>
      </c>
      <c r="D2509" t="b">
        <v>0</v>
      </c>
      <c r="E2509" t="s">
        <v>4683</v>
      </c>
      <c r="F2509" s="10">
        <v>40222.907476851855</v>
      </c>
      <c r="G2509" s="2">
        <v>0</v>
      </c>
      <c r="H2509" s="11">
        <v>9770</v>
      </c>
      <c r="I2509" s="5">
        <v>0</v>
      </c>
      <c r="J2509">
        <v>9</v>
      </c>
    </row>
    <row r="2510" spans="1:10" hidden="1" x14ac:dyDescent="0.25">
      <c r="A2510" s="1">
        <v>44751.218912037039</v>
      </c>
      <c r="B2510" t="s">
        <v>4685</v>
      </c>
      <c r="C2510" s="4" t="b">
        <v>0</v>
      </c>
      <c r="D2510" t="b">
        <v>0</v>
      </c>
      <c r="E2510" t="s">
        <v>4686</v>
      </c>
      <c r="F2510" s="10">
        <v>44651.724108796298</v>
      </c>
      <c r="G2510" s="2">
        <v>0</v>
      </c>
      <c r="H2510" s="11">
        <v>183</v>
      </c>
      <c r="I2510" s="5">
        <v>0</v>
      </c>
      <c r="J2510">
        <v>9</v>
      </c>
    </row>
    <row r="2511" spans="1:10" hidden="1" x14ac:dyDescent="0.25">
      <c r="A2511" s="1">
        <v>44751.219583333332</v>
      </c>
      <c r="B2511" t="s">
        <v>4688</v>
      </c>
      <c r="C2511" s="4" t="b">
        <v>0</v>
      </c>
      <c r="D2511" t="b">
        <v>0</v>
      </c>
      <c r="E2511" t="s">
        <v>4689</v>
      </c>
      <c r="F2511" s="10">
        <v>43429.329837962963</v>
      </c>
      <c r="G2511" s="2">
        <v>0</v>
      </c>
      <c r="H2511" s="11">
        <v>96</v>
      </c>
      <c r="I2511" s="5">
        <v>0</v>
      </c>
      <c r="J2511">
        <v>9</v>
      </c>
    </row>
    <row r="2512" spans="1:10" hidden="1" x14ac:dyDescent="0.25">
      <c r="A2512" s="1">
        <v>44751.220300925925</v>
      </c>
      <c r="B2512" t="s">
        <v>4690</v>
      </c>
      <c r="C2512" s="4" t="b">
        <v>1</v>
      </c>
      <c r="D2512" t="b">
        <v>1</v>
      </c>
      <c r="E2512" t="s">
        <v>4691</v>
      </c>
      <c r="F2512" s="10">
        <v>40177.852337962962</v>
      </c>
      <c r="G2512" s="2">
        <v>23</v>
      </c>
      <c r="H2512" s="11">
        <v>39154</v>
      </c>
      <c r="I2512" s="5">
        <v>0</v>
      </c>
      <c r="J2512">
        <v>9</v>
      </c>
    </row>
    <row r="2513" spans="1:10" hidden="1" x14ac:dyDescent="0.25">
      <c r="A2513" s="1">
        <v>44751.221273148149</v>
      </c>
      <c r="B2513" t="s">
        <v>4693</v>
      </c>
      <c r="C2513" s="4" t="b">
        <v>0</v>
      </c>
      <c r="D2513" t="b">
        <v>0</v>
      </c>
      <c r="E2513" t="s">
        <v>4095</v>
      </c>
      <c r="F2513" s="10">
        <v>40591.203819444447</v>
      </c>
      <c r="G2513" s="2">
        <v>0</v>
      </c>
      <c r="H2513" s="11">
        <v>690</v>
      </c>
      <c r="I2513" s="5">
        <v>0</v>
      </c>
      <c r="J2513">
        <v>9</v>
      </c>
    </row>
    <row r="2514" spans="1:10" hidden="1" x14ac:dyDescent="0.25">
      <c r="A2514" s="1">
        <v>44751.222453703704</v>
      </c>
      <c r="B2514" t="s">
        <v>4694</v>
      </c>
      <c r="C2514" s="4" t="b">
        <v>0</v>
      </c>
      <c r="D2514" t="b">
        <v>1</v>
      </c>
      <c r="E2514" t="s">
        <v>4696</v>
      </c>
      <c r="F2514" s="10">
        <v>41728.338275462964</v>
      </c>
      <c r="G2514" s="2">
        <v>0</v>
      </c>
      <c r="H2514" s="11">
        <v>15644</v>
      </c>
      <c r="I2514" s="5">
        <v>0</v>
      </c>
      <c r="J2514">
        <v>9</v>
      </c>
    </row>
    <row r="2515" spans="1:10" hidden="1" x14ac:dyDescent="0.25">
      <c r="A2515" s="1">
        <v>44751.222650462965</v>
      </c>
      <c r="B2515" t="s">
        <v>4697</v>
      </c>
      <c r="C2515" s="4" t="b">
        <v>0</v>
      </c>
      <c r="D2515" t="b">
        <v>1</v>
      </c>
      <c r="E2515" t="s">
        <v>4698</v>
      </c>
      <c r="F2515" s="10">
        <v>43593.621307870373</v>
      </c>
      <c r="G2515" s="2">
        <v>0</v>
      </c>
      <c r="H2515" s="11">
        <v>0</v>
      </c>
      <c r="I2515" s="5">
        <v>0</v>
      </c>
      <c r="J2515">
        <v>9</v>
      </c>
    </row>
    <row r="2516" spans="1:10" hidden="1" x14ac:dyDescent="0.25">
      <c r="A2516" s="1">
        <v>44751.223078703704</v>
      </c>
      <c r="B2516" t="s">
        <v>4700</v>
      </c>
      <c r="C2516" s="4" t="b">
        <v>0</v>
      </c>
      <c r="D2516" t="b">
        <v>0</v>
      </c>
      <c r="E2516" t="s">
        <v>56</v>
      </c>
      <c r="F2516" s="10">
        <v>42313.631018518521</v>
      </c>
      <c r="G2516" s="2">
        <v>0</v>
      </c>
      <c r="H2516" s="11">
        <v>27</v>
      </c>
      <c r="I2516" s="5">
        <v>0</v>
      </c>
      <c r="J2516">
        <v>9</v>
      </c>
    </row>
    <row r="2517" spans="1:10" hidden="1" x14ac:dyDescent="0.25">
      <c r="A2517" s="1">
        <v>44751.22388888889</v>
      </c>
      <c r="B2517" t="s">
        <v>4701</v>
      </c>
      <c r="C2517" s="4" t="b">
        <v>0</v>
      </c>
      <c r="D2517" t="b">
        <v>0</v>
      </c>
      <c r="E2517" t="s">
        <v>4702</v>
      </c>
      <c r="F2517" s="10">
        <v>42765.035856481481</v>
      </c>
      <c r="G2517" s="2">
        <v>0</v>
      </c>
      <c r="H2517" s="11">
        <v>2737</v>
      </c>
      <c r="I2517" s="5">
        <v>0</v>
      </c>
      <c r="J2517">
        <v>9</v>
      </c>
    </row>
    <row r="2518" spans="1:10" hidden="1" x14ac:dyDescent="0.25">
      <c r="A2518" s="1">
        <v>44751.224224537036</v>
      </c>
      <c r="B2518" t="s">
        <v>4703</v>
      </c>
      <c r="C2518" s="4" t="b">
        <v>0</v>
      </c>
      <c r="D2518" t="b">
        <v>0</v>
      </c>
      <c r="E2518" t="s">
        <v>4704</v>
      </c>
      <c r="F2518" s="10">
        <v>44738.032488425924</v>
      </c>
      <c r="G2518" s="2">
        <v>0</v>
      </c>
      <c r="H2518" s="11">
        <v>1</v>
      </c>
      <c r="I2518" s="5">
        <v>0</v>
      </c>
      <c r="J2518">
        <v>9</v>
      </c>
    </row>
    <row r="2519" spans="1:10" hidden="1" x14ac:dyDescent="0.25">
      <c r="A2519" s="1">
        <v>44751.226736111108</v>
      </c>
      <c r="B2519" t="s">
        <v>4705</v>
      </c>
      <c r="C2519" s="4" t="b">
        <v>0</v>
      </c>
      <c r="D2519" t="b">
        <v>0</v>
      </c>
      <c r="E2519" t="s">
        <v>4706</v>
      </c>
      <c r="F2519" s="10">
        <v>44217.9684837963</v>
      </c>
      <c r="G2519" s="2">
        <v>0</v>
      </c>
      <c r="H2519" s="11">
        <v>482</v>
      </c>
      <c r="I2519" s="5">
        <v>0</v>
      </c>
      <c r="J2519">
        <v>9</v>
      </c>
    </row>
    <row r="2520" spans="1:10" hidden="1" x14ac:dyDescent="0.25">
      <c r="A2520" s="1">
        <v>44751.227453703701</v>
      </c>
      <c r="B2520" t="s">
        <v>4707</v>
      </c>
      <c r="C2520" s="4" t="b">
        <v>0</v>
      </c>
      <c r="D2520" t="b">
        <v>0</v>
      </c>
      <c r="E2520" t="s">
        <v>4708</v>
      </c>
      <c r="F2520" s="10">
        <v>40836.652118055557</v>
      </c>
      <c r="G2520" s="2">
        <v>0</v>
      </c>
      <c r="H2520" s="11">
        <v>2742</v>
      </c>
      <c r="I2520" s="5">
        <v>0</v>
      </c>
      <c r="J2520">
        <v>9</v>
      </c>
    </row>
    <row r="2521" spans="1:10" hidden="1" x14ac:dyDescent="0.25">
      <c r="A2521" s="1">
        <v>44751.228101851855</v>
      </c>
      <c r="B2521" t="s">
        <v>4709</v>
      </c>
      <c r="C2521" s="4" t="b">
        <v>0</v>
      </c>
      <c r="D2521" t="b">
        <v>0</v>
      </c>
      <c r="E2521" t="s">
        <v>4710</v>
      </c>
      <c r="F2521" s="10">
        <v>42386.693252314813</v>
      </c>
      <c r="G2521" s="2">
        <v>1</v>
      </c>
      <c r="H2521" s="11">
        <v>140</v>
      </c>
      <c r="I2521" s="5">
        <v>0</v>
      </c>
      <c r="J2521">
        <v>9</v>
      </c>
    </row>
    <row r="2522" spans="1:10" hidden="1" x14ac:dyDescent="0.25">
      <c r="A2522" s="1">
        <v>44751.228530092594</v>
      </c>
      <c r="B2522" t="s">
        <v>4711</v>
      </c>
      <c r="C2522" s="4" t="b">
        <v>0</v>
      </c>
      <c r="D2522" t="b">
        <v>0</v>
      </c>
      <c r="E2522" t="s">
        <v>4712</v>
      </c>
      <c r="F2522" s="10">
        <v>42594.512245370373</v>
      </c>
      <c r="G2522" s="2">
        <v>0</v>
      </c>
      <c r="H2522" s="11">
        <v>238</v>
      </c>
      <c r="I2522" s="5">
        <v>0</v>
      </c>
      <c r="J2522">
        <v>9</v>
      </c>
    </row>
    <row r="2523" spans="1:10" hidden="1" x14ac:dyDescent="0.25">
      <c r="A2523" s="1">
        <v>44751.22859953704</v>
      </c>
      <c r="B2523" t="s">
        <v>4714</v>
      </c>
      <c r="C2523" s="4" t="b">
        <v>0</v>
      </c>
      <c r="D2523" t="b">
        <v>0</v>
      </c>
      <c r="E2523" t="s">
        <v>4715</v>
      </c>
      <c r="F2523" s="10">
        <v>39895.373576388891</v>
      </c>
      <c r="G2523" s="2">
        <v>10</v>
      </c>
      <c r="H2523" s="11">
        <v>51499</v>
      </c>
      <c r="I2523" s="5">
        <v>0</v>
      </c>
      <c r="J2523">
        <v>9</v>
      </c>
    </row>
    <row r="2524" spans="1:10" hidden="1" x14ac:dyDescent="0.25">
      <c r="A2524" s="1">
        <v>44751.228680555556</v>
      </c>
      <c r="B2524" t="s">
        <v>4717</v>
      </c>
      <c r="C2524" s="4" t="b">
        <v>0</v>
      </c>
      <c r="D2524" t="b">
        <v>1</v>
      </c>
      <c r="E2524" t="s">
        <v>4718</v>
      </c>
      <c r="F2524" s="10">
        <v>40995.86273148148</v>
      </c>
      <c r="G2524" s="2">
        <v>59</v>
      </c>
      <c r="H2524" s="11">
        <v>190827</v>
      </c>
      <c r="I2524" s="5">
        <v>0</v>
      </c>
      <c r="J2524">
        <v>9</v>
      </c>
    </row>
    <row r="2525" spans="1:10" hidden="1" x14ac:dyDescent="0.25">
      <c r="A2525" s="1">
        <v>44751.22892361111</v>
      </c>
      <c r="B2525" t="s">
        <v>4719</v>
      </c>
      <c r="C2525" s="4" t="b">
        <v>0</v>
      </c>
      <c r="D2525" t="b">
        <v>0</v>
      </c>
      <c r="E2525" t="s">
        <v>4720</v>
      </c>
      <c r="F2525" s="10">
        <v>40017.231296296297</v>
      </c>
      <c r="G2525" s="2">
        <v>0</v>
      </c>
      <c r="H2525" s="11">
        <v>2161</v>
      </c>
      <c r="I2525" s="5">
        <v>0</v>
      </c>
      <c r="J2525">
        <v>9</v>
      </c>
    </row>
    <row r="2526" spans="1:10" hidden="1" x14ac:dyDescent="0.25">
      <c r="A2526" s="1">
        <v>44751.230011574073</v>
      </c>
      <c r="B2526" t="s">
        <v>4721</v>
      </c>
      <c r="C2526" s="4" t="b">
        <v>0</v>
      </c>
      <c r="D2526" t="b">
        <v>0</v>
      </c>
      <c r="E2526" t="s">
        <v>4722</v>
      </c>
      <c r="F2526" s="10">
        <v>44677.193379629629</v>
      </c>
      <c r="G2526" s="2">
        <v>0</v>
      </c>
      <c r="H2526" s="11">
        <v>116</v>
      </c>
      <c r="I2526" s="5">
        <v>0</v>
      </c>
      <c r="J2526">
        <v>9</v>
      </c>
    </row>
    <row r="2527" spans="1:10" hidden="1" x14ac:dyDescent="0.25">
      <c r="A2527" s="1">
        <v>44751.230092592596</v>
      </c>
      <c r="B2527" t="s">
        <v>4723</v>
      </c>
      <c r="C2527" s="4" t="b">
        <v>0</v>
      </c>
      <c r="D2527" t="b">
        <v>0</v>
      </c>
      <c r="E2527" t="s">
        <v>4724</v>
      </c>
      <c r="F2527" s="10">
        <v>40628.410439814812</v>
      </c>
      <c r="G2527" s="2">
        <v>3</v>
      </c>
      <c r="H2527" s="11">
        <v>2304</v>
      </c>
      <c r="I2527" s="5">
        <v>0</v>
      </c>
      <c r="J2527">
        <v>9</v>
      </c>
    </row>
    <row r="2528" spans="1:10" hidden="1" x14ac:dyDescent="0.25">
      <c r="A2528" s="1">
        <v>44751.230543981481</v>
      </c>
      <c r="B2528" t="s">
        <v>4725</v>
      </c>
      <c r="C2528" s="4" t="b">
        <v>1</v>
      </c>
      <c r="D2528" t="b">
        <v>1</v>
      </c>
      <c r="E2528" t="s">
        <v>4726</v>
      </c>
      <c r="F2528" s="10">
        <v>42355.688287037039</v>
      </c>
      <c r="G2528" s="2">
        <v>26</v>
      </c>
      <c r="H2528" s="11">
        <v>124482</v>
      </c>
      <c r="I2528" s="5">
        <v>0</v>
      </c>
      <c r="J2528">
        <v>9</v>
      </c>
    </row>
    <row r="2529" spans="1:10" hidden="1" x14ac:dyDescent="0.25">
      <c r="A2529" s="1">
        <v>44751.230578703704</v>
      </c>
      <c r="B2529" t="s">
        <v>4728</v>
      </c>
      <c r="C2529" s="4" t="b">
        <v>0</v>
      </c>
      <c r="D2529" t="b">
        <v>0</v>
      </c>
      <c r="E2529" t="s">
        <v>4729</v>
      </c>
      <c r="F2529" s="10">
        <v>43721.399756944447</v>
      </c>
      <c r="G2529" s="2">
        <v>0</v>
      </c>
      <c r="H2529" s="11">
        <v>356</v>
      </c>
      <c r="I2529" s="5">
        <v>0</v>
      </c>
      <c r="J2529">
        <v>9</v>
      </c>
    </row>
    <row r="2530" spans="1:10" hidden="1" x14ac:dyDescent="0.25">
      <c r="A2530" s="1">
        <v>44751.231076388889</v>
      </c>
      <c r="B2530" t="s">
        <v>4731</v>
      </c>
      <c r="C2530" s="4" t="b">
        <v>0</v>
      </c>
      <c r="D2530" t="b">
        <v>0</v>
      </c>
      <c r="E2530" t="s">
        <v>4732</v>
      </c>
      <c r="F2530" s="10">
        <v>42342.215775462966</v>
      </c>
      <c r="G2530" s="2">
        <v>2</v>
      </c>
      <c r="H2530" s="11">
        <v>476</v>
      </c>
      <c r="I2530" s="5">
        <v>0</v>
      </c>
      <c r="J2530">
        <v>9</v>
      </c>
    </row>
    <row r="2531" spans="1:10" hidden="1" x14ac:dyDescent="0.25">
      <c r="A2531" s="1">
        <v>44751.231782407405</v>
      </c>
      <c r="B2531" t="s">
        <v>4733</v>
      </c>
      <c r="C2531" s="4" t="b">
        <v>0</v>
      </c>
      <c r="D2531" t="b">
        <v>0</v>
      </c>
      <c r="E2531" t="s">
        <v>4734</v>
      </c>
      <c r="F2531" s="10">
        <v>42154.884085648147</v>
      </c>
      <c r="G2531" s="2">
        <v>0</v>
      </c>
      <c r="H2531" s="11">
        <v>618</v>
      </c>
      <c r="I2531" s="5">
        <v>0</v>
      </c>
      <c r="J2531">
        <v>9</v>
      </c>
    </row>
    <row r="2532" spans="1:10" hidden="1" x14ac:dyDescent="0.25">
      <c r="A2532" s="1">
        <v>44751.233668981484</v>
      </c>
      <c r="B2532" t="s">
        <v>4735</v>
      </c>
      <c r="C2532" s="4" t="b">
        <v>0</v>
      </c>
      <c r="D2532" t="b">
        <v>1</v>
      </c>
      <c r="E2532" t="s">
        <v>4736</v>
      </c>
      <c r="F2532" s="10">
        <v>39293.756099537037</v>
      </c>
      <c r="G2532" s="2">
        <v>0</v>
      </c>
      <c r="H2532" s="11">
        <v>1782</v>
      </c>
      <c r="I2532" s="5">
        <v>0</v>
      </c>
      <c r="J2532">
        <v>9</v>
      </c>
    </row>
    <row r="2533" spans="1:10" hidden="1" x14ac:dyDescent="0.25">
      <c r="A2533" s="1">
        <v>44751.233726851853</v>
      </c>
      <c r="B2533" t="s">
        <v>4738</v>
      </c>
      <c r="C2533" s="4" t="b">
        <v>0</v>
      </c>
      <c r="D2533" t="b">
        <v>0</v>
      </c>
      <c r="E2533" t="s">
        <v>4739</v>
      </c>
      <c r="F2533" s="10">
        <v>41576.384097222224</v>
      </c>
      <c r="G2533" s="2">
        <v>0</v>
      </c>
      <c r="H2533" s="11">
        <v>1997</v>
      </c>
      <c r="I2533" s="5">
        <v>0</v>
      </c>
      <c r="J2533">
        <v>9</v>
      </c>
    </row>
    <row r="2534" spans="1:10" hidden="1" x14ac:dyDescent="0.25">
      <c r="A2534" s="1">
        <v>44751.2341087963</v>
      </c>
      <c r="B2534" t="s">
        <v>4740</v>
      </c>
      <c r="C2534" s="4" t="b">
        <v>0</v>
      </c>
      <c r="D2534" t="b">
        <v>1</v>
      </c>
      <c r="E2534" t="s">
        <v>4741</v>
      </c>
      <c r="F2534" s="10">
        <v>43882.857048611113</v>
      </c>
      <c r="G2534" s="2">
        <v>1</v>
      </c>
      <c r="H2534" s="11">
        <v>1156</v>
      </c>
      <c r="I2534" s="5">
        <v>0</v>
      </c>
      <c r="J2534">
        <v>9</v>
      </c>
    </row>
    <row r="2535" spans="1:10" hidden="1" x14ac:dyDescent="0.25">
      <c r="A2535" s="1">
        <v>44751.234675925924</v>
      </c>
      <c r="B2535" t="s">
        <v>4743</v>
      </c>
      <c r="C2535" s="4" t="b">
        <v>0</v>
      </c>
      <c r="D2535" t="b">
        <v>1</v>
      </c>
      <c r="E2535" t="s">
        <v>4744</v>
      </c>
      <c r="F2535" s="10">
        <v>44653.631064814814</v>
      </c>
      <c r="G2535" s="2">
        <v>0</v>
      </c>
      <c r="H2535" s="11">
        <v>64</v>
      </c>
      <c r="I2535" s="5">
        <v>0</v>
      </c>
      <c r="J2535">
        <v>9</v>
      </c>
    </row>
    <row r="2536" spans="1:10" hidden="1" x14ac:dyDescent="0.25">
      <c r="A2536" s="1">
        <v>44751.23474537037</v>
      </c>
      <c r="B2536" t="s">
        <v>4745</v>
      </c>
      <c r="C2536" s="4" t="b">
        <v>0</v>
      </c>
      <c r="D2536" t="b">
        <v>0</v>
      </c>
      <c r="E2536" t="s">
        <v>4746</v>
      </c>
      <c r="F2536" s="10">
        <v>43003.598726851851</v>
      </c>
      <c r="G2536" s="2">
        <v>0</v>
      </c>
      <c r="H2536" s="11">
        <v>940</v>
      </c>
      <c r="I2536" s="5">
        <v>0</v>
      </c>
      <c r="J2536">
        <v>9</v>
      </c>
    </row>
    <row r="2537" spans="1:10" hidden="1" x14ac:dyDescent="0.25">
      <c r="A2537" s="1">
        <v>44751.234861111108</v>
      </c>
      <c r="B2537" t="s">
        <v>4748</v>
      </c>
      <c r="C2537" s="4" t="b">
        <v>0</v>
      </c>
      <c r="D2537" t="b">
        <v>0</v>
      </c>
      <c r="E2537" t="s">
        <v>56</v>
      </c>
      <c r="F2537" s="10">
        <v>41871.500775462962</v>
      </c>
      <c r="G2537" s="2">
        <v>0</v>
      </c>
      <c r="H2537" s="11">
        <v>42</v>
      </c>
      <c r="I2537" s="5">
        <v>0</v>
      </c>
      <c r="J2537">
        <v>9</v>
      </c>
    </row>
    <row r="2538" spans="1:10" hidden="1" x14ac:dyDescent="0.25">
      <c r="A2538" s="1">
        <v>44751.235601851855</v>
      </c>
      <c r="B2538" t="s">
        <v>4749</v>
      </c>
      <c r="C2538" s="4" t="b">
        <v>0</v>
      </c>
      <c r="D2538" t="b">
        <v>0</v>
      </c>
      <c r="E2538" t="s">
        <v>4750</v>
      </c>
      <c r="F2538" s="10">
        <v>42681.258576388886</v>
      </c>
      <c r="G2538" s="2">
        <v>0</v>
      </c>
      <c r="H2538" s="11">
        <v>158</v>
      </c>
      <c r="I2538" s="5">
        <v>0</v>
      </c>
      <c r="J2538">
        <v>9</v>
      </c>
    </row>
    <row r="2539" spans="1:10" hidden="1" x14ac:dyDescent="0.25">
      <c r="A2539" s="1">
        <v>44751.237199074072</v>
      </c>
      <c r="B2539" t="s">
        <v>4751</v>
      </c>
      <c r="C2539" s="4" t="b">
        <v>0</v>
      </c>
      <c r="D2539" t="b">
        <v>0</v>
      </c>
      <c r="E2539" t="s">
        <v>4752</v>
      </c>
      <c r="F2539" s="10">
        <v>42345.944791666669</v>
      </c>
      <c r="G2539" s="2">
        <v>2</v>
      </c>
      <c r="H2539" s="11">
        <v>62624</v>
      </c>
      <c r="I2539" s="5">
        <v>0</v>
      </c>
      <c r="J2539">
        <v>9</v>
      </c>
    </row>
    <row r="2540" spans="1:10" hidden="1" x14ac:dyDescent="0.25">
      <c r="A2540" s="1">
        <v>44751.238634259258</v>
      </c>
      <c r="B2540" t="s">
        <v>4754</v>
      </c>
      <c r="C2540" s="4" t="b">
        <v>0</v>
      </c>
      <c r="D2540" t="b">
        <v>1</v>
      </c>
      <c r="E2540" t="s">
        <v>4755</v>
      </c>
      <c r="F2540" s="10">
        <v>44330.932986111111</v>
      </c>
      <c r="G2540" s="2">
        <v>0</v>
      </c>
      <c r="H2540" s="11">
        <v>288</v>
      </c>
      <c r="I2540" s="5">
        <v>0</v>
      </c>
      <c r="J2540">
        <v>9</v>
      </c>
    </row>
    <row r="2541" spans="1:10" hidden="1" x14ac:dyDescent="0.25">
      <c r="A2541" s="1">
        <v>44751.239363425928</v>
      </c>
      <c r="B2541" t="s">
        <v>4757</v>
      </c>
      <c r="C2541" s="4" t="b">
        <v>0</v>
      </c>
      <c r="D2541" t="b">
        <v>0</v>
      </c>
      <c r="E2541" t="s">
        <v>4758</v>
      </c>
      <c r="F2541" s="10">
        <v>41169.808449074073</v>
      </c>
      <c r="G2541" s="2">
        <v>2</v>
      </c>
      <c r="H2541" s="11">
        <v>304</v>
      </c>
      <c r="I2541" s="5">
        <v>0</v>
      </c>
      <c r="J2541">
        <v>9</v>
      </c>
    </row>
    <row r="2542" spans="1:10" hidden="1" x14ac:dyDescent="0.25">
      <c r="A2542" s="1">
        <v>44751.23982638889</v>
      </c>
      <c r="B2542" t="s">
        <v>4760</v>
      </c>
      <c r="C2542" s="4" t="b">
        <v>0</v>
      </c>
      <c r="D2542" t="b">
        <v>0</v>
      </c>
      <c r="E2542" t="s">
        <v>4761</v>
      </c>
      <c r="F2542" s="10">
        <v>44013.477233796293</v>
      </c>
      <c r="G2542" s="2">
        <v>1</v>
      </c>
      <c r="H2542" s="11">
        <v>3166</v>
      </c>
      <c r="I2542" s="5">
        <v>0</v>
      </c>
      <c r="J2542">
        <v>9</v>
      </c>
    </row>
    <row r="2543" spans="1:10" hidden="1" x14ac:dyDescent="0.25">
      <c r="A2543" s="1">
        <v>44751.24050925926</v>
      </c>
      <c r="B2543" t="s">
        <v>4763</v>
      </c>
      <c r="C2543" s="4" t="b">
        <v>0</v>
      </c>
      <c r="D2543" t="b">
        <v>1</v>
      </c>
      <c r="E2543" t="s">
        <v>4764</v>
      </c>
      <c r="F2543" s="10">
        <v>44745.606400462966</v>
      </c>
      <c r="G2543" s="2">
        <v>0</v>
      </c>
      <c r="H2543" s="11">
        <v>3</v>
      </c>
      <c r="I2543" s="5">
        <v>0</v>
      </c>
      <c r="J2543">
        <v>9</v>
      </c>
    </row>
    <row r="2544" spans="1:10" hidden="1" x14ac:dyDescent="0.25">
      <c r="A2544" s="1">
        <v>44751.240682870368</v>
      </c>
      <c r="B2544" t="s">
        <v>4765</v>
      </c>
      <c r="C2544" s="4" t="b">
        <v>0</v>
      </c>
      <c r="D2544" t="b">
        <v>0</v>
      </c>
      <c r="E2544" t="s">
        <v>4766</v>
      </c>
      <c r="F2544" s="10">
        <v>43041.339942129627</v>
      </c>
      <c r="G2544" s="2">
        <v>0</v>
      </c>
      <c r="H2544" s="11">
        <v>1251</v>
      </c>
      <c r="I2544" s="5">
        <v>0</v>
      </c>
      <c r="J2544">
        <v>9</v>
      </c>
    </row>
    <row r="2545" spans="1:10" hidden="1" x14ac:dyDescent="0.25">
      <c r="A2545" s="1">
        <v>44751.241030092591</v>
      </c>
      <c r="B2545" t="s">
        <v>4767</v>
      </c>
      <c r="C2545" s="4" t="b">
        <v>0</v>
      </c>
      <c r="D2545" t="b">
        <v>0</v>
      </c>
      <c r="E2545" t="s">
        <v>4752</v>
      </c>
      <c r="F2545" s="10">
        <v>42345.944791666669</v>
      </c>
      <c r="G2545" s="2">
        <v>0</v>
      </c>
      <c r="H2545" s="11">
        <v>62624</v>
      </c>
      <c r="I2545" s="5">
        <v>0</v>
      </c>
      <c r="J2545">
        <v>9</v>
      </c>
    </row>
    <row r="2546" spans="1:10" hidden="1" x14ac:dyDescent="0.25">
      <c r="A2546" s="1">
        <v>44751.241273148145</v>
      </c>
      <c r="B2546" t="s">
        <v>4768</v>
      </c>
      <c r="C2546" s="4" t="b">
        <v>0</v>
      </c>
      <c r="D2546" t="b">
        <v>1</v>
      </c>
      <c r="E2546" t="s">
        <v>4769</v>
      </c>
      <c r="F2546" s="10">
        <v>43555.782025462962</v>
      </c>
      <c r="G2546" s="2">
        <v>0</v>
      </c>
      <c r="H2546" s="11">
        <v>22</v>
      </c>
      <c r="I2546" s="5">
        <v>0</v>
      </c>
      <c r="J2546">
        <v>9</v>
      </c>
    </row>
    <row r="2547" spans="1:10" hidden="1" x14ac:dyDescent="0.25">
      <c r="A2547" s="1">
        <v>44751.241423611114</v>
      </c>
      <c r="B2547" t="s">
        <v>4771</v>
      </c>
      <c r="C2547" s="4" t="b">
        <v>0</v>
      </c>
      <c r="D2547" t="b">
        <v>0</v>
      </c>
      <c r="E2547" t="s">
        <v>4772</v>
      </c>
      <c r="F2547" s="10">
        <v>43723.721180555556</v>
      </c>
      <c r="G2547" s="2">
        <v>0</v>
      </c>
      <c r="H2547" s="11">
        <v>427</v>
      </c>
      <c r="I2547" s="5">
        <v>0</v>
      </c>
      <c r="J2547">
        <v>9</v>
      </c>
    </row>
    <row r="2548" spans="1:10" hidden="1" x14ac:dyDescent="0.25">
      <c r="A2548" s="1">
        <v>44751.241886574076</v>
      </c>
      <c r="B2548" t="s">
        <v>4773</v>
      </c>
      <c r="C2548" s="4" t="b">
        <v>0</v>
      </c>
      <c r="D2548" t="b">
        <v>1</v>
      </c>
      <c r="E2548" t="s">
        <v>4774</v>
      </c>
      <c r="F2548" s="10">
        <v>40459.664988425924</v>
      </c>
      <c r="G2548" s="2">
        <v>0</v>
      </c>
      <c r="H2548" s="11">
        <v>55</v>
      </c>
      <c r="I2548" s="5">
        <v>0</v>
      </c>
      <c r="J2548">
        <v>9</v>
      </c>
    </row>
    <row r="2549" spans="1:10" hidden="1" x14ac:dyDescent="0.25">
      <c r="A2549" s="1">
        <v>44751.242175925923</v>
      </c>
      <c r="B2549" t="s">
        <v>4775</v>
      </c>
      <c r="C2549" s="4" t="b">
        <v>0</v>
      </c>
      <c r="D2549" t="b">
        <v>0</v>
      </c>
      <c r="E2549" t="s">
        <v>4095</v>
      </c>
      <c r="F2549" s="10">
        <v>40591.203819444447</v>
      </c>
      <c r="G2549" s="2">
        <v>0</v>
      </c>
      <c r="H2549" s="11">
        <v>690</v>
      </c>
      <c r="I2549" s="5">
        <v>0</v>
      </c>
      <c r="J2549">
        <v>9</v>
      </c>
    </row>
    <row r="2550" spans="1:10" hidden="1" x14ac:dyDescent="0.25">
      <c r="A2550" s="1">
        <v>44751.2425</v>
      </c>
      <c r="B2550" t="s">
        <v>4776</v>
      </c>
      <c r="C2550" s="4" t="b">
        <v>0</v>
      </c>
      <c r="D2550" t="b">
        <v>0</v>
      </c>
      <c r="E2550" t="s">
        <v>56</v>
      </c>
      <c r="F2550" s="10">
        <v>40626.786469907405</v>
      </c>
      <c r="G2550" s="2">
        <v>0</v>
      </c>
      <c r="H2550" s="11">
        <v>11</v>
      </c>
      <c r="I2550" s="5">
        <v>0</v>
      </c>
      <c r="J2550">
        <v>9</v>
      </c>
    </row>
    <row r="2551" spans="1:10" hidden="1" x14ac:dyDescent="0.25">
      <c r="A2551" s="1">
        <v>44751.242546296293</v>
      </c>
      <c r="B2551" t="s">
        <v>4777</v>
      </c>
      <c r="C2551" s="4" t="b">
        <v>0</v>
      </c>
      <c r="D2551" t="b">
        <v>1</v>
      </c>
      <c r="E2551" t="s">
        <v>4676</v>
      </c>
      <c r="F2551" s="10">
        <v>44614.445254629631</v>
      </c>
      <c r="G2551" s="2">
        <v>0</v>
      </c>
      <c r="H2551" s="11">
        <v>19</v>
      </c>
      <c r="I2551" s="5">
        <v>0</v>
      </c>
      <c r="J2551">
        <v>9</v>
      </c>
    </row>
    <row r="2552" spans="1:10" hidden="1" x14ac:dyDescent="0.25">
      <c r="A2552" s="1">
        <v>44751.243113425924</v>
      </c>
      <c r="B2552" t="s">
        <v>4778</v>
      </c>
      <c r="C2552" s="4" t="b">
        <v>0</v>
      </c>
      <c r="D2552" t="b">
        <v>0</v>
      </c>
      <c r="E2552" t="s">
        <v>4779</v>
      </c>
      <c r="F2552" s="10">
        <v>44413.427256944444</v>
      </c>
      <c r="G2552" s="2">
        <v>0</v>
      </c>
      <c r="H2552" s="11">
        <v>97</v>
      </c>
      <c r="I2552" s="5">
        <v>0</v>
      </c>
      <c r="J2552">
        <v>9</v>
      </c>
    </row>
    <row r="2553" spans="1:10" hidden="1" x14ac:dyDescent="0.25">
      <c r="A2553" s="1">
        <v>44751.243622685186</v>
      </c>
      <c r="B2553" t="s">
        <v>4781</v>
      </c>
      <c r="C2553" s="4" t="b">
        <v>0</v>
      </c>
      <c r="D2553" t="b">
        <v>1</v>
      </c>
      <c r="E2553" t="s">
        <v>4676</v>
      </c>
      <c r="F2553" s="10">
        <v>44614.445254629631</v>
      </c>
      <c r="G2553" s="2">
        <v>0</v>
      </c>
      <c r="H2553" s="11">
        <v>19</v>
      </c>
      <c r="I2553" s="5">
        <v>0</v>
      </c>
      <c r="J2553">
        <v>9</v>
      </c>
    </row>
    <row r="2554" spans="1:10" hidden="1" x14ac:dyDescent="0.25">
      <c r="A2554" s="1">
        <v>44751.243773148148</v>
      </c>
      <c r="B2554" t="s">
        <v>4782</v>
      </c>
      <c r="C2554" s="4" t="b">
        <v>0</v>
      </c>
      <c r="D2554" t="b">
        <v>0</v>
      </c>
      <c r="E2554" t="s">
        <v>4783</v>
      </c>
      <c r="F2554" s="10">
        <v>44692.78125</v>
      </c>
      <c r="G2554" s="2">
        <v>0</v>
      </c>
      <c r="H2554" s="11">
        <v>274</v>
      </c>
      <c r="I2554" s="5">
        <v>0</v>
      </c>
      <c r="J2554">
        <v>9</v>
      </c>
    </row>
    <row r="2555" spans="1:10" hidden="1" x14ac:dyDescent="0.25">
      <c r="A2555" s="1">
        <v>44751.244270833333</v>
      </c>
      <c r="B2555" t="s">
        <v>4785</v>
      </c>
      <c r="C2555" s="4" t="b">
        <v>0</v>
      </c>
      <c r="D2555" t="b">
        <v>0</v>
      </c>
      <c r="E2555" t="s">
        <v>4786</v>
      </c>
      <c r="F2555" s="10">
        <v>43145.192974537036</v>
      </c>
      <c r="G2555" s="2">
        <v>0</v>
      </c>
      <c r="H2555" s="11">
        <v>2977</v>
      </c>
      <c r="I2555" s="5">
        <v>0</v>
      </c>
      <c r="J2555">
        <v>9</v>
      </c>
    </row>
    <row r="2556" spans="1:10" hidden="1" x14ac:dyDescent="0.25">
      <c r="A2556" s="1">
        <v>44751.244745370372</v>
      </c>
      <c r="B2556" t="s">
        <v>4788</v>
      </c>
      <c r="C2556" s="4" t="b">
        <v>0</v>
      </c>
      <c r="D2556" t="b">
        <v>0</v>
      </c>
      <c r="E2556" t="s">
        <v>4789</v>
      </c>
      <c r="F2556" s="10">
        <v>41440.326805555553</v>
      </c>
      <c r="G2556" s="2">
        <v>0</v>
      </c>
      <c r="H2556" s="11">
        <v>130</v>
      </c>
      <c r="I2556" s="5">
        <v>0</v>
      </c>
      <c r="J2556">
        <v>9</v>
      </c>
    </row>
    <row r="2557" spans="1:10" hidden="1" x14ac:dyDescent="0.25">
      <c r="A2557" s="1">
        <v>44751.244803240741</v>
      </c>
      <c r="B2557" t="s">
        <v>4790</v>
      </c>
      <c r="C2557" s="4" t="b">
        <v>0</v>
      </c>
      <c r="D2557" t="b">
        <v>1</v>
      </c>
      <c r="E2557" t="s">
        <v>4791</v>
      </c>
      <c r="F2557" s="10">
        <v>44060.796886574077</v>
      </c>
      <c r="G2557" s="2">
        <v>0</v>
      </c>
      <c r="H2557" s="11">
        <v>5771</v>
      </c>
      <c r="I2557" s="5">
        <v>0</v>
      </c>
      <c r="J2557">
        <v>9</v>
      </c>
    </row>
    <row r="2558" spans="1:10" hidden="1" x14ac:dyDescent="0.25">
      <c r="A2558" s="1">
        <v>44751.24560185185</v>
      </c>
      <c r="B2558" t="s">
        <v>4792</v>
      </c>
      <c r="C2558" s="4" t="b">
        <v>0</v>
      </c>
      <c r="D2558" t="b">
        <v>0</v>
      </c>
      <c r="E2558" t="s">
        <v>4793</v>
      </c>
      <c r="F2558" s="10">
        <v>40028.64806712963</v>
      </c>
      <c r="G2558" s="2">
        <v>0</v>
      </c>
      <c r="H2558" s="11">
        <v>1253</v>
      </c>
      <c r="I2558" s="5">
        <v>0</v>
      </c>
      <c r="J2558">
        <v>9</v>
      </c>
    </row>
    <row r="2559" spans="1:10" hidden="1" x14ac:dyDescent="0.25">
      <c r="A2559" s="1">
        <v>44751.247141203705</v>
      </c>
      <c r="B2559" t="s">
        <v>4794</v>
      </c>
      <c r="C2559" s="4" t="b">
        <v>0</v>
      </c>
      <c r="D2559" t="b">
        <v>0</v>
      </c>
      <c r="E2559" t="s">
        <v>4795</v>
      </c>
      <c r="F2559" s="10">
        <v>44024.687824074077</v>
      </c>
      <c r="G2559" s="2">
        <v>3</v>
      </c>
      <c r="H2559" s="11">
        <v>8736</v>
      </c>
      <c r="I2559" s="5">
        <v>0</v>
      </c>
      <c r="J2559">
        <v>9</v>
      </c>
    </row>
    <row r="2560" spans="1:10" hidden="1" x14ac:dyDescent="0.25">
      <c r="A2560" s="1">
        <v>44751.247152777774</v>
      </c>
      <c r="B2560" t="s">
        <v>4797</v>
      </c>
      <c r="C2560" s="4" t="b">
        <v>0</v>
      </c>
      <c r="D2560" t="b">
        <v>1</v>
      </c>
      <c r="E2560" t="s">
        <v>4798</v>
      </c>
      <c r="F2560" s="10">
        <v>43642.950416666667</v>
      </c>
      <c r="G2560" s="2">
        <v>2</v>
      </c>
      <c r="H2560" s="11">
        <v>880</v>
      </c>
      <c r="I2560" s="5">
        <v>0</v>
      </c>
      <c r="J2560">
        <v>9</v>
      </c>
    </row>
    <row r="2561" spans="1:10" hidden="1" x14ac:dyDescent="0.25">
      <c r="A2561" s="1">
        <v>44751.248645833337</v>
      </c>
      <c r="B2561" t="s">
        <v>4799</v>
      </c>
      <c r="C2561" s="4" t="b">
        <v>0</v>
      </c>
      <c r="D2561" t="b">
        <v>1</v>
      </c>
      <c r="E2561" t="s">
        <v>4801</v>
      </c>
      <c r="F2561" s="10">
        <v>40235.746736111112</v>
      </c>
      <c r="G2561" s="2">
        <v>5</v>
      </c>
      <c r="H2561" s="11">
        <v>45671</v>
      </c>
      <c r="I2561" s="5">
        <v>0</v>
      </c>
      <c r="J2561">
        <v>9</v>
      </c>
    </row>
    <row r="2562" spans="1:10" hidden="1" x14ac:dyDescent="0.25">
      <c r="A2562" s="1">
        <v>44751.248749999999</v>
      </c>
      <c r="B2562" t="s">
        <v>4802</v>
      </c>
      <c r="C2562" s="4" t="b">
        <v>0</v>
      </c>
      <c r="D2562" t="b">
        <v>0</v>
      </c>
      <c r="E2562" t="s">
        <v>4803</v>
      </c>
      <c r="F2562" s="10">
        <v>40529.983773148146</v>
      </c>
      <c r="G2562" s="2">
        <v>0</v>
      </c>
      <c r="H2562" s="11">
        <v>84</v>
      </c>
      <c r="I2562" s="5">
        <v>0</v>
      </c>
      <c r="J2562">
        <v>9</v>
      </c>
    </row>
    <row r="2563" spans="1:10" hidden="1" x14ac:dyDescent="0.25">
      <c r="A2563" s="1">
        <v>44751.249814814815</v>
      </c>
      <c r="B2563" t="s">
        <v>4804</v>
      </c>
      <c r="C2563" s="4" t="b">
        <v>0</v>
      </c>
      <c r="D2563" t="b">
        <v>0</v>
      </c>
      <c r="E2563" t="s">
        <v>4805</v>
      </c>
      <c r="F2563" s="10">
        <v>40516.774745370371</v>
      </c>
      <c r="G2563" s="2">
        <v>0</v>
      </c>
      <c r="H2563" s="11">
        <v>832</v>
      </c>
      <c r="I2563" s="5">
        <v>0</v>
      </c>
      <c r="J2563">
        <v>9</v>
      </c>
    </row>
    <row r="2564" spans="1:10" hidden="1" x14ac:dyDescent="0.25">
      <c r="A2564" s="1">
        <v>44751.250740740739</v>
      </c>
      <c r="B2564" t="s">
        <v>4807</v>
      </c>
      <c r="C2564" s="4" t="b">
        <v>0</v>
      </c>
      <c r="D2564" t="b">
        <v>0</v>
      </c>
      <c r="E2564" t="s">
        <v>4808</v>
      </c>
      <c r="F2564" s="10">
        <v>40503.896770833337</v>
      </c>
      <c r="G2564" s="2">
        <v>0</v>
      </c>
      <c r="H2564" s="11">
        <v>1419</v>
      </c>
      <c r="I2564" s="5">
        <v>0</v>
      </c>
      <c r="J2564">
        <v>9</v>
      </c>
    </row>
    <row r="2565" spans="1:10" hidden="1" x14ac:dyDescent="0.25">
      <c r="A2565" s="1">
        <v>44751.251655092594</v>
      </c>
      <c r="B2565" t="s">
        <v>4810</v>
      </c>
      <c r="C2565" s="4" t="b">
        <v>0</v>
      </c>
      <c r="D2565" t="b">
        <v>0</v>
      </c>
      <c r="E2565" t="s">
        <v>4811</v>
      </c>
      <c r="F2565" s="10">
        <v>39906.062442129631</v>
      </c>
      <c r="G2565" s="2">
        <v>2</v>
      </c>
      <c r="H2565" s="11">
        <v>5403</v>
      </c>
      <c r="I2565" s="5">
        <v>0</v>
      </c>
      <c r="J2565">
        <v>9</v>
      </c>
    </row>
    <row r="2566" spans="1:10" hidden="1" x14ac:dyDescent="0.25">
      <c r="A2566" s="1">
        <v>44751.252488425926</v>
      </c>
      <c r="B2566" t="s">
        <v>4812</v>
      </c>
      <c r="C2566" s="4" t="b">
        <v>0</v>
      </c>
      <c r="D2566" t="b">
        <v>0</v>
      </c>
      <c r="E2566" t="s">
        <v>4813</v>
      </c>
      <c r="F2566" s="10">
        <v>44517.594722222224</v>
      </c>
      <c r="G2566" s="2">
        <v>0</v>
      </c>
      <c r="H2566" s="11">
        <v>24</v>
      </c>
      <c r="I2566" s="5">
        <v>0</v>
      </c>
      <c r="J2566">
        <v>9</v>
      </c>
    </row>
    <row r="2567" spans="1:10" hidden="1" x14ac:dyDescent="0.25">
      <c r="A2567" s="1">
        <v>44751.252743055556</v>
      </c>
      <c r="B2567" t="s">
        <v>4814</v>
      </c>
      <c r="C2567" s="4" t="b">
        <v>0</v>
      </c>
      <c r="D2567" t="b">
        <v>0</v>
      </c>
      <c r="E2567" t="s">
        <v>4815</v>
      </c>
      <c r="F2567" s="10">
        <v>43275.59715277778</v>
      </c>
      <c r="G2567" s="2">
        <v>0</v>
      </c>
      <c r="H2567" s="11">
        <v>2525</v>
      </c>
      <c r="I2567" s="5">
        <v>0</v>
      </c>
      <c r="J2567">
        <v>9</v>
      </c>
    </row>
    <row r="2568" spans="1:10" hidden="1" x14ac:dyDescent="0.25">
      <c r="A2568" s="1">
        <v>44751.253055555557</v>
      </c>
      <c r="B2568" t="s">
        <v>4816</v>
      </c>
      <c r="C2568" s="4" t="b">
        <v>0</v>
      </c>
      <c r="D2568" t="b">
        <v>0</v>
      </c>
      <c r="E2568" t="s">
        <v>4817</v>
      </c>
      <c r="F2568" s="10">
        <v>41075.272916666669</v>
      </c>
      <c r="G2568" s="2">
        <v>0</v>
      </c>
      <c r="H2568" s="11">
        <v>1590</v>
      </c>
      <c r="I2568" s="5">
        <v>0</v>
      </c>
      <c r="J2568">
        <v>9</v>
      </c>
    </row>
    <row r="2569" spans="1:10" hidden="1" x14ac:dyDescent="0.25">
      <c r="A2569" s="1">
        <v>44751.254027777781</v>
      </c>
      <c r="B2569" t="s">
        <v>4819</v>
      </c>
      <c r="C2569" s="4" t="b">
        <v>0</v>
      </c>
      <c r="D2569" t="b">
        <v>1</v>
      </c>
      <c r="E2569" t="s">
        <v>2554</v>
      </c>
      <c r="F2569" s="10">
        <v>39838.858518518522</v>
      </c>
      <c r="G2569" s="2">
        <v>0</v>
      </c>
      <c r="H2569" s="11">
        <v>17635</v>
      </c>
      <c r="I2569" s="5">
        <v>0</v>
      </c>
      <c r="J2569">
        <v>9</v>
      </c>
    </row>
    <row r="2570" spans="1:10" hidden="1" x14ac:dyDescent="0.25">
      <c r="A2570" s="1">
        <v>44751.25744212963</v>
      </c>
      <c r="B2570" t="s">
        <v>4820</v>
      </c>
      <c r="C2570" s="4" t="b">
        <v>0</v>
      </c>
      <c r="D2570" t="b">
        <v>0</v>
      </c>
      <c r="E2570" t="s">
        <v>4821</v>
      </c>
      <c r="F2570" s="10">
        <v>40402.859120370369</v>
      </c>
      <c r="G2570" s="2">
        <v>0</v>
      </c>
      <c r="H2570" s="11">
        <v>650</v>
      </c>
      <c r="I2570" s="5">
        <v>0</v>
      </c>
      <c r="J2570">
        <v>9</v>
      </c>
    </row>
    <row r="2571" spans="1:10" hidden="1" x14ac:dyDescent="0.25">
      <c r="A2571" s="1">
        <v>44751.259074074071</v>
      </c>
      <c r="B2571" t="s">
        <v>4823</v>
      </c>
      <c r="C2571" s="4" t="b">
        <v>0</v>
      </c>
      <c r="D2571" t="b">
        <v>0</v>
      </c>
      <c r="E2571" t="s">
        <v>4824</v>
      </c>
      <c r="F2571" s="10">
        <v>40652.581238425926</v>
      </c>
      <c r="G2571" s="2">
        <v>0</v>
      </c>
      <c r="H2571" s="11">
        <v>523</v>
      </c>
      <c r="I2571" s="5">
        <v>0</v>
      </c>
      <c r="J2571">
        <v>9</v>
      </c>
    </row>
    <row r="2572" spans="1:10" hidden="1" x14ac:dyDescent="0.25">
      <c r="A2572" s="1">
        <v>44751.260046296295</v>
      </c>
      <c r="B2572" t="s">
        <v>4825</v>
      </c>
      <c r="C2572" s="4" t="b">
        <v>0</v>
      </c>
      <c r="D2572" t="b">
        <v>0</v>
      </c>
      <c r="E2572" t="s">
        <v>4826</v>
      </c>
      <c r="F2572" s="10">
        <v>43834.708194444444</v>
      </c>
      <c r="G2572" s="2">
        <v>0</v>
      </c>
      <c r="H2572" s="11">
        <v>499</v>
      </c>
      <c r="I2572" s="5">
        <v>0</v>
      </c>
      <c r="J2572">
        <v>9</v>
      </c>
    </row>
    <row r="2573" spans="1:10" hidden="1" x14ac:dyDescent="0.25">
      <c r="A2573" s="1">
        <v>44751.26053240741</v>
      </c>
      <c r="B2573" t="s">
        <v>4828</v>
      </c>
      <c r="C2573" s="4" t="b">
        <v>0</v>
      </c>
      <c r="D2573" t="b">
        <v>0</v>
      </c>
      <c r="E2573" t="s">
        <v>4829</v>
      </c>
      <c r="F2573" s="10">
        <v>43888.300486111111</v>
      </c>
      <c r="G2573" s="2">
        <v>0</v>
      </c>
      <c r="H2573" s="11">
        <v>51</v>
      </c>
      <c r="I2573" s="5">
        <v>0</v>
      </c>
      <c r="J2573">
        <v>9</v>
      </c>
    </row>
    <row r="2574" spans="1:10" hidden="1" x14ac:dyDescent="0.25">
      <c r="A2574" s="1">
        <v>44751.261030092595</v>
      </c>
      <c r="B2574" t="s">
        <v>4830</v>
      </c>
      <c r="C2574" s="4" t="b">
        <v>0</v>
      </c>
      <c r="D2574" t="b">
        <v>0</v>
      </c>
      <c r="E2574" t="s">
        <v>4831</v>
      </c>
      <c r="F2574" s="10">
        <v>39948.999618055554</v>
      </c>
      <c r="G2574" s="2">
        <v>0</v>
      </c>
      <c r="H2574" s="11">
        <v>2705</v>
      </c>
      <c r="I2574" s="5">
        <v>0</v>
      </c>
      <c r="J2574">
        <v>9</v>
      </c>
    </row>
    <row r="2575" spans="1:10" hidden="1" x14ac:dyDescent="0.25">
      <c r="A2575" s="1">
        <v>44751.261469907404</v>
      </c>
      <c r="B2575" t="s">
        <v>4833</v>
      </c>
      <c r="C2575" s="4" t="b">
        <v>0</v>
      </c>
      <c r="D2575" t="b">
        <v>0</v>
      </c>
      <c r="E2575" t="s">
        <v>4834</v>
      </c>
      <c r="F2575" s="10">
        <v>44215.657893518517</v>
      </c>
      <c r="G2575" s="2">
        <v>0</v>
      </c>
      <c r="H2575" s="11">
        <v>1</v>
      </c>
      <c r="I2575" s="5">
        <v>0</v>
      </c>
      <c r="J2575">
        <v>9</v>
      </c>
    </row>
    <row r="2576" spans="1:10" hidden="1" x14ac:dyDescent="0.25">
      <c r="A2576" s="1">
        <v>44751.261504629627</v>
      </c>
      <c r="B2576" t="s">
        <v>4835</v>
      </c>
      <c r="C2576" s="4" t="b">
        <v>0</v>
      </c>
      <c r="D2576" t="b">
        <v>0</v>
      </c>
      <c r="E2576" t="s">
        <v>4836</v>
      </c>
      <c r="F2576" s="10">
        <v>41230.076493055552</v>
      </c>
      <c r="G2576" s="2">
        <v>0</v>
      </c>
      <c r="H2576" s="11">
        <v>1243</v>
      </c>
      <c r="I2576" s="5">
        <v>0</v>
      </c>
      <c r="J2576">
        <v>9</v>
      </c>
    </row>
    <row r="2577" spans="1:10" hidden="1" x14ac:dyDescent="0.25">
      <c r="A2577" s="1">
        <v>44751.261597222219</v>
      </c>
      <c r="B2577" t="s">
        <v>4837</v>
      </c>
      <c r="C2577" s="4" t="b">
        <v>0</v>
      </c>
      <c r="D2577" t="b">
        <v>0</v>
      </c>
      <c r="E2577" t="s">
        <v>4838</v>
      </c>
      <c r="F2577" s="10">
        <v>40466.633217592593</v>
      </c>
      <c r="G2577" s="2">
        <v>0</v>
      </c>
      <c r="H2577" s="11">
        <v>77</v>
      </c>
      <c r="I2577" s="5">
        <v>0</v>
      </c>
      <c r="J2577">
        <v>9</v>
      </c>
    </row>
    <row r="2578" spans="1:10" hidden="1" x14ac:dyDescent="0.25">
      <c r="A2578" s="1">
        <v>44751.261956018519</v>
      </c>
      <c r="B2578" t="s">
        <v>4840</v>
      </c>
      <c r="C2578" s="4" t="b">
        <v>0</v>
      </c>
      <c r="D2578" t="b">
        <v>1</v>
      </c>
      <c r="E2578" t="s">
        <v>4841</v>
      </c>
      <c r="F2578" s="10">
        <v>43083.804351851853</v>
      </c>
      <c r="G2578" s="2">
        <v>0</v>
      </c>
      <c r="H2578" s="11">
        <v>127</v>
      </c>
      <c r="I2578" s="5">
        <v>0</v>
      </c>
      <c r="J2578">
        <v>9</v>
      </c>
    </row>
    <row r="2579" spans="1:10" hidden="1" x14ac:dyDescent="0.25">
      <c r="A2579" s="1">
        <v>44751.262465277781</v>
      </c>
      <c r="B2579" t="s">
        <v>4842</v>
      </c>
      <c r="C2579" s="4" t="b">
        <v>0</v>
      </c>
      <c r="D2579" t="b">
        <v>0</v>
      </c>
      <c r="E2579" t="s">
        <v>4843</v>
      </c>
      <c r="F2579" s="10">
        <v>44481.951342592591</v>
      </c>
      <c r="G2579" s="2">
        <v>0</v>
      </c>
      <c r="H2579" s="11">
        <v>163</v>
      </c>
      <c r="I2579" s="5">
        <v>0</v>
      </c>
      <c r="J2579">
        <v>9</v>
      </c>
    </row>
    <row r="2580" spans="1:10" hidden="1" x14ac:dyDescent="0.25">
      <c r="A2580" s="1">
        <v>44751.263923611114</v>
      </c>
      <c r="B2580" t="s">
        <v>4844</v>
      </c>
      <c r="C2580" s="4" t="b">
        <v>0</v>
      </c>
      <c r="D2580" t="b">
        <v>0</v>
      </c>
      <c r="E2580" t="s">
        <v>4845</v>
      </c>
      <c r="F2580" s="10">
        <v>44195.242951388886</v>
      </c>
      <c r="G2580" s="2">
        <v>0</v>
      </c>
      <c r="H2580" s="11">
        <v>609</v>
      </c>
      <c r="I2580" s="5">
        <v>0</v>
      </c>
      <c r="J2580">
        <v>9</v>
      </c>
    </row>
    <row r="2581" spans="1:10" hidden="1" x14ac:dyDescent="0.25">
      <c r="A2581" s="1">
        <v>44751.26871527778</v>
      </c>
      <c r="B2581" t="s">
        <v>4846</v>
      </c>
      <c r="C2581" s="4" t="b">
        <v>0</v>
      </c>
      <c r="D2581" t="b">
        <v>1</v>
      </c>
      <c r="E2581" t="s">
        <v>4847</v>
      </c>
      <c r="F2581" s="10">
        <v>44065.69189814815</v>
      </c>
      <c r="G2581" s="2">
        <v>0</v>
      </c>
      <c r="H2581" s="11">
        <v>84</v>
      </c>
      <c r="I2581" s="5">
        <v>0</v>
      </c>
      <c r="J2581">
        <v>9</v>
      </c>
    </row>
    <row r="2582" spans="1:10" hidden="1" x14ac:dyDescent="0.25">
      <c r="A2582" s="1">
        <v>44751.268784722219</v>
      </c>
      <c r="B2582" t="s">
        <v>4849</v>
      </c>
      <c r="C2582" s="4" t="b">
        <v>0</v>
      </c>
      <c r="D2582" t="b">
        <v>0</v>
      </c>
      <c r="E2582" t="s">
        <v>4850</v>
      </c>
      <c r="F2582" s="10">
        <v>40893.742245370369</v>
      </c>
      <c r="G2582" s="2">
        <v>0</v>
      </c>
      <c r="H2582" s="11">
        <v>162</v>
      </c>
      <c r="I2582" s="5">
        <v>0</v>
      </c>
      <c r="J2582">
        <v>9</v>
      </c>
    </row>
    <row r="2583" spans="1:10" hidden="1" x14ac:dyDescent="0.25">
      <c r="A2583" s="1">
        <v>44751.269444444442</v>
      </c>
      <c r="B2583" t="s">
        <v>4852</v>
      </c>
      <c r="C2583" s="4" t="b">
        <v>0</v>
      </c>
      <c r="D2583" t="b">
        <v>0</v>
      </c>
      <c r="E2583" t="s">
        <v>4853</v>
      </c>
      <c r="F2583" s="10">
        <v>44699.202337962961</v>
      </c>
      <c r="G2583" s="2">
        <v>0</v>
      </c>
      <c r="H2583" s="11">
        <v>366</v>
      </c>
      <c r="I2583" s="5">
        <v>0</v>
      </c>
      <c r="J2583">
        <v>9</v>
      </c>
    </row>
    <row r="2584" spans="1:10" hidden="1" x14ac:dyDescent="0.25">
      <c r="A2584" s="1">
        <v>44751.270486111112</v>
      </c>
      <c r="B2584" t="s">
        <v>4855</v>
      </c>
      <c r="C2584" s="4" t="b">
        <v>0</v>
      </c>
      <c r="D2584" t="b">
        <v>0</v>
      </c>
      <c r="E2584" t="s">
        <v>4856</v>
      </c>
      <c r="F2584" s="10">
        <v>40591.078483796293</v>
      </c>
      <c r="G2584" s="2">
        <v>0</v>
      </c>
      <c r="H2584" s="11">
        <v>2950</v>
      </c>
      <c r="I2584" s="5">
        <v>0</v>
      </c>
      <c r="J2584">
        <v>9</v>
      </c>
    </row>
    <row r="2585" spans="1:10" hidden="1" x14ac:dyDescent="0.25">
      <c r="A2585" s="1">
        <v>44751.271851851852</v>
      </c>
      <c r="B2585" t="s">
        <v>4857</v>
      </c>
      <c r="C2585" s="4" t="b">
        <v>0</v>
      </c>
      <c r="D2585" t="b">
        <v>1</v>
      </c>
      <c r="E2585" t="s">
        <v>4858</v>
      </c>
      <c r="F2585" s="10">
        <v>40076.888692129629</v>
      </c>
      <c r="G2585" s="2">
        <v>0</v>
      </c>
      <c r="H2585" s="11">
        <v>1675</v>
      </c>
      <c r="I2585" s="5">
        <v>0</v>
      </c>
      <c r="J2585">
        <v>9</v>
      </c>
    </row>
    <row r="2586" spans="1:10" hidden="1" x14ac:dyDescent="0.25">
      <c r="A2586" s="1">
        <v>44751.271932870368</v>
      </c>
      <c r="B2586" t="s">
        <v>4859</v>
      </c>
      <c r="C2586" s="4" t="b">
        <v>0</v>
      </c>
      <c r="D2586" t="b">
        <v>0</v>
      </c>
      <c r="E2586" t="s">
        <v>4860</v>
      </c>
      <c r="F2586" s="10">
        <v>41970.618564814817</v>
      </c>
      <c r="G2586" s="2">
        <v>0</v>
      </c>
      <c r="H2586" s="11">
        <v>3399</v>
      </c>
      <c r="I2586" s="5">
        <v>0</v>
      </c>
      <c r="J2586">
        <v>9</v>
      </c>
    </row>
    <row r="2587" spans="1:10" hidden="1" x14ac:dyDescent="0.25">
      <c r="A2587" s="1">
        <v>44751.272129629629</v>
      </c>
      <c r="B2587" t="s">
        <v>4862</v>
      </c>
      <c r="C2587" s="4" t="b">
        <v>0</v>
      </c>
      <c r="D2587" t="b">
        <v>1</v>
      </c>
      <c r="E2587" t="s">
        <v>4863</v>
      </c>
      <c r="F2587" s="10">
        <v>41754.761724537035</v>
      </c>
      <c r="G2587" s="2">
        <v>0</v>
      </c>
      <c r="H2587" s="11">
        <v>841</v>
      </c>
      <c r="I2587" s="5">
        <v>0</v>
      </c>
      <c r="J2587">
        <v>9</v>
      </c>
    </row>
    <row r="2588" spans="1:10" hidden="1" x14ac:dyDescent="0.25">
      <c r="A2588" s="1">
        <v>44751.272476851853</v>
      </c>
      <c r="B2588" t="s">
        <v>4864</v>
      </c>
      <c r="C2588" s="4" t="b">
        <v>0</v>
      </c>
      <c r="D2588" t="b">
        <v>0</v>
      </c>
      <c r="E2588" t="s">
        <v>56</v>
      </c>
      <c r="F2588" s="10">
        <v>44639.424988425926</v>
      </c>
      <c r="G2588" s="2">
        <v>0</v>
      </c>
      <c r="H2588" s="11">
        <v>4</v>
      </c>
      <c r="I2588" s="5">
        <v>0</v>
      </c>
      <c r="J2588">
        <v>9</v>
      </c>
    </row>
    <row r="2589" spans="1:10" hidden="1" x14ac:dyDescent="0.25">
      <c r="A2589" s="1">
        <v>44751.2734375</v>
      </c>
      <c r="B2589" t="s">
        <v>4865</v>
      </c>
      <c r="C2589" s="4" t="b">
        <v>0</v>
      </c>
      <c r="D2589" t="b">
        <v>1</v>
      </c>
      <c r="E2589" t="s">
        <v>4866</v>
      </c>
      <c r="F2589" s="10">
        <v>42349.666631944441</v>
      </c>
      <c r="G2589" s="2">
        <v>0</v>
      </c>
      <c r="H2589" s="11">
        <v>805</v>
      </c>
      <c r="I2589" s="5">
        <v>0</v>
      </c>
      <c r="J2589">
        <v>9</v>
      </c>
    </row>
    <row r="2590" spans="1:10" hidden="1" x14ac:dyDescent="0.25">
      <c r="A2590" s="1">
        <v>44751.274560185186</v>
      </c>
      <c r="B2590" t="s">
        <v>4867</v>
      </c>
      <c r="C2590" s="4" t="b">
        <v>0</v>
      </c>
      <c r="D2590" t="b">
        <v>0</v>
      </c>
      <c r="E2590" t="s">
        <v>4868</v>
      </c>
      <c r="F2590" s="10">
        <v>41322.712476851855</v>
      </c>
      <c r="G2590" s="2">
        <v>0</v>
      </c>
      <c r="H2590" s="11">
        <v>20</v>
      </c>
      <c r="I2590" s="5">
        <v>0</v>
      </c>
      <c r="J2590">
        <v>9</v>
      </c>
    </row>
    <row r="2591" spans="1:10" hidden="1" x14ac:dyDescent="0.25">
      <c r="A2591" s="1">
        <v>44751.280787037038</v>
      </c>
      <c r="B2591" t="s">
        <v>4869</v>
      </c>
      <c r="C2591" s="4" t="b">
        <v>0</v>
      </c>
      <c r="D2591" t="b">
        <v>0</v>
      </c>
      <c r="E2591" t="s">
        <v>4870</v>
      </c>
      <c r="F2591" s="10">
        <v>41152.837858796294</v>
      </c>
      <c r="G2591" s="2">
        <v>0</v>
      </c>
      <c r="H2591" s="11">
        <v>1400</v>
      </c>
      <c r="I2591" s="5">
        <v>0</v>
      </c>
      <c r="J2591">
        <v>9</v>
      </c>
    </row>
    <row r="2592" spans="1:10" hidden="1" x14ac:dyDescent="0.25">
      <c r="A2592" s="1">
        <v>44751.280856481484</v>
      </c>
      <c r="B2592" t="s">
        <v>4872</v>
      </c>
      <c r="C2592" s="4" t="b">
        <v>0</v>
      </c>
      <c r="D2592" t="b">
        <v>0</v>
      </c>
      <c r="E2592" t="s">
        <v>4873</v>
      </c>
      <c r="F2592" s="10">
        <v>44151.966805555552</v>
      </c>
      <c r="G2592" s="2">
        <v>0</v>
      </c>
      <c r="H2592" s="11">
        <v>2679</v>
      </c>
      <c r="I2592" s="5">
        <v>0</v>
      </c>
      <c r="J2592">
        <v>9</v>
      </c>
    </row>
    <row r="2593" spans="1:10" hidden="1" x14ac:dyDescent="0.25">
      <c r="A2593" s="1">
        <v>44751.281458333331</v>
      </c>
      <c r="B2593" t="s">
        <v>4874</v>
      </c>
      <c r="C2593" s="4" t="b">
        <v>0</v>
      </c>
      <c r="D2593" t="b">
        <v>0</v>
      </c>
      <c r="E2593" t="s">
        <v>4875</v>
      </c>
      <c r="F2593" s="10">
        <v>41242.91878472222</v>
      </c>
      <c r="G2593" s="2">
        <v>0</v>
      </c>
      <c r="H2593" s="11">
        <v>1088</v>
      </c>
      <c r="I2593" s="5">
        <v>0</v>
      </c>
      <c r="J2593">
        <v>9</v>
      </c>
    </row>
    <row r="2594" spans="1:10" hidden="1" x14ac:dyDescent="0.25">
      <c r="A2594" s="1">
        <v>44751.287268518521</v>
      </c>
      <c r="B2594" t="s">
        <v>4877</v>
      </c>
      <c r="C2594" s="4" t="b">
        <v>0</v>
      </c>
      <c r="D2594" t="b">
        <v>1</v>
      </c>
      <c r="E2594" t="s">
        <v>4878</v>
      </c>
      <c r="F2594" s="10">
        <v>44333.209490740737</v>
      </c>
      <c r="G2594" s="2">
        <v>2</v>
      </c>
      <c r="H2594" s="11">
        <v>352</v>
      </c>
      <c r="I2594" s="5">
        <v>0</v>
      </c>
      <c r="J2594">
        <v>9</v>
      </c>
    </row>
    <row r="2595" spans="1:10" hidden="1" x14ac:dyDescent="0.25">
      <c r="A2595" s="1">
        <v>44751.287928240738</v>
      </c>
      <c r="B2595" t="s">
        <v>4880</v>
      </c>
      <c r="C2595" s="4" t="b">
        <v>0</v>
      </c>
      <c r="D2595" t="b">
        <v>0</v>
      </c>
      <c r="E2595" t="s">
        <v>4881</v>
      </c>
      <c r="F2595" s="10">
        <v>40715.59710648148</v>
      </c>
      <c r="G2595" s="2">
        <v>0</v>
      </c>
      <c r="H2595" s="11">
        <v>4888</v>
      </c>
      <c r="I2595" s="5">
        <v>0</v>
      </c>
      <c r="J2595">
        <v>9</v>
      </c>
    </row>
    <row r="2596" spans="1:10" hidden="1" x14ac:dyDescent="0.25">
      <c r="A2596" s="1">
        <v>44751.289756944447</v>
      </c>
      <c r="B2596" t="s">
        <v>4882</v>
      </c>
      <c r="C2596" s="4" t="b">
        <v>0</v>
      </c>
      <c r="D2596" t="b">
        <v>0</v>
      </c>
      <c r="E2596" t="s">
        <v>4883</v>
      </c>
      <c r="F2596" s="10">
        <v>40607.360185185185</v>
      </c>
      <c r="G2596" s="2">
        <v>0</v>
      </c>
      <c r="H2596" s="11">
        <v>414</v>
      </c>
      <c r="I2596" s="5">
        <v>0</v>
      </c>
      <c r="J2596">
        <v>9</v>
      </c>
    </row>
    <row r="2597" spans="1:10" hidden="1" x14ac:dyDescent="0.25">
      <c r="A2597" s="1">
        <v>44751.292662037034</v>
      </c>
      <c r="B2597" t="s">
        <v>4884</v>
      </c>
      <c r="C2597" s="4" t="b">
        <v>0</v>
      </c>
      <c r="D2597" t="b">
        <v>0</v>
      </c>
      <c r="E2597" t="s">
        <v>4885</v>
      </c>
      <c r="F2597" s="10">
        <v>44112.93849537037</v>
      </c>
      <c r="G2597" s="2">
        <v>1</v>
      </c>
      <c r="H2597" s="11">
        <v>225</v>
      </c>
      <c r="I2597" s="5">
        <v>0</v>
      </c>
      <c r="J2597">
        <v>9</v>
      </c>
    </row>
    <row r="2598" spans="1:10" hidden="1" x14ac:dyDescent="0.25">
      <c r="A2598" s="1">
        <v>44751.29314814815</v>
      </c>
      <c r="B2598" t="s">
        <v>4887</v>
      </c>
      <c r="C2598" s="4" t="b">
        <v>0</v>
      </c>
      <c r="D2598" t="b">
        <v>0</v>
      </c>
      <c r="E2598" t="s">
        <v>4888</v>
      </c>
      <c r="F2598" s="10">
        <v>40411.11277777778</v>
      </c>
      <c r="G2598" s="2">
        <v>0</v>
      </c>
      <c r="H2598" s="11">
        <v>439</v>
      </c>
      <c r="I2598" s="5">
        <v>0</v>
      </c>
      <c r="J2598">
        <v>9</v>
      </c>
    </row>
    <row r="2599" spans="1:10" hidden="1" x14ac:dyDescent="0.25">
      <c r="A2599" s="1">
        <v>44751.294351851851</v>
      </c>
      <c r="B2599" t="s">
        <v>4890</v>
      </c>
      <c r="C2599" s="4" t="b">
        <v>0</v>
      </c>
      <c r="D2599" t="b">
        <v>0</v>
      </c>
      <c r="E2599" t="s">
        <v>4891</v>
      </c>
      <c r="F2599" s="10">
        <v>43997.068333333336</v>
      </c>
      <c r="G2599" s="2">
        <v>0</v>
      </c>
      <c r="H2599" s="11">
        <v>91</v>
      </c>
      <c r="I2599" s="5">
        <v>0</v>
      </c>
      <c r="J2599">
        <v>9</v>
      </c>
    </row>
    <row r="2600" spans="1:10" hidden="1" x14ac:dyDescent="0.25">
      <c r="A2600" s="1">
        <v>44751.295219907406</v>
      </c>
      <c r="B2600" t="s">
        <v>974</v>
      </c>
      <c r="C2600" s="4" t="b">
        <v>0</v>
      </c>
      <c r="D2600" t="b">
        <v>1</v>
      </c>
      <c r="E2600" t="s">
        <v>4892</v>
      </c>
      <c r="F2600" s="10">
        <v>44239.640497685185</v>
      </c>
      <c r="G2600" s="2">
        <v>0</v>
      </c>
      <c r="H2600" s="11">
        <v>30</v>
      </c>
      <c r="I2600" s="5">
        <v>0</v>
      </c>
      <c r="J2600">
        <v>9</v>
      </c>
    </row>
    <row r="2601" spans="1:10" hidden="1" x14ac:dyDescent="0.25">
      <c r="A2601" s="1">
        <v>44751.295763888891</v>
      </c>
      <c r="B2601" t="s">
        <v>4893</v>
      </c>
      <c r="C2601" s="4" t="b">
        <v>0</v>
      </c>
      <c r="D2601" t="b">
        <v>0</v>
      </c>
      <c r="E2601" t="s">
        <v>4894</v>
      </c>
      <c r="F2601" s="10">
        <v>43836.375277777777</v>
      </c>
      <c r="G2601" s="2">
        <v>1</v>
      </c>
      <c r="H2601" s="11">
        <v>189</v>
      </c>
      <c r="I2601" s="5">
        <v>0</v>
      </c>
      <c r="J2601">
        <v>9</v>
      </c>
    </row>
    <row r="2602" spans="1:10" hidden="1" x14ac:dyDescent="0.25">
      <c r="A2602" s="1">
        <v>44751.296296296299</v>
      </c>
      <c r="B2602" t="s">
        <v>4895</v>
      </c>
      <c r="C2602" s="4" t="b">
        <v>0</v>
      </c>
      <c r="D2602" t="b">
        <v>0</v>
      </c>
      <c r="E2602" t="s">
        <v>4896</v>
      </c>
      <c r="F2602" s="10">
        <v>40542.837442129632</v>
      </c>
      <c r="G2602" s="2">
        <v>0</v>
      </c>
      <c r="H2602" s="11">
        <v>1169</v>
      </c>
      <c r="I2602" s="5">
        <v>0</v>
      </c>
      <c r="J2602">
        <v>9</v>
      </c>
    </row>
    <row r="2603" spans="1:10" hidden="1" x14ac:dyDescent="0.25">
      <c r="A2603" s="1">
        <v>44751.296898148146</v>
      </c>
      <c r="B2603" t="s">
        <v>4897</v>
      </c>
      <c r="C2603" s="4" t="b">
        <v>0</v>
      </c>
      <c r="D2603" t="b">
        <v>0</v>
      </c>
      <c r="E2603" t="s">
        <v>4898</v>
      </c>
      <c r="F2603" s="10">
        <v>41806.864421296297</v>
      </c>
      <c r="G2603" s="2">
        <v>2</v>
      </c>
      <c r="H2603" s="11">
        <v>907</v>
      </c>
      <c r="I2603" s="5">
        <v>0</v>
      </c>
      <c r="J2603">
        <v>9</v>
      </c>
    </row>
    <row r="2604" spans="1:10" hidden="1" x14ac:dyDescent="0.25">
      <c r="A2604" s="1">
        <v>44751.299976851849</v>
      </c>
      <c r="B2604" t="s">
        <v>4899</v>
      </c>
      <c r="C2604" s="4" t="b">
        <v>0</v>
      </c>
      <c r="D2604" t="b">
        <v>0</v>
      </c>
      <c r="E2604" t="s">
        <v>4900</v>
      </c>
      <c r="F2604" s="10">
        <v>40887.681481481479</v>
      </c>
      <c r="G2604" s="2">
        <v>0</v>
      </c>
      <c r="H2604" s="11">
        <v>173</v>
      </c>
      <c r="I2604" s="5">
        <v>0</v>
      </c>
      <c r="J2604">
        <v>9</v>
      </c>
    </row>
    <row r="2605" spans="1:10" hidden="1" x14ac:dyDescent="0.25">
      <c r="A2605" s="1">
        <v>44751.30091435185</v>
      </c>
      <c r="B2605" t="s">
        <v>4902</v>
      </c>
      <c r="C2605" s="4" t="b">
        <v>1</v>
      </c>
      <c r="D2605" t="b">
        <v>1</v>
      </c>
      <c r="E2605" t="s">
        <v>4903</v>
      </c>
      <c r="F2605" s="10">
        <v>39645.131793981483</v>
      </c>
      <c r="G2605" s="2">
        <v>2</v>
      </c>
      <c r="H2605" s="11">
        <v>13183</v>
      </c>
      <c r="I2605" s="5">
        <v>0</v>
      </c>
      <c r="J2605">
        <v>9</v>
      </c>
    </row>
    <row r="2606" spans="1:10" hidden="1" x14ac:dyDescent="0.25">
      <c r="A2606" s="1">
        <v>44751.30127314815</v>
      </c>
      <c r="B2606" t="s">
        <v>4904</v>
      </c>
      <c r="C2606" s="4" t="b">
        <v>0</v>
      </c>
      <c r="D2606" t="b">
        <v>0</v>
      </c>
      <c r="E2606" t="s">
        <v>4905</v>
      </c>
      <c r="F2606" s="10">
        <v>44245.514062499999</v>
      </c>
      <c r="G2606" s="2">
        <v>0</v>
      </c>
      <c r="H2606" s="11">
        <v>580</v>
      </c>
      <c r="I2606" s="5">
        <v>0</v>
      </c>
      <c r="J2606">
        <v>9</v>
      </c>
    </row>
    <row r="2607" spans="1:10" hidden="1" x14ac:dyDescent="0.25">
      <c r="A2607" s="1">
        <v>44751.302037037036</v>
      </c>
      <c r="B2607" t="s">
        <v>4906</v>
      </c>
      <c r="C2607" s="4" t="b">
        <v>0</v>
      </c>
      <c r="D2607" t="b">
        <v>0</v>
      </c>
      <c r="E2607" t="s">
        <v>4907</v>
      </c>
      <c r="F2607" s="10">
        <v>40540.338599537034</v>
      </c>
      <c r="G2607" s="2">
        <v>2</v>
      </c>
      <c r="H2607" s="11">
        <v>1075</v>
      </c>
      <c r="I2607" s="5">
        <v>0</v>
      </c>
      <c r="J2607">
        <v>9</v>
      </c>
    </row>
    <row r="2608" spans="1:10" hidden="1" x14ac:dyDescent="0.25">
      <c r="A2608" s="1">
        <v>44751.302615740744</v>
      </c>
      <c r="B2608" t="s">
        <v>4909</v>
      </c>
      <c r="C2608" s="4" t="b">
        <v>0</v>
      </c>
      <c r="D2608" t="b">
        <v>0</v>
      </c>
      <c r="E2608" t="s">
        <v>669</v>
      </c>
      <c r="F2608" s="10">
        <v>44158.688159722224</v>
      </c>
      <c r="G2608" s="2">
        <v>0</v>
      </c>
      <c r="H2608" s="11">
        <v>3586</v>
      </c>
      <c r="I2608" s="5">
        <v>0</v>
      </c>
      <c r="J2608">
        <v>9</v>
      </c>
    </row>
    <row r="2609" spans="1:10" hidden="1" x14ac:dyDescent="0.25">
      <c r="A2609" s="1">
        <v>44751.302685185183</v>
      </c>
      <c r="B2609" t="s">
        <v>4910</v>
      </c>
      <c r="C2609" s="4" t="b">
        <v>0</v>
      </c>
      <c r="D2609" t="b">
        <v>0</v>
      </c>
      <c r="E2609" t="s">
        <v>4911</v>
      </c>
      <c r="F2609" s="10">
        <v>43960.914212962962</v>
      </c>
      <c r="G2609" s="2">
        <v>0</v>
      </c>
      <c r="H2609" s="11">
        <v>358</v>
      </c>
      <c r="I2609" s="5">
        <v>0</v>
      </c>
      <c r="J2609">
        <v>9</v>
      </c>
    </row>
    <row r="2610" spans="1:10" hidden="1" x14ac:dyDescent="0.25">
      <c r="A2610" s="1">
        <v>44751.302824074075</v>
      </c>
      <c r="B2610" t="s">
        <v>4912</v>
      </c>
      <c r="C2610" s="4" t="b">
        <v>0</v>
      </c>
      <c r="D2610" t="b">
        <v>0</v>
      </c>
      <c r="E2610" t="s">
        <v>4913</v>
      </c>
      <c r="F2610" s="10">
        <v>43679.528136574074</v>
      </c>
      <c r="G2610" s="2">
        <v>0</v>
      </c>
      <c r="H2610" s="11">
        <v>1047</v>
      </c>
      <c r="I2610" s="5">
        <v>0</v>
      </c>
      <c r="J2610">
        <v>9</v>
      </c>
    </row>
    <row r="2611" spans="1:10" hidden="1" x14ac:dyDescent="0.25">
      <c r="A2611" s="1">
        <v>44751.304039351853</v>
      </c>
      <c r="B2611" t="s">
        <v>4915</v>
      </c>
      <c r="C2611" s="4" t="b">
        <v>0</v>
      </c>
      <c r="D2611" t="b">
        <v>0</v>
      </c>
      <c r="E2611" t="s">
        <v>4916</v>
      </c>
      <c r="F2611" s="10">
        <v>40279.383923611109</v>
      </c>
      <c r="G2611" s="2">
        <v>6</v>
      </c>
      <c r="H2611" s="11">
        <v>1747</v>
      </c>
      <c r="I2611" s="5">
        <v>0</v>
      </c>
      <c r="J2611">
        <v>9</v>
      </c>
    </row>
    <row r="2612" spans="1:10" hidden="1" x14ac:dyDescent="0.25">
      <c r="A2612" s="1">
        <v>44751.304293981484</v>
      </c>
      <c r="B2612" t="s">
        <v>4917</v>
      </c>
      <c r="C2612" s="4" t="b">
        <v>0</v>
      </c>
      <c r="D2612" t="b">
        <v>0</v>
      </c>
      <c r="E2612" t="s">
        <v>56</v>
      </c>
      <c r="F2612" s="10">
        <v>43942.251770833333</v>
      </c>
      <c r="G2612" s="2">
        <v>0</v>
      </c>
      <c r="H2612" s="11">
        <v>37</v>
      </c>
      <c r="I2612" s="5">
        <v>0</v>
      </c>
      <c r="J2612">
        <v>9</v>
      </c>
    </row>
    <row r="2613" spans="1:10" hidden="1" x14ac:dyDescent="0.25">
      <c r="A2613" s="1">
        <v>44751.304618055554</v>
      </c>
      <c r="B2613" t="s">
        <v>4918</v>
      </c>
      <c r="C2613" s="4" t="b">
        <v>0</v>
      </c>
      <c r="D2613" t="b">
        <v>1</v>
      </c>
      <c r="E2613" t="s">
        <v>4919</v>
      </c>
      <c r="F2613" s="10">
        <v>39520.833587962959</v>
      </c>
      <c r="G2613" s="2">
        <v>0</v>
      </c>
      <c r="H2613" s="11">
        <v>2997</v>
      </c>
      <c r="I2613" s="5">
        <v>0</v>
      </c>
      <c r="J2613">
        <v>9</v>
      </c>
    </row>
    <row r="2614" spans="1:10" hidden="1" x14ac:dyDescent="0.25">
      <c r="A2614" s="1">
        <v>44751.306932870371</v>
      </c>
      <c r="B2614" t="s">
        <v>4920</v>
      </c>
      <c r="C2614" s="4" t="b">
        <v>0</v>
      </c>
      <c r="D2614" t="b">
        <v>0</v>
      </c>
      <c r="E2614" t="s">
        <v>4921</v>
      </c>
      <c r="F2614" s="10">
        <v>42566.128055555557</v>
      </c>
      <c r="G2614" s="2">
        <v>0</v>
      </c>
      <c r="H2614" s="11">
        <v>31</v>
      </c>
      <c r="I2614" s="5">
        <v>0</v>
      </c>
      <c r="J2614">
        <v>9</v>
      </c>
    </row>
    <row r="2615" spans="1:10" hidden="1" x14ac:dyDescent="0.25">
      <c r="A2615" s="1">
        <v>44751.307175925926</v>
      </c>
      <c r="B2615" t="s">
        <v>4923</v>
      </c>
      <c r="C2615" s="4" t="b">
        <v>0</v>
      </c>
      <c r="D2615" t="b">
        <v>0</v>
      </c>
      <c r="E2615" t="s">
        <v>4924</v>
      </c>
      <c r="F2615" s="10">
        <v>42881.076979166668</v>
      </c>
      <c r="G2615" s="2">
        <v>0</v>
      </c>
      <c r="H2615" s="11">
        <v>4304</v>
      </c>
      <c r="I2615" s="5">
        <v>0</v>
      </c>
      <c r="J2615">
        <v>9</v>
      </c>
    </row>
    <row r="2616" spans="1:10" hidden="1" x14ac:dyDescent="0.25">
      <c r="A2616" s="1">
        <v>44751.307835648149</v>
      </c>
      <c r="B2616" t="s">
        <v>4925</v>
      </c>
      <c r="C2616" s="4" t="b">
        <v>0</v>
      </c>
      <c r="D2616" t="b">
        <v>1</v>
      </c>
      <c r="E2616" t="s">
        <v>4926</v>
      </c>
      <c r="F2616" s="10">
        <v>44228.275902777779</v>
      </c>
      <c r="G2616" s="2">
        <v>1</v>
      </c>
      <c r="H2616" s="11">
        <v>7487</v>
      </c>
      <c r="I2616" s="5">
        <v>0</v>
      </c>
      <c r="J2616">
        <v>9</v>
      </c>
    </row>
    <row r="2617" spans="1:10" hidden="1" x14ac:dyDescent="0.25">
      <c r="A2617" s="1">
        <v>44751.307835648149</v>
      </c>
      <c r="B2617" t="s">
        <v>4928</v>
      </c>
      <c r="C2617" s="4" t="b">
        <v>0</v>
      </c>
      <c r="D2617" t="b">
        <v>0</v>
      </c>
      <c r="E2617" t="s">
        <v>4929</v>
      </c>
      <c r="F2617" s="10">
        <v>39664.304675925923</v>
      </c>
      <c r="G2617" s="2">
        <v>0</v>
      </c>
      <c r="H2617" s="11">
        <v>405</v>
      </c>
      <c r="I2617" s="5">
        <v>0</v>
      </c>
      <c r="J2617">
        <v>9</v>
      </c>
    </row>
    <row r="2618" spans="1:10" hidden="1" x14ac:dyDescent="0.25">
      <c r="A2618" s="1">
        <v>44751.308032407411</v>
      </c>
      <c r="B2618" t="s">
        <v>4931</v>
      </c>
      <c r="C2618" s="4" t="b">
        <v>0</v>
      </c>
      <c r="D2618" t="b">
        <v>1</v>
      </c>
      <c r="E2618" t="s">
        <v>4932</v>
      </c>
      <c r="F2618" s="10">
        <v>42939.95758101852</v>
      </c>
      <c r="G2618" s="2">
        <v>0</v>
      </c>
      <c r="H2618" s="11">
        <v>9039</v>
      </c>
      <c r="I2618" s="5">
        <v>0</v>
      </c>
      <c r="J2618">
        <v>9</v>
      </c>
    </row>
    <row r="2619" spans="1:10" hidden="1" x14ac:dyDescent="0.25">
      <c r="A2619" s="1">
        <v>44751.308715277781</v>
      </c>
      <c r="B2619" t="s">
        <v>4933</v>
      </c>
      <c r="C2619" s="4" t="b">
        <v>0</v>
      </c>
      <c r="D2619" t="b">
        <v>1</v>
      </c>
      <c r="E2619" t="s">
        <v>4934</v>
      </c>
      <c r="F2619" s="10">
        <v>42219.217986111114</v>
      </c>
      <c r="G2619" s="2">
        <v>0</v>
      </c>
      <c r="H2619" s="11">
        <v>1441</v>
      </c>
      <c r="I2619" s="5">
        <v>0</v>
      </c>
      <c r="J2619">
        <v>9</v>
      </c>
    </row>
    <row r="2620" spans="1:10" hidden="1" x14ac:dyDescent="0.25">
      <c r="A2620" s="1">
        <v>44751.309074074074</v>
      </c>
      <c r="B2620" t="s">
        <v>4936</v>
      </c>
      <c r="C2620" s="4" t="b">
        <v>0</v>
      </c>
      <c r="D2620" t="b">
        <v>1</v>
      </c>
      <c r="E2620" t="s">
        <v>4937</v>
      </c>
      <c r="F2620" s="10">
        <v>44616.878680555557</v>
      </c>
      <c r="G2620" s="2">
        <v>0</v>
      </c>
      <c r="H2620" s="11">
        <v>348</v>
      </c>
      <c r="I2620" s="5">
        <v>0</v>
      </c>
      <c r="J2620">
        <v>9</v>
      </c>
    </row>
    <row r="2621" spans="1:10" hidden="1" x14ac:dyDescent="0.25">
      <c r="A2621" s="1">
        <v>44751.310208333336</v>
      </c>
      <c r="B2621" t="s">
        <v>4938</v>
      </c>
      <c r="C2621" s="4" t="b">
        <v>0</v>
      </c>
      <c r="D2621" t="b">
        <v>1</v>
      </c>
      <c r="E2621" t="s">
        <v>4939</v>
      </c>
      <c r="F2621" s="10">
        <v>44643.250775462962</v>
      </c>
      <c r="G2621" s="2">
        <v>0</v>
      </c>
      <c r="H2621" s="11">
        <v>1264</v>
      </c>
      <c r="I2621" s="5">
        <v>0</v>
      </c>
      <c r="J2621">
        <v>9</v>
      </c>
    </row>
    <row r="2622" spans="1:10" hidden="1" x14ac:dyDescent="0.25">
      <c r="A2622" s="1">
        <v>44751.310763888891</v>
      </c>
      <c r="B2622" t="s">
        <v>4940</v>
      </c>
      <c r="C2622" s="4" t="b">
        <v>0</v>
      </c>
      <c r="D2622" t="b">
        <v>1</v>
      </c>
      <c r="E2622" t="s">
        <v>4941</v>
      </c>
      <c r="F2622" s="10">
        <v>39607.108402777776</v>
      </c>
      <c r="G2622" s="2">
        <v>0</v>
      </c>
      <c r="H2622" s="11">
        <v>2144</v>
      </c>
      <c r="I2622" s="5">
        <v>0</v>
      </c>
      <c r="J2622">
        <v>9</v>
      </c>
    </row>
    <row r="2623" spans="1:10" hidden="1" x14ac:dyDescent="0.25">
      <c r="A2623" s="1">
        <v>44751.311643518522</v>
      </c>
      <c r="B2623" t="s">
        <v>4943</v>
      </c>
      <c r="C2623" s="4" t="b">
        <v>0</v>
      </c>
      <c r="D2623" t="b">
        <v>0</v>
      </c>
      <c r="E2623" t="s">
        <v>4944</v>
      </c>
      <c r="F2623" s="10">
        <v>44619.179537037038</v>
      </c>
      <c r="G2623" s="2">
        <v>0</v>
      </c>
      <c r="H2623" s="11">
        <v>128</v>
      </c>
      <c r="I2623" s="5">
        <v>0</v>
      </c>
      <c r="J2623">
        <v>9</v>
      </c>
    </row>
    <row r="2624" spans="1:10" hidden="1" x14ac:dyDescent="0.25">
      <c r="A2624" s="1">
        <v>44751.311782407407</v>
      </c>
      <c r="B2624" t="s">
        <v>4945</v>
      </c>
      <c r="C2624" s="4" t="b">
        <v>0</v>
      </c>
      <c r="D2624" t="b">
        <v>1</v>
      </c>
      <c r="E2624" t="s">
        <v>4946</v>
      </c>
      <c r="F2624" s="10">
        <v>42974.399386574078</v>
      </c>
      <c r="G2624" s="2">
        <v>1</v>
      </c>
      <c r="H2624" s="11">
        <v>321</v>
      </c>
      <c r="I2624" s="5">
        <v>0</v>
      </c>
      <c r="J2624">
        <v>9</v>
      </c>
    </row>
    <row r="2625" spans="1:10" hidden="1" x14ac:dyDescent="0.25">
      <c r="A2625" s="1">
        <v>44751.312037037038</v>
      </c>
      <c r="B2625" t="s">
        <v>4947</v>
      </c>
      <c r="C2625" s="4" t="b">
        <v>0</v>
      </c>
      <c r="D2625" t="b">
        <v>1</v>
      </c>
      <c r="E2625" t="s">
        <v>4948</v>
      </c>
      <c r="F2625" s="10">
        <v>44114.953344907408</v>
      </c>
      <c r="G2625" s="2">
        <v>0</v>
      </c>
      <c r="H2625" s="11">
        <v>218</v>
      </c>
      <c r="I2625" s="5">
        <v>0</v>
      </c>
      <c r="J2625">
        <v>9</v>
      </c>
    </row>
    <row r="2626" spans="1:10" hidden="1" x14ac:dyDescent="0.25">
      <c r="A2626" s="1">
        <v>44751.312106481484</v>
      </c>
      <c r="B2626" t="s">
        <v>4950</v>
      </c>
      <c r="C2626" s="4" t="b">
        <v>0</v>
      </c>
      <c r="D2626" t="b">
        <v>1</v>
      </c>
      <c r="E2626" t="s">
        <v>4951</v>
      </c>
      <c r="F2626" s="10">
        <v>39913.100925925923</v>
      </c>
      <c r="G2626" s="2">
        <v>1</v>
      </c>
      <c r="H2626" s="11">
        <v>3633</v>
      </c>
      <c r="I2626" s="5">
        <v>0</v>
      </c>
      <c r="J2626">
        <v>9</v>
      </c>
    </row>
    <row r="2627" spans="1:10" hidden="1" x14ac:dyDescent="0.25">
      <c r="A2627" s="1">
        <v>44751.312951388885</v>
      </c>
      <c r="B2627" t="s">
        <v>4953</v>
      </c>
      <c r="C2627" s="4" t="b">
        <v>0</v>
      </c>
      <c r="D2627" t="b">
        <v>0</v>
      </c>
      <c r="E2627" t="s">
        <v>4954</v>
      </c>
      <c r="F2627" s="10">
        <v>43910.946898148148</v>
      </c>
      <c r="G2627" s="2">
        <v>0</v>
      </c>
      <c r="H2627" s="11">
        <v>509</v>
      </c>
      <c r="I2627" s="5">
        <v>0</v>
      </c>
      <c r="J2627">
        <v>9</v>
      </c>
    </row>
    <row r="2628" spans="1:10" hidden="1" x14ac:dyDescent="0.25">
      <c r="A2628" s="1">
        <v>44751.313125000001</v>
      </c>
      <c r="B2628" t="s">
        <v>4956</v>
      </c>
      <c r="C2628" s="4" t="b">
        <v>0</v>
      </c>
      <c r="D2628" t="b">
        <v>0</v>
      </c>
      <c r="E2628" t="s">
        <v>4957</v>
      </c>
      <c r="F2628" s="10">
        <v>44728.032453703701</v>
      </c>
      <c r="G2628" s="2">
        <v>0</v>
      </c>
      <c r="H2628" s="11">
        <v>98</v>
      </c>
      <c r="I2628" s="5">
        <v>0</v>
      </c>
      <c r="J2628">
        <v>9</v>
      </c>
    </row>
    <row r="2629" spans="1:10" hidden="1" x14ac:dyDescent="0.25">
      <c r="A2629" s="1">
        <v>44751.313171296293</v>
      </c>
      <c r="B2629" t="s">
        <v>4958</v>
      </c>
      <c r="C2629" s="4" t="b">
        <v>0</v>
      </c>
      <c r="D2629" t="b">
        <v>0</v>
      </c>
      <c r="E2629" t="s">
        <v>4959</v>
      </c>
      <c r="F2629" s="10">
        <v>44478.347662037035</v>
      </c>
      <c r="G2629" s="2">
        <v>0</v>
      </c>
      <c r="H2629" s="11">
        <v>2517</v>
      </c>
      <c r="I2629" s="5">
        <v>0</v>
      </c>
      <c r="J2629">
        <v>9</v>
      </c>
    </row>
    <row r="2630" spans="1:10" hidden="1" x14ac:dyDescent="0.25">
      <c r="A2630" s="1">
        <v>44751.313402777778</v>
      </c>
      <c r="B2630" t="s">
        <v>4960</v>
      </c>
      <c r="C2630" s="4" t="b">
        <v>0</v>
      </c>
      <c r="D2630" t="b">
        <v>0</v>
      </c>
      <c r="E2630" t="s">
        <v>4921</v>
      </c>
      <c r="F2630" s="10">
        <v>42566.128055555557</v>
      </c>
      <c r="G2630" s="2">
        <v>0</v>
      </c>
      <c r="H2630" s="11">
        <v>31</v>
      </c>
      <c r="I2630" s="5">
        <v>0</v>
      </c>
      <c r="J2630">
        <v>9</v>
      </c>
    </row>
    <row r="2631" spans="1:10" hidden="1" x14ac:dyDescent="0.25">
      <c r="A2631" s="1">
        <v>44751.313599537039</v>
      </c>
      <c r="B2631" t="s">
        <v>4961</v>
      </c>
      <c r="C2631" s="4" t="b">
        <v>0</v>
      </c>
      <c r="D2631" t="b">
        <v>0</v>
      </c>
      <c r="E2631" t="s">
        <v>4962</v>
      </c>
      <c r="F2631" s="10">
        <v>43142.264745370368</v>
      </c>
      <c r="G2631" s="2">
        <v>0</v>
      </c>
      <c r="H2631" s="11">
        <v>326</v>
      </c>
      <c r="I2631" s="5">
        <v>0</v>
      </c>
      <c r="J2631">
        <v>9</v>
      </c>
    </row>
    <row r="2632" spans="1:10" hidden="1" x14ac:dyDescent="0.25">
      <c r="A2632" s="1">
        <v>44751.314525462964</v>
      </c>
      <c r="B2632" t="s">
        <v>4963</v>
      </c>
      <c r="C2632" s="4" t="b">
        <v>0</v>
      </c>
      <c r="D2632" t="b">
        <v>0</v>
      </c>
      <c r="E2632" t="s">
        <v>56</v>
      </c>
      <c r="F2632" s="10">
        <v>40061.490983796299</v>
      </c>
      <c r="G2632" s="2">
        <v>0</v>
      </c>
      <c r="H2632" s="11">
        <v>68</v>
      </c>
      <c r="I2632" s="5">
        <v>0</v>
      </c>
      <c r="J2632">
        <v>9</v>
      </c>
    </row>
    <row r="2633" spans="1:10" hidden="1" x14ac:dyDescent="0.25">
      <c r="A2633" s="1">
        <v>44751.314699074072</v>
      </c>
      <c r="B2633" t="s">
        <v>4964</v>
      </c>
      <c r="C2633" s="4" t="b">
        <v>0</v>
      </c>
      <c r="D2633" t="b">
        <v>1</v>
      </c>
      <c r="E2633" t="s">
        <v>4965</v>
      </c>
      <c r="F2633" s="10">
        <v>41331.343182870369</v>
      </c>
      <c r="G2633" s="2">
        <v>0</v>
      </c>
      <c r="H2633" s="11">
        <v>3343</v>
      </c>
      <c r="I2633" s="5">
        <v>0</v>
      </c>
      <c r="J2633">
        <v>9</v>
      </c>
    </row>
    <row r="2634" spans="1:10" hidden="1" x14ac:dyDescent="0.25">
      <c r="A2634" s="1">
        <v>44751.314768518518</v>
      </c>
      <c r="B2634" t="s">
        <v>4966</v>
      </c>
      <c r="C2634" s="4" t="b">
        <v>0</v>
      </c>
      <c r="D2634" t="b">
        <v>0</v>
      </c>
      <c r="E2634" t="s">
        <v>56</v>
      </c>
      <c r="F2634" s="10">
        <v>44729.679293981484</v>
      </c>
      <c r="G2634" s="2">
        <v>0</v>
      </c>
      <c r="H2634" s="11">
        <v>2</v>
      </c>
      <c r="I2634" s="5">
        <v>0</v>
      </c>
      <c r="J2634">
        <v>9</v>
      </c>
    </row>
    <row r="2635" spans="1:10" hidden="1" x14ac:dyDescent="0.25">
      <c r="A2635" s="1">
        <v>44751.315532407411</v>
      </c>
      <c r="B2635" t="s">
        <v>4967</v>
      </c>
      <c r="C2635" s="4" t="b">
        <v>0</v>
      </c>
      <c r="D2635" t="b">
        <v>0</v>
      </c>
      <c r="E2635" t="s">
        <v>4968</v>
      </c>
      <c r="F2635" s="10">
        <v>44385.44263888889</v>
      </c>
      <c r="G2635" s="2">
        <v>0</v>
      </c>
      <c r="H2635" s="11">
        <v>277</v>
      </c>
      <c r="I2635" s="5">
        <v>0</v>
      </c>
      <c r="J2635">
        <v>9</v>
      </c>
    </row>
    <row r="2636" spans="1:10" hidden="1" x14ac:dyDescent="0.25">
      <c r="A2636" s="1">
        <v>44751.316620370373</v>
      </c>
      <c r="B2636" t="s">
        <v>4969</v>
      </c>
      <c r="C2636" s="4" t="b">
        <v>0</v>
      </c>
      <c r="D2636" t="b">
        <v>0</v>
      </c>
      <c r="E2636" t="s">
        <v>4970</v>
      </c>
      <c r="F2636" s="10">
        <v>43483.560798611114</v>
      </c>
      <c r="G2636" s="2">
        <v>1</v>
      </c>
      <c r="H2636" s="11">
        <v>526</v>
      </c>
      <c r="I2636" s="5">
        <v>0</v>
      </c>
      <c r="J2636">
        <v>9</v>
      </c>
    </row>
    <row r="2637" spans="1:10" hidden="1" x14ac:dyDescent="0.25">
      <c r="A2637" s="1">
        <v>44751.316782407404</v>
      </c>
      <c r="B2637" t="s">
        <v>4971</v>
      </c>
      <c r="C2637" s="4" t="b">
        <v>0</v>
      </c>
      <c r="D2637" t="b">
        <v>0</v>
      </c>
      <c r="E2637" t="s">
        <v>1391</v>
      </c>
      <c r="F2637" s="10">
        <v>41754.981747685182</v>
      </c>
      <c r="G2637" s="2">
        <v>0</v>
      </c>
      <c r="H2637" s="11">
        <v>1094</v>
      </c>
      <c r="I2637" s="5">
        <v>0</v>
      </c>
      <c r="J2637">
        <v>9</v>
      </c>
    </row>
    <row r="2638" spans="1:10" hidden="1" x14ac:dyDescent="0.25">
      <c r="A2638" s="1">
        <v>44751.317002314812</v>
      </c>
      <c r="B2638" t="s">
        <v>4972</v>
      </c>
      <c r="C2638" s="4" t="b">
        <v>0</v>
      </c>
      <c r="D2638" t="b">
        <v>0</v>
      </c>
      <c r="E2638" t="s">
        <v>4973</v>
      </c>
      <c r="F2638" s="10">
        <v>42666.926388888889</v>
      </c>
      <c r="G2638" s="2">
        <v>0</v>
      </c>
      <c r="H2638" s="11">
        <v>176</v>
      </c>
      <c r="I2638" s="5">
        <v>0</v>
      </c>
      <c r="J2638">
        <v>9</v>
      </c>
    </row>
    <row r="2639" spans="1:10" hidden="1" x14ac:dyDescent="0.25">
      <c r="A2639" s="1">
        <v>44751.317013888889</v>
      </c>
      <c r="B2639" t="s">
        <v>4975</v>
      </c>
      <c r="C2639" s="4" t="b">
        <v>0</v>
      </c>
      <c r="D2639" t="b">
        <v>0</v>
      </c>
      <c r="E2639" t="s">
        <v>4976</v>
      </c>
      <c r="F2639" s="10">
        <v>43744.26767361111</v>
      </c>
      <c r="G2639" s="2">
        <v>0</v>
      </c>
      <c r="H2639" s="11">
        <v>256</v>
      </c>
      <c r="I2639" s="5">
        <v>0</v>
      </c>
      <c r="J2639">
        <v>9</v>
      </c>
    </row>
    <row r="2640" spans="1:10" hidden="1" x14ac:dyDescent="0.25">
      <c r="A2640" s="1">
        <v>44751.31758101852</v>
      </c>
      <c r="B2640" t="s">
        <v>4978</v>
      </c>
      <c r="C2640" s="4" t="b">
        <v>0</v>
      </c>
      <c r="D2640" t="b">
        <v>0</v>
      </c>
      <c r="E2640" t="s">
        <v>4979</v>
      </c>
      <c r="F2640" s="10">
        <v>41367.152511574073</v>
      </c>
      <c r="G2640" s="2">
        <v>0</v>
      </c>
      <c r="H2640" s="11">
        <v>162</v>
      </c>
      <c r="I2640" s="5">
        <v>0</v>
      </c>
      <c r="J2640">
        <v>9</v>
      </c>
    </row>
    <row r="2641" spans="1:10" hidden="1" x14ac:dyDescent="0.25">
      <c r="A2641" s="1">
        <v>44751.318067129629</v>
      </c>
      <c r="B2641" t="s">
        <v>4980</v>
      </c>
      <c r="C2641" s="4" t="b">
        <v>0</v>
      </c>
      <c r="D2641" t="b">
        <v>1</v>
      </c>
      <c r="E2641" t="s">
        <v>4939</v>
      </c>
      <c r="F2641" s="10">
        <v>44643.250775462962</v>
      </c>
      <c r="G2641" s="2">
        <v>0</v>
      </c>
      <c r="H2641" s="11">
        <v>1264</v>
      </c>
      <c r="I2641" s="5">
        <v>0</v>
      </c>
      <c r="J2641">
        <v>9</v>
      </c>
    </row>
    <row r="2642" spans="1:10" hidden="1" x14ac:dyDescent="0.25">
      <c r="A2642" s="1">
        <v>44751.318194444444</v>
      </c>
      <c r="B2642" t="s">
        <v>4981</v>
      </c>
      <c r="C2642" s="4" t="b">
        <v>0</v>
      </c>
      <c r="D2642" t="b">
        <v>1</v>
      </c>
      <c r="E2642" t="s">
        <v>4982</v>
      </c>
      <c r="F2642" s="10">
        <v>39913.379004629627</v>
      </c>
      <c r="G2642" s="2">
        <v>0</v>
      </c>
      <c r="H2642" s="11">
        <v>964</v>
      </c>
      <c r="I2642" s="5">
        <v>0</v>
      </c>
      <c r="J2642">
        <v>9</v>
      </c>
    </row>
    <row r="2643" spans="1:10" hidden="1" x14ac:dyDescent="0.25">
      <c r="A2643" s="1">
        <v>44751.318645833337</v>
      </c>
      <c r="B2643" t="s">
        <v>4984</v>
      </c>
      <c r="C2643" s="4" t="b">
        <v>0</v>
      </c>
      <c r="D2643" t="b">
        <v>0</v>
      </c>
      <c r="E2643" t="s">
        <v>4985</v>
      </c>
      <c r="F2643" s="10">
        <v>41103.544999999998</v>
      </c>
      <c r="G2643" s="2">
        <v>4</v>
      </c>
      <c r="H2643" s="11">
        <v>18660</v>
      </c>
      <c r="I2643" s="5">
        <v>0</v>
      </c>
      <c r="J2643">
        <v>9</v>
      </c>
    </row>
    <row r="2644" spans="1:10" hidden="1" x14ac:dyDescent="0.25">
      <c r="A2644" s="1">
        <v>44751.318749999999</v>
      </c>
      <c r="B2644" t="s">
        <v>4986</v>
      </c>
      <c r="C2644" s="4" t="b">
        <v>0</v>
      </c>
      <c r="D2644" t="b">
        <v>0</v>
      </c>
      <c r="E2644" t="s">
        <v>56</v>
      </c>
      <c r="F2644" s="10">
        <v>39820.266284722224</v>
      </c>
      <c r="G2644" s="2">
        <v>0</v>
      </c>
      <c r="H2644" s="11">
        <v>52</v>
      </c>
      <c r="I2644" s="5">
        <v>0</v>
      </c>
      <c r="J2644">
        <v>9</v>
      </c>
    </row>
    <row r="2645" spans="1:10" hidden="1" x14ac:dyDescent="0.25">
      <c r="A2645" s="1">
        <v>44751.319513888891</v>
      </c>
      <c r="B2645" t="s">
        <v>4987</v>
      </c>
      <c r="C2645" s="4" t="b">
        <v>0</v>
      </c>
      <c r="D2645" t="b">
        <v>1</v>
      </c>
      <c r="E2645" t="s">
        <v>4988</v>
      </c>
      <c r="F2645" s="10">
        <v>44172.939652777779</v>
      </c>
      <c r="G2645" s="2">
        <v>0</v>
      </c>
      <c r="H2645" s="11">
        <v>128</v>
      </c>
      <c r="I2645" s="5">
        <v>0</v>
      </c>
      <c r="J2645">
        <v>9</v>
      </c>
    </row>
    <row r="2646" spans="1:10" hidden="1" x14ac:dyDescent="0.25">
      <c r="A2646" s="1">
        <v>44751.320081018515</v>
      </c>
      <c r="B2646" t="s">
        <v>4990</v>
      </c>
      <c r="C2646" s="4" t="b">
        <v>0</v>
      </c>
      <c r="D2646" t="b">
        <v>1</v>
      </c>
      <c r="E2646" t="s">
        <v>4991</v>
      </c>
      <c r="F2646" s="10">
        <v>39879.192465277774</v>
      </c>
      <c r="G2646" s="2">
        <v>0</v>
      </c>
      <c r="H2646" s="11">
        <v>2226</v>
      </c>
      <c r="I2646" s="5">
        <v>0</v>
      </c>
      <c r="J2646">
        <v>9</v>
      </c>
    </row>
    <row r="2647" spans="1:10" hidden="1" x14ac:dyDescent="0.25">
      <c r="A2647" s="1">
        <v>44751.320138888892</v>
      </c>
      <c r="B2647" t="s">
        <v>4993</v>
      </c>
      <c r="C2647" s="4" t="b">
        <v>0</v>
      </c>
      <c r="D2647" t="b">
        <v>0</v>
      </c>
      <c r="E2647" t="s">
        <v>4994</v>
      </c>
      <c r="F2647" s="10">
        <v>43409.248541666668</v>
      </c>
      <c r="G2647" s="2">
        <v>0</v>
      </c>
      <c r="H2647" s="11">
        <v>3299</v>
      </c>
      <c r="I2647" s="5">
        <v>0</v>
      </c>
      <c r="J2647">
        <v>9</v>
      </c>
    </row>
    <row r="2648" spans="1:10" hidden="1" x14ac:dyDescent="0.25">
      <c r="A2648" s="1">
        <v>44751.320138888892</v>
      </c>
      <c r="B2648" t="s">
        <v>4996</v>
      </c>
      <c r="C2648" s="4" t="b">
        <v>0</v>
      </c>
      <c r="D2648" t="b">
        <v>0</v>
      </c>
      <c r="E2648" t="s">
        <v>1313</v>
      </c>
      <c r="F2648" s="10">
        <v>40185.727812500001</v>
      </c>
      <c r="G2648" s="2">
        <v>3</v>
      </c>
      <c r="H2648" s="11">
        <v>4170</v>
      </c>
      <c r="I2648" s="5">
        <v>0</v>
      </c>
      <c r="J2648">
        <v>9</v>
      </c>
    </row>
    <row r="2649" spans="1:10" hidden="1" x14ac:dyDescent="0.25">
      <c r="A2649" s="1">
        <v>44751.320254629631</v>
      </c>
      <c r="B2649" t="s">
        <v>4997</v>
      </c>
      <c r="C2649" s="4" t="b">
        <v>0</v>
      </c>
      <c r="D2649" t="b">
        <v>0</v>
      </c>
      <c r="E2649" t="s">
        <v>4998</v>
      </c>
      <c r="F2649" s="10">
        <v>43273.624363425923</v>
      </c>
      <c r="G2649" s="2">
        <v>2</v>
      </c>
      <c r="H2649" s="11">
        <v>1959</v>
      </c>
      <c r="I2649" s="5">
        <v>0</v>
      </c>
      <c r="J2649">
        <v>9</v>
      </c>
    </row>
    <row r="2650" spans="1:10" hidden="1" x14ac:dyDescent="0.25">
      <c r="A2650" s="1">
        <v>44751.320590277777</v>
      </c>
      <c r="B2650" t="s">
        <v>5000</v>
      </c>
      <c r="C2650" s="4" t="b">
        <v>0</v>
      </c>
      <c r="D2650" t="b">
        <v>0</v>
      </c>
      <c r="E2650" t="s">
        <v>5001</v>
      </c>
      <c r="F2650" s="10">
        <v>40044.483206018522</v>
      </c>
      <c r="G2650" s="2">
        <v>0</v>
      </c>
      <c r="H2650" s="11">
        <v>3907</v>
      </c>
      <c r="I2650" s="5">
        <v>0</v>
      </c>
      <c r="J2650">
        <v>9</v>
      </c>
    </row>
    <row r="2651" spans="1:10" hidden="1" x14ac:dyDescent="0.25">
      <c r="A2651" s="1">
        <v>44751.320833333331</v>
      </c>
      <c r="B2651" t="s">
        <v>5002</v>
      </c>
      <c r="C2651" s="4" t="b">
        <v>0</v>
      </c>
      <c r="D2651" t="b">
        <v>1</v>
      </c>
      <c r="E2651" t="s">
        <v>5003</v>
      </c>
      <c r="F2651" s="10">
        <v>41268.032060185185</v>
      </c>
      <c r="G2651" s="2">
        <v>0</v>
      </c>
      <c r="H2651" s="11">
        <v>853</v>
      </c>
      <c r="I2651" s="5">
        <v>0</v>
      </c>
      <c r="J2651">
        <v>9</v>
      </c>
    </row>
    <row r="2652" spans="1:10" hidden="1" x14ac:dyDescent="0.25">
      <c r="A2652" s="1">
        <v>44751.321620370371</v>
      </c>
      <c r="B2652" t="s">
        <v>5004</v>
      </c>
      <c r="C2652" s="4" t="b">
        <v>0</v>
      </c>
      <c r="D2652" t="b">
        <v>0</v>
      </c>
      <c r="E2652" t="s">
        <v>5005</v>
      </c>
      <c r="F2652" s="10">
        <v>40037.131921296299</v>
      </c>
      <c r="G2652" s="2">
        <v>0</v>
      </c>
      <c r="H2652" s="11">
        <v>284</v>
      </c>
      <c r="I2652" s="5">
        <v>0</v>
      </c>
      <c r="J2652">
        <v>9</v>
      </c>
    </row>
    <row r="2653" spans="1:10" hidden="1" x14ac:dyDescent="0.25">
      <c r="A2653" s="1">
        <v>44751.321655092594</v>
      </c>
      <c r="B2653" t="s">
        <v>5006</v>
      </c>
      <c r="C2653" s="4" t="b">
        <v>0</v>
      </c>
      <c r="D2653" t="b">
        <v>0</v>
      </c>
      <c r="E2653" t="s">
        <v>5007</v>
      </c>
      <c r="F2653" s="10">
        <v>43043.985324074078</v>
      </c>
      <c r="G2653" s="2">
        <v>0</v>
      </c>
      <c r="H2653" s="11">
        <v>2285</v>
      </c>
      <c r="I2653" s="5">
        <v>0</v>
      </c>
      <c r="J2653">
        <v>9</v>
      </c>
    </row>
    <row r="2654" spans="1:10" hidden="1" x14ac:dyDescent="0.25">
      <c r="A2654" s="1">
        <v>44751.322141203702</v>
      </c>
      <c r="B2654" t="s">
        <v>5009</v>
      </c>
      <c r="C2654" s="4" t="b">
        <v>0</v>
      </c>
      <c r="D2654" t="b">
        <v>1</v>
      </c>
      <c r="E2654" t="s">
        <v>4946</v>
      </c>
      <c r="F2654" s="10">
        <v>42974.399386574078</v>
      </c>
      <c r="G2654" s="2">
        <v>0</v>
      </c>
      <c r="H2654" s="11">
        <v>321</v>
      </c>
      <c r="I2654" s="5">
        <v>0</v>
      </c>
      <c r="J2654">
        <v>9</v>
      </c>
    </row>
    <row r="2655" spans="1:10" hidden="1" x14ac:dyDescent="0.25">
      <c r="A2655" s="1">
        <v>44751.32271990741</v>
      </c>
      <c r="B2655" t="s">
        <v>5010</v>
      </c>
      <c r="C2655" s="4" t="b">
        <v>0</v>
      </c>
      <c r="D2655" t="b">
        <v>1</v>
      </c>
      <c r="E2655" t="s">
        <v>5011</v>
      </c>
      <c r="F2655" s="10">
        <v>41692.863206018519</v>
      </c>
      <c r="G2655" s="2">
        <v>2</v>
      </c>
      <c r="H2655" s="11">
        <v>10382</v>
      </c>
      <c r="I2655" s="5">
        <v>0</v>
      </c>
      <c r="J2655">
        <v>9</v>
      </c>
    </row>
    <row r="2656" spans="1:10" hidden="1" x14ac:dyDescent="0.25">
      <c r="A2656" s="1">
        <v>44751.323020833333</v>
      </c>
      <c r="B2656" t="s">
        <v>5012</v>
      </c>
      <c r="C2656" s="4" t="b">
        <v>0</v>
      </c>
      <c r="D2656" t="b">
        <v>1</v>
      </c>
      <c r="E2656" t="s">
        <v>4946</v>
      </c>
      <c r="F2656" s="10">
        <v>42974.399386574078</v>
      </c>
      <c r="G2656" s="2">
        <v>0</v>
      </c>
      <c r="H2656" s="11">
        <v>321</v>
      </c>
      <c r="I2656" s="5">
        <v>0</v>
      </c>
      <c r="J2656">
        <v>9</v>
      </c>
    </row>
    <row r="2657" spans="1:10" hidden="1" x14ac:dyDescent="0.25">
      <c r="A2657" s="1">
        <v>44751.323483796295</v>
      </c>
      <c r="B2657" t="s">
        <v>5013</v>
      </c>
      <c r="C2657" s="4" t="b">
        <v>0</v>
      </c>
      <c r="D2657" t="b">
        <v>0</v>
      </c>
      <c r="E2657" t="s">
        <v>5014</v>
      </c>
      <c r="F2657" s="10">
        <v>42198.030856481484</v>
      </c>
      <c r="G2657" s="2">
        <v>0</v>
      </c>
      <c r="H2657" s="11">
        <v>1475</v>
      </c>
      <c r="I2657" s="5">
        <v>0</v>
      </c>
      <c r="J2657">
        <v>9</v>
      </c>
    </row>
    <row r="2658" spans="1:10" hidden="1" x14ac:dyDescent="0.25">
      <c r="A2658" s="1">
        <v>44751.324212962965</v>
      </c>
      <c r="B2658" t="s">
        <v>5016</v>
      </c>
      <c r="C2658" s="4" t="b">
        <v>0</v>
      </c>
      <c r="D2658" t="b">
        <v>0</v>
      </c>
      <c r="E2658" t="s">
        <v>5017</v>
      </c>
      <c r="F2658" s="10">
        <v>43898.384502314817</v>
      </c>
      <c r="G2658" s="2">
        <v>0</v>
      </c>
      <c r="H2658" s="11">
        <v>589</v>
      </c>
      <c r="I2658" s="5">
        <v>0</v>
      </c>
      <c r="J2658">
        <v>9</v>
      </c>
    </row>
    <row r="2659" spans="1:10" hidden="1" x14ac:dyDescent="0.25">
      <c r="A2659" s="1">
        <v>44751.324282407404</v>
      </c>
      <c r="B2659" t="s">
        <v>5019</v>
      </c>
      <c r="C2659" s="4" t="b">
        <v>0</v>
      </c>
      <c r="D2659" t="b">
        <v>0</v>
      </c>
      <c r="E2659" t="s">
        <v>5020</v>
      </c>
      <c r="F2659" s="10">
        <v>42279.00372685185</v>
      </c>
      <c r="G2659" s="2">
        <v>0</v>
      </c>
      <c r="H2659" s="11">
        <v>2012</v>
      </c>
      <c r="I2659" s="5">
        <v>0</v>
      </c>
      <c r="J2659">
        <v>9</v>
      </c>
    </row>
    <row r="2660" spans="1:10" hidden="1" x14ac:dyDescent="0.25">
      <c r="A2660" s="1">
        <v>44751.324791666666</v>
      </c>
      <c r="B2660" t="s">
        <v>5021</v>
      </c>
      <c r="C2660" s="4" t="b">
        <v>0</v>
      </c>
      <c r="D2660" t="b">
        <v>0</v>
      </c>
      <c r="E2660" t="s">
        <v>56</v>
      </c>
      <c r="F2660" s="10">
        <v>44684.097893518519</v>
      </c>
      <c r="G2660" s="2">
        <v>0</v>
      </c>
      <c r="H2660" s="11">
        <v>61</v>
      </c>
      <c r="I2660" s="5">
        <v>0</v>
      </c>
      <c r="J2660">
        <v>9</v>
      </c>
    </row>
    <row r="2661" spans="1:10" hidden="1" x14ac:dyDescent="0.25">
      <c r="A2661" s="1">
        <v>44751.325254629628</v>
      </c>
      <c r="B2661" t="s">
        <v>5022</v>
      </c>
      <c r="C2661" s="4" t="b">
        <v>0</v>
      </c>
      <c r="D2661" t="b">
        <v>0</v>
      </c>
      <c r="E2661" t="s">
        <v>5023</v>
      </c>
      <c r="F2661" s="10">
        <v>44198.877418981479</v>
      </c>
      <c r="G2661" s="2">
        <v>0</v>
      </c>
      <c r="H2661" s="11">
        <v>8</v>
      </c>
      <c r="I2661" s="5">
        <v>0</v>
      </c>
      <c r="J2661">
        <v>9</v>
      </c>
    </row>
    <row r="2662" spans="1:10" hidden="1" x14ac:dyDescent="0.25">
      <c r="A2662" s="1">
        <v>44751.326886574076</v>
      </c>
      <c r="B2662" t="s">
        <v>5024</v>
      </c>
      <c r="C2662" s="4" t="b">
        <v>0</v>
      </c>
      <c r="D2662" t="b">
        <v>1</v>
      </c>
      <c r="E2662" t="s">
        <v>5025</v>
      </c>
      <c r="F2662" s="10">
        <v>42256.48474537037</v>
      </c>
      <c r="G2662" s="2">
        <v>0</v>
      </c>
      <c r="H2662" s="11">
        <v>0</v>
      </c>
      <c r="I2662" s="5">
        <v>0</v>
      </c>
      <c r="J2662">
        <v>9</v>
      </c>
    </row>
    <row r="2663" spans="1:10" hidden="1" x14ac:dyDescent="0.25">
      <c r="A2663" s="1">
        <v>44751.327314814815</v>
      </c>
      <c r="B2663" t="s">
        <v>5026</v>
      </c>
      <c r="C2663" s="4" t="b">
        <v>0</v>
      </c>
      <c r="D2663" t="b">
        <v>0</v>
      </c>
      <c r="E2663" t="s">
        <v>5027</v>
      </c>
      <c r="F2663" s="10">
        <v>43593.696597222224</v>
      </c>
      <c r="G2663" s="2">
        <v>0</v>
      </c>
      <c r="H2663" s="11">
        <v>114</v>
      </c>
      <c r="I2663" s="5">
        <v>0</v>
      </c>
      <c r="J2663">
        <v>9</v>
      </c>
    </row>
    <row r="2664" spans="1:10" hidden="1" x14ac:dyDescent="0.25">
      <c r="A2664" s="1">
        <v>44751.327939814815</v>
      </c>
      <c r="B2664" t="s">
        <v>5028</v>
      </c>
      <c r="C2664" s="4" t="b">
        <v>1</v>
      </c>
      <c r="D2664" t="b">
        <v>0</v>
      </c>
      <c r="E2664" t="s">
        <v>5029</v>
      </c>
      <c r="F2664" s="10">
        <v>41826.103414351855</v>
      </c>
      <c r="G2664" s="2">
        <v>0</v>
      </c>
      <c r="H2664" s="11">
        <v>5977</v>
      </c>
      <c r="I2664" s="5">
        <v>0</v>
      </c>
      <c r="J2664">
        <v>9</v>
      </c>
    </row>
    <row r="2665" spans="1:10" hidden="1" x14ac:dyDescent="0.25">
      <c r="A2665" s="1">
        <v>44751.329479166663</v>
      </c>
      <c r="B2665" t="s">
        <v>5030</v>
      </c>
      <c r="C2665" s="4" t="b">
        <v>0</v>
      </c>
      <c r="D2665" t="b">
        <v>1</v>
      </c>
      <c r="E2665" t="s">
        <v>5031</v>
      </c>
      <c r="F2665" s="10">
        <v>39978.994467592594</v>
      </c>
      <c r="G2665" s="2">
        <v>2</v>
      </c>
      <c r="H2665" s="11">
        <v>5291</v>
      </c>
      <c r="I2665" s="5">
        <v>0</v>
      </c>
      <c r="J2665">
        <v>9</v>
      </c>
    </row>
    <row r="2666" spans="1:10" hidden="1" x14ac:dyDescent="0.25">
      <c r="A2666" s="1">
        <v>44751.330671296295</v>
      </c>
      <c r="B2666" t="s">
        <v>5033</v>
      </c>
      <c r="C2666" s="4" t="b">
        <v>0</v>
      </c>
      <c r="D2666" t="b">
        <v>0</v>
      </c>
      <c r="E2666" t="s">
        <v>5034</v>
      </c>
      <c r="F2666" s="10">
        <v>43061.927106481482</v>
      </c>
      <c r="G2666" s="2">
        <v>0</v>
      </c>
      <c r="H2666" s="11">
        <v>1184</v>
      </c>
      <c r="I2666" s="5">
        <v>0</v>
      </c>
      <c r="J2666">
        <v>9</v>
      </c>
    </row>
    <row r="2667" spans="1:10" hidden="1" x14ac:dyDescent="0.25">
      <c r="A2667" s="1">
        <v>44751.33090277778</v>
      </c>
      <c r="B2667" t="s">
        <v>5036</v>
      </c>
      <c r="C2667" s="4" t="b">
        <v>0</v>
      </c>
      <c r="D2667" t="b">
        <v>1</v>
      </c>
      <c r="E2667" t="s">
        <v>5037</v>
      </c>
      <c r="F2667" s="10">
        <v>42096.513379629629</v>
      </c>
      <c r="G2667" s="2">
        <v>0</v>
      </c>
      <c r="H2667" s="11">
        <v>8474</v>
      </c>
      <c r="I2667" s="5">
        <v>0</v>
      </c>
      <c r="J2667">
        <v>9</v>
      </c>
    </row>
    <row r="2668" spans="1:10" hidden="1" x14ac:dyDescent="0.25">
      <c r="A2668" s="1">
        <v>44751.331261574072</v>
      </c>
      <c r="B2668" t="s">
        <v>5038</v>
      </c>
      <c r="C2668" s="4" t="b">
        <v>0</v>
      </c>
      <c r="D2668" t="b">
        <v>0</v>
      </c>
      <c r="E2668" t="s">
        <v>5039</v>
      </c>
      <c r="F2668" s="10">
        <v>43905.631226851852</v>
      </c>
      <c r="G2668" s="2">
        <v>5</v>
      </c>
      <c r="H2668" s="11">
        <v>4453</v>
      </c>
      <c r="I2668" s="5">
        <v>0</v>
      </c>
      <c r="J2668">
        <v>9</v>
      </c>
    </row>
    <row r="2669" spans="1:10" hidden="1" x14ac:dyDescent="0.25">
      <c r="A2669" s="1">
        <v>44751.331493055557</v>
      </c>
      <c r="B2669" t="s">
        <v>5040</v>
      </c>
      <c r="C2669" s="4" t="b">
        <v>0</v>
      </c>
      <c r="D2669" t="b">
        <v>0</v>
      </c>
      <c r="E2669" t="s">
        <v>5041</v>
      </c>
      <c r="F2669" s="10">
        <v>44226.020462962966</v>
      </c>
      <c r="G2669" s="2">
        <v>0</v>
      </c>
      <c r="H2669" s="11">
        <v>172</v>
      </c>
      <c r="I2669" s="5">
        <v>0</v>
      </c>
      <c r="J2669">
        <v>9</v>
      </c>
    </row>
    <row r="2670" spans="1:10" hidden="1" x14ac:dyDescent="0.25">
      <c r="A2670" s="1">
        <v>44751.331655092596</v>
      </c>
      <c r="B2670" t="s">
        <v>5042</v>
      </c>
      <c r="C2670" s="4" t="b">
        <v>0</v>
      </c>
      <c r="D2670" t="b">
        <v>0</v>
      </c>
      <c r="E2670" t="s">
        <v>5043</v>
      </c>
      <c r="F2670" s="10">
        <v>39287.512094907404</v>
      </c>
      <c r="G2670" s="2">
        <v>0</v>
      </c>
      <c r="H2670" s="11">
        <v>854</v>
      </c>
      <c r="I2670" s="5">
        <v>0</v>
      </c>
      <c r="J2670">
        <v>9</v>
      </c>
    </row>
    <row r="2671" spans="1:10" hidden="1" x14ac:dyDescent="0.25">
      <c r="A2671" s="1">
        <v>44751.332199074073</v>
      </c>
      <c r="B2671" t="s">
        <v>5045</v>
      </c>
      <c r="C2671" s="4" t="b">
        <v>0</v>
      </c>
      <c r="D2671" t="b">
        <v>1</v>
      </c>
      <c r="E2671" t="s">
        <v>5046</v>
      </c>
      <c r="F2671" s="10">
        <v>41590.414907407408</v>
      </c>
      <c r="G2671" s="2">
        <v>1</v>
      </c>
      <c r="H2671" s="11">
        <v>816</v>
      </c>
      <c r="I2671" s="5">
        <v>0</v>
      </c>
      <c r="J2671">
        <v>9</v>
      </c>
    </row>
    <row r="2672" spans="1:10" hidden="1" x14ac:dyDescent="0.25">
      <c r="A2672" s="1">
        <v>44751.332268518519</v>
      </c>
      <c r="B2672" t="s">
        <v>5047</v>
      </c>
      <c r="C2672" s="4" t="b">
        <v>0</v>
      </c>
      <c r="D2672" t="b">
        <v>0</v>
      </c>
      <c r="E2672" t="s">
        <v>5048</v>
      </c>
      <c r="F2672" s="10">
        <v>43212.858460648145</v>
      </c>
      <c r="G2672" s="2">
        <v>0</v>
      </c>
      <c r="H2672" s="11">
        <v>24956</v>
      </c>
      <c r="I2672" s="5">
        <v>0</v>
      </c>
      <c r="J2672">
        <v>9</v>
      </c>
    </row>
    <row r="2673" spans="1:10" hidden="1" x14ac:dyDescent="0.25">
      <c r="A2673" s="1">
        <v>44751.332638888889</v>
      </c>
      <c r="B2673" t="s">
        <v>5049</v>
      </c>
      <c r="C2673" s="4" t="b">
        <v>0</v>
      </c>
      <c r="D2673" t="b">
        <v>0</v>
      </c>
      <c r="E2673" t="s">
        <v>5050</v>
      </c>
      <c r="F2673" s="10">
        <v>40652.416643518518</v>
      </c>
      <c r="G2673" s="2">
        <v>0</v>
      </c>
      <c r="H2673" s="11">
        <v>417</v>
      </c>
      <c r="I2673" s="5">
        <v>0</v>
      </c>
      <c r="J2673">
        <v>9</v>
      </c>
    </row>
    <row r="2674" spans="1:10" hidden="1" x14ac:dyDescent="0.25">
      <c r="A2674" s="1">
        <v>44751.334074074075</v>
      </c>
      <c r="B2674" t="s">
        <v>5052</v>
      </c>
      <c r="C2674" s="4" t="b">
        <v>0</v>
      </c>
      <c r="D2674" t="b">
        <v>0</v>
      </c>
      <c r="E2674" t="s">
        <v>5053</v>
      </c>
      <c r="F2674" s="10">
        <v>44683.493726851855</v>
      </c>
      <c r="G2674" s="2">
        <v>0</v>
      </c>
      <c r="H2674" s="11">
        <v>345</v>
      </c>
      <c r="I2674" s="5">
        <v>0</v>
      </c>
      <c r="J2674">
        <v>9</v>
      </c>
    </row>
    <row r="2675" spans="1:10" hidden="1" x14ac:dyDescent="0.25">
      <c r="A2675" s="1">
        <v>44751.335150462961</v>
      </c>
      <c r="B2675" t="s">
        <v>5054</v>
      </c>
      <c r="C2675" s="4" t="b">
        <v>0</v>
      </c>
      <c r="D2675" t="b">
        <v>0</v>
      </c>
      <c r="E2675" t="s">
        <v>5055</v>
      </c>
      <c r="F2675" s="10">
        <v>44406.52140046296</v>
      </c>
      <c r="G2675" s="2">
        <v>1</v>
      </c>
      <c r="H2675" s="11">
        <v>151</v>
      </c>
      <c r="I2675" s="5">
        <v>0</v>
      </c>
      <c r="J2675">
        <v>9</v>
      </c>
    </row>
    <row r="2676" spans="1:10" hidden="1" x14ac:dyDescent="0.25">
      <c r="A2676" s="1">
        <v>44751.335451388892</v>
      </c>
      <c r="B2676" t="s">
        <v>5057</v>
      </c>
      <c r="C2676" s="4" t="b">
        <v>0</v>
      </c>
      <c r="D2676" t="b">
        <v>0</v>
      </c>
      <c r="E2676" t="s">
        <v>5058</v>
      </c>
      <c r="F2676" s="10">
        <v>43707.2496875</v>
      </c>
      <c r="G2676" s="2">
        <v>0</v>
      </c>
      <c r="H2676" s="11">
        <v>228</v>
      </c>
      <c r="I2676" s="5">
        <v>0</v>
      </c>
      <c r="J2676">
        <v>9</v>
      </c>
    </row>
    <row r="2677" spans="1:10" hidden="1" x14ac:dyDescent="0.25">
      <c r="A2677" s="1">
        <v>44751.335601851853</v>
      </c>
      <c r="B2677" t="s">
        <v>5060</v>
      </c>
      <c r="C2677" s="4" t="b">
        <v>0</v>
      </c>
      <c r="D2677" t="b">
        <v>0</v>
      </c>
      <c r="E2677" t="s">
        <v>5061</v>
      </c>
      <c r="F2677" s="10">
        <v>40091.856608796297</v>
      </c>
      <c r="G2677" s="2">
        <v>0</v>
      </c>
      <c r="H2677" s="11">
        <v>3033</v>
      </c>
      <c r="I2677" s="5">
        <v>0</v>
      </c>
      <c r="J2677">
        <v>9</v>
      </c>
    </row>
    <row r="2678" spans="1:10" hidden="1" x14ac:dyDescent="0.25">
      <c r="A2678" s="1">
        <v>44751.335925925923</v>
      </c>
      <c r="B2678" t="s">
        <v>5062</v>
      </c>
      <c r="C2678" s="4" t="b">
        <v>0</v>
      </c>
      <c r="D2678" t="b">
        <v>1</v>
      </c>
      <c r="E2678" t="s">
        <v>5063</v>
      </c>
      <c r="F2678" s="10">
        <v>41602.787881944445</v>
      </c>
      <c r="G2678" s="2">
        <v>0</v>
      </c>
      <c r="H2678" s="11">
        <v>3598</v>
      </c>
      <c r="I2678" s="5">
        <v>0</v>
      </c>
      <c r="J2678">
        <v>9</v>
      </c>
    </row>
    <row r="2679" spans="1:10" hidden="1" x14ac:dyDescent="0.25">
      <c r="A2679" s="1">
        <v>44751.339328703703</v>
      </c>
      <c r="B2679" t="s">
        <v>5064</v>
      </c>
      <c r="C2679" s="4" t="b">
        <v>0</v>
      </c>
      <c r="D2679" t="b">
        <v>0</v>
      </c>
      <c r="E2679" t="s">
        <v>5065</v>
      </c>
      <c r="F2679" s="10">
        <v>41431.292951388888</v>
      </c>
      <c r="G2679" s="2">
        <v>4</v>
      </c>
      <c r="H2679" s="11">
        <v>700</v>
      </c>
      <c r="I2679" s="5">
        <v>0</v>
      </c>
      <c r="J2679">
        <v>9</v>
      </c>
    </row>
    <row r="2680" spans="1:10" hidden="1" x14ac:dyDescent="0.25">
      <c r="A2680" s="1">
        <v>44751.340081018519</v>
      </c>
      <c r="B2680" t="s">
        <v>5067</v>
      </c>
      <c r="C2680" s="4" t="b">
        <v>0</v>
      </c>
      <c r="D2680" t="b">
        <v>0</v>
      </c>
      <c r="E2680" t="s">
        <v>5068</v>
      </c>
      <c r="F2680" s="10">
        <v>44581.361643518518</v>
      </c>
      <c r="G2680" s="2">
        <v>0</v>
      </c>
      <c r="H2680" s="11">
        <v>16</v>
      </c>
      <c r="I2680" s="5">
        <v>0</v>
      </c>
      <c r="J2680">
        <v>9</v>
      </c>
    </row>
    <row r="2681" spans="1:10" hidden="1" x14ac:dyDescent="0.25">
      <c r="A2681" s="1">
        <v>44751.341180555559</v>
      </c>
      <c r="B2681" t="s">
        <v>5069</v>
      </c>
      <c r="C2681" s="4" t="b">
        <v>0</v>
      </c>
      <c r="D2681" t="b">
        <v>0</v>
      </c>
      <c r="E2681" t="s">
        <v>5070</v>
      </c>
      <c r="F2681" s="10">
        <v>41746.423993055556</v>
      </c>
      <c r="G2681" s="2">
        <v>0</v>
      </c>
      <c r="H2681" s="11">
        <v>962</v>
      </c>
      <c r="I2681" s="5">
        <v>0</v>
      </c>
      <c r="J2681">
        <v>9</v>
      </c>
    </row>
    <row r="2682" spans="1:10" hidden="1" x14ac:dyDescent="0.25">
      <c r="A2682" s="1">
        <v>44751.34138888889</v>
      </c>
      <c r="B2682" t="s">
        <v>5072</v>
      </c>
      <c r="C2682" s="4" t="b">
        <v>0</v>
      </c>
      <c r="D2682" t="b">
        <v>0</v>
      </c>
      <c r="E2682" t="s">
        <v>5073</v>
      </c>
      <c r="F2682" s="10">
        <v>44323.369317129633</v>
      </c>
      <c r="G2682" s="2">
        <v>0</v>
      </c>
      <c r="H2682" s="11">
        <v>9</v>
      </c>
      <c r="I2682" s="5">
        <v>0</v>
      </c>
      <c r="J2682">
        <v>9</v>
      </c>
    </row>
    <row r="2683" spans="1:10" hidden="1" x14ac:dyDescent="0.25">
      <c r="A2683" s="1">
        <v>44751.34170138889</v>
      </c>
      <c r="B2683" t="s">
        <v>5074</v>
      </c>
      <c r="C2683" s="4" t="b">
        <v>0</v>
      </c>
      <c r="D2683" t="b">
        <v>0</v>
      </c>
      <c r="E2683" t="s">
        <v>5075</v>
      </c>
      <c r="F2683" s="10">
        <v>42811.623252314814</v>
      </c>
      <c r="G2683" s="2">
        <v>0</v>
      </c>
      <c r="H2683" s="11">
        <v>1785</v>
      </c>
      <c r="I2683" s="5">
        <v>0</v>
      </c>
      <c r="J2683">
        <v>9</v>
      </c>
    </row>
    <row r="2684" spans="1:10" hidden="1" x14ac:dyDescent="0.25">
      <c r="A2684" s="1">
        <v>44751.342256944445</v>
      </c>
      <c r="B2684" t="s">
        <v>5077</v>
      </c>
      <c r="C2684" s="4" t="b">
        <v>0</v>
      </c>
      <c r="D2684" t="b">
        <v>0</v>
      </c>
      <c r="E2684" t="s">
        <v>5078</v>
      </c>
      <c r="F2684" s="10">
        <v>44679.532060185185</v>
      </c>
      <c r="G2684" s="2">
        <v>1</v>
      </c>
      <c r="H2684" s="11">
        <v>166</v>
      </c>
      <c r="I2684" s="5">
        <v>0</v>
      </c>
      <c r="J2684">
        <v>9</v>
      </c>
    </row>
    <row r="2685" spans="1:10" hidden="1" x14ac:dyDescent="0.25">
      <c r="A2685" s="1">
        <v>44751.342604166668</v>
      </c>
      <c r="B2685" t="s">
        <v>5080</v>
      </c>
      <c r="C2685" s="4" t="b">
        <v>0</v>
      </c>
      <c r="D2685" t="b">
        <v>0</v>
      </c>
      <c r="E2685" t="s">
        <v>56</v>
      </c>
      <c r="F2685" s="10">
        <v>43856.386388888888</v>
      </c>
      <c r="G2685" s="2">
        <v>0</v>
      </c>
      <c r="H2685" s="11">
        <v>216</v>
      </c>
      <c r="I2685" s="5">
        <v>0</v>
      </c>
      <c r="J2685">
        <v>9</v>
      </c>
    </row>
    <row r="2686" spans="1:10" hidden="1" x14ac:dyDescent="0.25">
      <c r="A2686" s="1">
        <v>44751.342638888891</v>
      </c>
      <c r="B2686" t="s">
        <v>5081</v>
      </c>
      <c r="C2686" s="4" t="b">
        <v>0</v>
      </c>
      <c r="D2686" t="b">
        <v>0</v>
      </c>
      <c r="E2686" t="s">
        <v>5082</v>
      </c>
      <c r="F2686" s="10">
        <v>41565.311412037037</v>
      </c>
      <c r="G2686" s="2">
        <v>0</v>
      </c>
      <c r="H2686" s="11">
        <v>62</v>
      </c>
      <c r="I2686" s="5">
        <v>0</v>
      </c>
      <c r="J2686">
        <v>9</v>
      </c>
    </row>
    <row r="2687" spans="1:10" hidden="1" x14ac:dyDescent="0.25">
      <c r="A2687" s="1">
        <v>44751.342881944445</v>
      </c>
      <c r="B2687" t="s">
        <v>5084</v>
      </c>
      <c r="C2687" s="4" t="b">
        <v>0</v>
      </c>
      <c r="D2687" t="b">
        <v>0</v>
      </c>
      <c r="E2687" t="s">
        <v>56</v>
      </c>
      <c r="F2687" s="10">
        <v>44516.980798611112</v>
      </c>
      <c r="G2687" s="2">
        <v>0</v>
      </c>
      <c r="H2687" s="11">
        <v>584</v>
      </c>
      <c r="I2687" s="5">
        <v>0</v>
      </c>
      <c r="J2687">
        <v>9</v>
      </c>
    </row>
    <row r="2688" spans="1:10" hidden="1" x14ac:dyDescent="0.25">
      <c r="A2688" s="1">
        <v>44751.343055555553</v>
      </c>
      <c r="B2688" t="s">
        <v>5086</v>
      </c>
      <c r="C2688" s="4" t="b">
        <v>0</v>
      </c>
      <c r="D2688" t="b">
        <v>0</v>
      </c>
      <c r="E2688" t="s">
        <v>5087</v>
      </c>
      <c r="F2688" s="10">
        <v>44140.79210648148</v>
      </c>
      <c r="G2688" s="2">
        <v>0</v>
      </c>
      <c r="H2688" s="11">
        <v>101</v>
      </c>
      <c r="I2688" s="5">
        <v>0</v>
      </c>
      <c r="J2688">
        <v>9</v>
      </c>
    </row>
    <row r="2689" spans="1:10" hidden="1" x14ac:dyDescent="0.25">
      <c r="A2689" s="1">
        <v>44751.343576388892</v>
      </c>
      <c r="B2689" t="s">
        <v>5088</v>
      </c>
      <c r="C2689" s="4" t="b">
        <v>0</v>
      </c>
      <c r="D2689" t="b">
        <v>0</v>
      </c>
      <c r="E2689" t="s">
        <v>5089</v>
      </c>
      <c r="F2689" s="10">
        <v>44129.116840277777</v>
      </c>
      <c r="G2689" s="2">
        <v>0</v>
      </c>
      <c r="H2689" s="11">
        <v>2590</v>
      </c>
      <c r="I2689" s="5">
        <v>0</v>
      </c>
      <c r="J2689">
        <v>9</v>
      </c>
    </row>
    <row r="2690" spans="1:10" hidden="1" x14ac:dyDescent="0.25">
      <c r="A2690" s="1">
        <v>44751.344074074077</v>
      </c>
      <c r="B2690" t="s">
        <v>5090</v>
      </c>
      <c r="C2690" s="4" t="b">
        <v>0</v>
      </c>
      <c r="D2690" t="b">
        <v>0</v>
      </c>
      <c r="E2690" t="s">
        <v>5091</v>
      </c>
      <c r="F2690" s="10">
        <v>44604.940763888888</v>
      </c>
      <c r="G2690" s="2">
        <v>0</v>
      </c>
      <c r="H2690" s="11">
        <v>65</v>
      </c>
      <c r="I2690" s="5">
        <v>0</v>
      </c>
      <c r="J2690">
        <v>9</v>
      </c>
    </row>
    <row r="2691" spans="1:10" hidden="1" x14ac:dyDescent="0.25">
      <c r="A2691" s="1">
        <v>44751.344143518516</v>
      </c>
      <c r="B2691" t="s">
        <v>5092</v>
      </c>
      <c r="C2691" s="4" t="b">
        <v>0</v>
      </c>
      <c r="D2691" t="b">
        <v>0</v>
      </c>
      <c r="E2691" t="s">
        <v>5093</v>
      </c>
      <c r="F2691" s="10">
        <v>43928.907500000001</v>
      </c>
      <c r="G2691" s="2">
        <v>3</v>
      </c>
      <c r="H2691" s="11">
        <v>338</v>
      </c>
      <c r="I2691" s="5">
        <v>0</v>
      </c>
      <c r="J2691">
        <v>9</v>
      </c>
    </row>
    <row r="2692" spans="1:10" hidden="1" x14ac:dyDescent="0.25">
      <c r="A2692" s="1">
        <v>44751.344155092593</v>
      </c>
      <c r="B2692" t="s">
        <v>5095</v>
      </c>
      <c r="C2692" s="4" t="b">
        <v>0</v>
      </c>
      <c r="D2692" t="b">
        <v>0</v>
      </c>
      <c r="E2692" t="s">
        <v>5096</v>
      </c>
      <c r="F2692" s="10">
        <v>41326.967442129629</v>
      </c>
      <c r="G2692" s="2">
        <v>0</v>
      </c>
      <c r="H2692" s="11">
        <v>345</v>
      </c>
      <c r="I2692" s="5">
        <v>0</v>
      </c>
      <c r="J2692">
        <v>9</v>
      </c>
    </row>
    <row r="2693" spans="1:10" hidden="1" x14ac:dyDescent="0.25">
      <c r="A2693" s="1">
        <v>44751.344907407409</v>
      </c>
      <c r="B2693" t="s">
        <v>5097</v>
      </c>
      <c r="C2693" s="4" t="b">
        <v>0</v>
      </c>
      <c r="D2693" t="b">
        <v>1</v>
      </c>
      <c r="E2693" t="s">
        <v>4946</v>
      </c>
      <c r="F2693" s="10">
        <v>42974.399386574078</v>
      </c>
      <c r="G2693" s="2">
        <v>0</v>
      </c>
      <c r="H2693" s="11">
        <v>321</v>
      </c>
      <c r="I2693" s="5">
        <v>0</v>
      </c>
      <c r="J2693">
        <v>9</v>
      </c>
    </row>
    <row r="2694" spans="1:10" hidden="1" x14ac:dyDescent="0.25">
      <c r="A2694" s="1">
        <v>44751.346828703703</v>
      </c>
      <c r="B2694" t="s">
        <v>5098</v>
      </c>
      <c r="C2694" s="4" t="b">
        <v>0</v>
      </c>
      <c r="D2694" t="b">
        <v>0</v>
      </c>
      <c r="E2694" t="s">
        <v>5099</v>
      </c>
      <c r="F2694" s="10">
        <v>41166.114965277775</v>
      </c>
      <c r="G2694" s="2">
        <v>0</v>
      </c>
      <c r="H2694" s="11">
        <v>293</v>
      </c>
      <c r="I2694" s="5">
        <v>0</v>
      </c>
      <c r="J2694">
        <v>9</v>
      </c>
    </row>
    <row r="2695" spans="1:10" hidden="1" x14ac:dyDescent="0.25">
      <c r="A2695" s="1">
        <v>44751.347962962966</v>
      </c>
      <c r="B2695" t="s">
        <v>5101</v>
      </c>
      <c r="C2695" s="4" t="b">
        <v>0</v>
      </c>
      <c r="D2695" t="b">
        <v>0</v>
      </c>
      <c r="E2695" t="s">
        <v>5102</v>
      </c>
      <c r="F2695" s="10">
        <v>42903.119351851848</v>
      </c>
      <c r="G2695" s="2">
        <v>0</v>
      </c>
      <c r="H2695" s="11">
        <v>2315</v>
      </c>
      <c r="I2695" s="5">
        <v>0</v>
      </c>
      <c r="J2695">
        <v>9</v>
      </c>
    </row>
    <row r="2696" spans="1:10" hidden="1" x14ac:dyDescent="0.25">
      <c r="A2696" s="1">
        <v>44751.348923611113</v>
      </c>
      <c r="B2696" t="s">
        <v>5104</v>
      </c>
      <c r="C2696" s="4" t="b">
        <v>0</v>
      </c>
      <c r="D2696" t="b">
        <v>0</v>
      </c>
      <c r="E2696" t="s">
        <v>5105</v>
      </c>
      <c r="F2696" s="10">
        <v>41890.202916666669</v>
      </c>
      <c r="G2696" s="2">
        <v>0</v>
      </c>
      <c r="H2696" s="11">
        <v>261</v>
      </c>
      <c r="I2696" s="5">
        <v>0</v>
      </c>
      <c r="J2696">
        <v>9</v>
      </c>
    </row>
    <row r="2697" spans="1:10" hidden="1" x14ac:dyDescent="0.25">
      <c r="A2697" s="1">
        <v>44751.349074074074</v>
      </c>
      <c r="B2697" t="s">
        <v>5107</v>
      </c>
      <c r="C2697" s="4" t="b">
        <v>0</v>
      </c>
      <c r="D2697" t="b">
        <v>0</v>
      </c>
      <c r="E2697" t="s">
        <v>5108</v>
      </c>
      <c r="F2697" s="10">
        <v>44153.125590277778</v>
      </c>
      <c r="G2697" s="2">
        <v>0</v>
      </c>
      <c r="H2697" s="11">
        <v>8357</v>
      </c>
      <c r="I2697" s="5">
        <v>0</v>
      </c>
      <c r="J2697">
        <v>9</v>
      </c>
    </row>
    <row r="2698" spans="1:10" hidden="1" x14ac:dyDescent="0.25">
      <c r="A2698" s="1">
        <v>44751.349212962959</v>
      </c>
      <c r="B2698" t="s">
        <v>5109</v>
      </c>
      <c r="C2698" s="4" t="b">
        <v>0</v>
      </c>
      <c r="D2698" t="b">
        <v>0</v>
      </c>
      <c r="E2698" t="s">
        <v>5110</v>
      </c>
      <c r="F2698" s="10">
        <v>42693.316666666666</v>
      </c>
      <c r="G2698" s="2">
        <v>2</v>
      </c>
      <c r="H2698" s="11">
        <v>1801</v>
      </c>
      <c r="I2698" s="5">
        <v>0</v>
      </c>
      <c r="J2698">
        <v>9</v>
      </c>
    </row>
    <row r="2699" spans="1:10" hidden="1" x14ac:dyDescent="0.25">
      <c r="A2699" s="1">
        <v>44751.350173611114</v>
      </c>
      <c r="B2699" t="s">
        <v>5111</v>
      </c>
      <c r="C2699" s="4" t="b">
        <v>0</v>
      </c>
      <c r="D2699" t="b">
        <v>1</v>
      </c>
      <c r="E2699" t="s">
        <v>5112</v>
      </c>
      <c r="F2699" s="10">
        <v>40009.119537037041</v>
      </c>
      <c r="G2699" s="2">
        <v>0</v>
      </c>
      <c r="H2699" s="11">
        <v>193</v>
      </c>
      <c r="I2699" s="5">
        <v>0</v>
      </c>
      <c r="J2699">
        <v>9</v>
      </c>
    </row>
    <row r="2700" spans="1:10" hidden="1" x14ac:dyDescent="0.25">
      <c r="A2700" s="1">
        <v>44751.350949074076</v>
      </c>
      <c r="B2700" t="s">
        <v>5114</v>
      </c>
      <c r="C2700" s="4" t="b">
        <v>0</v>
      </c>
      <c r="D2700" t="b">
        <v>0</v>
      </c>
      <c r="E2700" t="s">
        <v>5115</v>
      </c>
      <c r="F2700" s="10">
        <v>44335.94730324074</v>
      </c>
      <c r="G2700" s="2">
        <v>0</v>
      </c>
      <c r="H2700" s="11">
        <v>4</v>
      </c>
      <c r="I2700" s="5">
        <v>0</v>
      </c>
      <c r="J2700">
        <v>9</v>
      </c>
    </row>
    <row r="2701" spans="1:10" hidden="1" x14ac:dyDescent="0.25">
      <c r="A2701" s="1">
        <v>44751.3515162037</v>
      </c>
      <c r="B2701" t="s">
        <v>5117</v>
      </c>
      <c r="C2701" s="4" t="b">
        <v>0</v>
      </c>
      <c r="D2701" t="b">
        <v>0</v>
      </c>
      <c r="E2701" t="s">
        <v>56</v>
      </c>
      <c r="F2701" s="10">
        <v>44533.412858796299</v>
      </c>
      <c r="G2701" s="2">
        <v>0</v>
      </c>
      <c r="H2701" s="11">
        <v>13</v>
      </c>
      <c r="I2701" s="5">
        <v>0</v>
      </c>
      <c r="J2701">
        <v>9</v>
      </c>
    </row>
    <row r="2702" spans="1:10" hidden="1" x14ac:dyDescent="0.25">
      <c r="A2702" s="1">
        <v>44751.35229166667</v>
      </c>
      <c r="B2702" t="s">
        <v>5118</v>
      </c>
      <c r="C2702" s="4" t="b">
        <v>0</v>
      </c>
      <c r="D2702" t="b">
        <v>0</v>
      </c>
      <c r="E2702" t="s">
        <v>5119</v>
      </c>
      <c r="F2702" s="10">
        <v>42848.421435185184</v>
      </c>
      <c r="G2702" s="2">
        <v>0</v>
      </c>
      <c r="H2702" s="11">
        <v>834</v>
      </c>
      <c r="I2702" s="5">
        <v>0</v>
      </c>
      <c r="J2702">
        <v>9</v>
      </c>
    </row>
    <row r="2703" spans="1:10" hidden="1" x14ac:dyDescent="0.25">
      <c r="A2703" s="1">
        <v>44751.352384259262</v>
      </c>
      <c r="B2703" t="s">
        <v>5121</v>
      </c>
      <c r="C2703" s="4" t="b">
        <v>0</v>
      </c>
      <c r="D2703" t="b">
        <v>0</v>
      </c>
      <c r="E2703" t="s">
        <v>5122</v>
      </c>
      <c r="F2703" s="10">
        <v>44508.893680555557</v>
      </c>
      <c r="G2703" s="2">
        <v>0</v>
      </c>
      <c r="H2703" s="11">
        <v>151</v>
      </c>
      <c r="I2703" s="5">
        <v>0</v>
      </c>
      <c r="J2703">
        <v>9</v>
      </c>
    </row>
    <row r="2704" spans="1:10" hidden="1" x14ac:dyDescent="0.25">
      <c r="A2704" s="1">
        <v>44751.352453703701</v>
      </c>
      <c r="B2704" t="s">
        <v>5123</v>
      </c>
      <c r="C2704" s="4" t="b">
        <v>0</v>
      </c>
      <c r="D2704" t="b">
        <v>0</v>
      </c>
      <c r="E2704" t="s">
        <v>5124</v>
      </c>
      <c r="F2704" s="10">
        <v>42138.855520833335</v>
      </c>
      <c r="G2704" s="2">
        <v>0</v>
      </c>
      <c r="H2704" s="11">
        <v>236</v>
      </c>
      <c r="I2704" s="5">
        <v>0</v>
      </c>
      <c r="J2704">
        <v>9</v>
      </c>
    </row>
    <row r="2705" spans="1:10" hidden="1" x14ac:dyDescent="0.25">
      <c r="A2705" s="1">
        <v>44751.352476851855</v>
      </c>
      <c r="B2705" t="s">
        <v>5125</v>
      </c>
      <c r="C2705" s="4" t="b">
        <v>0</v>
      </c>
      <c r="D2705" t="b">
        <v>0</v>
      </c>
      <c r="E2705" t="s">
        <v>56</v>
      </c>
      <c r="F2705" s="10">
        <v>43437.247175925928</v>
      </c>
      <c r="G2705" s="2">
        <v>0</v>
      </c>
      <c r="H2705" s="11">
        <v>23</v>
      </c>
      <c r="I2705" s="5">
        <v>0</v>
      </c>
      <c r="J2705">
        <v>9</v>
      </c>
    </row>
    <row r="2706" spans="1:10" hidden="1" x14ac:dyDescent="0.25">
      <c r="A2706" s="1">
        <v>44751.35355324074</v>
      </c>
      <c r="B2706" t="s">
        <v>5126</v>
      </c>
      <c r="C2706" s="4" t="b">
        <v>0</v>
      </c>
      <c r="D2706" t="b">
        <v>0</v>
      </c>
      <c r="E2706" t="s">
        <v>5127</v>
      </c>
      <c r="F2706" s="10">
        <v>44488.467164351852</v>
      </c>
      <c r="G2706" s="2">
        <v>0</v>
      </c>
      <c r="H2706" s="11">
        <v>344</v>
      </c>
      <c r="I2706" s="5">
        <v>0</v>
      </c>
      <c r="J2706">
        <v>9</v>
      </c>
    </row>
    <row r="2707" spans="1:10" hidden="1" x14ac:dyDescent="0.25">
      <c r="A2707" s="1">
        <v>44751.35396990741</v>
      </c>
      <c r="B2707" t="s">
        <v>5129</v>
      </c>
      <c r="C2707" s="4" t="b">
        <v>0</v>
      </c>
      <c r="D2707" t="b">
        <v>0</v>
      </c>
      <c r="E2707" t="s">
        <v>5130</v>
      </c>
      <c r="F2707" s="10">
        <v>40605.980439814812</v>
      </c>
      <c r="G2707" s="2">
        <v>0</v>
      </c>
      <c r="H2707" s="11">
        <v>1229</v>
      </c>
      <c r="I2707" s="5">
        <v>0</v>
      </c>
      <c r="J2707">
        <v>9</v>
      </c>
    </row>
    <row r="2708" spans="1:10" hidden="1" x14ac:dyDescent="0.25">
      <c r="A2708" s="1">
        <v>44751.354155092595</v>
      </c>
      <c r="B2708" t="s">
        <v>5131</v>
      </c>
      <c r="C2708" s="4" t="b">
        <v>0</v>
      </c>
      <c r="D2708" t="b">
        <v>1</v>
      </c>
      <c r="E2708" t="s">
        <v>3249</v>
      </c>
      <c r="F2708" s="10">
        <v>43493.012037037035</v>
      </c>
      <c r="G2708" s="2">
        <v>6</v>
      </c>
      <c r="H2708" s="11">
        <v>7035</v>
      </c>
      <c r="I2708" s="5">
        <v>0</v>
      </c>
      <c r="J2708">
        <v>9</v>
      </c>
    </row>
    <row r="2709" spans="1:10" hidden="1" x14ac:dyDescent="0.25">
      <c r="A2709" s="1">
        <v>44751.35496527778</v>
      </c>
      <c r="B2709" t="s">
        <v>5132</v>
      </c>
      <c r="C2709" s="4" t="b">
        <v>0</v>
      </c>
      <c r="D2709" t="b">
        <v>0</v>
      </c>
      <c r="E2709" t="s">
        <v>5133</v>
      </c>
      <c r="F2709" s="10">
        <v>43334.300729166665</v>
      </c>
      <c r="G2709" s="2">
        <v>0</v>
      </c>
      <c r="H2709" s="11">
        <v>190</v>
      </c>
      <c r="I2709" s="5">
        <v>0</v>
      </c>
      <c r="J2709">
        <v>9</v>
      </c>
    </row>
    <row r="2710" spans="1:10" hidden="1" x14ac:dyDescent="0.25">
      <c r="A2710" s="1">
        <v>44751.355381944442</v>
      </c>
      <c r="B2710" t="s">
        <v>5134</v>
      </c>
      <c r="C2710" s="4" t="b">
        <v>0</v>
      </c>
      <c r="D2710" t="b">
        <v>0</v>
      </c>
      <c r="E2710" t="s">
        <v>5135</v>
      </c>
      <c r="F2710" s="10">
        <v>42944.681770833333</v>
      </c>
      <c r="G2710" s="2">
        <v>0</v>
      </c>
      <c r="H2710" s="11">
        <v>34</v>
      </c>
      <c r="I2710" s="5">
        <v>0</v>
      </c>
      <c r="J2710">
        <v>9</v>
      </c>
    </row>
    <row r="2711" spans="1:10" hidden="1" x14ac:dyDescent="0.25">
      <c r="A2711" s="1">
        <v>44751.355509259258</v>
      </c>
      <c r="B2711" t="s">
        <v>5136</v>
      </c>
      <c r="C2711" s="4" t="b">
        <v>0</v>
      </c>
      <c r="D2711" t="b">
        <v>1</v>
      </c>
      <c r="E2711" t="s">
        <v>5137</v>
      </c>
      <c r="F2711" s="10">
        <v>40969.478506944448</v>
      </c>
      <c r="G2711" s="2">
        <v>0</v>
      </c>
      <c r="H2711" s="11">
        <v>3983</v>
      </c>
      <c r="I2711" s="5">
        <v>0</v>
      </c>
      <c r="J2711">
        <v>9</v>
      </c>
    </row>
    <row r="2712" spans="1:10" hidden="1" x14ac:dyDescent="0.25">
      <c r="A2712" s="1">
        <v>44751.357372685183</v>
      </c>
      <c r="B2712" t="s">
        <v>5138</v>
      </c>
      <c r="C2712" s="4" t="b">
        <v>0</v>
      </c>
      <c r="D2712" t="b">
        <v>0</v>
      </c>
      <c r="E2712" t="s">
        <v>5139</v>
      </c>
      <c r="F2712" s="10">
        <v>43195.692407407405</v>
      </c>
      <c r="G2712" s="2">
        <v>1</v>
      </c>
      <c r="H2712" s="11">
        <v>1809</v>
      </c>
      <c r="I2712" s="5">
        <v>0</v>
      </c>
      <c r="J2712">
        <v>9</v>
      </c>
    </row>
    <row r="2713" spans="1:10" hidden="1" x14ac:dyDescent="0.25">
      <c r="A2713" s="1">
        <v>44751.35832175926</v>
      </c>
      <c r="B2713" t="s">
        <v>5141</v>
      </c>
      <c r="C2713" s="4" t="b">
        <v>0</v>
      </c>
      <c r="D2713" t="b">
        <v>0</v>
      </c>
      <c r="E2713" t="s">
        <v>56</v>
      </c>
      <c r="F2713" s="10">
        <v>44533.412858796299</v>
      </c>
      <c r="G2713" s="2">
        <v>0</v>
      </c>
      <c r="H2713" s="11">
        <v>13</v>
      </c>
      <c r="I2713" s="5">
        <v>0</v>
      </c>
      <c r="J2713">
        <v>9</v>
      </c>
    </row>
    <row r="2714" spans="1:10" hidden="1" x14ac:dyDescent="0.25">
      <c r="A2714" s="1">
        <v>44751.358715277776</v>
      </c>
      <c r="B2714" t="s">
        <v>5142</v>
      </c>
      <c r="C2714" s="4" t="b">
        <v>0</v>
      </c>
      <c r="D2714" t="b">
        <v>1</v>
      </c>
      <c r="E2714" t="s">
        <v>5143</v>
      </c>
      <c r="F2714" s="10">
        <v>39890.285034722219</v>
      </c>
      <c r="G2714" s="2">
        <v>0</v>
      </c>
      <c r="H2714" s="11">
        <v>732</v>
      </c>
      <c r="I2714" s="5">
        <v>0</v>
      </c>
      <c r="J2714">
        <v>9</v>
      </c>
    </row>
    <row r="2715" spans="1:10" hidden="1" x14ac:dyDescent="0.25">
      <c r="A2715" s="1">
        <v>44751.358877314815</v>
      </c>
      <c r="B2715" t="s">
        <v>5144</v>
      </c>
      <c r="C2715" s="4" t="b">
        <v>0</v>
      </c>
      <c r="D2715" t="b">
        <v>0</v>
      </c>
      <c r="E2715" t="s">
        <v>5145</v>
      </c>
      <c r="F2715" s="10">
        <v>41348.999560185184</v>
      </c>
      <c r="G2715" s="2">
        <v>0</v>
      </c>
      <c r="H2715" s="11">
        <v>948</v>
      </c>
      <c r="I2715" s="5">
        <v>0</v>
      </c>
      <c r="J2715">
        <v>9</v>
      </c>
    </row>
    <row r="2716" spans="1:10" hidden="1" x14ac:dyDescent="0.25">
      <c r="A2716" s="1">
        <v>44751.359340277777</v>
      </c>
      <c r="B2716" t="s">
        <v>5146</v>
      </c>
      <c r="C2716" s="4" t="b">
        <v>0</v>
      </c>
      <c r="D2716" t="b">
        <v>1</v>
      </c>
      <c r="E2716" t="s">
        <v>5147</v>
      </c>
      <c r="F2716" s="10">
        <v>42245.071064814816</v>
      </c>
      <c r="G2716" s="2">
        <v>0</v>
      </c>
      <c r="H2716" s="11">
        <v>247</v>
      </c>
      <c r="I2716" s="5">
        <v>0</v>
      </c>
      <c r="J2716">
        <v>9</v>
      </c>
    </row>
    <row r="2717" spans="1:10" hidden="1" x14ac:dyDescent="0.25">
      <c r="A2717" s="1">
        <v>44751.359629629631</v>
      </c>
      <c r="B2717" t="s">
        <v>5149</v>
      </c>
      <c r="C2717" s="4" t="b">
        <v>0</v>
      </c>
      <c r="D2717" t="b">
        <v>1</v>
      </c>
      <c r="E2717" t="s">
        <v>5150</v>
      </c>
      <c r="F2717" s="10">
        <v>41732.087025462963</v>
      </c>
      <c r="G2717" s="2">
        <v>0</v>
      </c>
      <c r="H2717" s="11">
        <v>151</v>
      </c>
      <c r="I2717" s="5">
        <v>0</v>
      </c>
      <c r="J2717">
        <v>9</v>
      </c>
    </row>
    <row r="2718" spans="1:10" hidden="1" x14ac:dyDescent="0.25">
      <c r="A2718" s="1">
        <v>44751.360671296294</v>
      </c>
      <c r="B2718" t="s">
        <v>5151</v>
      </c>
      <c r="C2718" s="4" t="b">
        <v>0</v>
      </c>
      <c r="D2718" t="b">
        <v>0</v>
      </c>
      <c r="E2718" t="s">
        <v>56</v>
      </c>
      <c r="F2718" s="10">
        <v>42022.154456018521</v>
      </c>
      <c r="G2718" s="2">
        <v>0</v>
      </c>
      <c r="H2718" s="11">
        <v>834</v>
      </c>
      <c r="I2718" s="5">
        <v>0</v>
      </c>
      <c r="J2718">
        <v>9</v>
      </c>
    </row>
    <row r="2719" spans="1:10" hidden="1" x14ac:dyDescent="0.25">
      <c r="A2719" s="1">
        <v>44751.360682870371</v>
      </c>
      <c r="B2719" t="s">
        <v>5153</v>
      </c>
      <c r="C2719" s="4" t="b">
        <v>0</v>
      </c>
      <c r="D2719" t="b">
        <v>0</v>
      </c>
      <c r="E2719" t="s">
        <v>5154</v>
      </c>
      <c r="F2719" s="10">
        <v>43361.154606481483</v>
      </c>
      <c r="G2719" s="2">
        <v>0</v>
      </c>
      <c r="H2719" s="11">
        <v>561</v>
      </c>
      <c r="I2719" s="5">
        <v>0</v>
      </c>
      <c r="J2719">
        <v>9</v>
      </c>
    </row>
    <row r="2720" spans="1:10" hidden="1" x14ac:dyDescent="0.25">
      <c r="A2720" s="1">
        <v>44751.361030092594</v>
      </c>
      <c r="B2720" t="s">
        <v>5155</v>
      </c>
      <c r="C2720" s="4" t="b">
        <v>0</v>
      </c>
      <c r="D2720" t="b">
        <v>0</v>
      </c>
      <c r="E2720" t="s">
        <v>5156</v>
      </c>
      <c r="F2720" s="10">
        <v>40950.0465625</v>
      </c>
      <c r="G2720" s="2">
        <v>24</v>
      </c>
      <c r="H2720" s="11">
        <v>36090</v>
      </c>
      <c r="I2720" s="5">
        <v>0</v>
      </c>
      <c r="J2720">
        <v>9</v>
      </c>
    </row>
    <row r="2721" spans="1:10" hidden="1" x14ac:dyDescent="0.25">
      <c r="A2721" s="1">
        <v>44751.361979166664</v>
      </c>
      <c r="B2721" t="s">
        <v>5157</v>
      </c>
      <c r="C2721" s="4" t="b">
        <v>0</v>
      </c>
      <c r="D2721" t="b">
        <v>1</v>
      </c>
      <c r="E2721" t="s">
        <v>5159</v>
      </c>
      <c r="F2721" s="10">
        <v>42419.580497685187</v>
      </c>
      <c r="G2721" s="2">
        <v>0</v>
      </c>
      <c r="H2721" s="11">
        <v>169</v>
      </c>
      <c r="I2721" s="5">
        <v>0</v>
      </c>
      <c r="J2721">
        <v>9</v>
      </c>
    </row>
    <row r="2722" spans="1:10" hidden="1" x14ac:dyDescent="0.25">
      <c r="A2722" s="1">
        <v>44751.362708333334</v>
      </c>
      <c r="B2722" t="s">
        <v>5160</v>
      </c>
      <c r="C2722" s="4" t="b">
        <v>0</v>
      </c>
      <c r="D2722" t="b">
        <v>0</v>
      </c>
      <c r="E2722" t="s">
        <v>4873</v>
      </c>
      <c r="F2722" s="10">
        <v>44151.966805555552</v>
      </c>
      <c r="G2722" s="2">
        <v>0</v>
      </c>
      <c r="H2722" s="11">
        <v>2679</v>
      </c>
      <c r="I2722" s="5">
        <v>0</v>
      </c>
      <c r="J2722">
        <v>9</v>
      </c>
    </row>
    <row r="2723" spans="1:10" hidden="1" x14ac:dyDescent="0.25">
      <c r="A2723" s="1">
        <v>44751.363715277781</v>
      </c>
      <c r="B2723" t="s">
        <v>5161</v>
      </c>
      <c r="C2723" s="4" t="b">
        <v>0</v>
      </c>
      <c r="D2723" t="b">
        <v>0</v>
      </c>
      <c r="E2723" t="s">
        <v>5162</v>
      </c>
      <c r="F2723" s="10">
        <v>43952.284212962964</v>
      </c>
      <c r="G2723" s="2">
        <v>0</v>
      </c>
      <c r="H2723" s="11">
        <v>210</v>
      </c>
      <c r="I2723" s="5">
        <v>0</v>
      </c>
      <c r="J2723">
        <v>9</v>
      </c>
    </row>
    <row r="2724" spans="1:10" hidden="1" x14ac:dyDescent="0.25">
      <c r="A2724" s="1">
        <v>44751.364432870374</v>
      </c>
      <c r="B2724" t="s">
        <v>5163</v>
      </c>
      <c r="C2724" s="4" t="b">
        <v>0</v>
      </c>
      <c r="D2724" t="b">
        <v>0</v>
      </c>
      <c r="E2724" t="s">
        <v>5164</v>
      </c>
      <c r="F2724" s="10">
        <v>41870.308657407404</v>
      </c>
      <c r="G2724" s="2">
        <v>0</v>
      </c>
      <c r="H2724" s="11">
        <v>350</v>
      </c>
      <c r="I2724" s="5">
        <v>0</v>
      </c>
      <c r="J2724">
        <v>9</v>
      </c>
    </row>
    <row r="2725" spans="1:10" hidden="1" x14ac:dyDescent="0.25">
      <c r="A2725" s="1">
        <v>44751.365520833337</v>
      </c>
      <c r="B2725" t="s">
        <v>5166</v>
      </c>
      <c r="C2725" s="4" t="b">
        <v>0</v>
      </c>
      <c r="D2725" t="b">
        <v>1</v>
      </c>
      <c r="E2725" t="s">
        <v>5167</v>
      </c>
      <c r="F2725" s="10">
        <v>41757.260787037034</v>
      </c>
      <c r="G2725" s="2">
        <v>1</v>
      </c>
      <c r="H2725" s="11">
        <v>2245</v>
      </c>
      <c r="I2725" s="5">
        <v>0</v>
      </c>
      <c r="J2725">
        <v>9</v>
      </c>
    </row>
    <row r="2726" spans="1:10" hidden="1" x14ac:dyDescent="0.25">
      <c r="A2726" s="1">
        <v>44751.366006944445</v>
      </c>
      <c r="B2726" t="s">
        <v>5169</v>
      </c>
      <c r="C2726" s="4" t="b">
        <v>0</v>
      </c>
      <c r="D2726" t="b">
        <v>0</v>
      </c>
      <c r="E2726" t="s">
        <v>5170</v>
      </c>
      <c r="F2726" s="10">
        <v>44071.963530092595</v>
      </c>
      <c r="G2726" s="2">
        <v>0</v>
      </c>
      <c r="H2726" s="11">
        <v>168</v>
      </c>
      <c r="I2726" s="5">
        <v>0</v>
      </c>
      <c r="J2726">
        <v>9</v>
      </c>
    </row>
    <row r="2727" spans="1:10" hidden="1" x14ac:dyDescent="0.25">
      <c r="A2727" s="1">
        <v>44751.36650462963</v>
      </c>
      <c r="B2727" t="s">
        <v>5172</v>
      </c>
      <c r="C2727" s="4" t="b">
        <v>0</v>
      </c>
      <c r="D2727" t="b">
        <v>0</v>
      </c>
      <c r="E2727" t="s">
        <v>5173</v>
      </c>
      <c r="F2727" s="10">
        <v>39792.92423611111</v>
      </c>
      <c r="G2727" s="2">
        <v>0</v>
      </c>
      <c r="H2727" s="11">
        <v>1872</v>
      </c>
      <c r="I2727" s="5">
        <v>0</v>
      </c>
      <c r="J2727">
        <v>9</v>
      </c>
    </row>
    <row r="2728" spans="1:10" hidden="1" x14ac:dyDescent="0.25">
      <c r="A2728" s="1">
        <v>44751.3669212963</v>
      </c>
      <c r="B2728" t="s">
        <v>5174</v>
      </c>
      <c r="C2728" s="4" t="b">
        <v>0</v>
      </c>
      <c r="D2728" t="b">
        <v>0</v>
      </c>
      <c r="E2728" t="s">
        <v>5175</v>
      </c>
      <c r="F2728" s="10">
        <v>40443.553946759261</v>
      </c>
      <c r="G2728" s="2">
        <v>0</v>
      </c>
      <c r="H2728" s="11">
        <v>930</v>
      </c>
      <c r="I2728" s="5">
        <v>0</v>
      </c>
      <c r="J2728">
        <v>9</v>
      </c>
    </row>
    <row r="2729" spans="1:10" hidden="1" x14ac:dyDescent="0.25">
      <c r="A2729" s="1">
        <v>44751.366979166669</v>
      </c>
      <c r="B2729" t="s">
        <v>5177</v>
      </c>
      <c r="C2729" s="4" t="b">
        <v>0</v>
      </c>
      <c r="D2729" t="b">
        <v>0</v>
      </c>
      <c r="E2729" t="s">
        <v>56</v>
      </c>
      <c r="F2729" s="10">
        <v>42022.154456018521</v>
      </c>
      <c r="G2729" s="2">
        <v>0</v>
      </c>
      <c r="H2729" s="11">
        <v>834</v>
      </c>
      <c r="I2729" s="5">
        <v>0</v>
      </c>
      <c r="J2729">
        <v>9</v>
      </c>
    </row>
    <row r="2730" spans="1:10" hidden="1" x14ac:dyDescent="0.25">
      <c r="A2730" s="1">
        <v>44751.367222222223</v>
      </c>
      <c r="B2730" t="s">
        <v>5178</v>
      </c>
      <c r="C2730" s="4" t="b">
        <v>0</v>
      </c>
      <c r="D2730" t="b">
        <v>0</v>
      </c>
      <c r="E2730" t="s">
        <v>5179</v>
      </c>
      <c r="F2730" s="10">
        <v>44076.177685185183</v>
      </c>
      <c r="G2730" s="2">
        <v>0</v>
      </c>
      <c r="H2730" s="11">
        <v>103</v>
      </c>
      <c r="I2730" s="5">
        <v>0</v>
      </c>
      <c r="J2730">
        <v>9</v>
      </c>
    </row>
    <row r="2731" spans="1:10" hidden="1" x14ac:dyDescent="0.25">
      <c r="A2731" s="1">
        <v>44751.368750000001</v>
      </c>
      <c r="B2731" t="s">
        <v>5181</v>
      </c>
      <c r="C2731" s="4" t="b">
        <v>0</v>
      </c>
      <c r="D2731" t="b">
        <v>0</v>
      </c>
      <c r="E2731" t="s">
        <v>56</v>
      </c>
      <c r="F2731" s="10">
        <v>40434.117708333331</v>
      </c>
      <c r="G2731" s="2">
        <v>0</v>
      </c>
      <c r="H2731" s="11">
        <v>12</v>
      </c>
      <c r="I2731" s="5">
        <v>0</v>
      </c>
      <c r="J2731">
        <v>9</v>
      </c>
    </row>
    <row r="2732" spans="1:10" hidden="1" x14ac:dyDescent="0.25">
      <c r="A2732" s="1">
        <v>44751.369097222225</v>
      </c>
      <c r="B2732" t="s">
        <v>5182</v>
      </c>
      <c r="C2732" s="4" t="b">
        <v>0</v>
      </c>
      <c r="D2732" t="b">
        <v>0</v>
      </c>
      <c r="E2732" t="s">
        <v>5183</v>
      </c>
      <c r="F2732" s="10">
        <v>39859.910555555558</v>
      </c>
      <c r="G2732" s="2">
        <v>0</v>
      </c>
      <c r="H2732" s="11">
        <v>679</v>
      </c>
      <c r="I2732" s="5">
        <v>0</v>
      </c>
      <c r="J2732">
        <v>9</v>
      </c>
    </row>
    <row r="2733" spans="1:10" hidden="1" x14ac:dyDescent="0.25">
      <c r="A2733" s="1">
        <v>44751.36959490741</v>
      </c>
      <c r="B2733" t="s">
        <v>5184</v>
      </c>
      <c r="C2733" s="4" t="b">
        <v>0</v>
      </c>
      <c r="D2733" t="b">
        <v>0</v>
      </c>
      <c r="E2733" t="s">
        <v>5185</v>
      </c>
      <c r="F2733" s="10">
        <v>41213.919942129629</v>
      </c>
      <c r="G2733" s="2">
        <v>0</v>
      </c>
      <c r="H2733" s="11">
        <v>469</v>
      </c>
      <c r="I2733" s="5">
        <v>0</v>
      </c>
      <c r="J2733">
        <v>9</v>
      </c>
    </row>
    <row r="2734" spans="1:10" hidden="1" x14ac:dyDescent="0.25">
      <c r="A2734" s="1">
        <v>44751.371851851851</v>
      </c>
      <c r="B2734" t="s">
        <v>5187</v>
      </c>
      <c r="C2734" s="4" t="b">
        <v>0</v>
      </c>
      <c r="D2734" t="b">
        <v>1</v>
      </c>
      <c r="E2734" t="s">
        <v>5188</v>
      </c>
      <c r="F2734" s="10">
        <v>43014.947962962964</v>
      </c>
      <c r="G2734" s="2">
        <v>1</v>
      </c>
      <c r="H2734" s="11">
        <v>2423</v>
      </c>
      <c r="I2734" s="5">
        <v>0</v>
      </c>
      <c r="J2734">
        <v>9</v>
      </c>
    </row>
    <row r="2735" spans="1:10" hidden="1" x14ac:dyDescent="0.25">
      <c r="A2735" s="1">
        <v>44751.372997685183</v>
      </c>
      <c r="B2735" t="s">
        <v>5190</v>
      </c>
      <c r="C2735" s="4" t="b">
        <v>0</v>
      </c>
      <c r="D2735" t="b">
        <v>0</v>
      </c>
      <c r="E2735" t="s">
        <v>5191</v>
      </c>
      <c r="F2735" s="10">
        <v>44679.098703703705</v>
      </c>
      <c r="G2735" s="2">
        <v>0</v>
      </c>
      <c r="H2735" s="11">
        <v>17</v>
      </c>
      <c r="I2735" s="5">
        <v>0</v>
      </c>
      <c r="J2735">
        <v>9</v>
      </c>
    </row>
    <row r="2736" spans="1:10" hidden="1" x14ac:dyDescent="0.25">
      <c r="A2736" s="1">
        <v>44751.373692129629</v>
      </c>
      <c r="B2736" t="s">
        <v>5192</v>
      </c>
      <c r="C2736" s="4" t="b">
        <v>0</v>
      </c>
      <c r="D2736" t="b">
        <v>1</v>
      </c>
      <c r="E2736" t="s">
        <v>5193</v>
      </c>
      <c r="F2736" s="10">
        <v>40304.66306712963</v>
      </c>
      <c r="G2736" s="2">
        <v>0</v>
      </c>
      <c r="H2736" s="11">
        <v>775</v>
      </c>
      <c r="I2736" s="5">
        <v>0</v>
      </c>
      <c r="J2736">
        <v>9</v>
      </c>
    </row>
    <row r="2737" spans="1:10" hidden="1" x14ac:dyDescent="0.25">
      <c r="A2737" s="1">
        <v>44751.375555555554</v>
      </c>
      <c r="B2737" t="s">
        <v>5194</v>
      </c>
      <c r="C2737" s="4" t="b">
        <v>0</v>
      </c>
      <c r="D2737" t="b">
        <v>0</v>
      </c>
      <c r="E2737" t="s">
        <v>5195</v>
      </c>
      <c r="F2737" s="10">
        <v>40197.26158564815</v>
      </c>
      <c r="G2737" s="2">
        <v>0</v>
      </c>
      <c r="H2737" s="11">
        <v>589</v>
      </c>
      <c r="I2737" s="5">
        <v>0</v>
      </c>
      <c r="J2737">
        <v>9</v>
      </c>
    </row>
    <row r="2738" spans="1:10" hidden="1" x14ac:dyDescent="0.25">
      <c r="A2738" s="1">
        <v>44751.375844907408</v>
      </c>
      <c r="B2738" t="s">
        <v>5196</v>
      </c>
      <c r="C2738" s="4" t="b">
        <v>0</v>
      </c>
      <c r="D2738" t="b">
        <v>1</v>
      </c>
      <c r="E2738" t="s">
        <v>5197</v>
      </c>
      <c r="F2738" s="10">
        <v>40141.122384259259</v>
      </c>
      <c r="G2738" s="2">
        <v>0</v>
      </c>
      <c r="H2738" s="11">
        <v>3231</v>
      </c>
      <c r="I2738" s="5">
        <v>0</v>
      </c>
      <c r="J2738">
        <v>9</v>
      </c>
    </row>
    <row r="2739" spans="1:10" hidden="1" x14ac:dyDescent="0.25">
      <c r="A2739" s="1">
        <v>44751.378171296295</v>
      </c>
      <c r="B2739" t="s">
        <v>5199</v>
      </c>
      <c r="C2739" s="4" t="b">
        <v>0</v>
      </c>
      <c r="D2739" t="b">
        <v>1</v>
      </c>
      <c r="E2739" t="s">
        <v>5200</v>
      </c>
      <c r="F2739" s="10">
        <v>41722.177071759259</v>
      </c>
      <c r="G2739" s="2">
        <v>0</v>
      </c>
      <c r="H2739" s="11">
        <v>1304</v>
      </c>
      <c r="I2739" s="5">
        <v>0</v>
      </c>
      <c r="J2739">
        <v>9</v>
      </c>
    </row>
    <row r="2740" spans="1:10" hidden="1" x14ac:dyDescent="0.25">
      <c r="A2740" s="1">
        <v>44751.37841435185</v>
      </c>
      <c r="B2740" t="s">
        <v>5201</v>
      </c>
      <c r="C2740" s="4" t="b">
        <v>0</v>
      </c>
      <c r="D2740" t="b">
        <v>1</v>
      </c>
      <c r="E2740" t="s">
        <v>5202</v>
      </c>
      <c r="F2740" s="10">
        <v>39128.400752314818</v>
      </c>
      <c r="G2740" s="2">
        <v>1</v>
      </c>
      <c r="H2740" s="11">
        <v>832</v>
      </c>
      <c r="I2740" s="5">
        <v>0</v>
      </c>
      <c r="J2740">
        <v>9</v>
      </c>
    </row>
    <row r="2741" spans="1:10" hidden="1" x14ac:dyDescent="0.25">
      <c r="A2741" s="1">
        <v>44751.378576388888</v>
      </c>
      <c r="B2741" t="s">
        <v>5203</v>
      </c>
      <c r="C2741" s="4" t="b">
        <v>0</v>
      </c>
      <c r="D2741" t="b">
        <v>1</v>
      </c>
      <c r="E2741" t="s">
        <v>5204</v>
      </c>
      <c r="F2741" s="10">
        <v>40059.871874999997</v>
      </c>
      <c r="G2741" s="2">
        <v>0</v>
      </c>
      <c r="H2741" s="11">
        <v>420</v>
      </c>
      <c r="I2741" s="5">
        <v>0</v>
      </c>
      <c r="J2741">
        <v>9</v>
      </c>
    </row>
    <row r="2742" spans="1:10" hidden="1" x14ac:dyDescent="0.25">
      <c r="A2742" s="1">
        <v>44751.379803240743</v>
      </c>
      <c r="B2742" t="s">
        <v>5205</v>
      </c>
      <c r="C2742" s="4" t="b">
        <v>0</v>
      </c>
      <c r="D2742" t="b">
        <v>1</v>
      </c>
      <c r="E2742" t="s">
        <v>5031</v>
      </c>
      <c r="F2742" s="10">
        <v>39978.994467592594</v>
      </c>
      <c r="G2742" s="2">
        <v>1</v>
      </c>
      <c r="H2742" s="11">
        <v>5291</v>
      </c>
      <c r="I2742" s="5">
        <v>0</v>
      </c>
      <c r="J2742">
        <v>9</v>
      </c>
    </row>
    <row r="2743" spans="1:10" hidden="1" x14ac:dyDescent="0.25">
      <c r="A2743" s="1">
        <v>44751.379837962966</v>
      </c>
      <c r="B2743" t="s">
        <v>5206</v>
      </c>
      <c r="C2743" s="4" t="b">
        <v>0</v>
      </c>
      <c r="D2743" t="b">
        <v>0</v>
      </c>
      <c r="E2743" t="s">
        <v>5207</v>
      </c>
      <c r="F2743" s="10">
        <v>42171.882581018515</v>
      </c>
      <c r="G2743" s="2">
        <v>0</v>
      </c>
      <c r="H2743" s="11">
        <v>139</v>
      </c>
      <c r="I2743" s="5">
        <v>0</v>
      </c>
      <c r="J2743">
        <v>9</v>
      </c>
    </row>
    <row r="2744" spans="1:10" hidden="1" x14ac:dyDescent="0.25">
      <c r="A2744" s="1">
        <v>44751.379930555559</v>
      </c>
      <c r="B2744" t="s">
        <v>5209</v>
      </c>
      <c r="C2744" s="4" t="b">
        <v>0</v>
      </c>
      <c r="D2744" t="b">
        <v>0</v>
      </c>
      <c r="E2744" t="s">
        <v>5210</v>
      </c>
      <c r="F2744" s="10">
        <v>41356.019594907404</v>
      </c>
      <c r="G2744" s="2">
        <v>0</v>
      </c>
      <c r="H2744" s="11">
        <v>1087</v>
      </c>
      <c r="I2744" s="5">
        <v>0</v>
      </c>
      <c r="J2744">
        <v>9</v>
      </c>
    </row>
    <row r="2745" spans="1:10" hidden="1" x14ac:dyDescent="0.25">
      <c r="A2745" s="1">
        <v>44751.380208333336</v>
      </c>
      <c r="B2745" t="s">
        <v>5212</v>
      </c>
      <c r="C2745" s="4" t="b">
        <v>0</v>
      </c>
      <c r="D2745" t="b">
        <v>0</v>
      </c>
      <c r="E2745" t="s">
        <v>5213</v>
      </c>
      <c r="F2745" s="10">
        <v>40930.870138888888</v>
      </c>
      <c r="G2745" s="2">
        <v>0</v>
      </c>
      <c r="H2745" s="11">
        <v>493</v>
      </c>
      <c r="I2745" s="5">
        <v>0</v>
      </c>
      <c r="J2745">
        <v>9</v>
      </c>
    </row>
    <row r="2746" spans="1:10" hidden="1" x14ac:dyDescent="0.25">
      <c r="A2746" s="1">
        <v>44751.381724537037</v>
      </c>
      <c r="B2746" t="s">
        <v>5214</v>
      </c>
      <c r="C2746" s="4" t="b">
        <v>0</v>
      </c>
      <c r="D2746" t="b">
        <v>0</v>
      </c>
      <c r="E2746" t="s">
        <v>5213</v>
      </c>
      <c r="F2746" s="10">
        <v>40930.870138888888</v>
      </c>
      <c r="G2746" s="2">
        <v>0</v>
      </c>
      <c r="H2746" s="11">
        <v>493</v>
      </c>
      <c r="I2746" s="5">
        <v>0</v>
      </c>
      <c r="J2746">
        <v>9</v>
      </c>
    </row>
    <row r="2747" spans="1:10" hidden="1" x14ac:dyDescent="0.25">
      <c r="A2747" s="1">
        <v>44751.383020833331</v>
      </c>
      <c r="B2747" t="s">
        <v>5215</v>
      </c>
      <c r="C2747" s="4" t="b">
        <v>0</v>
      </c>
      <c r="D2747" t="b">
        <v>0</v>
      </c>
      <c r="E2747" t="s">
        <v>5216</v>
      </c>
      <c r="F2747" s="10">
        <v>41324.977152777778</v>
      </c>
      <c r="G2747" s="2">
        <v>0</v>
      </c>
      <c r="H2747" s="11">
        <v>701</v>
      </c>
      <c r="I2747" s="5">
        <v>0</v>
      </c>
      <c r="J2747">
        <v>9</v>
      </c>
    </row>
    <row r="2748" spans="1:10" hidden="1" x14ac:dyDescent="0.25">
      <c r="A2748" s="1">
        <v>44751.383842592593</v>
      </c>
      <c r="B2748" t="s">
        <v>5217</v>
      </c>
      <c r="C2748" s="4" t="b">
        <v>0</v>
      </c>
      <c r="D2748" t="b">
        <v>0</v>
      </c>
      <c r="E2748" t="s">
        <v>5218</v>
      </c>
      <c r="F2748" s="10">
        <v>44736.925486111111</v>
      </c>
      <c r="G2748" s="2">
        <v>0</v>
      </c>
      <c r="H2748" s="11">
        <v>47</v>
      </c>
      <c r="I2748" s="5">
        <v>0</v>
      </c>
      <c r="J2748">
        <v>9</v>
      </c>
    </row>
    <row r="2749" spans="1:10" hidden="1" x14ac:dyDescent="0.25">
      <c r="A2749" s="1">
        <v>44751.384606481479</v>
      </c>
      <c r="B2749" t="s">
        <v>5220</v>
      </c>
      <c r="C2749" s="4" t="b">
        <v>0</v>
      </c>
      <c r="D2749" t="b">
        <v>0</v>
      </c>
      <c r="E2749" t="s">
        <v>5221</v>
      </c>
      <c r="F2749" s="10">
        <v>43760.248981481483</v>
      </c>
      <c r="G2749" s="2">
        <v>0</v>
      </c>
      <c r="H2749" s="11">
        <v>94</v>
      </c>
      <c r="I2749" s="5">
        <v>0</v>
      </c>
      <c r="J2749">
        <v>9</v>
      </c>
    </row>
    <row r="2750" spans="1:10" hidden="1" x14ac:dyDescent="0.25">
      <c r="A2750" s="1">
        <v>44751.38690972222</v>
      </c>
      <c r="B2750" t="s">
        <v>5223</v>
      </c>
      <c r="C2750" s="4" t="b">
        <v>0</v>
      </c>
      <c r="D2750" t="b">
        <v>0</v>
      </c>
      <c r="E2750" t="s">
        <v>5224</v>
      </c>
      <c r="F2750" s="10">
        <v>39998.993726851855</v>
      </c>
      <c r="G2750" s="2">
        <v>0</v>
      </c>
      <c r="H2750" s="11">
        <v>1832</v>
      </c>
      <c r="I2750" s="5">
        <v>0</v>
      </c>
      <c r="J2750">
        <v>9</v>
      </c>
    </row>
    <row r="2751" spans="1:10" hidden="1" x14ac:dyDescent="0.25">
      <c r="A2751" s="1">
        <v>44751.387997685182</v>
      </c>
      <c r="B2751" t="s">
        <v>5225</v>
      </c>
      <c r="C2751" s="4" t="b">
        <v>1</v>
      </c>
      <c r="D2751" t="b">
        <v>0</v>
      </c>
      <c r="E2751" t="s">
        <v>5226</v>
      </c>
      <c r="F2751" s="10">
        <v>39780.944074074076</v>
      </c>
      <c r="G2751" s="2">
        <v>1</v>
      </c>
      <c r="H2751" s="11">
        <v>10796</v>
      </c>
      <c r="I2751" s="5">
        <v>0</v>
      </c>
      <c r="J2751">
        <v>9</v>
      </c>
    </row>
    <row r="2752" spans="1:10" hidden="1" x14ac:dyDescent="0.25">
      <c r="A2752" s="1">
        <v>44751.389050925929</v>
      </c>
      <c r="B2752" t="s">
        <v>5228</v>
      </c>
      <c r="C2752" s="4" t="b">
        <v>0</v>
      </c>
      <c r="D2752" t="b">
        <v>1</v>
      </c>
      <c r="E2752" t="s">
        <v>5229</v>
      </c>
      <c r="F2752" s="10">
        <v>40959.3752662037</v>
      </c>
      <c r="G2752" s="2">
        <v>0</v>
      </c>
      <c r="H2752" s="11">
        <v>1179</v>
      </c>
      <c r="I2752" s="5">
        <v>0</v>
      </c>
      <c r="J2752">
        <v>9</v>
      </c>
    </row>
    <row r="2753" spans="1:10" hidden="1" x14ac:dyDescent="0.25">
      <c r="A2753" s="1">
        <v>44751.389502314814</v>
      </c>
      <c r="B2753" t="s">
        <v>5231</v>
      </c>
      <c r="C2753" s="4" t="b">
        <v>0</v>
      </c>
      <c r="D2753" t="b">
        <v>0</v>
      </c>
      <c r="E2753" t="s">
        <v>56</v>
      </c>
      <c r="F2753" s="10">
        <v>44677.969270833331</v>
      </c>
      <c r="G2753" s="2">
        <v>0</v>
      </c>
      <c r="H2753" s="11">
        <v>15</v>
      </c>
      <c r="I2753" s="5">
        <v>0</v>
      </c>
      <c r="J2753">
        <v>9</v>
      </c>
    </row>
    <row r="2754" spans="1:10" hidden="1" x14ac:dyDescent="0.25">
      <c r="A2754" s="1">
        <v>44751.389861111114</v>
      </c>
      <c r="B2754" t="s">
        <v>5232</v>
      </c>
      <c r="C2754" s="4" t="b">
        <v>0</v>
      </c>
      <c r="D2754" t="b">
        <v>0</v>
      </c>
      <c r="E2754" t="s">
        <v>5233</v>
      </c>
      <c r="F2754" s="10">
        <v>44210.618125000001</v>
      </c>
      <c r="G2754" s="2">
        <v>0</v>
      </c>
      <c r="H2754" s="11">
        <v>272</v>
      </c>
      <c r="I2754" s="5">
        <v>0</v>
      </c>
      <c r="J2754">
        <v>9</v>
      </c>
    </row>
    <row r="2755" spans="1:10" hidden="1" x14ac:dyDescent="0.25">
      <c r="A2755" s="1">
        <v>44751.389907407407</v>
      </c>
      <c r="B2755" t="s">
        <v>5234</v>
      </c>
      <c r="C2755" s="4" t="b">
        <v>0</v>
      </c>
      <c r="D2755" t="b">
        <v>0</v>
      </c>
      <c r="E2755" t="s">
        <v>5235</v>
      </c>
      <c r="F2755" s="10">
        <v>40597.197511574072</v>
      </c>
      <c r="G2755" s="2">
        <v>0</v>
      </c>
      <c r="H2755" s="11">
        <v>917</v>
      </c>
      <c r="I2755" s="5">
        <v>0</v>
      </c>
      <c r="J2755">
        <v>9</v>
      </c>
    </row>
    <row r="2756" spans="1:10" hidden="1" x14ac:dyDescent="0.25">
      <c r="A2756" s="1">
        <v>44751.38994212963</v>
      </c>
      <c r="B2756" t="s">
        <v>5236</v>
      </c>
      <c r="C2756" s="4" t="b">
        <v>0</v>
      </c>
      <c r="D2756" t="b">
        <v>0</v>
      </c>
      <c r="E2756" t="s">
        <v>56</v>
      </c>
      <c r="F2756" s="10">
        <v>44709.695300925923</v>
      </c>
      <c r="G2756" s="2">
        <v>0</v>
      </c>
      <c r="H2756" s="11">
        <v>0</v>
      </c>
      <c r="I2756" s="5">
        <v>0</v>
      </c>
      <c r="J2756">
        <v>9</v>
      </c>
    </row>
    <row r="2757" spans="1:10" hidden="1" x14ac:dyDescent="0.25">
      <c r="A2757" s="1">
        <v>44751.390416666669</v>
      </c>
      <c r="B2757" t="s">
        <v>5237</v>
      </c>
      <c r="C2757" s="4" t="b">
        <v>0</v>
      </c>
      <c r="D2757" t="b">
        <v>0</v>
      </c>
      <c r="E2757" t="s">
        <v>5238</v>
      </c>
      <c r="F2757" s="10">
        <v>39107.607037037036</v>
      </c>
      <c r="G2757" s="2">
        <v>0</v>
      </c>
      <c r="H2757" s="11">
        <v>877</v>
      </c>
      <c r="I2757" s="5">
        <v>0</v>
      </c>
      <c r="J2757">
        <v>9</v>
      </c>
    </row>
    <row r="2758" spans="1:10" hidden="1" x14ac:dyDescent="0.25">
      <c r="A2758" s="1">
        <v>44751.390752314815</v>
      </c>
      <c r="B2758" t="s">
        <v>5240</v>
      </c>
      <c r="C2758" s="4" t="b">
        <v>0</v>
      </c>
      <c r="D2758" t="b">
        <v>1</v>
      </c>
      <c r="E2758" t="s">
        <v>5241</v>
      </c>
      <c r="F2758" s="10">
        <v>42392.304745370369</v>
      </c>
      <c r="G2758" s="2">
        <v>0</v>
      </c>
      <c r="H2758" s="11">
        <v>77</v>
      </c>
      <c r="I2758" s="5">
        <v>0</v>
      </c>
      <c r="J2758">
        <v>9</v>
      </c>
    </row>
    <row r="2759" spans="1:10" hidden="1" x14ac:dyDescent="0.25">
      <c r="A2759" s="1">
        <v>44751.390983796293</v>
      </c>
      <c r="B2759" t="s">
        <v>5243</v>
      </c>
      <c r="C2759" s="4" t="b">
        <v>0</v>
      </c>
      <c r="D2759" t="b">
        <v>1</v>
      </c>
      <c r="E2759" t="s">
        <v>5244</v>
      </c>
      <c r="F2759" s="10">
        <v>41417.172442129631</v>
      </c>
      <c r="G2759" s="2">
        <v>0</v>
      </c>
      <c r="H2759" s="11">
        <v>213</v>
      </c>
      <c r="I2759" s="5">
        <v>0</v>
      </c>
      <c r="J2759">
        <v>9</v>
      </c>
    </row>
    <row r="2760" spans="1:10" hidden="1" x14ac:dyDescent="0.25">
      <c r="A2760" s="1">
        <v>44751.391701388886</v>
      </c>
      <c r="B2760" t="s">
        <v>5246</v>
      </c>
      <c r="C2760" s="4" t="b">
        <v>0</v>
      </c>
      <c r="D2760" t="b">
        <v>1</v>
      </c>
      <c r="E2760" t="s">
        <v>5247</v>
      </c>
      <c r="F2760" s="10">
        <v>44591.271793981483</v>
      </c>
      <c r="G2760" s="2">
        <v>0</v>
      </c>
      <c r="H2760" s="11">
        <v>92</v>
      </c>
      <c r="I2760" s="5">
        <v>0</v>
      </c>
      <c r="J2760">
        <v>9</v>
      </c>
    </row>
    <row r="2761" spans="1:10" hidden="1" x14ac:dyDescent="0.25">
      <c r="A2761" s="1">
        <v>44751.392152777778</v>
      </c>
      <c r="B2761" t="s">
        <v>5248</v>
      </c>
      <c r="C2761" s="4" t="b">
        <v>0</v>
      </c>
      <c r="D2761" t="b">
        <v>0</v>
      </c>
      <c r="E2761" t="s">
        <v>5249</v>
      </c>
      <c r="F2761" s="10">
        <v>43967.419270833336</v>
      </c>
      <c r="G2761" s="2">
        <v>0</v>
      </c>
      <c r="H2761" s="11">
        <v>28</v>
      </c>
      <c r="I2761" s="5">
        <v>0</v>
      </c>
      <c r="J2761">
        <v>9</v>
      </c>
    </row>
    <row r="2762" spans="1:10" hidden="1" x14ac:dyDescent="0.25">
      <c r="A2762" s="1">
        <v>44751.392789351848</v>
      </c>
      <c r="B2762" t="s">
        <v>5250</v>
      </c>
      <c r="C2762" s="4" t="b">
        <v>0</v>
      </c>
      <c r="D2762" t="b">
        <v>0</v>
      </c>
      <c r="E2762" t="s">
        <v>5251</v>
      </c>
      <c r="F2762" s="10">
        <v>43320.184062499997</v>
      </c>
      <c r="G2762" s="2">
        <v>0</v>
      </c>
      <c r="H2762" s="11">
        <v>2247</v>
      </c>
      <c r="I2762" s="5">
        <v>0</v>
      </c>
      <c r="J2762">
        <v>9</v>
      </c>
    </row>
    <row r="2763" spans="1:10" hidden="1" x14ac:dyDescent="0.25">
      <c r="A2763" s="1">
        <v>44751.393321759257</v>
      </c>
      <c r="B2763" t="s">
        <v>5253</v>
      </c>
      <c r="C2763" s="4" t="b">
        <v>0</v>
      </c>
      <c r="D2763" t="b">
        <v>0</v>
      </c>
      <c r="E2763" t="s">
        <v>2051</v>
      </c>
      <c r="F2763" s="10">
        <v>42210.767060185186</v>
      </c>
      <c r="G2763" s="2">
        <v>0</v>
      </c>
      <c r="H2763" s="11">
        <v>80</v>
      </c>
      <c r="I2763" s="5">
        <v>0</v>
      </c>
      <c r="J2763">
        <v>9</v>
      </c>
    </row>
    <row r="2764" spans="1:10" hidden="1" x14ac:dyDescent="0.25">
      <c r="A2764" s="1">
        <v>44751.394409722219</v>
      </c>
      <c r="B2764" t="s">
        <v>5254</v>
      </c>
      <c r="C2764" s="4" t="b">
        <v>0</v>
      </c>
      <c r="D2764" t="b">
        <v>1</v>
      </c>
      <c r="E2764" t="s">
        <v>5255</v>
      </c>
      <c r="F2764" s="10">
        <v>42231.306921296295</v>
      </c>
      <c r="G2764" s="2">
        <v>0</v>
      </c>
      <c r="H2764" s="11">
        <v>86</v>
      </c>
      <c r="I2764" s="5">
        <v>0</v>
      </c>
      <c r="J2764">
        <v>9</v>
      </c>
    </row>
    <row r="2765" spans="1:10" hidden="1" x14ac:dyDescent="0.25">
      <c r="A2765" s="1">
        <v>44751.394756944443</v>
      </c>
      <c r="B2765" t="s">
        <v>5257</v>
      </c>
      <c r="C2765" s="4" t="b">
        <v>0</v>
      </c>
      <c r="D2765" t="b">
        <v>0</v>
      </c>
      <c r="E2765" t="s">
        <v>5258</v>
      </c>
      <c r="F2765" s="10">
        <v>44740.654756944445</v>
      </c>
      <c r="G2765" s="2">
        <v>0</v>
      </c>
      <c r="H2765" s="11">
        <v>6</v>
      </c>
      <c r="I2765" s="5">
        <v>0</v>
      </c>
      <c r="J2765">
        <v>9</v>
      </c>
    </row>
    <row r="2766" spans="1:10" hidden="1" x14ac:dyDescent="0.25">
      <c r="A2766" s="1">
        <v>44751.395196759258</v>
      </c>
      <c r="B2766" t="s">
        <v>5259</v>
      </c>
      <c r="C2766" s="4" t="b">
        <v>0</v>
      </c>
      <c r="D2766" t="b">
        <v>0</v>
      </c>
      <c r="E2766" t="s">
        <v>56</v>
      </c>
      <c r="F2766" s="10">
        <v>44417.644930555558</v>
      </c>
      <c r="G2766" s="2">
        <v>0</v>
      </c>
      <c r="H2766" s="11">
        <v>3</v>
      </c>
      <c r="I2766" s="5">
        <v>0</v>
      </c>
      <c r="J2766">
        <v>9</v>
      </c>
    </row>
    <row r="2767" spans="1:10" hidden="1" x14ac:dyDescent="0.25">
      <c r="A2767" s="1">
        <v>44751.397083333337</v>
      </c>
      <c r="B2767" t="s">
        <v>5260</v>
      </c>
      <c r="C2767" s="4" t="b">
        <v>0</v>
      </c>
      <c r="D2767" t="b">
        <v>0</v>
      </c>
      <c r="E2767" t="s">
        <v>5261</v>
      </c>
      <c r="F2767" s="10">
        <v>44607.30667824074</v>
      </c>
      <c r="G2767" s="2">
        <v>0</v>
      </c>
      <c r="H2767" s="11">
        <v>24</v>
      </c>
      <c r="I2767" s="5">
        <v>0</v>
      </c>
      <c r="J2767">
        <v>9</v>
      </c>
    </row>
    <row r="2768" spans="1:10" hidden="1" x14ac:dyDescent="0.25">
      <c r="A2768" s="1">
        <v>44751.397905092592</v>
      </c>
      <c r="B2768" t="s">
        <v>5262</v>
      </c>
      <c r="C2768" s="4" t="b">
        <v>0</v>
      </c>
      <c r="D2768" t="b">
        <v>0</v>
      </c>
      <c r="E2768" t="s">
        <v>5263</v>
      </c>
      <c r="F2768" s="10">
        <v>44308.958668981482</v>
      </c>
      <c r="G2768" s="2">
        <v>0</v>
      </c>
      <c r="H2768" s="11">
        <v>498</v>
      </c>
      <c r="I2768" s="5">
        <v>0</v>
      </c>
      <c r="J2768">
        <v>9</v>
      </c>
    </row>
    <row r="2769" spans="1:10" hidden="1" x14ac:dyDescent="0.25">
      <c r="A2769" s="1">
        <v>44751.398113425923</v>
      </c>
      <c r="B2769" t="s">
        <v>5264</v>
      </c>
      <c r="C2769" s="4" t="b">
        <v>0</v>
      </c>
      <c r="D2769" t="b">
        <v>0</v>
      </c>
      <c r="E2769" t="s">
        <v>56</v>
      </c>
      <c r="F2769" s="10">
        <v>40919.832986111112</v>
      </c>
      <c r="G2769" s="2">
        <v>0</v>
      </c>
      <c r="H2769" s="11">
        <v>702</v>
      </c>
      <c r="I2769" s="5">
        <v>0</v>
      </c>
      <c r="J2769">
        <v>9</v>
      </c>
    </row>
    <row r="2770" spans="1:10" hidden="1" x14ac:dyDescent="0.25">
      <c r="A2770" s="1">
        <v>44751.398865740739</v>
      </c>
      <c r="B2770" t="s">
        <v>5266</v>
      </c>
      <c r="C2770" s="4" t="b">
        <v>0</v>
      </c>
      <c r="D2770" t="b">
        <v>1</v>
      </c>
      <c r="E2770" t="s">
        <v>5267</v>
      </c>
      <c r="F2770" s="10">
        <v>43345.179861111108</v>
      </c>
      <c r="G2770" s="2">
        <v>0</v>
      </c>
      <c r="H2770" s="11">
        <v>314</v>
      </c>
      <c r="I2770" s="5">
        <v>0</v>
      </c>
      <c r="J2770">
        <v>9</v>
      </c>
    </row>
    <row r="2771" spans="1:10" hidden="1" x14ac:dyDescent="0.25">
      <c r="A2771" s="1">
        <v>44751.399386574078</v>
      </c>
      <c r="B2771" t="s">
        <v>5269</v>
      </c>
      <c r="C2771" s="4" t="b">
        <v>0</v>
      </c>
      <c r="D2771" t="b">
        <v>0</v>
      </c>
      <c r="E2771" t="s">
        <v>5270</v>
      </c>
      <c r="F2771" s="10">
        <v>43021.293900462966</v>
      </c>
      <c r="G2771" s="2">
        <v>0</v>
      </c>
      <c r="H2771" s="11">
        <v>8326</v>
      </c>
      <c r="I2771" s="5">
        <v>0</v>
      </c>
      <c r="J2771">
        <v>9</v>
      </c>
    </row>
    <row r="2772" spans="1:10" hidden="1" x14ac:dyDescent="0.25">
      <c r="A2772" s="1">
        <v>44751.401412037034</v>
      </c>
      <c r="B2772" t="s">
        <v>5272</v>
      </c>
      <c r="C2772" s="4" t="b">
        <v>0</v>
      </c>
      <c r="D2772" t="b">
        <v>0</v>
      </c>
      <c r="E2772" t="s">
        <v>5273</v>
      </c>
      <c r="F2772" s="10">
        <v>44388.621805555558</v>
      </c>
      <c r="G2772" s="2">
        <v>0</v>
      </c>
      <c r="H2772" s="11">
        <v>20</v>
      </c>
      <c r="I2772" s="5">
        <v>0</v>
      </c>
      <c r="J2772">
        <v>9</v>
      </c>
    </row>
    <row r="2773" spans="1:10" hidden="1" x14ac:dyDescent="0.25">
      <c r="A2773" s="1">
        <v>44751.401990740742</v>
      </c>
      <c r="B2773" t="s">
        <v>5274</v>
      </c>
      <c r="C2773" s="4" t="b">
        <v>0</v>
      </c>
      <c r="D2773" t="b">
        <v>0</v>
      </c>
      <c r="E2773" t="s">
        <v>5275</v>
      </c>
      <c r="F2773" s="10">
        <v>41113.559328703705</v>
      </c>
      <c r="G2773" s="2">
        <v>0</v>
      </c>
      <c r="H2773" s="11">
        <v>40</v>
      </c>
      <c r="I2773" s="5">
        <v>0</v>
      </c>
      <c r="J2773">
        <v>9</v>
      </c>
    </row>
    <row r="2774" spans="1:10" hidden="1" x14ac:dyDescent="0.25">
      <c r="A2774" s="1">
        <v>44751.402372685188</v>
      </c>
      <c r="B2774" t="s">
        <v>5277</v>
      </c>
      <c r="C2774" s="4" t="b">
        <v>0</v>
      </c>
      <c r="D2774" t="b">
        <v>0</v>
      </c>
      <c r="E2774" t="s">
        <v>5278</v>
      </c>
      <c r="F2774" s="10">
        <v>44354.502280092594</v>
      </c>
      <c r="G2774" s="2">
        <v>0</v>
      </c>
      <c r="H2774" s="11">
        <v>1529</v>
      </c>
      <c r="I2774" s="5">
        <v>0</v>
      </c>
      <c r="J2774">
        <v>9</v>
      </c>
    </row>
    <row r="2775" spans="1:10" hidden="1" x14ac:dyDescent="0.25">
      <c r="A2775" s="1">
        <v>44751.40488425926</v>
      </c>
      <c r="B2775" t="s">
        <v>5279</v>
      </c>
      <c r="C2775" s="4" t="b">
        <v>0</v>
      </c>
      <c r="D2775" t="b">
        <v>0</v>
      </c>
      <c r="E2775" t="s">
        <v>5280</v>
      </c>
      <c r="F2775" s="10">
        <v>40285.149502314816</v>
      </c>
      <c r="G2775" s="2">
        <v>0</v>
      </c>
      <c r="H2775" s="11">
        <v>255</v>
      </c>
      <c r="I2775" s="5">
        <v>0</v>
      </c>
      <c r="J2775">
        <v>9</v>
      </c>
    </row>
    <row r="2776" spans="1:10" hidden="1" x14ac:dyDescent="0.25">
      <c r="A2776" s="1">
        <v>44751.405289351853</v>
      </c>
      <c r="B2776" t="s">
        <v>5281</v>
      </c>
      <c r="C2776" s="4" t="b">
        <v>0</v>
      </c>
      <c r="D2776" t="b">
        <v>1</v>
      </c>
      <c r="E2776" t="s">
        <v>5282</v>
      </c>
      <c r="F2776" s="10">
        <v>44283.789722222224</v>
      </c>
      <c r="G2776" s="2">
        <v>0</v>
      </c>
      <c r="H2776" s="11">
        <v>3331</v>
      </c>
      <c r="I2776" s="5">
        <v>0</v>
      </c>
      <c r="J2776">
        <v>9</v>
      </c>
    </row>
    <row r="2777" spans="1:10" hidden="1" x14ac:dyDescent="0.25">
      <c r="A2777" s="1">
        <v>44751.40552083333</v>
      </c>
      <c r="B2777" t="s">
        <v>5284</v>
      </c>
      <c r="C2777" s="4" t="b">
        <v>0</v>
      </c>
      <c r="D2777" t="b">
        <v>0</v>
      </c>
      <c r="E2777" t="s">
        <v>5285</v>
      </c>
      <c r="F2777" s="10">
        <v>40699.212939814817</v>
      </c>
      <c r="G2777" s="2">
        <v>0</v>
      </c>
      <c r="H2777" s="11">
        <v>296</v>
      </c>
      <c r="I2777" s="5">
        <v>0</v>
      </c>
      <c r="J2777">
        <v>9</v>
      </c>
    </row>
    <row r="2778" spans="1:10" hidden="1" x14ac:dyDescent="0.25">
      <c r="A2778" s="1">
        <v>44751.406006944446</v>
      </c>
      <c r="B2778" t="s">
        <v>5287</v>
      </c>
      <c r="C2778" s="4" t="b">
        <v>0</v>
      </c>
      <c r="D2778" t="b">
        <v>0</v>
      </c>
      <c r="E2778" t="s">
        <v>1588</v>
      </c>
      <c r="F2778" s="10">
        <v>44396.105717592596</v>
      </c>
      <c r="G2778" s="2">
        <v>0</v>
      </c>
      <c r="H2778" s="11">
        <v>203</v>
      </c>
      <c r="I2778" s="5">
        <v>0</v>
      </c>
      <c r="J2778">
        <v>9</v>
      </c>
    </row>
    <row r="2779" spans="1:10" hidden="1" x14ac:dyDescent="0.25">
      <c r="A2779" s="1">
        <v>44751.407083333332</v>
      </c>
      <c r="B2779" t="s">
        <v>5288</v>
      </c>
      <c r="C2779" s="4" t="b">
        <v>0</v>
      </c>
      <c r="D2779" t="b">
        <v>1</v>
      </c>
      <c r="E2779" t="s">
        <v>5282</v>
      </c>
      <c r="F2779" s="10">
        <v>44283.789722222224</v>
      </c>
      <c r="G2779" s="2">
        <v>0</v>
      </c>
      <c r="H2779" s="11">
        <v>3331</v>
      </c>
      <c r="I2779" s="5">
        <v>0</v>
      </c>
      <c r="J2779">
        <v>9</v>
      </c>
    </row>
    <row r="2780" spans="1:10" hidden="1" x14ac:dyDescent="0.25">
      <c r="A2780" s="1">
        <v>44751.408518518518</v>
      </c>
      <c r="B2780" t="s">
        <v>5289</v>
      </c>
      <c r="C2780" s="4" t="b">
        <v>0</v>
      </c>
      <c r="D2780" t="b">
        <v>1</v>
      </c>
      <c r="E2780" t="s">
        <v>5290</v>
      </c>
      <c r="F2780" s="10">
        <v>43595.660497685189</v>
      </c>
      <c r="G2780" s="2">
        <v>4</v>
      </c>
      <c r="H2780" s="11">
        <v>13441</v>
      </c>
      <c r="I2780" s="5">
        <v>0</v>
      </c>
      <c r="J2780">
        <v>9</v>
      </c>
    </row>
    <row r="2781" spans="1:10" hidden="1" x14ac:dyDescent="0.25">
      <c r="A2781" s="1">
        <v>44751.408541666664</v>
      </c>
      <c r="B2781" t="s">
        <v>5292</v>
      </c>
      <c r="C2781" s="4" t="b">
        <v>0</v>
      </c>
      <c r="D2781" t="b">
        <v>0</v>
      </c>
      <c r="E2781" t="s">
        <v>5293</v>
      </c>
      <c r="F2781" s="10">
        <v>44680.472592592596</v>
      </c>
      <c r="G2781" s="2">
        <v>0</v>
      </c>
      <c r="H2781" s="11">
        <v>95</v>
      </c>
      <c r="I2781" s="5">
        <v>0</v>
      </c>
      <c r="J2781">
        <v>9</v>
      </c>
    </row>
    <row r="2782" spans="1:10" hidden="1" x14ac:dyDescent="0.25">
      <c r="A2782" s="1">
        <v>44751.409328703703</v>
      </c>
      <c r="B2782" t="s">
        <v>5295</v>
      </c>
      <c r="C2782" s="4" t="b">
        <v>0</v>
      </c>
      <c r="D2782" t="b">
        <v>1</v>
      </c>
      <c r="E2782" t="s">
        <v>5296</v>
      </c>
      <c r="F2782" s="10">
        <v>44019.568842592591</v>
      </c>
      <c r="G2782" s="2">
        <v>3</v>
      </c>
      <c r="H2782" s="11">
        <v>7999</v>
      </c>
      <c r="I2782" s="5">
        <v>0</v>
      </c>
      <c r="J2782">
        <v>9</v>
      </c>
    </row>
    <row r="2783" spans="1:10" hidden="1" x14ac:dyDescent="0.25">
      <c r="A2783" s="1">
        <v>44751.40997685185</v>
      </c>
      <c r="B2783" t="s">
        <v>5297</v>
      </c>
      <c r="C2783" s="4" t="b">
        <v>0</v>
      </c>
      <c r="D2783" t="b">
        <v>0</v>
      </c>
      <c r="E2783" t="s">
        <v>1654</v>
      </c>
      <c r="F2783" s="10">
        <v>44746.686574074076</v>
      </c>
      <c r="G2783" s="2">
        <v>0</v>
      </c>
      <c r="H2783" s="11">
        <v>44</v>
      </c>
      <c r="I2783" s="5">
        <v>0</v>
      </c>
      <c r="J2783">
        <v>9</v>
      </c>
    </row>
    <row r="2784" spans="1:10" hidden="1" x14ac:dyDescent="0.25">
      <c r="A2784" s="1">
        <v>44751.40997685185</v>
      </c>
      <c r="B2784" t="s">
        <v>5298</v>
      </c>
      <c r="C2784" s="4" t="b">
        <v>0</v>
      </c>
      <c r="D2784" t="b">
        <v>1</v>
      </c>
      <c r="E2784" t="s">
        <v>5299</v>
      </c>
      <c r="F2784" s="10">
        <v>40914.545590277776</v>
      </c>
      <c r="G2784" s="2">
        <v>4</v>
      </c>
      <c r="H2784" s="11">
        <v>21532</v>
      </c>
      <c r="I2784" s="5">
        <v>0</v>
      </c>
      <c r="J2784">
        <v>9</v>
      </c>
    </row>
    <row r="2785" spans="1:10" hidden="1" x14ac:dyDescent="0.25">
      <c r="A2785" s="1">
        <v>44751.410300925927</v>
      </c>
      <c r="B2785" t="s">
        <v>5301</v>
      </c>
      <c r="C2785" s="4" t="b">
        <v>0</v>
      </c>
      <c r="D2785" t="b">
        <v>1</v>
      </c>
      <c r="E2785" t="s">
        <v>5302</v>
      </c>
      <c r="F2785" s="10">
        <v>42776.221053240741</v>
      </c>
      <c r="G2785" s="2">
        <v>0</v>
      </c>
      <c r="H2785" s="11">
        <v>70</v>
      </c>
      <c r="I2785" s="5">
        <v>0</v>
      </c>
      <c r="J2785">
        <v>9</v>
      </c>
    </row>
    <row r="2786" spans="1:10" hidden="1" x14ac:dyDescent="0.25">
      <c r="A2786" s="1">
        <v>44751.410497685189</v>
      </c>
      <c r="B2786" t="s">
        <v>5304</v>
      </c>
      <c r="C2786" s="4" t="b">
        <v>0</v>
      </c>
      <c r="D2786" t="b">
        <v>0</v>
      </c>
      <c r="E2786" t="s">
        <v>56</v>
      </c>
      <c r="F2786" s="10">
        <v>44672.293090277781</v>
      </c>
      <c r="G2786" s="2">
        <v>0</v>
      </c>
      <c r="H2786" s="11">
        <v>1</v>
      </c>
      <c r="I2786" s="5">
        <v>0</v>
      </c>
      <c r="J2786">
        <v>9</v>
      </c>
    </row>
    <row r="2787" spans="1:10" hidden="1" x14ac:dyDescent="0.25">
      <c r="A2787" s="1">
        <v>44751.411365740743</v>
      </c>
      <c r="B2787" t="s">
        <v>5305</v>
      </c>
      <c r="C2787" s="4" t="b">
        <v>0</v>
      </c>
      <c r="D2787" t="b">
        <v>0</v>
      </c>
      <c r="E2787" t="s">
        <v>5306</v>
      </c>
      <c r="F2787" s="10">
        <v>40473.99858796296</v>
      </c>
      <c r="G2787" s="2">
        <v>0</v>
      </c>
      <c r="H2787" s="11">
        <v>425</v>
      </c>
      <c r="I2787" s="5">
        <v>0</v>
      </c>
      <c r="J2787">
        <v>9</v>
      </c>
    </row>
    <row r="2788" spans="1:10" hidden="1" x14ac:dyDescent="0.25">
      <c r="A2788" s="1">
        <v>44751.416585648149</v>
      </c>
      <c r="B2788" t="s">
        <v>5308</v>
      </c>
      <c r="C2788" s="4" t="b">
        <v>0</v>
      </c>
      <c r="D2788" t="b">
        <v>0</v>
      </c>
      <c r="E2788" t="s">
        <v>5014</v>
      </c>
      <c r="F2788" s="10">
        <v>42198.030856481484</v>
      </c>
      <c r="G2788" s="2">
        <v>0</v>
      </c>
      <c r="H2788" s="11">
        <v>1475</v>
      </c>
      <c r="I2788" s="5">
        <v>0</v>
      </c>
      <c r="J2788">
        <v>9</v>
      </c>
    </row>
    <row r="2789" spans="1:10" hidden="1" x14ac:dyDescent="0.25">
      <c r="A2789" s="1">
        <v>44751.416597222225</v>
      </c>
      <c r="B2789" t="s">
        <v>5309</v>
      </c>
      <c r="C2789" s="4" t="b">
        <v>0</v>
      </c>
      <c r="D2789" t="b">
        <v>1</v>
      </c>
      <c r="E2789" t="s">
        <v>5310</v>
      </c>
      <c r="F2789" s="10">
        <v>41791.188564814816</v>
      </c>
      <c r="G2789" s="2">
        <v>0</v>
      </c>
      <c r="H2789" s="11">
        <v>291</v>
      </c>
      <c r="I2789" s="5">
        <v>0</v>
      </c>
      <c r="J2789">
        <v>9</v>
      </c>
    </row>
    <row r="2790" spans="1:10" hidden="1" x14ac:dyDescent="0.25">
      <c r="A2790" s="1">
        <v>44751.416631944441</v>
      </c>
      <c r="B2790" t="s">
        <v>5311</v>
      </c>
      <c r="C2790" s="4" t="b">
        <v>0</v>
      </c>
      <c r="D2790" t="b">
        <v>1</v>
      </c>
      <c r="E2790" t="s">
        <v>5312</v>
      </c>
      <c r="F2790" s="10">
        <v>41848.564027777778</v>
      </c>
      <c r="G2790" s="2">
        <v>0</v>
      </c>
      <c r="H2790" s="11">
        <v>5503</v>
      </c>
      <c r="I2790" s="5">
        <v>0</v>
      </c>
      <c r="J2790">
        <v>9</v>
      </c>
    </row>
    <row r="2791" spans="1:10" hidden="1" x14ac:dyDescent="0.25">
      <c r="A2791" s="1">
        <v>44751.417256944442</v>
      </c>
      <c r="B2791" t="s">
        <v>5314</v>
      </c>
      <c r="C2791" s="4" t="b">
        <v>0</v>
      </c>
      <c r="D2791" t="b">
        <v>0</v>
      </c>
      <c r="E2791" t="s">
        <v>5315</v>
      </c>
      <c r="F2791" s="10">
        <v>41966.866400462961</v>
      </c>
      <c r="G2791" s="2">
        <v>0</v>
      </c>
      <c r="H2791" s="11">
        <v>581</v>
      </c>
      <c r="I2791" s="5">
        <v>0</v>
      </c>
      <c r="J2791">
        <v>9</v>
      </c>
    </row>
    <row r="2792" spans="1:10" hidden="1" x14ac:dyDescent="0.25">
      <c r="A2792" s="1">
        <v>44751.420277777775</v>
      </c>
      <c r="B2792" t="s">
        <v>5317</v>
      </c>
      <c r="C2792" s="4" t="b">
        <v>0</v>
      </c>
      <c r="D2792" t="b">
        <v>1</v>
      </c>
      <c r="E2792" t="s">
        <v>5318</v>
      </c>
      <c r="F2792" s="10">
        <v>44548.040902777779</v>
      </c>
      <c r="G2792" s="2">
        <v>0</v>
      </c>
      <c r="H2792" s="11">
        <v>261</v>
      </c>
      <c r="I2792" s="5">
        <v>0</v>
      </c>
      <c r="J2792">
        <v>9</v>
      </c>
    </row>
    <row r="2793" spans="1:10" hidden="1" x14ac:dyDescent="0.25">
      <c r="A2793" s="1">
        <v>44751.423067129632</v>
      </c>
      <c r="B2793" t="s">
        <v>5320</v>
      </c>
      <c r="C2793" s="4" t="b">
        <v>0</v>
      </c>
      <c r="D2793" t="b">
        <v>0</v>
      </c>
      <c r="E2793" t="s">
        <v>5321</v>
      </c>
      <c r="F2793" s="10">
        <v>40006.349317129629</v>
      </c>
      <c r="G2793" s="2">
        <v>0</v>
      </c>
      <c r="H2793" s="11">
        <v>935</v>
      </c>
      <c r="I2793" s="5">
        <v>0</v>
      </c>
      <c r="J2793">
        <v>9</v>
      </c>
    </row>
    <row r="2794" spans="1:10" hidden="1" x14ac:dyDescent="0.25">
      <c r="A2794" s="1">
        <v>44751.423518518517</v>
      </c>
      <c r="B2794" t="s">
        <v>5323</v>
      </c>
      <c r="C2794" s="4" t="b">
        <v>0</v>
      </c>
      <c r="D2794" t="b">
        <v>0</v>
      </c>
      <c r="E2794" t="s">
        <v>4985</v>
      </c>
      <c r="F2794" s="10">
        <v>41103.544999999998</v>
      </c>
      <c r="G2794" s="2">
        <v>1</v>
      </c>
      <c r="H2794" s="11">
        <v>18660</v>
      </c>
      <c r="I2794" s="5">
        <v>0</v>
      </c>
      <c r="J2794">
        <v>9</v>
      </c>
    </row>
    <row r="2795" spans="1:10" hidden="1" x14ac:dyDescent="0.25">
      <c r="A2795" s="1">
        <v>44751.423888888887</v>
      </c>
      <c r="B2795" t="s">
        <v>5324</v>
      </c>
      <c r="C2795" s="4" t="b">
        <v>0</v>
      </c>
      <c r="D2795" t="b">
        <v>1</v>
      </c>
      <c r="E2795" t="s">
        <v>5325</v>
      </c>
      <c r="F2795" s="10">
        <v>40501.894872685189</v>
      </c>
      <c r="G2795" s="2">
        <v>0</v>
      </c>
      <c r="H2795" s="11">
        <v>259</v>
      </c>
      <c r="I2795" s="5">
        <v>0</v>
      </c>
      <c r="J2795">
        <v>9</v>
      </c>
    </row>
    <row r="2796" spans="1:10" hidden="1" x14ac:dyDescent="0.25">
      <c r="A2796" s="1">
        <v>44751.424490740741</v>
      </c>
      <c r="B2796" t="s">
        <v>5327</v>
      </c>
      <c r="C2796" s="4" t="b">
        <v>0</v>
      </c>
      <c r="D2796" t="b">
        <v>0</v>
      </c>
      <c r="E2796" t="s">
        <v>56</v>
      </c>
      <c r="F2796" s="10">
        <v>44589.823657407411</v>
      </c>
      <c r="G2796" s="2">
        <v>0</v>
      </c>
      <c r="H2796" s="11">
        <v>26</v>
      </c>
      <c r="I2796" s="5">
        <v>0</v>
      </c>
      <c r="J2796">
        <v>9</v>
      </c>
    </row>
    <row r="2797" spans="1:10" hidden="1" x14ac:dyDescent="0.25">
      <c r="A2797" s="1">
        <v>44751.424814814818</v>
      </c>
      <c r="B2797" t="s">
        <v>5329</v>
      </c>
      <c r="C2797" s="4" t="b">
        <v>0</v>
      </c>
      <c r="D2797" t="b">
        <v>0</v>
      </c>
      <c r="E2797" t="s">
        <v>5330</v>
      </c>
      <c r="F2797" s="10">
        <v>41317.749965277777</v>
      </c>
      <c r="G2797" s="2">
        <v>0</v>
      </c>
      <c r="H2797" s="11">
        <v>527</v>
      </c>
      <c r="I2797" s="5">
        <v>0</v>
      </c>
      <c r="J2797">
        <v>9</v>
      </c>
    </row>
    <row r="2798" spans="1:10" hidden="1" x14ac:dyDescent="0.25">
      <c r="A2798" s="1">
        <v>44751.425902777781</v>
      </c>
      <c r="B2798" t="s">
        <v>5331</v>
      </c>
      <c r="C2798" s="4" t="b">
        <v>0</v>
      </c>
      <c r="D2798" t="b">
        <v>1</v>
      </c>
      <c r="E2798" t="s">
        <v>4939</v>
      </c>
      <c r="F2798" s="10">
        <v>44643.250775462962</v>
      </c>
      <c r="G2798" s="2">
        <v>18</v>
      </c>
      <c r="H2798" s="11">
        <v>1264</v>
      </c>
      <c r="I2798" s="5">
        <v>0</v>
      </c>
      <c r="J2798">
        <v>9</v>
      </c>
    </row>
    <row r="2799" spans="1:10" hidden="1" x14ac:dyDescent="0.25">
      <c r="A2799" s="1">
        <v>44751.428078703706</v>
      </c>
      <c r="B2799" t="s">
        <v>5332</v>
      </c>
      <c r="C2799" s="4" t="b">
        <v>0</v>
      </c>
      <c r="D2799" t="b">
        <v>0</v>
      </c>
      <c r="E2799" t="s">
        <v>5333</v>
      </c>
      <c r="F2799" s="10">
        <v>44196.909849537034</v>
      </c>
      <c r="G2799" s="2">
        <v>0</v>
      </c>
      <c r="H2799" s="11">
        <v>1230</v>
      </c>
      <c r="I2799" s="5">
        <v>0</v>
      </c>
      <c r="J2799">
        <v>9</v>
      </c>
    </row>
    <row r="2800" spans="1:10" hidden="1" x14ac:dyDescent="0.25">
      <c r="A2800" s="1">
        <v>44751.428136574075</v>
      </c>
      <c r="B2800" t="s">
        <v>5335</v>
      </c>
      <c r="C2800" s="4" t="b">
        <v>0</v>
      </c>
      <c r="D2800" t="b">
        <v>0</v>
      </c>
      <c r="E2800" t="s">
        <v>5336</v>
      </c>
      <c r="F2800" s="10">
        <v>42162.108877314815</v>
      </c>
      <c r="G2800" s="2">
        <v>0</v>
      </c>
      <c r="H2800" s="11">
        <v>73</v>
      </c>
      <c r="I2800" s="5">
        <v>0</v>
      </c>
      <c r="J2800">
        <v>9</v>
      </c>
    </row>
    <row r="2801" spans="1:10" hidden="1" x14ac:dyDescent="0.25">
      <c r="A2801" s="1">
        <v>44751.428206018521</v>
      </c>
      <c r="B2801" t="s">
        <v>5338</v>
      </c>
      <c r="C2801" s="4" t="b">
        <v>0</v>
      </c>
      <c r="D2801" t="b">
        <v>0</v>
      </c>
      <c r="E2801" t="s">
        <v>5339</v>
      </c>
      <c r="F2801" s="10">
        <v>43491.728263888886</v>
      </c>
      <c r="G2801" s="2">
        <v>0</v>
      </c>
      <c r="H2801" s="11">
        <v>176</v>
      </c>
      <c r="I2801" s="5">
        <v>0</v>
      </c>
      <c r="J2801">
        <v>9</v>
      </c>
    </row>
    <row r="2802" spans="1:10" hidden="1" x14ac:dyDescent="0.25">
      <c r="A2802" s="1">
        <v>44751.428495370368</v>
      </c>
      <c r="B2802" t="s">
        <v>5340</v>
      </c>
      <c r="C2802" s="4" t="b">
        <v>0</v>
      </c>
      <c r="D2802" t="b">
        <v>0</v>
      </c>
      <c r="E2802" t="s">
        <v>56</v>
      </c>
      <c r="F2802" s="10">
        <v>44013.452939814815</v>
      </c>
      <c r="G2802" s="2">
        <v>0</v>
      </c>
      <c r="H2802" s="11">
        <v>4</v>
      </c>
      <c r="I2802" s="5">
        <v>0</v>
      </c>
      <c r="J2802">
        <v>9</v>
      </c>
    </row>
    <row r="2803" spans="1:10" hidden="1" x14ac:dyDescent="0.25">
      <c r="A2803" s="1">
        <v>44751.429444444446</v>
      </c>
      <c r="B2803" t="s">
        <v>5341</v>
      </c>
      <c r="C2803" s="4" t="b">
        <v>0</v>
      </c>
      <c r="D2803" t="b">
        <v>0</v>
      </c>
      <c r="E2803" t="s">
        <v>5342</v>
      </c>
      <c r="F2803" s="10">
        <v>44599.211817129632</v>
      </c>
      <c r="G2803" s="2">
        <v>0</v>
      </c>
      <c r="H2803" s="11">
        <v>72</v>
      </c>
      <c r="I2803" s="5">
        <v>0</v>
      </c>
      <c r="J2803">
        <v>9</v>
      </c>
    </row>
    <row r="2804" spans="1:10" hidden="1" x14ac:dyDescent="0.25">
      <c r="A2804" s="1">
        <v>44751.429479166669</v>
      </c>
      <c r="B2804" t="s">
        <v>5343</v>
      </c>
      <c r="C2804" s="4" t="b">
        <v>0</v>
      </c>
      <c r="D2804" t="b">
        <v>0</v>
      </c>
      <c r="E2804" t="s">
        <v>56</v>
      </c>
      <c r="F2804" s="10">
        <v>44611.747743055559</v>
      </c>
      <c r="G2804" s="2">
        <v>0</v>
      </c>
      <c r="H2804" s="11">
        <v>42</v>
      </c>
      <c r="I2804" s="5">
        <v>0</v>
      </c>
      <c r="J2804">
        <v>9</v>
      </c>
    </row>
    <row r="2805" spans="1:10" hidden="1" x14ac:dyDescent="0.25">
      <c r="A2805" s="1">
        <v>44751.429618055554</v>
      </c>
      <c r="B2805" t="s">
        <v>5344</v>
      </c>
      <c r="C2805" s="4" t="b">
        <v>0</v>
      </c>
      <c r="D2805" t="b">
        <v>0</v>
      </c>
      <c r="E2805" t="s">
        <v>5345</v>
      </c>
      <c r="F2805" s="10">
        <v>44096.446446759262</v>
      </c>
      <c r="G2805" s="2">
        <v>0</v>
      </c>
      <c r="H2805" s="11">
        <v>1067</v>
      </c>
      <c r="I2805" s="5">
        <v>0</v>
      </c>
      <c r="J2805">
        <v>9</v>
      </c>
    </row>
    <row r="2806" spans="1:10" hidden="1" x14ac:dyDescent="0.25">
      <c r="A2806" s="1">
        <v>44751.430833333332</v>
      </c>
      <c r="B2806" t="s">
        <v>5347</v>
      </c>
      <c r="C2806" s="4" t="b">
        <v>0</v>
      </c>
      <c r="D2806" t="b">
        <v>0</v>
      </c>
      <c r="E2806" t="s">
        <v>5348</v>
      </c>
      <c r="F2806" s="10">
        <v>40221.017337962963</v>
      </c>
      <c r="G2806" s="2">
        <v>0</v>
      </c>
      <c r="H2806" s="11">
        <v>609</v>
      </c>
      <c r="I2806" s="5">
        <v>0</v>
      </c>
      <c r="J2806">
        <v>9</v>
      </c>
    </row>
    <row r="2807" spans="1:10" hidden="1" x14ac:dyDescent="0.25">
      <c r="A2807" s="1">
        <v>44751.431087962963</v>
      </c>
      <c r="B2807" t="s">
        <v>5350</v>
      </c>
      <c r="C2807" s="4" t="b">
        <v>0</v>
      </c>
      <c r="D2807" t="b">
        <v>0</v>
      </c>
      <c r="E2807" t="s">
        <v>5351</v>
      </c>
      <c r="F2807" s="10">
        <v>43980.423946759256</v>
      </c>
      <c r="G2807" s="2">
        <v>0</v>
      </c>
      <c r="H2807" s="11">
        <v>318</v>
      </c>
      <c r="I2807" s="5">
        <v>0</v>
      </c>
      <c r="J2807">
        <v>9</v>
      </c>
    </row>
    <row r="2808" spans="1:10" hidden="1" x14ac:dyDescent="0.25">
      <c r="A2808" s="1">
        <v>44751.43109953704</v>
      </c>
      <c r="B2808" t="s">
        <v>5353</v>
      </c>
      <c r="C2808" s="4" t="b">
        <v>0</v>
      </c>
      <c r="D2808" t="b">
        <v>0</v>
      </c>
      <c r="E2808" t="s">
        <v>5089</v>
      </c>
      <c r="F2808" s="10">
        <v>44129.116840277777</v>
      </c>
      <c r="G2808" s="2">
        <v>0</v>
      </c>
      <c r="H2808" s="11">
        <v>2590</v>
      </c>
      <c r="I2808" s="5">
        <v>0</v>
      </c>
      <c r="J2808">
        <v>9</v>
      </c>
    </row>
    <row r="2809" spans="1:10" hidden="1" x14ac:dyDescent="0.25">
      <c r="A2809" s="1">
        <v>44751.432581018518</v>
      </c>
      <c r="B2809" t="s">
        <v>5354</v>
      </c>
      <c r="C2809" s="4" t="b">
        <v>0</v>
      </c>
      <c r="D2809" t="b">
        <v>1</v>
      </c>
      <c r="E2809" t="s">
        <v>5355</v>
      </c>
      <c r="F2809" s="10">
        <v>44495.480381944442</v>
      </c>
      <c r="G2809" s="2">
        <v>0</v>
      </c>
      <c r="H2809" s="11">
        <v>89</v>
      </c>
      <c r="I2809" s="5">
        <v>0</v>
      </c>
      <c r="J2809">
        <v>9</v>
      </c>
    </row>
    <row r="2810" spans="1:10" hidden="1" x14ac:dyDescent="0.25">
      <c r="A2810" s="1">
        <v>44751.433888888889</v>
      </c>
      <c r="B2810" t="s">
        <v>5356</v>
      </c>
      <c r="C2810" s="4" t="b">
        <v>0</v>
      </c>
      <c r="D2810" t="b">
        <v>0</v>
      </c>
      <c r="E2810" t="s">
        <v>56</v>
      </c>
      <c r="F2810" s="10">
        <v>41478.959328703706</v>
      </c>
      <c r="G2810" s="2">
        <v>0</v>
      </c>
      <c r="H2810" s="11">
        <v>168</v>
      </c>
      <c r="I2810" s="5">
        <v>0</v>
      </c>
      <c r="J2810">
        <v>9</v>
      </c>
    </row>
    <row r="2811" spans="1:10" hidden="1" x14ac:dyDescent="0.25">
      <c r="A2811" s="1">
        <v>44751.435474537036</v>
      </c>
      <c r="B2811" t="s">
        <v>5357</v>
      </c>
      <c r="C2811" s="4" t="b">
        <v>0</v>
      </c>
      <c r="D2811" t="b">
        <v>0</v>
      </c>
      <c r="E2811" t="s">
        <v>5358</v>
      </c>
      <c r="F2811" s="10">
        <v>44678.121481481481</v>
      </c>
      <c r="G2811" s="2">
        <v>0</v>
      </c>
      <c r="H2811" s="11">
        <v>103</v>
      </c>
      <c r="I2811" s="5">
        <v>0</v>
      </c>
      <c r="J2811">
        <v>9</v>
      </c>
    </row>
    <row r="2812" spans="1:10" hidden="1" x14ac:dyDescent="0.25">
      <c r="A2812" s="1">
        <v>44751.436168981483</v>
      </c>
      <c r="B2812" t="s">
        <v>5359</v>
      </c>
      <c r="C2812" s="4" t="b">
        <v>0</v>
      </c>
      <c r="D2812" t="b">
        <v>0</v>
      </c>
      <c r="E2812" t="s">
        <v>5360</v>
      </c>
      <c r="F2812" s="10">
        <v>39983.638668981483</v>
      </c>
      <c r="G2812" s="2">
        <v>0</v>
      </c>
      <c r="H2812" s="11">
        <v>14297</v>
      </c>
      <c r="I2812" s="5">
        <v>0</v>
      </c>
      <c r="J2812">
        <v>9</v>
      </c>
    </row>
    <row r="2813" spans="1:10" hidden="1" x14ac:dyDescent="0.25">
      <c r="A2813" s="1">
        <v>44751.436435185184</v>
      </c>
      <c r="B2813" t="s">
        <v>5362</v>
      </c>
      <c r="C2813" s="4" t="b">
        <v>0</v>
      </c>
      <c r="D2813" t="b">
        <v>1</v>
      </c>
      <c r="E2813" t="s">
        <v>5363</v>
      </c>
      <c r="F2813" s="10">
        <v>42045.178483796299</v>
      </c>
      <c r="G2813" s="2">
        <v>0</v>
      </c>
      <c r="H2813" s="11">
        <v>892</v>
      </c>
      <c r="I2813" s="5">
        <v>0</v>
      </c>
      <c r="J2813">
        <v>9</v>
      </c>
    </row>
    <row r="2814" spans="1:10" hidden="1" x14ac:dyDescent="0.25">
      <c r="A2814" s="1">
        <v>44751.436863425923</v>
      </c>
      <c r="B2814" t="s">
        <v>5364</v>
      </c>
      <c r="C2814" s="4" t="b">
        <v>0</v>
      </c>
      <c r="D2814" t="b">
        <v>0</v>
      </c>
      <c r="E2814" t="s">
        <v>5365</v>
      </c>
      <c r="F2814" s="10">
        <v>39930.920231481483</v>
      </c>
      <c r="G2814" s="2">
        <v>1</v>
      </c>
      <c r="H2814" s="11">
        <v>7790</v>
      </c>
      <c r="I2814" s="5">
        <v>0</v>
      </c>
      <c r="J2814">
        <v>9</v>
      </c>
    </row>
    <row r="2815" spans="1:10" hidden="1" x14ac:dyDescent="0.25">
      <c r="A2815" s="1">
        <v>44751.437557870369</v>
      </c>
      <c r="B2815" t="s">
        <v>5366</v>
      </c>
      <c r="C2815" s="4" t="b">
        <v>0</v>
      </c>
      <c r="D2815" t="b">
        <v>0</v>
      </c>
      <c r="E2815" t="s">
        <v>5367</v>
      </c>
      <c r="F2815" s="10">
        <v>40748.22792824074</v>
      </c>
      <c r="G2815" s="2">
        <v>0</v>
      </c>
      <c r="H2815" s="11">
        <v>329</v>
      </c>
      <c r="I2815" s="5">
        <v>0</v>
      </c>
      <c r="J2815">
        <v>9</v>
      </c>
    </row>
    <row r="2816" spans="1:10" hidden="1" x14ac:dyDescent="0.25">
      <c r="A2816" s="1">
        <v>44751.437581018516</v>
      </c>
      <c r="B2816" t="s">
        <v>5368</v>
      </c>
      <c r="C2816" s="4" t="b">
        <v>0</v>
      </c>
      <c r="D2816" t="b">
        <v>0</v>
      </c>
      <c r="E2816" t="s">
        <v>5365</v>
      </c>
      <c r="F2816" s="10">
        <v>39930.920231481483</v>
      </c>
      <c r="G2816" s="2">
        <v>1</v>
      </c>
      <c r="H2816" s="11">
        <v>7790</v>
      </c>
      <c r="I2816" s="5">
        <v>0</v>
      </c>
      <c r="J2816">
        <v>9</v>
      </c>
    </row>
    <row r="2817" spans="1:10" hidden="1" x14ac:dyDescent="0.25">
      <c r="A2817" s="1">
        <v>44751.437743055554</v>
      </c>
      <c r="B2817" t="s">
        <v>5369</v>
      </c>
      <c r="C2817" s="4" t="b">
        <v>0</v>
      </c>
      <c r="D2817" t="b">
        <v>0</v>
      </c>
      <c r="E2817" t="s">
        <v>5370</v>
      </c>
      <c r="F2817" s="10">
        <v>44178.831782407404</v>
      </c>
      <c r="G2817" s="2">
        <v>0</v>
      </c>
      <c r="H2817" s="11">
        <v>2</v>
      </c>
      <c r="I2817" s="5">
        <v>0</v>
      </c>
      <c r="J2817">
        <v>9</v>
      </c>
    </row>
    <row r="2818" spans="1:10" hidden="1" x14ac:dyDescent="0.25">
      <c r="A2818" s="1">
        <v>44751.438773148147</v>
      </c>
      <c r="B2818" t="s">
        <v>5371</v>
      </c>
      <c r="C2818" s="4" t="b">
        <v>0</v>
      </c>
      <c r="D2818" t="b">
        <v>0</v>
      </c>
      <c r="E2818" t="s">
        <v>5372</v>
      </c>
      <c r="F2818" s="10">
        <v>43607.69</v>
      </c>
      <c r="G2818" s="2">
        <v>0</v>
      </c>
      <c r="H2818" s="11">
        <v>34</v>
      </c>
      <c r="I2818" s="5">
        <v>0</v>
      </c>
      <c r="J2818">
        <v>9</v>
      </c>
    </row>
    <row r="2819" spans="1:10" hidden="1" x14ac:dyDescent="0.25">
      <c r="A2819" s="1">
        <v>44751.439768518518</v>
      </c>
      <c r="B2819" t="s">
        <v>5374</v>
      </c>
      <c r="C2819" s="4" t="b">
        <v>0</v>
      </c>
      <c r="D2819" t="b">
        <v>0</v>
      </c>
      <c r="E2819" t="s">
        <v>5375</v>
      </c>
      <c r="F2819" s="10">
        <v>39994.120821759258</v>
      </c>
      <c r="G2819" s="2">
        <v>0</v>
      </c>
      <c r="H2819" s="11">
        <v>68</v>
      </c>
      <c r="I2819" s="5">
        <v>0</v>
      </c>
      <c r="J2819">
        <v>9</v>
      </c>
    </row>
    <row r="2820" spans="1:10" hidden="1" x14ac:dyDescent="0.25">
      <c r="A2820" s="1">
        <v>44751.441678240742</v>
      </c>
      <c r="B2820" t="s">
        <v>5376</v>
      </c>
      <c r="C2820" s="4" t="b">
        <v>0</v>
      </c>
      <c r="D2820" t="b">
        <v>0</v>
      </c>
      <c r="E2820" t="s">
        <v>5377</v>
      </c>
      <c r="F2820" s="10">
        <v>40689.368726851855</v>
      </c>
      <c r="G2820" s="2">
        <v>0</v>
      </c>
      <c r="H2820" s="11">
        <v>827</v>
      </c>
      <c r="I2820" s="5">
        <v>0</v>
      </c>
      <c r="J2820">
        <v>9</v>
      </c>
    </row>
    <row r="2821" spans="1:10" hidden="1" x14ac:dyDescent="0.25">
      <c r="A2821" s="1">
        <v>44751.442187499997</v>
      </c>
      <c r="B2821" t="s">
        <v>5379</v>
      </c>
      <c r="C2821" s="4" t="b">
        <v>0</v>
      </c>
      <c r="D2821" t="b">
        <v>0</v>
      </c>
      <c r="E2821" t="s">
        <v>5380</v>
      </c>
      <c r="F2821" s="10">
        <v>41181.949699074074</v>
      </c>
      <c r="G2821" s="2">
        <v>0</v>
      </c>
      <c r="H2821" s="11">
        <v>481</v>
      </c>
      <c r="I2821" s="5">
        <v>0</v>
      </c>
      <c r="J2821">
        <v>9</v>
      </c>
    </row>
    <row r="2822" spans="1:10" hidden="1" x14ac:dyDescent="0.25">
      <c r="A2822" s="1">
        <v>44751.442303240743</v>
      </c>
      <c r="B2822" t="s">
        <v>5381</v>
      </c>
      <c r="C2822" s="4" t="b">
        <v>0</v>
      </c>
      <c r="D2822" t="b">
        <v>0</v>
      </c>
      <c r="E2822" t="s">
        <v>5382</v>
      </c>
      <c r="F2822" s="10">
        <v>44257.32708333333</v>
      </c>
      <c r="G2822" s="2">
        <v>0</v>
      </c>
      <c r="H2822" s="11">
        <v>174</v>
      </c>
      <c r="I2822" s="5">
        <v>0</v>
      </c>
      <c r="J2822">
        <v>9</v>
      </c>
    </row>
    <row r="2823" spans="1:10" hidden="1" x14ac:dyDescent="0.25">
      <c r="A2823" s="1">
        <v>44751.44253472222</v>
      </c>
      <c r="B2823" t="s">
        <v>5383</v>
      </c>
      <c r="C2823" s="4" t="b">
        <v>0</v>
      </c>
      <c r="D2823" t="b">
        <v>1</v>
      </c>
      <c r="E2823" t="s">
        <v>5384</v>
      </c>
      <c r="F2823" s="10">
        <v>42780.477638888886</v>
      </c>
      <c r="G2823" s="2">
        <v>16</v>
      </c>
      <c r="H2823" s="11">
        <v>4353</v>
      </c>
      <c r="I2823" s="5">
        <v>0</v>
      </c>
      <c r="J2823">
        <v>9</v>
      </c>
    </row>
    <row r="2824" spans="1:10" hidden="1" x14ac:dyDescent="0.25">
      <c r="A2824" s="1">
        <v>44751.442696759259</v>
      </c>
      <c r="B2824" t="s">
        <v>5386</v>
      </c>
      <c r="C2824" s="4" t="b">
        <v>0</v>
      </c>
      <c r="D2824" t="b">
        <v>0</v>
      </c>
      <c r="E2824" t="s">
        <v>5387</v>
      </c>
      <c r="F2824" s="10">
        <v>42377.886030092595</v>
      </c>
      <c r="G2824" s="2">
        <v>0</v>
      </c>
      <c r="H2824" s="11">
        <v>1421</v>
      </c>
      <c r="I2824" s="5">
        <v>0</v>
      </c>
      <c r="J2824">
        <v>9</v>
      </c>
    </row>
    <row r="2825" spans="1:10" hidden="1" x14ac:dyDescent="0.25">
      <c r="A2825" s="1">
        <v>44751.443668981483</v>
      </c>
      <c r="B2825" t="s">
        <v>5388</v>
      </c>
      <c r="C2825" s="4" t="b">
        <v>0</v>
      </c>
      <c r="D2825" t="b">
        <v>0</v>
      </c>
      <c r="E2825" t="s">
        <v>5389</v>
      </c>
      <c r="F2825" s="10">
        <v>44259.711342592593</v>
      </c>
      <c r="G2825" s="2">
        <v>0</v>
      </c>
      <c r="H2825" s="11">
        <v>729</v>
      </c>
      <c r="I2825" s="5">
        <v>0</v>
      </c>
      <c r="J2825">
        <v>9</v>
      </c>
    </row>
    <row r="2826" spans="1:10" hidden="1" x14ac:dyDescent="0.25">
      <c r="A2826" s="1">
        <v>44751.444421296299</v>
      </c>
      <c r="B2826" t="s">
        <v>5391</v>
      </c>
      <c r="C2826" s="4" t="b">
        <v>0</v>
      </c>
      <c r="D2826" t="b">
        <v>0</v>
      </c>
      <c r="E2826" t="s">
        <v>5392</v>
      </c>
      <c r="F2826" s="10">
        <v>43490.707662037035</v>
      </c>
      <c r="G2826" s="2">
        <v>0</v>
      </c>
      <c r="H2826" s="11">
        <v>3269</v>
      </c>
      <c r="I2826" s="5">
        <v>0</v>
      </c>
      <c r="J2826">
        <v>9</v>
      </c>
    </row>
    <row r="2827" spans="1:10" hidden="1" x14ac:dyDescent="0.25">
      <c r="A2827" s="1">
        <v>44751.445034722223</v>
      </c>
      <c r="B2827" t="s">
        <v>5393</v>
      </c>
      <c r="C2827" s="4" t="b">
        <v>0</v>
      </c>
      <c r="D2827" t="b">
        <v>0</v>
      </c>
      <c r="E2827" t="s">
        <v>5394</v>
      </c>
      <c r="F2827" s="10">
        <v>44665.480474537035</v>
      </c>
      <c r="G2827" s="2">
        <v>0</v>
      </c>
      <c r="H2827" s="11">
        <v>1511</v>
      </c>
      <c r="I2827" s="5">
        <v>0</v>
      </c>
      <c r="J2827">
        <v>9</v>
      </c>
    </row>
    <row r="2828" spans="1:10" hidden="1" x14ac:dyDescent="0.25">
      <c r="A2828" s="1">
        <v>44751.445983796293</v>
      </c>
      <c r="B2828" t="s">
        <v>5396</v>
      </c>
      <c r="C2828" s="4" t="b">
        <v>0</v>
      </c>
      <c r="D2828" t="b">
        <v>0</v>
      </c>
      <c r="E2828" t="s">
        <v>56</v>
      </c>
      <c r="F2828" s="10">
        <v>40148.298182870371</v>
      </c>
      <c r="G2828" s="2">
        <v>0</v>
      </c>
      <c r="H2828" s="11">
        <v>30</v>
      </c>
      <c r="I2828" s="5">
        <v>0</v>
      </c>
      <c r="J2828">
        <v>9</v>
      </c>
    </row>
    <row r="2829" spans="1:10" hidden="1" x14ac:dyDescent="0.25">
      <c r="A2829" s="1">
        <v>44751.447083333333</v>
      </c>
      <c r="B2829" t="s">
        <v>5397</v>
      </c>
      <c r="C2829" s="4" t="b">
        <v>0</v>
      </c>
      <c r="D2829" t="b">
        <v>0</v>
      </c>
      <c r="E2829" t="s">
        <v>56</v>
      </c>
      <c r="F2829" s="10">
        <v>44716.793796296297</v>
      </c>
      <c r="G2829" s="2">
        <v>0</v>
      </c>
      <c r="H2829" s="11">
        <v>1</v>
      </c>
      <c r="I2829" s="5">
        <v>0</v>
      </c>
      <c r="J2829">
        <v>9</v>
      </c>
    </row>
    <row r="2830" spans="1:10" hidden="1" x14ac:dyDescent="0.25">
      <c r="A2830" s="1">
        <v>44751.447754629633</v>
      </c>
      <c r="B2830" t="s">
        <v>5398</v>
      </c>
      <c r="C2830" s="4" t="b">
        <v>0</v>
      </c>
      <c r="D2830" t="b">
        <v>1</v>
      </c>
      <c r="E2830" t="s">
        <v>5399</v>
      </c>
      <c r="F2830" s="10">
        <v>43069.665219907409</v>
      </c>
      <c r="G2830" s="2">
        <v>0</v>
      </c>
      <c r="H2830" s="11">
        <v>911</v>
      </c>
      <c r="I2830" s="5">
        <v>0</v>
      </c>
      <c r="J2830">
        <v>9</v>
      </c>
    </row>
    <row r="2831" spans="1:10" hidden="1" x14ac:dyDescent="0.25">
      <c r="A2831" s="1">
        <v>44751.44803240741</v>
      </c>
      <c r="B2831" t="s">
        <v>5400</v>
      </c>
      <c r="C2831" s="4" t="b">
        <v>0</v>
      </c>
      <c r="D2831" t="b">
        <v>0</v>
      </c>
      <c r="E2831" t="s">
        <v>56</v>
      </c>
      <c r="F2831" s="10">
        <v>40148.298182870371</v>
      </c>
      <c r="G2831" s="2">
        <v>0</v>
      </c>
      <c r="H2831" s="11">
        <v>30</v>
      </c>
      <c r="I2831" s="5">
        <v>0</v>
      </c>
      <c r="J2831">
        <v>9</v>
      </c>
    </row>
    <row r="2832" spans="1:10" hidden="1" x14ac:dyDescent="0.25">
      <c r="A2832" s="1">
        <v>44751.449872685182</v>
      </c>
      <c r="B2832" t="s">
        <v>5401</v>
      </c>
      <c r="C2832" s="4" t="b">
        <v>0</v>
      </c>
      <c r="D2832" t="b">
        <v>0</v>
      </c>
      <c r="E2832" t="s">
        <v>56</v>
      </c>
      <c r="F2832" s="10">
        <v>40148.298182870371</v>
      </c>
      <c r="G2832" s="2">
        <v>0</v>
      </c>
      <c r="H2832" s="11">
        <v>30</v>
      </c>
      <c r="I2832" s="5">
        <v>0</v>
      </c>
      <c r="J2832">
        <v>9</v>
      </c>
    </row>
    <row r="2833" spans="1:10" hidden="1" x14ac:dyDescent="0.25">
      <c r="A2833" s="1">
        <v>44751.450694444444</v>
      </c>
      <c r="B2833" t="s">
        <v>5402</v>
      </c>
      <c r="C2833" s="4" t="b">
        <v>1</v>
      </c>
      <c r="D2833" t="b">
        <v>1</v>
      </c>
      <c r="E2833" t="s">
        <v>5403</v>
      </c>
      <c r="F2833" s="10">
        <v>39669.7734837963</v>
      </c>
      <c r="G2833" s="2">
        <v>3</v>
      </c>
      <c r="H2833" s="11">
        <v>767501</v>
      </c>
      <c r="I2833" s="5">
        <v>0</v>
      </c>
      <c r="J2833">
        <v>9</v>
      </c>
    </row>
    <row r="2834" spans="1:10" hidden="1" x14ac:dyDescent="0.25">
      <c r="A2834" s="1">
        <v>44751.453113425923</v>
      </c>
      <c r="B2834" t="s">
        <v>5404</v>
      </c>
      <c r="C2834" s="4" t="b">
        <v>0</v>
      </c>
      <c r="D2834" t="b">
        <v>0</v>
      </c>
      <c r="E2834" t="s">
        <v>5405</v>
      </c>
      <c r="F2834" s="10">
        <v>42793.451608796298</v>
      </c>
      <c r="G2834" s="2">
        <v>0</v>
      </c>
      <c r="H2834" s="11">
        <v>81</v>
      </c>
      <c r="I2834" s="5">
        <v>0</v>
      </c>
      <c r="J2834">
        <v>9</v>
      </c>
    </row>
    <row r="2835" spans="1:10" hidden="1" x14ac:dyDescent="0.25">
      <c r="A2835" s="1">
        <v>44751.455046296294</v>
      </c>
      <c r="B2835" t="s">
        <v>5406</v>
      </c>
      <c r="C2835" s="4" t="b">
        <v>0</v>
      </c>
      <c r="D2835" t="b">
        <v>0</v>
      </c>
      <c r="E2835" t="s">
        <v>5407</v>
      </c>
      <c r="F2835" s="10">
        <v>41522.991898148146</v>
      </c>
      <c r="G2835" s="2">
        <v>0</v>
      </c>
      <c r="H2835" s="11">
        <v>882</v>
      </c>
      <c r="I2835" s="5">
        <v>0</v>
      </c>
      <c r="J2835">
        <v>9</v>
      </c>
    </row>
    <row r="2836" spans="1:10" hidden="1" x14ac:dyDescent="0.25">
      <c r="A2836" s="1">
        <v>44751.455347222225</v>
      </c>
      <c r="B2836" t="s">
        <v>5409</v>
      </c>
      <c r="C2836" s="4" t="b">
        <v>0</v>
      </c>
      <c r="D2836" t="b">
        <v>0</v>
      </c>
      <c r="E2836" t="s">
        <v>5410</v>
      </c>
      <c r="F2836" s="10">
        <v>41151.816805555558</v>
      </c>
      <c r="G2836" s="2">
        <v>6</v>
      </c>
      <c r="H2836" s="11">
        <v>10536</v>
      </c>
      <c r="I2836" s="5">
        <v>0</v>
      </c>
      <c r="J2836">
        <v>9</v>
      </c>
    </row>
    <row r="2837" spans="1:10" hidden="1" x14ac:dyDescent="0.25">
      <c r="A2837" s="1">
        <v>44751.456030092595</v>
      </c>
      <c r="B2837" t="s">
        <v>5412</v>
      </c>
      <c r="C2837" s="4" t="b">
        <v>0</v>
      </c>
      <c r="D2837" t="b">
        <v>0</v>
      </c>
      <c r="E2837" t="s">
        <v>5413</v>
      </c>
      <c r="F2837" s="10">
        <v>44263.928773148145</v>
      </c>
      <c r="G2837" s="2">
        <v>0</v>
      </c>
      <c r="H2837" s="11">
        <v>474</v>
      </c>
      <c r="I2837" s="5">
        <v>0</v>
      </c>
      <c r="J2837">
        <v>9</v>
      </c>
    </row>
    <row r="2838" spans="1:10" hidden="1" x14ac:dyDescent="0.25">
      <c r="A2838" s="1">
        <v>44751.456747685188</v>
      </c>
      <c r="B2838" t="s">
        <v>5415</v>
      </c>
      <c r="C2838" s="4" t="b">
        <v>0</v>
      </c>
      <c r="D2838" t="b">
        <v>0</v>
      </c>
      <c r="E2838" t="s">
        <v>5416</v>
      </c>
      <c r="F2838" s="10">
        <v>43177.614618055559</v>
      </c>
      <c r="G2838" s="2">
        <v>0</v>
      </c>
      <c r="H2838" s="11">
        <v>665</v>
      </c>
      <c r="I2838" s="5">
        <v>0</v>
      </c>
      <c r="J2838">
        <v>9</v>
      </c>
    </row>
    <row r="2839" spans="1:10" hidden="1" x14ac:dyDescent="0.25">
      <c r="A2839" s="1">
        <v>44751.456921296296</v>
      </c>
      <c r="B2839" t="s">
        <v>5418</v>
      </c>
      <c r="C2839" s="4" t="b">
        <v>0</v>
      </c>
      <c r="D2839" t="b">
        <v>1</v>
      </c>
      <c r="E2839" t="s">
        <v>5419</v>
      </c>
      <c r="F2839" s="10">
        <v>40129.15898148148</v>
      </c>
      <c r="G2839" s="2">
        <v>0</v>
      </c>
      <c r="H2839" s="11">
        <v>2170</v>
      </c>
      <c r="I2839" s="5">
        <v>0</v>
      </c>
      <c r="J2839">
        <v>9</v>
      </c>
    </row>
    <row r="2840" spans="1:10" hidden="1" x14ac:dyDescent="0.25">
      <c r="A2840" s="1">
        <v>44751.457499999997</v>
      </c>
      <c r="B2840" t="s">
        <v>5421</v>
      </c>
      <c r="C2840" s="4" t="b">
        <v>0</v>
      </c>
      <c r="D2840" t="b">
        <v>1</v>
      </c>
      <c r="E2840" t="s">
        <v>5422</v>
      </c>
      <c r="F2840" s="10">
        <v>40433.437592592592</v>
      </c>
      <c r="G2840" s="2">
        <v>0</v>
      </c>
      <c r="H2840" s="11">
        <v>1659</v>
      </c>
      <c r="I2840" s="5">
        <v>0</v>
      </c>
      <c r="J2840">
        <v>9</v>
      </c>
    </row>
    <row r="2841" spans="1:10" hidden="1" x14ac:dyDescent="0.25">
      <c r="A2841" s="1">
        <v>44751.458101851851</v>
      </c>
      <c r="B2841" t="s">
        <v>5423</v>
      </c>
      <c r="C2841" s="4" t="b">
        <v>0</v>
      </c>
      <c r="D2841" t="b">
        <v>0</v>
      </c>
      <c r="E2841" t="s">
        <v>5424</v>
      </c>
      <c r="F2841" s="10">
        <v>41084.773194444446</v>
      </c>
      <c r="G2841" s="2">
        <v>2</v>
      </c>
      <c r="H2841" s="11">
        <v>22410</v>
      </c>
      <c r="I2841" s="5">
        <v>0</v>
      </c>
      <c r="J2841">
        <v>9</v>
      </c>
    </row>
    <row r="2842" spans="1:10" hidden="1" x14ac:dyDescent="0.25">
      <c r="A2842" s="1">
        <v>44751.458333333336</v>
      </c>
      <c r="B2842" t="s">
        <v>5426</v>
      </c>
      <c r="C2842" s="4" t="b">
        <v>0</v>
      </c>
      <c r="D2842" t="b">
        <v>1</v>
      </c>
      <c r="E2842" t="s">
        <v>2515</v>
      </c>
      <c r="F2842" s="10">
        <v>40555.506782407407</v>
      </c>
      <c r="G2842" s="2">
        <v>0</v>
      </c>
      <c r="H2842" s="11">
        <v>713</v>
      </c>
      <c r="I2842" s="5">
        <v>0</v>
      </c>
      <c r="J2842">
        <v>9</v>
      </c>
    </row>
    <row r="2843" spans="1:10" hidden="1" x14ac:dyDescent="0.25">
      <c r="A2843" s="1">
        <v>44751.458599537036</v>
      </c>
      <c r="B2843" t="s">
        <v>5427</v>
      </c>
      <c r="C2843" s="4" t="b">
        <v>0</v>
      </c>
      <c r="D2843" t="b">
        <v>0</v>
      </c>
      <c r="E2843" t="s">
        <v>5428</v>
      </c>
      <c r="F2843" s="10">
        <v>42735.529108796298</v>
      </c>
      <c r="G2843" s="2">
        <v>0</v>
      </c>
      <c r="H2843" s="11">
        <v>879</v>
      </c>
      <c r="I2843" s="5">
        <v>0</v>
      </c>
      <c r="J2843">
        <v>9</v>
      </c>
    </row>
    <row r="2844" spans="1:10" hidden="1" x14ac:dyDescent="0.25">
      <c r="A2844" s="1">
        <v>44751.459768518522</v>
      </c>
      <c r="B2844" t="s">
        <v>5430</v>
      </c>
      <c r="C2844" s="4" t="b">
        <v>0</v>
      </c>
      <c r="D2844" t="b">
        <v>0</v>
      </c>
      <c r="E2844" t="s">
        <v>1710</v>
      </c>
      <c r="F2844" s="10">
        <v>43332.794166666667</v>
      </c>
      <c r="G2844" s="2">
        <v>0</v>
      </c>
      <c r="H2844" s="11">
        <v>457</v>
      </c>
      <c r="I2844" s="5">
        <v>0</v>
      </c>
      <c r="J2844">
        <v>9</v>
      </c>
    </row>
    <row r="2845" spans="1:10" hidden="1" x14ac:dyDescent="0.25">
      <c r="A2845" s="1">
        <v>44751.460972222223</v>
      </c>
      <c r="B2845" t="s">
        <v>5431</v>
      </c>
      <c r="C2845" s="4" t="b">
        <v>0</v>
      </c>
      <c r="D2845" t="b">
        <v>0</v>
      </c>
      <c r="E2845" t="s">
        <v>5432</v>
      </c>
      <c r="F2845" s="10">
        <v>42867.534351851849</v>
      </c>
      <c r="G2845" s="2">
        <v>0</v>
      </c>
      <c r="H2845" s="11">
        <v>6</v>
      </c>
      <c r="I2845" s="5">
        <v>0</v>
      </c>
      <c r="J2845">
        <v>9</v>
      </c>
    </row>
    <row r="2846" spans="1:10" hidden="1" x14ac:dyDescent="0.25">
      <c r="A2846" s="1">
        <v>44751.46125</v>
      </c>
      <c r="B2846" t="s">
        <v>5433</v>
      </c>
      <c r="C2846" s="4" t="b">
        <v>0</v>
      </c>
      <c r="D2846" t="b">
        <v>0</v>
      </c>
      <c r="E2846" t="s">
        <v>56</v>
      </c>
      <c r="F2846" s="10">
        <v>44482.277696759258</v>
      </c>
      <c r="G2846" s="2">
        <v>0</v>
      </c>
      <c r="H2846" s="11">
        <v>33</v>
      </c>
      <c r="I2846" s="5">
        <v>0</v>
      </c>
      <c r="J2846">
        <v>9</v>
      </c>
    </row>
    <row r="2847" spans="1:10" hidden="1" x14ac:dyDescent="0.25">
      <c r="A2847" s="1">
        <v>44751.462268518517</v>
      </c>
      <c r="B2847" t="s">
        <v>5434</v>
      </c>
      <c r="C2847" s="4" t="b">
        <v>0</v>
      </c>
      <c r="D2847" t="b">
        <v>0</v>
      </c>
      <c r="E2847" t="s">
        <v>1710</v>
      </c>
      <c r="F2847" s="10">
        <v>43332.794166666667</v>
      </c>
      <c r="G2847" s="2">
        <v>0</v>
      </c>
      <c r="H2847" s="11">
        <v>457</v>
      </c>
      <c r="I2847" s="5">
        <v>0</v>
      </c>
      <c r="J2847">
        <v>9</v>
      </c>
    </row>
    <row r="2848" spans="1:10" hidden="1" x14ac:dyDescent="0.25">
      <c r="A2848" s="1">
        <v>44751.462546296294</v>
      </c>
      <c r="B2848" t="s">
        <v>5435</v>
      </c>
      <c r="C2848" s="4" t="b">
        <v>0</v>
      </c>
      <c r="D2848" t="b">
        <v>0</v>
      </c>
      <c r="E2848" t="s">
        <v>1710</v>
      </c>
      <c r="F2848" s="10">
        <v>43332.794166666667</v>
      </c>
      <c r="G2848" s="2">
        <v>0</v>
      </c>
      <c r="H2848" s="11">
        <v>457</v>
      </c>
      <c r="I2848" s="5">
        <v>0</v>
      </c>
      <c r="J2848">
        <v>9</v>
      </c>
    </row>
    <row r="2849" spans="1:10" hidden="1" x14ac:dyDescent="0.25">
      <c r="A2849" s="1">
        <v>44751.463495370372</v>
      </c>
      <c r="B2849" t="s">
        <v>5436</v>
      </c>
      <c r="C2849" s="4" t="b">
        <v>0</v>
      </c>
      <c r="D2849" t="b">
        <v>0</v>
      </c>
      <c r="E2849" t="s">
        <v>1710</v>
      </c>
      <c r="F2849" s="10">
        <v>43332.794166666667</v>
      </c>
      <c r="G2849" s="2">
        <v>0</v>
      </c>
      <c r="H2849" s="11">
        <v>457</v>
      </c>
      <c r="I2849" s="5">
        <v>0</v>
      </c>
      <c r="J2849">
        <v>9</v>
      </c>
    </row>
    <row r="2850" spans="1:10" hidden="1" x14ac:dyDescent="0.25">
      <c r="A2850" s="1">
        <v>44751.463761574072</v>
      </c>
      <c r="B2850" t="s">
        <v>5437</v>
      </c>
      <c r="C2850" s="4" t="b">
        <v>0</v>
      </c>
      <c r="D2850" t="b">
        <v>0</v>
      </c>
      <c r="E2850" t="s">
        <v>5438</v>
      </c>
      <c r="F2850" s="10">
        <v>41847.46166666667</v>
      </c>
      <c r="G2850" s="2">
        <v>0</v>
      </c>
      <c r="H2850" s="11">
        <v>314</v>
      </c>
      <c r="I2850" s="5">
        <v>0</v>
      </c>
      <c r="J2850">
        <v>9</v>
      </c>
    </row>
    <row r="2851" spans="1:10" hidden="1" x14ac:dyDescent="0.25">
      <c r="A2851" s="1">
        <v>44751.46402777778</v>
      </c>
      <c r="B2851" t="s">
        <v>5439</v>
      </c>
      <c r="C2851" s="4" t="b">
        <v>0</v>
      </c>
      <c r="D2851" t="b">
        <v>0</v>
      </c>
      <c r="E2851" t="s">
        <v>5440</v>
      </c>
      <c r="F2851" s="10">
        <v>44168.611550925925</v>
      </c>
      <c r="G2851" s="2">
        <v>0</v>
      </c>
      <c r="H2851" s="11">
        <v>282</v>
      </c>
      <c r="I2851" s="5">
        <v>0</v>
      </c>
      <c r="J2851">
        <v>9</v>
      </c>
    </row>
    <row r="2852" spans="1:10" hidden="1" x14ac:dyDescent="0.25">
      <c r="A2852" s="1">
        <v>44751.464525462965</v>
      </c>
      <c r="B2852" t="s">
        <v>5442</v>
      </c>
      <c r="C2852" s="4" t="b">
        <v>1</v>
      </c>
      <c r="D2852" t="b">
        <v>1</v>
      </c>
      <c r="E2852" t="s">
        <v>5443</v>
      </c>
      <c r="F2852" s="10">
        <v>40528.861979166664</v>
      </c>
      <c r="G2852" s="2">
        <v>2</v>
      </c>
      <c r="H2852" s="11">
        <v>40278</v>
      </c>
      <c r="I2852" s="5">
        <v>0</v>
      </c>
      <c r="J2852">
        <v>9</v>
      </c>
    </row>
    <row r="2853" spans="1:10" hidden="1" x14ac:dyDescent="0.25">
      <c r="A2853" s="1">
        <v>44751.46570601852</v>
      </c>
      <c r="B2853" t="s">
        <v>5445</v>
      </c>
      <c r="C2853" s="4" t="b">
        <v>0</v>
      </c>
      <c r="D2853" t="b">
        <v>0</v>
      </c>
      <c r="E2853" t="s">
        <v>5446</v>
      </c>
      <c r="F2853" s="10">
        <v>44454.556550925925</v>
      </c>
      <c r="G2853" s="2">
        <v>0</v>
      </c>
      <c r="H2853" s="11">
        <v>198</v>
      </c>
      <c r="I2853" s="5">
        <v>0</v>
      </c>
      <c r="J2853">
        <v>9</v>
      </c>
    </row>
    <row r="2854" spans="1:10" hidden="1" x14ac:dyDescent="0.25">
      <c r="A2854" s="1">
        <v>44751.46603009259</v>
      </c>
      <c r="B2854" t="s">
        <v>5447</v>
      </c>
      <c r="C2854" s="4" t="b">
        <v>0</v>
      </c>
      <c r="D2854" t="b">
        <v>0</v>
      </c>
      <c r="E2854" t="s">
        <v>5448</v>
      </c>
      <c r="F2854" s="10">
        <v>44199.801666666666</v>
      </c>
      <c r="G2854" s="2">
        <v>0</v>
      </c>
      <c r="H2854" s="11">
        <v>1394</v>
      </c>
      <c r="I2854" s="5">
        <v>0</v>
      </c>
      <c r="J2854">
        <v>9</v>
      </c>
    </row>
    <row r="2855" spans="1:10" hidden="1" x14ac:dyDescent="0.25">
      <c r="A2855" s="1">
        <v>44751.466053240743</v>
      </c>
      <c r="B2855" t="s">
        <v>5449</v>
      </c>
      <c r="C2855" s="4" t="b">
        <v>0</v>
      </c>
      <c r="D2855" t="b">
        <v>0</v>
      </c>
      <c r="E2855" t="s">
        <v>5450</v>
      </c>
      <c r="F2855" s="10">
        <v>41906.12809027778</v>
      </c>
      <c r="G2855" s="2">
        <v>0</v>
      </c>
      <c r="H2855" s="11">
        <v>204</v>
      </c>
      <c r="I2855" s="5">
        <v>0</v>
      </c>
      <c r="J2855">
        <v>9</v>
      </c>
    </row>
    <row r="2856" spans="1:10" hidden="1" x14ac:dyDescent="0.25">
      <c r="A2856" s="1">
        <v>44751.466215277775</v>
      </c>
      <c r="B2856" t="s">
        <v>5451</v>
      </c>
      <c r="C2856" s="4" t="b">
        <v>0</v>
      </c>
      <c r="D2856" t="b">
        <v>1</v>
      </c>
      <c r="E2856" t="s">
        <v>5452</v>
      </c>
      <c r="F2856" s="10">
        <v>40339.068148148152</v>
      </c>
      <c r="G2856" s="2">
        <v>0</v>
      </c>
      <c r="H2856" s="11">
        <v>1344</v>
      </c>
      <c r="I2856" s="5">
        <v>0</v>
      </c>
      <c r="J2856">
        <v>9</v>
      </c>
    </row>
    <row r="2857" spans="1:10" hidden="1" x14ac:dyDescent="0.25">
      <c r="A2857" s="1">
        <v>44751.466631944444</v>
      </c>
      <c r="B2857" t="s">
        <v>5454</v>
      </c>
      <c r="C2857" s="4" t="b">
        <v>0</v>
      </c>
      <c r="D2857" t="b">
        <v>0</v>
      </c>
      <c r="E2857" t="s">
        <v>5455</v>
      </c>
      <c r="F2857" s="10">
        <v>43610.59888888889</v>
      </c>
      <c r="G2857" s="2">
        <v>0</v>
      </c>
      <c r="H2857" s="11">
        <v>625</v>
      </c>
      <c r="I2857" s="5">
        <v>0</v>
      </c>
      <c r="J2857">
        <v>9</v>
      </c>
    </row>
    <row r="2858" spans="1:10" hidden="1" x14ac:dyDescent="0.25">
      <c r="A2858" s="1">
        <v>44751.46675925926</v>
      </c>
      <c r="B2858" t="s">
        <v>5456</v>
      </c>
      <c r="C2858" s="4" t="b">
        <v>0</v>
      </c>
      <c r="D2858" t="b">
        <v>0</v>
      </c>
      <c r="E2858" t="s">
        <v>56</v>
      </c>
      <c r="F2858" s="10">
        <v>43272.870115740741</v>
      </c>
      <c r="G2858" s="2">
        <v>0</v>
      </c>
      <c r="H2858" s="11">
        <v>31</v>
      </c>
      <c r="I2858" s="5">
        <v>0</v>
      </c>
      <c r="J2858">
        <v>9</v>
      </c>
    </row>
    <row r="2859" spans="1:10" hidden="1" x14ac:dyDescent="0.25">
      <c r="A2859" s="1">
        <v>44751.467048611114</v>
      </c>
      <c r="B2859" t="s">
        <v>5457</v>
      </c>
      <c r="C2859" s="4" t="b">
        <v>0</v>
      </c>
      <c r="D2859" t="b">
        <v>1</v>
      </c>
      <c r="E2859" t="s">
        <v>2459</v>
      </c>
      <c r="F2859" s="10">
        <v>39951.836793981478</v>
      </c>
      <c r="G2859" s="2">
        <v>1</v>
      </c>
      <c r="H2859" s="11">
        <v>334562</v>
      </c>
      <c r="I2859" s="5">
        <v>0</v>
      </c>
      <c r="J2859">
        <v>9</v>
      </c>
    </row>
    <row r="2860" spans="1:10" hidden="1" x14ac:dyDescent="0.25">
      <c r="A2860" s="1">
        <v>44751.46802083333</v>
      </c>
      <c r="B2860" t="s">
        <v>5458</v>
      </c>
      <c r="C2860" s="4" t="b">
        <v>0</v>
      </c>
      <c r="D2860" t="b">
        <v>0</v>
      </c>
      <c r="E2860" t="s">
        <v>56</v>
      </c>
      <c r="F2860" s="10">
        <v>43862.906446759262</v>
      </c>
      <c r="G2860" s="2">
        <v>0</v>
      </c>
      <c r="H2860" s="11">
        <v>94</v>
      </c>
      <c r="I2860" s="5">
        <v>0</v>
      </c>
      <c r="J2860">
        <v>9</v>
      </c>
    </row>
    <row r="2861" spans="1:10" hidden="1" x14ac:dyDescent="0.25">
      <c r="A2861" s="1">
        <v>44751.469027777777</v>
      </c>
      <c r="B2861" t="s">
        <v>5459</v>
      </c>
      <c r="C2861" s="4" t="b">
        <v>0</v>
      </c>
      <c r="D2861" t="b">
        <v>0</v>
      </c>
      <c r="E2861" t="s">
        <v>5460</v>
      </c>
      <c r="F2861" s="10">
        <v>44540.345543981479</v>
      </c>
      <c r="G2861" s="2">
        <v>0</v>
      </c>
      <c r="H2861" s="11">
        <v>135</v>
      </c>
      <c r="I2861" s="5">
        <v>0</v>
      </c>
      <c r="J2861">
        <v>9</v>
      </c>
    </row>
    <row r="2862" spans="1:10" hidden="1" x14ac:dyDescent="0.25">
      <c r="A2862" s="1">
        <v>44751.469525462962</v>
      </c>
      <c r="B2862" t="s">
        <v>5461</v>
      </c>
      <c r="C2862" s="4" t="b">
        <v>0</v>
      </c>
      <c r="D2862" t="b">
        <v>0</v>
      </c>
      <c r="E2862" t="s">
        <v>5462</v>
      </c>
      <c r="F2862" s="10">
        <v>41548.115995370368</v>
      </c>
      <c r="G2862" s="2">
        <v>0</v>
      </c>
      <c r="H2862" s="11">
        <v>140</v>
      </c>
      <c r="I2862" s="5">
        <v>0</v>
      </c>
      <c r="J2862">
        <v>9</v>
      </c>
    </row>
    <row r="2863" spans="1:10" hidden="1" x14ac:dyDescent="0.25">
      <c r="A2863" s="1">
        <v>44751.470659722225</v>
      </c>
      <c r="B2863" t="s">
        <v>5464</v>
      </c>
      <c r="C2863" s="4" t="b">
        <v>0</v>
      </c>
      <c r="D2863" t="b">
        <v>1</v>
      </c>
      <c r="E2863" t="s">
        <v>1404</v>
      </c>
      <c r="F2863" s="10">
        <v>40912.482314814813</v>
      </c>
      <c r="G2863" s="2">
        <v>1</v>
      </c>
      <c r="H2863" s="11">
        <v>8514</v>
      </c>
      <c r="I2863" s="5">
        <v>0</v>
      </c>
      <c r="J2863">
        <v>9</v>
      </c>
    </row>
    <row r="2864" spans="1:10" hidden="1" x14ac:dyDescent="0.25">
      <c r="A2864" s="1">
        <v>44751.473437499997</v>
      </c>
      <c r="B2864" t="s">
        <v>5465</v>
      </c>
      <c r="C2864" s="4" t="b">
        <v>0</v>
      </c>
      <c r="D2864" t="b">
        <v>0</v>
      </c>
      <c r="E2864" t="s">
        <v>56</v>
      </c>
      <c r="F2864" s="10">
        <v>40054.011250000003</v>
      </c>
      <c r="G2864" s="2">
        <v>0</v>
      </c>
      <c r="H2864" s="11">
        <v>57</v>
      </c>
      <c r="I2864" s="5">
        <v>0</v>
      </c>
      <c r="J2864">
        <v>9</v>
      </c>
    </row>
    <row r="2865" spans="1:10" hidden="1" x14ac:dyDescent="0.25">
      <c r="A2865" s="1">
        <v>44751.473437499997</v>
      </c>
      <c r="B2865" t="s">
        <v>5466</v>
      </c>
      <c r="C2865" s="4" t="b">
        <v>0</v>
      </c>
      <c r="D2865" t="b">
        <v>0</v>
      </c>
      <c r="E2865" t="s">
        <v>5467</v>
      </c>
      <c r="F2865" s="10">
        <v>42747.558738425927</v>
      </c>
      <c r="G2865" s="2">
        <v>0</v>
      </c>
      <c r="H2865" s="11">
        <v>14346</v>
      </c>
      <c r="I2865" s="5">
        <v>0</v>
      </c>
      <c r="J2865">
        <v>9</v>
      </c>
    </row>
    <row r="2866" spans="1:10" hidden="1" x14ac:dyDescent="0.25">
      <c r="A2866" s="1">
        <v>44751.475046296298</v>
      </c>
      <c r="B2866" t="s">
        <v>5469</v>
      </c>
      <c r="C2866" s="4" t="b">
        <v>0</v>
      </c>
      <c r="D2866" t="b">
        <v>0</v>
      </c>
      <c r="E2866" t="s">
        <v>5470</v>
      </c>
      <c r="F2866" s="10">
        <v>42310.191446759258</v>
      </c>
      <c r="G2866" s="2">
        <v>0</v>
      </c>
      <c r="H2866" s="11">
        <v>5296</v>
      </c>
      <c r="I2866" s="5">
        <v>0</v>
      </c>
      <c r="J2866">
        <v>9</v>
      </c>
    </row>
    <row r="2867" spans="1:10" hidden="1" x14ac:dyDescent="0.25">
      <c r="A2867" s="1">
        <v>44751.475219907406</v>
      </c>
      <c r="B2867" t="s">
        <v>5471</v>
      </c>
      <c r="C2867" s="4" t="b">
        <v>0</v>
      </c>
      <c r="D2867" t="b">
        <v>0</v>
      </c>
      <c r="E2867" t="s">
        <v>56</v>
      </c>
      <c r="F2867" s="10">
        <v>39898.867685185185</v>
      </c>
      <c r="G2867" s="2">
        <v>0</v>
      </c>
      <c r="H2867" s="11">
        <v>545</v>
      </c>
      <c r="I2867" s="5">
        <v>0</v>
      </c>
      <c r="J2867">
        <v>9</v>
      </c>
    </row>
    <row r="2868" spans="1:10" hidden="1" x14ac:dyDescent="0.25">
      <c r="A2868" s="1">
        <v>44751.476458333331</v>
      </c>
      <c r="B2868" t="s">
        <v>5472</v>
      </c>
      <c r="C2868" s="4" t="b">
        <v>0</v>
      </c>
      <c r="D2868" t="b">
        <v>1</v>
      </c>
      <c r="E2868" t="s">
        <v>5473</v>
      </c>
      <c r="F2868" s="10">
        <v>44615.398252314815</v>
      </c>
      <c r="G2868" s="2">
        <v>0</v>
      </c>
      <c r="H2868" s="11">
        <v>131</v>
      </c>
      <c r="I2868" s="5">
        <v>0</v>
      </c>
      <c r="J2868">
        <v>9</v>
      </c>
    </row>
    <row r="2869" spans="1:10" hidden="1" x14ac:dyDescent="0.25">
      <c r="A2869" s="1">
        <v>44751.477638888886</v>
      </c>
      <c r="B2869" t="s">
        <v>5475</v>
      </c>
      <c r="C2869" s="4" t="b">
        <v>1</v>
      </c>
      <c r="D2869" t="b">
        <v>1</v>
      </c>
      <c r="E2869" t="s">
        <v>5476</v>
      </c>
      <c r="F2869" s="10">
        <v>41405.503032407411</v>
      </c>
      <c r="G2869" s="2">
        <v>24</v>
      </c>
      <c r="H2869" s="11">
        <v>18862</v>
      </c>
      <c r="I2869" s="5">
        <v>0</v>
      </c>
      <c r="J2869">
        <v>9</v>
      </c>
    </row>
    <row r="2870" spans="1:10" hidden="1" x14ac:dyDescent="0.25">
      <c r="A2870" s="1">
        <v>44751.478645833333</v>
      </c>
      <c r="B2870" t="s">
        <v>5478</v>
      </c>
      <c r="C2870" s="4" t="b">
        <v>0</v>
      </c>
      <c r="D2870" t="b">
        <v>0</v>
      </c>
      <c r="E2870" t="s">
        <v>5479</v>
      </c>
      <c r="F2870" s="10">
        <v>43953.632650462961</v>
      </c>
      <c r="G2870" s="2">
        <v>0</v>
      </c>
      <c r="H2870" s="11">
        <v>104</v>
      </c>
      <c r="I2870" s="5">
        <v>0</v>
      </c>
      <c r="J2870">
        <v>9</v>
      </c>
    </row>
    <row r="2871" spans="1:10" hidden="1" x14ac:dyDescent="0.25">
      <c r="A2871" s="1">
        <v>44751.478726851848</v>
      </c>
      <c r="B2871" t="s">
        <v>5481</v>
      </c>
      <c r="C2871" s="4" t="b">
        <v>0</v>
      </c>
      <c r="D2871" t="b">
        <v>0</v>
      </c>
      <c r="E2871" t="s">
        <v>5482</v>
      </c>
      <c r="F2871" s="10">
        <v>43939.262743055559</v>
      </c>
      <c r="G2871" s="2">
        <v>0</v>
      </c>
      <c r="H2871" s="11">
        <v>159</v>
      </c>
      <c r="I2871" s="5">
        <v>0</v>
      </c>
      <c r="J2871">
        <v>9</v>
      </c>
    </row>
    <row r="2872" spans="1:10" hidden="1" x14ac:dyDescent="0.25">
      <c r="A2872" s="1">
        <v>44751.478993055556</v>
      </c>
      <c r="B2872" t="s">
        <v>5483</v>
      </c>
      <c r="C2872" s="4" t="b">
        <v>0</v>
      </c>
      <c r="D2872" t="b">
        <v>1</v>
      </c>
      <c r="E2872" t="s">
        <v>5484</v>
      </c>
      <c r="F2872" s="10">
        <v>44103.776064814818</v>
      </c>
      <c r="G2872" s="2">
        <v>0</v>
      </c>
      <c r="H2872" s="11">
        <v>450</v>
      </c>
      <c r="I2872" s="5">
        <v>0</v>
      </c>
      <c r="J2872">
        <v>9</v>
      </c>
    </row>
    <row r="2873" spans="1:10" hidden="1" x14ac:dyDescent="0.25">
      <c r="A2873" s="1">
        <v>44751.479074074072</v>
      </c>
      <c r="B2873" t="s">
        <v>5485</v>
      </c>
      <c r="C2873" s="4" t="b">
        <v>0</v>
      </c>
      <c r="D2873" t="b">
        <v>1</v>
      </c>
      <c r="E2873" t="s">
        <v>5486</v>
      </c>
      <c r="F2873" s="10">
        <v>44527.180243055554</v>
      </c>
      <c r="G2873" s="2">
        <v>0</v>
      </c>
      <c r="H2873" s="11">
        <v>1310</v>
      </c>
      <c r="I2873" s="5">
        <v>0</v>
      </c>
      <c r="J2873">
        <v>9</v>
      </c>
    </row>
    <row r="2874" spans="1:10" hidden="1" x14ac:dyDescent="0.25">
      <c r="A2874" s="1">
        <v>44751.479097222225</v>
      </c>
      <c r="B2874" t="s">
        <v>5488</v>
      </c>
      <c r="C2874" s="4" t="b">
        <v>0</v>
      </c>
      <c r="D2874" t="b">
        <v>0</v>
      </c>
      <c r="E2874" t="s">
        <v>5489</v>
      </c>
      <c r="F2874" s="10">
        <v>43824.236539351848</v>
      </c>
      <c r="G2874" s="2">
        <v>0</v>
      </c>
      <c r="H2874" s="11">
        <v>688</v>
      </c>
      <c r="I2874" s="5">
        <v>0</v>
      </c>
      <c r="J2874">
        <v>9</v>
      </c>
    </row>
    <row r="2875" spans="1:10" hidden="1" x14ac:dyDescent="0.25">
      <c r="A2875" s="1">
        <v>44751.479166666664</v>
      </c>
      <c r="B2875" t="s">
        <v>3875</v>
      </c>
      <c r="C2875" s="4" t="b">
        <v>0</v>
      </c>
      <c r="D2875" t="b">
        <v>1</v>
      </c>
      <c r="E2875" t="s">
        <v>4204</v>
      </c>
      <c r="F2875" s="10">
        <v>40399.871365740742</v>
      </c>
      <c r="G2875" s="2">
        <v>0</v>
      </c>
      <c r="H2875" s="11">
        <v>5394</v>
      </c>
      <c r="I2875" s="5">
        <v>0</v>
      </c>
      <c r="J2875">
        <v>9</v>
      </c>
    </row>
    <row r="2876" spans="1:10" hidden="1" x14ac:dyDescent="0.25">
      <c r="A2876" s="1">
        <v>44751.479884259257</v>
      </c>
      <c r="B2876" t="s">
        <v>5490</v>
      </c>
      <c r="C2876" s="4" t="b">
        <v>0</v>
      </c>
      <c r="D2876" t="b">
        <v>0</v>
      </c>
      <c r="E2876" t="s">
        <v>5491</v>
      </c>
      <c r="F2876" s="10">
        <v>44713.515393518515</v>
      </c>
      <c r="G2876" s="2">
        <v>1</v>
      </c>
      <c r="H2876" s="11">
        <v>204</v>
      </c>
      <c r="I2876" s="5">
        <v>0</v>
      </c>
      <c r="J2876">
        <v>9</v>
      </c>
    </row>
    <row r="2877" spans="1:10" hidden="1" x14ac:dyDescent="0.25">
      <c r="A2877" s="1">
        <v>44751.48</v>
      </c>
      <c r="B2877" t="s">
        <v>5493</v>
      </c>
      <c r="C2877" s="4" t="b">
        <v>0</v>
      </c>
      <c r="D2877" t="b">
        <v>1</v>
      </c>
      <c r="E2877" t="s">
        <v>4413</v>
      </c>
      <c r="F2877" s="10">
        <v>44513.614710648151</v>
      </c>
      <c r="G2877" s="2">
        <v>0</v>
      </c>
      <c r="H2877" s="11">
        <v>42</v>
      </c>
      <c r="I2877" s="5">
        <v>0</v>
      </c>
      <c r="J2877">
        <v>9</v>
      </c>
    </row>
    <row r="2878" spans="1:10" hidden="1" x14ac:dyDescent="0.25">
      <c r="A2878" s="1">
        <v>44751.48060185185</v>
      </c>
      <c r="B2878" t="s">
        <v>5494</v>
      </c>
      <c r="C2878" s="4" t="b">
        <v>0</v>
      </c>
      <c r="D2878" t="b">
        <v>1</v>
      </c>
      <c r="E2878" t="s">
        <v>205</v>
      </c>
      <c r="F2878" s="10">
        <v>43321.505578703705</v>
      </c>
      <c r="G2878" s="2">
        <v>5</v>
      </c>
      <c r="H2878" s="11">
        <v>10469</v>
      </c>
      <c r="I2878" s="5">
        <v>0</v>
      </c>
      <c r="J2878">
        <v>9</v>
      </c>
    </row>
    <row r="2879" spans="1:10" hidden="1" x14ac:dyDescent="0.25">
      <c r="A2879" s="1">
        <v>44751.480613425927</v>
      </c>
      <c r="B2879" t="s">
        <v>5495</v>
      </c>
      <c r="C2879" s="4" t="b">
        <v>0</v>
      </c>
      <c r="D2879" t="b">
        <v>1</v>
      </c>
      <c r="E2879" t="s">
        <v>205</v>
      </c>
      <c r="F2879" s="10">
        <v>43321.505578703705</v>
      </c>
      <c r="G2879" s="2">
        <v>2</v>
      </c>
      <c r="H2879" s="11">
        <v>10469</v>
      </c>
      <c r="I2879" s="5">
        <v>0</v>
      </c>
      <c r="J2879">
        <v>9</v>
      </c>
    </row>
    <row r="2880" spans="1:10" hidden="1" x14ac:dyDescent="0.25">
      <c r="A2880" s="1">
        <v>44751.483090277776</v>
      </c>
      <c r="B2880" t="s">
        <v>5496</v>
      </c>
      <c r="C2880" s="4" t="b">
        <v>0</v>
      </c>
      <c r="D2880" t="b">
        <v>1</v>
      </c>
      <c r="E2880" t="s">
        <v>5497</v>
      </c>
      <c r="F2880" s="10">
        <v>39866.969780092593</v>
      </c>
      <c r="G2880" s="2">
        <v>0</v>
      </c>
      <c r="H2880" s="11">
        <v>223</v>
      </c>
      <c r="I2880" s="5">
        <v>0</v>
      </c>
      <c r="J2880">
        <v>9</v>
      </c>
    </row>
    <row r="2881" spans="1:10" hidden="1" x14ac:dyDescent="0.25">
      <c r="A2881" s="1">
        <v>44751.484629629631</v>
      </c>
      <c r="B2881" t="s">
        <v>5499</v>
      </c>
      <c r="C2881" s="4" t="b">
        <v>0</v>
      </c>
      <c r="D2881" t="b">
        <v>0</v>
      </c>
      <c r="E2881" t="s">
        <v>5500</v>
      </c>
      <c r="F2881" s="10">
        <v>44613.77134259259</v>
      </c>
      <c r="G2881" s="2">
        <v>0</v>
      </c>
      <c r="H2881" s="11">
        <v>32</v>
      </c>
      <c r="I2881" s="5">
        <v>0</v>
      </c>
      <c r="J2881">
        <v>9</v>
      </c>
    </row>
    <row r="2882" spans="1:10" hidden="1" x14ac:dyDescent="0.25">
      <c r="A2882" s="1">
        <v>44751.484942129631</v>
      </c>
      <c r="B2882" t="s">
        <v>5501</v>
      </c>
      <c r="C2882" s="4" t="b">
        <v>0</v>
      </c>
      <c r="D2882" t="b">
        <v>0</v>
      </c>
      <c r="E2882" t="s">
        <v>5502</v>
      </c>
      <c r="F2882" s="10">
        <v>42138.576874999999</v>
      </c>
      <c r="G2882" s="2">
        <v>0</v>
      </c>
      <c r="H2882" s="11">
        <v>57</v>
      </c>
      <c r="I2882" s="5">
        <v>0</v>
      </c>
      <c r="J2882">
        <v>9</v>
      </c>
    </row>
    <row r="2883" spans="1:10" hidden="1" x14ac:dyDescent="0.25">
      <c r="A2883" s="1">
        <v>44751.485243055555</v>
      </c>
      <c r="B2883" t="s">
        <v>5504</v>
      </c>
      <c r="C2883" s="4" t="b">
        <v>0</v>
      </c>
      <c r="D2883" t="b">
        <v>0</v>
      </c>
      <c r="E2883" t="s">
        <v>5505</v>
      </c>
      <c r="F2883" s="10">
        <v>43136.626145833332</v>
      </c>
      <c r="G2883" s="2">
        <v>0</v>
      </c>
      <c r="H2883" s="11">
        <v>695</v>
      </c>
      <c r="I2883" s="5">
        <v>0</v>
      </c>
      <c r="J2883">
        <v>9</v>
      </c>
    </row>
    <row r="2884" spans="1:10" hidden="1" x14ac:dyDescent="0.25">
      <c r="A2884" s="1">
        <v>44751.486956018518</v>
      </c>
      <c r="B2884" t="s">
        <v>5507</v>
      </c>
      <c r="C2884" s="4" t="b">
        <v>0</v>
      </c>
      <c r="D2884" t="b">
        <v>0</v>
      </c>
      <c r="E2884" t="s">
        <v>5508</v>
      </c>
      <c r="F2884" s="10">
        <v>41703.833807870367</v>
      </c>
      <c r="G2884" s="2">
        <v>0</v>
      </c>
      <c r="H2884" s="11">
        <v>1770</v>
      </c>
      <c r="I2884" s="5">
        <v>0</v>
      </c>
      <c r="J2884">
        <v>9</v>
      </c>
    </row>
    <row r="2885" spans="1:10" hidden="1" x14ac:dyDescent="0.25">
      <c r="A2885" s="1">
        <v>44751.487407407411</v>
      </c>
      <c r="B2885" t="s">
        <v>5509</v>
      </c>
      <c r="C2885" s="4" t="b">
        <v>0</v>
      </c>
      <c r="D2885" t="b">
        <v>0</v>
      </c>
      <c r="E2885" t="s">
        <v>56</v>
      </c>
      <c r="F2885" s="10">
        <v>39801.415150462963</v>
      </c>
      <c r="G2885" s="2">
        <v>0</v>
      </c>
      <c r="H2885" s="11">
        <v>212</v>
      </c>
      <c r="I2885" s="5">
        <v>0</v>
      </c>
      <c r="J2885">
        <v>9</v>
      </c>
    </row>
    <row r="2886" spans="1:10" hidden="1" x14ac:dyDescent="0.25">
      <c r="A2886" s="1">
        <v>44751.488541666666</v>
      </c>
      <c r="B2886" t="s">
        <v>5510</v>
      </c>
      <c r="C2886" s="4" t="b">
        <v>0</v>
      </c>
      <c r="D2886" t="b">
        <v>1</v>
      </c>
      <c r="E2886" t="s">
        <v>5511</v>
      </c>
      <c r="F2886" s="10">
        <v>40279.562361111108</v>
      </c>
      <c r="G2886" s="2">
        <v>1</v>
      </c>
      <c r="H2886" s="11">
        <v>33305</v>
      </c>
      <c r="I2886" s="5">
        <v>0</v>
      </c>
      <c r="J2886">
        <v>9</v>
      </c>
    </row>
    <row r="2887" spans="1:10" hidden="1" x14ac:dyDescent="0.25">
      <c r="A2887" s="1">
        <v>44751.488692129627</v>
      </c>
      <c r="B2887" t="s">
        <v>5513</v>
      </c>
      <c r="C2887" s="4" t="b">
        <v>0</v>
      </c>
      <c r="D2887" t="b">
        <v>1</v>
      </c>
      <c r="E2887" t="s">
        <v>5514</v>
      </c>
      <c r="F2887" s="10">
        <v>41934.268194444441</v>
      </c>
      <c r="G2887" s="2">
        <v>0</v>
      </c>
      <c r="H2887" s="11">
        <v>478</v>
      </c>
      <c r="I2887" s="5">
        <v>0</v>
      </c>
      <c r="J2887">
        <v>9</v>
      </c>
    </row>
    <row r="2888" spans="1:10" hidden="1" x14ac:dyDescent="0.25">
      <c r="A2888" s="1">
        <v>44751.49050925926</v>
      </c>
      <c r="B2888" t="s">
        <v>5516</v>
      </c>
      <c r="C2888" s="4" t="b">
        <v>0</v>
      </c>
      <c r="D2888" t="b">
        <v>0</v>
      </c>
      <c r="E2888" t="s">
        <v>5517</v>
      </c>
      <c r="F2888" s="10">
        <v>40732.936388888891</v>
      </c>
      <c r="G2888" s="2">
        <v>0</v>
      </c>
      <c r="H2888" s="11">
        <v>3088</v>
      </c>
      <c r="I2888" s="5">
        <v>0</v>
      </c>
      <c r="J2888">
        <v>9</v>
      </c>
    </row>
    <row r="2889" spans="1:10" hidden="1" x14ac:dyDescent="0.25">
      <c r="A2889" s="1">
        <v>44751.490810185183</v>
      </c>
      <c r="B2889" t="s">
        <v>5519</v>
      </c>
      <c r="C2889" s="4" t="b">
        <v>0</v>
      </c>
      <c r="D2889" t="b">
        <v>0</v>
      </c>
      <c r="E2889" t="s">
        <v>5520</v>
      </c>
      <c r="F2889" s="10">
        <v>44424.752175925925</v>
      </c>
      <c r="G2889" s="2">
        <v>0</v>
      </c>
      <c r="H2889" s="11">
        <v>29</v>
      </c>
      <c r="I2889" s="5">
        <v>0</v>
      </c>
      <c r="J2889">
        <v>9</v>
      </c>
    </row>
    <row r="2890" spans="1:10" hidden="1" x14ac:dyDescent="0.25">
      <c r="A2890" s="1">
        <v>44751.491168981483</v>
      </c>
      <c r="B2890" t="s">
        <v>5522</v>
      </c>
      <c r="C2890" s="4" t="b">
        <v>0</v>
      </c>
      <c r="D2890" t="b">
        <v>0</v>
      </c>
      <c r="E2890" t="s">
        <v>5523</v>
      </c>
      <c r="F2890" s="10">
        <v>44301.33865740741</v>
      </c>
      <c r="G2890" s="2">
        <v>0</v>
      </c>
      <c r="H2890" s="11">
        <v>629</v>
      </c>
      <c r="I2890" s="5">
        <v>0</v>
      </c>
      <c r="J2890">
        <v>9</v>
      </c>
    </row>
    <row r="2891" spans="1:10" hidden="1" x14ac:dyDescent="0.25">
      <c r="A2891" s="1">
        <v>44751.49291666667</v>
      </c>
      <c r="B2891" t="s">
        <v>5525</v>
      </c>
      <c r="C2891" s="4" t="b">
        <v>0</v>
      </c>
      <c r="D2891" t="b">
        <v>1</v>
      </c>
      <c r="E2891" t="s">
        <v>5526</v>
      </c>
      <c r="F2891" s="10">
        <v>44699.474826388891</v>
      </c>
      <c r="G2891" s="2">
        <v>1</v>
      </c>
      <c r="H2891" s="11">
        <v>1533</v>
      </c>
      <c r="I2891" s="5">
        <v>0</v>
      </c>
      <c r="J2891">
        <v>9</v>
      </c>
    </row>
    <row r="2892" spans="1:10" hidden="1" x14ac:dyDescent="0.25">
      <c r="A2892" s="1">
        <v>44751.49428240741</v>
      </c>
      <c r="B2892" t="s">
        <v>5528</v>
      </c>
      <c r="C2892" s="4" t="b">
        <v>0</v>
      </c>
      <c r="D2892" t="b">
        <v>0</v>
      </c>
      <c r="E2892" t="s">
        <v>5529</v>
      </c>
      <c r="F2892" s="10">
        <v>44309.391956018517</v>
      </c>
      <c r="G2892" s="2">
        <v>0</v>
      </c>
      <c r="H2892" s="11">
        <v>116</v>
      </c>
      <c r="I2892" s="5">
        <v>0</v>
      </c>
      <c r="J2892">
        <v>9</v>
      </c>
    </row>
    <row r="2893" spans="1:10" hidden="1" x14ac:dyDescent="0.25">
      <c r="A2893" s="1">
        <v>44751.494571759256</v>
      </c>
      <c r="B2893" t="s">
        <v>5531</v>
      </c>
      <c r="C2893" s="4" t="b">
        <v>0</v>
      </c>
      <c r="D2893" t="b">
        <v>0</v>
      </c>
      <c r="E2893" t="s">
        <v>5532</v>
      </c>
      <c r="F2893" s="10">
        <v>40583.807222222225</v>
      </c>
      <c r="G2893" s="2">
        <v>1</v>
      </c>
      <c r="H2893" s="11">
        <v>1518</v>
      </c>
      <c r="I2893" s="5">
        <v>0</v>
      </c>
      <c r="J2893">
        <v>9</v>
      </c>
    </row>
    <row r="2894" spans="1:10" hidden="1" x14ac:dyDescent="0.25">
      <c r="A2894" s="1">
        <v>44751.495127314818</v>
      </c>
      <c r="B2894" t="s">
        <v>5533</v>
      </c>
      <c r="C2894" s="4" t="b">
        <v>0</v>
      </c>
      <c r="D2894" t="b">
        <v>0</v>
      </c>
      <c r="E2894" t="s">
        <v>5534</v>
      </c>
      <c r="F2894" s="10">
        <v>43521.643750000003</v>
      </c>
      <c r="G2894" s="2">
        <v>0</v>
      </c>
      <c r="H2894" s="11">
        <v>293</v>
      </c>
      <c r="I2894" s="5">
        <v>0</v>
      </c>
      <c r="J2894">
        <v>9</v>
      </c>
    </row>
    <row r="2895" spans="1:10" hidden="1" x14ac:dyDescent="0.25">
      <c r="A2895" s="1">
        <v>44751.495486111111</v>
      </c>
      <c r="B2895" t="s">
        <v>5536</v>
      </c>
      <c r="C2895" s="4" t="b">
        <v>0</v>
      </c>
      <c r="D2895" t="b">
        <v>1</v>
      </c>
      <c r="E2895" t="s">
        <v>5537</v>
      </c>
      <c r="F2895" s="10">
        <v>41686.720995370371</v>
      </c>
      <c r="G2895" s="2">
        <v>0</v>
      </c>
      <c r="H2895" s="11">
        <v>538</v>
      </c>
      <c r="I2895" s="5">
        <v>0</v>
      </c>
      <c r="J2895">
        <v>9</v>
      </c>
    </row>
    <row r="2896" spans="1:10" hidden="1" x14ac:dyDescent="0.25">
      <c r="A2896" s="1">
        <v>44751.495856481481</v>
      </c>
      <c r="B2896" t="s">
        <v>5539</v>
      </c>
      <c r="C2896" s="4" t="b">
        <v>0</v>
      </c>
      <c r="D2896" t="b">
        <v>0</v>
      </c>
      <c r="E2896" t="s">
        <v>5523</v>
      </c>
      <c r="F2896" s="10">
        <v>44301.33865740741</v>
      </c>
      <c r="G2896" s="2">
        <v>0</v>
      </c>
      <c r="H2896" s="11">
        <v>629</v>
      </c>
      <c r="I2896" s="5">
        <v>0</v>
      </c>
      <c r="J2896">
        <v>9</v>
      </c>
    </row>
    <row r="2897" spans="1:10" hidden="1" x14ac:dyDescent="0.25">
      <c r="A2897" s="1">
        <v>44751.496307870373</v>
      </c>
      <c r="B2897" t="s">
        <v>5540</v>
      </c>
      <c r="C2897" s="4" t="b">
        <v>0</v>
      </c>
      <c r="D2897" t="b">
        <v>1</v>
      </c>
      <c r="E2897" t="s">
        <v>1621</v>
      </c>
      <c r="F2897" s="10">
        <v>40185.509629629632</v>
      </c>
      <c r="G2897" s="2">
        <v>1</v>
      </c>
      <c r="H2897" s="11">
        <v>904</v>
      </c>
      <c r="I2897" s="5">
        <v>0</v>
      </c>
      <c r="J2897">
        <v>9</v>
      </c>
    </row>
    <row r="2898" spans="1:10" hidden="1" x14ac:dyDescent="0.25">
      <c r="A2898" s="1">
        <v>44751.497395833336</v>
      </c>
      <c r="B2898" t="s">
        <v>5541</v>
      </c>
      <c r="C2898" s="4" t="b">
        <v>0</v>
      </c>
      <c r="D2898" t="b">
        <v>0</v>
      </c>
      <c r="E2898" t="s">
        <v>5542</v>
      </c>
      <c r="F2898" s="10">
        <v>39979.446400462963</v>
      </c>
      <c r="G2898" s="2">
        <v>0</v>
      </c>
      <c r="H2898" s="11">
        <v>546</v>
      </c>
      <c r="I2898" s="5">
        <v>0</v>
      </c>
      <c r="J2898">
        <v>9</v>
      </c>
    </row>
    <row r="2899" spans="1:10" hidden="1" x14ac:dyDescent="0.25">
      <c r="A2899" s="1">
        <v>44751.497708333336</v>
      </c>
      <c r="B2899" t="s">
        <v>5543</v>
      </c>
      <c r="C2899" s="4" t="b">
        <v>0</v>
      </c>
      <c r="D2899" t="b">
        <v>0</v>
      </c>
      <c r="E2899" t="s">
        <v>5544</v>
      </c>
      <c r="F2899" s="10">
        <v>39883.649942129632</v>
      </c>
      <c r="G2899" s="2">
        <v>0</v>
      </c>
      <c r="H2899" s="11">
        <v>379</v>
      </c>
      <c r="I2899" s="5">
        <v>0</v>
      </c>
      <c r="J2899">
        <v>9</v>
      </c>
    </row>
    <row r="2900" spans="1:10" hidden="1" x14ac:dyDescent="0.25">
      <c r="A2900" s="1">
        <v>44751.499189814815</v>
      </c>
      <c r="B2900" t="s">
        <v>5546</v>
      </c>
      <c r="C2900" s="4" t="b">
        <v>0</v>
      </c>
      <c r="D2900" t="b">
        <v>0</v>
      </c>
      <c r="E2900" t="s">
        <v>56</v>
      </c>
      <c r="F2900" s="10">
        <v>40159.101435185185</v>
      </c>
      <c r="G2900" s="2">
        <v>0</v>
      </c>
      <c r="H2900" s="11">
        <v>60</v>
      </c>
      <c r="I2900" s="5">
        <v>0</v>
      </c>
      <c r="J2900">
        <v>9</v>
      </c>
    </row>
    <row r="2901" spans="1:10" hidden="1" x14ac:dyDescent="0.25">
      <c r="A2901" s="1">
        <v>44751.499560185184</v>
      </c>
      <c r="B2901" t="s">
        <v>5548</v>
      </c>
      <c r="C2901" s="4" t="b">
        <v>0</v>
      </c>
      <c r="D2901" t="b">
        <v>1</v>
      </c>
      <c r="E2901" t="s">
        <v>1519</v>
      </c>
      <c r="F2901" s="10">
        <v>44611.867766203701</v>
      </c>
      <c r="G2901" s="2">
        <v>0</v>
      </c>
      <c r="H2901" s="11">
        <v>927</v>
      </c>
      <c r="I2901" s="5">
        <v>0</v>
      </c>
      <c r="J2901">
        <v>9</v>
      </c>
    </row>
    <row r="2902" spans="1:10" hidden="1" x14ac:dyDescent="0.25">
      <c r="A2902" s="1">
        <v>44751.500335648147</v>
      </c>
      <c r="B2902" t="s">
        <v>5549</v>
      </c>
      <c r="C2902" s="4" t="b">
        <v>0</v>
      </c>
      <c r="D2902" t="b">
        <v>1</v>
      </c>
      <c r="E2902" t="s">
        <v>5550</v>
      </c>
      <c r="F2902" s="10">
        <v>40011.72896990741</v>
      </c>
      <c r="G2902" s="2">
        <v>1</v>
      </c>
      <c r="H2902" s="11">
        <v>5144</v>
      </c>
      <c r="I2902" s="5">
        <v>0</v>
      </c>
      <c r="J2902">
        <v>9</v>
      </c>
    </row>
    <row r="2903" spans="1:10" hidden="1" x14ac:dyDescent="0.25">
      <c r="A2903" s="1">
        <v>44751.500462962962</v>
      </c>
      <c r="B2903" t="s">
        <v>5551</v>
      </c>
      <c r="C2903" s="4" t="b">
        <v>0</v>
      </c>
      <c r="D2903" t="b">
        <v>0</v>
      </c>
      <c r="E2903" t="s">
        <v>5552</v>
      </c>
      <c r="F2903" s="10">
        <v>41104.597685185188</v>
      </c>
      <c r="G2903" s="2">
        <v>0</v>
      </c>
      <c r="H2903" s="11">
        <v>523</v>
      </c>
      <c r="I2903" s="5">
        <v>0</v>
      </c>
      <c r="J2903">
        <v>9</v>
      </c>
    </row>
    <row r="2904" spans="1:10" hidden="1" x14ac:dyDescent="0.25">
      <c r="A2904" s="1">
        <v>44751.501099537039</v>
      </c>
      <c r="B2904" t="s">
        <v>5554</v>
      </c>
      <c r="C2904" s="4" t="b">
        <v>0</v>
      </c>
      <c r="D2904" t="b">
        <v>0</v>
      </c>
      <c r="E2904" t="s">
        <v>5555</v>
      </c>
      <c r="F2904" s="10">
        <v>44450.00104166667</v>
      </c>
      <c r="G2904" s="2">
        <v>1</v>
      </c>
      <c r="H2904" s="11">
        <v>141</v>
      </c>
      <c r="I2904" s="5">
        <v>0</v>
      </c>
      <c r="J2904">
        <v>9</v>
      </c>
    </row>
    <row r="2905" spans="1:10" hidden="1" x14ac:dyDescent="0.25">
      <c r="A2905" s="1">
        <v>44751.501655092594</v>
      </c>
      <c r="B2905" t="s">
        <v>5556</v>
      </c>
      <c r="C2905" s="4" t="b">
        <v>0</v>
      </c>
      <c r="D2905" t="b">
        <v>1</v>
      </c>
      <c r="E2905" t="s">
        <v>1519</v>
      </c>
      <c r="F2905" s="10">
        <v>44611.867766203701</v>
      </c>
      <c r="G2905" s="2">
        <v>0</v>
      </c>
      <c r="H2905" s="11">
        <v>927</v>
      </c>
      <c r="I2905" s="5">
        <v>0</v>
      </c>
      <c r="J2905">
        <v>9</v>
      </c>
    </row>
    <row r="2906" spans="1:10" hidden="1" x14ac:dyDescent="0.25">
      <c r="A2906" s="1">
        <v>44751.502604166664</v>
      </c>
      <c r="B2906" t="s">
        <v>5557</v>
      </c>
      <c r="C2906" s="4" t="b">
        <v>0</v>
      </c>
      <c r="D2906" t="b">
        <v>0</v>
      </c>
      <c r="E2906" t="s">
        <v>5558</v>
      </c>
      <c r="F2906" s="10">
        <v>44665.44023148148</v>
      </c>
      <c r="G2906" s="2">
        <v>0</v>
      </c>
      <c r="H2906" s="11">
        <v>84</v>
      </c>
      <c r="I2906" s="5">
        <v>0</v>
      </c>
      <c r="J2906">
        <v>9</v>
      </c>
    </row>
    <row r="2907" spans="1:10" hidden="1" x14ac:dyDescent="0.25">
      <c r="A2907" s="1">
        <v>44751.502743055556</v>
      </c>
      <c r="B2907" t="s">
        <v>5559</v>
      </c>
      <c r="C2907" s="4" t="b">
        <v>0</v>
      </c>
      <c r="D2907" t="b">
        <v>1</v>
      </c>
      <c r="E2907" t="s">
        <v>5560</v>
      </c>
      <c r="F2907" s="10">
        <v>41807.566712962966</v>
      </c>
      <c r="G2907" s="2">
        <v>0</v>
      </c>
      <c r="H2907" s="11">
        <v>12165</v>
      </c>
      <c r="I2907" s="5">
        <v>0</v>
      </c>
      <c r="J2907">
        <v>9</v>
      </c>
    </row>
    <row r="2908" spans="1:10" hidden="1" x14ac:dyDescent="0.25">
      <c r="A2908" s="1">
        <v>44751.504594907405</v>
      </c>
      <c r="B2908" t="s">
        <v>5562</v>
      </c>
      <c r="C2908" s="4" t="b">
        <v>0</v>
      </c>
      <c r="D2908" t="b">
        <v>0</v>
      </c>
      <c r="E2908" t="s">
        <v>56</v>
      </c>
      <c r="F2908" s="10">
        <v>42392.599942129629</v>
      </c>
      <c r="G2908" s="2">
        <v>0</v>
      </c>
      <c r="H2908" s="11">
        <v>17</v>
      </c>
      <c r="I2908" s="5">
        <v>0</v>
      </c>
      <c r="J2908">
        <v>9</v>
      </c>
    </row>
    <row r="2909" spans="1:10" hidden="1" x14ac:dyDescent="0.25">
      <c r="A2909" s="1">
        <v>44751.504710648151</v>
      </c>
      <c r="B2909" t="s">
        <v>5563</v>
      </c>
      <c r="C2909" s="4" t="b">
        <v>1</v>
      </c>
      <c r="D2909" t="b">
        <v>0</v>
      </c>
      <c r="E2909" t="s">
        <v>5564</v>
      </c>
      <c r="F2909" s="10">
        <v>39756.03633101852</v>
      </c>
      <c r="G2909" s="2">
        <v>2</v>
      </c>
      <c r="H2909" s="11">
        <v>5240</v>
      </c>
      <c r="I2909" s="5">
        <v>0</v>
      </c>
      <c r="J2909">
        <v>9</v>
      </c>
    </row>
    <row r="2910" spans="1:10" hidden="1" x14ac:dyDescent="0.25">
      <c r="A2910" s="1">
        <v>44751.505023148151</v>
      </c>
      <c r="B2910" t="s">
        <v>5565</v>
      </c>
      <c r="C2910" s="4" t="b">
        <v>0</v>
      </c>
      <c r="D2910" t="b">
        <v>1</v>
      </c>
      <c r="E2910" t="s">
        <v>5560</v>
      </c>
      <c r="F2910" s="10">
        <v>41807.566712962966</v>
      </c>
      <c r="G2910" s="2">
        <v>0</v>
      </c>
      <c r="H2910" s="11">
        <v>12165</v>
      </c>
      <c r="I2910" s="5">
        <v>0</v>
      </c>
      <c r="J2910">
        <v>9</v>
      </c>
    </row>
    <row r="2911" spans="1:10" hidden="1" x14ac:dyDescent="0.25">
      <c r="A2911" s="1">
        <v>44751.505648148152</v>
      </c>
      <c r="B2911" t="s">
        <v>5566</v>
      </c>
      <c r="C2911" s="4" t="b">
        <v>0</v>
      </c>
      <c r="D2911" t="b">
        <v>0</v>
      </c>
      <c r="E2911" t="s">
        <v>5567</v>
      </c>
      <c r="F2911" s="10">
        <v>40352.967118055552</v>
      </c>
      <c r="G2911" s="2">
        <v>0</v>
      </c>
      <c r="H2911" s="11">
        <v>1511</v>
      </c>
      <c r="I2911" s="5">
        <v>0</v>
      </c>
      <c r="J2911">
        <v>9</v>
      </c>
    </row>
    <row r="2912" spans="1:10" hidden="1" x14ac:dyDescent="0.25">
      <c r="A2912" s="1">
        <v>44751.50640046296</v>
      </c>
      <c r="B2912" t="s">
        <v>5569</v>
      </c>
      <c r="C2912" s="4" t="b">
        <v>0</v>
      </c>
      <c r="D2912" t="b">
        <v>0</v>
      </c>
      <c r="E2912" t="s">
        <v>56</v>
      </c>
      <c r="F2912" s="10">
        <v>41355.68241898148</v>
      </c>
      <c r="G2912" s="2">
        <v>0</v>
      </c>
      <c r="H2912" s="11">
        <v>814</v>
      </c>
      <c r="I2912" s="5">
        <v>0</v>
      </c>
      <c r="J2912">
        <v>9</v>
      </c>
    </row>
    <row r="2913" spans="1:10" hidden="1" x14ac:dyDescent="0.25">
      <c r="A2913" s="1">
        <v>44751.506423611114</v>
      </c>
      <c r="B2913" t="s">
        <v>5570</v>
      </c>
      <c r="C2913" s="4" t="b">
        <v>0</v>
      </c>
      <c r="D2913" t="b">
        <v>1</v>
      </c>
      <c r="E2913" t="s">
        <v>5571</v>
      </c>
      <c r="F2913" s="10">
        <v>39638.319745370369</v>
      </c>
      <c r="G2913" s="2">
        <v>0</v>
      </c>
      <c r="H2913" s="11">
        <v>6962</v>
      </c>
      <c r="I2913" s="5">
        <v>0</v>
      </c>
      <c r="J2913">
        <v>9</v>
      </c>
    </row>
    <row r="2914" spans="1:10" hidden="1" x14ac:dyDescent="0.25">
      <c r="A2914" s="1">
        <v>44751.506851851853</v>
      </c>
      <c r="B2914" t="s">
        <v>5573</v>
      </c>
      <c r="C2914" s="4" t="b">
        <v>0</v>
      </c>
      <c r="D2914" t="b">
        <v>1</v>
      </c>
      <c r="E2914" t="s">
        <v>5574</v>
      </c>
      <c r="F2914" s="10">
        <v>40188.964074074072</v>
      </c>
      <c r="G2914" s="2">
        <v>0</v>
      </c>
      <c r="H2914" s="11">
        <v>2179</v>
      </c>
      <c r="I2914" s="5">
        <v>0</v>
      </c>
      <c r="J2914">
        <v>9</v>
      </c>
    </row>
    <row r="2915" spans="1:10" hidden="1" x14ac:dyDescent="0.25">
      <c r="A2915" s="1">
        <v>44751.508449074077</v>
      </c>
      <c r="B2915" t="s">
        <v>5576</v>
      </c>
      <c r="C2915" s="4" t="b">
        <v>0</v>
      </c>
      <c r="D2915" t="b">
        <v>0</v>
      </c>
      <c r="E2915" t="s">
        <v>5577</v>
      </c>
      <c r="F2915" s="10">
        <v>39969.069953703707</v>
      </c>
      <c r="G2915" s="2">
        <v>0</v>
      </c>
      <c r="H2915" s="11">
        <v>528</v>
      </c>
      <c r="I2915" s="5">
        <v>0</v>
      </c>
      <c r="J2915">
        <v>9</v>
      </c>
    </row>
    <row r="2916" spans="1:10" hidden="1" x14ac:dyDescent="0.25">
      <c r="A2916" s="1">
        <v>44751.508622685185</v>
      </c>
      <c r="B2916" t="s">
        <v>5579</v>
      </c>
      <c r="C2916" s="4" t="b">
        <v>0</v>
      </c>
      <c r="D2916" t="b">
        <v>0</v>
      </c>
      <c r="E2916" t="s">
        <v>56</v>
      </c>
      <c r="F2916" s="10">
        <v>44074.238703703704</v>
      </c>
      <c r="G2916" s="2">
        <v>0</v>
      </c>
      <c r="H2916" s="11">
        <v>865</v>
      </c>
      <c r="I2916" s="5">
        <v>0</v>
      </c>
      <c r="J2916">
        <v>9</v>
      </c>
    </row>
    <row r="2917" spans="1:10" hidden="1" x14ac:dyDescent="0.25">
      <c r="A2917" s="1">
        <v>44751.508668981478</v>
      </c>
      <c r="B2917" t="s">
        <v>5580</v>
      </c>
      <c r="C2917" s="4" t="b">
        <v>0</v>
      </c>
      <c r="D2917" t="b">
        <v>0</v>
      </c>
      <c r="E2917" t="s">
        <v>5581</v>
      </c>
      <c r="F2917" s="10">
        <v>44677.774016203701</v>
      </c>
      <c r="G2917" s="2">
        <v>1</v>
      </c>
      <c r="H2917" s="11">
        <v>8464</v>
      </c>
      <c r="I2917" s="5">
        <v>0</v>
      </c>
      <c r="J2917">
        <v>9</v>
      </c>
    </row>
    <row r="2918" spans="1:10" hidden="1" x14ac:dyDescent="0.25">
      <c r="A2918" s="1">
        <v>44751.508796296293</v>
      </c>
      <c r="B2918" t="s">
        <v>5582</v>
      </c>
      <c r="C2918" s="4" t="b">
        <v>0</v>
      </c>
      <c r="D2918" t="b">
        <v>0</v>
      </c>
      <c r="E2918" t="s">
        <v>5583</v>
      </c>
      <c r="F2918" s="10">
        <v>40141.449502314812</v>
      </c>
      <c r="G2918" s="2">
        <v>0</v>
      </c>
      <c r="H2918" s="11">
        <v>27</v>
      </c>
      <c r="I2918" s="5">
        <v>0</v>
      </c>
      <c r="J2918">
        <v>9</v>
      </c>
    </row>
    <row r="2919" spans="1:10" hidden="1" x14ac:dyDescent="0.25">
      <c r="A2919" s="1">
        <v>44751.509826388887</v>
      </c>
      <c r="B2919" t="s">
        <v>5584</v>
      </c>
      <c r="C2919" s="4" t="b">
        <v>0</v>
      </c>
      <c r="D2919" t="b">
        <v>0</v>
      </c>
      <c r="E2919" t="s">
        <v>5585</v>
      </c>
      <c r="F2919" s="10">
        <v>44597.061053240737</v>
      </c>
      <c r="G2919" s="2">
        <v>5</v>
      </c>
      <c r="H2919" s="11">
        <v>1238</v>
      </c>
      <c r="I2919" s="5">
        <v>0</v>
      </c>
      <c r="J2919">
        <v>9</v>
      </c>
    </row>
    <row r="2920" spans="1:10" hidden="1" x14ac:dyDescent="0.25">
      <c r="A2920" s="1">
        <v>44751.50986111111</v>
      </c>
      <c r="B2920" t="s">
        <v>5586</v>
      </c>
      <c r="C2920" s="4" t="b">
        <v>0</v>
      </c>
      <c r="D2920" t="b">
        <v>0</v>
      </c>
      <c r="E2920" t="s">
        <v>56</v>
      </c>
      <c r="F2920" s="10">
        <v>43119.653356481482</v>
      </c>
      <c r="G2920" s="2">
        <v>0</v>
      </c>
      <c r="H2920" s="11">
        <v>12</v>
      </c>
      <c r="I2920" s="5">
        <v>0</v>
      </c>
      <c r="J2920">
        <v>9</v>
      </c>
    </row>
    <row r="2921" spans="1:10" hidden="1" x14ac:dyDescent="0.25">
      <c r="A2921" s="1">
        <v>44751.51021990741</v>
      </c>
      <c r="B2921" t="s">
        <v>5587</v>
      </c>
      <c r="C2921" s="4" t="b">
        <v>0</v>
      </c>
      <c r="D2921" t="b">
        <v>0</v>
      </c>
      <c r="E2921" t="s">
        <v>5588</v>
      </c>
      <c r="F2921" s="10">
        <v>39899.596192129633</v>
      </c>
      <c r="G2921" s="2">
        <v>0</v>
      </c>
      <c r="H2921" s="11">
        <v>12515</v>
      </c>
      <c r="I2921" s="5">
        <v>0</v>
      </c>
      <c r="J2921">
        <v>9</v>
      </c>
    </row>
    <row r="2922" spans="1:10" hidden="1" x14ac:dyDescent="0.25">
      <c r="A2922" s="1">
        <v>44751.510659722226</v>
      </c>
      <c r="B2922" t="s">
        <v>5590</v>
      </c>
      <c r="C2922" s="4" t="b">
        <v>0</v>
      </c>
      <c r="D2922" t="b">
        <v>0</v>
      </c>
      <c r="E2922" t="s">
        <v>5591</v>
      </c>
      <c r="F2922" s="10">
        <v>43890.86996527778</v>
      </c>
      <c r="G2922" s="2">
        <v>0</v>
      </c>
      <c r="H2922" s="11">
        <v>38</v>
      </c>
      <c r="I2922" s="5">
        <v>0</v>
      </c>
      <c r="J2922">
        <v>9</v>
      </c>
    </row>
    <row r="2923" spans="1:10" hidden="1" x14ac:dyDescent="0.25">
      <c r="A2923" s="1">
        <v>44751.510763888888</v>
      </c>
      <c r="B2923" t="s">
        <v>5593</v>
      </c>
      <c r="C2923" s="4" t="b">
        <v>0</v>
      </c>
      <c r="D2923" t="b">
        <v>0</v>
      </c>
      <c r="E2923" t="s">
        <v>56</v>
      </c>
      <c r="F2923" s="10">
        <v>44041.058506944442</v>
      </c>
      <c r="G2923" s="2">
        <v>0</v>
      </c>
      <c r="H2923" s="11">
        <v>78</v>
      </c>
      <c r="I2923" s="5">
        <v>0</v>
      </c>
      <c r="J2923">
        <v>9</v>
      </c>
    </row>
    <row r="2924" spans="1:10" hidden="1" x14ac:dyDescent="0.25">
      <c r="A2924" s="1">
        <v>44751.511469907404</v>
      </c>
      <c r="B2924" t="s">
        <v>5594</v>
      </c>
      <c r="C2924" s="4" t="b">
        <v>0</v>
      </c>
      <c r="D2924" t="b">
        <v>0</v>
      </c>
      <c r="E2924" t="s">
        <v>5595</v>
      </c>
      <c r="F2924" s="10">
        <v>39884.74759259259</v>
      </c>
      <c r="G2924" s="2">
        <v>0</v>
      </c>
      <c r="H2924" s="11">
        <v>947</v>
      </c>
      <c r="I2924" s="5">
        <v>0</v>
      </c>
      <c r="J2924">
        <v>9</v>
      </c>
    </row>
    <row r="2925" spans="1:10" hidden="1" x14ac:dyDescent="0.25">
      <c r="A2925" s="1">
        <v>44751.511666666665</v>
      </c>
      <c r="B2925" t="s">
        <v>5597</v>
      </c>
      <c r="C2925" s="4" t="b">
        <v>0</v>
      </c>
      <c r="D2925" t="b">
        <v>1</v>
      </c>
      <c r="E2925" t="s">
        <v>5598</v>
      </c>
      <c r="F2925" s="10">
        <v>40947.596041666664</v>
      </c>
      <c r="G2925" s="2">
        <v>1</v>
      </c>
      <c r="H2925" s="11">
        <v>6836</v>
      </c>
      <c r="I2925" s="5">
        <v>0</v>
      </c>
      <c r="J2925">
        <v>9</v>
      </c>
    </row>
    <row r="2926" spans="1:10" hidden="1" x14ac:dyDescent="0.25">
      <c r="A2926" s="1">
        <v>44751.512418981481</v>
      </c>
      <c r="B2926" t="s">
        <v>5600</v>
      </c>
      <c r="C2926" s="4" t="b">
        <v>0</v>
      </c>
      <c r="D2926" t="b">
        <v>0</v>
      </c>
      <c r="E2926" t="s">
        <v>5601</v>
      </c>
      <c r="F2926" s="10">
        <v>43333.870648148149</v>
      </c>
      <c r="G2926" s="2">
        <v>0</v>
      </c>
      <c r="H2926" s="11">
        <v>154</v>
      </c>
      <c r="I2926" s="5">
        <v>0</v>
      </c>
      <c r="J2926">
        <v>9</v>
      </c>
    </row>
    <row r="2927" spans="1:10" hidden="1" x14ac:dyDescent="0.25">
      <c r="A2927" s="1">
        <v>44751.513055555559</v>
      </c>
      <c r="B2927" t="s">
        <v>5602</v>
      </c>
      <c r="C2927" s="4" t="b">
        <v>0</v>
      </c>
      <c r="D2927" t="b">
        <v>1</v>
      </c>
      <c r="E2927" t="s">
        <v>5603</v>
      </c>
      <c r="F2927" s="10">
        <v>40262.550057870372</v>
      </c>
      <c r="G2927" s="2">
        <v>0</v>
      </c>
      <c r="H2927" s="11">
        <v>1207</v>
      </c>
      <c r="I2927" s="5">
        <v>0</v>
      </c>
      <c r="J2927">
        <v>9</v>
      </c>
    </row>
    <row r="2928" spans="1:10" hidden="1" x14ac:dyDescent="0.25">
      <c r="A2928" s="1">
        <v>44751.513252314813</v>
      </c>
      <c r="B2928" t="s">
        <v>5604</v>
      </c>
      <c r="C2928" s="4" t="b">
        <v>0</v>
      </c>
      <c r="D2928" t="b">
        <v>0</v>
      </c>
      <c r="E2928" t="s">
        <v>1860</v>
      </c>
      <c r="F2928" s="10">
        <v>39920.121724537035</v>
      </c>
      <c r="G2928" s="2">
        <v>0</v>
      </c>
      <c r="H2928" s="11">
        <v>104</v>
      </c>
      <c r="I2928" s="5">
        <v>0</v>
      </c>
      <c r="J2928">
        <v>9</v>
      </c>
    </row>
    <row r="2929" spans="1:10" hidden="1" x14ac:dyDescent="0.25">
      <c r="A2929" s="1">
        <v>44751.513888888891</v>
      </c>
      <c r="B2929" t="s">
        <v>5605</v>
      </c>
      <c r="C2929" s="4" t="b">
        <v>0</v>
      </c>
      <c r="D2929" t="b">
        <v>1</v>
      </c>
      <c r="E2929" t="s">
        <v>3464</v>
      </c>
      <c r="F2929" s="10">
        <v>39684.504386574074</v>
      </c>
      <c r="G2929" s="2">
        <v>3</v>
      </c>
      <c r="H2929" s="11">
        <v>6329</v>
      </c>
      <c r="I2929" s="5">
        <v>0</v>
      </c>
      <c r="J2929">
        <v>9</v>
      </c>
    </row>
    <row r="2930" spans="1:10" hidden="1" x14ac:dyDescent="0.25">
      <c r="A2930" s="1">
        <v>44751.514884259261</v>
      </c>
      <c r="B2930" t="s">
        <v>5606</v>
      </c>
      <c r="C2930" s="4" t="b">
        <v>0</v>
      </c>
      <c r="D2930" t="b">
        <v>0</v>
      </c>
      <c r="E2930" t="s">
        <v>56</v>
      </c>
      <c r="F2930" s="10">
        <v>44704.84033564815</v>
      </c>
      <c r="G2930" s="2">
        <v>1</v>
      </c>
      <c r="H2930" s="11">
        <v>0</v>
      </c>
      <c r="I2930" s="5">
        <v>0</v>
      </c>
      <c r="J2930">
        <v>9</v>
      </c>
    </row>
    <row r="2931" spans="1:10" hidden="1" x14ac:dyDescent="0.25">
      <c r="A2931" s="1">
        <v>44751.514907407407</v>
      </c>
      <c r="B2931" t="s">
        <v>5607</v>
      </c>
      <c r="C2931" s="4" t="b">
        <v>0</v>
      </c>
      <c r="D2931" t="b">
        <v>1</v>
      </c>
      <c r="E2931" t="s">
        <v>5608</v>
      </c>
      <c r="F2931" s="10">
        <v>44688.037604166668</v>
      </c>
      <c r="G2931" s="2">
        <v>0</v>
      </c>
      <c r="H2931" s="11">
        <v>32</v>
      </c>
      <c r="I2931" s="5">
        <v>0</v>
      </c>
      <c r="J2931">
        <v>9</v>
      </c>
    </row>
    <row r="2932" spans="1:10" hidden="1" x14ac:dyDescent="0.25">
      <c r="A2932" s="1">
        <v>44751.514918981484</v>
      </c>
      <c r="B2932" t="s">
        <v>5607</v>
      </c>
      <c r="C2932" s="4" t="b">
        <v>0</v>
      </c>
      <c r="D2932" t="b">
        <v>0</v>
      </c>
      <c r="E2932" t="s">
        <v>5609</v>
      </c>
      <c r="F2932" s="10">
        <v>44348.824652777781</v>
      </c>
      <c r="G2932" s="2">
        <v>0</v>
      </c>
      <c r="H2932" s="11">
        <v>37</v>
      </c>
      <c r="I2932" s="5">
        <v>0</v>
      </c>
      <c r="J2932">
        <v>9</v>
      </c>
    </row>
    <row r="2933" spans="1:10" hidden="1" x14ac:dyDescent="0.25">
      <c r="A2933" s="1">
        <v>44751.515081018515</v>
      </c>
      <c r="B2933" t="s">
        <v>5610</v>
      </c>
      <c r="C2933" s="4" t="b">
        <v>0</v>
      </c>
      <c r="D2933" t="b">
        <v>1</v>
      </c>
      <c r="E2933" t="s">
        <v>5611</v>
      </c>
      <c r="F2933" s="10">
        <v>40565.882800925923</v>
      </c>
      <c r="G2933" s="2">
        <v>3</v>
      </c>
      <c r="H2933" s="11">
        <v>9159</v>
      </c>
      <c r="I2933" s="5">
        <v>0</v>
      </c>
      <c r="J2933">
        <v>9</v>
      </c>
    </row>
    <row r="2934" spans="1:10" hidden="1" x14ac:dyDescent="0.25">
      <c r="A2934" s="1">
        <v>44751.515162037038</v>
      </c>
      <c r="B2934" t="s">
        <v>5612</v>
      </c>
      <c r="C2934" s="4" t="b">
        <v>0</v>
      </c>
      <c r="D2934" t="b">
        <v>1</v>
      </c>
      <c r="E2934" t="s">
        <v>5613</v>
      </c>
      <c r="F2934" s="10">
        <v>42693.176990740743</v>
      </c>
      <c r="G2934" s="2">
        <v>0</v>
      </c>
      <c r="H2934" s="11">
        <v>2843</v>
      </c>
      <c r="I2934" s="5">
        <v>0</v>
      </c>
      <c r="J2934">
        <v>9</v>
      </c>
    </row>
    <row r="2935" spans="1:10" hidden="1" x14ac:dyDescent="0.25">
      <c r="A2935" s="1">
        <v>44751.51525462963</v>
      </c>
      <c r="B2935" t="s">
        <v>5615</v>
      </c>
      <c r="C2935" s="4" t="b">
        <v>0</v>
      </c>
      <c r="D2935" t="b">
        <v>0</v>
      </c>
      <c r="E2935" t="s">
        <v>5616</v>
      </c>
      <c r="F2935" s="10">
        <v>40857.500671296293</v>
      </c>
      <c r="G2935" s="2">
        <v>0</v>
      </c>
      <c r="H2935" s="11">
        <v>14890</v>
      </c>
      <c r="I2935" s="5">
        <v>0</v>
      </c>
      <c r="J2935">
        <v>9</v>
      </c>
    </row>
    <row r="2936" spans="1:10" hidden="1" x14ac:dyDescent="0.25">
      <c r="A2936" s="1">
        <v>44751.516238425924</v>
      </c>
      <c r="B2936" t="s">
        <v>5618</v>
      </c>
      <c r="C2936" s="4" t="b">
        <v>0</v>
      </c>
      <c r="D2936" t="b">
        <v>1</v>
      </c>
      <c r="E2936" t="s">
        <v>5619</v>
      </c>
      <c r="F2936" s="10">
        <v>42010.017476851855</v>
      </c>
      <c r="G2936" s="2">
        <v>1</v>
      </c>
      <c r="H2936" s="11">
        <v>350</v>
      </c>
      <c r="I2936" s="5">
        <v>0</v>
      </c>
      <c r="J2936">
        <v>9</v>
      </c>
    </row>
    <row r="2937" spans="1:10" hidden="1" x14ac:dyDescent="0.25">
      <c r="A2937" s="1">
        <v>44751.516273148147</v>
      </c>
      <c r="B2937" t="s">
        <v>5621</v>
      </c>
      <c r="C2937" s="4" t="b">
        <v>0</v>
      </c>
      <c r="D2937" t="b">
        <v>0</v>
      </c>
      <c r="E2937" t="s">
        <v>5622</v>
      </c>
      <c r="F2937" s="10">
        <v>39882.753553240742</v>
      </c>
      <c r="G2937" s="2">
        <v>0</v>
      </c>
      <c r="H2937" s="11">
        <v>672</v>
      </c>
      <c r="I2937" s="5">
        <v>0</v>
      </c>
      <c r="J2937">
        <v>9</v>
      </c>
    </row>
    <row r="2938" spans="1:10" hidden="1" x14ac:dyDescent="0.25">
      <c r="A2938" s="1">
        <v>44751.51667824074</v>
      </c>
      <c r="B2938" t="s">
        <v>5624</v>
      </c>
      <c r="C2938" s="4" t="b">
        <v>0</v>
      </c>
      <c r="D2938" t="b">
        <v>0</v>
      </c>
      <c r="E2938" t="s">
        <v>56</v>
      </c>
      <c r="F2938" s="10">
        <v>41881.903171296297</v>
      </c>
      <c r="G2938" s="2">
        <v>0</v>
      </c>
      <c r="H2938" s="11">
        <v>46</v>
      </c>
      <c r="I2938" s="5">
        <v>0</v>
      </c>
      <c r="J2938">
        <v>9</v>
      </c>
    </row>
    <row r="2939" spans="1:10" hidden="1" x14ac:dyDescent="0.25">
      <c r="A2939" s="1">
        <v>44751.516863425924</v>
      </c>
      <c r="B2939" t="s">
        <v>5625</v>
      </c>
      <c r="C2939" s="4" t="b">
        <v>0</v>
      </c>
      <c r="D2939" t="b">
        <v>0</v>
      </c>
      <c r="E2939" t="s">
        <v>5626</v>
      </c>
      <c r="F2939" s="10">
        <v>44606.945069444446</v>
      </c>
      <c r="G2939" s="2">
        <v>0</v>
      </c>
      <c r="H2939" s="11">
        <v>201</v>
      </c>
      <c r="I2939" s="5">
        <v>0</v>
      </c>
      <c r="J2939">
        <v>9</v>
      </c>
    </row>
    <row r="2940" spans="1:10" hidden="1" x14ac:dyDescent="0.25">
      <c r="A2940" s="1">
        <v>44751.517974537041</v>
      </c>
      <c r="B2940" t="s">
        <v>5628</v>
      </c>
      <c r="C2940" s="4" t="b">
        <v>1</v>
      </c>
      <c r="D2940" t="b">
        <v>0</v>
      </c>
      <c r="E2940" t="s">
        <v>5629</v>
      </c>
      <c r="F2940" s="10">
        <v>42744.916342592594</v>
      </c>
      <c r="G2940" s="2">
        <v>6</v>
      </c>
      <c r="H2940" s="11">
        <v>12682</v>
      </c>
      <c r="I2940" s="5">
        <v>0</v>
      </c>
      <c r="J2940">
        <v>9</v>
      </c>
    </row>
    <row r="2941" spans="1:10" hidden="1" x14ac:dyDescent="0.25">
      <c r="A2941" s="1">
        <v>44751.51803240741</v>
      </c>
      <c r="B2941" t="s">
        <v>5631</v>
      </c>
      <c r="C2941" s="4" t="b">
        <v>0</v>
      </c>
      <c r="D2941" t="b">
        <v>0</v>
      </c>
      <c r="E2941" t="s">
        <v>5632</v>
      </c>
      <c r="F2941" s="10">
        <v>42353.909641203703</v>
      </c>
      <c r="G2941" s="2">
        <v>0</v>
      </c>
      <c r="H2941" s="11">
        <v>3739</v>
      </c>
      <c r="I2941" s="5">
        <v>0</v>
      </c>
      <c r="J2941">
        <v>9</v>
      </c>
    </row>
    <row r="2942" spans="1:10" hidden="1" x14ac:dyDescent="0.25">
      <c r="A2942" s="1">
        <v>44751.518136574072</v>
      </c>
      <c r="B2942" t="s">
        <v>5634</v>
      </c>
      <c r="C2942" s="4" t="b">
        <v>0</v>
      </c>
      <c r="D2942" t="b">
        <v>0</v>
      </c>
      <c r="E2942" t="s">
        <v>5635</v>
      </c>
      <c r="F2942" s="10">
        <v>44589.466817129629</v>
      </c>
      <c r="G2942" s="2">
        <v>0</v>
      </c>
      <c r="H2942" s="11">
        <v>169</v>
      </c>
      <c r="I2942" s="5">
        <v>0</v>
      </c>
      <c r="J2942">
        <v>9</v>
      </c>
    </row>
    <row r="2943" spans="1:10" hidden="1" x14ac:dyDescent="0.25">
      <c r="A2943" s="1">
        <v>44751.518564814818</v>
      </c>
      <c r="B2943" t="s">
        <v>5636</v>
      </c>
      <c r="C2943" s="4" t="b">
        <v>0</v>
      </c>
      <c r="D2943" t="b">
        <v>0</v>
      </c>
      <c r="E2943" t="s">
        <v>5637</v>
      </c>
      <c r="F2943" s="10">
        <v>39877.786192129628</v>
      </c>
      <c r="G2943" s="2">
        <v>1</v>
      </c>
      <c r="H2943" s="11">
        <v>5319</v>
      </c>
      <c r="I2943" s="5">
        <v>0</v>
      </c>
      <c r="J2943">
        <v>9</v>
      </c>
    </row>
    <row r="2944" spans="1:10" hidden="1" x14ac:dyDescent="0.25">
      <c r="A2944" s="1">
        <v>44751.520289351851</v>
      </c>
      <c r="B2944" t="s">
        <v>5638</v>
      </c>
      <c r="C2944" s="4" t="b">
        <v>0</v>
      </c>
      <c r="D2944" t="b">
        <v>0</v>
      </c>
      <c r="E2944" t="s">
        <v>5639</v>
      </c>
      <c r="F2944" s="10">
        <v>43275.632615740738</v>
      </c>
      <c r="G2944" s="2">
        <v>0</v>
      </c>
      <c r="H2944" s="11">
        <v>683</v>
      </c>
      <c r="I2944" s="5">
        <v>0</v>
      </c>
      <c r="J2944">
        <v>9</v>
      </c>
    </row>
    <row r="2945" spans="1:10" hidden="1" x14ac:dyDescent="0.25">
      <c r="A2945" s="1">
        <v>44751.521331018521</v>
      </c>
      <c r="B2945" t="s">
        <v>5640</v>
      </c>
      <c r="C2945" s="4" t="b">
        <v>0</v>
      </c>
      <c r="D2945" t="b">
        <v>0</v>
      </c>
      <c r="E2945" t="s">
        <v>5641</v>
      </c>
      <c r="F2945" s="10">
        <v>44399.512280092589</v>
      </c>
      <c r="G2945" s="2">
        <v>0</v>
      </c>
      <c r="H2945" s="11">
        <v>83</v>
      </c>
      <c r="I2945" s="5">
        <v>0</v>
      </c>
      <c r="J2945">
        <v>9</v>
      </c>
    </row>
    <row r="2946" spans="1:10" hidden="1" x14ac:dyDescent="0.25">
      <c r="A2946" s="1">
        <v>44751.521967592591</v>
      </c>
      <c r="B2946" t="s">
        <v>5643</v>
      </c>
      <c r="C2946" s="4" t="b">
        <v>0</v>
      </c>
      <c r="D2946" t="b">
        <v>0</v>
      </c>
      <c r="E2946" t="s">
        <v>5644</v>
      </c>
      <c r="F2946" s="10">
        <v>42466.943599537037</v>
      </c>
      <c r="G2946" s="2">
        <v>9</v>
      </c>
      <c r="H2946" s="11">
        <v>72642</v>
      </c>
      <c r="I2946" s="5">
        <v>0</v>
      </c>
      <c r="J2946">
        <v>9</v>
      </c>
    </row>
    <row r="2947" spans="1:10" hidden="1" x14ac:dyDescent="0.25">
      <c r="A2947" s="1">
        <v>44751.523217592592</v>
      </c>
      <c r="B2947" t="s">
        <v>5645</v>
      </c>
      <c r="C2947" s="4" t="b">
        <v>0</v>
      </c>
      <c r="D2947" t="b">
        <v>0</v>
      </c>
      <c r="E2947" t="s">
        <v>5646</v>
      </c>
      <c r="F2947" s="10">
        <v>42510.723055555558</v>
      </c>
      <c r="G2947" s="2">
        <v>0</v>
      </c>
      <c r="H2947" s="11">
        <v>941</v>
      </c>
      <c r="I2947" s="5">
        <v>0</v>
      </c>
      <c r="J2947">
        <v>9</v>
      </c>
    </row>
    <row r="2948" spans="1:10" hidden="1" x14ac:dyDescent="0.25">
      <c r="A2948" s="1">
        <v>44751.523321759261</v>
      </c>
      <c r="B2948" t="s">
        <v>5648</v>
      </c>
      <c r="C2948" s="4" t="b">
        <v>0</v>
      </c>
      <c r="D2948" t="b">
        <v>0</v>
      </c>
      <c r="E2948" t="s">
        <v>5649</v>
      </c>
      <c r="F2948" s="10">
        <v>41525.798831018517</v>
      </c>
      <c r="G2948" s="2">
        <v>0</v>
      </c>
      <c r="H2948" s="11">
        <v>651</v>
      </c>
      <c r="I2948" s="5">
        <v>0</v>
      </c>
      <c r="J2948">
        <v>9</v>
      </c>
    </row>
    <row r="2949" spans="1:10" hidden="1" x14ac:dyDescent="0.25">
      <c r="A2949" s="1">
        <v>44751.523900462962</v>
      </c>
      <c r="B2949" t="s">
        <v>5650</v>
      </c>
      <c r="C2949" s="4" t="b">
        <v>0</v>
      </c>
      <c r="D2949" t="b">
        <v>0</v>
      </c>
      <c r="E2949" t="s">
        <v>5651</v>
      </c>
      <c r="F2949" s="10">
        <v>42455.693912037037</v>
      </c>
      <c r="G2949" s="2">
        <v>0</v>
      </c>
      <c r="H2949" s="11">
        <v>1385</v>
      </c>
      <c r="I2949" s="5">
        <v>0</v>
      </c>
      <c r="J2949">
        <v>9</v>
      </c>
    </row>
    <row r="2950" spans="1:10" hidden="1" x14ac:dyDescent="0.25">
      <c r="A2950" s="1">
        <v>44751.52547453704</v>
      </c>
      <c r="B2950" t="s">
        <v>5652</v>
      </c>
      <c r="C2950" s="4" t="b">
        <v>0</v>
      </c>
      <c r="D2950" t="b">
        <v>0</v>
      </c>
      <c r="E2950" t="s">
        <v>5653</v>
      </c>
      <c r="F2950" s="10">
        <v>40576.98228009259</v>
      </c>
      <c r="G2950" s="2">
        <v>0</v>
      </c>
      <c r="H2950" s="11">
        <v>105</v>
      </c>
      <c r="I2950" s="5">
        <v>0</v>
      </c>
      <c r="J2950">
        <v>9</v>
      </c>
    </row>
    <row r="2951" spans="1:10" hidden="1" x14ac:dyDescent="0.25">
      <c r="A2951" s="1">
        <v>44751.525810185187</v>
      </c>
      <c r="B2951" t="s">
        <v>5655</v>
      </c>
      <c r="C2951" s="4" t="b">
        <v>0</v>
      </c>
      <c r="D2951" t="b">
        <v>0</v>
      </c>
      <c r="E2951" t="s">
        <v>56</v>
      </c>
      <c r="F2951" s="10">
        <v>41939.292129629626</v>
      </c>
      <c r="G2951" s="2">
        <v>0</v>
      </c>
      <c r="H2951" s="11">
        <v>17</v>
      </c>
      <c r="I2951" s="5">
        <v>0</v>
      </c>
      <c r="J2951">
        <v>9</v>
      </c>
    </row>
    <row r="2952" spans="1:10" hidden="1" x14ac:dyDescent="0.25">
      <c r="A2952" s="1">
        <v>44751.526817129627</v>
      </c>
      <c r="B2952" t="s">
        <v>5656</v>
      </c>
      <c r="C2952" s="4" t="b">
        <v>1</v>
      </c>
      <c r="D2952" t="b">
        <v>1</v>
      </c>
      <c r="E2952" t="s">
        <v>638</v>
      </c>
      <c r="F2952" s="10">
        <v>41499.261516203704</v>
      </c>
      <c r="G2952" s="2">
        <v>0</v>
      </c>
      <c r="H2952" s="11">
        <v>6389</v>
      </c>
      <c r="I2952" s="5">
        <v>0</v>
      </c>
      <c r="J2952">
        <v>9</v>
      </c>
    </row>
    <row r="2953" spans="1:10" hidden="1" x14ac:dyDescent="0.25">
      <c r="A2953" s="1">
        <v>44751.526886574073</v>
      </c>
      <c r="B2953" t="s">
        <v>5657</v>
      </c>
      <c r="C2953" s="4" t="b">
        <v>0</v>
      </c>
      <c r="D2953" t="b">
        <v>0</v>
      </c>
      <c r="E2953" t="s">
        <v>5658</v>
      </c>
      <c r="F2953" s="10">
        <v>44677.518240740741</v>
      </c>
      <c r="G2953" s="2">
        <v>0</v>
      </c>
      <c r="H2953" s="11">
        <v>2007</v>
      </c>
      <c r="I2953" s="5">
        <v>0</v>
      </c>
      <c r="J2953">
        <v>9</v>
      </c>
    </row>
    <row r="2954" spans="1:10" hidden="1" x14ac:dyDescent="0.25">
      <c r="A2954" s="1">
        <v>44751.527013888888</v>
      </c>
      <c r="B2954" t="s">
        <v>5660</v>
      </c>
      <c r="C2954" s="4" t="b">
        <v>0</v>
      </c>
      <c r="D2954" t="b">
        <v>1</v>
      </c>
      <c r="E2954" t="s">
        <v>5661</v>
      </c>
      <c r="F2954" s="10">
        <v>43032.144386574073</v>
      </c>
      <c r="G2954" s="2">
        <v>0</v>
      </c>
      <c r="H2954" s="11">
        <v>215</v>
      </c>
      <c r="I2954" s="5">
        <v>0</v>
      </c>
      <c r="J2954">
        <v>9</v>
      </c>
    </row>
    <row r="2955" spans="1:10" hidden="1" x14ac:dyDescent="0.25">
      <c r="A2955" s="1">
        <v>44751.527326388888</v>
      </c>
      <c r="B2955" t="s">
        <v>5662</v>
      </c>
      <c r="C2955" s="4" t="b">
        <v>0</v>
      </c>
      <c r="D2955" t="b">
        <v>0</v>
      </c>
      <c r="E2955" t="s">
        <v>5663</v>
      </c>
      <c r="F2955" s="10">
        <v>44579.746770833335</v>
      </c>
      <c r="G2955" s="2">
        <v>0</v>
      </c>
      <c r="H2955" s="11">
        <v>1397</v>
      </c>
      <c r="I2955" s="5">
        <v>0</v>
      </c>
      <c r="J2955">
        <v>9</v>
      </c>
    </row>
    <row r="2956" spans="1:10" hidden="1" x14ac:dyDescent="0.25">
      <c r="A2956" s="1">
        <v>44751.527569444443</v>
      </c>
      <c r="B2956" t="s">
        <v>5664</v>
      </c>
      <c r="C2956" s="4" t="b">
        <v>0</v>
      </c>
      <c r="D2956" t="b">
        <v>0</v>
      </c>
      <c r="E2956" t="s">
        <v>5665</v>
      </c>
      <c r="F2956" s="10">
        <v>44491.664907407408</v>
      </c>
      <c r="G2956" s="2">
        <v>0</v>
      </c>
      <c r="H2956" s="11">
        <v>1583</v>
      </c>
      <c r="I2956" s="5">
        <v>0</v>
      </c>
      <c r="J2956">
        <v>9</v>
      </c>
    </row>
    <row r="2957" spans="1:10" hidden="1" x14ac:dyDescent="0.25">
      <c r="A2957" s="1">
        <v>44751.528379629628</v>
      </c>
      <c r="B2957" t="s">
        <v>5667</v>
      </c>
      <c r="C2957" s="4" t="b">
        <v>0</v>
      </c>
      <c r="D2957" t="b">
        <v>0</v>
      </c>
      <c r="E2957" t="s">
        <v>5668</v>
      </c>
      <c r="F2957" s="10">
        <v>44192.033171296294</v>
      </c>
      <c r="G2957" s="2">
        <v>0</v>
      </c>
      <c r="H2957" s="11">
        <v>179</v>
      </c>
      <c r="I2957" s="5">
        <v>0</v>
      </c>
      <c r="J2957">
        <v>9</v>
      </c>
    </row>
    <row r="2958" spans="1:10" hidden="1" x14ac:dyDescent="0.25">
      <c r="A2958" s="1">
        <v>44751.528634259259</v>
      </c>
      <c r="B2958" t="s">
        <v>5669</v>
      </c>
      <c r="C2958" s="4" t="b">
        <v>0</v>
      </c>
      <c r="D2958" t="b">
        <v>0</v>
      </c>
      <c r="E2958" t="s">
        <v>5670</v>
      </c>
      <c r="F2958" s="10">
        <v>40218.589849537035</v>
      </c>
      <c r="G2958" s="2">
        <v>0</v>
      </c>
      <c r="H2958" s="11">
        <v>1957</v>
      </c>
      <c r="I2958" s="5">
        <v>0</v>
      </c>
      <c r="J2958">
        <v>9</v>
      </c>
    </row>
    <row r="2959" spans="1:10" hidden="1" x14ac:dyDescent="0.25">
      <c r="A2959" s="1">
        <v>44751.969386574077</v>
      </c>
      <c r="B2959" t="s">
        <v>5672</v>
      </c>
      <c r="C2959" s="4" t="b">
        <v>0</v>
      </c>
      <c r="D2959" t="b">
        <v>0</v>
      </c>
      <c r="E2959" t="s">
        <v>5673</v>
      </c>
      <c r="F2959" s="10">
        <v>44070.185914351852</v>
      </c>
      <c r="G2959" s="2">
        <v>0</v>
      </c>
      <c r="H2959" s="11">
        <v>27</v>
      </c>
      <c r="I2959" s="5">
        <v>0</v>
      </c>
      <c r="J2959">
        <v>9</v>
      </c>
    </row>
    <row r="2960" spans="1:10" hidden="1" x14ac:dyDescent="0.25">
      <c r="A2960" s="1">
        <v>44751.668321759258</v>
      </c>
      <c r="B2960" t="s">
        <v>5674</v>
      </c>
      <c r="C2960" s="4" t="b">
        <v>0</v>
      </c>
      <c r="D2960" t="b">
        <v>0</v>
      </c>
      <c r="E2960" t="s">
        <v>5675</v>
      </c>
      <c r="F2960" s="10">
        <v>41270.008773148147</v>
      </c>
      <c r="G2960" s="2">
        <v>0</v>
      </c>
      <c r="H2960" s="11">
        <v>2234</v>
      </c>
      <c r="I2960" s="5">
        <v>0</v>
      </c>
      <c r="J2960">
        <v>9</v>
      </c>
    </row>
    <row r="2961" spans="1:10" hidden="1" x14ac:dyDescent="0.25">
      <c r="A2961" s="1">
        <v>44751.939479166664</v>
      </c>
      <c r="B2961" t="s">
        <v>5677</v>
      </c>
      <c r="C2961" s="4" t="b">
        <v>0</v>
      </c>
      <c r="D2961" t="b">
        <v>1</v>
      </c>
      <c r="E2961" t="s">
        <v>5678</v>
      </c>
      <c r="F2961" s="10">
        <v>44050.990833333337</v>
      </c>
      <c r="G2961" s="2">
        <v>0</v>
      </c>
      <c r="H2961" s="11">
        <v>1129</v>
      </c>
      <c r="I2961" s="5">
        <v>0</v>
      </c>
      <c r="J2961">
        <v>9</v>
      </c>
    </row>
    <row r="2962" spans="1:10" hidden="1" x14ac:dyDescent="0.25">
      <c r="A2962" s="1">
        <v>44751.970590277779</v>
      </c>
      <c r="B2962" t="s">
        <v>5679</v>
      </c>
      <c r="C2962" s="4" t="b">
        <v>0</v>
      </c>
      <c r="D2962" t="b">
        <v>0</v>
      </c>
      <c r="E2962" t="s">
        <v>56</v>
      </c>
      <c r="F2962" s="10">
        <v>44292.760324074072</v>
      </c>
      <c r="G2962" s="2">
        <v>0</v>
      </c>
      <c r="H2962" s="11">
        <v>0</v>
      </c>
      <c r="I2962" s="5">
        <v>0</v>
      </c>
      <c r="J2962">
        <v>9</v>
      </c>
    </row>
    <row r="2963" spans="1:10" hidden="1" x14ac:dyDescent="0.25">
      <c r="A2963" s="1">
        <v>44751.997847222221</v>
      </c>
      <c r="B2963" t="s">
        <v>5680</v>
      </c>
      <c r="C2963" s="4" t="b">
        <v>0</v>
      </c>
      <c r="D2963" t="b">
        <v>1</v>
      </c>
      <c r="E2963" t="s">
        <v>5682</v>
      </c>
      <c r="F2963" s="10">
        <v>43991.789699074077</v>
      </c>
      <c r="G2963" s="2">
        <v>0</v>
      </c>
      <c r="H2963" s="11">
        <v>1417</v>
      </c>
      <c r="I2963" s="5">
        <v>0</v>
      </c>
      <c r="J2963">
        <v>9</v>
      </c>
    </row>
    <row r="2964" spans="1:10" hidden="1" x14ac:dyDescent="0.25">
      <c r="A2964" s="1">
        <v>44751.921041666668</v>
      </c>
      <c r="B2964" t="s">
        <v>5684</v>
      </c>
      <c r="C2964" s="4" t="b">
        <v>0</v>
      </c>
      <c r="D2964" t="b">
        <v>1</v>
      </c>
      <c r="E2964" t="s">
        <v>5682</v>
      </c>
      <c r="F2964" s="10">
        <v>43991.789699074077</v>
      </c>
      <c r="G2964" s="2">
        <v>0</v>
      </c>
      <c r="H2964" s="11">
        <v>1417</v>
      </c>
      <c r="I2964" s="5">
        <v>0</v>
      </c>
      <c r="J2964">
        <v>9</v>
      </c>
    </row>
    <row r="2965" spans="1:10" hidden="1" x14ac:dyDescent="0.25">
      <c r="A2965" s="1">
        <v>44751.838043981479</v>
      </c>
      <c r="B2965" t="s">
        <v>5685</v>
      </c>
      <c r="C2965" s="4" t="b">
        <v>0</v>
      </c>
      <c r="D2965" t="b">
        <v>0</v>
      </c>
      <c r="E2965" t="s">
        <v>5686</v>
      </c>
      <c r="F2965" s="10">
        <v>41218.210868055554</v>
      </c>
      <c r="G2965" s="2">
        <v>0</v>
      </c>
      <c r="H2965" s="11">
        <v>706</v>
      </c>
      <c r="I2965" s="5">
        <v>0</v>
      </c>
      <c r="J2965">
        <v>9</v>
      </c>
    </row>
    <row r="2966" spans="1:10" hidden="1" x14ac:dyDescent="0.25">
      <c r="A2966" s="1">
        <v>44751.928159722222</v>
      </c>
      <c r="B2966" t="s">
        <v>5688</v>
      </c>
      <c r="C2966" s="4" t="b">
        <v>1</v>
      </c>
      <c r="D2966" t="b">
        <v>1</v>
      </c>
      <c r="E2966" t="s">
        <v>5690</v>
      </c>
      <c r="F2966" s="10">
        <v>43075.929247685184</v>
      </c>
      <c r="G2966" s="2">
        <v>0</v>
      </c>
      <c r="H2966" s="11">
        <v>18946</v>
      </c>
      <c r="I2966" s="5">
        <v>0</v>
      </c>
      <c r="J2966">
        <v>9</v>
      </c>
    </row>
    <row r="2967" spans="1:10" hidden="1" x14ac:dyDescent="0.25">
      <c r="A2967" s="1">
        <v>44751.921030092592</v>
      </c>
      <c r="B2967" t="s">
        <v>5691</v>
      </c>
      <c r="C2967" s="4" t="b">
        <v>1</v>
      </c>
      <c r="D2967" t="b">
        <v>1</v>
      </c>
      <c r="E2967" t="s">
        <v>5690</v>
      </c>
      <c r="F2967" s="10">
        <v>43075.929247685184</v>
      </c>
      <c r="G2967" s="2">
        <v>0</v>
      </c>
      <c r="H2967" s="11">
        <v>18946</v>
      </c>
      <c r="I2967" s="5">
        <v>0</v>
      </c>
      <c r="J2967">
        <v>9</v>
      </c>
    </row>
    <row r="2968" spans="1:10" hidden="1" x14ac:dyDescent="0.25">
      <c r="A2968" s="1">
        <v>44751.939456018517</v>
      </c>
      <c r="B2968" t="s">
        <v>5692</v>
      </c>
      <c r="C2968" s="4" t="b">
        <v>1</v>
      </c>
      <c r="D2968" t="b">
        <v>1</v>
      </c>
      <c r="E2968" t="s">
        <v>5690</v>
      </c>
      <c r="F2968" s="10">
        <v>43075.929247685184</v>
      </c>
      <c r="G2968" s="2">
        <v>0</v>
      </c>
      <c r="H2968" s="11">
        <v>18946</v>
      </c>
      <c r="I2968" s="5">
        <v>0</v>
      </c>
      <c r="J2968">
        <v>9</v>
      </c>
    </row>
    <row r="2969" spans="1:10" hidden="1" x14ac:dyDescent="0.25">
      <c r="A2969" s="1">
        <v>44751.952233796299</v>
      </c>
      <c r="B2969" t="s">
        <v>5693</v>
      </c>
      <c r="C2969" s="4" t="b">
        <v>1</v>
      </c>
      <c r="D2969" t="b">
        <v>1</v>
      </c>
      <c r="E2969" t="s">
        <v>5690</v>
      </c>
      <c r="F2969" s="10">
        <v>43075.929247685184</v>
      </c>
      <c r="G2969" s="2">
        <v>1</v>
      </c>
      <c r="H2969" s="11">
        <v>18946</v>
      </c>
      <c r="I2969" s="5">
        <v>0</v>
      </c>
      <c r="J2969">
        <v>9</v>
      </c>
    </row>
    <row r="2970" spans="1:10" hidden="1" x14ac:dyDescent="0.25">
      <c r="A2970" s="1">
        <v>44751.984131944446</v>
      </c>
      <c r="B2970" t="s">
        <v>5694</v>
      </c>
      <c r="C2970" s="4" t="b">
        <v>0</v>
      </c>
      <c r="D2970" t="b">
        <v>0</v>
      </c>
      <c r="E2970" t="s">
        <v>5695</v>
      </c>
      <c r="F2970" s="10">
        <v>44665.964398148149</v>
      </c>
      <c r="G2970" s="2">
        <v>0</v>
      </c>
      <c r="H2970" s="11">
        <v>581</v>
      </c>
      <c r="I2970" s="5">
        <v>0</v>
      </c>
      <c r="J2970">
        <v>9</v>
      </c>
    </row>
    <row r="2971" spans="1:10" hidden="1" x14ac:dyDescent="0.25">
      <c r="A2971" s="1">
        <v>44751.637627314813</v>
      </c>
      <c r="B2971" t="s">
        <v>5697</v>
      </c>
      <c r="C2971" s="4" t="b">
        <v>0</v>
      </c>
      <c r="D2971" t="b">
        <v>0</v>
      </c>
      <c r="E2971" t="s">
        <v>5698</v>
      </c>
      <c r="F2971" s="10">
        <v>44181.799050925925</v>
      </c>
      <c r="G2971" s="2">
        <v>0</v>
      </c>
      <c r="H2971" s="11">
        <v>6707</v>
      </c>
      <c r="I2971" s="5">
        <v>0</v>
      </c>
      <c r="J2971">
        <v>9</v>
      </c>
    </row>
    <row r="2972" spans="1:10" hidden="1" x14ac:dyDescent="0.25">
      <c r="A2972" s="1">
        <v>44751.974699074075</v>
      </c>
      <c r="B2972" t="s">
        <v>5699</v>
      </c>
      <c r="C2972" s="4" t="b">
        <v>0</v>
      </c>
      <c r="D2972" t="b">
        <v>0</v>
      </c>
      <c r="E2972" t="s">
        <v>5698</v>
      </c>
      <c r="F2972" s="10">
        <v>44181.799050925925</v>
      </c>
      <c r="G2972" s="2">
        <v>0</v>
      </c>
      <c r="H2972" s="11">
        <v>6707</v>
      </c>
      <c r="I2972" s="5">
        <v>0</v>
      </c>
      <c r="J2972">
        <v>9</v>
      </c>
    </row>
    <row r="2973" spans="1:10" hidden="1" x14ac:dyDescent="0.25">
      <c r="A2973" s="1">
        <v>44751.892361111109</v>
      </c>
      <c r="B2973" t="s">
        <v>5700</v>
      </c>
      <c r="C2973" s="4" t="b">
        <v>0</v>
      </c>
      <c r="D2973" t="b">
        <v>1</v>
      </c>
      <c r="E2973" t="s">
        <v>5701</v>
      </c>
      <c r="F2973" s="10">
        <v>39550.375694444447</v>
      </c>
      <c r="G2973" s="2">
        <v>0</v>
      </c>
      <c r="H2973" s="11">
        <v>1656</v>
      </c>
      <c r="I2973" s="5">
        <v>0</v>
      </c>
      <c r="J2973">
        <v>9</v>
      </c>
    </row>
    <row r="2974" spans="1:10" hidden="1" x14ac:dyDescent="0.25">
      <c r="A2974" s="1">
        <v>44751.891550925924</v>
      </c>
      <c r="B2974" t="s">
        <v>5703</v>
      </c>
      <c r="C2974" s="4" t="b">
        <v>0</v>
      </c>
      <c r="D2974" t="b">
        <v>0</v>
      </c>
      <c r="E2974" t="s">
        <v>5704</v>
      </c>
      <c r="F2974" s="10">
        <v>40965.993888888886</v>
      </c>
      <c r="G2974" s="2">
        <v>0</v>
      </c>
      <c r="H2974" s="11">
        <v>2283</v>
      </c>
      <c r="I2974" s="5">
        <v>0</v>
      </c>
      <c r="J2974">
        <v>9</v>
      </c>
    </row>
    <row r="2975" spans="1:10" hidden="1" x14ac:dyDescent="0.25">
      <c r="A2975" s="1">
        <v>44751.900127314817</v>
      </c>
      <c r="B2975" t="s">
        <v>5705</v>
      </c>
      <c r="C2975" s="4" t="b">
        <v>0</v>
      </c>
      <c r="D2975" t="b">
        <v>0</v>
      </c>
      <c r="E2975" t="s">
        <v>56</v>
      </c>
      <c r="F2975" s="10">
        <v>42767.18855324074</v>
      </c>
      <c r="G2975" s="2">
        <v>0</v>
      </c>
      <c r="H2975" s="11">
        <v>11</v>
      </c>
      <c r="I2975" s="5">
        <v>0</v>
      </c>
      <c r="J2975">
        <v>9</v>
      </c>
    </row>
    <row r="2976" spans="1:10" hidden="1" x14ac:dyDescent="0.25">
      <c r="A2976" s="1">
        <v>44751.980023148149</v>
      </c>
      <c r="B2976" t="s">
        <v>5706</v>
      </c>
      <c r="C2976" s="4" t="b">
        <v>0</v>
      </c>
      <c r="D2976" t="b">
        <v>0</v>
      </c>
      <c r="E2976" t="s">
        <v>5707</v>
      </c>
      <c r="F2976" s="10">
        <v>44249.279282407406</v>
      </c>
      <c r="G2976" s="2">
        <v>0</v>
      </c>
      <c r="H2976" s="11">
        <v>75</v>
      </c>
      <c r="I2976" s="5">
        <v>0</v>
      </c>
      <c r="J2976">
        <v>9</v>
      </c>
    </row>
    <row r="2977" spans="1:10" hidden="1" x14ac:dyDescent="0.25">
      <c r="A2977" s="1">
        <v>44751.852893518517</v>
      </c>
      <c r="B2977" t="s">
        <v>5708</v>
      </c>
      <c r="C2977" s="4" t="b">
        <v>1</v>
      </c>
      <c r="D2977" t="b">
        <v>0</v>
      </c>
      <c r="E2977" t="s">
        <v>5709</v>
      </c>
      <c r="F2977" s="10">
        <v>40825.875428240739</v>
      </c>
      <c r="G2977" s="2">
        <v>6</v>
      </c>
      <c r="H2977" s="11">
        <v>20749</v>
      </c>
      <c r="I2977" s="5">
        <v>0</v>
      </c>
      <c r="J2977">
        <v>9</v>
      </c>
    </row>
    <row r="2978" spans="1:10" hidden="1" x14ac:dyDescent="0.25">
      <c r="A2978" s="1">
        <v>44751.63921296296</v>
      </c>
      <c r="B2978" t="s">
        <v>5710</v>
      </c>
      <c r="C2978" s="4" t="b">
        <v>0</v>
      </c>
      <c r="D2978" t="b">
        <v>0</v>
      </c>
      <c r="E2978" t="s">
        <v>5711</v>
      </c>
      <c r="F2978" s="10">
        <v>40891.709837962961</v>
      </c>
      <c r="G2978" s="2">
        <v>1</v>
      </c>
      <c r="H2978" s="11">
        <v>390</v>
      </c>
      <c r="I2978" s="5">
        <v>0</v>
      </c>
      <c r="J2978">
        <v>9</v>
      </c>
    </row>
    <row r="2979" spans="1:10" hidden="1" x14ac:dyDescent="0.25">
      <c r="A2979" s="1">
        <v>44751.593287037038</v>
      </c>
      <c r="B2979" t="s">
        <v>5713</v>
      </c>
      <c r="C2979" s="4" t="b">
        <v>0</v>
      </c>
      <c r="D2979" t="b">
        <v>1</v>
      </c>
      <c r="E2979" t="s">
        <v>5714</v>
      </c>
      <c r="F2979" s="10">
        <v>41249.543310185189</v>
      </c>
      <c r="G2979" s="2">
        <v>0</v>
      </c>
      <c r="H2979" s="11">
        <v>471</v>
      </c>
      <c r="I2979" s="5">
        <v>0</v>
      </c>
      <c r="J2979">
        <v>9</v>
      </c>
    </row>
    <row r="2980" spans="1:10" hidden="1" x14ac:dyDescent="0.25">
      <c r="A2980" s="1">
        <v>44751.781817129631</v>
      </c>
      <c r="B2980" t="s">
        <v>5715</v>
      </c>
      <c r="C2980" s="4" t="b">
        <v>0</v>
      </c>
      <c r="D2980" t="b">
        <v>0</v>
      </c>
      <c r="E2980" t="s">
        <v>2431</v>
      </c>
      <c r="F2980" s="10">
        <v>40337.014768518522</v>
      </c>
      <c r="G2980" s="2">
        <v>1</v>
      </c>
      <c r="H2980" s="11">
        <v>4746</v>
      </c>
      <c r="I2980" s="5">
        <v>0</v>
      </c>
      <c r="J2980">
        <v>9</v>
      </c>
    </row>
    <row r="2981" spans="1:10" hidden="1" x14ac:dyDescent="0.25">
      <c r="A2981" s="1">
        <v>44751.801388888889</v>
      </c>
      <c r="B2981" t="s">
        <v>5716</v>
      </c>
      <c r="C2981" s="4" t="b">
        <v>0</v>
      </c>
      <c r="D2981" t="b">
        <v>0</v>
      </c>
      <c r="E2981" t="s">
        <v>5717</v>
      </c>
      <c r="F2981" s="10">
        <v>40595.179212962961</v>
      </c>
      <c r="G2981" s="2">
        <v>0</v>
      </c>
      <c r="H2981" s="11">
        <v>1158</v>
      </c>
      <c r="I2981" s="5">
        <v>0</v>
      </c>
      <c r="J2981">
        <v>9</v>
      </c>
    </row>
    <row r="2982" spans="1:10" hidden="1" x14ac:dyDescent="0.25">
      <c r="A2982" s="1">
        <v>44751.716157407405</v>
      </c>
      <c r="B2982" t="s">
        <v>5719</v>
      </c>
      <c r="C2982" s="4" t="b">
        <v>0</v>
      </c>
      <c r="D2982" t="b">
        <v>1</v>
      </c>
      <c r="E2982" t="s">
        <v>5720</v>
      </c>
      <c r="F2982" s="10">
        <v>39978.200740740744</v>
      </c>
      <c r="G2982" s="2">
        <v>2</v>
      </c>
      <c r="H2982" s="11">
        <v>12292</v>
      </c>
      <c r="I2982" s="5">
        <v>0</v>
      </c>
      <c r="J2982">
        <v>9</v>
      </c>
    </row>
    <row r="2983" spans="1:10" hidden="1" x14ac:dyDescent="0.25">
      <c r="A2983" s="1">
        <v>44751.920486111114</v>
      </c>
      <c r="B2983" t="s">
        <v>5721</v>
      </c>
      <c r="C2983" s="4" t="b">
        <v>0</v>
      </c>
      <c r="D2983" t="b">
        <v>1</v>
      </c>
      <c r="E2983" t="s">
        <v>5722</v>
      </c>
      <c r="F2983" s="10">
        <v>43989.201678240737</v>
      </c>
      <c r="G2983" s="2">
        <v>0</v>
      </c>
      <c r="H2983" s="11">
        <v>16</v>
      </c>
      <c r="I2983" s="5">
        <v>0</v>
      </c>
      <c r="J2983">
        <v>9</v>
      </c>
    </row>
    <row r="2984" spans="1:10" hidden="1" x14ac:dyDescent="0.25">
      <c r="A2984" s="1">
        <v>44751.902824074074</v>
      </c>
      <c r="B2984" t="s">
        <v>5724</v>
      </c>
      <c r="C2984" s="4" t="b">
        <v>0</v>
      </c>
      <c r="D2984" t="b">
        <v>0</v>
      </c>
      <c r="E2984" t="s">
        <v>5725</v>
      </c>
      <c r="F2984" s="10">
        <v>40421.038888888892</v>
      </c>
      <c r="G2984" s="2">
        <v>0</v>
      </c>
      <c r="H2984" s="11">
        <v>597</v>
      </c>
      <c r="I2984" s="5">
        <v>0</v>
      </c>
      <c r="J2984">
        <v>9</v>
      </c>
    </row>
    <row r="2985" spans="1:10" hidden="1" x14ac:dyDescent="0.25">
      <c r="A2985" s="1">
        <v>44751.614490740743</v>
      </c>
      <c r="B2985" t="s">
        <v>5727</v>
      </c>
      <c r="C2985" s="4" t="b">
        <v>0</v>
      </c>
      <c r="D2985" t="b">
        <v>0</v>
      </c>
      <c r="E2985" t="s">
        <v>56</v>
      </c>
      <c r="F2985" s="10">
        <v>43358.761111111111</v>
      </c>
      <c r="G2985" s="2">
        <v>0</v>
      </c>
      <c r="H2985" s="11">
        <v>19692</v>
      </c>
      <c r="I2985" s="5">
        <v>0</v>
      </c>
      <c r="J2985">
        <v>9</v>
      </c>
    </row>
    <row r="2986" spans="1:10" hidden="1" x14ac:dyDescent="0.25">
      <c r="A2986" s="1">
        <v>44751.676620370374</v>
      </c>
      <c r="B2986" t="s">
        <v>5728</v>
      </c>
      <c r="C2986" s="4" t="b">
        <v>0</v>
      </c>
      <c r="D2986" t="b">
        <v>1</v>
      </c>
      <c r="E2986" t="s">
        <v>4072</v>
      </c>
      <c r="F2986" s="10">
        <v>39931.860567129632</v>
      </c>
      <c r="G2986" s="2">
        <v>5</v>
      </c>
      <c r="H2986" s="11">
        <v>2234</v>
      </c>
      <c r="I2986" s="5">
        <v>0</v>
      </c>
      <c r="J2986">
        <v>9</v>
      </c>
    </row>
    <row r="2987" spans="1:10" hidden="1" x14ac:dyDescent="0.25">
      <c r="A2987" s="1">
        <v>44751.768657407411</v>
      </c>
      <c r="B2987" t="s">
        <v>5729</v>
      </c>
      <c r="C2987" s="4" t="b">
        <v>0</v>
      </c>
      <c r="D2987" t="b">
        <v>0</v>
      </c>
      <c r="E2987" t="s">
        <v>5730</v>
      </c>
      <c r="F2987" s="10">
        <v>42847.969074074077</v>
      </c>
      <c r="G2987" s="2">
        <v>0</v>
      </c>
      <c r="H2987" s="11">
        <v>964</v>
      </c>
      <c r="I2987" s="5">
        <v>0</v>
      </c>
      <c r="J2987">
        <v>9</v>
      </c>
    </row>
    <row r="2988" spans="1:10" hidden="1" x14ac:dyDescent="0.25">
      <c r="A2988" s="1">
        <v>44751.831574074073</v>
      </c>
      <c r="B2988" t="s">
        <v>5731</v>
      </c>
      <c r="C2988" s="4" t="b">
        <v>0</v>
      </c>
      <c r="D2988" t="b">
        <v>1</v>
      </c>
      <c r="E2988" t="s">
        <v>5732</v>
      </c>
      <c r="F2988" s="10">
        <v>43591.864976851852</v>
      </c>
      <c r="G2988" s="2">
        <v>1</v>
      </c>
      <c r="H2988" s="11">
        <v>2545</v>
      </c>
      <c r="I2988" s="5">
        <v>0</v>
      </c>
      <c r="J2988">
        <v>9</v>
      </c>
    </row>
    <row r="2989" spans="1:10" hidden="1" x14ac:dyDescent="0.25">
      <c r="A2989" s="1">
        <v>44751.76898148148</v>
      </c>
      <c r="B2989" t="s">
        <v>5734</v>
      </c>
      <c r="C2989" s="4" t="b">
        <v>0</v>
      </c>
      <c r="D2989" t="b">
        <v>0</v>
      </c>
      <c r="E2989" t="s">
        <v>5735</v>
      </c>
      <c r="F2989" s="10">
        <v>39995.727893518517</v>
      </c>
      <c r="G2989" s="2">
        <v>1</v>
      </c>
      <c r="H2989" s="11">
        <v>207</v>
      </c>
      <c r="I2989" s="5">
        <v>0</v>
      </c>
      <c r="J2989">
        <v>9</v>
      </c>
    </row>
    <row r="2990" spans="1:10" hidden="1" x14ac:dyDescent="0.25">
      <c r="A2990" s="1">
        <v>44751.830277777779</v>
      </c>
      <c r="B2990" t="s">
        <v>5736</v>
      </c>
      <c r="C2990" s="4" t="b">
        <v>0</v>
      </c>
      <c r="D2990" t="b">
        <v>1</v>
      </c>
      <c r="E2990" t="s">
        <v>5737</v>
      </c>
      <c r="F2990" s="10">
        <v>41002.614814814813</v>
      </c>
      <c r="G2990" s="2">
        <v>0</v>
      </c>
      <c r="H2990" s="11">
        <v>9595</v>
      </c>
      <c r="I2990" s="5">
        <v>0</v>
      </c>
      <c r="J2990">
        <v>9</v>
      </c>
    </row>
    <row r="2991" spans="1:10" hidden="1" x14ac:dyDescent="0.25">
      <c r="A2991" s="1">
        <v>44751.813773148147</v>
      </c>
      <c r="B2991" t="s">
        <v>5738</v>
      </c>
      <c r="C2991" s="4" t="b">
        <v>0</v>
      </c>
      <c r="D2991" t="b">
        <v>0</v>
      </c>
      <c r="E2991" t="s">
        <v>5739</v>
      </c>
      <c r="F2991" s="10">
        <v>40135.147685185184</v>
      </c>
      <c r="G2991" s="2">
        <v>4</v>
      </c>
      <c r="H2991" s="11">
        <v>1120</v>
      </c>
      <c r="I2991" s="5">
        <v>0</v>
      </c>
      <c r="J2991">
        <v>9</v>
      </c>
    </row>
    <row r="2992" spans="1:10" hidden="1" x14ac:dyDescent="0.25">
      <c r="A2992" s="1">
        <v>44751.623668981483</v>
      </c>
      <c r="B2992" t="s">
        <v>5741</v>
      </c>
      <c r="C2992" s="4" t="b">
        <v>0</v>
      </c>
      <c r="D2992" t="b">
        <v>0</v>
      </c>
      <c r="E2992" t="s">
        <v>5742</v>
      </c>
      <c r="F2992" s="10">
        <v>43618.189768518518</v>
      </c>
      <c r="G2992" s="2">
        <v>0</v>
      </c>
      <c r="H2992" s="11">
        <v>1250</v>
      </c>
      <c r="I2992" s="5">
        <v>0</v>
      </c>
      <c r="J2992">
        <v>9</v>
      </c>
    </row>
    <row r="2993" spans="1:10" hidden="1" x14ac:dyDescent="0.25">
      <c r="A2993" s="1">
        <v>44751.585474537038</v>
      </c>
      <c r="B2993" t="s">
        <v>5744</v>
      </c>
      <c r="C2993" s="4" t="b">
        <v>0</v>
      </c>
      <c r="D2993" t="b">
        <v>1</v>
      </c>
      <c r="E2993" t="s">
        <v>5608</v>
      </c>
      <c r="F2993" s="10">
        <v>44688.037604166668</v>
      </c>
      <c r="G2993" s="2">
        <v>0</v>
      </c>
      <c r="H2993" s="11">
        <v>32</v>
      </c>
      <c r="I2993" s="5">
        <v>0</v>
      </c>
      <c r="J2993">
        <v>9</v>
      </c>
    </row>
    <row r="2994" spans="1:10" hidden="1" x14ac:dyDescent="0.25">
      <c r="A2994" s="1">
        <v>44751.585497685184</v>
      </c>
      <c r="B2994" t="s">
        <v>5744</v>
      </c>
      <c r="C2994" s="4" t="b">
        <v>0</v>
      </c>
      <c r="D2994" t="b">
        <v>0</v>
      </c>
      <c r="E2994" t="s">
        <v>5609</v>
      </c>
      <c r="F2994" s="10">
        <v>44348.824652777781</v>
      </c>
      <c r="G2994" s="2">
        <v>0</v>
      </c>
      <c r="H2994" s="11">
        <v>37</v>
      </c>
      <c r="I2994" s="5">
        <v>0</v>
      </c>
      <c r="J2994">
        <v>9</v>
      </c>
    </row>
    <row r="2995" spans="1:10" hidden="1" x14ac:dyDescent="0.25">
      <c r="A2995" s="1">
        <v>44751.700555555559</v>
      </c>
      <c r="B2995" t="s">
        <v>5745</v>
      </c>
      <c r="C2995" s="4" t="b">
        <v>0</v>
      </c>
      <c r="D2995" t="b">
        <v>1</v>
      </c>
      <c r="E2995" t="s">
        <v>5746</v>
      </c>
      <c r="F2995" s="10">
        <v>39905.940659722219</v>
      </c>
      <c r="G2995" s="2">
        <v>0</v>
      </c>
      <c r="H2995" s="11">
        <v>4289</v>
      </c>
      <c r="I2995" s="5">
        <v>0</v>
      </c>
      <c r="J2995">
        <v>9</v>
      </c>
    </row>
    <row r="2996" spans="1:10" hidden="1" x14ac:dyDescent="0.25">
      <c r="A2996" s="1">
        <v>44751.682650462964</v>
      </c>
      <c r="B2996" t="s">
        <v>5747</v>
      </c>
      <c r="C2996" s="4" t="b">
        <v>0</v>
      </c>
      <c r="D2996" t="b">
        <v>0</v>
      </c>
      <c r="E2996" t="s">
        <v>5749</v>
      </c>
      <c r="F2996" s="10">
        <v>43872.870092592595</v>
      </c>
      <c r="G2996" s="2">
        <v>0</v>
      </c>
      <c r="H2996" s="11">
        <v>1236</v>
      </c>
      <c r="I2996" s="5">
        <v>0</v>
      </c>
      <c r="J2996">
        <v>9</v>
      </c>
    </row>
    <row r="2997" spans="1:10" hidden="1" x14ac:dyDescent="0.25">
      <c r="A2997" s="1">
        <v>44751.578726851854</v>
      </c>
      <c r="B2997" t="s">
        <v>5750</v>
      </c>
      <c r="C2997" s="4" t="b">
        <v>0</v>
      </c>
      <c r="D2997" t="b">
        <v>1</v>
      </c>
      <c r="E2997" t="s">
        <v>1984</v>
      </c>
      <c r="F2997" s="10">
        <v>42446.070671296293</v>
      </c>
      <c r="G2997" s="2">
        <v>9</v>
      </c>
      <c r="H2997" s="11">
        <v>5840</v>
      </c>
      <c r="I2997" s="5">
        <v>0</v>
      </c>
      <c r="J2997">
        <v>9</v>
      </c>
    </row>
    <row r="2998" spans="1:10" hidden="1" x14ac:dyDescent="0.25">
      <c r="A2998" s="1">
        <v>44751.954733796294</v>
      </c>
      <c r="B2998" t="s">
        <v>5751</v>
      </c>
      <c r="C2998" s="4" t="b">
        <v>0</v>
      </c>
      <c r="D2998" t="b">
        <v>1</v>
      </c>
      <c r="E2998" t="s">
        <v>5752</v>
      </c>
      <c r="F2998" s="10">
        <v>43970.075567129628</v>
      </c>
      <c r="G2998" s="2">
        <v>0</v>
      </c>
      <c r="H2998" s="11">
        <v>911</v>
      </c>
      <c r="I2998" s="5">
        <v>0</v>
      </c>
      <c r="J2998">
        <v>9</v>
      </c>
    </row>
    <row r="2999" spans="1:10" hidden="1" x14ac:dyDescent="0.25">
      <c r="A2999" s="1">
        <v>44751.677743055552</v>
      </c>
      <c r="B2999" t="s">
        <v>5754</v>
      </c>
      <c r="C2999" s="4" t="b">
        <v>0</v>
      </c>
      <c r="D2999" t="b">
        <v>0</v>
      </c>
      <c r="E2999" t="s">
        <v>5755</v>
      </c>
      <c r="F2999" s="10">
        <v>44373.748159722221</v>
      </c>
      <c r="G2999" s="2">
        <v>0</v>
      </c>
      <c r="H2999" s="11">
        <v>83</v>
      </c>
      <c r="I2999" s="5">
        <v>0</v>
      </c>
      <c r="J2999">
        <v>9</v>
      </c>
    </row>
    <row r="3000" spans="1:10" hidden="1" x14ac:dyDescent="0.25">
      <c r="A3000" s="1">
        <v>44751.878125000003</v>
      </c>
      <c r="B3000" t="s">
        <v>5757</v>
      </c>
      <c r="C3000" s="4" t="b">
        <v>0</v>
      </c>
      <c r="D3000" t="b">
        <v>1</v>
      </c>
      <c r="E3000" t="s">
        <v>5758</v>
      </c>
      <c r="F3000" s="10">
        <v>44574.711469907408</v>
      </c>
      <c r="G3000" s="2">
        <v>0</v>
      </c>
      <c r="H3000" s="11">
        <v>152</v>
      </c>
      <c r="I3000" s="5">
        <v>0</v>
      </c>
      <c r="J3000">
        <v>9</v>
      </c>
    </row>
    <row r="3001" spans="1:10" hidden="1" x14ac:dyDescent="0.25">
      <c r="A3001" s="1">
        <v>44751.815613425926</v>
      </c>
      <c r="B3001" t="s">
        <v>5760</v>
      </c>
      <c r="C3001" s="4" t="b">
        <v>0</v>
      </c>
      <c r="D3001" t="b">
        <v>0</v>
      </c>
      <c r="E3001" t="s">
        <v>5761</v>
      </c>
      <c r="F3001" s="10">
        <v>40605.951099537036</v>
      </c>
      <c r="G3001" s="2">
        <v>0</v>
      </c>
      <c r="H3001" s="11">
        <v>1229</v>
      </c>
      <c r="I3001" s="5">
        <v>0</v>
      </c>
      <c r="J3001">
        <v>9</v>
      </c>
    </row>
    <row r="3002" spans="1:10" hidden="1" x14ac:dyDescent="0.25">
      <c r="A3002" s="1">
        <v>44751.652407407404</v>
      </c>
      <c r="B3002" t="s">
        <v>5762</v>
      </c>
      <c r="C3002" s="4" t="b">
        <v>0</v>
      </c>
      <c r="D3002" t="b">
        <v>0</v>
      </c>
      <c r="E3002" t="s">
        <v>1572</v>
      </c>
      <c r="F3002" s="10">
        <v>39812.801087962966</v>
      </c>
      <c r="G3002" s="2">
        <v>0</v>
      </c>
      <c r="H3002" s="11">
        <v>3493</v>
      </c>
      <c r="I3002" s="5">
        <v>0</v>
      </c>
      <c r="J3002">
        <v>9</v>
      </c>
    </row>
    <row r="3003" spans="1:10" hidden="1" x14ac:dyDescent="0.25">
      <c r="A3003" s="1">
        <v>44751.686944444446</v>
      </c>
      <c r="B3003" t="s">
        <v>5763</v>
      </c>
      <c r="C3003" s="4" t="b">
        <v>0</v>
      </c>
      <c r="D3003" t="b">
        <v>0</v>
      </c>
      <c r="E3003" t="s">
        <v>5764</v>
      </c>
      <c r="F3003" s="10">
        <v>39894.732997685183</v>
      </c>
      <c r="G3003" s="2">
        <v>0</v>
      </c>
      <c r="H3003" s="11">
        <v>1371</v>
      </c>
      <c r="I3003" s="5">
        <v>0</v>
      </c>
      <c r="J3003">
        <v>9</v>
      </c>
    </row>
    <row r="3004" spans="1:10" hidden="1" x14ac:dyDescent="0.25">
      <c r="A3004" s="1">
        <v>44751.658356481479</v>
      </c>
      <c r="B3004" t="s">
        <v>5765</v>
      </c>
      <c r="C3004" s="4" t="b">
        <v>0</v>
      </c>
      <c r="D3004" t="b">
        <v>0</v>
      </c>
      <c r="E3004" t="s">
        <v>5766</v>
      </c>
      <c r="F3004" s="10">
        <v>44743.766423611109</v>
      </c>
      <c r="G3004" s="2">
        <v>0</v>
      </c>
      <c r="H3004" s="11">
        <v>53</v>
      </c>
      <c r="I3004" s="5">
        <v>0</v>
      </c>
      <c r="J3004">
        <v>9</v>
      </c>
    </row>
    <row r="3005" spans="1:10" hidden="1" x14ac:dyDescent="0.25">
      <c r="A3005" s="1">
        <v>44751.983437499999</v>
      </c>
      <c r="B3005" t="s">
        <v>5767</v>
      </c>
      <c r="C3005" s="4" t="b">
        <v>0</v>
      </c>
      <c r="D3005" t="b">
        <v>0</v>
      </c>
      <c r="E3005" t="s">
        <v>5768</v>
      </c>
      <c r="F3005" s="10">
        <v>43193.94935185185</v>
      </c>
      <c r="G3005" s="2">
        <v>0</v>
      </c>
      <c r="H3005" s="11">
        <v>756</v>
      </c>
      <c r="I3005" s="5">
        <v>0</v>
      </c>
      <c r="J3005">
        <v>9</v>
      </c>
    </row>
    <row r="3006" spans="1:10" hidden="1" x14ac:dyDescent="0.25">
      <c r="A3006" s="1">
        <v>44751.94736111111</v>
      </c>
      <c r="B3006" t="s">
        <v>5769</v>
      </c>
      <c r="C3006" s="4" t="b">
        <v>0</v>
      </c>
      <c r="D3006" t="b">
        <v>0</v>
      </c>
      <c r="E3006" t="s">
        <v>5770</v>
      </c>
      <c r="F3006" s="10">
        <v>41870.127164351848</v>
      </c>
      <c r="G3006" s="2">
        <v>0</v>
      </c>
      <c r="H3006" s="11">
        <v>289</v>
      </c>
      <c r="I3006" s="5">
        <v>0</v>
      </c>
      <c r="J3006">
        <v>9</v>
      </c>
    </row>
    <row r="3007" spans="1:10" hidden="1" x14ac:dyDescent="0.25">
      <c r="A3007" s="1">
        <v>44751.942847222221</v>
      </c>
      <c r="B3007" t="s">
        <v>5772</v>
      </c>
      <c r="C3007" s="4" t="b">
        <v>0</v>
      </c>
      <c r="D3007" t="b">
        <v>0</v>
      </c>
      <c r="E3007" t="s">
        <v>1297</v>
      </c>
      <c r="F3007" s="10">
        <v>44699.270046296297</v>
      </c>
      <c r="G3007" s="2">
        <v>1</v>
      </c>
      <c r="H3007" s="11">
        <v>293</v>
      </c>
      <c r="I3007" s="5">
        <v>0</v>
      </c>
      <c r="J3007">
        <v>9</v>
      </c>
    </row>
    <row r="3008" spans="1:10" hidden="1" x14ac:dyDescent="0.25">
      <c r="A3008" s="1">
        <v>44751.79550925926</v>
      </c>
      <c r="B3008" t="s">
        <v>5773</v>
      </c>
      <c r="C3008" s="4" t="b">
        <v>0</v>
      </c>
      <c r="D3008" t="b">
        <v>0</v>
      </c>
      <c r="E3008" t="s">
        <v>56</v>
      </c>
      <c r="F3008" s="10">
        <v>43368.266458333332</v>
      </c>
      <c r="G3008" s="2">
        <v>0</v>
      </c>
      <c r="H3008" s="11">
        <v>0</v>
      </c>
      <c r="I3008" s="5">
        <v>0</v>
      </c>
      <c r="J3008">
        <v>9</v>
      </c>
    </row>
    <row r="3009" spans="1:10" hidden="1" x14ac:dyDescent="0.25">
      <c r="A3009" s="1">
        <v>44751.751979166664</v>
      </c>
      <c r="B3009" t="s">
        <v>5774</v>
      </c>
      <c r="C3009" s="4" t="b">
        <v>0</v>
      </c>
      <c r="D3009" t="b">
        <v>0</v>
      </c>
      <c r="E3009" t="s">
        <v>5775</v>
      </c>
      <c r="F3009" s="10">
        <v>40701.024317129632</v>
      </c>
      <c r="G3009" s="2">
        <v>0</v>
      </c>
      <c r="H3009" s="11">
        <v>109</v>
      </c>
      <c r="I3009" s="5">
        <v>0</v>
      </c>
      <c r="J3009">
        <v>9</v>
      </c>
    </row>
    <row r="3010" spans="1:10" hidden="1" x14ac:dyDescent="0.25">
      <c r="A3010" s="1">
        <v>44751.662858796299</v>
      </c>
      <c r="B3010" t="s">
        <v>5777</v>
      </c>
      <c r="C3010" s="4" t="b">
        <v>0</v>
      </c>
      <c r="D3010" t="b">
        <v>0</v>
      </c>
      <c r="E3010" t="s">
        <v>5778</v>
      </c>
      <c r="F3010" s="10">
        <v>44705.085011574076</v>
      </c>
      <c r="G3010" s="2">
        <v>0</v>
      </c>
      <c r="H3010" s="11">
        <v>9</v>
      </c>
      <c r="I3010" s="5">
        <v>0</v>
      </c>
      <c r="J3010">
        <v>9</v>
      </c>
    </row>
    <row r="3011" spans="1:10" hidden="1" x14ac:dyDescent="0.25">
      <c r="A3011" s="1">
        <v>44751.646944444445</v>
      </c>
      <c r="B3011" t="s">
        <v>5779</v>
      </c>
      <c r="C3011" s="4" t="b">
        <v>0</v>
      </c>
      <c r="D3011" t="b">
        <v>0</v>
      </c>
      <c r="E3011" t="s">
        <v>5780</v>
      </c>
      <c r="F3011" s="10">
        <v>43785.926990740743</v>
      </c>
      <c r="G3011" s="2">
        <v>0</v>
      </c>
      <c r="H3011" s="11">
        <v>154</v>
      </c>
      <c r="I3011" s="5">
        <v>0</v>
      </c>
      <c r="J3011">
        <v>9</v>
      </c>
    </row>
    <row r="3012" spans="1:10" hidden="1" x14ac:dyDescent="0.25">
      <c r="A3012" s="1">
        <v>44751.9768287037</v>
      </c>
      <c r="B3012" t="s">
        <v>5781</v>
      </c>
      <c r="C3012" s="4" t="b">
        <v>0</v>
      </c>
      <c r="D3012" t="b">
        <v>0</v>
      </c>
      <c r="E3012" t="s">
        <v>5782</v>
      </c>
      <c r="F3012" s="10">
        <v>44019.475428240738</v>
      </c>
      <c r="G3012" s="2">
        <v>0</v>
      </c>
      <c r="H3012" s="11">
        <v>29</v>
      </c>
      <c r="I3012" s="5">
        <v>0</v>
      </c>
      <c r="J3012">
        <v>9</v>
      </c>
    </row>
    <row r="3013" spans="1:10" hidden="1" x14ac:dyDescent="0.25">
      <c r="A3013" s="1">
        <v>44751.660601851851</v>
      </c>
      <c r="B3013" t="s">
        <v>5783</v>
      </c>
      <c r="C3013" s="4" t="b">
        <v>0</v>
      </c>
      <c r="D3013" t="b">
        <v>0</v>
      </c>
      <c r="E3013" t="s">
        <v>5784</v>
      </c>
      <c r="F3013" s="10">
        <v>44127.429027777776</v>
      </c>
      <c r="G3013" s="2">
        <v>0</v>
      </c>
      <c r="H3013" s="11">
        <v>412</v>
      </c>
      <c r="I3013" s="5">
        <v>0</v>
      </c>
      <c r="J3013">
        <v>9</v>
      </c>
    </row>
    <row r="3014" spans="1:10" hidden="1" x14ac:dyDescent="0.25">
      <c r="A3014" s="1">
        <v>44751.897731481484</v>
      </c>
      <c r="B3014" t="s">
        <v>5786</v>
      </c>
      <c r="C3014" s="4" t="b">
        <v>0</v>
      </c>
      <c r="D3014" t="b">
        <v>0</v>
      </c>
      <c r="E3014" t="s">
        <v>5787</v>
      </c>
      <c r="F3014" s="10">
        <v>44680.702870370369</v>
      </c>
      <c r="G3014" s="2">
        <v>0</v>
      </c>
      <c r="H3014" s="11">
        <v>228</v>
      </c>
      <c r="I3014" s="5">
        <v>0</v>
      </c>
      <c r="J3014">
        <v>9</v>
      </c>
    </row>
    <row r="3015" spans="1:10" hidden="1" x14ac:dyDescent="0.25">
      <c r="A3015" s="1">
        <v>44751.968657407408</v>
      </c>
      <c r="B3015" t="s">
        <v>5788</v>
      </c>
      <c r="C3015" s="4" t="b">
        <v>0</v>
      </c>
      <c r="D3015" t="b">
        <v>0</v>
      </c>
      <c r="E3015" t="s">
        <v>56</v>
      </c>
      <c r="F3015" s="10">
        <v>43630.788113425922</v>
      </c>
      <c r="G3015" s="2">
        <v>0</v>
      </c>
      <c r="H3015" s="11">
        <v>221</v>
      </c>
      <c r="I3015" s="5">
        <v>0</v>
      </c>
      <c r="J3015">
        <v>9</v>
      </c>
    </row>
    <row r="3016" spans="1:10" hidden="1" x14ac:dyDescent="0.25">
      <c r="A3016" s="1">
        <v>44751.561921296299</v>
      </c>
      <c r="B3016" t="s">
        <v>5789</v>
      </c>
      <c r="C3016" s="4" t="b">
        <v>0</v>
      </c>
      <c r="D3016" t="b">
        <v>1</v>
      </c>
      <c r="E3016" t="s">
        <v>5790</v>
      </c>
      <c r="F3016" s="10">
        <v>39899.372395833336</v>
      </c>
      <c r="G3016" s="2">
        <v>0</v>
      </c>
      <c r="H3016" s="11">
        <v>10013</v>
      </c>
      <c r="I3016" s="5">
        <v>0</v>
      </c>
      <c r="J3016">
        <v>9</v>
      </c>
    </row>
    <row r="3017" spans="1:10" hidden="1" x14ac:dyDescent="0.25">
      <c r="A3017" s="1">
        <v>44751.795682870368</v>
      </c>
      <c r="B3017" t="s">
        <v>5791</v>
      </c>
      <c r="C3017" s="4" t="b">
        <v>0</v>
      </c>
      <c r="D3017" t="b">
        <v>0</v>
      </c>
      <c r="E3017" t="s">
        <v>5792</v>
      </c>
      <c r="F3017" s="10">
        <v>43553.447905092595</v>
      </c>
      <c r="G3017" s="2">
        <v>0</v>
      </c>
      <c r="H3017" s="11">
        <v>184</v>
      </c>
      <c r="I3017" s="5">
        <v>0</v>
      </c>
      <c r="J3017">
        <v>9</v>
      </c>
    </row>
    <row r="3018" spans="1:10" hidden="1" x14ac:dyDescent="0.25">
      <c r="A3018" s="1">
        <v>44751.961736111109</v>
      </c>
      <c r="B3018" t="s">
        <v>5794</v>
      </c>
      <c r="C3018" s="4" t="b">
        <v>0</v>
      </c>
      <c r="D3018" t="b">
        <v>0</v>
      </c>
      <c r="E3018" t="s">
        <v>5795</v>
      </c>
      <c r="F3018" s="10">
        <v>43550.013090277775</v>
      </c>
      <c r="G3018" s="2">
        <v>0</v>
      </c>
      <c r="H3018" s="11">
        <v>138</v>
      </c>
      <c r="I3018" s="5">
        <v>0</v>
      </c>
      <c r="J3018">
        <v>9</v>
      </c>
    </row>
    <row r="3019" spans="1:10" hidden="1" x14ac:dyDescent="0.25">
      <c r="A3019" s="1">
        <v>44751.530023148145</v>
      </c>
      <c r="B3019" t="s">
        <v>5796</v>
      </c>
      <c r="C3019" s="4" t="b">
        <v>0</v>
      </c>
      <c r="D3019" t="b">
        <v>0</v>
      </c>
      <c r="E3019" t="s">
        <v>5797</v>
      </c>
      <c r="F3019" s="10">
        <v>39835.954386574071</v>
      </c>
      <c r="G3019" s="2">
        <v>0</v>
      </c>
      <c r="H3019" s="11">
        <v>898</v>
      </c>
      <c r="I3019" s="5">
        <v>0</v>
      </c>
      <c r="J3019">
        <v>9</v>
      </c>
    </row>
    <row r="3020" spans="1:10" hidden="1" x14ac:dyDescent="0.25">
      <c r="A3020" s="1">
        <v>44751.811793981484</v>
      </c>
      <c r="B3020" t="s">
        <v>5799</v>
      </c>
      <c r="C3020" s="4" t="b">
        <v>0</v>
      </c>
      <c r="D3020" t="b">
        <v>0</v>
      </c>
      <c r="E3020" t="s">
        <v>5800</v>
      </c>
      <c r="F3020" s="10">
        <v>40582.49832175926</v>
      </c>
      <c r="G3020" s="2">
        <v>0</v>
      </c>
      <c r="H3020" s="11">
        <v>26</v>
      </c>
      <c r="I3020" s="5">
        <v>0</v>
      </c>
      <c r="J3020">
        <v>9</v>
      </c>
    </row>
    <row r="3021" spans="1:10" hidden="1" x14ac:dyDescent="0.25">
      <c r="A3021" s="1">
        <v>44751.619039351855</v>
      </c>
      <c r="B3021" t="s">
        <v>5801</v>
      </c>
      <c r="C3021" s="4" t="b">
        <v>0</v>
      </c>
      <c r="D3021" t="b">
        <v>0</v>
      </c>
      <c r="E3021" t="s">
        <v>5802</v>
      </c>
      <c r="F3021" s="10">
        <v>42293.904097222221</v>
      </c>
      <c r="G3021" s="2">
        <v>0</v>
      </c>
      <c r="H3021" s="11">
        <v>14</v>
      </c>
      <c r="I3021" s="5">
        <v>0</v>
      </c>
      <c r="J3021">
        <v>9</v>
      </c>
    </row>
    <row r="3022" spans="1:10" hidden="1" x14ac:dyDescent="0.25">
      <c r="A3022" s="1">
        <v>44751.595729166664</v>
      </c>
      <c r="B3022" t="s">
        <v>5804</v>
      </c>
      <c r="C3022" s="4" t="b">
        <v>0</v>
      </c>
      <c r="D3022" t="b">
        <v>0</v>
      </c>
      <c r="E3022" t="s">
        <v>5805</v>
      </c>
      <c r="F3022" s="10">
        <v>40693.785868055558</v>
      </c>
      <c r="G3022" s="2">
        <v>1</v>
      </c>
      <c r="H3022" s="11">
        <v>2726</v>
      </c>
      <c r="I3022" s="5">
        <v>0</v>
      </c>
      <c r="J3022">
        <v>9</v>
      </c>
    </row>
    <row r="3023" spans="1:10" hidden="1" x14ac:dyDescent="0.25">
      <c r="A3023" s="1">
        <v>44751.921770833331</v>
      </c>
      <c r="B3023" t="s">
        <v>5806</v>
      </c>
      <c r="C3023" s="4" t="b">
        <v>0</v>
      </c>
      <c r="D3023" t="b">
        <v>0</v>
      </c>
      <c r="E3023" t="s">
        <v>5807</v>
      </c>
      <c r="F3023" s="10">
        <v>42654.685335648152</v>
      </c>
      <c r="G3023" s="2">
        <v>0</v>
      </c>
      <c r="H3023" s="11">
        <v>346</v>
      </c>
      <c r="I3023" s="5">
        <v>0</v>
      </c>
      <c r="J3023">
        <v>9</v>
      </c>
    </row>
    <row r="3024" spans="1:10" hidden="1" x14ac:dyDescent="0.25">
      <c r="A3024" s="1">
        <v>44751.736805555556</v>
      </c>
      <c r="B3024" t="s">
        <v>5809</v>
      </c>
      <c r="C3024" s="4" t="b">
        <v>0</v>
      </c>
      <c r="D3024" t="b">
        <v>0</v>
      </c>
      <c r="E3024" t="s">
        <v>5810</v>
      </c>
      <c r="F3024" s="10">
        <v>42341.961458333331</v>
      </c>
      <c r="G3024" s="2">
        <v>0</v>
      </c>
      <c r="H3024" s="11">
        <v>141</v>
      </c>
      <c r="I3024" s="5">
        <v>0</v>
      </c>
      <c r="J3024">
        <v>9</v>
      </c>
    </row>
    <row r="3025" spans="1:10" hidden="1" x14ac:dyDescent="0.25">
      <c r="A3025" s="1">
        <v>44751.643194444441</v>
      </c>
      <c r="B3025" t="s">
        <v>5811</v>
      </c>
      <c r="C3025" s="4" t="b">
        <v>0</v>
      </c>
      <c r="D3025" t="b">
        <v>0</v>
      </c>
      <c r="E3025" t="s">
        <v>5812</v>
      </c>
      <c r="F3025" s="10">
        <v>43929.576226851852</v>
      </c>
      <c r="G3025" s="2">
        <v>0</v>
      </c>
      <c r="H3025" s="11">
        <v>215</v>
      </c>
      <c r="I3025" s="5">
        <v>0</v>
      </c>
      <c r="J3025">
        <v>9</v>
      </c>
    </row>
    <row r="3026" spans="1:10" hidden="1" x14ac:dyDescent="0.25">
      <c r="A3026" s="1">
        <v>44751.625162037039</v>
      </c>
      <c r="B3026" t="s">
        <v>5813</v>
      </c>
      <c r="C3026" s="4" t="b">
        <v>0</v>
      </c>
      <c r="D3026" t="b">
        <v>0</v>
      </c>
      <c r="E3026" t="s">
        <v>5814</v>
      </c>
      <c r="F3026" s="10">
        <v>42861.834374999999</v>
      </c>
      <c r="G3026" s="2">
        <v>0</v>
      </c>
      <c r="H3026" s="11">
        <v>218</v>
      </c>
      <c r="I3026" s="5">
        <v>0</v>
      </c>
      <c r="J3026">
        <v>9</v>
      </c>
    </row>
    <row r="3027" spans="1:10" hidden="1" x14ac:dyDescent="0.25">
      <c r="A3027" s="1">
        <v>44751.636111111111</v>
      </c>
      <c r="B3027" t="s">
        <v>5816</v>
      </c>
      <c r="C3027" s="4" t="b">
        <v>0</v>
      </c>
      <c r="D3027" t="b">
        <v>0</v>
      </c>
      <c r="E3027" t="s">
        <v>5817</v>
      </c>
      <c r="F3027" s="10">
        <v>44237.699675925927</v>
      </c>
      <c r="G3027" s="2">
        <v>0</v>
      </c>
      <c r="H3027" s="11">
        <v>70</v>
      </c>
      <c r="I3027" s="5">
        <v>0</v>
      </c>
      <c r="J3027">
        <v>9</v>
      </c>
    </row>
    <row r="3028" spans="1:10" hidden="1" x14ac:dyDescent="0.25">
      <c r="A3028" s="1">
        <v>44751.719328703701</v>
      </c>
      <c r="B3028" t="s">
        <v>5818</v>
      </c>
      <c r="C3028" s="4" t="b">
        <v>0</v>
      </c>
      <c r="D3028" t="b">
        <v>1</v>
      </c>
      <c r="E3028" t="s">
        <v>5819</v>
      </c>
      <c r="F3028" s="10">
        <v>41116.822326388887</v>
      </c>
      <c r="G3028" s="2">
        <v>0</v>
      </c>
      <c r="H3028" s="11">
        <v>284</v>
      </c>
      <c r="I3028" s="5">
        <v>0</v>
      </c>
      <c r="J3028">
        <v>9</v>
      </c>
    </row>
    <row r="3029" spans="1:10" hidden="1" x14ac:dyDescent="0.25">
      <c r="A3029" s="1">
        <v>44751.59784722222</v>
      </c>
      <c r="B3029" t="s">
        <v>5820</v>
      </c>
      <c r="C3029" s="4" t="b">
        <v>0</v>
      </c>
      <c r="D3029" t="b">
        <v>0</v>
      </c>
      <c r="E3029" t="s">
        <v>5039</v>
      </c>
      <c r="F3029" s="10">
        <v>43905.631226851852</v>
      </c>
      <c r="G3029" s="2">
        <v>4</v>
      </c>
      <c r="H3029" s="11">
        <v>4453</v>
      </c>
      <c r="I3029" s="5">
        <v>0</v>
      </c>
      <c r="J3029">
        <v>9</v>
      </c>
    </row>
    <row r="3030" spans="1:10" hidden="1" x14ac:dyDescent="0.25">
      <c r="A3030" s="1">
        <v>44751.86923611111</v>
      </c>
      <c r="B3030" t="s">
        <v>5821</v>
      </c>
      <c r="C3030" s="4" t="b">
        <v>1</v>
      </c>
      <c r="D3030" t="b">
        <v>1</v>
      </c>
      <c r="E3030" t="s">
        <v>638</v>
      </c>
      <c r="F3030" s="10">
        <v>41499.261516203704</v>
      </c>
      <c r="G3030" s="2">
        <v>0</v>
      </c>
      <c r="H3030" s="11">
        <v>6389</v>
      </c>
      <c r="I3030" s="5">
        <v>0</v>
      </c>
      <c r="J3030">
        <v>9</v>
      </c>
    </row>
    <row r="3031" spans="1:10" hidden="1" x14ac:dyDescent="0.25">
      <c r="A3031" s="1">
        <v>44751.899027777778</v>
      </c>
      <c r="B3031" t="s">
        <v>5822</v>
      </c>
      <c r="C3031" s="4" t="b">
        <v>0</v>
      </c>
      <c r="D3031" t="b">
        <v>0</v>
      </c>
      <c r="E3031" t="s">
        <v>5823</v>
      </c>
      <c r="F3031" s="10">
        <v>39930.142824074072</v>
      </c>
      <c r="G3031" s="2">
        <v>0</v>
      </c>
      <c r="H3031" s="11">
        <v>2315</v>
      </c>
      <c r="I3031" s="5">
        <v>0</v>
      </c>
      <c r="J3031">
        <v>9</v>
      </c>
    </row>
    <row r="3032" spans="1:10" hidden="1" x14ac:dyDescent="0.25">
      <c r="A3032" s="1">
        <v>44751.716909722221</v>
      </c>
      <c r="B3032" t="s">
        <v>5824</v>
      </c>
      <c r="C3032" s="4" t="b">
        <v>1</v>
      </c>
      <c r="D3032" t="b">
        <v>1</v>
      </c>
      <c r="E3032" t="s">
        <v>638</v>
      </c>
      <c r="F3032" s="10">
        <v>41499.261516203704</v>
      </c>
      <c r="G3032" s="2">
        <v>0</v>
      </c>
      <c r="H3032" s="11">
        <v>6389</v>
      </c>
      <c r="I3032" s="5">
        <v>0</v>
      </c>
      <c r="J3032">
        <v>9</v>
      </c>
    </row>
    <row r="3033" spans="1:10" hidden="1" x14ac:dyDescent="0.25">
      <c r="A3033" s="1">
        <v>44751.936724537038</v>
      </c>
      <c r="B3033" t="s">
        <v>5825</v>
      </c>
      <c r="C3033" s="4" t="b">
        <v>0</v>
      </c>
      <c r="D3033" t="b">
        <v>0</v>
      </c>
      <c r="E3033" t="s">
        <v>5826</v>
      </c>
      <c r="F3033" s="10">
        <v>44598.820439814815</v>
      </c>
      <c r="G3033" s="2">
        <v>0</v>
      </c>
      <c r="H3033" s="11">
        <v>813</v>
      </c>
      <c r="I3033" s="5">
        <v>0</v>
      </c>
      <c r="J3033">
        <v>9</v>
      </c>
    </row>
    <row r="3034" spans="1:10" hidden="1" x14ac:dyDescent="0.25">
      <c r="A3034" s="1">
        <v>44751.629490740743</v>
      </c>
      <c r="B3034" t="s">
        <v>5827</v>
      </c>
      <c r="C3034" s="4" t="b">
        <v>1</v>
      </c>
      <c r="D3034" t="b">
        <v>1</v>
      </c>
      <c r="E3034" t="s">
        <v>638</v>
      </c>
      <c r="F3034" s="10">
        <v>41499.261516203704</v>
      </c>
      <c r="G3034" s="2">
        <v>1</v>
      </c>
      <c r="H3034" s="11">
        <v>6389</v>
      </c>
      <c r="I3034" s="5">
        <v>0</v>
      </c>
      <c r="J3034">
        <v>9</v>
      </c>
    </row>
    <row r="3035" spans="1:10" hidden="1" x14ac:dyDescent="0.25">
      <c r="A3035" s="1">
        <v>44751.680636574078</v>
      </c>
      <c r="B3035" t="s">
        <v>5828</v>
      </c>
      <c r="C3035" s="4" t="b">
        <v>1</v>
      </c>
      <c r="D3035" t="b">
        <v>1</v>
      </c>
      <c r="E3035" t="s">
        <v>638</v>
      </c>
      <c r="F3035" s="10">
        <v>41499.261516203704</v>
      </c>
      <c r="G3035" s="2">
        <v>1</v>
      </c>
      <c r="H3035" s="11">
        <v>6389</v>
      </c>
      <c r="I3035" s="5">
        <v>0</v>
      </c>
      <c r="J3035">
        <v>9</v>
      </c>
    </row>
    <row r="3036" spans="1:10" hidden="1" x14ac:dyDescent="0.25">
      <c r="A3036" s="1">
        <v>44751.666203703702</v>
      </c>
      <c r="B3036" t="s">
        <v>5829</v>
      </c>
      <c r="C3036" s="4" t="b">
        <v>0</v>
      </c>
      <c r="D3036" t="b">
        <v>0</v>
      </c>
      <c r="E3036" t="s">
        <v>5830</v>
      </c>
      <c r="F3036" s="10">
        <v>42799.031759259262</v>
      </c>
      <c r="G3036" s="2">
        <v>0</v>
      </c>
      <c r="H3036" s="11">
        <v>61</v>
      </c>
      <c r="I3036" s="5">
        <v>0</v>
      </c>
      <c r="J3036">
        <v>9</v>
      </c>
    </row>
    <row r="3037" spans="1:10" hidden="1" x14ac:dyDescent="0.25">
      <c r="A3037" s="1">
        <v>44751.679131944446</v>
      </c>
      <c r="B3037" t="s">
        <v>5831</v>
      </c>
      <c r="C3037" s="4" t="b">
        <v>0</v>
      </c>
      <c r="D3037" t="b">
        <v>0</v>
      </c>
      <c r="E3037" t="s">
        <v>5832</v>
      </c>
      <c r="F3037" s="10">
        <v>43775.631805555553</v>
      </c>
      <c r="G3037" s="2">
        <v>0</v>
      </c>
      <c r="H3037" s="11">
        <v>3278</v>
      </c>
      <c r="I3037" s="5">
        <v>0</v>
      </c>
      <c r="J3037">
        <v>9</v>
      </c>
    </row>
    <row r="3038" spans="1:10" hidden="1" x14ac:dyDescent="0.25">
      <c r="A3038" s="1">
        <v>44751.95957175926</v>
      </c>
      <c r="B3038" t="s">
        <v>5833</v>
      </c>
      <c r="C3038" s="4" t="b">
        <v>0</v>
      </c>
      <c r="D3038" t="b">
        <v>1</v>
      </c>
      <c r="E3038" t="s">
        <v>5834</v>
      </c>
      <c r="F3038" s="10">
        <v>43510.15797453704</v>
      </c>
      <c r="G3038" s="2">
        <v>0</v>
      </c>
      <c r="H3038" s="11">
        <v>992</v>
      </c>
      <c r="I3038" s="5">
        <v>0</v>
      </c>
      <c r="J3038">
        <v>9</v>
      </c>
    </row>
    <row r="3039" spans="1:10" hidden="1" x14ac:dyDescent="0.25">
      <c r="A3039" s="1">
        <v>44751.857094907406</v>
      </c>
      <c r="B3039" t="s">
        <v>5835</v>
      </c>
      <c r="C3039" s="4" t="b">
        <v>0</v>
      </c>
      <c r="D3039" t="b">
        <v>0</v>
      </c>
      <c r="E3039" t="s">
        <v>5836</v>
      </c>
      <c r="F3039" s="10">
        <v>44705.799884259257</v>
      </c>
      <c r="G3039" s="2">
        <v>0</v>
      </c>
      <c r="H3039" s="11">
        <v>122</v>
      </c>
      <c r="I3039" s="5">
        <v>0</v>
      </c>
      <c r="J3039">
        <v>9</v>
      </c>
    </row>
    <row r="3040" spans="1:10" hidden="1" x14ac:dyDescent="0.25">
      <c r="A3040" s="1">
        <v>44751.970543981479</v>
      </c>
      <c r="B3040" t="s">
        <v>5837</v>
      </c>
      <c r="C3040" s="4" t="b">
        <v>0</v>
      </c>
      <c r="D3040" t="b">
        <v>1</v>
      </c>
      <c r="E3040" t="s">
        <v>5838</v>
      </c>
      <c r="F3040" s="10">
        <v>43877.400555555556</v>
      </c>
      <c r="G3040" s="2">
        <v>0</v>
      </c>
      <c r="H3040" s="11">
        <v>567</v>
      </c>
      <c r="I3040" s="5">
        <v>0</v>
      </c>
      <c r="J3040">
        <v>9</v>
      </c>
    </row>
    <row r="3041" spans="1:10" hidden="1" x14ac:dyDescent="0.25">
      <c r="A3041" s="1">
        <v>44751.794976851852</v>
      </c>
      <c r="B3041" t="s">
        <v>5840</v>
      </c>
      <c r="C3041" s="4" t="b">
        <v>0</v>
      </c>
      <c r="D3041" t="b">
        <v>1</v>
      </c>
      <c r="E3041" t="s">
        <v>290</v>
      </c>
      <c r="F3041" s="10">
        <v>43208.117488425924</v>
      </c>
      <c r="G3041" s="2">
        <v>0</v>
      </c>
      <c r="H3041" s="11">
        <v>368</v>
      </c>
      <c r="I3041" s="5">
        <v>0</v>
      </c>
      <c r="J3041">
        <v>9</v>
      </c>
    </row>
    <row r="3042" spans="1:10" hidden="1" x14ac:dyDescent="0.25">
      <c r="A3042" s="1">
        <v>44751.645798611113</v>
      </c>
      <c r="B3042" t="s">
        <v>5841</v>
      </c>
      <c r="C3042" s="4" t="b">
        <v>0</v>
      </c>
      <c r="D3042" t="b">
        <v>0</v>
      </c>
      <c r="E3042" t="s">
        <v>5842</v>
      </c>
      <c r="F3042" s="10">
        <v>40262.630150462966</v>
      </c>
      <c r="G3042" s="2">
        <v>0</v>
      </c>
      <c r="H3042" s="11">
        <v>33</v>
      </c>
      <c r="I3042" s="5">
        <v>0</v>
      </c>
      <c r="J3042">
        <v>9</v>
      </c>
    </row>
    <row r="3043" spans="1:10" hidden="1" x14ac:dyDescent="0.25">
      <c r="A3043" s="1">
        <v>44751.847974537035</v>
      </c>
      <c r="B3043" t="s">
        <v>5843</v>
      </c>
      <c r="C3043" s="4" t="b">
        <v>0</v>
      </c>
      <c r="D3043" t="b">
        <v>1</v>
      </c>
      <c r="E3043" t="s">
        <v>5844</v>
      </c>
      <c r="F3043" s="10">
        <v>39521.67291666667</v>
      </c>
      <c r="G3043" s="2">
        <v>0</v>
      </c>
      <c r="H3043" s="11">
        <v>1774</v>
      </c>
      <c r="I3043" s="5">
        <v>0</v>
      </c>
      <c r="J3043">
        <v>9</v>
      </c>
    </row>
    <row r="3044" spans="1:10" hidden="1" x14ac:dyDescent="0.25">
      <c r="A3044" s="1">
        <v>44751.593090277776</v>
      </c>
      <c r="B3044" t="s">
        <v>5845</v>
      </c>
      <c r="C3044" s="4" t="b">
        <v>0</v>
      </c>
      <c r="D3044" t="b">
        <v>1</v>
      </c>
      <c r="E3044" t="s">
        <v>5846</v>
      </c>
      <c r="F3044" s="10">
        <v>43436.204733796294</v>
      </c>
      <c r="G3044" s="2">
        <v>0</v>
      </c>
      <c r="H3044" s="11">
        <v>1967</v>
      </c>
      <c r="I3044" s="5">
        <v>0</v>
      </c>
      <c r="J3044">
        <v>9</v>
      </c>
    </row>
    <row r="3045" spans="1:10" hidden="1" x14ac:dyDescent="0.25">
      <c r="A3045" s="1">
        <v>44751.989930555559</v>
      </c>
      <c r="B3045" t="s">
        <v>5848</v>
      </c>
      <c r="C3045" s="4" t="b">
        <v>0</v>
      </c>
      <c r="D3045" t="b">
        <v>0</v>
      </c>
      <c r="E3045" t="s">
        <v>5849</v>
      </c>
      <c r="F3045" s="10">
        <v>40329.504062499997</v>
      </c>
      <c r="G3045" s="2">
        <v>0</v>
      </c>
      <c r="H3045" s="11">
        <v>259</v>
      </c>
      <c r="I3045" s="5">
        <v>0</v>
      </c>
      <c r="J3045">
        <v>9</v>
      </c>
    </row>
    <row r="3046" spans="1:10" hidden="1" x14ac:dyDescent="0.25">
      <c r="A3046" s="1">
        <v>44751.65353009259</v>
      </c>
      <c r="B3046" t="s">
        <v>5850</v>
      </c>
      <c r="C3046" s="4" t="b">
        <v>0</v>
      </c>
      <c r="D3046" t="b">
        <v>0</v>
      </c>
      <c r="E3046" t="s">
        <v>56</v>
      </c>
      <c r="F3046" s="10">
        <v>44175.073391203703</v>
      </c>
      <c r="G3046" s="2">
        <v>0</v>
      </c>
      <c r="H3046" s="11">
        <v>1545</v>
      </c>
      <c r="I3046" s="5">
        <v>0</v>
      </c>
      <c r="J3046">
        <v>9</v>
      </c>
    </row>
    <row r="3047" spans="1:10" hidden="1" x14ac:dyDescent="0.25">
      <c r="A3047" s="1">
        <v>44751.568020833336</v>
      </c>
      <c r="B3047" t="s">
        <v>5851</v>
      </c>
      <c r="C3047" s="4" t="b">
        <v>0</v>
      </c>
      <c r="D3047" t="b">
        <v>0</v>
      </c>
      <c r="E3047" t="s">
        <v>5852</v>
      </c>
      <c r="F3047" s="10">
        <v>42651.192349537036</v>
      </c>
      <c r="G3047" s="2">
        <v>1</v>
      </c>
      <c r="H3047" s="11">
        <v>524</v>
      </c>
      <c r="I3047" s="5">
        <v>0</v>
      </c>
      <c r="J3047">
        <v>9</v>
      </c>
    </row>
    <row r="3048" spans="1:10" hidden="1" x14ac:dyDescent="0.25">
      <c r="A3048" s="1">
        <v>44751.576689814814</v>
      </c>
      <c r="B3048" t="s">
        <v>5854</v>
      </c>
      <c r="C3048" s="4" t="b">
        <v>0</v>
      </c>
      <c r="D3048" t="b">
        <v>0</v>
      </c>
      <c r="E3048" t="s">
        <v>5632</v>
      </c>
      <c r="F3048" s="10">
        <v>42353.909641203703</v>
      </c>
      <c r="G3048" s="2">
        <v>0</v>
      </c>
      <c r="H3048" s="11">
        <v>3739</v>
      </c>
      <c r="I3048" s="5">
        <v>0</v>
      </c>
      <c r="J3048">
        <v>9</v>
      </c>
    </row>
    <row r="3049" spans="1:10" hidden="1" x14ac:dyDescent="0.25">
      <c r="A3049" s="1">
        <v>44751.973310185182</v>
      </c>
      <c r="B3049" t="s">
        <v>5855</v>
      </c>
      <c r="C3049" s="4" t="b">
        <v>0</v>
      </c>
      <c r="D3049" t="b">
        <v>0</v>
      </c>
      <c r="E3049" t="s">
        <v>5856</v>
      </c>
      <c r="F3049" s="10">
        <v>42592.287430555552</v>
      </c>
      <c r="G3049" s="2">
        <v>0</v>
      </c>
      <c r="H3049" s="11">
        <v>1283</v>
      </c>
      <c r="I3049" s="5">
        <v>0</v>
      </c>
      <c r="J3049">
        <v>9</v>
      </c>
    </row>
    <row r="3050" spans="1:10" hidden="1" x14ac:dyDescent="0.25">
      <c r="A3050" s="1">
        <v>44751.985949074071</v>
      </c>
      <c r="B3050" t="s">
        <v>5857</v>
      </c>
      <c r="C3050" s="4" t="b">
        <v>0</v>
      </c>
      <c r="D3050" t="b">
        <v>0</v>
      </c>
      <c r="E3050" t="s">
        <v>5856</v>
      </c>
      <c r="F3050" s="10">
        <v>42592.287430555552</v>
      </c>
      <c r="G3050" s="2">
        <v>0</v>
      </c>
      <c r="H3050" s="11">
        <v>1283</v>
      </c>
      <c r="I3050" s="5">
        <v>0</v>
      </c>
      <c r="J3050">
        <v>9</v>
      </c>
    </row>
    <row r="3051" spans="1:10" hidden="1" x14ac:dyDescent="0.25">
      <c r="A3051" s="1">
        <v>44751.683668981481</v>
      </c>
      <c r="B3051" t="s">
        <v>5858</v>
      </c>
      <c r="C3051" s="4" t="b">
        <v>0</v>
      </c>
      <c r="D3051" t="b">
        <v>1</v>
      </c>
      <c r="E3051" t="s">
        <v>5859</v>
      </c>
      <c r="F3051" s="10">
        <v>42690.21837962963</v>
      </c>
      <c r="G3051" s="2">
        <v>0</v>
      </c>
      <c r="H3051" s="11">
        <v>193</v>
      </c>
      <c r="I3051" s="5">
        <v>0</v>
      </c>
      <c r="J3051">
        <v>9</v>
      </c>
    </row>
    <row r="3052" spans="1:10" hidden="1" x14ac:dyDescent="0.25">
      <c r="A3052" s="1">
        <v>44751.786099537036</v>
      </c>
      <c r="B3052" t="s">
        <v>5861</v>
      </c>
      <c r="C3052" s="4" t="b">
        <v>0</v>
      </c>
      <c r="D3052" t="b">
        <v>0</v>
      </c>
      <c r="E3052" t="s">
        <v>5862</v>
      </c>
      <c r="F3052" s="10">
        <v>42843.914178240739</v>
      </c>
      <c r="G3052" s="2">
        <v>0</v>
      </c>
      <c r="H3052" s="11">
        <v>899</v>
      </c>
      <c r="I3052" s="5">
        <v>0</v>
      </c>
      <c r="J3052">
        <v>9</v>
      </c>
    </row>
    <row r="3053" spans="1:10" hidden="1" x14ac:dyDescent="0.25">
      <c r="A3053" s="1">
        <v>44751.987962962965</v>
      </c>
      <c r="B3053" t="s">
        <v>5864</v>
      </c>
      <c r="C3053" s="4" t="b">
        <v>0</v>
      </c>
      <c r="D3053" t="b">
        <v>1</v>
      </c>
      <c r="E3053" t="s">
        <v>5865</v>
      </c>
      <c r="F3053" s="10">
        <v>41091.734884259262</v>
      </c>
      <c r="G3053" s="2">
        <v>0</v>
      </c>
      <c r="H3053" s="11">
        <v>3272</v>
      </c>
      <c r="I3053" s="5">
        <v>0</v>
      </c>
      <c r="J3053">
        <v>9</v>
      </c>
    </row>
    <row r="3054" spans="1:10" hidden="1" x14ac:dyDescent="0.25">
      <c r="A3054" s="1">
        <v>44751.99255787037</v>
      </c>
      <c r="B3054" t="s">
        <v>5867</v>
      </c>
      <c r="C3054" s="4" t="b">
        <v>0</v>
      </c>
      <c r="D3054" t="b">
        <v>0</v>
      </c>
      <c r="E3054" t="s">
        <v>56</v>
      </c>
      <c r="F3054" s="10">
        <v>44556.924178240741</v>
      </c>
      <c r="G3054" s="2">
        <v>0</v>
      </c>
      <c r="H3054" s="11">
        <v>21</v>
      </c>
      <c r="I3054" s="5">
        <v>0</v>
      </c>
      <c r="J3054">
        <v>9</v>
      </c>
    </row>
    <row r="3055" spans="1:10" hidden="1" x14ac:dyDescent="0.25">
      <c r="A3055" s="1">
        <v>44751.609444444446</v>
      </c>
      <c r="B3055" t="s">
        <v>5868</v>
      </c>
      <c r="C3055" s="4" t="b">
        <v>1</v>
      </c>
      <c r="D3055" t="b">
        <v>1</v>
      </c>
      <c r="E3055" t="s">
        <v>638</v>
      </c>
      <c r="F3055" s="10">
        <v>41499.261516203704</v>
      </c>
      <c r="G3055" s="2">
        <v>0</v>
      </c>
      <c r="H3055" s="11">
        <v>6389</v>
      </c>
      <c r="I3055" s="5">
        <v>0</v>
      </c>
      <c r="J3055">
        <v>9</v>
      </c>
    </row>
    <row r="3056" spans="1:10" hidden="1" x14ac:dyDescent="0.25">
      <c r="A3056" s="1">
        <v>44751.798472222225</v>
      </c>
      <c r="B3056" t="s">
        <v>5869</v>
      </c>
      <c r="C3056" s="4" t="b">
        <v>0</v>
      </c>
      <c r="D3056" t="b">
        <v>0</v>
      </c>
      <c r="E3056" t="s">
        <v>4593</v>
      </c>
      <c r="F3056" s="10">
        <v>44177.983217592591</v>
      </c>
      <c r="G3056" s="2">
        <v>0</v>
      </c>
      <c r="H3056" s="11">
        <v>452</v>
      </c>
      <c r="I3056" s="5">
        <v>0</v>
      </c>
      <c r="J3056">
        <v>9</v>
      </c>
    </row>
    <row r="3057" spans="1:10" hidden="1" x14ac:dyDescent="0.25">
      <c r="A3057" s="1">
        <v>44751.638101851851</v>
      </c>
      <c r="B3057" t="s">
        <v>5870</v>
      </c>
      <c r="C3057" s="4" t="b">
        <v>0</v>
      </c>
      <c r="D3057" t="b">
        <v>0</v>
      </c>
      <c r="E3057" t="s">
        <v>5871</v>
      </c>
      <c r="F3057" s="10">
        <v>43952.54247685185</v>
      </c>
      <c r="G3057" s="2">
        <v>0</v>
      </c>
      <c r="H3057" s="11">
        <v>33</v>
      </c>
      <c r="I3057" s="5">
        <v>0</v>
      </c>
      <c r="J3057">
        <v>9</v>
      </c>
    </row>
    <row r="3058" spans="1:10" hidden="1" x14ac:dyDescent="0.25">
      <c r="A3058" s="1">
        <v>44751.691631944443</v>
      </c>
      <c r="B3058" t="s">
        <v>5872</v>
      </c>
      <c r="C3058" s="4" t="b">
        <v>0</v>
      </c>
      <c r="D3058" t="b">
        <v>0</v>
      </c>
      <c r="E3058" t="s">
        <v>5873</v>
      </c>
      <c r="F3058" s="10">
        <v>42428.980497685188</v>
      </c>
      <c r="G3058" s="2">
        <v>0</v>
      </c>
      <c r="H3058" s="11">
        <v>1181</v>
      </c>
      <c r="I3058" s="5">
        <v>0</v>
      </c>
      <c r="J3058">
        <v>9</v>
      </c>
    </row>
    <row r="3059" spans="1:10" hidden="1" x14ac:dyDescent="0.25">
      <c r="A3059" s="1">
        <v>44751.952696759261</v>
      </c>
      <c r="B3059" t="s">
        <v>5874</v>
      </c>
      <c r="C3059" s="4" t="b">
        <v>0</v>
      </c>
      <c r="D3059" t="b">
        <v>1</v>
      </c>
      <c r="E3059" t="s">
        <v>5875</v>
      </c>
      <c r="F3059" s="10">
        <v>39919.65179398148</v>
      </c>
      <c r="G3059" s="2">
        <v>0</v>
      </c>
      <c r="H3059" s="11">
        <v>1983</v>
      </c>
      <c r="I3059" s="5">
        <v>0</v>
      </c>
      <c r="J3059">
        <v>9</v>
      </c>
    </row>
    <row r="3060" spans="1:10" hidden="1" x14ac:dyDescent="0.25">
      <c r="A3060" s="1">
        <v>44751.557187500002</v>
      </c>
      <c r="B3060" t="s">
        <v>5876</v>
      </c>
      <c r="C3060" s="4" t="b">
        <v>0</v>
      </c>
      <c r="D3060" t="b">
        <v>0</v>
      </c>
      <c r="E3060" t="s">
        <v>5877</v>
      </c>
      <c r="F3060" s="10">
        <v>40703.148159722223</v>
      </c>
      <c r="G3060" s="2">
        <v>0</v>
      </c>
      <c r="H3060" s="11">
        <v>24</v>
      </c>
      <c r="I3060" s="5">
        <v>0</v>
      </c>
      <c r="J3060">
        <v>9</v>
      </c>
    </row>
    <row r="3061" spans="1:10" hidden="1" x14ac:dyDescent="0.25">
      <c r="A3061" s="1">
        <v>44751.632719907408</v>
      </c>
      <c r="B3061" t="s">
        <v>5879</v>
      </c>
      <c r="C3061" s="4" t="b">
        <v>0</v>
      </c>
      <c r="D3061" t="b">
        <v>0</v>
      </c>
      <c r="E3061" t="s">
        <v>5880</v>
      </c>
      <c r="F3061" s="10">
        <v>39886.514548611114</v>
      </c>
      <c r="G3061" s="2">
        <v>0</v>
      </c>
      <c r="H3061" s="11">
        <v>335</v>
      </c>
      <c r="I3061" s="5">
        <v>0</v>
      </c>
      <c r="J3061">
        <v>9</v>
      </c>
    </row>
    <row r="3062" spans="1:10" hidden="1" x14ac:dyDescent="0.25">
      <c r="A3062" s="1">
        <v>44751.593645833331</v>
      </c>
      <c r="B3062" t="s">
        <v>5881</v>
      </c>
      <c r="C3062" s="4" t="b">
        <v>0</v>
      </c>
      <c r="D3062" t="b">
        <v>0</v>
      </c>
      <c r="E3062" t="s">
        <v>5115</v>
      </c>
      <c r="F3062" s="10">
        <v>44335.94730324074</v>
      </c>
      <c r="G3062" s="2">
        <v>0</v>
      </c>
      <c r="H3062" s="11">
        <v>4</v>
      </c>
      <c r="I3062" s="5">
        <v>0</v>
      </c>
      <c r="J3062">
        <v>9</v>
      </c>
    </row>
    <row r="3063" spans="1:10" hidden="1" x14ac:dyDescent="0.25">
      <c r="A3063" s="1">
        <v>44751.745347222219</v>
      </c>
      <c r="B3063" t="s">
        <v>5882</v>
      </c>
      <c r="C3063" s="4" t="b">
        <v>0</v>
      </c>
      <c r="D3063" t="b">
        <v>1</v>
      </c>
      <c r="E3063" t="s">
        <v>5883</v>
      </c>
      <c r="F3063" s="10">
        <v>44532.869618055556</v>
      </c>
      <c r="G3063" s="2">
        <v>0</v>
      </c>
      <c r="H3063" s="11">
        <v>117</v>
      </c>
      <c r="I3063" s="5">
        <v>0</v>
      </c>
      <c r="J3063">
        <v>9</v>
      </c>
    </row>
    <row r="3064" spans="1:10" hidden="1" x14ac:dyDescent="0.25">
      <c r="A3064" s="1">
        <v>44751.90011574074</v>
      </c>
      <c r="B3064" t="s">
        <v>5885</v>
      </c>
      <c r="C3064" s="4" t="b">
        <v>0</v>
      </c>
      <c r="D3064" t="b">
        <v>1</v>
      </c>
      <c r="E3064" t="s">
        <v>5886</v>
      </c>
      <c r="F3064" s="10">
        <v>39940.792962962965</v>
      </c>
      <c r="G3064" s="2">
        <v>0</v>
      </c>
      <c r="H3064" s="11">
        <v>1926</v>
      </c>
      <c r="I3064" s="5">
        <v>0</v>
      </c>
      <c r="J3064">
        <v>9</v>
      </c>
    </row>
    <row r="3065" spans="1:10" hidden="1" x14ac:dyDescent="0.25">
      <c r="A3065" s="1">
        <v>44751.68478009259</v>
      </c>
      <c r="B3065" t="s">
        <v>5887</v>
      </c>
      <c r="C3065" s="4" t="b">
        <v>0</v>
      </c>
      <c r="D3065" t="b">
        <v>0</v>
      </c>
      <c r="E3065" t="s">
        <v>56</v>
      </c>
      <c r="F3065" s="10">
        <v>40952.71603009259</v>
      </c>
      <c r="G3065" s="2">
        <v>0</v>
      </c>
      <c r="H3065" s="11">
        <v>23</v>
      </c>
      <c r="I3065" s="5">
        <v>0</v>
      </c>
      <c r="J3065">
        <v>9</v>
      </c>
    </row>
    <row r="3066" spans="1:10" hidden="1" x14ac:dyDescent="0.25">
      <c r="A3066" s="1">
        <v>44751.563252314816</v>
      </c>
      <c r="B3066" t="s">
        <v>5888</v>
      </c>
      <c r="C3066" s="4" t="b">
        <v>1</v>
      </c>
      <c r="D3066" t="b">
        <v>1</v>
      </c>
      <c r="E3066" t="s">
        <v>5889</v>
      </c>
      <c r="F3066" s="10">
        <v>40744.546168981484</v>
      </c>
      <c r="G3066" s="2">
        <v>0</v>
      </c>
      <c r="H3066" s="11">
        <v>31945</v>
      </c>
      <c r="I3066" s="5">
        <v>0</v>
      </c>
      <c r="J3066">
        <v>9</v>
      </c>
    </row>
    <row r="3067" spans="1:10" hidden="1" x14ac:dyDescent="0.25">
      <c r="A3067" s="1">
        <v>44751.831863425927</v>
      </c>
      <c r="B3067" t="s">
        <v>5891</v>
      </c>
      <c r="C3067" s="4" t="b">
        <v>0</v>
      </c>
      <c r="D3067" t="b">
        <v>1</v>
      </c>
      <c r="E3067" t="s">
        <v>5892</v>
      </c>
      <c r="F3067" s="10">
        <v>41984.558634259258</v>
      </c>
      <c r="G3067" s="2">
        <v>0</v>
      </c>
      <c r="H3067" s="11">
        <v>1726</v>
      </c>
      <c r="I3067" s="5">
        <v>0</v>
      </c>
      <c r="J3067">
        <v>9</v>
      </c>
    </row>
    <row r="3068" spans="1:10" hidden="1" x14ac:dyDescent="0.25">
      <c r="A3068" s="1">
        <v>44751.737060185187</v>
      </c>
      <c r="B3068" t="s">
        <v>5893</v>
      </c>
      <c r="C3068" s="4" t="b">
        <v>0</v>
      </c>
      <c r="D3068" t="b">
        <v>0</v>
      </c>
      <c r="E3068" t="s">
        <v>5894</v>
      </c>
      <c r="F3068" s="10">
        <v>44676.895856481482</v>
      </c>
      <c r="G3068" s="2">
        <v>1</v>
      </c>
      <c r="H3068" s="11">
        <v>414</v>
      </c>
      <c r="I3068" s="5">
        <v>0</v>
      </c>
      <c r="J3068">
        <v>9</v>
      </c>
    </row>
    <row r="3069" spans="1:10" hidden="1" x14ac:dyDescent="0.25">
      <c r="A3069" s="1">
        <v>44751.711909722224</v>
      </c>
      <c r="B3069" t="s">
        <v>5896</v>
      </c>
      <c r="C3069" s="4" t="b">
        <v>0</v>
      </c>
      <c r="D3069" t="b">
        <v>0</v>
      </c>
      <c r="E3069" t="s">
        <v>5897</v>
      </c>
      <c r="F3069" s="10">
        <v>44200.641053240739</v>
      </c>
      <c r="G3069" s="2">
        <v>0</v>
      </c>
      <c r="H3069" s="11">
        <v>66</v>
      </c>
      <c r="I3069" s="5">
        <v>0</v>
      </c>
      <c r="J3069">
        <v>9</v>
      </c>
    </row>
    <row r="3070" spans="1:10" hidden="1" x14ac:dyDescent="0.25">
      <c r="A3070" s="1">
        <v>44751.785810185182</v>
      </c>
      <c r="B3070" t="s">
        <v>5898</v>
      </c>
      <c r="C3070" s="4" t="b">
        <v>0</v>
      </c>
      <c r="D3070" t="b">
        <v>0</v>
      </c>
      <c r="E3070" t="s">
        <v>5899</v>
      </c>
      <c r="F3070" s="10">
        <v>44682.868854166663</v>
      </c>
      <c r="G3070" s="2">
        <v>0</v>
      </c>
      <c r="H3070" s="11">
        <v>105</v>
      </c>
      <c r="I3070" s="5">
        <v>0</v>
      </c>
      <c r="J3070">
        <v>9</v>
      </c>
    </row>
    <row r="3071" spans="1:10" hidden="1" x14ac:dyDescent="0.25">
      <c r="A3071" s="1">
        <v>44751.953900462962</v>
      </c>
      <c r="B3071" t="s">
        <v>5900</v>
      </c>
      <c r="C3071" s="4" t="b">
        <v>0</v>
      </c>
      <c r="D3071" t="b">
        <v>1</v>
      </c>
      <c r="E3071" t="s">
        <v>5901</v>
      </c>
      <c r="F3071" s="10">
        <v>43276.693240740744</v>
      </c>
      <c r="G3071" s="2">
        <v>0</v>
      </c>
      <c r="H3071" s="11">
        <v>22752</v>
      </c>
      <c r="I3071" s="5">
        <v>0</v>
      </c>
      <c r="J3071">
        <v>9</v>
      </c>
    </row>
    <row r="3072" spans="1:10" hidden="1" x14ac:dyDescent="0.25">
      <c r="A3072" s="1">
        <v>44751.623576388891</v>
      </c>
      <c r="B3072" t="s">
        <v>5902</v>
      </c>
      <c r="C3072" s="4" t="b">
        <v>0</v>
      </c>
      <c r="D3072" t="b">
        <v>0</v>
      </c>
      <c r="E3072" t="s">
        <v>56</v>
      </c>
      <c r="F3072" s="10">
        <v>41188.049259259256</v>
      </c>
      <c r="G3072" s="2">
        <v>0</v>
      </c>
      <c r="H3072" s="11">
        <v>56</v>
      </c>
      <c r="I3072" s="5">
        <v>0</v>
      </c>
      <c r="J3072">
        <v>9</v>
      </c>
    </row>
    <row r="3073" spans="1:10" hidden="1" x14ac:dyDescent="0.25">
      <c r="A3073" s="1">
        <v>44751.711493055554</v>
      </c>
      <c r="B3073" t="s">
        <v>5903</v>
      </c>
      <c r="C3073" s="4" t="b">
        <v>0</v>
      </c>
      <c r="D3073" t="b">
        <v>0</v>
      </c>
      <c r="E3073" t="s">
        <v>4560</v>
      </c>
      <c r="F3073" s="10">
        <v>39587.789641203701</v>
      </c>
      <c r="G3073" s="2">
        <v>0</v>
      </c>
      <c r="H3073" s="11">
        <v>695</v>
      </c>
      <c r="I3073" s="5">
        <v>0</v>
      </c>
      <c r="J3073">
        <v>9</v>
      </c>
    </row>
    <row r="3074" spans="1:10" hidden="1" x14ac:dyDescent="0.25">
      <c r="A3074" s="1">
        <v>44751.718090277776</v>
      </c>
      <c r="B3074" t="s">
        <v>5904</v>
      </c>
      <c r="C3074" s="4" t="b">
        <v>0</v>
      </c>
      <c r="D3074" t="b">
        <v>0</v>
      </c>
      <c r="E3074" t="s">
        <v>4560</v>
      </c>
      <c r="F3074" s="10">
        <v>39587.789641203701</v>
      </c>
      <c r="G3074" s="2">
        <v>0</v>
      </c>
      <c r="H3074" s="11">
        <v>695</v>
      </c>
      <c r="I3074" s="5">
        <v>0</v>
      </c>
      <c r="J3074">
        <v>9</v>
      </c>
    </row>
    <row r="3075" spans="1:10" hidden="1" x14ac:dyDescent="0.25">
      <c r="A3075" s="1">
        <v>44751.908101851855</v>
      </c>
      <c r="B3075" t="s">
        <v>5905</v>
      </c>
      <c r="C3075" s="4" t="b">
        <v>0</v>
      </c>
      <c r="D3075" t="b">
        <v>1</v>
      </c>
      <c r="E3075" t="s">
        <v>5819</v>
      </c>
      <c r="F3075" s="10">
        <v>41116.822326388887</v>
      </c>
      <c r="G3075" s="2">
        <v>0</v>
      </c>
      <c r="H3075" s="11">
        <v>284</v>
      </c>
      <c r="I3075" s="5">
        <v>0</v>
      </c>
      <c r="J3075">
        <v>9</v>
      </c>
    </row>
    <row r="3076" spans="1:10" hidden="1" x14ac:dyDescent="0.25">
      <c r="A3076" s="1">
        <v>44751.951782407406</v>
      </c>
      <c r="B3076" t="s">
        <v>5906</v>
      </c>
      <c r="C3076" s="4" t="b">
        <v>0</v>
      </c>
      <c r="D3076" t="b">
        <v>1</v>
      </c>
      <c r="E3076" t="s">
        <v>5907</v>
      </c>
      <c r="F3076" s="10">
        <v>43958.951851851853</v>
      </c>
      <c r="G3076" s="2">
        <v>0</v>
      </c>
      <c r="H3076" s="11">
        <v>248</v>
      </c>
      <c r="I3076" s="5">
        <v>0</v>
      </c>
      <c r="J3076">
        <v>9</v>
      </c>
    </row>
    <row r="3077" spans="1:10" hidden="1" x14ac:dyDescent="0.25">
      <c r="A3077" s="1">
        <v>44751.857708333337</v>
      </c>
      <c r="B3077" t="s">
        <v>5908</v>
      </c>
      <c r="C3077" s="4" t="b">
        <v>1</v>
      </c>
      <c r="D3077" t="b">
        <v>0</v>
      </c>
      <c r="E3077" t="s">
        <v>5564</v>
      </c>
      <c r="F3077" s="10">
        <v>39756.03633101852</v>
      </c>
      <c r="G3077" s="2">
        <v>0</v>
      </c>
      <c r="H3077" s="11">
        <v>5240</v>
      </c>
      <c r="I3077" s="5">
        <v>0</v>
      </c>
      <c r="J3077">
        <v>9</v>
      </c>
    </row>
    <row r="3078" spans="1:10" hidden="1" x14ac:dyDescent="0.25">
      <c r="A3078" s="1">
        <v>44751.846944444442</v>
      </c>
      <c r="B3078" t="s">
        <v>5909</v>
      </c>
      <c r="C3078" s="4" t="b">
        <v>0</v>
      </c>
      <c r="D3078" t="b">
        <v>0</v>
      </c>
      <c r="E3078" t="s">
        <v>5910</v>
      </c>
      <c r="F3078" s="10">
        <v>40045.790138888886</v>
      </c>
      <c r="G3078" s="2">
        <v>0</v>
      </c>
      <c r="H3078" s="11">
        <v>2061</v>
      </c>
      <c r="I3078" s="5">
        <v>0</v>
      </c>
      <c r="J3078">
        <v>9</v>
      </c>
    </row>
    <row r="3079" spans="1:10" hidden="1" x14ac:dyDescent="0.25">
      <c r="A3079" s="1">
        <v>44751.641527777778</v>
      </c>
      <c r="B3079" t="s">
        <v>5912</v>
      </c>
      <c r="C3079" s="4" t="b">
        <v>0</v>
      </c>
      <c r="D3079" t="b">
        <v>1</v>
      </c>
      <c r="E3079" t="s">
        <v>959</v>
      </c>
      <c r="F3079" s="10">
        <v>39760.584976851853</v>
      </c>
      <c r="G3079" s="2">
        <v>0</v>
      </c>
      <c r="H3079" s="11">
        <v>18862</v>
      </c>
      <c r="I3079" s="5">
        <v>0</v>
      </c>
      <c r="J3079">
        <v>9</v>
      </c>
    </row>
    <row r="3080" spans="1:10" hidden="1" x14ac:dyDescent="0.25">
      <c r="A3080" s="1">
        <v>44751.748622685183</v>
      </c>
      <c r="B3080" t="s">
        <v>5913</v>
      </c>
      <c r="C3080" s="4" t="b">
        <v>0</v>
      </c>
      <c r="D3080" t="b">
        <v>0</v>
      </c>
      <c r="E3080" t="s">
        <v>5914</v>
      </c>
      <c r="F3080" s="10">
        <v>40598.796296296299</v>
      </c>
      <c r="G3080" s="2">
        <v>0</v>
      </c>
      <c r="H3080" s="11">
        <v>1247</v>
      </c>
      <c r="I3080" s="5">
        <v>0</v>
      </c>
      <c r="J3080">
        <v>9</v>
      </c>
    </row>
    <row r="3081" spans="1:10" hidden="1" x14ac:dyDescent="0.25">
      <c r="A3081" s="1">
        <v>44751.65179398148</v>
      </c>
      <c r="B3081" t="s">
        <v>5916</v>
      </c>
      <c r="C3081" s="4" t="b">
        <v>0</v>
      </c>
      <c r="D3081" t="b">
        <v>0</v>
      </c>
      <c r="E3081" t="s">
        <v>5917</v>
      </c>
      <c r="F3081" s="10">
        <v>44749.329074074078</v>
      </c>
      <c r="G3081" s="2">
        <v>0</v>
      </c>
      <c r="H3081" s="11">
        <v>96</v>
      </c>
      <c r="I3081" s="5">
        <v>0</v>
      </c>
      <c r="J3081">
        <v>9</v>
      </c>
    </row>
    <row r="3082" spans="1:10" hidden="1" x14ac:dyDescent="0.25">
      <c r="A3082" s="1">
        <v>44751.757025462961</v>
      </c>
      <c r="B3082" t="s">
        <v>5919</v>
      </c>
      <c r="C3082" s="4" t="b">
        <v>0</v>
      </c>
      <c r="D3082" t="b">
        <v>0</v>
      </c>
      <c r="E3082" t="s">
        <v>5920</v>
      </c>
      <c r="F3082" s="10">
        <v>40973.077361111114</v>
      </c>
      <c r="G3082" s="2">
        <v>0</v>
      </c>
      <c r="H3082" s="11">
        <v>353</v>
      </c>
      <c r="I3082" s="5">
        <v>0</v>
      </c>
      <c r="J3082">
        <v>9</v>
      </c>
    </row>
    <row r="3083" spans="1:10" hidden="1" x14ac:dyDescent="0.25">
      <c r="A3083" s="1">
        <v>44751.715092592596</v>
      </c>
      <c r="B3083" t="s">
        <v>5921</v>
      </c>
      <c r="C3083" s="4" t="b">
        <v>0</v>
      </c>
      <c r="D3083" t="b">
        <v>0</v>
      </c>
      <c r="E3083" t="s">
        <v>5922</v>
      </c>
      <c r="F3083" s="10">
        <v>44352.640023148146</v>
      </c>
      <c r="G3083" s="2">
        <v>1</v>
      </c>
      <c r="H3083" s="11">
        <v>1284</v>
      </c>
      <c r="I3083" s="5">
        <v>0</v>
      </c>
      <c r="J3083">
        <v>9</v>
      </c>
    </row>
    <row r="3084" spans="1:10" hidden="1" x14ac:dyDescent="0.25">
      <c r="A3084" s="1">
        <v>44751.909097222226</v>
      </c>
      <c r="B3084" t="s">
        <v>5924</v>
      </c>
      <c r="C3084" s="4" t="b">
        <v>0</v>
      </c>
      <c r="D3084" t="b">
        <v>0</v>
      </c>
      <c r="E3084" t="s">
        <v>5925</v>
      </c>
      <c r="F3084" s="10">
        <v>44273.207002314812</v>
      </c>
      <c r="G3084" s="2">
        <v>0</v>
      </c>
      <c r="H3084" s="11">
        <v>513</v>
      </c>
      <c r="I3084" s="5">
        <v>0</v>
      </c>
      <c r="J3084">
        <v>9</v>
      </c>
    </row>
    <row r="3085" spans="1:10" hidden="1" x14ac:dyDescent="0.25">
      <c r="A3085" s="1">
        <v>44751.821793981479</v>
      </c>
      <c r="B3085" t="s">
        <v>5926</v>
      </c>
      <c r="C3085" s="4" t="b">
        <v>0</v>
      </c>
      <c r="D3085" t="b">
        <v>0</v>
      </c>
      <c r="E3085" t="s">
        <v>5927</v>
      </c>
      <c r="F3085" s="10">
        <v>43965.926481481481</v>
      </c>
      <c r="G3085" s="2">
        <v>0</v>
      </c>
      <c r="H3085" s="11">
        <v>675</v>
      </c>
      <c r="I3085" s="5">
        <v>0</v>
      </c>
      <c r="J3085">
        <v>9</v>
      </c>
    </row>
    <row r="3086" spans="1:10" hidden="1" x14ac:dyDescent="0.25">
      <c r="A3086" s="1">
        <v>44751.679756944446</v>
      </c>
      <c r="B3086" t="s">
        <v>5929</v>
      </c>
      <c r="C3086" s="4" t="b">
        <v>0</v>
      </c>
      <c r="D3086" t="b">
        <v>0</v>
      </c>
      <c r="E3086" t="s">
        <v>5930</v>
      </c>
      <c r="F3086" s="10">
        <v>44557.940023148149</v>
      </c>
      <c r="G3086" s="2">
        <v>0</v>
      </c>
      <c r="H3086" s="11">
        <v>464</v>
      </c>
      <c r="I3086" s="5">
        <v>0</v>
      </c>
      <c r="J3086">
        <v>9</v>
      </c>
    </row>
    <row r="3087" spans="1:10" hidden="1" x14ac:dyDescent="0.25">
      <c r="A3087" s="1">
        <v>44751.896006944444</v>
      </c>
      <c r="B3087" t="s">
        <v>5932</v>
      </c>
      <c r="C3087" s="4" t="b">
        <v>0</v>
      </c>
      <c r="D3087" t="b">
        <v>0</v>
      </c>
      <c r="E3087" t="s">
        <v>5933</v>
      </c>
      <c r="F3087" s="10">
        <v>41279.319374999999</v>
      </c>
      <c r="G3087" s="2">
        <v>0</v>
      </c>
      <c r="H3087" s="11">
        <v>258</v>
      </c>
      <c r="I3087" s="5">
        <v>0</v>
      </c>
      <c r="J3087">
        <v>9</v>
      </c>
    </row>
    <row r="3088" spans="1:10" hidden="1" x14ac:dyDescent="0.25">
      <c r="A3088" s="1">
        <v>44751.570798611108</v>
      </c>
      <c r="B3088" t="s">
        <v>5935</v>
      </c>
      <c r="C3088" s="4" t="b">
        <v>0</v>
      </c>
      <c r="D3088" t="b">
        <v>0</v>
      </c>
      <c r="E3088" t="s">
        <v>5936</v>
      </c>
      <c r="F3088" s="10">
        <v>44428.416655092595</v>
      </c>
      <c r="G3088" s="2">
        <v>0</v>
      </c>
      <c r="H3088" s="11">
        <v>1208</v>
      </c>
      <c r="I3088" s="5">
        <v>0</v>
      </c>
      <c r="J3088">
        <v>9</v>
      </c>
    </row>
    <row r="3089" spans="1:10" hidden="1" x14ac:dyDescent="0.25">
      <c r="A3089" s="1">
        <v>44751.640740740739</v>
      </c>
      <c r="B3089" t="s">
        <v>5938</v>
      </c>
      <c r="C3089" s="4" t="b">
        <v>0</v>
      </c>
      <c r="D3089" t="b">
        <v>0</v>
      </c>
      <c r="E3089" t="s">
        <v>5842</v>
      </c>
      <c r="F3089" s="10">
        <v>40262.630150462966</v>
      </c>
      <c r="G3089" s="2">
        <v>0</v>
      </c>
      <c r="H3089" s="11">
        <v>33</v>
      </c>
      <c r="I3089" s="5">
        <v>0</v>
      </c>
      <c r="J3089">
        <v>9</v>
      </c>
    </row>
    <row r="3090" spans="1:10" hidden="1" x14ac:dyDescent="0.25">
      <c r="A3090" s="1">
        <v>44751.571481481478</v>
      </c>
      <c r="B3090" t="s">
        <v>5939</v>
      </c>
      <c r="C3090" s="4" t="b">
        <v>0</v>
      </c>
      <c r="D3090" t="b">
        <v>0</v>
      </c>
      <c r="E3090" t="s">
        <v>5940</v>
      </c>
      <c r="F3090" s="10">
        <v>41109.695937500001</v>
      </c>
      <c r="G3090" s="2">
        <v>0</v>
      </c>
      <c r="H3090" s="11">
        <v>864</v>
      </c>
      <c r="I3090" s="5">
        <v>0</v>
      </c>
      <c r="J3090">
        <v>9</v>
      </c>
    </row>
    <row r="3091" spans="1:10" hidden="1" x14ac:dyDescent="0.25">
      <c r="A3091" s="1">
        <v>44751.664513888885</v>
      </c>
      <c r="B3091" t="s">
        <v>5942</v>
      </c>
      <c r="C3091" s="4" t="b">
        <v>0</v>
      </c>
      <c r="D3091" t="b">
        <v>1</v>
      </c>
      <c r="E3091" t="s">
        <v>4791</v>
      </c>
      <c r="F3091" s="10">
        <v>44060.796886574077</v>
      </c>
      <c r="G3091" s="2">
        <v>0</v>
      </c>
      <c r="H3091" s="11">
        <v>5771</v>
      </c>
      <c r="I3091" s="5">
        <v>0</v>
      </c>
      <c r="J3091">
        <v>9</v>
      </c>
    </row>
    <row r="3092" spans="1:10" hidden="1" x14ac:dyDescent="0.25">
      <c r="A3092" s="1">
        <v>44751.834722222222</v>
      </c>
      <c r="B3092" t="s">
        <v>5943</v>
      </c>
      <c r="C3092" s="4" t="b">
        <v>0</v>
      </c>
      <c r="D3092" t="b">
        <v>1</v>
      </c>
      <c r="E3092" t="s">
        <v>5944</v>
      </c>
      <c r="F3092" s="10">
        <v>44740.007743055554</v>
      </c>
      <c r="G3092" s="2">
        <v>0</v>
      </c>
      <c r="H3092" s="11">
        <v>94</v>
      </c>
      <c r="I3092" s="5">
        <v>0</v>
      </c>
      <c r="J3092">
        <v>9</v>
      </c>
    </row>
    <row r="3093" spans="1:10" hidden="1" x14ac:dyDescent="0.25">
      <c r="A3093" s="1">
        <v>44751.954479166663</v>
      </c>
      <c r="B3093" t="s">
        <v>5945</v>
      </c>
      <c r="C3093" s="4" t="b">
        <v>0</v>
      </c>
      <c r="D3093" t="b">
        <v>1</v>
      </c>
      <c r="E3093" t="s">
        <v>5946</v>
      </c>
      <c r="F3093" s="10">
        <v>44047.833148148151</v>
      </c>
      <c r="G3093" s="2">
        <v>1</v>
      </c>
      <c r="H3093" s="11">
        <v>67</v>
      </c>
      <c r="I3093" s="5">
        <v>0</v>
      </c>
      <c r="J3093">
        <v>9</v>
      </c>
    </row>
    <row r="3094" spans="1:10" hidden="1" x14ac:dyDescent="0.25">
      <c r="A3094" s="1">
        <v>44751.781342592592</v>
      </c>
      <c r="B3094" t="s">
        <v>5947</v>
      </c>
      <c r="C3094" s="4" t="b">
        <v>0</v>
      </c>
      <c r="D3094" t="b">
        <v>0</v>
      </c>
      <c r="E3094" t="s">
        <v>5948</v>
      </c>
      <c r="F3094" s="10">
        <v>39917.886018518519</v>
      </c>
      <c r="G3094" s="2">
        <v>0</v>
      </c>
      <c r="H3094" s="11">
        <v>82</v>
      </c>
      <c r="I3094" s="5">
        <v>0</v>
      </c>
      <c r="J3094">
        <v>9</v>
      </c>
    </row>
    <row r="3095" spans="1:10" hidden="1" x14ac:dyDescent="0.25">
      <c r="A3095" s="1">
        <v>44751.96230324074</v>
      </c>
      <c r="B3095" t="s">
        <v>5949</v>
      </c>
      <c r="C3095" s="4" t="b">
        <v>0</v>
      </c>
      <c r="D3095" t="b">
        <v>0</v>
      </c>
      <c r="E3095" t="s">
        <v>5950</v>
      </c>
      <c r="F3095" s="10">
        <v>44502.296400462961</v>
      </c>
      <c r="G3095" s="2">
        <v>0</v>
      </c>
      <c r="H3095" s="11">
        <v>22</v>
      </c>
      <c r="I3095" s="5">
        <v>0</v>
      </c>
      <c r="J3095">
        <v>9</v>
      </c>
    </row>
    <row r="3096" spans="1:10" hidden="1" x14ac:dyDescent="0.25">
      <c r="A3096" s="1">
        <v>44751.530543981484</v>
      </c>
      <c r="B3096" t="s">
        <v>5951</v>
      </c>
      <c r="C3096" s="4" t="b">
        <v>0</v>
      </c>
      <c r="D3096" t="b">
        <v>1</v>
      </c>
      <c r="E3096" t="s">
        <v>5952</v>
      </c>
      <c r="F3096" s="10">
        <v>41117.640335648146</v>
      </c>
      <c r="G3096" s="2">
        <v>0</v>
      </c>
      <c r="H3096" s="11">
        <v>137</v>
      </c>
      <c r="I3096" s="5">
        <v>0</v>
      </c>
      <c r="J3096">
        <v>9</v>
      </c>
    </row>
    <row r="3097" spans="1:10" hidden="1" x14ac:dyDescent="0.25">
      <c r="A3097" s="1">
        <v>44751.766273148147</v>
      </c>
      <c r="B3097" t="s">
        <v>5953</v>
      </c>
      <c r="C3097" s="4" t="b">
        <v>0</v>
      </c>
      <c r="D3097" t="b">
        <v>1</v>
      </c>
      <c r="E3097" t="s">
        <v>5954</v>
      </c>
      <c r="F3097" s="10">
        <v>41277.659386574072</v>
      </c>
      <c r="G3097" s="2">
        <v>0</v>
      </c>
      <c r="H3097" s="11">
        <v>4888</v>
      </c>
      <c r="I3097" s="5">
        <v>0</v>
      </c>
      <c r="J3097">
        <v>9</v>
      </c>
    </row>
    <row r="3098" spans="1:10" hidden="1" x14ac:dyDescent="0.25">
      <c r="A3098" s="1">
        <v>44751.662499999999</v>
      </c>
      <c r="B3098" t="s">
        <v>5956</v>
      </c>
      <c r="C3098" s="4" t="b">
        <v>0</v>
      </c>
      <c r="D3098" t="b">
        <v>0</v>
      </c>
      <c r="E3098" t="s">
        <v>5957</v>
      </c>
      <c r="F3098" s="10">
        <v>39861.655370370368</v>
      </c>
      <c r="G3098" s="2">
        <v>0</v>
      </c>
      <c r="H3098" s="11">
        <v>957</v>
      </c>
      <c r="I3098" s="5">
        <v>0</v>
      </c>
      <c r="J3098">
        <v>9</v>
      </c>
    </row>
    <row r="3099" spans="1:10" hidden="1" x14ac:dyDescent="0.25">
      <c r="A3099" s="1">
        <v>44751.653101851851</v>
      </c>
      <c r="B3099" t="s">
        <v>5959</v>
      </c>
      <c r="C3099" s="4" t="b">
        <v>0</v>
      </c>
      <c r="D3099" t="b">
        <v>0</v>
      </c>
      <c r="E3099" t="s">
        <v>56</v>
      </c>
      <c r="F3099" s="10">
        <v>40846.920335648145</v>
      </c>
      <c r="G3099" s="2">
        <v>0</v>
      </c>
      <c r="H3099" s="11">
        <v>158</v>
      </c>
      <c r="I3099" s="5">
        <v>0</v>
      </c>
      <c r="J3099">
        <v>9</v>
      </c>
    </row>
    <row r="3100" spans="1:10" hidden="1" x14ac:dyDescent="0.25">
      <c r="A3100" s="1">
        <v>44751.715277777781</v>
      </c>
      <c r="B3100" t="s">
        <v>5960</v>
      </c>
      <c r="C3100" s="4" t="b">
        <v>0</v>
      </c>
      <c r="D3100" t="b">
        <v>0</v>
      </c>
      <c r="E3100" t="s">
        <v>5961</v>
      </c>
      <c r="F3100" s="10">
        <v>43902.961412037039</v>
      </c>
      <c r="G3100" s="2">
        <v>0</v>
      </c>
      <c r="H3100" s="11">
        <v>149</v>
      </c>
      <c r="I3100" s="5">
        <v>0</v>
      </c>
      <c r="J3100">
        <v>9</v>
      </c>
    </row>
    <row r="3101" spans="1:10" hidden="1" x14ac:dyDescent="0.25">
      <c r="A3101" s="1">
        <v>44751.710451388892</v>
      </c>
      <c r="B3101" t="s">
        <v>5963</v>
      </c>
      <c r="C3101" s="4" t="b">
        <v>0</v>
      </c>
      <c r="D3101" t="b">
        <v>0</v>
      </c>
      <c r="E3101" t="s">
        <v>56</v>
      </c>
      <c r="F3101" s="10">
        <v>43863.826365740744</v>
      </c>
      <c r="G3101" s="2">
        <v>0</v>
      </c>
      <c r="H3101" s="11">
        <v>59</v>
      </c>
      <c r="I3101" s="5">
        <v>0</v>
      </c>
      <c r="J3101">
        <v>9</v>
      </c>
    </row>
    <row r="3102" spans="1:10" hidden="1" x14ac:dyDescent="0.25">
      <c r="A3102" s="1">
        <v>44751.977187500001</v>
      </c>
      <c r="B3102" t="s">
        <v>5964</v>
      </c>
      <c r="C3102" s="4" t="b">
        <v>0</v>
      </c>
      <c r="D3102" t="b">
        <v>0</v>
      </c>
      <c r="E3102" t="s">
        <v>56</v>
      </c>
      <c r="F3102" s="10">
        <v>43863.826365740744</v>
      </c>
      <c r="G3102" s="2">
        <v>0</v>
      </c>
      <c r="H3102" s="11">
        <v>59</v>
      </c>
      <c r="I3102" s="5">
        <v>0</v>
      </c>
      <c r="J3102">
        <v>9</v>
      </c>
    </row>
    <row r="3103" spans="1:10" hidden="1" x14ac:dyDescent="0.25">
      <c r="A3103" s="1">
        <v>44751.564074074071</v>
      </c>
      <c r="B3103" t="s">
        <v>5965</v>
      </c>
      <c r="C3103" s="4" t="b">
        <v>0</v>
      </c>
      <c r="D3103" t="b">
        <v>0</v>
      </c>
      <c r="E3103" t="s">
        <v>5966</v>
      </c>
      <c r="F3103" s="10">
        <v>44345.957071759258</v>
      </c>
      <c r="G3103" s="2">
        <v>0</v>
      </c>
      <c r="H3103" s="11">
        <v>361</v>
      </c>
      <c r="I3103" s="5">
        <v>0</v>
      </c>
      <c r="J3103">
        <v>9</v>
      </c>
    </row>
    <row r="3104" spans="1:10" hidden="1" x14ac:dyDescent="0.25">
      <c r="A3104" s="1">
        <v>44751.989675925928</v>
      </c>
      <c r="B3104" t="s">
        <v>5968</v>
      </c>
      <c r="C3104" s="4" t="b">
        <v>0</v>
      </c>
      <c r="D3104" t="b">
        <v>0</v>
      </c>
      <c r="E3104" t="s">
        <v>5969</v>
      </c>
      <c r="F3104" s="10">
        <v>43995.236354166664</v>
      </c>
      <c r="G3104" s="2">
        <v>0</v>
      </c>
      <c r="H3104" s="11">
        <v>42</v>
      </c>
      <c r="I3104" s="5">
        <v>0</v>
      </c>
      <c r="J3104">
        <v>9</v>
      </c>
    </row>
    <row r="3105" spans="1:10" hidden="1" x14ac:dyDescent="0.25">
      <c r="A3105" s="1">
        <v>44751.616516203707</v>
      </c>
      <c r="B3105" t="s">
        <v>5970</v>
      </c>
      <c r="C3105" s="4" t="b">
        <v>0</v>
      </c>
      <c r="D3105" t="b">
        <v>0</v>
      </c>
      <c r="E3105" t="s">
        <v>5971</v>
      </c>
      <c r="F3105" s="10">
        <v>44673.688402777778</v>
      </c>
      <c r="G3105" s="2">
        <v>0</v>
      </c>
      <c r="H3105" s="11">
        <v>29</v>
      </c>
      <c r="I3105" s="5">
        <v>0</v>
      </c>
      <c r="J3105">
        <v>9</v>
      </c>
    </row>
    <row r="3106" spans="1:10" hidden="1" x14ac:dyDescent="0.25">
      <c r="A3106" s="1">
        <v>44751.765879629631</v>
      </c>
      <c r="B3106" t="s">
        <v>5972</v>
      </c>
      <c r="C3106" s="4" t="b">
        <v>0</v>
      </c>
      <c r="D3106" t="b">
        <v>0</v>
      </c>
      <c r="E3106" t="s">
        <v>5973</v>
      </c>
      <c r="F3106" s="10">
        <v>44270.946053240739</v>
      </c>
      <c r="G3106" s="2">
        <v>0</v>
      </c>
      <c r="H3106" s="11">
        <v>27</v>
      </c>
      <c r="I3106" s="5">
        <v>0</v>
      </c>
      <c r="J3106">
        <v>9</v>
      </c>
    </row>
    <row r="3107" spans="1:10" hidden="1" x14ac:dyDescent="0.25">
      <c r="A3107" s="1">
        <v>44751.827060185184</v>
      </c>
      <c r="B3107" t="s">
        <v>5975</v>
      </c>
      <c r="C3107" s="4" t="b">
        <v>0</v>
      </c>
      <c r="D3107" t="b">
        <v>0</v>
      </c>
      <c r="E3107" t="s">
        <v>5976</v>
      </c>
      <c r="F3107" s="10">
        <v>42683.545671296299</v>
      </c>
      <c r="G3107" s="2">
        <v>0</v>
      </c>
      <c r="H3107" s="11">
        <v>1</v>
      </c>
      <c r="I3107" s="5">
        <v>0</v>
      </c>
      <c r="J3107">
        <v>9</v>
      </c>
    </row>
    <row r="3108" spans="1:10" hidden="1" x14ac:dyDescent="0.25">
      <c r="A3108" s="1">
        <v>44751.941446759258</v>
      </c>
      <c r="B3108" t="s">
        <v>5977</v>
      </c>
      <c r="C3108" s="4" t="b">
        <v>0</v>
      </c>
      <c r="D3108" t="b">
        <v>0</v>
      </c>
      <c r="E3108" t="s">
        <v>5263</v>
      </c>
      <c r="F3108" s="10">
        <v>44308.958668981482</v>
      </c>
      <c r="G3108" s="2">
        <v>0</v>
      </c>
      <c r="H3108" s="11">
        <v>498</v>
      </c>
      <c r="I3108" s="5">
        <v>0</v>
      </c>
      <c r="J3108">
        <v>9</v>
      </c>
    </row>
    <row r="3109" spans="1:10" hidden="1" x14ac:dyDescent="0.25">
      <c r="A3109" s="1">
        <v>44751.555219907408</v>
      </c>
      <c r="B3109" t="s">
        <v>5978</v>
      </c>
      <c r="C3109" s="4" t="b">
        <v>0</v>
      </c>
      <c r="D3109" t="b">
        <v>0</v>
      </c>
      <c r="E3109" t="s">
        <v>5979</v>
      </c>
      <c r="F3109" s="10">
        <v>39785.176215277781</v>
      </c>
      <c r="G3109" s="2">
        <v>0</v>
      </c>
      <c r="H3109" s="11">
        <v>1026</v>
      </c>
      <c r="I3109" s="5">
        <v>0</v>
      </c>
      <c r="J3109">
        <v>9</v>
      </c>
    </row>
    <row r="3110" spans="1:10" hidden="1" x14ac:dyDescent="0.25">
      <c r="A3110" s="1">
        <v>44751.960219907407</v>
      </c>
      <c r="B3110" t="s">
        <v>5981</v>
      </c>
      <c r="C3110" s="4" t="b">
        <v>0</v>
      </c>
      <c r="D3110" t="b">
        <v>0</v>
      </c>
      <c r="E3110" t="s">
        <v>5982</v>
      </c>
      <c r="F3110" s="10">
        <v>39952.796898148146</v>
      </c>
      <c r="G3110" s="2">
        <v>0</v>
      </c>
      <c r="H3110" s="11">
        <v>339</v>
      </c>
      <c r="I3110" s="5">
        <v>0</v>
      </c>
      <c r="J3110">
        <v>9</v>
      </c>
    </row>
    <row r="3111" spans="1:10" hidden="1" x14ac:dyDescent="0.25">
      <c r="A3111" s="1">
        <v>44751.866041666668</v>
      </c>
      <c r="B3111" t="s">
        <v>5984</v>
      </c>
      <c r="C3111" s="4" t="b">
        <v>0</v>
      </c>
      <c r="D3111" t="b">
        <v>1</v>
      </c>
      <c r="E3111" t="s">
        <v>5985</v>
      </c>
      <c r="F3111" s="10">
        <v>43777.049733796295</v>
      </c>
      <c r="G3111" s="2">
        <v>0</v>
      </c>
      <c r="H3111" s="11">
        <v>296</v>
      </c>
      <c r="I3111" s="5">
        <v>0</v>
      </c>
      <c r="J3111">
        <v>9</v>
      </c>
    </row>
    <row r="3112" spans="1:10" hidden="1" x14ac:dyDescent="0.25">
      <c r="A3112" s="1">
        <v>44751.753460648149</v>
      </c>
      <c r="B3112" t="s">
        <v>5986</v>
      </c>
      <c r="C3112" s="4" t="b">
        <v>0</v>
      </c>
      <c r="D3112" t="b">
        <v>1</v>
      </c>
      <c r="E3112" t="s">
        <v>5987</v>
      </c>
      <c r="F3112" s="10">
        <v>44621.21738425926</v>
      </c>
      <c r="G3112" s="2">
        <v>0</v>
      </c>
      <c r="H3112" s="11">
        <v>1316</v>
      </c>
      <c r="I3112" s="5">
        <v>0</v>
      </c>
      <c r="J3112">
        <v>9</v>
      </c>
    </row>
    <row r="3113" spans="1:10" hidden="1" x14ac:dyDescent="0.25">
      <c r="A3113" s="1">
        <v>44751.542199074072</v>
      </c>
      <c r="B3113" t="s">
        <v>5988</v>
      </c>
      <c r="C3113" s="4" t="b">
        <v>0</v>
      </c>
      <c r="D3113" t="b">
        <v>0</v>
      </c>
      <c r="E3113" t="s">
        <v>2390</v>
      </c>
      <c r="F3113" s="10">
        <v>44217.45076388889</v>
      </c>
      <c r="G3113" s="2">
        <v>0</v>
      </c>
      <c r="H3113" s="11">
        <v>556</v>
      </c>
      <c r="I3113" s="5">
        <v>0</v>
      </c>
      <c r="J3113">
        <v>9</v>
      </c>
    </row>
    <row r="3114" spans="1:10" hidden="1" x14ac:dyDescent="0.25">
      <c r="A3114" s="1">
        <v>44751.731319444443</v>
      </c>
      <c r="B3114" t="s">
        <v>5989</v>
      </c>
      <c r="C3114" s="4" t="b">
        <v>0</v>
      </c>
      <c r="D3114" t="b">
        <v>0</v>
      </c>
      <c r="E3114" t="s">
        <v>5990</v>
      </c>
      <c r="F3114" s="10">
        <v>42248.732881944445</v>
      </c>
      <c r="G3114" s="2">
        <v>0</v>
      </c>
      <c r="H3114" s="11">
        <v>356</v>
      </c>
      <c r="I3114" s="5">
        <v>0</v>
      </c>
      <c r="J3114">
        <v>9</v>
      </c>
    </row>
    <row r="3115" spans="1:10" hidden="1" x14ac:dyDescent="0.25">
      <c r="A3115" s="1">
        <v>44751.831423611111</v>
      </c>
      <c r="B3115" t="s">
        <v>5991</v>
      </c>
      <c r="C3115" s="4" t="b">
        <v>0</v>
      </c>
      <c r="D3115" t="b">
        <v>0</v>
      </c>
      <c r="E3115" t="s">
        <v>5992</v>
      </c>
      <c r="F3115" s="10">
        <v>42699.022245370368</v>
      </c>
      <c r="G3115" s="2">
        <v>1</v>
      </c>
      <c r="H3115" s="11">
        <v>684</v>
      </c>
      <c r="I3115" s="5">
        <v>0</v>
      </c>
      <c r="J3115">
        <v>9</v>
      </c>
    </row>
    <row r="3116" spans="1:10" hidden="1" x14ac:dyDescent="0.25">
      <c r="A3116" s="1">
        <v>44751.589432870373</v>
      </c>
      <c r="B3116" t="s">
        <v>5994</v>
      </c>
      <c r="C3116" s="4" t="b">
        <v>0</v>
      </c>
      <c r="D3116" t="b">
        <v>0</v>
      </c>
      <c r="E3116" t="s">
        <v>5995</v>
      </c>
      <c r="F3116" s="10">
        <v>43337.545115740744</v>
      </c>
      <c r="G3116" s="2">
        <v>0</v>
      </c>
      <c r="H3116" s="11">
        <v>23</v>
      </c>
      <c r="I3116" s="5">
        <v>0</v>
      </c>
      <c r="J3116">
        <v>9</v>
      </c>
    </row>
    <row r="3117" spans="1:10" hidden="1" x14ac:dyDescent="0.25">
      <c r="A3117" s="1">
        <v>44751.727812500001</v>
      </c>
      <c r="B3117" t="s">
        <v>5996</v>
      </c>
      <c r="C3117" s="4" t="b">
        <v>0</v>
      </c>
      <c r="D3117" t="b">
        <v>0</v>
      </c>
      <c r="E3117" t="s">
        <v>56</v>
      </c>
      <c r="F3117" s="10">
        <v>44570.491944444446</v>
      </c>
      <c r="G3117" s="2">
        <v>0</v>
      </c>
      <c r="H3117" s="11">
        <v>5</v>
      </c>
      <c r="I3117" s="5">
        <v>0</v>
      </c>
      <c r="J3117">
        <v>9</v>
      </c>
    </row>
    <row r="3118" spans="1:10" hidden="1" x14ac:dyDescent="0.25">
      <c r="A3118" s="1">
        <v>44755.731689814813</v>
      </c>
      <c r="B3118" t="s">
        <v>5996</v>
      </c>
      <c r="C3118" s="4" t="b">
        <v>0</v>
      </c>
      <c r="D3118" t="b">
        <v>0</v>
      </c>
      <c r="E3118" t="s">
        <v>56</v>
      </c>
      <c r="F3118" s="10">
        <v>44570.491944444446</v>
      </c>
      <c r="G3118" s="2">
        <v>0</v>
      </c>
      <c r="H3118" s="11">
        <v>6</v>
      </c>
      <c r="I3118" s="5">
        <v>0</v>
      </c>
      <c r="J3118">
        <v>9</v>
      </c>
    </row>
    <row r="3119" spans="1:10" hidden="1" x14ac:dyDescent="0.25">
      <c r="A3119" s="1">
        <v>44755.775416666664</v>
      </c>
      <c r="B3119" t="s">
        <v>5996</v>
      </c>
      <c r="C3119" s="4" t="b">
        <v>0</v>
      </c>
      <c r="D3119" t="b">
        <v>0</v>
      </c>
      <c r="E3119" t="s">
        <v>56</v>
      </c>
      <c r="F3119" s="10">
        <v>44570.491944444446</v>
      </c>
      <c r="G3119" s="2">
        <v>0</v>
      </c>
      <c r="H3119" s="11">
        <v>6</v>
      </c>
      <c r="I3119" s="5">
        <v>0</v>
      </c>
      <c r="J3119">
        <v>9</v>
      </c>
    </row>
    <row r="3120" spans="1:10" hidden="1" x14ac:dyDescent="0.25">
      <c r="A3120" s="1">
        <v>44755.887199074074</v>
      </c>
      <c r="B3120" t="s">
        <v>5996</v>
      </c>
      <c r="C3120" s="4" t="b">
        <v>0</v>
      </c>
      <c r="D3120" t="b">
        <v>0</v>
      </c>
      <c r="E3120" t="s">
        <v>56</v>
      </c>
      <c r="F3120" s="10">
        <v>44570.491944444446</v>
      </c>
      <c r="G3120" s="2">
        <v>0</v>
      </c>
      <c r="H3120" s="11">
        <v>6</v>
      </c>
      <c r="I3120" s="5">
        <v>0</v>
      </c>
      <c r="J3120">
        <v>9</v>
      </c>
    </row>
    <row r="3121" spans="1:10" hidden="1" x14ac:dyDescent="0.25">
      <c r="A3121" s="1">
        <v>44755.932847222219</v>
      </c>
      <c r="B3121" t="s">
        <v>5996</v>
      </c>
      <c r="C3121" s="4" t="b">
        <v>0</v>
      </c>
      <c r="D3121" t="b">
        <v>0</v>
      </c>
      <c r="E3121" t="s">
        <v>56</v>
      </c>
      <c r="F3121" s="10">
        <v>44570.491944444446</v>
      </c>
      <c r="G3121" s="2">
        <v>0</v>
      </c>
      <c r="H3121" s="11">
        <v>6</v>
      </c>
      <c r="I3121" s="5">
        <v>0</v>
      </c>
      <c r="J3121">
        <v>9</v>
      </c>
    </row>
    <row r="3122" spans="1:10" hidden="1" x14ac:dyDescent="0.25">
      <c r="A3122" s="1">
        <v>44751.607372685183</v>
      </c>
      <c r="B3122" t="s">
        <v>5997</v>
      </c>
      <c r="C3122" s="4" t="b">
        <v>0</v>
      </c>
      <c r="D3122" t="b">
        <v>0</v>
      </c>
      <c r="E3122" t="s">
        <v>56</v>
      </c>
      <c r="F3122" s="10">
        <v>41659.618958333333</v>
      </c>
      <c r="G3122" s="2">
        <v>0</v>
      </c>
      <c r="H3122" s="11">
        <v>49</v>
      </c>
      <c r="I3122" s="5">
        <v>0</v>
      </c>
      <c r="J3122">
        <v>9</v>
      </c>
    </row>
    <row r="3123" spans="1:10" hidden="1" x14ac:dyDescent="0.25">
      <c r="A3123" s="1">
        <v>44751.803217592591</v>
      </c>
      <c r="B3123" t="s">
        <v>5998</v>
      </c>
      <c r="C3123" s="4" t="b">
        <v>0</v>
      </c>
      <c r="D3123" t="b">
        <v>0</v>
      </c>
      <c r="E3123" t="s">
        <v>5999</v>
      </c>
      <c r="F3123" s="10">
        <v>41255.150949074072</v>
      </c>
      <c r="G3123" s="2">
        <v>0</v>
      </c>
      <c r="H3123" s="11">
        <v>132</v>
      </c>
      <c r="I3123" s="5">
        <v>0</v>
      </c>
      <c r="J3123">
        <v>9</v>
      </c>
    </row>
    <row r="3124" spans="1:10" hidden="1" x14ac:dyDescent="0.25">
      <c r="A3124" s="1">
        <v>44751.849849537037</v>
      </c>
      <c r="B3124" t="s">
        <v>6001</v>
      </c>
      <c r="C3124" s="4" t="b">
        <v>0</v>
      </c>
      <c r="D3124" t="b">
        <v>1</v>
      </c>
      <c r="E3124" t="s">
        <v>6002</v>
      </c>
      <c r="F3124" s="10">
        <v>44265.126157407409</v>
      </c>
      <c r="G3124" s="2">
        <v>0</v>
      </c>
      <c r="H3124" s="11">
        <v>881</v>
      </c>
      <c r="I3124" s="5">
        <v>0</v>
      </c>
      <c r="J3124">
        <v>9</v>
      </c>
    </row>
    <row r="3125" spans="1:10" hidden="1" x14ac:dyDescent="0.25">
      <c r="A3125" s="1">
        <v>44751.954039351855</v>
      </c>
      <c r="B3125" t="s">
        <v>6003</v>
      </c>
      <c r="C3125" s="4" t="b">
        <v>0</v>
      </c>
      <c r="D3125" t="b">
        <v>0</v>
      </c>
      <c r="E3125" t="s">
        <v>6004</v>
      </c>
      <c r="F3125" s="10">
        <v>44150.506608796299</v>
      </c>
      <c r="G3125" s="2">
        <v>0</v>
      </c>
      <c r="H3125" s="11">
        <v>11</v>
      </c>
      <c r="I3125" s="5">
        <v>0</v>
      </c>
      <c r="J3125">
        <v>9</v>
      </c>
    </row>
    <row r="3126" spans="1:10" hidden="1" x14ac:dyDescent="0.25">
      <c r="A3126" s="1">
        <v>44751.935729166667</v>
      </c>
      <c r="B3126" t="s">
        <v>6005</v>
      </c>
      <c r="C3126" s="4" t="b">
        <v>0</v>
      </c>
      <c r="D3126" t="b">
        <v>0</v>
      </c>
      <c r="E3126" t="s">
        <v>6006</v>
      </c>
      <c r="F3126" s="10">
        <v>42602.846979166665</v>
      </c>
      <c r="G3126" s="2">
        <v>0</v>
      </c>
      <c r="H3126" s="11">
        <v>78</v>
      </c>
      <c r="I3126" s="5">
        <v>0</v>
      </c>
      <c r="J3126">
        <v>9</v>
      </c>
    </row>
    <row r="3127" spans="1:10" hidden="1" x14ac:dyDescent="0.25">
      <c r="A3127" s="1">
        <v>44751.90662037037</v>
      </c>
      <c r="B3127" t="s">
        <v>6007</v>
      </c>
      <c r="C3127" s="4" t="b">
        <v>0</v>
      </c>
      <c r="D3127" t="b">
        <v>0</v>
      </c>
      <c r="E3127" t="s">
        <v>56</v>
      </c>
      <c r="F3127" s="10">
        <v>41144.588587962964</v>
      </c>
      <c r="G3127" s="2">
        <v>0</v>
      </c>
      <c r="H3127" s="11">
        <v>36</v>
      </c>
      <c r="I3127" s="5">
        <v>0</v>
      </c>
      <c r="J3127">
        <v>9</v>
      </c>
    </row>
    <row r="3128" spans="1:10" hidden="1" x14ac:dyDescent="0.25">
      <c r="A3128" s="1">
        <v>44751.91710648148</v>
      </c>
      <c r="B3128" t="s">
        <v>6008</v>
      </c>
      <c r="C3128" s="4" t="b">
        <v>0</v>
      </c>
      <c r="D3128" t="b">
        <v>0</v>
      </c>
      <c r="E3128" t="s">
        <v>6009</v>
      </c>
      <c r="F3128" s="10">
        <v>44048.784224537034</v>
      </c>
      <c r="G3128" s="2">
        <v>0</v>
      </c>
      <c r="H3128" s="11">
        <v>32</v>
      </c>
      <c r="I3128" s="5">
        <v>0</v>
      </c>
      <c r="J3128">
        <v>9</v>
      </c>
    </row>
    <row r="3129" spans="1:10" hidden="1" x14ac:dyDescent="0.25">
      <c r="A3129" s="1">
        <v>44751.907430555555</v>
      </c>
      <c r="B3129" t="s">
        <v>6010</v>
      </c>
      <c r="C3129" s="4" t="b">
        <v>0</v>
      </c>
      <c r="D3129" t="b">
        <v>0</v>
      </c>
      <c r="E3129" t="s">
        <v>2574</v>
      </c>
      <c r="F3129" s="10">
        <v>40656.923634259256</v>
      </c>
      <c r="G3129" s="2">
        <v>0</v>
      </c>
      <c r="H3129" s="11">
        <v>300</v>
      </c>
      <c r="I3129" s="5">
        <v>0</v>
      </c>
      <c r="J3129">
        <v>9</v>
      </c>
    </row>
    <row r="3130" spans="1:10" hidden="1" x14ac:dyDescent="0.25">
      <c r="A3130" s="1">
        <v>44751.899791666663</v>
      </c>
      <c r="B3130" t="s">
        <v>6011</v>
      </c>
      <c r="C3130" s="4" t="b">
        <v>0</v>
      </c>
      <c r="D3130" t="b">
        <v>0</v>
      </c>
      <c r="E3130" t="s">
        <v>56</v>
      </c>
      <c r="F3130" s="10">
        <v>44262.233807870369</v>
      </c>
      <c r="G3130" s="2">
        <v>0</v>
      </c>
      <c r="H3130" s="11">
        <v>0</v>
      </c>
      <c r="I3130" s="5">
        <v>0</v>
      </c>
      <c r="J3130">
        <v>9</v>
      </c>
    </row>
    <row r="3131" spans="1:10" hidden="1" x14ac:dyDescent="0.25">
      <c r="A3131" s="1">
        <v>44751.811493055553</v>
      </c>
      <c r="B3131" t="s">
        <v>6012</v>
      </c>
      <c r="C3131" s="4" t="b">
        <v>0</v>
      </c>
      <c r="D3131" t="b">
        <v>0</v>
      </c>
      <c r="E3131" t="s">
        <v>56</v>
      </c>
      <c r="F3131" s="10">
        <v>44656.866041666668</v>
      </c>
      <c r="G3131" s="2">
        <v>0</v>
      </c>
      <c r="H3131" s="11">
        <v>93</v>
      </c>
      <c r="I3131" s="5">
        <v>0</v>
      </c>
      <c r="J3131">
        <v>9</v>
      </c>
    </row>
    <row r="3132" spans="1:10" hidden="1" x14ac:dyDescent="0.25">
      <c r="A3132" s="1">
        <v>44751.675104166665</v>
      </c>
      <c r="B3132" t="s">
        <v>6013</v>
      </c>
      <c r="C3132" s="4" t="b">
        <v>0</v>
      </c>
      <c r="D3132" t="b">
        <v>0</v>
      </c>
      <c r="E3132" t="s">
        <v>6014</v>
      </c>
      <c r="F3132" s="10">
        <v>44488.046006944445</v>
      </c>
      <c r="G3132" s="2">
        <v>0</v>
      </c>
      <c r="H3132" s="11">
        <v>20</v>
      </c>
      <c r="I3132" s="5">
        <v>0</v>
      </c>
      <c r="J3132">
        <v>9</v>
      </c>
    </row>
    <row r="3133" spans="1:10" hidden="1" x14ac:dyDescent="0.25">
      <c r="A3133" s="1">
        <v>44751.871782407405</v>
      </c>
      <c r="B3133" t="s">
        <v>6015</v>
      </c>
      <c r="C3133" s="4" t="b">
        <v>0</v>
      </c>
      <c r="D3133" t="b">
        <v>1</v>
      </c>
      <c r="E3133" t="s">
        <v>6016</v>
      </c>
      <c r="F3133" s="10">
        <v>42033.031145833331</v>
      </c>
      <c r="G3133" s="2">
        <v>0</v>
      </c>
      <c r="H3133" s="11">
        <v>2307</v>
      </c>
      <c r="I3133" s="5">
        <v>0</v>
      </c>
      <c r="J3133">
        <v>9</v>
      </c>
    </row>
    <row r="3134" spans="1:10" hidden="1" x14ac:dyDescent="0.25">
      <c r="A3134" s="1">
        <v>44751.983819444446</v>
      </c>
      <c r="B3134" t="s">
        <v>6018</v>
      </c>
      <c r="C3134" s="4" t="b">
        <v>0</v>
      </c>
      <c r="D3134" t="b">
        <v>0</v>
      </c>
      <c r="E3134" t="s">
        <v>6019</v>
      </c>
      <c r="F3134" s="10">
        <v>44208.000069444446</v>
      </c>
      <c r="G3134" s="2">
        <v>0</v>
      </c>
      <c r="H3134" s="11">
        <v>53</v>
      </c>
      <c r="I3134" s="5">
        <v>0</v>
      </c>
      <c r="J3134">
        <v>9</v>
      </c>
    </row>
    <row r="3135" spans="1:10" hidden="1" x14ac:dyDescent="0.25">
      <c r="A3135" s="1">
        <v>44751.625277777777</v>
      </c>
      <c r="B3135" t="s">
        <v>6020</v>
      </c>
      <c r="C3135" s="4" t="b">
        <v>0</v>
      </c>
      <c r="D3135" t="b">
        <v>0</v>
      </c>
      <c r="E3135" t="s">
        <v>6021</v>
      </c>
      <c r="F3135" s="10">
        <v>42984.377222222225</v>
      </c>
      <c r="G3135" s="2">
        <v>0</v>
      </c>
      <c r="H3135" s="11">
        <v>40</v>
      </c>
      <c r="I3135" s="5">
        <v>0</v>
      </c>
      <c r="J3135">
        <v>9</v>
      </c>
    </row>
    <row r="3136" spans="1:10" hidden="1" x14ac:dyDescent="0.25">
      <c r="A3136" s="1">
        <v>44751.564016203702</v>
      </c>
      <c r="B3136" t="s">
        <v>6022</v>
      </c>
      <c r="C3136" s="4" t="b">
        <v>0</v>
      </c>
      <c r="D3136" t="b">
        <v>0</v>
      </c>
      <c r="E3136" t="s">
        <v>6023</v>
      </c>
      <c r="F3136" s="10">
        <v>41756.700752314813</v>
      </c>
      <c r="G3136" s="2">
        <v>0</v>
      </c>
      <c r="H3136" s="11">
        <v>94</v>
      </c>
      <c r="I3136" s="5">
        <v>0</v>
      </c>
      <c r="J3136">
        <v>9</v>
      </c>
    </row>
    <row r="3137" spans="1:10" hidden="1" x14ac:dyDescent="0.25">
      <c r="A3137" s="1">
        <v>44751.643599537034</v>
      </c>
      <c r="B3137" t="s">
        <v>6025</v>
      </c>
      <c r="C3137" s="4" t="b">
        <v>0</v>
      </c>
      <c r="D3137" t="b">
        <v>0</v>
      </c>
      <c r="E3137" t="s">
        <v>6026</v>
      </c>
      <c r="F3137" s="10">
        <v>41742.150648148148</v>
      </c>
      <c r="G3137" s="2">
        <v>0</v>
      </c>
      <c r="H3137" s="11">
        <v>352</v>
      </c>
      <c r="I3137" s="5">
        <v>0</v>
      </c>
      <c r="J3137">
        <v>9</v>
      </c>
    </row>
    <row r="3138" spans="1:10" hidden="1" x14ac:dyDescent="0.25">
      <c r="A3138" s="1">
        <v>44751.794502314813</v>
      </c>
      <c r="B3138" t="s">
        <v>6028</v>
      </c>
      <c r="C3138" s="4" t="b">
        <v>0</v>
      </c>
      <c r="D3138" t="b">
        <v>0</v>
      </c>
      <c r="E3138" t="s">
        <v>6029</v>
      </c>
      <c r="F3138" s="10">
        <v>44013.351469907408</v>
      </c>
      <c r="G3138" s="2">
        <v>17</v>
      </c>
      <c r="H3138" s="11">
        <v>228</v>
      </c>
      <c r="I3138" s="5">
        <v>0</v>
      </c>
      <c r="J3138">
        <v>9</v>
      </c>
    </row>
    <row r="3139" spans="1:10" hidden="1" x14ac:dyDescent="0.25">
      <c r="A3139" s="1">
        <v>44751.692627314813</v>
      </c>
      <c r="B3139" t="s">
        <v>6030</v>
      </c>
      <c r="C3139" s="4" t="b">
        <v>0</v>
      </c>
      <c r="D3139" t="b">
        <v>1</v>
      </c>
      <c r="E3139" t="s">
        <v>6031</v>
      </c>
      <c r="F3139" s="10">
        <v>44308.41128472222</v>
      </c>
      <c r="G3139" s="2">
        <v>0</v>
      </c>
      <c r="H3139" s="11">
        <v>852</v>
      </c>
      <c r="I3139" s="5">
        <v>0</v>
      </c>
      <c r="J3139">
        <v>9</v>
      </c>
    </row>
    <row r="3140" spans="1:10" hidden="1" x14ac:dyDescent="0.25">
      <c r="A3140" s="1">
        <v>44751.691631944443</v>
      </c>
      <c r="B3140" t="s">
        <v>6033</v>
      </c>
      <c r="C3140" s="4" t="b">
        <v>0</v>
      </c>
      <c r="D3140" t="b">
        <v>0</v>
      </c>
      <c r="E3140" t="s">
        <v>6034</v>
      </c>
      <c r="F3140" s="10">
        <v>44659.388437499998</v>
      </c>
      <c r="G3140" s="2">
        <v>0</v>
      </c>
      <c r="H3140" s="11">
        <v>220</v>
      </c>
      <c r="I3140" s="5">
        <v>0</v>
      </c>
      <c r="J3140">
        <v>9</v>
      </c>
    </row>
    <row r="3141" spans="1:10" hidden="1" x14ac:dyDescent="0.25">
      <c r="A3141" s="1">
        <v>44751.698379629626</v>
      </c>
      <c r="B3141" t="s">
        <v>6036</v>
      </c>
      <c r="C3141" s="4" t="b">
        <v>0</v>
      </c>
      <c r="D3141" t="b">
        <v>0</v>
      </c>
      <c r="E3141" t="s">
        <v>6037</v>
      </c>
      <c r="F3141" s="10">
        <v>44696.475254629629</v>
      </c>
      <c r="G3141" s="2">
        <v>0</v>
      </c>
      <c r="H3141" s="11">
        <v>494</v>
      </c>
      <c r="I3141" s="5">
        <v>0</v>
      </c>
      <c r="J3141">
        <v>9</v>
      </c>
    </row>
    <row r="3142" spans="1:10" hidden="1" x14ac:dyDescent="0.25">
      <c r="A3142" s="1">
        <v>44751.699988425928</v>
      </c>
      <c r="B3142" t="s">
        <v>6039</v>
      </c>
      <c r="C3142" s="4" t="b">
        <v>0</v>
      </c>
      <c r="D3142" t="b">
        <v>0</v>
      </c>
      <c r="E3142" t="s">
        <v>6040</v>
      </c>
      <c r="F3142" s="10">
        <v>39576.556400462963</v>
      </c>
      <c r="G3142" s="2">
        <v>0</v>
      </c>
      <c r="H3142" s="11">
        <v>444</v>
      </c>
      <c r="I3142" s="5">
        <v>0</v>
      </c>
      <c r="J3142">
        <v>9</v>
      </c>
    </row>
    <row r="3143" spans="1:10" hidden="1" x14ac:dyDescent="0.25">
      <c r="A3143" s="1">
        <v>44751.780706018515</v>
      </c>
      <c r="B3143" t="s">
        <v>6041</v>
      </c>
      <c r="C3143" s="4" t="b">
        <v>0</v>
      </c>
      <c r="D3143" t="b">
        <v>0</v>
      </c>
      <c r="E3143" t="s">
        <v>56</v>
      </c>
      <c r="F3143" s="10">
        <v>40910.842974537038</v>
      </c>
      <c r="G3143" s="2">
        <v>0</v>
      </c>
      <c r="H3143" s="11">
        <v>21</v>
      </c>
      <c r="I3143" s="5">
        <v>0</v>
      </c>
      <c r="J3143">
        <v>9</v>
      </c>
    </row>
    <row r="3144" spans="1:10" hidden="1" x14ac:dyDescent="0.25">
      <c r="A3144" s="1">
        <v>44751.850763888891</v>
      </c>
      <c r="B3144" t="s">
        <v>6042</v>
      </c>
      <c r="C3144" s="4" t="b">
        <v>0</v>
      </c>
      <c r="D3144" t="b">
        <v>0</v>
      </c>
      <c r="E3144" t="s">
        <v>56</v>
      </c>
      <c r="F3144" s="10">
        <v>44012.293877314813</v>
      </c>
      <c r="G3144" s="2">
        <v>0</v>
      </c>
      <c r="H3144" s="11">
        <v>4</v>
      </c>
      <c r="I3144" s="5">
        <v>0</v>
      </c>
      <c r="J3144">
        <v>9</v>
      </c>
    </row>
    <row r="3145" spans="1:10" hidden="1" x14ac:dyDescent="0.25">
      <c r="A3145" s="1">
        <v>44751.627303240741</v>
      </c>
      <c r="B3145" t="s">
        <v>6043</v>
      </c>
      <c r="C3145" s="4" t="b">
        <v>0</v>
      </c>
      <c r="D3145" t="b">
        <v>0</v>
      </c>
      <c r="E3145" t="s">
        <v>6044</v>
      </c>
      <c r="F3145" s="10">
        <v>43869.823483796295</v>
      </c>
      <c r="G3145" s="2">
        <v>0</v>
      </c>
      <c r="H3145" s="11">
        <v>992</v>
      </c>
      <c r="I3145" s="5">
        <v>0</v>
      </c>
      <c r="J3145">
        <v>9</v>
      </c>
    </row>
    <row r="3146" spans="1:10" hidden="1" x14ac:dyDescent="0.25">
      <c r="A3146" s="1">
        <v>44751.754710648151</v>
      </c>
      <c r="B3146" t="s">
        <v>6045</v>
      </c>
      <c r="C3146" s="4" t="b">
        <v>0</v>
      </c>
      <c r="D3146" t="b">
        <v>0</v>
      </c>
      <c r="E3146" t="s">
        <v>6046</v>
      </c>
      <c r="F3146" s="10">
        <v>44461.093321759261</v>
      </c>
      <c r="G3146" s="2">
        <v>0</v>
      </c>
      <c r="H3146" s="11">
        <v>4</v>
      </c>
      <c r="I3146" s="5">
        <v>0</v>
      </c>
      <c r="J3146">
        <v>9</v>
      </c>
    </row>
    <row r="3147" spans="1:10" hidden="1" x14ac:dyDescent="0.25">
      <c r="A3147" s="1">
        <v>44751.557615740741</v>
      </c>
      <c r="B3147" t="s">
        <v>6048</v>
      </c>
      <c r="C3147" s="4" t="b">
        <v>0</v>
      </c>
      <c r="D3147" t="b">
        <v>0</v>
      </c>
      <c r="E3147" t="s">
        <v>56</v>
      </c>
      <c r="F3147" s="10">
        <v>44430.753125000003</v>
      </c>
      <c r="G3147" s="2">
        <v>0</v>
      </c>
      <c r="H3147" s="11">
        <v>76</v>
      </c>
      <c r="I3147" s="5">
        <v>0</v>
      </c>
      <c r="J3147">
        <v>9</v>
      </c>
    </row>
    <row r="3148" spans="1:10" hidden="1" x14ac:dyDescent="0.25">
      <c r="A3148" s="1">
        <v>44751.654918981483</v>
      </c>
      <c r="B3148" t="s">
        <v>6049</v>
      </c>
      <c r="C3148" s="4" t="b">
        <v>0</v>
      </c>
      <c r="D3148" t="b">
        <v>0</v>
      </c>
      <c r="E3148" t="s">
        <v>6050</v>
      </c>
      <c r="F3148" s="10">
        <v>41039.895671296297</v>
      </c>
      <c r="G3148" s="2">
        <v>0</v>
      </c>
      <c r="H3148" s="11">
        <v>5016</v>
      </c>
      <c r="I3148" s="5">
        <v>0</v>
      </c>
      <c r="J3148">
        <v>9</v>
      </c>
    </row>
    <row r="3149" spans="1:10" hidden="1" x14ac:dyDescent="0.25">
      <c r="A3149" s="1">
        <v>44751.986851851849</v>
      </c>
      <c r="B3149" t="s">
        <v>6051</v>
      </c>
      <c r="C3149" s="4" t="b">
        <v>0</v>
      </c>
      <c r="D3149" t="b">
        <v>1</v>
      </c>
      <c r="E3149" t="s">
        <v>6052</v>
      </c>
      <c r="F3149" s="10">
        <v>41358.211944444447</v>
      </c>
      <c r="G3149" s="2">
        <v>0</v>
      </c>
      <c r="H3149" s="11">
        <v>36</v>
      </c>
      <c r="I3149" s="5">
        <v>0</v>
      </c>
      <c r="J3149">
        <v>9</v>
      </c>
    </row>
    <row r="3150" spans="1:10" hidden="1" x14ac:dyDescent="0.25">
      <c r="A3150" s="1">
        <v>44751.569907407407</v>
      </c>
      <c r="B3150" t="s">
        <v>6053</v>
      </c>
      <c r="C3150" s="4" t="b">
        <v>0</v>
      </c>
      <c r="D3150" t="b">
        <v>0</v>
      </c>
      <c r="E3150" t="s">
        <v>6054</v>
      </c>
      <c r="F3150" s="10">
        <v>44418.937060185184</v>
      </c>
      <c r="G3150" s="2">
        <v>0</v>
      </c>
      <c r="H3150" s="11">
        <v>114</v>
      </c>
      <c r="I3150" s="5">
        <v>0</v>
      </c>
      <c r="J3150">
        <v>9</v>
      </c>
    </row>
    <row r="3151" spans="1:10" hidden="1" x14ac:dyDescent="0.25">
      <c r="A3151" s="1">
        <v>44755.101006944446</v>
      </c>
      <c r="B3151" t="s">
        <v>6055</v>
      </c>
      <c r="C3151" s="4" t="b">
        <v>0</v>
      </c>
      <c r="D3151" t="b">
        <v>0</v>
      </c>
      <c r="E3151" t="s">
        <v>4432</v>
      </c>
      <c r="F3151" s="10">
        <v>44738.575752314813</v>
      </c>
      <c r="G3151" s="2">
        <v>0</v>
      </c>
      <c r="H3151" s="11">
        <v>168</v>
      </c>
      <c r="I3151" s="5">
        <v>0</v>
      </c>
      <c r="J3151">
        <v>9</v>
      </c>
    </row>
    <row r="3152" spans="1:10" hidden="1" x14ac:dyDescent="0.25">
      <c r="A3152" s="1">
        <v>44755.848067129627</v>
      </c>
      <c r="B3152" t="s">
        <v>6056</v>
      </c>
      <c r="C3152" s="4" t="b">
        <v>0</v>
      </c>
      <c r="D3152" t="b">
        <v>0</v>
      </c>
      <c r="E3152" t="s">
        <v>873</v>
      </c>
      <c r="F3152" s="10">
        <v>44222.257256944446</v>
      </c>
      <c r="G3152" s="2">
        <v>0</v>
      </c>
      <c r="H3152" s="11">
        <v>103</v>
      </c>
      <c r="I3152" s="5">
        <v>0</v>
      </c>
      <c r="J3152">
        <v>9</v>
      </c>
    </row>
    <row r="3153" spans="1:10" hidden="1" x14ac:dyDescent="0.25">
      <c r="A3153" s="1">
        <v>44751.879884259259</v>
      </c>
      <c r="B3153" t="s">
        <v>6057</v>
      </c>
      <c r="C3153" s="4" t="b">
        <v>0</v>
      </c>
      <c r="D3153" t="b">
        <v>0</v>
      </c>
      <c r="E3153" t="s">
        <v>56</v>
      </c>
      <c r="F3153" s="10">
        <v>43114.143171296295</v>
      </c>
      <c r="G3153" s="2">
        <v>0</v>
      </c>
      <c r="H3153" s="11">
        <v>100</v>
      </c>
      <c r="I3153" s="5">
        <v>0</v>
      </c>
      <c r="J3153">
        <v>9</v>
      </c>
    </row>
    <row r="3154" spans="1:10" hidden="1" x14ac:dyDescent="0.25">
      <c r="A3154" s="1">
        <v>44751.611817129633</v>
      </c>
      <c r="B3154" t="s">
        <v>6058</v>
      </c>
      <c r="C3154" s="4" t="b">
        <v>0</v>
      </c>
      <c r="D3154" t="b">
        <v>0</v>
      </c>
      <c r="E3154" t="s">
        <v>56</v>
      </c>
      <c r="F3154" s="10">
        <v>40495.54210648148</v>
      </c>
      <c r="G3154" s="2">
        <v>0</v>
      </c>
      <c r="H3154" s="11">
        <v>24</v>
      </c>
      <c r="I3154" s="5">
        <v>0</v>
      </c>
      <c r="J3154">
        <v>9</v>
      </c>
    </row>
    <row r="3155" spans="1:10" hidden="1" x14ac:dyDescent="0.25">
      <c r="A3155" s="1">
        <v>44751.776122685187</v>
      </c>
      <c r="B3155" t="s">
        <v>6059</v>
      </c>
      <c r="C3155" s="4" t="b">
        <v>0</v>
      </c>
      <c r="D3155" t="b">
        <v>1</v>
      </c>
      <c r="E3155" t="s">
        <v>6060</v>
      </c>
      <c r="F3155" s="10">
        <v>43862.83353009259</v>
      </c>
      <c r="G3155" s="2">
        <v>0</v>
      </c>
      <c r="H3155" s="11">
        <v>821</v>
      </c>
      <c r="I3155" s="5">
        <v>0</v>
      </c>
      <c r="J3155">
        <v>9</v>
      </c>
    </row>
    <row r="3156" spans="1:10" hidden="1" x14ac:dyDescent="0.25">
      <c r="A3156" s="1">
        <v>44751.815046296295</v>
      </c>
      <c r="B3156" t="s">
        <v>6062</v>
      </c>
      <c r="C3156" s="4" t="b">
        <v>0</v>
      </c>
      <c r="D3156" t="b">
        <v>0</v>
      </c>
      <c r="E3156" t="s">
        <v>6063</v>
      </c>
      <c r="F3156" s="10">
        <v>40600.883900462963</v>
      </c>
      <c r="G3156" s="2">
        <v>0</v>
      </c>
      <c r="H3156" s="11">
        <v>1146</v>
      </c>
      <c r="I3156" s="5">
        <v>0</v>
      </c>
      <c r="J3156">
        <v>9</v>
      </c>
    </row>
    <row r="3157" spans="1:10" hidden="1" x14ac:dyDescent="0.25">
      <c r="A3157" s="1">
        <v>44751.988553240742</v>
      </c>
      <c r="B3157" t="s">
        <v>6064</v>
      </c>
      <c r="C3157" s="4" t="b">
        <v>0</v>
      </c>
      <c r="D3157" t="b">
        <v>1</v>
      </c>
      <c r="E3157" t="s">
        <v>6065</v>
      </c>
      <c r="F3157" s="10">
        <v>42315.125763888886</v>
      </c>
      <c r="G3157" s="2">
        <v>0</v>
      </c>
      <c r="H3157" s="11">
        <v>31</v>
      </c>
      <c r="I3157" s="5">
        <v>0</v>
      </c>
      <c r="J3157">
        <v>9</v>
      </c>
    </row>
    <row r="3158" spans="1:10" hidden="1" x14ac:dyDescent="0.25">
      <c r="A3158" s="1">
        <v>44751.761423611111</v>
      </c>
      <c r="B3158" t="s">
        <v>6067</v>
      </c>
      <c r="C3158" s="4" t="b">
        <v>0</v>
      </c>
      <c r="D3158" t="b">
        <v>0</v>
      </c>
      <c r="E3158" t="s">
        <v>6068</v>
      </c>
      <c r="F3158" s="10">
        <v>42893.788321759261</v>
      </c>
      <c r="G3158" s="2">
        <v>0</v>
      </c>
      <c r="H3158" s="11">
        <v>388</v>
      </c>
      <c r="I3158" s="5">
        <v>0</v>
      </c>
      <c r="J3158">
        <v>9</v>
      </c>
    </row>
    <row r="3159" spans="1:10" hidden="1" x14ac:dyDescent="0.25">
      <c r="A3159" s="1">
        <v>44751.938703703701</v>
      </c>
      <c r="B3159" t="s">
        <v>6070</v>
      </c>
      <c r="C3159" s="4" t="b">
        <v>0</v>
      </c>
      <c r="D3159" t="b">
        <v>0</v>
      </c>
      <c r="E3159" t="s">
        <v>6071</v>
      </c>
      <c r="F3159" s="10">
        <v>44487.429166666669</v>
      </c>
      <c r="G3159" s="2">
        <v>0</v>
      </c>
      <c r="H3159" s="11">
        <v>83</v>
      </c>
      <c r="I3159" s="5">
        <v>0</v>
      </c>
      <c r="J3159">
        <v>9</v>
      </c>
    </row>
    <row r="3160" spans="1:10" hidden="1" x14ac:dyDescent="0.25">
      <c r="A3160" s="1">
        <v>44751.678541666668</v>
      </c>
      <c r="B3160" t="s">
        <v>6073</v>
      </c>
      <c r="C3160" s="4" t="b">
        <v>0</v>
      </c>
      <c r="D3160" t="b">
        <v>0</v>
      </c>
      <c r="E3160" t="s">
        <v>6074</v>
      </c>
      <c r="F3160" s="10">
        <v>44616.404976851853</v>
      </c>
      <c r="G3160" s="2">
        <v>0</v>
      </c>
      <c r="H3160" s="11">
        <v>660</v>
      </c>
      <c r="I3160" s="5">
        <v>0</v>
      </c>
      <c r="J3160">
        <v>9</v>
      </c>
    </row>
    <row r="3161" spans="1:10" hidden="1" x14ac:dyDescent="0.25">
      <c r="A3161" s="1">
        <v>44751.536180555559</v>
      </c>
      <c r="B3161" t="s">
        <v>6075</v>
      </c>
      <c r="C3161" s="4" t="b">
        <v>0</v>
      </c>
      <c r="D3161" t="b">
        <v>0</v>
      </c>
      <c r="E3161" t="s">
        <v>6076</v>
      </c>
      <c r="F3161" s="10">
        <v>44203.820856481485</v>
      </c>
      <c r="G3161" s="2">
        <v>2</v>
      </c>
      <c r="H3161" s="11">
        <v>934</v>
      </c>
      <c r="I3161" s="5">
        <v>0</v>
      </c>
      <c r="J3161">
        <v>9</v>
      </c>
    </row>
    <row r="3162" spans="1:10" hidden="1" x14ac:dyDescent="0.25">
      <c r="A3162" s="1">
        <v>44751.846168981479</v>
      </c>
      <c r="B3162" t="s">
        <v>6078</v>
      </c>
      <c r="C3162" s="4" t="b">
        <v>0</v>
      </c>
      <c r="D3162" t="b">
        <v>1</v>
      </c>
      <c r="E3162" t="s">
        <v>6079</v>
      </c>
      <c r="F3162" s="10">
        <v>41397.469027777777</v>
      </c>
      <c r="G3162" s="2">
        <v>0</v>
      </c>
      <c r="H3162" s="11">
        <v>1036</v>
      </c>
      <c r="I3162" s="5">
        <v>0</v>
      </c>
      <c r="J3162">
        <v>9</v>
      </c>
    </row>
    <row r="3163" spans="1:10" hidden="1" x14ac:dyDescent="0.25">
      <c r="A3163" s="1">
        <v>44751.632951388892</v>
      </c>
      <c r="B3163" t="s">
        <v>6081</v>
      </c>
      <c r="C3163" s="4" t="b">
        <v>0</v>
      </c>
      <c r="D3163" t="b">
        <v>0</v>
      </c>
      <c r="E3163" t="s">
        <v>6082</v>
      </c>
      <c r="F3163" s="10">
        <v>39894.08084490741</v>
      </c>
      <c r="G3163" s="2">
        <v>0</v>
      </c>
      <c r="H3163" s="11">
        <v>7676</v>
      </c>
      <c r="I3163" s="5">
        <v>0</v>
      </c>
      <c r="J3163">
        <v>9</v>
      </c>
    </row>
    <row r="3164" spans="1:10" hidden="1" x14ac:dyDescent="0.25">
      <c r="A3164" s="1">
        <v>44751.944849537038</v>
      </c>
      <c r="B3164" t="s">
        <v>6083</v>
      </c>
      <c r="C3164" s="4" t="b">
        <v>0</v>
      </c>
      <c r="D3164" t="b">
        <v>0</v>
      </c>
      <c r="E3164" t="s">
        <v>6084</v>
      </c>
      <c r="F3164" s="10">
        <v>44468.19971064815</v>
      </c>
      <c r="G3164" s="2">
        <v>0</v>
      </c>
      <c r="H3164" s="11">
        <v>84</v>
      </c>
      <c r="I3164" s="5">
        <v>0</v>
      </c>
      <c r="J3164">
        <v>9</v>
      </c>
    </row>
    <row r="3165" spans="1:10" hidden="1" x14ac:dyDescent="0.25">
      <c r="A3165" s="1">
        <v>44751.532002314816</v>
      </c>
      <c r="B3165" t="s">
        <v>6086</v>
      </c>
      <c r="C3165" s="4" t="b">
        <v>0</v>
      </c>
      <c r="D3165" t="b">
        <v>0</v>
      </c>
      <c r="E3165" t="s">
        <v>6087</v>
      </c>
      <c r="F3165" s="10">
        <v>41173.978344907409</v>
      </c>
      <c r="G3165" s="2">
        <v>0</v>
      </c>
      <c r="H3165" s="11">
        <v>208</v>
      </c>
      <c r="I3165" s="5">
        <v>0</v>
      </c>
      <c r="J3165">
        <v>9</v>
      </c>
    </row>
    <row r="3166" spans="1:10" hidden="1" x14ac:dyDescent="0.25">
      <c r="A3166" s="1">
        <v>44751.7809837963</v>
      </c>
      <c r="B3166" t="s">
        <v>6089</v>
      </c>
      <c r="C3166" s="4" t="b">
        <v>0</v>
      </c>
      <c r="D3166" t="b">
        <v>0</v>
      </c>
      <c r="E3166" t="s">
        <v>6090</v>
      </c>
      <c r="F3166" s="10">
        <v>42772.133414351854</v>
      </c>
      <c r="G3166" s="2">
        <v>0</v>
      </c>
      <c r="H3166" s="11">
        <v>384</v>
      </c>
      <c r="I3166" s="5">
        <v>0</v>
      </c>
      <c r="J3166">
        <v>9</v>
      </c>
    </row>
    <row r="3167" spans="1:10" hidden="1" x14ac:dyDescent="0.25">
      <c r="A3167" s="1">
        <v>44751.533321759256</v>
      </c>
      <c r="B3167" t="s">
        <v>6091</v>
      </c>
      <c r="C3167" s="4" t="b">
        <v>0</v>
      </c>
      <c r="D3167" t="b">
        <v>0</v>
      </c>
      <c r="E3167" t="s">
        <v>6092</v>
      </c>
      <c r="F3167" s="10">
        <v>43500.660405092596</v>
      </c>
      <c r="G3167" s="2">
        <v>0</v>
      </c>
      <c r="H3167" s="11">
        <v>286</v>
      </c>
      <c r="I3167" s="5">
        <v>0</v>
      </c>
      <c r="J3167">
        <v>9</v>
      </c>
    </row>
    <row r="3168" spans="1:10" hidden="1" x14ac:dyDescent="0.25">
      <c r="A3168" s="1">
        <v>44751.551006944443</v>
      </c>
      <c r="B3168" t="s">
        <v>6093</v>
      </c>
      <c r="C3168" s="4" t="b">
        <v>0</v>
      </c>
      <c r="D3168" t="b">
        <v>0</v>
      </c>
      <c r="E3168" t="s">
        <v>56</v>
      </c>
      <c r="F3168" s="10">
        <v>40909.156597222223</v>
      </c>
      <c r="G3168" s="2">
        <v>1</v>
      </c>
      <c r="H3168" s="11">
        <v>41</v>
      </c>
      <c r="I3168" s="5">
        <v>0</v>
      </c>
      <c r="J3168">
        <v>9</v>
      </c>
    </row>
    <row r="3169" spans="1:10" hidden="1" x14ac:dyDescent="0.25">
      <c r="A3169" s="1">
        <v>44751.64912037037</v>
      </c>
      <c r="B3169" t="s">
        <v>6095</v>
      </c>
      <c r="C3169" s="4" t="b">
        <v>0</v>
      </c>
      <c r="D3169" t="b">
        <v>0</v>
      </c>
      <c r="E3169" t="s">
        <v>1391</v>
      </c>
      <c r="F3169" s="10">
        <v>41754.981747685182</v>
      </c>
      <c r="G3169" s="2">
        <v>0</v>
      </c>
      <c r="H3169" s="11">
        <v>1094</v>
      </c>
      <c r="I3169" s="5">
        <v>0</v>
      </c>
      <c r="J3169">
        <v>9</v>
      </c>
    </row>
    <row r="3170" spans="1:10" hidden="1" x14ac:dyDescent="0.25">
      <c r="A3170" s="1">
        <v>44751.943865740737</v>
      </c>
      <c r="B3170" t="s">
        <v>6096</v>
      </c>
      <c r="C3170" s="4" t="b">
        <v>0</v>
      </c>
      <c r="D3170" t="b">
        <v>1</v>
      </c>
      <c r="E3170" t="s">
        <v>6097</v>
      </c>
      <c r="F3170" s="10">
        <v>40078.017013888886</v>
      </c>
      <c r="G3170" s="2">
        <v>0</v>
      </c>
      <c r="H3170" s="11">
        <v>6347</v>
      </c>
      <c r="I3170" s="5">
        <v>0</v>
      </c>
      <c r="J3170">
        <v>9</v>
      </c>
    </row>
    <row r="3171" spans="1:10" hidden="1" x14ac:dyDescent="0.25">
      <c r="A3171" s="1">
        <v>44751.79277777778</v>
      </c>
      <c r="B3171" t="s">
        <v>6098</v>
      </c>
      <c r="C3171" s="4" t="b">
        <v>0</v>
      </c>
      <c r="D3171" t="b">
        <v>0</v>
      </c>
      <c r="E3171" t="s">
        <v>6099</v>
      </c>
      <c r="F3171" s="10">
        <v>40685.102743055555</v>
      </c>
      <c r="G3171" s="2">
        <v>0</v>
      </c>
      <c r="H3171" s="11">
        <v>1072</v>
      </c>
      <c r="I3171" s="5">
        <v>0</v>
      </c>
      <c r="J3171">
        <v>9</v>
      </c>
    </row>
    <row r="3172" spans="1:10" hidden="1" x14ac:dyDescent="0.25">
      <c r="A3172" s="1">
        <v>44751.713460648149</v>
      </c>
      <c r="B3172" t="s">
        <v>6101</v>
      </c>
      <c r="C3172" s="4" t="b">
        <v>0</v>
      </c>
      <c r="D3172" t="b">
        <v>0</v>
      </c>
      <c r="E3172" t="s">
        <v>56</v>
      </c>
      <c r="F3172" s="10">
        <v>41790.828020833331</v>
      </c>
      <c r="G3172" s="2">
        <v>0</v>
      </c>
      <c r="H3172" s="11">
        <v>460</v>
      </c>
      <c r="I3172" s="5">
        <v>0</v>
      </c>
      <c r="J3172">
        <v>9</v>
      </c>
    </row>
    <row r="3173" spans="1:10" hidden="1" x14ac:dyDescent="0.25">
      <c r="A3173" s="1">
        <v>44751.794374999998</v>
      </c>
      <c r="B3173" t="s">
        <v>6102</v>
      </c>
      <c r="C3173" s="4" t="b">
        <v>0</v>
      </c>
      <c r="D3173" t="b">
        <v>1</v>
      </c>
      <c r="E3173" t="s">
        <v>6103</v>
      </c>
      <c r="F3173" s="10">
        <v>40303.056666666664</v>
      </c>
      <c r="G3173" s="2">
        <v>0</v>
      </c>
      <c r="H3173" s="11">
        <v>212</v>
      </c>
      <c r="I3173" s="5">
        <v>0</v>
      </c>
      <c r="J3173">
        <v>9</v>
      </c>
    </row>
    <row r="3174" spans="1:10" hidden="1" x14ac:dyDescent="0.25">
      <c r="A3174" s="1">
        <v>44751.778043981481</v>
      </c>
      <c r="B3174" t="s">
        <v>6105</v>
      </c>
      <c r="C3174" s="4" t="b">
        <v>0</v>
      </c>
      <c r="D3174" t="b">
        <v>0</v>
      </c>
      <c r="E3174" t="s">
        <v>6106</v>
      </c>
      <c r="F3174" s="10">
        <v>44283.529675925929</v>
      </c>
      <c r="G3174" s="2">
        <v>1</v>
      </c>
      <c r="H3174" s="11">
        <v>2598</v>
      </c>
      <c r="I3174" s="5">
        <v>0</v>
      </c>
      <c r="J3174">
        <v>9</v>
      </c>
    </row>
    <row r="3175" spans="1:10" hidden="1" x14ac:dyDescent="0.25">
      <c r="A3175" s="1">
        <v>44751.927523148152</v>
      </c>
      <c r="B3175" t="s">
        <v>6107</v>
      </c>
      <c r="C3175" s="4" t="b">
        <v>0</v>
      </c>
      <c r="D3175" t="b">
        <v>0</v>
      </c>
      <c r="E3175" t="s">
        <v>6108</v>
      </c>
      <c r="F3175" s="10">
        <v>44623.908402777779</v>
      </c>
      <c r="G3175" s="2">
        <v>0</v>
      </c>
      <c r="H3175" s="11">
        <v>53</v>
      </c>
      <c r="I3175" s="5">
        <v>0</v>
      </c>
      <c r="J3175">
        <v>9</v>
      </c>
    </row>
    <row r="3176" spans="1:10" hidden="1" x14ac:dyDescent="0.25">
      <c r="A3176" s="1">
        <v>44751.573773148149</v>
      </c>
      <c r="B3176" t="s">
        <v>6109</v>
      </c>
      <c r="C3176" s="4" t="b">
        <v>0</v>
      </c>
      <c r="D3176" t="b">
        <v>0</v>
      </c>
      <c r="E3176" t="s">
        <v>6110</v>
      </c>
      <c r="F3176" s="10">
        <v>44270.531331018516</v>
      </c>
      <c r="G3176" s="2">
        <v>0</v>
      </c>
      <c r="H3176" s="11">
        <v>1657</v>
      </c>
      <c r="I3176" s="5">
        <v>0</v>
      </c>
      <c r="J3176">
        <v>9</v>
      </c>
    </row>
    <row r="3177" spans="1:10" hidden="1" x14ac:dyDescent="0.25">
      <c r="A3177" s="1">
        <v>44751.771307870367</v>
      </c>
      <c r="B3177" t="s">
        <v>6112</v>
      </c>
      <c r="C3177" s="4" t="b">
        <v>0</v>
      </c>
      <c r="D3177" t="b">
        <v>0</v>
      </c>
      <c r="E3177" t="s">
        <v>6113</v>
      </c>
      <c r="F3177" s="10">
        <v>42946.536168981482</v>
      </c>
      <c r="G3177" s="2">
        <v>0</v>
      </c>
      <c r="H3177" s="11">
        <v>236</v>
      </c>
      <c r="I3177" s="5">
        <v>0</v>
      </c>
      <c r="J3177">
        <v>9</v>
      </c>
    </row>
    <row r="3178" spans="1:10" hidden="1" x14ac:dyDescent="0.25">
      <c r="A3178" s="1">
        <v>44751.973761574074</v>
      </c>
      <c r="B3178" t="s">
        <v>6115</v>
      </c>
      <c r="C3178" s="4" t="b">
        <v>0</v>
      </c>
      <c r="D3178" t="b">
        <v>0</v>
      </c>
      <c r="E3178" t="s">
        <v>5014</v>
      </c>
      <c r="F3178" s="10">
        <v>42198.030856481484</v>
      </c>
      <c r="G3178" s="2">
        <v>0</v>
      </c>
      <c r="H3178" s="11">
        <v>1475</v>
      </c>
      <c r="I3178" s="5">
        <v>0</v>
      </c>
      <c r="J3178">
        <v>9</v>
      </c>
    </row>
    <row r="3179" spans="1:10" hidden="1" x14ac:dyDescent="0.25">
      <c r="A3179" s="1">
        <v>44751.732708333337</v>
      </c>
      <c r="B3179" t="s">
        <v>6116</v>
      </c>
      <c r="C3179" s="4" t="b">
        <v>0</v>
      </c>
      <c r="D3179" t="b">
        <v>0</v>
      </c>
      <c r="E3179" t="s">
        <v>56</v>
      </c>
      <c r="F3179" s="10">
        <v>44285.656168981484</v>
      </c>
      <c r="G3179" s="2">
        <v>0</v>
      </c>
      <c r="H3179" s="11">
        <v>22</v>
      </c>
      <c r="I3179" s="5">
        <v>0</v>
      </c>
      <c r="J3179">
        <v>9</v>
      </c>
    </row>
    <row r="3180" spans="1:10" hidden="1" x14ac:dyDescent="0.25">
      <c r="A3180" s="1">
        <v>44751.926006944443</v>
      </c>
      <c r="B3180" t="s">
        <v>6117</v>
      </c>
      <c r="C3180" s="4" t="b">
        <v>0</v>
      </c>
      <c r="D3180" t="b">
        <v>0</v>
      </c>
      <c r="E3180" t="s">
        <v>6118</v>
      </c>
      <c r="F3180" s="10">
        <v>43371.714930555558</v>
      </c>
      <c r="G3180" s="2">
        <v>0</v>
      </c>
      <c r="H3180" s="11">
        <v>296</v>
      </c>
      <c r="I3180" s="5">
        <v>0</v>
      </c>
      <c r="J3180">
        <v>9</v>
      </c>
    </row>
    <row r="3181" spans="1:10" hidden="1" x14ac:dyDescent="0.25">
      <c r="A3181" s="1">
        <v>44751.561215277776</v>
      </c>
      <c r="B3181" t="s">
        <v>6119</v>
      </c>
      <c r="C3181" s="4" t="b">
        <v>0</v>
      </c>
      <c r="D3181" t="b">
        <v>0</v>
      </c>
      <c r="E3181" t="s">
        <v>6120</v>
      </c>
      <c r="F3181" s="10">
        <v>44598.219965277778</v>
      </c>
      <c r="G3181" s="2">
        <v>0</v>
      </c>
      <c r="H3181" s="11">
        <v>93</v>
      </c>
      <c r="I3181" s="5">
        <v>0</v>
      </c>
      <c r="J3181">
        <v>9</v>
      </c>
    </row>
    <row r="3182" spans="1:10" hidden="1" x14ac:dyDescent="0.25">
      <c r="A3182" s="1">
        <v>44751.593263888892</v>
      </c>
      <c r="B3182" t="s">
        <v>6122</v>
      </c>
      <c r="C3182" s="4" t="b">
        <v>0</v>
      </c>
      <c r="D3182" t="b">
        <v>1</v>
      </c>
      <c r="E3182" t="s">
        <v>6123</v>
      </c>
      <c r="F3182" s="10">
        <v>41846.031458333331</v>
      </c>
      <c r="G3182" s="2">
        <v>0</v>
      </c>
      <c r="H3182" s="11">
        <v>2694</v>
      </c>
      <c r="I3182" s="5">
        <v>0</v>
      </c>
      <c r="J3182">
        <v>9</v>
      </c>
    </row>
    <row r="3183" spans="1:10" hidden="1" x14ac:dyDescent="0.25">
      <c r="A3183" s="1">
        <v>44751.792812500003</v>
      </c>
      <c r="B3183" t="s">
        <v>6125</v>
      </c>
      <c r="C3183" s="4" t="b">
        <v>0</v>
      </c>
      <c r="D3183" t="b">
        <v>0</v>
      </c>
      <c r="E3183" t="s">
        <v>6126</v>
      </c>
      <c r="F3183" s="10">
        <v>44621.97483796296</v>
      </c>
      <c r="G3183" s="2">
        <v>0</v>
      </c>
      <c r="H3183" s="11">
        <v>297</v>
      </c>
      <c r="I3183" s="5">
        <v>0</v>
      </c>
      <c r="J3183">
        <v>9</v>
      </c>
    </row>
    <row r="3184" spans="1:10" hidden="1" x14ac:dyDescent="0.25">
      <c r="A3184" s="1">
        <v>44751.864895833336</v>
      </c>
      <c r="B3184" t="s">
        <v>6127</v>
      </c>
      <c r="C3184" s="4" t="b">
        <v>0</v>
      </c>
      <c r="D3184" t="b">
        <v>0</v>
      </c>
      <c r="E3184" t="s">
        <v>6128</v>
      </c>
      <c r="F3184" s="10">
        <v>44694.086273148147</v>
      </c>
      <c r="G3184" s="2">
        <v>0</v>
      </c>
      <c r="H3184" s="11">
        <v>306</v>
      </c>
      <c r="I3184" s="5">
        <v>0</v>
      </c>
      <c r="J3184">
        <v>9</v>
      </c>
    </row>
    <row r="3185" spans="1:10" hidden="1" x14ac:dyDescent="0.25">
      <c r="A3185" s="1">
        <v>44751.945925925924</v>
      </c>
      <c r="B3185" t="s">
        <v>6129</v>
      </c>
      <c r="C3185" s="4" t="b">
        <v>0</v>
      </c>
      <c r="D3185" t="b">
        <v>0</v>
      </c>
      <c r="E3185" t="s">
        <v>6130</v>
      </c>
      <c r="F3185" s="10">
        <v>42909.046469907407</v>
      </c>
      <c r="G3185" s="2">
        <v>0</v>
      </c>
      <c r="H3185" s="11">
        <v>522</v>
      </c>
      <c r="I3185" s="5">
        <v>0</v>
      </c>
      <c r="J3185">
        <v>9</v>
      </c>
    </row>
    <row r="3186" spans="1:10" hidden="1" x14ac:dyDescent="0.25">
      <c r="A3186" s="1">
        <v>44751.542627314811</v>
      </c>
      <c r="B3186" t="s">
        <v>6131</v>
      </c>
      <c r="C3186" s="4" t="b">
        <v>0</v>
      </c>
      <c r="D3186" t="b">
        <v>0</v>
      </c>
      <c r="E3186" t="s">
        <v>6132</v>
      </c>
      <c r="F3186" s="10">
        <v>40571.694872685184</v>
      </c>
      <c r="G3186" s="2">
        <v>0</v>
      </c>
      <c r="H3186" s="11">
        <v>100</v>
      </c>
      <c r="I3186" s="5">
        <v>0</v>
      </c>
      <c r="J3186">
        <v>9</v>
      </c>
    </row>
    <row r="3187" spans="1:10" hidden="1" x14ac:dyDescent="0.25">
      <c r="A3187" s="1">
        <v>44751.653784722221</v>
      </c>
      <c r="B3187" t="s">
        <v>6134</v>
      </c>
      <c r="C3187" s="4" t="b">
        <v>0</v>
      </c>
      <c r="D3187" t="b">
        <v>0</v>
      </c>
      <c r="E3187" t="s">
        <v>56</v>
      </c>
      <c r="F3187" s="10">
        <v>44750.795208333337</v>
      </c>
      <c r="G3187" s="2">
        <v>0</v>
      </c>
      <c r="H3187" s="11">
        <v>2</v>
      </c>
      <c r="I3187" s="5">
        <v>0</v>
      </c>
      <c r="J3187">
        <v>9</v>
      </c>
    </row>
    <row r="3188" spans="1:10" hidden="1" x14ac:dyDescent="0.25">
      <c r="A3188" s="1">
        <v>44751.550543981481</v>
      </c>
      <c r="B3188" t="s">
        <v>6135</v>
      </c>
      <c r="C3188" s="4" t="b">
        <v>0</v>
      </c>
      <c r="D3188" t="b">
        <v>1</v>
      </c>
      <c r="E3188" t="s">
        <v>6136</v>
      </c>
      <c r="F3188" s="10">
        <v>42643.600891203707</v>
      </c>
      <c r="G3188" s="2">
        <v>0</v>
      </c>
      <c r="H3188" s="11">
        <v>139</v>
      </c>
      <c r="I3188" s="5">
        <v>0</v>
      </c>
      <c r="J3188">
        <v>9</v>
      </c>
    </row>
    <row r="3189" spans="1:10" hidden="1" x14ac:dyDescent="0.25">
      <c r="A3189" s="1">
        <v>44751.705983796295</v>
      </c>
      <c r="B3189" t="s">
        <v>6137</v>
      </c>
      <c r="C3189" s="4" t="b">
        <v>0</v>
      </c>
      <c r="D3189" t="b">
        <v>0</v>
      </c>
      <c r="E3189" t="s">
        <v>5925</v>
      </c>
      <c r="F3189" s="10">
        <v>44273.207002314812</v>
      </c>
      <c r="G3189" s="2">
        <v>0</v>
      </c>
      <c r="H3189" s="11">
        <v>513</v>
      </c>
      <c r="I3189" s="5">
        <v>0</v>
      </c>
      <c r="J3189">
        <v>9</v>
      </c>
    </row>
    <row r="3190" spans="1:10" hidden="1" x14ac:dyDescent="0.25">
      <c r="A3190" s="1">
        <v>44755.646053240744</v>
      </c>
      <c r="B3190" t="s">
        <v>6138</v>
      </c>
      <c r="C3190" s="4" t="b">
        <v>0</v>
      </c>
      <c r="D3190" t="b">
        <v>1</v>
      </c>
      <c r="E3190" t="s">
        <v>6139</v>
      </c>
      <c r="F3190" s="10">
        <v>39611.057337962964</v>
      </c>
      <c r="G3190" s="2">
        <v>0</v>
      </c>
      <c r="H3190" s="11">
        <v>2082</v>
      </c>
      <c r="I3190" s="5">
        <v>0</v>
      </c>
      <c r="J3190">
        <v>9</v>
      </c>
    </row>
    <row r="3191" spans="1:10" hidden="1" x14ac:dyDescent="0.25">
      <c r="A3191" s="1">
        <v>44751.714988425927</v>
      </c>
      <c r="B3191" t="s">
        <v>6141</v>
      </c>
      <c r="C3191" s="4" t="b">
        <v>0</v>
      </c>
      <c r="D3191" t="b">
        <v>0</v>
      </c>
      <c r="E3191" t="s">
        <v>56</v>
      </c>
      <c r="F3191" s="10">
        <v>44330.837048611109</v>
      </c>
      <c r="G3191" s="2">
        <v>0</v>
      </c>
      <c r="H3191" s="11">
        <v>8</v>
      </c>
      <c r="I3191" s="5">
        <v>0</v>
      </c>
      <c r="J3191">
        <v>9</v>
      </c>
    </row>
    <row r="3192" spans="1:10" hidden="1" x14ac:dyDescent="0.25">
      <c r="A3192" s="1">
        <v>44751.72625</v>
      </c>
      <c r="B3192" t="s">
        <v>6142</v>
      </c>
      <c r="C3192" s="4" t="b">
        <v>0</v>
      </c>
      <c r="D3192" t="b">
        <v>0</v>
      </c>
      <c r="E3192" t="s">
        <v>6143</v>
      </c>
      <c r="F3192" s="10">
        <v>44570.985520833332</v>
      </c>
      <c r="G3192" s="2">
        <v>0</v>
      </c>
      <c r="H3192" s="11">
        <v>214</v>
      </c>
      <c r="I3192" s="5">
        <v>0</v>
      </c>
      <c r="J3192">
        <v>9</v>
      </c>
    </row>
    <row r="3193" spans="1:10" hidden="1" x14ac:dyDescent="0.25">
      <c r="A3193" s="1">
        <v>44751.915775462963</v>
      </c>
      <c r="B3193" t="s">
        <v>6144</v>
      </c>
      <c r="C3193" s="4" t="b">
        <v>0</v>
      </c>
      <c r="D3193" t="b">
        <v>0</v>
      </c>
      <c r="E3193" t="s">
        <v>6145</v>
      </c>
      <c r="F3193" s="10">
        <v>43257.600543981483</v>
      </c>
      <c r="G3193" s="2">
        <v>0</v>
      </c>
      <c r="H3193" s="11">
        <v>53</v>
      </c>
      <c r="I3193" s="5">
        <v>0</v>
      </c>
      <c r="J3193">
        <v>9</v>
      </c>
    </row>
    <row r="3194" spans="1:10" hidden="1" x14ac:dyDescent="0.25">
      <c r="A3194" s="1">
        <v>44751.751458333332</v>
      </c>
      <c r="B3194" t="s">
        <v>6146</v>
      </c>
      <c r="C3194" s="4" t="b">
        <v>0</v>
      </c>
      <c r="D3194" t="b">
        <v>0</v>
      </c>
      <c r="E3194" t="s">
        <v>6147</v>
      </c>
      <c r="F3194" s="10">
        <v>41535.780902777777</v>
      </c>
      <c r="G3194" s="2">
        <v>0</v>
      </c>
      <c r="H3194" s="11">
        <v>2397</v>
      </c>
      <c r="I3194" s="5">
        <v>0</v>
      </c>
      <c r="J3194">
        <v>9</v>
      </c>
    </row>
    <row r="3195" spans="1:10" hidden="1" x14ac:dyDescent="0.25">
      <c r="A3195" s="1">
        <v>44751.921076388891</v>
      </c>
      <c r="B3195" t="s">
        <v>6149</v>
      </c>
      <c r="C3195" s="4" t="b">
        <v>0</v>
      </c>
      <c r="D3195" t="b">
        <v>1</v>
      </c>
      <c r="E3195" t="s">
        <v>6150</v>
      </c>
      <c r="F3195" s="10">
        <v>42703.201539351852</v>
      </c>
      <c r="G3195" s="2">
        <v>6</v>
      </c>
      <c r="H3195" s="11">
        <v>76388</v>
      </c>
      <c r="I3195" s="5">
        <v>0</v>
      </c>
      <c r="J3195">
        <v>9</v>
      </c>
    </row>
    <row r="3196" spans="1:10" hidden="1" x14ac:dyDescent="0.25">
      <c r="A3196" s="1">
        <v>44751.531215277777</v>
      </c>
      <c r="B3196" t="s">
        <v>6151</v>
      </c>
      <c r="C3196" s="4" t="b">
        <v>0</v>
      </c>
      <c r="D3196" t="b">
        <v>0</v>
      </c>
      <c r="E3196" t="s">
        <v>6092</v>
      </c>
      <c r="F3196" s="10">
        <v>43500.660405092596</v>
      </c>
      <c r="G3196" s="2">
        <v>0</v>
      </c>
      <c r="H3196" s="11">
        <v>286</v>
      </c>
      <c r="I3196" s="5">
        <v>0</v>
      </c>
      <c r="J3196">
        <v>9</v>
      </c>
    </row>
    <row r="3197" spans="1:10" hidden="1" x14ac:dyDescent="0.25">
      <c r="A3197" s="1">
        <v>44751.608171296299</v>
      </c>
      <c r="B3197" t="s">
        <v>6152</v>
      </c>
      <c r="C3197" s="4" t="b">
        <v>0</v>
      </c>
      <c r="D3197" t="b">
        <v>0</v>
      </c>
      <c r="E3197" t="s">
        <v>6153</v>
      </c>
      <c r="F3197" s="10">
        <v>42901.595659722225</v>
      </c>
      <c r="G3197" s="2">
        <v>0</v>
      </c>
      <c r="H3197" s="11">
        <v>410</v>
      </c>
      <c r="I3197" s="5">
        <v>0</v>
      </c>
      <c r="J3197">
        <v>9</v>
      </c>
    </row>
    <row r="3198" spans="1:10" hidden="1" x14ac:dyDescent="0.25">
      <c r="A3198" s="1">
        <v>44751.620613425926</v>
      </c>
      <c r="B3198" t="s">
        <v>6155</v>
      </c>
      <c r="C3198" s="4" t="b">
        <v>0</v>
      </c>
      <c r="D3198" t="b">
        <v>1</v>
      </c>
      <c r="E3198" t="s">
        <v>6156</v>
      </c>
      <c r="F3198" s="10">
        <v>40636.134675925925</v>
      </c>
      <c r="G3198" s="2">
        <v>0</v>
      </c>
      <c r="H3198" s="11">
        <v>55</v>
      </c>
      <c r="I3198" s="5">
        <v>0</v>
      </c>
      <c r="J3198">
        <v>9</v>
      </c>
    </row>
    <row r="3199" spans="1:10" hidden="1" x14ac:dyDescent="0.25">
      <c r="A3199" s="1">
        <v>44751.966145833336</v>
      </c>
      <c r="B3199" t="s">
        <v>6157</v>
      </c>
      <c r="C3199" s="4" t="b">
        <v>0</v>
      </c>
      <c r="D3199" t="b">
        <v>1</v>
      </c>
      <c r="E3199" t="s">
        <v>6158</v>
      </c>
      <c r="F3199" s="10">
        <v>40011.140185185184</v>
      </c>
      <c r="G3199" s="2">
        <v>0</v>
      </c>
      <c r="H3199" s="11">
        <v>146</v>
      </c>
      <c r="I3199" s="5">
        <v>0</v>
      </c>
      <c r="J3199">
        <v>9</v>
      </c>
    </row>
    <row r="3200" spans="1:10" hidden="1" x14ac:dyDescent="0.25">
      <c r="A3200" s="1">
        <v>44751.949444444443</v>
      </c>
      <c r="B3200" t="s">
        <v>6159</v>
      </c>
      <c r="C3200" s="4" t="b">
        <v>0</v>
      </c>
      <c r="D3200" t="b">
        <v>0</v>
      </c>
      <c r="E3200" t="s">
        <v>6160</v>
      </c>
      <c r="F3200" s="10">
        <v>44666.071388888886</v>
      </c>
      <c r="G3200" s="2">
        <v>0</v>
      </c>
      <c r="H3200" s="11">
        <v>5</v>
      </c>
      <c r="I3200" s="5">
        <v>0</v>
      </c>
      <c r="J3200">
        <v>9</v>
      </c>
    </row>
    <row r="3201" spans="1:10" hidden="1" x14ac:dyDescent="0.25">
      <c r="A3201" s="1">
        <v>44751.846307870372</v>
      </c>
      <c r="B3201" t="s">
        <v>6161</v>
      </c>
      <c r="C3201" s="4" t="b">
        <v>0</v>
      </c>
      <c r="D3201" t="b">
        <v>0</v>
      </c>
      <c r="E3201" t="s">
        <v>6162</v>
      </c>
      <c r="F3201" s="10">
        <v>44743.168900462966</v>
      </c>
      <c r="G3201" s="2">
        <v>0</v>
      </c>
      <c r="H3201" s="11">
        <v>44</v>
      </c>
      <c r="I3201" s="5">
        <v>0</v>
      </c>
      <c r="J3201">
        <v>9</v>
      </c>
    </row>
    <row r="3202" spans="1:10" hidden="1" x14ac:dyDescent="0.25">
      <c r="A3202" s="1">
        <v>44751.886886574073</v>
      </c>
      <c r="B3202" t="s">
        <v>6163</v>
      </c>
      <c r="C3202" s="4" t="b">
        <v>1</v>
      </c>
      <c r="D3202" t="b">
        <v>1</v>
      </c>
      <c r="E3202" t="s">
        <v>6164</v>
      </c>
      <c r="F3202" s="10">
        <v>39979.142893518518</v>
      </c>
      <c r="G3202" s="2">
        <v>0</v>
      </c>
      <c r="H3202" s="11">
        <v>4772</v>
      </c>
      <c r="I3202" s="5">
        <v>0</v>
      </c>
      <c r="J3202">
        <v>9</v>
      </c>
    </row>
    <row r="3203" spans="1:10" hidden="1" x14ac:dyDescent="0.25">
      <c r="A3203" s="1">
        <v>44751.57508101852</v>
      </c>
      <c r="B3203" t="s">
        <v>6165</v>
      </c>
      <c r="C3203" s="4" t="b">
        <v>0</v>
      </c>
      <c r="D3203" t="b">
        <v>0</v>
      </c>
      <c r="E3203" t="s">
        <v>6166</v>
      </c>
      <c r="F3203" s="10">
        <v>40274.396631944444</v>
      </c>
      <c r="G3203" s="2">
        <v>0</v>
      </c>
      <c r="H3203" s="11">
        <v>908</v>
      </c>
      <c r="I3203" s="5">
        <v>0</v>
      </c>
      <c r="J3203">
        <v>9</v>
      </c>
    </row>
    <row r="3204" spans="1:10" hidden="1" x14ac:dyDescent="0.25">
      <c r="A3204" s="1">
        <v>44751.797442129631</v>
      </c>
      <c r="B3204" t="s">
        <v>6167</v>
      </c>
      <c r="C3204" s="4" t="b">
        <v>0</v>
      </c>
      <c r="D3204" t="b">
        <v>1</v>
      </c>
      <c r="E3204" t="s">
        <v>6168</v>
      </c>
      <c r="F3204" s="10">
        <v>40665.254247685189</v>
      </c>
      <c r="G3204" s="2">
        <v>0</v>
      </c>
      <c r="H3204" s="11">
        <v>294</v>
      </c>
      <c r="I3204" s="5">
        <v>0</v>
      </c>
      <c r="J3204">
        <v>9</v>
      </c>
    </row>
    <row r="3205" spans="1:10" hidden="1" x14ac:dyDescent="0.25">
      <c r="A3205" s="1">
        <v>44751.734386574077</v>
      </c>
      <c r="B3205" t="s">
        <v>6169</v>
      </c>
      <c r="C3205" s="4" t="b">
        <v>0</v>
      </c>
      <c r="D3205" t="b">
        <v>0</v>
      </c>
      <c r="E3205" t="s">
        <v>6170</v>
      </c>
      <c r="F3205" s="10">
        <v>44569.847187500003</v>
      </c>
      <c r="G3205" s="2">
        <v>0</v>
      </c>
      <c r="H3205" s="11">
        <v>118</v>
      </c>
      <c r="I3205" s="5">
        <v>0</v>
      </c>
      <c r="J3205">
        <v>9</v>
      </c>
    </row>
    <row r="3206" spans="1:10" hidden="1" x14ac:dyDescent="0.25">
      <c r="A3206" s="1">
        <v>44755.428333333337</v>
      </c>
      <c r="B3206" t="s">
        <v>6172</v>
      </c>
      <c r="C3206" s="4" t="b">
        <v>0</v>
      </c>
      <c r="D3206" t="b">
        <v>0</v>
      </c>
      <c r="E3206" t="s">
        <v>56</v>
      </c>
      <c r="F3206" s="10">
        <v>44570.491944444446</v>
      </c>
      <c r="G3206" s="2">
        <v>0</v>
      </c>
      <c r="H3206" s="11">
        <v>6</v>
      </c>
      <c r="I3206" s="5">
        <v>0</v>
      </c>
      <c r="J3206">
        <v>9</v>
      </c>
    </row>
    <row r="3207" spans="1:10" hidden="1" x14ac:dyDescent="0.25">
      <c r="A3207" s="1">
        <v>44755.686203703706</v>
      </c>
      <c r="B3207" t="s">
        <v>6172</v>
      </c>
      <c r="C3207" s="4" t="b">
        <v>0</v>
      </c>
      <c r="D3207" t="b">
        <v>0</v>
      </c>
      <c r="E3207" t="s">
        <v>56</v>
      </c>
      <c r="F3207" s="10">
        <v>44570.491944444446</v>
      </c>
      <c r="G3207" s="2">
        <v>0</v>
      </c>
      <c r="H3207" s="11">
        <v>6</v>
      </c>
      <c r="I3207" s="5">
        <v>0</v>
      </c>
      <c r="J3207">
        <v>9</v>
      </c>
    </row>
    <row r="3208" spans="1:10" hidden="1" x14ac:dyDescent="0.25">
      <c r="A3208" s="1">
        <v>44751.598391203705</v>
      </c>
      <c r="B3208" t="s">
        <v>6173</v>
      </c>
      <c r="C3208" s="4" t="b">
        <v>0</v>
      </c>
      <c r="D3208" t="b">
        <v>0</v>
      </c>
      <c r="E3208" t="s">
        <v>6174</v>
      </c>
      <c r="F3208" s="10">
        <v>42692.871655092589</v>
      </c>
      <c r="G3208" s="2">
        <v>0</v>
      </c>
      <c r="H3208" s="11">
        <v>892</v>
      </c>
      <c r="I3208" s="5">
        <v>0</v>
      </c>
      <c r="J3208">
        <v>9</v>
      </c>
    </row>
    <row r="3209" spans="1:10" hidden="1" x14ac:dyDescent="0.25">
      <c r="A3209" s="1">
        <v>44751.713726851849</v>
      </c>
      <c r="B3209" t="s">
        <v>6175</v>
      </c>
      <c r="C3209" s="4" t="b">
        <v>0</v>
      </c>
      <c r="D3209" t="b">
        <v>0</v>
      </c>
      <c r="E3209" t="s">
        <v>56</v>
      </c>
      <c r="F3209" s="10">
        <v>41466.241053240738</v>
      </c>
      <c r="G3209" s="2">
        <v>0</v>
      </c>
      <c r="H3209" s="11">
        <v>303</v>
      </c>
      <c r="I3209" s="5">
        <v>0</v>
      </c>
      <c r="J3209">
        <v>9</v>
      </c>
    </row>
    <row r="3210" spans="1:10" hidden="1" x14ac:dyDescent="0.25">
      <c r="A3210" s="1">
        <v>44751.736909722225</v>
      </c>
      <c r="B3210" t="s">
        <v>6176</v>
      </c>
      <c r="C3210" s="4" t="b">
        <v>0</v>
      </c>
      <c r="D3210" t="b">
        <v>0</v>
      </c>
      <c r="E3210" t="s">
        <v>56</v>
      </c>
      <c r="F3210" s="10">
        <v>44683.917569444442</v>
      </c>
      <c r="G3210" s="2">
        <v>0</v>
      </c>
      <c r="H3210" s="11">
        <v>8</v>
      </c>
      <c r="I3210" s="5">
        <v>0</v>
      </c>
      <c r="J3210">
        <v>9</v>
      </c>
    </row>
    <row r="3211" spans="1:10" hidden="1" x14ac:dyDescent="0.25">
      <c r="A3211" s="1">
        <v>44751.635648148149</v>
      </c>
      <c r="B3211" t="s">
        <v>6177</v>
      </c>
      <c r="C3211" s="4" t="b">
        <v>0</v>
      </c>
      <c r="D3211" t="b">
        <v>0</v>
      </c>
      <c r="E3211" t="s">
        <v>6178</v>
      </c>
      <c r="F3211" s="10">
        <v>40308.022893518515</v>
      </c>
      <c r="G3211" s="2">
        <v>0</v>
      </c>
      <c r="H3211" s="11">
        <v>1909</v>
      </c>
      <c r="I3211" s="5">
        <v>0</v>
      </c>
      <c r="J3211">
        <v>9</v>
      </c>
    </row>
    <row r="3212" spans="1:10" hidden="1" x14ac:dyDescent="0.25">
      <c r="A3212" s="1">
        <v>44751.669618055559</v>
      </c>
      <c r="B3212" t="s">
        <v>6180</v>
      </c>
      <c r="C3212" s="4" t="b">
        <v>0</v>
      </c>
      <c r="D3212" t="b">
        <v>0</v>
      </c>
      <c r="E3212" t="s">
        <v>6181</v>
      </c>
      <c r="F3212" s="10">
        <v>43908.749872685185</v>
      </c>
      <c r="G3212" s="2">
        <v>1</v>
      </c>
      <c r="H3212" s="11">
        <v>458</v>
      </c>
      <c r="I3212" s="5">
        <v>0</v>
      </c>
      <c r="J3212">
        <v>9</v>
      </c>
    </row>
    <row r="3213" spans="1:10" hidden="1" x14ac:dyDescent="0.25">
      <c r="A3213" s="1">
        <v>44751.852638888886</v>
      </c>
      <c r="B3213" t="s">
        <v>6182</v>
      </c>
      <c r="C3213" s="4" t="b">
        <v>0</v>
      </c>
      <c r="D3213" t="b">
        <v>0</v>
      </c>
      <c r="E3213" t="s">
        <v>56</v>
      </c>
      <c r="F3213" s="10">
        <v>44721.657800925925</v>
      </c>
      <c r="G3213" s="2">
        <v>0</v>
      </c>
      <c r="H3213" s="11">
        <v>13</v>
      </c>
      <c r="I3213" s="5">
        <v>0</v>
      </c>
      <c r="J3213">
        <v>9</v>
      </c>
    </row>
    <row r="3214" spans="1:10" hidden="1" x14ac:dyDescent="0.25">
      <c r="A3214" s="1">
        <v>44751.627627314818</v>
      </c>
      <c r="B3214" t="s">
        <v>6183</v>
      </c>
      <c r="C3214" s="4" t="b">
        <v>0</v>
      </c>
      <c r="D3214" t="b">
        <v>0</v>
      </c>
      <c r="E3214" t="s">
        <v>6184</v>
      </c>
      <c r="F3214" s="10">
        <v>44661.079687500001</v>
      </c>
      <c r="G3214" s="2">
        <v>0</v>
      </c>
      <c r="H3214" s="11">
        <v>111</v>
      </c>
      <c r="I3214" s="5">
        <v>0</v>
      </c>
      <c r="J3214">
        <v>9</v>
      </c>
    </row>
    <row r="3215" spans="1:10" hidden="1" x14ac:dyDescent="0.25">
      <c r="A3215" s="1">
        <v>44751.626793981479</v>
      </c>
      <c r="B3215" t="s">
        <v>6185</v>
      </c>
      <c r="C3215" s="4" t="b">
        <v>0</v>
      </c>
      <c r="D3215" t="b">
        <v>0</v>
      </c>
      <c r="E3215" t="s">
        <v>6184</v>
      </c>
      <c r="F3215" s="10">
        <v>44661.079687500001</v>
      </c>
      <c r="G3215" s="2">
        <v>0</v>
      </c>
      <c r="H3215" s="11">
        <v>111</v>
      </c>
      <c r="I3215" s="5">
        <v>0</v>
      </c>
      <c r="J3215">
        <v>9</v>
      </c>
    </row>
    <row r="3216" spans="1:10" hidden="1" x14ac:dyDescent="0.25">
      <c r="A3216" s="1">
        <v>44751.86645833333</v>
      </c>
      <c r="B3216" t="s">
        <v>6186</v>
      </c>
      <c r="C3216" s="4" t="b">
        <v>0</v>
      </c>
      <c r="D3216" t="b">
        <v>0</v>
      </c>
      <c r="E3216" t="s">
        <v>6187</v>
      </c>
      <c r="F3216" s="10">
        <v>41079.092511574076</v>
      </c>
      <c r="G3216" s="2">
        <v>0</v>
      </c>
      <c r="H3216" s="11">
        <v>399</v>
      </c>
      <c r="I3216" s="5">
        <v>0</v>
      </c>
      <c r="J3216">
        <v>9</v>
      </c>
    </row>
    <row r="3217" spans="1:10" hidden="1" x14ac:dyDescent="0.25">
      <c r="A3217" s="1">
        <v>44751.532812500001</v>
      </c>
      <c r="B3217" t="s">
        <v>6188</v>
      </c>
      <c r="C3217" s="4" t="b">
        <v>0</v>
      </c>
      <c r="D3217" t="b">
        <v>0</v>
      </c>
      <c r="E3217" t="s">
        <v>56</v>
      </c>
      <c r="F3217" s="10">
        <v>44705.489837962959</v>
      </c>
      <c r="G3217" s="2">
        <v>0</v>
      </c>
      <c r="H3217" s="11">
        <v>68</v>
      </c>
      <c r="I3217" s="5">
        <v>0</v>
      </c>
      <c r="J3217">
        <v>9</v>
      </c>
    </row>
    <row r="3218" spans="1:10" hidden="1" x14ac:dyDescent="0.25">
      <c r="A3218" s="1">
        <v>44751.600092592591</v>
      </c>
      <c r="B3218" t="s">
        <v>6189</v>
      </c>
      <c r="C3218" s="4" t="b">
        <v>0</v>
      </c>
      <c r="D3218" t="b">
        <v>0</v>
      </c>
      <c r="E3218" t="s">
        <v>6190</v>
      </c>
      <c r="F3218" s="10">
        <v>41929.714490740742</v>
      </c>
      <c r="G3218" s="2">
        <v>0</v>
      </c>
      <c r="H3218" s="11">
        <v>57</v>
      </c>
      <c r="I3218" s="5">
        <v>0</v>
      </c>
      <c r="J3218">
        <v>9</v>
      </c>
    </row>
    <row r="3219" spans="1:10" hidden="1" x14ac:dyDescent="0.25">
      <c r="A3219" s="1">
        <v>44751.63453703704</v>
      </c>
      <c r="B3219" t="s">
        <v>6191</v>
      </c>
      <c r="C3219" s="4" t="b">
        <v>0</v>
      </c>
      <c r="D3219" t="b">
        <v>0</v>
      </c>
      <c r="E3219" t="s">
        <v>6192</v>
      </c>
      <c r="F3219" s="10">
        <v>43782.175358796296</v>
      </c>
      <c r="G3219" s="2">
        <v>0</v>
      </c>
      <c r="H3219" s="11">
        <v>83</v>
      </c>
      <c r="I3219" s="5">
        <v>0</v>
      </c>
      <c r="J3219">
        <v>9</v>
      </c>
    </row>
    <row r="3220" spans="1:10" hidden="1" x14ac:dyDescent="0.25">
      <c r="A3220" s="1">
        <v>44751.605381944442</v>
      </c>
      <c r="B3220" t="s">
        <v>6193</v>
      </c>
      <c r="C3220" s="4" t="b">
        <v>0</v>
      </c>
      <c r="D3220" t="b">
        <v>0</v>
      </c>
      <c r="E3220" t="s">
        <v>6194</v>
      </c>
      <c r="F3220" s="10">
        <v>44452.933356481481</v>
      </c>
      <c r="G3220" s="2">
        <v>0</v>
      </c>
      <c r="H3220" s="11">
        <v>29</v>
      </c>
      <c r="I3220" s="5">
        <v>0</v>
      </c>
      <c r="J3220">
        <v>9</v>
      </c>
    </row>
    <row r="3221" spans="1:10" hidden="1" x14ac:dyDescent="0.25">
      <c r="A3221" s="1">
        <v>44751.799444444441</v>
      </c>
      <c r="B3221" t="s">
        <v>6195</v>
      </c>
      <c r="C3221" s="4" t="b">
        <v>0</v>
      </c>
      <c r="D3221" t="b">
        <v>1</v>
      </c>
      <c r="E3221" t="s">
        <v>6196</v>
      </c>
      <c r="F3221" s="10">
        <v>40775.052928240744</v>
      </c>
      <c r="G3221" s="2">
        <v>0</v>
      </c>
      <c r="H3221" s="11">
        <v>857</v>
      </c>
      <c r="I3221" s="5">
        <v>0</v>
      </c>
      <c r="J3221">
        <v>9</v>
      </c>
    </row>
    <row r="3222" spans="1:10" hidden="1" x14ac:dyDescent="0.25">
      <c r="A3222" s="1">
        <v>44751.693356481483</v>
      </c>
      <c r="B3222" t="s">
        <v>6197</v>
      </c>
      <c r="C3222" s="4" t="b">
        <v>0</v>
      </c>
      <c r="D3222" t="b">
        <v>0</v>
      </c>
      <c r="E3222" t="s">
        <v>6198</v>
      </c>
      <c r="F3222" s="10">
        <v>44605.643680555557</v>
      </c>
      <c r="G3222" s="2">
        <v>0</v>
      </c>
      <c r="H3222" s="11">
        <v>423</v>
      </c>
      <c r="I3222" s="5">
        <v>0</v>
      </c>
      <c r="J3222">
        <v>9</v>
      </c>
    </row>
    <row r="3223" spans="1:10" hidden="1" x14ac:dyDescent="0.25">
      <c r="A3223" s="1">
        <v>44751.990231481483</v>
      </c>
      <c r="B3223" t="s">
        <v>6199</v>
      </c>
      <c r="C3223" s="4" t="b">
        <v>0</v>
      </c>
      <c r="D3223" t="b">
        <v>0</v>
      </c>
      <c r="E3223" t="s">
        <v>6200</v>
      </c>
      <c r="F3223" s="10">
        <v>42932.779918981483</v>
      </c>
      <c r="G3223" s="2">
        <v>0</v>
      </c>
      <c r="H3223" s="11">
        <v>86</v>
      </c>
      <c r="I3223" s="5">
        <v>0</v>
      </c>
      <c r="J3223">
        <v>9</v>
      </c>
    </row>
    <row r="3224" spans="1:10" hidden="1" x14ac:dyDescent="0.25">
      <c r="A3224" s="1">
        <v>44751.886273148149</v>
      </c>
      <c r="B3224" t="s">
        <v>6201</v>
      </c>
      <c r="C3224" s="4" t="b">
        <v>0</v>
      </c>
      <c r="D3224" t="b">
        <v>1</v>
      </c>
      <c r="E3224" t="s">
        <v>6202</v>
      </c>
      <c r="F3224" s="10">
        <v>42442.707291666666</v>
      </c>
      <c r="G3224" s="2">
        <v>0</v>
      </c>
      <c r="H3224" s="11">
        <v>2073</v>
      </c>
      <c r="I3224" s="5">
        <v>0</v>
      </c>
      <c r="J3224">
        <v>9</v>
      </c>
    </row>
    <row r="3225" spans="1:10" hidden="1" x14ac:dyDescent="0.25">
      <c r="A3225" s="1">
        <v>44751.88989583333</v>
      </c>
      <c r="B3225" t="s">
        <v>6204</v>
      </c>
      <c r="C3225" s="4" t="b">
        <v>0</v>
      </c>
      <c r="D3225" t="b">
        <v>0</v>
      </c>
      <c r="E3225" t="s">
        <v>6205</v>
      </c>
      <c r="F3225" s="10">
        <v>43826.700277777774</v>
      </c>
      <c r="G3225" s="2">
        <v>0</v>
      </c>
      <c r="H3225" s="11">
        <v>230</v>
      </c>
      <c r="I3225" s="5">
        <v>0</v>
      </c>
      <c r="J3225">
        <v>9</v>
      </c>
    </row>
    <row r="3226" spans="1:10" hidden="1" x14ac:dyDescent="0.25">
      <c r="A3226" s="1">
        <v>44751.91511574074</v>
      </c>
      <c r="B3226" t="s">
        <v>6206</v>
      </c>
      <c r="C3226" s="4" t="b">
        <v>0</v>
      </c>
      <c r="D3226" t="b">
        <v>0</v>
      </c>
      <c r="E3226" t="s">
        <v>56</v>
      </c>
      <c r="F3226" s="10">
        <v>39723.786076388889</v>
      </c>
      <c r="G3226" s="2">
        <v>2</v>
      </c>
      <c r="H3226" s="11">
        <v>53</v>
      </c>
      <c r="I3226" s="5">
        <v>0</v>
      </c>
      <c r="J3226">
        <v>9</v>
      </c>
    </row>
    <row r="3227" spans="1:10" hidden="1" x14ac:dyDescent="0.25">
      <c r="A3227" s="1">
        <v>44751.908425925925</v>
      </c>
      <c r="B3227" t="s">
        <v>6207</v>
      </c>
      <c r="C3227" s="4" t="b">
        <v>0</v>
      </c>
      <c r="D3227" t="b">
        <v>0</v>
      </c>
      <c r="E3227" t="s">
        <v>6208</v>
      </c>
      <c r="F3227" s="10">
        <v>39879.604444444441</v>
      </c>
      <c r="G3227" s="2">
        <v>0</v>
      </c>
      <c r="H3227" s="11">
        <v>145</v>
      </c>
      <c r="I3227" s="5">
        <v>0</v>
      </c>
      <c r="J3227">
        <v>9</v>
      </c>
    </row>
    <row r="3228" spans="1:10" hidden="1" x14ac:dyDescent="0.25">
      <c r="A3228" s="1">
        <v>44751.769641203704</v>
      </c>
      <c r="B3228" t="s">
        <v>6210</v>
      </c>
      <c r="C3228" s="4" t="b">
        <v>0</v>
      </c>
      <c r="D3228" t="b">
        <v>0</v>
      </c>
      <c r="E3228" t="s">
        <v>6211</v>
      </c>
      <c r="F3228" s="10">
        <v>42748.497696759259</v>
      </c>
      <c r="G3228" s="2">
        <v>0</v>
      </c>
      <c r="H3228" s="11">
        <v>15653</v>
      </c>
      <c r="I3228" s="5">
        <v>0</v>
      </c>
      <c r="J3228">
        <v>9</v>
      </c>
    </row>
    <row r="3229" spans="1:10" hidden="1" x14ac:dyDescent="0.25">
      <c r="A3229" s="1">
        <v>44751.562708333331</v>
      </c>
      <c r="B3229" t="s">
        <v>6212</v>
      </c>
      <c r="C3229" s="4" t="b">
        <v>0</v>
      </c>
      <c r="D3229" t="b">
        <v>1</v>
      </c>
      <c r="E3229" t="s">
        <v>5550</v>
      </c>
      <c r="F3229" s="10">
        <v>40011.72896990741</v>
      </c>
      <c r="G3229" s="2">
        <v>0</v>
      </c>
      <c r="H3229" s="11">
        <v>5144</v>
      </c>
      <c r="I3229" s="5">
        <v>0</v>
      </c>
      <c r="J3229">
        <v>9</v>
      </c>
    </row>
    <row r="3230" spans="1:10" hidden="1" x14ac:dyDescent="0.25">
      <c r="A3230" s="1">
        <v>44751.928379629629</v>
      </c>
      <c r="B3230" t="s">
        <v>6213</v>
      </c>
      <c r="C3230" s="4" t="b">
        <v>0</v>
      </c>
      <c r="D3230" t="b">
        <v>0</v>
      </c>
      <c r="E3230" t="s">
        <v>56</v>
      </c>
      <c r="F3230" s="10">
        <v>44663.674097222225</v>
      </c>
      <c r="G3230" s="2">
        <v>0</v>
      </c>
      <c r="H3230" s="11">
        <v>18</v>
      </c>
      <c r="I3230" s="5">
        <v>0</v>
      </c>
      <c r="J3230">
        <v>9</v>
      </c>
    </row>
    <row r="3231" spans="1:10" hidden="1" x14ac:dyDescent="0.25">
      <c r="A3231" s="1">
        <v>44751.559594907405</v>
      </c>
      <c r="B3231" t="s">
        <v>6214</v>
      </c>
      <c r="C3231" s="4" t="b">
        <v>0</v>
      </c>
      <c r="D3231" t="b">
        <v>0</v>
      </c>
      <c r="E3231" t="s">
        <v>6215</v>
      </c>
      <c r="F3231" s="10">
        <v>43966.446030092593</v>
      </c>
      <c r="G3231" s="2">
        <v>0</v>
      </c>
      <c r="H3231" s="11">
        <v>26</v>
      </c>
      <c r="I3231" s="5">
        <v>0</v>
      </c>
      <c r="J3231">
        <v>9</v>
      </c>
    </row>
    <row r="3232" spans="1:10" hidden="1" x14ac:dyDescent="0.25">
      <c r="A3232" s="1">
        <v>44751.569837962961</v>
      </c>
      <c r="B3232" t="s">
        <v>6216</v>
      </c>
      <c r="C3232" s="4" t="b">
        <v>0</v>
      </c>
      <c r="D3232" t="b">
        <v>1</v>
      </c>
      <c r="E3232" t="s">
        <v>2040</v>
      </c>
      <c r="F3232" s="10">
        <v>40517.918206018519</v>
      </c>
      <c r="G3232" s="2">
        <v>0</v>
      </c>
      <c r="H3232" s="11">
        <v>4835</v>
      </c>
      <c r="I3232" s="5">
        <v>0</v>
      </c>
      <c r="J3232">
        <v>9</v>
      </c>
    </row>
    <row r="3233" spans="1:10" hidden="1" x14ac:dyDescent="0.25">
      <c r="A3233" s="1">
        <v>44751.818749999999</v>
      </c>
      <c r="B3233" t="s">
        <v>6217</v>
      </c>
      <c r="C3233" s="4" t="b">
        <v>0</v>
      </c>
      <c r="D3233" t="b">
        <v>0</v>
      </c>
      <c r="E3233" t="s">
        <v>6218</v>
      </c>
      <c r="F3233" s="10">
        <v>44191.647847222222</v>
      </c>
      <c r="G3233" s="2">
        <v>0</v>
      </c>
      <c r="H3233" s="11">
        <v>195</v>
      </c>
      <c r="I3233" s="5">
        <v>0</v>
      </c>
      <c r="J3233">
        <v>9</v>
      </c>
    </row>
    <row r="3234" spans="1:10" hidden="1" x14ac:dyDescent="0.25">
      <c r="A3234" s="1">
        <v>44751.810949074075</v>
      </c>
      <c r="B3234" t="s">
        <v>6219</v>
      </c>
      <c r="C3234" s="4" t="b">
        <v>0</v>
      </c>
      <c r="D3234" t="b">
        <v>0</v>
      </c>
      <c r="E3234" t="s">
        <v>6220</v>
      </c>
      <c r="F3234" s="10">
        <v>44202.201053240744</v>
      </c>
      <c r="G3234" s="2">
        <v>0</v>
      </c>
      <c r="H3234" s="11">
        <v>60</v>
      </c>
      <c r="I3234" s="5">
        <v>0</v>
      </c>
      <c r="J3234">
        <v>9</v>
      </c>
    </row>
    <row r="3235" spans="1:10" hidden="1" x14ac:dyDescent="0.25">
      <c r="A3235" s="1">
        <v>44751.545416666668</v>
      </c>
      <c r="B3235" t="s">
        <v>6221</v>
      </c>
      <c r="C3235" s="4" t="b">
        <v>0</v>
      </c>
      <c r="D3235" t="b">
        <v>0</v>
      </c>
      <c r="E3235" t="s">
        <v>56</v>
      </c>
      <c r="F3235" s="10">
        <v>42319.673715277779</v>
      </c>
      <c r="G3235" s="2">
        <v>0</v>
      </c>
      <c r="H3235" s="11">
        <v>22</v>
      </c>
      <c r="I3235" s="5">
        <v>0</v>
      </c>
      <c r="J3235">
        <v>9</v>
      </c>
    </row>
    <row r="3236" spans="1:10" hidden="1" x14ac:dyDescent="0.25">
      <c r="A3236" s="1">
        <v>44751.590925925928</v>
      </c>
      <c r="B3236" t="s">
        <v>6223</v>
      </c>
      <c r="C3236" s="4" t="b">
        <v>0</v>
      </c>
      <c r="D3236" t="b">
        <v>0</v>
      </c>
      <c r="E3236" t="s">
        <v>56</v>
      </c>
      <c r="F3236" s="10">
        <v>44695.756562499999</v>
      </c>
      <c r="G3236" s="2">
        <v>0</v>
      </c>
      <c r="H3236" s="11">
        <v>11</v>
      </c>
      <c r="I3236" s="5">
        <v>0</v>
      </c>
      <c r="J3236">
        <v>9</v>
      </c>
    </row>
    <row r="3237" spans="1:10" hidden="1" x14ac:dyDescent="0.25">
      <c r="A3237" s="1">
        <v>44751.671747685185</v>
      </c>
      <c r="B3237" t="s">
        <v>6224</v>
      </c>
      <c r="C3237" s="4" t="b">
        <v>0</v>
      </c>
      <c r="D3237" t="b">
        <v>0</v>
      </c>
      <c r="E3237" t="s">
        <v>56</v>
      </c>
      <c r="F3237" s="10">
        <v>42719.158692129633</v>
      </c>
      <c r="G3237" s="2">
        <v>0</v>
      </c>
      <c r="H3237" s="11">
        <v>27</v>
      </c>
      <c r="I3237" s="5">
        <v>0</v>
      </c>
      <c r="J3237">
        <v>9</v>
      </c>
    </row>
    <row r="3238" spans="1:10" hidden="1" x14ac:dyDescent="0.25">
      <c r="A3238" s="1">
        <v>44751.632754629631</v>
      </c>
      <c r="B3238" t="s">
        <v>6225</v>
      </c>
      <c r="C3238" s="4" t="b">
        <v>0</v>
      </c>
      <c r="D3238" t="b">
        <v>0</v>
      </c>
      <c r="E3238" t="s">
        <v>6226</v>
      </c>
      <c r="F3238" s="10">
        <v>42310.998182870368</v>
      </c>
      <c r="G3238" s="2">
        <v>2</v>
      </c>
      <c r="H3238" s="11">
        <v>2012</v>
      </c>
      <c r="I3238" s="5">
        <v>0</v>
      </c>
      <c r="J3238">
        <v>9</v>
      </c>
    </row>
    <row r="3239" spans="1:10" hidden="1" x14ac:dyDescent="0.25">
      <c r="A3239" s="1">
        <v>44751.632245370369</v>
      </c>
      <c r="B3239" t="s">
        <v>6227</v>
      </c>
      <c r="C3239" s="4" t="b">
        <v>0</v>
      </c>
      <c r="D3239" t="b">
        <v>1</v>
      </c>
      <c r="E3239" t="s">
        <v>6229</v>
      </c>
      <c r="F3239" s="10">
        <v>44629.785115740742</v>
      </c>
      <c r="G3239" s="2">
        <v>0</v>
      </c>
      <c r="H3239" s="11">
        <v>154</v>
      </c>
      <c r="I3239" s="5">
        <v>0</v>
      </c>
      <c r="J3239">
        <v>9</v>
      </c>
    </row>
    <row r="3240" spans="1:10" hidden="1" x14ac:dyDescent="0.25">
      <c r="A3240" s="1">
        <v>44751.633483796293</v>
      </c>
      <c r="B3240" t="s">
        <v>6230</v>
      </c>
      <c r="C3240" s="4" t="b">
        <v>0</v>
      </c>
      <c r="D3240" t="b">
        <v>0</v>
      </c>
      <c r="E3240" t="s">
        <v>6231</v>
      </c>
      <c r="F3240" s="10">
        <v>41220.22142361111</v>
      </c>
      <c r="G3240" s="2">
        <v>0</v>
      </c>
      <c r="H3240" s="11">
        <v>54</v>
      </c>
      <c r="I3240" s="5">
        <v>0</v>
      </c>
      <c r="J3240">
        <v>9</v>
      </c>
    </row>
    <row r="3241" spans="1:10" hidden="1" x14ac:dyDescent="0.25">
      <c r="A3241" s="1">
        <v>44751.634872685187</v>
      </c>
      <c r="B3241" t="s">
        <v>6232</v>
      </c>
      <c r="C3241" s="4" t="b">
        <v>0</v>
      </c>
      <c r="D3241" t="b">
        <v>0</v>
      </c>
      <c r="E3241" t="s">
        <v>6233</v>
      </c>
      <c r="F3241" s="10">
        <v>41735.010358796295</v>
      </c>
      <c r="G3241" s="2">
        <v>0</v>
      </c>
      <c r="H3241" s="11">
        <v>2594</v>
      </c>
      <c r="I3241" s="5">
        <v>0</v>
      </c>
      <c r="J3241">
        <v>9</v>
      </c>
    </row>
    <row r="3242" spans="1:10" hidden="1" x14ac:dyDescent="0.25">
      <c r="A3242" s="1">
        <v>44751.578310185185</v>
      </c>
      <c r="B3242" t="s">
        <v>6234</v>
      </c>
      <c r="C3242" s="4" t="b">
        <v>0</v>
      </c>
      <c r="D3242" t="b">
        <v>0</v>
      </c>
      <c r="E3242" t="s">
        <v>56</v>
      </c>
      <c r="F3242" s="10">
        <v>42108.610983796294</v>
      </c>
      <c r="G3242" s="2">
        <v>6</v>
      </c>
      <c r="H3242" s="11">
        <v>21</v>
      </c>
      <c r="I3242" s="5">
        <v>0</v>
      </c>
      <c r="J3242">
        <v>9</v>
      </c>
    </row>
    <row r="3243" spans="1:10" hidden="1" x14ac:dyDescent="0.25">
      <c r="A3243" s="1">
        <v>44751.873032407406</v>
      </c>
      <c r="B3243" t="s">
        <v>6235</v>
      </c>
      <c r="C3243" s="4" t="b">
        <v>0</v>
      </c>
      <c r="D3243" t="b">
        <v>0</v>
      </c>
      <c r="E3243" t="s">
        <v>56</v>
      </c>
      <c r="F3243" s="10">
        <v>42732.561319444445</v>
      </c>
      <c r="G3243" s="2">
        <v>0</v>
      </c>
      <c r="H3243" s="11">
        <v>16</v>
      </c>
      <c r="I3243" s="5">
        <v>0</v>
      </c>
      <c r="J3243">
        <v>9</v>
      </c>
    </row>
    <row r="3244" spans="1:10" hidden="1" x14ac:dyDescent="0.25">
      <c r="A3244" s="1">
        <v>44751.634050925924</v>
      </c>
      <c r="B3244" t="s">
        <v>6236</v>
      </c>
      <c r="C3244" s="4" t="b">
        <v>0</v>
      </c>
      <c r="D3244" t="b">
        <v>0</v>
      </c>
      <c r="E3244" t="s">
        <v>56</v>
      </c>
      <c r="F3244" s="10">
        <v>42732.561319444445</v>
      </c>
      <c r="G3244" s="2">
        <v>1</v>
      </c>
      <c r="H3244" s="11">
        <v>16</v>
      </c>
      <c r="I3244" s="5">
        <v>0</v>
      </c>
      <c r="J3244">
        <v>9</v>
      </c>
    </row>
    <row r="3245" spans="1:10" hidden="1" x14ac:dyDescent="0.25">
      <c r="A3245" s="1">
        <v>44751.932951388888</v>
      </c>
      <c r="B3245" t="s">
        <v>6237</v>
      </c>
      <c r="C3245" s="4" t="b">
        <v>0</v>
      </c>
      <c r="D3245" t="b">
        <v>0</v>
      </c>
      <c r="E3245" t="s">
        <v>56</v>
      </c>
      <c r="F3245" s="10">
        <v>42732.561319444445</v>
      </c>
      <c r="G3245" s="2">
        <v>0</v>
      </c>
      <c r="H3245" s="11">
        <v>16</v>
      </c>
      <c r="I3245" s="5">
        <v>0</v>
      </c>
      <c r="J3245">
        <v>9</v>
      </c>
    </row>
    <row r="3246" spans="1:10" hidden="1" x14ac:dyDescent="0.25">
      <c r="A3246" s="1">
        <v>44751.901238425926</v>
      </c>
      <c r="B3246" t="s">
        <v>6238</v>
      </c>
      <c r="C3246" s="4" t="b">
        <v>0</v>
      </c>
      <c r="D3246" t="b">
        <v>0</v>
      </c>
      <c r="E3246" t="s">
        <v>6239</v>
      </c>
      <c r="F3246" s="10">
        <v>44677.772152777776</v>
      </c>
      <c r="G3246" s="2">
        <v>0</v>
      </c>
      <c r="H3246" s="11">
        <v>82</v>
      </c>
      <c r="I3246" s="5">
        <v>0</v>
      </c>
      <c r="J3246">
        <v>9</v>
      </c>
    </row>
    <row r="3247" spans="1:10" hidden="1" x14ac:dyDescent="0.25">
      <c r="A3247" s="1">
        <v>44751.799756944441</v>
      </c>
      <c r="B3247" t="s">
        <v>6240</v>
      </c>
      <c r="C3247" s="4" t="b">
        <v>0</v>
      </c>
      <c r="D3247" t="b">
        <v>1</v>
      </c>
      <c r="E3247" t="s">
        <v>6241</v>
      </c>
      <c r="F3247" s="10">
        <v>43875.891446759262</v>
      </c>
      <c r="G3247" s="2">
        <v>0</v>
      </c>
      <c r="H3247" s="11">
        <v>3082</v>
      </c>
      <c r="I3247" s="5">
        <v>0</v>
      </c>
      <c r="J3247">
        <v>9</v>
      </c>
    </row>
    <row r="3248" spans="1:10" hidden="1" x14ac:dyDescent="0.25">
      <c r="A3248" s="1">
        <v>44751.946504629632</v>
      </c>
      <c r="B3248" t="s">
        <v>6243</v>
      </c>
      <c r="C3248" s="4" t="b">
        <v>0</v>
      </c>
      <c r="D3248" t="b">
        <v>1</v>
      </c>
      <c r="E3248" t="s">
        <v>6244</v>
      </c>
      <c r="F3248" s="10">
        <v>41584.155127314814</v>
      </c>
      <c r="G3248" s="2">
        <v>0</v>
      </c>
      <c r="H3248" s="11">
        <v>8495</v>
      </c>
      <c r="I3248" s="5">
        <v>0</v>
      </c>
      <c r="J3248">
        <v>9</v>
      </c>
    </row>
    <row r="3249" spans="1:10" hidden="1" x14ac:dyDescent="0.25">
      <c r="A3249" s="1">
        <v>44751.976238425923</v>
      </c>
      <c r="B3249" t="s">
        <v>6246</v>
      </c>
      <c r="C3249" s="4" t="b">
        <v>0</v>
      </c>
      <c r="D3249" t="b">
        <v>0</v>
      </c>
      <c r="E3249" t="s">
        <v>56</v>
      </c>
      <c r="F3249" s="10">
        <v>44203.693703703706</v>
      </c>
      <c r="G3249" s="2">
        <v>0</v>
      </c>
      <c r="H3249" s="11">
        <v>30</v>
      </c>
      <c r="I3249" s="5">
        <v>0</v>
      </c>
      <c r="J3249">
        <v>9</v>
      </c>
    </row>
    <row r="3250" spans="1:10" hidden="1" x14ac:dyDescent="0.25">
      <c r="A3250" s="1">
        <v>44751.97556712963</v>
      </c>
      <c r="B3250" t="s">
        <v>6247</v>
      </c>
      <c r="C3250" s="4" t="b">
        <v>0</v>
      </c>
      <c r="D3250" t="b">
        <v>1</v>
      </c>
      <c r="E3250" t="s">
        <v>6248</v>
      </c>
      <c r="F3250" s="10">
        <v>41278.972800925927</v>
      </c>
      <c r="G3250" s="2">
        <v>0</v>
      </c>
      <c r="H3250" s="11">
        <v>98</v>
      </c>
      <c r="I3250" s="5">
        <v>0</v>
      </c>
      <c r="J3250">
        <v>9</v>
      </c>
    </row>
    <row r="3251" spans="1:10" hidden="1" x14ac:dyDescent="0.25">
      <c r="A3251" s="1">
        <v>44751.896967592591</v>
      </c>
      <c r="B3251" t="s">
        <v>6250</v>
      </c>
      <c r="C3251" s="4" t="b">
        <v>0</v>
      </c>
      <c r="D3251" t="b">
        <v>1</v>
      </c>
      <c r="E3251" t="s">
        <v>6251</v>
      </c>
      <c r="F3251" s="10">
        <v>42389.278414351851</v>
      </c>
      <c r="G3251" s="2">
        <v>0</v>
      </c>
      <c r="H3251" s="11">
        <v>2041</v>
      </c>
      <c r="I3251" s="5">
        <v>0</v>
      </c>
      <c r="J3251">
        <v>9</v>
      </c>
    </row>
    <row r="3252" spans="1:10" hidden="1" x14ac:dyDescent="0.25">
      <c r="A3252" s="1">
        <v>44751.77306712963</v>
      </c>
      <c r="B3252" t="s">
        <v>6253</v>
      </c>
      <c r="C3252" s="4" t="b">
        <v>0</v>
      </c>
      <c r="D3252" t="b">
        <v>0</v>
      </c>
      <c r="E3252" t="s">
        <v>56</v>
      </c>
      <c r="F3252" s="10">
        <v>44570.491944444446</v>
      </c>
      <c r="G3252" s="2">
        <v>0</v>
      </c>
      <c r="H3252" s="11">
        <v>5</v>
      </c>
      <c r="I3252" s="5">
        <v>0</v>
      </c>
      <c r="J3252">
        <v>9</v>
      </c>
    </row>
    <row r="3253" spans="1:10" hidden="1" x14ac:dyDescent="0.25">
      <c r="A3253" s="1">
        <v>44751.843194444446</v>
      </c>
      <c r="B3253" t="s">
        <v>6254</v>
      </c>
      <c r="C3253" s="4" t="b">
        <v>0</v>
      </c>
      <c r="D3253" t="b">
        <v>0</v>
      </c>
      <c r="E3253" t="s">
        <v>56</v>
      </c>
      <c r="F3253" s="10">
        <v>43453.925613425927</v>
      </c>
      <c r="G3253" s="2">
        <v>0</v>
      </c>
      <c r="H3253" s="11">
        <v>934</v>
      </c>
      <c r="I3253" s="5">
        <v>0</v>
      </c>
      <c r="J3253">
        <v>9</v>
      </c>
    </row>
    <row r="3254" spans="1:10" hidden="1" x14ac:dyDescent="0.25">
      <c r="A3254" s="1">
        <v>44751.586840277778</v>
      </c>
      <c r="B3254" t="s">
        <v>6255</v>
      </c>
      <c r="C3254" s="4" t="b">
        <v>1</v>
      </c>
      <c r="D3254" t="b">
        <v>1</v>
      </c>
      <c r="E3254" t="s">
        <v>638</v>
      </c>
      <c r="F3254" s="10">
        <v>41499.261516203704</v>
      </c>
      <c r="G3254" s="2">
        <v>2</v>
      </c>
      <c r="H3254" s="11">
        <v>6389</v>
      </c>
      <c r="I3254" s="5">
        <v>0</v>
      </c>
      <c r="J3254">
        <v>9</v>
      </c>
    </row>
    <row r="3255" spans="1:10" hidden="1" x14ac:dyDescent="0.25">
      <c r="A3255" s="1">
        <v>44751.587488425925</v>
      </c>
      <c r="B3255" t="s">
        <v>6256</v>
      </c>
      <c r="C3255" s="4" t="b">
        <v>1</v>
      </c>
      <c r="D3255" t="b">
        <v>1</v>
      </c>
      <c r="E3255" t="s">
        <v>638</v>
      </c>
      <c r="F3255" s="10">
        <v>41499.261516203704</v>
      </c>
      <c r="G3255" s="2">
        <v>0</v>
      </c>
      <c r="H3255" s="11">
        <v>6389</v>
      </c>
      <c r="I3255" s="5">
        <v>0</v>
      </c>
      <c r="J3255">
        <v>9</v>
      </c>
    </row>
    <row r="3256" spans="1:10" hidden="1" x14ac:dyDescent="0.25">
      <c r="A3256" s="1">
        <v>44751.855543981481</v>
      </c>
      <c r="B3256" t="s">
        <v>6257</v>
      </c>
      <c r="C3256" s="4" t="b">
        <v>0</v>
      </c>
      <c r="D3256" t="b">
        <v>1</v>
      </c>
      <c r="E3256" t="s">
        <v>56</v>
      </c>
      <c r="F3256" s="10">
        <v>41693.721145833333</v>
      </c>
      <c r="G3256" s="2">
        <v>0</v>
      </c>
      <c r="H3256" s="11">
        <v>4024</v>
      </c>
      <c r="I3256" s="5">
        <v>0</v>
      </c>
      <c r="J3256">
        <v>9</v>
      </c>
    </row>
    <row r="3257" spans="1:10" hidden="1" x14ac:dyDescent="0.25">
      <c r="A3257" s="1">
        <v>44751.982083333336</v>
      </c>
      <c r="B3257" t="s">
        <v>6258</v>
      </c>
      <c r="C3257" s="4" t="b">
        <v>0</v>
      </c>
      <c r="D3257" t="b">
        <v>1</v>
      </c>
      <c r="E3257" t="s">
        <v>4038</v>
      </c>
      <c r="F3257" s="10">
        <v>39943.959282407406</v>
      </c>
      <c r="G3257" s="2">
        <v>0</v>
      </c>
      <c r="H3257" s="11">
        <v>717</v>
      </c>
      <c r="I3257" s="5">
        <v>0</v>
      </c>
      <c r="J3257">
        <v>9</v>
      </c>
    </row>
    <row r="3258" spans="1:10" hidden="1" x14ac:dyDescent="0.25">
      <c r="A3258" s="1">
        <v>44751.735509259262</v>
      </c>
      <c r="B3258" t="s">
        <v>6259</v>
      </c>
      <c r="C3258" s="4" t="b">
        <v>0</v>
      </c>
      <c r="D3258" t="b">
        <v>0</v>
      </c>
      <c r="E3258" t="s">
        <v>6260</v>
      </c>
      <c r="F3258" s="10">
        <v>44677.622789351852</v>
      </c>
      <c r="G3258" s="2">
        <v>0</v>
      </c>
      <c r="H3258" s="11">
        <v>228</v>
      </c>
      <c r="I3258" s="5">
        <v>0</v>
      </c>
      <c r="J3258">
        <v>9</v>
      </c>
    </row>
    <row r="3259" spans="1:10" hidden="1" x14ac:dyDescent="0.25">
      <c r="A3259" s="1">
        <v>44751.97960648148</v>
      </c>
      <c r="B3259" t="s">
        <v>6261</v>
      </c>
      <c r="C3259" s="4" t="b">
        <v>0</v>
      </c>
      <c r="D3259" t="b">
        <v>0</v>
      </c>
      <c r="E3259" t="s">
        <v>6262</v>
      </c>
      <c r="F3259" s="10">
        <v>44724.93273148148</v>
      </c>
      <c r="G3259" s="2">
        <v>0</v>
      </c>
      <c r="H3259" s="11">
        <v>26</v>
      </c>
      <c r="I3259" s="5">
        <v>0</v>
      </c>
      <c r="J3259">
        <v>9</v>
      </c>
    </row>
    <row r="3260" spans="1:10" hidden="1" x14ac:dyDescent="0.25">
      <c r="A3260" s="1">
        <v>44751.800706018519</v>
      </c>
      <c r="B3260" t="s">
        <v>6263</v>
      </c>
      <c r="C3260" s="4" t="b">
        <v>0</v>
      </c>
      <c r="D3260" t="b">
        <v>0</v>
      </c>
      <c r="E3260" t="s">
        <v>6264</v>
      </c>
      <c r="F3260" s="10">
        <v>44192.649664351855</v>
      </c>
      <c r="G3260" s="2">
        <v>0</v>
      </c>
      <c r="H3260" s="11">
        <v>54</v>
      </c>
      <c r="I3260" s="5">
        <v>0</v>
      </c>
      <c r="J3260">
        <v>9</v>
      </c>
    </row>
    <row r="3261" spans="1:10" hidden="1" x14ac:dyDescent="0.25">
      <c r="A3261" s="1">
        <v>44751.632384259261</v>
      </c>
      <c r="B3261" t="s">
        <v>6265</v>
      </c>
      <c r="C3261" s="4" t="b">
        <v>0</v>
      </c>
      <c r="D3261" t="b">
        <v>0</v>
      </c>
      <c r="E3261" t="s">
        <v>6266</v>
      </c>
      <c r="F3261" s="10">
        <v>42988.866782407407</v>
      </c>
      <c r="G3261" s="2">
        <v>0</v>
      </c>
      <c r="H3261" s="11">
        <v>47</v>
      </c>
      <c r="I3261" s="5">
        <v>0</v>
      </c>
      <c r="J3261">
        <v>9</v>
      </c>
    </row>
    <row r="3262" spans="1:10" hidden="1" x14ac:dyDescent="0.25">
      <c r="A3262" s="1">
        <v>44751.676400462966</v>
      </c>
      <c r="B3262" t="s">
        <v>6267</v>
      </c>
      <c r="C3262" s="4" t="b">
        <v>0</v>
      </c>
      <c r="D3262" t="b">
        <v>0</v>
      </c>
      <c r="E3262" t="s">
        <v>6268</v>
      </c>
      <c r="F3262" s="10">
        <v>42729.912847222222</v>
      </c>
      <c r="G3262" s="2">
        <v>0</v>
      </c>
      <c r="H3262" s="11">
        <v>580</v>
      </c>
      <c r="I3262" s="5">
        <v>0</v>
      </c>
      <c r="J3262">
        <v>9</v>
      </c>
    </row>
    <row r="3263" spans="1:10" hidden="1" x14ac:dyDescent="0.25">
      <c r="A3263" s="1">
        <v>44751.982557870368</v>
      </c>
      <c r="B3263" t="s">
        <v>6269</v>
      </c>
      <c r="C3263" s="4" t="b">
        <v>0</v>
      </c>
      <c r="D3263" t="b">
        <v>0</v>
      </c>
      <c r="E3263" t="s">
        <v>6270</v>
      </c>
      <c r="F3263" s="10">
        <v>40125.260729166665</v>
      </c>
      <c r="G3263" s="2">
        <v>0</v>
      </c>
      <c r="H3263" s="11">
        <v>124</v>
      </c>
      <c r="I3263" s="5">
        <v>0</v>
      </c>
      <c r="J3263">
        <v>9</v>
      </c>
    </row>
    <row r="3264" spans="1:10" hidden="1" x14ac:dyDescent="0.25">
      <c r="A3264" s="1">
        <v>44751.804618055554</v>
      </c>
      <c r="B3264" t="s">
        <v>6271</v>
      </c>
      <c r="C3264" s="4" t="b">
        <v>0</v>
      </c>
      <c r="D3264" t="b">
        <v>1</v>
      </c>
      <c r="E3264" t="s">
        <v>6272</v>
      </c>
      <c r="F3264" s="10">
        <v>44302.535324074073</v>
      </c>
      <c r="G3264" s="2">
        <v>0</v>
      </c>
      <c r="H3264" s="11">
        <v>98</v>
      </c>
      <c r="I3264" s="5">
        <v>0</v>
      </c>
      <c r="J3264">
        <v>9</v>
      </c>
    </row>
    <row r="3265" spans="1:10" hidden="1" x14ac:dyDescent="0.25">
      <c r="A3265" s="1">
        <v>44751.826597222222</v>
      </c>
      <c r="B3265" t="s">
        <v>6274</v>
      </c>
      <c r="C3265" s="4" t="b">
        <v>0</v>
      </c>
      <c r="D3265" t="b">
        <v>0</v>
      </c>
      <c r="E3265" t="s">
        <v>6275</v>
      </c>
      <c r="F3265" s="10">
        <v>40645.940601851849</v>
      </c>
      <c r="G3265" s="2">
        <v>0</v>
      </c>
      <c r="H3265" s="11">
        <v>1400</v>
      </c>
      <c r="I3265" s="5">
        <v>0</v>
      </c>
      <c r="J3265">
        <v>9</v>
      </c>
    </row>
    <row r="3266" spans="1:10" hidden="1" x14ac:dyDescent="0.25">
      <c r="A3266" s="1">
        <v>44751.573495370372</v>
      </c>
      <c r="B3266" t="s">
        <v>6277</v>
      </c>
      <c r="C3266" s="4" t="b">
        <v>0</v>
      </c>
      <c r="D3266" t="b">
        <v>0</v>
      </c>
      <c r="E3266" t="s">
        <v>6278</v>
      </c>
      <c r="F3266" s="10">
        <v>44365.733761574076</v>
      </c>
      <c r="G3266" s="2">
        <v>0</v>
      </c>
      <c r="H3266" s="11">
        <v>28</v>
      </c>
      <c r="I3266" s="5">
        <v>0</v>
      </c>
      <c r="J3266">
        <v>9</v>
      </c>
    </row>
    <row r="3267" spans="1:10" hidden="1" x14ac:dyDescent="0.25">
      <c r="A3267" s="1">
        <v>44751.900729166664</v>
      </c>
      <c r="B3267" t="s">
        <v>6279</v>
      </c>
      <c r="C3267" s="4" t="b">
        <v>0</v>
      </c>
      <c r="D3267" t="b">
        <v>1</v>
      </c>
      <c r="E3267" t="s">
        <v>6280</v>
      </c>
      <c r="F3267" s="10">
        <v>40601.604571759257</v>
      </c>
      <c r="G3267" s="2">
        <v>0</v>
      </c>
      <c r="H3267" s="11">
        <v>191</v>
      </c>
      <c r="I3267" s="5">
        <v>0</v>
      </c>
      <c r="J3267">
        <v>9</v>
      </c>
    </row>
    <row r="3268" spans="1:10" hidden="1" x14ac:dyDescent="0.25">
      <c r="A3268" s="1">
        <v>44751.878495370373</v>
      </c>
      <c r="B3268" t="s">
        <v>6281</v>
      </c>
      <c r="C3268" s="4" t="b">
        <v>0</v>
      </c>
      <c r="D3268" t="b">
        <v>0</v>
      </c>
      <c r="E3268" t="s">
        <v>6282</v>
      </c>
      <c r="F3268" s="10">
        <v>40164.95621527778</v>
      </c>
      <c r="G3268" s="2">
        <v>0</v>
      </c>
      <c r="H3268" s="11">
        <v>7976</v>
      </c>
      <c r="I3268" s="5">
        <v>0</v>
      </c>
      <c r="J3268">
        <v>9</v>
      </c>
    </row>
    <row r="3269" spans="1:10" hidden="1" x14ac:dyDescent="0.25">
      <c r="A3269" s="1">
        <v>44751.849224537036</v>
      </c>
      <c r="B3269" t="s">
        <v>6284</v>
      </c>
      <c r="C3269" s="4" t="b">
        <v>0</v>
      </c>
      <c r="D3269" t="b">
        <v>0</v>
      </c>
      <c r="E3269" t="s">
        <v>6285</v>
      </c>
      <c r="F3269" s="10">
        <v>42434.837881944448</v>
      </c>
      <c r="G3269" s="2">
        <v>0</v>
      </c>
      <c r="H3269" s="11">
        <v>6274</v>
      </c>
      <c r="I3269" s="5">
        <v>0</v>
      </c>
      <c r="J3269">
        <v>9</v>
      </c>
    </row>
    <row r="3270" spans="1:10" hidden="1" x14ac:dyDescent="0.25">
      <c r="A3270" s="1">
        <v>44751.590879629628</v>
      </c>
      <c r="B3270" t="s">
        <v>6286</v>
      </c>
      <c r="C3270" s="4" t="b">
        <v>0</v>
      </c>
      <c r="D3270" t="b">
        <v>0</v>
      </c>
      <c r="E3270" t="s">
        <v>6287</v>
      </c>
      <c r="F3270" s="10">
        <v>44638.249594907407</v>
      </c>
      <c r="G3270" s="2">
        <v>0</v>
      </c>
      <c r="H3270" s="11">
        <v>16</v>
      </c>
      <c r="I3270" s="5">
        <v>0</v>
      </c>
      <c r="J3270">
        <v>9</v>
      </c>
    </row>
    <row r="3271" spans="1:10" hidden="1" x14ac:dyDescent="0.25">
      <c r="A3271" s="1">
        <v>44751.626250000001</v>
      </c>
      <c r="B3271" t="s">
        <v>6288</v>
      </c>
      <c r="C3271" s="4" t="b">
        <v>0</v>
      </c>
      <c r="D3271" t="b">
        <v>0</v>
      </c>
      <c r="E3271" t="s">
        <v>56</v>
      </c>
      <c r="F3271" s="10">
        <v>42871.799675925926</v>
      </c>
      <c r="G3271" s="2">
        <v>0</v>
      </c>
      <c r="H3271" s="11">
        <v>3</v>
      </c>
      <c r="I3271" s="5">
        <v>0</v>
      </c>
      <c r="J3271">
        <v>9</v>
      </c>
    </row>
    <row r="3272" spans="1:10" hidden="1" x14ac:dyDescent="0.25">
      <c r="A3272" s="1">
        <v>44751.566458333335</v>
      </c>
      <c r="B3272" t="s">
        <v>6290</v>
      </c>
      <c r="C3272" s="4" t="b">
        <v>0</v>
      </c>
      <c r="D3272" t="b">
        <v>1</v>
      </c>
      <c r="E3272" t="s">
        <v>6291</v>
      </c>
      <c r="F3272" s="10">
        <v>43721.569699074076</v>
      </c>
      <c r="G3272" s="2">
        <v>0</v>
      </c>
      <c r="H3272" s="11">
        <v>282</v>
      </c>
      <c r="I3272" s="5">
        <v>0</v>
      </c>
      <c r="J3272">
        <v>9</v>
      </c>
    </row>
    <row r="3273" spans="1:10" hidden="1" x14ac:dyDescent="0.25">
      <c r="A3273" s="1">
        <v>44751.902291666665</v>
      </c>
      <c r="B3273" t="s">
        <v>6292</v>
      </c>
      <c r="C3273" s="4" t="b">
        <v>0</v>
      </c>
      <c r="D3273" t="b">
        <v>0</v>
      </c>
      <c r="E3273" t="s">
        <v>6293</v>
      </c>
      <c r="F3273" s="10">
        <v>40593.195497685185</v>
      </c>
      <c r="G3273" s="2">
        <v>0</v>
      </c>
      <c r="H3273" s="11">
        <v>242</v>
      </c>
      <c r="I3273" s="5">
        <v>0</v>
      </c>
      <c r="J3273">
        <v>9</v>
      </c>
    </row>
    <row r="3274" spans="1:10" hidden="1" x14ac:dyDescent="0.25">
      <c r="A3274" s="1">
        <v>44751.918611111112</v>
      </c>
      <c r="B3274" t="s">
        <v>6295</v>
      </c>
      <c r="C3274" s="4" t="b">
        <v>0</v>
      </c>
      <c r="D3274" t="b">
        <v>0</v>
      </c>
      <c r="E3274" t="s">
        <v>6296</v>
      </c>
      <c r="F3274" s="10">
        <v>43501.934791666667</v>
      </c>
      <c r="G3274" s="2">
        <v>0</v>
      </c>
      <c r="H3274" s="11">
        <v>9</v>
      </c>
      <c r="I3274" s="5">
        <v>0</v>
      </c>
      <c r="J3274">
        <v>9</v>
      </c>
    </row>
    <row r="3275" spans="1:10" hidden="1" x14ac:dyDescent="0.25">
      <c r="A3275" s="1">
        <v>44751.842870370368</v>
      </c>
      <c r="B3275" t="s">
        <v>6297</v>
      </c>
      <c r="C3275" s="4" t="b">
        <v>0</v>
      </c>
      <c r="D3275" t="b">
        <v>0</v>
      </c>
      <c r="E3275" t="s">
        <v>6298</v>
      </c>
      <c r="F3275" s="10">
        <v>41477.082337962966</v>
      </c>
      <c r="G3275" s="2">
        <v>0</v>
      </c>
      <c r="H3275" s="11">
        <v>2</v>
      </c>
      <c r="I3275" s="5">
        <v>0</v>
      </c>
      <c r="J3275">
        <v>9</v>
      </c>
    </row>
    <row r="3276" spans="1:10" hidden="1" x14ac:dyDescent="0.25">
      <c r="A3276" s="1">
        <v>44751.784363425926</v>
      </c>
      <c r="B3276" t="s">
        <v>6299</v>
      </c>
      <c r="C3276" s="4" t="b">
        <v>0</v>
      </c>
      <c r="D3276" t="b">
        <v>0</v>
      </c>
      <c r="E3276" t="s">
        <v>6300</v>
      </c>
      <c r="F3276" s="10">
        <v>43664.244745370372</v>
      </c>
      <c r="G3276" s="2">
        <v>0</v>
      </c>
      <c r="H3276" s="11">
        <v>228</v>
      </c>
      <c r="I3276" s="5">
        <v>0</v>
      </c>
      <c r="J3276">
        <v>9</v>
      </c>
    </row>
    <row r="3277" spans="1:10" hidden="1" x14ac:dyDescent="0.25">
      <c r="A3277" s="1">
        <v>44751.577418981484</v>
      </c>
      <c r="B3277" t="s">
        <v>6302</v>
      </c>
      <c r="C3277" s="4" t="b">
        <v>0</v>
      </c>
      <c r="D3277" t="b">
        <v>1</v>
      </c>
      <c r="E3277" t="s">
        <v>6303</v>
      </c>
      <c r="F3277" s="10">
        <v>42192.903344907405</v>
      </c>
      <c r="G3277" s="2">
        <v>0</v>
      </c>
      <c r="H3277" s="11">
        <v>930</v>
      </c>
      <c r="I3277" s="5">
        <v>0</v>
      </c>
      <c r="J3277">
        <v>9</v>
      </c>
    </row>
    <row r="3278" spans="1:10" hidden="1" x14ac:dyDescent="0.25">
      <c r="A3278" s="1">
        <v>44751.608414351853</v>
      </c>
      <c r="B3278" t="s">
        <v>6304</v>
      </c>
      <c r="C3278" s="4" t="b">
        <v>1</v>
      </c>
      <c r="D3278" t="b">
        <v>1</v>
      </c>
      <c r="E3278" t="s">
        <v>638</v>
      </c>
      <c r="F3278" s="10">
        <v>41499.261516203704</v>
      </c>
      <c r="G3278" s="2">
        <v>0</v>
      </c>
      <c r="H3278" s="11">
        <v>6389</v>
      </c>
      <c r="I3278" s="5">
        <v>0</v>
      </c>
      <c r="J3278">
        <v>9</v>
      </c>
    </row>
    <row r="3279" spans="1:10" hidden="1" x14ac:dyDescent="0.25">
      <c r="A3279" s="1">
        <v>44751.624814814815</v>
      </c>
      <c r="B3279" t="s">
        <v>6305</v>
      </c>
      <c r="C3279" s="4" t="b">
        <v>1</v>
      </c>
      <c r="D3279" t="b">
        <v>1</v>
      </c>
      <c r="E3279" t="s">
        <v>638</v>
      </c>
      <c r="F3279" s="10">
        <v>41499.261516203704</v>
      </c>
      <c r="G3279" s="2">
        <v>0</v>
      </c>
      <c r="H3279" s="11">
        <v>6389</v>
      </c>
      <c r="I3279" s="5">
        <v>0</v>
      </c>
      <c r="J3279">
        <v>9</v>
      </c>
    </row>
    <row r="3280" spans="1:10" hidden="1" x14ac:dyDescent="0.25">
      <c r="A3280" s="1">
        <v>44751.715081018519</v>
      </c>
      <c r="B3280" t="s">
        <v>6306</v>
      </c>
      <c r="C3280" s="4" t="b">
        <v>0</v>
      </c>
      <c r="D3280" t="b">
        <v>0</v>
      </c>
      <c r="E3280" t="s">
        <v>6307</v>
      </c>
      <c r="F3280" s="10">
        <v>41207.622118055559</v>
      </c>
      <c r="G3280" s="2">
        <v>0</v>
      </c>
      <c r="H3280" s="11">
        <v>1369</v>
      </c>
      <c r="I3280" s="5">
        <v>0</v>
      </c>
      <c r="J3280">
        <v>9</v>
      </c>
    </row>
    <row r="3281" spans="1:10" hidden="1" x14ac:dyDescent="0.25">
      <c r="A3281" s="1">
        <v>44751.991041666668</v>
      </c>
      <c r="B3281" t="s">
        <v>6308</v>
      </c>
      <c r="C3281" s="4" t="b">
        <v>0</v>
      </c>
      <c r="D3281" t="b">
        <v>1</v>
      </c>
      <c r="E3281" t="s">
        <v>56</v>
      </c>
      <c r="F3281" s="10">
        <v>44574.101319444446</v>
      </c>
      <c r="G3281" s="2">
        <v>0</v>
      </c>
      <c r="H3281" s="11">
        <v>2</v>
      </c>
      <c r="I3281" s="5">
        <v>0</v>
      </c>
      <c r="J3281">
        <v>9</v>
      </c>
    </row>
    <row r="3282" spans="1:10" hidden="1" x14ac:dyDescent="0.25">
      <c r="A3282" s="1">
        <v>44751.621631944443</v>
      </c>
      <c r="B3282" t="s">
        <v>6310</v>
      </c>
      <c r="C3282" s="4" t="b">
        <v>0</v>
      </c>
      <c r="D3282" t="b">
        <v>0</v>
      </c>
      <c r="E3282" t="s">
        <v>6311</v>
      </c>
      <c r="F3282" s="10">
        <v>44497.791516203702</v>
      </c>
      <c r="G3282" s="2">
        <v>0</v>
      </c>
      <c r="H3282" s="11">
        <v>18</v>
      </c>
      <c r="I3282" s="5">
        <v>0</v>
      </c>
      <c r="J3282">
        <v>9</v>
      </c>
    </row>
    <row r="3283" spans="1:10" hidden="1" x14ac:dyDescent="0.25">
      <c r="A3283" s="1">
        <v>44751.866111111114</v>
      </c>
      <c r="B3283" t="s">
        <v>6313</v>
      </c>
      <c r="C3283" s="4" t="b">
        <v>0</v>
      </c>
      <c r="D3283" t="b">
        <v>0</v>
      </c>
      <c r="E3283" t="s">
        <v>6314</v>
      </c>
      <c r="F3283" s="10">
        <v>42438.317361111112</v>
      </c>
      <c r="G3283" s="2">
        <v>0</v>
      </c>
      <c r="H3283" s="11">
        <v>571</v>
      </c>
      <c r="I3283" s="5">
        <v>0</v>
      </c>
      <c r="J3283">
        <v>9</v>
      </c>
    </row>
    <row r="3284" spans="1:10" hidden="1" x14ac:dyDescent="0.25">
      <c r="A3284" s="1">
        <v>44751.925069444442</v>
      </c>
      <c r="B3284" t="s">
        <v>6315</v>
      </c>
      <c r="C3284" s="4" t="b">
        <v>0</v>
      </c>
      <c r="D3284" t="b">
        <v>0</v>
      </c>
      <c r="E3284" t="s">
        <v>6316</v>
      </c>
      <c r="F3284" s="10">
        <v>40724.442280092589</v>
      </c>
      <c r="G3284" s="2">
        <v>0</v>
      </c>
      <c r="H3284" s="11">
        <v>954</v>
      </c>
      <c r="I3284" s="5">
        <v>0</v>
      </c>
      <c r="J3284">
        <v>9</v>
      </c>
    </row>
    <row r="3285" spans="1:10" hidden="1" x14ac:dyDescent="0.25">
      <c r="A3285" s="1">
        <v>44751.940636574072</v>
      </c>
      <c r="B3285" t="s">
        <v>6317</v>
      </c>
      <c r="C3285" s="4" t="b">
        <v>0</v>
      </c>
      <c r="D3285" t="b">
        <v>0</v>
      </c>
      <c r="E3285" t="s">
        <v>6316</v>
      </c>
      <c r="F3285" s="10">
        <v>40724.442280092589</v>
      </c>
      <c r="G3285" s="2">
        <v>0</v>
      </c>
      <c r="H3285" s="11">
        <v>954</v>
      </c>
      <c r="I3285" s="5">
        <v>0</v>
      </c>
      <c r="J3285">
        <v>9</v>
      </c>
    </row>
    <row r="3286" spans="1:10" hidden="1" x14ac:dyDescent="0.25">
      <c r="A3286" s="1">
        <v>44751.621087962965</v>
      </c>
      <c r="B3286" t="s">
        <v>6318</v>
      </c>
      <c r="C3286" s="4" t="b">
        <v>0</v>
      </c>
      <c r="D3286" t="b">
        <v>0</v>
      </c>
      <c r="E3286" t="s">
        <v>56</v>
      </c>
      <c r="F3286" s="10">
        <v>44461.952268518522</v>
      </c>
      <c r="G3286" s="2">
        <v>0</v>
      </c>
      <c r="H3286" s="11">
        <v>211</v>
      </c>
      <c r="I3286" s="5">
        <v>0</v>
      </c>
      <c r="J3286">
        <v>9</v>
      </c>
    </row>
    <row r="3287" spans="1:10" hidden="1" x14ac:dyDescent="0.25">
      <c r="A3287" s="1">
        <v>44751.974212962959</v>
      </c>
      <c r="B3287" t="s">
        <v>6319</v>
      </c>
      <c r="C3287" s="4" t="b">
        <v>0</v>
      </c>
      <c r="D3287" t="b">
        <v>0</v>
      </c>
      <c r="E3287" t="s">
        <v>6320</v>
      </c>
      <c r="F3287" s="10">
        <v>44157.231840277775</v>
      </c>
      <c r="G3287" s="2">
        <v>0</v>
      </c>
      <c r="H3287" s="11">
        <v>27</v>
      </c>
      <c r="I3287" s="5">
        <v>0</v>
      </c>
      <c r="J3287">
        <v>9</v>
      </c>
    </row>
    <row r="3288" spans="1:10" hidden="1" x14ac:dyDescent="0.25">
      <c r="A3288" s="1">
        <v>44751.989768518521</v>
      </c>
      <c r="B3288" t="s">
        <v>6321</v>
      </c>
      <c r="C3288" s="4" t="b">
        <v>0</v>
      </c>
      <c r="D3288" t="b">
        <v>0</v>
      </c>
      <c r="E3288" t="s">
        <v>6322</v>
      </c>
      <c r="F3288" s="10">
        <v>44749.729513888888</v>
      </c>
      <c r="G3288" s="2">
        <v>0</v>
      </c>
      <c r="H3288" s="11">
        <v>610</v>
      </c>
      <c r="I3288" s="5">
        <v>0</v>
      </c>
      <c r="J3288">
        <v>9</v>
      </c>
    </row>
    <row r="3289" spans="1:10" hidden="1" x14ac:dyDescent="0.25">
      <c r="A3289" s="1">
        <v>44751.878067129626</v>
      </c>
      <c r="B3289" t="s">
        <v>6323</v>
      </c>
      <c r="C3289" s="4" t="b">
        <v>0</v>
      </c>
      <c r="D3289" t="b">
        <v>0</v>
      </c>
      <c r="E3289" t="s">
        <v>6324</v>
      </c>
      <c r="F3289" s="10">
        <v>44684.576655092591</v>
      </c>
      <c r="G3289" s="2">
        <v>0</v>
      </c>
      <c r="H3289" s="11">
        <v>1074</v>
      </c>
      <c r="I3289" s="5">
        <v>0</v>
      </c>
      <c r="J3289">
        <v>9</v>
      </c>
    </row>
    <row r="3290" spans="1:10" hidden="1" x14ac:dyDescent="0.25">
      <c r="A3290" s="1">
        <v>44751.945069444446</v>
      </c>
      <c r="B3290" t="s">
        <v>6326</v>
      </c>
      <c r="C3290" s="4" t="b">
        <v>0</v>
      </c>
      <c r="D3290" t="b">
        <v>0</v>
      </c>
      <c r="E3290" t="s">
        <v>6327</v>
      </c>
      <c r="F3290" s="10">
        <v>44673.301099537035</v>
      </c>
      <c r="G3290" s="2">
        <v>0</v>
      </c>
      <c r="H3290" s="11">
        <v>60</v>
      </c>
      <c r="I3290" s="5">
        <v>0</v>
      </c>
      <c r="J3290">
        <v>9</v>
      </c>
    </row>
    <row r="3291" spans="1:10" hidden="1" x14ac:dyDescent="0.25">
      <c r="A3291" s="1">
        <v>44751.993252314816</v>
      </c>
      <c r="B3291" t="s">
        <v>6328</v>
      </c>
      <c r="C3291" s="4" t="b">
        <v>0</v>
      </c>
      <c r="D3291" t="b">
        <v>0</v>
      </c>
      <c r="E3291" t="s">
        <v>56</v>
      </c>
      <c r="F3291" s="10">
        <v>40532.054282407407</v>
      </c>
      <c r="G3291" s="2">
        <v>0</v>
      </c>
      <c r="H3291" s="11">
        <v>474</v>
      </c>
      <c r="I3291" s="5">
        <v>0</v>
      </c>
      <c r="J3291">
        <v>9</v>
      </c>
    </row>
    <row r="3292" spans="1:10" hidden="1" x14ac:dyDescent="0.25">
      <c r="A3292" s="1">
        <v>44751.792986111112</v>
      </c>
      <c r="B3292" t="s">
        <v>6329</v>
      </c>
      <c r="C3292" s="4" t="b">
        <v>0</v>
      </c>
      <c r="D3292" t="b">
        <v>0</v>
      </c>
      <c r="E3292" t="s">
        <v>6330</v>
      </c>
      <c r="F3292" s="10">
        <v>42141.121469907404</v>
      </c>
      <c r="G3292" s="2">
        <v>0</v>
      </c>
      <c r="H3292" s="11">
        <v>4614</v>
      </c>
      <c r="I3292" s="5">
        <v>0</v>
      </c>
      <c r="J3292">
        <v>9</v>
      </c>
    </row>
    <row r="3293" spans="1:10" hidden="1" x14ac:dyDescent="0.25">
      <c r="A3293" s="1">
        <v>44751.857071759259</v>
      </c>
      <c r="B3293" t="s">
        <v>6331</v>
      </c>
      <c r="C3293" s="4" t="b">
        <v>0</v>
      </c>
      <c r="D3293" t="b">
        <v>0</v>
      </c>
      <c r="E3293" t="s">
        <v>6332</v>
      </c>
      <c r="F3293" s="10">
        <v>44158.070428240739</v>
      </c>
      <c r="G3293" s="2">
        <v>0</v>
      </c>
      <c r="H3293" s="11">
        <v>1124</v>
      </c>
      <c r="I3293" s="5">
        <v>0</v>
      </c>
      <c r="J3293">
        <v>9</v>
      </c>
    </row>
    <row r="3294" spans="1:10" hidden="1" x14ac:dyDescent="0.25">
      <c r="A3294" s="1">
        <v>44751.8049537037</v>
      </c>
      <c r="B3294" t="s">
        <v>6333</v>
      </c>
      <c r="C3294" s="4" t="b">
        <v>0</v>
      </c>
      <c r="D3294" t="b">
        <v>0</v>
      </c>
      <c r="E3294" t="s">
        <v>6334</v>
      </c>
      <c r="F3294" s="10">
        <v>44253.89130787037</v>
      </c>
      <c r="G3294" s="2">
        <v>0</v>
      </c>
      <c r="H3294" s="11">
        <v>615</v>
      </c>
      <c r="I3294" s="5">
        <v>0</v>
      </c>
      <c r="J3294">
        <v>9</v>
      </c>
    </row>
    <row r="3295" spans="1:10" hidden="1" x14ac:dyDescent="0.25">
      <c r="A3295" s="1">
        <v>44751.960625</v>
      </c>
      <c r="B3295" t="s">
        <v>6336</v>
      </c>
      <c r="C3295" s="4" t="b">
        <v>0</v>
      </c>
      <c r="D3295" t="b">
        <v>0</v>
      </c>
      <c r="E3295" t="s">
        <v>56</v>
      </c>
      <c r="F3295" s="10">
        <v>40514.011145833334</v>
      </c>
      <c r="G3295" s="2">
        <v>0</v>
      </c>
      <c r="H3295" s="11">
        <v>45</v>
      </c>
      <c r="I3295" s="5">
        <v>0</v>
      </c>
      <c r="J3295">
        <v>9</v>
      </c>
    </row>
    <row r="3296" spans="1:10" hidden="1" x14ac:dyDescent="0.25">
      <c r="A3296" s="1">
        <v>44751.912939814814</v>
      </c>
      <c r="B3296" t="s">
        <v>6337</v>
      </c>
      <c r="C3296" s="4" t="b">
        <v>0</v>
      </c>
      <c r="D3296" t="b">
        <v>0</v>
      </c>
      <c r="E3296" t="s">
        <v>6338</v>
      </c>
      <c r="F3296" s="10">
        <v>43906.813773148147</v>
      </c>
      <c r="G3296" s="2">
        <v>0</v>
      </c>
      <c r="H3296" s="11">
        <v>27</v>
      </c>
      <c r="I3296" s="5">
        <v>0</v>
      </c>
      <c r="J3296">
        <v>9</v>
      </c>
    </row>
    <row r="3297" spans="1:10" hidden="1" x14ac:dyDescent="0.25">
      <c r="A3297" s="1">
        <v>44751.895590277774</v>
      </c>
      <c r="B3297" t="s">
        <v>6339</v>
      </c>
      <c r="C3297" s="4" t="b">
        <v>0</v>
      </c>
      <c r="D3297" t="b">
        <v>1</v>
      </c>
      <c r="E3297" t="s">
        <v>6340</v>
      </c>
      <c r="F3297" s="10">
        <v>44359.826122685183</v>
      </c>
      <c r="G3297" s="2">
        <v>0</v>
      </c>
      <c r="H3297" s="11">
        <v>112</v>
      </c>
      <c r="I3297" s="5">
        <v>0</v>
      </c>
      <c r="J3297">
        <v>9</v>
      </c>
    </row>
    <row r="3298" spans="1:10" hidden="1" x14ac:dyDescent="0.25">
      <c r="A3298" s="1">
        <v>44751.606273148151</v>
      </c>
      <c r="B3298" t="s">
        <v>6342</v>
      </c>
      <c r="C3298" s="4" t="b">
        <v>0</v>
      </c>
      <c r="D3298" t="b">
        <v>0</v>
      </c>
      <c r="E3298" t="s">
        <v>6343</v>
      </c>
      <c r="F3298" s="10">
        <v>44181.925462962965</v>
      </c>
      <c r="G3298" s="2">
        <v>0</v>
      </c>
      <c r="H3298" s="11">
        <v>285</v>
      </c>
      <c r="I3298" s="5">
        <v>0</v>
      </c>
      <c r="J3298">
        <v>9</v>
      </c>
    </row>
    <row r="3299" spans="1:10" hidden="1" x14ac:dyDescent="0.25">
      <c r="A3299" s="1">
        <v>44751.673877314817</v>
      </c>
      <c r="B3299" t="s">
        <v>6344</v>
      </c>
      <c r="C3299" s="4" t="b">
        <v>0</v>
      </c>
      <c r="D3299" t="b">
        <v>0</v>
      </c>
      <c r="E3299" t="s">
        <v>5156</v>
      </c>
      <c r="F3299" s="10">
        <v>40950.0465625</v>
      </c>
      <c r="G3299" s="2">
        <v>0</v>
      </c>
      <c r="H3299" s="11">
        <v>36090</v>
      </c>
      <c r="I3299" s="5">
        <v>0</v>
      </c>
      <c r="J3299">
        <v>9</v>
      </c>
    </row>
    <row r="3300" spans="1:10" hidden="1" x14ac:dyDescent="0.25">
      <c r="A3300" s="1">
        <v>44751.732025462959</v>
      </c>
      <c r="B3300" t="s">
        <v>6345</v>
      </c>
      <c r="C3300" s="4" t="b">
        <v>0</v>
      </c>
      <c r="D3300" t="b">
        <v>1</v>
      </c>
      <c r="E3300" t="s">
        <v>6346</v>
      </c>
      <c r="F3300" s="10">
        <v>44421.547743055555</v>
      </c>
      <c r="G3300" s="2">
        <v>0</v>
      </c>
      <c r="H3300" s="11">
        <v>3004</v>
      </c>
      <c r="I3300" s="5">
        <v>0</v>
      </c>
      <c r="J3300">
        <v>9</v>
      </c>
    </row>
    <row r="3301" spans="1:10" hidden="1" x14ac:dyDescent="0.25">
      <c r="A3301" s="1">
        <v>44751.74077546296</v>
      </c>
      <c r="B3301" t="s">
        <v>6347</v>
      </c>
      <c r="C3301" s="4" t="b">
        <v>0</v>
      </c>
      <c r="D3301" t="b">
        <v>1</v>
      </c>
      <c r="E3301" t="s">
        <v>6348</v>
      </c>
      <c r="F3301" s="10">
        <v>43014.252245370371</v>
      </c>
      <c r="G3301" s="2">
        <v>0</v>
      </c>
      <c r="H3301" s="11">
        <v>1052</v>
      </c>
      <c r="I3301" s="5">
        <v>0</v>
      </c>
      <c r="J3301">
        <v>9</v>
      </c>
    </row>
    <row r="3302" spans="1:10" hidden="1" x14ac:dyDescent="0.25">
      <c r="A3302" s="1">
        <v>44751.893055555556</v>
      </c>
      <c r="B3302" t="s">
        <v>6349</v>
      </c>
      <c r="C3302" s="4" t="b">
        <v>0</v>
      </c>
      <c r="D3302" t="b">
        <v>0</v>
      </c>
      <c r="E3302" t="s">
        <v>56</v>
      </c>
      <c r="F3302" s="10">
        <v>43001.671782407408</v>
      </c>
      <c r="G3302" s="2">
        <v>0</v>
      </c>
      <c r="H3302" s="11">
        <v>19</v>
      </c>
      <c r="I3302" s="5">
        <v>0</v>
      </c>
      <c r="J3302">
        <v>9</v>
      </c>
    </row>
    <row r="3303" spans="1:10" hidden="1" x14ac:dyDescent="0.25">
      <c r="A3303" s="1">
        <v>44751.978958333333</v>
      </c>
      <c r="B3303" t="s">
        <v>6351</v>
      </c>
      <c r="C3303" s="4" t="b">
        <v>0</v>
      </c>
      <c r="D3303" t="b">
        <v>0</v>
      </c>
      <c r="E3303" t="s">
        <v>6352</v>
      </c>
      <c r="F3303" s="10">
        <v>44570.027557870373</v>
      </c>
      <c r="G3303" s="2">
        <v>1</v>
      </c>
      <c r="H3303" s="11">
        <v>79</v>
      </c>
      <c r="I3303" s="5">
        <v>0</v>
      </c>
      <c r="J3303">
        <v>9</v>
      </c>
    </row>
    <row r="3304" spans="1:10" hidden="1" x14ac:dyDescent="0.25">
      <c r="A3304" s="1">
        <v>44751.924016203702</v>
      </c>
      <c r="B3304" t="s">
        <v>6353</v>
      </c>
      <c r="C3304" s="4" t="b">
        <v>0</v>
      </c>
      <c r="D3304" t="b">
        <v>0</v>
      </c>
      <c r="E3304" t="s">
        <v>6354</v>
      </c>
      <c r="F3304" s="10">
        <v>42651.554884259262</v>
      </c>
      <c r="G3304" s="2">
        <v>0</v>
      </c>
      <c r="H3304" s="11">
        <v>460</v>
      </c>
      <c r="I3304" s="5">
        <v>0</v>
      </c>
      <c r="J3304">
        <v>9</v>
      </c>
    </row>
    <row r="3305" spans="1:10" hidden="1" x14ac:dyDescent="0.25">
      <c r="A3305" s="1">
        <v>44751.892395833333</v>
      </c>
      <c r="B3305" t="s">
        <v>6355</v>
      </c>
      <c r="C3305" s="4" t="b">
        <v>0</v>
      </c>
      <c r="D3305" t="b">
        <v>0</v>
      </c>
      <c r="E3305" t="s">
        <v>6354</v>
      </c>
      <c r="F3305" s="10">
        <v>42651.554884259262</v>
      </c>
      <c r="G3305" s="2">
        <v>0</v>
      </c>
      <c r="H3305" s="11">
        <v>460</v>
      </c>
      <c r="I3305" s="5">
        <v>0</v>
      </c>
      <c r="J3305">
        <v>9</v>
      </c>
    </row>
    <row r="3306" spans="1:10" hidden="1" x14ac:dyDescent="0.25">
      <c r="A3306" s="1">
        <v>44751.572418981479</v>
      </c>
      <c r="B3306" t="s">
        <v>6356</v>
      </c>
      <c r="C3306" s="4" t="b">
        <v>0</v>
      </c>
      <c r="D3306" t="b">
        <v>0</v>
      </c>
      <c r="E3306" t="s">
        <v>6357</v>
      </c>
      <c r="F3306" s="10">
        <v>44172.22</v>
      </c>
      <c r="G3306" s="2">
        <v>0</v>
      </c>
      <c r="H3306" s="11">
        <v>3</v>
      </c>
      <c r="I3306" s="5">
        <v>0</v>
      </c>
      <c r="J3306">
        <v>9</v>
      </c>
    </row>
    <row r="3307" spans="1:10" hidden="1" x14ac:dyDescent="0.25">
      <c r="A3307" s="1">
        <v>44755.745243055557</v>
      </c>
      <c r="B3307" t="s">
        <v>6359</v>
      </c>
      <c r="C3307" s="4" t="b">
        <v>0</v>
      </c>
      <c r="D3307" t="b">
        <v>0</v>
      </c>
      <c r="E3307" t="s">
        <v>6162</v>
      </c>
      <c r="F3307" s="10">
        <v>44743.168900462966</v>
      </c>
      <c r="G3307" s="2">
        <v>0</v>
      </c>
      <c r="H3307" s="11">
        <v>60</v>
      </c>
      <c r="I3307" s="5">
        <v>0</v>
      </c>
      <c r="J3307">
        <v>9</v>
      </c>
    </row>
    <row r="3308" spans="1:10" hidden="1" x14ac:dyDescent="0.25">
      <c r="A3308" s="1">
        <v>44751.753993055558</v>
      </c>
      <c r="B3308" t="s">
        <v>6360</v>
      </c>
      <c r="C3308" s="4" t="b">
        <v>0</v>
      </c>
      <c r="D3308" t="b">
        <v>0</v>
      </c>
      <c r="E3308" t="s">
        <v>6361</v>
      </c>
      <c r="F3308" s="10">
        <v>40131.55672453704</v>
      </c>
      <c r="G3308" s="2">
        <v>2</v>
      </c>
      <c r="H3308" s="11">
        <v>6076</v>
      </c>
      <c r="I3308" s="5">
        <v>0</v>
      </c>
      <c r="J3308">
        <v>9</v>
      </c>
    </row>
    <row r="3309" spans="1:10" hidden="1" x14ac:dyDescent="0.25">
      <c r="A3309" s="1">
        <v>44751.974756944444</v>
      </c>
      <c r="B3309" t="s">
        <v>6362</v>
      </c>
      <c r="C3309" s="4" t="b">
        <v>0</v>
      </c>
      <c r="D3309" t="b">
        <v>0</v>
      </c>
      <c r="E3309" t="s">
        <v>6363</v>
      </c>
      <c r="F3309" s="10">
        <v>40087.935173611113</v>
      </c>
      <c r="G3309" s="2">
        <v>1</v>
      </c>
      <c r="H3309" s="11">
        <v>86</v>
      </c>
      <c r="I3309" s="5">
        <v>0</v>
      </c>
      <c r="J3309">
        <v>9</v>
      </c>
    </row>
    <row r="3310" spans="1:10" hidden="1" x14ac:dyDescent="0.25">
      <c r="A3310" s="1">
        <v>44751.80636574074</v>
      </c>
      <c r="B3310" t="s">
        <v>6364</v>
      </c>
      <c r="C3310" s="4" t="b">
        <v>0</v>
      </c>
      <c r="D3310" t="b">
        <v>0</v>
      </c>
      <c r="E3310" t="s">
        <v>6365</v>
      </c>
      <c r="F3310" s="10">
        <v>43681.315347222226</v>
      </c>
      <c r="G3310" s="2">
        <v>0</v>
      </c>
      <c r="H3310" s="11">
        <v>270</v>
      </c>
      <c r="I3310" s="5">
        <v>0</v>
      </c>
      <c r="J3310">
        <v>9</v>
      </c>
    </row>
    <row r="3311" spans="1:10" hidden="1" x14ac:dyDescent="0.25">
      <c r="A3311" s="1">
        <v>44751.751342592594</v>
      </c>
      <c r="B3311" t="s">
        <v>6367</v>
      </c>
      <c r="C3311" s="4" t="b">
        <v>0</v>
      </c>
      <c r="D3311" t="b">
        <v>0</v>
      </c>
      <c r="E3311" t="s">
        <v>6368</v>
      </c>
      <c r="F3311" s="10">
        <v>41443.763078703705</v>
      </c>
      <c r="G3311" s="2">
        <v>0</v>
      </c>
      <c r="H3311" s="11">
        <v>163</v>
      </c>
      <c r="I3311" s="5">
        <v>0</v>
      </c>
      <c r="J3311">
        <v>9</v>
      </c>
    </row>
    <row r="3312" spans="1:10" hidden="1" x14ac:dyDescent="0.25">
      <c r="A3312" s="1">
        <v>44751.639768518522</v>
      </c>
      <c r="B3312" t="s">
        <v>6369</v>
      </c>
      <c r="C3312" s="4" t="b">
        <v>0</v>
      </c>
      <c r="D3312" t="b">
        <v>0</v>
      </c>
      <c r="E3312" t="s">
        <v>6370</v>
      </c>
      <c r="F3312" s="10">
        <v>41851.556979166664</v>
      </c>
      <c r="G3312" s="2">
        <v>0</v>
      </c>
      <c r="H3312" s="11">
        <v>2269</v>
      </c>
      <c r="I3312" s="5">
        <v>0</v>
      </c>
      <c r="J3312">
        <v>9</v>
      </c>
    </row>
    <row r="3313" spans="1:10" hidden="1" x14ac:dyDescent="0.25">
      <c r="A3313" s="1">
        <v>44751.978020833332</v>
      </c>
      <c r="B3313" t="s">
        <v>6371</v>
      </c>
      <c r="C3313" s="4" t="b">
        <v>0</v>
      </c>
      <c r="D3313" t="b">
        <v>0</v>
      </c>
      <c r="E3313" t="s">
        <v>56</v>
      </c>
      <c r="F3313" s="10">
        <v>44657.618622685186</v>
      </c>
      <c r="G3313" s="2">
        <v>0</v>
      </c>
      <c r="H3313" s="11">
        <v>4</v>
      </c>
      <c r="I3313" s="5">
        <v>0</v>
      </c>
      <c r="J3313">
        <v>9</v>
      </c>
    </row>
    <row r="3314" spans="1:10" hidden="1" x14ac:dyDescent="0.25">
      <c r="A3314" s="1">
        <v>44751.787673611114</v>
      </c>
      <c r="B3314" t="s">
        <v>6372</v>
      </c>
      <c r="C3314" s="4" t="b">
        <v>0</v>
      </c>
      <c r="D3314" t="b">
        <v>0</v>
      </c>
      <c r="E3314" t="s">
        <v>6373</v>
      </c>
      <c r="F3314" s="10">
        <v>40959.614050925928</v>
      </c>
      <c r="G3314" s="2">
        <v>0</v>
      </c>
      <c r="H3314" s="11">
        <v>855</v>
      </c>
      <c r="I3314" s="5">
        <v>0</v>
      </c>
      <c r="J3314">
        <v>9</v>
      </c>
    </row>
    <row r="3315" spans="1:10" hidden="1" x14ac:dyDescent="0.25">
      <c r="A3315" s="1">
        <v>44751.952025462961</v>
      </c>
      <c r="B3315" t="s">
        <v>6375</v>
      </c>
      <c r="C3315" s="4" t="b">
        <v>0</v>
      </c>
      <c r="D3315" t="b">
        <v>0</v>
      </c>
      <c r="E3315" t="s">
        <v>6376</v>
      </c>
      <c r="F3315" s="10">
        <v>40951.919791666667</v>
      </c>
      <c r="G3315" s="2">
        <v>0</v>
      </c>
      <c r="H3315" s="11">
        <v>799</v>
      </c>
      <c r="I3315" s="5">
        <v>0</v>
      </c>
      <c r="J3315">
        <v>9</v>
      </c>
    </row>
    <row r="3316" spans="1:10" hidden="1" x14ac:dyDescent="0.25">
      <c r="A3316" s="1">
        <v>44751.693333333336</v>
      </c>
      <c r="B3316" t="s">
        <v>6377</v>
      </c>
      <c r="C3316" s="4" t="b">
        <v>0</v>
      </c>
      <c r="D3316" t="b">
        <v>0</v>
      </c>
      <c r="E3316" t="s">
        <v>6378</v>
      </c>
      <c r="F3316" s="10">
        <v>40392.015625</v>
      </c>
      <c r="G3316" s="2">
        <v>0</v>
      </c>
      <c r="H3316" s="11">
        <v>6415</v>
      </c>
      <c r="I3316" s="5">
        <v>0</v>
      </c>
      <c r="J3316">
        <v>9</v>
      </c>
    </row>
    <row r="3317" spans="1:10" hidden="1" x14ac:dyDescent="0.25">
      <c r="A3317" s="1">
        <v>44751.652256944442</v>
      </c>
      <c r="B3317" t="s">
        <v>6380</v>
      </c>
      <c r="C3317" s="4" t="b">
        <v>0</v>
      </c>
      <c r="D3317" t="b">
        <v>0</v>
      </c>
      <c r="E3317" t="s">
        <v>56</v>
      </c>
      <c r="F3317" s="10">
        <v>44314.635925925926</v>
      </c>
      <c r="G3317" s="2">
        <v>0</v>
      </c>
      <c r="H3317" s="11">
        <v>0</v>
      </c>
      <c r="I3317" s="5">
        <v>0</v>
      </c>
      <c r="J3317">
        <v>9</v>
      </c>
    </row>
    <row r="3318" spans="1:10" hidden="1" x14ac:dyDescent="0.25">
      <c r="A3318" s="1">
        <v>44751.968819444446</v>
      </c>
      <c r="B3318" t="s">
        <v>6381</v>
      </c>
      <c r="C3318" s="4" t="b">
        <v>0</v>
      </c>
      <c r="D3318" t="b">
        <v>0</v>
      </c>
      <c r="E3318" t="s">
        <v>56</v>
      </c>
      <c r="F3318" s="10">
        <v>41981.918611111112</v>
      </c>
      <c r="G3318" s="2">
        <v>0</v>
      </c>
      <c r="H3318" s="11">
        <v>126</v>
      </c>
      <c r="I3318" s="5">
        <v>0</v>
      </c>
      <c r="J3318">
        <v>9</v>
      </c>
    </row>
    <row r="3319" spans="1:10" hidden="1" x14ac:dyDescent="0.25">
      <c r="A3319" s="1">
        <v>44751.813090277778</v>
      </c>
      <c r="B3319" t="s">
        <v>6382</v>
      </c>
      <c r="C3319" s="4" t="b">
        <v>0</v>
      </c>
      <c r="D3319" t="b">
        <v>0</v>
      </c>
      <c r="E3319" t="s">
        <v>6383</v>
      </c>
      <c r="F3319" s="10">
        <v>44419.56459490741</v>
      </c>
      <c r="G3319" s="2">
        <v>0</v>
      </c>
      <c r="H3319" s="11">
        <v>156</v>
      </c>
      <c r="I3319" s="5">
        <v>0</v>
      </c>
      <c r="J3319">
        <v>9</v>
      </c>
    </row>
    <row r="3320" spans="1:10" hidden="1" x14ac:dyDescent="0.25">
      <c r="A3320" s="1">
        <v>44751.964097222219</v>
      </c>
      <c r="B3320" t="s">
        <v>6384</v>
      </c>
      <c r="C3320" s="4" t="b">
        <v>0</v>
      </c>
      <c r="D3320" t="b">
        <v>0</v>
      </c>
      <c r="E3320" t="s">
        <v>56</v>
      </c>
      <c r="F3320" s="10">
        <v>41999.853819444441</v>
      </c>
      <c r="G3320" s="2">
        <v>0</v>
      </c>
      <c r="H3320" s="11">
        <v>17</v>
      </c>
      <c r="I3320" s="5">
        <v>0</v>
      </c>
      <c r="J3320">
        <v>9</v>
      </c>
    </row>
    <row r="3321" spans="1:10" hidden="1" x14ac:dyDescent="0.25">
      <c r="A3321" s="1">
        <v>44755.560856481483</v>
      </c>
      <c r="B3321" t="s">
        <v>6385</v>
      </c>
      <c r="C3321" s="4" t="b">
        <v>1</v>
      </c>
      <c r="D3321" t="b">
        <v>0</v>
      </c>
      <c r="E3321" t="s">
        <v>6386</v>
      </c>
      <c r="F3321" s="10">
        <v>40961.011921296296</v>
      </c>
      <c r="G3321" s="2">
        <v>0</v>
      </c>
      <c r="H3321" s="11">
        <v>35736</v>
      </c>
      <c r="I3321" s="5">
        <v>0</v>
      </c>
      <c r="J3321">
        <v>9</v>
      </c>
    </row>
    <row r="3322" spans="1:10" hidden="1" x14ac:dyDescent="0.25">
      <c r="A3322" s="1">
        <v>44751.815381944441</v>
      </c>
      <c r="B3322" t="s">
        <v>6387</v>
      </c>
      <c r="C3322" s="4" t="b">
        <v>0</v>
      </c>
      <c r="D3322" t="b">
        <v>1</v>
      </c>
      <c r="E3322" t="s">
        <v>6346</v>
      </c>
      <c r="F3322" s="10">
        <v>44421.547743055555</v>
      </c>
      <c r="G3322" s="2">
        <v>0</v>
      </c>
      <c r="H3322" s="11">
        <v>3004</v>
      </c>
      <c r="I3322" s="5">
        <v>0</v>
      </c>
      <c r="J3322">
        <v>9</v>
      </c>
    </row>
    <row r="3323" spans="1:10" hidden="1" x14ac:dyDescent="0.25">
      <c r="A3323" s="1">
        <v>44751.592893518522</v>
      </c>
      <c r="B3323" t="s">
        <v>6388</v>
      </c>
      <c r="C3323" s="4" t="b">
        <v>0</v>
      </c>
      <c r="D3323" t="b">
        <v>0</v>
      </c>
      <c r="E3323" t="s">
        <v>540</v>
      </c>
      <c r="F3323" s="10">
        <v>41246.15797453704</v>
      </c>
      <c r="G3323" s="2">
        <v>0</v>
      </c>
      <c r="H3323" s="11">
        <v>241</v>
      </c>
      <c r="I3323" s="5">
        <v>0</v>
      </c>
      <c r="J3323">
        <v>9</v>
      </c>
    </row>
    <row r="3324" spans="1:10" hidden="1" x14ac:dyDescent="0.25">
      <c r="A3324" s="1">
        <v>44751.544571759259</v>
      </c>
      <c r="B3324" t="s">
        <v>6389</v>
      </c>
      <c r="C3324" s="4" t="b">
        <v>0</v>
      </c>
      <c r="D3324" t="b">
        <v>0</v>
      </c>
      <c r="E3324" t="s">
        <v>6390</v>
      </c>
      <c r="F3324" s="10">
        <v>43809.635775462964</v>
      </c>
      <c r="G3324" s="2">
        <v>0</v>
      </c>
      <c r="H3324" s="11">
        <v>411</v>
      </c>
      <c r="I3324" s="5">
        <v>0</v>
      </c>
      <c r="J3324">
        <v>9</v>
      </c>
    </row>
    <row r="3325" spans="1:10" hidden="1" x14ac:dyDescent="0.25">
      <c r="A3325" s="1">
        <v>44751.783009259256</v>
      </c>
      <c r="B3325" t="s">
        <v>6391</v>
      </c>
      <c r="C3325" s="4" t="b">
        <v>0</v>
      </c>
      <c r="D3325" t="b">
        <v>1</v>
      </c>
      <c r="E3325" t="s">
        <v>6392</v>
      </c>
      <c r="F3325" s="10">
        <v>44505.65215277778</v>
      </c>
      <c r="G3325" s="2">
        <v>0</v>
      </c>
      <c r="H3325" s="11">
        <v>222</v>
      </c>
      <c r="I3325" s="5">
        <v>0</v>
      </c>
      <c r="J3325">
        <v>9</v>
      </c>
    </row>
    <row r="3326" spans="1:10" hidden="1" x14ac:dyDescent="0.25">
      <c r="A3326" s="1">
        <v>44751.802800925929</v>
      </c>
      <c r="B3326" t="s">
        <v>6394</v>
      </c>
      <c r="C3326" s="4" t="b">
        <v>0</v>
      </c>
      <c r="D3326" t="b">
        <v>0</v>
      </c>
      <c r="E3326" t="s">
        <v>6395</v>
      </c>
      <c r="F3326" s="10">
        <v>43624.763078703705</v>
      </c>
      <c r="G3326" s="2">
        <v>0</v>
      </c>
      <c r="H3326" s="11">
        <v>1344</v>
      </c>
      <c r="I3326" s="5">
        <v>0</v>
      </c>
      <c r="J3326">
        <v>9</v>
      </c>
    </row>
    <row r="3327" spans="1:10" hidden="1" x14ac:dyDescent="0.25">
      <c r="A3327" s="1">
        <v>44751.811423611114</v>
      </c>
      <c r="B3327" t="s">
        <v>6396</v>
      </c>
      <c r="C3327" s="4" t="b">
        <v>0</v>
      </c>
      <c r="D3327" t="b">
        <v>0</v>
      </c>
      <c r="E3327" t="s">
        <v>6383</v>
      </c>
      <c r="F3327" s="10">
        <v>44419.56459490741</v>
      </c>
      <c r="G3327" s="2">
        <v>1</v>
      </c>
      <c r="H3327" s="11">
        <v>156</v>
      </c>
      <c r="I3327" s="5">
        <v>0</v>
      </c>
      <c r="J3327">
        <v>9</v>
      </c>
    </row>
    <row r="3328" spans="1:10" hidden="1" x14ac:dyDescent="0.25">
      <c r="A3328" s="1">
        <v>44751.990833333337</v>
      </c>
      <c r="B3328" t="s">
        <v>6397</v>
      </c>
      <c r="C3328" s="4" t="b">
        <v>0</v>
      </c>
      <c r="D3328" t="b">
        <v>1</v>
      </c>
      <c r="E3328" t="s">
        <v>6398</v>
      </c>
      <c r="F3328" s="10">
        <v>39868.221087962964</v>
      </c>
      <c r="G3328" s="2">
        <v>0</v>
      </c>
      <c r="H3328" s="11">
        <v>12854</v>
      </c>
      <c r="I3328" s="5">
        <v>0</v>
      </c>
      <c r="J3328">
        <v>9</v>
      </c>
    </row>
    <row r="3329" spans="1:10" hidden="1" x14ac:dyDescent="0.25">
      <c r="A3329" s="1">
        <v>44751.914849537039</v>
      </c>
      <c r="B3329" t="s">
        <v>6400</v>
      </c>
      <c r="C3329" s="4" t="b">
        <v>0</v>
      </c>
      <c r="D3329" t="b">
        <v>0</v>
      </c>
      <c r="E3329" t="s">
        <v>6401</v>
      </c>
      <c r="F3329" s="10">
        <v>41290.835601851853</v>
      </c>
      <c r="G3329" s="2">
        <v>0</v>
      </c>
      <c r="H3329" s="11">
        <v>538</v>
      </c>
      <c r="I3329" s="5">
        <v>0</v>
      </c>
      <c r="J3329">
        <v>9</v>
      </c>
    </row>
    <row r="3330" spans="1:10" hidden="1" x14ac:dyDescent="0.25">
      <c r="A3330" s="1">
        <v>44751.967511574076</v>
      </c>
      <c r="B3330" t="s">
        <v>6403</v>
      </c>
      <c r="C3330" s="4" t="b">
        <v>0</v>
      </c>
      <c r="D3330" t="b">
        <v>0</v>
      </c>
      <c r="E3330" t="s">
        <v>6404</v>
      </c>
      <c r="F3330" s="10">
        <v>43386.635740740741</v>
      </c>
      <c r="G3330" s="2">
        <v>0</v>
      </c>
      <c r="H3330" s="11">
        <v>38163</v>
      </c>
      <c r="I3330" s="5">
        <v>0</v>
      </c>
      <c r="J3330">
        <v>9</v>
      </c>
    </row>
    <row r="3331" spans="1:10" hidden="1" x14ac:dyDescent="0.25">
      <c r="A3331" s="1">
        <v>44751.571550925924</v>
      </c>
      <c r="B3331" t="s">
        <v>6406</v>
      </c>
      <c r="C3331" s="4" t="b">
        <v>0</v>
      </c>
      <c r="D3331" t="b">
        <v>0</v>
      </c>
      <c r="E3331" t="s">
        <v>6407</v>
      </c>
      <c r="F3331" s="10">
        <v>44731.516793981478</v>
      </c>
      <c r="G3331" s="2">
        <v>0</v>
      </c>
      <c r="H3331" s="11">
        <v>29</v>
      </c>
      <c r="I3331" s="5">
        <v>0</v>
      </c>
      <c r="J3331">
        <v>9</v>
      </c>
    </row>
    <row r="3332" spans="1:10" hidden="1" x14ac:dyDescent="0.25">
      <c r="A3332" s="1">
        <v>44751.584826388891</v>
      </c>
      <c r="B3332" t="s">
        <v>6408</v>
      </c>
      <c r="C3332" s="4" t="b">
        <v>0</v>
      </c>
      <c r="D3332" t="b">
        <v>1</v>
      </c>
      <c r="E3332" t="s">
        <v>2049</v>
      </c>
      <c r="F3332" s="10">
        <v>40301.710787037038</v>
      </c>
      <c r="G3332" s="2">
        <v>0</v>
      </c>
      <c r="H3332" s="11">
        <v>2170</v>
      </c>
      <c r="I3332" s="5">
        <v>0</v>
      </c>
      <c r="J3332">
        <v>9</v>
      </c>
    </row>
    <row r="3333" spans="1:10" hidden="1" x14ac:dyDescent="0.25">
      <c r="A3333" s="1">
        <v>44751.780717592592</v>
      </c>
      <c r="B3333" t="s">
        <v>6409</v>
      </c>
      <c r="C3333" s="4" t="b">
        <v>0</v>
      </c>
      <c r="D3333" t="b">
        <v>0</v>
      </c>
      <c r="E3333" t="s">
        <v>6410</v>
      </c>
      <c r="F3333" s="10">
        <v>44688.600173611114</v>
      </c>
      <c r="G3333" s="2">
        <v>0</v>
      </c>
      <c r="H3333" s="11">
        <v>24</v>
      </c>
      <c r="I3333" s="5">
        <v>0</v>
      </c>
      <c r="J3333">
        <v>9</v>
      </c>
    </row>
    <row r="3334" spans="1:10" hidden="1" x14ac:dyDescent="0.25">
      <c r="A3334" s="1">
        <v>44751.765439814815</v>
      </c>
      <c r="B3334" t="s">
        <v>6411</v>
      </c>
      <c r="C3334" s="4" t="b">
        <v>0</v>
      </c>
      <c r="D3334" t="b">
        <v>0</v>
      </c>
      <c r="E3334" t="s">
        <v>6412</v>
      </c>
      <c r="F3334" s="10">
        <v>44445.674027777779</v>
      </c>
      <c r="G3334" s="2">
        <v>0</v>
      </c>
      <c r="H3334" s="11">
        <v>12</v>
      </c>
      <c r="I3334" s="5">
        <v>0</v>
      </c>
      <c r="J3334">
        <v>9</v>
      </c>
    </row>
    <row r="3335" spans="1:10" hidden="1" x14ac:dyDescent="0.25">
      <c r="A3335" s="1">
        <v>44751.999062499999</v>
      </c>
      <c r="B3335" t="s">
        <v>6413</v>
      </c>
      <c r="C3335" s="4" t="b">
        <v>0</v>
      </c>
      <c r="D3335" t="b">
        <v>0</v>
      </c>
      <c r="E3335" t="s">
        <v>56</v>
      </c>
      <c r="F3335" s="10">
        <v>41612.116516203707</v>
      </c>
      <c r="G3335" s="2">
        <v>0</v>
      </c>
      <c r="H3335" s="11">
        <v>14</v>
      </c>
      <c r="I3335" s="5">
        <v>0</v>
      </c>
      <c r="J3335">
        <v>9</v>
      </c>
    </row>
    <row r="3336" spans="1:10" hidden="1" x14ac:dyDescent="0.25">
      <c r="A3336" s="1">
        <v>44751.627939814818</v>
      </c>
      <c r="B3336" t="s">
        <v>6415</v>
      </c>
      <c r="C3336" s="4" t="b">
        <v>0</v>
      </c>
      <c r="D3336" t="b">
        <v>0</v>
      </c>
      <c r="E3336" t="s">
        <v>6416</v>
      </c>
      <c r="F3336" s="10">
        <v>44682.608888888892</v>
      </c>
      <c r="G3336" s="2">
        <v>0</v>
      </c>
      <c r="H3336" s="11">
        <v>0</v>
      </c>
      <c r="I3336" s="5">
        <v>0</v>
      </c>
      <c r="J3336">
        <v>9</v>
      </c>
    </row>
    <row r="3337" spans="1:10" hidden="1" x14ac:dyDescent="0.25">
      <c r="A3337" s="1">
        <v>44751.760578703703</v>
      </c>
      <c r="B3337" t="s">
        <v>6417</v>
      </c>
      <c r="C3337" s="4" t="b">
        <v>0</v>
      </c>
      <c r="D3337" t="b">
        <v>0</v>
      </c>
      <c r="E3337" t="s">
        <v>6418</v>
      </c>
      <c r="F3337" s="10">
        <v>42950.649837962963</v>
      </c>
      <c r="G3337" s="2">
        <v>0</v>
      </c>
      <c r="H3337" s="11">
        <v>389</v>
      </c>
      <c r="I3337" s="5">
        <v>0</v>
      </c>
      <c r="J3337">
        <v>9</v>
      </c>
    </row>
    <row r="3338" spans="1:10" hidden="1" x14ac:dyDescent="0.25">
      <c r="A3338" s="1">
        <v>44751.843761574077</v>
      </c>
      <c r="B3338" t="s">
        <v>6420</v>
      </c>
      <c r="C3338" s="4" t="b">
        <v>0</v>
      </c>
      <c r="D3338" t="b">
        <v>0</v>
      </c>
      <c r="E3338" t="s">
        <v>6421</v>
      </c>
      <c r="F3338" s="10">
        <v>43673.186412037037</v>
      </c>
      <c r="G3338" s="2">
        <v>1</v>
      </c>
      <c r="H3338" s="11">
        <v>173</v>
      </c>
      <c r="I3338" s="5">
        <v>0</v>
      </c>
      <c r="J3338">
        <v>9</v>
      </c>
    </row>
    <row r="3339" spans="1:10" hidden="1" x14ac:dyDescent="0.25">
      <c r="A3339" s="1">
        <v>44751.550439814811</v>
      </c>
      <c r="B3339" t="s">
        <v>6422</v>
      </c>
      <c r="C3339" s="4" t="b">
        <v>0</v>
      </c>
      <c r="D3339" t="b">
        <v>1</v>
      </c>
      <c r="E3339" t="s">
        <v>6423</v>
      </c>
      <c r="F3339" s="10">
        <v>40751.656053240738</v>
      </c>
      <c r="G3339" s="2">
        <v>1</v>
      </c>
      <c r="H3339" s="11">
        <v>567</v>
      </c>
      <c r="I3339" s="5">
        <v>0</v>
      </c>
      <c r="J3339">
        <v>9</v>
      </c>
    </row>
    <row r="3340" spans="1:10" hidden="1" x14ac:dyDescent="0.25">
      <c r="A3340" s="1">
        <v>44751.947731481479</v>
      </c>
      <c r="B3340" t="s">
        <v>6425</v>
      </c>
      <c r="C3340" s="4" t="b">
        <v>0</v>
      </c>
      <c r="D3340" t="b">
        <v>0</v>
      </c>
      <c r="E3340" t="s">
        <v>6160</v>
      </c>
      <c r="F3340" s="10">
        <v>44666.071388888886</v>
      </c>
      <c r="G3340" s="2">
        <v>0</v>
      </c>
      <c r="H3340" s="11">
        <v>5</v>
      </c>
      <c r="I3340" s="5">
        <v>0</v>
      </c>
      <c r="J3340">
        <v>9</v>
      </c>
    </row>
    <row r="3341" spans="1:10" hidden="1" x14ac:dyDescent="0.25">
      <c r="A3341" s="1">
        <v>44751.686805555553</v>
      </c>
      <c r="B3341" t="s">
        <v>6426</v>
      </c>
      <c r="C3341" s="4" t="b">
        <v>0</v>
      </c>
      <c r="D3341" t="b">
        <v>0</v>
      </c>
      <c r="E3341" t="s">
        <v>56</v>
      </c>
      <c r="F3341" s="10">
        <v>43949.278483796297</v>
      </c>
      <c r="G3341" s="2">
        <v>0</v>
      </c>
      <c r="H3341" s="11">
        <v>4</v>
      </c>
      <c r="I3341" s="5">
        <v>0</v>
      </c>
      <c r="J3341">
        <v>9</v>
      </c>
    </row>
    <row r="3342" spans="1:10" hidden="1" x14ac:dyDescent="0.25">
      <c r="A3342" s="1">
        <v>44751.921631944446</v>
      </c>
      <c r="B3342" t="s">
        <v>6427</v>
      </c>
      <c r="C3342" s="4" t="b">
        <v>0</v>
      </c>
      <c r="D3342" t="b">
        <v>0</v>
      </c>
      <c r="E3342" t="s">
        <v>6428</v>
      </c>
      <c r="F3342" s="10">
        <v>41043.805243055554</v>
      </c>
      <c r="G3342" s="2">
        <v>0</v>
      </c>
      <c r="H3342" s="11">
        <v>782</v>
      </c>
      <c r="I3342" s="5">
        <v>0</v>
      </c>
      <c r="J3342">
        <v>9</v>
      </c>
    </row>
    <row r="3343" spans="1:10" hidden="1" x14ac:dyDescent="0.25">
      <c r="A3343" s="1">
        <v>44751.575659722221</v>
      </c>
      <c r="B3343" t="s">
        <v>6430</v>
      </c>
      <c r="C3343" s="4" t="b">
        <v>0</v>
      </c>
      <c r="D3343" t="b">
        <v>0</v>
      </c>
      <c r="E3343" t="s">
        <v>6431</v>
      </c>
      <c r="F3343" s="10">
        <v>44418.210914351854</v>
      </c>
      <c r="G3343" s="2">
        <v>0</v>
      </c>
      <c r="H3343" s="11">
        <v>4042</v>
      </c>
      <c r="I3343" s="5">
        <v>0</v>
      </c>
      <c r="J3343">
        <v>9</v>
      </c>
    </row>
    <row r="3344" spans="1:10" hidden="1" x14ac:dyDescent="0.25">
      <c r="A3344" s="1">
        <v>44751.923518518517</v>
      </c>
      <c r="B3344" t="s">
        <v>6433</v>
      </c>
      <c r="C3344" s="4" t="b">
        <v>0</v>
      </c>
      <c r="D3344" t="b">
        <v>0</v>
      </c>
      <c r="E3344" t="s">
        <v>6434</v>
      </c>
      <c r="F3344" s="10">
        <v>41006.729027777779</v>
      </c>
      <c r="G3344" s="2">
        <v>0</v>
      </c>
      <c r="H3344" s="11">
        <v>1665</v>
      </c>
      <c r="I3344" s="5">
        <v>0</v>
      </c>
      <c r="J3344">
        <v>9</v>
      </c>
    </row>
    <row r="3345" spans="1:10" hidden="1" x14ac:dyDescent="0.25">
      <c r="A3345" s="1">
        <v>44751.99119212963</v>
      </c>
      <c r="B3345" t="s">
        <v>6436</v>
      </c>
      <c r="C3345" s="4" t="b">
        <v>0</v>
      </c>
      <c r="D3345" t="b">
        <v>0</v>
      </c>
      <c r="E3345" t="s">
        <v>6437</v>
      </c>
      <c r="F3345" s="10">
        <v>43917.999224537038</v>
      </c>
      <c r="G3345" s="2">
        <v>0</v>
      </c>
      <c r="H3345" s="11">
        <v>1731</v>
      </c>
      <c r="I3345" s="5">
        <v>0</v>
      </c>
      <c r="J3345">
        <v>9</v>
      </c>
    </row>
    <row r="3346" spans="1:10" hidden="1" x14ac:dyDescent="0.25">
      <c r="A3346" s="1">
        <v>44751.814027777778</v>
      </c>
      <c r="B3346" t="s">
        <v>6438</v>
      </c>
      <c r="C3346" s="4" t="b">
        <v>0</v>
      </c>
      <c r="D3346" t="b">
        <v>0</v>
      </c>
      <c r="E3346" t="s">
        <v>6439</v>
      </c>
      <c r="F3346" s="10">
        <v>44621.639872685184</v>
      </c>
      <c r="G3346" s="2">
        <v>0</v>
      </c>
      <c r="H3346" s="11">
        <v>220</v>
      </c>
      <c r="I3346" s="5">
        <v>0</v>
      </c>
      <c r="J3346">
        <v>9</v>
      </c>
    </row>
    <row r="3347" spans="1:10" hidden="1" x14ac:dyDescent="0.25">
      <c r="A3347" s="1">
        <v>44751.780636574076</v>
      </c>
      <c r="B3347" t="s">
        <v>6440</v>
      </c>
      <c r="C3347" s="4" t="b">
        <v>0</v>
      </c>
      <c r="D3347" t="b">
        <v>0</v>
      </c>
      <c r="E3347" t="s">
        <v>6441</v>
      </c>
      <c r="F3347" s="10">
        <v>44573.04583333333</v>
      </c>
      <c r="G3347" s="2">
        <v>0</v>
      </c>
      <c r="H3347" s="11">
        <v>316</v>
      </c>
      <c r="I3347" s="5">
        <v>0</v>
      </c>
      <c r="J3347">
        <v>9</v>
      </c>
    </row>
    <row r="3348" spans="1:10" hidden="1" x14ac:dyDescent="0.25">
      <c r="A3348" s="1">
        <v>44751.670995370368</v>
      </c>
      <c r="B3348" t="s">
        <v>6442</v>
      </c>
      <c r="C3348" s="4" t="b">
        <v>0</v>
      </c>
      <c r="D3348" t="b">
        <v>1</v>
      </c>
      <c r="E3348" t="s">
        <v>6443</v>
      </c>
      <c r="F3348" s="10">
        <v>40963.774178240739</v>
      </c>
      <c r="G3348" s="2">
        <v>0</v>
      </c>
      <c r="H3348" s="11">
        <v>27460</v>
      </c>
      <c r="I3348" s="5">
        <v>0</v>
      </c>
      <c r="J3348">
        <v>9</v>
      </c>
    </row>
    <row r="3349" spans="1:10" hidden="1" x14ac:dyDescent="0.25">
      <c r="A3349" s="1">
        <v>44751.709120370368</v>
      </c>
      <c r="B3349" t="s">
        <v>6445</v>
      </c>
      <c r="C3349" s="4" t="b">
        <v>0</v>
      </c>
      <c r="D3349" t="b">
        <v>0</v>
      </c>
      <c r="E3349" t="s">
        <v>6446</v>
      </c>
      <c r="F3349" s="10">
        <v>40359.763749999998</v>
      </c>
      <c r="G3349" s="2">
        <v>0</v>
      </c>
      <c r="H3349" s="11">
        <v>1235</v>
      </c>
      <c r="I3349" s="5">
        <v>0</v>
      </c>
      <c r="J3349">
        <v>9</v>
      </c>
    </row>
    <row r="3350" spans="1:10" hidden="1" x14ac:dyDescent="0.25">
      <c r="A3350" s="1">
        <v>44751.741643518515</v>
      </c>
      <c r="B3350" t="s">
        <v>6447</v>
      </c>
      <c r="C3350" s="4" t="b">
        <v>0</v>
      </c>
      <c r="D3350" t="b">
        <v>0</v>
      </c>
      <c r="E3350" t="s">
        <v>56</v>
      </c>
      <c r="F3350" s="10">
        <v>43513.879780092589</v>
      </c>
      <c r="G3350" s="2">
        <v>0</v>
      </c>
      <c r="H3350" s="11">
        <v>29</v>
      </c>
      <c r="I3350" s="5">
        <v>0</v>
      </c>
      <c r="J3350">
        <v>9</v>
      </c>
    </row>
    <row r="3351" spans="1:10" hidden="1" x14ac:dyDescent="0.25">
      <c r="A3351" s="1">
        <v>44751.864039351851</v>
      </c>
      <c r="B3351" t="s">
        <v>6448</v>
      </c>
      <c r="C3351" s="4" t="b">
        <v>0</v>
      </c>
      <c r="D3351" t="b">
        <v>0</v>
      </c>
      <c r="E3351" t="s">
        <v>6449</v>
      </c>
      <c r="F3351" s="10">
        <v>43527.740844907406</v>
      </c>
      <c r="G3351" s="2">
        <v>0</v>
      </c>
      <c r="H3351" s="11">
        <v>460</v>
      </c>
      <c r="I3351" s="5">
        <v>0</v>
      </c>
      <c r="J3351">
        <v>9</v>
      </c>
    </row>
    <row r="3352" spans="1:10" hidden="1" x14ac:dyDescent="0.25">
      <c r="A3352" s="1">
        <v>44751.529803240737</v>
      </c>
      <c r="B3352" t="s">
        <v>6451</v>
      </c>
      <c r="C3352" s="4" t="b">
        <v>0</v>
      </c>
      <c r="D3352" t="b">
        <v>0</v>
      </c>
      <c r="E3352" t="s">
        <v>6092</v>
      </c>
      <c r="F3352" s="10">
        <v>43500.660405092596</v>
      </c>
      <c r="G3352" s="2">
        <v>1</v>
      </c>
      <c r="H3352" s="11">
        <v>286</v>
      </c>
      <c r="I3352" s="5">
        <v>0</v>
      </c>
      <c r="J3352">
        <v>9</v>
      </c>
    </row>
    <row r="3353" spans="1:10" hidden="1" x14ac:dyDescent="0.25">
      <c r="A3353" s="1">
        <v>44751.743391203701</v>
      </c>
      <c r="B3353" t="s">
        <v>6452</v>
      </c>
      <c r="C3353" s="4" t="b">
        <v>0</v>
      </c>
      <c r="D3353" t="b">
        <v>0</v>
      </c>
      <c r="E3353" t="s">
        <v>56</v>
      </c>
      <c r="F3353" s="10">
        <v>44751.371759259258</v>
      </c>
      <c r="G3353" s="2">
        <v>0</v>
      </c>
      <c r="H3353" s="11">
        <v>1</v>
      </c>
      <c r="I3353" s="5">
        <v>0</v>
      </c>
      <c r="J3353">
        <v>9</v>
      </c>
    </row>
    <row r="3354" spans="1:10" hidden="1" x14ac:dyDescent="0.25">
      <c r="A3354" s="1">
        <v>44751.619884259257</v>
      </c>
      <c r="B3354" t="s">
        <v>6453</v>
      </c>
      <c r="C3354" s="4" t="b">
        <v>0</v>
      </c>
      <c r="D3354" t="b">
        <v>0</v>
      </c>
      <c r="E3354" t="s">
        <v>56</v>
      </c>
      <c r="F3354" s="10">
        <v>41372.045219907406</v>
      </c>
      <c r="G3354" s="2">
        <v>1</v>
      </c>
      <c r="H3354" s="11">
        <v>477</v>
      </c>
      <c r="I3354" s="5">
        <v>0</v>
      </c>
      <c r="J3354">
        <v>9</v>
      </c>
    </row>
    <row r="3355" spans="1:10" hidden="1" x14ac:dyDescent="0.25">
      <c r="A3355" s="1">
        <v>44751.831122685187</v>
      </c>
      <c r="B3355" t="s">
        <v>6454</v>
      </c>
      <c r="C3355" s="4" t="b">
        <v>0</v>
      </c>
      <c r="D3355" t="b">
        <v>0</v>
      </c>
      <c r="E3355" t="s">
        <v>6455</v>
      </c>
      <c r="F3355" s="10">
        <v>43992.824259259258</v>
      </c>
      <c r="G3355" s="2">
        <v>0</v>
      </c>
      <c r="H3355" s="11">
        <v>1468</v>
      </c>
      <c r="I3355" s="5">
        <v>0</v>
      </c>
      <c r="J3355">
        <v>9</v>
      </c>
    </row>
    <row r="3356" spans="1:10" hidden="1" x14ac:dyDescent="0.25">
      <c r="A3356" s="1">
        <v>44751.959803240738</v>
      </c>
      <c r="B3356" t="s">
        <v>6457</v>
      </c>
      <c r="C3356" s="4" t="b">
        <v>0</v>
      </c>
      <c r="D3356" t="b">
        <v>0</v>
      </c>
      <c r="E3356" t="s">
        <v>6458</v>
      </c>
      <c r="F3356" s="10">
        <v>43793.920636574076</v>
      </c>
      <c r="G3356" s="2">
        <v>0</v>
      </c>
      <c r="H3356" s="11">
        <v>776</v>
      </c>
      <c r="I3356" s="5">
        <v>0</v>
      </c>
      <c r="J3356">
        <v>9</v>
      </c>
    </row>
    <row r="3357" spans="1:10" hidden="1" x14ac:dyDescent="0.25">
      <c r="A3357" s="1">
        <v>44751.570509259262</v>
      </c>
      <c r="B3357" t="s">
        <v>6459</v>
      </c>
      <c r="C3357" s="4" t="b">
        <v>0</v>
      </c>
      <c r="D3357" t="b">
        <v>0</v>
      </c>
      <c r="E3357" t="s">
        <v>6460</v>
      </c>
      <c r="F3357" s="10">
        <v>40745.130520833336</v>
      </c>
      <c r="G3357" s="2">
        <v>0</v>
      </c>
      <c r="H3357" s="11">
        <v>7321</v>
      </c>
      <c r="I3357" s="5">
        <v>0</v>
      </c>
      <c r="J3357">
        <v>9</v>
      </c>
    </row>
    <row r="3358" spans="1:10" hidden="1" x14ac:dyDescent="0.25">
      <c r="A3358" s="1">
        <v>44751.589849537035</v>
      </c>
      <c r="B3358" t="s">
        <v>6461</v>
      </c>
      <c r="C3358" s="4" t="b">
        <v>0</v>
      </c>
      <c r="D3358" t="b">
        <v>0</v>
      </c>
      <c r="E3358" t="s">
        <v>6462</v>
      </c>
      <c r="F3358" s="10">
        <v>44411.54996527778</v>
      </c>
      <c r="G3358" s="2">
        <v>0</v>
      </c>
      <c r="H3358" s="11">
        <v>1765</v>
      </c>
      <c r="I3358" s="5">
        <v>0</v>
      </c>
      <c r="J3358">
        <v>9</v>
      </c>
    </row>
    <row r="3359" spans="1:10" hidden="1" x14ac:dyDescent="0.25">
      <c r="A3359" s="1">
        <v>44751.960057870368</v>
      </c>
      <c r="B3359" t="s">
        <v>6464</v>
      </c>
      <c r="C3359" s="4" t="b">
        <v>0</v>
      </c>
      <c r="D3359" t="b">
        <v>0</v>
      </c>
      <c r="E3359" t="s">
        <v>6465</v>
      </c>
      <c r="F3359" s="10">
        <v>44439.64167824074</v>
      </c>
      <c r="G3359" s="2">
        <v>0</v>
      </c>
      <c r="H3359" s="11">
        <v>334</v>
      </c>
      <c r="I3359" s="5">
        <v>0</v>
      </c>
      <c r="J3359">
        <v>9</v>
      </c>
    </row>
    <row r="3360" spans="1:10" hidden="1" x14ac:dyDescent="0.25">
      <c r="A3360" s="1">
        <v>44751.965289351851</v>
      </c>
      <c r="B3360" t="s">
        <v>6467</v>
      </c>
      <c r="C3360" s="4" t="b">
        <v>0</v>
      </c>
      <c r="D3360" t="b">
        <v>0</v>
      </c>
      <c r="E3360" t="s">
        <v>6468</v>
      </c>
      <c r="F3360" s="10">
        <v>42543.847488425927</v>
      </c>
      <c r="G3360" s="2">
        <v>0</v>
      </c>
      <c r="H3360" s="11">
        <v>1478</v>
      </c>
      <c r="I3360" s="5">
        <v>0</v>
      </c>
      <c r="J3360">
        <v>9</v>
      </c>
    </row>
    <row r="3361" spans="1:10" hidden="1" x14ac:dyDescent="0.25">
      <c r="A3361" s="1">
        <v>44751.954942129632</v>
      </c>
      <c r="B3361" t="s">
        <v>6469</v>
      </c>
      <c r="C3361" s="4" t="b">
        <v>0</v>
      </c>
      <c r="D3361" t="b">
        <v>0</v>
      </c>
      <c r="E3361" t="s">
        <v>6470</v>
      </c>
      <c r="F3361" s="10">
        <v>40955.90525462963</v>
      </c>
      <c r="G3361" s="2">
        <v>0</v>
      </c>
      <c r="H3361" s="11">
        <v>3767</v>
      </c>
      <c r="I3361" s="5">
        <v>0</v>
      </c>
      <c r="J3361">
        <v>9</v>
      </c>
    </row>
    <row r="3362" spans="1:10" hidden="1" x14ac:dyDescent="0.25">
      <c r="A3362" s="1">
        <v>44751.814166666663</v>
      </c>
      <c r="B3362" t="s">
        <v>6471</v>
      </c>
      <c r="C3362" s="4" t="b">
        <v>0</v>
      </c>
      <c r="D3362" t="b">
        <v>0</v>
      </c>
      <c r="E3362" t="s">
        <v>6472</v>
      </c>
      <c r="F3362" s="10">
        <v>44476.956319444442</v>
      </c>
      <c r="G3362" s="2">
        <v>0</v>
      </c>
      <c r="H3362" s="11">
        <v>52</v>
      </c>
      <c r="I3362" s="5">
        <v>0</v>
      </c>
      <c r="J3362">
        <v>9</v>
      </c>
    </row>
    <row r="3363" spans="1:10" hidden="1" x14ac:dyDescent="0.25">
      <c r="A3363" s="1">
        <v>44751.556157407409</v>
      </c>
      <c r="B3363" t="s">
        <v>6474</v>
      </c>
      <c r="C3363" s="4" t="b">
        <v>0</v>
      </c>
      <c r="D3363" t="b">
        <v>0</v>
      </c>
      <c r="E3363" t="s">
        <v>2022</v>
      </c>
      <c r="F3363" s="10">
        <v>40074.687557870369</v>
      </c>
      <c r="G3363" s="2">
        <v>0</v>
      </c>
      <c r="H3363" s="11">
        <v>2</v>
      </c>
      <c r="I3363" s="5">
        <v>0</v>
      </c>
      <c r="J3363">
        <v>9</v>
      </c>
    </row>
    <row r="3364" spans="1:10" hidden="1" x14ac:dyDescent="0.25">
      <c r="A3364" s="1">
        <v>44751.758784722224</v>
      </c>
      <c r="B3364" t="s">
        <v>6475</v>
      </c>
      <c r="C3364" s="4" t="b">
        <v>0</v>
      </c>
      <c r="D3364" t="b">
        <v>0</v>
      </c>
      <c r="E3364" t="s">
        <v>56</v>
      </c>
      <c r="F3364" s="10">
        <v>43705.109375</v>
      </c>
      <c r="G3364" s="2">
        <v>0</v>
      </c>
      <c r="H3364" s="11">
        <v>30</v>
      </c>
      <c r="I3364" s="5">
        <v>0</v>
      </c>
      <c r="J3364">
        <v>9</v>
      </c>
    </row>
    <row r="3365" spans="1:10" hidden="1" x14ac:dyDescent="0.25">
      <c r="A3365" s="1">
        <v>44751.867754629631</v>
      </c>
      <c r="B3365" t="s">
        <v>6476</v>
      </c>
      <c r="C3365" s="4" t="b">
        <v>0</v>
      </c>
      <c r="D3365" t="b">
        <v>0</v>
      </c>
      <c r="E3365" t="s">
        <v>6477</v>
      </c>
      <c r="F3365" s="10">
        <v>43523.713912037034</v>
      </c>
      <c r="G3365" s="2">
        <v>0</v>
      </c>
      <c r="H3365" s="11">
        <v>72</v>
      </c>
      <c r="I3365" s="5">
        <v>0</v>
      </c>
      <c r="J3365">
        <v>9</v>
      </c>
    </row>
    <row r="3366" spans="1:10" hidden="1" x14ac:dyDescent="0.25">
      <c r="A3366" s="1">
        <v>44751.6484375</v>
      </c>
      <c r="B3366" t="s">
        <v>6479</v>
      </c>
      <c r="C3366" s="4" t="b">
        <v>0</v>
      </c>
      <c r="D3366" t="b">
        <v>0</v>
      </c>
      <c r="E3366" t="s">
        <v>6480</v>
      </c>
      <c r="F3366" s="10">
        <v>43487.153495370374</v>
      </c>
      <c r="G3366" s="2">
        <v>0</v>
      </c>
      <c r="H3366" s="11">
        <v>401</v>
      </c>
      <c r="I3366" s="5">
        <v>0</v>
      </c>
      <c r="J3366">
        <v>9</v>
      </c>
    </row>
    <row r="3367" spans="1:10" hidden="1" x14ac:dyDescent="0.25">
      <c r="A3367" s="1">
        <v>44751.646979166668</v>
      </c>
      <c r="B3367" t="s">
        <v>6481</v>
      </c>
      <c r="C3367" s="4" t="b">
        <v>0</v>
      </c>
      <c r="D3367" t="b">
        <v>0</v>
      </c>
      <c r="E3367" t="s">
        <v>56</v>
      </c>
      <c r="F3367" s="10">
        <v>44607.555011574077</v>
      </c>
      <c r="G3367" s="2">
        <v>0</v>
      </c>
      <c r="H3367" s="11">
        <v>1</v>
      </c>
      <c r="I3367" s="5">
        <v>0</v>
      </c>
      <c r="J3367">
        <v>9</v>
      </c>
    </row>
    <row r="3368" spans="1:10" hidden="1" x14ac:dyDescent="0.25">
      <c r="A3368" s="1">
        <v>44751.986087962963</v>
      </c>
      <c r="B3368" t="s">
        <v>6482</v>
      </c>
      <c r="C3368" s="4" t="b">
        <v>0</v>
      </c>
      <c r="D3368" t="b">
        <v>0</v>
      </c>
      <c r="E3368" t="s">
        <v>6483</v>
      </c>
      <c r="F3368" s="10">
        <v>44602.870555555557</v>
      </c>
      <c r="G3368" s="2">
        <v>0</v>
      </c>
      <c r="H3368" s="11">
        <v>113</v>
      </c>
      <c r="I3368" s="5">
        <v>0</v>
      </c>
      <c r="J3368">
        <v>9</v>
      </c>
    </row>
    <row r="3369" spans="1:10" hidden="1" x14ac:dyDescent="0.25">
      <c r="A3369" s="1">
        <v>44751.808206018519</v>
      </c>
      <c r="B3369" t="s">
        <v>6485</v>
      </c>
      <c r="C3369" s="4" t="b">
        <v>0</v>
      </c>
      <c r="D3369" t="b">
        <v>0</v>
      </c>
      <c r="E3369" t="s">
        <v>6486</v>
      </c>
      <c r="F3369" s="10">
        <v>41487.525902777779</v>
      </c>
      <c r="G3369" s="2">
        <v>0</v>
      </c>
      <c r="H3369" s="11">
        <v>284</v>
      </c>
      <c r="I3369" s="5">
        <v>0</v>
      </c>
      <c r="J3369">
        <v>9</v>
      </c>
    </row>
    <row r="3370" spans="1:10" hidden="1" x14ac:dyDescent="0.25">
      <c r="A3370" s="1">
        <v>44751.814421296294</v>
      </c>
      <c r="B3370" t="s">
        <v>6488</v>
      </c>
      <c r="C3370" s="4" t="b">
        <v>0</v>
      </c>
      <c r="D3370" t="b">
        <v>0</v>
      </c>
      <c r="E3370" t="s">
        <v>6489</v>
      </c>
      <c r="F3370" s="10">
        <v>41368.594976851855</v>
      </c>
      <c r="G3370" s="2">
        <v>0</v>
      </c>
      <c r="H3370" s="11">
        <v>2219</v>
      </c>
      <c r="I3370" s="5">
        <v>0</v>
      </c>
      <c r="J3370">
        <v>9</v>
      </c>
    </row>
    <row r="3371" spans="1:10" hidden="1" x14ac:dyDescent="0.25">
      <c r="A3371" s="1">
        <v>44751.982291666667</v>
      </c>
      <c r="B3371" t="s">
        <v>6490</v>
      </c>
      <c r="C3371" s="4" t="b">
        <v>0</v>
      </c>
      <c r="D3371" t="b">
        <v>0</v>
      </c>
      <c r="E3371" t="s">
        <v>56</v>
      </c>
      <c r="F3371" s="10">
        <v>43999.660486111112</v>
      </c>
      <c r="G3371" s="2">
        <v>0</v>
      </c>
      <c r="H3371" s="11">
        <v>2</v>
      </c>
      <c r="I3371" s="5">
        <v>0</v>
      </c>
      <c r="J3371">
        <v>9</v>
      </c>
    </row>
    <row r="3372" spans="1:10" hidden="1" x14ac:dyDescent="0.25">
      <c r="A3372" s="1">
        <v>44751.913668981484</v>
      </c>
      <c r="B3372" t="s">
        <v>6491</v>
      </c>
      <c r="C3372" s="4" t="b">
        <v>0</v>
      </c>
      <c r="D3372" t="b">
        <v>0</v>
      </c>
      <c r="E3372" t="s">
        <v>6492</v>
      </c>
      <c r="F3372" s="10">
        <v>41147.899907407409</v>
      </c>
      <c r="G3372" s="2">
        <v>0</v>
      </c>
      <c r="H3372" s="11">
        <v>439</v>
      </c>
      <c r="I3372" s="5">
        <v>0</v>
      </c>
      <c r="J3372">
        <v>9</v>
      </c>
    </row>
    <row r="3373" spans="1:10" hidden="1" x14ac:dyDescent="0.25">
      <c r="A3373" s="1">
        <v>44751.668912037036</v>
      </c>
      <c r="B3373" t="s">
        <v>6493</v>
      </c>
      <c r="C3373" s="4" t="b">
        <v>0</v>
      </c>
      <c r="D3373" t="b">
        <v>0</v>
      </c>
      <c r="E3373" t="s">
        <v>6494</v>
      </c>
      <c r="F3373" s="10">
        <v>40094.186030092591</v>
      </c>
      <c r="G3373" s="2">
        <v>1</v>
      </c>
      <c r="H3373" s="11">
        <v>124</v>
      </c>
      <c r="I3373" s="5">
        <v>0</v>
      </c>
      <c r="J3373">
        <v>9</v>
      </c>
    </row>
    <row r="3374" spans="1:10" hidden="1" x14ac:dyDescent="0.25">
      <c r="A3374" s="1">
        <v>44751.590914351851</v>
      </c>
      <c r="B3374" t="s">
        <v>6496</v>
      </c>
      <c r="C3374" s="4" t="b">
        <v>0</v>
      </c>
      <c r="D3374" t="b">
        <v>0</v>
      </c>
      <c r="E3374" t="s">
        <v>6497</v>
      </c>
      <c r="F3374" s="10">
        <v>42366.831562500003</v>
      </c>
      <c r="G3374" s="2">
        <v>0</v>
      </c>
      <c r="H3374" s="11">
        <v>11571</v>
      </c>
      <c r="I3374" s="5">
        <v>0</v>
      </c>
      <c r="J3374">
        <v>9</v>
      </c>
    </row>
    <row r="3375" spans="1:10" hidden="1" x14ac:dyDescent="0.25">
      <c r="A3375" s="1">
        <v>44751.992488425924</v>
      </c>
      <c r="B3375" t="s">
        <v>6498</v>
      </c>
      <c r="C3375" s="4" t="b">
        <v>0</v>
      </c>
      <c r="D3375" t="b">
        <v>0</v>
      </c>
      <c r="E3375" t="s">
        <v>6499</v>
      </c>
      <c r="F3375" s="10">
        <v>42382.083784722221</v>
      </c>
      <c r="G3375" s="2">
        <v>0</v>
      </c>
      <c r="H3375" s="11">
        <v>84</v>
      </c>
      <c r="I3375" s="5">
        <v>0</v>
      </c>
      <c r="J3375">
        <v>9</v>
      </c>
    </row>
    <row r="3376" spans="1:10" hidden="1" x14ac:dyDescent="0.25">
      <c r="A3376" s="1">
        <v>44751.881215277775</v>
      </c>
      <c r="B3376" t="s">
        <v>6501</v>
      </c>
      <c r="C3376" s="4" t="b">
        <v>0</v>
      </c>
      <c r="D3376" t="b">
        <v>0</v>
      </c>
      <c r="E3376" t="s">
        <v>6502</v>
      </c>
      <c r="F3376" s="10">
        <v>40596.109895833331</v>
      </c>
      <c r="G3376" s="2">
        <v>0</v>
      </c>
      <c r="H3376" s="11">
        <v>153</v>
      </c>
      <c r="I3376" s="5">
        <v>0</v>
      </c>
      <c r="J3376">
        <v>9</v>
      </c>
    </row>
    <row r="3377" spans="1:10" hidden="1" x14ac:dyDescent="0.25">
      <c r="A3377" s="1">
        <v>44751.922037037039</v>
      </c>
      <c r="B3377" t="s">
        <v>6503</v>
      </c>
      <c r="C3377" s="4" t="b">
        <v>0</v>
      </c>
      <c r="D3377" t="b">
        <v>0</v>
      </c>
      <c r="E3377" t="s">
        <v>6504</v>
      </c>
      <c r="F3377" s="10">
        <v>41195.781805555554</v>
      </c>
      <c r="G3377" s="2">
        <v>0</v>
      </c>
      <c r="H3377" s="11">
        <v>427</v>
      </c>
      <c r="I3377" s="5">
        <v>0</v>
      </c>
      <c r="J3377">
        <v>9</v>
      </c>
    </row>
    <row r="3378" spans="1:10" hidden="1" x14ac:dyDescent="0.25">
      <c r="A3378" s="1">
        <v>44751.620613425926</v>
      </c>
      <c r="B3378" t="s">
        <v>6506</v>
      </c>
      <c r="C3378" s="4" t="b">
        <v>0</v>
      </c>
      <c r="D3378" t="b">
        <v>0</v>
      </c>
      <c r="E3378" t="s">
        <v>56</v>
      </c>
      <c r="F3378" s="10">
        <v>40586.983090277776</v>
      </c>
      <c r="G3378" s="2">
        <v>0</v>
      </c>
      <c r="H3378" s="11">
        <v>294</v>
      </c>
      <c r="I3378" s="5">
        <v>0</v>
      </c>
      <c r="J3378">
        <v>9</v>
      </c>
    </row>
    <row r="3379" spans="1:10" hidden="1" x14ac:dyDescent="0.25">
      <c r="A3379" s="1">
        <v>44751.562152777777</v>
      </c>
      <c r="B3379" t="s">
        <v>6507</v>
      </c>
      <c r="C3379" s="4" t="b">
        <v>0</v>
      </c>
      <c r="D3379" t="b">
        <v>0</v>
      </c>
      <c r="E3379" t="s">
        <v>5663</v>
      </c>
      <c r="F3379" s="10">
        <v>44579.746770833335</v>
      </c>
      <c r="G3379" s="2">
        <v>0</v>
      </c>
      <c r="H3379" s="11">
        <v>1397</v>
      </c>
      <c r="I3379" s="5">
        <v>0</v>
      </c>
      <c r="J3379">
        <v>9</v>
      </c>
    </row>
    <row r="3380" spans="1:10" hidden="1" x14ac:dyDescent="0.25">
      <c r="A3380" s="1">
        <v>44751.817754629628</v>
      </c>
      <c r="B3380" t="s">
        <v>6508</v>
      </c>
      <c r="C3380" s="4" t="b">
        <v>0</v>
      </c>
      <c r="D3380" t="b">
        <v>0</v>
      </c>
      <c r="E3380" t="s">
        <v>6509</v>
      </c>
      <c r="F3380" s="10">
        <v>41011.644259259258</v>
      </c>
      <c r="G3380" s="2">
        <v>0</v>
      </c>
      <c r="H3380" s="11">
        <v>3444</v>
      </c>
      <c r="I3380" s="5">
        <v>0</v>
      </c>
      <c r="J3380">
        <v>9</v>
      </c>
    </row>
    <row r="3381" spans="1:10" hidden="1" x14ac:dyDescent="0.25">
      <c r="A3381" s="1">
        <v>44751.935914351852</v>
      </c>
      <c r="B3381" t="s">
        <v>6510</v>
      </c>
      <c r="C3381" s="4" t="b">
        <v>0</v>
      </c>
      <c r="D3381" t="b">
        <v>0</v>
      </c>
      <c r="E3381" t="s">
        <v>6511</v>
      </c>
      <c r="F3381" s="10">
        <v>44700.004953703705</v>
      </c>
      <c r="G3381" s="2">
        <v>0</v>
      </c>
      <c r="H3381" s="11">
        <v>27</v>
      </c>
      <c r="I3381" s="5">
        <v>0</v>
      </c>
      <c r="J3381">
        <v>9</v>
      </c>
    </row>
    <row r="3382" spans="1:10" hidden="1" x14ac:dyDescent="0.25">
      <c r="A3382" s="1">
        <v>44751.857060185182</v>
      </c>
      <c r="B3382" t="s">
        <v>6512</v>
      </c>
      <c r="C3382" s="4" t="b">
        <v>0</v>
      </c>
      <c r="D3382" t="b">
        <v>1</v>
      </c>
      <c r="E3382" t="s">
        <v>6513</v>
      </c>
      <c r="F3382" s="10">
        <v>41861.553356481483</v>
      </c>
      <c r="G3382" s="2">
        <v>0</v>
      </c>
      <c r="H3382" s="11">
        <v>655</v>
      </c>
      <c r="I3382" s="5">
        <v>0</v>
      </c>
      <c r="J3382">
        <v>9</v>
      </c>
    </row>
    <row r="3383" spans="1:10" hidden="1" x14ac:dyDescent="0.25">
      <c r="A3383" s="1">
        <v>44751.670162037037</v>
      </c>
      <c r="B3383" t="s">
        <v>6515</v>
      </c>
      <c r="C3383" s="4" t="b">
        <v>0</v>
      </c>
      <c r="D3383" t="b">
        <v>0</v>
      </c>
      <c r="E3383" t="s">
        <v>6516</v>
      </c>
      <c r="F3383" s="10">
        <v>44040.531423611108</v>
      </c>
      <c r="G3383" s="2">
        <v>0</v>
      </c>
      <c r="H3383" s="11">
        <v>343</v>
      </c>
      <c r="I3383" s="5">
        <v>0</v>
      </c>
      <c r="J3383">
        <v>9</v>
      </c>
    </row>
    <row r="3384" spans="1:10" hidden="1" x14ac:dyDescent="0.25">
      <c r="A3384" s="1">
        <v>44751.783495370371</v>
      </c>
      <c r="B3384" t="s">
        <v>6518</v>
      </c>
      <c r="C3384" s="4" t="b">
        <v>0</v>
      </c>
      <c r="D3384" t="b">
        <v>0</v>
      </c>
      <c r="E3384" t="s">
        <v>6519</v>
      </c>
      <c r="F3384" s="10">
        <v>40535.066331018519</v>
      </c>
      <c r="G3384" s="2">
        <v>0</v>
      </c>
      <c r="H3384" s="11">
        <v>303</v>
      </c>
      <c r="I3384" s="5">
        <v>0</v>
      </c>
      <c r="J3384">
        <v>9</v>
      </c>
    </row>
    <row r="3385" spans="1:10" hidden="1" x14ac:dyDescent="0.25">
      <c r="A3385" s="1">
        <v>44751.569467592592</v>
      </c>
      <c r="B3385" t="s">
        <v>6520</v>
      </c>
      <c r="C3385" s="4" t="b">
        <v>0</v>
      </c>
      <c r="D3385" t="b">
        <v>0</v>
      </c>
      <c r="E3385" t="s">
        <v>6521</v>
      </c>
      <c r="F3385" s="10">
        <v>44689.386736111112</v>
      </c>
      <c r="G3385" s="2">
        <v>0</v>
      </c>
      <c r="H3385" s="11">
        <v>125</v>
      </c>
      <c r="I3385" s="5">
        <v>0</v>
      </c>
      <c r="J3385">
        <v>9</v>
      </c>
    </row>
    <row r="3386" spans="1:10" hidden="1" x14ac:dyDescent="0.25">
      <c r="A3386" s="1">
        <v>44751.590925925928</v>
      </c>
      <c r="B3386" t="s">
        <v>6522</v>
      </c>
      <c r="C3386" s="4" t="b">
        <v>0</v>
      </c>
      <c r="D3386" t="b">
        <v>0</v>
      </c>
      <c r="E3386" t="s">
        <v>6521</v>
      </c>
      <c r="F3386" s="10">
        <v>44689.386736111112</v>
      </c>
      <c r="G3386" s="2">
        <v>0</v>
      </c>
      <c r="H3386" s="11">
        <v>125</v>
      </c>
      <c r="I3386" s="5">
        <v>0</v>
      </c>
      <c r="J3386">
        <v>9</v>
      </c>
    </row>
    <row r="3387" spans="1:10" hidden="1" x14ac:dyDescent="0.25">
      <c r="A3387" s="1">
        <v>44751.793877314813</v>
      </c>
      <c r="B3387" t="s">
        <v>6523</v>
      </c>
      <c r="C3387" s="4" t="b">
        <v>0</v>
      </c>
      <c r="D3387" t="b">
        <v>0</v>
      </c>
      <c r="E3387" t="s">
        <v>6524</v>
      </c>
      <c r="F3387" s="10">
        <v>44680.898125</v>
      </c>
      <c r="G3387" s="2">
        <v>0</v>
      </c>
      <c r="H3387" s="11">
        <v>232</v>
      </c>
      <c r="I3387" s="5">
        <v>0</v>
      </c>
      <c r="J3387">
        <v>9</v>
      </c>
    </row>
    <row r="3388" spans="1:10" hidden="1" x14ac:dyDescent="0.25">
      <c r="A3388" s="1">
        <v>44751.777106481481</v>
      </c>
      <c r="B3388" t="s">
        <v>6525</v>
      </c>
      <c r="C3388" s="4" t="b">
        <v>0</v>
      </c>
      <c r="D3388" t="b">
        <v>0</v>
      </c>
      <c r="E3388" t="s">
        <v>56</v>
      </c>
      <c r="F3388" s="10">
        <v>43503.158125000002</v>
      </c>
      <c r="G3388" s="2">
        <v>0</v>
      </c>
      <c r="H3388" s="11">
        <v>136</v>
      </c>
      <c r="I3388" s="5">
        <v>0</v>
      </c>
      <c r="J3388">
        <v>9</v>
      </c>
    </row>
    <row r="3389" spans="1:10" hidden="1" x14ac:dyDescent="0.25">
      <c r="A3389" s="1">
        <v>44751.801377314812</v>
      </c>
      <c r="B3389" t="s">
        <v>6526</v>
      </c>
      <c r="C3389" s="4" t="b">
        <v>0</v>
      </c>
      <c r="D3389" t="b">
        <v>0</v>
      </c>
      <c r="E3389" t="s">
        <v>6527</v>
      </c>
      <c r="F3389" s="10">
        <v>41125.652083333334</v>
      </c>
      <c r="G3389" s="2">
        <v>0</v>
      </c>
      <c r="H3389" s="11">
        <v>24</v>
      </c>
      <c r="I3389" s="5">
        <v>0</v>
      </c>
      <c r="J3389">
        <v>9</v>
      </c>
    </row>
    <row r="3390" spans="1:10" hidden="1" x14ac:dyDescent="0.25">
      <c r="A3390" s="1">
        <v>44751.930358796293</v>
      </c>
      <c r="B3390" t="s">
        <v>6528</v>
      </c>
      <c r="C3390" s="4" t="b">
        <v>0</v>
      </c>
      <c r="D3390" t="b">
        <v>0</v>
      </c>
      <c r="E3390" t="s">
        <v>1458</v>
      </c>
      <c r="F3390" s="10">
        <v>39921.268657407411</v>
      </c>
      <c r="G3390" s="2">
        <v>0</v>
      </c>
      <c r="H3390" s="11">
        <v>3163</v>
      </c>
      <c r="I3390" s="5">
        <v>0</v>
      </c>
      <c r="J3390">
        <v>9</v>
      </c>
    </row>
    <row r="3391" spans="1:10" hidden="1" x14ac:dyDescent="0.25">
      <c r="A3391" s="1">
        <v>44751.543124999997</v>
      </c>
      <c r="B3391" t="s">
        <v>6529</v>
      </c>
      <c r="C3391" s="4" t="b">
        <v>0</v>
      </c>
      <c r="D3391" t="b">
        <v>0</v>
      </c>
      <c r="E3391" t="s">
        <v>6530</v>
      </c>
      <c r="F3391" s="10">
        <v>41339.749895833331</v>
      </c>
      <c r="G3391" s="2">
        <v>1</v>
      </c>
      <c r="H3391" s="11">
        <v>1635</v>
      </c>
      <c r="I3391" s="5">
        <v>0</v>
      </c>
      <c r="J3391">
        <v>9</v>
      </c>
    </row>
    <row r="3392" spans="1:10" hidden="1" x14ac:dyDescent="0.25">
      <c r="A3392" s="1">
        <v>44751.936678240738</v>
      </c>
      <c r="B3392" t="s">
        <v>6532</v>
      </c>
      <c r="C3392" s="4" t="b">
        <v>0</v>
      </c>
      <c r="D3392" t="b">
        <v>0</v>
      </c>
      <c r="E3392" t="s">
        <v>6533</v>
      </c>
      <c r="F3392" s="10">
        <v>40690.121377314812</v>
      </c>
      <c r="G3392" s="2">
        <v>0</v>
      </c>
      <c r="H3392" s="11">
        <v>2998</v>
      </c>
      <c r="I3392" s="5">
        <v>0</v>
      </c>
      <c r="J3392">
        <v>9</v>
      </c>
    </row>
    <row r="3393" spans="1:10" hidden="1" x14ac:dyDescent="0.25">
      <c r="A3393" s="1">
        <v>44751.645497685182</v>
      </c>
      <c r="B3393" t="s">
        <v>6534</v>
      </c>
      <c r="C3393" s="4" t="b">
        <v>0</v>
      </c>
      <c r="D3393" t="b">
        <v>0</v>
      </c>
      <c r="E3393" t="s">
        <v>6535</v>
      </c>
      <c r="F3393" s="10">
        <v>43741.486087962963</v>
      </c>
      <c r="G3393" s="2">
        <v>0</v>
      </c>
      <c r="H3393" s="11">
        <v>131</v>
      </c>
      <c r="I3393" s="5">
        <v>0</v>
      </c>
      <c r="J3393">
        <v>9</v>
      </c>
    </row>
    <row r="3394" spans="1:10" hidden="1" x14ac:dyDescent="0.25">
      <c r="A3394" s="1">
        <v>44751.898379629631</v>
      </c>
      <c r="B3394" t="s">
        <v>6536</v>
      </c>
      <c r="C3394" s="4" t="b">
        <v>0</v>
      </c>
      <c r="D3394" t="b">
        <v>0</v>
      </c>
      <c r="E3394" t="s">
        <v>6537</v>
      </c>
      <c r="F3394" s="10">
        <v>44537.093622685185</v>
      </c>
      <c r="G3394" s="2">
        <v>0</v>
      </c>
      <c r="H3394" s="11">
        <v>1012</v>
      </c>
      <c r="I3394" s="5">
        <v>0</v>
      </c>
      <c r="J3394">
        <v>9</v>
      </c>
    </row>
    <row r="3395" spans="1:10" hidden="1" x14ac:dyDescent="0.25">
      <c r="A3395" s="1">
        <v>44751.630023148151</v>
      </c>
      <c r="B3395" t="s">
        <v>6538</v>
      </c>
      <c r="C3395" s="4" t="b">
        <v>0</v>
      </c>
      <c r="D3395" t="b">
        <v>0</v>
      </c>
      <c r="E3395" t="s">
        <v>6539</v>
      </c>
      <c r="F3395" s="10">
        <v>43400.076041666667</v>
      </c>
      <c r="G3395" s="2">
        <v>0</v>
      </c>
      <c r="H3395" s="11">
        <v>49</v>
      </c>
      <c r="I3395" s="5">
        <v>0</v>
      </c>
      <c r="J3395">
        <v>9</v>
      </c>
    </row>
    <row r="3396" spans="1:10" hidden="1" x14ac:dyDescent="0.25">
      <c r="A3396" s="1">
        <v>44751.989629629628</v>
      </c>
      <c r="B3396" t="s">
        <v>6540</v>
      </c>
      <c r="C3396" s="4" t="b">
        <v>0</v>
      </c>
      <c r="D3396" t="b">
        <v>1</v>
      </c>
      <c r="E3396" t="s">
        <v>6541</v>
      </c>
      <c r="F3396" s="10">
        <v>40200.750358796293</v>
      </c>
      <c r="G3396" s="2">
        <v>0</v>
      </c>
      <c r="H3396" s="11">
        <v>2664</v>
      </c>
      <c r="I3396" s="5">
        <v>0</v>
      </c>
      <c r="J3396">
        <v>9</v>
      </c>
    </row>
    <row r="3397" spans="1:10" hidden="1" x14ac:dyDescent="0.25">
      <c r="A3397" s="1">
        <v>44751.917708333334</v>
      </c>
      <c r="B3397" t="s">
        <v>6543</v>
      </c>
      <c r="C3397" s="4" t="b">
        <v>0</v>
      </c>
      <c r="D3397" t="b">
        <v>0</v>
      </c>
      <c r="E3397" t="s">
        <v>6544</v>
      </c>
      <c r="F3397" s="10">
        <v>40015.375231481485</v>
      </c>
      <c r="G3397" s="2">
        <v>0</v>
      </c>
      <c r="H3397" s="11">
        <v>1093</v>
      </c>
      <c r="I3397" s="5">
        <v>0</v>
      </c>
      <c r="J3397">
        <v>9</v>
      </c>
    </row>
    <row r="3398" spans="1:10" hidden="1" x14ac:dyDescent="0.25">
      <c r="A3398" s="1">
        <v>44751.540185185186</v>
      </c>
      <c r="B3398" t="s">
        <v>6546</v>
      </c>
      <c r="C3398" s="4" t="b">
        <v>0</v>
      </c>
      <c r="D3398" t="b">
        <v>0</v>
      </c>
      <c r="E3398" t="s">
        <v>6530</v>
      </c>
      <c r="F3398" s="10">
        <v>41339.749895833331</v>
      </c>
      <c r="G3398" s="2">
        <v>0</v>
      </c>
      <c r="H3398" s="11">
        <v>1635</v>
      </c>
      <c r="I3398" s="5">
        <v>0</v>
      </c>
      <c r="J3398">
        <v>9</v>
      </c>
    </row>
    <row r="3399" spans="1:10" hidden="1" x14ac:dyDescent="0.25">
      <c r="A3399" s="1">
        <v>44751.970937500002</v>
      </c>
      <c r="B3399" t="s">
        <v>6547</v>
      </c>
      <c r="C3399" s="4" t="b">
        <v>0</v>
      </c>
      <c r="D3399" t="b">
        <v>0</v>
      </c>
      <c r="E3399" t="s">
        <v>6548</v>
      </c>
      <c r="F3399" s="10">
        <v>43413.995300925926</v>
      </c>
      <c r="G3399" s="2">
        <v>0</v>
      </c>
      <c r="H3399" s="11">
        <v>656</v>
      </c>
      <c r="I3399" s="5">
        <v>0</v>
      </c>
      <c r="J3399">
        <v>9</v>
      </c>
    </row>
    <row r="3400" spans="1:10" hidden="1" x14ac:dyDescent="0.25">
      <c r="A3400" s="1">
        <v>44751.849768518521</v>
      </c>
      <c r="B3400" t="s">
        <v>6550</v>
      </c>
      <c r="C3400" s="4" t="b">
        <v>0</v>
      </c>
      <c r="D3400" t="b">
        <v>0</v>
      </c>
      <c r="E3400" t="s">
        <v>6551</v>
      </c>
      <c r="F3400" s="10">
        <v>40776.421550925923</v>
      </c>
      <c r="G3400" s="2">
        <v>0</v>
      </c>
      <c r="H3400" s="11">
        <v>179</v>
      </c>
      <c r="I3400" s="5">
        <v>0</v>
      </c>
      <c r="J3400">
        <v>9</v>
      </c>
    </row>
    <row r="3401" spans="1:10" hidden="1" x14ac:dyDescent="0.25">
      <c r="A3401" s="1">
        <v>44751.935833333337</v>
      </c>
      <c r="B3401" t="s">
        <v>6552</v>
      </c>
      <c r="C3401" s="4" t="b">
        <v>0</v>
      </c>
      <c r="D3401" t="b">
        <v>0</v>
      </c>
      <c r="E3401" t="s">
        <v>6553</v>
      </c>
      <c r="F3401" s="10">
        <v>44595.378449074073</v>
      </c>
      <c r="G3401" s="2">
        <v>0</v>
      </c>
      <c r="H3401" s="11">
        <v>28</v>
      </c>
      <c r="I3401" s="5">
        <v>0</v>
      </c>
      <c r="J3401">
        <v>9</v>
      </c>
    </row>
    <row r="3402" spans="1:10" hidden="1" x14ac:dyDescent="0.25">
      <c r="A3402" s="1">
        <v>44751.74832175926</v>
      </c>
      <c r="B3402" t="s">
        <v>6554</v>
      </c>
      <c r="C3402" s="4" t="b">
        <v>0</v>
      </c>
      <c r="D3402" t="b">
        <v>0</v>
      </c>
      <c r="E3402" t="s">
        <v>6555</v>
      </c>
      <c r="F3402" s="10">
        <v>42748.597824074073</v>
      </c>
      <c r="G3402" s="2">
        <v>0</v>
      </c>
      <c r="H3402" s="11">
        <v>511</v>
      </c>
      <c r="I3402" s="5">
        <v>0</v>
      </c>
      <c r="J3402">
        <v>9</v>
      </c>
    </row>
    <row r="3403" spans="1:10" hidden="1" x14ac:dyDescent="0.25">
      <c r="A3403" s="1">
        <v>44751.538159722222</v>
      </c>
      <c r="B3403" t="s">
        <v>6556</v>
      </c>
      <c r="C3403" s="4" t="b">
        <v>0</v>
      </c>
      <c r="D3403" t="b">
        <v>1</v>
      </c>
      <c r="E3403" t="s">
        <v>6557</v>
      </c>
      <c r="F3403" s="10">
        <v>41845.234386574077</v>
      </c>
      <c r="G3403" s="2">
        <v>0</v>
      </c>
      <c r="H3403" s="11">
        <v>64</v>
      </c>
      <c r="I3403" s="5">
        <v>0</v>
      </c>
      <c r="J3403">
        <v>9</v>
      </c>
    </row>
    <row r="3404" spans="1:10" hidden="1" x14ac:dyDescent="0.25">
      <c r="A3404" s="1">
        <v>44751.978206018517</v>
      </c>
      <c r="B3404" t="s">
        <v>6559</v>
      </c>
      <c r="C3404" s="4" t="b">
        <v>0</v>
      </c>
      <c r="D3404" t="b">
        <v>0</v>
      </c>
      <c r="E3404" t="s">
        <v>6560</v>
      </c>
      <c r="F3404" s="10">
        <v>44520.775023148148</v>
      </c>
      <c r="G3404" s="2">
        <v>0</v>
      </c>
      <c r="H3404" s="11">
        <v>26</v>
      </c>
      <c r="I3404" s="5">
        <v>0</v>
      </c>
      <c r="J3404">
        <v>9</v>
      </c>
    </row>
    <row r="3405" spans="1:10" hidden="1" x14ac:dyDescent="0.25">
      <c r="A3405" s="1">
        <v>44751.980266203704</v>
      </c>
      <c r="B3405" t="s">
        <v>6562</v>
      </c>
      <c r="C3405" s="4" t="b">
        <v>0</v>
      </c>
      <c r="D3405" t="b">
        <v>0</v>
      </c>
      <c r="E3405" t="s">
        <v>6560</v>
      </c>
      <c r="F3405" s="10">
        <v>44520.775023148148</v>
      </c>
      <c r="G3405" s="2">
        <v>0</v>
      </c>
      <c r="H3405" s="11">
        <v>26</v>
      </c>
      <c r="I3405" s="5">
        <v>0</v>
      </c>
      <c r="J3405">
        <v>9</v>
      </c>
    </row>
    <row r="3406" spans="1:10" hidden="1" x14ac:dyDescent="0.25">
      <c r="A3406" s="1">
        <v>44751.985312500001</v>
      </c>
      <c r="B3406" t="s">
        <v>6563</v>
      </c>
      <c r="C3406" s="4" t="b">
        <v>0</v>
      </c>
      <c r="D3406" t="b">
        <v>0</v>
      </c>
      <c r="E3406" t="s">
        <v>6560</v>
      </c>
      <c r="F3406" s="10">
        <v>44520.775023148148</v>
      </c>
      <c r="G3406" s="2">
        <v>0</v>
      </c>
      <c r="H3406" s="11">
        <v>26</v>
      </c>
      <c r="I3406" s="5">
        <v>0</v>
      </c>
      <c r="J3406">
        <v>9</v>
      </c>
    </row>
    <row r="3407" spans="1:10" hidden="1" x14ac:dyDescent="0.25">
      <c r="A3407" s="1">
        <v>44751.685312499998</v>
      </c>
      <c r="B3407" t="s">
        <v>6564</v>
      </c>
      <c r="C3407" s="4" t="b">
        <v>0</v>
      </c>
      <c r="D3407" t="b">
        <v>0</v>
      </c>
      <c r="E3407" t="s">
        <v>56</v>
      </c>
      <c r="F3407" s="10">
        <v>43438.591307870367</v>
      </c>
      <c r="G3407" s="2">
        <v>0</v>
      </c>
      <c r="H3407" s="11">
        <v>3</v>
      </c>
      <c r="I3407" s="5">
        <v>0</v>
      </c>
      <c r="J3407">
        <v>9</v>
      </c>
    </row>
    <row r="3408" spans="1:10" hidden="1" x14ac:dyDescent="0.25">
      <c r="A3408" s="1">
        <v>44751.73196759259</v>
      </c>
      <c r="B3408" t="s">
        <v>6565</v>
      </c>
      <c r="C3408" s="4" t="b">
        <v>0</v>
      </c>
      <c r="D3408" t="b">
        <v>1</v>
      </c>
      <c r="E3408" t="s">
        <v>6566</v>
      </c>
      <c r="F3408" s="10">
        <v>41305.947488425925</v>
      </c>
      <c r="G3408" s="2">
        <v>0</v>
      </c>
      <c r="H3408" s="11">
        <v>3467</v>
      </c>
      <c r="I3408" s="5">
        <v>0</v>
      </c>
      <c r="J3408">
        <v>9</v>
      </c>
    </row>
    <row r="3409" spans="1:10" hidden="1" x14ac:dyDescent="0.25">
      <c r="A3409" s="1">
        <v>44751.580787037034</v>
      </c>
      <c r="B3409" t="s">
        <v>6567</v>
      </c>
      <c r="C3409" s="4" t="b">
        <v>0</v>
      </c>
      <c r="D3409" t="b">
        <v>0</v>
      </c>
      <c r="E3409" t="s">
        <v>6568</v>
      </c>
      <c r="F3409" s="10">
        <v>42879.550902777781</v>
      </c>
      <c r="G3409" s="2">
        <v>0</v>
      </c>
      <c r="H3409" s="11">
        <v>2294</v>
      </c>
      <c r="I3409" s="5">
        <v>0</v>
      </c>
      <c r="J3409">
        <v>9</v>
      </c>
    </row>
    <row r="3410" spans="1:10" hidden="1" x14ac:dyDescent="0.25">
      <c r="A3410" s="1">
        <v>44751.962291666663</v>
      </c>
      <c r="B3410" t="s">
        <v>6570</v>
      </c>
      <c r="C3410" s="4" t="b">
        <v>0</v>
      </c>
      <c r="D3410" t="b">
        <v>0</v>
      </c>
      <c r="E3410" t="s">
        <v>6571</v>
      </c>
      <c r="F3410" s="10">
        <v>44503.823078703703</v>
      </c>
      <c r="G3410" s="2">
        <v>0</v>
      </c>
      <c r="H3410" s="11">
        <v>4</v>
      </c>
      <c r="I3410" s="5">
        <v>0</v>
      </c>
      <c r="J3410">
        <v>9</v>
      </c>
    </row>
    <row r="3411" spans="1:10" hidden="1" x14ac:dyDescent="0.25">
      <c r="A3411" s="1">
        <v>44751.938356481478</v>
      </c>
      <c r="B3411" t="s">
        <v>6573</v>
      </c>
      <c r="C3411" s="4" t="b">
        <v>0</v>
      </c>
      <c r="D3411" t="b">
        <v>0</v>
      </c>
      <c r="E3411" t="s">
        <v>6574</v>
      </c>
      <c r="F3411" s="10">
        <v>44487.767939814818</v>
      </c>
      <c r="G3411" s="2">
        <v>0</v>
      </c>
      <c r="H3411" s="11">
        <v>57</v>
      </c>
      <c r="I3411" s="5">
        <v>0</v>
      </c>
      <c r="J3411">
        <v>9</v>
      </c>
    </row>
    <row r="3412" spans="1:10" hidden="1" x14ac:dyDescent="0.25">
      <c r="A3412" s="1">
        <v>44751.553356481483</v>
      </c>
      <c r="B3412" t="s">
        <v>6575</v>
      </c>
      <c r="C3412" s="4" t="b">
        <v>0</v>
      </c>
      <c r="D3412" t="b">
        <v>0</v>
      </c>
      <c r="E3412" t="s">
        <v>56</v>
      </c>
      <c r="F3412" s="10">
        <v>44056.735949074071</v>
      </c>
      <c r="G3412" s="2">
        <v>0</v>
      </c>
      <c r="H3412" s="11">
        <v>149</v>
      </c>
      <c r="I3412" s="5">
        <v>0</v>
      </c>
      <c r="J3412">
        <v>9</v>
      </c>
    </row>
    <row r="3413" spans="1:10" hidden="1" x14ac:dyDescent="0.25">
      <c r="A3413" s="1">
        <v>44751.723622685182</v>
      </c>
      <c r="B3413" t="s">
        <v>6576</v>
      </c>
      <c r="C3413" s="4" t="b">
        <v>0</v>
      </c>
      <c r="D3413" t="b">
        <v>1</v>
      </c>
      <c r="E3413" t="s">
        <v>6577</v>
      </c>
      <c r="F3413" s="10">
        <v>40220.935208333336</v>
      </c>
      <c r="G3413" s="2">
        <v>0</v>
      </c>
      <c r="H3413" s="11">
        <v>599</v>
      </c>
      <c r="I3413" s="5">
        <v>0</v>
      </c>
      <c r="J3413">
        <v>9</v>
      </c>
    </row>
    <row r="3414" spans="1:10" hidden="1" x14ac:dyDescent="0.25">
      <c r="A3414" s="1">
        <v>44751.53806712963</v>
      </c>
      <c r="B3414" t="s">
        <v>6578</v>
      </c>
      <c r="C3414" s="4" t="b">
        <v>1</v>
      </c>
      <c r="D3414" t="b">
        <v>1</v>
      </c>
      <c r="E3414" t="s">
        <v>638</v>
      </c>
      <c r="F3414" s="10">
        <v>41499.261516203704</v>
      </c>
      <c r="G3414" s="2">
        <v>0</v>
      </c>
      <c r="H3414" s="11">
        <v>6389</v>
      </c>
      <c r="I3414" s="5">
        <v>0</v>
      </c>
      <c r="J3414">
        <v>9</v>
      </c>
    </row>
    <row r="3415" spans="1:10" hidden="1" x14ac:dyDescent="0.25">
      <c r="A3415" s="1">
        <v>44751.588229166664</v>
      </c>
      <c r="B3415" t="s">
        <v>6579</v>
      </c>
      <c r="C3415" s="4" t="b">
        <v>0</v>
      </c>
      <c r="D3415" t="b">
        <v>0</v>
      </c>
      <c r="E3415" t="s">
        <v>6580</v>
      </c>
      <c r="F3415" s="10">
        <v>44689.992071759261</v>
      </c>
      <c r="G3415" s="2">
        <v>0</v>
      </c>
      <c r="H3415" s="11">
        <v>323</v>
      </c>
      <c r="I3415" s="5">
        <v>0</v>
      </c>
      <c r="J3415">
        <v>9</v>
      </c>
    </row>
    <row r="3416" spans="1:10" hidden="1" x14ac:dyDescent="0.25">
      <c r="A3416" s="1">
        <v>44751.909918981481</v>
      </c>
      <c r="B3416" t="s">
        <v>6582</v>
      </c>
      <c r="C3416" s="4" t="b">
        <v>0</v>
      </c>
      <c r="D3416" t="b">
        <v>0</v>
      </c>
      <c r="E3416" t="s">
        <v>6583</v>
      </c>
      <c r="F3416" s="10">
        <v>40022.826620370368</v>
      </c>
      <c r="G3416" s="2">
        <v>0</v>
      </c>
      <c r="H3416" s="11">
        <v>1208</v>
      </c>
      <c r="I3416" s="5">
        <v>0</v>
      </c>
      <c r="J3416">
        <v>9</v>
      </c>
    </row>
    <row r="3417" spans="1:10" hidden="1" x14ac:dyDescent="0.25">
      <c r="A3417" s="1">
        <v>44751.814675925925</v>
      </c>
      <c r="B3417" t="s">
        <v>6584</v>
      </c>
      <c r="C3417" s="4" t="b">
        <v>0</v>
      </c>
      <c r="D3417" t="b">
        <v>0</v>
      </c>
      <c r="E3417" t="s">
        <v>6585</v>
      </c>
      <c r="F3417" s="10">
        <v>42209.804074074076</v>
      </c>
      <c r="G3417" s="2">
        <v>0</v>
      </c>
      <c r="H3417" s="11">
        <v>21</v>
      </c>
      <c r="I3417" s="5">
        <v>0</v>
      </c>
      <c r="J3417">
        <v>9</v>
      </c>
    </row>
    <row r="3418" spans="1:10" hidden="1" x14ac:dyDescent="0.25">
      <c r="A3418" s="1">
        <v>44751.63175925926</v>
      </c>
      <c r="B3418" t="s">
        <v>6586</v>
      </c>
      <c r="C3418" s="4" t="b">
        <v>0</v>
      </c>
      <c r="D3418" t="b">
        <v>0</v>
      </c>
      <c r="E3418" t="s">
        <v>56</v>
      </c>
      <c r="F3418" s="10">
        <v>44496.701412037037</v>
      </c>
      <c r="G3418" s="2">
        <v>0</v>
      </c>
      <c r="H3418" s="11">
        <v>6</v>
      </c>
      <c r="I3418" s="5">
        <v>0</v>
      </c>
      <c r="J3418">
        <v>9</v>
      </c>
    </row>
    <row r="3419" spans="1:10" hidden="1" x14ac:dyDescent="0.25">
      <c r="A3419" s="1">
        <v>44751.571168981478</v>
      </c>
      <c r="B3419" t="s">
        <v>6587</v>
      </c>
      <c r="C3419" s="4" t="b">
        <v>0</v>
      </c>
      <c r="D3419" t="b">
        <v>1</v>
      </c>
      <c r="E3419" t="s">
        <v>6588</v>
      </c>
      <c r="F3419" s="10">
        <v>42794.496261574073</v>
      </c>
      <c r="G3419" s="2">
        <v>0</v>
      </c>
      <c r="H3419" s="11">
        <v>4790</v>
      </c>
      <c r="I3419" s="5">
        <v>0</v>
      </c>
      <c r="J3419">
        <v>9</v>
      </c>
    </row>
    <row r="3420" spans="1:10" hidden="1" x14ac:dyDescent="0.25">
      <c r="A3420" s="1">
        <v>44751.990868055553</v>
      </c>
      <c r="B3420" t="s">
        <v>6589</v>
      </c>
      <c r="C3420" s="4" t="b">
        <v>0</v>
      </c>
      <c r="D3420" t="b">
        <v>0</v>
      </c>
      <c r="E3420" t="s">
        <v>6590</v>
      </c>
      <c r="F3420" s="10">
        <v>41916.465914351851</v>
      </c>
      <c r="G3420" s="2">
        <v>0</v>
      </c>
      <c r="H3420" s="11">
        <v>1495</v>
      </c>
      <c r="I3420" s="5">
        <v>0</v>
      </c>
      <c r="J3420">
        <v>9</v>
      </c>
    </row>
    <row r="3421" spans="1:10" hidden="1" x14ac:dyDescent="0.25">
      <c r="A3421" s="1">
        <v>44751.926574074074</v>
      </c>
      <c r="B3421" t="s">
        <v>6592</v>
      </c>
      <c r="C3421" s="4" t="b">
        <v>0</v>
      </c>
      <c r="D3421" t="b">
        <v>0</v>
      </c>
      <c r="E3421" t="s">
        <v>56</v>
      </c>
      <c r="F3421" s="10">
        <v>42310.056122685186</v>
      </c>
      <c r="G3421" s="2">
        <v>0</v>
      </c>
      <c r="H3421" s="11">
        <v>315</v>
      </c>
      <c r="I3421" s="5">
        <v>0</v>
      </c>
      <c r="J3421">
        <v>9</v>
      </c>
    </row>
    <row r="3422" spans="1:10" hidden="1" x14ac:dyDescent="0.25">
      <c r="A3422" s="1">
        <v>44751.814965277779</v>
      </c>
      <c r="B3422" t="s">
        <v>6594</v>
      </c>
      <c r="C3422" s="4" t="b">
        <v>0</v>
      </c>
      <c r="D3422" t="b">
        <v>0</v>
      </c>
      <c r="E3422" t="s">
        <v>56</v>
      </c>
      <c r="F3422" s="10">
        <v>44107.693333333336</v>
      </c>
      <c r="G3422" s="2">
        <v>0</v>
      </c>
      <c r="H3422" s="11">
        <v>51</v>
      </c>
      <c r="I3422" s="5">
        <v>0</v>
      </c>
      <c r="J3422">
        <v>9</v>
      </c>
    </row>
    <row r="3423" spans="1:10" hidden="1" x14ac:dyDescent="0.25">
      <c r="A3423" s="1">
        <v>44751.696909722225</v>
      </c>
      <c r="B3423" t="s">
        <v>6595</v>
      </c>
      <c r="C3423" s="4" t="b">
        <v>0</v>
      </c>
      <c r="D3423" t="b">
        <v>0</v>
      </c>
      <c r="E3423" t="s">
        <v>6596</v>
      </c>
      <c r="F3423" s="10">
        <v>44592.59238425926</v>
      </c>
      <c r="G3423" s="2">
        <v>0</v>
      </c>
      <c r="H3423" s="11">
        <v>56</v>
      </c>
      <c r="I3423" s="5">
        <v>0</v>
      </c>
      <c r="J3423">
        <v>9</v>
      </c>
    </row>
    <row r="3424" spans="1:10" hidden="1" x14ac:dyDescent="0.25">
      <c r="A3424" s="1">
        <v>44751.97552083333</v>
      </c>
      <c r="B3424" t="s">
        <v>6597</v>
      </c>
      <c r="C3424" s="4" t="b">
        <v>0</v>
      </c>
      <c r="D3424" t="b">
        <v>1</v>
      </c>
      <c r="E3424" t="s">
        <v>6598</v>
      </c>
      <c r="F3424" s="10">
        <v>42741.939606481479</v>
      </c>
      <c r="G3424" s="2">
        <v>0</v>
      </c>
      <c r="H3424" s="11">
        <v>167</v>
      </c>
      <c r="I3424" s="5">
        <v>0</v>
      </c>
      <c r="J3424">
        <v>9</v>
      </c>
    </row>
    <row r="3425" spans="1:10" hidden="1" x14ac:dyDescent="0.25">
      <c r="A3425" s="1">
        <v>44751.782569444447</v>
      </c>
      <c r="B3425" t="s">
        <v>6599</v>
      </c>
      <c r="C3425" s="4" t="b">
        <v>0</v>
      </c>
      <c r="D3425" t="b">
        <v>0</v>
      </c>
      <c r="E3425" t="s">
        <v>56</v>
      </c>
      <c r="F3425" s="10">
        <v>42471.601712962962</v>
      </c>
      <c r="G3425" s="2">
        <v>0</v>
      </c>
      <c r="H3425" s="11">
        <v>20</v>
      </c>
      <c r="I3425" s="5">
        <v>0</v>
      </c>
      <c r="J3425">
        <v>9</v>
      </c>
    </row>
    <row r="3426" spans="1:10" hidden="1" x14ac:dyDescent="0.25">
      <c r="A3426" s="1">
        <v>44751.651655092595</v>
      </c>
      <c r="B3426" t="s">
        <v>6600</v>
      </c>
      <c r="C3426" s="4" t="b">
        <v>0</v>
      </c>
      <c r="D3426" t="b">
        <v>0</v>
      </c>
      <c r="E3426" t="s">
        <v>6601</v>
      </c>
      <c r="F3426" s="10">
        <v>40853.526134259257</v>
      </c>
      <c r="G3426" s="2">
        <v>0</v>
      </c>
      <c r="H3426" s="11">
        <v>15</v>
      </c>
      <c r="I3426" s="5">
        <v>0</v>
      </c>
      <c r="J3426">
        <v>9</v>
      </c>
    </row>
    <row r="3427" spans="1:10" hidden="1" x14ac:dyDescent="0.25">
      <c r="A3427" s="1">
        <v>44751.533946759257</v>
      </c>
      <c r="B3427" t="s">
        <v>6603</v>
      </c>
      <c r="C3427" s="4" t="b">
        <v>0</v>
      </c>
      <c r="D3427" t="b">
        <v>0</v>
      </c>
      <c r="E3427" t="s">
        <v>6604</v>
      </c>
      <c r="F3427" s="10">
        <v>44676.84814814815</v>
      </c>
      <c r="G3427" s="2">
        <v>0</v>
      </c>
      <c r="H3427" s="11">
        <v>54</v>
      </c>
      <c r="I3427" s="5">
        <v>0</v>
      </c>
      <c r="J3427">
        <v>9</v>
      </c>
    </row>
    <row r="3428" spans="1:10" hidden="1" x14ac:dyDescent="0.25">
      <c r="A3428" s="1">
        <v>44751.836435185185</v>
      </c>
      <c r="B3428" t="s">
        <v>6605</v>
      </c>
      <c r="C3428" s="4" t="b">
        <v>0</v>
      </c>
      <c r="D3428" t="b">
        <v>1</v>
      </c>
      <c r="E3428" t="s">
        <v>56</v>
      </c>
      <c r="F3428" s="10">
        <v>41983.730185185188</v>
      </c>
      <c r="G3428" s="2">
        <v>0</v>
      </c>
      <c r="H3428" s="11">
        <v>18</v>
      </c>
      <c r="I3428" s="5">
        <v>0</v>
      </c>
      <c r="J3428">
        <v>9</v>
      </c>
    </row>
    <row r="3429" spans="1:10" hidden="1" x14ac:dyDescent="0.25">
      <c r="A3429" s="1">
        <v>44751.65693287037</v>
      </c>
      <c r="B3429" t="s">
        <v>6606</v>
      </c>
      <c r="C3429" s="4" t="b">
        <v>0</v>
      </c>
      <c r="D3429" t="b">
        <v>1</v>
      </c>
      <c r="E3429" t="s">
        <v>6607</v>
      </c>
      <c r="F3429" s="10">
        <v>40793.01771990741</v>
      </c>
      <c r="G3429" s="2">
        <v>0</v>
      </c>
      <c r="H3429" s="11">
        <v>578</v>
      </c>
      <c r="I3429" s="5">
        <v>0</v>
      </c>
      <c r="J3429">
        <v>9</v>
      </c>
    </row>
    <row r="3430" spans="1:10" hidden="1" x14ac:dyDescent="0.25">
      <c r="A3430" s="1">
        <v>44751.586296296293</v>
      </c>
      <c r="B3430" t="s">
        <v>6609</v>
      </c>
      <c r="C3430" s="4" t="b">
        <v>0</v>
      </c>
      <c r="D3430" t="b">
        <v>0</v>
      </c>
      <c r="E3430" t="s">
        <v>6610</v>
      </c>
      <c r="F3430" s="10">
        <v>42053.150046296294</v>
      </c>
      <c r="G3430" s="2">
        <v>0</v>
      </c>
      <c r="H3430" s="11">
        <v>338</v>
      </c>
      <c r="I3430" s="5">
        <v>0</v>
      </c>
      <c r="J3430">
        <v>9</v>
      </c>
    </row>
    <row r="3431" spans="1:10" hidden="1" x14ac:dyDescent="0.25">
      <c r="A3431" s="1">
        <v>44751.842233796298</v>
      </c>
      <c r="B3431" t="s">
        <v>6612</v>
      </c>
      <c r="C3431" s="4" t="b">
        <v>0</v>
      </c>
      <c r="D3431" t="b">
        <v>0</v>
      </c>
      <c r="E3431" t="s">
        <v>6613</v>
      </c>
      <c r="F3431" s="10">
        <v>40665.323969907404</v>
      </c>
      <c r="G3431" s="2">
        <v>0</v>
      </c>
      <c r="H3431" s="11">
        <v>1575</v>
      </c>
      <c r="I3431" s="5">
        <v>0</v>
      </c>
      <c r="J3431">
        <v>9</v>
      </c>
    </row>
    <row r="3432" spans="1:10" hidden="1" x14ac:dyDescent="0.25">
      <c r="A3432" s="1">
        <v>44751.734837962962</v>
      </c>
      <c r="B3432" t="s">
        <v>6614</v>
      </c>
      <c r="C3432" s="4" t="b">
        <v>0</v>
      </c>
      <c r="D3432" t="b">
        <v>1</v>
      </c>
      <c r="E3432" t="s">
        <v>6615</v>
      </c>
      <c r="F3432" s="10">
        <v>44624.680671296293</v>
      </c>
      <c r="G3432" s="2">
        <v>0</v>
      </c>
      <c r="H3432" s="11">
        <v>27</v>
      </c>
      <c r="I3432" s="5">
        <v>0</v>
      </c>
      <c r="J3432">
        <v>9</v>
      </c>
    </row>
    <row r="3433" spans="1:10" hidden="1" x14ac:dyDescent="0.25">
      <c r="A3433" s="1">
        <v>44751.800694444442</v>
      </c>
      <c r="B3433" t="s">
        <v>6617</v>
      </c>
      <c r="C3433" s="4" t="b">
        <v>0</v>
      </c>
      <c r="D3433" t="b">
        <v>0</v>
      </c>
      <c r="E3433" t="s">
        <v>56</v>
      </c>
      <c r="F3433" s="10">
        <v>41368.012511574074</v>
      </c>
      <c r="G3433" s="2">
        <v>0</v>
      </c>
      <c r="H3433" s="11">
        <v>6360</v>
      </c>
      <c r="I3433" s="5">
        <v>0</v>
      </c>
      <c r="J3433">
        <v>9</v>
      </c>
    </row>
    <row r="3434" spans="1:10" hidden="1" x14ac:dyDescent="0.25">
      <c r="A3434" s="1">
        <v>44751.62358796296</v>
      </c>
      <c r="B3434" t="s">
        <v>6618</v>
      </c>
      <c r="C3434" s="4" t="b">
        <v>0</v>
      </c>
      <c r="D3434" t="b">
        <v>1</v>
      </c>
      <c r="E3434" t="s">
        <v>6619</v>
      </c>
      <c r="F3434" s="10">
        <v>39929.155115740738</v>
      </c>
      <c r="G3434" s="2">
        <v>1</v>
      </c>
      <c r="H3434" s="11">
        <v>1601</v>
      </c>
      <c r="I3434" s="5">
        <v>0</v>
      </c>
      <c r="J3434">
        <v>9</v>
      </c>
    </row>
    <row r="3435" spans="1:10" hidden="1" x14ac:dyDescent="0.25">
      <c r="A3435" s="1">
        <v>44751.841493055559</v>
      </c>
      <c r="B3435" t="s">
        <v>6621</v>
      </c>
      <c r="C3435" s="4" t="b">
        <v>0</v>
      </c>
      <c r="D3435" t="b">
        <v>0</v>
      </c>
      <c r="E3435" t="s">
        <v>6622</v>
      </c>
      <c r="F3435" s="10">
        <v>40269.102071759262</v>
      </c>
      <c r="G3435" s="2">
        <v>1</v>
      </c>
      <c r="H3435" s="11">
        <v>169</v>
      </c>
      <c r="I3435" s="5">
        <v>0</v>
      </c>
      <c r="J3435">
        <v>9</v>
      </c>
    </row>
    <row r="3436" spans="1:10" hidden="1" x14ac:dyDescent="0.25">
      <c r="A3436" s="1">
        <v>44751.72078703704</v>
      </c>
      <c r="B3436" t="s">
        <v>6623</v>
      </c>
      <c r="C3436" s="4" t="b">
        <v>0</v>
      </c>
      <c r="D3436" t="b">
        <v>1</v>
      </c>
      <c r="E3436" t="s">
        <v>6624</v>
      </c>
      <c r="F3436" s="10">
        <v>40198.770636574074</v>
      </c>
      <c r="G3436" s="2">
        <v>0</v>
      </c>
      <c r="H3436" s="11">
        <v>2946</v>
      </c>
      <c r="I3436" s="5">
        <v>0</v>
      </c>
      <c r="J3436">
        <v>9</v>
      </c>
    </row>
    <row r="3437" spans="1:10" hidden="1" x14ac:dyDescent="0.25">
      <c r="A3437" s="1">
        <v>44751.889525462961</v>
      </c>
      <c r="B3437" t="s">
        <v>6625</v>
      </c>
      <c r="C3437" s="4" t="b">
        <v>0</v>
      </c>
      <c r="D3437" t="b">
        <v>0</v>
      </c>
      <c r="E3437" t="s">
        <v>6626</v>
      </c>
      <c r="F3437" s="10">
        <v>44695.833460648151</v>
      </c>
      <c r="G3437" s="2">
        <v>0</v>
      </c>
      <c r="H3437" s="11">
        <v>87</v>
      </c>
      <c r="I3437" s="5">
        <v>0</v>
      </c>
      <c r="J3437">
        <v>9</v>
      </c>
    </row>
    <row r="3438" spans="1:10" hidden="1" x14ac:dyDescent="0.25">
      <c r="A3438" s="1">
        <v>44751.800219907411</v>
      </c>
      <c r="B3438" t="s">
        <v>6627</v>
      </c>
      <c r="C3438" s="4" t="b">
        <v>0</v>
      </c>
      <c r="D3438" t="b">
        <v>0</v>
      </c>
      <c r="E3438" t="s">
        <v>6628</v>
      </c>
      <c r="F3438" s="10">
        <v>44366.179548611108</v>
      </c>
      <c r="G3438" s="2">
        <v>0</v>
      </c>
      <c r="H3438" s="11">
        <v>29</v>
      </c>
      <c r="I3438" s="5">
        <v>0</v>
      </c>
      <c r="J3438">
        <v>9</v>
      </c>
    </row>
    <row r="3439" spans="1:10" hidden="1" x14ac:dyDescent="0.25">
      <c r="A3439" s="1">
        <v>44751.701226851852</v>
      </c>
      <c r="B3439" t="s">
        <v>6629</v>
      </c>
      <c r="C3439" s="4" t="b">
        <v>0</v>
      </c>
      <c r="D3439" t="b">
        <v>1</v>
      </c>
      <c r="E3439" t="s">
        <v>6630</v>
      </c>
      <c r="F3439" s="10">
        <v>42739.337500000001</v>
      </c>
      <c r="G3439" s="2">
        <v>0</v>
      </c>
      <c r="H3439" s="11">
        <v>20</v>
      </c>
      <c r="I3439" s="5">
        <v>0</v>
      </c>
      <c r="J3439">
        <v>9</v>
      </c>
    </row>
    <row r="3440" spans="1:10" hidden="1" x14ac:dyDescent="0.25">
      <c r="A3440" s="1">
        <v>44751.805439814816</v>
      </c>
      <c r="B3440" t="s">
        <v>6631</v>
      </c>
      <c r="C3440" s="4" t="b">
        <v>0</v>
      </c>
      <c r="D3440" t="b">
        <v>0</v>
      </c>
      <c r="E3440" t="s">
        <v>6632</v>
      </c>
      <c r="F3440" s="10">
        <v>40304.753136574072</v>
      </c>
      <c r="G3440" s="2">
        <v>0</v>
      </c>
      <c r="H3440" s="11">
        <v>153</v>
      </c>
      <c r="I3440" s="5">
        <v>0</v>
      </c>
      <c r="J3440">
        <v>9</v>
      </c>
    </row>
    <row r="3441" spans="1:10" hidden="1" x14ac:dyDescent="0.25">
      <c r="A3441" s="1">
        <v>44751.672824074078</v>
      </c>
      <c r="B3441" t="s">
        <v>6633</v>
      </c>
      <c r="C3441" s="4" t="b">
        <v>0</v>
      </c>
      <c r="D3441" t="b">
        <v>1</v>
      </c>
      <c r="E3441" t="s">
        <v>6634</v>
      </c>
      <c r="F3441" s="10">
        <v>40345.808749999997</v>
      </c>
      <c r="G3441" s="2">
        <v>1</v>
      </c>
      <c r="H3441" s="11">
        <v>1084</v>
      </c>
      <c r="I3441" s="5">
        <v>0</v>
      </c>
      <c r="J3441">
        <v>9</v>
      </c>
    </row>
    <row r="3442" spans="1:10" hidden="1" x14ac:dyDescent="0.25">
      <c r="A3442" s="1">
        <v>44751.871215277781</v>
      </c>
      <c r="B3442" t="s">
        <v>6636</v>
      </c>
      <c r="C3442" s="4" t="b">
        <v>0</v>
      </c>
      <c r="D3442" t="b">
        <v>0</v>
      </c>
      <c r="E3442" t="s">
        <v>6637</v>
      </c>
      <c r="F3442" s="10">
        <v>43942.006076388891</v>
      </c>
      <c r="G3442" s="2">
        <v>0</v>
      </c>
      <c r="H3442" s="11">
        <v>2726</v>
      </c>
      <c r="I3442" s="5">
        <v>0</v>
      </c>
      <c r="J3442">
        <v>9</v>
      </c>
    </row>
    <row r="3443" spans="1:10" hidden="1" x14ac:dyDescent="0.25">
      <c r="A3443" s="1">
        <v>44751.898888888885</v>
      </c>
      <c r="B3443" t="s">
        <v>6639</v>
      </c>
      <c r="C3443" s="4" t="b">
        <v>0</v>
      </c>
      <c r="D3443" t="b">
        <v>0</v>
      </c>
      <c r="E3443" t="s">
        <v>6640</v>
      </c>
      <c r="F3443" s="10">
        <v>42871.992986111109</v>
      </c>
      <c r="G3443" s="2">
        <v>0</v>
      </c>
      <c r="H3443" s="11">
        <v>15</v>
      </c>
      <c r="I3443" s="5">
        <v>0</v>
      </c>
      <c r="J3443">
        <v>9</v>
      </c>
    </row>
    <row r="3444" spans="1:10" hidden="1" x14ac:dyDescent="0.25">
      <c r="A3444" s="1">
        <v>44751.91988425926</v>
      </c>
      <c r="B3444" t="s">
        <v>6641</v>
      </c>
      <c r="C3444" s="4" t="b">
        <v>0</v>
      </c>
      <c r="D3444" t="b">
        <v>0</v>
      </c>
      <c r="E3444" t="s">
        <v>6642</v>
      </c>
      <c r="F3444" s="10">
        <v>42764.747974537036</v>
      </c>
      <c r="G3444" s="2">
        <v>0</v>
      </c>
      <c r="H3444" s="11">
        <v>3123</v>
      </c>
      <c r="I3444" s="5">
        <v>0</v>
      </c>
      <c r="J3444">
        <v>9</v>
      </c>
    </row>
    <row r="3445" spans="1:10" hidden="1" x14ac:dyDescent="0.25">
      <c r="A3445" s="1">
        <v>44751.763437499998</v>
      </c>
      <c r="B3445" t="s">
        <v>6644</v>
      </c>
      <c r="C3445" s="4" t="b">
        <v>0</v>
      </c>
      <c r="D3445" t="b">
        <v>0</v>
      </c>
      <c r="E3445" t="s">
        <v>3785</v>
      </c>
      <c r="F3445" s="10">
        <v>44642.827141203707</v>
      </c>
      <c r="G3445" s="2">
        <v>0</v>
      </c>
      <c r="H3445" s="11">
        <v>23</v>
      </c>
      <c r="I3445" s="5">
        <v>0</v>
      </c>
      <c r="J3445">
        <v>9</v>
      </c>
    </row>
    <row r="3446" spans="1:10" hidden="1" x14ac:dyDescent="0.25">
      <c r="A3446" s="1">
        <v>44751.848055555558</v>
      </c>
      <c r="B3446" t="s">
        <v>6645</v>
      </c>
      <c r="C3446" s="4" t="b">
        <v>0</v>
      </c>
      <c r="D3446" t="b">
        <v>0</v>
      </c>
      <c r="E3446" t="s">
        <v>6646</v>
      </c>
      <c r="F3446" s="10">
        <v>42722.441655092596</v>
      </c>
      <c r="G3446" s="2">
        <v>0</v>
      </c>
      <c r="H3446" s="11">
        <v>930</v>
      </c>
      <c r="I3446" s="5">
        <v>0</v>
      </c>
      <c r="J3446">
        <v>9</v>
      </c>
    </row>
    <row r="3447" spans="1:10" hidden="1" x14ac:dyDescent="0.25">
      <c r="A3447" s="1">
        <v>44751.997835648152</v>
      </c>
      <c r="B3447" t="s">
        <v>6647</v>
      </c>
      <c r="C3447" s="4" t="b">
        <v>0</v>
      </c>
      <c r="D3447" t="b">
        <v>0</v>
      </c>
      <c r="E3447" t="s">
        <v>6648</v>
      </c>
      <c r="F3447" s="10">
        <v>40443.617245370369</v>
      </c>
      <c r="G3447" s="2">
        <v>0</v>
      </c>
      <c r="H3447" s="11">
        <v>10757</v>
      </c>
      <c r="I3447" s="5">
        <v>0</v>
      </c>
      <c r="J3447">
        <v>9</v>
      </c>
    </row>
    <row r="3448" spans="1:10" hidden="1" x14ac:dyDescent="0.25">
      <c r="A3448" s="1">
        <v>44751.754675925928</v>
      </c>
      <c r="B3448" t="s">
        <v>6649</v>
      </c>
      <c r="C3448" s="4" t="b">
        <v>0</v>
      </c>
      <c r="D3448" t="b">
        <v>0</v>
      </c>
      <c r="E3448" t="s">
        <v>6650</v>
      </c>
      <c r="F3448" s="10">
        <v>44599.547766203701</v>
      </c>
      <c r="G3448" s="2">
        <v>0</v>
      </c>
      <c r="H3448" s="11">
        <v>330</v>
      </c>
      <c r="I3448" s="5">
        <v>0</v>
      </c>
      <c r="J3448">
        <v>9</v>
      </c>
    </row>
    <row r="3449" spans="1:10" hidden="1" x14ac:dyDescent="0.25">
      <c r="A3449" s="1">
        <v>44751.779548611114</v>
      </c>
      <c r="B3449" t="s">
        <v>6651</v>
      </c>
      <c r="C3449" s="4" t="b">
        <v>0</v>
      </c>
      <c r="D3449" t="b">
        <v>0</v>
      </c>
      <c r="E3449" t="s">
        <v>6652</v>
      </c>
      <c r="F3449" s="10">
        <v>43816.007754629631</v>
      </c>
      <c r="G3449" s="2">
        <v>0</v>
      </c>
      <c r="H3449" s="11">
        <v>1344</v>
      </c>
      <c r="I3449" s="5">
        <v>0</v>
      </c>
      <c r="J3449">
        <v>9</v>
      </c>
    </row>
    <row r="3450" spans="1:10" hidden="1" x14ac:dyDescent="0.25">
      <c r="A3450" s="1">
        <v>44751.643043981479</v>
      </c>
      <c r="B3450" t="s">
        <v>6653</v>
      </c>
      <c r="C3450" s="4" t="b">
        <v>0</v>
      </c>
      <c r="D3450" t="b">
        <v>0</v>
      </c>
      <c r="E3450" t="s">
        <v>6654</v>
      </c>
      <c r="F3450" s="10">
        <v>41120.940810185188</v>
      </c>
      <c r="G3450" s="2">
        <v>0</v>
      </c>
      <c r="H3450" s="11">
        <v>734</v>
      </c>
      <c r="I3450" s="5">
        <v>0</v>
      </c>
      <c r="J3450">
        <v>9</v>
      </c>
    </row>
    <row r="3451" spans="1:10" hidden="1" x14ac:dyDescent="0.25">
      <c r="A3451" s="1">
        <v>44751.869340277779</v>
      </c>
      <c r="B3451" t="s">
        <v>6655</v>
      </c>
      <c r="C3451" s="4" t="b">
        <v>0</v>
      </c>
      <c r="D3451" t="b">
        <v>0</v>
      </c>
      <c r="E3451" t="s">
        <v>56</v>
      </c>
      <c r="F3451" s="10">
        <v>40065.111527777779</v>
      </c>
      <c r="G3451" s="2">
        <v>0</v>
      </c>
      <c r="H3451" s="11">
        <v>3424</v>
      </c>
      <c r="I3451" s="5">
        <v>0</v>
      </c>
      <c r="J3451">
        <v>9</v>
      </c>
    </row>
    <row r="3452" spans="1:10" hidden="1" x14ac:dyDescent="0.25">
      <c r="A3452" s="1">
        <v>44751.713530092595</v>
      </c>
      <c r="B3452" t="s">
        <v>6656</v>
      </c>
      <c r="C3452" s="4" t="b">
        <v>0</v>
      </c>
      <c r="D3452" t="b">
        <v>0</v>
      </c>
      <c r="E3452" t="s">
        <v>56</v>
      </c>
      <c r="F3452" s="10">
        <v>40237.712453703702</v>
      </c>
      <c r="G3452" s="2">
        <v>0</v>
      </c>
      <c r="H3452" s="11">
        <v>20</v>
      </c>
      <c r="I3452" s="5">
        <v>0</v>
      </c>
      <c r="J3452">
        <v>9</v>
      </c>
    </row>
    <row r="3453" spans="1:10" hidden="1" x14ac:dyDescent="0.25">
      <c r="A3453" s="1">
        <v>44755.74560185185</v>
      </c>
      <c r="B3453" t="s">
        <v>6658</v>
      </c>
      <c r="C3453" s="4" t="b">
        <v>0</v>
      </c>
      <c r="D3453" t="b">
        <v>0</v>
      </c>
      <c r="E3453" t="s">
        <v>6162</v>
      </c>
      <c r="F3453" s="10">
        <v>44743.168900462966</v>
      </c>
      <c r="G3453" s="2">
        <v>0</v>
      </c>
      <c r="H3453" s="11">
        <v>60</v>
      </c>
      <c r="I3453" s="5">
        <v>0</v>
      </c>
      <c r="J3453">
        <v>9</v>
      </c>
    </row>
    <row r="3454" spans="1:10" hidden="1" x14ac:dyDescent="0.25">
      <c r="A3454" s="1">
        <v>44751.829340277778</v>
      </c>
      <c r="B3454" t="s">
        <v>6659</v>
      </c>
      <c r="C3454" s="4" t="b">
        <v>0</v>
      </c>
      <c r="D3454" t="b">
        <v>0</v>
      </c>
      <c r="E3454" t="s">
        <v>6660</v>
      </c>
      <c r="F3454" s="10">
        <v>44614.573854166665</v>
      </c>
      <c r="G3454" s="2">
        <v>0</v>
      </c>
      <c r="H3454" s="11">
        <v>39</v>
      </c>
      <c r="I3454" s="5">
        <v>0</v>
      </c>
      <c r="J3454">
        <v>9</v>
      </c>
    </row>
    <row r="3455" spans="1:10" hidden="1" x14ac:dyDescent="0.25">
      <c r="A3455" s="1">
        <v>44751.893541666665</v>
      </c>
      <c r="B3455" t="s">
        <v>6661</v>
      </c>
      <c r="C3455" s="4" t="b">
        <v>0</v>
      </c>
      <c r="D3455" t="b">
        <v>0</v>
      </c>
      <c r="E3455" t="s">
        <v>6662</v>
      </c>
      <c r="F3455" s="10">
        <v>39886.212430555555</v>
      </c>
      <c r="G3455" s="2">
        <v>0</v>
      </c>
      <c r="H3455" s="11">
        <v>205</v>
      </c>
      <c r="I3455" s="5">
        <v>0</v>
      </c>
      <c r="J3455">
        <v>9</v>
      </c>
    </row>
    <row r="3456" spans="1:10" hidden="1" x14ac:dyDescent="0.25">
      <c r="A3456" s="1">
        <v>44751.592881944445</v>
      </c>
      <c r="B3456" t="s">
        <v>6663</v>
      </c>
      <c r="C3456" s="4" t="b">
        <v>1</v>
      </c>
      <c r="D3456" t="b">
        <v>1</v>
      </c>
      <c r="E3456" t="s">
        <v>638</v>
      </c>
      <c r="F3456" s="10">
        <v>41499.261516203704</v>
      </c>
      <c r="G3456" s="2">
        <v>0</v>
      </c>
      <c r="H3456" s="11">
        <v>6389</v>
      </c>
      <c r="I3456" s="5">
        <v>0</v>
      </c>
      <c r="J3456">
        <v>9</v>
      </c>
    </row>
    <row r="3457" spans="1:10" hidden="1" x14ac:dyDescent="0.25">
      <c r="A3457" s="1">
        <v>44751.664351851854</v>
      </c>
      <c r="B3457" t="s">
        <v>6664</v>
      </c>
      <c r="C3457" s="4" t="b">
        <v>0</v>
      </c>
      <c r="D3457" t="b">
        <v>0</v>
      </c>
      <c r="E3457" t="s">
        <v>56</v>
      </c>
      <c r="F3457" s="10">
        <v>44693.877268518518</v>
      </c>
      <c r="G3457" s="2">
        <v>0</v>
      </c>
      <c r="H3457" s="11">
        <v>23</v>
      </c>
      <c r="I3457" s="5">
        <v>0</v>
      </c>
      <c r="J3457">
        <v>9</v>
      </c>
    </row>
    <row r="3458" spans="1:10" hidden="1" x14ac:dyDescent="0.25">
      <c r="A3458" s="1">
        <v>44751.628263888888</v>
      </c>
      <c r="B3458" t="s">
        <v>6666</v>
      </c>
      <c r="C3458" s="4" t="b">
        <v>0</v>
      </c>
      <c r="D3458" t="b">
        <v>0</v>
      </c>
      <c r="E3458" t="s">
        <v>56</v>
      </c>
      <c r="F3458" s="10">
        <v>43939.363425925927</v>
      </c>
      <c r="G3458" s="2">
        <v>0</v>
      </c>
      <c r="H3458" s="11">
        <v>9</v>
      </c>
      <c r="I3458" s="5">
        <v>0</v>
      </c>
      <c r="J3458">
        <v>9</v>
      </c>
    </row>
    <row r="3459" spans="1:10" hidden="1" x14ac:dyDescent="0.25">
      <c r="A3459" s="1">
        <v>44751.733796296299</v>
      </c>
      <c r="B3459" t="s">
        <v>6667</v>
      </c>
      <c r="C3459" s="4" t="b">
        <v>0</v>
      </c>
      <c r="D3459" t="b">
        <v>0</v>
      </c>
      <c r="E3459" t="s">
        <v>6668</v>
      </c>
      <c r="F3459" s="10">
        <v>39915.919849537036</v>
      </c>
      <c r="G3459" s="2">
        <v>0</v>
      </c>
      <c r="H3459" s="11">
        <v>147</v>
      </c>
      <c r="I3459" s="5">
        <v>0</v>
      </c>
      <c r="J3459">
        <v>9</v>
      </c>
    </row>
    <row r="3460" spans="1:10" hidden="1" x14ac:dyDescent="0.25">
      <c r="A3460" s="1">
        <v>44751.978541666664</v>
      </c>
      <c r="B3460" t="s">
        <v>6669</v>
      </c>
      <c r="C3460" s="4" t="b">
        <v>0</v>
      </c>
      <c r="D3460" t="b">
        <v>0</v>
      </c>
      <c r="E3460" t="s">
        <v>6019</v>
      </c>
      <c r="F3460" s="10">
        <v>44208.000069444446</v>
      </c>
      <c r="G3460" s="2">
        <v>0</v>
      </c>
      <c r="H3460" s="11">
        <v>53</v>
      </c>
      <c r="I3460" s="5">
        <v>0</v>
      </c>
      <c r="J3460">
        <v>9</v>
      </c>
    </row>
    <row r="3461" spans="1:10" hidden="1" x14ac:dyDescent="0.25">
      <c r="A3461" s="1">
        <v>44751.853946759256</v>
      </c>
      <c r="B3461" t="s">
        <v>6670</v>
      </c>
      <c r="C3461" s="4" t="b">
        <v>0</v>
      </c>
      <c r="D3461" t="b">
        <v>0</v>
      </c>
      <c r="E3461" t="s">
        <v>56</v>
      </c>
      <c r="F3461" s="10">
        <v>41551.754560185182</v>
      </c>
      <c r="G3461" s="2">
        <v>1</v>
      </c>
      <c r="H3461" s="11">
        <v>52</v>
      </c>
      <c r="I3461" s="5">
        <v>0</v>
      </c>
      <c r="J3461">
        <v>9</v>
      </c>
    </row>
    <row r="3462" spans="1:10" hidden="1" x14ac:dyDescent="0.25">
      <c r="A3462" s="1">
        <v>44751.921909722223</v>
      </c>
      <c r="B3462" t="s">
        <v>6671</v>
      </c>
      <c r="C3462" s="4" t="b">
        <v>0</v>
      </c>
      <c r="D3462" t="b">
        <v>0</v>
      </c>
      <c r="E3462" t="s">
        <v>6672</v>
      </c>
      <c r="F3462" s="10">
        <v>43238.857256944444</v>
      </c>
      <c r="G3462" s="2">
        <v>0</v>
      </c>
      <c r="H3462" s="11">
        <v>878</v>
      </c>
      <c r="I3462" s="5">
        <v>0</v>
      </c>
      <c r="J3462">
        <v>9</v>
      </c>
    </row>
    <row r="3463" spans="1:10" hidden="1" x14ac:dyDescent="0.25">
      <c r="A3463" s="1">
        <v>44751.836226851854</v>
      </c>
      <c r="B3463" t="s">
        <v>6673</v>
      </c>
      <c r="C3463" s="4" t="b">
        <v>0</v>
      </c>
      <c r="D3463" t="b">
        <v>1</v>
      </c>
      <c r="E3463" t="s">
        <v>4270</v>
      </c>
      <c r="F3463" s="10">
        <v>39462.700300925928</v>
      </c>
      <c r="G3463" s="2">
        <v>0</v>
      </c>
      <c r="H3463" s="11">
        <v>9305</v>
      </c>
      <c r="I3463" s="5">
        <v>0</v>
      </c>
      <c r="J3463">
        <v>9</v>
      </c>
    </row>
    <row r="3464" spans="1:10" hidden="1" x14ac:dyDescent="0.25">
      <c r="A3464" s="1">
        <v>44751.73847222222</v>
      </c>
      <c r="B3464" t="s">
        <v>6674</v>
      </c>
      <c r="C3464" s="4" t="b">
        <v>0</v>
      </c>
      <c r="D3464" t="b">
        <v>0</v>
      </c>
      <c r="E3464" t="s">
        <v>6675</v>
      </c>
      <c r="F3464" s="10">
        <v>41902.828923611109</v>
      </c>
      <c r="G3464" s="2">
        <v>0</v>
      </c>
      <c r="H3464" s="11">
        <v>1000</v>
      </c>
      <c r="I3464" s="5">
        <v>0</v>
      </c>
      <c r="J3464">
        <v>9</v>
      </c>
    </row>
    <row r="3465" spans="1:10" hidden="1" x14ac:dyDescent="0.25">
      <c r="A3465" s="1">
        <v>44751.904513888891</v>
      </c>
      <c r="B3465" t="s">
        <v>6676</v>
      </c>
      <c r="C3465" s="4" t="b">
        <v>0</v>
      </c>
      <c r="D3465" t="b">
        <v>0</v>
      </c>
      <c r="E3465" t="s">
        <v>6677</v>
      </c>
      <c r="F3465" s="10">
        <v>41684.983587962961</v>
      </c>
      <c r="G3465" s="2">
        <v>0</v>
      </c>
      <c r="H3465" s="11">
        <v>91</v>
      </c>
      <c r="I3465" s="5">
        <v>0</v>
      </c>
      <c r="J3465">
        <v>9</v>
      </c>
    </row>
    <row r="3466" spans="1:10" hidden="1" x14ac:dyDescent="0.25">
      <c r="A3466" s="1">
        <v>44751.955752314818</v>
      </c>
      <c r="B3466" t="s">
        <v>6679</v>
      </c>
      <c r="C3466" s="4" t="b">
        <v>0</v>
      </c>
      <c r="D3466" t="b">
        <v>1</v>
      </c>
      <c r="E3466" t="s">
        <v>6680</v>
      </c>
      <c r="F3466" s="10">
        <v>40211.320138888892</v>
      </c>
      <c r="G3466" s="2">
        <v>0</v>
      </c>
      <c r="H3466" s="11">
        <v>736</v>
      </c>
      <c r="I3466" s="5">
        <v>0</v>
      </c>
      <c r="J3466">
        <v>9</v>
      </c>
    </row>
    <row r="3467" spans="1:10" hidden="1" x14ac:dyDescent="0.25">
      <c r="A3467" s="1">
        <v>44751.720706018517</v>
      </c>
      <c r="B3467" t="s">
        <v>6682</v>
      </c>
      <c r="C3467" s="4" t="b">
        <v>0</v>
      </c>
      <c r="D3467" t="b">
        <v>0</v>
      </c>
      <c r="E3467" t="s">
        <v>56</v>
      </c>
      <c r="F3467" s="10">
        <v>44572.805844907409</v>
      </c>
      <c r="G3467" s="2">
        <v>0</v>
      </c>
      <c r="H3467" s="11">
        <v>0</v>
      </c>
      <c r="I3467" s="5">
        <v>0</v>
      </c>
      <c r="J3467">
        <v>9</v>
      </c>
    </row>
    <row r="3468" spans="1:10" hidden="1" x14ac:dyDescent="0.25">
      <c r="A3468" s="1">
        <v>44751.915486111109</v>
      </c>
      <c r="B3468" t="s">
        <v>6683</v>
      </c>
      <c r="C3468" s="4" t="b">
        <v>0</v>
      </c>
      <c r="D3468" t="b">
        <v>1</v>
      </c>
      <c r="E3468" t="s">
        <v>6684</v>
      </c>
      <c r="F3468" s="10">
        <v>40091.391365740739</v>
      </c>
      <c r="G3468" s="2">
        <v>0</v>
      </c>
      <c r="H3468" s="11">
        <v>31556</v>
      </c>
      <c r="I3468" s="5">
        <v>0</v>
      </c>
      <c r="J3468">
        <v>9</v>
      </c>
    </row>
    <row r="3469" spans="1:10" hidden="1" x14ac:dyDescent="0.25">
      <c r="A3469" s="1">
        <v>44751.582418981481</v>
      </c>
      <c r="B3469" t="s">
        <v>6686</v>
      </c>
      <c r="C3469" s="4" t="b">
        <v>0</v>
      </c>
      <c r="D3469" t="b">
        <v>0</v>
      </c>
      <c r="E3469" t="s">
        <v>3948</v>
      </c>
      <c r="F3469" s="10">
        <v>44321.010821759257</v>
      </c>
      <c r="G3469" s="2">
        <v>0</v>
      </c>
      <c r="H3469" s="11">
        <v>30</v>
      </c>
      <c r="I3469" s="5">
        <v>0</v>
      </c>
      <c r="J3469">
        <v>9</v>
      </c>
    </row>
    <row r="3470" spans="1:10" hidden="1" x14ac:dyDescent="0.25">
      <c r="A3470" s="1">
        <v>44751.964756944442</v>
      </c>
      <c r="B3470" t="s">
        <v>6687</v>
      </c>
      <c r="C3470" s="4" t="b">
        <v>0</v>
      </c>
      <c r="D3470" t="b">
        <v>0</v>
      </c>
      <c r="E3470" t="s">
        <v>6688</v>
      </c>
      <c r="F3470" s="10">
        <v>43907.88789351852</v>
      </c>
      <c r="G3470" s="2">
        <v>2</v>
      </c>
      <c r="H3470" s="11">
        <v>2471</v>
      </c>
      <c r="I3470" s="5">
        <v>0</v>
      </c>
      <c r="J3470">
        <v>9</v>
      </c>
    </row>
    <row r="3471" spans="1:10" hidden="1" x14ac:dyDescent="0.25">
      <c r="A3471" s="1">
        <v>44751.592835648145</v>
      </c>
      <c r="B3471" t="s">
        <v>6689</v>
      </c>
      <c r="C3471" s="4" t="b">
        <v>0</v>
      </c>
      <c r="D3471" t="b">
        <v>0</v>
      </c>
      <c r="E3471" t="s">
        <v>6530</v>
      </c>
      <c r="F3471" s="10">
        <v>41339.749895833331</v>
      </c>
      <c r="G3471" s="2">
        <v>0</v>
      </c>
      <c r="H3471" s="11">
        <v>1635</v>
      </c>
      <c r="I3471" s="5">
        <v>0</v>
      </c>
      <c r="J3471">
        <v>9</v>
      </c>
    </row>
    <row r="3472" spans="1:10" hidden="1" x14ac:dyDescent="0.25">
      <c r="A3472" s="1">
        <v>44751.746446759258</v>
      </c>
      <c r="B3472" t="s">
        <v>6690</v>
      </c>
      <c r="C3472" s="4" t="b">
        <v>0</v>
      </c>
      <c r="D3472" t="b">
        <v>0</v>
      </c>
      <c r="E3472" t="s">
        <v>6691</v>
      </c>
      <c r="F3472" s="10">
        <v>44683.19636574074</v>
      </c>
      <c r="G3472" s="2">
        <v>1</v>
      </c>
      <c r="H3472" s="11">
        <v>99</v>
      </c>
      <c r="I3472" s="5">
        <v>0</v>
      </c>
      <c r="J3472">
        <v>9</v>
      </c>
    </row>
    <row r="3473" spans="1:10" hidden="1" x14ac:dyDescent="0.25">
      <c r="A3473" s="1">
        <v>44755.843368055554</v>
      </c>
      <c r="B3473" t="s">
        <v>6692</v>
      </c>
      <c r="C3473" s="4" t="b">
        <v>0</v>
      </c>
      <c r="D3473" t="b">
        <v>0</v>
      </c>
      <c r="E3473" t="s">
        <v>56</v>
      </c>
      <c r="F3473" s="10">
        <v>44570.491944444446</v>
      </c>
      <c r="G3473" s="2">
        <v>0</v>
      </c>
      <c r="H3473" s="11">
        <v>6</v>
      </c>
      <c r="I3473" s="5">
        <v>0</v>
      </c>
      <c r="J3473">
        <v>9</v>
      </c>
    </row>
    <row r="3474" spans="1:10" hidden="1" x14ac:dyDescent="0.25">
      <c r="A3474" s="1">
        <v>44751.979930555557</v>
      </c>
      <c r="B3474" t="s">
        <v>6693</v>
      </c>
      <c r="C3474" s="4" t="b">
        <v>0</v>
      </c>
      <c r="D3474" t="b">
        <v>1</v>
      </c>
      <c r="E3474" t="s">
        <v>6158</v>
      </c>
      <c r="F3474" s="10">
        <v>40011.140185185184</v>
      </c>
      <c r="G3474" s="2">
        <v>0</v>
      </c>
      <c r="H3474" s="11">
        <v>146</v>
      </c>
      <c r="I3474" s="5">
        <v>0</v>
      </c>
      <c r="J3474">
        <v>9</v>
      </c>
    </row>
    <row r="3475" spans="1:10" hidden="1" x14ac:dyDescent="0.25">
      <c r="A3475" s="1">
        <v>44751.705520833333</v>
      </c>
      <c r="B3475" t="s">
        <v>6694</v>
      </c>
      <c r="C3475" s="4" t="b">
        <v>0</v>
      </c>
      <c r="D3475" t="b">
        <v>0</v>
      </c>
      <c r="E3475" t="s">
        <v>6695</v>
      </c>
      <c r="F3475" s="10">
        <v>43902.074479166666</v>
      </c>
      <c r="G3475" s="2">
        <v>2</v>
      </c>
      <c r="H3475" s="11">
        <v>78</v>
      </c>
      <c r="I3475" s="5">
        <v>0</v>
      </c>
      <c r="J3475">
        <v>9</v>
      </c>
    </row>
    <row r="3476" spans="1:10" hidden="1" x14ac:dyDescent="0.25">
      <c r="A3476" s="1">
        <v>44751.77752314815</v>
      </c>
      <c r="B3476" t="s">
        <v>6697</v>
      </c>
      <c r="C3476" s="4" t="b">
        <v>0</v>
      </c>
      <c r="D3476" t="b">
        <v>0</v>
      </c>
      <c r="E3476" t="s">
        <v>6698</v>
      </c>
      <c r="F3476" s="10">
        <v>42704.271817129629</v>
      </c>
      <c r="G3476" s="2">
        <v>0</v>
      </c>
      <c r="H3476" s="11">
        <v>347</v>
      </c>
      <c r="I3476" s="5">
        <v>0</v>
      </c>
      <c r="J3476">
        <v>9</v>
      </c>
    </row>
    <row r="3477" spans="1:10" hidden="1" x14ac:dyDescent="0.25">
      <c r="A3477" s="1">
        <v>44751.786921296298</v>
      </c>
      <c r="B3477" t="s">
        <v>6699</v>
      </c>
      <c r="C3477" s="4" t="b">
        <v>0</v>
      </c>
      <c r="D3477" t="b">
        <v>0</v>
      </c>
      <c r="E3477" t="s">
        <v>56</v>
      </c>
      <c r="F3477" s="10">
        <v>44263.160532407404</v>
      </c>
      <c r="G3477" s="2">
        <v>0</v>
      </c>
      <c r="H3477" s="11">
        <v>275</v>
      </c>
      <c r="I3477" s="5">
        <v>0</v>
      </c>
      <c r="J3477">
        <v>9</v>
      </c>
    </row>
    <row r="3478" spans="1:10" hidden="1" x14ac:dyDescent="0.25">
      <c r="A3478" s="1">
        <v>44751.958101851851</v>
      </c>
      <c r="B3478" t="s">
        <v>6700</v>
      </c>
      <c r="C3478" s="4" t="b">
        <v>0</v>
      </c>
      <c r="D3478" t="b">
        <v>0</v>
      </c>
      <c r="E3478" t="s">
        <v>6701</v>
      </c>
      <c r="F3478" s="10">
        <v>44481.715416666666</v>
      </c>
      <c r="G3478" s="2">
        <v>0</v>
      </c>
      <c r="H3478" s="11">
        <v>158</v>
      </c>
      <c r="I3478" s="5">
        <v>0</v>
      </c>
      <c r="J3478">
        <v>9</v>
      </c>
    </row>
    <row r="3479" spans="1:10" hidden="1" x14ac:dyDescent="0.25">
      <c r="A3479" s="1">
        <v>44751.963553240741</v>
      </c>
      <c r="B3479" t="s">
        <v>6703</v>
      </c>
      <c r="C3479" s="4" t="b">
        <v>0</v>
      </c>
      <c r="D3479" t="b">
        <v>0</v>
      </c>
      <c r="E3479" t="s">
        <v>6701</v>
      </c>
      <c r="F3479" s="10">
        <v>44481.715416666666</v>
      </c>
      <c r="G3479" s="2">
        <v>0</v>
      </c>
      <c r="H3479" s="11">
        <v>158</v>
      </c>
      <c r="I3479" s="5">
        <v>0</v>
      </c>
      <c r="J3479">
        <v>9</v>
      </c>
    </row>
    <row r="3480" spans="1:10" hidden="1" x14ac:dyDescent="0.25">
      <c r="A3480" s="1">
        <v>44755.755949074075</v>
      </c>
      <c r="B3480" t="s">
        <v>6704</v>
      </c>
      <c r="C3480" s="4" t="b">
        <v>0</v>
      </c>
      <c r="D3480" t="b">
        <v>0</v>
      </c>
      <c r="E3480" t="s">
        <v>6162</v>
      </c>
      <c r="F3480" s="10">
        <v>44743.168900462966</v>
      </c>
      <c r="G3480" s="2">
        <v>0</v>
      </c>
      <c r="H3480" s="11">
        <v>60</v>
      </c>
      <c r="I3480" s="5">
        <v>0</v>
      </c>
      <c r="J3480">
        <v>9</v>
      </c>
    </row>
    <row r="3481" spans="1:10" hidden="1" x14ac:dyDescent="0.25">
      <c r="A3481" s="1">
        <v>44751.935578703706</v>
      </c>
      <c r="B3481" t="s">
        <v>6705</v>
      </c>
      <c r="C3481" s="4" t="b">
        <v>0</v>
      </c>
      <c r="D3481" t="b">
        <v>0</v>
      </c>
      <c r="E3481" t="s">
        <v>6706</v>
      </c>
      <c r="F3481" s="10">
        <v>40138.978946759256</v>
      </c>
      <c r="G3481" s="2">
        <v>1</v>
      </c>
      <c r="H3481" s="11">
        <v>1168</v>
      </c>
      <c r="I3481" s="5">
        <v>0</v>
      </c>
      <c r="J3481">
        <v>9</v>
      </c>
    </row>
    <row r="3482" spans="1:10" hidden="1" x14ac:dyDescent="0.25">
      <c r="A3482" s="1">
        <v>44751.972546296296</v>
      </c>
      <c r="B3482" t="s">
        <v>6707</v>
      </c>
      <c r="C3482" s="4" t="b">
        <v>0</v>
      </c>
      <c r="D3482" t="b">
        <v>0</v>
      </c>
      <c r="E3482" t="s">
        <v>6708</v>
      </c>
      <c r="F3482" s="10">
        <v>41127.53638888889</v>
      </c>
      <c r="G3482" s="2">
        <v>0</v>
      </c>
      <c r="H3482" s="11">
        <v>2323</v>
      </c>
      <c r="I3482" s="5">
        <v>0</v>
      </c>
      <c r="J3482">
        <v>9</v>
      </c>
    </row>
    <row r="3483" spans="1:10" hidden="1" x14ac:dyDescent="0.25">
      <c r="A3483" s="1">
        <v>44751.65315972222</v>
      </c>
      <c r="B3483" t="s">
        <v>6710</v>
      </c>
      <c r="C3483" s="4" t="b">
        <v>0</v>
      </c>
      <c r="D3483" t="b">
        <v>0</v>
      </c>
      <c r="E3483" t="s">
        <v>6711</v>
      </c>
      <c r="F3483" s="10">
        <v>41702.715891203705</v>
      </c>
      <c r="G3483" s="2">
        <v>0</v>
      </c>
      <c r="H3483" s="11">
        <v>473</v>
      </c>
      <c r="I3483" s="5">
        <v>0</v>
      </c>
      <c r="J3483">
        <v>9</v>
      </c>
    </row>
    <row r="3484" spans="1:10" hidden="1" x14ac:dyDescent="0.25">
      <c r="A3484" s="1">
        <v>44751.630196759259</v>
      </c>
      <c r="B3484" t="s">
        <v>6713</v>
      </c>
      <c r="C3484" s="4" t="b">
        <v>0</v>
      </c>
      <c r="D3484" t="b">
        <v>0</v>
      </c>
      <c r="E3484" t="s">
        <v>6714</v>
      </c>
      <c r="F3484" s="10">
        <v>39892.233113425929</v>
      </c>
      <c r="G3484" s="2">
        <v>0</v>
      </c>
      <c r="H3484" s="11">
        <v>1289</v>
      </c>
      <c r="I3484" s="5">
        <v>0</v>
      </c>
      <c r="J3484">
        <v>9</v>
      </c>
    </row>
    <row r="3485" spans="1:10" hidden="1" x14ac:dyDescent="0.25">
      <c r="A3485" s="1">
        <v>44751.909756944442</v>
      </c>
      <c r="B3485" t="s">
        <v>6716</v>
      </c>
      <c r="C3485" s="4" t="b">
        <v>0</v>
      </c>
      <c r="D3485" t="b">
        <v>0</v>
      </c>
      <c r="E3485" t="s">
        <v>5925</v>
      </c>
      <c r="F3485" s="10">
        <v>44273.207002314812</v>
      </c>
      <c r="G3485" s="2">
        <v>0</v>
      </c>
      <c r="H3485" s="11">
        <v>513</v>
      </c>
      <c r="I3485" s="5">
        <v>0</v>
      </c>
      <c r="J3485">
        <v>9</v>
      </c>
    </row>
    <row r="3486" spans="1:10" hidden="1" x14ac:dyDescent="0.25">
      <c r="A3486" s="1">
        <v>44751.859131944446</v>
      </c>
      <c r="B3486" t="s">
        <v>6717</v>
      </c>
      <c r="C3486" s="4" t="b">
        <v>0</v>
      </c>
      <c r="D3486" t="b">
        <v>0</v>
      </c>
      <c r="E3486" t="s">
        <v>6718</v>
      </c>
      <c r="F3486" s="10">
        <v>39748.992789351854</v>
      </c>
      <c r="G3486" s="2">
        <v>0</v>
      </c>
      <c r="H3486" s="11">
        <v>3501</v>
      </c>
      <c r="I3486" s="5">
        <v>0</v>
      </c>
      <c r="J3486">
        <v>9</v>
      </c>
    </row>
    <row r="3487" spans="1:10" hidden="1" x14ac:dyDescent="0.25">
      <c r="A3487" s="1">
        <v>44751.677129629628</v>
      </c>
      <c r="B3487" t="s">
        <v>6719</v>
      </c>
      <c r="C3487" s="4" t="b">
        <v>0</v>
      </c>
      <c r="D3487" t="b">
        <v>0</v>
      </c>
      <c r="E3487" t="s">
        <v>6720</v>
      </c>
      <c r="F3487" s="10">
        <v>42894.928611111114</v>
      </c>
      <c r="G3487" s="2">
        <v>0</v>
      </c>
      <c r="H3487" s="11">
        <v>225</v>
      </c>
      <c r="I3487" s="5">
        <v>0</v>
      </c>
      <c r="J3487">
        <v>9</v>
      </c>
    </row>
    <row r="3488" spans="1:10" hidden="1" x14ac:dyDescent="0.25">
      <c r="A3488" s="1">
        <v>44751.88853009259</v>
      </c>
      <c r="B3488" t="s">
        <v>6721</v>
      </c>
      <c r="C3488" s="4" t="b">
        <v>0</v>
      </c>
      <c r="D3488" t="b">
        <v>0</v>
      </c>
      <c r="E3488" t="s">
        <v>6208</v>
      </c>
      <c r="F3488" s="10">
        <v>39879.604444444441</v>
      </c>
      <c r="G3488" s="2">
        <v>1</v>
      </c>
      <c r="H3488" s="11">
        <v>145</v>
      </c>
      <c r="I3488" s="5">
        <v>0</v>
      </c>
      <c r="J3488">
        <v>9</v>
      </c>
    </row>
    <row r="3489" spans="1:10" hidden="1" x14ac:dyDescent="0.25">
      <c r="A3489" s="1">
        <v>44751.798888888887</v>
      </c>
      <c r="B3489" t="s">
        <v>6722</v>
      </c>
      <c r="C3489" s="4" t="b">
        <v>0</v>
      </c>
      <c r="D3489" t="b">
        <v>0</v>
      </c>
      <c r="E3489" t="s">
        <v>6723</v>
      </c>
      <c r="F3489" s="10">
        <v>39926.905324074076</v>
      </c>
      <c r="G3489" s="2">
        <v>0</v>
      </c>
      <c r="H3489" s="11">
        <v>487</v>
      </c>
      <c r="I3489" s="5">
        <v>0</v>
      </c>
      <c r="J3489">
        <v>9</v>
      </c>
    </row>
    <row r="3490" spans="1:10" hidden="1" x14ac:dyDescent="0.25">
      <c r="A3490" s="1">
        <v>44751.9528587963</v>
      </c>
      <c r="B3490" t="s">
        <v>6724</v>
      </c>
      <c r="C3490" s="4" t="b">
        <v>0</v>
      </c>
      <c r="D3490" t="b">
        <v>0</v>
      </c>
      <c r="E3490" t="s">
        <v>6160</v>
      </c>
      <c r="F3490" s="10">
        <v>44666.071388888886</v>
      </c>
      <c r="G3490" s="2">
        <v>0</v>
      </c>
      <c r="H3490" s="11">
        <v>5</v>
      </c>
      <c r="I3490" s="5">
        <v>0</v>
      </c>
      <c r="J3490">
        <v>9</v>
      </c>
    </row>
    <row r="3491" spans="1:10" hidden="1" x14ac:dyDescent="0.25">
      <c r="A3491" s="1">
        <v>44751.845520833333</v>
      </c>
      <c r="B3491" t="s">
        <v>6725</v>
      </c>
      <c r="C3491" s="4" t="b">
        <v>0</v>
      </c>
      <c r="D3491" t="b">
        <v>0</v>
      </c>
      <c r="E3491" t="s">
        <v>5910</v>
      </c>
      <c r="F3491" s="10">
        <v>40045.790138888886</v>
      </c>
      <c r="G3491" s="2">
        <v>0</v>
      </c>
      <c r="H3491" s="11">
        <v>2061</v>
      </c>
      <c r="I3491" s="5">
        <v>0</v>
      </c>
      <c r="J3491">
        <v>9</v>
      </c>
    </row>
    <row r="3492" spans="1:10" hidden="1" x14ac:dyDescent="0.25">
      <c r="A3492" s="1">
        <v>44755.523217592592</v>
      </c>
      <c r="B3492" t="s">
        <v>6726</v>
      </c>
      <c r="C3492" s="4" t="b">
        <v>0</v>
      </c>
      <c r="D3492" t="b">
        <v>0</v>
      </c>
      <c r="E3492" t="s">
        <v>56</v>
      </c>
      <c r="F3492" s="10">
        <v>40376.630648148152</v>
      </c>
      <c r="G3492" s="2">
        <v>0</v>
      </c>
      <c r="H3492" s="11">
        <v>1792</v>
      </c>
      <c r="I3492" s="5">
        <v>0</v>
      </c>
      <c r="J3492">
        <v>9</v>
      </c>
    </row>
    <row r="3493" spans="1:10" hidden="1" x14ac:dyDescent="0.25">
      <c r="A3493" s="1">
        <v>44751.984629629631</v>
      </c>
      <c r="B3493" t="s">
        <v>6727</v>
      </c>
      <c r="C3493" s="4" t="b">
        <v>0</v>
      </c>
      <c r="D3493" t="b">
        <v>1</v>
      </c>
      <c r="E3493" t="s">
        <v>6728</v>
      </c>
      <c r="F3493" s="10">
        <v>41335.718252314815</v>
      </c>
      <c r="G3493" s="2">
        <v>0</v>
      </c>
      <c r="H3493" s="11">
        <v>371</v>
      </c>
      <c r="I3493" s="5">
        <v>0</v>
      </c>
      <c r="J3493">
        <v>9</v>
      </c>
    </row>
    <row r="3494" spans="1:10" hidden="1" x14ac:dyDescent="0.25">
      <c r="A3494" s="1">
        <v>44751.911400462966</v>
      </c>
      <c r="B3494" t="s">
        <v>6730</v>
      </c>
      <c r="C3494" s="4" t="b">
        <v>0</v>
      </c>
      <c r="D3494" t="b">
        <v>0</v>
      </c>
      <c r="E3494" t="s">
        <v>6731</v>
      </c>
      <c r="F3494" s="10">
        <v>40302.757291666669</v>
      </c>
      <c r="G3494" s="2">
        <v>0</v>
      </c>
      <c r="H3494" s="11">
        <v>385</v>
      </c>
      <c r="I3494" s="5">
        <v>0</v>
      </c>
      <c r="J3494">
        <v>9</v>
      </c>
    </row>
    <row r="3495" spans="1:10" hidden="1" x14ac:dyDescent="0.25">
      <c r="A3495" s="1">
        <v>44751.853703703702</v>
      </c>
      <c r="B3495" t="s">
        <v>6733</v>
      </c>
      <c r="C3495" s="4" t="b">
        <v>0</v>
      </c>
      <c r="D3495" t="b">
        <v>0</v>
      </c>
      <c r="E3495" t="s">
        <v>6734</v>
      </c>
      <c r="F3495" s="10">
        <v>42131.175937499997</v>
      </c>
      <c r="G3495" s="2">
        <v>0</v>
      </c>
      <c r="H3495" s="11">
        <v>86</v>
      </c>
      <c r="I3495" s="5">
        <v>0</v>
      </c>
      <c r="J3495">
        <v>9</v>
      </c>
    </row>
    <row r="3496" spans="1:10" hidden="1" x14ac:dyDescent="0.25">
      <c r="A3496" s="1">
        <v>44751.981134259258</v>
      </c>
      <c r="B3496" t="s">
        <v>6735</v>
      </c>
      <c r="C3496" s="4" t="b">
        <v>0</v>
      </c>
      <c r="D3496" t="b">
        <v>0</v>
      </c>
      <c r="E3496" t="s">
        <v>6596</v>
      </c>
      <c r="F3496" s="10">
        <v>44592.59238425926</v>
      </c>
      <c r="G3496" s="2">
        <v>0</v>
      </c>
      <c r="H3496" s="11">
        <v>56</v>
      </c>
      <c r="I3496" s="5">
        <v>0</v>
      </c>
      <c r="J3496">
        <v>9</v>
      </c>
    </row>
    <row r="3497" spans="1:10" hidden="1" x14ac:dyDescent="0.25">
      <c r="A3497" s="1">
        <v>44751.66542824074</v>
      </c>
      <c r="B3497" t="s">
        <v>6736</v>
      </c>
      <c r="C3497" s="4" t="b">
        <v>0</v>
      </c>
      <c r="D3497" t="b">
        <v>0</v>
      </c>
      <c r="E3497" t="s">
        <v>6737</v>
      </c>
      <c r="F3497" s="10">
        <v>42299.105393518519</v>
      </c>
      <c r="G3497" s="2">
        <v>0</v>
      </c>
      <c r="H3497" s="11">
        <v>294</v>
      </c>
      <c r="I3497" s="5">
        <v>0</v>
      </c>
      <c r="J3497">
        <v>9</v>
      </c>
    </row>
    <row r="3498" spans="1:10" hidden="1" x14ac:dyDescent="0.25">
      <c r="A3498" s="1">
        <v>44751.813321759262</v>
      </c>
      <c r="B3498" t="s">
        <v>6738</v>
      </c>
      <c r="C3498" s="4" t="b">
        <v>0</v>
      </c>
      <c r="D3498" t="b">
        <v>1</v>
      </c>
      <c r="E3498" t="s">
        <v>6739</v>
      </c>
      <c r="F3498" s="10">
        <v>39166.853564814817</v>
      </c>
      <c r="G3498" s="2">
        <v>0</v>
      </c>
      <c r="H3498" s="11">
        <v>123</v>
      </c>
      <c r="I3498" s="5">
        <v>0</v>
      </c>
      <c r="J3498">
        <v>9</v>
      </c>
    </row>
    <row r="3499" spans="1:10" hidden="1" x14ac:dyDescent="0.25">
      <c r="A3499" s="1">
        <v>44751.554236111115</v>
      </c>
      <c r="B3499" t="s">
        <v>6741</v>
      </c>
      <c r="C3499" s="4" t="b">
        <v>0</v>
      </c>
      <c r="D3499" t="b">
        <v>0</v>
      </c>
      <c r="E3499" t="s">
        <v>6742</v>
      </c>
      <c r="F3499" s="10">
        <v>44102.994872685187</v>
      </c>
      <c r="G3499" s="2">
        <v>0</v>
      </c>
      <c r="H3499" s="11">
        <v>909</v>
      </c>
      <c r="I3499" s="5">
        <v>0</v>
      </c>
      <c r="J3499">
        <v>9</v>
      </c>
    </row>
    <row r="3500" spans="1:10" hidden="1" x14ac:dyDescent="0.25">
      <c r="A3500" s="1">
        <v>44751.783576388887</v>
      </c>
      <c r="B3500" t="s">
        <v>6743</v>
      </c>
      <c r="C3500" s="4" t="b">
        <v>0</v>
      </c>
      <c r="D3500" t="b">
        <v>0</v>
      </c>
      <c r="E3500" t="s">
        <v>56</v>
      </c>
      <c r="F3500" s="10">
        <v>40723.605740740742</v>
      </c>
      <c r="G3500" s="2">
        <v>0</v>
      </c>
      <c r="H3500" s="11">
        <v>360</v>
      </c>
      <c r="I3500" s="5">
        <v>0</v>
      </c>
      <c r="J3500">
        <v>9</v>
      </c>
    </row>
    <row r="3501" spans="1:10" hidden="1" x14ac:dyDescent="0.25">
      <c r="A3501" s="1">
        <v>44751.547858796293</v>
      </c>
      <c r="B3501" t="s">
        <v>6744</v>
      </c>
      <c r="C3501" s="4" t="b">
        <v>0</v>
      </c>
      <c r="D3501" t="b">
        <v>0</v>
      </c>
      <c r="E3501" t="s">
        <v>6745</v>
      </c>
      <c r="F3501" s="10">
        <v>44099.329236111109</v>
      </c>
      <c r="G3501" s="2">
        <v>0</v>
      </c>
      <c r="H3501" s="11">
        <v>23</v>
      </c>
      <c r="I3501" s="5">
        <v>0</v>
      </c>
      <c r="J3501">
        <v>9</v>
      </c>
    </row>
    <row r="3502" spans="1:10" hidden="1" x14ac:dyDescent="0.25">
      <c r="A3502" s="1">
        <v>44751.648634259262</v>
      </c>
      <c r="B3502" t="s">
        <v>6747</v>
      </c>
      <c r="C3502" s="4" t="b">
        <v>0</v>
      </c>
      <c r="D3502" t="b">
        <v>0</v>
      </c>
      <c r="E3502" t="s">
        <v>1391</v>
      </c>
      <c r="F3502" s="10">
        <v>41754.981747685182</v>
      </c>
      <c r="G3502" s="2">
        <v>0</v>
      </c>
      <c r="H3502" s="11">
        <v>1094</v>
      </c>
      <c r="I3502" s="5">
        <v>0</v>
      </c>
      <c r="J3502">
        <v>9</v>
      </c>
    </row>
    <row r="3503" spans="1:10" hidden="1" x14ac:dyDescent="0.25">
      <c r="A3503" s="1">
        <v>44751.531921296293</v>
      </c>
      <c r="B3503" t="s">
        <v>6748</v>
      </c>
      <c r="C3503" s="4" t="b">
        <v>0</v>
      </c>
      <c r="D3503" t="b">
        <v>0</v>
      </c>
      <c r="E3503" t="s">
        <v>56</v>
      </c>
      <c r="F3503" s="10">
        <v>44369.053067129629</v>
      </c>
      <c r="G3503" s="2">
        <v>0</v>
      </c>
      <c r="H3503" s="11">
        <v>673</v>
      </c>
      <c r="I3503" s="5">
        <v>0</v>
      </c>
      <c r="J3503">
        <v>9</v>
      </c>
    </row>
    <row r="3504" spans="1:10" hidden="1" x14ac:dyDescent="0.25">
      <c r="A3504" s="1">
        <v>44751.732708333337</v>
      </c>
      <c r="B3504" t="s">
        <v>6749</v>
      </c>
      <c r="C3504" s="4" t="b">
        <v>0</v>
      </c>
      <c r="D3504" t="b">
        <v>0</v>
      </c>
      <c r="E3504" t="s">
        <v>6750</v>
      </c>
      <c r="F3504" s="10">
        <v>44677.892569444448</v>
      </c>
      <c r="G3504" s="2">
        <v>0</v>
      </c>
      <c r="H3504" s="11">
        <v>232</v>
      </c>
      <c r="I3504" s="5">
        <v>0</v>
      </c>
      <c r="J3504">
        <v>9</v>
      </c>
    </row>
    <row r="3505" spans="1:10" hidden="1" x14ac:dyDescent="0.25">
      <c r="A3505" s="1">
        <v>44751.967106481483</v>
      </c>
      <c r="B3505" t="s">
        <v>6751</v>
      </c>
      <c r="C3505" s="4" t="b">
        <v>0</v>
      </c>
      <c r="D3505" t="b">
        <v>0</v>
      </c>
      <c r="E3505" t="s">
        <v>56</v>
      </c>
      <c r="F3505" s="10">
        <v>44686.42800925926</v>
      </c>
      <c r="G3505" s="2">
        <v>0</v>
      </c>
      <c r="H3505" s="11">
        <v>11</v>
      </c>
      <c r="I3505" s="5">
        <v>0</v>
      </c>
      <c r="J3505">
        <v>9</v>
      </c>
    </row>
    <row r="3506" spans="1:10" hidden="1" x14ac:dyDescent="0.25">
      <c r="A3506" s="1">
        <v>44751.611064814817</v>
      </c>
      <c r="B3506" t="s">
        <v>6752</v>
      </c>
      <c r="C3506" s="4" t="b">
        <v>0</v>
      </c>
      <c r="D3506" t="b">
        <v>0</v>
      </c>
      <c r="E3506" t="s">
        <v>56</v>
      </c>
      <c r="F3506" s="10">
        <v>43516.640405092592</v>
      </c>
      <c r="G3506" s="2">
        <v>0</v>
      </c>
      <c r="H3506" s="11">
        <v>93</v>
      </c>
      <c r="I3506" s="5">
        <v>0</v>
      </c>
      <c r="J3506">
        <v>9</v>
      </c>
    </row>
    <row r="3507" spans="1:10" hidden="1" x14ac:dyDescent="0.25">
      <c r="A3507" s="1">
        <v>44751.73060185185</v>
      </c>
      <c r="B3507" t="s">
        <v>6753</v>
      </c>
      <c r="C3507" s="4" t="b">
        <v>0</v>
      </c>
      <c r="D3507" t="b">
        <v>0</v>
      </c>
      <c r="E3507" t="s">
        <v>6754</v>
      </c>
      <c r="F3507" s="10">
        <v>39546.968993055554</v>
      </c>
      <c r="G3507" s="2">
        <v>0</v>
      </c>
      <c r="H3507" s="11">
        <v>2798</v>
      </c>
      <c r="I3507" s="5">
        <v>0</v>
      </c>
      <c r="J3507">
        <v>9</v>
      </c>
    </row>
    <row r="3508" spans="1:10" hidden="1" x14ac:dyDescent="0.25">
      <c r="A3508" s="1">
        <v>44751.622673611113</v>
      </c>
      <c r="B3508" t="s">
        <v>6755</v>
      </c>
      <c r="C3508" s="4" t="b">
        <v>0</v>
      </c>
      <c r="D3508" t="b">
        <v>0</v>
      </c>
      <c r="E3508" t="s">
        <v>6756</v>
      </c>
      <c r="F3508" s="10">
        <v>42746.107673611114</v>
      </c>
      <c r="G3508" s="2">
        <v>0</v>
      </c>
      <c r="H3508" s="11">
        <v>570</v>
      </c>
      <c r="I3508" s="5">
        <v>0</v>
      </c>
      <c r="J3508">
        <v>9</v>
      </c>
    </row>
    <row r="3509" spans="1:10" hidden="1" x14ac:dyDescent="0.25">
      <c r="A3509" s="1">
        <v>44751.71366898148</v>
      </c>
      <c r="B3509" t="s">
        <v>6757</v>
      </c>
      <c r="C3509" s="4" t="b">
        <v>0</v>
      </c>
      <c r="D3509" t="b">
        <v>1</v>
      </c>
      <c r="E3509" t="s">
        <v>6758</v>
      </c>
      <c r="F3509" s="10">
        <v>40930.80201388889</v>
      </c>
      <c r="G3509" s="2">
        <v>0</v>
      </c>
      <c r="H3509" s="11">
        <v>151</v>
      </c>
      <c r="I3509" s="5">
        <v>0</v>
      </c>
      <c r="J3509">
        <v>9</v>
      </c>
    </row>
    <row r="3510" spans="1:10" hidden="1" x14ac:dyDescent="0.25">
      <c r="A3510" s="1">
        <v>44751.851087962961</v>
      </c>
      <c r="B3510" t="s">
        <v>6760</v>
      </c>
      <c r="C3510" s="4" t="b">
        <v>0</v>
      </c>
      <c r="D3510" t="b">
        <v>0</v>
      </c>
      <c r="E3510" t="s">
        <v>6761</v>
      </c>
      <c r="F3510" s="10">
        <v>41538.309513888889</v>
      </c>
      <c r="G3510" s="2">
        <v>0</v>
      </c>
      <c r="H3510" s="11">
        <v>426</v>
      </c>
      <c r="I3510" s="5">
        <v>0</v>
      </c>
      <c r="J3510">
        <v>9</v>
      </c>
    </row>
    <row r="3511" spans="1:10" hidden="1" x14ac:dyDescent="0.25">
      <c r="A3511" s="1">
        <v>44751.823622685188</v>
      </c>
      <c r="B3511" t="s">
        <v>6763</v>
      </c>
      <c r="C3511" s="4" t="b">
        <v>0</v>
      </c>
      <c r="D3511" t="b">
        <v>0</v>
      </c>
      <c r="E3511" t="s">
        <v>6764</v>
      </c>
      <c r="F3511" s="10">
        <v>43122.029189814813</v>
      </c>
      <c r="G3511" s="2">
        <v>0</v>
      </c>
      <c r="H3511" s="11">
        <v>724</v>
      </c>
      <c r="I3511" s="5">
        <v>0</v>
      </c>
      <c r="J3511">
        <v>9</v>
      </c>
    </row>
    <row r="3512" spans="1:10" hidden="1" x14ac:dyDescent="0.25">
      <c r="A3512" s="1">
        <v>44751.952210648145</v>
      </c>
      <c r="B3512" t="s">
        <v>6765</v>
      </c>
      <c r="C3512" s="4" t="b">
        <v>0</v>
      </c>
      <c r="D3512" t="b">
        <v>0</v>
      </c>
      <c r="E3512" t="s">
        <v>6766</v>
      </c>
      <c r="F3512" s="10">
        <v>40745.263981481483</v>
      </c>
      <c r="G3512" s="2">
        <v>0</v>
      </c>
      <c r="H3512" s="11">
        <v>7620</v>
      </c>
      <c r="I3512" s="5">
        <v>0</v>
      </c>
      <c r="J3512">
        <v>9</v>
      </c>
    </row>
    <row r="3513" spans="1:10" hidden="1" x14ac:dyDescent="0.25">
      <c r="A3513" s="1">
        <v>44751.791307870371</v>
      </c>
      <c r="B3513" t="s">
        <v>6768</v>
      </c>
      <c r="C3513" s="4" t="b">
        <v>0</v>
      </c>
      <c r="D3513" t="b">
        <v>0</v>
      </c>
      <c r="E3513" t="s">
        <v>6300</v>
      </c>
      <c r="F3513" s="10">
        <v>43664.244745370372</v>
      </c>
      <c r="G3513" s="2">
        <v>0</v>
      </c>
      <c r="H3513" s="11">
        <v>228</v>
      </c>
      <c r="I3513" s="5">
        <v>0</v>
      </c>
      <c r="J3513">
        <v>9</v>
      </c>
    </row>
    <row r="3514" spans="1:10" hidden="1" x14ac:dyDescent="0.25">
      <c r="A3514" s="1">
        <v>44751.846689814818</v>
      </c>
      <c r="B3514" t="s">
        <v>6769</v>
      </c>
      <c r="C3514" s="4" t="b">
        <v>0</v>
      </c>
      <c r="D3514" t="b">
        <v>0</v>
      </c>
      <c r="E3514" t="s">
        <v>6770</v>
      </c>
      <c r="F3514" s="10">
        <v>44654.843576388892</v>
      </c>
      <c r="G3514" s="2">
        <v>0</v>
      </c>
      <c r="H3514" s="11">
        <v>173</v>
      </c>
      <c r="I3514" s="5">
        <v>0</v>
      </c>
      <c r="J3514">
        <v>9</v>
      </c>
    </row>
    <row r="3515" spans="1:10" hidden="1" x14ac:dyDescent="0.25">
      <c r="A3515" s="1">
        <v>44751.986446759256</v>
      </c>
      <c r="B3515" t="s">
        <v>6771</v>
      </c>
      <c r="C3515" s="4" t="b">
        <v>0</v>
      </c>
      <c r="D3515" t="b">
        <v>0</v>
      </c>
      <c r="E3515" t="s">
        <v>56</v>
      </c>
      <c r="F3515" s="10">
        <v>43779.064039351855</v>
      </c>
      <c r="G3515" s="2">
        <v>0</v>
      </c>
      <c r="H3515" s="11">
        <v>18</v>
      </c>
      <c r="I3515" s="5">
        <v>0</v>
      </c>
      <c r="J3515">
        <v>9</v>
      </c>
    </row>
    <row r="3516" spans="1:10" hidden="1" x14ac:dyDescent="0.25">
      <c r="A3516" s="1">
        <v>44751.836053240739</v>
      </c>
      <c r="B3516" t="s">
        <v>6772</v>
      </c>
      <c r="C3516" s="4" t="b">
        <v>0</v>
      </c>
      <c r="D3516" t="b">
        <v>0</v>
      </c>
      <c r="E3516" t="s">
        <v>6773</v>
      </c>
      <c r="F3516" s="10">
        <v>44205.868483796294</v>
      </c>
      <c r="G3516" s="2">
        <v>0</v>
      </c>
      <c r="H3516" s="11">
        <v>195</v>
      </c>
      <c r="I3516" s="5">
        <v>0</v>
      </c>
      <c r="J3516">
        <v>9</v>
      </c>
    </row>
    <row r="3517" spans="1:10" hidden="1" x14ac:dyDescent="0.25">
      <c r="A3517" s="1">
        <v>44751.599537037036</v>
      </c>
      <c r="B3517" t="s">
        <v>6774</v>
      </c>
      <c r="C3517" s="4" t="b">
        <v>0</v>
      </c>
      <c r="D3517" t="b">
        <v>0</v>
      </c>
      <c r="E3517" t="s">
        <v>6775</v>
      </c>
      <c r="F3517" s="10">
        <v>39728.116006944445</v>
      </c>
      <c r="G3517" s="2">
        <v>0</v>
      </c>
      <c r="H3517" s="11">
        <v>268</v>
      </c>
      <c r="I3517" s="5">
        <v>0</v>
      </c>
      <c r="J3517">
        <v>9</v>
      </c>
    </row>
    <row r="3518" spans="1:10" hidden="1" x14ac:dyDescent="0.25">
      <c r="A3518" s="1">
        <v>44751.719224537039</v>
      </c>
      <c r="B3518" t="s">
        <v>6777</v>
      </c>
      <c r="C3518" s="4" t="b">
        <v>0</v>
      </c>
      <c r="D3518" t="b">
        <v>0</v>
      </c>
      <c r="E3518" t="s">
        <v>6778</v>
      </c>
      <c r="F3518" s="10">
        <v>42058.709236111114</v>
      </c>
      <c r="G3518" s="2">
        <v>0</v>
      </c>
      <c r="H3518" s="11">
        <v>2563</v>
      </c>
      <c r="I3518" s="5">
        <v>0</v>
      </c>
      <c r="J3518">
        <v>9</v>
      </c>
    </row>
    <row r="3519" spans="1:10" hidden="1" x14ac:dyDescent="0.25">
      <c r="A3519" s="1">
        <v>44751.638495370367</v>
      </c>
      <c r="B3519" t="s">
        <v>6779</v>
      </c>
      <c r="C3519" s="4" t="b">
        <v>0</v>
      </c>
      <c r="D3519" t="b">
        <v>0</v>
      </c>
      <c r="E3519" t="s">
        <v>6780</v>
      </c>
      <c r="F3519" s="10">
        <v>44338.980393518519</v>
      </c>
      <c r="G3519" s="2">
        <v>0</v>
      </c>
      <c r="H3519" s="11">
        <v>2755</v>
      </c>
      <c r="I3519" s="5">
        <v>0</v>
      </c>
      <c r="J3519">
        <v>9</v>
      </c>
    </row>
    <row r="3520" spans="1:10" hidden="1" x14ac:dyDescent="0.25">
      <c r="A3520" s="1">
        <v>44751.586516203701</v>
      </c>
      <c r="B3520" t="s">
        <v>6781</v>
      </c>
      <c r="C3520" s="4" t="b">
        <v>0</v>
      </c>
      <c r="D3520" t="b">
        <v>0</v>
      </c>
      <c r="E3520" t="s">
        <v>6782</v>
      </c>
      <c r="F3520" s="10">
        <v>42772.610266203701</v>
      </c>
      <c r="G3520" s="2">
        <v>0</v>
      </c>
      <c r="H3520" s="11">
        <v>849</v>
      </c>
      <c r="I3520" s="5">
        <v>0</v>
      </c>
      <c r="J3520">
        <v>9</v>
      </c>
    </row>
    <row r="3521" spans="1:10" hidden="1" x14ac:dyDescent="0.25">
      <c r="A3521" s="1">
        <v>44751.855937499997</v>
      </c>
      <c r="B3521" t="s">
        <v>6783</v>
      </c>
      <c r="C3521" s="4" t="b">
        <v>0</v>
      </c>
      <c r="D3521" t="b">
        <v>1</v>
      </c>
      <c r="E3521" t="s">
        <v>6784</v>
      </c>
      <c r="F3521" s="10">
        <v>41158.270601851851</v>
      </c>
      <c r="G3521" s="2">
        <v>0</v>
      </c>
      <c r="H3521" s="11">
        <v>161</v>
      </c>
      <c r="I3521" s="5">
        <v>0</v>
      </c>
      <c r="J3521">
        <v>9</v>
      </c>
    </row>
    <row r="3522" spans="1:10" hidden="1" x14ac:dyDescent="0.25">
      <c r="A3522" s="1">
        <v>44751.659814814811</v>
      </c>
      <c r="B3522" t="s">
        <v>6785</v>
      </c>
      <c r="C3522" s="4" t="b">
        <v>0</v>
      </c>
      <c r="D3522" t="b">
        <v>0</v>
      </c>
      <c r="E3522" t="s">
        <v>6786</v>
      </c>
      <c r="F3522" s="10">
        <v>44602.913206018522</v>
      </c>
      <c r="G3522" s="2">
        <v>0</v>
      </c>
      <c r="H3522" s="11">
        <v>15149</v>
      </c>
      <c r="I3522" s="5">
        <v>0</v>
      </c>
      <c r="J3522">
        <v>9</v>
      </c>
    </row>
    <row r="3523" spans="1:10" hidden="1" x14ac:dyDescent="0.25">
      <c r="A3523" s="1">
        <v>44751.621446759258</v>
      </c>
      <c r="B3523" t="s">
        <v>6787</v>
      </c>
      <c r="C3523" s="4" t="b">
        <v>0</v>
      </c>
      <c r="D3523" t="b">
        <v>0</v>
      </c>
      <c r="E3523" t="s">
        <v>56</v>
      </c>
      <c r="F3523" s="10">
        <v>43332.478738425925</v>
      </c>
      <c r="G3523" s="2">
        <v>0</v>
      </c>
      <c r="H3523" s="11">
        <v>2</v>
      </c>
      <c r="I3523" s="5">
        <v>0</v>
      </c>
      <c r="J3523">
        <v>9</v>
      </c>
    </row>
    <row r="3524" spans="1:10" hidden="1" x14ac:dyDescent="0.25">
      <c r="A3524" s="1">
        <v>44751.666898148149</v>
      </c>
      <c r="B3524" t="s">
        <v>6788</v>
      </c>
      <c r="C3524" s="4" t="b">
        <v>0</v>
      </c>
      <c r="D3524" t="b">
        <v>0</v>
      </c>
      <c r="E3524" t="s">
        <v>56</v>
      </c>
      <c r="F3524" s="10">
        <v>43465.089641203704</v>
      </c>
      <c r="G3524" s="2">
        <v>0</v>
      </c>
      <c r="H3524" s="11">
        <v>1</v>
      </c>
      <c r="I3524" s="5">
        <v>0</v>
      </c>
      <c r="J3524">
        <v>9</v>
      </c>
    </row>
    <row r="3525" spans="1:10" hidden="1" x14ac:dyDescent="0.25">
      <c r="A3525" s="1">
        <v>44751.652824074074</v>
      </c>
      <c r="B3525" t="s">
        <v>6789</v>
      </c>
      <c r="C3525" s="4" t="b">
        <v>0</v>
      </c>
      <c r="D3525" t="b">
        <v>0</v>
      </c>
      <c r="E3525" t="s">
        <v>5969</v>
      </c>
      <c r="F3525" s="10">
        <v>43995.236354166664</v>
      </c>
      <c r="G3525" s="2">
        <v>0</v>
      </c>
      <c r="H3525" s="11">
        <v>42</v>
      </c>
      <c r="I3525" s="5">
        <v>0</v>
      </c>
      <c r="J3525">
        <v>9</v>
      </c>
    </row>
    <row r="3526" spans="1:10" hidden="1" x14ac:dyDescent="0.25">
      <c r="A3526" s="1">
        <v>44751.885682870372</v>
      </c>
      <c r="B3526" t="s">
        <v>6790</v>
      </c>
      <c r="C3526" s="4" t="b">
        <v>0</v>
      </c>
      <c r="D3526" t="b">
        <v>0</v>
      </c>
      <c r="E3526" t="s">
        <v>56</v>
      </c>
      <c r="F3526" s="10">
        <v>40707.102685185186</v>
      </c>
      <c r="G3526" s="2">
        <v>0</v>
      </c>
      <c r="H3526" s="11">
        <v>1</v>
      </c>
      <c r="I3526" s="5">
        <v>0</v>
      </c>
      <c r="J3526">
        <v>9</v>
      </c>
    </row>
    <row r="3527" spans="1:10" hidden="1" x14ac:dyDescent="0.25">
      <c r="A3527" s="1">
        <v>44751.730324074073</v>
      </c>
      <c r="B3527" t="s">
        <v>6791</v>
      </c>
      <c r="C3527" s="4" t="b">
        <v>0</v>
      </c>
      <c r="D3527" t="b">
        <v>0</v>
      </c>
      <c r="E3527" t="s">
        <v>56</v>
      </c>
      <c r="F3527" s="10">
        <v>44695.912569444445</v>
      </c>
      <c r="G3527" s="2">
        <v>0</v>
      </c>
      <c r="H3527" s="11">
        <v>4</v>
      </c>
      <c r="I3527" s="5">
        <v>0</v>
      </c>
      <c r="J3527">
        <v>9</v>
      </c>
    </row>
    <row r="3528" spans="1:10" hidden="1" x14ac:dyDescent="0.25">
      <c r="A3528" s="1">
        <v>44751.642025462963</v>
      </c>
      <c r="B3528" t="s">
        <v>6792</v>
      </c>
      <c r="C3528" s="4" t="b">
        <v>0</v>
      </c>
      <c r="D3528" t="b">
        <v>0</v>
      </c>
      <c r="E3528" t="s">
        <v>6793</v>
      </c>
      <c r="F3528" s="10">
        <v>42956.813622685186</v>
      </c>
      <c r="G3528" s="2">
        <v>0</v>
      </c>
      <c r="H3528" s="11">
        <v>8</v>
      </c>
      <c r="I3528" s="5">
        <v>0</v>
      </c>
      <c r="J3528">
        <v>9</v>
      </c>
    </row>
    <row r="3529" spans="1:10" hidden="1" x14ac:dyDescent="0.25">
      <c r="A3529" s="1">
        <v>44751.841585648152</v>
      </c>
      <c r="B3529" t="s">
        <v>6795</v>
      </c>
      <c r="C3529" s="4" t="b">
        <v>0</v>
      </c>
      <c r="D3529" t="b">
        <v>0</v>
      </c>
      <c r="E3529" t="s">
        <v>6796</v>
      </c>
      <c r="F3529" s="10">
        <v>44501.856620370374</v>
      </c>
      <c r="G3529" s="2">
        <v>0</v>
      </c>
      <c r="H3529" s="11">
        <v>53</v>
      </c>
      <c r="I3529" s="5">
        <v>0</v>
      </c>
      <c r="J3529">
        <v>9</v>
      </c>
    </row>
    <row r="3530" spans="1:10" hidden="1" x14ac:dyDescent="0.25">
      <c r="A3530" s="1">
        <v>44751.582141203704</v>
      </c>
      <c r="B3530" t="s">
        <v>6798</v>
      </c>
      <c r="C3530" s="4" t="b">
        <v>0</v>
      </c>
      <c r="D3530" t="b">
        <v>1</v>
      </c>
      <c r="E3530" t="s">
        <v>6799</v>
      </c>
      <c r="F3530" s="10">
        <v>44674.147627314815</v>
      </c>
      <c r="G3530" s="2">
        <v>0</v>
      </c>
      <c r="H3530" s="11">
        <v>62</v>
      </c>
      <c r="I3530" s="5">
        <v>0</v>
      </c>
      <c r="J3530">
        <v>9</v>
      </c>
    </row>
    <row r="3531" spans="1:10" hidden="1" x14ac:dyDescent="0.25">
      <c r="A3531" s="1">
        <v>44751.828657407408</v>
      </c>
      <c r="B3531" t="s">
        <v>6801</v>
      </c>
      <c r="C3531" s="4" t="b">
        <v>0</v>
      </c>
      <c r="D3531" t="b">
        <v>0</v>
      </c>
      <c r="E3531" t="s">
        <v>56</v>
      </c>
      <c r="F3531" s="10">
        <v>44129.476759259262</v>
      </c>
      <c r="G3531" s="2">
        <v>0</v>
      </c>
      <c r="H3531" s="11">
        <v>41</v>
      </c>
      <c r="I3531" s="5">
        <v>0</v>
      </c>
      <c r="J3531">
        <v>9</v>
      </c>
    </row>
    <row r="3532" spans="1:10" hidden="1" x14ac:dyDescent="0.25">
      <c r="A3532" s="1">
        <v>44751.580740740741</v>
      </c>
      <c r="B3532" t="s">
        <v>6802</v>
      </c>
      <c r="C3532" s="4" t="b">
        <v>0</v>
      </c>
      <c r="D3532" t="b">
        <v>0</v>
      </c>
      <c r="E3532" t="s">
        <v>6803</v>
      </c>
      <c r="F3532" s="10">
        <v>44152.575821759259</v>
      </c>
      <c r="G3532" s="2">
        <v>0</v>
      </c>
      <c r="H3532" s="11">
        <v>9</v>
      </c>
      <c r="I3532" s="5">
        <v>0</v>
      </c>
      <c r="J3532">
        <v>9</v>
      </c>
    </row>
    <row r="3533" spans="1:10" hidden="1" x14ac:dyDescent="0.25">
      <c r="A3533" s="1">
        <v>44751.677071759259</v>
      </c>
      <c r="B3533" t="s">
        <v>6805</v>
      </c>
      <c r="C3533" s="4" t="b">
        <v>0</v>
      </c>
      <c r="D3533" t="b">
        <v>0</v>
      </c>
      <c r="E3533" t="s">
        <v>6806</v>
      </c>
      <c r="F3533" s="10">
        <v>41390.594872685186</v>
      </c>
      <c r="G3533" s="2">
        <v>0</v>
      </c>
      <c r="H3533" s="11">
        <v>472</v>
      </c>
      <c r="I3533" s="5">
        <v>0</v>
      </c>
      <c r="J3533">
        <v>9</v>
      </c>
    </row>
    <row r="3534" spans="1:10" hidden="1" x14ac:dyDescent="0.25">
      <c r="A3534" s="1">
        <v>44751.98400462963</v>
      </c>
      <c r="B3534" t="s">
        <v>6808</v>
      </c>
      <c r="C3534" s="4" t="b">
        <v>0</v>
      </c>
      <c r="D3534" t="b">
        <v>0</v>
      </c>
      <c r="E3534" t="s">
        <v>6809</v>
      </c>
      <c r="F3534" s="10">
        <v>41670.628206018519</v>
      </c>
      <c r="G3534" s="2">
        <v>0</v>
      </c>
      <c r="H3534" s="11">
        <v>117</v>
      </c>
      <c r="I3534" s="5">
        <v>0</v>
      </c>
      <c r="J3534">
        <v>9</v>
      </c>
    </row>
    <row r="3535" spans="1:10" hidden="1" x14ac:dyDescent="0.25">
      <c r="A3535" s="1">
        <v>44751.619560185187</v>
      </c>
      <c r="B3535" t="s">
        <v>6811</v>
      </c>
      <c r="C3535" s="4" t="b">
        <v>0</v>
      </c>
      <c r="D3535" t="b">
        <v>0</v>
      </c>
      <c r="E3535" t="s">
        <v>6812</v>
      </c>
      <c r="F3535" s="10">
        <v>40721.737592592595</v>
      </c>
      <c r="G3535" s="2">
        <v>0</v>
      </c>
      <c r="H3535" s="11">
        <v>431</v>
      </c>
      <c r="I3535" s="5">
        <v>0</v>
      </c>
      <c r="J3535">
        <v>9</v>
      </c>
    </row>
    <row r="3536" spans="1:10" hidden="1" x14ac:dyDescent="0.25">
      <c r="A3536" s="1">
        <v>44751.648020833331</v>
      </c>
      <c r="B3536" t="s">
        <v>6814</v>
      </c>
      <c r="C3536" s="4" t="b">
        <v>0</v>
      </c>
      <c r="D3536" t="b">
        <v>0</v>
      </c>
      <c r="E3536" t="s">
        <v>56</v>
      </c>
      <c r="F3536" s="10">
        <v>42910.833611111113</v>
      </c>
      <c r="G3536" s="2">
        <v>0</v>
      </c>
      <c r="H3536" s="11">
        <v>108</v>
      </c>
      <c r="I3536" s="5">
        <v>0</v>
      </c>
      <c r="J3536">
        <v>9</v>
      </c>
    </row>
    <row r="3537" spans="1:10" hidden="1" x14ac:dyDescent="0.25">
      <c r="A3537" s="1">
        <v>44751.991122685184</v>
      </c>
      <c r="B3537" t="s">
        <v>6815</v>
      </c>
      <c r="C3537" s="4" t="b">
        <v>0</v>
      </c>
      <c r="D3537" t="b">
        <v>0</v>
      </c>
      <c r="E3537" t="s">
        <v>56</v>
      </c>
      <c r="F3537" s="10">
        <v>43987.080127314817</v>
      </c>
      <c r="G3537" s="2">
        <v>0</v>
      </c>
      <c r="H3537" s="11">
        <v>4</v>
      </c>
      <c r="I3537" s="5">
        <v>0</v>
      </c>
      <c r="J3537">
        <v>9</v>
      </c>
    </row>
    <row r="3538" spans="1:10" hidden="1" x14ac:dyDescent="0.25">
      <c r="A3538" s="1">
        <v>44751.705393518518</v>
      </c>
      <c r="B3538" t="s">
        <v>6816</v>
      </c>
      <c r="C3538" s="4" t="b">
        <v>0</v>
      </c>
      <c r="D3538" t="b">
        <v>0</v>
      </c>
      <c r="E3538" t="s">
        <v>6817</v>
      </c>
      <c r="F3538" s="10">
        <v>44664.601736111108</v>
      </c>
      <c r="G3538" s="2">
        <v>0</v>
      </c>
      <c r="H3538" s="11">
        <v>23</v>
      </c>
      <c r="I3538" s="5">
        <v>0</v>
      </c>
      <c r="J3538">
        <v>9</v>
      </c>
    </row>
    <row r="3539" spans="1:10" hidden="1" x14ac:dyDescent="0.25">
      <c r="A3539" s="1">
        <v>44751.72078703704</v>
      </c>
      <c r="B3539" t="s">
        <v>6818</v>
      </c>
      <c r="C3539" s="4" t="b">
        <v>1</v>
      </c>
      <c r="D3539" t="b">
        <v>1</v>
      </c>
      <c r="E3539" t="s">
        <v>638</v>
      </c>
      <c r="F3539" s="10">
        <v>41499.261516203704</v>
      </c>
      <c r="G3539" s="2">
        <v>0</v>
      </c>
      <c r="H3539" s="11">
        <v>6389</v>
      </c>
      <c r="I3539" s="5">
        <v>0</v>
      </c>
      <c r="J3539">
        <v>9</v>
      </c>
    </row>
    <row r="3540" spans="1:10" hidden="1" x14ac:dyDescent="0.25">
      <c r="A3540" s="1">
        <v>44751.844618055555</v>
      </c>
      <c r="B3540" t="s">
        <v>6819</v>
      </c>
      <c r="C3540" s="4" t="b">
        <v>0</v>
      </c>
      <c r="D3540" t="b">
        <v>1</v>
      </c>
      <c r="E3540" t="s">
        <v>2172</v>
      </c>
      <c r="F3540" s="10">
        <v>44703.688043981485</v>
      </c>
      <c r="G3540" s="2">
        <v>1</v>
      </c>
      <c r="H3540" s="11">
        <v>71</v>
      </c>
      <c r="I3540" s="5">
        <v>0</v>
      </c>
      <c r="J3540">
        <v>9</v>
      </c>
    </row>
    <row r="3541" spans="1:10" hidden="1" x14ac:dyDescent="0.25">
      <c r="A3541" s="1">
        <v>44751.995856481481</v>
      </c>
      <c r="B3541" t="s">
        <v>6820</v>
      </c>
      <c r="C3541" s="4" t="b">
        <v>0</v>
      </c>
      <c r="D3541" t="b">
        <v>0</v>
      </c>
      <c r="E3541" t="s">
        <v>6821</v>
      </c>
      <c r="F3541" s="10">
        <v>43658.586747685185</v>
      </c>
      <c r="G3541" s="2">
        <v>0</v>
      </c>
      <c r="H3541" s="11">
        <v>11</v>
      </c>
      <c r="I3541" s="5">
        <v>0</v>
      </c>
      <c r="J3541">
        <v>9</v>
      </c>
    </row>
    <row r="3542" spans="1:10" hidden="1" x14ac:dyDescent="0.25">
      <c r="A3542" s="1">
        <v>44751.68854166667</v>
      </c>
      <c r="B3542" t="s">
        <v>6822</v>
      </c>
      <c r="C3542" s="4" t="b">
        <v>0</v>
      </c>
      <c r="D3542" t="b">
        <v>0</v>
      </c>
      <c r="E3542" t="s">
        <v>6823</v>
      </c>
      <c r="F3542" s="10">
        <v>39960.764074074075</v>
      </c>
      <c r="G3542" s="2">
        <v>0</v>
      </c>
      <c r="H3542" s="11">
        <v>332</v>
      </c>
      <c r="I3542" s="5">
        <v>0</v>
      </c>
      <c r="J3542">
        <v>9</v>
      </c>
    </row>
    <row r="3543" spans="1:10" hidden="1" x14ac:dyDescent="0.25">
      <c r="A3543" s="1">
        <v>44751.900451388887</v>
      </c>
      <c r="B3543" t="s">
        <v>6825</v>
      </c>
      <c r="C3543" s="4" t="b">
        <v>0</v>
      </c>
      <c r="D3543" t="b">
        <v>0</v>
      </c>
      <c r="E3543" t="s">
        <v>6826</v>
      </c>
      <c r="F3543" s="10">
        <v>44724.041932870372</v>
      </c>
      <c r="G3543" s="2">
        <v>0</v>
      </c>
      <c r="H3543" s="11">
        <v>6</v>
      </c>
      <c r="I3543" s="5">
        <v>0</v>
      </c>
      <c r="J3543">
        <v>9</v>
      </c>
    </row>
    <row r="3544" spans="1:10" hidden="1" x14ac:dyDescent="0.25">
      <c r="A3544" s="1">
        <v>44751.93509259259</v>
      </c>
      <c r="B3544" t="s">
        <v>6827</v>
      </c>
      <c r="C3544" s="4" t="b">
        <v>0</v>
      </c>
      <c r="D3544" t="b">
        <v>0</v>
      </c>
      <c r="E3544" t="s">
        <v>6828</v>
      </c>
      <c r="F3544" s="10">
        <v>41231.901550925926</v>
      </c>
      <c r="G3544" s="2">
        <v>1</v>
      </c>
      <c r="H3544" s="11">
        <v>1871</v>
      </c>
      <c r="I3544" s="5">
        <v>0</v>
      </c>
      <c r="J3544">
        <v>9</v>
      </c>
    </row>
    <row r="3545" spans="1:10" hidden="1" x14ac:dyDescent="0.25">
      <c r="A3545" s="1">
        <v>44751.819340277776</v>
      </c>
      <c r="B3545" t="s">
        <v>6829</v>
      </c>
      <c r="C3545" s="4" t="b">
        <v>0</v>
      </c>
      <c r="D3545" t="b">
        <v>0</v>
      </c>
      <c r="E3545" t="s">
        <v>6830</v>
      </c>
      <c r="F3545" s="10">
        <v>44602.791238425925</v>
      </c>
      <c r="G3545" s="2">
        <v>0</v>
      </c>
      <c r="H3545" s="11">
        <v>924</v>
      </c>
      <c r="I3545" s="5">
        <v>0</v>
      </c>
      <c r="J3545">
        <v>9</v>
      </c>
    </row>
    <row r="3546" spans="1:10" hidden="1" x14ac:dyDescent="0.25">
      <c r="A3546" s="1">
        <v>44751.55877314815</v>
      </c>
      <c r="B3546" t="s">
        <v>6831</v>
      </c>
      <c r="C3546" s="4" t="b">
        <v>0</v>
      </c>
      <c r="D3546" t="b">
        <v>0</v>
      </c>
      <c r="E3546" t="s">
        <v>6832</v>
      </c>
      <c r="F3546" s="10">
        <v>41669.613067129627</v>
      </c>
      <c r="G3546" s="2">
        <v>0</v>
      </c>
      <c r="H3546" s="11">
        <v>342</v>
      </c>
      <c r="I3546" s="5">
        <v>0</v>
      </c>
      <c r="J3546">
        <v>9</v>
      </c>
    </row>
    <row r="3547" spans="1:10" hidden="1" x14ac:dyDescent="0.25">
      <c r="A3547" s="1">
        <v>44751.969687500001</v>
      </c>
      <c r="B3547" t="s">
        <v>6833</v>
      </c>
      <c r="C3547" s="4" t="b">
        <v>0</v>
      </c>
      <c r="D3547" t="b">
        <v>0</v>
      </c>
      <c r="E3547" t="s">
        <v>6834</v>
      </c>
      <c r="F3547" s="10">
        <v>41135.027627314812</v>
      </c>
      <c r="G3547" s="2">
        <v>0</v>
      </c>
      <c r="H3547" s="11">
        <v>1825</v>
      </c>
      <c r="I3547" s="5">
        <v>0</v>
      </c>
      <c r="J3547">
        <v>9</v>
      </c>
    </row>
    <row r="3548" spans="1:10" hidden="1" x14ac:dyDescent="0.25">
      <c r="A3548" s="1">
        <v>44751.801215277781</v>
      </c>
      <c r="B3548" t="s">
        <v>6835</v>
      </c>
      <c r="C3548" s="4" t="b">
        <v>0</v>
      </c>
      <c r="D3548" t="b">
        <v>1</v>
      </c>
      <c r="E3548" t="s">
        <v>6836</v>
      </c>
      <c r="F3548" s="10">
        <v>44049.508125</v>
      </c>
      <c r="G3548" s="2">
        <v>0</v>
      </c>
      <c r="H3548" s="11">
        <v>43</v>
      </c>
      <c r="I3548" s="5">
        <v>0</v>
      </c>
      <c r="J3548">
        <v>9</v>
      </c>
    </row>
    <row r="3549" spans="1:10" hidden="1" x14ac:dyDescent="0.25">
      <c r="A3549" s="1">
        <v>44751.654548611114</v>
      </c>
      <c r="B3549" t="s">
        <v>6837</v>
      </c>
      <c r="C3549" s="4" t="b">
        <v>0</v>
      </c>
      <c r="D3549" t="b">
        <v>1</v>
      </c>
      <c r="E3549" t="s">
        <v>6838</v>
      </c>
      <c r="F3549" s="10">
        <v>42941.479166666664</v>
      </c>
      <c r="G3549" s="2">
        <v>0</v>
      </c>
      <c r="H3549" s="11">
        <v>66801</v>
      </c>
      <c r="I3549" s="5">
        <v>0</v>
      </c>
      <c r="J3549">
        <v>9</v>
      </c>
    </row>
    <row r="3550" spans="1:10" hidden="1" x14ac:dyDescent="0.25">
      <c r="A3550" s="1">
        <v>44751.793923611112</v>
      </c>
      <c r="B3550" t="s">
        <v>6839</v>
      </c>
      <c r="C3550" s="4" t="b">
        <v>0</v>
      </c>
      <c r="D3550" t="b">
        <v>0</v>
      </c>
      <c r="E3550" t="s">
        <v>6840</v>
      </c>
      <c r="F3550" s="10">
        <v>43954.41479166667</v>
      </c>
      <c r="G3550" s="2">
        <v>0</v>
      </c>
      <c r="H3550" s="11">
        <v>1410</v>
      </c>
      <c r="I3550" s="5">
        <v>0</v>
      </c>
      <c r="J3550">
        <v>9</v>
      </c>
    </row>
    <row r="3551" spans="1:10" hidden="1" x14ac:dyDescent="0.25">
      <c r="A3551" s="1">
        <v>44751.588958333334</v>
      </c>
      <c r="B3551" t="s">
        <v>6841</v>
      </c>
      <c r="C3551" s="4" t="b">
        <v>0</v>
      </c>
      <c r="D3551" t="b">
        <v>0</v>
      </c>
      <c r="E3551" t="s">
        <v>6530</v>
      </c>
      <c r="F3551" s="10">
        <v>41339.749895833331</v>
      </c>
      <c r="G3551" s="2">
        <v>0</v>
      </c>
      <c r="H3551" s="11">
        <v>1635</v>
      </c>
      <c r="I3551" s="5">
        <v>0</v>
      </c>
      <c r="J3551">
        <v>9</v>
      </c>
    </row>
    <row r="3552" spans="1:10" hidden="1" x14ac:dyDescent="0.25">
      <c r="A3552" s="1">
        <v>44755.074537037035</v>
      </c>
      <c r="B3552" t="s">
        <v>6842</v>
      </c>
      <c r="C3552" s="4" t="b">
        <v>0</v>
      </c>
      <c r="D3552" t="b">
        <v>0</v>
      </c>
      <c r="E3552" t="s">
        <v>56</v>
      </c>
      <c r="F3552" s="10">
        <v>44570.491944444446</v>
      </c>
      <c r="G3552" s="2">
        <v>0</v>
      </c>
      <c r="H3552" s="11">
        <v>6</v>
      </c>
      <c r="I3552" s="5">
        <v>0</v>
      </c>
      <c r="J3552">
        <v>9</v>
      </c>
    </row>
    <row r="3553" spans="1:10" hidden="1" x14ac:dyDescent="0.25">
      <c r="A3553" s="1">
        <v>44755.074641203704</v>
      </c>
      <c r="B3553" t="s">
        <v>6842</v>
      </c>
      <c r="C3553" s="4" t="b">
        <v>0</v>
      </c>
      <c r="D3553" t="b">
        <v>0</v>
      </c>
      <c r="E3553" t="s">
        <v>56</v>
      </c>
      <c r="F3553" s="10">
        <v>44570.491944444446</v>
      </c>
      <c r="G3553" s="2">
        <v>0</v>
      </c>
      <c r="H3553" s="11">
        <v>6</v>
      </c>
      <c r="I3553" s="5">
        <v>0</v>
      </c>
      <c r="J3553">
        <v>9</v>
      </c>
    </row>
    <row r="3554" spans="1:10" hidden="1" x14ac:dyDescent="0.25">
      <c r="A3554" s="1">
        <v>44751.897083333337</v>
      </c>
      <c r="B3554" t="s">
        <v>6843</v>
      </c>
      <c r="C3554" s="4" t="b">
        <v>0</v>
      </c>
      <c r="D3554" t="b">
        <v>0</v>
      </c>
      <c r="E3554" t="s">
        <v>56</v>
      </c>
      <c r="F3554" s="10">
        <v>40931.538530092592</v>
      </c>
      <c r="G3554" s="2">
        <v>0</v>
      </c>
      <c r="H3554" s="11">
        <v>3</v>
      </c>
      <c r="I3554" s="5">
        <v>0</v>
      </c>
      <c r="J3554">
        <v>9</v>
      </c>
    </row>
    <row r="3555" spans="1:10" hidden="1" x14ac:dyDescent="0.25">
      <c r="A3555" s="1">
        <v>44751.737581018519</v>
      </c>
      <c r="B3555" t="s">
        <v>6844</v>
      </c>
      <c r="C3555" s="4" t="b">
        <v>0</v>
      </c>
      <c r="D3555" t="b">
        <v>0</v>
      </c>
      <c r="E3555" t="s">
        <v>6845</v>
      </c>
      <c r="F3555" s="10">
        <v>44749.957511574074</v>
      </c>
      <c r="G3555" s="2">
        <v>0</v>
      </c>
      <c r="H3555" s="11">
        <v>0</v>
      </c>
      <c r="I3555" s="5">
        <v>0</v>
      </c>
      <c r="J3555">
        <v>9</v>
      </c>
    </row>
    <row r="3556" spans="1:10" hidden="1" x14ac:dyDescent="0.25">
      <c r="A3556" s="1">
        <v>44751.634548611109</v>
      </c>
      <c r="B3556" t="s">
        <v>6846</v>
      </c>
      <c r="C3556" s="4" t="b">
        <v>0</v>
      </c>
      <c r="D3556" t="b">
        <v>0</v>
      </c>
      <c r="E3556" t="s">
        <v>6847</v>
      </c>
      <c r="F3556" s="10">
        <v>41274.189814814818</v>
      </c>
      <c r="G3556" s="2">
        <v>0</v>
      </c>
      <c r="H3556" s="11">
        <v>69</v>
      </c>
      <c r="I3556" s="5">
        <v>0</v>
      </c>
      <c r="J3556">
        <v>9</v>
      </c>
    </row>
    <row r="3557" spans="1:10" hidden="1" x14ac:dyDescent="0.25">
      <c r="A3557" s="1">
        <v>44751.612268518518</v>
      </c>
      <c r="B3557" t="s">
        <v>6849</v>
      </c>
      <c r="C3557" s="4" t="b">
        <v>0</v>
      </c>
      <c r="D3557" t="b">
        <v>0</v>
      </c>
      <c r="E3557" t="s">
        <v>56</v>
      </c>
      <c r="F3557" s="10">
        <v>42330.053518518522</v>
      </c>
      <c r="G3557" s="2">
        <v>1</v>
      </c>
      <c r="H3557" s="11">
        <v>14</v>
      </c>
      <c r="I3557" s="5">
        <v>0</v>
      </c>
      <c r="J3557">
        <v>9</v>
      </c>
    </row>
    <row r="3558" spans="1:10" hidden="1" x14ac:dyDescent="0.25">
      <c r="A3558" s="1">
        <v>44751.83792824074</v>
      </c>
      <c r="B3558" t="s">
        <v>6850</v>
      </c>
      <c r="C3558" s="4" t="b">
        <v>0</v>
      </c>
      <c r="D3558" t="b">
        <v>0</v>
      </c>
      <c r="E3558" t="s">
        <v>6851</v>
      </c>
      <c r="F3558" s="10">
        <v>42605.691516203704</v>
      </c>
      <c r="G3558" s="2">
        <v>0</v>
      </c>
      <c r="H3558" s="11">
        <v>195</v>
      </c>
      <c r="I3558" s="5">
        <v>0</v>
      </c>
      <c r="J3558">
        <v>9</v>
      </c>
    </row>
    <row r="3559" spans="1:10" hidden="1" x14ac:dyDescent="0.25">
      <c r="A3559" s="1">
        <v>44751.91070601852</v>
      </c>
      <c r="B3559" t="s">
        <v>6852</v>
      </c>
      <c r="C3559" s="4" t="b">
        <v>0</v>
      </c>
      <c r="D3559" t="b">
        <v>0</v>
      </c>
      <c r="E3559" t="s">
        <v>6853</v>
      </c>
      <c r="F3559" s="10">
        <v>40188.218275462961</v>
      </c>
      <c r="G3559" s="2">
        <v>0</v>
      </c>
      <c r="H3559" s="11">
        <v>1494</v>
      </c>
      <c r="I3559" s="5">
        <v>0</v>
      </c>
      <c r="J3559">
        <v>9</v>
      </c>
    </row>
    <row r="3560" spans="1:10" hidden="1" x14ac:dyDescent="0.25">
      <c r="A3560" s="1">
        <v>44751.607974537037</v>
      </c>
      <c r="B3560" t="s">
        <v>6855</v>
      </c>
      <c r="C3560" s="4" t="b">
        <v>0</v>
      </c>
      <c r="D3560" t="b">
        <v>0</v>
      </c>
      <c r="E3560" t="s">
        <v>6856</v>
      </c>
      <c r="F3560" s="10">
        <v>44677.705578703702</v>
      </c>
      <c r="G3560" s="2">
        <v>0</v>
      </c>
      <c r="H3560" s="11">
        <v>107</v>
      </c>
      <c r="I3560" s="5">
        <v>0</v>
      </c>
      <c r="J3560">
        <v>9</v>
      </c>
    </row>
    <row r="3561" spans="1:10" hidden="1" x14ac:dyDescent="0.25">
      <c r="A3561" s="1">
        <v>44751.758171296293</v>
      </c>
      <c r="B3561" t="s">
        <v>6857</v>
      </c>
      <c r="C3561" s="4" t="b">
        <v>0</v>
      </c>
      <c r="D3561" t="b">
        <v>0</v>
      </c>
      <c r="E3561" t="s">
        <v>6858</v>
      </c>
      <c r="F3561" s="10">
        <v>44679.266284722224</v>
      </c>
      <c r="G3561" s="2">
        <v>0</v>
      </c>
      <c r="H3561" s="11">
        <v>2302</v>
      </c>
      <c r="I3561" s="5">
        <v>0</v>
      </c>
      <c r="J3561">
        <v>9</v>
      </c>
    </row>
    <row r="3562" spans="1:10" hidden="1" x14ac:dyDescent="0.25">
      <c r="A3562" s="1">
        <v>44751.995717592596</v>
      </c>
      <c r="B3562" t="s">
        <v>6859</v>
      </c>
      <c r="C3562" s="4" t="b">
        <v>0</v>
      </c>
      <c r="D3562" t="b">
        <v>0</v>
      </c>
      <c r="E3562" t="s">
        <v>6860</v>
      </c>
      <c r="F3562" s="10">
        <v>40749.988055555557</v>
      </c>
      <c r="G3562" s="2">
        <v>0</v>
      </c>
      <c r="H3562" s="11">
        <v>175</v>
      </c>
      <c r="I3562" s="5">
        <v>0</v>
      </c>
      <c r="J3562">
        <v>9</v>
      </c>
    </row>
    <row r="3563" spans="1:10" hidden="1" x14ac:dyDescent="0.25">
      <c r="A3563" s="1">
        <v>44755.559062499997</v>
      </c>
      <c r="B3563" t="s">
        <v>6861</v>
      </c>
      <c r="C3563" s="4" t="b">
        <v>1</v>
      </c>
      <c r="D3563" t="b">
        <v>1</v>
      </c>
      <c r="E3563" t="s">
        <v>6862</v>
      </c>
      <c r="F3563" s="10">
        <v>40203.604641203703</v>
      </c>
      <c r="G3563" s="2">
        <v>0</v>
      </c>
      <c r="H3563" s="11">
        <v>1842</v>
      </c>
      <c r="I3563" s="5">
        <v>0</v>
      </c>
      <c r="J3563">
        <v>9</v>
      </c>
    </row>
    <row r="3564" spans="1:10" hidden="1" x14ac:dyDescent="0.25">
      <c r="A3564" s="1">
        <v>44755.748229166667</v>
      </c>
      <c r="B3564" t="s">
        <v>6864</v>
      </c>
      <c r="C3564" s="4" t="b">
        <v>0</v>
      </c>
      <c r="D3564" t="b">
        <v>0</v>
      </c>
      <c r="E3564" t="s">
        <v>6162</v>
      </c>
      <c r="F3564" s="10">
        <v>44743.168900462966</v>
      </c>
      <c r="G3564" s="2">
        <v>0</v>
      </c>
      <c r="H3564" s="11">
        <v>60</v>
      </c>
      <c r="I3564" s="5">
        <v>0</v>
      </c>
      <c r="J3564">
        <v>9</v>
      </c>
    </row>
    <row r="3565" spans="1:10" hidden="1" x14ac:dyDescent="0.25">
      <c r="A3565" s="1">
        <v>44751.822372685187</v>
      </c>
      <c r="B3565" t="s">
        <v>6865</v>
      </c>
      <c r="C3565" s="4" t="b">
        <v>0</v>
      </c>
      <c r="D3565" t="b">
        <v>0</v>
      </c>
      <c r="E3565" t="s">
        <v>6866</v>
      </c>
      <c r="F3565" s="10">
        <v>41343.620092592595</v>
      </c>
      <c r="G3565" s="2">
        <v>0</v>
      </c>
      <c r="H3565" s="11">
        <v>4103</v>
      </c>
      <c r="I3565" s="5">
        <v>0</v>
      </c>
      <c r="J3565">
        <v>9</v>
      </c>
    </row>
    <row r="3566" spans="1:10" hidden="1" x14ac:dyDescent="0.25">
      <c r="A3566" s="1">
        <v>44751.605798611112</v>
      </c>
      <c r="B3566" t="s">
        <v>6868</v>
      </c>
      <c r="C3566" s="4" t="b">
        <v>0</v>
      </c>
      <c r="D3566" t="b">
        <v>0</v>
      </c>
      <c r="E3566" t="s">
        <v>6869</v>
      </c>
      <c r="F3566" s="10">
        <v>44059.42523148148</v>
      </c>
      <c r="G3566" s="2">
        <v>0</v>
      </c>
      <c r="H3566" s="11">
        <v>336</v>
      </c>
      <c r="I3566" s="5">
        <v>0</v>
      </c>
      <c r="J3566">
        <v>9</v>
      </c>
    </row>
    <row r="3567" spans="1:10" hidden="1" x14ac:dyDescent="0.25">
      <c r="A3567" s="1">
        <v>44751.635335648149</v>
      </c>
      <c r="B3567" t="s">
        <v>6870</v>
      </c>
      <c r="C3567" s="4" t="b">
        <v>0</v>
      </c>
      <c r="D3567" t="b">
        <v>0</v>
      </c>
      <c r="E3567" t="s">
        <v>56</v>
      </c>
      <c r="F3567" s="10">
        <v>44460.073472222219</v>
      </c>
      <c r="G3567" s="2">
        <v>0</v>
      </c>
      <c r="H3567" s="11">
        <v>125</v>
      </c>
      <c r="I3567" s="5">
        <v>0</v>
      </c>
      <c r="J3567">
        <v>9</v>
      </c>
    </row>
    <row r="3568" spans="1:10" hidden="1" x14ac:dyDescent="0.25">
      <c r="A3568" s="1">
        <v>44751.837268518517</v>
      </c>
      <c r="B3568" t="s">
        <v>6871</v>
      </c>
      <c r="C3568" s="4" t="b">
        <v>0</v>
      </c>
      <c r="D3568" t="b">
        <v>0</v>
      </c>
      <c r="E3568" t="s">
        <v>6872</v>
      </c>
      <c r="F3568" s="10">
        <v>39834.881076388891</v>
      </c>
      <c r="G3568" s="2">
        <v>0</v>
      </c>
      <c r="H3568" s="11">
        <v>488</v>
      </c>
      <c r="I3568" s="5">
        <v>0</v>
      </c>
      <c r="J3568">
        <v>9</v>
      </c>
    </row>
    <row r="3569" spans="1:10" hidden="1" x14ac:dyDescent="0.25">
      <c r="A3569" s="1">
        <v>44751.758587962962</v>
      </c>
      <c r="B3569" t="s">
        <v>6873</v>
      </c>
      <c r="C3569" s="4" t="b">
        <v>0</v>
      </c>
      <c r="D3569" t="b">
        <v>1</v>
      </c>
      <c r="E3569" t="s">
        <v>6874</v>
      </c>
      <c r="F3569" s="10">
        <v>39811.774710648147</v>
      </c>
      <c r="G3569" s="2">
        <v>0</v>
      </c>
      <c r="H3569" s="11">
        <v>2551</v>
      </c>
      <c r="I3569" s="5">
        <v>0</v>
      </c>
      <c r="J3569">
        <v>9</v>
      </c>
    </row>
    <row r="3570" spans="1:10" hidden="1" x14ac:dyDescent="0.25">
      <c r="A3570" s="1">
        <v>44751.675613425927</v>
      </c>
      <c r="B3570" t="s">
        <v>6875</v>
      </c>
      <c r="C3570" s="4" t="b">
        <v>0</v>
      </c>
      <c r="D3570" t="b">
        <v>1</v>
      </c>
      <c r="E3570" t="s">
        <v>6876</v>
      </c>
      <c r="F3570" s="10">
        <v>44541.161087962966</v>
      </c>
      <c r="G3570" s="2">
        <v>0</v>
      </c>
      <c r="H3570" s="11">
        <v>26</v>
      </c>
      <c r="I3570" s="5">
        <v>0</v>
      </c>
      <c r="J3570">
        <v>9</v>
      </c>
    </row>
    <row r="3571" spans="1:10" hidden="1" x14ac:dyDescent="0.25">
      <c r="A3571" s="1">
        <v>44755.856956018521</v>
      </c>
      <c r="B3571" t="s">
        <v>6878</v>
      </c>
      <c r="C3571" s="4" t="b">
        <v>0</v>
      </c>
      <c r="D3571" t="b">
        <v>0</v>
      </c>
      <c r="E3571" t="s">
        <v>6327</v>
      </c>
      <c r="F3571" s="10">
        <v>44673.301099537035</v>
      </c>
      <c r="G3571" s="2">
        <v>0</v>
      </c>
      <c r="H3571" s="11">
        <v>71</v>
      </c>
      <c r="I3571" s="5">
        <v>0</v>
      </c>
      <c r="J3571">
        <v>9</v>
      </c>
    </row>
    <row r="3572" spans="1:10" hidden="1" x14ac:dyDescent="0.25">
      <c r="A3572" s="1">
        <v>44751.915324074071</v>
      </c>
      <c r="B3572" t="s">
        <v>6879</v>
      </c>
      <c r="C3572" s="4" t="b">
        <v>0</v>
      </c>
      <c r="D3572" t="b">
        <v>0</v>
      </c>
      <c r="E3572" t="s">
        <v>6880</v>
      </c>
      <c r="F3572" s="10">
        <v>44145.022210648145</v>
      </c>
      <c r="G3572" s="2">
        <v>0</v>
      </c>
      <c r="H3572" s="11">
        <v>6079</v>
      </c>
      <c r="I3572" s="5">
        <v>0</v>
      </c>
      <c r="J3572">
        <v>9</v>
      </c>
    </row>
    <row r="3573" spans="1:10" hidden="1" x14ac:dyDescent="0.25">
      <c r="A3573" s="1">
        <v>44751.851967592593</v>
      </c>
      <c r="B3573" t="s">
        <v>6881</v>
      </c>
      <c r="C3573" s="4" t="b">
        <v>0</v>
      </c>
      <c r="D3573" t="b">
        <v>0</v>
      </c>
      <c r="E3573" t="s">
        <v>6882</v>
      </c>
      <c r="F3573" s="10">
        <v>41088.717905092592</v>
      </c>
      <c r="G3573" s="2">
        <v>0</v>
      </c>
      <c r="H3573" s="11">
        <v>31</v>
      </c>
      <c r="I3573" s="5">
        <v>0</v>
      </c>
      <c r="J3573">
        <v>9</v>
      </c>
    </row>
    <row r="3574" spans="1:10" hidden="1" x14ac:dyDescent="0.25">
      <c r="A3574" s="1">
        <v>44751.777951388889</v>
      </c>
      <c r="B3574" t="s">
        <v>6883</v>
      </c>
      <c r="C3574" s="4" t="b">
        <v>0</v>
      </c>
      <c r="D3574" t="b">
        <v>0</v>
      </c>
      <c r="E3574" t="s">
        <v>6884</v>
      </c>
      <c r="F3574" s="10">
        <v>43500.840358796297</v>
      </c>
      <c r="G3574" s="2">
        <v>0</v>
      </c>
      <c r="H3574" s="11">
        <v>658</v>
      </c>
      <c r="I3574" s="5">
        <v>0</v>
      </c>
      <c r="J3574">
        <v>9</v>
      </c>
    </row>
    <row r="3575" spans="1:10" hidden="1" x14ac:dyDescent="0.25">
      <c r="A3575" s="1">
        <v>44751.900590277779</v>
      </c>
      <c r="B3575" t="s">
        <v>6886</v>
      </c>
      <c r="C3575" s="4" t="b">
        <v>0</v>
      </c>
      <c r="D3575" t="b">
        <v>1</v>
      </c>
      <c r="E3575" t="s">
        <v>6887</v>
      </c>
      <c r="F3575" s="10">
        <v>42544.762175925927</v>
      </c>
      <c r="G3575" s="2">
        <v>0</v>
      </c>
      <c r="H3575" s="11">
        <v>541</v>
      </c>
      <c r="I3575" s="5">
        <v>0</v>
      </c>
      <c r="J3575">
        <v>9</v>
      </c>
    </row>
    <row r="3576" spans="1:10" hidden="1" x14ac:dyDescent="0.25">
      <c r="A3576" s="1">
        <v>44751.638773148145</v>
      </c>
      <c r="B3576" t="s">
        <v>6888</v>
      </c>
      <c r="C3576" s="4" t="b">
        <v>0</v>
      </c>
      <c r="D3576" t="b">
        <v>0</v>
      </c>
      <c r="E3576" t="s">
        <v>5871</v>
      </c>
      <c r="F3576" s="10">
        <v>43952.54247685185</v>
      </c>
      <c r="G3576" s="2">
        <v>0</v>
      </c>
      <c r="H3576" s="11">
        <v>33</v>
      </c>
      <c r="I3576" s="5">
        <v>0</v>
      </c>
      <c r="J3576">
        <v>9</v>
      </c>
    </row>
    <row r="3577" spans="1:10" hidden="1" x14ac:dyDescent="0.25">
      <c r="A3577" s="1">
        <v>44751.624849537038</v>
      </c>
      <c r="B3577" t="s">
        <v>6889</v>
      </c>
      <c r="C3577" s="4" t="b">
        <v>0</v>
      </c>
      <c r="D3577" t="b">
        <v>0</v>
      </c>
      <c r="E3577" t="s">
        <v>6890</v>
      </c>
      <c r="F3577" s="10">
        <v>44671.457835648151</v>
      </c>
      <c r="G3577" s="2">
        <v>0</v>
      </c>
      <c r="H3577" s="11">
        <v>576</v>
      </c>
      <c r="I3577" s="5">
        <v>0</v>
      </c>
      <c r="J3577">
        <v>9</v>
      </c>
    </row>
    <row r="3578" spans="1:10" hidden="1" x14ac:dyDescent="0.25">
      <c r="A3578" s="1">
        <v>44751.747916666667</v>
      </c>
      <c r="B3578" t="s">
        <v>6891</v>
      </c>
      <c r="C3578" s="4" t="b">
        <v>0</v>
      </c>
      <c r="D3578" t="b">
        <v>0</v>
      </c>
      <c r="E3578" t="s">
        <v>56</v>
      </c>
      <c r="F3578" s="10">
        <v>39945.830659722225</v>
      </c>
      <c r="G3578" s="2">
        <v>0</v>
      </c>
      <c r="H3578" s="11">
        <v>15</v>
      </c>
      <c r="I3578" s="5">
        <v>0</v>
      </c>
      <c r="J3578">
        <v>9</v>
      </c>
    </row>
    <row r="3579" spans="1:10" hidden="1" x14ac:dyDescent="0.25">
      <c r="A3579" s="1">
        <v>44751.872384259259</v>
      </c>
      <c r="B3579" t="s">
        <v>6892</v>
      </c>
      <c r="C3579" s="4" t="b">
        <v>0</v>
      </c>
      <c r="D3579" t="b">
        <v>0</v>
      </c>
      <c r="E3579" t="s">
        <v>6893</v>
      </c>
      <c r="F3579" s="10">
        <v>44708.139560185184</v>
      </c>
      <c r="G3579" s="2">
        <v>0</v>
      </c>
      <c r="H3579" s="11">
        <v>46</v>
      </c>
      <c r="I3579" s="5">
        <v>0</v>
      </c>
      <c r="J3579">
        <v>9</v>
      </c>
    </row>
    <row r="3580" spans="1:10" hidden="1" x14ac:dyDescent="0.25">
      <c r="A3580" s="1">
        <v>44751.803090277775</v>
      </c>
      <c r="B3580" t="s">
        <v>6894</v>
      </c>
      <c r="C3580" s="4" t="b">
        <v>0</v>
      </c>
      <c r="D3580" t="b">
        <v>0</v>
      </c>
      <c r="E3580" t="s">
        <v>3785</v>
      </c>
      <c r="F3580" s="10">
        <v>44642.827141203707</v>
      </c>
      <c r="G3580" s="2">
        <v>0</v>
      </c>
      <c r="H3580" s="11">
        <v>23</v>
      </c>
      <c r="I3580" s="5">
        <v>0</v>
      </c>
      <c r="J3580">
        <v>9</v>
      </c>
    </row>
    <row r="3581" spans="1:10" hidden="1" x14ac:dyDescent="0.25">
      <c r="A3581" s="1">
        <v>44751.693935185183</v>
      </c>
      <c r="B3581" t="s">
        <v>6895</v>
      </c>
      <c r="C3581" s="4" t="b">
        <v>0</v>
      </c>
      <c r="D3581" t="b">
        <v>0</v>
      </c>
      <c r="E3581" t="s">
        <v>6896</v>
      </c>
      <c r="F3581" s="10">
        <v>44600.90252314815</v>
      </c>
      <c r="G3581" s="2">
        <v>0</v>
      </c>
      <c r="H3581" s="11">
        <v>0</v>
      </c>
      <c r="I3581" s="5">
        <v>0</v>
      </c>
      <c r="J3581">
        <v>9</v>
      </c>
    </row>
    <row r="3582" spans="1:10" hidden="1" x14ac:dyDescent="0.25">
      <c r="A3582" s="1">
        <v>44751.617210648146</v>
      </c>
      <c r="B3582" t="s">
        <v>6897</v>
      </c>
      <c r="C3582" s="4" t="b">
        <v>0</v>
      </c>
      <c r="D3582" t="b">
        <v>1</v>
      </c>
      <c r="E3582" t="s">
        <v>6898</v>
      </c>
      <c r="F3582" s="10">
        <v>40792.646643518521</v>
      </c>
      <c r="G3582" s="2">
        <v>0</v>
      </c>
      <c r="H3582" s="11">
        <v>4221</v>
      </c>
      <c r="I3582" s="5">
        <v>0</v>
      </c>
      <c r="J3582">
        <v>9</v>
      </c>
    </row>
    <row r="3583" spans="1:10" hidden="1" x14ac:dyDescent="0.25">
      <c r="A3583" s="1">
        <v>44751.682534722226</v>
      </c>
      <c r="B3583" t="s">
        <v>6900</v>
      </c>
      <c r="C3583" s="4" t="b">
        <v>0</v>
      </c>
      <c r="D3583" t="b">
        <v>0</v>
      </c>
      <c r="E3583" t="s">
        <v>6901</v>
      </c>
      <c r="F3583" s="10">
        <v>41538.802037037036</v>
      </c>
      <c r="G3583" s="2">
        <v>0</v>
      </c>
      <c r="H3583" s="11">
        <v>986</v>
      </c>
      <c r="I3583" s="5">
        <v>0</v>
      </c>
      <c r="J3583">
        <v>9</v>
      </c>
    </row>
    <row r="3584" spans="1:10" hidden="1" x14ac:dyDescent="0.25">
      <c r="A3584" s="1">
        <v>44751.739224537036</v>
      </c>
      <c r="B3584" t="s">
        <v>6903</v>
      </c>
      <c r="C3584" s="4" t="b">
        <v>0</v>
      </c>
      <c r="D3584" t="b">
        <v>1</v>
      </c>
      <c r="E3584" t="s">
        <v>6904</v>
      </c>
      <c r="F3584" s="10">
        <v>44455.765879629631</v>
      </c>
      <c r="G3584" s="2">
        <v>2</v>
      </c>
      <c r="H3584" s="11">
        <v>9835</v>
      </c>
      <c r="I3584" s="5">
        <v>0</v>
      </c>
      <c r="J3584">
        <v>9</v>
      </c>
    </row>
    <row r="3585" spans="1:10" hidden="1" x14ac:dyDescent="0.25">
      <c r="A3585" s="1">
        <v>44751.711828703701</v>
      </c>
      <c r="B3585" t="s">
        <v>6906</v>
      </c>
      <c r="C3585" s="4" t="b">
        <v>0</v>
      </c>
      <c r="D3585" t="b">
        <v>0</v>
      </c>
      <c r="E3585" t="s">
        <v>6907</v>
      </c>
      <c r="F3585" s="10">
        <v>41535.080960648149</v>
      </c>
      <c r="G3585" s="2">
        <v>0</v>
      </c>
      <c r="H3585" s="11">
        <v>1481</v>
      </c>
      <c r="I3585" s="5">
        <v>0</v>
      </c>
      <c r="J3585">
        <v>9</v>
      </c>
    </row>
    <row r="3586" spans="1:10" hidden="1" x14ac:dyDescent="0.25">
      <c r="A3586" s="1">
        <v>44751.944826388892</v>
      </c>
      <c r="B3586" t="s">
        <v>6908</v>
      </c>
      <c r="C3586" s="4" t="b">
        <v>0</v>
      </c>
      <c r="D3586" t="b">
        <v>0</v>
      </c>
      <c r="E3586" t="s">
        <v>6909</v>
      </c>
      <c r="F3586" s="10">
        <v>43245.023275462961</v>
      </c>
      <c r="G3586" s="2">
        <v>0</v>
      </c>
      <c r="H3586" s="11">
        <v>195</v>
      </c>
      <c r="I3586" s="5">
        <v>0</v>
      </c>
      <c r="J3586">
        <v>9</v>
      </c>
    </row>
    <row r="3587" spans="1:10" hidden="1" x14ac:dyDescent="0.25">
      <c r="A3587" s="1">
        <v>44751.822141203702</v>
      </c>
      <c r="B3587" t="s">
        <v>6910</v>
      </c>
      <c r="C3587" s="4" t="b">
        <v>0</v>
      </c>
      <c r="D3587" t="b">
        <v>0</v>
      </c>
      <c r="E3587" t="s">
        <v>6911</v>
      </c>
      <c r="F3587" s="10">
        <v>44284.739803240744</v>
      </c>
      <c r="G3587" s="2">
        <v>0</v>
      </c>
      <c r="H3587" s="11">
        <v>126</v>
      </c>
      <c r="I3587" s="5">
        <v>0</v>
      </c>
      <c r="J3587">
        <v>9</v>
      </c>
    </row>
    <row r="3588" spans="1:10" hidden="1" x14ac:dyDescent="0.25">
      <c r="A3588" s="1">
        <v>44751.656030092592</v>
      </c>
      <c r="B3588" t="s">
        <v>6913</v>
      </c>
      <c r="C3588" s="4" t="b">
        <v>0</v>
      </c>
      <c r="D3588" t="b">
        <v>0</v>
      </c>
      <c r="E3588" t="s">
        <v>6914</v>
      </c>
      <c r="F3588" s="10">
        <v>40953.507824074077</v>
      </c>
      <c r="G3588" s="2">
        <v>0</v>
      </c>
      <c r="H3588" s="11">
        <v>1154</v>
      </c>
      <c r="I3588" s="5">
        <v>0</v>
      </c>
      <c r="J3588">
        <v>9</v>
      </c>
    </row>
    <row r="3589" spans="1:10" hidden="1" x14ac:dyDescent="0.25">
      <c r="A3589" s="1">
        <v>44751.94798611111</v>
      </c>
      <c r="B3589" t="s">
        <v>6915</v>
      </c>
      <c r="C3589" s="4" t="b">
        <v>0</v>
      </c>
      <c r="D3589" t="b">
        <v>0</v>
      </c>
      <c r="E3589" t="s">
        <v>6916</v>
      </c>
      <c r="F3589" s="10">
        <v>44193.049201388887</v>
      </c>
      <c r="G3589" s="2">
        <v>0</v>
      </c>
      <c r="H3589" s="11">
        <v>428</v>
      </c>
      <c r="I3589" s="5">
        <v>0</v>
      </c>
      <c r="J3589">
        <v>9</v>
      </c>
    </row>
    <row r="3590" spans="1:10" hidden="1" x14ac:dyDescent="0.25">
      <c r="A3590" s="1">
        <v>44751.586018518516</v>
      </c>
      <c r="B3590" t="s">
        <v>6917</v>
      </c>
      <c r="C3590" s="4" t="b">
        <v>0</v>
      </c>
      <c r="D3590" t="b">
        <v>0</v>
      </c>
      <c r="E3590" t="s">
        <v>56</v>
      </c>
      <c r="F3590" s="10">
        <v>44578.89135416667</v>
      </c>
      <c r="G3590" s="2">
        <v>0</v>
      </c>
      <c r="H3590" s="11">
        <v>24</v>
      </c>
      <c r="I3590" s="5">
        <v>0</v>
      </c>
      <c r="J3590">
        <v>9</v>
      </c>
    </row>
    <row r="3591" spans="1:10" hidden="1" x14ac:dyDescent="0.25">
      <c r="A3591" s="1">
        <v>44751.690613425926</v>
      </c>
      <c r="B3591" t="s">
        <v>6918</v>
      </c>
      <c r="C3591" s="4" t="b">
        <v>0</v>
      </c>
      <c r="D3591" t="b">
        <v>0</v>
      </c>
      <c r="E3591" t="s">
        <v>56</v>
      </c>
      <c r="F3591" s="10">
        <v>43702.881076388891</v>
      </c>
      <c r="G3591" s="2">
        <v>0</v>
      </c>
      <c r="H3591" s="11">
        <v>1</v>
      </c>
      <c r="I3591" s="5">
        <v>0</v>
      </c>
      <c r="J3591">
        <v>9</v>
      </c>
    </row>
    <row r="3592" spans="1:10" hidden="1" x14ac:dyDescent="0.25">
      <c r="A3592" s="1">
        <v>44751.868009259262</v>
      </c>
      <c r="B3592" t="s">
        <v>6919</v>
      </c>
      <c r="C3592" s="4" t="b">
        <v>0</v>
      </c>
      <c r="D3592" t="b">
        <v>0</v>
      </c>
      <c r="E3592" t="s">
        <v>6920</v>
      </c>
      <c r="F3592" s="10">
        <v>39932.943287037036</v>
      </c>
      <c r="G3592" s="2">
        <v>0</v>
      </c>
      <c r="H3592" s="11">
        <v>408</v>
      </c>
      <c r="I3592" s="5">
        <v>0</v>
      </c>
      <c r="J3592">
        <v>9</v>
      </c>
    </row>
    <row r="3593" spans="1:10" hidden="1" x14ac:dyDescent="0.25">
      <c r="A3593" s="1">
        <v>44751.984340277777</v>
      </c>
      <c r="B3593" t="s">
        <v>6922</v>
      </c>
      <c r="C3593" s="4" t="b">
        <v>0</v>
      </c>
      <c r="D3593" t="b">
        <v>0</v>
      </c>
      <c r="E3593" t="s">
        <v>6923</v>
      </c>
      <c r="F3593" s="10">
        <v>44514.185856481483</v>
      </c>
      <c r="G3593" s="2">
        <v>0</v>
      </c>
      <c r="H3593" s="11">
        <v>432</v>
      </c>
      <c r="I3593" s="5">
        <v>0</v>
      </c>
      <c r="J3593">
        <v>9</v>
      </c>
    </row>
    <row r="3594" spans="1:10" hidden="1" x14ac:dyDescent="0.25">
      <c r="A3594" s="1">
        <v>44751.52925925926</v>
      </c>
      <c r="B3594" t="s">
        <v>6925</v>
      </c>
      <c r="C3594" s="4" t="b">
        <v>0</v>
      </c>
      <c r="D3594" t="b">
        <v>0</v>
      </c>
      <c r="E3594" t="s">
        <v>6926</v>
      </c>
      <c r="F3594" s="10">
        <v>44621.823969907404</v>
      </c>
      <c r="G3594" s="2">
        <v>0</v>
      </c>
      <c r="H3594" s="11">
        <v>10</v>
      </c>
      <c r="I3594" s="5">
        <v>0</v>
      </c>
      <c r="J3594">
        <v>9</v>
      </c>
    </row>
    <row r="3595" spans="1:10" hidden="1" x14ac:dyDescent="0.25">
      <c r="A3595" s="1">
        <v>44751.544479166667</v>
      </c>
      <c r="B3595" t="s">
        <v>6927</v>
      </c>
      <c r="C3595" s="4" t="b">
        <v>0</v>
      </c>
      <c r="D3595" t="b">
        <v>0</v>
      </c>
      <c r="E3595" t="s">
        <v>6928</v>
      </c>
      <c r="F3595" s="10">
        <v>41942.356874999998</v>
      </c>
      <c r="G3595" s="2">
        <v>0</v>
      </c>
      <c r="H3595" s="11">
        <v>2453</v>
      </c>
      <c r="I3595" s="5">
        <v>0</v>
      </c>
      <c r="J3595">
        <v>9</v>
      </c>
    </row>
    <row r="3596" spans="1:10" hidden="1" x14ac:dyDescent="0.25">
      <c r="A3596" s="1">
        <v>44751.58766203704</v>
      </c>
      <c r="B3596" t="s">
        <v>6929</v>
      </c>
      <c r="C3596" s="4" t="b">
        <v>0</v>
      </c>
      <c r="D3596" t="b">
        <v>0</v>
      </c>
      <c r="E3596" t="s">
        <v>6930</v>
      </c>
      <c r="F3596" s="10">
        <v>44676.881956018522</v>
      </c>
      <c r="G3596" s="2">
        <v>0</v>
      </c>
      <c r="H3596" s="11">
        <v>7</v>
      </c>
      <c r="I3596" s="5">
        <v>0</v>
      </c>
      <c r="J3596">
        <v>9</v>
      </c>
    </row>
    <row r="3597" spans="1:10" hidden="1" x14ac:dyDescent="0.25">
      <c r="A3597" s="1">
        <v>44751.620370370372</v>
      </c>
      <c r="B3597" t="s">
        <v>6932</v>
      </c>
      <c r="C3597" s="4" t="b">
        <v>0</v>
      </c>
      <c r="D3597" t="b">
        <v>0</v>
      </c>
      <c r="E3597" t="s">
        <v>6933</v>
      </c>
      <c r="F3597" s="10">
        <v>40962.633472222224</v>
      </c>
      <c r="G3597" s="2">
        <v>0</v>
      </c>
      <c r="H3597" s="11">
        <v>32</v>
      </c>
      <c r="I3597" s="5">
        <v>0</v>
      </c>
      <c r="J3597">
        <v>9</v>
      </c>
    </row>
    <row r="3598" spans="1:10" hidden="1" x14ac:dyDescent="0.25">
      <c r="A3598" s="1">
        <v>44751.667118055557</v>
      </c>
      <c r="B3598" t="s">
        <v>6934</v>
      </c>
      <c r="C3598" s="4" t="b">
        <v>0</v>
      </c>
      <c r="D3598" t="b">
        <v>0</v>
      </c>
      <c r="E3598" t="s">
        <v>56</v>
      </c>
      <c r="F3598" s="10">
        <v>44180.618483796294</v>
      </c>
      <c r="G3598" s="2">
        <v>0</v>
      </c>
      <c r="H3598" s="11">
        <v>276</v>
      </c>
      <c r="I3598" s="5">
        <v>0</v>
      </c>
      <c r="J3598">
        <v>9</v>
      </c>
    </row>
    <row r="3599" spans="1:10" hidden="1" x14ac:dyDescent="0.25">
      <c r="A3599" s="1">
        <v>44751.918043981481</v>
      </c>
      <c r="B3599" t="s">
        <v>6935</v>
      </c>
      <c r="C3599" s="4" t="b">
        <v>0</v>
      </c>
      <c r="D3599" t="b">
        <v>0</v>
      </c>
      <c r="E3599" t="s">
        <v>6936</v>
      </c>
      <c r="F3599" s="10">
        <v>42032.507256944446</v>
      </c>
      <c r="G3599" s="2">
        <v>0</v>
      </c>
      <c r="H3599" s="11">
        <v>1784</v>
      </c>
      <c r="I3599" s="5">
        <v>0</v>
      </c>
      <c r="J3599">
        <v>9</v>
      </c>
    </row>
    <row r="3600" spans="1:10" hidden="1" x14ac:dyDescent="0.25">
      <c r="A3600" s="1">
        <v>44751.877546296295</v>
      </c>
      <c r="B3600" t="s">
        <v>6937</v>
      </c>
      <c r="C3600" s="4" t="b">
        <v>0</v>
      </c>
      <c r="D3600" t="b">
        <v>0</v>
      </c>
      <c r="E3600" t="s">
        <v>6938</v>
      </c>
      <c r="F3600" s="10">
        <v>44577.757696759261</v>
      </c>
      <c r="G3600" s="2">
        <v>0</v>
      </c>
      <c r="H3600" s="11">
        <v>252</v>
      </c>
      <c r="I3600" s="5">
        <v>0</v>
      </c>
      <c r="J3600">
        <v>9</v>
      </c>
    </row>
    <row r="3601" spans="1:10" hidden="1" x14ac:dyDescent="0.25">
      <c r="A3601" s="1">
        <v>44751.694421296299</v>
      </c>
      <c r="B3601" t="s">
        <v>6939</v>
      </c>
      <c r="C3601" s="4" t="b">
        <v>0</v>
      </c>
      <c r="D3601" t="b">
        <v>0</v>
      </c>
      <c r="E3601" t="s">
        <v>6940</v>
      </c>
      <c r="F3601" s="10">
        <v>41850.590682870374</v>
      </c>
      <c r="G3601" s="2">
        <v>0</v>
      </c>
      <c r="H3601" s="11">
        <v>12</v>
      </c>
      <c r="I3601" s="5">
        <v>0</v>
      </c>
      <c r="J3601">
        <v>9</v>
      </c>
    </row>
    <row r="3602" spans="1:10" hidden="1" x14ac:dyDescent="0.25">
      <c r="A3602" s="1">
        <v>44751.575995370367</v>
      </c>
      <c r="B3602" t="s">
        <v>6942</v>
      </c>
      <c r="C3602" s="4" t="b">
        <v>0</v>
      </c>
      <c r="D3602" t="b">
        <v>0</v>
      </c>
      <c r="E3602" t="s">
        <v>6943</v>
      </c>
      <c r="F3602" s="10">
        <v>42804.832905092589</v>
      </c>
      <c r="G3602" s="2">
        <v>0</v>
      </c>
      <c r="H3602" s="11">
        <v>355</v>
      </c>
      <c r="I3602" s="5">
        <v>0</v>
      </c>
      <c r="J3602">
        <v>9</v>
      </c>
    </row>
    <row r="3603" spans="1:10" hidden="1" x14ac:dyDescent="0.25">
      <c r="A3603" s="1">
        <v>44751.90693287037</v>
      </c>
      <c r="B3603" t="s">
        <v>6944</v>
      </c>
      <c r="C3603" s="4" t="b">
        <v>0</v>
      </c>
      <c r="D3603" t="b">
        <v>1</v>
      </c>
      <c r="E3603" t="s">
        <v>6945</v>
      </c>
      <c r="F3603" s="10">
        <v>43885.805752314816</v>
      </c>
      <c r="G3603" s="2">
        <v>0</v>
      </c>
      <c r="H3603" s="11">
        <v>4</v>
      </c>
      <c r="I3603" s="5">
        <v>0</v>
      </c>
      <c r="J3603">
        <v>9</v>
      </c>
    </row>
    <row r="3604" spans="1:10" hidden="1" x14ac:dyDescent="0.25">
      <c r="A3604" s="1">
        <v>44751.892777777779</v>
      </c>
      <c r="B3604" t="s">
        <v>6946</v>
      </c>
      <c r="C3604" s="4" t="b">
        <v>0</v>
      </c>
      <c r="D3604" t="b">
        <v>0</v>
      </c>
      <c r="E3604" t="s">
        <v>6947</v>
      </c>
      <c r="F3604" s="10">
        <v>44733.848807870374</v>
      </c>
      <c r="G3604" s="2">
        <v>1</v>
      </c>
      <c r="H3604" s="11">
        <v>116</v>
      </c>
      <c r="I3604" s="5">
        <v>0</v>
      </c>
      <c r="J3604">
        <v>9</v>
      </c>
    </row>
    <row r="3605" spans="1:10" hidden="1" x14ac:dyDescent="0.25">
      <c r="A3605" s="1">
        <v>44751.981678240743</v>
      </c>
      <c r="B3605" t="s">
        <v>6948</v>
      </c>
      <c r="C3605" s="4" t="b">
        <v>0</v>
      </c>
      <c r="D3605" t="b">
        <v>0</v>
      </c>
      <c r="E3605" t="s">
        <v>56</v>
      </c>
      <c r="F3605" s="10">
        <v>42527.63385416667</v>
      </c>
      <c r="G3605" s="2">
        <v>0</v>
      </c>
      <c r="H3605" s="11">
        <v>64</v>
      </c>
      <c r="I3605" s="5">
        <v>0</v>
      </c>
      <c r="J3605">
        <v>9</v>
      </c>
    </row>
    <row r="3606" spans="1:10" hidden="1" x14ac:dyDescent="0.25">
      <c r="A3606" s="1">
        <v>44751.628923611112</v>
      </c>
      <c r="B3606" t="s">
        <v>6949</v>
      </c>
      <c r="C3606" s="4" t="b">
        <v>0</v>
      </c>
      <c r="D3606" t="b">
        <v>0</v>
      </c>
      <c r="E3606" t="s">
        <v>6950</v>
      </c>
      <c r="F3606" s="10">
        <v>43390.749236111114</v>
      </c>
      <c r="G3606" s="2">
        <v>0</v>
      </c>
      <c r="H3606" s="11">
        <v>192</v>
      </c>
      <c r="I3606" s="5">
        <v>0</v>
      </c>
      <c r="J3606">
        <v>9</v>
      </c>
    </row>
    <row r="3607" spans="1:10" hidden="1" x14ac:dyDescent="0.25">
      <c r="A3607" s="1">
        <v>44751.834282407406</v>
      </c>
      <c r="B3607" t="s">
        <v>6951</v>
      </c>
      <c r="C3607" s="4" t="b">
        <v>0</v>
      </c>
      <c r="D3607" t="b">
        <v>1</v>
      </c>
      <c r="E3607" t="s">
        <v>6952</v>
      </c>
      <c r="F3607" s="10">
        <v>40401.764675925922</v>
      </c>
      <c r="G3607" s="2">
        <v>0</v>
      </c>
      <c r="H3607" s="11">
        <v>3173</v>
      </c>
      <c r="I3607" s="5">
        <v>0</v>
      </c>
      <c r="J3607">
        <v>9</v>
      </c>
    </row>
    <row r="3608" spans="1:10" hidden="1" x14ac:dyDescent="0.25">
      <c r="A3608" s="1">
        <v>44751.713495370372</v>
      </c>
      <c r="B3608" t="s">
        <v>6954</v>
      </c>
      <c r="C3608" s="4" t="b">
        <v>0</v>
      </c>
      <c r="D3608" t="b">
        <v>0</v>
      </c>
      <c r="E3608" t="s">
        <v>6950</v>
      </c>
      <c r="F3608" s="10">
        <v>43390.749236111114</v>
      </c>
      <c r="G3608" s="2">
        <v>0</v>
      </c>
      <c r="H3608" s="11">
        <v>192</v>
      </c>
      <c r="I3608" s="5">
        <v>0</v>
      </c>
      <c r="J3608">
        <v>9</v>
      </c>
    </row>
    <row r="3609" spans="1:10" hidden="1" x14ac:dyDescent="0.25">
      <c r="A3609" s="1">
        <v>44751.660324074073</v>
      </c>
      <c r="B3609" t="s">
        <v>6955</v>
      </c>
      <c r="C3609" s="4" t="b">
        <v>0</v>
      </c>
      <c r="D3609" t="b">
        <v>0</v>
      </c>
      <c r="E3609" t="s">
        <v>6956</v>
      </c>
      <c r="F3609" s="10">
        <v>44743.570243055554</v>
      </c>
      <c r="G3609" s="2">
        <v>1</v>
      </c>
      <c r="H3609" s="11">
        <v>17</v>
      </c>
      <c r="I3609" s="5">
        <v>0</v>
      </c>
      <c r="J3609">
        <v>9</v>
      </c>
    </row>
    <row r="3610" spans="1:10" hidden="1" x14ac:dyDescent="0.25">
      <c r="A3610" s="1">
        <v>44751.604004629633</v>
      </c>
      <c r="B3610" t="s">
        <v>6957</v>
      </c>
      <c r="C3610" s="4" t="b">
        <v>0</v>
      </c>
      <c r="D3610" t="b">
        <v>0</v>
      </c>
      <c r="E3610" t="s">
        <v>6958</v>
      </c>
      <c r="F3610" s="10">
        <v>42663.915277777778</v>
      </c>
      <c r="G3610" s="2">
        <v>0</v>
      </c>
      <c r="H3610" s="11">
        <v>27</v>
      </c>
      <c r="I3610" s="5">
        <v>0</v>
      </c>
      <c r="J3610">
        <v>9</v>
      </c>
    </row>
    <row r="3611" spans="1:10" hidden="1" x14ac:dyDescent="0.25">
      <c r="A3611" s="1">
        <v>44751.610243055555</v>
      </c>
      <c r="B3611" t="s">
        <v>6959</v>
      </c>
      <c r="C3611" s="4" t="b">
        <v>0</v>
      </c>
      <c r="D3611" t="b">
        <v>0</v>
      </c>
      <c r="E3611" t="s">
        <v>56</v>
      </c>
      <c r="F3611" s="10">
        <v>44662.680798611109</v>
      </c>
      <c r="G3611" s="2">
        <v>0</v>
      </c>
      <c r="H3611" s="11">
        <v>72</v>
      </c>
      <c r="I3611" s="5">
        <v>0</v>
      </c>
      <c r="J3611">
        <v>9</v>
      </c>
    </row>
    <row r="3612" spans="1:10" hidden="1" x14ac:dyDescent="0.25">
      <c r="A3612" s="1">
        <v>44751.721759259257</v>
      </c>
      <c r="B3612" t="s">
        <v>6960</v>
      </c>
      <c r="C3612" s="4" t="b">
        <v>0</v>
      </c>
      <c r="D3612" t="b">
        <v>0</v>
      </c>
      <c r="E3612" t="s">
        <v>6961</v>
      </c>
      <c r="F3612" s="10">
        <v>44161.750625000001</v>
      </c>
      <c r="G3612" s="2">
        <v>0</v>
      </c>
      <c r="H3612" s="11">
        <v>1286</v>
      </c>
      <c r="I3612" s="5">
        <v>0</v>
      </c>
      <c r="J3612">
        <v>9</v>
      </c>
    </row>
    <row r="3613" spans="1:10" hidden="1" x14ac:dyDescent="0.25">
      <c r="A3613" s="1">
        <v>44751.996041666665</v>
      </c>
      <c r="B3613" t="s">
        <v>6962</v>
      </c>
      <c r="C3613" s="4" t="b">
        <v>0</v>
      </c>
      <c r="D3613" t="b">
        <v>0</v>
      </c>
      <c r="E3613" t="s">
        <v>6963</v>
      </c>
      <c r="F3613" s="10">
        <v>43941.94462962963</v>
      </c>
      <c r="G3613" s="2">
        <v>0</v>
      </c>
      <c r="H3613" s="11">
        <v>45</v>
      </c>
      <c r="I3613" s="5">
        <v>0</v>
      </c>
      <c r="J3613">
        <v>9</v>
      </c>
    </row>
    <row r="3614" spans="1:10" hidden="1" x14ac:dyDescent="0.25">
      <c r="A3614" s="1">
        <v>44751.67359953704</v>
      </c>
      <c r="B3614" t="s">
        <v>6964</v>
      </c>
      <c r="C3614" s="4" t="b">
        <v>0</v>
      </c>
      <c r="D3614" t="b">
        <v>0</v>
      </c>
      <c r="E3614" t="s">
        <v>6965</v>
      </c>
      <c r="F3614" s="10">
        <v>39717.880902777775</v>
      </c>
      <c r="G3614" s="2">
        <v>0</v>
      </c>
      <c r="H3614" s="11">
        <v>103</v>
      </c>
      <c r="I3614" s="5">
        <v>0</v>
      </c>
      <c r="J3614">
        <v>9</v>
      </c>
    </row>
    <row r="3615" spans="1:10" hidden="1" x14ac:dyDescent="0.25">
      <c r="A3615" s="1">
        <v>44751.876747685186</v>
      </c>
      <c r="B3615" t="s">
        <v>6966</v>
      </c>
      <c r="C3615" s="4" t="b">
        <v>0</v>
      </c>
      <c r="D3615" t="b">
        <v>0</v>
      </c>
      <c r="E3615" t="s">
        <v>6967</v>
      </c>
      <c r="F3615" s="10">
        <v>44471.65353009259</v>
      </c>
      <c r="G3615" s="2">
        <v>0</v>
      </c>
      <c r="H3615" s="11">
        <v>102</v>
      </c>
      <c r="I3615" s="5">
        <v>0</v>
      </c>
      <c r="J3615">
        <v>9</v>
      </c>
    </row>
    <row r="3616" spans="1:10" hidden="1" x14ac:dyDescent="0.25">
      <c r="A3616" s="1">
        <v>44751.709641203706</v>
      </c>
      <c r="B3616" t="s">
        <v>6969</v>
      </c>
      <c r="C3616" s="4" t="b">
        <v>0</v>
      </c>
      <c r="D3616" t="b">
        <v>0</v>
      </c>
      <c r="E3616" t="s">
        <v>6970</v>
      </c>
      <c r="F3616" s="10">
        <v>44736.74759259259</v>
      </c>
      <c r="G3616" s="2">
        <v>0</v>
      </c>
      <c r="H3616" s="11">
        <v>0</v>
      </c>
      <c r="I3616" s="5">
        <v>0</v>
      </c>
      <c r="J3616">
        <v>9</v>
      </c>
    </row>
    <row r="3617" spans="1:10" hidden="1" x14ac:dyDescent="0.25">
      <c r="A3617" s="1">
        <v>44751.755497685182</v>
      </c>
      <c r="B3617" t="s">
        <v>6971</v>
      </c>
      <c r="C3617" s="4" t="b">
        <v>0</v>
      </c>
      <c r="D3617" t="b">
        <v>0</v>
      </c>
      <c r="E3617" t="s">
        <v>6972</v>
      </c>
      <c r="F3617" s="10">
        <v>44485.83320601852</v>
      </c>
      <c r="G3617" s="2">
        <v>0</v>
      </c>
      <c r="H3617" s="11">
        <v>27</v>
      </c>
      <c r="I3617" s="5">
        <v>0</v>
      </c>
      <c r="J3617">
        <v>9</v>
      </c>
    </row>
    <row r="3618" spans="1:10" hidden="1" x14ac:dyDescent="0.25">
      <c r="A3618" s="1">
        <v>44751.732372685183</v>
      </c>
      <c r="B3618" t="s">
        <v>6974</v>
      </c>
      <c r="C3618" s="4" t="b">
        <v>0</v>
      </c>
      <c r="D3618" t="b">
        <v>0</v>
      </c>
      <c r="E3618" t="s">
        <v>816</v>
      </c>
      <c r="F3618" s="10">
        <v>43154.093402777777</v>
      </c>
      <c r="G3618" s="2">
        <v>0</v>
      </c>
      <c r="H3618" s="11">
        <v>917</v>
      </c>
      <c r="I3618" s="5">
        <v>0</v>
      </c>
      <c r="J3618">
        <v>9</v>
      </c>
    </row>
    <row r="3619" spans="1:10" hidden="1" x14ac:dyDescent="0.25">
      <c r="A3619" s="1">
        <v>44751.742546296293</v>
      </c>
      <c r="B3619" t="s">
        <v>6975</v>
      </c>
      <c r="C3619" s="4" t="b">
        <v>0</v>
      </c>
      <c r="D3619" t="b">
        <v>0</v>
      </c>
      <c r="E3619" t="s">
        <v>816</v>
      </c>
      <c r="F3619" s="10">
        <v>43154.093402777777</v>
      </c>
      <c r="G3619" s="2">
        <v>1</v>
      </c>
      <c r="H3619" s="11">
        <v>917</v>
      </c>
      <c r="I3619" s="5">
        <v>0</v>
      </c>
      <c r="J3619">
        <v>9</v>
      </c>
    </row>
    <row r="3620" spans="1:10" hidden="1" x14ac:dyDescent="0.25">
      <c r="A3620" s="1">
        <v>44751.865208333336</v>
      </c>
      <c r="B3620" t="s">
        <v>6976</v>
      </c>
      <c r="C3620" s="4" t="b">
        <v>0</v>
      </c>
      <c r="D3620" t="b">
        <v>0</v>
      </c>
      <c r="E3620" t="s">
        <v>6977</v>
      </c>
      <c r="F3620" s="10">
        <v>39996.632060185184</v>
      </c>
      <c r="G3620" s="2">
        <v>0</v>
      </c>
      <c r="H3620" s="11">
        <v>2376</v>
      </c>
      <c r="I3620" s="5">
        <v>0</v>
      </c>
      <c r="J3620">
        <v>9</v>
      </c>
    </row>
    <row r="3621" spans="1:10" hidden="1" x14ac:dyDescent="0.25">
      <c r="A3621" s="1">
        <v>44751.904085648152</v>
      </c>
      <c r="B3621" t="s">
        <v>6978</v>
      </c>
      <c r="C3621" s="4" t="b">
        <v>0</v>
      </c>
      <c r="D3621" t="b">
        <v>0</v>
      </c>
      <c r="E3621" t="s">
        <v>6979</v>
      </c>
      <c r="F3621" s="10">
        <v>42527.460405092592</v>
      </c>
      <c r="G3621" s="2">
        <v>0</v>
      </c>
      <c r="H3621" s="11">
        <v>10</v>
      </c>
      <c r="I3621" s="5">
        <v>0</v>
      </c>
      <c r="J3621">
        <v>9</v>
      </c>
    </row>
    <row r="3622" spans="1:10" hidden="1" x14ac:dyDescent="0.25">
      <c r="A3622" s="1">
        <v>44751.630833333336</v>
      </c>
      <c r="B3622" t="s">
        <v>6980</v>
      </c>
      <c r="C3622" s="4" t="b">
        <v>0</v>
      </c>
      <c r="D3622" t="b">
        <v>0</v>
      </c>
      <c r="E3622" t="s">
        <v>6981</v>
      </c>
      <c r="F3622" s="10">
        <v>40959.694953703707</v>
      </c>
      <c r="G3622" s="2">
        <v>0</v>
      </c>
      <c r="H3622" s="11">
        <v>318</v>
      </c>
      <c r="I3622" s="5">
        <v>0</v>
      </c>
      <c r="J3622">
        <v>9</v>
      </c>
    </row>
    <row r="3623" spans="1:10" hidden="1" x14ac:dyDescent="0.25">
      <c r="A3623" s="1">
        <v>44751.92082175926</v>
      </c>
      <c r="B3623" t="s">
        <v>6983</v>
      </c>
      <c r="C3623" s="4" t="b">
        <v>0</v>
      </c>
      <c r="D3623" t="b">
        <v>0</v>
      </c>
      <c r="E3623" t="s">
        <v>6984</v>
      </c>
      <c r="F3623" s="10">
        <v>43943.522511574076</v>
      </c>
      <c r="G3623" s="2">
        <v>0</v>
      </c>
      <c r="H3623" s="11">
        <v>36</v>
      </c>
      <c r="I3623" s="5">
        <v>0</v>
      </c>
      <c r="J3623">
        <v>9</v>
      </c>
    </row>
    <row r="3624" spans="1:10" hidden="1" x14ac:dyDescent="0.25">
      <c r="A3624" s="1">
        <v>44751.837627314817</v>
      </c>
      <c r="B3624" t="s">
        <v>6985</v>
      </c>
      <c r="C3624" s="4" t="b">
        <v>0</v>
      </c>
      <c r="D3624" t="b">
        <v>0</v>
      </c>
      <c r="E3624" t="s">
        <v>6986</v>
      </c>
      <c r="F3624" s="10">
        <v>44646.957951388889</v>
      </c>
      <c r="G3624" s="2">
        <v>0</v>
      </c>
      <c r="H3624" s="11">
        <v>5</v>
      </c>
      <c r="I3624" s="5">
        <v>0</v>
      </c>
      <c r="J3624">
        <v>9</v>
      </c>
    </row>
    <row r="3625" spans="1:10" hidden="1" x14ac:dyDescent="0.25">
      <c r="A3625" s="1">
        <v>44751.878275462965</v>
      </c>
      <c r="B3625" t="s">
        <v>6988</v>
      </c>
      <c r="C3625" s="4" t="b">
        <v>0</v>
      </c>
      <c r="D3625" t="b">
        <v>0</v>
      </c>
      <c r="E3625" t="s">
        <v>2574</v>
      </c>
      <c r="F3625" s="10">
        <v>40656.923634259256</v>
      </c>
      <c r="G3625" s="2">
        <v>0</v>
      </c>
      <c r="H3625" s="11">
        <v>300</v>
      </c>
      <c r="I3625" s="5">
        <v>0</v>
      </c>
      <c r="J3625">
        <v>9</v>
      </c>
    </row>
    <row r="3626" spans="1:10" hidden="1" x14ac:dyDescent="0.25">
      <c r="A3626" s="1">
        <v>44751.78875</v>
      </c>
      <c r="B3626" t="s">
        <v>6989</v>
      </c>
      <c r="C3626" s="4" t="b">
        <v>0</v>
      </c>
      <c r="D3626" t="b">
        <v>0</v>
      </c>
      <c r="E3626" t="s">
        <v>56</v>
      </c>
      <c r="F3626" s="10">
        <v>40292.10596064815</v>
      </c>
      <c r="G3626" s="2">
        <v>1</v>
      </c>
      <c r="H3626" s="11">
        <v>64</v>
      </c>
      <c r="I3626" s="5">
        <v>0</v>
      </c>
      <c r="J3626">
        <v>9</v>
      </c>
    </row>
    <row r="3627" spans="1:10" hidden="1" x14ac:dyDescent="0.25">
      <c r="A3627" s="1">
        <v>44751.869027777779</v>
      </c>
      <c r="B3627" t="s">
        <v>6991</v>
      </c>
      <c r="C3627" s="4" t="b">
        <v>0</v>
      </c>
      <c r="D3627" t="b">
        <v>0</v>
      </c>
      <c r="E3627" t="s">
        <v>6992</v>
      </c>
      <c r="F3627" s="10">
        <v>40606.384212962963</v>
      </c>
      <c r="G3627" s="2">
        <v>0</v>
      </c>
      <c r="H3627" s="11">
        <v>3031</v>
      </c>
      <c r="I3627" s="5">
        <v>0</v>
      </c>
      <c r="J3627">
        <v>9</v>
      </c>
    </row>
    <row r="3628" spans="1:10" hidden="1" x14ac:dyDescent="0.25">
      <c r="A3628" s="1">
        <v>44751.806967592594</v>
      </c>
      <c r="B3628" t="s">
        <v>6994</v>
      </c>
      <c r="C3628" s="4" t="b">
        <v>0</v>
      </c>
      <c r="D3628" t="b">
        <v>0</v>
      </c>
      <c r="E3628" t="s">
        <v>6995</v>
      </c>
      <c r="F3628" s="10">
        <v>39824.232152777775</v>
      </c>
      <c r="G3628" s="2">
        <v>1</v>
      </c>
      <c r="H3628" s="11">
        <v>769</v>
      </c>
      <c r="I3628" s="5">
        <v>0</v>
      </c>
      <c r="J3628">
        <v>9</v>
      </c>
    </row>
    <row r="3629" spans="1:10" hidden="1" x14ac:dyDescent="0.25">
      <c r="A3629" s="1">
        <v>44751.703194444446</v>
      </c>
      <c r="B3629" t="s">
        <v>6997</v>
      </c>
      <c r="C3629" s="4" t="b">
        <v>0</v>
      </c>
      <c r="D3629" t="b">
        <v>0</v>
      </c>
      <c r="E3629" t="s">
        <v>6998</v>
      </c>
      <c r="F3629" s="10">
        <v>40096.645798611113</v>
      </c>
      <c r="G3629" s="2">
        <v>0</v>
      </c>
      <c r="H3629" s="11">
        <v>198</v>
      </c>
      <c r="I3629" s="5">
        <v>0</v>
      </c>
      <c r="J3629">
        <v>9</v>
      </c>
    </row>
    <row r="3630" spans="1:10" hidden="1" x14ac:dyDescent="0.25">
      <c r="A3630" s="1">
        <v>44751.83425925926</v>
      </c>
      <c r="B3630" t="s">
        <v>6999</v>
      </c>
      <c r="C3630" s="4" t="b">
        <v>0</v>
      </c>
      <c r="D3630" t="b">
        <v>0</v>
      </c>
      <c r="E3630" t="s">
        <v>7000</v>
      </c>
      <c r="F3630" s="10">
        <v>43991.996979166666</v>
      </c>
      <c r="G3630" s="2">
        <v>0</v>
      </c>
      <c r="H3630" s="11">
        <v>5</v>
      </c>
      <c r="I3630" s="5">
        <v>0</v>
      </c>
      <c r="J3630">
        <v>9</v>
      </c>
    </row>
    <row r="3631" spans="1:10" hidden="1" x14ac:dyDescent="0.25">
      <c r="A3631" s="1">
        <v>44751.725173611114</v>
      </c>
      <c r="B3631" t="s">
        <v>7002</v>
      </c>
      <c r="C3631" s="4" t="b">
        <v>0</v>
      </c>
      <c r="D3631" t="b">
        <v>1</v>
      </c>
      <c r="E3631" t="s">
        <v>7003</v>
      </c>
      <c r="F3631" s="10">
        <v>39920.037974537037</v>
      </c>
      <c r="G3631" s="2">
        <v>0</v>
      </c>
      <c r="H3631" s="11">
        <v>272</v>
      </c>
      <c r="I3631" s="5">
        <v>0</v>
      </c>
      <c r="J3631">
        <v>9</v>
      </c>
    </row>
    <row r="3632" spans="1:10" hidden="1" x14ac:dyDescent="0.25">
      <c r="A3632" s="1">
        <v>44751.925162037034</v>
      </c>
      <c r="B3632" t="s">
        <v>7004</v>
      </c>
      <c r="C3632" s="4" t="b">
        <v>0</v>
      </c>
      <c r="D3632" t="b">
        <v>1</v>
      </c>
      <c r="E3632" t="s">
        <v>7005</v>
      </c>
      <c r="F3632" s="10">
        <v>44244.457245370373</v>
      </c>
      <c r="G3632" s="2">
        <v>0</v>
      </c>
      <c r="H3632" s="11">
        <v>2657</v>
      </c>
      <c r="I3632" s="5">
        <v>0</v>
      </c>
      <c r="J3632">
        <v>9</v>
      </c>
    </row>
    <row r="3633" spans="1:10" hidden="1" x14ac:dyDescent="0.25">
      <c r="A3633" s="1">
        <v>44751.868692129632</v>
      </c>
      <c r="B3633" t="s">
        <v>7007</v>
      </c>
      <c r="C3633" s="4" t="b">
        <v>0</v>
      </c>
      <c r="D3633" t="b">
        <v>0</v>
      </c>
      <c r="E3633" t="s">
        <v>7008</v>
      </c>
      <c r="F3633" s="10">
        <v>44092.268148148149</v>
      </c>
      <c r="G3633" s="2">
        <v>0</v>
      </c>
      <c r="H3633" s="11">
        <v>3704</v>
      </c>
      <c r="I3633" s="5">
        <v>0</v>
      </c>
      <c r="J3633">
        <v>9</v>
      </c>
    </row>
    <row r="3634" spans="1:10" hidden="1" x14ac:dyDescent="0.25">
      <c r="A3634" s="1">
        <v>44751.652222222219</v>
      </c>
      <c r="B3634" t="s">
        <v>7010</v>
      </c>
      <c r="C3634" s="4" t="b">
        <v>0</v>
      </c>
      <c r="D3634" t="b">
        <v>1</v>
      </c>
      <c r="E3634" t="s">
        <v>7011</v>
      </c>
      <c r="F3634" s="10">
        <v>44565.545266203706</v>
      </c>
      <c r="G3634" s="2">
        <v>0</v>
      </c>
      <c r="H3634" s="11">
        <v>715</v>
      </c>
      <c r="I3634" s="5">
        <v>0</v>
      </c>
      <c r="J3634">
        <v>9</v>
      </c>
    </row>
    <row r="3635" spans="1:10" hidden="1" x14ac:dyDescent="0.25">
      <c r="A3635" s="1">
        <v>44751.6875462963</v>
      </c>
      <c r="B3635" t="s">
        <v>7013</v>
      </c>
      <c r="C3635" s="4" t="b">
        <v>0</v>
      </c>
      <c r="D3635" t="b">
        <v>0</v>
      </c>
      <c r="E3635" t="s">
        <v>56</v>
      </c>
      <c r="F3635" s="10">
        <v>39962.555891203701</v>
      </c>
      <c r="G3635" s="2">
        <v>0</v>
      </c>
      <c r="H3635" s="11">
        <v>540</v>
      </c>
      <c r="I3635" s="5">
        <v>0</v>
      </c>
      <c r="J3635">
        <v>9</v>
      </c>
    </row>
    <row r="3636" spans="1:10" hidden="1" x14ac:dyDescent="0.25">
      <c r="A3636" s="1">
        <v>44751.584791666668</v>
      </c>
      <c r="B3636" t="s">
        <v>7015</v>
      </c>
      <c r="C3636" s="4" t="b">
        <v>0</v>
      </c>
      <c r="D3636" t="b">
        <v>0</v>
      </c>
      <c r="E3636" t="s">
        <v>7016</v>
      </c>
      <c r="F3636" s="10">
        <v>43992.142152777778</v>
      </c>
      <c r="G3636" s="2">
        <v>0</v>
      </c>
      <c r="H3636" s="11">
        <v>17</v>
      </c>
      <c r="I3636" s="5">
        <v>0</v>
      </c>
      <c r="J3636">
        <v>9</v>
      </c>
    </row>
    <row r="3637" spans="1:10" hidden="1" x14ac:dyDescent="0.25">
      <c r="A3637" s="1">
        <v>44751.711747685185</v>
      </c>
      <c r="B3637" t="s">
        <v>7018</v>
      </c>
      <c r="C3637" s="4" t="b">
        <v>0</v>
      </c>
      <c r="D3637" t="b">
        <v>0</v>
      </c>
      <c r="E3637" t="s">
        <v>7019</v>
      </c>
      <c r="F3637" s="10">
        <v>40751.243645833332</v>
      </c>
      <c r="G3637" s="2">
        <v>0</v>
      </c>
      <c r="H3637" s="11">
        <v>70</v>
      </c>
      <c r="I3637" s="5">
        <v>0</v>
      </c>
      <c r="J3637">
        <v>9</v>
      </c>
    </row>
    <row r="3638" spans="1:10" hidden="1" x14ac:dyDescent="0.25">
      <c r="A3638" s="1">
        <v>44751.763368055559</v>
      </c>
      <c r="B3638" t="s">
        <v>7020</v>
      </c>
      <c r="C3638" s="4" t="b">
        <v>0</v>
      </c>
      <c r="D3638" t="b">
        <v>0</v>
      </c>
      <c r="E3638" t="s">
        <v>7021</v>
      </c>
      <c r="F3638" s="10">
        <v>44225.877164351848</v>
      </c>
      <c r="G3638" s="2">
        <v>0</v>
      </c>
      <c r="H3638" s="11">
        <v>61</v>
      </c>
      <c r="I3638" s="5">
        <v>0</v>
      </c>
      <c r="J3638">
        <v>9</v>
      </c>
    </row>
    <row r="3639" spans="1:10" hidden="1" x14ac:dyDescent="0.25">
      <c r="A3639" s="1">
        <v>44751.579525462963</v>
      </c>
      <c r="B3639" t="s">
        <v>7023</v>
      </c>
      <c r="C3639" s="4" t="b">
        <v>0</v>
      </c>
      <c r="D3639" t="b">
        <v>0</v>
      </c>
      <c r="E3639" t="s">
        <v>7024</v>
      </c>
      <c r="F3639" s="10">
        <v>44050.308252314811</v>
      </c>
      <c r="G3639" s="2">
        <v>0</v>
      </c>
      <c r="H3639" s="11">
        <v>728</v>
      </c>
      <c r="I3639" s="5">
        <v>0</v>
      </c>
      <c r="J3639">
        <v>9</v>
      </c>
    </row>
    <row r="3640" spans="1:10" hidden="1" x14ac:dyDescent="0.25">
      <c r="A3640" s="1">
        <v>44755.751770833333</v>
      </c>
      <c r="B3640" t="s">
        <v>7025</v>
      </c>
      <c r="C3640" s="4" t="b">
        <v>0</v>
      </c>
      <c r="D3640" t="b">
        <v>0</v>
      </c>
      <c r="E3640" t="s">
        <v>6162</v>
      </c>
      <c r="F3640" s="10">
        <v>44743.168900462966</v>
      </c>
      <c r="G3640" s="2">
        <v>0</v>
      </c>
      <c r="H3640" s="11">
        <v>60</v>
      </c>
      <c r="I3640" s="5">
        <v>0</v>
      </c>
      <c r="J3640">
        <v>9</v>
      </c>
    </row>
    <row r="3641" spans="1:10" hidden="1" x14ac:dyDescent="0.25">
      <c r="A3641" s="1">
        <v>44751.838576388887</v>
      </c>
      <c r="B3641" t="s">
        <v>7026</v>
      </c>
      <c r="C3641" s="4" t="b">
        <v>0</v>
      </c>
      <c r="D3641" t="b">
        <v>0</v>
      </c>
      <c r="E3641" t="s">
        <v>56</v>
      </c>
      <c r="F3641" s="10">
        <v>43258.970682870371</v>
      </c>
      <c r="G3641" s="2">
        <v>0</v>
      </c>
      <c r="H3641" s="11">
        <v>6</v>
      </c>
      <c r="I3641" s="5">
        <v>0</v>
      </c>
      <c r="J3641">
        <v>9</v>
      </c>
    </row>
    <row r="3642" spans="1:10" hidden="1" x14ac:dyDescent="0.25">
      <c r="A3642" s="1">
        <v>44751.750543981485</v>
      </c>
      <c r="B3642" t="s">
        <v>7027</v>
      </c>
      <c r="C3642" s="4" t="b">
        <v>0</v>
      </c>
      <c r="D3642" t="b">
        <v>0</v>
      </c>
      <c r="E3642" t="s">
        <v>56</v>
      </c>
      <c r="F3642" s="10">
        <v>40885.927557870367</v>
      </c>
      <c r="G3642" s="2">
        <v>0</v>
      </c>
      <c r="H3642" s="11">
        <v>77</v>
      </c>
      <c r="I3642" s="5">
        <v>0</v>
      </c>
      <c r="J3642">
        <v>9</v>
      </c>
    </row>
    <row r="3643" spans="1:10" hidden="1" x14ac:dyDescent="0.25">
      <c r="A3643" s="1">
        <v>44751.904687499999</v>
      </c>
      <c r="B3643" t="s">
        <v>7029</v>
      </c>
      <c r="C3643" s="4" t="b">
        <v>0</v>
      </c>
      <c r="D3643" t="b">
        <v>0</v>
      </c>
      <c r="E3643" t="s">
        <v>7030</v>
      </c>
      <c r="F3643" s="10">
        <v>44147.081550925926</v>
      </c>
      <c r="G3643" s="2">
        <v>0</v>
      </c>
      <c r="H3643" s="11">
        <v>106</v>
      </c>
      <c r="I3643" s="5">
        <v>0</v>
      </c>
      <c r="J3643">
        <v>9</v>
      </c>
    </row>
    <row r="3644" spans="1:10" hidden="1" x14ac:dyDescent="0.25">
      <c r="A3644" s="1">
        <v>44751.750243055554</v>
      </c>
      <c r="B3644" t="s">
        <v>7032</v>
      </c>
      <c r="C3644" s="4" t="b">
        <v>0</v>
      </c>
      <c r="D3644" t="b">
        <v>0</v>
      </c>
      <c r="E3644" t="s">
        <v>7033</v>
      </c>
      <c r="F3644" s="10">
        <v>43087.86645833333</v>
      </c>
      <c r="G3644" s="2">
        <v>0</v>
      </c>
      <c r="H3644" s="11">
        <v>335</v>
      </c>
      <c r="I3644" s="5">
        <v>0</v>
      </c>
      <c r="J3644">
        <v>9</v>
      </c>
    </row>
    <row r="3645" spans="1:10" hidden="1" x14ac:dyDescent="0.25">
      <c r="A3645" s="1">
        <v>44751.807256944441</v>
      </c>
      <c r="B3645" t="s">
        <v>7034</v>
      </c>
      <c r="C3645" s="4" t="b">
        <v>0</v>
      </c>
      <c r="D3645" t="b">
        <v>0</v>
      </c>
      <c r="E3645" t="s">
        <v>56</v>
      </c>
      <c r="F3645" s="10">
        <v>40833.433807870373</v>
      </c>
      <c r="G3645" s="2">
        <v>0</v>
      </c>
      <c r="H3645" s="11">
        <v>258</v>
      </c>
      <c r="I3645" s="5">
        <v>0</v>
      </c>
      <c r="J3645">
        <v>9</v>
      </c>
    </row>
    <row r="3646" spans="1:10" hidden="1" x14ac:dyDescent="0.25">
      <c r="A3646" s="1">
        <v>44751.983854166669</v>
      </c>
      <c r="B3646" t="s">
        <v>7035</v>
      </c>
      <c r="C3646" s="4" t="b">
        <v>0</v>
      </c>
      <c r="D3646" t="b">
        <v>0</v>
      </c>
      <c r="E3646" t="s">
        <v>7036</v>
      </c>
      <c r="F3646" s="10">
        <v>44707.416446759256</v>
      </c>
      <c r="G3646" s="2">
        <v>0</v>
      </c>
      <c r="H3646" s="11">
        <v>137</v>
      </c>
      <c r="I3646" s="5">
        <v>0</v>
      </c>
      <c r="J3646">
        <v>9</v>
      </c>
    </row>
    <row r="3647" spans="1:10" hidden="1" x14ac:dyDescent="0.25">
      <c r="A3647" s="1">
        <v>44751.730729166666</v>
      </c>
      <c r="B3647" t="s">
        <v>7038</v>
      </c>
      <c r="C3647" s="4" t="b">
        <v>0</v>
      </c>
      <c r="D3647" t="b">
        <v>0</v>
      </c>
      <c r="E3647" t="s">
        <v>7039</v>
      </c>
      <c r="F3647" s="10">
        <v>39893.371990740743</v>
      </c>
      <c r="G3647" s="2">
        <v>0</v>
      </c>
      <c r="H3647" s="11">
        <v>318</v>
      </c>
      <c r="I3647" s="5">
        <v>0</v>
      </c>
      <c r="J3647">
        <v>9</v>
      </c>
    </row>
    <row r="3648" spans="1:10" hidden="1" x14ac:dyDescent="0.25">
      <c r="A3648" s="1">
        <v>44751.877141203702</v>
      </c>
      <c r="B3648" t="s">
        <v>7040</v>
      </c>
      <c r="C3648" s="4" t="b">
        <v>0</v>
      </c>
      <c r="D3648" t="b">
        <v>0</v>
      </c>
      <c r="E3648" t="s">
        <v>7041</v>
      </c>
      <c r="F3648" s="10">
        <v>44266.183807870373</v>
      </c>
      <c r="G3648" s="2">
        <v>0</v>
      </c>
      <c r="H3648" s="11">
        <v>83</v>
      </c>
      <c r="I3648" s="5">
        <v>0</v>
      </c>
      <c r="J3648">
        <v>9</v>
      </c>
    </row>
    <row r="3649" spans="1:10" hidden="1" x14ac:dyDescent="0.25">
      <c r="A3649" s="1">
        <v>44751.871574074074</v>
      </c>
      <c r="B3649" t="s">
        <v>7043</v>
      </c>
      <c r="C3649" s="4" t="b">
        <v>0</v>
      </c>
      <c r="D3649" t="b">
        <v>0</v>
      </c>
      <c r="E3649" t="s">
        <v>7044</v>
      </c>
      <c r="F3649" s="10">
        <v>40097.058553240742</v>
      </c>
      <c r="G3649" s="2">
        <v>0</v>
      </c>
      <c r="H3649" s="11">
        <v>182</v>
      </c>
      <c r="I3649" s="5">
        <v>0</v>
      </c>
      <c r="J3649">
        <v>9</v>
      </c>
    </row>
    <row r="3650" spans="1:10" hidden="1" x14ac:dyDescent="0.25">
      <c r="A3650" s="1">
        <v>44751.598900462966</v>
      </c>
      <c r="B3650" t="s">
        <v>7046</v>
      </c>
      <c r="C3650" s="4" t="b">
        <v>0</v>
      </c>
      <c r="D3650" t="b">
        <v>0</v>
      </c>
      <c r="E3650" t="s">
        <v>7047</v>
      </c>
      <c r="F3650" s="10">
        <v>44340.549756944441</v>
      </c>
      <c r="G3650" s="2">
        <v>0</v>
      </c>
      <c r="H3650" s="11">
        <v>308</v>
      </c>
      <c r="I3650" s="5">
        <v>0</v>
      </c>
      <c r="J3650">
        <v>9</v>
      </c>
    </row>
    <row r="3651" spans="1:10" hidden="1" x14ac:dyDescent="0.25">
      <c r="A3651" s="1">
        <v>44751.8746875</v>
      </c>
      <c r="B3651" t="s">
        <v>7049</v>
      </c>
      <c r="C3651" s="4" t="b">
        <v>0</v>
      </c>
      <c r="D3651" t="b">
        <v>0</v>
      </c>
      <c r="E3651" t="s">
        <v>56</v>
      </c>
      <c r="F3651" s="10">
        <v>41214.991805555554</v>
      </c>
      <c r="G3651" s="2">
        <v>0</v>
      </c>
      <c r="H3651" s="11">
        <v>56</v>
      </c>
      <c r="I3651" s="5">
        <v>0</v>
      </c>
      <c r="J3651">
        <v>9</v>
      </c>
    </row>
    <row r="3652" spans="1:10" hidden="1" x14ac:dyDescent="0.25">
      <c r="A3652" s="1">
        <v>44751.934537037036</v>
      </c>
      <c r="B3652" t="s">
        <v>7050</v>
      </c>
      <c r="C3652" s="4" t="b">
        <v>0</v>
      </c>
      <c r="D3652" t="b">
        <v>0</v>
      </c>
      <c r="E3652" t="s">
        <v>7051</v>
      </c>
      <c r="F3652" s="10">
        <v>42586.234571759262</v>
      </c>
      <c r="G3652" s="2">
        <v>3</v>
      </c>
      <c r="H3652" s="11">
        <v>2045</v>
      </c>
      <c r="I3652" s="5">
        <v>0</v>
      </c>
      <c r="J3652">
        <v>9</v>
      </c>
    </row>
    <row r="3653" spans="1:10" hidden="1" x14ac:dyDescent="0.25">
      <c r="A3653" s="1">
        <v>44751.720300925925</v>
      </c>
      <c r="B3653" t="s">
        <v>7053</v>
      </c>
      <c r="C3653" s="4" t="b">
        <v>0</v>
      </c>
      <c r="D3653" t="b">
        <v>1</v>
      </c>
      <c r="E3653" t="s">
        <v>7054</v>
      </c>
      <c r="F3653" s="10">
        <v>40134.746608796297</v>
      </c>
      <c r="G3653" s="2">
        <v>0</v>
      </c>
      <c r="H3653" s="11">
        <v>790</v>
      </c>
      <c r="I3653" s="5">
        <v>0</v>
      </c>
      <c r="J3653">
        <v>9</v>
      </c>
    </row>
    <row r="3654" spans="1:10" hidden="1" x14ac:dyDescent="0.25">
      <c r="A3654" s="1">
        <v>44751.711446759262</v>
      </c>
      <c r="B3654" t="s">
        <v>7055</v>
      </c>
      <c r="C3654" s="4" t="b">
        <v>0</v>
      </c>
      <c r="D3654" t="b">
        <v>0</v>
      </c>
      <c r="E3654" t="s">
        <v>7056</v>
      </c>
      <c r="F3654" s="10">
        <v>42343.755833333336</v>
      </c>
      <c r="G3654" s="2">
        <v>0</v>
      </c>
      <c r="H3654" s="11">
        <v>621</v>
      </c>
      <c r="I3654" s="5">
        <v>0</v>
      </c>
      <c r="J3654">
        <v>9</v>
      </c>
    </row>
    <row r="3655" spans="1:10" hidden="1" x14ac:dyDescent="0.25">
      <c r="A3655" s="1">
        <v>44751.539386574077</v>
      </c>
      <c r="B3655" t="s">
        <v>7057</v>
      </c>
      <c r="C3655" s="4" t="b">
        <v>0</v>
      </c>
      <c r="D3655" t="b">
        <v>1</v>
      </c>
      <c r="E3655" t="s">
        <v>5790</v>
      </c>
      <c r="F3655" s="10">
        <v>39899.372395833336</v>
      </c>
      <c r="G3655" s="2">
        <v>0</v>
      </c>
      <c r="H3655" s="11">
        <v>10013</v>
      </c>
      <c r="I3655" s="5">
        <v>0</v>
      </c>
      <c r="J3655">
        <v>9</v>
      </c>
    </row>
    <row r="3656" spans="1:10" hidden="1" x14ac:dyDescent="0.25">
      <c r="A3656" s="1">
        <v>44751.99391203704</v>
      </c>
      <c r="B3656" t="s">
        <v>7058</v>
      </c>
      <c r="C3656" s="4" t="b">
        <v>0</v>
      </c>
      <c r="D3656" t="b">
        <v>1</v>
      </c>
      <c r="E3656" t="s">
        <v>7059</v>
      </c>
      <c r="F3656" s="10">
        <v>39227.760104166664</v>
      </c>
      <c r="G3656" s="2">
        <v>0</v>
      </c>
      <c r="H3656" s="11">
        <v>273</v>
      </c>
      <c r="I3656" s="5">
        <v>0</v>
      </c>
      <c r="J3656">
        <v>9</v>
      </c>
    </row>
    <row r="3657" spans="1:10" hidden="1" x14ac:dyDescent="0.25">
      <c r="A3657" s="1">
        <v>44751.847719907404</v>
      </c>
      <c r="B3657" t="s">
        <v>7060</v>
      </c>
      <c r="C3657" s="4" t="b">
        <v>0</v>
      </c>
      <c r="D3657" t="b">
        <v>1</v>
      </c>
      <c r="E3657" t="s">
        <v>7061</v>
      </c>
      <c r="F3657" s="10">
        <v>41644.862951388888</v>
      </c>
      <c r="G3657" s="2">
        <v>0</v>
      </c>
      <c r="H3657" s="11">
        <v>33</v>
      </c>
      <c r="I3657" s="5">
        <v>0</v>
      </c>
      <c r="J3657">
        <v>9</v>
      </c>
    </row>
    <row r="3658" spans="1:10" hidden="1" x14ac:dyDescent="0.25">
      <c r="A3658" s="1">
        <v>44751.962905092594</v>
      </c>
      <c r="B3658" t="s">
        <v>7063</v>
      </c>
      <c r="C3658" s="4" t="b">
        <v>0</v>
      </c>
      <c r="D3658" t="b">
        <v>0</v>
      </c>
      <c r="E3658" t="s">
        <v>7064</v>
      </c>
      <c r="F3658" s="10">
        <v>44663.008055555554</v>
      </c>
      <c r="G3658" s="2">
        <v>0</v>
      </c>
      <c r="H3658" s="11">
        <v>783</v>
      </c>
      <c r="I3658" s="5">
        <v>0</v>
      </c>
      <c r="J3658">
        <v>9</v>
      </c>
    </row>
    <row r="3659" spans="1:10" hidden="1" x14ac:dyDescent="0.25">
      <c r="A3659" s="1">
        <v>44751.933611111112</v>
      </c>
      <c r="B3659" t="s">
        <v>7065</v>
      </c>
      <c r="C3659" s="4" t="b">
        <v>0</v>
      </c>
      <c r="D3659" t="b">
        <v>0</v>
      </c>
      <c r="E3659" t="s">
        <v>7066</v>
      </c>
      <c r="F3659" s="10">
        <v>41528.907893518517</v>
      </c>
      <c r="G3659" s="2">
        <v>3</v>
      </c>
      <c r="H3659" s="11">
        <v>2216</v>
      </c>
      <c r="I3659" s="5">
        <v>0</v>
      </c>
      <c r="J3659">
        <v>9</v>
      </c>
    </row>
    <row r="3660" spans="1:10" hidden="1" x14ac:dyDescent="0.25">
      <c r="A3660" s="1">
        <v>44751.615868055553</v>
      </c>
      <c r="B3660" t="s">
        <v>7067</v>
      </c>
      <c r="C3660" s="4" t="b">
        <v>0</v>
      </c>
      <c r="D3660" t="b">
        <v>0</v>
      </c>
      <c r="E3660" t="s">
        <v>7068</v>
      </c>
      <c r="F3660" s="10">
        <v>42738.639687499999</v>
      </c>
      <c r="G3660" s="2">
        <v>0</v>
      </c>
      <c r="H3660" s="11">
        <v>1922</v>
      </c>
      <c r="I3660" s="5">
        <v>0</v>
      </c>
      <c r="J3660">
        <v>9</v>
      </c>
    </row>
    <row r="3661" spans="1:10" hidden="1" x14ac:dyDescent="0.25">
      <c r="A3661" s="1">
        <v>44751.947175925925</v>
      </c>
      <c r="B3661" t="s">
        <v>7069</v>
      </c>
      <c r="C3661" s="4" t="b">
        <v>0</v>
      </c>
      <c r="D3661" t="b">
        <v>0</v>
      </c>
      <c r="E3661" t="s">
        <v>56</v>
      </c>
      <c r="F3661" s="10">
        <v>41354.964722222219</v>
      </c>
      <c r="G3661" s="2">
        <v>0</v>
      </c>
      <c r="H3661" s="11">
        <v>308</v>
      </c>
      <c r="I3661" s="5">
        <v>0</v>
      </c>
      <c r="J3661">
        <v>9</v>
      </c>
    </row>
    <row r="3662" spans="1:10" hidden="1" x14ac:dyDescent="0.25">
      <c r="A3662" s="1">
        <v>44751.942650462966</v>
      </c>
      <c r="B3662" t="s">
        <v>7070</v>
      </c>
      <c r="C3662" s="4" t="b">
        <v>0</v>
      </c>
      <c r="D3662" t="b">
        <v>0</v>
      </c>
      <c r="E3662" t="s">
        <v>7071</v>
      </c>
      <c r="F3662" s="10">
        <v>41614.853668981479</v>
      </c>
      <c r="G3662" s="2">
        <v>0</v>
      </c>
      <c r="H3662" s="11">
        <v>4606</v>
      </c>
      <c r="I3662" s="5">
        <v>0</v>
      </c>
      <c r="J3662">
        <v>9</v>
      </c>
    </row>
    <row r="3663" spans="1:10" hidden="1" x14ac:dyDescent="0.25">
      <c r="A3663" s="1">
        <v>44751.606226851851</v>
      </c>
      <c r="B3663" t="s">
        <v>7073</v>
      </c>
      <c r="C3663" s="4" t="b">
        <v>0</v>
      </c>
      <c r="D3663" t="b">
        <v>0</v>
      </c>
      <c r="E3663" t="s">
        <v>56</v>
      </c>
      <c r="F3663" s="10">
        <v>40921.965891203705</v>
      </c>
      <c r="G3663" s="2">
        <v>0</v>
      </c>
      <c r="H3663" s="11">
        <v>13</v>
      </c>
      <c r="I3663" s="5">
        <v>0</v>
      </c>
      <c r="J3663">
        <v>9</v>
      </c>
    </row>
    <row r="3664" spans="1:10" hidden="1" x14ac:dyDescent="0.25">
      <c r="A3664" s="1">
        <v>44751.898530092592</v>
      </c>
      <c r="B3664" t="s">
        <v>7074</v>
      </c>
      <c r="C3664" s="4" t="b">
        <v>0</v>
      </c>
      <c r="D3664" t="b">
        <v>1</v>
      </c>
      <c r="E3664" t="s">
        <v>7075</v>
      </c>
      <c r="F3664" s="10">
        <v>40634.754895833335</v>
      </c>
      <c r="G3664" s="2">
        <v>0</v>
      </c>
      <c r="H3664" s="11">
        <v>1395</v>
      </c>
      <c r="I3664" s="5">
        <v>0</v>
      </c>
      <c r="J3664">
        <v>9</v>
      </c>
    </row>
    <row r="3665" spans="1:10" hidden="1" x14ac:dyDescent="0.25">
      <c r="A3665" s="1">
        <v>44751.738599537035</v>
      </c>
      <c r="B3665" t="s">
        <v>7076</v>
      </c>
      <c r="C3665" s="4" t="b">
        <v>0</v>
      </c>
      <c r="D3665" t="b">
        <v>0</v>
      </c>
      <c r="E3665" t="s">
        <v>7077</v>
      </c>
      <c r="F3665" s="10">
        <v>40855.952650462961</v>
      </c>
      <c r="G3665" s="2">
        <v>0</v>
      </c>
      <c r="H3665" s="11">
        <v>1466</v>
      </c>
      <c r="I3665" s="5">
        <v>0</v>
      </c>
      <c r="J3665">
        <v>9</v>
      </c>
    </row>
    <row r="3666" spans="1:10" hidden="1" x14ac:dyDescent="0.25">
      <c r="A3666" s="1">
        <v>44751.784884259258</v>
      </c>
      <c r="B3666" t="s">
        <v>7078</v>
      </c>
      <c r="C3666" s="4" t="b">
        <v>0</v>
      </c>
      <c r="D3666" t="b">
        <v>0</v>
      </c>
      <c r="E3666" t="s">
        <v>7079</v>
      </c>
      <c r="F3666" s="10">
        <v>44220.59679398148</v>
      </c>
      <c r="G3666" s="2">
        <v>0</v>
      </c>
      <c r="H3666" s="11">
        <v>5</v>
      </c>
      <c r="I3666" s="5">
        <v>0</v>
      </c>
      <c r="J3666">
        <v>9</v>
      </c>
    </row>
    <row r="3667" spans="1:10" hidden="1" x14ac:dyDescent="0.25">
      <c r="A3667" s="1">
        <v>44751.974386574075</v>
      </c>
      <c r="B3667" t="s">
        <v>7080</v>
      </c>
      <c r="C3667" s="4" t="b">
        <v>0</v>
      </c>
      <c r="D3667" t="b">
        <v>1</v>
      </c>
      <c r="E3667" t="s">
        <v>7081</v>
      </c>
      <c r="F3667" s="10">
        <v>39889.575497685182</v>
      </c>
      <c r="G3667" s="2">
        <v>0</v>
      </c>
      <c r="H3667" s="11">
        <v>1598</v>
      </c>
      <c r="I3667" s="5">
        <v>0</v>
      </c>
      <c r="J3667">
        <v>9</v>
      </c>
    </row>
    <row r="3668" spans="1:10" hidden="1" x14ac:dyDescent="0.25">
      <c r="A3668" s="1">
        <v>44751.959548611114</v>
      </c>
      <c r="B3668" t="s">
        <v>7082</v>
      </c>
      <c r="C3668" s="4" t="b">
        <v>0</v>
      </c>
      <c r="D3668" t="b">
        <v>1</v>
      </c>
      <c r="E3668" t="s">
        <v>6244</v>
      </c>
      <c r="F3668" s="10">
        <v>41584.155127314814</v>
      </c>
      <c r="G3668" s="2">
        <v>0</v>
      </c>
      <c r="H3668" s="11">
        <v>8495</v>
      </c>
      <c r="I3668" s="5">
        <v>0</v>
      </c>
      <c r="J3668">
        <v>9</v>
      </c>
    </row>
    <row r="3669" spans="1:10" hidden="1" x14ac:dyDescent="0.25">
      <c r="A3669" s="1">
        <v>44751.935578703706</v>
      </c>
      <c r="B3669" t="s">
        <v>7083</v>
      </c>
      <c r="C3669" s="4" t="b">
        <v>0</v>
      </c>
      <c r="D3669" t="b">
        <v>0</v>
      </c>
      <c r="E3669" t="s">
        <v>7084</v>
      </c>
      <c r="F3669" s="10">
        <v>39817.950868055559</v>
      </c>
      <c r="G3669" s="2">
        <v>0</v>
      </c>
      <c r="H3669" s="11">
        <v>2305</v>
      </c>
      <c r="I3669" s="5">
        <v>0</v>
      </c>
      <c r="J3669">
        <v>9</v>
      </c>
    </row>
    <row r="3670" spans="1:10" hidden="1" x14ac:dyDescent="0.25">
      <c r="A3670" s="1">
        <v>44751.690717592595</v>
      </c>
      <c r="B3670" t="s">
        <v>7085</v>
      </c>
      <c r="C3670" s="4" t="b">
        <v>0</v>
      </c>
      <c r="D3670" t="b">
        <v>0</v>
      </c>
      <c r="E3670" t="s">
        <v>7086</v>
      </c>
      <c r="F3670" s="10">
        <v>42572.113993055558</v>
      </c>
      <c r="G3670" s="2">
        <v>0</v>
      </c>
      <c r="H3670" s="11">
        <v>5045</v>
      </c>
      <c r="I3670" s="5">
        <v>0</v>
      </c>
      <c r="J3670">
        <v>9</v>
      </c>
    </row>
    <row r="3671" spans="1:10" hidden="1" x14ac:dyDescent="0.25">
      <c r="A3671" s="1">
        <v>44751.545740740738</v>
      </c>
      <c r="B3671" t="s">
        <v>7087</v>
      </c>
      <c r="C3671" s="4" t="b">
        <v>0</v>
      </c>
      <c r="D3671" t="b">
        <v>0</v>
      </c>
      <c r="E3671" t="s">
        <v>7088</v>
      </c>
      <c r="F3671" s="10">
        <v>43896.358437499999</v>
      </c>
      <c r="G3671" s="2">
        <v>0</v>
      </c>
      <c r="H3671" s="11">
        <v>18</v>
      </c>
      <c r="I3671" s="5">
        <v>0</v>
      </c>
      <c r="J3671">
        <v>9</v>
      </c>
    </row>
    <row r="3672" spans="1:10" hidden="1" x14ac:dyDescent="0.25">
      <c r="A3672" s="1">
        <v>44751.991180555553</v>
      </c>
      <c r="B3672" t="s">
        <v>7089</v>
      </c>
      <c r="C3672" s="4" t="b">
        <v>0</v>
      </c>
      <c r="D3672" t="b">
        <v>0</v>
      </c>
      <c r="E3672" t="s">
        <v>7090</v>
      </c>
      <c r="F3672" s="10">
        <v>41353.572604166664</v>
      </c>
      <c r="G3672" s="2">
        <v>0</v>
      </c>
      <c r="H3672" s="11">
        <v>991</v>
      </c>
      <c r="I3672" s="5">
        <v>0</v>
      </c>
      <c r="J3672">
        <v>9</v>
      </c>
    </row>
    <row r="3673" spans="1:10" hidden="1" x14ac:dyDescent="0.25">
      <c r="A3673" s="1">
        <v>44751.548020833332</v>
      </c>
      <c r="B3673" t="s">
        <v>7091</v>
      </c>
      <c r="C3673" s="4" t="b">
        <v>0</v>
      </c>
      <c r="D3673" t="b">
        <v>0</v>
      </c>
      <c r="E3673" t="s">
        <v>7092</v>
      </c>
      <c r="F3673" s="10">
        <v>42142.15525462963</v>
      </c>
      <c r="G3673" s="2">
        <v>0</v>
      </c>
      <c r="H3673" s="11">
        <v>1257</v>
      </c>
      <c r="I3673" s="5">
        <v>0</v>
      </c>
      <c r="J3673">
        <v>9</v>
      </c>
    </row>
    <row r="3674" spans="1:10" hidden="1" x14ac:dyDescent="0.25">
      <c r="A3674" s="1">
        <v>44751.625625000001</v>
      </c>
      <c r="B3674" t="s">
        <v>7093</v>
      </c>
      <c r="C3674" s="4" t="b">
        <v>0</v>
      </c>
      <c r="D3674" t="b">
        <v>0</v>
      </c>
      <c r="E3674" t="s">
        <v>6226</v>
      </c>
      <c r="F3674" s="10">
        <v>42310.998182870368</v>
      </c>
      <c r="G3674" s="2">
        <v>1</v>
      </c>
      <c r="H3674" s="11">
        <v>2012</v>
      </c>
      <c r="I3674" s="5">
        <v>0</v>
      </c>
      <c r="J3674">
        <v>9</v>
      </c>
    </row>
    <row r="3675" spans="1:10" hidden="1" x14ac:dyDescent="0.25">
      <c r="A3675" s="1">
        <v>44751.659918981481</v>
      </c>
      <c r="B3675" t="s">
        <v>7094</v>
      </c>
      <c r="C3675" s="4" t="b">
        <v>0</v>
      </c>
      <c r="D3675" t="b">
        <v>0</v>
      </c>
      <c r="E3675" t="s">
        <v>7095</v>
      </c>
      <c r="F3675" s="10">
        <v>43703.956157407411</v>
      </c>
      <c r="G3675" s="2">
        <v>0</v>
      </c>
      <c r="H3675" s="11">
        <v>206</v>
      </c>
      <c r="I3675" s="5">
        <v>0</v>
      </c>
      <c r="J3675">
        <v>9</v>
      </c>
    </row>
    <row r="3676" spans="1:10" hidden="1" x14ac:dyDescent="0.25">
      <c r="A3676" s="1">
        <v>44751.626319444447</v>
      </c>
      <c r="B3676" t="s">
        <v>7096</v>
      </c>
      <c r="C3676" s="4" t="b">
        <v>0</v>
      </c>
      <c r="D3676" t="b">
        <v>0</v>
      </c>
      <c r="E3676" t="s">
        <v>7097</v>
      </c>
      <c r="F3676" s="10">
        <v>40744.514398148145</v>
      </c>
      <c r="G3676" s="2">
        <v>0</v>
      </c>
      <c r="H3676" s="11">
        <v>159</v>
      </c>
      <c r="I3676" s="5">
        <v>0</v>
      </c>
      <c r="J3676">
        <v>9</v>
      </c>
    </row>
    <row r="3677" spans="1:10" hidden="1" x14ac:dyDescent="0.25">
      <c r="A3677" s="1">
        <v>44751.829988425925</v>
      </c>
      <c r="B3677" t="s">
        <v>7099</v>
      </c>
      <c r="C3677" s="4" t="b">
        <v>0</v>
      </c>
      <c r="D3677" t="b">
        <v>0</v>
      </c>
      <c r="E3677" t="s">
        <v>3294</v>
      </c>
      <c r="F3677" s="10">
        <v>39995.69972222222</v>
      </c>
      <c r="G3677" s="2">
        <v>0</v>
      </c>
      <c r="H3677" s="11">
        <v>237</v>
      </c>
      <c r="I3677" s="5">
        <v>0</v>
      </c>
      <c r="J3677">
        <v>9</v>
      </c>
    </row>
    <row r="3678" spans="1:10" hidden="1" x14ac:dyDescent="0.25">
      <c r="A3678" s="1">
        <v>44751.797777777778</v>
      </c>
      <c r="B3678" t="s">
        <v>7100</v>
      </c>
      <c r="C3678" s="4" t="b">
        <v>0</v>
      </c>
      <c r="D3678" t="b">
        <v>0</v>
      </c>
      <c r="E3678" t="s">
        <v>7101</v>
      </c>
      <c r="F3678" s="10">
        <v>39933.999398148146</v>
      </c>
      <c r="G3678" s="2">
        <v>0</v>
      </c>
      <c r="H3678" s="11">
        <v>161</v>
      </c>
      <c r="I3678" s="5">
        <v>0</v>
      </c>
      <c r="J3678">
        <v>9</v>
      </c>
    </row>
    <row r="3679" spans="1:10" hidden="1" x14ac:dyDescent="0.25">
      <c r="A3679" s="1">
        <v>44751.727847222224</v>
      </c>
      <c r="B3679" t="s">
        <v>7102</v>
      </c>
      <c r="C3679" s="4" t="b">
        <v>0</v>
      </c>
      <c r="D3679" t="b">
        <v>0</v>
      </c>
      <c r="E3679" t="s">
        <v>7103</v>
      </c>
      <c r="F3679" s="10">
        <v>44636.755682870367</v>
      </c>
      <c r="G3679" s="2">
        <v>0</v>
      </c>
      <c r="H3679" s="11">
        <v>115</v>
      </c>
      <c r="I3679" s="5">
        <v>0</v>
      </c>
      <c r="J3679">
        <v>9</v>
      </c>
    </row>
    <row r="3680" spans="1:10" hidden="1" x14ac:dyDescent="0.25">
      <c r="A3680" s="1">
        <v>44751.810150462959</v>
      </c>
      <c r="B3680" t="s">
        <v>7105</v>
      </c>
      <c r="C3680" s="4" t="b">
        <v>0</v>
      </c>
      <c r="D3680" t="b">
        <v>0</v>
      </c>
      <c r="E3680" t="s">
        <v>7106</v>
      </c>
      <c r="F3680" s="10">
        <v>42020.309016203704</v>
      </c>
      <c r="G3680" s="2">
        <v>0</v>
      </c>
      <c r="H3680" s="11">
        <v>253</v>
      </c>
      <c r="I3680" s="5">
        <v>0</v>
      </c>
      <c r="J3680">
        <v>9</v>
      </c>
    </row>
    <row r="3681" spans="1:10" hidden="1" x14ac:dyDescent="0.25">
      <c r="A3681" s="1">
        <v>44751.869085648148</v>
      </c>
      <c r="B3681" t="s">
        <v>7108</v>
      </c>
      <c r="C3681" s="4" t="b">
        <v>0</v>
      </c>
      <c r="D3681" t="b">
        <v>0</v>
      </c>
      <c r="E3681" t="s">
        <v>7109</v>
      </c>
      <c r="F3681" s="10">
        <v>44588.050358796296</v>
      </c>
      <c r="G3681" s="2">
        <v>0</v>
      </c>
      <c r="H3681" s="11">
        <v>1661</v>
      </c>
      <c r="I3681" s="5">
        <v>0</v>
      </c>
      <c r="J3681">
        <v>9</v>
      </c>
    </row>
    <row r="3682" spans="1:10" hidden="1" x14ac:dyDescent="0.25">
      <c r="A3682" s="1">
        <v>44751.892488425925</v>
      </c>
      <c r="B3682" t="s">
        <v>7110</v>
      </c>
      <c r="C3682" s="4" t="b">
        <v>0</v>
      </c>
      <c r="D3682" t="b">
        <v>0</v>
      </c>
      <c r="E3682" t="s">
        <v>56</v>
      </c>
      <c r="F3682" s="10">
        <v>39973.990983796299</v>
      </c>
      <c r="G3682" s="2">
        <v>0</v>
      </c>
      <c r="H3682" s="11">
        <v>6</v>
      </c>
      <c r="I3682" s="5">
        <v>0</v>
      </c>
      <c r="J3682">
        <v>9</v>
      </c>
    </row>
    <row r="3683" spans="1:10" hidden="1" x14ac:dyDescent="0.25">
      <c r="A3683" s="1">
        <v>44751.881122685183</v>
      </c>
      <c r="B3683" t="s">
        <v>7112</v>
      </c>
      <c r="C3683" s="4" t="b">
        <v>0</v>
      </c>
      <c r="D3683" t="b">
        <v>0</v>
      </c>
      <c r="E3683" t="s">
        <v>7113</v>
      </c>
      <c r="F3683" s="10">
        <v>40783.697013888886</v>
      </c>
      <c r="G3683" s="2">
        <v>0</v>
      </c>
      <c r="H3683" s="11">
        <v>5609</v>
      </c>
      <c r="I3683" s="5">
        <v>0</v>
      </c>
      <c r="J3683">
        <v>9</v>
      </c>
    </row>
    <row r="3684" spans="1:10" hidden="1" x14ac:dyDescent="0.25">
      <c r="A3684" s="1">
        <v>44751.888009259259</v>
      </c>
      <c r="B3684" t="s">
        <v>7114</v>
      </c>
      <c r="C3684" s="4" t="b">
        <v>0</v>
      </c>
      <c r="D3684" t="b">
        <v>0</v>
      </c>
      <c r="E3684" t="s">
        <v>7115</v>
      </c>
      <c r="F3684" s="10">
        <v>40751.665775462963</v>
      </c>
      <c r="G3684" s="2">
        <v>0</v>
      </c>
      <c r="H3684" s="11">
        <v>2495</v>
      </c>
      <c r="I3684" s="5">
        <v>0</v>
      </c>
      <c r="J3684">
        <v>9</v>
      </c>
    </row>
    <row r="3685" spans="1:10" hidden="1" x14ac:dyDescent="0.25">
      <c r="A3685" s="1">
        <v>44751.884571759256</v>
      </c>
      <c r="B3685" t="s">
        <v>7116</v>
      </c>
      <c r="C3685" s="4" t="b">
        <v>0</v>
      </c>
      <c r="D3685" t="b">
        <v>0</v>
      </c>
      <c r="E3685" t="s">
        <v>7117</v>
      </c>
      <c r="F3685" s="10">
        <v>44679.835972222223</v>
      </c>
      <c r="G3685" s="2">
        <v>0</v>
      </c>
      <c r="H3685" s="11">
        <v>0</v>
      </c>
      <c r="I3685" s="5">
        <v>0</v>
      </c>
      <c r="J3685">
        <v>9</v>
      </c>
    </row>
    <row r="3686" spans="1:10" hidden="1" x14ac:dyDescent="0.25">
      <c r="A3686" s="1">
        <v>44751.610011574077</v>
      </c>
      <c r="B3686" t="s">
        <v>7118</v>
      </c>
      <c r="C3686" s="4" t="b">
        <v>0</v>
      </c>
      <c r="D3686" t="b">
        <v>1</v>
      </c>
      <c r="E3686" t="s">
        <v>7119</v>
      </c>
      <c r="F3686" s="10">
        <v>40342.778946759259</v>
      </c>
      <c r="G3686" s="2">
        <v>0</v>
      </c>
      <c r="H3686" s="11">
        <v>429</v>
      </c>
      <c r="I3686" s="5">
        <v>0</v>
      </c>
      <c r="J3686">
        <v>9</v>
      </c>
    </row>
    <row r="3687" spans="1:10" hidden="1" x14ac:dyDescent="0.25">
      <c r="A3687" s="1">
        <v>44751.756273148145</v>
      </c>
      <c r="B3687" t="s">
        <v>7120</v>
      </c>
      <c r="C3687" s="4" t="b">
        <v>0</v>
      </c>
      <c r="D3687" t="b">
        <v>0</v>
      </c>
      <c r="E3687" t="s">
        <v>7121</v>
      </c>
      <c r="F3687" s="10">
        <v>43761.78197916667</v>
      </c>
      <c r="G3687" s="2">
        <v>0</v>
      </c>
      <c r="H3687" s="11">
        <v>1</v>
      </c>
      <c r="I3687" s="5">
        <v>0</v>
      </c>
      <c r="J3687">
        <v>9</v>
      </c>
    </row>
    <row r="3688" spans="1:10" hidden="1" x14ac:dyDescent="0.25">
      <c r="A3688" s="1">
        <v>44751.960405092592</v>
      </c>
      <c r="B3688" t="s">
        <v>7122</v>
      </c>
      <c r="C3688" s="4" t="b">
        <v>0</v>
      </c>
      <c r="D3688" t="b">
        <v>1</v>
      </c>
      <c r="E3688" t="s">
        <v>7123</v>
      </c>
      <c r="F3688" s="10">
        <v>42550.736562500002</v>
      </c>
      <c r="G3688" s="2">
        <v>0</v>
      </c>
      <c r="H3688" s="11">
        <v>890</v>
      </c>
      <c r="I3688" s="5">
        <v>0</v>
      </c>
      <c r="J3688">
        <v>9</v>
      </c>
    </row>
    <row r="3689" spans="1:10" hidden="1" x14ac:dyDescent="0.25">
      <c r="A3689" s="1">
        <v>44751.797476851854</v>
      </c>
      <c r="B3689" t="s">
        <v>7125</v>
      </c>
      <c r="C3689" s="4" t="b">
        <v>0</v>
      </c>
      <c r="D3689" t="b">
        <v>0</v>
      </c>
      <c r="E3689" t="s">
        <v>56</v>
      </c>
      <c r="F3689" s="10">
        <v>44056.735949074071</v>
      </c>
      <c r="G3689" s="2">
        <v>0</v>
      </c>
      <c r="H3689" s="11">
        <v>149</v>
      </c>
      <c r="I3689" s="5">
        <v>0</v>
      </c>
      <c r="J3689">
        <v>9</v>
      </c>
    </row>
    <row r="3690" spans="1:10" hidden="1" x14ac:dyDescent="0.25">
      <c r="A3690" s="1">
        <v>44751.569363425922</v>
      </c>
      <c r="B3690" t="s">
        <v>7126</v>
      </c>
      <c r="C3690" s="4" t="b">
        <v>0</v>
      </c>
      <c r="D3690" t="b">
        <v>1</v>
      </c>
      <c r="E3690" t="s">
        <v>7127</v>
      </c>
      <c r="F3690" s="10">
        <v>43533.204351851855</v>
      </c>
      <c r="G3690" s="2">
        <v>0</v>
      </c>
      <c r="H3690" s="11">
        <v>6037</v>
      </c>
      <c r="I3690" s="5">
        <v>0</v>
      </c>
      <c r="J3690">
        <v>9</v>
      </c>
    </row>
    <row r="3691" spans="1:10" hidden="1" x14ac:dyDescent="0.25">
      <c r="A3691" s="1">
        <v>44751.729305555556</v>
      </c>
      <c r="B3691" t="s">
        <v>7128</v>
      </c>
      <c r="C3691" s="4" t="b">
        <v>0</v>
      </c>
      <c r="D3691" t="b">
        <v>0</v>
      </c>
      <c r="E3691" t="s">
        <v>56</v>
      </c>
      <c r="F3691" s="10">
        <v>44507.886331018519</v>
      </c>
      <c r="G3691" s="2">
        <v>0</v>
      </c>
      <c r="H3691" s="11">
        <v>58</v>
      </c>
      <c r="I3691" s="5">
        <v>0</v>
      </c>
      <c r="J3691">
        <v>9</v>
      </c>
    </row>
    <row r="3692" spans="1:10" hidden="1" x14ac:dyDescent="0.25">
      <c r="A3692" s="1">
        <v>44751.929606481484</v>
      </c>
      <c r="B3692" t="s">
        <v>7129</v>
      </c>
      <c r="C3692" s="4" t="b">
        <v>0</v>
      </c>
      <c r="D3692" t="b">
        <v>0</v>
      </c>
      <c r="E3692" t="s">
        <v>7130</v>
      </c>
      <c r="F3692" s="10">
        <v>40029.013425925928</v>
      </c>
      <c r="G3692" s="2">
        <v>0</v>
      </c>
      <c r="H3692" s="11">
        <v>39</v>
      </c>
      <c r="I3692" s="5">
        <v>0</v>
      </c>
      <c r="J3692">
        <v>9</v>
      </c>
    </row>
    <row r="3693" spans="1:10" hidden="1" x14ac:dyDescent="0.25">
      <c r="A3693" s="1">
        <v>44751.905555555553</v>
      </c>
      <c r="B3693" t="s">
        <v>7132</v>
      </c>
      <c r="C3693" s="4" t="b">
        <v>0</v>
      </c>
      <c r="D3693" t="b">
        <v>0</v>
      </c>
      <c r="E3693" t="s">
        <v>5925</v>
      </c>
      <c r="F3693" s="10">
        <v>44273.207002314812</v>
      </c>
      <c r="G3693" s="2">
        <v>0</v>
      </c>
      <c r="H3693" s="11">
        <v>513</v>
      </c>
      <c r="I3693" s="5">
        <v>0</v>
      </c>
      <c r="J3693">
        <v>9</v>
      </c>
    </row>
    <row r="3694" spans="1:10" hidden="1" x14ac:dyDescent="0.25">
      <c r="A3694" s="1">
        <v>44751.967418981483</v>
      </c>
      <c r="B3694" t="s">
        <v>7133</v>
      </c>
      <c r="C3694" s="4" t="b">
        <v>0</v>
      </c>
      <c r="D3694" t="b">
        <v>0</v>
      </c>
      <c r="E3694" t="s">
        <v>7134</v>
      </c>
      <c r="F3694" s="10">
        <v>44343.061620370368</v>
      </c>
      <c r="G3694" s="2">
        <v>0</v>
      </c>
      <c r="H3694" s="11">
        <v>416</v>
      </c>
      <c r="I3694" s="5">
        <v>0</v>
      </c>
      <c r="J3694">
        <v>9</v>
      </c>
    </row>
    <row r="3695" spans="1:10" hidden="1" x14ac:dyDescent="0.25">
      <c r="A3695" s="1">
        <v>44751.621712962966</v>
      </c>
      <c r="B3695" t="s">
        <v>7136</v>
      </c>
      <c r="C3695" s="4" t="b">
        <v>0</v>
      </c>
      <c r="D3695" t="b">
        <v>1</v>
      </c>
      <c r="E3695" t="s">
        <v>7137</v>
      </c>
      <c r="F3695" s="10">
        <v>42800.906377314815</v>
      </c>
      <c r="G3695" s="2">
        <v>0</v>
      </c>
      <c r="H3695" s="11">
        <v>441</v>
      </c>
      <c r="I3695" s="5">
        <v>0</v>
      </c>
      <c r="J3695">
        <v>9</v>
      </c>
    </row>
    <row r="3696" spans="1:10" hidden="1" x14ac:dyDescent="0.25">
      <c r="A3696" s="1">
        <v>44751.964212962965</v>
      </c>
      <c r="B3696" t="s">
        <v>7139</v>
      </c>
      <c r="C3696" s="4" t="b">
        <v>0</v>
      </c>
      <c r="D3696" t="b">
        <v>0</v>
      </c>
      <c r="E3696" t="s">
        <v>56</v>
      </c>
      <c r="F3696" s="10">
        <v>40006.630358796298</v>
      </c>
      <c r="G3696" s="2">
        <v>0</v>
      </c>
      <c r="H3696" s="11">
        <v>235</v>
      </c>
      <c r="I3696" s="5">
        <v>0</v>
      </c>
      <c r="J3696">
        <v>9</v>
      </c>
    </row>
    <row r="3697" spans="1:10" hidden="1" x14ac:dyDescent="0.25">
      <c r="A3697" s="1">
        <v>44751.550185185188</v>
      </c>
      <c r="B3697" t="s">
        <v>7140</v>
      </c>
      <c r="C3697" s="4" t="b">
        <v>0</v>
      </c>
      <c r="D3697" t="b">
        <v>0</v>
      </c>
      <c r="E3697" t="s">
        <v>5658</v>
      </c>
      <c r="F3697" s="10">
        <v>44677.518240740741</v>
      </c>
      <c r="G3697" s="2">
        <v>0</v>
      </c>
      <c r="H3697" s="11">
        <v>2007</v>
      </c>
      <c r="I3697" s="5">
        <v>0</v>
      </c>
      <c r="J3697">
        <v>9</v>
      </c>
    </row>
    <row r="3698" spans="1:10" hidden="1" x14ac:dyDescent="0.25">
      <c r="A3698" s="1">
        <v>44751.791377314818</v>
      </c>
      <c r="B3698" t="s">
        <v>7141</v>
      </c>
      <c r="C3698" s="4" t="b">
        <v>0</v>
      </c>
      <c r="D3698" t="b">
        <v>0</v>
      </c>
      <c r="E3698" t="s">
        <v>7142</v>
      </c>
      <c r="F3698" s="10">
        <v>44221.58189814815</v>
      </c>
      <c r="G3698" s="2">
        <v>0</v>
      </c>
      <c r="H3698" s="11">
        <v>7357</v>
      </c>
      <c r="I3698" s="5">
        <v>0</v>
      </c>
      <c r="J3698">
        <v>9</v>
      </c>
    </row>
    <row r="3699" spans="1:10" hidden="1" x14ac:dyDescent="0.25">
      <c r="A3699" s="1">
        <v>44751.582233796296</v>
      </c>
      <c r="B3699" t="s">
        <v>7144</v>
      </c>
      <c r="C3699" s="4" t="b">
        <v>0</v>
      </c>
      <c r="D3699" t="b">
        <v>0</v>
      </c>
      <c r="E3699" t="s">
        <v>7145</v>
      </c>
      <c r="F3699" s="10">
        <v>39981.049432870372</v>
      </c>
      <c r="G3699" s="2">
        <v>0</v>
      </c>
      <c r="H3699" s="11">
        <v>1220</v>
      </c>
      <c r="I3699" s="5">
        <v>0</v>
      </c>
      <c r="J3699">
        <v>9</v>
      </c>
    </row>
    <row r="3700" spans="1:10" hidden="1" x14ac:dyDescent="0.25">
      <c r="A3700" s="1">
        <v>44751.756145833337</v>
      </c>
      <c r="B3700" t="s">
        <v>7146</v>
      </c>
      <c r="C3700" s="4" t="b">
        <v>0</v>
      </c>
      <c r="D3700" t="b">
        <v>0</v>
      </c>
      <c r="E3700" t="s">
        <v>7071</v>
      </c>
      <c r="F3700" s="10">
        <v>41614.853668981479</v>
      </c>
      <c r="G3700" s="2">
        <v>1</v>
      </c>
      <c r="H3700" s="11">
        <v>4606</v>
      </c>
      <c r="I3700" s="5">
        <v>0</v>
      </c>
      <c r="J3700">
        <v>9</v>
      </c>
    </row>
    <row r="3701" spans="1:10" hidden="1" x14ac:dyDescent="0.25">
      <c r="A3701" s="1">
        <v>44751.959178240744</v>
      </c>
      <c r="B3701" t="s">
        <v>7147</v>
      </c>
      <c r="C3701" s="4" t="b">
        <v>0</v>
      </c>
      <c r="D3701" t="b">
        <v>1</v>
      </c>
      <c r="E3701" t="s">
        <v>7148</v>
      </c>
      <c r="F3701" s="10">
        <v>40027.011655092596</v>
      </c>
      <c r="G3701" s="2">
        <v>0</v>
      </c>
      <c r="H3701" s="11">
        <v>544</v>
      </c>
      <c r="I3701" s="5">
        <v>0</v>
      </c>
      <c r="J3701">
        <v>9</v>
      </c>
    </row>
    <row r="3702" spans="1:10" hidden="1" x14ac:dyDescent="0.25">
      <c r="A3702" s="1">
        <v>44751.862997685188</v>
      </c>
      <c r="B3702" t="s">
        <v>7149</v>
      </c>
      <c r="C3702" s="4" t="b">
        <v>0</v>
      </c>
      <c r="D3702" t="b">
        <v>0</v>
      </c>
      <c r="E3702" t="s">
        <v>56</v>
      </c>
      <c r="F3702" s="10">
        <v>40868.813657407409</v>
      </c>
      <c r="G3702" s="2">
        <v>0</v>
      </c>
      <c r="H3702" s="11">
        <v>941</v>
      </c>
      <c r="I3702" s="5">
        <v>0</v>
      </c>
      <c r="J3702">
        <v>9</v>
      </c>
    </row>
    <row r="3703" spans="1:10" hidden="1" x14ac:dyDescent="0.25">
      <c r="A3703" s="1">
        <v>44751.536527777775</v>
      </c>
      <c r="B3703" t="s">
        <v>7150</v>
      </c>
      <c r="C3703" s="4" t="b">
        <v>0</v>
      </c>
      <c r="D3703" t="b">
        <v>0</v>
      </c>
      <c r="E3703" t="s">
        <v>7151</v>
      </c>
      <c r="F3703" s="10">
        <v>44592.594560185185</v>
      </c>
      <c r="G3703" s="2">
        <v>0</v>
      </c>
      <c r="H3703" s="11">
        <v>10</v>
      </c>
      <c r="I3703" s="5">
        <v>0</v>
      </c>
      <c r="J3703">
        <v>9</v>
      </c>
    </row>
    <row r="3704" spans="1:10" hidden="1" x14ac:dyDescent="0.25">
      <c r="A3704" s="1">
        <v>44751.536168981482</v>
      </c>
      <c r="B3704" t="s">
        <v>7152</v>
      </c>
      <c r="C3704" s="4" t="b">
        <v>0</v>
      </c>
      <c r="D3704" t="b">
        <v>0</v>
      </c>
      <c r="E3704" t="s">
        <v>7151</v>
      </c>
      <c r="F3704" s="10">
        <v>44592.594560185185</v>
      </c>
      <c r="G3704" s="2">
        <v>0</v>
      </c>
      <c r="H3704" s="11">
        <v>10</v>
      </c>
      <c r="I3704" s="5">
        <v>0</v>
      </c>
      <c r="J3704">
        <v>9</v>
      </c>
    </row>
    <row r="3705" spans="1:10" hidden="1" x14ac:dyDescent="0.25">
      <c r="A3705" s="1">
        <v>44751.559571759259</v>
      </c>
      <c r="B3705" t="s">
        <v>7153</v>
      </c>
      <c r="C3705" s="4" t="b">
        <v>0</v>
      </c>
      <c r="D3705" t="b">
        <v>0</v>
      </c>
      <c r="E3705" t="s">
        <v>7154</v>
      </c>
      <c r="F3705" s="10">
        <v>40611.13380787037</v>
      </c>
      <c r="G3705" s="2">
        <v>0</v>
      </c>
      <c r="H3705" s="11">
        <v>62</v>
      </c>
      <c r="I3705" s="5">
        <v>0</v>
      </c>
      <c r="J3705">
        <v>9</v>
      </c>
    </row>
    <row r="3706" spans="1:10" hidden="1" x14ac:dyDescent="0.25">
      <c r="A3706" s="1">
        <v>44751.533807870372</v>
      </c>
      <c r="B3706" t="s">
        <v>7155</v>
      </c>
      <c r="C3706" s="4" t="b">
        <v>0</v>
      </c>
      <c r="D3706" t="b">
        <v>0</v>
      </c>
      <c r="E3706" t="s">
        <v>7156</v>
      </c>
      <c r="F3706" s="10">
        <v>43324.814872685187</v>
      </c>
      <c r="G3706" s="2">
        <v>0</v>
      </c>
      <c r="H3706" s="11">
        <v>3421</v>
      </c>
      <c r="I3706" s="5">
        <v>0</v>
      </c>
      <c r="J3706">
        <v>9</v>
      </c>
    </row>
    <row r="3707" spans="1:10" hidden="1" x14ac:dyDescent="0.25">
      <c r="A3707" s="1">
        <v>44751.953043981484</v>
      </c>
      <c r="B3707" t="s">
        <v>7157</v>
      </c>
      <c r="C3707" s="4" t="b">
        <v>0</v>
      </c>
      <c r="D3707" t="b">
        <v>0</v>
      </c>
      <c r="E3707" t="s">
        <v>7158</v>
      </c>
      <c r="F3707" s="10">
        <v>41023.995717592596</v>
      </c>
      <c r="G3707" s="2">
        <v>0</v>
      </c>
      <c r="H3707" s="11">
        <v>258</v>
      </c>
      <c r="I3707" s="5">
        <v>0</v>
      </c>
      <c r="J3707">
        <v>9</v>
      </c>
    </row>
    <row r="3708" spans="1:10" hidden="1" x14ac:dyDescent="0.25">
      <c r="A3708" s="1">
        <v>44751.79991898148</v>
      </c>
      <c r="B3708" t="s">
        <v>7160</v>
      </c>
      <c r="C3708" s="4" t="b">
        <v>0</v>
      </c>
      <c r="D3708" t="b">
        <v>0</v>
      </c>
      <c r="E3708" t="s">
        <v>7161</v>
      </c>
      <c r="F3708" s="10">
        <v>42578.94263888889</v>
      </c>
      <c r="G3708" s="2">
        <v>0</v>
      </c>
      <c r="H3708" s="11">
        <v>10153</v>
      </c>
      <c r="I3708" s="5">
        <v>0</v>
      </c>
      <c r="J3708">
        <v>9</v>
      </c>
    </row>
    <row r="3709" spans="1:10" hidden="1" x14ac:dyDescent="0.25">
      <c r="A3709" s="1">
        <v>44751.848113425927</v>
      </c>
      <c r="B3709" t="s">
        <v>7163</v>
      </c>
      <c r="C3709" s="4" t="b">
        <v>0</v>
      </c>
      <c r="D3709" t="b">
        <v>1</v>
      </c>
      <c r="E3709" t="s">
        <v>7164</v>
      </c>
      <c r="F3709" s="10">
        <v>42258.702245370368</v>
      </c>
      <c r="G3709" s="2">
        <v>0</v>
      </c>
      <c r="H3709" s="11">
        <v>10643</v>
      </c>
      <c r="I3709" s="5">
        <v>0</v>
      </c>
      <c r="J3709">
        <v>9</v>
      </c>
    </row>
    <row r="3710" spans="1:10" hidden="1" x14ac:dyDescent="0.25">
      <c r="A3710" s="1">
        <v>44751.632488425923</v>
      </c>
      <c r="B3710" t="s">
        <v>7166</v>
      </c>
      <c r="C3710" s="4" t="b">
        <v>0</v>
      </c>
      <c r="D3710" t="b">
        <v>0</v>
      </c>
      <c r="E3710" t="s">
        <v>7167</v>
      </c>
      <c r="F3710" s="10">
        <v>40624.780081018522</v>
      </c>
      <c r="G3710" s="2">
        <v>0</v>
      </c>
      <c r="H3710" s="11">
        <v>307</v>
      </c>
      <c r="I3710" s="5">
        <v>0</v>
      </c>
      <c r="J3710">
        <v>9</v>
      </c>
    </row>
    <row r="3711" spans="1:10" hidden="1" x14ac:dyDescent="0.25">
      <c r="A3711" s="1">
        <v>44751.848449074074</v>
      </c>
      <c r="B3711" t="s">
        <v>7169</v>
      </c>
      <c r="C3711" s="4" t="b">
        <v>0</v>
      </c>
      <c r="D3711" t="b">
        <v>0</v>
      </c>
      <c r="E3711" t="s">
        <v>4821</v>
      </c>
      <c r="F3711" s="10">
        <v>40402.859120370369</v>
      </c>
      <c r="G3711" s="2">
        <v>0</v>
      </c>
      <c r="H3711" s="11">
        <v>650</v>
      </c>
      <c r="I3711" s="5">
        <v>0</v>
      </c>
      <c r="J3711">
        <v>9</v>
      </c>
    </row>
    <row r="3712" spans="1:10" hidden="1" x14ac:dyDescent="0.25">
      <c r="A3712" s="1">
        <v>44751.85361111111</v>
      </c>
      <c r="B3712" t="s">
        <v>7170</v>
      </c>
      <c r="C3712" s="4" t="b">
        <v>0</v>
      </c>
      <c r="D3712" t="b">
        <v>0</v>
      </c>
      <c r="E3712" t="s">
        <v>7171</v>
      </c>
      <c r="F3712" s="10">
        <v>44433.735532407409</v>
      </c>
      <c r="G3712" s="2">
        <v>0</v>
      </c>
      <c r="H3712" s="11">
        <v>34</v>
      </c>
      <c r="I3712" s="5">
        <v>0</v>
      </c>
      <c r="J3712">
        <v>9</v>
      </c>
    </row>
    <row r="3713" spans="1:10" hidden="1" x14ac:dyDescent="0.25">
      <c r="A3713" s="1">
        <v>44751.569930555554</v>
      </c>
      <c r="B3713" t="s">
        <v>7173</v>
      </c>
      <c r="C3713" s="4" t="b">
        <v>0</v>
      </c>
      <c r="D3713" t="b">
        <v>0</v>
      </c>
      <c r="E3713" t="s">
        <v>7174</v>
      </c>
      <c r="F3713" s="10">
        <v>43668.044872685183</v>
      </c>
      <c r="G3713" s="2">
        <v>0</v>
      </c>
      <c r="H3713" s="11">
        <v>97</v>
      </c>
      <c r="I3713" s="5">
        <v>0</v>
      </c>
      <c r="J3713">
        <v>9</v>
      </c>
    </row>
    <row r="3714" spans="1:10" hidden="1" x14ac:dyDescent="0.25">
      <c r="A3714" s="1">
        <v>44751.593657407408</v>
      </c>
      <c r="B3714" t="s">
        <v>7176</v>
      </c>
      <c r="C3714" s="4" t="b">
        <v>0</v>
      </c>
      <c r="D3714" t="b">
        <v>1</v>
      </c>
      <c r="E3714" t="s">
        <v>7177</v>
      </c>
      <c r="F3714" s="10">
        <v>39921.007951388892</v>
      </c>
      <c r="G3714" s="2">
        <v>0</v>
      </c>
      <c r="H3714" s="11">
        <v>1240</v>
      </c>
      <c r="I3714" s="5">
        <v>0</v>
      </c>
      <c r="J3714">
        <v>9</v>
      </c>
    </row>
    <row r="3715" spans="1:10" hidden="1" x14ac:dyDescent="0.25">
      <c r="A3715" s="1">
        <v>44751.804027777776</v>
      </c>
      <c r="B3715" t="s">
        <v>7179</v>
      </c>
      <c r="C3715" s="4" t="b">
        <v>0</v>
      </c>
      <c r="D3715" t="b">
        <v>0</v>
      </c>
      <c r="E3715" t="s">
        <v>7180</v>
      </c>
      <c r="F3715" s="10">
        <v>42675.152233796296</v>
      </c>
      <c r="G3715" s="2">
        <v>0</v>
      </c>
      <c r="H3715" s="11">
        <v>399</v>
      </c>
      <c r="I3715" s="5">
        <v>0</v>
      </c>
      <c r="J3715">
        <v>9</v>
      </c>
    </row>
    <row r="3716" spans="1:10" hidden="1" x14ac:dyDescent="0.25">
      <c r="A3716" s="1">
        <v>44751.751215277778</v>
      </c>
      <c r="B3716" t="s">
        <v>7182</v>
      </c>
      <c r="C3716" s="4" t="b">
        <v>0</v>
      </c>
      <c r="D3716" t="b">
        <v>0</v>
      </c>
      <c r="E3716" t="s">
        <v>7183</v>
      </c>
      <c r="F3716" s="10">
        <v>42251.048807870371</v>
      </c>
      <c r="G3716" s="2">
        <v>0</v>
      </c>
      <c r="H3716" s="11">
        <v>162</v>
      </c>
      <c r="I3716" s="5">
        <v>0</v>
      </c>
      <c r="J3716">
        <v>9</v>
      </c>
    </row>
    <row r="3717" spans="1:10" hidden="1" x14ac:dyDescent="0.25">
      <c r="A3717" s="1">
        <v>44751.75980324074</v>
      </c>
      <c r="B3717" t="s">
        <v>7185</v>
      </c>
      <c r="C3717" s="4" t="b">
        <v>0</v>
      </c>
      <c r="D3717" t="b">
        <v>1</v>
      </c>
      <c r="E3717" t="s">
        <v>7186</v>
      </c>
      <c r="F3717" s="10">
        <v>39987.669537037036</v>
      </c>
      <c r="G3717" s="2">
        <v>0</v>
      </c>
      <c r="H3717" s="11">
        <v>654</v>
      </c>
      <c r="I3717" s="5">
        <v>0</v>
      </c>
      <c r="J3717">
        <v>9</v>
      </c>
    </row>
    <row r="3718" spans="1:10" hidden="1" x14ac:dyDescent="0.25">
      <c r="A3718" s="1">
        <v>44751.666944444441</v>
      </c>
      <c r="B3718" t="s">
        <v>7187</v>
      </c>
      <c r="C3718" s="4" t="b">
        <v>0</v>
      </c>
      <c r="D3718" t="b">
        <v>0</v>
      </c>
      <c r="E3718" t="s">
        <v>7188</v>
      </c>
      <c r="F3718" s="10">
        <v>40937.943819444445</v>
      </c>
      <c r="G3718" s="2">
        <v>0</v>
      </c>
      <c r="H3718" s="11">
        <v>125</v>
      </c>
      <c r="I3718" s="5">
        <v>0</v>
      </c>
      <c r="J3718">
        <v>9</v>
      </c>
    </row>
    <row r="3719" spans="1:10" hidden="1" x14ac:dyDescent="0.25">
      <c r="A3719" s="1">
        <v>44751.602349537039</v>
      </c>
      <c r="B3719" t="s">
        <v>7190</v>
      </c>
      <c r="C3719" s="4" t="b">
        <v>0</v>
      </c>
      <c r="D3719" t="b">
        <v>0</v>
      </c>
      <c r="E3719" t="s">
        <v>5971</v>
      </c>
      <c r="F3719" s="10">
        <v>44673.688402777778</v>
      </c>
      <c r="G3719" s="2">
        <v>0</v>
      </c>
      <c r="H3719" s="11">
        <v>29</v>
      </c>
      <c r="I3719" s="5">
        <v>0</v>
      </c>
      <c r="J3719">
        <v>9</v>
      </c>
    </row>
    <row r="3720" spans="1:10" hidden="1" x14ac:dyDescent="0.25">
      <c r="A3720" s="1">
        <v>44751.62871527778</v>
      </c>
      <c r="B3720" t="s">
        <v>7191</v>
      </c>
      <c r="C3720" s="4" t="b">
        <v>0</v>
      </c>
      <c r="D3720" t="b">
        <v>1</v>
      </c>
      <c r="E3720" t="s">
        <v>7192</v>
      </c>
      <c r="F3720" s="10">
        <v>39072.611608796295</v>
      </c>
      <c r="G3720" s="2">
        <v>0</v>
      </c>
      <c r="H3720" s="11">
        <v>3011</v>
      </c>
      <c r="I3720" s="5">
        <v>0</v>
      </c>
      <c r="J3720">
        <v>9</v>
      </c>
    </row>
    <row r="3721" spans="1:10" hidden="1" x14ac:dyDescent="0.25">
      <c r="A3721" s="1">
        <v>44751.7733912037</v>
      </c>
      <c r="B3721" t="s">
        <v>7194</v>
      </c>
      <c r="C3721" s="4" t="b">
        <v>0</v>
      </c>
      <c r="D3721" t="b">
        <v>0</v>
      </c>
      <c r="E3721" t="s">
        <v>7195</v>
      </c>
      <c r="F3721" s="10">
        <v>44581.721539351849</v>
      </c>
      <c r="G3721" s="2">
        <v>0</v>
      </c>
      <c r="H3721" s="11">
        <v>313</v>
      </c>
      <c r="I3721" s="5">
        <v>0</v>
      </c>
      <c r="J3721">
        <v>9</v>
      </c>
    </row>
    <row r="3722" spans="1:10" hidden="1" x14ac:dyDescent="0.25">
      <c r="A3722" s="1">
        <v>44755.645983796298</v>
      </c>
      <c r="B3722" t="s">
        <v>7196</v>
      </c>
      <c r="C3722" s="4" t="b">
        <v>0</v>
      </c>
      <c r="D3722" t="b">
        <v>0</v>
      </c>
      <c r="E3722" t="s">
        <v>56</v>
      </c>
      <c r="F3722" s="10">
        <v>44570.491944444446</v>
      </c>
      <c r="G3722" s="2">
        <v>0</v>
      </c>
      <c r="H3722" s="11">
        <v>6</v>
      </c>
      <c r="I3722" s="5">
        <v>0</v>
      </c>
      <c r="J3722">
        <v>9</v>
      </c>
    </row>
    <row r="3723" spans="1:10" hidden="1" x14ac:dyDescent="0.25">
      <c r="A3723" s="1">
        <v>44755.530717592592</v>
      </c>
      <c r="B3723" t="s">
        <v>7197</v>
      </c>
      <c r="C3723" s="4" t="b">
        <v>0</v>
      </c>
      <c r="D3723" t="b">
        <v>0</v>
      </c>
      <c r="E3723" t="s">
        <v>56</v>
      </c>
      <c r="F3723" s="10">
        <v>44570.491944444446</v>
      </c>
      <c r="G3723" s="2">
        <v>0</v>
      </c>
      <c r="H3723" s="11">
        <v>6</v>
      </c>
      <c r="I3723" s="5">
        <v>0</v>
      </c>
      <c r="J3723">
        <v>9</v>
      </c>
    </row>
    <row r="3724" spans="1:10" hidden="1" x14ac:dyDescent="0.25">
      <c r="A3724" s="1">
        <v>44751.900555555556</v>
      </c>
      <c r="B3724" t="s">
        <v>7198</v>
      </c>
      <c r="C3724" s="4" t="b">
        <v>0</v>
      </c>
      <c r="D3724" t="b">
        <v>0</v>
      </c>
      <c r="E3724" t="s">
        <v>7199</v>
      </c>
      <c r="F3724" s="10">
        <v>40779.747696759259</v>
      </c>
      <c r="G3724" s="2">
        <v>0</v>
      </c>
      <c r="H3724" s="11">
        <v>14</v>
      </c>
      <c r="I3724" s="5">
        <v>0</v>
      </c>
      <c r="J3724">
        <v>9</v>
      </c>
    </row>
    <row r="3725" spans="1:10" hidden="1" x14ac:dyDescent="0.25">
      <c r="A3725" s="1">
        <v>44751.532881944448</v>
      </c>
      <c r="B3725" t="s">
        <v>7200</v>
      </c>
      <c r="C3725" s="4" t="b">
        <v>0</v>
      </c>
      <c r="D3725" t="b">
        <v>0</v>
      </c>
      <c r="E3725" t="s">
        <v>56</v>
      </c>
      <c r="F3725" s="10">
        <v>44570.491944444446</v>
      </c>
      <c r="G3725" s="2">
        <v>0</v>
      </c>
      <c r="H3725" s="11">
        <v>5</v>
      </c>
      <c r="I3725" s="5">
        <v>0</v>
      </c>
      <c r="J3725">
        <v>9</v>
      </c>
    </row>
    <row r="3726" spans="1:10" hidden="1" x14ac:dyDescent="0.25">
      <c r="A3726" s="1">
        <v>44755.550127314818</v>
      </c>
      <c r="B3726" t="s">
        <v>7200</v>
      </c>
      <c r="C3726" s="4" t="b">
        <v>0</v>
      </c>
      <c r="D3726" t="b">
        <v>0</v>
      </c>
      <c r="E3726" t="s">
        <v>56</v>
      </c>
      <c r="F3726" s="10">
        <v>44570.491944444446</v>
      </c>
      <c r="G3726" s="2">
        <v>0</v>
      </c>
      <c r="H3726" s="11">
        <v>6</v>
      </c>
      <c r="I3726" s="5">
        <v>0</v>
      </c>
      <c r="J3726">
        <v>9</v>
      </c>
    </row>
    <row r="3727" spans="1:10" hidden="1" x14ac:dyDescent="0.25">
      <c r="A3727" s="1">
        <v>44751.543981481482</v>
      </c>
      <c r="B3727" t="s">
        <v>7201</v>
      </c>
      <c r="C3727" s="4" t="b">
        <v>0</v>
      </c>
      <c r="D3727" t="b">
        <v>0</v>
      </c>
      <c r="E3727" t="s">
        <v>56</v>
      </c>
      <c r="F3727" s="10">
        <v>44570.491944444446</v>
      </c>
      <c r="G3727" s="2">
        <v>0</v>
      </c>
      <c r="H3727" s="11">
        <v>5</v>
      </c>
      <c r="I3727" s="5">
        <v>0</v>
      </c>
      <c r="J3727">
        <v>9</v>
      </c>
    </row>
    <row r="3728" spans="1:10" hidden="1" x14ac:dyDescent="0.25">
      <c r="A3728" s="1">
        <v>44755.651400462964</v>
      </c>
      <c r="B3728" t="s">
        <v>7202</v>
      </c>
      <c r="C3728" s="4" t="b">
        <v>0</v>
      </c>
      <c r="D3728" t="b">
        <v>0</v>
      </c>
      <c r="E3728" t="s">
        <v>56</v>
      </c>
      <c r="F3728" s="10">
        <v>44570.491944444446</v>
      </c>
      <c r="G3728" s="2">
        <v>0</v>
      </c>
      <c r="H3728" s="11">
        <v>6</v>
      </c>
      <c r="I3728" s="5">
        <v>0</v>
      </c>
      <c r="J3728">
        <v>9</v>
      </c>
    </row>
    <row r="3729" spans="1:10" hidden="1" x14ac:dyDescent="0.25">
      <c r="A3729" s="1">
        <v>44751.824224537035</v>
      </c>
      <c r="B3729" t="s">
        <v>7203</v>
      </c>
      <c r="C3729" s="4" t="b">
        <v>0</v>
      </c>
      <c r="D3729" t="b">
        <v>0</v>
      </c>
      <c r="E3729" t="s">
        <v>7204</v>
      </c>
      <c r="F3729" s="10">
        <v>40450.772916666669</v>
      </c>
      <c r="G3729" s="2">
        <v>0</v>
      </c>
      <c r="H3729" s="11">
        <v>674</v>
      </c>
      <c r="I3729" s="5">
        <v>0</v>
      </c>
      <c r="J3729">
        <v>9</v>
      </c>
    </row>
    <row r="3730" spans="1:10" hidden="1" x14ac:dyDescent="0.25">
      <c r="A3730" s="1">
        <v>44755.731585648151</v>
      </c>
      <c r="B3730" t="s">
        <v>7205</v>
      </c>
      <c r="C3730" s="4" t="b">
        <v>0</v>
      </c>
      <c r="D3730" t="b">
        <v>0</v>
      </c>
      <c r="E3730" t="s">
        <v>56</v>
      </c>
      <c r="F3730" s="10">
        <v>44570.491944444446</v>
      </c>
      <c r="G3730" s="2">
        <v>0</v>
      </c>
      <c r="H3730" s="11">
        <v>6</v>
      </c>
      <c r="I3730" s="5">
        <v>0</v>
      </c>
      <c r="J3730">
        <v>9</v>
      </c>
    </row>
    <row r="3731" spans="1:10" hidden="1" x14ac:dyDescent="0.25">
      <c r="A3731" s="1">
        <v>44751.783831018518</v>
      </c>
      <c r="B3731" t="s">
        <v>7206</v>
      </c>
      <c r="C3731" s="4" t="b">
        <v>0</v>
      </c>
      <c r="D3731" t="b">
        <v>0</v>
      </c>
      <c r="E3731" t="s">
        <v>7207</v>
      </c>
      <c r="F3731" s="10">
        <v>44547.008101851854</v>
      </c>
      <c r="G3731" s="2">
        <v>0</v>
      </c>
      <c r="H3731" s="11">
        <v>6945</v>
      </c>
      <c r="I3731" s="5">
        <v>0</v>
      </c>
      <c r="J3731">
        <v>9</v>
      </c>
    </row>
    <row r="3732" spans="1:10" hidden="1" x14ac:dyDescent="0.25">
      <c r="A3732" s="1">
        <v>44751.963495370372</v>
      </c>
      <c r="B3732" t="s">
        <v>7208</v>
      </c>
      <c r="C3732" s="4" t="b">
        <v>0</v>
      </c>
      <c r="D3732" t="b">
        <v>0</v>
      </c>
      <c r="E3732" t="s">
        <v>56</v>
      </c>
      <c r="F3732" s="10">
        <v>39771.266527777778</v>
      </c>
      <c r="G3732" s="2">
        <v>0</v>
      </c>
      <c r="H3732" s="11">
        <v>4530</v>
      </c>
      <c r="I3732" s="5">
        <v>0</v>
      </c>
      <c r="J3732">
        <v>9</v>
      </c>
    </row>
    <row r="3733" spans="1:10" hidden="1" x14ac:dyDescent="0.25">
      <c r="A3733" s="1">
        <v>44751.841643518521</v>
      </c>
      <c r="B3733" t="s">
        <v>7209</v>
      </c>
      <c r="C3733" s="4" t="b">
        <v>0</v>
      </c>
      <c r="D3733" t="b">
        <v>0</v>
      </c>
      <c r="E3733" t="s">
        <v>7210</v>
      </c>
      <c r="F3733" s="10">
        <v>44701.700462962966</v>
      </c>
      <c r="G3733" s="2">
        <v>0</v>
      </c>
      <c r="H3733" s="11">
        <v>666</v>
      </c>
      <c r="I3733" s="5">
        <v>0</v>
      </c>
      <c r="J3733">
        <v>9</v>
      </c>
    </row>
    <row r="3734" spans="1:10" hidden="1" x14ac:dyDescent="0.25">
      <c r="A3734" s="1">
        <v>44751.914733796293</v>
      </c>
      <c r="B3734" t="s">
        <v>7212</v>
      </c>
      <c r="C3734" s="4" t="b">
        <v>0</v>
      </c>
      <c r="D3734" t="b">
        <v>0</v>
      </c>
      <c r="E3734" t="s">
        <v>56</v>
      </c>
      <c r="F3734" s="10">
        <v>40052.370127314818</v>
      </c>
      <c r="G3734" s="2">
        <v>0</v>
      </c>
      <c r="H3734" s="11">
        <v>117</v>
      </c>
      <c r="I3734" s="5">
        <v>0</v>
      </c>
      <c r="J3734">
        <v>9</v>
      </c>
    </row>
    <row r="3735" spans="1:10" hidden="1" x14ac:dyDescent="0.25">
      <c r="A3735" s="1">
        <v>44751.927430555559</v>
      </c>
      <c r="B3735" t="s">
        <v>7214</v>
      </c>
      <c r="C3735" s="4" t="b">
        <v>0</v>
      </c>
      <c r="D3735" t="b">
        <v>0</v>
      </c>
      <c r="E3735" t="s">
        <v>56</v>
      </c>
      <c r="F3735" s="10">
        <v>42580.756493055553</v>
      </c>
      <c r="G3735" s="2">
        <v>0</v>
      </c>
      <c r="H3735" s="11">
        <v>58</v>
      </c>
      <c r="I3735" s="5">
        <v>0</v>
      </c>
      <c r="J3735">
        <v>9</v>
      </c>
    </row>
    <row r="3736" spans="1:10" hidden="1" x14ac:dyDescent="0.25">
      <c r="A3736" s="1">
        <v>44751.774074074077</v>
      </c>
      <c r="B3736" t="s">
        <v>7215</v>
      </c>
      <c r="C3736" s="4" t="b">
        <v>0</v>
      </c>
      <c r="D3736" t="b">
        <v>0</v>
      </c>
      <c r="E3736" t="s">
        <v>6698</v>
      </c>
      <c r="F3736" s="10">
        <v>42704.271817129629</v>
      </c>
      <c r="G3736" s="2">
        <v>0</v>
      </c>
      <c r="H3736" s="11">
        <v>347</v>
      </c>
      <c r="I3736" s="5">
        <v>0</v>
      </c>
      <c r="J3736">
        <v>9</v>
      </c>
    </row>
    <row r="3737" spans="1:10" hidden="1" x14ac:dyDescent="0.25">
      <c r="A3737" s="1">
        <v>44751.81591435185</v>
      </c>
      <c r="B3737" t="s">
        <v>7216</v>
      </c>
      <c r="C3737" s="4" t="b">
        <v>0</v>
      </c>
      <c r="D3737" t="b">
        <v>0</v>
      </c>
      <c r="E3737" t="s">
        <v>2094</v>
      </c>
      <c r="F3737" s="10">
        <v>40167.202499999999</v>
      </c>
      <c r="G3737" s="2">
        <v>0</v>
      </c>
      <c r="H3737" s="11">
        <v>667</v>
      </c>
      <c r="I3737" s="5">
        <v>0</v>
      </c>
      <c r="J3737">
        <v>9</v>
      </c>
    </row>
    <row r="3738" spans="1:10" hidden="1" x14ac:dyDescent="0.25">
      <c r="A3738" s="1">
        <v>44751.990416666667</v>
      </c>
      <c r="B3738" t="s">
        <v>7217</v>
      </c>
      <c r="C3738" s="4" t="b">
        <v>0</v>
      </c>
      <c r="D3738" t="b">
        <v>0</v>
      </c>
      <c r="E3738" t="s">
        <v>7218</v>
      </c>
      <c r="F3738" s="10">
        <v>43622.9684837963</v>
      </c>
      <c r="G3738" s="2">
        <v>0</v>
      </c>
      <c r="H3738" s="11">
        <v>29</v>
      </c>
      <c r="I3738" s="5">
        <v>0</v>
      </c>
      <c r="J3738">
        <v>9</v>
      </c>
    </row>
    <row r="3739" spans="1:10" hidden="1" x14ac:dyDescent="0.25">
      <c r="A3739" s="1">
        <v>44751.646701388891</v>
      </c>
      <c r="B3739" t="s">
        <v>7220</v>
      </c>
      <c r="C3739" s="4" t="b">
        <v>0</v>
      </c>
      <c r="D3739" t="b">
        <v>0</v>
      </c>
      <c r="E3739" t="s">
        <v>56</v>
      </c>
      <c r="F3739" s="10">
        <v>40605.258645833332</v>
      </c>
      <c r="G3739" s="2">
        <v>0</v>
      </c>
      <c r="H3739" s="11">
        <v>850</v>
      </c>
      <c r="I3739" s="5">
        <v>0</v>
      </c>
      <c r="J3739">
        <v>9</v>
      </c>
    </row>
    <row r="3740" spans="1:10" hidden="1" x14ac:dyDescent="0.25">
      <c r="A3740" s="1">
        <v>44751.544872685183</v>
      </c>
      <c r="B3740" t="s">
        <v>7221</v>
      </c>
      <c r="C3740" s="4" t="b">
        <v>0</v>
      </c>
      <c r="D3740" t="b">
        <v>0</v>
      </c>
      <c r="E3740" t="s">
        <v>7222</v>
      </c>
      <c r="F3740" s="10">
        <v>40727.711180555554</v>
      </c>
      <c r="G3740" s="2">
        <v>0</v>
      </c>
      <c r="H3740" s="11">
        <v>1209</v>
      </c>
      <c r="I3740" s="5">
        <v>0</v>
      </c>
      <c r="J3740">
        <v>9</v>
      </c>
    </row>
    <row r="3741" spans="1:10" hidden="1" x14ac:dyDescent="0.25">
      <c r="A3741" s="1">
        <v>44751.851527777777</v>
      </c>
      <c r="B3741" t="s">
        <v>7223</v>
      </c>
      <c r="C3741" s="4" t="b">
        <v>0</v>
      </c>
      <c r="D3741" t="b">
        <v>1</v>
      </c>
      <c r="E3741" t="s">
        <v>7224</v>
      </c>
      <c r="F3741" s="10">
        <v>44523.39298611111</v>
      </c>
      <c r="G3741" s="2">
        <v>0</v>
      </c>
      <c r="H3741" s="11">
        <v>663</v>
      </c>
      <c r="I3741" s="5">
        <v>0</v>
      </c>
      <c r="J3741">
        <v>9</v>
      </c>
    </row>
    <row r="3742" spans="1:10" hidden="1" x14ac:dyDescent="0.25">
      <c r="A3742" s="1">
        <v>44751.814282407409</v>
      </c>
      <c r="B3742" t="s">
        <v>7226</v>
      </c>
      <c r="C3742" s="4" t="b">
        <v>0</v>
      </c>
      <c r="D3742" t="b">
        <v>0</v>
      </c>
      <c r="E3742" t="s">
        <v>6181</v>
      </c>
      <c r="F3742" s="10">
        <v>43908.749872685185</v>
      </c>
      <c r="G3742" s="2">
        <v>0</v>
      </c>
      <c r="H3742" s="11">
        <v>458</v>
      </c>
      <c r="I3742" s="5">
        <v>0</v>
      </c>
      <c r="J3742">
        <v>9</v>
      </c>
    </row>
    <row r="3743" spans="1:10" hidden="1" x14ac:dyDescent="0.25">
      <c r="A3743" s="1">
        <v>44751.722824074073</v>
      </c>
      <c r="B3743" t="s">
        <v>7227</v>
      </c>
      <c r="C3743" s="4" t="b">
        <v>0</v>
      </c>
      <c r="D3743" t="b">
        <v>0</v>
      </c>
      <c r="E3743" t="s">
        <v>7228</v>
      </c>
      <c r="F3743" s="10">
        <v>39905.56758101852</v>
      </c>
      <c r="G3743" s="2">
        <v>0</v>
      </c>
      <c r="H3743" s="11">
        <v>122</v>
      </c>
      <c r="I3743" s="5">
        <v>0</v>
      </c>
      <c r="J3743">
        <v>9</v>
      </c>
    </row>
    <row r="3744" spans="1:10" hidden="1" x14ac:dyDescent="0.25">
      <c r="A3744" s="1">
        <v>44751.759675925925</v>
      </c>
      <c r="B3744" t="s">
        <v>7229</v>
      </c>
      <c r="C3744" s="4" t="b">
        <v>0</v>
      </c>
      <c r="D3744" t="b">
        <v>0</v>
      </c>
      <c r="E3744" t="s">
        <v>56</v>
      </c>
      <c r="F3744" s="10">
        <v>40629.017337962963</v>
      </c>
      <c r="G3744" s="2">
        <v>0</v>
      </c>
      <c r="H3744" s="11">
        <v>69</v>
      </c>
      <c r="I3744" s="5">
        <v>0</v>
      </c>
      <c r="J3744">
        <v>9</v>
      </c>
    </row>
    <row r="3745" spans="1:10" hidden="1" x14ac:dyDescent="0.25">
      <c r="A3745" s="1">
        <v>44751.896180555559</v>
      </c>
      <c r="B3745" t="s">
        <v>7231</v>
      </c>
      <c r="C3745" s="4" t="b">
        <v>0</v>
      </c>
      <c r="D3745" t="b">
        <v>0</v>
      </c>
      <c r="E3745" t="s">
        <v>7232</v>
      </c>
      <c r="F3745" s="10">
        <v>43998.775648148148</v>
      </c>
      <c r="G3745" s="2">
        <v>0</v>
      </c>
      <c r="H3745" s="11">
        <v>718</v>
      </c>
      <c r="I3745" s="5">
        <v>0</v>
      </c>
      <c r="J3745">
        <v>9</v>
      </c>
    </row>
    <row r="3746" spans="1:10" hidden="1" x14ac:dyDescent="0.25">
      <c r="A3746" s="1">
        <v>44751.902824074074</v>
      </c>
      <c r="B3746" t="s">
        <v>7234</v>
      </c>
      <c r="C3746" s="4" t="b">
        <v>0</v>
      </c>
      <c r="D3746" t="b">
        <v>0</v>
      </c>
      <c r="E3746" t="s">
        <v>7235</v>
      </c>
      <c r="F3746" s="10">
        <v>44444.690578703703</v>
      </c>
      <c r="G3746" s="2">
        <v>0</v>
      </c>
      <c r="H3746" s="11">
        <v>24</v>
      </c>
      <c r="I3746" s="5">
        <v>0</v>
      </c>
      <c r="J3746">
        <v>9</v>
      </c>
    </row>
    <row r="3747" spans="1:10" hidden="1" x14ac:dyDescent="0.25">
      <c r="A3747" s="1">
        <v>44751.857581018521</v>
      </c>
      <c r="B3747" t="s">
        <v>7237</v>
      </c>
      <c r="C3747" s="4" t="b">
        <v>0</v>
      </c>
      <c r="D3747" t="b">
        <v>0</v>
      </c>
      <c r="E3747" t="s">
        <v>56</v>
      </c>
      <c r="F3747" s="10">
        <v>42977.963159722225</v>
      </c>
      <c r="G3747" s="2">
        <v>0</v>
      </c>
      <c r="H3747" s="11">
        <v>130</v>
      </c>
      <c r="I3747" s="5">
        <v>0</v>
      </c>
      <c r="J3747">
        <v>9</v>
      </c>
    </row>
    <row r="3748" spans="1:10" hidden="1" x14ac:dyDescent="0.25">
      <c r="A3748" s="1">
        <v>44751.641736111109</v>
      </c>
      <c r="B3748" t="s">
        <v>7239</v>
      </c>
      <c r="C3748" s="4" t="b">
        <v>0</v>
      </c>
      <c r="D3748" t="b">
        <v>0</v>
      </c>
      <c r="E3748" t="s">
        <v>7240</v>
      </c>
      <c r="F3748" s="10">
        <v>43262.850127314814</v>
      </c>
      <c r="G3748" s="2">
        <v>0</v>
      </c>
      <c r="H3748" s="11">
        <v>1878</v>
      </c>
      <c r="I3748" s="5">
        <v>0</v>
      </c>
      <c r="J3748">
        <v>9</v>
      </c>
    </row>
    <row r="3749" spans="1:10" hidden="1" x14ac:dyDescent="0.25">
      <c r="A3749" s="1">
        <v>44751.635567129626</v>
      </c>
      <c r="B3749" t="s">
        <v>7241</v>
      </c>
      <c r="C3749" s="4" t="b">
        <v>0</v>
      </c>
      <c r="D3749" t="b">
        <v>0</v>
      </c>
      <c r="E3749" t="s">
        <v>7242</v>
      </c>
      <c r="F3749" s="10">
        <v>41360.664236111108</v>
      </c>
      <c r="G3749" s="2">
        <v>17</v>
      </c>
      <c r="H3749" s="11">
        <v>131</v>
      </c>
      <c r="I3749" s="5">
        <v>0</v>
      </c>
      <c r="J3749">
        <v>9</v>
      </c>
    </row>
    <row r="3750" spans="1:10" hidden="1" x14ac:dyDescent="0.25">
      <c r="A3750" s="1">
        <v>44751.865995370368</v>
      </c>
      <c r="B3750" t="s">
        <v>7244</v>
      </c>
      <c r="C3750" s="4" t="b">
        <v>0</v>
      </c>
      <c r="D3750" t="b">
        <v>0</v>
      </c>
      <c r="E3750" t="s">
        <v>7245</v>
      </c>
      <c r="F3750" s="10">
        <v>44519.728645833333</v>
      </c>
      <c r="G3750" s="2">
        <v>0</v>
      </c>
      <c r="H3750" s="11">
        <v>37</v>
      </c>
      <c r="I3750" s="5">
        <v>0</v>
      </c>
      <c r="J3750">
        <v>9</v>
      </c>
    </row>
    <row r="3751" spans="1:10" hidden="1" x14ac:dyDescent="0.25">
      <c r="A3751" s="1">
        <v>44751.638252314813</v>
      </c>
      <c r="B3751" t="s">
        <v>7246</v>
      </c>
      <c r="C3751" s="4" t="b">
        <v>0</v>
      </c>
      <c r="D3751" t="b">
        <v>0</v>
      </c>
      <c r="E3751" t="s">
        <v>7247</v>
      </c>
      <c r="F3751" s="10">
        <v>42181.690775462965</v>
      </c>
      <c r="G3751" s="2">
        <v>0</v>
      </c>
      <c r="H3751" s="11">
        <v>358</v>
      </c>
      <c r="I3751" s="5">
        <v>0</v>
      </c>
      <c r="J3751">
        <v>9</v>
      </c>
    </row>
    <row r="3752" spans="1:10" hidden="1" x14ac:dyDescent="0.25">
      <c r="A3752" s="1">
        <v>44751.989317129628</v>
      </c>
      <c r="B3752" t="s">
        <v>7248</v>
      </c>
      <c r="C3752" s="4" t="b">
        <v>0</v>
      </c>
      <c r="D3752" t="b">
        <v>1</v>
      </c>
      <c r="E3752" t="s">
        <v>7249</v>
      </c>
      <c r="F3752" s="10">
        <v>42105.963460648149</v>
      </c>
      <c r="G3752" s="2">
        <v>0</v>
      </c>
      <c r="H3752" s="11">
        <v>51</v>
      </c>
      <c r="I3752" s="5">
        <v>0</v>
      </c>
      <c r="J3752">
        <v>9</v>
      </c>
    </row>
    <row r="3753" spans="1:10" hidden="1" x14ac:dyDescent="0.25">
      <c r="A3753" s="1">
        <v>44751.926944444444</v>
      </c>
      <c r="B3753" t="s">
        <v>7251</v>
      </c>
      <c r="C3753" s="4" t="b">
        <v>0</v>
      </c>
      <c r="D3753" t="b">
        <v>0</v>
      </c>
      <c r="E3753" t="s">
        <v>7252</v>
      </c>
      <c r="F3753" s="10">
        <v>44275.137789351851</v>
      </c>
      <c r="G3753" s="2">
        <v>0</v>
      </c>
      <c r="H3753" s="11">
        <v>922</v>
      </c>
      <c r="I3753" s="5">
        <v>0</v>
      </c>
      <c r="J3753">
        <v>9</v>
      </c>
    </row>
    <row r="3754" spans="1:10" hidden="1" x14ac:dyDescent="0.25">
      <c r="A3754" s="1">
        <v>44751.801249999997</v>
      </c>
      <c r="B3754" t="s">
        <v>7253</v>
      </c>
      <c r="C3754" s="4" t="b">
        <v>0</v>
      </c>
      <c r="D3754" t="b">
        <v>0</v>
      </c>
      <c r="E3754" t="s">
        <v>7254</v>
      </c>
      <c r="F3754" s="10">
        <v>42311.679467592592</v>
      </c>
      <c r="G3754" s="2">
        <v>0</v>
      </c>
      <c r="H3754" s="11">
        <v>191</v>
      </c>
      <c r="I3754" s="5">
        <v>0</v>
      </c>
      <c r="J3754">
        <v>9</v>
      </c>
    </row>
    <row r="3755" spans="1:10" hidden="1" x14ac:dyDescent="0.25">
      <c r="A3755" s="1">
        <v>44751.660277777781</v>
      </c>
      <c r="B3755" t="s">
        <v>7255</v>
      </c>
      <c r="C3755" s="4" t="b">
        <v>0</v>
      </c>
      <c r="D3755" t="b">
        <v>1</v>
      </c>
      <c r="E3755" t="s">
        <v>7256</v>
      </c>
      <c r="F3755" s="10">
        <v>39520.01699074074</v>
      </c>
      <c r="G3755" s="2">
        <v>0</v>
      </c>
      <c r="H3755" s="11">
        <v>7926</v>
      </c>
      <c r="I3755" s="5">
        <v>0</v>
      </c>
      <c r="J3755">
        <v>9</v>
      </c>
    </row>
    <row r="3756" spans="1:10" hidden="1" x14ac:dyDescent="0.25">
      <c r="A3756" s="1">
        <v>44751.700277777774</v>
      </c>
      <c r="B3756" t="s">
        <v>7257</v>
      </c>
      <c r="C3756" s="4" t="b">
        <v>0</v>
      </c>
      <c r="D3756" t="b">
        <v>0</v>
      </c>
      <c r="E3756" t="s">
        <v>56</v>
      </c>
      <c r="F3756" s="10">
        <v>41394.404930555553</v>
      </c>
      <c r="G3756" s="2">
        <v>0</v>
      </c>
      <c r="H3756" s="11">
        <v>63</v>
      </c>
      <c r="I3756" s="5">
        <v>0</v>
      </c>
      <c r="J3756">
        <v>9</v>
      </c>
    </row>
    <row r="3757" spans="1:10" hidden="1" x14ac:dyDescent="0.25">
      <c r="A3757" s="1">
        <v>44751.71125</v>
      </c>
      <c r="B3757" t="s">
        <v>7258</v>
      </c>
      <c r="C3757" s="4" t="b">
        <v>0</v>
      </c>
      <c r="D3757" t="b">
        <v>0</v>
      </c>
      <c r="E3757" t="s">
        <v>7259</v>
      </c>
      <c r="F3757" s="10">
        <v>44500.991840277777</v>
      </c>
      <c r="G3757" s="2">
        <v>0</v>
      </c>
      <c r="H3757" s="11">
        <v>1754</v>
      </c>
      <c r="I3757" s="5">
        <v>0</v>
      </c>
      <c r="J3757">
        <v>9</v>
      </c>
    </row>
    <row r="3758" spans="1:10" hidden="1" x14ac:dyDescent="0.25">
      <c r="A3758" s="1">
        <v>44751.962939814817</v>
      </c>
      <c r="B3758" t="s">
        <v>7261</v>
      </c>
      <c r="C3758" s="4" t="b">
        <v>0</v>
      </c>
      <c r="D3758" t="b">
        <v>0</v>
      </c>
      <c r="E3758" t="s">
        <v>56</v>
      </c>
      <c r="F3758" s="10">
        <v>40391.923356481479</v>
      </c>
      <c r="G3758" s="2">
        <v>0</v>
      </c>
      <c r="H3758" s="11">
        <v>189</v>
      </c>
      <c r="I3758" s="5">
        <v>0</v>
      </c>
      <c r="J3758">
        <v>9</v>
      </c>
    </row>
    <row r="3759" spans="1:10" hidden="1" x14ac:dyDescent="0.25">
      <c r="A3759" s="1">
        <v>44751.852685185186</v>
      </c>
      <c r="B3759" t="s">
        <v>7263</v>
      </c>
      <c r="C3759" s="4" t="b">
        <v>0</v>
      </c>
      <c r="D3759" t="b">
        <v>0</v>
      </c>
      <c r="E3759" t="s">
        <v>7264</v>
      </c>
      <c r="F3759" s="10">
        <v>44346.847627314812</v>
      </c>
      <c r="G3759" s="2">
        <v>0</v>
      </c>
      <c r="H3759" s="11">
        <v>5</v>
      </c>
      <c r="I3759" s="5">
        <v>0</v>
      </c>
      <c r="J3759">
        <v>9</v>
      </c>
    </row>
    <row r="3760" spans="1:10" hidden="1" x14ac:dyDescent="0.25">
      <c r="A3760" s="1">
        <v>44751.695115740738</v>
      </c>
      <c r="B3760" t="s">
        <v>7265</v>
      </c>
      <c r="C3760" s="4" t="b">
        <v>0</v>
      </c>
      <c r="D3760" t="b">
        <v>0</v>
      </c>
      <c r="E3760" t="s">
        <v>7266</v>
      </c>
      <c r="F3760" s="10">
        <v>41244.662511574075</v>
      </c>
      <c r="G3760" s="2">
        <v>0</v>
      </c>
      <c r="H3760" s="11">
        <v>60</v>
      </c>
      <c r="I3760" s="5">
        <v>0</v>
      </c>
      <c r="J3760">
        <v>9</v>
      </c>
    </row>
    <row r="3761" spans="1:10" hidden="1" x14ac:dyDescent="0.25">
      <c r="A3761" s="1">
        <v>44751.656909722224</v>
      </c>
      <c r="B3761" t="s">
        <v>7267</v>
      </c>
      <c r="C3761" s="4" t="b">
        <v>0</v>
      </c>
      <c r="D3761" t="b">
        <v>1</v>
      </c>
      <c r="E3761" t="s">
        <v>7268</v>
      </c>
      <c r="F3761" s="10">
        <v>44747.831863425927</v>
      </c>
      <c r="G3761" s="2">
        <v>0</v>
      </c>
      <c r="H3761" s="11">
        <v>17</v>
      </c>
      <c r="I3761" s="5">
        <v>0</v>
      </c>
      <c r="J3761">
        <v>9</v>
      </c>
    </row>
    <row r="3762" spans="1:10" hidden="1" x14ac:dyDescent="0.25">
      <c r="A3762" s="1">
        <v>44751.732106481482</v>
      </c>
      <c r="B3762" t="s">
        <v>7270</v>
      </c>
      <c r="C3762" s="4" t="b">
        <v>0</v>
      </c>
      <c r="D3762" t="b">
        <v>0</v>
      </c>
      <c r="E3762" t="s">
        <v>56</v>
      </c>
      <c r="F3762" s="10">
        <v>44433.588287037041</v>
      </c>
      <c r="G3762" s="2">
        <v>0</v>
      </c>
      <c r="H3762" s="11">
        <v>157</v>
      </c>
      <c r="I3762" s="5">
        <v>0</v>
      </c>
      <c r="J3762">
        <v>9</v>
      </c>
    </row>
    <row r="3763" spans="1:10" hidden="1" x14ac:dyDescent="0.25">
      <c r="A3763" s="1">
        <v>44751.656446759262</v>
      </c>
      <c r="B3763" t="s">
        <v>7271</v>
      </c>
      <c r="C3763" s="4" t="b">
        <v>0</v>
      </c>
      <c r="D3763" t="b">
        <v>0</v>
      </c>
      <c r="E3763" t="s">
        <v>7272</v>
      </c>
      <c r="F3763" s="10">
        <v>44600.468252314815</v>
      </c>
      <c r="G3763" s="2">
        <v>0</v>
      </c>
      <c r="H3763" s="11">
        <v>15</v>
      </c>
      <c r="I3763" s="5">
        <v>0</v>
      </c>
      <c r="J3763">
        <v>9</v>
      </c>
    </row>
    <row r="3764" spans="1:10" hidden="1" x14ac:dyDescent="0.25">
      <c r="A3764" s="1">
        <v>44751.809224537035</v>
      </c>
      <c r="B3764" t="s">
        <v>7274</v>
      </c>
      <c r="C3764" s="4" t="b">
        <v>0</v>
      </c>
      <c r="D3764" t="b">
        <v>0</v>
      </c>
      <c r="E3764" t="s">
        <v>56</v>
      </c>
      <c r="F3764" s="10">
        <v>44678.006898148145</v>
      </c>
      <c r="G3764" s="2">
        <v>0</v>
      </c>
      <c r="H3764" s="11">
        <v>19</v>
      </c>
      <c r="I3764" s="5">
        <v>0</v>
      </c>
      <c r="J3764">
        <v>9</v>
      </c>
    </row>
    <row r="3765" spans="1:10" hidden="1" x14ac:dyDescent="0.25">
      <c r="A3765" s="1">
        <v>44751.830648148149</v>
      </c>
      <c r="B3765" t="s">
        <v>7275</v>
      </c>
      <c r="C3765" s="4" t="b">
        <v>0</v>
      </c>
      <c r="D3765" t="b">
        <v>0</v>
      </c>
      <c r="E3765" t="s">
        <v>7276</v>
      </c>
      <c r="F3765" s="10">
        <v>44235.559965277775</v>
      </c>
      <c r="G3765" s="2">
        <v>0</v>
      </c>
      <c r="H3765" s="11">
        <v>118</v>
      </c>
      <c r="I3765" s="5">
        <v>0</v>
      </c>
      <c r="J3765">
        <v>9</v>
      </c>
    </row>
    <row r="3766" spans="1:10" hidden="1" x14ac:dyDescent="0.25">
      <c r="A3766" s="1">
        <v>44751.667337962965</v>
      </c>
      <c r="B3766" t="s">
        <v>7277</v>
      </c>
      <c r="C3766" s="4" t="b">
        <v>0</v>
      </c>
      <c r="D3766" t="b">
        <v>0</v>
      </c>
      <c r="E3766" t="s">
        <v>7278</v>
      </c>
      <c r="F3766" s="10">
        <v>44124.216736111113</v>
      </c>
      <c r="G3766" s="2">
        <v>0</v>
      </c>
      <c r="H3766" s="11">
        <v>52</v>
      </c>
      <c r="I3766" s="5">
        <v>0</v>
      </c>
      <c r="J3766">
        <v>9</v>
      </c>
    </row>
    <row r="3767" spans="1:10" hidden="1" x14ac:dyDescent="0.25">
      <c r="A3767" s="1">
        <v>44751.650127314817</v>
      </c>
      <c r="B3767" t="s">
        <v>7279</v>
      </c>
      <c r="C3767" s="4" t="b">
        <v>0</v>
      </c>
      <c r="D3767" t="b">
        <v>0</v>
      </c>
      <c r="E3767" t="s">
        <v>56</v>
      </c>
      <c r="F3767" s="10">
        <v>44237.69358796296</v>
      </c>
      <c r="G3767" s="2">
        <v>0</v>
      </c>
      <c r="H3767" s="11">
        <v>14</v>
      </c>
      <c r="I3767" s="5">
        <v>0</v>
      </c>
      <c r="J3767">
        <v>9</v>
      </c>
    </row>
    <row r="3768" spans="1:10" hidden="1" x14ac:dyDescent="0.25">
      <c r="A3768" s="1">
        <v>44751.660173611112</v>
      </c>
      <c r="B3768" t="s">
        <v>7281</v>
      </c>
      <c r="C3768" s="4" t="b">
        <v>0</v>
      </c>
      <c r="D3768" t="b">
        <v>1</v>
      </c>
      <c r="E3768" t="s">
        <v>7282</v>
      </c>
      <c r="F3768" s="10">
        <v>42089.952546296299</v>
      </c>
      <c r="G3768" s="2">
        <v>0</v>
      </c>
      <c r="H3768" s="11">
        <v>168</v>
      </c>
      <c r="I3768" s="5">
        <v>0</v>
      </c>
      <c r="J3768">
        <v>9</v>
      </c>
    </row>
    <row r="3769" spans="1:10" hidden="1" x14ac:dyDescent="0.25">
      <c r="A3769" s="1">
        <v>44751.745451388888</v>
      </c>
      <c r="B3769" t="s">
        <v>7284</v>
      </c>
      <c r="C3769" s="4" t="b">
        <v>0</v>
      </c>
      <c r="D3769" t="b">
        <v>0</v>
      </c>
      <c r="E3769" t="s">
        <v>7285</v>
      </c>
      <c r="F3769" s="10">
        <v>44730.326168981483</v>
      </c>
      <c r="G3769" s="2">
        <v>0</v>
      </c>
      <c r="H3769" s="11">
        <v>24</v>
      </c>
      <c r="I3769" s="5">
        <v>0</v>
      </c>
      <c r="J3769">
        <v>9</v>
      </c>
    </row>
    <row r="3770" spans="1:10" hidden="1" x14ac:dyDescent="0.25">
      <c r="A3770" s="1">
        <v>44751.749074074076</v>
      </c>
      <c r="B3770" t="s">
        <v>7286</v>
      </c>
      <c r="C3770" s="4" t="b">
        <v>0</v>
      </c>
      <c r="D3770" t="b">
        <v>0</v>
      </c>
      <c r="E3770" t="s">
        <v>7287</v>
      </c>
      <c r="F3770" s="10">
        <v>44208.675567129627</v>
      </c>
      <c r="G3770" s="2">
        <v>0</v>
      </c>
      <c r="H3770" s="11">
        <v>483</v>
      </c>
      <c r="I3770" s="5">
        <v>0</v>
      </c>
      <c r="J3770">
        <v>9</v>
      </c>
    </row>
    <row r="3771" spans="1:10" hidden="1" x14ac:dyDescent="0.25">
      <c r="A3771" s="1">
        <v>44751.698761574073</v>
      </c>
      <c r="B3771" t="s">
        <v>7288</v>
      </c>
      <c r="C3771" s="4" t="b">
        <v>0</v>
      </c>
      <c r="D3771" t="b">
        <v>1</v>
      </c>
      <c r="E3771" t="s">
        <v>7289</v>
      </c>
      <c r="F3771" s="10">
        <v>43482.731504629628</v>
      </c>
      <c r="G3771" s="2">
        <v>0</v>
      </c>
      <c r="H3771" s="11">
        <v>196</v>
      </c>
      <c r="I3771" s="5">
        <v>0</v>
      </c>
      <c r="J3771">
        <v>9</v>
      </c>
    </row>
    <row r="3772" spans="1:10" hidden="1" x14ac:dyDescent="0.25">
      <c r="A3772" s="1">
        <v>44751.963217592594</v>
      </c>
      <c r="B3772" t="s">
        <v>7291</v>
      </c>
      <c r="C3772" s="4" t="b">
        <v>0</v>
      </c>
      <c r="D3772" t="b">
        <v>1</v>
      </c>
      <c r="E3772" t="s">
        <v>7292</v>
      </c>
      <c r="F3772" s="10">
        <v>39820.115023148152</v>
      </c>
      <c r="G3772" s="2">
        <v>0</v>
      </c>
      <c r="H3772" s="11">
        <v>16888</v>
      </c>
      <c r="I3772" s="5">
        <v>0</v>
      </c>
      <c r="J3772">
        <v>9</v>
      </c>
    </row>
    <row r="3773" spans="1:10" hidden="1" x14ac:dyDescent="0.25">
      <c r="A3773" s="1">
        <v>44751.862754629627</v>
      </c>
      <c r="B3773" t="s">
        <v>7293</v>
      </c>
      <c r="C3773" s="4" t="b">
        <v>0</v>
      </c>
      <c r="D3773" t="b">
        <v>1</v>
      </c>
      <c r="E3773" t="s">
        <v>7294</v>
      </c>
      <c r="F3773" s="10">
        <v>44741.965983796297</v>
      </c>
      <c r="G3773" s="2">
        <v>0</v>
      </c>
      <c r="H3773" s="11">
        <v>64</v>
      </c>
      <c r="I3773" s="5">
        <v>0</v>
      </c>
      <c r="J3773">
        <v>9</v>
      </c>
    </row>
    <row r="3774" spans="1:10" hidden="1" x14ac:dyDescent="0.25">
      <c r="A3774" s="1">
        <v>44751.687638888892</v>
      </c>
      <c r="B3774" t="s">
        <v>7295</v>
      </c>
      <c r="C3774" s="4" t="b">
        <v>0</v>
      </c>
      <c r="D3774" t="b">
        <v>1</v>
      </c>
      <c r="E3774" t="s">
        <v>7296</v>
      </c>
      <c r="F3774" s="10">
        <v>44694.307673611111</v>
      </c>
      <c r="G3774" s="2">
        <v>0</v>
      </c>
      <c r="H3774" s="11">
        <v>23</v>
      </c>
      <c r="I3774" s="5">
        <v>0</v>
      </c>
      <c r="J3774">
        <v>9</v>
      </c>
    </row>
    <row r="3775" spans="1:10" hidden="1" x14ac:dyDescent="0.25">
      <c r="A3775" s="1">
        <v>44751.969976851855</v>
      </c>
      <c r="B3775" t="s">
        <v>7298</v>
      </c>
      <c r="C3775" s="4" t="b">
        <v>0</v>
      </c>
      <c r="D3775" t="b">
        <v>1</v>
      </c>
      <c r="E3775" t="s">
        <v>7299</v>
      </c>
      <c r="F3775" s="10">
        <v>41397.15697916667</v>
      </c>
      <c r="G3775" s="2">
        <v>0</v>
      </c>
      <c r="H3775" s="11">
        <v>446</v>
      </c>
      <c r="I3775" s="5">
        <v>0</v>
      </c>
      <c r="J3775">
        <v>9</v>
      </c>
    </row>
    <row r="3776" spans="1:10" hidden="1" x14ac:dyDescent="0.25">
      <c r="A3776" s="1">
        <v>44751.865115740744</v>
      </c>
      <c r="B3776" t="s">
        <v>7301</v>
      </c>
      <c r="C3776" s="4" t="b">
        <v>0</v>
      </c>
      <c r="D3776" t="b">
        <v>0</v>
      </c>
      <c r="E3776" t="s">
        <v>7302</v>
      </c>
      <c r="F3776" s="10">
        <v>44677.81449074074</v>
      </c>
      <c r="G3776" s="2">
        <v>0</v>
      </c>
      <c r="H3776" s="11">
        <v>437</v>
      </c>
      <c r="I3776" s="5">
        <v>0</v>
      </c>
      <c r="J3776">
        <v>9</v>
      </c>
    </row>
    <row r="3777" spans="1:10" hidden="1" x14ac:dyDescent="0.25">
      <c r="A3777" s="1">
        <v>44751.604166666664</v>
      </c>
      <c r="B3777" t="s">
        <v>7303</v>
      </c>
      <c r="C3777" s="4" t="b">
        <v>0</v>
      </c>
      <c r="D3777" t="b">
        <v>1</v>
      </c>
      <c r="E3777" t="s">
        <v>7305</v>
      </c>
      <c r="F3777" s="10">
        <v>41770.493009259262</v>
      </c>
      <c r="G3777" s="2">
        <v>0</v>
      </c>
      <c r="H3777" s="11">
        <v>2012</v>
      </c>
      <c r="I3777" s="5">
        <v>0</v>
      </c>
      <c r="J3777">
        <v>9</v>
      </c>
    </row>
    <row r="3778" spans="1:10" hidden="1" x14ac:dyDescent="0.25">
      <c r="A3778" s="1">
        <v>44751.709108796298</v>
      </c>
      <c r="B3778" t="s">
        <v>7306</v>
      </c>
      <c r="C3778" s="4" t="b">
        <v>0</v>
      </c>
      <c r="D3778" t="b">
        <v>0</v>
      </c>
      <c r="E3778" t="s">
        <v>7307</v>
      </c>
      <c r="F3778" s="10">
        <v>41289.520590277774</v>
      </c>
      <c r="G3778" s="2">
        <v>0</v>
      </c>
      <c r="H3778" s="11">
        <v>182</v>
      </c>
      <c r="I3778" s="5">
        <v>0</v>
      </c>
      <c r="J3778">
        <v>9</v>
      </c>
    </row>
    <row r="3779" spans="1:10" hidden="1" x14ac:dyDescent="0.25">
      <c r="A3779" s="1">
        <v>44751.592569444445</v>
      </c>
      <c r="B3779" t="s">
        <v>7309</v>
      </c>
      <c r="C3779" s="4" t="b">
        <v>0</v>
      </c>
      <c r="D3779" t="b">
        <v>0</v>
      </c>
      <c r="E3779" t="s">
        <v>7310</v>
      </c>
      <c r="F3779" s="10">
        <v>42067.652928240743</v>
      </c>
      <c r="G3779" s="2">
        <v>0</v>
      </c>
      <c r="H3779" s="11">
        <v>32</v>
      </c>
      <c r="I3779" s="5">
        <v>0</v>
      </c>
      <c r="J3779">
        <v>9</v>
      </c>
    </row>
    <row r="3780" spans="1:10" hidden="1" x14ac:dyDescent="0.25">
      <c r="A3780" s="1">
        <v>44751.976504629631</v>
      </c>
      <c r="B3780" t="s">
        <v>7311</v>
      </c>
      <c r="C3780" s="4" t="b">
        <v>0</v>
      </c>
      <c r="D3780" t="b">
        <v>0</v>
      </c>
      <c r="E3780" t="s">
        <v>7312</v>
      </c>
      <c r="F3780" s="10">
        <v>40858.706932870373</v>
      </c>
      <c r="G3780" s="2">
        <v>0</v>
      </c>
      <c r="H3780" s="11">
        <v>1379</v>
      </c>
      <c r="I3780" s="5">
        <v>0</v>
      </c>
      <c r="J3780">
        <v>9</v>
      </c>
    </row>
    <row r="3781" spans="1:10" hidden="1" x14ac:dyDescent="0.25">
      <c r="A3781" s="1">
        <v>44751.63077546296</v>
      </c>
      <c r="B3781" t="s">
        <v>7314</v>
      </c>
      <c r="C3781" s="4" t="b">
        <v>1</v>
      </c>
      <c r="D3781" t="b">
        <v>1</v>
      </c>
      <c r="E3781" t="s">
        <v>638</v>
      </c>
      <c r="F3781" s="10">
        <v>41499.261516203704</v>
      </c>
      <c r="G3781" s="2">
        <v>2</v>
      </c>
      <c r="H3781" s="11">
        <v>6389</v>
      </c>
      <c r="I3781" s="5">
        <v>0</v>
      </c>
      <c r="J3781">
        <v>9</v>
      </c>
    </row>
    <row r="3782" spans="1:10" hidden="1" x14ac:dyDescent="0.25">
      <c r="A3782" s="1">
        <v>44751.83935185185</v>
      </c>
      <c r="B3782" t="s">
        <v>7315</v>
      </c>
      <c r="C3782" s="4" t="b">
        <v>0</v>
      </c>
      <c r="D3782" t="b">
        <v>1</v>
      </c>
      <c r="E3782" t="s">
        <v>7316</v>
      </c>
      <c r="F3782" s="10">
        <v>43128.875057870369</v>
      </c>
      <c r="G3782" s="2">
        <v>0</v>
      </c>
      <c r="H3782" s="11">
        <v>4</v>
      </c>
      <c r="I3782" s="5">
        <v>0</v>
      </c>
      <c r="J3782">
        <v>9</v>
      </c>
    </row>
    <row r="3783" spans="1:10" hidden="1" x14ac:dyDescent="0.25">
      <c r="A3783" s="1">
        <v>44751.969710648147</v>
      </c>
      <c r="B3783" t="s">
        <v>7317</v>
      </c>
      <c r="C3783" s="4" t="b">
        <v>0</v>
      </c>
      <c r="D3783" t="b">
        <v>0</v>
      </c>
      <c r="E3783" t="s">
        <v>7318</v>
      </c>
      <c r="F3783" s="10">
        <v>43319.122870370367</v>
      </c>
      <c r="G3783" s="2">
        <v>0</v>
      </c>
      <c r="H3783" s="11">
        <v>60</v>
      </c>
      <c r="I3783" s="5">
        <v>0</v>
      </c>
      <c r="J3783">
        <v>9</v>
      </c>
    </row>
    <row r="3784" spans="1:10" hidden="1" x14ac:dyDescent="0.25">
      <c r="A3784" s="1">
        <v>44751.911689814813</v>
      </c>
      <c r="B3784" t="s">
        <v>7319</v>
      </c>
      <c r="C3784" s="4" t="b">
        <v>0</v>
      </c>
      <c r="D3784" t="b">
        <v>1</v>
      </c>
      <c r="E3784" t="s">
        <v>7320</v>
      </c>
      <c r="F3784" s="10">
        <v>40309.990682870368</v>
      </c>
      <c r="G3784" s="2">
        <v>0</v>
      </c>
      <c r="H3784" s="11">
        <v>82</v>
      </c>
      <c r="I3784" s="5">
        <v>0</v>
      </c>
      <c r="J3784">
        <v>9</v>
      </c>
    </row>
    <row r="3785" spans="1:10" hidden="1" x14ac:dyDescent="0.25">
      <c r="A3785" s="1">
        <v>44751.935254629629</v>
      </c>
      <c r="B3785" t="s">
        <v>7321</v>
      </c>
      <c r="C3785" s="4" t="b">
        <v>0</v>
      </c>
      <c r="D3785" t="b">
        <v>1</v>
      </c>
      <c r="E3785" t="s">
        <v>2592</v>
      </c>
      <c r="F3785" s="10">
        <v>40325.752280092594</v>
      </c>
      <c r="G3785" s="2">
        <v>2</v>
      </c>
      <c r="H3785" s="11">
        <v>5995</v>
      </c>
      <c r="I3785" s="5">
        <v>0</v>
      </c>
      <c r="J3785">
        <v>9</v>
      </c>
    </row>
    <row r="3786" spans="1:10" hidden="1" x14ac:dyDescent="0.25">
      <c r="A3786" s="1">
        <v>44751.846724537034</v>
      </c>
      <c r="B3786" t="s">
        <v>7322</v>
      </c>
      <c r="C3786" s="4" t="b">
        <v>0</v>
      </c>
      <c r="D3786" t="b">
        <v>1</v>
      </c>
      <c r="E3786" t="s">
        <v>2623</v>
      </c>
      <c r="F3786" s="10">
        <v>39759.30976851852</v>
      </c>
      <c r="G3786" s="2">
        <v>0</v>
      </c>
      <c r="H3786" s="11">
        <v>2357</v>
      </c>
      <c r="I3786" s="5">
        <v>0</v>
      </c>
      <c r="J3786">
        <v>9</v>
      </c>
    </row>
    <row r="3787" spans="1:10" hidden="1" x14ac:dyDescent="0.25">
      <c r="A3787" s="1">
        <v>44751.861041666663</v>
      </c>
      <c r="B3787" t="s">
        <v>7323</v>
      </c>
      <c r="C3787" s="4" t="b">
        <v>0</v>
      </c>
      <c r="D3787" t="b">
        <v>0</v>
      </c>
      <c r="E3787" t="s">
        <v>7324</v>
      </c>
      <c r="F3787" s="10">
        <v>39469.471458333333</v>
      </c>
      <c r="G3787" s="2">
        <v>0</v>
      </c>
      <c r="H3787" s="11">
        <v>728</v>
      </c>
      <c r="I3787" s="5">
        <v>0</v>
      </c>
      <c r="J3787">
        <v>9</v>
      </c>
    </row>
    <row r="3788" spans="1:10" hidden="1" x14ac:dyDescent="0.25">
      <c r="A3788" s="1">
        <v>44751.694976851853</v>
      </c>
      <c r="B3788" t="s">
        <v>7326</v>
      </c>
      <c r="C3788" s="4" t="b">
        <v>0</v>
      </c>
      <c r="D3788" t="b">
        <v>1</v>
      </c>
      <c r="E3788" t="s">
        <v>7327</v>
      </c>
      <c r="F3788" s="10">
        <v>42101.072152777779</v>
      </c>
      <c r="G3788" s="2">
        <v>0</v>
      </c>
      <c r="H3788" s="11">
        <v>2226</v>
      </c>
      <c r="I3788" s="5">
        <v>0</v>
      </c>
      <c r="J3788">
        <v>9</v>
      </c>
    </row>
    <row r="3789" spans="1:10" hidden="1" x14ac:dyDescent="0.25">
      <c r="A3789" s="1">
        <v>44751.809803240743</v>
      </c>
      <c r="B3789" t="s">
        <v>7328</v>
      </c>
      <c r="C3789" s="4" t="b">
        <v>0</v>
      </c>
      <c r="D3789" t="b">
        <v>1</v>
      </c>
      <c r="E3789" t="s">
        <v>7329</v>
      </c>
      <c r="F3789" s="10">
        <v>42891.993587962963</v>
      </c>
      <c r="G3789" s="2">
        <v>1</v>
      </c>
      <c r="H3789" s="11">
        <v>3803</v>
      </c>
      <c r="I3789" s="5">
        <v>0</v>
      </c>
      <c r="J3789">
        <v>9</v>
      </c>
    </row>
    <row r="3790" spans="1:10" hidden="1" x14ac:dyDescent="0.25">
      <c r="A3790" s="1">
        <v>44751.765081018515</v>
      </c>
      <c r="B3790" t="s">
        <v>7330</v>
      </c>
      <c r="C3790" s="4" t="b">
        <v>0</v>
      </c>
      <c r="D3790" t="b">
        <v>0</v>
      </c>
      <c r="E3790" t="s">
        <v>7331</v>
      </c>
      <c r="F3790" s="10">
        <v>43835.868055555555</v>
      </c>
      <c r="G3790" s="2">
        <v>2</v>
      </c>
      <c r="H3790" s="11">
        <v>320</v>
      </c>
      <c r="I3790" s="5">
        <v>0</v>
      </c>
      <c r="J3790">
        <v>9</v>
      </c>
    </row>
    <row r="3791" spans="1:10" hidden="1" x14ac:dyDescent="0.25">
      <c r="A3791" s="1">
        <v>44751.716921296298</v>
      </c>
      <c r="B3791" t="s">
        <v>7332</v>
      </c>
      <c r="C3791" s="4" t="b">
        <v>0</v>
      </c>
      <c r="D3791" t="b">
        <v>1</v>
      </c>
      <c r="E3791" t="s">
        <v>2172</v>
      </c>
      <c r="F3791" s="10">
        <v>44703.688043981485</v>
      </c>
      <c r="G3791" s="2">
        <v>0</v>
      </c>
      <c r="H3791" s="11">
        <v>71</v>
      </c>
      <c r="I3791" s="5">
        <v>0</v>
      </c>
      <c r="J3791">
        <v>9</v>
      </c>
    </row>
    <row r="3792" spans="1:10" hidden="1" x14ac:dyDescent="0.25">
      <c r="A3792" s="1">
        <v>44751.698472222219</v>
      </c>
      <c r="B3792" t="s">
        <v>7333</v>
      </c>
      <c r="C3792" s="4" t="b">
        <v>0</v>
      </c>
      <c r="D3792" t="b">
        <v>1</v>
      </c>
      <c r="E3792" t="s">
        <v>2172</v>
      </c>
      <c r="F3792" s="10">
        <v>44703.688043981485</v>
      </c>
      <c r="G3792" s="2">
        <v>0</v>
      </c>
      <c r="H3792" s="11">
        <v>71</v>
      </c>
      <c r="I3792" s="5">
        <v>0</v>
      </c>
      <c r="J3792">
        <v>9</v>
      </c>
    </row>
    <row r="3793" spans="1:10" hidden="1" x14ac:dyDescent="0.25">
      <c r="A3793" s="1">
        <v>44751.698483796295</v>
      </c>
      <c r="B3793" t="s">
        <v>7334</v>
      </c>
      <c r="C3793" s="4" t="b">
        <v>0</v>
      </c>
      <c r="D3793" t="b">
        <v>1</v>
      </c>
      <c r="E3793" t="s">
        <v>2172</v>
      </c>
      <c r="F3793" s="10">
        <v>44703.688043981485</v>
      </c>
      <c r="G3793" s="2">
        <v>0</v>
      </c>
      <c r="H3793" s="11">
        <v>71</v>
      </c>
      <c r="I3793" s="5">
        <v>0</v>
      </c>
      <c r="J3793">
        <v>9</v>
      </c>
    </row>
    <row r="3794" spans="1:10" hidden="1" x14ac:dyDescent="0.25">
      <c r="A3794" s="1">
        <v>44751.9690162037</v>
      </c>
      <c r="B3794" t="s">
        <v>7335</v>
      </c>
      <c r="C3794" s="4" t="b">
        <v>0</v>
      </c>
      <c r="D3794" t="b">
        <v>1</v>
      </c>
      <c r="E3794" t="s">
        <v>7336</v>
      </c>
      <c r="F3794" s="10">
        <v>39943.316793981481</v>
      </c>
      <c r="G3794" s="2">
        <v>1</v>
      </c>
      <c r="H3794" s="11">
        <v>4742</v>
      </c>
      <c r="I3794" s="5">
        <v>0</v>
      </c>
      <c r="J3794">
        <v>9</v>
      </c>
    </row>
    <row r="3795" spans="1:10" hidden="1" x14ac:dyDescent="0.25">
      <c r="A3795" s="1">
        <v>44751.675069444442</v>
      </c>
      <c r="B3795" t="s">
        <v>7338</v>
      </c>
      <c r="C3795" s="4" t="b">
        <v>1</v>
      </c>
      <c r="D3795" t="b">
        <v>1</v>
      </c>
      <c r="E3795" t="s">
        <v>7339</v>
      </c>
      <c r="F3795" s="10">
        <v>39775.745567129627</v>
      </c>
      <c r="G3795" s="2">
        <v>0</v>
      </c>
      <c r="H3795" s="11">
        <v>8008</v>
      </c>
      <c r="I3795" s="5">
        <v>0</v>
      </c>
      <c r="J3795">
        <v>9</v>
      </c>
    </row>
    <row r="3796" spans="1:10" hidden="1" x14ac:dyDescent="0.25">
      <c r="A3796" s="1">
        <v>44751.857245370367</v>
      </c>
      <c r="B3796" t="s">
        <v>7341</v>
      </c>
      <c r="C3796" s="4" t="b">
        <v>0</v>
      </c>
      <c r="D3796" t="b">
        <v>0</v>
      </c>
      <c r="E3796" t="s">
        <v>7342</v>
      </c>
      <c r="F3796" s="10">
        <v>44751.781956018516</v>
      </c>
      <c r="G3796" s="2">
        <v>66</v>
      </c>
      <c r="H3796" s="11">
        <v>978</v>
      </c>
      <c r="I3796" s="5">
        <v>0</v>
      </c>
      <c r="J3796">
        <v>9</v>
      </c>
    </row>
    <row r="3797" spans="1:10" hidden="1" x14ac:dyDescent="0.25">
      <c r="A3797" s="1">
        <v>44751.87599537037</v>
      </c>
      <c r="B3797" t="s">
        <v>7343</v>
      </c>
      <c r="C3797" s="4" t="b">
        <v>0</v>
      </c>
      <c r="D3797" t="b">
        <v>0</v>
      </c>
      <c r="E3797" t="s">
        <v>7344</v>
      </c>
      <c r="F3797" s="10">
        <v>43617.040543981479</v>
      </c>
      <c r="G3797" s="2">
        <v>0</v>
      </c>
      <c r="H3797" s="11">
        <v>1400</v>
      </c>
      <c r="I3797" s="5">
        <v>0</v>
      </c>
      <c r="J3797">
        <v>9</v>
      </c>
    </row>
    <row r="3798" spans="1:10" hidden="1" x14ac:dyDescent="0.25">
      <c r="A3798" s="1">
        <v>44751.67832175926</v>
      </c>
      <c r="B3798" t="s">
        <v>7345</v>
      </c>
      <c r="C3798" s="4" t="b">
        <v>1</v>
      </c>
      <c r="D3798" t="b">
        <v>1</v>
      </c>
      <c r="E3798" t="s">
        <v>7346</v>
      </c>
      <c r="F3798" s="10">
        <v>40086.193958333337</v>
      </c>
      <c r="G3798" s="2">
        <v>713</v>
      </c>
      <c r="H3798" s="11">
        <v>21988</v>
      </c>
      <c r="I3798" s="5">
        <v>0</v>
      </c>
      <c r="J3798">
        <v>9</v>
      </c>
    </row>
    <row r="3799" spans="1:10" hidden="1" x14ac:dyDescent="0.25">
      <c r="A3799" s="1">
        <v>44751.933923611112</v>
      </c>
      <c r="B3799" t="s">
        <v>7347</v>
      </c>
      <c r="C3799" s="4" t="b">
        <v>0</v>
      </c>
      <c r="D3799" t="b">
        <v>1</v>
      </c>
      <c r="E3799" t="s">
        <v>7348</v>
      </c>
      <c r="F3799" s="10">
        <v>41389.940115740741</v>
      </c>
      <c r="G3799" s="2">
        <v>6</v>
      </c>
      <c r="H3799" s="11">
        <v>39721</v>
      </c>
      <c r="I3799" s="5">
        <v>0</v>
      </c>
      <c r="J3799">
        <v>9</v>
      </c>
    </row>
    <row r="3800" spans="1:10" hidden="1" x14ac:dyDescent="0.25">
      <c r="A3800" s="1">
        <v>44751.699374999997</v>
      </c>
      <c r="B3800" t="s">
        <v>7349</v>
      </c>
      <c r="C3800" s="4" t="b">
        <v>0</v>
      </c>
      <c r="D3800" t="b">
        <v>0</v>
      </c>
      <c r="E3800" t="s">
        <v>7350</v>
      </c>
      <c r="F3800" s="10">
        <v>41491.12740740741</v>
      </c>
      <c r="G3800" s="2">
        <v>0</v>
      </c>
      <c r="H3800" s="11">
        <v>448</v>
      </c>
      <c r="I3800" s="5">
        <v>0</v>
      </c>
      <c r="J3800">
        <v>9</v>
      </c>
    </row>
    <row r="3801" spans="1:10" hidden="1" x14ac:dyDescent="0.25">
      <c r="A3801" s="1">
        <v>44751.646087962959</v>
      </c>
      <c r="B3801" t="s">
        <v>7351</v>
      </c>
      <c r="C3801" s="4" t="b">
        <v>0</v>
      </c>
      <c r="D3801" t="b">
        <v>0</v>
      </c>
      <c r="E3801" t="s">
        <v>7352</v>
      </c>
      <c r="F3801" s="10">
        <v>44705.44425925926</v>
      </c>
      <c r="G3801" s="2">
        <v>0</v>
      </c>
      <c r="H3801" s="11">
        <v>4</v>
      </c>
      <c r="I3801" s="5">
        <v>0</v>
      </c>
      <c r="J3801">
        <v>9</v>
      </c>
    </row>
    <row r="3802" spans="1:10" hidden="1" x14ac:dyDescent="0.25">
      <c r="A3802" s="1">
        <v>44751.830069444448</v>
      </c>
      <c r="B3802" t="s">
        <v>7354</v>
      </c>
      <c r="C3802" s="4" t="b">
        <v>0</v>
      </c>
      <c r="D3802" t="b">
        <v>0</v>
      </c>
      <c r="E3802" t="s">
        <v>7355</v>
      </c>
      <c r="F3802" s="10">
        <v>43668.86513888889</v>
      </c>
      <c r="G3802" s="2">
        <v>0</v>
      </c>
      <c r="H3802" s="11">
        <v>488</v>
      </c>
      <c r="I3802" s="5">
        <v>0</v>
      </c>
      <c r="J3802">
        <v>9</v>
      </c>
    </row>
    <row r="3803" spans="1:10" hidden="1" x14ac:dyDescent="0.25">
      <c r="A3803" s="1">
        <v>44751.891886574071</v>
      </c>
      <c r="B3803" t="s">
        <v>7356</v>
      </c>
      <c r="C3803" s="4" t="b">
        <v>0</v>
      </c>
      <c r="D3803" t="b">
        <v>0</v>
      </c>
      <c r="E3803" t="s">
        <v>7357</v>
      </c>
      <c r="F3803" s="10">
        <v>44120.446238425924</v>
      </c>
      <c r="G3803" s="2">
        <v>0</v>
      </c>
      <c r="H3803" s="11">
        <v>4092</v>
      </c>
      <c r="I3803" s="5">
        <v>0</v>
      </c>
      <c r="J3803">
        <v>9</v>
      </c>
    </row>
    <row r="3804" spans="1:10" hidden="1" x14ac:dyDescent="0.25">
      <c r="A3804" s="1">
        <v>44751.719328703701</v>
      </c>
      <c r="B3804" t="s">
        <v>7358</v>
      </c>
      <c r="C3804" s="4" t="b">
        <v>0</v>
      </c>
      <c r="D3804" t="b">
        <v>1</v>
      </c>
      <c r="E3804" t="s">
        <v>7359</v>
      </c>
      <c r="F3804" s="10">
        <v>39500.414247685185</v>
      </c>
      <c r="G3804" s="2">
        <v>0</v>
      </c>
      <c r="H3804" s="11">
        <v>7460</v>
      </c>
      <c r="I3804" s="5">
        <v>0</v>
      </c>
      <c r="J3804">
        <v>9</v>
      </c>
    </row>
    <row r="3805" spans="1:10" hidden="1" x14ac:dyDescent="0.25">
      <c r="A3805" s="1">
        <v>44755.657719907409</v>
      </c>
      <c r="B3805" t="s">
        <v>7360</v>
      </c>
      <c r="C3805" s="4" t="b">
        <v>0</v>
      </c>
      <c r="D3805" t="b">
        <v>0</v>
      </c>
      <c r="E3805" t="s">
        <v>7361</v>
      </c>
      <c r="F3805" s="10">
        <v>44559.737071759257</v>
      </c>
      <c r="G3805" s="2">
        <v>0</v>
      </c>
      <c r="H3805" s="11">
        <v>124</v>
      </c>
      <c r="I3805" s="5">
        <v>0</v>
      </c>
      <c r="J3805">
        <v>9</v>
      </c>
    </row>
    <row r="3806" spans="1:10" hidden="1" x14ac:dyDescent="0.25">
      <c r="A3806" s="1">
        <v>44751.541678240741</v>
      </c>
      <c r="B3806" t="s">
        <v>3875</v>
      </c>
      <c r="C3806" s="4" t="b">
        <v>0</v>
      </c>
      <c r="D3806" t="b">
        <v>1</v>
      </c>
      <c r="E3806" t="s">
        <v>3876</v>
      </c>
      <c r="F3806" s="10">
        <v>44305.154097222221</v>
      </c>
      <c r="G3806" s="2">
        <v>0</v>
      </c>
      <c r="H3806" s="11">
        <v>467</v>
      </c>
      <c r="I3806" s="5">
        <v>0</v>
      </c>
      <c r="J3806">
        <v>9</v>
      </c>
    </row>
    <row r="3807" spans="1:10" hidden="1" x14ac:dyDescent="0.25">
      <c r="A3807" s="1">
        <v>44751.954699074071</v>
      </c>
      <c r="B3807" t="s">
        <v>7362</v>
      </c>
      <c r="C3807" s="4" t="b">
        <v>0</v>
      </c>
      <c r="D3807" t="b">
        <v>1</v>
      </c>
      <c r="E3807" t="s">
        <v>7363</v>
      </c>
      <c r="F3807" s="10">
        <v>43651.33048611111</v>
      </c>
      <c r="G3807" s="2">
        <v>3</v>
      </c>
      <c r="H3807" s="11">
        <v>45109</v>
      </c>
      <c r="I3807" s="5">
        <v>0</v>
      </c>
      <c r="J3807">
        <v>9</v>
      </c>
    </row>
    <row r="3808" spans="1:10" hidden="1" x14ac:dyDescent="0.25">
      <c r="A3808" s="1">
        <v>44751.556469907409</v>
      </c>
      <c r="B3808" t="s">
        <v>7364</v>
      </c>
      <c r="C3808" s="4" t="b">
        <v>1</v>
      </c>
      <c r="D3808" t="b">
        <v>1</v>
      </c>
      <c r="E3808" t="s">
        <v>7365</v>
      </c>
      <c r="F3808" s="10">
        <v>39850.657916666663</v>
      </c>
      <c r="G3808" s="2">
        <v>1</v>
      </c>
      <c r="H3808" s="11">
        <v>1045533</v>
      </c>
      <c r="I3808" s="5">
        <v>0</v>
      </c>
      <c r="J3808">
        <v>9</v>
      </c>
    </row>
    <row r="3809" spans="1:10" hidden="1" x14ac:dyDescent="0.25">
      <c r="A3809" s="1">
        <v>44751.732557870368</v>
      </c>
      <c r="B3809" t="s">
        <v>7366</v>
      </c>
      <c r="C3809" s="4" t="b">
        <v>0</v>
      </c>
      <c r="D3809" t="b">
        <v>0</v>
      </c>
      <c r="E3809" t="s">
        <v>7367</v>
      </c>
      <c r="F3809" s="10">
        <v>40380.167569444442</v>
      </c>
      <c r="G3809" s="2">
        <v>0</v>
      </c>
      <c r="H3809" s="11">
        <v>456</v>
      </c>
      <c r="I3809" s="5">
        <v>0</v>
      </c>
      <c r="J3809">
        <v>9</v>
      </c>
    </row>
    <row r="3810" spans="1:10" hidden="1" x14ac:dyDescent="0.25">
      <c r="A3810" s="1">
        <v>44751.968773148146</v>
      </c>
      <c r="B3810" t="s">
        <v>7369</v>
      </c>
      <c r="C3810" s="4" t="b">
        <v>0</v>
      </c>
      <c r="D3810" t="b">
        <v>0</v>
      </c>
      <c r="E3810" t="s">
        <v>6688</v>
      </c>
      <c r="F3810" s="10">
        <v>43907.88789351852</v>
      </c>
      <c r="G3810" s="2">
        <v>0</v>
      </c>
      <c r="H3810" s="11">
        <v>2471</v>
      </c>
      <c r="I3810" s="5">
        <v>0</v>
      </c>
      <c r="J3810">
        <v>9</v>
      </c>
    </row>
    <row r="3811" spans="1:10" hidden="1" x14ac:dyDescent="0.25">
      <c r="A3811" s="1">
        <v>44751.828680555554</v>
      </c>
      <c r="B3811" t="s">
        <v>7370</v>
      </c>
      <c r="C3811" s="4" t="b">
        <v>0</v>
      </c>
      <c r="D3811" t="b">
        <v>0</v>
      </c>
      <c r="E3811" t="s">
        <v>7371</v>
      </c>
      <c r="F3811" s="10">
        <v>39989.040034722224</v>
      </c>
      <c r="G3811" s="2">
        <v>0</v>
      </c>
      <c r="H3811" s="11">
        <v>1471</v>
      </c>
      <c r="I3811" s="5">
        <v>0</v>
      </c>
      <c r="J3811">
        <v>9</v>
      </c>
    </row>
    <row r="3812" spans="1:10" hidden="1" x14ac:dyDescent="0.25">
      <c r="A3812" s="1">
        <v>44751.959872685184</v>
      </c>
      <c r="B3812" t="s">
        <v>7373</v>
      </c>
      <c r="C3812" s="4" t="b">
        <v>0</v>
      </c>
      <c r="D3812" t="b">
        <v>0</v>
      </c>
      <c r="E3812" t="s">
        <v>7374</v>
      </c>
      <c r="F3812" s="10">
        <v>41137.017083333332</v>
      </c>
      <c r="G3812" s="2">
        <v>0</v>
      </c>
      <c r="H3812" s="11">
        <v>1662</v>
      </c>
      <c r="I3812" s="5">
        <v>0</v>
      </c>
      <c r="J3812">
        <v>9</v>
      </c>
    </row>
    <row r="3813" spans="1:10" hidden="1" x14ac:dyDescent="0.25">
      <c r="A3813" s="1">
        <v>44751.792708333334</v>
      </c>
      <c r="B3813" t="s">
        <v>7375</v>
      </c>
      <c r="C3813" s="4" t="b">
        <v>0</v>
      </c>
      <c r="D3813" t="b">
        <v>1</v>
      </c>
      <c r="E3813" t="s">
        <v>4072</v>
      </c>
      <c r="F3813" s="10">
        <v>39931.860567129632</v>
      </c>
      <c r="G3813" s="2">
        <v>2</v>
      </c>
      <c r="H3813" s="11">
        <v>2234</v>
      </c>
      <c r="I3813" s="5">
        <v>0</v>
      </c>
      <c r="J3813">
        <v>9</v>
      </c>
    </row>
    <row r="3814" spans="1:10" hidden="1" x14ac:dyDescent="0.25">
      <c r="A3814" s="1">
        <v>44751.953020833331</v>
      </c>
      <c r="B3814" t="s">
        <v>7376</v>
      </c>
      <c r="C3814" s="4" t="b">
        <v>0</v>
      </c>
      <c r="D3814" t="b">
        <v>0</v>
      </c>
      <c r="E3814" t="s">
        <v>7377</v>
      </c>
      <c r="F3814" s="10">
        <v>40045.159571759257</v>
      </c>
      <c r="G3814" s="2">
        <v>0</v>
      </c>
      <c r="H3814" s="11">
        <v>1133</v>
      </c>
      <c r="I3814" s="5">
        <v>0</v>
      </c>
      <c r="J3814">
        <v>9</v>
      </c>
    </row>
    <row r="3815" spans="1:10" hidden="1" x14ac:dyDescent="0.25">
      <c r="A3815" s="1">
        <v>44751.855405092596</v>
      </c>
      <c r="B3815" t="s">
        <v>7378</v>
      </c>
      <c r="C3815" s="4" t="b">
        <v>0</v>
      </c>
      <c r="D3815" t="b">
        <v>0</v>
      </c>
      <c r="E3815" t="s">
        <v>7379</v>
      </c>
      <c r="F3815" s="10">
        <v>40049.016956018517</v>
      </c>
      <c r="G3815" s="2">
        <v>0</v>
      </c>
      <c r="H3815" s="11">
        <v>547</v>
      </c>
      <c r="I3815" s="5">
        <v>0</v>
      </c>
      <c r="J3815">
        <v>9</v>
      </c>
    </row>
    <row r="3816" spans="1:10" hidden="1" x14ac:dyDescent="0.25">
      <c r="A3816" s="1">
        <v>44751.974247685182</v>
      </c>
      <c r="B3816" t="s">
        <v>7381</v>
      </c>
      <c r="C3816" s="4" t="b">
        <v>0</v>
      </c>
      <c r="D3816" t="b">
        <v>1</v>
      </c>
      <c r="E3816" t="s">
        <v>7382</v>
      </c>
      <c r="F3816" s="10">
        <v>40532.98715277778</v>
      </c>
      <c r="G3816" s="2">
        <v>0</v>
      </c>
      <c r="H3816" s="11">
        <v>236</v>
      </c>
      <c r="I3816" s="5">
        <v>0</v>
      </c>
      <c r="J3816">
        <v>9</v>
      </c>
    </row>
    <row r="3817" spans="1:10" hidden="1" x14ac:dyDescent="0.25">
      <c r="A3817" s="1">
        <v>44751.542627314811</v>
      </c>
      <c r="B3817" t="s">
        <v>7384</v>
      </c>
      <c r="C3817" s="4" t="b">
        <v>0</v>
      </c>
      <c r="D3817" t="b">
        <v>0</v>
      </c>
      <c r="E3817" t="s">
        <v>7385</v>
      </c>
      <c r="F3817" s="10">
        <v>42755.335925925923</v>
      </c>
      <c r="G3817" s="2">
        <v>0</v>
      </c>
      <c r="H3817" s="11">
        <v>42</v>
      </c>
      <c r="I3817" s="5">
        <v>0</v>
      </c>
      <c r="J3817">
        <v>9</v>
      </c>
    </row>
    <row r="3818" spans="1:10" hidden="1" x14ac:dyDescent="0.25">
      <c r="A3818" s="1">
        <v>44751.985659722224</v>
      </c>
      <c r="B3818" t="s">
        <v>7387</v>
      </c>
      <c r="C3818" s="4" t="b">
        <v>0</v>
      </c>
      <c r="D3818" t="b">
        <v>1</v>
      </c>
      <c r="E3818" t="s">
        <v>7388</v>
      </c>
      <c r="F3818" s="10">
        <v>39918.924861111111</v>
      </c>
      <c r="G3818" s="2">
        <v>0</v>
      </c>
      <c r="H3818" s="11">
        <v>4942</v>
      </c>
      <c r="I3818" s="5">
        <v>0</v>
      </c>
      <c r="J3818">
        <v>9</v>
      </c>
    </row>
    <row r="3819" spans="1:10" hidden="1" x14ac:dyDescent="0.25">
      <c r="A3819" s="1">
        <v>44751.881354166668</v>
      </c>
      <c r="B3819" t="s">
        <v>7390</v>
      </c>
      <c r="C3819" s="4" t="b">
        <v>0</v>
      </c>
      <c r="D3819" t="b">
        <v>1</v>
      </c>
      <c r="E3819" t="s">
        <v>7391</v>
      </c>
      <c r="F3819" s="10">
        <v>40589.814456018517</v>
      </c>
      <c r="G3819" s="2">
        <v>0</v>
      </c>
      <c r="H3819" s="11">
        <v>1196</v>
      </c>
      <c r="I3819" s="5">
        <v>0</v>
      </c>
      <c r="J3819">
        <v>9</v>
      </c>
    </row>
    <row r="3820" spans="1:10" hidden="1" x14ac:dyDescent="0.25">
      <c r="A3820" s="1">
        <v>44751.824513888889</v>
      </c>
      <c r="B3820" t="s">
        <v>7393</v>
      </c>
      <c r="C3820" s="4" t="b">
        <v>0</v>
      </c>
      <c r="D3820" t="b">
        <v>0</v>
      </c>
      <c r="E3820" t="s">
        <v>7394</v>
      </c>
      <c r="F3820" s="10">
        <v>43647.294548611113</v>
      </c>
      <c r="G3820" s="2">
        <v>0</v>
      </c>
      <c r="H3820" s="11">
        <v>1135</v>
      </c>
      <c r="I3820" s="5">
        <v>0</v>
      </c>
      <c r="J3820">
        <v>9</v>
      </c>
    </row>
    <row r="3821" spans="1:10" hidden="1" x14ac:dyDescent="0.25">
      <c r="A3821" s="1">
        <v>44751.782488425924</v>
      </c>
      <c r="B3821" t="s">
        <v>7395</v>
      </c>
      <c r="C3821" s="4" t="b">
        <v>0</v>
      </c>
      <c r="D3821" t="b">
        <v>0</v>
      </c>
      <c r="E3821" t="s">
        <v>56</v>
      </c>
      <c r="F3821" s="10">
        <v>42066.618472222224</v>
      </c>
      <c r="G3821" s="2">
        <v>0</v>
      </c>
      <c r="H3821" s="11">
        <v>1106</v>
      </c>
      <c r="I3821" s="5">
        <v>0</v>
      </c>
      <c r="J3821">
        <v>9</v>
      </c>
    </row>
    <row r="3822" spans="1:10" hidden="1" x14ac:dyDescent="0.25">
      <c r="A3822" s="1">
        <v>44751.647210648145</v>
      </c>
      <c r="B3822" t="s">
        <v>7396</v>
      </c>
      <c r="C3822" s="4" t="b">
        <v>0</v>
      </c>
      <c r="D3822" t="b">
        <v>1</v>
      </c>
      <c r="E3822" t="s">
        <v>7397</v>
      </c>
      <c r="F3822" s="10">
        <v>39727.888668981483</v>
      </c>
      <c r="G3822" s="2">
        <v>0</v>
      </c>
      <c r="H3822" s="11">
        <v>271</v>
      </c>
      <c r="I3822" s="5">
        <v>0</v>
      </c>
      <c r="J3822">
        <v>9</v>
      </c>
    </row>
    <row r="3823" spans="1:10" hidden="1" x14ac:dyDescent="0.25">
      <c r="A3823" s="1">
        <v>44751.605312500003</v>
      </c>
      <c r="B3823" t="s">
        <v>7398</v>
      </c>
      <c r="C3823" s="4" t="b">
        <v>0</v>
      </c>
      <c r="D3823" t="b">
        <v>0</v>
      </c>
      <c r="E3823" t="s">
        <v>7399</v>
      </c>
      <c r="F3823" s="10">
        <v>40650.694155092591</v>
      </c>
      <c r="G3823" s="2">
        <v>0</v>
      </c>
      <c r="H3823" s="11">
        <v>31116</v>
      </c>
      <c r="I3823" s="5">
        <v>0</v>
      </c>
      <c r="J3823">
        <v>9</v>
      </c>
    </row>
    <row r="3824" spans="1:10" hidden="1" x14ac:dyDescent="0.25">
      <c r="A3824" s="1">
        <v>44751.584756944445</v>
      </c>
      <c r="B3824" t="s">
        <v>7401</v>
      </c>
      <c r="C3824" s="4" t="b">
        <v>0</v>
      </c>
      <c r="D3824" t="b">
        <v>1</v>
      </c>
      <c r="E3824" t="s">
        <v>2172</v>
      </c>
      <c r="F3824" s="10">
        <v>44703.688043981485</v>
      </c>
      <c r="G3824" s="2">
        <v>1</v>
      </c>
      <c r="H3824" s="11">
        <v>71</v>
      </c>
      <c r="I3824" s="5">
        <v>0</v>
      </c>
      <c r="J3824">
        <v>9</v>
      </c>
    </row>
    <row r="3825" spans="1:10" hidden="1" x14ac:dyDescent="0.25">
      <c r="A3825" s="1">
        <v>44751.722662037035</v>
      </c>
      <c r="B3825" t="s">
        <v>7402</v>
      </c>
      <c r="C3825" s="4" t="b">
        <v>0</v>
      </c>
      <c r="D3825" t="b">
        <v>1</v>
      </c>
      <c r="E3825" t="s">
        <v>7403</v>
      </c>
      <c r="F3825" s="10">
        <v>40265.864872685182</v>
      </c>
      <c r="G3825" s="2">
        <v>0</v>
      </c>
      <c r="H3825" s="11">
        <v>1128</v>
      </c>
      <c r="I3825" s="5">
        <v>0</v>
      </c>
      <c r="J3825">
        <v>9</v>
      </c>
    </row>
    <row r="3826" spans="1:10" hidden="1" x14ac:dyDescent="0.25">
      <c r="A3826" s="1">
        <v>44751.961689814816</v>
      </c>
      <c r="B3826" t="s">
        <v>7405</v>
      </c>
      <c r="C3826" s="4" t="b">
        <v>0</v>
      </c>
      <c r="D3826" t="b">
        <v>0</v>
      </c>
      <c r="E3826" t="s">
        <v>7406</v>
      </c>
      <c r="F3826" s="10">
        <v>41304.357488425929</v>
      </c>
      <c r="G3826" s="2">
        <v>1</v>
      </c>
      <c r="H3826" s="11">
        <v>1865</v>
      </c>
      <c r="I3826" s="5">
        <v>0</v>
      </c>
      <c r="J3826">
        <v>9</v>
      </c>
    </row>
    <row r="3827" spans="1:10" hidden="1" x14ac:dyDescent="0.25">
      <c r="A3827" s="1">
        <v>44751.90185185185</v>
      </c>
      <c r="B3827" t="s">
        <v>7407</v>
      </c>
      <c r="C3827" s="4" t="b">
        <v>0</v>
      </c>
      <c r="D3827" t="b">
        <v>0</v>
      </c>
      <c r="E3827" t="s">
        <v>7408</v>
      </c>
      <c r="F3827" s="10">
        <v>42417.932569444441</v>
      </c>
      <c r="G3827" s="2">
        <v>1</v>
      </c>
      <c r="H3827" s="11">
        <v>43</v>
      </c>
      <c r="I3827" s="5">
        <v>0</v>
      </c>
      <c r="J3827">
        <v>9</v>
      </c>
    </row>
    <row r="3828" spans="1:10" hidden="1" x14ac:dyDescent="0.25">
      <c r="A3828" s="1">
        <v>44751.714733796296</v>
      </c>
      <c r="B3828" t="s">
        <v>7409</v>
      </c>
      <c r="C3828" s="4" t="b">
        <v>0</v>
      </c>
      <c r="D3828" t="b">
        <v>0</v>
      </c>
      <c r="E3828" t="s">
        <v>7410</v>
      </c>
      <c r="F3828" s="10">
        <v>41689.165451388886</v>
      </c>
      <c r="G3828" s="2">
        <v>0</v>
      </c>
      <c r="H3828" s="11">
        <v>4816</v>
      </c>
      <c r="I3828" s="5">
        <v>0</v>
      </c>
      <c r="J3828">
        <v>9</v>
      </c>
    </row>
    <row r="3829" spans="1:10" hidden="1" x14ac:dyDescent="0.25">
      <c r="A3829" s="1">
        <v>44751.881805555553</v>
      </c>
      <c r="B3829" t="s">
        <v>7412</v>
      </c>
      <c r="C3829" s="4" t="b">
        <v>0</v>
      </c>
      <c r="D3829" t="b">
        <v>0</v>
      </c>
      <c r="E3829" t="s">
        <v>7413</v>
      </c>
      <c r="F3829" s="10">
        <v>43340.721122685187</v>
      </c>
      <c r="G3829" s="2">
        <v>0</v>
      </c>
      <c r="H3829" s="11">
        <v>55</v>
      </c>
      <c r="I3829" s="5">
        <v>0</v>
      </c>
      <c r="J3829">
        <v>9</v>
      </c>
    </row>
    <row r="3830" spans="1:10" hidden="1" x14ac:dyDescent="0.25">
      <c r="A3830" s="1">
        <v>44751.644907407404</v>
      </c>
      <c r="B3830" t="s">
        <v>7414</v>
      </c>
      <c r="C3830" s="4" t="b">
        <v>0</v>
      </c>
      <c r="D3830" t="b">
        <v>1</v>
      </c>
      <c r="E3830" t="s">
        <v>7415</v>
      </c>
      <c r="F3830" s="10">
        <v>43636.697268518517</v>
      </c>
      <c r="G3830" s="2">
        <v>0</v>
      </c>
      <c r="H3830" s="11">
        <v>1955</v>
      </c>
      <c r="I3830" s="5">
        <v>0</v>
      </c>
      <c r="J3830">
        <v>9</v>
      </c>
    </row>
    <row r="3831" spans="1:10" hidden="1" x14ac:dyDescent="0.25">
      <c r="A3831" s="1">
        <v>44751.806701388887</v>
      </c>
      <c r="B3831" t="s">
        <v>7416</v>
      </c>
      <c r="C3831" s="4" t="b">
        <v>0</v>
      </c>
      <c r="D3831" t="b">
        <v>0</v>
      </c>
      <c r="E3831" t="s">
        <v>2420</v>
      </c>
      <c r="F3831" s="10">
        <v>42215.783125000002</v>
      </c>
      <c r="G3831" s="2">
        <v>0</v>
      </c>
      <c r="H3831" s="11">
        <v>733</v>
      </c>
      <c r="I3831" s="5">
        <v>0</v>
      </c>
      <c r="J3831">
        <v>9</v>
      </c>
    </row>
    <row r="3832" spans="1:10" hidden="1" x14ac:dyDescent="0.25">
      <c r="A3832" s="1">
        <v>44751.879652777781</v>
      </c>
      <c r="B3832" t="s">
        <v>7417</v>
      </c>
      <c r="C3832" s="4" t="b">
        <v>0</v>
      </c>
      <c r="D3832" t="b">
        <v>0</v>
      </c>
      <c r="E3832" t="s">
        <v>7418</v>
      </c>
      <c r="F3832" s="10">
        <v>44333.906759259262</v>
      </c>
      <c r="G3832" s="2">
        <v>0</v>
      </c>
      <c r="H3832" s="11">
        <v>767</v>
      </c>
      <c r="I3832" s="5">
        <v>0</v>
      </c>
      <c r="J3832">
        <v>9</v>
      </c>
    </row>
    <row r="3833" spans="1:10" hidden="1" x14ac:dyDescent="0.25">
      <c r="A3833" s="1">
        <v>44751.617256944446</v>
      </c>
      <c r="B3833" t="s">
        <v>7419</v>
      </c>
      <c r="C3833" s="4" t="b">
        <v>0</v>
      </c>
      <c r="D3833" t="b">
        <v>0</v>
      </c>
      <c r="E3833" t="s">
        <v>7420</v>
      </c>
      <c r="F3833" s="10">
        <v>44029.378645833334</v>
      </c>
      <c r="G3833" s="2">
        <v>0</v>
      </c>
      <c r="H3833" s="11">
        <v>266</v>
      </c>
      <c r="I3833" s="5">
        <v>0</v>
      </c>
      <c r="J3833">
        <v>9</v>
      </c>
    </row>
    <row r="3834" spans="1:10" hidden="1" x14ac:dyDescent="0.25">
      <c r="A3834" s="1">
        <v>44751.569085648145</v>
      </c>
      <c r="B3834" t="s">
        <v>4124</v>
      </c>
      <c r="C3834" s="4" t="b">
        <v>0</v>
      </c>
      <c r="D3834" t="b">
        <v>0</v>
      </c>
      <c r="E3834" t="s">
        <v>2705</v>
      </c>
      <c r="F3834" s="10">
        <v>40828.581597222219</v>
      </c>
      <c r="G3834" s="2">
        <v>0</v>
      </c>
      <c r="H3834" s="11">
        <v>9964</v>
      </c>
      <c r="I3834" s="5">
        <v>0</v>
      </c>
      <c r="J3834">
        <v>9</v>
      </c>
    </row>
    <row r="3835" spans="1:10" hidden="1" x14ac:dyDescent="0.25">
      <c r="A3835" s="1">
        <v>44751.590995370374</v>
      </c>
      <c r="B3835" t="s">
        <v>4124</v>
      </c>
      <c r="C3835" s="4" t="b">
        <v>0</v>
      </c>
      <c r="D3835" t="b">
        <v>1</v>
      </c>
      <c r="E3835" t="s">
        <v>7422</v>
      </c>
      <c r="F3835" s="10">
        <v>44567.584004629629</v>
      </c>
      <c r="G3835" s="2">
        <v>3</v>
      </c>
      <c r="H3835" s="11">
        <v>4235</v>
      </c>
      <c r="I3835" s="5">
        <v>0</v>
      </c>
      <c r="J3835">
        <v>9</v>
      </c>
    </row>
    <row r="3836" spans="1:10" hidden="1" x14ac:dyDescent="0.25">
      <c r="A3836" s="1">
        <v>44751.693032407406</v>
      </c>
      <c r="B3836" t="s">
        <v>4124</v>
      </c>
      <c r="C3836" s="4" t="b">
        <v>0</v>
      </c>
      <c r="D3836" t="b">
        <v>0</v>
      </c>
      <c r="E3836" t="s">
        <v>7423</v>
      </c>
      <c r="F3836" s="10">
        <v>39871.1796412037</v>
      </c>
      <c r="G3836" s="2">
        <v>0</v>
      </c>
      <c r="H3836" s="11">
        <v>680</v>
      </c>
      <c r="I3836" s="5">
        <v>0</v>
      </c>
      <c r="J3836">
        <v>9</v>
      </c>
    </row>
    <row r="3837" spans="1:10" hidden="1" x14ac:dyDescent="0.25">
      <c r="A3837" s="1">
        <v>44751.80572916667</v>
      </c>
      <c r="B3837" t="s">
        <v>4124</v>
      </c>
      <c r="C3837" s="4" t="b">
        <v>0</v>
      </c>
      <c r="D3837" t="b">
        <v>0</v>
      </c>
      <c r="E3837" t="s">
        <v>7425</v>
      </c>
      <c r="F3837" s="10">
        <v>39863.009143518517</v>
      </c>
      <c r="G3837" s="2">
        <v>5</v>
      </c>
      <c r="H3837" s="11">
        <v>10271</v>
      </c>
      <c r="I3837" s="5">
        <v>0</v>
      </c>
      <c r="J3837">
        <v>9</v>
      </c>
    </row>
    <row r="3838" spans="1:10" hidden="1" x14ac:dyDescent="0.25">
      <c r="A3838" s="1">
        <v>44751.929293981484</v>
      </c>
      <c r="B3838" t="s">
        <v>4124</v>
      </c>
      <c r="C3838" s="4" t="b">
        <v>0</v>
      </c>
      <c r="D3838" t="b">
        <v>0</v>
      </c>
      <c r="E3838" t="s">
        <v>431</v>
      </c>
      <c r="F3838" s="10">
        <v>40251.831192129626</v>
      </c>
      <c r="G3838" s="2">
        <v>0</v>
      </c>
      <c r="H3838" s="11">
        <v>746</v>
      </c>
      <c r="I3838" s="5">
        <v>0</v>
      </c>
      <c r="J3838">
        <v>9</v>
      </c>
    </row>
    <row r="3839" spans="1:10" hidden="1" x14ac:dyDescent="0.25">
      <c r="A3839" s="1">
        <v>44751.790370370371</v>
      </c>
      <c r="B3839" t="s">
        <v>7426</v>
      </c>
      <c r="C3839" s="4" t="b">
        <v>0</v>
      </c>
      <c r="D3839" t="b">
        <v>1</v>
      </c>
      <c r="E3839" t="s">
        <v>7427</v>
      </c>
      <c r="F3839" s="10">
        <v>40327.726423611108</v>
      </c>
      <c r="G3839" s="2">
        <v>0</v>
      </c>
      <c r="H3839" s="11">
        <v>2904</v>
      </c>
      <c r="I3839" s="5">
        <v>0</v>
      </c>
      <c r="J3839">
        <v>9</v>
      </c>
    </row>
    <row r="3840" spans="1:10" hidden="1" x14ac:dyDescent="0.25">
      <c r="A3840" s="1">
        <v>44751.712129629632</v>
      </c>
      <c r="B3840" t="s">
        <v>7429</v>
      </c>
      <c r="C3840" s="4" t="b">
        <v>0</v>
      </c>
      <c r="D3840" t="b">
        <v>0</v>
      </c>
      <c r="E3840" t="s">
        <v>7430</v>
      </c>
      <c r="F3840" s="10">
        <v>42747.183900462966</v>
      </c>
      <c r="G3840" s="2">
        <v>0</v>
      </c>
      <c r="H3840" s="11">
        <v>4531</v>
      </c>
      <c r="I3840" s="5">
        <v>0</v>
      </c>
      <c r="J3840">
        <v>9</v>
      </c>
    </row>
    <row r="3841" spans="1:10" hidden="1" x14ac:dyDescent="0.25">
      <c r="A3841" s="1">
        <v>44751.703379629631</v>
      </c>
      <c r="B3841" t="s">
        <v>7431</v>
      </c>
      <c r="C3841" s="4" t="b">
        <v>0</v>
      </c>
      <c r="D3841" t="b">
        <v>0</v>
      </c>
      <c r="E3841" t="s">
        <v>7432</v>
      </c>
      <c r="F3841" s="10">
        <v>44691.998611111114</v>
      </c>
      <c r="G3841" s="2">
        <v>0</v>
      </c>
      <c r="H3841" s="11">
        <v>873</v>
      </c>
      <c r="I3841" s="5">
        <v>0</v>
      </c>
      <c r="J3841">
        <v>9</v>
      </c>
    </row>
    <row r="3842" spans="1:10" hidden="1" x14ac:dyDescent="0.25">
      <c r="A3842" s="1">
        <v>44751.941030092596</v>
      </c>
      <c r="B3842" t="s">
        <v>7434</v>
      </c>
      <c r="C3842" s="4" t="b">
        <v>0</v>
      </c>
      <c r="D3842" t="b">
        <v>0</v>
      </c>
      <c r="E3842" t="s">
        <v>7435</v>
      </c>
      <c r="F3842" s="10">
        <v>44117.822372685187</v>
      </c>
      <c r="G3842" s="2">
        <v>0</v>
      </c>
      <c r="H3842" s="11">
        <v>132</v>
      </c>
      <c r="I3842" s="5">
        <v>0</v>
      </c>
      <c r="J3842">
        <v>9</v>
      </c>
    </row>
    <row r="3843" spans="1:10" hidden="1" x14ac:dyDescent="0.25">
      <c r="A3843" s="1">
        <v>44751.893993055557</v>
      </c>
      <c r="B3843" t="s">
        <v>7436</v>
      </c>
      <c r="C3843" s="4" t="b">
        <v>0</v>
      </c>
      <c r="D3843" t="b">
        <v>1</v>
      </c>
      <c r="E3843" t="s">
        <v>7437</v>
      </c>
      <c r="F3843" s="10">
        <v>44364.883692129632</v>
      </c>
      <c r="G3843" s="2">
        <v>1</v>
      </c>
      <c r="H3843" s="11">
        <v>21359</v>
      </c>
      <c r="I3843" s="5">
        <v>0</v>
      </c>
      <c r="J3843">
        <v>9</v>
      </c>
    </row>
    <row r="3844" spans="1:10" hidden="1" x14ac:dyDescent="0.25">
      <c r="A3844" s="1">
        <v>44751.893125000002</v>
      </c>
      <c r="B3844" t="s">
        <v>7438</v>
      </c>
      <c r="C3844" s="4" t="b">
        <v>0</v>
      </c>
      <c r="D3844" t="b">
        <v>0</v>
      </c>
      <c r="E3844" t="s">
        <v>7439</v>
      </c>
      <c r="F3844" s="10">
        <v>40483.140567129631</v>
      </c>
      <c r="G3844" s="2">
        <v>1</v>
      </c>
      <c r="H3844" s="11">
        <v>4986</v>
      </c>
      <c r="I3844" s="5">
        <v>0</v>
      </c>
      <c r="J3844">
        <v>9</v>
      </c>
    </row>
    <row r="3845" spans="1:10" hidden="1" x14ac:dyDescent="0.25">
      <c r="A3845" s="1">
        <v>44751.924375000002</v>
      </c>
      <c r="B3845" t="s">
        <v>7440</v>
      </c>
      <c r="C3845" s="4" t="b">
        <v>1</v>
      </c>
      <c r="D3845" t="b">
        <v>1</v>
      </c>
      <c r="E3845" t="s">
        <v>7441</v>
      </c>
      <c r="F3845" s="10">
        <v>40185.129988425928</v>
      </c>
      <c r="G3845" s="2">
        <v>0</v>
      </c>
      <c r="H3845" s="11">
        <v>25578</v>
      </c>
      <c r="I3845" s="5">
        <v>0</v>
      </c>
      <c r="J3845">
        <v>9</v>
      </c>
    </row>
    <row r="3846" spans="1:10" hidden="1" x14ac:dyDescent="0.25">
      <c r="A3846" s="1">
        <v>44751.703831018516</v>
      </c>
      <c r="B3846" t="s">
        <v>7443</v>
      </c>
      <c r="C3846" s="4" t="b">
        <v>0</v>
      </c>
      <c r="D3846" t="b">
        <v>1</v>
      </c>
      <c r="E3846" t="s">
        <v>7444</v>
      </c>
      <c r="F3846" s="10">
        <v>39864.293333333335</v>
      </c>
      <c r="G3846" s="2">
        <v>0</v>
      </c>
      <c r="H3846" s="11">
        <v>4477</v>
      </c>
      <c r="I3846" s="5">
        <v>0</v>
      </c>
      <c r="J3846">
        <v>9</v>
      </c>
    </row>
    <row r="3847" spans="1:10" hidden="1" x14ac:dyDescent="0.25">
      <c r="A3847" s="1">
        <v>44751.905497685184</v>
      </c>
      <c r="B3847" t="s">
        <v>7445</v>
      </c>
      <c r="C3847" s="4" t="b">
        <v>0</v>
      </c>
      <c r="D3847" t="b">
        <v>1</v>
      </c>
      <c r="E3847" t="s">
        <v>7446</v>
      </c>
      <c r="F3847" s="10">
        <v>39551.281493055554</v>
      </c>
      <c r="G3847" s="2">
        <v>0</v>
      </c>
      <c r="H3847" s="11">
        <v>587</v>
      </c>
      <c r="I3847" s="5">
        <v>0</v>
      </c>
      <c r="J3847">
        <v>9</v>
      </c>
    </row>
    <row r="3848" spans="1:10" hidden="1" x14ac:dyDescent="0.25">
      <c r="A3848" s="1">
        <v>44751.78974537037</v>
      </c>
      <c r="B3848" t="s">
        <v>7448</v>
      </c>
      <c r="C3848" s="4" t="b">
        <v>0</v>
      </c>
      <c r="D3848" t="b">
        <v>1</v>
      </c>
      <c r="E3848" t="s">
        <v>7449</v>
      </c>
      <c r="F3848" s="10">
        <v>39882.769861111112</v>
      </c>
      <c r="G3848" s="2">
        <v>0</v>
      </c>
      <c r="H3848" s="11">
        <v>8305</v>
      </c>
      <c r="I3848" s="5">
        <v>0</v>
      </c>
      <c r="J3848">
        <v>9</v>
      </c>
    </row>
    <row r="3849" spans="1:10" hidden="1" x14ac:dyDescent="0.25">
      <c r="A3849" s="1">
        <v>44751.620949074073</v>
      </c>
      <c r="B3849" t="s">
        <v>7450</v>
      </c>
      <c r="C3849" s="4" t="b">
        <v>0</v>
      </c>
      <c r="D3849" t="b">
        <v>0</v>
      </c>
      <c r="E3849" t="s">
        <v>7451</v>
      </c>
      <c r="F3849" s="10">
        <v>39851.58284722222</v>
      </c>
      <c r="G3849" s="2">
        <v>0</v>
      </c>
      <c r="H3849" s="11">
        <v>299</v>
      </c>
      <c r="I3849" s="5">
        <v>0</v>
      </c>
      <c r="J3849">
        <v>9</v>
      </c>
    </row>
    <row r="3850" spans="1:10" hidden="1" x14ac:dyDescent="0.25">
      <c r="A3850" s="1">
        <v>44751.681284722225</v>
      </c>
      <c r="B3850" t="s">
        <v>7452</v>
      </c>
      <c r="C3850" s="4" t="b">
        <v>0</v>
      </c>
      <c r="D3850" t="b">
        <v>0</v>
      </c>
      <c r="E3850" t="s">
        <v>7453</v>
      </c>
      <c r="F3850" s="10">
        <v>42376.65797453704</v>
      </c>
      <c r="G3850" s="2">
        <v>0</v>
      </c>
      <c r="H3850" s="11">
        <v>4242</v>
      </c>
      <c r="I3850" s="5">
        <v>0</v>
      </c>
      <c r="J3850">
        <v>9</v>
      </c>
    </row>
    <row r="3851" spans="1:10" hidden="1" x14ac:dyDescent="0.25">
      <c r="A3851" s="1">
        <v>44751.796111111114</v>
      </c>
      <c r="B3851" t="s">
        <v>7455</v>
      </c>
      <c r="C3851" s="4" t="b">
        <v>0</v>
      </c>
      <c r="D3851" t="b">
        <v>0</v>
      </c>
      <c r="E3851" t="s">
        <v>3559</v>
      </c>
      <c r="F3851" s="10">
        <v>43963.644386574073</v>
      </c>
      <c r="G3851" s="2">
        <v>0</v>
      </c>
      <c r="H3851" s="11">
        <v>2730</v>
      </c>
      <c r="I3851" s="5">
        <v>0</v>
      </c>
      <c r="J3851">
        <v>9</v>
      </c>
    </row>
    <row r="3852" spans="1:10" hidden="1" x14ac:dyDescent="0.25">
      <c r="A3852" s="1">
        <v>44751.835578703707</v>
      </c>
      <c r="B3852" t="s">
        <v>7456</v>
      </c>
      <c r="C3852" s="4" t="b">
        <v>0</v>
      </c>
      <c r="D3852" t="b">
        <v>0</v>
      </c>
      <c r="E3852" t="s">
        <v>7457</v>
      </c>
      <c r="F3852" s="10">
        <v>42319.757349537038</v>
      </c>
      <c r="G3852" s="2">
        <v>0</v>
      </c>
      <c r="H3852" s="11">
        <v>684</v>
      </c>
      <c r="I3852" s="5">
        <v>0</v>
      </c>
      <c r="J3852">
        <v>9</v>
      </c>
    </row>
    <row r="3853" spans="1:10" hidden="1" x14ac:dyDescent="0.25">
      <c r="A3853" s="1">
        <v>44751.548125000001</v>
      </c>
      <c r="B3853" t="s">
        <v>7459</v>
      </c>
      <c r="C3853" s="4" t="b">
        <v>0</v>
      </c>
      <c r="D3853" t="b">
        <v>0</v>
      </c>
      <c r="E3853" t="s">
        <v>7460</v>
      </c>
      <c r="F3853" s="10">
        <v>40802.223402777781</v>
      </c>
      <c r="G3853" s="2">
        <v>0</v>
      </c>
      <c r="H3853" s="11">
        <v>412</v>
      </c>
      <c r="I3853" s="5">
        <v>0</v>
      </c>
      <c r="J3853">
        <v>9</v>
      </c>
    </row>
    <row r="3854" spans="1:10" hidden="1" x14ac:dyDescent="0.25">
      <c r="A3854" s="1">
        <v>44751.957407407404</v>
      </c>
      <c r="B3854" t="s">
        <v>7462</v>
      </c>
      <c r="C3854" s="4" t="b">
        <v>0</v>
      </c>
      <c r="D3854" t="b">
        <v>0</v>
      </c>
      <c r="E3854" t="s">
        <v>7463</v>
      </c>
      <c r="F3854" s="10">
        <v>43045.489768518521</v>
      </c>
      <c r="G3854" s="2">
        <v>0</v>
      </c>
      <c r="H3854" s="11">
        <v>437</v>
      </c>
      <c r="I3854" s="5">
        <v>0</v>
      </c>
      <c r="J3854">
        <v>9</v>
      </c>
    </row>
    <row r="3855" spans="1:10" hidden="1" x14ac:dyDescent="0.25">
      <c r="A3855" s="1">
        <v>44751.774930555555</v>
      </c>
      <c r="B3855" t="s">
        <v>7464</v>
      </c>
      <c r="C3855" s="4" t="b">
        <v>0</v>
      </c>
      <c r="D3855" t="b">
        <v>1</v>
      </c>
      <c r="E3855" t="s">
        <v>7465</v>
      </c>
      <c r="F3855" s="10">
        <v>40269.277719907404</v>
      </c>
      <c r="G3855" s="2">
        <v>0</v>
      </c>
      <c r="H3855" s="11">
        <v>85</v>
      </c>
      <c r="I3855" s="5">
        <v>0</v>
      </c>
      <c r="J3855">
        <v>9</v>
      </c>
    </row>
    <row r="3856" spans="1:10" hidden="1" x14ac:dyDescent="0.25">
      <c r="A3856" s="1">
        <v>44751.984675925924</v>
      </c>
      <c r="B3856" t="s">
        <v>7466</v>
      </c>
      <c r="C3856" s="4" t="b">
        <v>0</v>
      </c>
      <c r="D3856" t="b">
        <v>0</v>
      </c>
      <c r="E3856" t="s">
        <v>7467</v>
      </c>
      <c r="F3856" s="10">
        <v>40466.786493055559</v>
      </c>
      <c r="G3856" s="2">
        <v>1</v>
      </c>
      <c r="H3856" s="11">
        <v>7268</v>
      </c>
      <c r="I3856" s="5">
        <v>0</v>
      </c>
      <c r="J3856">
        <v>9</v>
      </c>
    </row>
    <row r="3857" spans="1:10" hidden="1" x14ac:dyDescent="0.25">
      <c r="A3857" s="1">
        <v>44751.87939814815</v>
      </c>
      <c r="B3857" t="s">
        <v>7469</v>
      </c>
      <c r="C3857" s="4" t="b">
        <v>0</v>
      </c>
      <c r="D3857" t="b">
        <v>0</v>
      </c>
      <c r="E3857" t="s">
        <v>7470</v>
      </c>
      <c r="F3857" s="10">
        <v>41623.783391203702</v>
      </c>
      <c r="G3857" s="2">
        <v>0</v>
      </c>
      <c r="H3857" s="11">
        <v>448</v>
      </c>
      <c r="I3857" s="5">
        <v>0</v>
      </c>
      <c r="J3857">
        <v>9</v>
      </c>
    </row>
    <row r="3858" spans="1:10" hidden="1" x14ac:dyDescent="0.25">
      <c r="A3858" s="1">
        <v>44751.974050925928</v>
      </c>
      <c r="B3858" t="s">
        <v>7472</v>
      </c>
      <c r="C3858" s="4" t="b">
        <v>0</v>
      </c>
      <c r="D3858" t="b">
        <v>0</v>
      </c>
      <c r="E3858" t="s">
        <v>7473</v>
      </c>
      <c r="F3858" s="10">
        <v>43374.030358796299</v>
      </c>
      <c r="G3858" s="2">
        <v>0</v>
      </c>
      <c r="H3858" s="11">
        <v>498</v>
      </c>
      <c r="I3858" s="5">
        <v>0</v>
      </c>
      <c r="J3858">
        <v>9</v>
      </c>
    </row>
    <row r="3859" spans="1:10" hidden="1" x14ac:dyDescent="0.25">
      <c r="A3859" s="1">
        <v>44751.568356481483</v>
      </c>
      <c r="B3859" t="s">
        <v>7474</v>
      </c>
      <c r="C3859" s="4" t="b">
        <v>0</v>
      </c>
      <c r="D3859" t="b">
        <v>1</v>
      </c>
      <c r="E3859" t="s">
        <v>7475</v>
      </c>
      <c r="F3859" s="10">
        <v>41788.525960648149</v>
      </c>
      <c r="G3859" s="2">
        <v>61</v>
      </c>
      <c r="H3859" s="11">
        <v>637956</v>
      </c>
      <c r="I3859" s="5">
        <v>0</v>
      </c>
      <c r="J3859">
        <v>9</v>
      </c>
    </row>
    <row r="3860" spans="1:10" hidden="1" x14ac:dyDescent="0.25">
      <c r="A3860" s="1">
        <v>44755.472986111112</v>
      </c>
      <c r="B3860" t="s">
        <v>7477</v>
      </c>
      <c r="C3860" s="4" t="b">
        <v>0</v>
      </c>
      <c r="D3860" t="b">
        <v>0</v>
      </c>
      <c r="E3860" t="s">
        <v>7478</v>
      </c>
      <c r="F3860" s="10">
        <v>40227.68953703704</v>
      </c>
      <c r="G3860" s="2">
        <v>0</v>
      </c>
      <c r="H3860" s="11">
        <v>170</v>
      </c>
      <c r="I3860" s="5">
        <v>0</v>
      </c>
      <c r="J3860">
        <v>9</v>
      </c>
    </row>
    <row r="3861" spans="1:10" hidden="1" x14ac:dyDescent="0.25">
      <c r="A3861" s="1">
        <v>44751.792094907411</v>
      </c>
      <c r="B3861" t="s">
        <v>7480</v>
      </c>
      <c r="C3861" s="4" t="b">
        <v>0</v>
      </c>
      <c r="D3861" t="b">
        <v>0</v>
      </c>
      <c r="E3861" t="s">
        <v>56</v>
      </c>
      <c r="F3861" s="10">
        <v>40224.684861111113</v>
      </c>
      <c r="G3861" s="2">
        <v>1</v>
      </c>
      <c r="H3861" s="11">
        <v>156</v>
      </c>
      <c r="I3861" s="5">
        <v>0</v>
      </c>
      <c r="J3861">
        <v>9</v>
      </c>
    </row>
    <row r="3862" spans="1:10" hidden="1" x14ac:dyDescent="0.25">
      <c r="A3862" s="1">
        <v>44751.886041666665</v>
      </c>
      <c r="B3862" t="s">
        <v>7481</v>
      </c>
      <c r="C3862" s="4" t="b">
        <v>0</v>
      </c>
      <c r="D3862" t="b">
        <v>0</v>
      </c>
      <c r="E3862" t="s">
        <v>7482</v>
      </c>
      <c r="F3862" s="10">
        <v>44602.265972222223</v>
      </c>
      <c r="G3862" s="2">
        <v>0</v>
      </c>
      <c r="H3862" s="11">
        <v>79</v>
      </c>
      <c r="I3862" s="5">
        <v>0</v>
      </c>
      <c r="J3862">
        <v>9</v>
      </c>
    </row>
    <row r="3863" spans="1:10" hidden="1" x14ac:dyDescent="0.25">
      <c r="A3863" s="1">
        <v>44751.988171296296</v>
      </c>
      <c r="B3863" t="s">
        <v>7484</v>
      </c>
      <c r="C3863" s="4" t="b">
        <v>0</v>
      </c>
      <c r="D3863" t="b">
        <v>0</v>
      </c>
      <c r="E3863" t="s">
        <v>7485</v>
      </c>
      <c r="F3863" s="10">
        <v>40529.799525462964</v>
      </c>
      <c r="G3863" s="2">
        <v>1</v>
      </c>
      <c r="H3863" s="11">
        <v>5238</v>
      </c>
      <c r="I3863" s="5">
        <v>0</v>
      </c>
      <c r="J3863">
        <v>9</v>
      </c>
    </row>
    <row r="3864" spans="1:10" hidden="1" x14ac:dyDescent="0.25">
      <c r="A3864" s="1">
        <v>44751.820162037038</v>
      </c>
      <c r="B3864" t="s">
        <v>7487</v>
      </c>
      <c r="C3864" s="4" t="b">
        <v>0</v>
      </c>
      <c r="D3864" t="b">
        <v>1</v>
      </c>
      <c r="E3864" t="s">
        <v>7488</v>
      </c>
      <c r="F3864" s="10">
        <v>42201.611076388886</v>
      </c>
      <c r="G3864" s="2">
        <v>1</v>
      </c>
      <c r="H3864" s="11">
        <v>5147</v>
      </c>
      <c r="I3864" s="5">
        <v>0</v>
      </c>
      <c r="J3864">
        <v>9</v>
      </c>
    </row>
    <row r="3865" spans="1:10" hidden="1" x14ac:dyDescent="0.25">
      <c r="A3865" s="1">
        <v>44751.980543981481</v>
      </c>
      <c r="B3865" t="s">
        <v>7490</v>
      </c>
      <c r="C3865" s="4" t="b">
        <v>0</v>
      </c>
      <c r="D3865" t="b">
        <v>1</v>
      </c>
      <c r="E3865" t="s">
        <v>7491</v>
      </c>
      <c r="F3865" s="10">
        <v>41668.782604166663</v>
      </c>
      <c r="G3865" s="2">
        <v>0</v>
      </c>
      <c r="H3865" s="11">
        <v>725</v>
      </c>
      <c r="I3865" s="5">
        <v>0</v>
      </c>
      <c r="J3865">
        <v>9</v>
      </c>
    </row>
    <row r="3866" spans="1:10" hidden="1" x14ac:dyDescent="0.25">
      <c r="A3866" s="1">
        <v>44751.934166666666</v>
      </c>
      <c r="B3866" t="s">
        <v>7493</v>
      </c>
      <c r="C3866" s="4" t="b">
        <v>0</v>
      </c>
      <c r="D3866" t="b">
        <v>1</v>
      </c>
      <c r="E3866" t="s">
        <v>7494</v>
      </c>
      <c r="F3866" s="10">
        <v>40272.042395833334</v>
      </c>
      <c r="G3866" s="2">
        <v>0</v>
      </c>
      <c r="H3866" s="11">
        <v>1352</v>
      </c>
      <c r="I3866" s="5">
        <v>0</v>
      </c>
      <c r="J3866">
        <v>9</v>
      </c>
    </row>
    <row r="3867" spans="1:10" hidden="1" x14ac:dyDescent="0.25">
      <c r="A3867" s="1">
        <v>44751.6565162037</v>
      </c>
      <c r="B3867" t="s">
        <v>7495</v>
      </c>
      <c r="C3867" s="4" t="b">
        <v>0</v>
      </c>
      <c r="D3867" t="b">
        <v>0</v>
      </c>
      <c r="E3867" t="s">
        <v>7496</v>
      </c>
      <c r="F3867" s="10">
        <v>39796.864884259259</v>
      </c>
      <c r="G3867" s="2">
        <v>0</v>
      </c>
      <c r="H3867" s="11">
        <v>777</v>
      </c>
      <c r="I3867" s="5">
        <v>0</v>
      </c>
      <c r="J3867">
        <v>9</v>
      </c>
    </row>
    <row r="3868" spans="1:10" hidden="1" x14ac:dyDescent="0.25">
      <c r="A3868" s="1">
        <v>44751.754652777781</v>
      </c>
      <c r="B3868" t="s">
        <v>7497</v>
      </c>
      <c r="C3868" s="4" t="b">
        <v>0</v>
      </c>
      <c r="D3868" t="b">
        <v>1</v>
      </c>
      <c r="E3868" t="s">
        <v>7498</v>
      </c>
      <c r="F3868" s="10">
        <v>40433.946076388886</v>
      </c>
      <c r="G3868" s="2">
        <v>1</v>
      </c>
      <c r="H3868" s="11">
        <v>22064</v>
      </c>
      <c r="I3868" s="5">
        <v>0</v>
      </c>
      <c r="J3868">
        <v>9</v>
      </c>
    </row>
    <row r="3869" spans="1:10" hidden="1" x14ac:dyDescent="0.25">
      <c r="A3869" s="1">
        <v>44751.665011574078</v>
      </c>
      <c r="B3869" t="s">
        <v>7500</v>
      </c>
      <c r="C3869" s="4" t="b">
        <v>0</v>
      </c>
      <c r="D3869" t="b">
        <v>0</v>
      </c>
      <c r="E3869" t="s">
        <v>7501</v>
      </c>
      <c r="F3869" s="10">
        <v>44172.456446759257</v>
      </c>
      <c r="G3869" s="2">
        <v>0</v>
      </c>
      <c r="H3869" s="11">
        <v>3875</v>
      </c>
      <c r="I3869" s="5">
        <v>0</v>
      </c>
      <c r="J3869">
        <v>9</v>
      </c>
    </row>
    <row r="3870" spans="1:10" hidden="1" x14ac:dyDescent="0.25">
      <c r="A3870" s="1">
        <v>44751.707789351851</v>
      </c>
      <c r="B3870" t="s">
        <v>7502</v>
      </c>
      <c r="C3870" s="4" t="b">
        <v>0</v>
      </c>
      <c r="D3870" t="b">
        <v>1</v>
      </c>
      <c r="E3870" t="s">
        <v>56</v>
      </c>
      <c r="F3870" s="10">
        <v>43382.584247685183</v>
      </c>
      <c r="G3870" s="2">
        <v>0</v>
      </c>
      <c r="H3870" s="11">
        <v>1294</v>
      </c>
      <c r="I3870" s="5">
        <v>0</v>
      </c>
      <c r="J3870">
        <v>9</v>
      </c>
    </row>
    <row r="3871" spans="1:10" hidden="1" x14ac:dyDescent="0.25">
      <c r="A3871" s="1">
        <v>44751.89984953704</v>
      </c>
      <c r="B3871" t="s">
        <v>7503</v>
      </c>
      <c r="C3871" s="4" t="b">
        <v>0</v>
      </c>
      <c r="D3871" t="b">
        <v>1</v>
      </c>
      <c r="E3871" t="s">
        <v>7504</v>
      </c>
      <c r="F3871" s="10">
        <v>43786.707141203704</v>
      </c>
      <c r="G3871" s="2">
        <v>28</v>
      </c>
      <c r="H3871" s="11">
        <v>6475</v>
      </c>
      <c r="I3871" s="5">
        <v>0</v>
      </c>
      <c r="J3871">
        <v>9</v>
      </c>
    </row>
    <row r="3872" spans="1:10" hidden="1" x14ac:dyDescent="0.25">
      <c r="A3872" s="1">
        <v>44751.941608796296</v>
      </c>
      <c r="B3872" t="s">
        <v>7506</v>
      </c>
      <c r="C3872" s="4" t="b">
        <v>0</v>
      </c>
      <c r="D3872" t="b">
        <v>0</v>
      </c>
      <c r="E3872" t="s">
        <v>7507</v>
      </c>
      <c r="F3872" s="10">
        <v>43948.133518518516</v>
      </c>
      <c r="G3872" s="2">
        <v>0</v>
      </c>
      <c r="H3872" s="11">
        <v>139</v>
      </c>
      <c r="I3872" s="5">
        <v>0</v>
      </c>
      <c r="J3872">
        <v>9</v>
      </c>
    </row>
    <row r="3873" spans="1:10" hidden="1" x14ac:dyDescent="0.25">
      <c r="A3873" s="1">
        <v>44751.936944444446</v>
      </c>
      <c r="B3873" t="s">
        <v>7508</v>
      </c>
      <c r="C3873" s="4" t="b">
        <v>0</v>
      </c>
      <c r="D3873" t="b">
        <v>1</v>
      </c>
      <c r="E3873" t="s">
        <v>7509</v>
      </c>
      <c r="F3873" s="10">
        <v>42737.906817129631</v>
      </c>
      <c r="G3873" s="2">
        <v>0</v>
      </c>
      <c r="H3873" s="11">
        <v>209</v>
      </c>
      <c r="I3873" s="5">
        <v>0</v>
      </c>
      <c r="J3873">
        <v>9</v>
      </c>
    </row>
    <row r="3874" spans="1:10" hidden="1" x14ac:dyDescent="0.25">
      <c r="A3874" s="1">
        <v>44751.81927083333</v>
      </c>
      <c r="B3874" t="s">
        <v>7511</v>
      </c>
      <c r="C3874" s="4" t="b">
        <v>0</v>
      </c>
      <c r="D3874" t="b">
        <v>1</v>
      </c>
      <c r="E3874" t="s">
        <v>7512</v>
      </c>
      <c r="F3874" s="10">
        <v>39888.253634259258</v>
      </c>
      <c r="G3874" s="2">
        <v>0</v>
      </c>
      <c r="H3874" s="11">
        <v>6960</v>
      </c>
      <c r="I3874" s="5">
        <v>0</v>
      </c>
      <c r="J3874">
        <v>9</v>
      </c>
    </row>
    <row r="3875" spans="1:10" hidden="1" x14ac:dyDescent="0.25">
      <c r="A3875" s="1">
        <v>44751.627789351849</v>
      </c>
      <c r="B3875" t="s">
        <v>7513</v>
      </c>
      <c r="C3875" s="4" t="b">
        <v>0</v>
      </c>
      <c r="D3875" t="b">
        <v>1</v>
      </c>
      <c r="E3875" t="s">
        <v>1777</v>
      </c>
      <c r="F3875" s="10">
        <v>43685.936041666668</v>
      </c>
      <c r="G3875" s="2">
        <v>0</v>
      </c>
      <c r="H3875" s="11">
        <v>350</v>
      </c>
      <c r="I3875" s="5">
        <v>0</v>
      </c>
      <c r="J3875">
        <v>9</v>
      </c>
    </row>
    <row r="3876" spans="1:10" hidden="1" x14ac:dyDescent="0.25">
      <c r="A3876" s="1">
        <v>44751.901238425926</v>
      </c>
      <c r="B3876" t="s">
        <v>7514</v>
      </c>
      <c r="C3876" s="4" t="b">
        <v>0</v>
      </c>
      <c r="D3876" t="b">
        <v>0</v>
      </c>
      <c r="E3876" t="s">
        <v>7515</v>
      </c>
      <c r="F3876" s="10">
        <v>44453.732893518521</v>
      </c>
      <c r="G3876" s="2">
        <v>6</v>
      </c>
      <c r="H3876" s="11">
        <v>24</v>
      </c>
      <c r="I3876" s="5">
        <v>0</v>
      </c>
      <c r="J3876">
        <v>9</v>
      </c>
    </row>
    <row r="3877" spans="1:10" hidden="1" x14ac:dyDescent="0.25">
      <c r="A3877" s="1">
        <v>44751.973854166667</v>
      </c>
      <c r="B3877" t="s">
        <v>7516</v>
      </c>
      <c r="C3877" s="4" t="b">
        <v>0</v>
      </c>
      <c r="D3877" t="b">
        <v>0</v>
      </c>
      <c r="E3877" t="s">
        <v>6648</v>
      </c>
      <c r="F3877" s="10">
        <v>40443.617245370369</v>
      </c>
      <c r="G3877" s="2">
        <v>18</v>
      </c>
      <c r="H3877" s="11">
        <v>10757</v>
      </c>
      <c r="I3877" s="5">
        <v>0</v>
      </c>
      <c r="J3877">
        <v>9</v>
      </c>
    </row>
    <row r="3878" spans="1:10" hidden="1" x14ac:dyDescent="0.25">
      <c r="A3878" s="1">
        <v>44751.741446759261</v>
      </c>
      <c r="B3878" t="s">
        <v>7517</v>
      </c>
      <c r="C3878" s="4" t="b">
        <v>0</v>
      </c>
      <c r="D3878" t="b">
        <v>0</v>
      </c>
      <c r="E3878" t="s">
        <v>4076</v>
      </c>
      <c r="F3878" s="10">
        <v>42894.837812500002</v>
      </c>
      <c r="G3878" s="2">
        <v>0</v>
      </c>
      <c r="H3878" s="11">
        <v>3392</v>
      </c>
      <c r="I3878" s="5">
        <v>0</v>
      </c>
      <c r="J3878">
        <v>9</v>
      </c>
    </row>
    <row r="3879" spans="1:10" hidden="1" x14ac:dyDescent="0.25">
      <c r="A3879" s="1">
        <v>44751.898194444446</v>
      </c>
      <c r="B3879" t="s">
        <v>7518</v>
      </c>
      <c r="C3879" s="4" t="b">
        <v>0</v>
      </c>
      <c r="D3879" t="b">
        <v>0</v>
      </c>
      <c r="E3879" t="s">
        <v>7519</v>
      </c>
      <c r="F3879" s="10">
        <v>39972.158888888887</v>
      </c>
      <c r="G3879" s="2">
        <v>0</v>
      </c>
      <c r="H3879" s="11">
        <v>825</v>
      </c>
      <c r="I3879" s="5">
        <v>0</v>
      </c>
      <c r="J3879">
        <v>9</v>
      </c>
    </row>
    <row r="3880" spans="1:10" hidden="1" x14ac:dyDescent="0.25">
      <c r="A3880" s="1">
        <v>44751.691828703704</v>
      </c>
      <c r="B3880" t="s">
        <v>7521</v>
      </c>
      <c r="C3880" s="4" t="b">
        <v>0</v>
      </c>
      <c r="D3880" t="b">
        <v>0</v>
      </c>
      <c r="E3880" t="s">
        <v>7522</v>
      </c>
      <c r="F3880" s="10">
        <v>39988.721504629626</v>
      </c>
      <c r="G3880" s="2">
        <v>0</v>
      </c>
      <c r="H3880" s="11">
        <v>1387</v>
      </c>
      <c r="I3880" s="5">
        <v>0</v>
      </c>
      <c r="J3880">
        <v>9</v>
      </c>
    </row>
    <row r="3881" spans="1:10" hidden="1" x14ac:dyDescent="0.25">
      <c r="A3881" s="1">
        <v>44751.80709490741</v>
      </c>
      <c r="B3881" t="s">
        <v>7523</v>
      </c>
      <c r="C3881" s="4" t="b">
        <v>0</v>
      </c>
      <c r="D3881" t="b">
        <v>0</v>
      </c>
      <c r="E3881" t="s">
        <v>7524</v>
      </c>
      <c r="F3881" s="10">
        <v>43450.672013888892</v>
      </c>
      <c r="G3881" s="2">
        <v>3</v>
      </c>
      <c r="H3881" s="11">
        <v>10493</v>
      </c>
      <c r="I3881" s="5">
        <v>0</v>
      </c>
      <c r="J3881">
        <v>9</v>
      </c>
    </row>
    <row r="3882" spans="1:10" hidden="1" x14ac:dyDescent="0.25">
      <c r="A3882" s="1">
        <v>44751.788888888892</v>
      </c>
      <c r="B3882" t="s">
        <v>7526</v>
      </c>
      <c r="C3882" s="4" t="b">
        <v>0</v>
      </c>
      <c r="D3882" t="b">
        <v>0</v>
      </c>
      <c r="E3882" t="s">
        <v>7418</v>
      </c>
      <c r="F3882" s="10">
        <v>44333.906759259262</v>
      </c>
      <c r="G3882" s="2">
        <v>0</v>
      </c>
      <c r="H3882" s="11">
        <v>767</v>
      </c>
      <c r="I3882" s="5">
        <v>0</v>
      </c>
      <c r="J3882">
        <v>9</v>
      </c>
    </row>
    <row r="3883" spans="1:10" hidden="1" x14ac:dyDescent="0.25">
      <c r="A3883" s="1">
        <v>44751.897939814815</v>
      </c>
      <c r="B3883" t="s">
        <v>7527</v>
      </c>
      <c r="C3883" s="4" t="b">
        <v>0</v>
      </c>
      <c r="D3883" t="b">
        <v>1</v>
      </c>
      <c r="E3883" t="s">
        <v>5574</v>
      </c>
      <c r="F3883" s="10">
        <v>40188.964074074072</v>
      </c>
      <c r="G3883" s="2">
        <v>0</v>
      </c>
      <c r="H3883" s="11">
        <v>2179</v>
      </c>
      <c r="I3883" s="5">
        <v>0</v>
      </c>
      <c r="J3883">
        <v>9</v>
      </c>
    </row>
    <row r="3884" spans="1:10" hidden="1" x14ac:dyDescent="0.25">
      <c r="A3884" s="1">
        <v>44751.779618055552</v>
      </c>
      <c r="B3884" t="s">
        <v>7528</v>
      </c>
      <c r="C3884" s="4" t="b">
        <v>0</v>
      </c>
      <c r="D3884" t="b">
        <v>0</v>
      </c>
      <c r="E3884" t="s">
        <v>7529</v>
      </c>
      <c r="F3884" s="10">
        <v>41026.643819444442</v>
      </c>
      <c r="G3884" s="2">
        <v>0</v>
      </c>
      <c r="H3884" s="11">
        <v>594</v>
      </c>
      <c r="I3884" s="5">
        <v>0</v>
      </c>
      <c r="J3884">
        <v>9</v>
      </c>
    </row>
    <row r="3885" spans="1:10" hidden="1" x14ac:dyDescent="0.25">
      <c r="A3885" s="1">
        <v>44751.915266203701</v>
      </c>
      <c r="B3885" t="s">
        <v>7530</v>
      </c>
      <c r="C3885" s="4" t="b">
        <v>0</v>
      </c>
      <c r="D3885" t="b">
        <v>0</v>
      </c>
      <c r="E3885" t="s">
        <v>7531</v>
      </c>
      <c r="F3885" s="10">
        <v>40361.628738425927</v>
      </c>
      <c r="G3885" s="2">
        <v>0</v>
      </c>
      <c r="H3885" s="11">
        <v>1560</v>
      </c>
      <c r="I3885" s="5">
        <v>0</v>
      </c>
      <c r="J3885">
        <v>9</v>
      </c>
    </row>
    <row r="3886" spans="1:10" hidden="1" x14ac:dyDescent="0.25">
      <c r="A3886" s="1">
        <v>44751.792638888888</v>
      </c>
      <c r="B3886" t="s">
        <v>7532</v>
      </c>
      <c r="C3886" s="4" t="b">
        <v>0</v>
      </c>
      <c r="D3886" t="b">
        <v>0</v>
      </c>
      <c r="E3886" t="s">
        <v>7533</v>
      </c>
      <c r="F3886" s="10">
        <v>44563.752395833333</v>
      </c>
      <c r="G3886" s="2">
        <v>0</v>
      </c>
      <c r="H3886" s="11">
        <v>165</v>
      </c>
      <c r="I3886" s="5">
        <v>0</v>
      </c>
      <c r="J3886">
        <v>9</v>
      </c>
    </row>
    <row r="3887" spans="1:10" hidden="1" x14ac:dyDescent="0.25">
      <c r="A3887" s="1">
        <v>44751.878854166665</v>
      </c>
      <c r="B3887" t="s">
        <v>7534</v>
      </c>
      <c r="C3887" s="4" t="b">
        <v>0</v>
      </c>
      <c r="D3887" t="b">
        <v>1</v>
      </c>
      <c r="E3887" t="s">
        <v>7535</v>
      </c>
      <c r="F3887" s="10">
        <v>43395.200949074075</v>
      </c>
      <c r="G3887" s="2">
        <v>0</v>
      </c>
      <c r="H3887" s="11">
        <v>560</v>
      </c>
      <c r="I3887" s="5">
        <v>0</v>
      </c>
      <c r="J3887">
        <v>9</v>
      </c>
    </row>
    <row r="3888" spans="1:10" hidden="1" x14ac:dyDescent="0.25">
      <c r="A3888" s="1">
        <v>44751.864756944444</v>
      </c>
      <c r="B3888" t="s">
        <v>7537</v>
      </c>
      <c r="C3888" s="4" t="b">
        <v>0</v>
      </c>
      <c r="D3888" t="b">
        <v>1</v>
      </c>
      <c r="E3888" t="s">
        <v>7538</v>
      </c>
      <c r="F3888" s="10">
        <v>42771.080266203702</v>
      </c>
      <c r="G3888" s="2">
        <v>0</v>
      </c>
      <c r="H3888" s="11">
        <v>1155</v>
      </c>
      <c r="I3888" s="5">
        <v>0</v>
      </c>
      <c r="J3888">
        <v>9</v>
      </c>
    </row>
    <row r="3889" spans="1:10" hidden="1" x14ac:dyDescent="0.25">
      <c r="A3889" s="1">
        <v>44751.86446759259</v>
      </c>
      <c r="B3889" t="s">
        <v>7540</v>
      </c>
      <c r="C3889" s="4" t="b">
        <v>0</v>
      </c>
      <c r="D3889" t="b">
        <v>1</v>
      </c>
      <c r="E3889" t="s">
        <v>5865</v>
      </c>
      <c r="F3889" s="10">
        <v>41091.734884259262</v>
      </c>
      <c r="G3889" s="2">
        <v>0</v>
      </c>
      <c r="H3889" s="11">
        <v>3272</v>
      </c>
      <c r="I3889" s="5">
        <v>0</v>
      </c>
      <c r="J3889">
        <v>9</v>
      </c>
    </row>
    <row r="3890" spans="1:10" hidden="1" x14ac:dyDescent="0.25">
      <c r="A3890" s="1">
        <v>44751.974363425928</v>
      </c>
      <c r="B3890" t="s">
        <v>7541</v>
      </c>
      <c r="C3890" s="4" t="b">
        <v>0</v>
      </c>
      <c r="D3890" t="b">
        <v>0</v>
      </c>
      <c r="E3890" t="s">
        <v>5749</v>
      </c>
      <c r="F3890" s="10">
        <v>43872.870092592595</v>
      </c>
      <c r="G3890" s="2">
        <v>0</v>
      </c>
      <c r="H3890" s="11">
        <v>1236</v>
      </c>
      <c r="I3890" s="5">
        <v>0</v>
      </c>
      <c r="J3890">
        <v>9</v>
      </c>
    </row>
    <row r="3891" spans="1:10" hidden="1" x14ac:dyDescent="0.25">
      <c r="A3891" s="1">
        <v>44751.818356481483</v>
      </c>
      <c r="B3891" t="s">
        <v>7542</v>
      </c>
      <c r="C3891" s="4" t="b">
        <v>0</v>
      </c>
      <c r="D3891" t="b">
        <v>0</v>
      </c>
      <c r="E3891" t="s">
        <v>7543</v>
      </c>
      <c r="F3891" s="10">
        <v>44723.470023148147</v>
      </c>
      <c r="G3891" s="2">
        <v>0</v>
      </c>
      <c r="H3891" s="11">
        <v>604</v>
      </c>
      <c r="I3891" s="5">
        <v>0</v>
      </c>
      <c r="J3891">
        <v>9</v>
      </c>
    </row>
    <row r="3892" spans="1:10" hidden="1" x14ac:dyDescent="0.25">
      <c r="A3892" s="1">
        <v>44751.732210648152</v>
      </c>
      <c r="B3892" t="s">
        <v>7544</v>
      </c>
      <c r="C3892" s="4" t="b">
        <v>0</v>
      </c>
      <c r="D3892" t="b">
        <v>0</v>
      </c>
      <c r="E3892" t="s">
        <v>7545</v>
      </c>
      <c r="F3892" s="10">
        <v>44560.728043981479</v>
      </c>
      <c r="G3892" s="2">
        <v>0</v>
      </c>
      <c r="H3892" s="11">
        <v>133</v>
      </c>
      <c r="I3892" s="5">
        <v>0</v>
      </c>
      <c r="J3892">
        <v>9</v>
      </c>
    </row>
    <row r="3893" spans="1:10" hidden="1" x14ac:dyDescent="0.25">
      <c r="A3893" s="1">
        <v>44751.886701388888</v>
      </c>
      <c r="B3893" t="s">
        <v>7546</v>
      </c>
      <c r="C3893" s="4" t="b">
        <v>0</v>
      </c>
      <c r="D3893" t="b">
        <v>0</v>
      </c>
      <c r="E3893" t="s">
        <v>7547</v>
      </c>
      <c r="F3893" s="10">
        <v>40971.898182870369</v>
      </c>
      <c r="G3893" s="2">
        <v>0</v>
      </c>
      <c r="H3893" s="11">
        <v>107</v>
      </c>
      <c r="I3893" s="5">
        <v>0</v>
      </c>
      <c r="J3893">
        <v>9</v>
      </c>
    </row>
    <row r="3894" spans="1:10" hidden="1" x14ac:dyDescent="0.25">
      <c r="A3894" s="1">
        <v>44751.994537037041</v>
      </c>
      <c r="B3894" t="s">
        <v>7548</v>
      </c>
      <c r="C3894" s="4" t="b">
        <v>0</v>
      </c>
      <c r="D3894" t="b">
        <v>1</v>
      </c>
      <c r="E3894" t="s">
        <v>7549</v>
      </c>
      <c r="F3894" s="10">
        <v>44390.043888888889</v>
      </c>
      <c r="G3894" s="2">
        <v>0</v>
      </c>
      <c r="H3894" s="11">
        <v>37</v>
      </c>
      <c r="I3894" s="5">
        <v>0</v>
      </c>
      <c r="J3894">
        <v>9</v>
      </c>
    </row>
    <row r="3895" spans="1:10" hidden="1" x14ac:dyDescent="0.25">
      <c r="A3895" s="1">
        <v>44751.7734375</v>
      </c>
      <c r="B3895" t="s">
        <v>7551</v>
      </c>
      <c r="C3895" s="4" t="b">
        <v>0</v>
      </c>
      <c r="D3895" t="b">
        <v>1</v>
      </c>
      <c r="E3895" t="s">
        <v>7552</v>
      </c>
      <c r="F3895" s="10">
        <v>42102.741979166669</v>
      </c>
      <c r="G3895" s="2">
        <v>0</v>
      </c>
      <c r="H3895" s="11">
        <v>1486</v>
      </c>
      <c r="I3895" s="5">
        <v>0</v>
      </c>
      <c r="J3895">
        <v>9</v>
      </c>
    </row>
    <row r="3896" spans="1:10" hidden="1" x14ac:dyDescent="0.25">
      <c r="A3896" s="1">
        <v>44751.679363425923</v>
      </c>
      <c r="B3896" t="s">
        <v>7553</v>
      </c>
      <c r="C3896" s="4" t="b">
        <v>0</v>
      </c>
      <c r="D3896" t="b">
        <v>1</v>
      </c>
      <c r="E3896" t="s">
        <v>7554</v>
      </c>
      <c r="F3896" s="10">
        <v>39869.730497685188</v>
      </c>
      <c r="G3896" s="2">
        <v>0</v>
      </c>
      <c r="H3896" s="11">
        <v>173</v>
      </c>
      <c r="I3896" s="5">
        <v>0</v>
      </c>
      <c r="J3896">
        <v>9</v>
      </c>
    </row>
    <row r="3897" spans="1:10" hidden="1" x14ac:dyDescent="0.25">
      <c r="A3897" s="1">
        <v>44751.966041666667</v>
      </c>
      <c r="B3897" t="s">
        <v>7556</v>
      </c>
      <c r="C3897" s="4" t="b">
        <v>0</v>
      </c>
      <c r="D3897" t="b">
        <v>1</v>
      </c>
      <c r="E3897" t="s">
        <v>7557</v>
      </c>
      <c r="F3897" s="10">
        <v>41998.019756944443</v>
      </c>
      <c r="G3897" s="2">
        <v>10</v>
      </c>
      <c r="H3897" s="11">
        <v>3115</v>
      </c>
      <c r="I3897" s="5">
        <v>0</v>
      </c>
      <c r="J3897">
        <v>9</v>
      </c>
    </row>
    <row r="3898" spans="1:10" hidden="1" x14ac:dyDescent="0.25">
      <c r="A3898" s="1">
        <v>44751.968287037038</v>
      </c>
      <c r="B3898" t="s">
        <v>7558</v>
      </c>
      <c r="C3898" s="4" t="b">
        <v>0</v>
      </c>
      <c r="D3898" t="b">
        <v>1</v>
      </c>
      <c r="E3898" t="s">
        <v>7557</v>
      </c>
      <c r="F3898" s="10">
        <v>41998.019756944443</v>
      </c>
      <c r="G3898" s="2">
        <v>0</v>
      </c>
      <c r="H3898" s="11">
        <v>3115</v>
      </c>
      <c r="I3898" s="5">
        <v>0</v>
      </c>
      <c r="J3898">
        <v>9</v>
      </c>
    </row>
    <row r="3899" spans="1:10" hidden="1" x14ac:dyDescent="0.25">
      <c r="A3899" s="1">
        <v>44751.975937499999</v>
      </c>
      <c r="B3899" t="s">
        <v>7559</v>
      </c>
      <c r="C3899" s="4" t="b">
        <v>0</v>
      </c>
      <c r="D3899" t="b">
        <v>0</v>
      </c>
      <c r="E3899" t="s">
        <v>6533</v>
      </c>
      <c r="F3899" s="10">
        <v>40690.121377314812</v>
      </c>
      <c r="G3899" s="2">
        <v>1</v>
      </c>
      <c r="H3899" s="11">
        <v>2998</v>
      </c>
      <c r="I3899" s="5">
        <v>0</v>
      </c>
      <c r="J3899">
        <v>9</v>
      </c>
    </row>
    <row r="3900" spans="1:10" hidden="1" x14ac:dyDescent="0.25">
      <c r="A3900" s="1">
        <v>44751.569293981483</v>
      </c>
      <c r="B3900" t="s">
        <v>7560</v>
      </c>
      <c r="C3900" s="4" t="b">
        <v>0</v>
      </c>
      <c r="D3900" t="b">
        <v>1</v>
      </c>
      <c r="E3900" t="s">
        <v>7561</v>
      </c>
      <c r="F3900" s="10">
        <v>41982.330706018518</v>
      </c>
      <c r="G3900" s="2">
        <v>1</v>
      </c>
      <c r="H3900" s="11">
        <v>149</v>
      </c>
      <c r="I3900" s="5">
        <v>0</v>
      </c>
      <c r="J3900">
        <v>9</v>
      </c>
    </row>
    <row r="3901" spans="1:10" hidden="1" x14ac:dyDescent="0.25">
      <c r="A3901" s="1">
        <v>44751.835474537038</v>
      </c>
      <c r="B3901" t="s">
        <v>7563</v>
      </c>
      <c r="C3901" s="4" t="b">
        <v>0</v>
      </c>
      <c r="D3901" t="b">
        <v>1</v>
      </c>
      <c r="E3901" t="s">
        <v>7564</v>
      </c>
      <c r="F3901" s="10">
        <v>39886.482754629629</v>
      </c>
      <c r="G3901" s="2">
        <v>1</v>
      </c>
      <c r="H3901" s="11">
        <v>262616</v>
      </c>
      <c r="I3901" s="5">
        <v>0</v>
      </c>
      <c r="J3901">
        <v>9</v>
      </c>
    </row>
    <row r="3902" spans="1:10" hidden="1" x14ac:dyDescent="0.25">
      <c r="A3902" s="1">
        <v>44751.898842592593</v>
      </c>
      <c r="B3902" t="s">
        <v>7565</v>
      </c>
      <c r="C3902" s="4" t="b">
        <v>0</v>
      </c>
      <c r="D3902" t="b">
        <v>0</v>
      </c>
      <c r="E3902" t="s">
        <v>7566</v>
      </c>
      <c r="F3902" s="10">
        <v>41260.165821759256</v>
      </c>
      <c r="G3902" s="2">
        <v>0</v>
      </c>
      <c r="H3902" s="11">
        <v>3331</v>
      </c>
      <c r="I3902" s="5">
        <v>0</v>
      </c>
      <c r="J3902">
        <v>9</v>
      </c>
    </row>
    <row r="3903" spans="1:10" hidden="1" x14ac:dyDescent="0.25">
      <c r="A3903" s="1">
        <v>44751.756851851853</v>
      </c>
      <c r="B3903" t="s">
        <v>7567</v>
      </c>
      <c r="C3903" s="4" t="b">
        <v>0</v>
      </c>
      <c r="D3903" t="b">
        <v>1</v>
      </c>
      <c r="E3903" t="s">
        <v>7568</v>
      </c>
      <c r="F3903" s="10">
        <v>44191.708495370367</v>
      </c>
      <c r="G3903" s="2">
        <v>0</v>
      </c>
      <c r="H3903" s="11">
        <v>2036</v>
      </c>
      <c r="I3903" s="5">
        <v>0</v>
      </c>
      <c r="J3903">
        <v>9</v>
      </c>
    </row>
    <row r="3904" spans="1:10" hidden="1" x14ac:dyDescent="0.25">
      <c r="A3904" s="1">
        <v>44751.634016203701</v>
      </c>
      <c r="B3904" t="s">
        <v>7569</v>
      </c>
      <c r="C3904" s="4" t="b">
        <v>0</v>
      </c>
      <c r="D3904" t="b">
        <v>1</v>
      </c>
      <c r="E3904" t="s">
        <v>7570</v>
      </c>
      <c r="F3904" s="10">
        <v>44633.954548611109</v>
      </c>
      <c r="G3904" s="2">
        <v>0</v>
      </c>
      <c r="H3904" s="11">
        <v>376</v>
      </c>
      <c r="I3904" s="5">
        <v>0</v>
      </c>
      <c r="J3904">
        <v>9</v>
      </c>
    </row>
    <row r="3905" spans="1:10" hidden="1" x14ac:dyDescent="0.25">
      <c r="A3905" s="1">
        <v>44751.881122685183</v>
      </c>
      <c r="B3905" t="s">
        <v>7571</v>
      </c>
      <c r="C3905" s="4" t="b">
        <v>0</v>
      </c>
      <c r="D3905" t="b">
        <v>0</v>
      </c>
      <c r="E3905" t="s">
        <v>7572</v>
      </c>
      <c r="F3905" s="10">
        <v>44678.226261574076</v>
      </c>
      <c r="G3905" s="2">
        <v>0</v>
      </c>
      <c r="H3905" s="11">
        <v>6</v>
      </c>
      <c r="I3905" s="5">
        <v>0</v>
      </c>
      <c r="J3905">
        <v>9</v>
      </c>
    </row>
    <row r="3906" spans="1:10" hidden="1" x14ac:dyDescent="0.25">
      <c r="A3906" s="1">
        <v>44751.611388888887</v>
      </c>
      <c r="B3906" t="s">
        <v>7574</v>
      </c>
      <c r="C3906" s="4" t="b">
        <v>0</v>
      </c>
      <c r="D3906" t="b">
        <v>0</v>
      </c>
      <c r="E3906" t="s">
        <v>56</v>
      </c>
      <c r="F3906" s="10">
        <v>42122.174120370371</v>
      </c>
      <c r="G3906" s="2">
        <v>0</v>
      </c>
      <c r="H3906" s="11">
        <v>1107</v>
      </c>
      <c r="I3906" s="5">
        <v>0</v>
      </c>
      <c r="J3906">
        <v>9</v>
      </c>
    </row>
    <row r="3907" spans="1:10" hidden="1" x14ac:dyDescent="0.25">
      <c r="A3907" s="1">
        <v>44751.75509259259</v>
      </c>
      <c r="B3907" t="s">
        <v>7575</v>
      </c>
      <c r="C3907" s="4" t="b">
        <v>0</v>
      </c>
      <c r="D3907" t="b">
        <v>0</v>
      </c>
      <c r="E3907" t="s">
        <v>7576</v>
      </c>
      <c r="F3907" s="10">
        <v>40439.082175925927</v>
      </c>
      <c r="G3907" s="2">
        <v>0</v>
      </c>
      <c r="H3907" s="11">
        <v>110</v>
      </c>
      <c r="I3907" s="5">
        <v>0</v>
      </c>
      <c r="J3907">
        <v>9</v>
      </c>
    </row>
    <row r="3908" spans="1:10" hidden="1" x14ac:dyDescent="0.25">
      <c r="A3908" s="1">
        <v>44751.798206018517</v>
      </c>
      <c r="B3908" t="s">
        <v>7577</v>
      </c>
      <c r="C3908" s="4" t="b">
        <v>0</v>
      </c>
      <c r="D3908" t="b">
        <v>1</v>
      </c>
      <c r="E3908" t="s">
        <v>7578</v>
      </c>
      <c r="F3908" s="10">
        <v>40775.152106481481</v>
      </c>
      <c r="G3908" s="2">
        <v>48</v>
      </c>
      <c r="H3908" s="11">
        <v>336</v>
      </c>
      <c r="I3908" s="5">
        <v>0</v>
      </c>
      <c r="J3908">
        <v>9</v>
      </c>
    </row>
    <row r="3909" spans="1:10" hidden="1" x14ac:dyDescent="0.25">
      <c r="A3909" s="1">
        <v>44751.968935185185</v>
      </c>
      <c r="B3909" t="s">
        <v>7579</v>
      </c>
      <c r="C3909" s="4" t="b">
        <v>0</v>
      </c>
      <c r="D3909" t="b">
        <v>0</v>
      </c>
      <c r="E3909" t="s">
        <v>7580</v>
      </c>
      <c r="F3909" s="10">
        <v>44217.106041666666</v>
      </c>
      <c r="G3909" s="2">
        <v>0</v>
      </c>
      <c r="H3909" s="11">
        <v>50</v>
      </c>
      <c r="I3909" s="5">
        <v>0</v>
      </c>
      <c r="J3909">
        <v>9</v>
      </c>
    </row>
    <row r="3910" spans="1:10" hidden="1" x14ac:dyDescent="0.25">
      <c r="A3910" s="1">
        <v>44751.648854166669</v>
      </c>
      <c r="B3910" t="s">
        <v>7581</v>
      </c>
      <c r="C3910" s="4" t="b">
        <v>0</v>
      </c>
      <c r="D3910" t="b">
        <v>1</v>
      </c>
      <c r="E3910" t="s">
        <v>6443</v>
      </c>
      <c r="F3910" s="10">
        <v>40963.774178240739</v>
      </c>
      <c r="G3910" s="2">
        <v>0</v>
      </c>
      <c r="H3910" s="11">
        <v>27460</v>
      </c>
      <c r="I3910" s="5">
        <v>0</v>
      </c>
      <c r="J3910">
        <v>9</v>
      </c>
    </row>
    <row r="3911" spans="1:10" hidden="1" x14ac:dyDescent="0.25">
      <c r="A3911" s="1">
        <v>44751.815763888888</v>
      </c>
      <c r="B3911" t="s">
        <v>7582</v>
      </c>
      <c r="C3911" s="4" t="b">
        <v>0</v>
      </c>
      <c r="D3911" t="b">
        <v>0</v>
      </c>
      <c r="E3911" t="s">
        <v>7583</v>
      </c>
      <c r="F3911" s="10">
        <v>44160.597222222219</v>
      </c>
      <c r="G3911" s="2">
        <v>0</v>
      </c>
      <c r="H3911" s="11">
        <v>72</v>
      </c>
      <c r="I3911" s="5">
        <v>0</v>
      </c>
      <c r="J3911">
        <v>9</v>
      </c>
    </row>
    <row r="3912" spans="1:10" hidden="1" x14ac:dyDescent="0.25">
      <c r="A3912" s="1">
        <v>44751.695648148147</v>
      </c>
      <c r="B3912" t="s">
        <v>7584</v>
      </c>
      <c r="C3912" s="4" t="b">
        <v>0</v>
      </c>
      <c r="D3912" t="b">
        <v>1</v>
      </c>
      <c r="E3912" t="s">
        <v>7585</v>
      </c>
      <c r="F3912" s="10">
        <v>40039.125891203701</v>
      </c>
      <c r="G3912" s="2">
        <v>0</v>
      </c>
      <c r="H3912" s="11">
        <v>212</v>
      </c>
      <c r="I3912" s="5">
        <v>0</v>
      </c>
      <c r="J3912">
        <v>9</v>
      </c>
    </row>
    <row r="3913" spans="1:10" hidden="1" x14ac:dyDescent="0.25">
      <c r="A3913" s="1">
        <v>44751.952974537038</v>
      </c>
      <c r="B3913" t="s">
        <v>7587</v>
      </c>
      <c r="C3913" s="4" t="b">
        <v>0</v>
      </c>
      <c r="D3913" t="b">
        <v>0</v>
      </c>
      <c r="E3913" t="s">
        <v>7588</v>
      </c>
      <c r="F3913" s="10">
        <v>43426.942557870374</v>
      </c>
      <c r="G3913" s="2">
        <v>0</v>
      </c>
      <c r="H3913" s="11">
        <v>497</v>
      </c>
      <c r="I3913" s="5">
        <v>0</v>
      </c>
      <c r="J3913">
        <v>9</v>
      </c>
    </row>
    <row r="3914" spans="1:10" hidden="1" x14ac:dyDescent="0.25">
      <c r="A3914" s="1">
        <v>44751.711111111108</v>
      </c>
      <c r="B3914" t="s">
        <v>7590</v>
      </c>
      <c r="C3914" s="4" t="b">
        <v>0</v>
      </c>
      <c r="D3914" t="b">
        <v>0</v>
      </c>
      <c r="E3914" t="s">
        <v>7591</v>
      </c>
      <c r="F3914" s="10">
        <v>44681.752199074072</v>
      </c>
      <c r="G3914" s="2">
        <v>0</v>
      </c>
      <c r="H3914" s="11">
        <v>733</v>
      </c>
      <c r="I3914" s="5">
        <v>0</v>
      </c>
      <c r="J3914">
        <v>9</v>
      </c>
    </row>
    <row r="3915" spans="1:10" hidden="1" x14ac:dyDescent="0.25">
      <c r="A3915" s="1">
        <v>44751.541909722226</v>
      </c>
      <c r="B3915" t="s">
        <v>7593</v>
      </c>
      <c r="C3915" s="4" t="b">
        <v>0</v>
      </c>
      <c r="D3915" t="b">
        <v>0</v>
      </c>
      <c r="E3915" t="s">
        <v>7594</v>
      </c>
      <c r="F3915" s="10">
        <v>39984.932210648149</v>
      </c>
      <c r="G3915" s="2">
        <v>0</v>
      </c>
      <c r="H3915" s="11">
        <v>1019</v>
      </c>
      <c r="I3915" s="5">
        <v>0</v>
      </c>
      <c r="J3915">
        <v>9</v>
      </c>
    </row>
    <row r="3916" spans="1:10" hidden="1" x14ac:dyDescent="0.25">
      <c r="A3916" s="1">
        <v>44751.769930555558</v>
      </c>
      <c r="B3916" t="s">
        <v>7596</v>
      </c>
      <c r="C3916" s="4" t="b">
        <v>0</v>
      </c>
      <c r="D3916" t="b">
        <v>1</v>
      </c>
      <c r="E3916" t="s">
        <v>2064</v>
      </c>
      <c r="F3916" s="10">
        <v>40360.787245370368</v>
      </c>
      <c r="G3916" s="2">
        <v>2</v>
      </c>
      <c r="H3916" s="11">
        <v>70901</v>
      </c>
      <c r="I3916" s="5">
        <v>0</v>
      </c>
      <c r="J3916">
        <v>9</v>
      </c>
    </row>
    <row r="3917" spans="1:10" hidden="1" x14ac:dyDescent="0.25">
      <c r="A3917" s="1">
        <v>44751.821481481478</v>
      </c>
      <c r="B3917" t="s">
        <v>7597</v>
      </c>
      <c r="C3917" s="4" t="b">
        <v>1</v>
      </c>
      <c r="D3917" t="b">
        <v>0</v>
      </c>
      <c r="E3917" t="s">
        <v>2272</v>
      </c>
      <c r="F3917" s="10">
        <v>39893.913124999999</v>
      </c>
      <c r="G3917" s="2">
        <v>0</v>
      </c>
      <c r="H3917" s="11">
        <v>12738</v>
      </c>
      <c r="I3917" s="5">
        <v>0</v>
      </c>
      <c r="J3917">
        <v>9</v>
      </c>
    </row>
    <row r="3918" spans="1:10" hidden="1" x14ac:dyDescent="0.25">
      <c r="A3918" s="1">
        <v>44751.844560185185</v>
      </c>
      <c r="B3918" t="s">
        <v>7598</v>
      </c>
      <c r="C3918" s="4" t="b">
        <v>0</v>
      </c>
      <c r="D3918" t="b">
        <v>0</v>
      </c>
      <c r="E3918" t="s">
        <v>7599</v>
      </c>
      <c r="F3918" s="10">
        <v>42100.323946759258</v>
      </c>
      <c r="G3918" s="2">
        <v>0</v>
      </c>
      <c r="H3918" s="11">
        <v>206</v>
      </c>
      <c r="I3918" s="5">
        <v>0</v>
      </c>
      <c r="J3918">
        <v>9</v>
      </c>
    </row>
    <row r="3919" spans="1:10" hidden="1" x14ac:dyDescent="0.25">
      <c r="A3919" s="1">
        <v>44751.897650462961</v>
      </c>
      <c r="B3919" t="s">
        <v>7600</v>
      </c>
      <c r="C3919" s="4" t="b">
        <v>0</v>
      </c>
      <c r="D3919" t="b">
        <v>1</v>
      </c>
      <c r="E3919" t="s">
        <v>7336</v>
      </c>
      <c r="F3919" s="10">
        <v>39943.316793981481</v>
      </c>
      <c r="G3919" s="2">
        <v>9</v>
      </c>
      <c r="H3919" s="11">
        <v>4742</v>
      </c>
      <c r="I3919" s="5">
        <v>0</v>
      </c>
      <c r="J3919">
        <v>9</v>
      </c>
    </row>
    <row r="3920" spans="1:10" hidden="1" x14ac:dyDescent="0.25">
      <c r="A3920" s="1">
        <v>44751.943773148145</v>
      </c>
      <c r="B3920" t="s">
        <v>7601</v>
      </c>
      <c r="C3920" s="4" t="b">
        <v>0</v>
      </c>
      <c r="D3920" t="b">
        <v>1</v>
      </c>
      <c r="E3920" t="s">
        <v>7602</v>
      </c>
      <c r="F3920" s="10">
        <v>44730.674444444441</v>
      </c>
      <c r="G3920" s="2">
        <v>0</v>
      </c>
      <c r="H3920" s="11">
        <v>59</v>
      </c>
      <c r="I3920" s="5">
        <v>0</v>
      </c>
      <c r="J3920">
        <v>9</v>
      </c>
    </row>
    <row r="3921" spans="1:10" hidden="1" x14ac:dyDescent="0.25">
      <c r="A3921" s="1">
        <v>44751.617164351854</v>
      </c>
      <c r="B3921" t="s">
        <v>7604</v>
      </c>
      <c r="C3921" s="4" t="b">
        <v>0</v>
      </c>
      <c r="D3921" t="b">
        <v>1</v>
      </c>
      <c r="E3921" t="s">
        <v>7605</v>
      </c>
      <c r="F3921" s="10">
        <v>41091.929328703707</v>
      </c>
      <c r="G3921" s="2">
        <v>8</v>
      </c>
      <c r="H3921" s="11">
        <v>5014</v>
      </c>
      <c r="I3921" s="5">
        <v>0</v>
      </c>
      <c r="J3921">
        <v>9</v>
      </c>
    </row>
    <row r="3922" spans="1:10" hidden="1" x14ac:dyDescent="0.25">
      <c r="A3922" s="1">
        <v>44751.791064814817</v>
      </c>
      <c r="B3922" t="s">
        <v>7606</v>
      </c>
      <c r="C3922" s="4" t="b">
        <v>0</v>
      </c>
      <c r="D3922" t="b">
        <v>1</v>
      </c>
      <c r="E3922" t="s">
        <v>7607</v>
      </c>
      <c r="F3922" s="10">
        <v>40769.637974537036</v>
      </c>
      <c r="G3922" s="2">
        <v>4</v>
      </c>
      <c r="H3922" s="11">
        <v>17343</v>
      </c>
      <c r="I3922" s="5">
        <v>0</v>
      </c>
      <c r="J3922">
        <v>9</v>
      </c>
    </row>
    <row r="3923" spans="1:10" hidden="1" x14ac:dyDescent="0.25">
      <c r="A3923" s="1">
        <v>44751.891550925924</v>
      </c>
      <c r="B3923" t="s">
        <v>7608</v>
      </c>
      <c r="C3923" s="4" t="b">
        <v>0</v>
      </c>
      <c r="D3923" t="b">
        <v>1</v>
      </c>
      <c r="E3923" t="s">
        <v>7609</v>
      </c>
      <c r="F3923" s="10">
        <v>43431.848298611112</v>
      </c>
      <c r="G3923" s="2">
        <v>1</v>
      </c>
      <c r="H3923" s="11">
        <v>7863</v>
      </c>
      <c r="I3923" s="5">
        <v>0</v>
      </c>
      <c r="J3923">
        <v>9</v>
      </c>
    </row>
    <row r="3924" spans="1:10" hidden="1" x14ac:dyDescent="0.25">
      <c r="A3924" s="1">
        <v>44751.61414351852</v>
      </c>
      <c r="B3924" t="s">
        <v>7610</v>
      </c>
      <c r="C3924" s="4" t="b">
        <v>0</v>
      </c>
      <c r="D3924" t="b">
        <v>0</v>
      </c>
      <c r="E3924" t="s">
        <v>56</v>
      </c>
      <c r="F3924" s="10">
        <v>42122.174120370371</v>
      </c>
      <c r="G3924" s="2">
        <v>1</v>
      </c>
      <c r="H3924" s="11">
        <v>1107</v>
      </c>
      <c r="I3924" s="5">
        <v>0</v>
      </c>
      <c r="J3924">
        <v>9</v>
      </c>
    </row>
    <row r="3925" spans="1:10" hidden="1" x14ac:dyDescent="0.25">
      <c r="A3925" s="1">
        <v>44751.816041666665</v>
      </c>
      <c r="B3925" t="s">
        <v>7611</v>
      </c>
      <c r="C3925" s="4" t="b">
        <v>0</v>
      </c>
      <c r="D3925" t="b">
        <v>0</v>
      </c>
      <c r="E3925" t="s">
        <v>7612</v>
      </c>
      <c r="F3925" s="10">
        <v>43159.756979166668</v>
      </c>
      <c r="G3925" s="2">
        <v>0</v>
      </c>
      <c r="H3925" s="11">
        <v>140</v>
      </c>
      <c r="I3925" s="5">
        <v>0</v>
      </c>
      <c r="J3925">
        <v>9</v>
      </c>
    </row>
    <row r="3926" spans="1:10" hidden="1" x14ac:dyDescent="0.25">
      <c r="A3926" s="1">
        <v>44755.858981481484</v>
      </c>
      <c r="B3926" t="s">
        <v>7613</v>
      </c>
      <c r="C3926" s="4" t="b">
        <v>0</v>
      </c>
      <c r="D3926" t="b">
        <v>0</v>
      </c>
      <c r="E3926" t="s">
        <v>7614</v>
      </c>
      <c r="F3926" s="10">
        <v>42934.287048611113</v>
      </c>
      <c r="G3926" s="2">
        <v>2</v>
      </c>
      <c r="H3926" s="11">
        <v>136</v>
      </c>
      <c r="I3926" s="5">
        <v>0</v>
      </c>
      <c r="J3926">
        <v>9</v>
      </c>
    </row>
    <row r="3927" spans="1:10" hidden="1" x14ac:dyDescent="0.25">
      <c r="A3927" s="1">
        <v>44751.983263888891</v>
      </c>
      <c r="B3927" t="s">
        <v>7615</v>
      </c>
      <c r="C3927" s="4" t="b">
        <v>0</v>
      </c>
      <c r="D3927" t="b">
        <v>0</v>
      </c>
      <c r="E3927" t="s">
        <v>7616</v>
      </c>
      <c r="F3927" s="10">
        <v>44366.636678240742</v>
      </c>
      <c r="G3927" s="2">
        <v>0</v>
      </c>
      <c r="H3927" s="11">
        <v>244</v>
      </c>
      <c r="I3927" s="5">
        <v>0</v>
      </c>
      <c r="J3927">
        <v>9</v>
      </c>
    </row>
    <row r="3928" spans="1:10" hidden="1" x14ac:dyDescent="0.25">
      <c r="A3928" s="1">
        <v>44751.866493055553</v>
      </c>
      <c r="B3928" t="s">
        <v>7617</v>
      </c>
      <c r="C3928" s="4" t="b">
        <v>0</v>
      </c>
      <c r="D3928" t="b">
        <v>1</v>
      </c>
      <c r="E3928" t="s">
        <v>7618</v>
      </c>
      <c r="F3928" s="10">
        <v>40072.647916666669</v>
      </c>
      <c r="G3928" s="2">
        <v>1</v>
      </c>
      <c r="H3928" s="11">
        <v>819</v>
      </c>
      <c r="I3928" s="5">
        <v>0</v>
      </c>
      <c r="J3928">
        <v>9</v>
      </c>
    </row>
    <row r="3929" spans="1:10" hidden="1" x14ac:dyDescent="0.25">
      <c r="A3929" s="1">
        <v>44751.876655092594</v>
      </c>
      <c r="B3929" t="s">
        <v>7620</v>
      </c>
      <c r="C3929" s="4" t="b">
        <v>0</v>
      </c>
      <c r="D3929" t="b">
        <v>0</v>
      </c>
      <c r="E3929" t="s">
        <v>7621</v>
      </c>
      <c r="F3929" s="10">
        <v>44678.920856481483</v>
      </c>
      <c r="G3929" s="2">
        <v>0</v>
      </c>
      <c r="H3929" s="11">
        <v>216</v>
      </c>
      <c r="I3929" s="5">
        <v>0</v>
      </c>
      <c r="J3929">
        <v>9</v>
      </c>
    </row>
    <row r="3930" spans="1:10" hidden="1" x14ac:dyDescent="0.25">
      <c r="A3930" s="1">
        <v>44751.913206018522</v>
      </c>
      <c r="B3930" t="s">
        <v>7622</v>
      </c>
      <c r="C3930" s="4" t="b">
        <v>0</v>
      </c>
      <c r="D3930" t="b">
        <v>0</v>
      </c>
      <c r="E3930" t="s">
        <v>7623</v>
      </c>
      <c r="F3930" s="10">
        <v>40292.779965277776</v>
      </c>
      <c r="G3930" s="2">
        <v>5</v>
      </c>
      <c r="H3930" s="11">
        <v>1215</v>
      </c>
      <c r="I3930" s="5">
        <v>0</v>
      </c>
      <c r="J3930">
        <v>9</v>
      </c>
    </row>
    <row r="3931" spans="1:10" hidden="1" x14ac:dyDescent="0.25">
      <c r="A3931" s="1">
        <v>44751.659467592595</v>
      </c>
      <c r="B3931" t="s">
        <v>7624</v>
      </c>
      <c r="C3931" s="4" t="b">
        <v>0</v>
      </c>
      <c r="D3931" t="b">
        <v>0</v>
      </c>
      <c r="E3931" t="s">
        <v>7625</v>
      </c>
      <c r="F3931" s="10">
        <v>40163.916747685187</v>
      </c>
      <c r="G3931" s="2">
        <v>2</v>
      </c>
      <c r="H3931" s="11">
        <v>290</v>
      </c>
      <c r="I3931" s="5">
        <v>0</v>
      </c>
      <c r="J3931">
        <v>9</v>
      </c>
    </row>
    <row r="3932" spans="1:10" hidden="1" x14ac:dyDescent="0.25">
      <c r="A3932" s="1">
        <v>44751.733553240738</v>
      </c>
      <c r="B3932" t="s">
        <v>7626</v>
      </c>
      <c r="C3932" s="4" t="b">
        <v>0</v>
      </c>
      <c r="D3932" t="b">
        <v>0</v>
      </c>
      <c r="E3932" t="s">
        <v>7627</v>
      </c>
      <c r="F3932" s="10">
        <v>43777.864768518521</v>
      </c>
      <c r="G3932" s="2">
        <v>0</v>
      </c>
      <c r="H3932" s="11">
        <v>13</v>
      </c>
      <c r="I3932" s="5">
        <v>0</v>
      </c>
      <c r="J3932">
        <v>9</v>
      </c>
    </row>
    <row r="3933" spans="1:10" hidden="1" x14ac:dyDescent="0.25">
      <c r="A3933" s="1">
        <v>44751.694780092592</v>
      </c>
      <c r="B3933" t="s">
        <v>7628</v>
      </c>
      <c r="C3933" s="4" t="b">
        <v>0</v>
      </c>
      <c r="D3933" t="b">
        <v>0</v>
      </c>
      <c r="E3933" t="s">
        <v>7629</v>
      </c>
      <c r="F3933" s="10">
        <v>43624.469259259262</v>
      </c>
      <c r="G3933" s="2">
        <v>0</v>
      </c>
      <c r="H3933" s="11">
        <v>707</v>
      </c>
      <c r="I3933" s="5">
        <v>0</v>
      </c>
      <c r="J3933">
        <v>9</v>
      </c>
    </row>
    <row r="3934" spans="1:10" hidden="1" x14ac:dyDescent="0.25">
      <c r="A3934" s="1">
        <v>44751.820949074077</v>
      </c>
      <c r="B3934" t="s">
        <v>7631</v>
      </c>
      <c r="C3934" s="4" t="b">
        <v>0</v>
      </c>
      <c r="D3934" t="b">
        <v>1</v>
      </c>
      <c r="E3934" t="s">
        <v>7632</v>
      </c>
      <c r="F3934" s="10">
        <v>43994.822233796294</v>
      </c>
      <c r="G3934" s="2">
        <v>1</v>
      </c>
      <c r="H3934" s="11">
        <v>3401</v>
      </c>
      <c r="I3934" s="5">
        <v>0</v>
      </c>
      <c r="J3934">
        <v>9</v>
      </c>
    </row>
    <row r="3935" spans="1:10" hidden="1" x14ac:dyDescent="0.25">
      <c r="A3935" s="1">
        <v>44751.879166666666</v>
      </c>
      <c r="B3935" t="s">
        <v>7634</v>
      </c>
      <c r="C3935" s="4" t="b">
        <v>0</v>
      </c>
      <c r="D3935" t="b">
        <v>0</v>
      </c>
      <c r="E3935" t="s">
        <v>56</v>
      </c>
      <c r="F3935" s="10">
        <v>43102.144641203704</v>
      </c>
      <c r="G3935" s="2">
        <v>0</v>
      </c>
      <c r="H3935" s="11">
        <v>37</v>
      </c>
      <c r="I3935" s="5">
        <v>0</v>
      </c>
      <c r="J3935">
        <v>9</v>
      </c>
    </row>
    <row r="3936" spans="1:10" hidden="1" x14ac:dyDescent="0.25">
      <c r="A3936" s="1">
        <v>44751.928368055553</v>
      </c>
      <c r="B3936" t="s">
        <v>7635</v>
      </c>
      <c r="C3936" s="4" t="b">
        <v>0</v>
      </c>
      <c r="D3936" t="b">
        <v>1</v>
      </c>
      <c r="E3936" t="s">
        <v>7636</v>
      </c>
      <c r="F3936" s="10">
        <v>43936.661736111113</v>
      </c>
      <c r="G3936" s="2">
        <v>0</v>
      </c>
      <c r="H3936" s="11">
        <v>276</v>
      </c>
      <c r="I3936" s="5">
        <v>0</v>
      </c>
      <c r="J3936">
        <v>9</v>
      </c>
    </row>
    <row r="3937" spans="1:10" hidden="1" x14ac:dyDescent="0.25">
      <c r="A3937" s="1">
        <v>44751.619097222225</v>
      </c>
      <c r="B3937" t="s">
        <v>7637</v>
      </c>
      <c r="C3937" s="4" t="b">
        <v>0</v>
      </c>
      <c r="D3937" t="b">
        <v>1</v>
      </c>
      <c r="E3937" t="s">
        <v>7638</v>
      </c>
      <c r="F3937" s="10">
        <v>40486.570462962962</v>
      </c>
      <c r="G3937" s="2">
        <v>0</v>
      </c>
      <c r="H3937" s="11">
        <v>1851</v>
      </c>
      <c r="I3937" s="5">
        <v>0</v>
      </c>
      <c r="J3937">
        <v>9</v>
      </c>
    </row>
    <row r="3938" spans="1:10" hidden="1" x14ac:dyDescent="0.25">
      <c r="A3938" s="1">
        <v>44751.65216435185</v>
      </c>
      <c r="B3938" t="s">
        <v>7640</v>
      </c>
      <c r="C3938" s="4" t="b">
        <v>0</v>
      </c>
      <c r="D3938" t="b">
        <v>0</v>
      </c>
      <c r="E3938" t="s">
        <v>56</v>
      </c>
      <c r="F3938" s="10">
        <v>42591.192997685182</v>
      </c>
      <c r="G3938" s="2">
        <v>1</v>
      </c>
      <c r="H3938" s="11">
        <v>14176</v>
      </c>
      <c r="I3938" s="5">
        <v>0</v>
      </c>
      <c r="J3938">
        <v>9</v>
      </c>
    </row>
    <row r="3939" spans="1:10" hidden="1" x14ac:dyDescent="0.25">
      <c r="A3939" s="1">
        <v>44751.956180555557</v>
      </c>
      <c r="B3939" t="s">
        <v>7642</v>
      </c>
      <c r="C3939" s="4" t="b">
        <v>0</v>
      </c>
      <c r="D3939" t="b">
        <v>0</v>
      </c>
      <c r="E3939" t="s">
        <v>56</v>
      </c>
      <c r="F3939" s="10">
        <v>42462.87054398148</v>
      </c>
      <c r="G3939" s="2">
        <v>1</v>
      </c>
      <c r="H3939" s="11">
        <v>1478</v>
      </c>
      <c r="I3939" s="5">
        <v>0</v>
      </c>
      <c r="J3939">
        <v>9</v>
      </c>
    </row>
    <row r="3940" spans="1:10" hidden="1" x14ac:dyDescent="0.25">
      <c r="A3940" s="1">
        <v>44751.671585648146</v>
      </c>
      <c r="B3940" t="s">
        <v>7643</v>
      </c>
      <c r="C3940" s="4" t="b">
        <v>0</v>
      </c>
      <c r="D3940" t="b">
        <v>0</v>
      </c>
      <c r="E3940" t="s">
        <v>7644</v>
      </c>
      <c r="F3940" s="10">
        <v>44325.212060185186</v>
      </c>
      <c r="G3940" s="2">
        <v>0</v>
      </c>
      <c r="H3940" s="11">
        <v>51</v>
      </c>
      <c r="I3940" s="5">
        <v>0</v>
      </c>
      <c r="J3940">
        <v>9</v>
      </c>
    </row>
    <row r="3941" spans="1:10" hidden="1" x14ac:dyDescent="0.25">
      <c r="A3941" s="1">
        <v>44751.980613425927</v>
      </c>
      <c r="B3941" t="s">
        <v>7646</v>
      </c>
      <c r="C3941" s="4" t="b">
        <v>0</v>
      </c>
      <c r="D3941" t="b">
        <v>0</v>
      </c>
      <c r="E3941" t="s">
        <v>7647</v>
      </c>
      <c r="F3941" s="10">
        <v>40730.756990740738</v>
      </c>
      <c r="G3941" s="2">
        <v>0</v>
      </c>
      <c r="H3941" s="11">
        <v>1756</v>
      </c>
      <c r="I3941" s="5">
        <v>0</v>
      </c>
      <c r="J3941">
        <v>9</v>
      </c>
    </row>
    <row r="3942" spans="1:10" hidden="1" x14ac:dyDescent="0.25">
      <c r="A3942" s="1">
        <v>44751.885451388887</v>
      </c>
      <c r="B3942" t="s">
        <v>7649</v>
      </c>
      <c r="C3942" s="4" t="b">
        <v>0</v>
      </c>
      <c r="D3942" t="b">
        <v>0</v>
      </c>
      <c r="E3942" t="s">
        <v>56</v>
      </c>
      <c r="F3942" s="10">
        <v>43776.944710648146</v>
      </c>
      <c r="G3942" s="2">
        <v>0</v>
      </c>
      <c r="H3942" s="11">
        <v>56</v>
      </c>
      <c r="I3942" s="5">
        <v>0</v>
      </c>
      <c r="J3942">
        <v>9</v>
      </c>
    </row>
    <row r="3943" spans="1:10" hidden="1" x14ac:dyDescent="0.25">
      <c r="A3943" s="1">
        <v>44751.885312500002</v>
      </c>
      <c r="B3943" t="s">
        <v>7650</v>
      </c>
      <c r="C3943" s="4" t="b">
        <v>0</v>
      </c>
      <c r="D3943" t="b">
        <v>0</v>
      </c>
      <c r="E3943" t="s">
        <v>7651</v>
      </c>
      <c r="F3943" s="10">
        <v>44236.771006944444</v>
      </c>
      <c r="G3943" s="2">
        <v>0</v>
      </c>
      <c r="H3943" s="11">
        <v>4527</v>
      </c>
      <c r="I3943" s="5">
        <v>0</v>
      </c>
      <c r="J3943">
        <v>9</v>
      </c>
    </row>
    <row r="3944" spans="1:10" hidden="1" x14ac:dyDescent="0.25">
      <c r="A3944" s="1">
        <v>44751.538344907407</v>
      </c>
      <c r="B3944" t="s">
        <v>7653</v>
      </c>
      <c r="C3944" s="4" t="b">
        <v>0</v>
      </c>
      <c r="D3944" t="b">
        <v>0</v>
      </c>
      <c r="E3944" t="s">
        <v>7654</v>
      </c>
      <c r="F3944" s="10">
        <v>44049.37840277778</v>
      </c>
      <c r="G3944" s="2">
        <v>0</v>
      </c>
      <c r="H3944" s="11">
        <v>0</v>
      </c>
      <c r="I3944" s="5">
        <v>0</v>
      </c>
      <c r="J3944">
        <v>9</v>
      </c>
    </row>
    <row r="3945" spans="1:10" hidden="1" x14ac:dyDescent="0.25">
      <c r="A3945" s="1">
        <v>44751.538206018522</v>
      </c>
      <c r="B3945" t="s">
        <v>7656</v>
      </c>
      <c r="C3945" s="4" t="b">
        <v>0</v>
      </c>
      <c r="D3945" t="b">
        <v>1</v>
      </c>
      <c r="E3945" t="s">
        <v>7657</v>
      </c>
      <c r="F3945" s="10">
        <v>43490.902453703704</v>
      </c>
      <c r="G3945" s="2">
        <v>0</v>
      </c>
      <c r="H3945" s="11">
        <v>65</v>
      </c>
      <c r="I3945" s="5">
        <v>0</v>
      </c>
      <c r="J3945">
        <v>9</v>
      </c>
    </row>
    <row r="3946" spans="1:10" hidden="1" x14ac:dyDescent="0.25">
      <c r="A3946" s="1">
        <v>44751.979004629633</v>
      </c>
      <c r="B3946" t="s">
        <v>7658</v>
      </c>
      <c r="C3946" s="4" t="b">
        <v>0</v>
      </c>
      <c r="D3946" t="b">
        <v>0</v>
      </c>
      <c r="E3946" t="s">
        <v>7659</v>
      </c>
      <c r="F3946" s="10">
        <v>41809.926516203705</v>
      </c>
      <c r="G3946" s="2">
        <v>0</v>
      </c>
      <c r="H3946" s="11">
        <v>21</v>
      </c>
      <c r="I3946" s="5">
        <v>0</v>
      </c>
      <c r="J3946">
        <v>9</v>
      </c>
    </row>
    <row r="3947" spans="1:10" hidden="1" x14ac:dyDescent="0.25">
      <c r="A3947" s="1">
        <v>44755.523263888892</v>
      </c>
      <c r="B3947" t="s">
        <v>7660</v>
      </c>
      <c r="C3947" s="4" t="b">
        <v>0</v>
      </c>
      <c r="D3947" t="b">
        <v>0</v>
      </c>
      <c r="E3947" t="s">
        <v>7661</v>
      </c>
      <c r="F3947" s="10">
        <v>40280.763773148145</v>
      </c>
      <c r="G3947" s="2">
        <v>0</v>
      </c>
      <c r="H3947" s="11">
        <v>7090</v>
      </c>
      <c r="I3947" s="5">
        <v>0</v>
      </c>
      <c r="J3947">
        <v>9</v>
      </c>
    </row>
    <row r="3948" spans="1:10" hidden="1" x14ac:dyDescent="0.25">
      <c r="A3948" s="1">
        <v>44751.864814814813</v>
      </c>
      <c r="B3948" t="s">
        <v>7663</v>
      </c>
      <c r="C3948" s="4" t="b">
        <v>0</v>
      </c>
      <c r="D3948" t="b">
        <v>0</v>
      </c>
      <c r="E3948" t="s">
        <v>7664</v>
      </c>
      <c r="F3948" s="10">
        <v>42210.071157407408</v>
      </c>
      <c r="G3948" s="2">
        <v>0</v>
      </c>
      <c r="H3948" s="11">
        <v>338</v>
      </c>
      <c r="I3948" s="5">
        <v>0</v>
      </c>
      <c r="J3948">
        <v>9</v>
      </c>
    </row>
    <row r="3949" spans="1:10" hidden="1" x14ac:dyDescent="0.25">
      <c r="A3949" s="1">
        <v>44751.814340277779</v>
      </c>
      <c r="B3949" t="s">
        <v>7666</v>
      </c>
      <c r="C3949" s="4" t="b">
        <v>0</v>
      </c>
      <c r="D3949" t="b">
        <v>1</v>
      </c>
      <c r="E3949" t="s">
        <v>7667</v>
      </c>
      <c r="F3949" s="10">
        <v>44369.327800925923</v>
      </c>
      <c r="G3949" s="2">
        <v>0</v>
      </c>
      <c r="H3949" s="11">
        <v>513</v>
      </c>
      <c r="I3949" s="5">
        <v>0</v>
      </c>
      <c r="J3949">
        <v>9</v>
      </c>
    </row>
    <row r="3950" spans="1:10" hidden="1" x14ac:dyDescent="0.25">
      <c r="A3950" s="1">
        <v>44751.651608796295</v>
      </c>
      <c r="B3950" t="s">
        <v>7668</v>
      </c>
      <c r="C3950" s="4" t="b">
        <v>0</v>
      </c>
      <c r="D3950" t="b">
        <v>1</v>
      </c>
      <c r="E3950" t="s">
        <v>1897</v>
      </c>
      <c r="F3950" s="10">
        <v>43451.852800925924</v>
      </c>
      <c r="G3950" s="2">
        <v>0</v>
      </c>
      <c r="H3950" s="11">
        <v>1079</v>
      </c>
      <c r="I3950" s="5">
        <v>0</v>
      </c>
      <c r="J3950">
        <v>9</v>
      </c>
    </row>
    <row r="3951" spans="1:10" hidden="1" x14ac:dyDescent="0.25">
      <c r="A3951" s="1">
        <v>44751.703622685185</v>
      </c>
      <c r="B3951" t="s">
        <v>7669</v>
      </c>
      <c r="C3951" s="4" t="b">
        <v>0</v>
      </c>
      <c r="D3951" t="b">
        <v>0</v>
      </c>
      <c r="E3951" t="s">
        <v>7670</v>
      </c>
      <c r="F3951" s="10">
        <v>44105.048946759256</v>
      </c>
      <c r="G3951" s="2">
        <v>0</v>
      </c>
      <c r="H3951" s="11">
        <v>129</v>
      </c>
      <c r="I3951" s="5">
        <v>0</v>
      </c>
      <c r="J3951">
        <v>9</v>
      </c>
    </row>
    <row r="3952" spans="1:10" hidden="1" x14ac:dyDescent="0.25">
      <c r="A3952" s="1">
        <v>44751.644884259258</v>
      </c>
      <c r="B3952" t="s">
        <v>7671</v>
      </c>
      <c r="C3952" s="4" t="b">
        <v>0</v>
      </c>
      <c r="D3952" t="b">
        <v>0</v>
      </c>
      <c r="E3952" t="s">
        <v>7672</v>
      </c>
      <c r="F3952" s="10">
        <v>44113.84646990741</v>
      </c>
      <c r="G3952" s="2">
        <v>0</v>
      </c>
      <c r="H3952" s="11">
        <v>286</v>
      </c>
      <c r="I3952" s="5">
        <v>0</v>
      </c>
      <c r="J3952">
        <v>9</v>
      </c>
    </row>
    <row r="3953" spans="1:10" hidden="1" x14ac:dyDescent="0.25">
      <c r="A3953" s="1">
        <v>44751.745474537034</v>
      </c>
      <c r="B3953" t="s">
        <v>7673</v>
      </c>
      <c r="C3953" s="4" t="b">
        <v>0</v>
      </c>
      <c r="D3953" t="b">
        <v>0</v>
      </c>
      <c r="E3953" t="s">
        <v>7674</v>
      </c>
      <c r="F3953" s="10">
        <v>39899.832152777781</v>
      </c>
      <c r="G3953" s="2">
        <v>0</v>
      </c>
      <c r="H3953" s="11">
        <v>489</v>
      </c>
      <c r="I3953" s="5">
        <v>0</v>
      </c>
      <c r="J3953">
        <v>9</v>
      </c>
    </row>
    <row r="3954" spans="1:10" hidden="1" x14ac:dyDescent="0.25">
      <c r="A3954" s="1">
        <v>44751.674467592595</v>
      </c>
      <c r="B3954" t="s">
        <v>7676</v>
      </c>
      <c r="C3954" s="4" t="b">
        <v>0</v>
      </c>
      <c r="D3954" t="b">
        <v>1</v>
      </c>
      <c r="E3954" t="s">
        <v>7677</v>
      </c>
      <c r="F3954" s="10">
        <v>42115.957430555558</v>
      </c>
      <c r="G3954" s="2">
        <v>0</v>
      </c>
      <c r="H3954" s="11">
        <v>208</v>
      </c>
      <c r="I3954" s="5">
        <v>0</v>
      </c>
      <c r="J3954">
        <v>9</v>
      </c>
    </row>
    <row r="3955" spans="1:10" hidden="1" x14ac:dyDescent="0.25">
      <c r="A3955" s="1">
        <v>44751.865532407406</v>
      </c>
      <c r="B3955" t="s">
        <v>7679</v>
      </c>
      <c r="C3955" s="4" t="b">
        <v>0</v>
      </c>
      <c r="D3955" t="b">
        <v>0</v>
      </c>
      <c r="E3955" t="s">
        <v>7680</v>
      </c>
      <c r="F3955" s="10">
        <v>42927.593182870369</v>
      </c>
      <c r="G3955" s="2">
        <v>0</v>
      </c>
      <c r="H3955" s="11">
        <v>124</v>
      </c>
      <c r="I3955" s="5">
        <v>0</v>
      </c>
      <c r="J3955">
        <v>9</v>
      </c>
    </row>
    <row r="3956" spans="1:10" hidden="1" x14ac:dyDescent="0.25">
      <c r="A3956" s="1">
        <v>44751.827928240738</v>
      </c>
      <c r="B3956" t="s">
        <v>7682</v>
      </c>
      <c r="C3956" s="4" t="b">
        <v>0</v>
      </c>
      <c r="D3956" t="b">
        <v>1</v>
      </c>
      <c r="E3956" t="s">
        <v>7683</v>
      </c>
      <c r="F3956" s="10">
        <v>41359.984351851854</v>
      </c>
      <c r="G3956" s="2">
        <v>0</v>
      </c>
      <c r="H3956" s="11">
        <v>75792</v>
      </c>
      <c r="I3956" s="5">
        <v>0</v>
      </c>
      <c r="J3956">
        <v>9</v>
      </c>
    </row>
    <row r="3957" spans="1:10" hidden="1" x14ac:dyDescent="0.25">
      <c r="A3957" s="1">
        <v>44751.860613425924</v>
      </c>
      <c r="B3957" t="s">
        <v>7684</v>
      </c>
      <c r="C3957" s="4" t="b">
        <v>0</v>
      </c>
      <c r="D3957" t="b">
        <v>1</v>
      </c>
      <c r="E3957" t="s">
        <v>7685</v>
      </c>
      <c r="F3957" s="10">
        <v>41712.684212962966</v>
      </c>
      <c r="G3957" s="2">
        <v>2</v>
      </c>
      <c r="H3957" s="11">
        <v>5281</v>
      </c>
      <c r="I3957" s="5">
        <v>0</v>
      </c>
      <c r="J3957">
        <v>9</v>
      </c>
    </row>
    <row r="3958" spans="1:10" hidden="1" x14ac:dyDescent="0.25">
      <c r="A3958" s="1">
        <v>44751.713171296295</v>
      </c>
      <c r="B3958" t="s">
        <v>7687</v>
      </c>
      <c r="C3958" s="4" t="b">
        <v>0</v>
      </c>
      <c r="D3958" t="b">
        <v>0</v>
      </c>
      <c r="E3958" t="s">
        <v>7688</v>
      </c>
      <c r="F3958" s="10">
        <v>39954.057974537034</v>
      </c>
      <c r="G3958" s="2">
        <v>0</v>
      </c>
      <c r="H3958" s="11">
        <v>1523</v>
      </c>
      <c r="I3958" s="5">
        <v>0</v>
      </c>
      <c r="J3958">
        <v>9</v>
      </c>
    </row>
    <row r="3959" spans="1:10" hidden="1" x14ac:dyDescent="0.25">
      <c r="A3959" s="1">
        <v>44751.666666666664</v>
      </c>
      <c r="B3959" t="s">
        <v>7689</v>
      </c>
      <c r="C3959" s="4" t="b">
        <v>1</v>
      </c>
      <c r="D3959" t="b">
        <v>1</v>
      </c>
      <c r="E3959" t="s">
        <v>7690</v>
      </c>
      <c r="F3959" s="10">
        <v>41526.804872685185</v>
      </c>
      <c r="G3959" s="2">
        <v>1</v>
      </c>
      <c r="H3959" s="11">
        <v>6087</v>
      </c>
      <c r="I3959" s="5">
        <v>0</v>
      </c>
      <c r="J3959">
        <v>9</v>
      </c>
    </row>
    <row r="3960" spans="1:10" hidden="1" x14ac:dyDescent="0.25">
      <c r="A3960" s="1">
        <v>44751.753472222219</v>
      </c>
      <c r="B3960" t="s">
        <v>7692</v>
      </c>
      <c r="C3960" s="4" t="b">
        <v>1</v>
      </c>
      <c r="D3960" t="b">
        <v>1</v>
      </c>
      <c r="E3960" t="s">
        <v>2546</v>
      </c>
      <c r="F3960" s="10">
        <v>40582.021319444444</v>
      </c>
      <c r="G3960" s="2">
        <v>0</v>
      </c>
      <c r="H3960" s="11">
        <v>10805</v>
      </c>
      <c r="I3960" s="5">
        <v>0</v>
      </c>
      <c r="J3960">
        <v>9</v>
      </c>
    </row>
    <row r="3961" spans="1:10" hidden="1" x14ac:dyDescent="0.25">
      <c r="A3961" s="1">
        <v>44751.81994212963</v>
      </c>
      <c r="B3961" t="s">
        <v>7693</v>
      </c>
      <c r="C3961" s="4" t="b">
        <v>0</v>
      </c>
      <c r="D3961" t="b">
        <v>0</v>
      </c>
      <c r="E3961" t="s">
        <v>7694</v>
      </c>
      <c r="F3961" s="10">
        <v>43491.10796296296</v>
      </c>
      <c r="G3961" s="2">
        <v>6</v>
      </c>
      <c r="H3961" s="11">
        <v>12199</v>
      </c>
      <c r="I3961" s="5">
        <v>0</v>
      </c>
      <c r="J3961">
        <v>9</v>
      </c>
    </row>
    <row r="3962" spans="1:10" hidden="1" x14ac:dyDescent="0.25">
      <c r="A3962" s="1">
        <v>44751.825960648152</v>
      </c>
      <c r="B3962" t="s">
        <v>7696</v>
      </c>
      <c r="C3962" s="4" t="b">
        <v>0</v>
      </c>
      <c r="D3962" t="b">
        <v>0</v>
      </c>
      <c r="E3962" t="s">
        <v>2677</v>
      </c>
      <c r="F3962" s="10">
        <v>44487.717731481483</v>
      </c>
      <c r="G3962" s="2">
        <v>0</v>
      </c>
      <c r="H3962" s="11">
        <v>453</v>
      </c>
      <c r="I3962" s="5">
        <v>0</v>
      </c>
      <c r="J3962">
        <v>9</v>
      </c>
    </row>
    <row r="3963" spans="1:10" hidden="1" x14ac:dyDescent="0.25">
      <c r="A3963" s="1">
        <v>44751.652060185188</v>
      </c>
      <c r="B3963" t="s">
        <v>7697</v>
      </c>
      <c r="C3963" s="4" t="b">
        <v>0</v>
      </c>
      <c r="D3963" t="b">
        <v>1</v>
      </c>
      <c r="E3963" t="s">
        <v>7698</v>
      </c>
      <c r="F3963" s="10">
        <v>40947.384467592594</v>
      </c>
      <c r="G3963" s="2">
        <v>6</v>
      </c>
      <c r="H3963" s="11">
        <v>44510</v>
      </c>
      <c r="I3963" s="5">
        <v>0</v>
      </c>
      <c r="J3963">
        <v>9</v>
      </c>
    </row>
    <row r="3964" spans="1:10" hidden="1" x14ac:dyDescent="0.25">
      <c r="A3964" s="1">
        <v>44751.755300925928</v>
      </c>
      <c r="B3964" t="s">
        <v>7700</v>
      </c>
      <c r="C3964" s="4" t="b">
        <v>0</v>
      </c>
      <c r="D3964" t="b">
        <v>0</v>
      </c>
      <c r="E3964" t="s">
        <v>7701</v>
      </c>
      <c r="F3964" s="10">
        <v>41373.979039351849</v>
      </c>
      <c r="G3964" s="2">
        <v>0</v>
      </c>
      <c r="H3964" s="11">
        <v>295</v>
      </c>
      <c r="I3964" s="5">
        <v>0</v>
      </c>
      <c r="J3964">
        <v>9</v>
      </c>
    </row>
    <row r="3965" spans="1:10" hidden="1" x14ac:dyDescent="0.25">
      <c r="A3965" s="1">
        <v>44751.737442129626</v>
      </c>
      <c r="B3965" t="s">
        <v>7702</v>
      </c>
      <c r="C3965" s="4" t="b">
        <v>1</v>
      </c>
      <c r="D3965" t="b">
        <v>1</v>
      </c>
      <c r="E3965" t="s">
        <v>7703</v>
      </c>
      <c r="F3965" s="10">
        <v>39375.535844907405</v>
      </c>
      <c r="G3965" s="2">
        <v>22</v>
      </c>
      <c r="H3965" s="11">
        <v>125074</v>
      </c>
      <c r="I3965" s="5">
        <v>0</v>
      </c>
      <c r="J3965">
        <v>9</v>
      </c>
    </row>
    <row r="3966" spans="1:10" hidden="1" x14ac:dyDescent="0.25">
      <c r="A3966" s="1">
        <v>44751.833032407405</v>
      </c>
      <c r="B3966" t="s">
        <v>7705</v>
      </c>
      <c r="C3966" s="4" t="b">
        <v>1</v>
      </c>
      <c r="D3966" t="b">
        <v>0</v>
      </c>
      <c r="E3966" t="s">
        <v>2272</v>
      </c>
      <c r="F3966" s="10">
        <v>39893.913124999999</v>
      </c>
      <c r="G3966" s="2">
        <v>1</v>
      </c>
      <c r="H3966" s="11">
        <v>12738</v>
      </c>
      <c r="I3966" s="5">
        <v>0</v>
      </c>
      <c r="J3966">
        <v>9</v>
      </c>
    </row>
    <row r="3967" spans="1:10" hidden="1" x14ac:dyDescent="0.25">
      <c r="A3967" s="1">
        <v>44751.752835648149</v>
      </c>
      <c r="B3967" t="s">
        <v>7706</v>
      </c>
      <c r="C3967" s="4" t="b">
        <v>0</v>
      </c>
      <c r="D3967" t="b">
        <v>0</v>
      </c>
      <c r="E3967" t="s">
        <v>7707</v>
      </c>
      <c r="F3967" s="10">
        <v>39504.971030092594</v>
      </c>
      <c r="G3967" s="2">
        <v>0</v>
      </c>
      <c r="H3967" s="11">
        <v>634</v>
      </c>
      <c r="I3967" s="5">
        <v>0</v>
      </c>
      <c r="J3967">
        <v>9</v>
      </c>
    </row>
    <row r="3968" spans="1:10" hidden="1" x14ac:dyDescent="0.25">
      <c r="A3968" s="1">
        <v>44751.702951388892</v>
      </c>
      <c r="B3968" t="s">
        <v>7708</v>
      </c>
      <c r="C3968" s="4" t="b">
        <v>0</v>
      </c>
      <c r="D3968" t="b">
        <v>0</v>
      </c>
      <c r="E3968" t="s">
        <v>7709</v>
      </c>
      <c r="F3968" s="10">
        <v>41562.897256944445</v>
      </c>
      <c r="G3968" s="2">
        <v>0</v>
      </c>
      <c r="H3968" s="11">
        <v>558</v>
      </c>
      <c r="I3968" s="5">
        <v>0</v>
      </c>
      <c r="J3968">
        <v>9</v>
      </c>
    </row>
    <row r="3969" spans="1:10" hidden="1" x14ac:dyDescent="0.25">
      <c r="A3969" s="1">
        <v>44751.786550925928</v>
      </c>
      <c r="B3969" t="s">
        <v>7711</v>
      </c>
      <c r="C3969" s="4" t="b">
        <v>0</v>
      </c>
      <c r="D3969" t="b">
        <v>0</v>
      </c>
      <c r="E3969" t="s">
        <v>7712</v>
      </c>
      <c r="F3969" s="10">
        <v>44608.817916666667</v>
      </c>
      <c r="G3969" s="2">
        <v>0</v>
      </c>
      <c r="H3969" s="11">
        <v>2520</v>
      </c>
      <c r="I3969" s="5">
        <v>0</v>
      </c>
      <c r="J3969">
        <v>9</v>
      </c>
    </row>
    <row r="3970" spans="1:10" hidden="1" x14ac:dyDescent="0.25">
      <c r="A3970" s="1">
        <v>44751.883344907408</v>
      </c>
      <c r="B3970" t="s">
        <v>7713</v>
      </c>
      <c r="C3970" s="4" t="b">
        <v>0</v>
      </c>
      <c r="D3970" t="b">
        <v>0</v>
      </c>
      <c r="E3970" t="s">
        <v>56</v>
      </c>
      <c r="F3970" s="10">
        <v>44155.1250462963</v>
      </c>
      <c r="G3970" s="2">
        <v>0</v>
      </c>
      <c r="H3970" s="11">
        <v>39</v>
      </c>
      <c r="I3970" s="5">
        <v>0</v>
      </c>
      <c r="J3970">
        <v>9</v>
      </c>
    </row>
    <row r="3971" spans="1:10" hidden="1" x14ac:dyDescent="0.25">
      <c r="A3971" s="1">
        <v>44751.847337962965</v>
      </c>
      <c r="B3971" t="s">
        <v>7715</v>
      </c>
      <c r="C3971" s="4" t="b">
        <v>0</v>
      </c>
      <c r="D3971" t="b">
        <v>0</v>
      </c>
      <c r="E3971" t="s">
        <v>7716</v>
      </c>
      <c r="F3971" s="10">
        <v>43265.072800925926</v>
      </c>
      <c r="G3971" s="2">
        <v>132</v>
      </c>
      <c r="H3971" s="11">
        <v>9535</v>
      </c>
      <c r="I3971" s="5">
        <v>0</v>
      </c>
      <c r="J3971">
        <v>9</v>
      </c>
    </row>
    <row r="3972" spans="1:10" hidden="1" x14ac:dyDescent="0.25">
      <c r="A3972" s="1">
        <v>44751.784097222226</v>
      </c>
      <c r="B3972" t="s">
        <v>7718</v>
      </c>
      <c r="C3972" s="4" t="b">
        <v>0</v>
      </c>
      <c r="D3972" t="b">
        <v>1</v>
      </c>
      <c r="E3972" t="s">
        <v>7719</v>
      </c>
      <c r="F3972" s="10">
        <v>42051.025173611109</v>
      </c>
      <c r="G3972" s="2">
        <v>1</v>
      </c>
      <c r="H3972" s="11">
        <v>5051</v>
      </c>
      <c r="I3972" s="5">
        <v>0</v>
      </c>
      <c r="J3972">
        <v>9</v>
      </c>
    </row>
    <row r="3973" spans="1:10" hidden="1" x14ac:dyDescent="0.25">
      <c r="A3973" s="1">
        <v>44751.689212962963</v>
      </c>
      <c r="B3973" t="s">
        <v>7720</v>
      </c>
      <c r="C3973" s="4" t="b">
        <v>0</v>
      </c>
      <c r="D3973" t="b">
        <v>0</v>
      </c>
      <c r="E3973" t="s">
        <v>7721</v>
      </c>
      <c r="F3973" s="10">
        <v>43904.763067129628</v>
      </c>
      <c r="G3973" s="2">
        <v>0</v>
      </c>
      <c r="H3973" s="11">
        <v>212</v>
      </c>
      <c r="I3973" s="5">
        <v>0</v>
      </c>
      <c r="J3973">
        <v>9</v>
      </c>
    </row>
    <row r="3974" spans="1:10" hidden="1" x14ac:dyDescent="0.25">
      <c r="A3974" s="1">
        <v>44751.547858796293</v>
      </c>
      <c r="B3974" t="s">
        <v>7723</v>
      </c>
      <c r="C3974" s="4" t="b">
        <v>0</v>
      </c>
      <c r="D3974" t="b">
        <v>0</v>
      </c>
      <c r="E3974" t="s">
        <v>7724</v>
      </c>
      <c r="F3974" s="10">
        <v>44065.921226851853</v>
      </c>
      <c r="G3974" s="2">
        <v>0</v>
      </c>
      <c r="H3974" s="11">
        <v>3908</v>
      </c>
      <c r="I3974" s="5">
        <v>0</v>
      </c>
      <c r="J3974">
        <v>9</v>
      </c>
    </row>
    <row r="3975" spans="1:10" hidden="1" x14ac:dyDescent="0.25">
      <c r="A3975" s="1">
        <v>44751.96402777778</v>
      </c>
      <c r="B3975" t="s">
        <v>7726</v>
      </c>
      <c r="C3975" s="4" t="b">
        <v>0</v>
      </c>
      <c r="D3975" t="b">
        <v>0</v>
      </c>
      <c r="E3975" t="s">
        <v>7727</v>
      </c>
      <c r="F3975" s="10">
        <v>42752.197835648149</v>
      </c>
      <c r="G3975" s="2">
        <v>0</v>
      </c>
      <c r="H3975" s="11">
        <v>235</v>
      </c>
      <c r="I3975" s="5">
        <v>0</v>
      </c>
      <c r="J3975">
        <v>9</v>
      </c>
    </row>
    <row r="3976" spans="1:10" hidden="1" x14ac:dyDescent="0.25">
      <c r="A3976" s="1">
        <v>44751.825289351851</v>
      </c>
      <c r="B3976" t="s">
        <v>7728</v>
      </c>
      <c r="C3976" s="4" t="b">
        <v>0</v>
      </c>
      <c r="D3976" t="b">
        <v>0</v>
      </c>
      <c r="E3976" t="s">
        <v>7729</v>
      </c>
      <c r="F3976" s="10">
        <v>42245.565057870372</v>
      </c>
      <c r="G3976" s="2">
        <v>0</v>
      </c>
      <c r="H3976" s="11">
        <v>1248</v>
      </c>
      <c r="I3976" s="5">
        <v>0</v>
      </c>
      <c r="J3976">
        <v>9</v>
      </c>
    </row>
    <row r="3977" spans="1:10" hidden="1" x14ac:dyDescent="0.25">
      <c r="A3977" s="1">
        <v>44751.985729166663</v>
      </c>
      <c r="B3977" t="s">
        <v>7730</v>
      </c>
      <c r="C3977" s="4" t="b">
        <v>0</v>
      </c>
      <c r="D3977" t="b">
        <v>1</v>
      </c>
      <c r="E3977" t="s">
        <v>7731</v>
      </c>
      <c r="F3977" s="10">
        <v>40337.157048611109</v>
      </c>
      <c r="G3977" s="2">
        <v>0</v>
      </c>
      <c r="H3977" s="11">
        <v>444</v>
      </c>
      <c r="I3977" s="5">
        <v>0</v>
      </c>
      <c r="J3977">
        <v>9</v>
      </c>
    </row>
    <row r="3978" spans="1:10" hidden="1" x14ac:dyDescent="0.25">
      <c r="A3978" s="1">
        <v>44751.596886574072</v>
      </c>
      <c r="B3978" t="s">
        <v>7732</v>
      </c>
      <c r="C3978" s="4" t="b">
        <v>0</v>
      </c>
      <c r="D3978" t="b">
        <v>0</v>
      </c>
      <c r="E3978" t="s">
        <v>7733</v>
      </c>
      <c r="F3978" s="10">
        <v>41030.89702546296</v>
      </c>
      <c r="G3978" s="2">
        <v>0</v>
      </c>
      <c r="H3978" s="11">
        <v>350</v>
      </c>
      <c r="I3978" s="5">
        <v>0</v>
      </c>
      <c r="J3978">
        <v>9</v>
      </c>
    </row>
    <row r="3979" spans="1:10" hidden="1" x14ac:dyDescent="0.25">
      <c r="A3979" s="1">
        <v>44751.601643518516</v>
      </c>
      <c r="B3979" t="s">
        <v>7734</v>
      </c>
      <c r="C3979" s="4" t="b">
        <v>0</v>
      </c>
      <c r="D3979" t="b">
        <v>0</v>
      </c>
      <c r="E3979" t="s">
        <v>56</v>
      </c>
      <c r="F3979" s="10">
        <v>43436.594270833331</v>
      </c>
      <c r="G3979" s="2">
        <v>0</v>
      </c>
      <c r="H3979" s="11">
        <v>12</v>
      </c>
      <c r="I3979" s="5">
        <v>0</v>
      </c>
      <c r="J3979">
        <v>9</v>
      </c>
    </row>
    <row r="3980" spans="1:10" hidden="1" x14ac:dyDescent="0.25">
      <c r="A3980" s="1">
        <v>44751.674097222225</v>
      </c>
      <c r="B3980" t="s">
        <v>7735</v>
      </c>
      <c r="C3980" s="4" t="b">
        <v>0</v>
      </c>
      <c r="D3980" t="b">
        <v>0</v>
      </c>
      <c r="E3980" t="s">
        <v>7736</v>
      </c>
      <c r="F3980" s="10">
        <v>43725.989594907405</v>
      </c>
      <c r="G3980" s="2">
        <v>0</v>
      </c>
      <c r="H3980" s="11">
        <v>188</v>
      </c>
      <c r="I3980" s="5">
        <v>0</v>
      </c>
      <c r="J3980">
        <v>9</v>
      </c>
    </row>
    <row r="3981" spans="1:10" hidden="1" x14ac:dyDescent="0.25">
      <c r="A3981" s="1">
        <v>44751.923611111109</v>
      </c>
      <c r="B3981" t="s">
        <v>7737</v>
      </c>
      <c r="C3981" s="4" t="b">
        <v>0</v>
      </c>
      <c r="D3981" t="b">
        <v>0</v>
      </c>
      <c r="E3981" t="s">
        <v>7738</v>
      </c>
      <c r="F3981" s="10">
        <v>40280.922268518516</v>
      </c>
      <c r="G3981" s="2">
        <v>0</v>
      </c>
      <c r="H3981" s="11">
        <v>3323</v>
      </c>
      <c r="I3981" s="5">
        <v>0</v>
      </c>
      <c r="J3981">
        <v>9</v>
      </c>
    </row>
    <row r="3982" spans="1:10" hidden="1" x14ac:dyDescent="0.25">
      <c r="A3982" s="1">
        <v>44751.795925925922</v>
      </c>
      <c r="B3982" t="s">
        <v>7739</v>
      </c>
      <c r="C3982" s="4" t="b">
        <v>0</v>
      </c>
      <c r="D3982" t="b">
        <v>0</v>
      </c>
      <c r="E3982" t="s">
        <v>7740</v>
      </c>
      <c r="F3982" s="10">
        <v>43955.626099537039</v>
      </c>
      <c r="G3982" s="2">
        <v>9</v>
      </c>
      <c r="H3982" s="11">
        <v>11229</v>
      </c>
      <c r="I3982" s="5">
        <v>0</v>
      </c>
      <c r="J3982">
        <v>9</v>
      </c>
    </row>
    <row r="3983" spans="1:10" hidden="1" x14ac:dyDescent="0.25">
      <c r="A3983" s="1">
        <v>44751.829016203701</v>
      </c>
      <c r="B3983" t="s">
        <v>7741</v>
      </c>
      <c r="C3983" s="4" t="b">
        <v>0</v>
      </c>
      <c r="D3983" t="b">
        <v>1</v>
      </c>
      <c r="E3983" t="s">
        <v>7564</v>
      </c>
      <c r="F3983" s="10">
        <v>39886.482754629629</v>
      </c>
      <c r="G3983" s="2">
        <v>1</v>
      </c>
      <c r="H3983" s="11">
        <v>262616</v>
      </c>
      <c r="I3983" s="5">
        <v>0</v>
      </c>
      <c r="J3983">
        <v>9</v>
      </c>
    </row>
    <row r="3984" spans="1:10" hidden="1" x14ac:dyDescent="0.25">
      <c r="A3984" s="1">
        <v>44751.992928240739</v>
      </c>
      <c r="B3984" t="s">
        <v>7742</v>
      </c>
      <c r="C3984" s="4" t="b">
        <v>0</v>
      </c>
      <c r="D3984" t="b">
        <v>0</v>
      </c>
      <c r="E3984" t="s">
        <v>7743</v>
      </c>
      <c r="F3984" s="10">
        <v>44129.065069444441</v>
      </c>
      <c r="G3984" s="2">
        <v>0</v>
      </c>
      <c r="H3984" s="11">
        <v>45</v>
      </c>
      <c r="I3984" s="5">
        <v>0</v>
      </c>
      <c r="J3984">
        <v>9</v>
      </c>
    </row>
    <row r="3985" spans="1:10" hidden="1" x14ac:dyDescent="0.25">
      <c r="A3985" s="1">
        <v>44751.84815972222</v>
      </c>
      <c r="B3985" t="s">
        <v>7745</v>
      </c>
      <c r="C3985" s="4" t="b">
        <v>0</v>
      </c>
      <c r="D3985" t="b">
        <v>1</v>
      </c>
      <c r="E3985" t="s">
        <v>7746</v>
      </c>
      <c r="F3985" s="10">
        <v>39422.098321759258</v>
      </c>
      <c r="G3985" s="2">
        <v>0</v>
      </c>
      <c r="H3985" s="11">
        <v>803</v>
      </c>
      <c r="I3985" s="5">
        <v>0</v>
      </c>
      <c r="J3985">
        <v>9</v>
      </c>
    </row>
    <row r="3986" spans="1:10" hidden="1" x14ac:dyDescent="0.25">
      <c r="A3986" s="1">
        <v>44751.825173611112</v>
      </c>
      <c r="B3986" t="s">
        <v>7748</v>
      </c>
      <c r="C3986" s="4" t="b">
        <v>0</v>
      </c>
      <c r="D3986" t="b">
        <v>0</v>
      </c>
      <c r="E3986" t="s">
        <v>7749</v>
      </c>
      <c r="F3986" s="10">
        <v>43881.723090277781</v>
      </c>
      <c r="G3986" s="2">
        <v>0</v>
      </c>
      <c r="H3986" s="11">
        <v>91</v>
      </c>
      <c r="I3986" s="5">
        <v>0</v>
      </c>
      <c r="J3986">
        <v>9</v>
      </c>
    </row>
    <row r="3987" spans="1:10" hidden="1" x14ac:dyDescent="0.25">
      <c r="A3987" s="1">
        <v>44751.947291666664</v>
      </c>
      <c r="B3987" t="s">
        <v>7751</v>
      </c>
      <c r="C3987" s="4" t="b">
        <v>0</v>
      </c>
      <c r="D3987" t="b">
        <v>1</v>
      </c>
      <c r="E3987" t="s">
        <v>7752</v>
      </c>
      <c r="F3987" s="10">
        <v>39932.58630787037</v>
      </c>
      <c r="G3987" s="2">
        <v>1</v>
      </c>
      <c r="H3987" s="11">
        <v>4800</v>
      </c>
      <c r="I3987" s="5">
        <v>0</v>
      </c>
      <c r="J3987">
        <v>9</v>
      </c>
    </row>
    <row r="3988" spans="1:10" hidden="1" x14ac:dyDescent="0.25">
      <c r="A3988" s="1">
        <v>44751.814120370371</v>
      </c>
      <c r="B3988" t="s">
        <v>7754</v>
      </c>
      <c r="C3988" s="4" t="b">
        <v>1</v>
      </c>
      <c r="D3988" t="b">
        <v>1</v>
      </c>
      <c r="E3988" t="s">
        <v>7755</v>
      </c>
      <c r="F3988" s="10">
        <v>40386.533831018518</v>
      </c>
      <c r="G3988" s="2">
        <v>0</v>
      </c>
      <c r="H3988" s="11">
        <v>28983</v>
      </c>
      <c r="I3988" s="5">
        <v>0</v>
      </c>
      <c r="J3988">
        <v>9</v>
      </c>
    </row>
    <row r="3989" spans="1:10" hidden="1" x14ac:dyDescent="0.25">
      <c r="A3989" s="1">
        <v>44751.679259259261</v>
      </c>
      <c r="B3989" t="s">
        <v>7757</v>
      </c>
      <c r="C3989" s="4" t="b">
        <v>1</v>
      </c>
      <c r="D3989" t="b">
        <v>1</v>
      </c>
      <c r="E3989" t="s">
        <v>638</v>
      </c>
      <c r="F3989" s="10">
        <v>41499.261516203704</v>
      </c>
      <c r="G3989" s="2">
        <v>0</v>
      </c>
      <c r="H3989" s="11">
        <v>6389</v>
      </c>
      <c r="I3989" s="5">
        <v>0</v>
      </c>
      <c r="J3989">
        <v>9</v>
      </c>
    </row>
    <row r="3990" spans="1:10" hidden="1" x14ac:dyDescent="0.25">
      <c r="A3990" s="1">
        <v>44751.853750000002</v>
      </c>
      <c r="B3990" t="s">
        <v>7758</v>
      </c>
      <c r="C3990" s="4" t="b">
        <v>0</v>
      </c>
      <c r="D3990" t="b">
        <v>1</v>
      </c>
      <c r="E3990" t="s">
        <v>2611</v>
      </c>
      <c r="F3990" s="10">
        <v>43487.205879629626</v>
      </c>
      <c r="G3990" s="2">
        <v>0</v>
      </c>
      <c r="H3990" s="11">
        <v>7428</v>
      </c>
      <c r="I3990" s="5">
        <v>0</v>
      </c>
      <c r="J3990">
        <v>9</v>
      </c>
    </row>
    <row r="3991" spans="1:10" hidden="1" x14ac:dyDescent="0.25">
      <c r="A3991" s="1">
        <v>44751.595937500002</v>
      </c>
      <c r="B3991" t="s">
        <v>7759</v>
      </c>
      <c r="C3991" s="4" t="b">
        <v>0</v>
      </c>
      <c r="D3991" t="b">
        <v>0</v>
      </c>
      <c r="E3991" t="s">
        <v>7760</v>
      </c>
      <c r="F3991" s="10">
        <v>40543.256099537037</v>
      </c>
      <c r="G3991" s="2">
        <v>0</v>
      </c>
      <c r="H3991" s="11">
        <v>1717</v>
      </c>
      <c r="I3991" s="5">
        <v>0</v>
      </c>
      <c r="J3991">
        <v>9</v>
      </c>
    </row>
    <row r="3992" spans="1:10" hidden="1" x14ac:dyDescent="0.25">
      <c r="A3992" s="1">
        <v>44751.790648148148</v>
      </c>
      <c r="B3992" t="s">
        <v>7762</v>
      </c>
      <c r="C3992" s="4" t="b">
        <v>0</v>
      </c>
      <c r="D3992" t="b">
        <v>0</v>
      </c>
      <c r="E3992" t="s">
        <v>6334</v>
      </c>
      <c r="F3992" s="10">
        <v>44253.89130787037</v>
      </c>
      <c r="G3992" s="2">
        <v>0</v>
      </c>
      <c r="H3992" s="11">
        <v>615</v>
      </c>
      <c r="I3992" s="5">
        <v>0</v>
      </c>
      <c r="J3992">
        <v>9</v>
      </c>
    </row>
    <row r="3993" spans="1:10" hidden="1" x14ac:dyDescent="0.25">
      <c r="A3993" s="1">
        <v>44751.885057870371</v>
      </c>
      <c r="B3993" t="s">
        <v>7763</v>
      </c>
      <c r="C3993" s="4" t="b">
        <v>0</v>
      </c>
      <c r="D3993" t="b">
        <v>0</v>
      </c>
      <c r="E3993" t="s">
        <v>5348</v>
      </c>
      <c r="F3993" s="10">
        <v>40221.017337962963</v>
      </c>
      <c r="G3993" s="2">
        <v>2</v>
      </c>
      <c r="H3993" s="11">
        <v>609</v>
      </c>
      <c r="I3993" s="5">
        <v>0</v>
      </c>
      <c r="J3993">
        <v>9</v>
      </c>
    </row>
    <row r="3994" spans="1:10" hidden="1" x14ac:dyDescent="0.25">
      <c r="A3994" s="1">
        <v>44751.834918981483</v>
      </c>
      <c r="B3994" t="s">
        <v>7764</v>
      </c>
      <c r="C3994" s="4" t="b">
        <v>0</v>
      </c>
      <c r="D3994" t="b">
        <v>1</v>
      </c>
      <c r="E3994" t="s">
        <v>7765</v>
      </c>
      <c r="F3994" s="10">
        <v>43471.130613425928</v>
      </c>
      <c r="G3994" s="2">
        <v>0</v>
      </c>
      <c r="H3994" s="11">
        <v>2106</v>
      </c>
      <c r="I3994" s="5">
        <v>0</v>
      </c>
      <c r="J3994">
        <v>9</v>
      </c>
    </row>
    <row r="3995" spans="1:10" hidden="1" x14ac:dyDescent="0.25">
      <c r="A3995" s="1">
        <v>44751.777708333335</v>
      </c>
      <c r="B3995" t="s">
        <v>7766</v>
      </c>
      <c r="C3995" s="4" t="b">
        <v>0</v>
      </c>
      <c r="D3995" t="b">
        <v>0</v>
      </c>
      <c r="E3995" t="s">
        <v>7767</v>
      </c>
      <c r="F3995" s="10">
        <v>41286.174942129626</v>
      </c>
      <c r="G3995" s="2">
        <v>1</v>
      </c>
      <c r="H3995" s="11">
        <v>5211</v>
      </c>
      <c r="I3995" s="5">
        <v>0</v>
      </c>
      <c r="J3995">
        <v>9</v>
      </c>
    </row>
    <row r="3996" spans="1:10" hidden="1" x14ac:dyDescent="0.25">
      <c r="A3996" s="1">
        <v>44751.955358796295</v>
      </c>
      <c r="B3996" t="s">
        <v>7768</v>
      </c>
      <c r="C3996" s="4" t="b">
        <v>0</v>
      </c>
      <c r="D3996" t="b">
        <v>1</v>
      </c>
      <c r="E3996" t="s">
        <v>7769</v>
      </c>
      <c r="F3996" s="10">
        <v>39910.936053240737</v>
      </c>
      <c r="G3996" s="2">
        <v>2</v>
      </c>
      <c r="H3996" s="11">
        <v>3112</v>
      </c>
      <c r="I3996" s="5">
        <v>0</v>
      </c>
      <c r="J3996">
        <v>9</v>
      </c>
    </row>
    <row r="3997" spans="1:10" hidden="1" x14ac:dyDescent="0.25">
      <c r="A3997" s="1">
        <v>44751.892071759263</v>
      </c>
      <c r="B3997" t="s">
        <v>7771</v>
      </c>
      <c r="C3997" s="4" t="b">
        <v>0</v>
      </c>
      <c r="D3997" t="b">
        <v>0</v>
      </c>
      <c r="E3997" t="s">
        <v>56</v>
      </c>
      <c r="F3997" s="10">
        <v>39874.871504629627</v>
      </c>
      <c r="G3997" s="2">
        <v>0</v>
      </c>
      <c r="H3997" s="11">
        <v>962</v>
      </c>
      <c r="I3997" s="5">
        <v>0</v>
      </c>
      <c r="J3997">
        <v>9</v>
      </c>
    </row>
    <row r="3998" spans="1:10" hidden="1" x14ac:dyDescent="0.25">
      <c r="A3998" s="1">
        <v>44751.893310185187</v>
      </c>
      <c r="B3998" t="s">
        <v>7772</v>
      </c>
      <c r="C3998" s="4" t="b">
        <v>0</v>
      </c>
      <c r="D3998" t="b">
        <v>1</v>
      </c>
      <c r="E3998" t="s">
        <v>7773</v>
      </c>
      <c r="F3998" s="10">
        <v>41955.78837962963</v>
      </c>
      <c r="G3998" s="2">
        <v>1</v>
      </c>
      <c r="H3998" s="11">
        <v>508</v>
      </c>
      <c r="I3998" s="5">
        <v>0</v>
      </c>
      <c r="J3998">
        <v>9</v>
      </c>
    </row>
    <row r="3999" spans="1:10" hidden="1" x14ac:dyDescent="0.25">
      <c r="A3999" s="1">
        <v>44751.955439814818</v>
      </c>
      <c r="B3999" t="s">
        <v>7775</v>
      </c>
      <c r="C3999" s="4" t="b">
        <v>0</v>
      </c>
      <c r="D3999" t="b">
        <v>0</v>
      </c>
      <c r="E3999" t="s">
        <v>7776</v>
      </c>
      <c r="F3999" s="10">
        <v>39826.051180555558</v>
      </c>
      <c r="G3999" s="2">
        <v>0</v>
      </c>
      <c r="H3999" s="11">
        <v>188</v>
      </c>
      <c r="I3999" s="5">
        <v>0</v>
      </c>
      <c r="J3999">
        <v>9</v>
      </c>
    </row>
    <row r="4000" spans="1:10" hidden="1" x14ac:dyDescent="0.25">
      <c r="A4000" s="1">
        <v>44751.852453703701</v>
      </c>
      <c r="B4000" t="s">
        <v>7777</v>
      </c>
      <c r="C4000" s="4" t="b">
        <v>0</v>
      </c>
      <c r="D4000" t="b">
        <v>1</v>
      </c>
      <c r="E4000" t="s">
        <v>4630</v>
      </c>
      <c r="F4000" s="10">
        <v>39695.689849537041</v>
      </c>
      <c r="G4000" s="2">
        <v>0</v>
      </c>
      <c r="H4000" s="11">
        <v>3606</v>
      </c>
      <c r="I4000" s="5">
        <v>0</v>
      </c>
      <c r="J4000">
        <v>9</v>
      </c>
    </row>
    <row r="4001" spans="1:10" hidden="1" x14ac:dyDescent="0.25">
      <c r="A4001" s="1">
        <v>44751.717372685183</v>
      </c>
      <c r="B4001" t="s">
        <v>7778</v>
      </c>
      <c r="C4001" s="4" t="b">
        <v>0</v>
      </c>
      <c r="D4001" t="b">
        <v>0</v>
      </c>
      <c r="E4001" t="s">
        <v>7779</v>
      </c>
      <c r="F4001" s="10">
        <v>43908.342187499999</v>
      </c>
      <c r="G4001" s="2">
        <v>0</v>
      </c>
      <c r="H4001" s="11">
        <v>1045</v>
      </c>
      <c r="I4001" s="5">
        <v>0</v>
      </c>
      <c r="J4001">
        <v>9</v>
      </c>
    </row>
    <row r="4002" spans="1:10" hidden="1" x14ac:dyDescent="0.25">
      <c r="A4002" s="1">
        <v>44751.776053240741</v>
      </c>
      <c r="B4002" t="s">
        <v>7781</v>
      </c>
      <c r="C4002" s="4" t="b">
        <v>0</v>
      </c>
      <c r="D4002" t="b">
        <v>1</v>
      </c>
      <c r="E4002" t="s">
        <v>7782</v>
      </c>
      <c r="F4002" s="10">
        <v>40013.085092592592</v>
      </c>
      <c r="G4002" s="2">
        <v>0</v>
      </c>
      <c r="H4002" s="11">
        <v>2125</v>
      </c>
      <c r="I4002" s="5">
        <v>0</v>
      </c>
      <c r="J4002">
        <v>9</v>
      </c>
    </row>
    <row r="4003" spans="1:10" hidden="1" x14ac:dyDescent="0.25">
      <c r="A4003" s="1">
        <v>44751.78633101852</v>
      </c>
      <c r="B4003" t="s">
        <v>7783</v>
      </c>
      <c r="C4003" s="4" t="b">
        <v>0</v>
      </c>
      <c r="D4003" t="b">
        <v>0</v>
      </c>
      <c r="E4003" t="s">
        <v>7784</v>
      </c>
      <c r="F4003" s="10">
        <v>40797.892870370371</v>
      </c>
      <c r="G4003" s="2">
        <v>1</v>
      </c>
      <c r="H4003" s="11">
        <v>1295</v>
      </c>
      <c r="I4003" s="5">
        <v>0</v>
      </c>
      <c r="J4003">
        <v>9</v>
      </c>
    </row>
    <row r="4004" spans="1:10" hidden="1" x14ac:dyDescent="0.25">
      <c r="A4004" s="1">
        <v>44751.821944444448</v>
      </c>
      <c r="B4004" t="s">
        <v>7786</v>
      </c>
      <c r="C4004" s="4" t="b">
        <v>0</v>
      </c>
      <c r="D4004" t="b">
        <v>0</v>
      </c>
      <c r="E4004" t="s">
        <v>7787</v>
      </c>
      <c r="F4004" s="10">
        <v>40042.251655092594</v>
      </c>
      <c r="G4004" s="2">
        <v>0</v>
      </c>
      <c r="H4004" s="11">
        <v>2765</v>
      </c>
      <c r="I4004" s="5">
        <v>0</v>
      </c>
      <c r="J4004">
        <v>9</v>
      </c>
    </row>
    <row r="4005" spans="1:10" hidden="1" x14ac:dyDescent="0.25">
      <c r="A4005" s="1">
        <v>44751.868645833332</v>
      </c>
      <c r="B4005" t="s">
        <v>7789</v>
      </c>
      <c r="C4005" s="4" t="b">
        <v>0</v>
      </c>
      <c r="D4005" t="b">
        <v>0</v>
      </c>
      <c r="E4005" t="s">
        <v>2574</v>
      </c>
      <c r="F4005" s="10">
        <v>40656.923634259256</v>
      </c>
      <c r="G4005" s="2">
        <v>1</v>
      </c>
      <c r="H4005" s="11">
        <v>300</v>
      </c>
      <c r="I4005" s="5">
        <v>0</v>
      </c>
      <c r="J4005">
        <v>9</v>
      </c>
    </row>
    <row r="4006" spans="1:10" hidden="1" x14ac:dyDescent="0.25">
      <c r="A4006" s="1">
        <v>44751.790312500001</v>
      </c>
      <c r="B4006" t="s">
        <v>7790</v>
      </c>
      <c r="C4006" s="4" t="b">
        <v>0</v>
      </c>
      <c r="D4006" t="b">
        <v>1</v>
      </c>
      <c r="E4006" t="s">
        <v>7791</v>
      </c>
      <c r="F4006" s="10">
        <v>40587.877615740741</v>
      </c>
      <c r="G4006" s="2">
        <v>0</v>
      </c>
      <c r="H4006" s="11">
        <v>364</v>
      </c>
      <c r="I4006" s="5">
        <v>0</v>
      </c>
      <c r="J4006">
        <v>9</v>
      </c>
    </row>
    <row r="4007" spans="1:10" hidden="1" x14ac:dyDescent="0.25">
      <c r="A4007" s="1">
        <v>44751.688090277778</v>
      </c>
      <c r="B4007" t="s">
        <v>954</v>
      </c>
      <c r="C4007" s="4" t="b">
        <v>0</v>
      </c>
      <c r="D4007" t="b">
        <v>0</v>
      </c>
      <c r="E4007" t="s">
        <v>56</v>
      </c>
      <c r="F4007" s="10">
        <v>44557.640231481484</v>
      </c>
      <c r="G4007" s="2">
        <v>0</v>
      </c>
      <c r="H4007" s="11">
        <v>134</v>
      </c>
      <c r="I4007" s="5">
        <v>0</v>
      </c>
      <c r="J4007">
        <v>9</v>
      </c>
    </row>
    <row r="4008" spans="1:10" hidden="1" x14ac:dyDescent="0.25">
      <c r="A4008" s="1">
        <v>44751.617303240739</v>
      </c>
      <c r="B4008" t="s">
        <v>7792</v>
      </c>
      <c r="C4008" s="4" t="b">
        <v>0</v>
      </c>
      <c r="D4008" t="b">
        <v>1</v>
      </c>
      <c r="E4008" t="s">
        <v>7793</v>
      </c>
      <c r="F4008" s="10">
        <v>40295.087546296294</v>
      </c>
      <c r="G4008" s="2">
        <v>0</v>
      </c>
      <c r="H4008" s="11">
        <v>4548</v>
      </c>
      <c r="I4008" s="5">
        <v>0</v>
      </c>
      <c r="J4008">
        <v>9</v>
      </c>
    </row>
    <row r="4009" spans="1:10" hidden="1" x14ac:dyDescent="0.25">
      <c r="A4009" s="1">
        <v>44751.834143518521</v>
      </c>
      <c r="B4009" t="s">
        <v>7795</v>
      </c>
      <c r="C4009" s="4" t="b">
        <v>0</v>
      </c>
      <c r="D4009" t="b">
        <v>0</v>
      </c>
      <c r="E4009" t="s">
        <v>7796</v>
      </c>
      <c r="F4009" s="10">
        <v>44668.024606481478</v>
      </c>
      <c r="G4009" s="2">
        <v>0</v>
      </c>
      <c r="H4009" s="11">
        <v>521</v>
      </c>
      <c r="I4009" s="5">
        <v>0</v>
      </c>
      <c r="J4009">
        <v>9</v>
      </c>
    </row>
    <row r="4010" spans="1:10" hidden="1" x14ac:dyDescent="0.25">
      <c r="A4010" s="1">
        <v>44751.823217592595</v>
      </c>
      <c r="B4010" t="s">
        <v>7798</v>
      </c>
      <c r="C4010" s="4" t="b">
        <v>0</v>
      </c>
      <c r="D4010" t="b">
        <v>0</v>
      </c>
      <c r="E4010" t="s">
        <v>7799</v>
      </c>
      <c r="F4010" s="10">
        <v>39888.044722222221</v>
      </c>
      <c r="G4010" s="2">
        <v>0</v>
      </c>
      <c r="H4010" s="11">
        <v>3393</v>
      </c>
      <c r="I4010" s="5">
        <v>0</v>
      </c>
      <c r="J4010">
        <v>9</v>
      </c>
    </row>
    <row r="4011" spans="1:10" hidden="1" x14ac:dyDescent="0.25">
      <c r="A4011" s="1">
        <v>44751.56658564815</v>
      </c>
      <c r="B4011" t="s">
        <v>7801</v>
      </c>
      <c r="C4011" s="4" t="b">
        <v>0</v>
      </c>
      <c r="D4011" t="b">
        <v>1</v>
      </c>
      <c r="E4011" t="s">
        <v>7802</v>
      </c>
      <c r="F4011" s="10">
        <v>39835.682627314818</v>
      </c>
      <c r="G4011" s="2">
        <v>0</v>
      </c>
      <c r="H4011" s="11">
        <v>1300</v>
      </c>
      <c r="I4011" s="5">
        <v>0</v>
      </c>
      <c r="J4011">
        <v>9</v>
      </c>
    </row>
    <row r="4012" spans="1:10" hidden="1" x14ac:dyDescent="0.25">
      <c r="A4012" s="1">
        <v>44751.576979166668</v>
      </c>
      <c r="B4012" t="s">
        <v>7804</v>
      </c>
      <c r="C4012" s="4" t="b">
        <v>1</v>
      </c>
      <c r="D4012" t="b">
        <v>1</v>
      </c>
      <c r="E4012" t="s">
        <v>7805</v>
      </c>
      <c r="F4012" s="10">
        <v>39531.752881944441</v>
      </c>
      <c r="G4012" s="2">
        <v>0</v>
      </c>
      <c r="H4012" s="11">
        <v>13015</v>
      </c>
      <c r="I4012" s="5">
        <v>0</v>
      </c>
      <c r="J4012">
        <v>9</v>
      </c>
    </row>
    <row r="4013" spans="1:10" hidden="1" x14ac:dyDescent="0.25">
      <c r="A4013" s="1">
        <v>44751.878530092596</v>
      </c>
      <c r="B4013" t="s">
        <v>7806</v>
      </c>
      <c r="C4013" s="4" t="b">
        <v>0</v>
      </c>
      <c r="D4013" t="b">
        <v>0</v>
      </c>
      <c r="E4013" t="s">
        <v>56</v>
      </c>
      <c r="F4013" s="10">
        <v>43791.826921296299</v>
      </c>
      <c r="G4013" s="2">
        <v>0</v>
      </c>
      <c r="H4013" s="11">
        <v>196</v>
      </c>
      <c r="I4013" s="5">
        <v>0</v>
      </c>
      <c r="J4013">
        <v>9</v>
      </c>
    </row>
    <row r="4014" spans="1:10" hidden="1" x14ac:dyDescent="0.25">
      <c r="A4014" s="1">
        <v>44751.857233796298</v>
      </c>
      <c r="B4014" t="s">
        <v>7807</v>
      </c>
      <c r="C4014" s="4" t="b">
        <v>0</v>
      </c>
      <c r="D4014" t="b">
        <v>0</v>
      </c>
      <c r="E4014" t="s">
        <v>7342</v>
      </c>
      <c r="F4014" s="10">
        <v>44751.781956018516</v>
      </c>
      <c r="G4014" s="2">
        <v>38</v>
      </c>
      <c r="H4014" s="11">
        <v>978</v>
      </c>
      <c r="I4014" s="5">
        <v>0</v>
      </c>
      <c r="J4014">
        <v>9</v>
      </c>
    </row>
    <row r="4015" spans="1:10" hidden="1" x14ac:dyDescent="0.25">
      <c r="A4015" s="1">
        <v>44751.544305555559</v>
      </c>
      <c r="B4015" t="s">
        <v>7808</v>
      </c>
      <c r="C4015" s="4" t="b">
        <v>0</v>
      </c>
      <c r="D4015" t="b">
        <v>1</v>
      </c>
      <c r="E4015" t="s">
        <v>1621</v>
      </c>
      <c r="F4015" s="10">
        <v>40185.509629629632</v>
      </c>
      <c r="G4015" s="2">
        <v>0</v>
      </c>
      <c r="H4015" s="11">
        <v>904</v>
      </c>
      <c r="I4015" s="5">
        <v>0</v>
      </c>
      <c r="J4015">
        <v>9</v>
      </c>
    </row>
    <row r="4016" spans="1:10" hidden="1" x14ac:dyDescent="0.25">
      <c r="A4016" s="1">
        <v>44751.797546296293</v>
      </c>
      <c r="B4016" t="s">
        <v>7809</v>
      </c>
      <c r="C4016" s="4" t="b">
        <v>0</v>
      </c>
      <c r="D4016" t="b">
        <v>1</v>
      </c>
      <c r="E4016" t="s">
        <v>7810</v>
      </c>
      <c r="F4016" s="10">
        <v>42435.600104166668</v>
      </c>
      <c r="G4016" s="2">
        <v>3</v>
      </c>
      <c r="H4016" s="11">
        <v>763</v>
      </c>
      <c r="I4016" s="5">
        <v>0</v>
      </c>
      <c r="J4016">
        <v>9</v>
      </c>
    </row>
    <row r="4017" spans="1:10" hidden="1" x14ac:dyDescent="0.25">
      <c r="A4017" s="1">
        <v>44751.675381944442</v>
      </c>
      <c r="B4017" t="s">
        <v>7811</v>
      </c>
      <c r="C4017" s="4" t="b">
        <v>1</v>
      </c>
      <c r="D4017" t="b">
        <v>1</v>
      </c>
      <c r="E4017" t="s">
        <v>638</v>
      </c>
      <c r="F4017" s="10">
        <v>41499.261516203704</v>
      </c>
      <c r="G4017" s="2">
        <v>0</v>
      </c>
      <c r="H4017" s="11">
        <v>6389</v>
      </c>
      <c r="I4017" s="5">
        <v>0</v>
      </c>
      <c r="J4017">
        <v>9</v>
      </c>
    </row>
    <row r="4018" spans="1:10" hidden="1" x14ac:dyDescent="0.25">
      <c r="A4018" s="1">
        <v>44751.782581018517</v>
      </c>
      <c r="B4018" t="s">
        <v>7812</v>
      </c>
      <c r="C4018" s="4" t="b">
        <v>0</v>
      </c>
      <c r="D4018" t="b">
        <v>1</v>
      </c>
      <c r="E4018" t="s">
        <v>7813</v>
      </c>
      <c r="F4018" s="10">
        <v>43553.100092592591</v>
      </c>
      <c r="G4018" s="2">
        <v>0</v>
      </c>
      <c r="H4018" s="11">
        <v>866</v>
      </c>
      <c r="I4018" s="5">
        <v>0</v>
      </c>
      <c r="J4018">
        <v>9</v>
      </c>
    </row>
    <row r="4019" spans="1:10" hidden="1" x14ac:dyDescent="0.25">
      <c r="A4019" s="1">
        <v>44751.835717592592</v>
      </c>
      <c r="B4019" t="s">
        <v>7814</v>
      </c>
      <c r="C4019" s="4" t="b">
        <v>0</v>
      </c>
      <c r="D4019" t="b">
        <v>0</v>
      </c>
      <c r="E4019" t="s">
        <v>7815</v>
      </c>
      <c r="F4019" s="10">
        <v>43115.787673611114</v>
      </c>
      <c r="G4019" s="2">
        <v>0</v>
      </c>
      <c r="H4019" s="11">
        <v>820</v>
      </c>
      <c r="I4019" s="5">
        <v>0</v>
      </c>
      <c r="J4019">
        <v>9</v>
      </c>
    </row>
    <row r="4020" spans="1:10" hidden="1" x14ac:dyDescent="0.25">
      <c r="A4020" s="1">
        <v>44751.90766203704</v>
      </c>
      <c r="B4020" t="s">
        <v>7816</v>
      </c>
      <c r="C4020" s="4" t="b">
        <v>0</v>
      </c>
      <c r="D4020" t="b">
        <v>1</v>
      </c>
      <c r="E4020" t="s">
        <v>7817</v>
      </c>
      <c r="F4020" s="10">
        <v>43960.035810185182</v>
      </c>
      <c r="G4020" s="2">
        <v>0</v>
      </c>
      <c r="H4020" s="11">
        <v>252</v>
      </c>
      <c r="I4020" s="5">
        <v>0</v>
      </c>
      <c r="J4020">
        <v>9</v>
      </c>
    </row>
    <row r="4021" spans="1:10" hidden="1" x14ac:dyDescent="0.25">
      <c r="A4021" s="1">
        <v>44751.968819444446</v>
      </c>
      <c r="B4021" t="s">
        <v>7819</v>
      </c>
      <c r="C4021" s="4" t="b">
        <v>0</v>
      </c>
      <c r="D4021" t="b">
        <v>0</v>
      </c>
      <c r="E4021" t="s">
        <v>7820</v>
      </c>
      <c r="F4021" s="10">
        <v>43112.838819444441</v>
      </c>
      <c r="G4021" s="2">
        <v>1</v>
      </c>
      <c r="H4021" s="11">
        <v>1564</v>
      </c>
      <c r="I4021" s="5">
        <v>0</v>
      </c>
      <c r="J4021">
        <v>9</v>
      </c>
    </row>
    <row r="4022" spans="1:10" hidden="1" x14ac:dyDescent="0.25">
      <c r="A4022" s="1">
        <v>44751.859803240739</v>
      </c>
      <c r="B4022" t="s">
        <v>7821</v>
      </c>
      <c r="C4022" s="4" t="b">
        <v>0</v>
      </c>
      <c r="D4022" t="b">
        <v>0</v>
      </c>
      <c r="E4022" t="s">
        <v>7822</v>
      </c>
      <c r="F4022" s="10">
        <v>41406.862662037034</v>
      </c>
      <c r="G4022" s="2">
        <v>0</v>
      </c>
      <c r="H4022" s="11">
        <v>635</v>
      </c>
      <c r="I4022" s="5">
        <v>0</v>
      </c>
      <c r="J4022">
        <v>9</v>
      </c>
    </row>
    <row r="4023" spans="1:10" hidden="1" x14ac:dyDescent="0.25">
      <c r="A4023" s="1">
        <v>44751.951516203706</v>
      </c>
      <c r="B4023" t="s">
        <v>7823</v>
      </c>
      <c r="C4023" s="4" t="b">
        <v>0</v>
      </c>
      <c r="D4023" t="b">
        <v>0</v>
      </c>
      <c r="E4023" t="s">
        <v>7824</v>
      </c>
      <c r="F4023" s="10">
        <v>44478.274351851855</v>
      </c>
      <c r="G4023" s="2">
        <v>0</v>
      </c>
      <c r="H4023" s="11">
        <v>48</v>
      </c>
      <c r="I4023" s="5">
        <v>0</v>
      </c>
      <c r="J4023">
        <v>9</v>
      </c>
    </row>
    <row r="4024" spans="1:10" hidden="1" x14ac:dyDescent="0.25">
      <c r="A4024" s="1">
        <v>44751.834178240744</v>
      </c>
      <c r="B4024" t="s">
        <v>7825</v>
      </c>
      <c r="C4024" s="4" t="b">
        <v>0</v>
      </c>
      <c r="D4024" t="b">
        <v>0</v>
      </c>
      <c r="E4024" t="s">
        <v>7826</v>
      </c>
      <c r="F4024" s="10">
        <v>40757.068854166668</v>
      </c>
      <c r="G4024" s="2">
        <v>0</v>
      </c>
      <c r="H4024" s="11">
        <v>353</v>
      </c>
      <c r="I4024" s="5">
        <v>0</v>
      </c>
      <c r="J4024">
        <v>9</v>
      </c>
    </row>
    <row r="4025" spans="1:10" hidden="1" x14ac:dyDescent="0.25">
      <c r="A4025" s="1">
        <v>44751.694097222222</v>
      </c>
      <c r="B4025" t="s">
        <v>7827</v>
      </c>
      <c r="C4025" s="4" t="b">
        <v>0</v>
      </c>
      <c r="D4025" t="b">
        <v>0</v>
      </c>
      <c r="E4025" t="s">
        <v>7828</v>
      </c>
      <c r="F4025" s="10">
        <v>40292.037604166668</v>
      </c>
      <c r="G4025" s="2">
        <v>0</v>
      </c>
      <c r="H4025" s="11">
        <v>186</v>
      </c>
      <c r="I4025" s="5">
        <v>0</v>
      </c>
      <c r="J4025">
        <v>9</v>
      </c>
    </row>
    <row r="4026" spans="1:10" hidden="1" x14ac:dyDescent="0.25">
      <c r="A4026" s="1">
        <v>44751.897094907406</v>
      </c>
      <c r="B4026" t="s">
        <v>7830</v>
      </c>
      <c r="C4026" s="4" t="b">
        <v>0</v>
      </c>
      <c r="D4026" t="b">
        <v>0</v>
      </c>
      <c r="E4026" t="s">
        <v>7195</v>
      </c>
      <c r="F4026" s="10">
        <v>44581.721539351849</v>
      </c>
      <c r="G4026" s="2">
        <v>2</v>
      </c>
      <c r="H4026" s="11">
        <v>313</v>
      </c>
      <c r="I4026" s="5">
        <v>0</v>
      </c>
      <c r="J4026">
        <v>9</v>
      </c>
    </row>
    <row r="4027" spans="1:10" hidden="1" x14ac:dyDescent="0.25">
      <c r="A4027" s="1">
        <v>44755.967418981483</v>
      </c>
      <c r="B4027" t="s">
        <v>7831</v>
      </c>
      <c r="C4027" s="4" t="b">
        <v>0</v>
      </c>
      <c r="D4027" t="b">
        <v>0</v>
      </c>
      <c r="E4027" t="s">
        <v>7832</v>
      </c>
      <c r="F4027" s="10">
        <v>43768.331122685187</v>
      </c>
      <c r="G4027" s="2">
        <v>0</v>
      </c>
      <c r="H4027" s="11">
        <v>713</v>
      </c>
      <c r="I4027" s="5">
        <v>0</v>
      </c>
      <c r="J4027">
        <v>9</v>
      </c>
    </row>
    <row r="4028" spans="1:10" hidden="1" x14ac:dyDescent="0.25">
      <c r="A4028" s="1">
        <v>44751.968078703707</v>
      </c>
      <c r="B4028" t="s">
        <v>7833</v>
      </c>
      <c r="C4028" s="4" t="b">
        <v>0</v>
      </c>
      <c r="D4028" t="b">
        <v>1</v>
      </c>
      <c r="E4028" t="s">
        <v>7834</v>
      </c>
      <c r="F4028" s="10">
        <v>40146.154374999998</v>
      </c>
      <c r="G4028" s="2">
        <v>0</v>
      </c>
      <c r="H4028" s="11">
        <v>6948</v>
      </c>
      <c r="I4028" s="5">
        <v>0</v>
      </c>
      <c r="J4028">
        <v>9</v>
      </c>
    </row>
    <row r="4029" spans="1:10" hidden="1" x14ac:dyDescent="0.25">
      <c r="A4029" s="1">
        <v>44751.979849537034</v>
      </c>
      <c r="B4029" t="s">
        <v>7836</v>
      </c>
      <c r="C4029" s="4" t="b">
        <v>0</v>
      </c>
      <c r="D4029" t="b">
        <v>0</v>
      </c>
      <c r="E4029" t="s">
        <v>7837</v>
      </c>
      <c r="F4029" s="10">
        <v>41447.77921296296</v>
      </c>
      <c r="G4029" s="2">
        <v>0</v>
      </c>
      <c r="H4029" s="11">
        <v>84</v>
      </c>
      <c r="I4029" s="5">
        <v>0</v>
      </c>
      <c r="J4029">
        <v>9</v>
      </c>
    </row>
    <row r="4030" spans="1:10" hidden="1" x14ac:dyDescent="0.25">
      <c r="A4030" s="1">
        <v>44751.760162037041</v>
      </c>
      <c r="B4030" t="s">
        <v>7839</v>
      </c>
      <c r="C4030" s="4" t="b">
        <v>0</v>
      </c>
      <c r="D4030" t="b">
        <v>1</v>
      </c>
      <c r="E4030" t="s">
        <v>7840</v>
      </c>
      <c r="F4030" s="10">
        <v>43794.884421296294</v>
      </c>
      <c r="G4030" s="2">
        <v>0</v>
      </c>
      <c r="H4030" s="11">
        <v>413</v>
      </c>
      <c r="I4030" s="5">
        <v>0</v>
      </c>
      <c r="J4030">
        <v>9</v>
      </c>
    </row>
    <row r="4031" spans="1:10" hidden="1" x14ac:dyDescent="0.25">
      <c r="A4031" s="1">
        <v>44751.839178240742</v>
      </c>
      <c r="B4031" t="s">
        <v>7841</v>
      </c>
      <c r="C4031" s="4" t="b">
        <v>0</v>
      </c>
      <c r="D4031" t="b">
        <v>1</v>
      </c>
      <c r="E4031" t="s">
        <v>7842</v>
      </c>
      <c r="F4031" s="10">
        <v>44630.91002314815</v>
      </c>
      <c r="G4031" s="2">
        <v>0</v>
      </c>
      <c r="H4031" s="11">
        <v>2672</v>
      </c>
      <c r="I4031" s="5">
        <v>0</v>
      </c>
      <c r="J4031">
        <v>9</v>
      </c>
    </row>
    <row r="4032" spans="1:10" hidden="1" x14ac:dyDescent="0.25">
      <c r="A4032" s="1">
        <v>44751.736261574071</v>
      </c>
      <c r="B4032" t="s">
        <v>7843</v>
      </c>
      <c r="C4032" s="4" t="b">
        <v>0</v>
      </c>
      <c r="D4032" t="b">
        <v>0</v>
      </c>
      <c r="E4032" t="s">
        <v>7844</v>
      </c>
      <c r="F4032" s="10">
        <v>41786.177349537036</v>
      </c>
      <c r="G4032" s="2">
        <v>0</v>
      </c>
      <c r="H4032" s="11">
        <v>1496</v>
      </c>
      <c r="I4032" s="5">
        <v>0</v>
      </c>
      <c r="J4032">
        <v>9</v>
      </c>
    </row>
    <row r="4033" spans="1:10" hidden="1" x14ac:dyDescent="0.25">
      <c r="A4033" s="1">
        <v>44751.771944444445</v>
      </c>
      <c r="B4033" t="s">
        <v>7845</v>
      </c>
      <c r="C4033" s="4" t="b">
        <v>1</v>
      </c>
      <c r="D4033" t="b">
        <v>1</v>
      </c>
      <c r="E4033" t="s">
        <v>7846</v>
      </c>
      <c r="F4033" s="10">
        <v>40149.824976851851</v>
      </c>
      <c r="G4033" s="2">
        <v>1</v>
      </c>
      <c r="H4033" s="11">
        <v>9392</v>
      </c>
      <c r="I4033" s="5">
        <v>0</v>
      </c>
      <c r="J4033">
        <v>9</v>
      </c>
    </row>
    <row r="4034" spans="1:10" hidden="1" x14ac:dyDescent="0.25">
      <c r="A4034" s="1">
        <v>44751.652268518519</v>
      </c>
      <c r="B4034" t="s">
        <v>7847</v>
      </c>
      <c r="C4034" s="4" t="b">
        <v>0</v>
      </c>
      <c r="D4034" t="b">
        <v>0</v>
      </c>
      <c r="E4034" t="s">
        <v>7848</v>
      </c>
      <c r="F4034" s="10">
        <v>43460.621365740742</v>
      </c>
      <c r="G4034" s="2">
        <v>0</v>
      </c>
      <c r="H4034" s="11">
        <v>1182</v>
      </c>
      <c r="I4034" s="5">
        <v>0</v>
      </c>
      <c r="J4034">
        <v>9</v>
      </c>
    </row>
    <row r="4035" spans="1:10" hidden="1" x14ac:dyDescent="0.25">
      <c r="A4035" s="1">
        <v>44751.940312500003</v>
      </c>
      <c r="B4035" t="s">
        <v>7849</v>
      </c>
      <c r="C4035" s="4" t="b">
        <v>0</v>
      </c>
      <c r="D4035" t="b">
        <v>0</v>
      </c>
      <c r="E4035" t="s">
        <v>7850</v>
      </c>
      <c r="F4035" s="10">
        <v>42663.874027777776</v>
      </c>
      <c r="G4035" s="2">
        <v>0</v>
      </c>
      <c r="H4035" s="11">
        <v>562</v>
      </c>
      <c r="I4035" s="5">
        <v>0</v>
      </c>
      <c r="J4035">
        <v>9</v>
      </c>
    </row>
    <row r="4036" spans="1:10" hidden="1" x14ac:dyDescent="0.25">
      <c r="A4036" s="1">
        <v>44751.856574074074</v>
      </c>
      <c r="B4036" t="s">
        <v>7851</v>
      </c>
      <c r="C4036" s="4" t="b">
        <v>0</v>
      </c>
      <c r="D4036" t="b">
        <v>1</v>
      </c>
      <c r="E4036" t="s">
        <v>7852</v>
      </c>
      <c r="F4036" s="10">
        <v>39847.748831018522</v>
      </c>
      <c r="G4036" s="2">
        <v>1</v>
      </c>
      <c r="H4036" s="11">
        <v>10930</v>
      </c>
      <c r="I4036" s="5">
        <v>0</v>
      </c>
      <c r="J4036">
        <v>9</v>
      </c>
    </row>
    <row r="4037" spans="1:10" hidden="1" x14ac:dyDescent="0.25">
      <c r="A4037" s="1">
        <v>44751.666990740741</v>
      </c>
      <c r="B4037" t="s">
        <v>7853</v>
      </c>
      <c r="C4037" s="4" t="b">
        <v>0</v>
      </c>
      <c r="D4037" t="b">
        <v>1</v>
      </c>
      <c r="E4037" t="s">
        <v>7854</v>
      </c>
      <c r="F4037" s="10">
        <v>42827.855636574073</v>
      </c>
      <c r="G4037" s="2">
        <v>1</v>
      </c>
      <c r="H4037" s="11">
        <v>522</v>
      </c>
      <c r="I4037" s="5">
        <v>0</v>
      </c>
      <c r="J4037">
        <v>9</v>
      </c>
    </row>
    <row r="4038" spans="1:10" hidden="1" x14ac:dyDescent="0.25">
      <c r="A4038" s="1">
        <v>44751.686805555553</v>
      </c>
      <c r="B4038" t="s">
        <v>7856</v>
      </c>
      <c r="C4038" s="4" t="b">
        <v>0</v>
      </c>
      <c r="D4038" t="b">
        <v>0</v>
      </c>
      <c r="E4038" t="s">
        <v>7857</v>
      </c>
      <c r="F4038" s="10">
        <v>41578.840821759259</v>
      </c>
      <c r="G4038" s="2">
        <v>0</v>
      </c>
      <c r="H4038" s="11">
        <v>340</v>
      </c>
      <c r="I4038" s="5">
        <v>0</v>
      </c>
      <c r="J4038">
        <v>9</v>
      </c>
    </row>
    <row r="4039" spans="1:10" hidden="1" x14ac:dyDescent="0.25">
      <c r="A4039" s="1">
        <v>44751.731550925928</v>
      </c>
      <c r="B4039" t="s">
        <v>7859</v>
      </c>
      <c r="C4039" s="4" t="b">
        <v>0</v>
      </c>
      <c r="D4039" t="b">
        <v>0</v>
      </c>
      <c r="E4039" t="s">
        <v>7860</v>
      </c>
      <c r="F4039" s="10">
        <v>40717.967106481483</v>
      </c>
      <c r="G4039" s="2">
        <v>0</v>
      </c>
      <c r="H4039" s="11">
        <v>609</v>
      </c>
      <c r="I4039" s="5">
        <v>0</v>
      </c>
      <c r="J4039">
        <v>9</v>
      </c>
    </row>
    <row r="4040" spans="1:10" hidden="1" x14ac:dyDescent="0.25">
      <c r="A4040" s="1">
        <v>44755.138298611113</v>
      </c>
      <c r="B4040" t="s">
        <v>7861</v>
      </c>
      <c r="C4040" s="4" t="b">
        <v>0</v>
      </c>
      <c r="D4040" t="b">
        <v>0</v>
      </c>
      <c r="E4040" t="s">
        <v>7862</v>
      </c>
      <c r="F4040" s="10">
        <v>43606.05023148148</v>
      </c>
      <c r="G4040" s="2">
        <v>0</v>
      </c>
      <c r="H4040" s="11">
        <v>131</v>
      </c>
      <c r="I4040" s="5">
        <v>0</v>
      </c>
      <c r="J4040">
        <v>9</v>
      </c>
    </row>
    <row r="4041" spans="1:10" hidden="1" x14ac:dyDescent="0.25">
      <c r="A4041" s="1">
        <v>44751.679756944446</v>
      </c>
      <c r="B4041" t="s">
        <v>7863</v>
      </c>
      <c r="C4041" s="4" t="b">
        <v>1</v>
      </c>
      <c r="D4041" t="b">
        <v>1</v>
      </c>
      <c r="E4041" t="s">
        <v>7864</v>
      </c>
      <c r="F4041" s="10">
        <v>40998.214942129627</v>
      </c>
      <c r="G4041" s="2">
        <v>1</v>
      </c>
      <c r="H4041" s="11">
        <v>39476</v>
      </c>
      <c r="I4041" s="5">
        <v>0</v>
      </c>
      <c r="J4041">
        <v>9</v>
      </c>
    </row>
    <row r="4042" spans="1:10" hidden="1" x14ac:dyDescent="0.25">
      <c r="A4042" s="1">
        <v>44751.530057870368</v>
      </c>
      <c r="B4042" t="s">
        <v>7865</v>
      </c>
      <c r="C4042" s="4" t="b">
        <v>0</v>
      </c>
      <c r="D4042" t="b">
        <v>1</v>
      </c>
      <c r="E4042" t="s">
        <v>7866</v>
      </c>
      <c r="F4042" s="10">
        <v>43638.473402777781</v>
      </c>
      <c r="G4042" s="2">
        <v>0</v>
      </c>
      <c r="H4042" s="11">
        <v>220</v>
      </c>
      <c r="I4042" s="5">
        <v>0</v>
      </c>
      <c r="J4042">
        <v>9</v>
      </c>
    </row>
    <row r="4043" spans="1:10" hidden="1" x14ac:dyDescent="0.25">
      <c r="A4043" s="1">
        <v>44751.924097222225</v>
      </c>
      <c r="B4043" t="s">
        <v>7868</v>
      </c>
      <c r="C4043" s="4" t="b">
        <v>0</v>
      </c>
      <c r="D4043" t="b">
        <v>1</v>
      </c>
      <c r="E4043" t="s">
        <v>7869</v>
      </c>
      <c r="F4043" s="10">
        <v>40451.036192129628</v>
      </c>
      <c r="G4043" s="2">
        <v>1</v>
      </c>
      <c r="H4043" s="11">
        <v>681</v>
      </c>
      <c r="I4043" s="5">
        <v>0</v>
      </c>
      <c r="J4043">
        <v>9</v>
      </c>
    </row>
    <row r="4044" spans="1:10" hidden="1" x14ac:dyDescent="0.25">
      <c r="A4044" s="1">
        <v>44751.697893518518</v>
      </c>
      <c r="B4044" t="s">
        <v>7870</v>
      </c>
      <c r="C4044" s="4" t="b">
        <v>0</v>
      </c>
      <c r="D4044" t="b">
        <v>0</v>
      </c>
      <c r="E4044">
        <v>7</v>
      </c>
      <c r="F4044" s="10">
        <v>43944.798113425924</v>
      </c>
      <c r="G4044" s="2">
        <v>0</v>
      </c>
      <c r="H4044" s="11">
        <v>6334</v>
      </c>
      <c r="I4044" s="5">
        <v>0</v>
      </c>
      <c r="J4044">
        <v>9</v>
      </c>
    </row>
    <row r="4045" spans="1:10" hidden="1" x14ac:dyDescent="0.25">
      <c r="A4045" s="1">
        <v>44751.847858796296</v>
      </c>
      <c r="B4045" t="s">
        <v>7871</v>
      </c>
      <c r="C4045" s="4" t="b">
        <v>0</v>
      </c>
      <c r="D4045" t="b">
        <v>1</v>
      </c>
      <c r="E4045" t="s">
        <v>7872</v>
      </c>
      <c r="F4045" s="10">
        <v>42703.063425925924</v>
      </c>
      <c r="G4045" s="2">
        <v>8</v>
      </c>
      <c r="H4045" s="11">
        <v>47476</v>
      </c>
      <c r="I4045" s="5">
        <v>0</v>
      </c>
      <c r="J4045">
        <v>9</v>
      </c>
    </row>
    <row r="4046" spans="1:10" hidden="1" x14ac:dyDescent="0.25">
      <c r="A4046" s="1">
        <v>44751.980428240742</v>
      </c>
      <c r="B4046" t="s">
        <v>7873</v>
      </c>
      <c r="C4046" s="4" t="b">
        <v>0</v>
      </c>
      <c r="D4046" t="b">
        <v>1</v>
      </c>
      <c r="E4046" t="s">
        <v>7874</v>
      </c>
      <c r="F4046" s="10">
        <v>39988.787256944444</v>
      </c>
      <c r="G4046" s="2">
        <v>0</v>
      </c>
      <c r="H4046" s="11">
        <v>9528</v>
      </c>
      <c r="I4046" s="5">
        <v>0</v>
      </c>
      <c r="J4046">
        <v>9</v>
      </c>
    </row>
    <row r="4047" spans="1:10" hidden="1" x14ac:dyDescent="0.25">
      <c r="A4047" s="1">
        <v>44751.886655092596</v>
      </c>
      <c r="B4047" t="s">
        <v>7876</v>
      </c>
      <c r="C4047" s="4" t="b">
        <v>0</v>
      </c>
      <c r="D4047" t="b">
        <v>0</v>
      </c>
      <c r="E4047" t="s">
        <v>56</v>
      </c>
      <c r="F4047" s="10">
        <v>43382.092546296299</v>
      </c>
      <c r="G4047" s="2">
        <v>0</v>
      </c>
      <c r="H4047" s="11">
        <v>81</v>
      </c>
      <c r="I4047" s="5">
        <v>0</v>
      </c>
      <c r="J4047">
        <v>9</v>
      </c>
    </row>
    <row r="4048" spans="1:10" hidden="1" x14ac:dyDescent="0.25">
      <c r="A4048" s="1">
        <v>44751.768483796295</v>
      </c>
      <c r="B4048" t="s">
        <v>7877</v>
      </c>
      <c r="C4048" s="4" t="b">
        <v>0</v>
      </c>
      <c r="D4048" t="b">
        <v>0</v>
      </c>
      <c r="E4048" t="s">
        <v>7878</v>
      </c>
      <c r="F4048" s="10">
        <v>41222.065243055556</v>
      </c>
      <c r="G4048" s="2">
        <v>0</v>
      </c>
      <c r="H4048" s="11">
        <v>1121</v>
      </c>
      <c r="I4048" s="5">
        <v>0</v>
      </c>
      <c r="J4048">
        <v>9</v>
      </c>
    </row>
    <row r="4049" spans="1:10" hidden="1" x14ac:dyDescent="0.25">
      <c r="A4049" s="1">
        <v>44751.98296296296</v>
      </c>
      <c r="B4049" t="s">
        <v>7879</v>
      </c>
      <c r="C4049" s="4" t="b">
        <v>0</v>
      </c>
      <c r="D4049" t="b">
        <v>1</v>
      </c>
      <c r="E4049" t="s">
        <v>7880</v>
      </c>
      <c r="F4049" s="10">
        <v>40012.876666666663</v>
      </c>
      <c r="G4049" s="2">
        <v>0</v>
      </c>
      <c r="H4049" s="11">
        <v>3115</v>
      </c>
      <c r="I4049" s="5">
        <v>0</v>
      </c>
      <c r="J4049">
        <v>9</v>
      </c>
    </row>
    <row r="4050" spans="1:10" hidden="1" x14ac:dyDescent="0.25">
      <c r="A4050" s="1">
        <v>44751.596099537041</v>
      </c>
      <c r="B4050" t="s">
        <v>7882</v>
      </c>
      <c r="C4050" s="4" t="b">
        <v>0</v>
      </c>
      <c r="D4050" t="b">
        <v>0</v>
      </c>
      <c r="E4050" t="s">
        <v>56</v>
      </c>
      <c r="F4050" s="10">
        <v>40227.465833333335</v>
      </c>
      <c r="G4050" s="2">
        <v>0</v>
      </c>
      <c r="H4050" s="11">
        <v>216</v>
      </c>
      <c r="I4050" s="5">
        <v>0</v>
      </c>
      <c r="J4050">
        <v>9</v>
      </c>
    </row>
    <row r="4051" spans="1:10" hidden="1" x14ac:dyDescent="0.25">
      <c r="A4051" s="1">
        <v>44751.795578703706</v>
      </c>
      <c r="B4051" t="s">
        <v>7883</v>
      </c>
      <c r="C4051" s="4" t="b">
        <v>0</v>
      </c>
      <c r="D4051" t="b">
        <v>1</v>
      </c>
      <c r="E4051" t="s">
        <v>7884</v>
      </c>
      <c r="F4051" s="10">
        <v>40193.019386574073</v>
      </c>
      <c r="G4051" s="2">
        <v>10</v>
      </c>
      <c r="H4051" s="11">
        <v>365</v>
      </c>
      <c r="I4051" s="5">
        <v>0</v>
      </c>
      <c r="J4051">
        <v>9</v>
      </c>
    </row>
    <row r="4052" spans="1:10" hidden="1" x14ac:dyDescent="0.25">
      <c r="A4052" s="1">
        <v>44751.67931712963</v>
      </c>
      <c r="B4052" t="s">
        <v>7886</v>
      </c>
      <c r="C4052" s="4" t="b">
        <v>0</v>
      </c>
      <c r="D4052" t="b">
        <v>0</v>
      </c>
      <c r="E4052" t="s">
        <v>7887</v>
      </c>
      <c r="F4052" s="10">
        <v>43855.640717592592</v>
      </c>
      <c r="G4052" s="2">
        <v>0</v>
      </c>
      <c r="H4052" s="11">
        <v>188</v>
      </c>
      <c r="I4052" s="5">
        <v>0</v>
      </c>
      <c r="J4052">
        <v>9</v>
      </c>
    </row>
    <row r="4053" spans="1:10" hidden="1" x14ac:dyDescent="0.25">
      <c r="A4053" s="1">
        <v>44751.919606481482</v>
      </c>
      <c r="B4053" t="s">
        <v>7888</v>
      </c>
      <c r="C4053" s="4" t="b">
        <v>0</v>
      </c>
      <c r="D4053" t="b">
        <v>0</v>
      </c>
      <c r="E4053" t="s">
        <v>4213</v>
      </c>
      <c r="F4053" s="10">
        <v>39947.809027777781</v>
      </c>
      <c r="G4053" s="2">
        <v>0</v>
      </c>
      <c r="H4053" s="11">
        <v>961</v>
      </c>
      <c r="I4053" s="5">
        <v>0</v>
      </c>
      <c r="J4053">
        <v>9</v>
      </c>
    </row>
    <row r="4054" spans="1:10" hidden="1" x14ac:dyDescent="0.25">
      <c r="A4054" s="1">
        <v>44751.924259259256</v>
      </c>
      <c r="B4054" t="s">
        <v>7889</v>
      </c>
      <c r="C4054" s="4" t="b">
        <v>0</v>
      </c>
      <c r="D4054" t="b">
        <v>1</v>
      </c>
      <c r="E4054" t="s">
        <v>7890</v>
      </c>
      <c r="F4054" s="10">
        <v>39330.693576388891</v>
      </c>
      <c r="G4054" s="2">
        <v>0</v>
      </c>
      <c r="H4054" s="11">
        <v>389</v>
      </c>
      <c r="I4054" s="5">
        <v>0</v>
      </c>
      <c r="J4054">
        <v>9</v>
      </c>
    </row>
    <row r="4055" spans="1:10" hidden="1" x14ac:dyDescent="0.25">
      <c r="A4055" s="1">
        <v>44751.715277777781</v>
      </c>
      <c r="B4055" t="s">
        <v>7892</v>
      </c>
      <c r="C4055" s="4" t="b">
        <v>1</v>
      </c>
      <c r="D4055" t="b">
        <v>1</v>
      </c>
      <c r="E4055" t="s">
        <v>2546</v>
      </c>
      <c r="F4055" s="10">
        <v>40582.021319444444</v>
      </c>
      <c r="G4055" s="2">
        <v>0</v>
      </c>
      <c r="H4055" s="11">
        <v>10805</v>
      </c>
      <c r="I4055" s="5">
        <v>0</v>
      </c>
      <c r="J4055">
        <v>9</v>
      </c>
    </row>
    <row r="4056" spans="1:10" hidden="1" x14ac:dyDescent="0.25">
      <c r="A4056" s="1">
        <v>44751.82744212963</v>
      </c>
      <c r="B4056" t="s">
        <v>7893</v>
      </c>
      <c r="C4056" s="4" t="b">
        <v>0</v>
      </c>
      <c r="D4056" t="b">
        <v>0</v>
      </c>
      <c r="E4056" t="s">
        <v>7799</v>
      </c>
      <c r="F4056" s="10">
        <v>39888.044722222221</v>
      </c>
      <c r="G4056" s="2">
        <v>0</v>
      </c>
      <c r="H4056" s="11">
        <v>3393</v>
      </c>
      <c r="I4056" s="5">
        <v>0</v>
      </c>
      <c r="J4056">
        <v>9</v>
      </c>
    </row>
    <row r="4057" spans="1:10" hidden="1" x14ac:dyDescent="0.25">
      <c r="A4057" s="1">
        <v>44751.766724537039</v>
      </c>
      <c r="B4057" t="s">
        <v>7894</v>
      </c>
      <c r="C4057" s="4" t="b">
        <v>0</v>
      </c>
      <c r="D4057" t="b">
        <v>1</v>
      </c>
      <c r="E4057" t="s">
        <v>7895</v>
      </c>
      <c r="F4057" s="10">
        <v>39839.756203703706</v>
      </c>
      <c r="G4057" s="2">
        <v>1</v>
      </c>
      <c r="H4057" s="11">
        <v>6349</v>
      </c>
      <c r="I4057" s="5">
        <v>0</v>
      </c>
      <c r="J4057">
        <v>9</v>
      </c>
    </row>
    <row r="4058" spans="1:10" hidden="1" x14ac:dyDescent="0.25">
      <c r="A4058" s="1">
        <v>44751.767858796295</v>
      </c>
      <c r="B4058" t="s">
        <v>7897</v>
      </c>
      <c r="C4058" s="4" t="b">
        <v>0</v>
      </c>
      <c r="D4058" t="b">
        <v>0</v>
      </c>
      <c r="E4058" t="s">
        <v>3559</v>
      </c>
      <c r="F4058" s="10">
        <v>43963.644386574073</v>
      </c>
      <c r="G4058" s="2">
        <v>0</v>
      </c>
      <c r="H4058" s="11">
        <v>2730</v>
      </c>
      <c r="I4058" s="5">
        <v>0</v>
      </c>
      <c r="J4058">
        <v>9</v>
      </c>
    </row>
    <row r="4059" spans="1:10" hidden="1" x14ac:dyDescent="0.25">
      <c r="A4059" s="1">
        <v>44751.840567129628</v>
      </c>
      <c r="B4059" t="s">
        <v>7898</v>
      </c>
      <c r="C4059" s="4" t="b">
        <v>0</v>
      </c>
      <c r="D4059" t="b">
        <v>0</v>
      </c>
      <c r="E4059" t="s">
        <v>7899</v>
      </c>
      <c r="F4059" s="10">
        <v>42520.957789351851</v>
      </c>
      <c r="G4059" s="2">
        <v>0</v>
      </c>
      <c r="H4059" s="11">
        <v>1056</v>
      </c>
      <c r="I4059" s="5">
        <v>0</v>
      </c>
      <c r="J4059">
        <v>9</v>
      </c>
    </row>
    <row r="4060" spans="1:10" hidden="1" x14ac:dyDescent="0.25">
      <c r="A4060" s="1">
        <v>44751.656076388892</v>
      </c>
      <c r="B4060" t="s">
        <v>7900</v>
      </c>
      <c r="C4060" s="4" t="b">
        <v>0</v>
      </c>
      <c r="D4060" t="b">
        <v>0</v>
      </c>
      <c r="E4060" t="s">
        <v>7901</v>
      </c>
      <c r="F4060" s="10">
        <v>44615.784722222219</v>
      </c>
      <c r="G4060" s="2">
        <v>0</v>
      </c>
      <c r="H4060" s="11">
        <v>22</v>
      </c>
      <c r="I4060" s="5">
        <v>0</v>
      </c>
      <c r="J4060">
        <v>9</v>
      </c>
    </row>
    <row r="4061" spans="1:10" hidden="1" x14ac:dyDescent="0.25">
      <c r="A4061" s="1">
        <v>44751.918483796297</v>
      </c>
      <c r="B4061" t="s">
        <v>7902</v>
      </c>
      <c r="C4061" s="4" t="b">
        <v>0</v>
      </c>
      <c r="D4061" t="b">
        <v>1</v>
      </c>
      <c r="E4061" t="s">
        <v>7903</v>
      </c>
      <c r="F4061" s="10">
        <v>40650.986909722225</v>
      </c>
      <c r="G4061" s="2">
        <v>0</v>
      </c>
      <c r="H4061" s="11">
        <v>15079</v>
      </c>
      <c r="I4061" s="5">
        <v>0</v>
      </c>
      <c r="J4061">
        <v>9</v>
      </c>
    </row>
    <row r="4062" spans="1:10" hidden="1" x14ac:dyDescent="0.25">
      <c r="A4062" s="1">
        <v>44751.870555555557</v>
      </c>
      <c r="B4062" t="s">
        <v>7904</v>
      </c>
      <c r="C4062" s="4" t="b">
        <v>0</v>
      </c>
      <c r="D4062" t="b">
        <v>0</v>
      </c>
      <c r="E4062" t="s">
        <v>7905</v>
      </c>
      <c r="F4062" s="10">
        <v>40616.73541666667</v>
      </c>
      <c r="G4062" s="2">
        <v>1</v>
      </c>
      <c r="H4062" s="11">
        <v>5670</v>
      </c>
      <c r="I4062" s="5">
        <v>0</v>
      </c>
      <c r="J4062">
        <v>9</v>
      </c>
    </row>
    <row r="4063" spans="1:10" hidden="1" x14ac:dyDescent="0.25">
      <c r="A4063" s="1">
        <v>44751.821967592594</v>
      </c>
      <c r="B4063" t="s">
        <v>7906</v>
      </c>
      <c r="C4063" s="4" t="b">
        <v>0</v>
      </c>
      <c r="D4063" t="b">
        <v>0</v>
      </c>
      <c r="E4063" t="s">
        <v>7907</v>
      </c>
      <c r="F4063" s="10">
        <v>42616.644166666665</v>
      </c>
      <c r="G4063" s="2">
        <v>0</v>
      </c>
      <c r="H4063" s="11">
        <v>291</v>
      </c>
      <c r="I4063" s="5">
        <v>0</v>
      </c>
      <c r="J4063">
        <v>9</v>
      </c>
    </row>
    <row r="4064" spans="1:10" hidden="1" x14ac:dyDescent="0.25">
      <c r="A4064" s="1">
        <v>44751.986550925925</v>
      </c>
      <c r="B4064" t="s">
        <v>7908</v>
      </c>
      <c r="C4064" s="4" t="b">
        <v>0</v>
      </c>
      <c r="D4064" t="b">
        <v>0</v>
      </c>
      <c r="E4064" t="s">
        <v>7909</v>
      </c>
      <c r="F4064" s="10">
        <v>39957.964421296296</v>
      </c>
      <c r="G4064" s="2">
        <v>0</v>
      </c>
      <c r="H4064" s="11">
        <v>804</v>
      </c>
      <c r="I4064" s="5">
        <v>0</v>
      </c>
      <c r="J4064">
        <v>9</v>
      </c>
    </row>
    <row r="4065" spans="1:10" hidden="1" x14ac:dyDescent="0.25">
      <c r="A4065" s="1">
        <v>44751.977199074077</v>
      </c>
      <c r="B4065" t="s">
        <v>7910</v>
      </c>
      <c r="C4065" s="4" t="b">
        <v>0</v>
      </c>
      <c r="D4065" t="b">
        <v>0</v>
      </c>
      <c r="E4065" t="s">
        <v>56</v>
      </c>
      <c r="F4065" s="10">
        <v>41985.152511574073</v>
      </c>
      <c r="G4065" s="2">
        <v>0</v>
      </c>
      <c r="H4065" s="11">
        <v>193</v>
      </c>
      <c r="I4065" s="5">
        <v>0</v>
      </c>
      <c r="J4065">
        <v>9</v>
      </c>
    </row>
    <row r="4066" spans="1:10" hidden="1" x14ac:dyDescent="0.25">
      <c r="A4066" s="1">
        <v>44751.965497685182</v>
      </c>
      <c r="B4066" t="s">
        <v>7911</v>
      </c>
      <c r="C4066" s="4" t="b">
        <v>0</v>
      </c>
      <c r="D4066" t="b">
        <v>1</v>
      </c>
      <c r="E4066" t="s">
        <v>7912</v>
      </c>
      <c r="F4066" s="10">
        <v>39663.660011574073</v>
      </c>
      <c r="G4066" s="2">
        <v>0</v>
      </c>
      <c r="H4066" s="11">
        <v>20</v>
      </c>
      <c r="I4066" s="5">
        <v>0</v>
      </c>
      <c r="J4066">
        <v>9</v>
      </c>
    </row>
    <row r="4067" spans="1:10" hidden="1" x14ac:dyDescent="0.25">
      <c r="A4067" s="1">
        <v>44751.666898148149</v>
      </c>
      <c r="B4067" t="s">
        <v>7914</v>
      </c>
      <c r="C4067" s="4" t="b">
        <v>0</v>
      </c>
      <c r="D4067" t="b">
        <v>0</v>
      </c>
      <c r="E4067" t="s">
        <v>7915</v>
      </c>
      <c r="F4067" s="10">
        <v>43772.958541666667</v>
      </c>
      <c r="G4067" s="2">
        <v>0</v>
      </c>
      <c r="H4067" s="11">
        <v>2749</v>
      </c>
      <c r="I4067" s="5">
        <v>0</v>
      </c>
      <c r="J4067">
        <v>9</v>
      </c>
    </row>
    <row r="4068" spans="1:10" hidden="1" x14ac:dyDescent="0.25">
      <c r="A4068" s="1">
        <v>44755.600775462961</v>
      </c>
      <c r="B4068" t="s">
        <v>7916</v>
      </c>
      <c r="C4068" s="4" t="b">
        <v>0</v>
      </c>
      <c r="D4068" t="b">
        <v>1</v>
      </c>
      <c r="E4068" t="s">
        <v>7917</v>
      </c>
      <c r="F4068" s="10">
        <v>43624.878645833334</v>
      </c>
      <c r="G4068" s="2">
        <v>0</v>
      </c>
      <c r="H4068" s="11">
        <v>1292</v>
      </c>
      <c r="I4068" s="5">
        <v>0</v>
      </c>
      <c r="J4068">
        <v>9</v>
      </c>
    </row>
    <row r="4069" spans="1:10" hidden="1" x14ac:dyDescent="0.25">
      <c r="A4069" s="1">
        <v>44751.885740740741</v>
      </c>
      <c r="B4069" t="s">
        <v>7918</v>
      </c>
      <c r="C4069" s="4" t="b">
        <v>0</v>
      </c>
      <c r="D4069" t="b">
        <v>0</v>
      </c>
      <c r="E4069" t="s">
        <v>7919</v>
      </c>
      <c r="F4069" s="10">
        <v>44013.777962962966</v>
      </c>
      <c r="G4069" s="2">
        <v>0</v>
      </c>
      <c r="H4069" s="11">
        <v>2159</v>
      </c>
      <c r="I4069" s="5">
        <v>0</v>
      </c>
      <c r="J4069">
        <v>9</v>
      </c>
    </row>
    <row r="4070" spans="1:10" hidden="1" x14ac:dyDescent="0.25">
      <c r="A4070" s="1">
        <v>44751.939293981479</v>
      </c>
      <c r="B4070" t="s">
        <v>7920</v>
      </c>
      <c r="C4070" s="4" t="b">
        <v>1</v>
      </c>
      <c r="D4070" t="b">
        <v>0</v>
      </c>
      <c r="E4070" t="s">
        <v>7921</v>
      </c>
      <c r="F4070" s="10">
        <v>39743.606689814813</v>
      </c>
      <c r="G4070" s="2">
        <v>3</v>
      </c>
      <c r="H4070" s="11">
        <v>284750</v>
      </c>
      <c r="I4070" s="5">
        <v>0</v>
      </c>
      <c r="J4070">
        <v>9</v>
      </c>
    </row>
    <row r="4071" spans="1:10" hidden="1" x14ac:dyDescent="0.25">
      <c r="A4071" s="1">
        <v>44751.836736111109</v>
      </c>
      <c r="B4071" t="s">
        <v>7922</v>
      </c>
      <c r="C4071" s="4" t="b">
        <v>0</v>
      </c>
      <c r="D4071" t="b">
        <v>1</v>
      </c>
      <c r="E4071" t="s">
        <v>7923</v>
      </c>
      <c r="F4071" s="10">
        <v>40220.805451388886</v>
      </c>
      <c r="G4071" s="2">
        <v>0</v>
      </c>
      <c r="H4071" s="11">
        <v>80</v>
      </c>
      <c r="I4071" s="5">
        <v>0</v>
      </c>
      <c r="J4071">
        <v>9</v>
      </c>
    </row>
    <row r="4072" spans="1:10" hidden="1" x14ac:dyDescent="0.25">
      <c r="A4072" s="1">
        <v>44751.856944444444</v>
      </c>
      <c r="B4072" t="s">
        <v>7925</v>
      </c>
      <c r="C4072" s="4" t="b">
        <v>1</v>
      </c>
      <c r="D4072" t="b">
        <v>0</v>
      </c>
      <c r="E4072" t="s">
        <v>2272</v>
      </c>
      <c r="F4072" s="10">
        <v>39893.913124999999</v>
      </c>
      <c r="G4072" s="2">
        <v>15</v>
      </c>
      <c r="H4072" s="11">
        <v>12738</v>
      </c>
      <c r="I4072" s="5">
        <v>0</v>
      </c>
      <c r="J4072">
        <v>9</v>
      </c>
    </row>
    <row r="4073" spans="1:10" hidden="1" x14ac:dyDescent="0.25">
      <c r="A4073" s="1">
        <v>44751.562372685185</v>
      </c>
      <c r="B4073" t="s">
        <v>7926</v>
      </c>
      <c r="C4073" s="4" t="b">
        <v>0</v>
      </c>
      <c r="D4073" t="b">
        <v>1</v>
      </c>
      <c r="E4073" t="s">
        <v>7927</v>
      </c>
      <c r="F4073" s="10">
        <v>39243.263055555559</v>
      </c>
      <c r="G4073" s="2">
        <v>0</v>
      </c>
      <c r="H4073" s="11">
        <v>2102</v>
      </c>
      <c r="I4073" s="5">
        <v>0</v>
      </c>
      <c r="J4073">
        <v>9</v>
      </c>
    </row>
    <row r="4074" spans="1:10" hidden="1" x14ac:dyDescent="0.25">
      <c r="A4074" s="1">
        <v>44751.686307870368</v>
      </c>
      <c r="B4074" t="s">
        <v>7928</v>
      </c>
      <c r="C4074" s="4" t="b">
        <v>0</v>
      </c>
      <c r="D4074" t="b">
        <v>0</v>
      </c>
      <c r="E4074" t="s">
        <v>7929</v>
      </c>
      <c r="F4074" s="10">
        <v>44680.056527777779</v>
      </c>
      <c r="G4074" s="2">
        <v>0</v>
      </c>
      <c r="H4074" s="11">
        <v>20</v>
      </c>
      <c r="I4074" s="5">
        <v>0</v>
      </c>
      <c r="J4074">
        <v>9</v>
      </c>
    </row>
    <row r="4075" spans="1:10" hidden="1" x14ac:dyDescent="0.25">
      <c r="A4075" s="1">
        <v>44751.747754629629</v>
      </c>
      <c r="B4075" t="s">
        <v>7930</v>
      </c>
      <c r="C4075" s="4" t="b">
        <v>0</v>
      </c>
      <c r="D4075" t="b">
        <v>0</v>
      </c>
      <c r="E4075" t="s">
        <v>7931</v>
      </c>
      <c r="F4075" s="10">
        <v>43852.185381944444</v>
      </c>
      <c r="G4075" s="2">
        <v>0</v>
      </c>
      <c r="H4075" s="11">
        <v>11720</v>
      </c>
      <c r="I4075" s="5">
        <v>0</v>
      </c>
      <c r="J4075">
        <v>9</v>
      </c>
    </row>
    <row r="4076" spans="1:10" hidden="1" x14ac:dyDescent="0.25">
      <c r="A4076" s="1">
        <v>44751.768969907411</v>
      </c>
      <c r="B4076" t="s">
        <v>7932</v>
      </c>
      <c r="C4076" s="4" t="b">
        <v>0</v>
      </c>
      <c r="D4076" t="b">
        <v>1</v>
      </c>
      <c r="E4076" t="s">
        <v>7933</v>
      </c>
      <c r="F4076" s="10">
        <v>41901.480162037034</v>
      </c>
      <c r="G4076" s="2">
        <v>0</v>
      </c>
      <c r="H4076" s="11">
        <v>3046</v>
      </c>
      <c r="I4076" s="5">
        <v>0</v>
      </c>
      <c r="J4076">
        <v>9</v>
      </c>
    </row>
    <row r="4077" spans="1:10" hidden="1" x14ac:dyDescent="0.25">
      <c r="A4077" s="1">
        <v>44751.928078703706</v>
      </c>
      <c r="B4077" t="s">
        <v>7934</v>
      </c>
      <c r="C4077" s="4" t="b">
        <v>0</v>
      </c>
      <c r="D4077" t="b">
        <v>0</v>
      </c>
      <c r="E4077" t="s">
        <v>7935</v>
      </c>
      <c r="F4077" s="10">
        <v>44131.129699074074</v>
      </c>
      <c r="G4077" s="2">
        <v>0</v>
      </c>
      <c r="H4077" s="11">
        <v>352</v>
      </c>
      <c r="I4077" s="5">
        <v>0</v>
      </c>
      <c r="J4077">
        <v>9</v>
      </c>
    </row>
    <row r="4078" spans="1:10" hidden="1" x14ac:dyDescent="0.25">
      <c r="A4078" s="1">
        <v>44751.588564814818</v>
      </c>
      <c r="B4078" t="s">
        <v>7936</v>
      </c>
      <c r="C4078" s="4" t="b">
        <v>0</v>
      </c>
      <c r="D4078" t="b">
        <v>1</v>
      </c>
      <c r="E4078" t="s">
        <v>7937</v>
      </c>
      <c r="F4078" s="10">
        <v>43569.808553240742</v>
      </c>
      <c r="G4078" s="2">
        <v>5</v>
      </c>
      <c r="H4078" s="11">
        <v>2546</v>
      </c>
      <c r="I4078" s="5">
        <v>0</v>
      </c>
      <c r="J4078">
        <v>9</v>
      </c>
    </row>
    <row r="4079" spans="1:10" hidden="1" x14ac:dyDescent="0.25">
      <c r="A4079" s="1">
        <v>44751.678240740737</v>
      </c>
      <c r="B4079" t="s">
        <v>7938</v>
      </c>
      <c r="C4079" s="4" t="b">
        <v>0</v>
      </c>
      <c r="D4079" t="b">
        <v>0</v>
      </c>
      <c r="E4079" t="s">
        <v>7939</v>
      </c>
      <c r="F4079" s="10">
        <v>41633.234074074076</v>
      </c>
      <c r="G4079" s="2">
        <v>0</v>
      </c>
      <c r="H4079" s="11">
        <v>503</v>
      </c>
      <c r="I4079" s="5">
        <v>0</v>
      </c>
      <c r="J4079">
        <v>9</v>
      </c>
    </row>
    <row r="4080" spans="1:10" hidden="1" x14ac:dyDescent="0.25">
      <c r="A4080" s="1">
        <v>44751.689456018517</v>
      </c>
      <c r="B4080" t="s">
        <v>7940</v>
      </c>
      <c r="C4080" s="4" t="b">
        <v>0</v>
      </c>
      <c r="D4080" t="b">
        <v>0</v>
      </c>
      <c r="E4080" t="s">
        <v>56</v>
      </c>
      <c r="F4080" s="10">
        <v>39992.939340277779</v>
      </c>
      <c r="G4080" s="2">
        <v>0</v>
      </c>
      <c r="H4080" s="11">
        <v>211</v>
      </c>
      <c r="I4080" s="5">
        <v>0</v>
      </c>
      <c r="J4080">
        <v>9</v>
      </c>
    </row>
    <row r="4081" spans="1:10" hidden="1" x14ac:dyDescent="0.25">
      <c r="A4081" s="1">
        <v>44751.687847222223</v>
      </c>
      <c r="B4081" t="s">
        <v>7941</v>
      </c>
      <c r="C4081" s="4" t="b">
        <v>0</v>
      </c>
      <c r="D4081" t="b">
        <v>1</v>
      </c>
      <c r="E4081" t="s">
        <v>7942</v>
      </c>
      <c r="F4081" s="10">
        <v>40401.599108796298</v>
      </c>
      <c r="G4081" s="2">
        <v>1</v>
      </c>
      <c r="H4081" s="11">
        <v>6065</v>
      </c>
      <c r="I4081" s="5">
        <v>0</v>
      </c>
      <c r="J4081">
        <v>9</v>
      </c>
    </row>
    <row r="4082" spans="1:10" hidden="1" x14ac:dyDescent="0.25">
      <c r="A4082" s="1">
        <v>44751.551099537035</v>
      </c>
      <c r="B4082" t="s">
        <v>7944</v>
      </c>
      <c r="C4082" s="4" t="b">
        <v>0</v>
      </c>
      <c r="D4082" t="b">
        <v>0</v>
      </c>
      <c r="E4082" t="s">
        <v>7945</v>
      </c>
      <c r="F4082" s="10">
        <v>44676.872129629628</v>
      </c>
      <c r="G4082" s="2">
        <v>0</v>
      </c>
      <c r="H4082" s="11">
        <v>1162</v>
      </c>
      <c r="I4082" s="5">
        <v>0</v>
      </c>
      <c r="J4082">
        <v>9</v>
      </c>
    </row>
    <row r="4083" spans="1:10" hidden="1" x14ac:dyDescent="0.25">
      <c r="A4083" s="1">
        <v>44751.772615740738</v>
      </c>
      <c r="B4083" t="s">
        <v>7946</v>
      </c>
      <c r="C4083" s="4" t="b">
        <v>0</v>
      </c>
      <c r="D4083" t="b">
        <v>1</v>
      </c>
      <c r="E4083" t="s">
        <v>7336</v>
      </c>
      <c r="F4083" s="10">
        <v>39943.316793981481</v>
      </c>
      <c r="G4083" s="2">
        <v>8</v>
      </c>
      <c r="H4083" s="11">
        <v>4742</v>
      </c>
      <c r="I4083" s="5">
        <v>0</v>
      </c>
      <c r="J4083">
        <v>9</v>
      </c>
    </row>
    <row r="4084" spans="1:10" hidden="1" x14ac:dyDescent="0.25">
      <c r="A4084" s="1">
        <v>44751.642141203702</v>
      </c>
      <c r="B4084" t="s">
        <v>7947</v>
      </c>
      <c r="C4084" s="4" t="b">
        <v>0</v>
      </c>
      <c r="D4084" t="b">
        <v>0</v>
      </c>
      <c r="E4084" t="s">
        <v>7948</v>
      </c>
      <c r="F4084" s="10">
        <v>40077.147164351853</v>
      </c>
      <c r="G4084" s="2">
        <v>0</v>
      </c>
      <c r="H4084" s="11">
        <v>2011</v>
      </c>
      <c r="I4084" s="5">
        <v>0</v>
      </c>
      <c r="J4084">
        <v>9</v>
      </c>
    </row>
    <row r="4085" spans="1:10" hidden="1" x14ac:dyDescent="0.25">
      <c r="A4085" s="1">
        <v>44751.815416666665</v>
      </c>
      <c r="B4085" t="s">
        <v>7950</v>
      </c>
      <c r="C4085" s="4" t="b">
        <v>0</v>
      </c>
      <c r="D4085" t="b">
        <v>1</v>
      </c>
      <c r="E4085" t="s">
        <v>3293</v>
      </c>
      <c r="F4085" s="10">
        <v>43294.051435185182</v>
      </c>
      <c r="G4085" s="2">
        <v>1</v>
      </c>
      <c r="H4085" s="11">
        <v>2013</v>
      </c>
      <c r="I4085" s="5">
        <v>0</v>
      </c>
      <c r="J4085">
        <v>9</v>
      </c>
    </row>
    <row r="4086" spans="1:10" hidden="1" x14ac:dyDescent="0.25">
      <c r="A4086" s="1">
        <v>44751.937916666669</v>
      </c>
      <c r="B4086" t="s">
        <v>7951</v>
      </c>
      <c r="C4086" s="4" t="b">
        <v>0</v>
      </c>
      <c r="D4086" t="b">
        <v>1</v>
      </c>
      <c r="E4086" t="s">
        <v>7952</v>
      </c>
      <c r="F4086" s="10">
        <v>40432.602546296293</v>
      </c>
      <c r="G4086" s="2">
        <v>0</v>
      </c>
      <c r="H4086" s="11">
        <v>3157</v>
      </c>
      <c r="I4086" s="5">
        <v>0</v>
      </c>
      <c r="J4086">
        <v>9</v>
      </c>
    </row>
    <row r="4087" spans="1:10" hidden="1" x14ac:dyDescent="0.25">
      <c r="A4087" s="1">
        <v>44751.660717592589</v>
      </c>
      <c r="B4087" t="s">
        <v>7953</v>
      </c>
      <c r="C4087" s="4" t="b">
        <v>0</v>
      </c>
      <c r="D4087" t="b">
        <v>0</v>
      </c>
      <c r="E4087" t="s">
        <v>7954</v>
      </c>
      <c r="F4087" s="10">
        <v>44331.033761574072</v>
      </c>
      <c r="G4087" s="2">
        <v>0</v>
      </c>
      <c r="H4087" s="11">
        <v>732</v>
      </c>
      <c r="I4087" s="5">
        <v>0</v>
      </c>
      <c r="J4087">
        <v>9</v>
      </c>
    </row>
    <row r="4088" spans="1:10" hidden="1" x14ac:dyDescent="0.25">
      <c r="A4088" s="1">
        <v>44751.940995370373</v>
      </c>
      <c r="B4088" t="s">
        <v>7955</v>
      </c>
      <c r="C4088" s="4" t="b">
        <v>0</v>
      </c>
      <c r="D4088" t="b">
        <v>1</v>
      </c>
      <c r="E4088" t="s">
        <v>7956</v>
      </c>
      <c r="F4088" s="10">
        <v>41360.712743055556</v>
      </c>
      <c r="G4088" s="2">
        <v>0</v>
      </c>
      <c r="H4088" s="11">
        <v>449</v>
      </c>
      <c r="I4088" s="5">
        <v>0</v>
      </c>
      <c r="J4088">
        <v>9</v>
      </c>
    </row>
    <row r="4089" spans="1:10" hidden="1" x14ac:dyDescent="0.25">
      <c r="A4089" s="1">
        <v>44751.999837962961</v>
      </c>
      <c r="B4089" t="s">
        <v>7957</v>
      </c>
      <c r="C4089" s="4" t="b">
        <v>0</v>
      </c>
      <c r="D4089" t="b">
        <v>0</v>
      </c>
      <c r="E4089" t="s">
        <v>7958</v>
      </c>
      <c r="F4089" s="10">
        <v>43648.406111111108</v>
      </c>
      <c r="G4089" s="2">
        <v>0</v>
      </c>
      <c r="H4089" s="11">
        <v>25087</v>
      </c>
      <c r="I4089" s="5">
        <v>0</v>
      </c>
      <c r="J4089">
        <v>9</v>
      </c>
    </row>
    <row r="4090" spans="1:10" hidden="1" x14ac:dyDescent="0.25">
      <c r="A4090" s="1">
        <v>44751.705104166664</v>
      </c>
      <c r="B4090" t="s">
        <v>7959</v>
      </c>
      <c r="C4090" s="4" t="b">
        <v>0</v>
      </c>
      <c r="D4090" t="b">
        <v>1</v>
      </c>
      <c r="E4090" t="s">
        <v>7960</v>
      </c>
      <c r="F4090" s="10">
        <v>39975.113576388889</v>
      </c>
      <c r="G4090" s="2">
        <v>0</v>
      </c>
      <c r="H4090" s="11">
        <v>11535</v>
      </c>
      <c r="I4090" s="5">
        <v>0</v>
      </c>
      <c r="J4090">
        <v>9</v>
      </c>
    </row>
    <row r="4091" spans="1:10" hidden="1" x14ac:dyDescent="0.25">
      <c r="A4091" s="1">
        <v>44751.831886574073</v>
      </c>
      <c r="B4091" t="s">
        <v>7961</v>
      </c>
      <c r="C4091" s="4" t="b">
        <v>0</v>
      </c>
      <c r="D4091" t="b">
        <v>0</v>
      </c>
      <c r="E4091" t="s">
        <v>7962</v>
      </c>
      <c r="F4091" s="10">
        <v>41278.877546296295</v>
      </c>
      <c r="G4091" s="2">
        <v>1</v>
      </c>
      <c r="H4091" s="11">
        <v>1988</v>
      </c>
      <c r="I4091" s="5">
        <v>0</v>
      </c>
      <c r="J4091">
        <v>9</v>
      </c>
    </row>
    <row r="4092" spans="1:10" hidden="1" x14ac:dyDescent="0.25">
      <c r="A4092" s="1">
        <v>44751.809421296297</v>
      </c>
      <c r="B4092" t="s">
        <v>7963</v>
      </c>
      <c r="C4092" s="4" t="b">
        <v>0</v>
      </c>
      <c r="D4092" t="b">
        <v>0</v>
      </c>
      <c r="E4092" t="s">
        <v>56</v>
      </c>
      <c r="F4092" s="10">
        <v>42462.87054398148</v>
      </c>
      <c r="G4092" s="2">
        <v>1</v>
      </c>
      <c r="H4092" s="11">
        <v>1478</v>
      </c>
      <c r="I4092" s="5">
        <v>0</v>
      </c>
      <c r="J4092">
        <v>9</v>
      </c>
    </row>
    <row r="4093" spans="1:10" hidden="1" x14ac:dyDescent="0.25">
      <c r="A4093" s="1">
        <v>44751.995196759257</v>
      </c>
      <c r="B4093" t="s">
        <v>7964</v>
      </c>
      <c r="C4093" s="4" t="b">
        <v>0</v>
      </c>
      <c r="D4093" t="b">
        <v>1</v>
      </c>
      <c r="E4093" t="s">
        <v>7965</v>
      </c>
      <c r="F4093" s="10">
        <v>39961.668726851851</v>
      </c>
      <c r="G4093" s="2">
        <v>0</v>
      </c>
      <c r="H4093" s="11">
        <v>4858</v>
      </c>
      <c r="I4093" s="5">
        <v>0</v>
      </c>
      <c r="J4093">
        <v>9</v>
      </c>
    </row>
    <row r="4094" spans="1:10" hidden="1" x14ac:dyDescent="0.25">
      <c r="A4094" s="1">
        <v>44751.580347222225</v>
      </c>
      <c r="B4094" t="s">
        <v>7966</v>
      </c>
      <c r="C4094" s="4" t="b">
        <v>0</v>
      </c>
      <c r="D4094" t="b">
        <v>1</v>
      </c>
      <c r="E4094" t="s">
        <v>7967</v>
      </c>
      <c r="F4094" s="10">
        <v>42048.757881944446</v>
      </c>
      <c r="G4094" s="2">
        <v>0</v>
      </c>
      <c r="H4094" s="11">
        <v>19</v>
      </c>
      <c r="I4094" s="5">
        <v>0</v>
      </c>
      <c r="J4094">
        <v>9</v>
      </c>
    </row>
    <row r="4095" spans="1:10" hidden="1" x14ac:dyDescent="0.25">
      <c r="A4095" s="1">
        <v>44751.537858796299</v>
      </c>
      <c r="B4095" t="s">
        <v>7968</v>
      </c>
      <c r="C4095" s="4" t="b">
        <v>0</v>
      </c>
      <c r="D4095" t="b">
        <v>1</v>
      </c>
      <c r="E4095" t="s">
        <v>7969</v>
      </c>
      <c r="F4095" s="10">
        <v>41657.531493055554</v>
      </c>
      <c r="G4095" s="2">
        <v>0</v>
      </c>
      <c r="H4095" s="11">
        <v>1072</v>
      </c>
      <c r="I4095" s="5">
        <v>0</v>
      </c>
      <c r="J4095">
        <v>9</v>
      </c>
    </row>
    <row r="4096" spans="1:10" hidden="1" x14ac:dyDescent="0.25">
      <c r="A4096" s="1">
        <v>44751.634479166663</v>
      </c>
      <c r="B4096" t="s">
        <v>7970</v>
      </c>
      <c r="C4096" s="4" t="b">
        <v>0</v>
      </c>
      <c r="D4096" t="b">
        <v>1</v>
      </c>
      <c r="E4096" t="s">
        <v>7971</v>
      </c>
      <c r="F4096" s="10">
        <v>40163.840081018519</v>
      </c>
      <c r="G4096" s="2">
        <v>0</v>
      </c>
      <c r="H4096" s="11">
        <v>5787</v>
      </c>
      <c r="I4096" s="5">
        <v>0</v>
      </c>
      <c r="J4096">
        <v>9</v>
      </c>
    </row>
    <row r="4097" spans="1:10" hidden="1" x14ac:dyDescent="0.25">
      <c r="A4097" s="1">
        <v>44751.751689814817</v>
      </c>
      <c r="B4097" t="s">
        <v>7972</v>
      </c>
      <c r="C4097" s="4" t="b">
        <v>0</v>
      </c>
      <c r="D4097" t="b">
        <v>0</v>
      </c>
      <c r="E4097" t="s">
        <v>7973</v>
      </c>
      <c r="F4097" s="10">
        <v>44260.738182870373</v>
      </c>
      <c r="G4097" s="2">
        <v>0</v>
      </c>
      <c r="H4097" s="11">
        <v>75</v>
      </c>
      <c r="I4097" s="5">
        <v>0</v>
      </c>
      <c r="J4097">
        <v>9</v>
      </c>
    </row>
    <row r="4098" spans="1:10" hidden="1" x14ac:dyDescent="0.25">
      <c r="A4098" s="1">
        <v>44751.734074074076</v>
      </c>
      <c r="B4098" t="s">
        <v>7974</v>
      </c>
      <c r="C4098" s="4" t="b">
        <v>0</v>
      </c>
      <c r="D4098" t="b">
        <v>0</v>
      </c>
      <c r="E4098" t="s">
        <v>7975</v>
      </c>
      <c r="F4098" s="10">
        <v>43453.347303240742</v>
      </c>
      <c r="G4098" s="2">
        <v>0</v>
      </c>
      <c r="H4098" s="11">
        <v>7678</v>
      </c>
      <c r="I4098" s="5">
        <v>0</v>
      </c>
      <c r="J4098">
        <v>9</v>
      </c>
    </row>
    <row r="4099" spans="1:10" hidden="1" x14ac:dyDescent="0.25">
      <c r="A4099" s="1">
        <v>44751.803020833337</v>
      </c>
      <c r="B4099" t="s">
        <v>7976</v>
      </c>
      <c r="C4099" s="4" t="b">
        <v>1</v>
      </c>
      <c r="D4099" t="b">
        <v>1</v>
      </c>
      <c r="E4099" t="s">
        <v>7977</v>
      </c>
      <c r="F4099" s="10">
        <v>40747.358124999999</v>
      </c>
      <c r="G4099" s="2">
        <v>1</v>
      </c>
      <c r="H4099" s="11">
        <v>18785</v>
      </c>
      <c r="I4099" s="5">
        <v>0</v>
      </c>
      <c r="J4099">
        <v>9</v>
      </c>
    </row>
    <row r="4100" spans="1:10" hidden="1" x14ac:dyDescent="0.25">
      <c r="A4100" s="1">
        <v>44751.984432870369</v>
      </c>
      <c r="B4100" t="s">
        <v>7978</v>
      </c>
      <c r="C4100" s="4" t="b">
        <v>1</v>
      </c>
      <c r="D4100" t="b">
        <v>1</v>
      </c>
      <c r="E4100" t="s">
        <v>7979</v>
      </c>
      <c r="F4100" s="10">
        <v>39731.111631944441</v>
      </c>
      <c r="G4100" s="2">
        <v>0</v>
      </c>
      <c r="H4100" s="11">
        <v>6835</v>
      </c>
      <c r="I4100" s="5">
        <v>0</v>
      </c>
      <c r="J4100">
        <v>9</v>
      </c>
    </row>
    <row r="4101" spans="1:10" hidden="1" x14ac:dyDescent="0.25">
      <c r="A4101" s="1">
        <v>44751.990983796299</v>
      </c>
      <c r="B4101" t="s">
        <v>7980</v>
      </c>
      <c r="C4101" s="4" t="b">
        <v>0</v>
      </c>
      <c r="D4101" t="b">
        <v>0</v>
      </c>
      <c r="E4101" t="s">
        <v>7981</v>
      </c>
      <c r="F4101" s="10">
        <v>41587.004305555558</v>
      </c>
      <c r="G4101" s="2">
        <v>0</v>
      </c>
      <c r="H4101" s="11">
        <v>298</v>
      </c>
      <c r="I4101" s="5">
        <v>0</v>
      </c>
      <c r="J4101">
        <v>9</v>
      </c>
    </row>
    <row r="4102" spans="1:10" hidden="1" x14ac:dyDescent="0.25">
      <c r="A4102" s="1">
        <v>44751.637615740743</v>
      </c>
      <c r="B4102" t="s">
        <v>7983</v>
      </c>
      <c r="C4102" s="4" t="b">
        <v>1</v>
      </c>
      <c r="D4102" t="b">
        <v>1</v>
      </c>
      <c r="E4102" t="s">
        <v>7984</v>
      </c>
      <c r="F4102" s="10">
        <v>41079.627916666665</v>
      </c>
      <c r="G4102" s="2">
        <v>1</v>
      </c>
      <c r="H4102" s="11">
        <v>13818</v>
      </c>
      <c r="I4102" s="5">
        <v>0</v>
      </c>
      <c r="J4102">
        <v>9</v>
      </c>
    </row>
    <row r="4103" spans="1:10" hidden="1" x14ac:dyDescent="0.25">
      <c r="A4103" s="1">
        <v>44751.546412037038</v>
      </c>
      <c r="B4103" t="s">
        <v>7985</v>
      </c>
      <c r="C4103" s="4" t="b">
        <v>0</v>
      </c>
      <c r="D4103" t="b">
        <v>1</v>
      </c>
      <c r="E4103" t="s">
        <v>7986</v>
      </c>
      <c r="F4103" s="10">
        <v>39975.173298611109</v>
      </c>
      <c r="G4103" s="2">
        <v>0</v>
      </c>
      <c r="H4103" s="11">
        <v>225</v>
      </c>
      <c r="I4103" s="5">
        <v>0</v>
      </c>
      <c r="J4103">
        <v>9</v>
      </c>
    </row>
    <row r="4104" spans="1:10" hidden="1" x14ac:dyDescent="0.25">
      <c r="A4104" s="1">
        <v>44751.602187500001</v>
      </c>
      <c r="B4104" t="s">
        <v>7987</v>
      </c>
      <c r="C4104" s="4" t="b">
        <v>0</v>
      </c>
      <c r="D4104" t="b">
        <v>0</v>
      </c>
      <c r="E4104" t="s">
        <v>7988</v>
      </c>
      <c r="F4104" s="10">
        <v>44219.696793981479</v>
      </c>
      <c r="G4104" s="2">
        <v>0</v>
      </c>
      <c r="H4104" s="11">
        <v>1129</v>
      </c>
      <c r="I4104" s="5">
        <v>0</v>
      </c>
      <c r="J4104">
        <v>9</v>
      </c>
    </row>
    <row r="4105" spans="1:10" hidden="1" x14ac:dyDescent="0.25">
      <c r="A4105" s="1">
        <v>44751.599340277775</v>
      </c>
      <c r="B4105" t="s">
        <v>7990</v>
      </c>
      <c r="C4105" s="4" t="b">
        <v>0</v>
      </c>
      <c r="D4105" t="b">
        <v>0</v>
      </c>
      <c r="E4105" t="s">
        <v>7991</v>
      </c>
      <c r="F4105" s="10">
        <v>40039.173437500001</v>
      </c>
      <c r="G4105" s="2">
        <v>0</v>
      </c>
      <c r="H4105" s="11">
        <v>533</v>
      </c>
      <c r="I4105" s="5">
        <v>0</v>
      </c>
      <c r="J4105">
        <v>9</v>
      </c>
    </row>
    <row r="4106" spans="1:10" hidden="1" x14ac:dyDescent="0.25">
      <c r="A4106" s="1">
        <v>44751.956493055557</v>
      </c>
      <c r="B4106" t="s">
        <v>7992</v>
      </c>
      <c r="C4106" s="4" t="b">
        <v>0</v>
      </c>
      <c r="D4106" t="b">
        <v>1</v>
      </c>
      <c r="E4106" t="s">
        <v>7993</v>
      </c>
      <c r="F4106" s="10">
        <v>41465.847916666666</v>
      </c>
      <c r="G4106" s="2">
        <v>1</v>
      </c>
      <c r="H4106" s="11">
        <v>3134</v>
      </c>
      <c r="I4106" s="5">
        <v>0</v>
      </c>
      <c r="J4106">
        <v>9</v>
      </c>
    </row>
    <row r="4107" spans="1:10" hidden="1" x14ac:dyDescent="0.25">
      <c r="A4107" s="1">
        <v>44751.762291666666</v>
      </c>
      <c r="B4107" t="s">
        <v>7995</v>
      </c>
      <c r="C4107" s="4" t="b">
        <v>0</v>
      </c>
      <c r="D4107" t="b">
        <v>0</v>
      </c>
      <c r="E4107" t="s">
        <v>7996</v>
      </c>
      <c r="F4107" s="10">
        <v>42075.549328703702</v>
      </c>
      <c r="G4107" s="2">
        <v>0</v>
      </c>
      <c r="H4107" s="11">
        <v>5559</v>
      </c>
      <c r="I4107" s="5">
        <v>0</v>
      </c>
      <c r="J4107">
        <v>9</v>
      </c>
    </row>
    <row r="4108" spans="1:10" hidden="1" x14ac:dyDescent="0.25">
      <c r="A4108" s="1">
        <v>44751.831666666665</v>
      </c>
      <c r="B4108" t="s">
        <v>7997</v>
      </c>
      <c r="C4108" s="4" t="b">
        <v>0</v>
      </c>
      <c r="D4108" t="b">
        <v>1</v>
      </c>
      <c r="E4108" t="s">
        <v>7998</v>
      </c>
      <c r="F4108" s="10">
        <v>44070.649733796294</v>
      </c>
      <c r="G4108" s="2">
        <v>72</v>
      </c>
      <c r="H4108" s="11">
        <v>200508</v>
      </c>
      <c r="I4108" s="5">
        <v>0</v>
      </c>
      <c r="J4108">
        <v>9</v>
      </c>
    </row>
    <row r="4109" spans="1:10" hidden="1" x14ac:dyDescent="0.25">
      <c r="A4109" s="1">
        <v>44751.94604166667</v>
      </c>
      <c r="B4109" t="s">
        <v>7997</v>
      </c>
      <c r="C4109" s="4" t="b">
        <v>0</v>
      </c>
      <c r="D4109" t="b">
        <v>0</v>
      </c>
      <c r="E4109" t="s">
        <v>7999</v>
      </c>
      <c r="F4109" s="10">
        <v>41138.655856481484</v>
      </c>
      <c r="G4109" s="2">
        <v>0</v>
      </c>
      <c r="H4109" s="11">
        <v>3294</v>
      </c>
      <c r="I4109" s="5">
        <v>0</v>
      </c>
      <c r="J4109">
        <v>9</v>
      </c>
    </row>
    <row r="4110" spans="1:10" hidden="1" x14ac:dyDescent="0.25">
      <c r="A4110" s="1">
        <v>44751.835092592592</v>
      </c>
      <c r="B4110" t="s">
        <v>8001</v>
      </c>
      <c r="C4110" s="4" t="b">
        <v>0</v>
      </c>
      <c r="D4110" t="b">
        <v>1</v>
      </c>
      <c r="E4110" t="s">
        <v>8002</v>
      </c>
      <c r="F4110" s="10">
        <v>40648.110011574077</v>
      </c>
      <c r="G4110" s="2">
        <v>0</v>
      </c>
      <c r="H4110" s="11">
        <v>2816</v>
      </c>
      <c r="I4110" s="5">
        <v>0</v>
      </c>
      <c r="J4110">
        <v>9</v>
      </c>
    </row>
    <row r="4111" spans="1:10" hidden="1" x14ac:dyDescent="0.25">
      <c r="A4111" s="1">
        <v>44751.850289351853</v>
      </c>
      <c r="B4111" t="s">
        <v>8001</v>
      </c>
      <c r="C4111" s="4" t="b">
        <v>0</v>
      </c>
      <c r="D4111" t="b">
        <v>1</v>
      </c>
      <c r="E4111" t="s">
        <v>8004</v>
      </c>
      <c r="F4111" s="10">
        <v>39287.753946759258</v>
      </c>
      <c r="G4111" s="2">
        <v>0</v>
      </c>
      <c r="H4111" s="11">
        <v>162</v>
      </c>
      <c r="I4111" s="5">
        <v>0</v>
      </c>
      <c r="J4111">
        <v>9</v>
      </c>
    </row>
    <row r="4112" spans="1:10" hidden="1" x14ac:dyDescent="0.25">
      <c r="A4112" s="1">
        <v>44751.777233796296</v>
      </c>
      <c r="B4112" t="s">
        <v>8006</v>
      </c>
      <c r="C4112" s="4" t="b">
        <v>0</v>
      </c>
      <c r="D4112" t="b">
        <v>0</v>
      </c>
      <c r="E4112" t="s">
        <v>8007</v>
      </c>
      <c r="F4112" s="10">
        <v>40470.712557870371</v>
      </c>
      <c r="G4112" s="2">
        <v>0</v>
      </c>
      <c r="H4112" s="11">
        <v>2059</v>
      </c>
      <c r="I4112" s="5">
        <v>0</v>
      </c>
      <c r="J4112">
        <v>9</v>
      </c>
    </row>
    <row r="4113" spans="1:10" hidden="1" x14ac:dyDescent="0.25">
      <c r="A4113" s="1">
        <v>44751.652615740742</v>
      </c>
      <c r="B4113" t="s">
        <v>8008</v>
      </c>
      <c r="C4113" s="4" t="b">
        <v>0</v>
      </c>
      <c r="D4113" t="b">
        <v>0</v>
      </c>
      <c r="E4113" t="s">
        <v>8009</v>
      </c>
      <c r="F4113" s="10">
        <v>43854.689467592594</v>
      </c>
      <c r="G4113" s="2">
        <v>1</v>
      </c>
      <c r="H4113" s="11">
        <v>550</v>
      </c>
      <c r="I4113" s="5">
        <v>0</v>
      </c>
      <c r="J4113">
        <v>9</v>
      </c>
    </row>
    <row r="4114" spans="1:10" hidden="1" x14ac:dyDescent="0.25">
      <c r="A4114" s="1">
        <v>44751.775196759256</v>
      </c>
      <c r="B4114" t="s">
        <v>8010</v>
      </c>
      <c r="C4114" s="4" t="b">
        <v>0</v>
      </c>
      <c r="D4114" t="b">
        <v>1</v>
      </c>
      <c r="E4114" t="s">
        <v>8011</v>
      </c>
      <c r="F4114" s="10">
        <v>39623.974652777775</v>
      </c>
      <c r="G4114" s="2">
        <v>0</v>
      </c>
      <c r="H4114" s="11">
        <v>304</v>
      </c>
      <c r="I4114" s="5">
        <v>0</v>
      </c>
      <c r="J4114">
        <v>9</v>
      </c>
    </row>
    <row r="4115" spans="1:10" hidden="1" x14ac:dyDescent="0.25">
      <c r="A4115" s="1">
        <v>44751.723449074074</v>
      </c>
      <c r="B4115" t="s">
        <v>8012</v>
      </c>
      <c r="C4115" s="4" t="b">
        <v>0</v>
      </c>
      <c r="D4115" t="b">
        <v>0</v>
      </c>
      <c r="E4115" t="s">
        <v>8013</v>
      </c>
      <c r="F4115" s="10">
        <v>40808.601099537038</v>
      </c>
      <c r="G4115" s="2">
        <v>0</v>
      </c>
      <c r="H4115" s="11">
        <v>254</v>
      </c>
      <c r="I4115" s="5">
        <v>0</v>
      </c>
      <c r="J4115">
        <v>9</v>
      </c>
    </row>
    <row r="4116" spans="1:10" hidden="1" x14ac:dyDescent="0.25">
      <c r="A4116" s="1">
        <v>44751.80636574074</v>
      </c>
      <c r="B4116" t="s">
        <v>8015</v>
      </c>
      <c r="C4116" s="4" t="b">
        <v>0</v>
      </c>
      <c r="D4116" t="b">
        <v>0</v>
      </c>
      <c r="E4116" t="s">
        <v>56</v>
      </c>
      <c r="F4116" s="10">
        <v>39905.054259259261</v>
      </c>
      <c r="G4116" s="2">
        <v>0</v>
      </c>
      <c r="H4116" s="11">
        <v>79</v>
      </c>
      <c r="I4116" s="5">
        <v>0</v>
      </c>
      <c r="J4116">
        <v>9</v>
      </c>
    </row>
    <row r="4117" spans="1:10" hidden="1" x14ac:dyDescent="0.25">
      <c r="A4117" s="1">
        <v>44755.73773148148</v>
      </c>
      <c r="B4117" t="s">
        <v>8016</v>
      </c>
      <c r="C4117" s="4" t="b">
        <v>0</v>
      </c>
      <c r="D4117" t="b">
        <v>0</v>
      </c>
      <c r="E4117" t="s">
        <v>8017</v>
      </c>
      <c r="F4117" s="10">
        <v>44503.071493055555</v>
      </c>
      <c r="G4117" s="2">
        <v>0</v>
      </c>
      <c r="H4117" s="11">
        <v>502</v>
      </c>
      <c r="I4117" s="5">
        <v>0</v>
      </c>
      <c r="J4117">
        <v>9</v>
      </c>
    </row>
    <row r="4118" spans="1:10" hidden="1" x14ac:dyDescent="0.25">
      <c r="A4118" s="1">
        <v>44751.767372685186</v>
      </c>
      <c r="B4118" t="s">
        <v>8019</v>
      </c>
      <c r="C4118" s="4" t="b">
        <v>0</v>
      </c>
      <c r="D4118" t="b">
        <v>0</v>
      </c>
      <c r="E4118" t="s">
        <v>8020</v>
      </c>
      <c r="F4118" s="10">
        <v>41330.713321759256</v>
      </c>
      <c r="G4118" s="2">
        <v>0</v>
      </c>
      <c r="H4118" s="11">
        <v>345</v>
      </c>
      <c r="I4118" s="5">
        <v>0</v>
      </c>
      <c r="J4118">
        <v>9</v>
      </c>
    </row>
    <row r="4119" spans="1:10" hidden="1" x14ac:dyDescent="0.25">
      <c r="A4119" s="1">
        <v>44751.872662037036</v>
      </c>
      <c r="B4119" t="s">
        <v>8021</v>
      </c>
      <c r="C4119" s="4" t="b">
        <v>0</v>
      </c>
      <c r="D4119" t="b">
        <v>0</v>
      </c>
      <c r="E4119" t="s">
        <v>8022</v>
      </c>
      <c r="F4119" s="10">
        <v>43291.839756944442</v>
      </c>
      <c r="G4119" s="2">
        <v>0</v>
      </c>
      <c r="H4119" s="11">
        <v>266</v>
      </c>
      <c r="I4119" s="5">
        <v>0</v>
      </c>
      <c r="J4119">
        <v>9</v>
      </c>
    </row>
    <row r="4120" spans="1:10" hidden="1" x14ac:dyDescent="0.25">
      <c r="A4120" s="1">
        <v>44751.893761574072</v>
      </c>
      <c r="B4120" t="s">
        <v>8024</v>
      </c>
      <c r="C4120" s="4" t="b">
        <v>1</v>
      </c>
      <c r="D4120" t="b">
        <v>1</v>
      </c>
      <c r="E4120" t="s">
        <v>8025</v>
      </c>
      <c r="F4120" s="10">
        <v>40253.063148148147</v>
      </c>
      <c r="G4120" s="2">
        <v>7</v>
      </c>
      <c r="H4120" s="11">
        <v>130040</v>
      </c>
      <c r="I4120" s="5">
        <v>0</v>
      </c>
      <c r="J4120">
        <v>9</v>
      </c>
    </row>
    <row r="4121" spans="1:10" hidden="1" x14ac:dyDescent="0.25">
      <c r="A4121" s="1">
        <v>44751.673344907409</v>
      </c>
      <c r="B4121" t="s">
        <v>8026</v>
      </c>
      <c r="C4121" s="4" t="b">
        <v>0</v>
      </c>
      <c r="D4121" t="b">
        <v>0</v>
      </c>
      <c r="E4121" t="s">
        <v>8027</v>
      </c>
      <c r="F4121" s="10">
        <v>44150.929375</v>
      </c>
      <c r="G4121" s="2">
        <v>0</v>
      </c>
      <c r="H4121" s="11">
        <v>5205</v>
      </c>
      <c r="I4121" s="5">
        <v>0</v>
      </c>
      <c r="J4121">
        <v>9</v>
      </c>
    </row>
    <row r="4122" spans="1:10" hidden="1" x14ac:dyDescent="0.25">
      <c r="A4122" s="1">
        <v>44751.702372685184</v>
      </c>
      <c r="B4122" t="s">
        <v>8028</v>
      </c>
      <c r="C4122" s="4" t="b">
        <v>0</v>
      </c>
      <c r="D4122" t="b">
        <v>0</v>
      </c>
      <c r="E4122" t="s">
        <v>8029</v>
      </c>
      <c r="F4122" s="10">
        <v>41400.079062500001</v>
      </c>
      <c r="G4122" s="2">
        <v>0</v>
      </c>
      <c r="H4122" s="11">
        <v>152</v>
      </c>
      <c r="I4122" s="5">
        <v>0</v>
      </c>
      <c r="J4122">
        <v>9</v>
      </c>
    </row>
    <row r="4123" spans="1:10" hidden="1" x14ac:dyDescent="0.25">
      <c r="A4123" s="1">
        <v>44751.829756944448</v>
      </c>
      <c r="B4123" t="s">
        <v>8031</v>
      </c>
      <c r="C4123" s="4" t="b">
        <v>0</v>
      </c>
      <c r="D4123" t="b">
        <v>0</v>
      </c>
      <c r="E4123" t="s">
        <v>8032</v>
      </c>
      <c r="F4123" s="10">
        <v>41049.066805555558</v>
      </c>
      <c r="G4123" s="2">
        <v>0</v>
      </c>
      <c r="H4123" s="11">
        <v>284</v>
      </c>
      <c r="I4123" s="5">
        <v>0</v>
      </c>
      <c r="J4123">
        <v>9</v>
      </c>
    </row>
    <row r="4124" spans="1:10" hidden="1" x14ac:dyDescent="0.25">
      <c r="A4124" s="1">
        <v>44751.532824074071</v>
      </c>
      <c r="B4124" t="s">
        <v>8033</v>
      </c>
      <c r="C4124" s="4" t="b">
        <v>0</v>
      </c>
      <c r="D4124" t="b">
        <v>0</v>
      </c>
      <c r="E4124" t="s">
        <v>8034</v>
      </c>
      <c r="F4124" s="10">
        <v>44677.674837962964</v>
      </c>
      <c r="G4124" s="2">
        <v>0</v>
      </c>
      <c r="H4124" s="11">
        <v>26</v>
      </c>
      <c r="I4124" s="5">
        <v>0</v>
      </c>
      <c r="J4124">
        <v>9</v>
      </c>
    </row>
    <row r="4125" spans="1:10" hidden="1" x14ac:dyDescent="0.25">
      <c r="A4125" s="1">
        <v>44751.841921296298</v>
      </c>
      <c r="B4125" t="s">
        <v>8036</v>
      </c>
      <c r="C4125" s="4" t="b">
        <v>0</v>
      </c>
      <c r="D4125" t="b">
        <v>0</v>
      </c>
      <c r="E4125" t="s">
        <v>56</v>
      </c>
      <c r="F4125" s="10">
        <v>44692.049351851849</v>
      </c>
      <c r="G4125" s="2">
        <v>0</v>
      </c>
      <c r="H4125" s="11">
        <v>200</v>
      </c>
      <c r="I4125" s="5">
        <v>0</v>
      </c>
      <c r="J4125">
        <v>9</v>
      </c>
    </row>
    <row r="4126" spans="1:10" hidden="1" x14ac:dyDescent="0.25">
      <c r="A4126" s="1">
        <v>44751.731620370374</v>
      </c>
      <c r="B4126" t="s">
        <v>8037</v>
      </c>
      <c r="C4126" s="4" t="b">
        <v>0</v>
      </c>
      <c r="D4126" t="b">
        <v>0</v>
      </c>
      <c r="E4126" t="s">
        <v>8038</v>
      </c>
      <c r="F4126" s="10">
        <v>39878.957118055558</v>
      </c>
      <c r="G4126" s="2">
        <v>2</v>
      </c>
      <c r="H4126" s="11">
        <v>4881</v>
      </c>
      <c r="I4126" s="5">
        <v>0</v>
      </c>
      <c r="J4126">
        <v>9</v>
      </c>
    </row>
    <row r="4127" spans="1:10" hidden="1" x14ac:dyDescent="0.25">
      <c r="A4127" s="1">
        <v>44751.778657407405</v>
      </c>
      <c r="B4127" t="s">
        <v>8040</v>
      </c>
      <c r="C4127" s="4" t="b">
        <v>0</v>
      </c>
      <c r="D4127" t="b">
        <v>1</v>
      </c>
      <c r="E4127" t="s">
        <v>8041</v>
      </c>
      <c r="F4127" s="10">
        <v>40144.214918981481</v>
      </c>
      <c r="G4127" s="2">
        <v>1</v>
      </c>
      <c r="H4127" s="11">
        <v>6883</v>
      </c>
      <c r="I4127" s="5">
        <v>0</v>
      </c>
      <c r="J4127">
        <v>9</v>
      </c>
    </row>
    <row r="4128" spans="1:10" hidden="1" x14ac:dyDescent="0.25">
      <c r="A4128" s="1">
        <v>44751.92392361111</v>
      </c>
      <c r="B4128" t="s">
        <v>8043</v>
      </c>
      <c r="C4128" s="4" t="b">
        <v>0</v>
      </c>
      <c r="D4128" t="b">
        <v>0</v>
      </c>
      <c r="E4128" t="s">
        <v>8044</v>
      </c>
      <c r="F4128" s="10">
        <v>39921.837881944448</v>
      </c>
      <c r="G4128" s="2">
        <v>1</v>
      </c>
      <c r="H4128" s="11">
        <v>796</v>
      </c>
      <c r="I4128" s="5">
        <v>0</v>
      </c>
      <c r="J4128">
        <v>9</v>
      </c>
    </row>
    <row r="4129" spans="1:10" hidden="1" x14ac:dyDescent="0.25">
      <c r="A4129" s="1">
        <v>44751.906504629631</v>
      </c>
      <c r="B4129" t="s">
        <v>8046</v>
      </c>
      <c r="C4129" s="4" t="b">
        <v>0</v>
      </c>
      <c r="D4129" t="b">
        <v>0</v>
      </c>
      <c r="E4129" t="s">
        <v>8047</v>
      </c>
      <c r="F4129" s="10">
        <v>40258.953368055554</v>
      </c>
      <c r="G4129" s="2">
        <v>4</v>
      </c>
      <c r="H4129" s="11">
        <v>7792</v>
      </c>
      <c r="I4129" s="5">
        <v>0</v>
      </c>
      <c r="J4129">
        <v>9</v>
      </c>
    </row>
    <row r="4130" spans="1:10" hidden="1" x14ac:dyDescent="0.25">
      <c r="A4130" s="1">
        <v>44755.288217592592</v>
      </c>
      <c r="B4130" t="s">
        <v>8048</v>
      </c>
      <c r="C4130" s="4" t="b">
        <v>0</v>
      </c>
      <c r="D4130" t="b">
        <v>0</v>
      </c>
      <c r="E4130" t="s">
        <v>56</v>
      </c>
      <c r="F4130" s="10">
        <v>40365.95171296296</v>
      </c>
      <c r="G4130" s="2">
        <v>2</v>
      </c>
      <c r="H4130" s="11">
        <v>2391</v>
      </c>
      <c r="I4130" s="5">
        <v>0</v>
      </c>
      <c r="J4130">
        <v>9</v>
      </c>
    </row>
    <row r="4131" spans="1:10" hidden="1" x14ac:dyDescent="0.25">
      <c r="A4131" s="1">
        <v>44751.942546296297</v>
      </c>
      <c r="B4131" t="s">
        <v>8049</v>
      </c>
      <c r="C4131" s="4" t="b">
        <v>0</v>
      </c>
      <c r="D4131" t="b">
        <v>0</v>
      </c>
      <c r="E4131" t="s">
        <v>8050</v>
      </c>
      <c r="F4131" s="10">
        <v>41249.324872685182</v>
      </c>
      <c r="G4131" s="2">
        <v>0</v>
      </c>
      <c r="H4131" s="11">
        <v>706</v>
      </c>
      <c r="I4131" s="5">
        <v>0</v>
      </c>
      <c r="J4131">
        <v>9</v>
      </c>
    </row>
    <row r="4132" spans="1:10" hidden="1" x14ac:dyDescent="0.25">
      <c r="A4132" s="1">
        <v>44751.926192129627</v>
      </c>
      <c r="B4132" t="s">
        <v>8052</v>
      </c>
      <c r="C4132" s="4" t="b">
        <v>0</v>
      </c>
      <c r="D4132" t="b">
        <v>1</v>
      </c>
      <c r="E4132" t="s">
        <v>8053</v>
      </c>
      <c r="F4132" s="10">
        <v>40566.152731481481</v>
      </c>
      <c r="G4132" s="2">
        <v>0</v>
      </c>
      <c r="H4132" s="11">
        <v>2064</v>
      </c>
      <c r="I4132" s="5">
        <v>0</v>
      </c>
      <c r="J4132">
        <v>9</v>
      </c>
    </row>
    <row r="4133" spans="1:10" hidden="1" x14ac:dyDescent="0.25">
      <c r="A4133" s="1">
        <v>44751.911736111113</v>
      </c>
      <c r="B4133" t="s">
        <v>8055</v>
      </c>
      <c r="C4133" s="4" t="b">
        <v>0</v>
      </c>
      <c r="D4133" t="b">
        <v>0</v>
      </c>
      <c r="E4133" t="s">
        <v>8056</v>
      </c>
      <c r="F4133" s="10">
        <v>42684.849409722221</v>
      </c>
      <c r="G4133" s="2">
        <v>1</v>
      </c>
      <c r="H4133" s="11">
        <v>590</v>
      </c>
      <c r="I4133" s="5">
        <v>0</v>
      </c>
      <c r="J4133">
        <v>9</v>
      </c>
    </row>
    <row r="4134" spans="1:10" hidden="1" x14ac:dyDescent="0.25">
      <c r="A4134" s="1">
        <v>44751.729259259257</v>
      </c>
      <c r="B4134" t="s">
        <v>8058</v>
      </c>
      <c r="C4134" s="4" t="b">
        <v>0</v>
      </c>
      <c r="D4134" t="b">
        <v>0</v>
      </c>
      <c r="E4134" t="s">
        <v>8059</v>
      </c>
      <c r="F4134" s="10">
        <v>44113.025717592594</v>
      </c>
      <c r="G4134" s="2">
        <v>0</v>
      </c>
      <c r="H4134" s="11">
        <v>97</v>
      </c>
      <c r="I4134" s="5">
        <v>0</v>
      </c>
      <c r="J4134">
        <v>9</v>
      </c>
    </row>
    <row r="4135" spans="1:10" hidden="1" x14ac:dyDescent="0.25">
      <c r="A4135" s="1">
        <v>44751.923032407409</v>
      </c>
      <c r="B4135" t="s">
        <v>8061</v>
      </c>
      <c r="C4135" s="4" t="b">
        <v>0</v>
      </c>
      <c r="D4135" t="b">
        <v>0</v>
      </c>
      <c r="E4135" t="s">
        <v>8062</v>
      </c>
      <c r="F4135" s="10">
        <v>44617.884780092594</v>
      </c>
      <c r="G4135" s="2">
        <v>0</v>
      </c>
      <c r="H4135" s="11">
        <v>29</v>
      </c>
      <c r="I4135" s="5">
        <v>0</v>
      </c>
      <c r="J4135">
        <v>9</v>
      </c>
    </row>
    <row r="4136" spans="1:10" hidden="1" x14ac:dyDescent="0.25">
      <c r="A4136" s="1">
        <v>44751.639710648145</v>
      </c>
      <c r="B4136" t="s">
        <v>8063</v>
      </c>
      <c r="C4136" s="4" t="b">
        <v>0</v>
      </c>
      <c r="D4136" t="b">
        <v>1</v>
      </c>
      <c r="E4136" t="s">
        <v>8064</v>
      </c>
      <c r="F4136" s="10">
        <v>44694.559513888889</v>
      </c>
      <c r="G4136" s="2">
        <v>0</v>
      </c>
      <c r="H4136" s="11">
        <v>664</v>
      </c>
      <c r="I4136" s="5">
        <v>0</v>
      </c>
      <c r="J4136">
        <v>9</v>
      </c>
    </row>
    <row r="4137" spans="1:10" hidden="1" x14ac:dyDescent="0.25">
      <c r="A4137" s="1">
        <v>44751.771840277775</v>
      </c>
      <c r="B4137" t="s">
        <v>8065</v>
      </c>
      <c r="C4137" s="4" t="b">
        <v>0</v>
      </c>
      <c r="D4137" t="b">
        <v>0</v>
      </c>
      <c r="E4137" t="s">
        <v>8066</v>
      </c>
      <c r="F4137" s="10">
        <v>40195.959872685184</v>
      </c>
      <c r="G4137" s="2">
        <v>0</v>
      </c>
      <c r="H4137" s="11">
        <v>287</v>
      </c>
      <c r="I4137" s="5">
        <v>0</v>
      </c>
      <c r="J4137">
        <v>9</v>
      </c>
    </row>
    <row r="4138" spans="1:10" hidden="1" x14ac:dyDescent="0.25">
      <c r="A4138" s="1">
        <v>44751.912638888891</v>
      </c>
      <c r="B4138" t="s">
        <v>8068</v>
      </c>
      <c r="C4138" s="4" t="b">
        <v>0</v>
      </c>
      <c r="D4138" t="b">
        <v>0</v>
      </c>
      <c r="E4138" t="s">
        <v>8069</v>
      </c>
      <c r="F4138" s="10">
        <v>44098.692071759258</v>
      </c>
      <c r="G4138" s="2">
        <v>0</v>
      </c>
      <c r="H4138" s="11">
        <v>5733</v>
      </c>
      <c r="I4138" s="5">
        <v>0</v>
      </c>
      <c r="J4138">
        <v>9</v>
      </c>
    </row>
    <row r="4139" spans="1:10" hidden="1" x14ac:dyDescent="0.25">
      <c r="A4139" s="1">
        <v>44751.664583333331</v>
      </c>
      <c r="B4139" t="s">
        <v>8070</v>
      </c>
      <c r="C4139" s="4" t="b">
        <v>0</v>
      </c>
      <c r="D4139" t="b">
        <v>0</v>
      </c>
      <c r="E4139" t="s">
        <v>8071</v>
      </c>
      <c r="F4139" s="10">
        <v>44511.161192129628</v>
      </c>
      <c r="G4139" s="2">
        <v>0</v>
      </c>
      <c r="H4139" s="11">
        <v>6</v>
      </c>
      <c r="I4139" s="5">
        <v>0</v>
      </c>
      <c r="J4139">
        <v>9</v>
      </c>
    </row>
    <row r="4140" spans="1:10" hidden="1" x14ac:dyDescent="0.25">
      <c r="A4140" s="1">
        <v>44751.784513888888</v>
      </c>
      <c r="B4140" t="s">
        <v>8073</v>
      </c>
      <c r="C4140" s="4" t="b">
        <v>0</v>
      </c>
      <c r="D4140" t="b">
        <v>1</v>
      </c>
      <c r="E4140" t="s">
        <v>8074</v>
      </c>
      <c r="F4140" s="10">
        <v>39744.124236111114</v>
      </c>
      <c r="G4140" s="2">
        <v>268</v>
      </c>
      <c r="H4140" s="11">
        <v>22676</v>
      </c>
      <c r="I4140" s="5">
        <v>0</v>
      </c>
      <c r="J4140">
        <v>9</v>
      </c>
    </row>
    <row r="4141" spans="1:10" hidden="1" x14ac:dyDescent="0.25">
      <c r="A4141" s="1">
        <v>44751.871979166666</v>
      </c>
      <c r="B4141" t="s">
        <v>8075</v>
      </c>
      <c r="C4141" s="4" t="b">
        <v>0</v>
      </c>
      <c r="D4141" t="b">
        <v>0</v>
      </c>
      <c r="E4141" t="s">
        <v>8076</v>
      </c>
      <c r="F4141" s="10">
        <v>40938.286226851851</v>
      </c>
      <c r="G4141" s="2">
        <v>0</v>
      </c>
      <c r="H4141" s="11">
        <v>1361</v>
      </c>
      <c r="I4141" s="5">
        <v>0</v>
      </c>
      <c r="J4141">
        <v>9</v>
      </c>
    </row>
    <row r="4142" spans="1:10" hidden="1" x14ac:dyDescent="0.25">
      <c r="A4142" s="1">
        <v>44751.74732638889</v>
      </c>
      <c r="B4142" t="s">
        <v>8077</v>
      </c>
      <c r="C4142" s="4" t="b">
        <v>0</v>
      </c>
      <c r="D4142" t="b">
        <v>0</v>
      </c>
      <c r="E4142" t="s">
        <v>56</v>
      </c>
      <c r="F4142" s="10">
        <v>44506.50980324074</v>
      </c>
      <c r="G4142" s="2">
        <v>0</v>
      </c>
      <c r="H4142" s="11">
        <v>85</v>
      </c>
      <c r="I4142" s="5">
        <v>0</v>
      </c>
      <c r="J4142">
        <v>9</v>
      </c>
    </row>
    <row r="4143" spans="1:10" hidden="1" x14ac:dyDescent="0.25">
      <c r="A4143" s="1">
        <v>44751.827650462961</v>
      </c>
      <c r="B4143" t="s">
        <v>8079</v>
      </c>
      <c r="C4143" s="4" t="b">
        <v>0</v>
      </c>
      <c r="D4143" t="b">
        <v>0</v>
      </c>
      <c r="E4143" t="s">
        <v>8080</v>
      </c>
      <c r="F4143" s="10">
        <v>42977.581585648149</v>
      </c>
      <c r="G4143" s="2">
        <v>0</v>
      </c>
      <c r="H4143" s="11">
        <v>1379</v>
      </c>
      <c r="I4143" s="5">
        <v>0</v>
      </c>
      <c r="J4143">
        <v>9</v>
      </c>
    </row>
    <row r="4144" spans="1:10" hidden="1" x14ac:dyDescent="0.25">
      <c r="A4144" s="1">
        <v>44751.859236111108</v>
      </c>
      <c r="B4144" t="s">
        <v>8082</v>
      </c>
      <c r="C4144" s="4" t="b">
        <v>0</v>
      </c>
      <c r="D4144" t="b">
        <v>0</v>
      </c>
      <c r="E4144" t="s">
        <v>8083</v>
      </c>
      <c r="F4144" s="10">
        <v>43730.213750000003</v>
      </c>
      <c r="G4144" s="2">
        <v>1</v>
      </c>
      <c r="H4144" s="11">
        <v>803</v>
      </c>
      <c r="I4144" s="5">
        <v>0</v>
      </c>
      <c r="J4144">
        <v>9</v>
      </c>
    </row>
    <row r="4145" spans="1:10" hidden="1" x14ac:dyDescent="0.25">
      <c r="A4145" s="1">
        <v>44751.815358796295</v>
      </c>
      <c r="B4145" t="s">
        <v>8085</v>
      </c>
      <c r="C4145" s="4" t="b">
        <v>0</v>
      </c>
      <c r="D4145" t="b">
        <v>1</v>
      </c>
      <c r="E4145" t="s">
        <v>8086</v>
      </c>
      <c r="F4145" s="10">
        <v>42037.927407407406</v>
      </c>
      <c r="G4145" s="2">
        <v>1</v>
      </c>
      <c r="H4145" s="11">
        <v>3138</v>
      </c>
      <c r="I4145" s="5">
        <v>0</v>
      </c>
      <c r="J4145">
        <v>9</v>
      </c>
    </row>
    <row r="4146" spans="1:10" hidden="1" x14ac:dyDescent="0.25">
      <c r="A4146" s="1">
        <v>44751.83457175926</v>
      </c>
      <c r="B4146" t="s">
        <v>8088</v>
      </c>
      <c r="C4146" s="4" t="b">
        <v>0</v>
      </c>
      <c r="D4146" t="b">
        <v>1</v>
      </c>
      <c r="E4146" t="s">
        <v>8089</v>
      </c>
      <c r="F4146" s="10">
        <v>40425.390150462961</v>
      </c>
      <c r="G4146" s="2">
        <v>89</v>
      </c>
      <c r="H4146" s="11">
        <v>12018</v>
      </c>
      <c r="I4146" s="5">
        <v>0</v>
      </c>
      <c r="J4146">
        <v>9</v>
      </c>
    </row>
    <row r="4147" spans="1:10" hidden="1" x14ac:dyDescent="0.25">
      <c r="A4147" s="1">
        <v>44751.958078703705</v>
      </c>
      <c r="B4147" t="s">
        <v>8090</v>
      </c>
      <c r="C4147" s="4" t="b">
        <v>0</v>
      </c>
      <c r="D4147" t="b">
        <v>1</v>
      </c>
      <c r="E4147" t="s">
        <v>56</v>
      </c>
      <c r="F4147" s="10">
        <v>44238.023680555554</v>
      </c>
      <c r="G4147" s="2">
        <v>5</v>
      </c>
      <c r="H4147" s="11">
        <v>4998</v>
      </c>
      <c r="I4147" s="5">
        <v>0</v>
      </c>
      <c r="J4147">
        <v>9</v>
      </c>
    </row>
    <row r="4148" spans="1:10" hidden="1" x14ac:dyDescent="0.25">
      <c r="A4148" s="1">
        <v>44751.800150462965</v>
      </c>
      <c r="B4148" t="s">
        <v>8091</v>
      </c>
      <c r="C4148" s="4" t="b">
        <v>0</v>
      </c>
      <c r="D4148" t="b">
        <v>0</v>
      </c>
      <c r="E4148" t="s">
        <v>56</v>
      </c>
      <c r="F4148" s="10">
        <v>40629.433576388888</v>
      </c>
      <c r="G4148" s="2">
        <v>0</v>
      </c>
      <c r="H4148" s="11">
        <v>484</v>
      </c>
      <c r="I4148" s="5">
        <v>0</v>
      </c>
      <c r="J4148">
        <v>9</v>
      </c>
    </row>
    <row r="4149" spans="1:10" hidden="1" x14ac:dyDescent="0.25">
      <c r="A4149" s="1">
        <v>44751.977812500001</v>
      </c>
      <c r="B4149" t="s">
        <v>8093</v>
      </c>
      <c r="C4149" s="4" t="b">
        <v>0</v>
      </c>
      <c r="D4149" t="b">
        <v>0</v>
      </c>
      <c r="E4149" t="s">
        <v>8094</v>
      </c>
      <c r="F4149" s="10">
        <v>44430.532800925925</v>
      </c>
      <c r="G4149" s="2">
        <v>0</v>
      </c>
      <c r="H4149" s="11">
        <v>274</v>
      </c>
      <c r="I4149" s="5">
        <v>0</v>
      </c>
      <c r="J4149">
        <v>9</v>
      </c>
    </row>
    <row r="4150" spans="1:10" hidden="1" x14ac:dyDescent="0.25">
      <c r="A4150" s="1">
        <v>44751.750011574077</v>
      </c>
      <c r="B4150" t="s">
        <v>8095</v>
      </c>
      <c r="C4150" s="4" t="b">
        <v>0</v>
      </c>
      <c r="D4150" t="b">
        <v>1</v>
      </c>
      <c r="E4150" t="s">
        <v>8097</v>
      </c>
      <c r="F4150" s="10">
        <v>39205.936782407407</v>
      </c>
      <c r="G4150" s="2">
        <v>0</v>
      </c>
      <c r="H4150" s="11">
        <v>113460</v>
      </c>
      <c r="I4150" s="5">
        <v>0</v>
      </c>
      <c r="J4150">
        <v>9</v>
      </c>
    </row>
    <row r="4151" spans="1:10" hidden="1" x14ac:dyDescent="0.25">
      <c r="A4151" s="1">
        <v>44751.743530092594</v>
      </c>
      <c r="B4151" t="s">
        <v>8098</v>
      </c>
      <c r="C4151" s="4" t="b">
        <v>0</v>
      </c>
      <c r="D4151" t="b">
        <v>0</v>
      </c>
      <c r="E4151" t="s">
        <v>8099</v>
      </c>
      <c r="F4151" s="10">
        <v>42440.833344907405</v>
      </c>
      <c r="G4151" s="2">
        <v>15</v>
      </c>
      <c r="H4151" s="11">
        <v>1009</v>
      </c>
      <c r="I4151" s="5">
        <v>0</v>
      </c>
      <c r="J4151">
        <v>9</v>
      </c>
    </row>
    <row r="4152" spans="1:10" hidden="1" x14ac:dyDescent="0.25">
      <c r="A4152" s="1">
        <v>44751.602141203701</v>
      </c>
      <c r="B4152" t="s">
        <v>8100</v>
      </c>
      <c r="C4152" s="4" t="b">
        <v>0</v>
      </c>
      <c r="D4152" t="b">
        <v>0</v>
      </c>
      <c r="E4152" t="s">
        <v>8101</v>
      </c>
      <c r="F4152" s="10">
        <v>40666.065671296295</v>
      </c>
      <c r="G4152" s="2">
        <v>0</v>
      </c>
      <c r="H4152" s="11">
        <v>25192</v>
      </c>
      <c r="I4152" s="5">
        <v>0</v>
      </c>
      <c r="J4152">
        <v>9</v>
      </c>
    </row>
    <row r="4153" spans="1:10" hidden="1" x14ac:dyDescent="0.25">
      <c r="A4153" s="1">
        <v>44751.754328703704</v>
      </c>
      <c r="B4153" t="s">
        <v>8102</v>
      </c>
      <c r="C4153" s="4" t="b">
        <v>0</v>
      </c>
      <c r="D4153" t="b">
        <v>0</v>
      </c>
      <c r="E4153" t="s">
        <v>8103</v>
      </c>
      <c r="F4153" s="10">
        <v>44424.915856481479</v>
      </c>
      <c r="G4153" s="2">
        <v>0</v>
      </c>
      <c r="H4153" s="11">
        <v>284</v>
      </c>
      <c r="I4153" s="5">
        <v>0</v>
      </c>
      <c r="J4153">
        <v>9</v>
      </c>
    </row>
    <row r="4154" spans="1:10" hidden="1" x14ac:dyDescent="0.25">
      <c r="A4154" s="1">
        <v>44751.86005787037</v>
      </c>
      <c r="B4154" t="s">
        <v>8104</v>
      </c>
      <c r="C4154" s="4" t="b">
        <v>0</v>
      </c>
      <c r="D4154" t="b">
        <v>1</v>
      </c>
      <c r="E4154" t="s">
        <v>217</v>
      </c>
      <c r="F4154" s="10">
        <v>44575.986747685187</v>
      </c>
      <c r="G4154" s="2">
        <v>0</v>
      </c>
      <c r="H4154" s="11">
        <v>103</v>
      </c>
      <c r="I4154" s="5">
        <v>0</v>
      </c>
      <c r="J4154">
        <v>9</v>
      </c>
    </row>
    <row r="4155" spans="1:10" hidden="1" x14ac:dyDescent="0.25">
      <c r="A4155" s="1">
        <v>44751.844074074077</v>
      </c>
      <c r="B4155" t="s">
        <v>8105</v>
      </c>
      <c r="C4155" s="4" t="b">
        <v>0</v>
      </c>
      <c r="D4155" t="b">
        <v>0</v>
      </c>
      <c r="E4155" t="s">
        <v>8106</v>
      </c>
      <c r="F4155" s="10">
        <v>44586.800775462965</v>
      </c>
      <c r="G4155" s="2">
        <v>0</v>
      </c>
      <c r="H4155" s="11">
        <v>78</v>
      </c>
      <c r="I4155" s="5">
        <v>0</v>
      </c>
      <c r="J4155">
        <v>9</v>
      </c>
    </row>
    <row r="4156" spans="1:10" hidden="1" x14ac:dyDescent="0.25">
      <c r="A4156" s="1">
        <v>44751.929166666669</v>
      </c>
      <c r="B4156" t="s">
        <v>8107</v>
      </c>
      <c r="C4156" s="4" t="b">
        <v>0</v>
      </c>
      <c r="D4156" t="b">
        <v>0</v>
      </c>
      <c r="E4156" t="s">
        <v>8108</v>
      </c>
      <c r="F4156" s="10">
        <v>44269.777094907404</v>
      </c>
      <c r="G4156" s="2">
        <v>0</v>
      </c>
      <c r="H4156" s="11">
        <v>30</v>
      </c>
      <c r="I4156" s="5">
        <v>0</v>
      </c>
      <c r="J4156">
        <v>9</v>
      </c>
    </row>
    <row r="4157" spans="1:10" hidden="1" x14ac:dyDescent="0.25">
      <c r="A4157" s="1">
        <v>44751.671296296299</v>
      </c>
      <c r="B4157" t="s">
        <v>8109</v>
      </c>
      <c r="C4157" s="4" t="b">
        <v>0</v>
      </c>
      <c r="D4157" t="b">
        <v>1</v>
      </c>
      <c r="E4157" t="s">
        <v>8110</v>
      </c>
      <c r="F4157" s="10">
        <v>42957.686168981483</v>
      </c>
      <c r="G4157" s="2">
        <v>0</v>
      </c>
      <c r="H4157" s="11">
        <v>194</v>
      </c>
      <c r="I4157" s="5">
        <v>0</v>
      </c>
      <c r="J4157">
        <v>9</v>
      </c>
    </row>
    <row r="4158" spans="1:10" hidden="1" x14ac:dyDescent="0.25">
      <c r="A4158" s="1">
        <v>44751.918506944443</v>
      </c>
      <c r="B4158" t="s">
        <v>8111</v>
      </c>
      <c r="C4158" s="4" t="b">
        <v>0</v>
      </c>
      <c r="D4158" t="b">
        <v>0</v>
      </c>
      <c r="E4158" t="s">
        <v>6332</v>
      </c>
      <c r="F4158" s="10">
        <v>44158.070428240739</v>
      </c>
      <c r="G4158" s="2">
        <v>0</v>
      </c>
      <c r="H4158" s="11">
        <v>1124</v>
      </c>
      <c r="I4158" s="5">
        <v>0</v>
      </c>
      <c r="J4158">
        <v>9</v>
      </c>
    </row>
    <row r="4159" spans="1:10" hidden="1" x14ac:dyDescent="0.25">
      <c r="A4159" s="1">
        <v>44751.684641203705</v>
      </c>
      <c r="B4159" t="s">
        <v>8112</v>
      </c>
      <c r="C4159" s="4" t="b">
        <v>0</v>
      </c>
      <c r="D4159" t="b">
        <v>1</v>
      </c>
      <c r="E4159" t="s">
        <v>8113</v>
      </c>
      <c r="F4159" s="10">
        <v>42070.930798611109</v>
      </c>
      <c r="G4159" s="2">
        <v>0</v>
      </c>
      <c r="H4159" s="11">
        <v>880</v>
      </c>
      <c r="I4159" s="5">
        <v>0</v>
      </c>
      <c r="J4159">
        <v>9</v>
      </c>
    </row>
    <row r="4160" spans="1:10" hidden="1" x14ac:dyDescent="0.25">
      <c r="A4160" s="1">
        <v>44751.60491898148</v>
      </c>
      <c r="B4160" t="s">
        <v>8115</v>
      </c>
      <c r="C4160" s="4" t="b">
        <v>0</v>
      </c>
      <c r="D4160" t="b">
        <v>0</v>
      </c>
      <c r="E4160" t="s">
        <v>8116</v>
      </c>
      <c r="F4160" s="10">
        <v>39875.920914351853</v>
      </c>
      <c r="G4160" s="2">
        <v>0</v>
      </c>
      <c r="H4160" s="11">
        <v>14601</v>
      </c>
      <c r="I4160" s="5">
        <v>0</v>
      </c>
      <c r="J4160">
        <v>9</v>
      </c>
    </row>
    <row r="4161" spans="1:10" hidden="1" x14ac:dyDescent="0.25">
      <c r="A4161" s="1">
        <v>44751.81627314815</v>
      </c>
      <c r="B4161" t="s">
        <v>8118</v>
      </c>
      <c r="C4161" s="4" t="b">
        <v>0</v>
      </c>
      <c r="D4161" t="b">
        <v>1</v>
      </c>
      <c r="E4161" t="s">
        <v>8119</v>
      </c>
      <c r="F4161" s="10">
        <v>42076.227812500001</v>
      </c>
      <c r="G4161" s="2">
        <v>0</v>
      </c>
      <c r="H4161" s="11">
        <v>559</v>
      </c>
      <c r="I4161" s="5">
        <v>0</v>
      </c>
      <c r="J4161">
        <v>9</v>
      </c>
    </row>
    <row r="4162" spans="1:10" hidden="1" x14ac:dyDescent="0.25">
      <c r="A4162" s="1">
        <v>44751.646261574075</v>
      </c>
      <c r="B4162" t="s">
        <v>8120</v>
      </c>
      <c r="C4162" s="4" t="b">
        <v>0</v>
      </c>
      <c r="D4162" t="b">
        <v>1</v>
      </c>
      <c r="E4162" t="s">
        <v>7397</v>
      </c>
      <c r="F4162" s="10">
        <v>39727.888668981483</v>
      </c>
      <c r="G4162" s="2">
        <v>0</v>
      </c>
      <c r="H4162" s="11">
        <v>271</v>
      </c>
      <c r="I4162" s="5">
        <v>0</v>
      </c>
      <c r="J4162">
        <v>9</v>
      </c>
    </row>
    <row r="4163" spans="1:10" hidden="1" x14ac:dyDescent="0.25">
      <c r="A4163" s="1">
        <v>44751.58489583333</v>
      </c>
      <c r="B4163" t="s">
        <v>8121</v>
      </c>
      <c r="C4163" s="4" t="b">
        <v>0</v>
      </c>
      <c r="D4163" t="b">
        <v>1</v>
      </c>
      <c r="E4163" t="s">
        <v>8122</v>
      </c>
      <c r="F4163" s="10">
        <v>40479.866423611114</v>
      </c>
      <c r="G4163" s="2">
        <v>0</v>
      </c>
      <c r="H4163" s="11">
        <v>13911</v>
      </c>
      <c r="I4163" s="5">
        <v>0</v>
      </c>
      <c r="J4163">
        <v>9</v>
      </c>
    </row>
    <row r="4164" spans="1:10" hidden="1" x14ac:dyDescent="0.25">
      <c r="A4164" s="1">
        <v>44751.548252314817</v>
      </c>
      <c r="B4164" t="s">
        <v>8123</v>
      </c>
      <c r="C4164" s="4" t="b">
        <v>0</v>
      </c>
      <c r="D4164" t="b">
        <v>0</v>
      </c>
      <c r="E4164" t="s">
        <v>8124</v>
      </c>
      <c r="F4164" s="10">
        <v>42830.541238425925</v>
      </c>
      <c r="G4164" s="2">
        <v>1</v>
      </c>
      <c r="H4164" s="11">
        <v>798</v>
      </c>
      <c r="I4164" s="5">
        <v>0</v>
      </c>
      <c r="J4164">
        <v>9</v>
      </c>
    </row>
    <row r="4165" spans="1:10" hidden="1" x14ac:dyDescent="0.25">
      <c r="A4165" s="1">
        <v>44751.99722222222</v>
      </c>
      <c r="B4165" t="s">
        <v>8126</v>
      </c>
      <c r="C4165" s="4" t="b">
        <v>0</v>
      </c>
      <c r="D4165" t="b">
        <v>1</v>
      </c>
      <c r="E4165" t="s">
        <v>2556</v>
      </c>
      <c r="F4165" s="10">
        <v>40265.971608796295</v>
      </c>
      <c r="G4165" s="2">
        <v>1</v>
      </c>
      <c r="H4165" s="11">
        <v>6316</v>
      </c>
      <c r="I4165" s="5">
        <v>0</v>
      </c>
      <c r="J4165">
        <v>9</v>
      </c>
    </row>
    <row r="4166" spans="1:10" hidden="1" x14ac:dyDescent="0.25">
      <c r="A4166" s="1">
        <v>44751.978043981479</v>
      </c>
      <c r="B4166" t="s">
        <v>8127</v>
      </c>
      <c r="C4166" s="4" t="b">
        <v>0</v>
      </c>
      <c r="D4166" t="b">
        <v>0</v>
      </c>
      <c r="E4166" t="s">
        <v>5925</v>
      </c>
      <c r="F4166" s="10">
        <v>44273.207002314812</v>
      </c>
      <c r="G4166" s="2">
        <v>0</v>
      </c>
      <c r="H4166" s="11">
        <v>513</v>
      </c>
      <c r="I4166" s="5">
        <v>0</v>
      </c>
      <c r="J4166">
        <v>9</v>
      </c>
    </row>
    <row r="4167" spans="1:10" hidden="1" x14ac:dyDescent="0.25">
      <c r="A4167" s="1">
        <v>44751.663900462961</v>
      </c>
      <c r="B4167" t="s">
        <v>8128</v>
      </c>
      <c r="C4167" s="4" t="b">
        <v>0</v>
      </c>
      <c r="D4167" t="b">
        <v>0</v>
      </c>
      <c r="E4167" t="s">
        <v>8129</v>
      </c>
      <c r="F4167" s="10">
        <v>44359.828946759262</v>
      </c>
      <c r="G4167" s="2">
        <v>0</v>
      </c>
      <c r="H4167" s="11">
        <v>13222</v>
      </c>
      <c r="I4167" s="5">
        <v>0</v>
      </c>
      <c r="J4167">
        <v>9</v>
      </c>
    </row>
    <row r="4168" spans="1:10" hidden="1" x14ac:dyDescent="0.25">
      <c r="A4168" s="1">
        <v>44751.774641203701</v>
      </c>
      <c r="B4168" t="s">
        <v>8130</v>
      </c>
      <c r="C4168" s="4" t="b">
        <v>0</v>
      </c>
      <c r="D4168" t="b">
        <v>0</v>
      </c>
      <c r="E4168" t="s">
        <v>8131</v>
      </c>
      <c r="F4168" s="10">
        <v>44060.137604166666</v>
      </c>
      <c r="G4168" s="2">
        <v>0</v>
      </c>
      <c r="H4168" s="11">
        <v>524</v>
      </c>
      <c r="I4168" s="5">
        <v>0</v>
      </c>
      <c r="J4168">
        <v>9</v>
      </c>
    </row>
    <row r="4169" spans="1:10" hidden="1" x14ac:dyDescent="0.25">
      <c r="A4169" s="1">
        <v>44751.651990740742</v>
      </c>
      <c r="B4169" t="s">
        <v>8132</v>
      </c>
      <c r="C4169" s="4" t="b">
        <v>0</v>
      </c>
      <c r="D4169" t="b">
        <v>0</v>
      </c>
      <c r="E4169" t="s">
        <v>8133</v>
      </c>
      <c r="F4169" s="10">
        <v>40347.602002314816</v>
      </c>
      <c r="G4169" s="2">
        <v>0</v>
      </c>
      <c r="H4169" s="11">
        <v>4953</v>
      </c>
      <c r="I4169" s="5">
        <v>0</v>
      </c>
      <c r="J4169">
        <v>9</v>
      </c>
    </row>
    <row r="4170" spans="1:10" hidden="1" x14ac:dyDescent="0.25">
      <c r="A4170" s="1">
        <v>44751.777719907404</v>
      </c>
      <c r="B4170" t="s">
        <v>8134</v>
      </c>
      <c r="C4170" s="4" t="b">
        <v>0</v>
      </c>
      <c r="D4170" t="b">
        <v>0</v>
      </c>
      <c r="E4170" t="s">
        <v>8135</v>
      </c>
      <c r="F4170" s="10">
        <v>44736.628831018519</v>
      </c>
      <c r="G4170" s="2">
        <v>0</v>
      </c>
      <c r="H4170" s="11">
        <v>14</v>
      </c>
      <c r="I4170" s="5">
        <v>0</v>
      </c>
      <c r="J4170">
        <v>9</v>
      </c>
    </row>
    <row r="4171" spans="1:10" hidden="1" x14ac:dyDescent="0.25">
      <c r="A4171" s="1">
        <v>44751.942326388889</v>
      </c>
      <c r="B4171" t="s">
        <v>8137</v>
      </c>
      <c r="C4171" s="4" t="b">
        <v>0</v>
      </c>
      <c r="D4171" t="b">
        <v>1</v>
      </c>
      <c r="E4171" t="s">
        <v>8138</v>
      </c>
      <c r="F4171" s="10">
        <v>43811.947546296295</v>
      </c>
      <c r="G4171" s="2">
        <v>27</v>
      </c>
      <c r="H4171" s="11">
        <v>279</v>
      </c>
      <c r="I4171" s="5">
        <v>0</v>
      </c>
      <c r="J4171">
        <v>9</v>
      </c>
    </row>
    <row r="4172" spans="1:10" hidden="1" x14ac:dyDescent="0.25">
      <c r="A4172" s="1">
        <v>44751.911412037036</v>
      </c>
      <c r="B4172" t="s">
        <v>8140</v>
      </c>
      <c r="C4172" s="4" t="b">
        <v>0</v>
      </c>
      <c r="D4172" t="b">
        <v>1</v>
      </c>
      <c r="E4172" t="s">
        <v>8141</v>
      </c>
      <c r="F4172" s="10">
        <v>41193.195937500001</v>
      </c>
      <c r="G4172" s="2">
        <v>0</v>
      </c>
      <c r="H4172" s="11">
        <v>178</v>
      </c>
      <c r="I4172" s="5">
        <v>0</v>
      </c>
      <c r="J4172">
        <v>9</v>
      </c>
    </row>
    <row r="4173" spans="1:10" hidden="1" x14ac:dyDescent="0.25">
      <c r="A4173" s="1">
        <v>44751.933865740742</v>
      </c>
      <c r="B4173" t="s">
        <v>8143</v>
      </c>
      <c r="C4173" s="4" t="b">
        <v>0</v>
      </c>
      <c r="D4173" t="b">
        <v>1</v>
      </c>
      <c r="E4173" t="s">
        <v>8144</v>
      </c>
      <c r="F4173" s="10">
        <v>44446.161631944444</v>
      </c>
      <c r="G4173" s="2">
        <v>2</v>
      </c>
      <c r="H4173" s="11">
        <v>8</v>
      </c>
      <c r="I4173" s="5">
        <v>0</v>
      </c>
      <c r="J4173">
        <v>9</v>
      </c>
    </row>
    <row r="4174" spans="1:10" hidden="1" x14ac:dyDescent="0.25">
      <c r="A4174" s="1">
        <v>44751.840902777774</v>
      </c>
      <c r="B4174" t="s">
        <v>8145</v>
      </c>
      <c r="C4174" s="4" t="b">
        <v>0</v>
      </c>
      <c r="D4174" t="b">
        <v>1</v>
      </c>
      <c r="E4174" t="s">
        <v>8146</v>
      </c>
      <c r="F4174" s="10">
        <v>41230.96434027778</v>
      </c>
      <c r="G4174" s="2">
        <v>1</v>
      </c>
      <c r="H4174" s="11">
        <v>5388</v>
      </c>
      <c r="I4174" s="5">
        <v>0</v>
      </c>
      <c r="J4174">
        <v>9</v>
      </c>
    </row>
    <row r="4175" spans="1:10" hidden="1" x14ac:dyDescent="0.25">
      <c r="A4175" s="1">
        <v>44751.805659722224</v>
      </c>
      <c r="B4175" t="s">
        <v>8148</v>
      </c>
      <c r="C4175" s="4" t="b">
        <v>0</v>
      </c>
      <c r="D4175" t="b">
        <v>0</v>
      </c>
      <c r="E4175" t="s">
        <v>8149</v>
      </c>
      <c r="F4175" s="10">
        <v>43966.9296875</v>
      </c>
      <c r="G4175" s="2">
        <v>0</v>
      </c>
      <c r="H4175" s="11">
        <v>6</v>
      </c>
      <c r="I4175" s="5">
        <v>0</v>
      </c>
      <c r="J4175">
        <v>9</v>
      </c>
    </row>
    <row r="4176" spans="1:10" hidden="1" x14ac:dyDescent="0.25">
      <c r="A4176" s="1">
        <v>44751.967361111114</v>
      </c>
      <c r="B4176" t="s">
        <v>8150</v>
      </c>
      <c r="C4176" s="4" t="b">
        <v>0</v>
      </c>
      <c r="D4176" t="b">
        <v>0</v>
      </c>
      <c r="E4176" t="s">
        <v>8151</v>
      </c>
      <c r="F4176" s="10">
        <v>39897.341817129629</v>
      </c>
      <c r="G4176" s="2">
        <v>0</v>
      </c>
      <c r="H4176" s="11">
        <v>101</v>
      </c>
      <c r="I4176" s="5">
        <v>0</v>
      </c>
      <c r="J4176">
        <v>9</v>
      </c>
    </row>
    <row r="4177" spans="1:10" hidden="1" x14ac:dyDescent="0.25">
      <c r="A4177" s="1">
        <v>44751.737083333333</v>
      </c>
      <c r="B4177" t="s">
        <v>8153</v>
      </c>
      <c r="C4177" s="4" t="b">
        <v>0</v>
      </c>
      <c r="D4177" t="b">
        <v>0</v>
      </c>
      <c r="E4177" t="s">
        <v>8154</v>
      </c>
      <c r="F4177" s="10">
        <v>43960.837870370371</v>
      </c>
      <c r="G4177" s="2">
        <v>0</v>
      </c>
      <c r="H4177" s="11">
        <v>186</v>
      </c>
      <c r="I4177" s="5">
        <v>0</v>
      </c>
      <c r="J4177">
        <v>9</v>
      </c>
    </row>
    <row r="4178" spans="1:10" hidden="1" x14ac:dyDescent="0.25">
      <c r="A4178" s="1">
        <v>44751.748067129629</v>
      </c>
      <c r="B4178" t="s">
        <v>8156</v>
      </c>
      <c r="C4178" s="4" t="b">
        <v>0</v>
      </c>
      <c r="D4178" t="b">
        <v>0</v>
      </c>
      <c r="E4178" t="s">
        <v>8157</v>
      </c>
      <c r="F4178" s="10">
        <v>41377.106226851851</v>
      </c>
      <c r="G4178" s="2">
        <v>0</v>
      </c>
      <c r="H4178" s="11">
        <v>2710</v>
      </c>
      <c r="I4178" s="5">
        <v>0</v>
      </c>
      <c r="J4178">
        <v>9</v>
      </c>
    </row>
    <row r="4179" spans="1:10" hidden="1" x14ac:dyDescent="0.25">
      <c r="A4179" s="1">
        <v>44751.899791666663</v>
      </c>
      <c r="B4179" t="s">
        <v>8159</v>
      </c>
      <c r="C4179" s="4" t="b">
        <v>0</v>
      </c>
      <c r="D4179" t="b">
        <v>0</v>
      </c>
      <c r="E4179" t="s">
        <v>8160</v>
      </c>
      <c r="F4179" s="10">
        <v>44247.077175925922</v>
      </c>
      <c r="G4179" s="2">
        <v>0</v>
      </c>
      <c r="H4179" s="11">
        <v>4593</v>
      </c>
      <c r="I4179" s="5">
        <v>0</v>
      </c>
      <c r="J4179">
        <v>9</v>
      </c>
    </row>
    <row r="4180" spans="1:10" hidden="1" x14ac:dyDescent="0.25">
      <c r="A4180" s="1">
        <v>44751.807893518519</v>
      </c>
      <c r="B4180" t="s">
        <v>8161</v>
      </c>
      <c r="C4180" s="4" t="b">
        <v>0</v>
      </c>
      <c r="D4180" t="b">
        <v>1</v>
      </c>
      <c r="E4180" t="s">
        <v>8162</v>
      </c>
      <c r="F4180" s="10">
        <v>42337.679988425924</v>
      </c>
      <c r="G4180" s="2">
        <v>0</v>
      </c>
      <c r="H4180" s="11">
        <v>13648</v>
      </c>
      <c r="I4180" s="5">
        <v>0</v>
      </c>
      <c r="J4180">
        <v>9</v>
      </c>
    </row>
    <row r="4181" spans="1:10" hidden="1" x14ac:dyDescent="0.25">
      <c r="A4181" s="1">
        <v>44751.866493055553</v>
      </c>
      <c r="B4181" t="s">
        <v>8164</v>
      </c>
      <c r="C4181" s="4" t="b">
        <v>0</v>
      </c>
      <c r="D4181" t="b">
        <v>1</v>
      </c>
      <c r="E4181" t="s">
        <v>8165</v>
      </c>
      <c r="F4181" s="10">
        <v>42793.967916666668</v>
      </c>
      <c r="G4181" s="2">
        <v>0</v>
      </c>
      <c r="H4181" s="11">
        <v>332</v>
      </c>
      <c r="I4181" s="5">
        <v>0</v>
      </c>
      <c r="J4181">
        <v>9</v>
      </c>
    </row>
    <row r="4182" spans="1:10" hidden="1" x14ac:dyDescent="0.25">
      <c r="A4182" s="1">
        <v>44751.76771990741</v>
      </c>
      <c r="B4182" t="s">
        <v>8167</v>
      </c>
      <c r="C4182" s="4" t="b">
        <v>0</v>
      </c>
      <c r="D4182" t="b">
        <v>1</v>
      </c>
      <c r="E4182" t="s">
        <v>8168</v>
      </c>
      <c r="F4182" s="10">
        <v>44348.045601851853</v>
      </c>
      <c r="G4182" s="2">
        <v>0</v>
      </c>
      <c r="H4182" s="11">
        <v>871</v>
      </c>
      <c r="I4182" s="5">
        <v>0</v>
      </c>
      <c r="J4182">
        <v>9</v>
      </c>
    </row>
    <row r="4183" spans="1:10" hidden="1" x14ac:dyDescent="0.25">
      <c r="A4183" s="1">
        <v>44751.828356481485</v>
      </c>
      <c r="B4183" t="s">
        <v>8169</v>
      </c>
      <c r="C4183" s="4" t="b">
        <v>0</v>
      </c>
      <c r="D4183" t="b">
        <v>1</v>
      </c>
      <c r="E4183" t="s">
        <v>8170</v>
      </c>
      <c r="F4183" s="10">
        <v>43767.557893518519</v>
      </c>
      <c r="G4183" s="2">
        <v>0</v>
      </c>
      <c r="H4183" s="11">
        <v>1553</v>
      </c>
      <c r="I4183" s="5">
        <v>0</v>
      </c>
      <c r="J4183">
        <v>9</v>
      </c>
    </row>
    <row r="4184" spans="1:10" hidden="1" x14ac:dyDescent="0.25">
      <c r="A4184" s="1">
        <v>44751.798530092594</v>
      </c>
      <c r="B4184" t="s">
        <v>8172</v>
      </c>
      <c r="C4184" s="4" t="b">
        <v>0</v>
      </c>
      <c r="D4184" t="b">
        <v>0</v>
      </c>
      <c r="E4184" t="s">
        <v>8173</v>
      </c>
      <c r="F4184" s="10">
        <v>42520.770810185182</v>
      </c>
      <c r="G4184" s="2">
        <v>0</v>
      </c>
      <c r="H4184" s="11">
        <v>1296</v>
      </c>
      <c r="I4184" s="5">
        <v>0</v>
      </c>
      <c r="J4184">
        <v>9</v>
      </c>
    </row>
    <row r="4185" spans="1:10" hidden="1" x14ac:dyDescent="0.25">
      <c r="A4185" s="1">
        <v>44751.542754629627</v>
      </c>
      <c r="B4185" t="s">
        <v>8174</v>
      </c>
      <c r="C4185" s="4" t="b">
        <v>0</v>
      </c>
      <c r="D4185" t="b">
        <v>0</v>
      </c>
      <c r="E4185" t="s">
        <v>8175</v>
      </c>
      <c r="F4185" s="10">
        <v>43416.065289351849</v>
      </c>
      <c r="G4185" s="2">
        <v>0</v>
      </c>
      <c r="H4185" s="11">
        <v>521</v>
      </c>
      <c r="I4185" s="5">
        <v>0</v>
      </c>
      <c r="J4185">
        <v>9</v>
      </c>
    </row>
    <row r="4186" spans="1:10" hidden="1" x14ac:dyDescent="0.25">
      <c r="A4186" s="1">
        <v>44751.575497685182</v>
      </c>
      <c r="B4186" t="s">
        <v>8177</v>
      </c>
      <c r="C4186" s="4" t="b">
        <v>0</v>
      </c>
      <c r="D4186" t="b">
        <v>0</v>
      </c>
      <c r="E4186" t="s">
        <v>8178</v>
      </c>
      <c r="F4186" s="10">
        <v>39501.029490740744</v>
      </c>
      <c r="G4186" s="2">
        <v>2</v>
      </c>
      <c r="H4186" s="11">
        <v>15474</v>
      </c>
      <c r="I4186" s="5">
        <v>0</v>
      </c>
      <c r="J4186">
        <v>9</v>
      </c>
    </row>
    <row r="4187" spans="1:10" hidden="1" x14ac:dyDescent="0.25">
      <c r="A4187" s="1">
        <v>44751.948842592596</v>
      </c>
      <c r="B4187" t="s">
        <v>8180</v>
      </c>
      <c r="C4187" s="4" t="b">
        <v>0</v>
      </c>
      <c r="D4187" t="b">
        <v>1</v>
      </c>
      <c r="E4187" t="s">
        <v>7609</v>
      </c>
      <c r="F4187" s="10">
        <v>43431.848298611112</v>
      </c>
      <c r="G4187" s="2">
        <v>1</v>
      </c>
      <c r="H4187" s="11">
        <v>7863</v>
      </c>
      <c r="I4187" s="5">
        <v>0</v>
      </c>
      <c r="J4187">
        <v>9</v>
      </c>
    </row>
    <row r="4188" spans="1:10" hidden="1" x14ac:dyDescent="0.25">
      <c r="A4188" s="1">
        <v>44751.650879629633</v>
      </c>
      <c r="B4188" t="s">
        <v>8181</v>
      </c>
      <c r="C4188" s="4" t="b">
        <v>0</v>
      </c>
      <c r="D4188" t="b">
        <v>1</v>
      </c>
      <c r="E4188" t="s">
        <v>8182</v>
      </c>
      <c r="F4188" s="10">
        <v>44483.043657407405</v>
      </c>
      <c r="G4188" s="2">
        <v>1</v>
      </c>
      <c r="H4188" s="11">
        <v>14750</v>
      </c>
      <c r="I4188" s="5">
        <v>0</v>
      </c>
      <c r="J4188">
        <v>9</v>
      </c>
    </row>
    <row r="4189" spans="1:10" hidden="1" x14ac:dyDescent="0.25">
      <c r="A4189" s="1">
        <v>44751.8984375</v>
      </c>
      <c r="B4189" t="s">
        <v>8184</v>
      </c>
      <c r="C4189" s="4" t="b">
        <v>0</v>
      </c>
      <c r="D4189" t="b">
        <v>0</v>
      </c>
      <c r="E4189" t="s">
        <v>8185</v>
      </c>
      <c r="F4189" s="10">
        <v>44333.97047453704</v>
      </c>
      <c r="G4189" s="2">
        <v>0</v>
      </c>
      <c r="H4189" s="11">
        <v>89</v>
      </c>
      <c r="I4189" s="5">
        <v>0</v>
      </c>
      <c r="J4189">
        <v>9</v>
      </c>
    </row>
    <row r="4190" spans="1:10" hidden="1" x14ac:dyDescent="0.25">
      <c r="A4190" s="1">
        <v>44751.87740740741</v>
      </c>
      <c r="B4190" t="s">
        <v>8187</v>
      </c>
      <c r="C4190" s="4" t="b">
        <v>0</v>
      </c>
      <c r="D4190" t="b">
        <v>0</v>
      </c>
      <c r="E4190" t="s">
        <v>8188</v>
      </c>
      <c r="F4190" s="10">
        <v>43759.026504629626</v>
      </c>
      <c r="G4190" s="2">
        <v>0</v>
      </c>
      <c r="H4190" s="11">
        <v>1651</v>
      </c>
      <c r="I4190" s="5">
        <v>0</v>
      </c>
      <c r="J4190">
        <v>9</v>
      </c>
    </row>
    <row r="4191" spans="1:10" hidden="1" x14ac:dyDescent="0.25">
      <c r="A4191" s="1">
        <v>44751.811631944445</v>
      </c>
      <c r="B4191" t="s">
        <v>8189</v>
      </c>
      <c r="C4191" s="4" t="b">
        <v>0</v>
      </c>
      <c r="D4191" t="b">
        <v>1</v>
      </c>
      <c r="E4191" t="s">
        <v>8190</v>
      </c>
      <c r="F4191" s="10">
        <v>43166.429907407408</v>
      </c>
      <c r="G4191" s="2">
        <v>0</v>
      </c>
      <c r="H4191" s="11">
        <v>1034</v>
      </c>
      <c r="I4191" s="5">
        <v>0</v>
      </c>
      <c r="J4191">
        <v>9</v>
      </c>
    </row>
    <row r="4192" spans="1:10" hidden="1" x14ac:dyDescent="0.25">
      <c r="A4192" s="1">
        <v>44751.848032407404</v>
      </c>
      <c r="B4192" t="s">
        <v>8191</v>
      </c>
      <c r="C4192" s="4" t="b">
        <v>0</v>
      </c>
      <c r="D4192" t="b">
        <v>0</v>
      </c>
      <c r="E4192" t="s">
        <v>8192</v>
      </c>
      <c r="F4192" s="10">
        <v>39669.704918981479</v>
      </c>
      <c r="G4192" s="2">
        <v>0</v>
      </c>
      <c r="H4192" s="11">
        <v>1814</v>
      </c>
      <c r="I4192" s="5">
        <v>0</v>
      </c>
      <c r="J4192">
        <v>9</v>
      </c>
    </row>
    <row r="4193" spans="1:10" hidden="1" x14ac:dyDescent="0.25">
      <c r="A4193" s="1">
        <v>44751.75582175926</v>
      </c>
      <c r="B4193" t="s">
        <v>8194</v>
      </c>
      <c r="C4193" s="4" t="b">
        <v>0</v>
      </c>
      <c r="D4193" t="b">
        <v>0</v>
      </c>
      <c r="E4193" t="s">
        <v>8195</v>
      </c>
      <c r="F4193" s="10">
        <v>42407.221099537041</v>
      </c>
      <c r="G4193" s="2">
        <v>0</v>
      </c>
      <c r="H4193" s="11">
        <v>18</v>
      </c>
      <c r="I4193" s="5">
        <v>0</v>
      </c>
      <c r="J4193">
        <v>9</v>
      </c>
    </row>
    <row r="4194" spans="1:10" hidden="1" x14ac:dyDescent="0.25">
      <c r="A4194" s="1">
        <v>44751.87060185185</v>
      </c>
      <c r="B4194" t="s">
        <v>8196</v>
      </c>
      <c r="C4194" s="4" t="b">
        <v>0</v>
      </c>
      <c r="D4194" t="b">
        <v>1</v>
      </c>
      <c r="E4194" t="s">
        <v>8197</v>
      </c>
      <c r="F4194" s="10">
        <v>40114.031747685185</v>
      </c>
      <c r="G4194" s="2">
        <v>0</v>
      </c>
      <c r="H4194" s="11">
        <v>21823</v>
      </c>
      <c r="I4194" s="5">
        <v>0</v>
      </c>
      <c r="J4194">
        <v>9</v>
      </c>
    </row>
    <row r="4195" spans="1:10" hidden="1" x14ac:dyDescent="0.25">
      <c r="A4195" s="1">
        <v>44751.879988425928</v>
      </c>
      <c r="B4195" t="s">
        <v>8198</v>
      </c>
      <c r="C4195" s="4" t="b">
        <v>0</v>
      </c>
      <c r="D4195" t="b">
        <v>0</v>
      </c>
      <c r="E4195" t="s">
        <v>8199</v>
      </c>
      <c r="F4195" s="10">
        <v>41497.788310185184</v>
      </c>
      <c r="G4195" s="2">
        <v>1</v>
      </c>
      <c r="H4195" s="11">
        <v>654</v>
      </c>
      <c r="I4195" s="5">
        <v>0</v>
      </c>
      <c r="J4195">
        <v>9</v>
      </c>
    </row>
    <row r="4196" spans="1:10" hidden="1" x14ac:dyDescent="0.25">
      <c r="A4196" s="1">
        <v>44751.824444444443</v>
      </c>
      <c r="B4196" t="s">
        <v>8201</v>
      </c>
      <c r="C4196" s="4" t="b">
        <v>0</v>
      </c>
      <c r="D4196" t="b">
        <v>0</v>
      </c>
      <c r="E4196" t="s">
        <v>8202</v>
      </c>
      <c r="F4196" s="10">
        <v>44466.01</v>
      </c>
      <c r="G4196" s="2">
        <v>0</v>
      </c>
      <c r="H4196" s="11">
        <v>7</v>
      </c>
      <c r="I4196" s="5">
        <v>0</v>
      </c>
      <c r="J4196">
        <v>9</v>
      </c>
    </row>
    <row r="4197" spans="1:10" hidden="1" x14ac:dyDescent="0.25">
      <c r="A4197" s="1">
        <v>44751.726412037038</v>
      </c>
      <c r="B4197" t="s">
        <v>8204</v>
      </c>
      <c r="C4197" s="4" t="b">
        <v>0</v>
      </c>
      <c r="D4197" t="b">
        <v>0</v>
      </c>
      <c r="E4197" t="s">
        <v>8205</v>
      </c>
      <c r="F4197" s="10">
        <v>40271.758553240739</v>
      </c>
      <c r="G4197" s="2">
        <v>0</v>
      </c>
      <c r="H4197" s="11">
        <v>427</v>
      </c>
      <c r="I4197" s="5">
        <v>0</v>
      </c>
      <c r="J4197">
        <v>9</v>
      </c>
    </row>
    <row r="4198" spans="1:10" hidden="1" x14ac:dyDescent="0.25">
      <c r="A4198" s="1">
        <v>44751.826909722222</v>
      </c>
      <c r="B4198" t="s">
        <v>8206</v>
      </c>
      <c r="C4198" s="4" t="b">
        <v>0</v>
      </c>
      <c r="D4198" t="b">
        <v>0</v>
      </c>
      <c r="E4198" t="s">
        <v>8207</v>
      </c>
      <c r="F4198" s="10">
        <v>40635.762789351851</v>
      </c>
      <c r="G4198" s="2">
        <v>4</v>
      </c>
      <c r="H4198" s="11">
        <v>919</v>
      </c>
      <c r="I4198" s="5">
        <v>0</v>
      </c>
      <c r="J4198">
        <v>9</v>
      </c>
    </row>
    <row r="4199" spans="1:10" hidden="1" x14ac:dyDescent="0.25">
      <c r="A4199" s="1">
        <v>44751.801087962966</v>
      </c>
      <c r="B4199" t="s">
        <v>8209</v>
      </c>
      <c r="C4199" s="4" t="b">
        <v>0</v>
      </c>
      <c r="D4199" t="b">
        <v>0</v>
      </c>
      <c r="E4199" t="s">
        <v>8210</v>
      </c>
      <c r="F4199" s="10">
        <v>40679.874282407407</v>
      </c>
      <c r="G4199" s="2">
        <v>0</v>
      </c>
      <c r="H4199" s="11">
        <v>1792</v>
      </c>
      <c r="I4199" s="5">
        <v>0</v>
      </c>
      <c r="J4199">
        <v>9</v>
      </c>
    </row>
    <row r="4200" spans="1:10" hidden="1" x14ac:dyDescent="0.25">
      <c r="A4200" s="1">
        <v>44751.63921296296</v>
      </c>
      <c r="B4200" t="s">
        <v>8212</v>
      </c>
      <c r="C4200" s="4" t="b">
        <v>0</v>
      </c>
      <c r="D4200" t="b">
        <v>1</v>
      </c>
      <c r="E4200" t="s">
        <v>8213</v>
      </c>
      <c r="F4200" s="10">
        <v>41637.970416666663</v>
      </c>
      <c r="G4200" s="2">
        <v>0</v>
      </c>
      <c r="H4200" s="11">
        <v>6696</v>
      </c>
      <c r="I4200" s="5">
        <v>0</v>
      </c>
      <c r="J4200">
        <v>9</v>
      </c>
    </row>
    <row r="4201" spans="1:10" hidden="1" x14ac:dyDescent="0.25">
      <c r="A4201" s="1">
        <v>44751.981990740744</v>
      </c>
      <c r="B4201" t="s">
        <v>8215</v>
      </c>
      <c r="C4201" s="4" t="b">
        <v>0</v>
      </c>
      <c r="D4201" t="b">
        <v>0</v>
      </c>
      <c r="E4201" t="s">
        <v>8216</v>
      </c>
      <c r="F4201" s="10">
        <v>39910.950520833336</v>
      </c>
      <c r="G4201" s="2">
        <v>4</v>
      </c>
      <c r="H4201" s="11">
        <v>2063</v>
      </c>
      <c r="I4201" s="5">
        <v>0</v>
      </c>
      <c r="J4201">
        <v>9</v>
      </c>
    </row>
    <row r="4202" spans="1:10" hidden="1" x14ac:dyDescent="0.25">
      <c r="A4202" s="1">
        <v>44751.630891203706</v>
      </c>
      <c r="B4202" t="s">
        <v>8217</v>
      </c>
      <c r="C4202" s="4" t="b">
        <v>0</v>
      </c>
      <c r="D4202" t="b">
        <v>0</v>
      </c>
      <c r="E4202" t="s">
        <v>8218</v>
      </c>
      <c r="F4202" s="10">
        <v>42880.10696759259</v>
      </c>
      <c r="G4202" s="2">
        <v>0</v>
      </c>
      <c r="H4202" s="11">
        <v>146</v>
      </c>
      <c r="I4202" s="5">
        <v>0</v>
      </c>
      <c r="J4202">
        <v>9</v>
      </c>
    </row>
    <row r="4203" spans="1:10" hidden="1" x14ac:dyDescent="0.25">
      <c r="A4203" s="1">
        <v>44751.878703703704</v>
      </c>
      <c r="B4203" t="s">
        <v>8220</v>
      </c>
      <c r="C4203" s="4" t="b">
        <v>0</v>
      </c>
      <c r="D4203" t="b">
        <v>0</v>
      </c>
      <c r="E4203" t="s">
        <v>7344</v>
      </c>
      <c r="F4203" s="10">
        <v>43617.040543981479</v>
      </c>
      <c r="G4203" s="2">
        <v>0</v>
      </c>
      <c r="H4203" s="11">
        <v>1400</v>
      </c>
      <c r="I4203" s="5">
        <v>0</v>
      </c>
      <c r="J4203">
        <v>9</v>
      </c>
    </row>
    <row r="4204" spans="1:10" hidden="1" x14ac:dyDescent="0.25">
      <c r="A4204" s="1">
        <v>44751.842835648145</v>
      </c>
      <c r="B4204" t="s">
        <v>8221</v>
      </c>
      <c r="C4204" s="4" t="b">
        <v>0</v>
      </c>
      <c r="D4204" t="b">
        <v>0</v>
      </c>
      <c r="E4204" t="s">
        <v>6332</v>
      </c>
      <c r="F4204" s="10">
        <v>44158.070428240739</v>
      </c>
      <c r="G4204" s="2">
        <v>1</v>
      </c>
      <c r="H4204" s="11">
        <v>1124</v>
      </c>
      <c r="I4204" s="5">
        <v>0</v>
      </c>
      <c r="J4204">
        <v>9</v>
      </c>
    </row>
    <row r="4205" spans="1:10" hidden="1" x14ac:dyDescent="0.25">
      <c r="A4205" s="1">
        <v>44751.720150462963</v>
      </c>
      <c r="B4205" t="s">
        <v>8222</v>
      </c>
      <c r="C4205" s="4" t="b">
        <v>0</v>
      </c>
      <c r="D4205" t="b">
        <v>0</v>
      </c>
      <c r="E4205" t="s">
        <v>8223</v>
      </c>
      <c r="F4205" s="10">
        <v>44710.639791666668</v>
      </c>
      <c r="G4205" s="2">
        <v>0</v>
      </c>
      <c r="H4205" s="11">
        <v>99</v>
      </c>
      <c r="I4205" s="5">
        <v>0</v>
      </c>
      <c r="J4205">
        <v>9</v>
      </c>
    </row>
    <row r="4206" spans="1:10" hidden="1" x14ac:dyDescent="0.25">
      <c r="A4206" s="1">
        <v>44751.900243055556</v>
      </c>
      <c r="B4206" t="s">
        <v>8224</v>
      </c>
      <c r="C4206" s="4" t="b">
        <v>0</v>
      </c>
      <c r="D4206" t="b">
        <v>0</v>
      </c>
      <c r="E4206" t="s">
        <v>56</v>
      </c>
      <c r="F4206" s="10">
        <v>40833.433807870373</v>
      </c>
      <c r="G4206" s="2">
        <v>0</v>
      </c>
      <c r="H4206" s="11">
        <v>258</v>
      </c>
      <c r="I4206" s="5">
        <v>0</v>
      </c>
      <c r="J4206">
        <v>9</v>
      </c>
    </row>
    <row r="4207" spans="1:10" hidden="1" x14ac:dyDescent="0.25">
      <c r="A4207" s="1">
        <v>44751.979733796295</v>
      </c>
      <c r="B4207" t="s">
        <v>8225</v>
      </c>
      <c r="C4207" s="4" t="b">
        <v>0</v>
      </c>
      <c r="D4207" t="b">
        <v>0</v>
      </c>
      <c r="E4207" t="s">
        <v>8226</v>
      </c>
      <c r="F4207" s="10">
        <v>40487.1637962963</v>
      </c>
      <c r="G4207" s="2">
        <v>1</v>
      </c>
      <c r="H4207" s="11">
        <v>1647</v>
      </c>
      <c r="I4207" s="5">
        <v>0</v>
      </c>
      <c r="J4207">
        <v>9</v>
      </c>
    </row>
    <row r="4208" spans="1:10" hidden="1" x14ac:dyDescent="0.25">
      <c r="A4208" s="1">
        <v>44751.670613425929</v>
      </c>
      <c r="B4208" t="s">
        <v>8227</v>
      </c>
      <c r="C4208" s="4" t="b">
        <v>0</v>
      </c>
      <c r="D4208" t="b">
        <v>0</v>
      </c>
      <c r="E4208" t="s">
        <v>4095</v>
      </c>
      <c r="F4208" s="10">
        <v>40591.203819444447</v>
      </c>
      <c r="G4208" s="2">
        <v>0</v>
      </c>
      <c r="H4208" s="11">
        <v>690</v>
      </c>
      <c r="I4208" s="5">
        <v>0</v>
      </c>
      <c r="J4208">
        <v>9</v>
      </c>
    </row>
    <row r="4209" spans="1:10" hidden="1" x14ac:dyDescent="0.25">
      <c r="A4209" s="1">
        <v>44751.720023148147</v>
      </c>
      <c r="B4209" t="s">
        <v>8228</v>
      </c>
      <c r="C4209" s="4" t="b">
        <v>0</v>
      </c>
      <c r="D4209" t="b">
        <v>1</v>
      </c>
      <c r="E4209" t="s">
        <v>56</v>
      </c>
      <c r="F4209" s="10">
        <v>40909.869097222225</v>
      </c>
      <c r="G4209" s="2">
        <v>0</v>
      </c>
      <c r="H4209" s="11">
        <v>567</v>
      </c>
      <c r="I4209" s="5">
        <v>0</v>
      </c>
      <c r="J4209">
        <v>9</v>
      </c>
    </row>
    <row r="4210" spans="1:10" hidden="1" x14ac:dyDescent="0.25">
      <c r="A4210" s="1">
        <v>44751.580659722225</v>
      </c>
      <c r="B4210" t="s">
        <v>8230</v>
      </c>
      <c r="C4210" s="4" t="b">
        <v>0</v>
      </c>
      <c r="D4210" t="b">
        <v>1</v>
      </c>
      <c r="E4210" t="s">
        <v>56</v>
      </c>
      <c r="F4210" s="10">
        <v>40909.869097222225</v>
      </c>
      <c r="G4210" s="2">
        <v>0</v>
      </c>
      <c r="H4210" s="11">
        <v>567</v>
      </c>
      <c r="I4210" s="5">
        <v>0</v>
      </c>
      <c r="J4210">
        <v>9</v>
      </c>
    </row>
    <row r="4211" spans="1:10" hidden="1" x14ac:dyDescent="0.25">
      <c r="A4211" s="1">
        <v>44751.839780092596</v>
      </c>
      <c r="B4211" t="s">
        <v>8231</v>
      </c>
      <c r="C4211" s="4" t="b">
        <v>0</v>
      </c>
      <c r="D4211" t="b">
        <v>0</v>
      </c>
      <c r="E4211" t="s">
        <v>8232</v>
      </c>
      <c r="F4211" s="10">
        <v>43172.191423611112</v>
      </c>
      <c r="G4211" s="2">
        <v>0</v>
      </c>
      <c r="H4211" s="11">
        <v>168</v>
      </c>
      <c r="I4211" s="5">
        <v>0</v>
      </c>
      <c r="J4211">
        <v>9</v>
      </c>
    </row>
    <row r="4212" spans="1:10" hidden="1" x14ac:dyDescent="0.25">
      <c r="A4212" s="1">
        <v>44751.770624999997</v>
      </c>
      <c r="B4212" t="s">
        <v>8234</v>
      </c>
      <c r="C4212" s="4" t="b">
        <v>0</v>
      </c>
      <c r="D4212" t="b">
        <v>0</v>
      </c>
      <c r="E4212" t="s">
        <v>8235</v>
      </c>
      <c r="F4212" s="10">
        <v>44737.406597222223</v>
      </c>
      <c r="G4212" s="2">
        <v>1</v>
      </c>
      <c r="H4212" s="11">
        <v>239</v>
      </c>
      <c r="I4212" s="5">
        <v>0</v>
      </c>
      <c r="J4212">
        <v>9</v>
      </c>
    </row>
    <row r="4213" spans="1:10" hidden="1" x14ac:dyDescent="0.25">
      <c r="A4213" s="1">
        <v>44751.784826388888</v>
      </c>
      <c r="B4213" t="s">
        <v>8236</v>
      </c>
      <c r="C4213" s="4" t="b">
        <v>0</v>
      </c>
      <c r="D4213" t="b">
        <v>1</v>
      </c>
      <c r="E4213" t="s">
        <v>8237</v>
      </c>
      <c r="F4213" s="10">
        <v>39993.024398148147</v>
      </c>
      <c r="G4213" s="2">
        <v>0</v>
      </c>
      <c r="H4213" s="11">
        <v>483</v>
      </c>
      <c r="I4213" s="5">
        <v>0</v>
      </c>
      <c r="J4213">
        <v>9</v>
      </c>
    </row>
    <row r="4214" spans="1:10" hidden="1" x14ac:dyDescent="0.25">
      <c r="A4214" s="1">
        <v>44751.923414351855</v>
      </c>
      <c r="B4214" t="s">
        <v>8239</v>
      </c>
      <c r="C4214" s="4" t="b">
        <v>0</v>
      </c>
      <c r="D4214" t="b">
        <v>0</v>
      </c>
      <c r="E4214" t="s">
        <v>8240</v>
      </c>
      <c r="F4214" s="10">
        <v>44340.858796296299</v>
      </c>
      <c r="G4214" s="2">
        <v>0</v>
      </c>
      <c r="H4214" s="11">
        <v>942</v>
      </c>
      <c r="I4214" s="5">
        <v>0</v>
      </c>
      <c r="J4214">
        <v>9</v>
      </c>
    </row>
    <row r="4215" spans="1:10" hidden="1" x14ac:dyDescent="0.25">
      <c r="A4215" s="1">
        <v>44751.68822916667</v>
      </c>
      <c r="B4215" t="s">
        <v>8242</v>
      </c>
      <c r="C4215" s="4" t="b">
        <v>0</v>
      </c>
      <c r="D4215" t="b">
        <v>1</v>
      </c>
      <c r="E4215" t="s">
        <v>8243</v>
      </c>
      <c r="F4215" s="10">
        <v>39873.083333333336</v>
      </c>
      <c r="G4215" s="2">
        <v>0</v>
      </c>
      <c r="H4215" s="11">
        <v>1359</v>
      </c>
      <c r="I4215" s="5">
        <v>0</v>
      </c>
      <c r="J4215">
        <v>9</v>
      </c>
    </row>
    <row r="4216" spans="1:10" hidden="1" x14ac:dyDescent="0.25">
      <c r="A4216" s="1">
        <v>44751.906666666669</v>
      </c>
      <c r="B4216" t="s">
        <v>8245</v>
      </c>
      <c r="C4216" s="4" t="b">
        <v>0</v>
      </c>
      <c r="D4216" t="b">
        <v>0</v>
      </c>
      <c r="E4216" t="s">
        <v>8246</v>
      </c>
      <c r="F4216" s="10">
        <v>43759.874085648145</v>
      </c>
      <c r="G4216" s="2">
        <v>0</v>
      </c>
      <c r="H4216" s="11">
        <v>169</v>
      </c>
      <c r="I4216" s="5">
        <v>0</v>
      </c>
      <c r="J4216">
        <v>9</v>
      </c>
    </row>
    <row r="4217" spans="1:10" hidden="1" x14ac:dyDescent="0.25">
      <c r="A4217" s="1">
        <v>44751.736354166664</v>
      </c>
      <c r="B4217" t="s">
        <v>8247</v>
      </c>
      <c r="C4217" s="4" t="b">
        <v>0</v>
      </c>
      <c r="D4217" t="b">
        <v>1</v>
      </c>
      <c r="E4217" t="s">
        <v>8248</v>
      </c>
      <c r="F4217" s="10">
        <v>39349.878738425927</v>
      </c>
      <c r="G4217" s="2">
        <v>0</v>
      </c>
      <c r="H4217" s="11">
        <v>3621</v>
      </c>
      <c r="I4217" s="5">
        <v>0</v>
      </c>
      <c r="J4217">
        <v>9</v>
      </c>
    </row>
    <row r="4218" spans="1:10" hidden="1" x14ac:dyDescent="0.25">
      <c r="A4218" s="1">
        <v>44751.544583333336</v>
      </c>
      <c r="B4218" t="s">
        <v>8250</v>
      </c>
      <c r="C4218" s="4" t="b">
        <v>0</v>
      </c>
      <c r="D4218" t="b">
        <v>1</v>
      </c>
      <c r="E4218" t="s">
        <v>2040</v>
      </c>
      <c r="F4218" s="10">
        <v>40517.918206018519</v>
      </c>
      <c r="G4218" s="2">
        <v>2</v>
      </c>
      <c r="H4218" s="11">
        <v>4835</v>
      </c>
      <c r="I4218" s="5">
        <v>0</v>
      </c>
      <c r="J4218">
        <v>9</v>
      </c>
    </row>
    <row r="4219" spans="1:10" hidden="1" x14ac:dyDescent="0.25">
      <c r="A4219" s="1">
        <v>44751.927349537036</v>
      </c>
      <c r="B4219" t="s">
        <v>8251</v>
      </c>
      <c r="C4219" s="4" t="b">
        <v>0</v>
      </c>
      <c r="D4219" t="b">
        <v>0</v>
      </c>
      <c r="E4219" t="s">
        <v>8252</v>
      </c>
      <c r="F4219" s="10">
        <v>43830.145462962966</v>
      </c>
      <c r="G4219" s="2">
        <v>0</v>
      </c>
      <c r="H4219" s="11">
        <v>782</v>
      </c>
      <c r="I4219" s="5">
        <v>0</v>
      </c>
      <c r="J4219">
        <v>9</v>
      </c>
    </row>
    <row r="4220" spans="1:10" hidden="1" x14ac:dyDescent="0.25">
      <c r="A4220" s="1">
        <v>44751.973449074074</v>
      </c>
      <c r="B4220" t="s">
        <v>8254</v>
      </c>
      <c r="C4220" s="4" t="b">
        <v>0</v>
      </c>
      <c r="D4220" t="b">
        <v>0</v>
      </c>
      <c r="E4220" t="s">
        <v>8255</v>
      </c>
      <c r="F4220" s="10">
        <v>42364.416307870371</v>
      </c>
      <c r="G4220" s="2">
        <v>1</v>
      </c>
      <c r="H4220" s="11">
        <v>346</v>
      </c>
      <c r="I4220" s="5">
        <v>0</v>
      </c>
      <c r="J4220">
        <v>9</v>
      </c>
    </row>
    <row r="4221" spans="1:10" hidden="1" x14ac:dyDescent="0.25">
      <c r="A4221" s="1">
        <v>44751.591886574075</v>
      </c>
      <c r="B4221" t="s">
        <v>8256</v>
      </c>
      <c r="C4221" s="4" t="b">
        <v>0</v>
      </c>
      <c r="D4221" t="b">
        <v>0</v>
      </c>
      <c r="E4221" t="s">
        <v>56</v>
      </c>
      <c r="F4221" s="10">
        <v>44582.10564814815</v>
      </c>
      <c r="G4221" s="2">
        <v>6</v>
      </c>
      <c r="H4221" s="11">
        <v>4522</v>
      </c>
      <c r="I4221" s="5">
        <v>0</v>
      </c>
      <c r="J4221">
        <v>9</v>
      </c>
    </row>
    <row r="4222" spans="1:10" hidden="1" x14ac:dyDescent="0.25">
      <c r="A4222" s="1">
        <v>44751.924212962964</v>
      </c>
      <c r="B4222" t="s">
        <v>8257</v>
      </c>
      <c r="C4222" s="4" t="b">
        <v>0</v>
      </c>
      <c r="D4222" t="b">
        <v>0</v>
      </c>
      <c r="E4222" t="s">
        <v>56</v>
      </c>
      <c r="F4222" s="10">
        <v>41162.649016203701</v>
      </c>
      <c r="G4222" s="2">
        <v>1</v>
      </c>
      <c r="H4222" s="11">
        <v>1258</v>
      </c>
      <c r="I4222" s="5">
        <v>0</v>
      </c>
      <c r="J4222">
        <v>9</v>
      </c>
    </row>
    <row r="4223" spans="1:10" hidden="1" x14ac:dyDescent="0.25">
      <c r="A4223" s="1">
        <v>44751.831388888888</v>
      </c>
      <c r="B4223" t="s">
        <v>8259</v>
      </c>
      <c r="C4223" s="4" t="b">
        <v>0</v>
      </c>
      <c r="D4223" t="b">
        <v>0</v>
      </c>
      <c r="E4223" t="s">
        <v>8260</v>
      </c>
      <c r="F4223" s="10">
        <v>41139.17465277778</v>
      </c>
      <c r="G4223" s="2">
        <v>1</v>
      </c>
      <c r="H4223" s="11">
        <v>299</v>
      </c>
      <c r="I4223" s="5">
        <v>0</v>
      </c>
      <c r="J4223">
        <v>9</v>
      </c>
    </row>
    <row r="4224" spans="1:10" hidden="1" x14ac:dyDescent="0.25">
      <c r="A4224" s="1">
        <v>44751.987858796296</v>
      </c>
      <c r="B4224" t="s">
        <v>3741</v>
      </c>
      <c r="C4224" s="4" t="b">
        <v>0</v>
      </c>
      <c r="D4224" t="b">
        <v>0</v>
      </c>
      <c r="E4224" t="s">
        <v>8261</v>
      </c>
      <c r="F4224" s="10">
        <v>41851.930150462962</v>
      </c>
      <c r="G4224" s="2">
        <v>1</v>
      </c>
      <c r="H4224" s="11">
        <v>6517</v>
      </c>
      <c r="I4224" s="5">
        <v>0</v>
      </c>
      <c r="J4224">
        <v>9</v>
      </c>
    </row>
    <row r="4225" spans="1:10" hidden="1" x14ac:dyDescent="0.25">
      <c r="A4225" s="1">
        <v>44751.965127314812</v>
      </c>
      <c r="B4225" t="s">
        <v>8262</v>
      </c>
      <c r="C4225" s="4" t="b">
        <v>0</v>
      </c>
      <c r="D4225" t="b">
        <v>0</v>
      </c>
      <c r="E4225" t="s">
        <v>8263</v>
      </c>
      <c r="F4225" s="10">
        <v>40085.816932870373</v>
      </c>
      <c r="G4225" s="2">
        <v>0</v>
      </c>
      <c r="H4225" s="11">
        <v>1491</v>
      </c>
      <c r="I4225" s="5">
        <v>0</v>
      </c>
      <c r="J4225">
        <v>9</v>
      </c>
    </row>
    <row r="4226" spans="1:10" hidden="1" x14ac:dyDescent="0.25">
      <c r="A4226" s="1">
        <v>44751.83761574074</v>
      </c>
      <c r="B4226" t="s">
        <v>8265</v>
      </c>
      <c r="C4226" s="4" t="b">
        <v>0</v>
      </c>
      <c r="D4226" t="b">
        <v>1</v>
      </c>
      <c r="E4226" t="s">
        <v>8266</v>
      </c>
      <c r="F4226" s="10">
        <v>39874.421956018516</v>
      </c>
      <c r="G4226" s="2">
        <v>0</v>
      </c>
      <c r="H4226" s="11">
        <v>7722</v>
      </c>
      <c r="I4226" s="5">
        <v>0</v>
      </c>
      <c r="J4226">
        <v>9</v>
      </c>
    </row>
    <row r="4227" spans="1:10" hidden="1" x14ac:dyDescent="0.25">
      <c r="A4227" s="1">
        <v>44751.836597222224</v>
      </c>
      <c r="B4227" t="s">
        <v>8267</v>
      </c>
      <c r="C4227" s="4" t="b">
        <v>0</v>
      </c>
      <c r="D4227" t="b">
        <v>0</v>
      </c>
      <c r="E4227" t="s">
        <v>8268</v>
      </c>
      <c r="F4227" s="10">
        <v>41783.140648148146</v>
      </c>
      <c r="G4227" s="2">
        <v>0</v>
      </c>
      <c r="H4227" s="11">
        <v>11819</v>
      </c>
      <c r="I4227" s="5">
        <v>0</v>
      </c>
      <c r="J4227">
        <v>9</v>
      </c>
    </row>
    <row r="4228" spans="1:10" hidden="1" x14ac:dyDescent="0.25">
      <c r="A4228" s="1">
        <v>44751.693148148152</v>
      </c>
      <c r="B4228" t="s">
        <v>8270</v>
      </c>
      <c r="C4228" s="4" t="b">
        <v>0</v>
      </c>
      <c r="D4228" t="b">
        <v>0</v>
      </c>
      <c r="E4228" t="s">
        <v>8271</v>
      </c>
      <c r="F4228" s="10">
        <v>44639.089016203703</v>
      </c>
      <c r="G4228" s="2">
        <v>0</v>
      </c>
      <c r="H4228" s="11">
        <v>14</v>
      </c>
      <c r="I4228" s="5">
        <v>0</v>
      </c>
      <c r="J4228">
        <v>9</v>
      </c>
    </row>
    <row r="4229" spans="1:10" hidden="1" x14ac:dyDescent="0.25">
      <c r="A4229" s="1">
        <v>44751.843611111108</v>
      </c>
      <c r="B4229" t="s">
        <v>8272</v>
      </c>
      <c r="C4229" s="4" t="b">
        <v>0</v>
      </c>
      <c r="D4229" t="b">
        <v>0</v>
      </c>
      <c r="E4229" t="s">
        <v>8273</v>
      </c>
      <c r="F4229" s="10">
        <v>41868.738888888889</v>
      </c>
      <c r="G4229" s="2">
        <v>0</v>
      </c>
      <c r="H4229" s="11">
        <v>5605</v>
      </c>
      <c r="I4229" s="5">
        <v>0</v>
      </c>
      <c r="J4229">
        <v>9</v>
      </c>
    </row>
    <row r="4230" spans="1:10" hidden="1" x14ac:dyDescent="0.25">
      <c r="A4230" s="1">
        <v>44751.645798611113</v>
      </c>
      <c r="B4230" t="s">
        <v>8275</v>
      </c>
      <c r="C4230" s="4" t="b">
        <v>0</v>
      </c>
      <c r="D4230" t="b">
        <v>0</v>
      </c>
      <c r="E4230" t="s">
        <v>8276</v>
      </c>
      <c r="F4230" s="10">
        <v>42073.764652777776</v>
      </c>
      <c r="G4230" s="2">
        <v>0</v>
      </c>
      <c r="H4230" s="11">
        <v>1999</v>
      </c>
      <c r="I4230" s="5">
        <v>0</v>
      </c>
      <c r="J4230">
        <v>9</v>
      </c>
    </row>
    <row r="4231" spans="1:10" hidden="1" x14ac:dyDescent="0.25">
      <c r="A4231" s="1">
        <v>44751.886562500003</v>
      </c>
      <c r="B4231" t="s">
        <v>8278</v>
      </c>
      <c r="C4231" s="4" t="b">
        <v>0</v>
      </c>
      <c r="D4231" t="b">
        <v>1</v>
      </c>
      <c r="E4231" t="s">
        <v>8279</v>
      </c>
      <c r="F4231" s="10">
        <v>40375.75886574074</v>
      </c>
      <c r="G4231" s="2">
        <v>1</v>
      </c>
      <c r="H4231" s="11">
        <v>3792</v>
      </c>
      <c r="I4231" s="5">
        <v>0</v>
      </c>
      <c r="J4231">
        <v>9</v>
      </c>
    </row>
    <row r="4232" spans="1:10" hidden="1" x14ac:dyDescent="0.25">
      <c r="A4232" s="1">
        <v>44751.746851851851</v>
      </c>
      <c r="B4232" t="s">
        <v>8280</v>
      </c>
      <c r="C4232" s="4" t="b">
        <v>0</v>
      </c>
      <c r="D4232" t="b">
        <v>1</v>
      </c>
      <c r="E4232" t="s">
        <v>8281</v>
      </c>
      <c r="F4232" s="10">
        <v>40170.483171296299</v>
      </c>
      <c r="G4232" s="2">
        <v>3</v>
      </c>
      <c r="H4232" s="11">
        <v>4518</v>
      </c>
      <c r="I4232" s="5">
        <v>0</v>
      </c>
      <c r="J4232">
        <v>9</v>
      </c>
    </row>
    <row r="4233" spans="1:10" hidden="1" x14ac:dyDescent="0.25">
      <c r="A4233" s="1">
        <v>44751.649178240739</v>
      </c>
      <c r="B4233" t="s">
        <v>8282</v>
      </c>
      <c r="C4233" s="4" t="b">
        <v>0</v>
      </c>
      <c r="D4233" t="b">
        <v>0</v>
      </c>
      <c r="E4233" t="s">
        <v>8283</v>
      </c>
      <c r="F4233" s="10">
        <v>40729.96665509259</v>
      </c>
      <c r="G4233" s="2">
        <v>0</v>
      </c>
      <c r="H4233" s="11">
        <v>4721</v>
      </c>
      <c r="I4233" s="5">
        <v>0</v>
      </c>
      <c r="J4233">
        <v>9</v>
      </c>
    </row>
    <row r="4234" spans="1:10" hidden="1" x14ac:dyDescent="0.25">
      <c r="A4234" s="1">
        <v>44751.680613425924</v>
      </c>
      <c r="B4234" t="s">
        <v>8284</v>
      </c>
      <c r="C4234" s="4" t="b">
        <v>0</v>
      </c>
      <c r="D4234" t="b">
        <v>0</v>
      </c>
      <c r="E4234" t="s">
        <v>8285</v>
      </c>
      <c r="F4234" s="10">
        <v>44557.948101851849</v>
      </c>
      <c r="G4234" s="2">
        <v>0</v>
      </c>
      <c r="H4234" s="11">
        <v>325</v>
      </c>
      <c r="I4234" s="5">
        <v>0</v>
      </c>
      <c r="J4234">
        <v>9</v>
      </c>
    </row>
    <row r="4235" spans="1:10" hidden="1" x14ac:dyDescent="0.25">
      <c r="A4235" s="1">
        <v>44751.70416666667</v>
      </c>
      <c r="B4235" t="s">
        <v>8287</v>
      </c>
      <c r="C4235" s="4" t="b">
        <v>0</v>
      </c>
      <c r="D4235" t="b">
        <v>1</v>
      </c>
      <c r="E4235" t="s">
        <v>8288</v>
      </c>
      <c r="F4235" s="10">
        <v>40568.873576388891</v>
      </c>
      <c r="G4235" s="2">
        <v>2</v>
      </c>
      <c r="H4235" s="11">
        <v>3372</v>
      </c>
      <c r="I4235" s="5">
        <v>0</v>
      </c>
      <c r="J4235">
        <v>9</v>
      </c>
    </row>
    <row r="4236" spans="1:10" hidden="1" x14ac:dyDescent="0.25">
      <c r="A4236" s="1">
        <v>44751.90148148148</v>
      </c>
      <c r="B4236" t="s">
        <v>8289</v>
      </c>
      <c r="C4236" s="4" t="b">
        <v>0</v>
      </c>
      <c r="D4236" t="b">
        <v>1</v>
      </c>
      <c r="E4236" t="s">
        <v>8290</v>
      </c>
      <c r="F4236" s="10">
        <v>40191.010787037034</v>
      </c>
      <c r="G4236" s="2">
        <v>2</v>
      </c>
      <c r="H4236" s="11">
        <v>1982</v>
      </c>
      <c r="I4236" s="5">
        <v>0</v>
      </c>
      <c r="J4236">
        <v>9</v>
      </c>
    </row>
    <row r="4237" spans="1:10" hidden="1" x14ac:dyDescent="0.25">
      <c r="A4237" s="1">
        <v>44751.599849537037</v>
      </c>
      <c r="B4237" t="s">
        <v>8292</v>
      </c>
      <c r="C4237" s="4" t="b">
        <v>0</v>
      </c>
      <c r="D4237" t="b">
        <v>1</v>
      </c>
      <c r="E4237" t="s">
        <v>8293</v>
      </c>
      <c r="F4237" s="10">
        <v>43194.638182870367</v>
      </c>
      <c r="G4237" s="2">
        <v>0</v>
      </c>
      <c r="H4237" s="11">
        <v>4285</v>
      </c>
      <c r="I4237" s="5">
        <v>0</v>
      </c>
      <c r="J4237">
        <v>9</v>
      </c>
    </row>
    <row r="4238" spans="1:10" hidden="1" x14ac:dyDescent="0.25">
      <c r="A4238" s="1">
        <v>44751.674201388887</v>
      </c>
      <c r="B4238" t="s">
        <v>8295</v>
      </c>
      <c r="C4238" s="4" t="b">
        <v>0</v>
      </c>
      <c r="D4238" t="b">
        <v>0</v>
      </c>
      <c r="E4238" t="s">
        <v>8296</v>
      </c>
      <c r="F4238" s="10">
        <v>43478.933981481481</v>
      </c>
      <c r="G4238" s="2">
        <v>0</v>
      </c>
      <c r="H4238" s="11">
        <v>413</v>
      </c>
      <c r="I4238" s="5">
        <v>0</v>
      </c>
      <c r="J4238">
        <v>9</v>
      </c>
    </row>
    <row r="4239" spans="1:10" hidden="1" x14ac:dyDescent="0.25">
      <c r="A4239" s="1">
        <v>44751.812175925923</v>
      </c>
      <c r="B4239" t="s">
        <v>8297</v>
      </c>
      <c r="C4239" s="4" t="b">
        <v>0</v>
      </c>
      <c r="D4239" t="b">
        <v>0</v>
      </c>
      <c r="E4239" t="s">
        <v>8298</v>
      </c>
      <c r="F4239" s="10">
        <v>41420.310844907406</v>
      </c>
      <c r="G4239" s="2">
        <v>0</v>
      </c>
      <c r="H4239" s="11">
        <v>1309</v>
      </c>
      <c r="I4239" s="5">
        <v>0</v>
      </c>
      <c r="J4239">
        <v>9</v>
      </c>
    </row>
    <row r="4240" spans="1:10" hidden="1" x14ac:dyDescent="0.25">
      <c r="A4240" s="1">
        <v>44751.967175925929</v>
      </c>
      <c r="B4240" t="s">
        <v>8300</v>
      </c>
      <c r="C4240" s="4" t="b">
        <v>0</v>
      </c>
      <c r="D4240" t="b">
        <v>1</v>
      </c>
      <c r="E4240" t="s">
        <v>8301</v>
      </c>
      <c r="F4240" s="10">
        <v>41916.162812499999</v>
      </c>
      <c r="G4240" s="2">
        <v>0</v>
      </c>
      <c r="H4240" s="11">
        <v>5720</v>
      </c>
      <c r="I4240" s="5">
        <v>0</v>
      </c>
      <c r="J4240">
        <v>9</v>
      </c>
    </row>
    <row r="4241" spans="1:10" hidden="1" x14ac:dyDescent="0.25">
      <c r="A4241" s="1">
        <v>44751.9762962963</v>
      </c>
      <c r="B4241" t="s">
        <v>8302</v>
      </c>
      <c r="C4241" s="4" t="b">
        <v>0</v>
      </c>
      <c r="D4241" t="b">
        <v>0</v>
      </c>
      <c r="E4241" t="s">
        <v>8303</v>
      </c>
      <c r="F4241" s="10">
        <v>41480.603993055556</v>
      </c>
      <c r="G4241" s="2">
        <v>1</v>
      </c>
      <c r="H4241" s="11">
        <v>229</v>
      </c>
      <c r="I4241" s="5">
        <v>0</v>
      </c>
      <c r="J4241">
        <v>9</v>
      </c>
    </row>
    <row r="4242" spans="1:10" hidden="1" x14ac:dyDescent="0.25">
      <c r="A4242" s="1">
        <v>44751.821956018517</v>
      </c>
      <c r="B4242" t="s">
        <v>8304</v>
      </c>
      <c r="C4242" s="4" t="b">
        <v>0</v>
      </c>
      <c r="D4242" t="b">
        <v>0</v>
      </c>
      <c r="E4242" t="s">
        <v>56</v>
      </c>
      <c r="F4242" s="10">
        <v>42631.721817129626</v>
      </c>
      <c r="G4242" s="2">
        <v>0</v>
      </c>
      <c r="H4242" s="11">
        <v>300</v>
      </c>
      <c r="I4242" s="5">
        <v>0</v>
      </c>
      <c r="J4242">
        <v>9</v>
      </c>
    </row>
    <row r="4243" spans="1:10" hidden="1" x14ac:dyDescent="0.25">
      <c r="A4243" s="1">
        <v>44751.932881944442</v>
      </c>
      <c r="B4243" t="s">
        <v>8306</v>
      </c>
      <c r="C4243" s="4" t="b">
        <v>0</v>
      </c>
      <c r="D4243" t="b">
        <v>1</v>
      </c>
      <c r="E4243" t="s">
        <v>8307</v>
      </c>
      <c r="F4243" s="10">
        <v>44289.85392361111</v>
      </c>
      <c r="G4243" s="2">
        <v>0</v>
      </c>
      <c r="H4243" s="11">
        <v>21007</v>
      </c>
      <c r="I4243" s="5">
        <v>0</v>
      </c>
      <c r="J4243">
        <v>9</v>
      </c>
    </row>
    <row r="4244" spans="1:10" hidden="1" x14ac:dyDescent="0.25">
      <c r="A4244" s="1">
        <v>44751.793692129628</v>
      </c>
      <c r="B4244" t="s">
        <v>8309</v>
      </c>
      <c r="C4244" s="4" t="b">
        <v>0</v>
      </c>
      <c r="D4244" t="b">
        <v>1</v>
      </c>
      <c r="E4244" t="s">
        <v>8310</v>
      </c>
      <c r="F4244" s="10">
        <v>39160.758333333331</v>
      </c>
      <c r="G4244" s="2">
        <v>11</v>
      </c>
      <c r="H4244" s="11">
        <v>1452</v>
      </c>
      <c r="I4244" s="5">
        <v>0</v>
      </c>
      <c r="J4244">
        <v>9</v>
      </c>
    </row>
    <row r="4245" spans="1:10" hidden="1" x14ac:dyDescent="0.25">
      <c r="A4245" s="1">
        <v>44751.889085648145</v>
      </c>
      <c r="B4245" t="s">
        <v>8312</v>
      </c>
      <c r="C4245" s="4" t="b">
        <v>0</v>
      </c>
      <c r="D4245" t="b">
        <v>0</v>
      </c>
      <c r="E4245" t="s">
        <v>8313</v>
      </c>
      <c r="F4245" s="10">
        <v>40576.057812500003</v>
      </c>
      <c r="G4245" s="2">
        <v>0</v>
      </c>
      <c r="H4245" s="11">
        <v>481</v>
      </c>
      <c r="I4245" s="5">
        <v>0</v>
      </c>
      <c r="J4245">
        <v>9</v>
      </c>
    </row>
    <row r="4246" spans="1:10" hidden="1" x14ac:dyDescent="0.25">
      <c r="A4246" s="1">
        <v>44751.794675925928</v>
      </c>
      <c r="B4246" t="s">
        <v>8314</v>
      </c>
      <c r="C4246" s="4" t="b">
        <v>0</v>
      </c>
      <c r="D4246" t="b">
        <v>1</v>
      </c>
      <c r="E4246" t="s">
        <v>8315</v>
      </c>
      <c r="F4246" s="10">
        <v>43535.531412037039</v>
      </c>
      <c r="G4246" s="2">
        <v>0</v>
      </c>
      <c r="H4246" s="11">
        <v>124</v>
      </c>
      <c r="I4246" s="5">
        <v>0</v>
      </c>
      <c r="J4246">
        <v>9</v>
      </c>
    </row>
    <row r="4247" spans="1:10" hidden="1" x14ac:dyDescent="0.25">
      <c r="A4247" s="1">
        <v>44751.775509259256</v>
      </c>
      <c r="B4247" t="s">
        <v>8317</v>
      </c>
      <c r="C4247" s="4" t="b">
        <v>0</v>
      </c>
      <c r="D4247" t="b">
        <v>1</v>
      </c>
      <c r="E4247" t="s">
        <v>8318</v>
      </c>
      <c r="F4247" s="10">
        <v>43189.933391203704</v>
      </c>
      <c r="G4247" s="2">
        <v>1</v>
      </c>
      <c r="H4247" s="11">
        <v>16446</v>
      </c>
      <c r="I4247" s="5">
        <v>0</v>
      </c>
      <c r="J4247">
        <v>9</v>
      </c>
    </row>
    <row r="4248" spans="1:10" hidden="1" x14ac:dyDescent="0.25">
      <c r="A4248" s="1">
        <v>44751.905428240738</v>
      </c>
      <c r="B4248" t="s">
        <v>8320</v>
      </c>
      <c r="C4248" s="4" t="b">
        <v>0</v>
      </c>
      <c r="D4248" t="b">
        <v>0</v>
      </c>
      <c r="E4248" t="s">
        <v>56</v>
      </c>
      <c r="F4248" s="10">
        <v>40904.980682870373</v>
      </c>
      <c r="G4248" s="2">
        <v>0</v>
      </c>
      <c r="H4248" s="11">
        <v>491</v>
      </c>
      <c r="I4248" s="5">
        <v>0</v>
      </c>
      <c r="J4248">
        <v>9</v>
      </c>
    </row>
    <row r="4249" spans="1:10" hidden="1" x14ac:dyDescent="0.25">
      <c r="A4249" s="1">
        <v>44751.807800925926</v>
      </c>
      <c r="B4249" t="s">
        <v>8321</v>
      </c>
      <c r="C4249" s="4" t="b">
        <v>0</v>
      </c>
      <c r="D4249" t="b">
        <v>0</v>
      </c>
      <c r="E4249" t="s">
        <v>8322</v>
      </c>
      <c r="F4249" s="10">
        <v>41770.009259259263</v>
      </c>
      <c r="G4249" s="2">
        <v>1</v>
      </c>
      <c r="H4249" s="11">
        <v>1999</v>
      </c>
      <c r="I4249" s="5">
        <v>0</v>
      </c>
      <c r="J4249">
        <v>9</v>
      </c>
    </row>
    <row r="4250" spans="1:10" hidden="1" x14ac:dyDescent="0.25">
      <c r="A4250" s="1">
        <v>44751.804571759261</v>
      </c>
      <c r="B4250" t="s">
        <v>8324</v>
      </c>
      <c r="C4250" s="4" t="b">
        <v>0</v>
      </c>
      <c r="D4250" t="b">
        <v>0</v>
      </c>
      <c r="E4250" t="s">
        <v>8325</v>
      </c>
      <c r="F4250" s="10">
        <v>43330.60324074074</v>
      </c>
      <c r="G4250" s="2">
        <v>1</v>
      </c>
      <c r="H4250" s="11">
        <v>1279</v>
      </c>
      <c r="I4250" s="5">
        <v>0</v>
      </c>
      <c r="J4250">
        <v>9</v>
      </c>
    </row>
    <row r="4251" spans="1:10" hidden="1" x14ac:dyDescent="0.25">
      <c r="A4251" s="1">
        <v>44751.843182870369</v>
      </c>
      <c r="B4251" t="s">
        <v>8326</v>
      </c>
      <c r="C4251" s="4" t="b">
        <v>0</v>
      </c>
      <c r="D4251" t="b">
        <v>0</v>
      </c>
      <c r="E4251" t="s">
        <v>8327</v>
      </c>
      <c r="F4251" s="10">
        <v>39943.719363425924</v>
      </c>
      <c r="G4251" s="2">
        <v>0</v>
      </c>
      <c r="H4251" s="11">
        <v>3435</v>
      </c>
      <c r="I4251" s="5">
        <v>0</v>
      </c>
      <c r="J4251">
        <v>9</v>
      </c>
    </row>
    <row r="4252" spans="1:10" hidden="1" x14ac:dyDescent="0.25">
      <c r="A4252" s="1">
        <v>44751.807534722226</v>
      </c>
      <c r="B4252" t="s">
        <v>8328</v>
      </c>
      <c r="C4252" s="4" t="b">
        <v>0</v>
      </c>
      <c r="D4252" t="b">
        <v>0</v>
      </c>
      <c r="E4252" t="s">
        <v>8329</v>
      </c>
      <c r="F4252" s="10">
        <v>44522.491215277776</v>
      </c>
      <c r="G4252" s="2">
        <v>0</v>
      </c>
      <c r="H4252" s="11">
        <v>2</v>
      </c>
      <c r="I4252" s="5">
        <v>0</v>
      </c>
      <c r="J4252">
        <v>9</v>
      </c>
    </row>
    <row r="4253" spans="1:10" hidden="1" x14ac:dyDescent="0.25">
      <c r="A4253" s="1">
        <v>44751.800104166665</v>
      </c>
      <c r="B4253" t="s">
        <v>8331</v>
      </c>
      <c r="C4253" s="4" t="b">
        <v>0</v>
      </c>
      <c r="D4253" t="b">
        <v>0</v>
      </c>
      <c r="E4253" t="s">
        <v>8332</v>
      </c>
      <c r="F4253" s="10">
        <v>42994.956377314818</v>
      </c>
      <c r="G4253" s="2">
        <v>0</v>
      </c>
      <c r="H4253" s="11">
        <v>165</v>
      </c>
      <c r="I4253" s="5">
        <v>0</v>
      </c>
      <c r="J4253">
        <v>9</v>
      </c>
    </row>
    <row r="4254" spans="1:10" hidden="1" x14ac:dyDescent="0.25">
      <c r="A4254" s="1">
        <v>44751.897453703707</v>
      </c>
      <c r="B4254" t="s">
        <v>8333</v>
      </c>
      <c r="C4254" s="4" t="b">
        <v>0</v>
      </c>
      <c r="D4254" t="b">
        <v>0</v>
      </c>
      <c r="E4254" t="s">
        <v>8334</v>
      </c>
      <c r="F4254" s="10">
        <v>41208.115729166668</v>
      </c>
      <c r="G4254" s="2">
        <v>1</v>
      </c>
      <c r="H4254" s="11">
        <v>1045</v>
      </c>
      <c r="I4254" s="5">
        <v>0</v>
      </c>
      <c r="J4254">
        <v>9</v>
      </c>
    </row>
    <row r="4255" spans="1:10" hidden="1" x14ac:dyDescent="0.25">
      <c r="A4255" s="1">
        <v>44751.885243055556</v>
      </c>
      <c r="B4255" t="s">
        <v>8335</v>
      </c>
      <c r="C4255" s="4" t="b">
        <v>0</v>
      </c>
      <c r="D4255" t="b">
        <v>0</v>
      </c>
      <c r="E4255" t="s">
        <v>8336</v>
      </c>
      <c r="F4255" s="10">
        <v>44258.028923611113</v>
      </c>
      <c r="G4255" s="2">
        <v>0</v>
      </c>
      <c r="H4255" s="11">
        <v>49</v>
      </c>
      <c r="I4255" s="5">
        <v>0</v>
      </c>
      <c r="J4255">
        <v>9</v>
      </c>
    </row>
    <row r="4256" spans="1:10" hidden="1" x14ac:dyDescent="0.25">
      <c r="A4256" s="1">
        <v>44751.906365740739</v>
      </c>
      <c r="B4256" t="s">
        <v>8337</v>
      </c>
      <c r="C4256" s="4" t="b">
        <v>0</v>
      </c>
      <c r="D4256" t="b">
        <v>0</v>
      </c>
      <c r="E4256" t="s">
        <v>8338</v>
      </c>
      <c r="F4256" s="10">
        <v>42417.106041666666</v>
      </c>
      <c r="G4256" s="2">
        <v>0</v>
      </c>
      <c r="H4256" s="11">
        <v>430</v>
      </c>
      <c r="I4256" s="5">
        <v>0</v>
      </c>
      <c r="J4256">
        <v>9</v>
      </c>
    </row>
    <row r="4257" spans="1:10" hidden="1" x14ac:dyDescent="0.25">
      <c r="A4257" s="1">
        <v>44751.880578703705</v>
      </c>
      <c r="B4257" t="s">
        <v>8339</v>
      </c>
      <c r="C4257" s="4" t="b">
        <v>0</v>
      </c>
      <c r="D4257" t="b">
        <v>1</v>
      </c>
      <c r="E4257" t="s">
        <v>8340</v>
      </c>
      <c r="F4257" s="10">
        <v>41711.806481481479</v>
      </c>
      <c r="G4257" s="2">
        <v>0</v>
      </c>
      <c r="H4257" s="11">
        <v>1167</v>
      </c>
      <c r="I4257" s="5">
        <v>0</v>
      </c>
      <c r="J4257">
        <v>9</v>
      </c>
    </row>
    <row r="4258" spans="1:10" hidden="1" x14ac:dyDescent="0.25">
      <c r="A4258" s="1">
        <v>44751.864884259259</v>
      </c>
      <c r="B4258" t="s">
        <v>8342</v>
      </c>
      <c r="C4258" s="4" t="b">
        <v>0</v>
      </c>
      <c r="D4258" t="b">
        <v>0</v>
      </c>
      <c r="E4258" t="s">
        <v>8343</v>
      </c>
      <c r="F4258" s="10">
        <v>41748.897719907407</v>
      </c>
      <c r="G4258" s="2">
        <v>0</v>
      </c>
      <c r="H4258" s="11">
        <v>559</v>
      </c>
      <c r="I4258" s="5">
        <v>0</v>
      </c>
      <c r="J4258">
        <v>9</v>
      </c>
    </row>
    <row r="4259" spans="1:10" hidden="1" x14ac:dyDescent="0.25">
      <c r="A4259" s="1">
        <v>44751.775567129633</v>
      </c>
      <c r="B4259" t="s">
        <v>8345</v>
      </c>
      <c r="C4259" s="4" t="b">
        <v>0</v>
      </c>
      <c r="D4259" t="b">
        <v>1</v>
      </c>
      <c r="E4259" t="s">
        <v>8346</v>
      </c>
      <c r="F4259" s="10">
        <v>42083.800011574072</v>
      </c>
      <c r="G4259" s="2">
        <v>0</v>
      </c>
      <c r="H4259" s="11">
        <v>1516</v>
      </c>
      <c r="I4259" s="5">
        <v>0</v>
      </c>
      <c r="J4259">
        <v>9</v>
      </c>
    </row>
    <row r="4260" spans="1:10" hidden="1" x14ac:dyDescent="0.25">
      <c r="A4260" s="1">
        <v>44751.925196759257</v>
      </c>
      <c r="B4260" t="s">
        <v>8347</v>
      </c>
      <c r="C4260" s="4" t="b">
        <v>0</v>
      </c>
      <c r="D4260" t="b">
        <v>1</v>
      </c>
      <c r="E4260" t="s">
        <v>8348</v>
      </c>
      <c r="F4260" s="10">
        <v>43733.037222222221</v>
      </c>
      <c r="G4260" s="2">
        <v>0</v>
      </c>
      <c r="H4260" s="11">
        <v>48</v>
      </c>
      <c r="I4260" s="5">
        <v>0</v>
      </c>
      <c r="J4260">
        <v>9</v>
      </c>
    </row>
    <row r="4261" spans="1:10" hidden="1" x14ac:dyDescent="0.25">
      <c r="A4261" s="1">
        <v>44751.940983796296</v>
      </c>
      <c r="B4261" t="s">
        <v>8350</v>
      </c>
      <c r="C4261" s="4" t="b">
        <v>0</v>
      </c>
      <c r="D4261" t="b">
        <v>1</v>
      </c>
      <c r="E4261" t="s">
        <v>8351</v>
      </c>
      <c r="F4261" s="10">
        <v>41188.098969907405</v>
      </c>
      <c r="G4261" s="2">
        <v>0</v>
      </c>
      <c r="H4261" s="11">
        <v>287</v>
      </c>
      <c r="I4261" s="5">
        <v>0</v>
      </c>
      <c r="J4261">
        <v>9</v>
      </c>
    </row>
    <row r="4262" spans="1:10" hidden="1" x14ac:dyDescent="0.25">
      <c r="A4262" s="1">
        <v>44751.887118055558</v>
      </c>
      <c r="B4262" t="s">
        <v>8352</v>
      </c>
      <c r="C4262" s="4" t="b">
        <v>0</v>
      </c>
      <c r="D4262" t="b">
        <v>0</v>
      </c>
      <c r="E4262" t="s">
        <v>8353</v>
      </c>
      <c r="F4262" s="10">
        <v>40167.871736111112</v>
      </c>
      <c r="G4262" s="2">
        <v>0</v>
      </c>
      <c r="H4262" s="11">
        <v>111</v>
      </c>
      <c r="I4262" s="5">
        <v>0</v>
      </c>
      <c r="J4262">
        <v>9</v>
      </c>
    </row>
    <row r="4263" spans="1:10" hidden="1" x14ac:dyDescent="0.25">
      <c r="A4263" s="1">
        <v>44751.668171296296</v>
      </c>
      <c r="B4263" t="s">
        <v>8354</v>
      </c>
      <c r="C4263" s="4" t="b">
        <v>0</v>
      </c>
      <c r="D4263" t="b">
        <v>0</v>
      </c>
      <c r="E4263" t="s">
        <v>8355</v>
      </c>
      <c r="F4263" s="10">
        <v>44598.748553240737</v>
      </c>
      <c r="G4263" s="2">
        <v>0</v>
      </c>
      <c r="H4263" s="11">
        <v>0</v>
      </c>
      <c r="I4263" s="5">
        <v>0</v>
      </c>
      <c r="J4263">
        <v>9</v>
      </c>
    </row>
    <row r="4264" spans="1:10" hidden="1" x14ac:dyDescent="0.25">
      <c r="A4264" s="1">
        <v>44751.904421296298</v>
      </c>
      <c r="B4264" t="s">
        <v>8356</v>
      </c>
      <c r="C4264" s="4" t="b">
        <v>0</v>
      </c>
      <c r="D4264" t="b">
        <v>1</v>
      </c>
      <c r="E4264" t="s">
        <v>8340</v>
      </c>
      <c r="F4264" s="10">
        <v>41711.806481481479</v>
      </c>
      <c r="G4264" s="2">
        <v>1</v>
      </c>
      <c r="H4264" s="11">
        <v>1167</v>
      </c>
      <c r="I4264" s="5">
        <v>0</v>
      </c>
      <c r="J4264">
        <v>9</v>
      </c>
    </row>
    <row r="4265" spans="1:10" hidden="1" x14ac:dyDescent="0.25">
      <c r="A4265" s="1">
        <v>44751.811400462961</v>
      </c>
      <c r="B4265" t="s">
        <v>8357</v>
      </c>
      <c r="C4265" s="4" t="b">
        <v>0</v>
      </c>
      <c r="D4265" t="b">
        <v>0</v>
      </c>
      <c r="E4265" t="s">
        <v>8358</v>
      </c>
      <c r="F4265" s="10">
        <v>43984.376585648148</v>
      </c>
      <c r="G4265" s="2">
        <v>1</v>
      </c>
      <c r="H4265" s="11">
        <v>16</v>
      </c>
      <c r="I4265" s="5">
        <v>0</v>
      </c>
      <c r="J4265">
        <v>9</v>
      </c>
    </row>
    <row r="4266" spans="1:10" hidden="1" x14ac:dyDescent="0.25">
      <c r="A4266" s="1">
        <v>44751.753946759258</v>
      </c>
      <c r="B4266" t="s">
        <v>8360</v>
      </c>
      <c r="C4266" s="4" t="b">
        <v>0</v>
      </c>
      <c r="D4266" t="b">
        <v>1</v>
      </c>
      <c r="E4266" t="s">
        <v>8361</v>
      </c>
      <c r="F4266" s="10">
        <v>39979.962534722225</v>
      </c>
      <c r="G4266" s="2">
        <v>41</v>
      </c>
      <c r="H4266" s="11">
        <v>785</v>
      </c>
      <c r="I4266" s="5">
        <v>0</v>
      </c>
      <c r="J4266">
        <v>9</v>
      </c>
    </row>
    <row r="4267" spans="1:10" hidden="1" x14ac:dyDescent="0.25">
      <c r="A4267" s="1">
        <v>44751.78434027778</v>
      </c>
      <c r="B4267" t="s">
        <v>8362</v>
      </c>
      <c r="C4267" s="4" t="b">
        <v>0</v>
      </c>
      <c r="D4267" t="b">
        <v>0</v>
      </c>
      <c r="E4267" t="s">
        <v>8363</v>
      </c>
      <c r="F4267" s="10">
        <v>40230.914641203701</v>
      </c>
      <c r="G4267" s="2">
        <v>0</v>
      </c>
      <c r="H4267" s="11">
        <v>2361</v>
      </c>
      <c r="I4267" s="5">
        <v>0</v>
      </c>
      <c r="J4267">
        <v>9</v>
      </c>
    </row>
    <row r="4268" spans="1:10" hidden="1" x14ac:dyDescent="0.25">
      <c r="A4268" s="1">
        <v>44751.913958333331</v>
      </c>
      <c r="B4268" t="s">
        <v>8365</v>
      </c>
      <c r="C4268" s="4" t="b">
        <v>0</v>
      </c>
      <c r="D4268" t="b">
        <v>1</v>
      </c>
      <c r="E4268" t="s">
        <v>8366</v>
      </c>
      <c r="F4268" s="10">
        <v>41641.229062500002</v>
      </c>
      <c r="G4268" s="2">
        <v>0</v>
      </c>
      <c r="H4268" s="11">
        <v>14247</v>
      </c>
      <c r="I4268" s="5">
        <v>0</v>
      </c>
      <c r="J4268">
        <v>9</v>
      </c>
    </row>
    <row r="4269" spans="1:10" hidden="1" x14ac:dyDescent="0.25">
      <c r="A4269" s="1">
        <v>44751.817604166667</v>
      </c>
      <c r="B4269" t="s">
        <v>8368</v>
      </c>
      <c r="C4269" s="4" t="b">
        <v>0</v>
      </c>
      <c r="D4269" t="b">
        <v>0</v>
      </c>
      <c r="E4269" t="s">
        <v>8369</v>
      </c>
      <c r="F4269" s="10">
        <v>39963.013067129628</v>
      </c>
      <c r="G4269" s="2">
        <v>0</v>
      </c>
      <c r="H4269" s="11">
        <v>893</v>
      </c>
      <c r="I4269" s="5">
        <v>0</v>
      </c>
      <c r="J4269">
        <v>9</v>
      </c>
    </row>
    <row r="4270" spans="1:10" hidden="1" x14ac:dyDescent="0.25">
      <c r="A4270" s="1">
        <v>44751.908090277779</v>
      </c>
      <c r="B4270" t="s">
        <v>8370</v>
      </c>
      <c r="C4270" s="4" t="b">
        <v>0</v>
      </c>
      <c r="D4270" t="b">
        <v>1</v>
      </c>
      <c r="E4270" t="s">
        <v>8371</v>
      </c>
      <c r="F4270" s="10">
        <v>44725.617928240739</v>
      </c>
      <c r="G4270" s="2">
        <v>0</v>
      </c>
      <c r="H4270" s="11">
        <v>66</v>
      </c>
      <c r="I4270" s="5">
        <v>0</v>
      </c>
      <c r="J4270">
        <v>9</v>
      </c>
    </row>
    <row r="4271" spans="1:10" hidden="1" x14ac:dyDescent="0.25">
      <c r="A4271" s="1">
        <v>44751.96533564815</v>
      </c>
      <c r="B4271" t="s">
        <v>8373</v>
      </c>
      <c r="C4271" s="4" t="b">
        <v>0</v>
      </c>
      <c r="D4271" t="b">
        <v>0</v>
      </c>
      <c r="E4271" t="s">
        <v>8374</v>
      </c>
      <c r="F4271" s="10">
        <v>40193.967268518521</v>
      </c>
      <c r="G4271" s="2">
        <v>0</v>
      </c>
      <c r="H4271" s="11">
        <v>938</v>
      </c>
      <c r="I4271" s="5">
        <v>0</v>
      </c>
      <c r="J4271">
        <v>9</v>
      </c>
    </row>
    <row r="4272" spans="1:10" hidden="1" x14ac:dyDescent="0.25">
      <c r="A4272" s="1">
        <v>44751.88486111111</v>
      </c>
      <c r="B4272" t="s">
        <v>8376</v>
      </c>
      <c r="C4272" s="4" t="b">
        <v>0</v>
      </c>
      <c r="D4272" t="b">
        <v>0</v>
      </c>
      <c r="E4272" t="s">
        <v>8377</v>
      </c>
      <c r="F4272" s="10">
        <v>44619.169166666667</v>
      </c>
      <c r="G4272" s="2">
        <v>0</v>
      </c>
      <c r="H4272" s="11">
        <v>168</v>
      </c>
      <c r="I4272" s="5">
        <v>0</v>
      </c>
      <c r="J4272">
        <v>9</v>
      </c>
    </row>
    <row r="4273" spans="1:10" hidden="1" x14ac:dyDescent="0.25">
      <c r="A4273" s="1">
        <v>44751.742511574077</v>
      </c>
      <c r="B4273" t="s">
        <v>8378</v>
      </c>
      <c r="C4273" s="4" t="b">
        <v>0</v>
      </c>
      <c r="D4273" t="b">
        <v>0</v>
      </c>
      <c r="E4273" t="s">
        <v>8379</v>
      </c>
      <c r="F4273" s="10">
        <v>43532.157881944448</v>
      </c>
      <c r="G4273" s="2">
        <v>58</v>
      </c>
      <c r="H4273" s="11">
        <v>10297</v>
      </c>
      <c r="I4273" s="5">
        <v>0</v>
      </c>
      <c r="J4273">
        <v>9</v>
      </c>
    </row>
    <row r="4274" spans="1:10" hidden="1" x14ac:dyDescent="0.25">
      <c r="A4274" s="1">
        <v>44751.977187500001</v>
      </c>
      <c r="B4274" t="s">
        <v>8380</v>
      </c>
      <c r="C4274" s="4" t="b">
        <v>0</v>
      </c>
      <c r="D4274" t="b">
        <v>1</v>
      </c>
      <c r="E4274" t="s">
        <v>8381</v>
      </c>
      <c r="F4274" s="10">
        <v>40768.974537037036</v>
      </c>
      <c r="G4274" s="2">
        <v>0</v>
      </c>
      <c r="H4274" s="11">
        <v>585</v>
      </c>
      <c r="I4274" s="5">
        <v>0</v>
      </c>
      <c r="J4274">
        <v>9</v>
      </c>
    </row>
    <row r="4275" spans="1:10" hidden="1" x14ac:dyDescent="0.25">
      <c r="A4275" s="1">
        <v>44751.996377314812</v>
      </c>
      <c r="B4275" t="s">
        <v>8382</v>
      </c>
      <c r="C4275" s="4" t="b">
        <v>0</v>
      </c>
      <c r="D4275" t="b">
        <v>1</v>
      </c>
      <c r="E4275" t="s">
        <v>8383</v>
      </c>
      <c r="F4275" s="10">
        <v>40742.357222222221</v>
      </c>
      <c r="G4275" s="2">
        <v>0</v>
      </c>
      <c r="H4275" s="11">
        <v>10012</v>
      </c>
      <c r="I4275" s="5">
        <v>0</v>
      </c>
      <c r="J4275">
        <v>9</v>
      </c>
    </row>
    <row r="4276" spans="1:10" hidden="1" x14ac:dyDescent="0.25">
      <c r="A4276" s="1">
        <v>44751.922395833331</v>
      </c>
      <c r="B4276" t="s">
        <v>8384</v>
      </c>
      <c r="C4276" s="4" t="b">
        <v>0</v>
      </c>
      <c r="D4276" t="b">
        <v>0</v>
      </c>
      <c r="E4276" t="s">
        <v>56</v>
      </c>
      <c r="F4276" s="10">
        <v>41539.105208333334</v>
      </c>
      <c r="G4276" s="2">
        <v>0</v>
      </c>
      <c r="H4276" s="11">
        <v>158</v>
      </c>
      <c r="I4276" s="5">
        <v>0</v>
      </c>
      <c r="J4276">
        <v>9</v>
      </c>
    </row>
    <row r="4277" spans="1:10" hidden="1" x14ac:dyDescent="0.25">
      <c r="A4277" s="1">
        <v>44751.95784722222</v>
      </c>
      <c r="B4277" t="s">
        <v>8385</v>
      </c>
      <c r="C4277" s="4" t="b">
        <v>0</v>
      </c>
      <c r="D4277" t="b">
        <v>0</v>
      </c>
      <c r="E4277" t="s">
        <v>8386</v>
      </c>
      <c r="F4277" s="10">
        <v>44660.434537037036</v>
      </c>
      <c r="G4277" s="2">
        <v>0</v>
      </c>
      <c r="H4277" s="11">
        <v>84</v>
      </c>
      <c r="I4277" s="5">
        <v>0</v>
      </c>
      <c r="J4277">
        <v>9</v>
      </c>
    </row>
    <row r="4278" spans="1:10" hidden="1" x14ac:dyDescent="0.25">
      <c r="A4278" s="1">
        <v>44751.658495370371</v>
      </c>
      <c r="B4278" t="s">
        <v>8387</v>
      </c>
      <c r="C4278" s="4" t="b">
        <v>0</v>
      </c>
      <c r="D4278" t="b">
        <v>0</v>
      </c>
      <c r="E4278" t="s">
        <v>8388</v>
      </c>
      <c r="F4278" s="10">
        <v>40813.63821759259</v>
      </c>
      <c r="G4278" s="2">
        <v>0</v>
      </c>
      <c r="H4278" s="11">
        <v>3809</v>
      </c>
      <c r="I4278" s="5">
        <v>0</v>
      </c>
      <c r="J4278">
        <v>9</v>
      </c>
    </row>
    <row r="4279" spans="1:10" hidden="1" x14ac:dyDescent="0.25">
      <c r="A4279" s="1">
        <v>44751.953773148147</v>
      </c>
      <c r="B4279" t="s">
        <v>8390</v>
      </c>
      <c r="C4279" s="4" t="b">
        <v>0</v>
      </c>
      <c r="D4279" t="b">
        <v>1</v>
      </c>
      <c r="E4279" t="s">
        <v>8391</v>
      </c>
      <c r="F4279" s="10">
        <v>42815.705983796295</v>
      </c>
      <c r="G4279" s="2">
        <v>0</v>
      </c>
      <c r="H4279" s="11">
        <v>127</v>
      </c>
      <c r="I4279" s="5">
        <v>0</v>
      </c>
      <c r="J4279">
        <v>9</v>
      </c>
    </row>
    <row r="4280" spans="1:10" hidden="1" x14ac:dyDescent="0.25">
      <c r="A4280" s="1">
        <v>44751.74150462963</v>
      </c>
      <c r="B4280" t="s">
        <v>8392</v>
      </c>
      <c r="C4280" s="4" t="b">
        <v>0</v>
      </c>
      <c r="D4280" t="b">
        <v>0</v>
      </c>
      <c r="E4280" t="s">
        <v>317</v>
      </c>
      <c r="F4280" s="10">
        <v>43988.167615740742</v>
      </c>
      <c r="G4280" s="2">
        <v>0</v>
      </c>
      <c r="H4280" s="11">
        <v>1247</v>
      </c>
      <c r="I4280" s="5">
        <v>0</v>
      </c>
      <c r="J4280">
        <v>9</v>
      </c>
    </row>
    <row r="4281" spans="1:10" hidden="1" x14ac:dyDescent="0.25">
      <c r="A4281" s="1">
        <v>44751.871481481481</v>
      </c>
      <c r="B4281" t="s">
        <v>8393</v>
      </c>
      <c r="C4281" s="4" t="b">
        <v>0</v>
      </c>
      <c r="D4281" t="b">
        <v>0</v>
      </c>
      <c r="E4281" t="s">
        <v>8394</v>
      </c>
      <c r="F4281" s="10">
        <v>39597.974421296298</v>
      </c>
      <c r="G4281" s="2">
        <v>0</v>
      </c>
      <c r="H4281" s="11">
        <v>1490</v>
      </c>
      <c r="I4281" s="5">
        <v>0</v>
      </c>
      <c r="J4281">
        <v>9</v>
      </c>
    </row>
    <row r="4282" spans="1:10" hidden="1" x14ac:dyDescent="0.25">
      <c r="A4282" s="1">
        <v>44751.53328703704</v>
      </c>
      <c r="B4282" t="s">
        <v>8395</v>
      </c>
      <c r="C4282" s="4" t="b">
        <v>0</v>
      </c>
      <c r="D4282" t="b">
        <v>1</v>
      </c>
      <c r="E4282" t="s">
        <v>8396</v>
      </c>
      <c r="F4282" s="10">
        <v>43438.826828703706</v>
      </c>
      <c r="G4282" s="2">
        <v>0</v>
      </c>
      <c r="H4282" s="11">
        <v>36</v>
      </c>
      <c r="I4282" s="5">
        <v>0</v>
      </c>
      <c r="J4282">
        <v>9</v>
      </c>
    </row>
    <row r="4283" spans="1:10" hidden="1" x14ac:dyDescent="0.25">
      <c r="A4283" s="1">
        <v>44751.534085648149</v>
      </c>
      <c r="B4283" t="s">
        <v>8395</v>
      </c>
      <c r="C4283" s="4" t="b">
        <v>0</v>
      </c>
      <c r="D4283" t="b">
        <v>0</v>
      </c>
      <c r="E4283" t="s">
        <v>8397</v>
      </c>
      <c r="F4283" s="10">
        <v>44151.837187500001</v>
      </c>
      <c r="G4283" s="2">
        <v>0</v>
      </c>
      <c r="H4283" s="11">
        <v>206</v>
      </c>
      <c r="I4283" s="5">
        <v>0</v>
      </c>
      <c r="J4283">
        <v>9</v>
      </c>
    </row>
    <row r="4284" spans="1:10" hidden="1" x14ac:dyDescent="0.25">
      <c r="A4284" s="1">
        <v>44751.722337962965</v>
      </c>
      <c r="B4284" t="s">
        <v>8395</v>
      </c>
      <c r="C4284" s="4" t="b">
        <v>0</v>
      </c>
      <c r="D4284" t="b">
        <v>0</v>
      </c>
      <c r="E4284" t="s">
        <v>8399</v>
      </c>
      <c r="F4284" s="10">
        <v>43916.678796296299</v>
      </c>
      <c r="G4284" s="2">
        <v>0</v>
      </c>
      <c r="H4284" s="11">
        <v>398</v>
      </c>
      <c r="I4284" s="5">
        <v>0</v>
      </c>
      <c r="J4284">
        <v>9</v>
      </c>
    </row>
    <row r="4285" spans="1:10" hidden="1" x14ac:dyDescent="0.25">
      <c r="A4285" s="1">
        <v>44751.789097222223</v>
      </c>
      <c r="B4285" t="s">
        <v>8395</v>
      </c>
      <c r="C4285" s="4" t="b">
        <v>0</v>
      </c>
      <c r="D4285" t="b">
        <v>1</v>
      </c>
      <c r="E4285" t="s">
        <v>8400</v>
      </c>
      <c r="F4285" s="10">
        <v>41661.719525462962</v>
      </c>
      <c r="G4285" s="2">
        <v>0</v>
      </c>
      <c r="H4285" s="11">
        <v>1372</v>
      </c>
      <c r="I4285" s="5">
        <v>0</v>
      </c>
      <c r="J4285">
        <v>9</v>
      </c>
    </row>
    <row r="4286" spans="1:10" hidden="1" x14ac:dyDescent="0.25">
      <c r="A4286" s="1">
        <v>44751.531018518515</v>
      </c>
      <c r="B4286" t="s">
        <v>8402</v>
      </c>
      <c r="C4286" s="4" t="b">
        <v>1</v>
      </c>
      <c r="D4286" t="b">
        <v>1</v>
      </c>
      <c r="E4286" t="s">
        <v>8403</v>
      </c>
      <c r="F4286" s="10">
        <v>40455.815983796296</v>
      </c>
      <c r="G4286" s="2">
        <v>0</v>
      </c>
      <c r="H4286" s="11">
        <v>217030</v>
      </c>
      <c r="I4286" s="5">
        <v>0</v>
      </c>
      <c r="J4286">
        <v>9</v>
      </c>
    </row>
    <row r="4287" spans="1:10" hidden="1" x14ac:dyDescent="0.25">
      <c r="A4287" s="1">
        <v>44751.877615740741</v>
      </c>
      <c r="B4287" t="s">
        <v>8404</v>
      </c>
      <c r="C4287" s="4" t="b">
        <v>0</v>
      </c>
      <c r="D4287" t="b">
        <v>1</v>
      </c>
      <c r="E4287" t="s">
        <v>8405</v>
      </c>
      <c r="F4287" s="10">
        <v>42395.088784722226</v>
      </c>
      <c r="G4287" s="2">
        <v>0</v>
      </c>
      <c r="H4287" s="11">
        <v>40</v>
      </c>
      <c r="I4287" s="5">
        <v>0</v>
      </c>
      <c r="J4287">
        <v>9</v>
      </c>
    </row>
    <row r="4288" spans="1:10" hidden="1" x14ac:dyDescent="0.25">
      <c r="A4288" s="1">
        <v>44751.917071759257</v>
      </c>
      <c r="B4288" t="s">
        <v>8404</v>
      </c>
      <c r="C4288" s="4" t="b">
        <v>0</v>
      </c>
      <c r="D4288" t="b">
        <v>1</v>
      </c>
      <c r="E4288" t="s">
        <v>3136</v>
      </c>
      <c r="F4288" s="10">
        <v>40373.637835648151</v>
      </c>
      <c r="G4288" s="2">
        <v>2</v>
      </c>
      <c r="H4288" s="11">
        <v>2756</v>
      </c>
      <c r="I4288" s="5">
        <v>0</v>
      </c>
      <c r="J4288">
        <v>9</v>
      </c>
    </row>
    <row r="4289" spans="1:10" hidden="1" x14ac:dyDescent="0.25">
      <c r="A4289" s="1">
        <v>44751.921747685185</v>
      </c>
      <c r="B4289" t="s">
        <v>8404</v>
      </c>
      <c r="C4289" s="4" t="b">
        <v>0</v>
      </c>
      <c r="D4289" t="b">
        <v>0</v>
      </c>
      <c r="E4289" t="s">
        <v>8406</v>
      </c>
      <c r="F4289" s="10">
        <v>40521.952569444446</v>
      </c>
      <c r="G4289" s="2">
        <v>0</v>
      </c>
      <c r="H4289" s="11">
        <v>3226</v>
      </c>
      <c r="I4289" s="5">
        <v>0</v>
      </c>
      <c r="J4289">
        <v>9</v>
      </c>
    </row>
    <row r="4290" spans="1:10" hidden="1" x14ac:dyDescent="0.25">
      <c r="A4290" s="1">
        <v>44751.964641203704</v>
      </c>
      <c r="B4290" t="s">
        <v>8408</v>
      </c>
      <c r="C4290" s="4" t="b">
        <v>0</v>
      </c>
      <c r="D4290" t="b">
        <v>0</v>
      </c>
      <c r="E4290" t="s">
        <v>8409</v>
      </c>
      <c r="F4290" s="10">
        <v>43016.858831018515</v>
      </c>
      <c r="G4290" s="2">
        <v>0</v>
      </c>
      <c r="H4290" s="11">
        <v>596</v>
      </c>
      <c r="I4290" s="5">
        <v>0</v>
      </c>
      <c r="J4290">
        <v>9</v>
      </c>
    </row>
    <row r="4291" spans="1:10" hidden="1" x14ac:dyDescent="0.25">
      <c r="A4291" s="1">
        <v>44751.683298611111</v>
      </c>
      <c r="B4291" t="s">
        <v>8410</v>
      </c>
      <c r="C4291" s="4" t="b">
        <v>0</v>
      </c>
      <c r="D4291" t="b">
        <v>0</v>
      </c>
      <c r="E4291" t="s">
        <v>8411</v>
      </c>
      <c r="F4291" s="10">
        <v>39897.481956018521</v>
      </c>
      <c r="G4291" s="2">
        <v>2</v>
      </c>
      <c r="H4291" s="11">
        <v>5419</v>
      </c>
      <c r="I4291" s="5">
        <v>0</v>
      </c>
      <c r="J4291">
        <v>9</v>
      </c>
    </row>
    <row r="4292" spans="1:10" hidden="1" x14ac:dyDescent="0.25">
      <c r="A4292" s="1">
        <v>44751.995358796295</v>
      </c>
      <c r="B4292" t="s">
        <v>8413</v>
      </c>
      <c r="C4292" s="4" t="b">
        <v>0</v>
      </c>
      <c r="D4292" t="b">
        <v>1</v>
      </c>
      <c r="E4292" t="s">
        <v>8414</v>
      </c>
      <c r="F4292" s="10">
        <v>40676.872662037036</v>
      </c>
      <c r="G4292" s="2">
        <v>0</v>
      </c>
      <c r="H4292" s="11">
        <v>490</v>
      </c>
      <c r="I4292" s="5">
        <v>0</v>
      </c>
      <c r="J4292">
        <v>9</v>
      </c>
    </row>
    <row r="4293" spans="1:10" hidden="1" x14ac:dyDescent="0.25">
      <c r="A4293" s="1">
        <v>44751.575057870374</v>
      </c>
      <c r="B4293" t="s">
        <v>8415</v>
      </c>
      <c r="C4293" s="4" t="b">
        <v>0</v>
      </c>
      <c r="D4293" t="b">
        <v>0</v>
      </c>
      <c r="E4293" t="s">
        <v>8416</v>
      </c>
      <c r="F4293" s="10">
        <v>40218.789814814816</v>
      </c>
      <c r="G4293" s="2">
        <v>0</v>
      </c>
      <c r="H4293" s="11">
        <v>446</v>
      </c>
      <c r="I4293" s="5">
        <v>0</v>
      </c>
      <c r="J4293">
        <v>9</v>
      </c>
    </row>
    <row r="4294" spans="1:10" hidden="1" x14ac:dyDescent="0.25">
      <c r="A4294" s="1">
        <v>44751.837141203701</v>
      </c>
      <c r="B4294" t="s">
        <v>8417</v>
      </c>
      <c r="C4294" s="4" t="b">
        <v>0</v>
      </c>
      <c r="D4294" t="b">
        <v>0</v>
      </c>
      <c r="E4294" t="s">
        <v>8418</v>
      </c>
      <c r="F4294" s="10">
        <v>42751.763182870367</v>
      </c>
      <c r="G4294" s="2">
        <v>0</v>
      </c>
      <c r="H4294" s="11">
        <v>719</v>
      </c>
      <c r="I4294" s="5">
        <v>0</v>
      </c>
      <c r="J4294">
        <v>9</v>
      </c>
    </row>
    <row r="4295" spans="1:10" hidden="1" x14ac:dyDescent="0.25">
      <c r="A4295" s="1">
        <v>44751.747337962966</v>
      </c>
      <c r="B4295" t="s">
        <v>8419</v>
      </c>
      <c r="C4295" s="4" t="b">
        <v>0</v>
      </c>
      <c r="D4295" t="b">
        <v>0</v>
      </c>
      <c r="E4295" t="s">
        <v>56</v>
      </c>
      <c r="F4295" s="10">
        <v>42010.273182870369</v>
      </c>
      <c r="G4295" s="2">
        <v>1</v>
      </c>
      <c r="H4295" s="11">
        <v>1733</v>
      </c>
      <c r="I4295" s="5">
        <v>0</v>
      </c>
      <c r="J4295">
        <v>9</v>
      </c>
    </row>
    <row r="4296" spans="1:10" hidden="1" x14ac:dyDescent="0.25">
      <c r="A4296" s="1">
        <v>44751.8283912037</v>
      </c>
      <c r="B4296" t="s">
        <v>8420</v>
      </c>
      <c r="C4296" s="4" t="b">
        <v>0</v>
      </c>
      <c r="D4296" t="b">
        <v>1</v>
      </c>
      <c r="E4296" t="s">
        <v>8421</v>
      </c>
      <c r="F4296" s="10">
        <v>39860.989629629628</v>
      </c>
      <c r="G4296" s="2">
        <v>1</v>
      </c>
      <c r="H4296" s="11">
        <v>66885</v>
      </c>
      <c r="I4296" s="5">
        <v>0</v>
      </c>
      <c r="J4296">
        <v>9</v>
      </c>
    </row>
    <row r="4297" spans="1:10" hidden="1" x14ac:dyDescent="0.25">
      <c r="A4297" s="1">
        <v>44751.643495370372</v>
      </c>
      <c r="B4297" t="s">
        <v>8423</v>
      </c>
      <c r="C4297" s="4" t="b">
        <v>0</v>
      </c>
      <c r="D4297" t="b">
        <v>0</v>
      </c>
      <c r="E4297" t="s">
        <v>5698</v>
      </c>
      <c r="F4297" s="10">
        <v>44181.799050925925</v>
      </c>
      <c r="G4297" s="2">
        <v>0</v>
      </c>
      <c r="H4297" s="11">
        <v>6707</v>
      </c>
      <c r="I4297" s="5">
        <v>0</v>
      </c>
      <c r="J4297">
        <v>9</v>
      </c>
    </row>
    <row r="4298" spans="1:10" hidden="1" x14ac:dyDescent="0.25">
      <c r="A4298" s="1">
        <v>44751.925173611111</v>
      </c>
      <c r="B4298" t="s">
        <v>8424</v>
      </c>
      <c r="C4298" s="4" t="b">
        <v>0</v>
      </c>
      <c r="D4298" t="b">
        <v>0</v>
      </c>
      <c r="E4298" t="s">
        <v>8425</v>
      </c>
      <c r="F4298" s="10">
        <v>40081.771539351852</v>
      </c>
      <c r="G4298" s="2">
        <v>0</v>
      </c>
      <c r="H4298" s="11">
        <v>2864</v>
      </c>
      <c r="I4298" s="5">
        <v>0</v>
      </c>
      <c r="J4298">
        <v>9</v>
      </c>
    </row>
    <row r="4299" spans="1:10" hidden="1" x14ac:dyDescent="0.25">
      <c r="A4299" s="1">
        <v>44751.68277777778</v>
      </c>
      <c r="B4299" t="s">
        <v>8427</v>
      </c>
      <c r="C4299" s="4" t="b">
        <v>0</v>
      </c>
      <c r="D4299" t="b">
        <v>1</v>
      </c>
      <c r="E4299" t="s">
        <v>7942</v>
      </c>
      <c r="F4299" s="10">
        <v>40401.599108796298</v>
      </c>
      <c r="G4299" s="2">
        <v>1</v>
      </c>
      <c r="H4299" s="11">
        <v>6065</v>
      </c>
      <c r="I4299" s="5">
        <v>0</v>
      </c>
      <c r="J4299">
        <v>9</v>
      </c>
    </row>
    <row r="4300" spans="1:10" hidden="1" x14ac:dyDescent="0.25">
      <c r="A4300" s="1">
        <v>44751.962731481479</v>
      </c>
      <c r="B4300" t="s">
        <v>8428</v>
      </c>
      <c r="C4300" s="4" t="b">
        <v>0</v>
      </c>
      <c r="D4300" t="b">
        <v>0</v>
      </c>
      <c r="E4300" t="s">
        <v>8429</v>
      </c>
      <c r="F4300" s="10">
        <v>43531.477592592593</v>
      </c>
      <c r="G4300" s="2">
        <v>0</v>
      </c>
      <c r="H4300" s="11">
        <v>2105</v>
      </c>
      <c r="I4300" s="5">
        <v>0</v>
      </c>
      <c r="J4300">
        <v>9</v>
      </c>
    </row>
    <row r="4301" spans="1:10" hidden="1" x14ac:dyDescent="0.25">
      <c r="A4301" s="1">
        <v>44751.614629629628</v>
      </c>
      <c r="B4301" t="s">
        <v>8431</v>
      </c>
      <c r="C4301" s="4" t="b">
        <v>0</v>
      </c>
      <c r="D4301" t="b">
        <v>0</v>
      </c>
      <c r="E4301" t="s">
        <v>8432</v>
      </c>
      <c r="F4301" s="10">
        <v>44303.591932870368</v>
      </c>
      <c r="G4301" s="2">
        <v>0</v>
      </c>
      <c r="H4301" s="11">
        <v>5168</v>
      </c>
      <c r="I4301" s="5">
        <v>0</v>
      </c>
      <c r="J4301">
        <v>9</v>
      </c>
    </row>
    <row r="4302" spans="1:10" hidden="1" x14ac:dyDescent="0.25">
      <c r="A4302" s="1">
        <v>44751.96020833333</v>
      </c>
      <c r="B4302" t="s">
        <v>8434</v>
      </c>
      <c r="C4302" s="4" t="b">
        <v>0</v>
      </c>
      <c r="D4302" t="b">
        <v>0</v>
      </c>
      <c r="E4302" t="s">
        <v>7406</v>
      </c>
      <c r="F4302" s="10">
        <v>41304.357488425929</v>
      </c>
      <c r="G4302" s="2">
        <v>0</v>
      </c>
      <c r="H4302" s="11">
        <v>1865</v>
      </c>
      <c r="I4302" s="5">
        <v>0</v>
      </c>
      <c r="J4302">
        <v>9</v>
      </c>
    </row>
    <row r="4303" spans="1:10" hidden="1" x14ac:dyDescent="0.25">
      <c r="A4303" s="1">
        <v>44751.552372685182</v>
      </c>
      <c r="B4303" t="s">
        <v>8435</v>
      </c>
      <c r="C4303" s="4" t="b">
        <v>0</v>
      </c>
      <c r="D4303" t="b">
        <v>0</v>
      </c>
      <c r="E4303" t="s">
        <v>8436</v>
      </c>
      <c r="F4303" s="10">
        <v>44708.59642361111</v>
      </c>
      <c r="G4303" s="2">
        <v>0</v>
      </c>
      <c r="H4303" s="11">
        <v>165</v>
      </c>
      <c r="I4303" s="5">
        <v>0</v>
      </c>
      <c r="J4303">
        <v>9</v>
      </c>
    </row>
    <row r="4304" spans="1:10" hidden="1" x14ac:dyDescent="0.25">
      <c r="A4304" s="1">
        <v>44751.99287037037</v>
      </c>
      <c r="B4304" t="s">
        <v>8437</v>
      </c>
      <c r="C4304" s="4" t="b">
        <v>0</v>
      </c>
      <c r="D4304" t="b">
        <v>1</v>
      </c>
      <c r="E4304" t="s">
        <v>8438</v>
      </c>
      <c r="F4304" s="10">
        <v>39850.156423611108</v>
      </c>
      <c r="G4304" s="2">
        <v>0</v>
      </c>
      <c r="H4304" s="11">
        <v>569</v>
      </c>
      <c r="I4304" s="5">
        <v>0</v>
      </c>
      <c r="J4304">
        <v>9</v>
      </c>
    </row>
    <row r="4305" spans="1:10" hidden="1" x14ac:dyDescent="0.25">
      <c r="A4305" s="1">
        <v>44751.933807870373</v>
      </c>
      <c r="B4305" t="s">
        <v>8439</v>
      </c>
      <c r="C4305" s="4" t="b">
        <v>0</v>
      </c>
      <c r="D4305" t="b">
        <v>0</v>
      </c>
      <c r="E4305" t="s">
        <v>8440</v>
      </c>
      <c r="F4305" s="10">
        <v>42288.830578703702</v>
      </c>
      <c r="G4305" s="2">
        <v>0</v>
      </c>
      <c r="H4305" s="11">
        <v>402</v>
      </c>
      <c r="I4305" s="5">
        <v>0</v>
      </c>
      <c r="J4305">
        <v>9</v>
      </c>
    </row>
    <row r="4306" spans="1:10" hidden="1" x14ac:dyDescent="0.25">
      <c r="A4306" s="1">
        <v>44751.593182870369</v>
      </c>
      <c r="B4306" t="s">
        <v>8442</v>
      </c>
      <c r="C4306" s="4" t="b">
        <v>0</v>
      </c>
      <c r="D4306" t="b">
        <v>0</v>
      </c>
      <c r="E4306" t="s">
        <v>8443</v>
      </c>
      <c r="F4306" s="10">
        <v>42201.734953703701</v>
      </c>
      <c r="G4306" s="2">
        <v>6</v>
      </c>
      <c r="H4306" s="11">
        <v>2530</v>
      </c>
      <c r="I4306" s="5">
        <v>0</v>
      </c>
      <c r="J4306">
        <v>9</v>
      </c>
    </row>
    <row r="4307" spans="1:10" hidden="1" x14ac:dyDescent="0.25">
      <c r="A4307" s="1">
        <v>44751.745578703703</v>
      </c>
      <c r="B4307" t="s">
        <v>8445</v>
      </c>
      <c r="C4307" s="4" t="b">
        <v>0</v>
      </c>
      <c r="D4307" t="b">
        <v>0</v>
      </c>
      <c r="E4307" t="s">
        <v>8446</v>
      </c>
      <c r="F4307" s="10">
        <v>43744.214201388888</v>
      </c>
      <c r="G4307" s="2">
        <v>0</v>
      </c>
      <c r="H4307" s="11">
        <v>245</v>
      </c>
      <c r="I4307" s="5">
        <v>0</v>
      </c>
      <c r="J4307">
        <v>9</v>
      </c>
    </row>
    <row r="4308" spans="1:10" hidden="1" x14ac:dyDescent="0.25">
      <c r="A4308" s="1">
        <v>44751.576435185183</v>
      </c>
      <c r="B4308" t="s">
        <v>8448</v>
      </c>
      <c r="C4308" s="4" t="b">
        <v>0</v>
      </c>
      <c r="D4308" t="b">
        <v>1</v>
      </c>
      <c r="E4308" t="s">
        <v>8449</v>
      </c>
      <c r="F4308" s="10">
        <v>41170.845358796294</v>
      </c>
      <c r="G4308" s="2">
        <v>0</v>
      </c>
      <c r="H4308" s="11">
        <v>9130</v>
      </c>
      <c r="I4308" s="5">
        <v>0</v>
      </c>
      <c r="J4308">
        <v>9</v>
      </c>
    </row>
    <row r="4309" spans="1:10" hidden="1" x14ac:dyDescent="0.25">
      <c r="A4309" s="1">
        <v>44751.547719907408</v>
      </c>
      <c r="B4309" t="s">
        <v>8450</v>
      </c>
      <c r="C4309" s="4" t="b">
        <v>0</v>
      </c>
      <c r="D4309" t="b">
        <v>1</v>
      </c>
      <c r="E4309" t="s">
        <v>8451</v>
      </c>
      <c r="F4309" s="10">
        <v>43496.139930555553</v>
      </c>
      <c r="G4309" s="2">
        <v>14</v>
      </c>
      <c r="H4309" s="11">
        <v>52555</v>
      </c>
      <c r="I4309" s="5">
        <v>0</v>
      </c>
      <c r="J4309">
        <v>9</v>
      </c>
    </row>
    <row r="4310" spans="1:10" hidden="1" x14ac:dyDescent="0.25">
      <c r="A4310" s="1">
        <v>44751.943206018521</v>
      </c>
      <c r="B4310" t="s">
        <v>8453</v>
      </c>
      <c r="C4310" s="4" t="b">
        <v>0</v>
      </c>
      <c r="D4310" t="b">
        <v>1</v>
      </c>
      <c r="E4310" t="s">
        <v>8454</v>
      </c>
      <c r="F4310" s="10">
        <v>40870.290405092594</v>
      </c>
      <c r="G4310" s="2">
        <v>0</v>
      </c>
      <c r="H4310" s="11">
        <v>1985</v>
      </c>
      <c r="I4310" s="5">
        <v>0</v>
      </c>
      <c r="J4310">
        <v>9</v>
      </c>
    </row>
    <row r="4311" spans="1:10" hidden="1" x14ac:dyDescent="0.25">
      <c r="A4311" s="1">
        <v>44751.880636574075</v>
      </c>
      <c r="B4311" t="s">
        <v>8456</v>
      </c>
      <c r="C4311" s="4" t="b">
        <v>0</v>
      </c>
      <c r="D4311" t="b">
        <v>1</v>
      </c>
      <c r="E4311" t="s">
        <v>8457</v>
      </c>
      <c r="F4311" s="10">
        <v>43884.929976851854</v>
      </c>
      <c r="G4311" s="2">
        <v>0</v>
      </c>
      <c r="H4311" s="11">
        <v>402</v>
      </c>
      <c r="I4311" s="5">
        <v>0</v>
      </c>
      <c r="J4311">
        <v>9</v>
      </c>
    </row>
    <row r="4312" spans="1:10" hidden="1" x14ac:dyDescent="0.25">
      <c r="A4312" s="1">
        <v>44751.836805555555</v>
      </c>
      <c r="B4312" t="s">
        <v>8458</v>
      </c>
      <c r="C4312" s="4" t="b">
        <v>0</v>
      </c>
      <c r="D4312" t="b">
        <v>0</v>
      </c>
      <c r="E4312" t="s">
        <v>8459</v>
      </c>
      <c r="F4312" s="10">
        <v>42413.750960648147</v>
      </c>
      <c r="G4312" s="2">
        <v>0</v>
      </c>
      <c r="H4312" s="11">
        <v>404</v>
      </c>
      <c r="I4312" s="5">
        <v>0</v>
      </c>
      <c r="J4312">
        <v>9</v>
      </c>
    </row>
    <row r="4313" spans="1:10" hidden="1" x14ac:dyDescent="0.25">
      <c r="A4313" s="1">
        <v>44751.563923611109</v>
      </c>
      <c r="B4313" t="s">
        <v>8460</v>
      </c>
      <c r="C4313" s="4" t="b">
        <v>0</v>
      </c>
      <c r="D4313" t="b">
        <v>1</v>
      </c>
      <c r="E4313" t="s">
        <v>8461</v>
      </c>
      <c r="F4313" s="10">
        <v>44461.870810185188</v>
      </c>
      <c r="G4313" s="2">
        <v>0</v>
      </c>
      <c r="H4313" s="11">
        <v>1109</v>
      </c>
      <c r="I4313" s="5">
        <v>0</v>
      </c>
      <c r="J4313">
        <v>9</v>
      </c>
    </row>
    <row r="4314" spans="1:10" hidden="1" x14ac:dyDescent="0.25">
      <c r="A4314" s="1">
        <v>44751.85597222222</v>
      </c>
      <c r="B4314" t="s">
        <v>8463</v>
      </c>
      <c r="C4314" s="4" t="b">
        <v>0</v>
      </c>
      <c r="D4314" t="b">
        <v>1</v>
      </c>
      <c r="E4314" t="s">
        <v>217</v>
      </c>
      <c r="F4314" s="10">
        <v>44575.986747685187</v>
      </c>
      <c r="G4314" s="2">
        <v>0</v>
      </c>
      <c r="H4314" s="11">
        <v>103</v>
      </c>
      <c r="I4314" s="5">
        <v>0</v>
      </c>
      <c r="J4314">
        <v>9</v>
      </c>
    </row>
    <row r="4315" spans="1:10" hidden="1" x14ac:dyDescent="0.25">
      <c r="A4315" s="1">
        <v>44751.938518518517</v>
      </c>
      <c r="B4315" t="s">
        <v>8464</v>
      </c>
      <c r="C4315" s="4" t="b">
        <v>0</v>
      </c>
      <c r="D4315" t="b">
        <v>0</v>
      </c>
      <c r="E4315" t="s">
        <v>1297</v>
      </c>
      <c r="F4315" s="10">
        <v>44699.270046296297</v>
      </c>
      <c r="G4315" s="2">
        <v>0</v>
      </c>
      <c r="H4315" s="11">
        <v>293</v>
      </c>
      <c r="I4315" s="5">
        <v>0</v>
      </c>
      <c r="J4315">
        <v>9</v>
      </c>
    </row>
    <row r="4316" spans="1:10" hidden="1" x14ac:dyDescent="0.25">
      <c r="A4316" s="1">
        <v>44751.779513888891</v>
      </c>
      <c r="B4316" t="s">
        <v>8465</v>
      </c>
      <c r="C4316" s="4" t="b">
        <v>0</v>
      </c>
      <c r="D4316" t="b">
        <v>1</v>
      </c>
      <c r="E4316" t="s">
        <v>8466</v>
      </c>
      <c r="F4316" s="10">
        <v>39941.352141203701</v>
      </c>
      <c r="G4316" s="2">
        <v>0</v>
      </c>
      <c r="H4316" s="11">
        <v>1554</v>
      </c>
      <c r="I4316" s="5">
        <v>0</v>
      </c>
      <c r="J4316">
        <v>9</v>
      </c>
    </row>
    <row r="4317" spans="1:10" hidden="1" x14ac:dyDescent="0.25">
      <c r="A4317" s="1">
        <v>44751.784745370373</v>
      </c>
      <c r="B4317" t="s">
        <v>8467</v>
      </c>
      <c r="C4317" s="4" t="b">
        <v>0</v>
      </c>
      <c r="D4317" t="b">
        <v>0</v>
      </c>
      <c r="E4317" t="s">
        <v>8468</v>
      </c>
      <c r="F4317" s="10">
        <v>40086.98505787037</v>
      </c>
      <c r="G4317" s="2">
        <v>11</v>
      </c>
      <c r="H4317" s="11">
        <v>1071</v>
      </c>
      <c r="I4317" s="5">
        <v>0</v>
      </c>
      <c r="J4317">
        <v>9</v>
      </c>
    </row>
    <row r="4318" spans="1:10" hidden="1" x14ac:dyDescent="0.25">
      <c r="A4318" s="1">
        <v>44751.848506944443</v>
      </c>
      <c r="B4318" t="s">
        <v>8469</v>
      </c>
      <c r="C4318" s="4" t="b">
        <v>0</v>
      </c>
      <c r="D4318" t="b">
        <v>1</v>
      </c>
      <c r="E4318" t="s">
        <v>8470</v>
      </c>
      <c r="F4318" s="10">
        <v>43912.843194444446</v>
      </c>
      <c r="G4318" s="2">
        <v>554</v>
      </c>
      <c r="H4318" s="11">
        <v>15064</v>
      </c>
      <c r="I4318" s="5">
        <v>0</v>
      </c>
      <c r="J4318">
        <v>9</v>
      </c>
    </row>
    <row r="4319" spans="1:10" hidden="1" x14ac:dyDescent="0.25">
      <c r="A4319" s="1">
        <v>44751.962511574071</v>
      </c>
      <c r="B4319" t="s">
        <v>8472</v>
      </c>
      <c r="C4319" s="4" t="b">
        <v>0</v>
      </c>
      <c r="D4319" t="b">
        <v>0</v>
      </c>
      <c r="E4319" t="s">
        <v>8473</v>
      </c>
      <c r="F4319" s="10">
        <v>40407.730543981481</v>
      </c>
      <c r="G4319" s="2">
        <v>0</v>
      </c>
      <c r="H4319" s="11">
        <v>668</v>
      </c>
      <c r="I4319" s="5">
        <v>0</v>
      </c>
      <c r="J4319">
        <v>9</v>
      </c>
    </row>
    <row r="4320" spans="1:10" hidden="1" x14ac:dyDescent="0.25">
      <c r="A4320" s="1">
        <v>44755.843807870369</v>
      </c>
      <c r="B4320" t="s">
        <v>8475</v>
      </c>
      <c r="C4320" s="4" t="b">
        <v>0</v>
      </c>
      <c r="D4320" t="b">
        <v>0</v>
      </c>
      <c r="E4320" t="s">
        <v>56</v>
      </c>
      <c r="F4320" s="10">
        <v>44666.454317129632</v>
      </c>
      <c r="G4320" s="2">
        <v>0</v>
      </c>
      <c r="H4320" s="11">
        <v>1</v>
      </c>
      <c r="I4320" s="5">
        <v>0</v>
      </c>
      <c r="J4320">
        <v>9</v>
      </c>
    </row>
    <row r="4321" spans="1:10" hidden="1" x14ac:dyDescent="0.25">
      <c r="A4321" s="1">
        <v>44751.820486111108</v>
      </c>
      <c r="B4321" t="s">
        <v>8477</v>
      </c>
      <c r="C4321" s="4" t="b">
        <v>0</v>
      </c>
      <c r="D4321" t="b">
        <v>1</v>
      </c>
      <c r="E4321" t="s">
        <v>56</v>
      </c>
      <c r="F4321" s="10">
        <v>44254.937407407408</v>
      </c>
      <c r="G4321" s="2">
        <v>0</v>
      </c>
      <c r="H4321" s="11">
        <v>1208</v>
      </c>
      <c r="I4321" s="5">
        <v>0</v>
      </c>
      <c r="J4321">
        <v>9</v>
      </c>
    </row>
    <row r="4322" spans="1:10" hidden="1" x14ac:dyDescent="0.25">
      <c r="A4322" s="1">
        <v>44751.83253472222</v>
      </c>
      <c r="B4322" t="s">
        <v>8479</v>
      </c>
      <c r="C4322" s="4" t="b">
        <v>0</v>
      </c>
      <c r="D4322" t="b">
        <v>1</v>
      </c>
      <c r="E4322" t="s">
        <v>8480</v>
      </c>
      <c r="F4322" s="10">
        <v>40014.221689814818</v>
      </c>
      <c r="G4322" s="2">
        <v>12</v>
      </c>
      <c r="H4322" s="11">
        <v>22828</v>
      </c>
      <c r="I4322" s="5">
        <v>0</v>
      </c>
      <c r="J4322">
        <v>9</v>
      </c>
    </row>
    <row r="4323" spans="1:10" hidden="1" x14ac:dyDescent="0.25">
      <c r="A4323" s="1">
        <v>44751.617604166669</v>
      </c>
      <c r="B4323" t="s">
        <v>8481</v>
      </c>
      <c r="C4323" s="4" t="b">
        <v>0</v>
      </c>
      <c r="D4323" t="b">
        <v>0</v>
      </c>
      <c r="E4323" t="s">
        <v>8482</v>
      </c>
      <c r="F4323" s="10">
        <v>44665.029583333337</v>
      </c>
      <c r="G4323" s="2">
        <v>0</v>
      </c>
      <c r="H4323" s="11">
        <v>17191</v>
      </c>
      <c r="I4323" s="5">
        <v>0</v>
      </c>
      <c r="J4323">
        <v>9</v>
      </c>
    </row>
    <row r="4324" spans="1:10" hidden="1" x14ac:dyDescent="0.25">
      <c r="A4324" s="1">
        <v>44751.538842592592</v>
      </c>
      <c r="B4324" t="s">
        <v>8483</v>
      </c>
      <c r="C4324" s="4" t="b">
        <v>0</v>
      </c>
      <c r="D4324" t="b">
        <v>0</v>
      </c>
      <c r="E4324" t="s">
        <v>8484</v>
      </c>
      <c r="F4324" s="10">
        <v>42064.022245370368</v>
      </c>
      <c r="G4324" s="2">
        <v>0</v>
      </c>
      <c r="H4324" s="11">
        <v>2580</v>
      </c>
      <c r="I4324" s="5">
        <v>0</v>
      </c>
      <c r="J4324">
        <v>9</v>
      </c>
    </row>
    <row r="4325" spans="1:10" hidden="1" x14ac:dyDescent="0.25">
      <c r="A4325" s="1">
        <v>44751.834189814814</v>
      </c>
      <c r="B4325" t="s">
        <v>8486</v>
      </c>
      <c r="C4325" s="4" t="b">
        <v>0</v>
      </c>
      <c r="D4325" t="b">
        <v>1</v>
      </c>
      <c r="E4325" t="s">
        <v>7564</v>
      </c>
      <c r="F4325" s="10">
        <v>39886.482754629629</v>
      </c>
      <c r="G4325" s="2">
        <v>0</v>
      </c>
      <c r="H4325" s="11">
        <v>262616</v>
      </c>
      <c r="I4325" s="5">
        <v>0</v>
      </c>
      <c r="J4325">
        <v>9</v>
      </c>
    </row>
    <row r="4326" spans="1:10" hidden="1" x14ac:dyDescent="0.25">
      <c r="A4326" s="1">
        <v>44751.984166666669</v>
      </c>
      <c r="B4326" t="s">
        <v>8487</v>
      </c>
      <c r="C4326" s="4" t="b">
        <v>0</v>
      </c>
      <c r="D4326" t="b">
        <v>0</v>
      </c>
      <c r="E4326" t="s">
        <v>3369</v>
      </c>
      <c r="F4326" s="10">
        <v>44058.778587962966</v>
      </c>
      <c r="G4326" s="2">
        <v>0</v>
      </c>
      <c r="H4326" s="11">
        <v>0</v>
      </c>
      <c r="I4326" s="5">
        <v>0</v>
      </c>
      <c r="J4326">
        <v>9</v>
      </c>
    </row>
    <row r="4327" spans="1:10" hidden="1" x14ac:dyDescent="0.25">
      <c r="A4327" s="1">
        <v>44751.944687499999</v>
      </c>
      <c r="B4327" t="s">
        <v>8488</v>
      </c>
      <c r="C4327" s="4" t="b">
        <v>0</v>
      </c>
      <c r="D4327" t="b">
        <v>1</v>
      </c>
      <c r="E4327" t="s">
        <v>8489</v>
      </c>
      <c r="F4327" s="10">
        <v>39895.67454861111</v>
      </c>
      <c r="G4327" s="2">
        <v>1</v>
      </c>
      <c r="H4327" s="11">
        <v>4166</v>
      </c>
      <c r="I4327" s="5">
        <v>0</v>
      </c>
      <c r="J4327">
        <v>9</v>
      </c>
    </row>
    <row r="4328" spans="1:10" hidden="1" x14ac:dyDescent="0.25">
      <c r="A4328" s="1">
        <v>44751.657500000001</v>
      </c>
      <c r="B4328" t="s">
        <v>8490</v>
      </c>
      <c r="C4328" s="4" t="b">
        <v>0</v>
      </c>
      <c r="D4328" t="b">
        <v>1</v>
      </c>
      <c r="E4328" t="s">
        <v>8491</v>
      </c>
      <c r="F4328" s="10">
        <v>40070.025300925925</v>
      </c>
      <c r="G4328" s="2">
        <v>8</v>
      </c>
      <c r="H4328" s="11">
        <v>9153</v>
      </c>
      <c r="I4328" s="5">
        <v>0</v>
      </c>
      <c r="J4328">
        <v>9</v>
      </c>
    </row>
    <row r="4329" spans="1:10" hidden="1" x14ac:dyDescent="0.25">
      <c r="A4329" s="1">
        <v>44751.79215277778</v>
      </c>
      <c r="B4329" t="s">
        <v>8493</v>
      </c>
      <c r="C4329" s="4" t="b">
        <v>0</v>
      </c>
      <c r="D4329" t="b">
        <v>1</v>
      </c>
      <c r="E4329" t="s">
        <v>8494</v>
      </c>
      <c r="F4329" s="10">
        <v>40188.796018518522</v>
      </c>
      <c r="G4329" s="2">
        <v>3</v>
      </c>
      <c r="H4329" s="11">
        <v>8974</v>
      </c>
      <c r="I4329" s="5">
        <v>0</v>
      </c>
      <c r="J4329">
        <v>9</v>
      </c>
    </row>
    <row r="4330" spans="1:10" hidden="1" x14ac:dyDescent="0.25">
      <c r="A4330" s="1">
        <v>44751.713750000003</v>
      </c>
      <c r="B4330" t="s">
        <v>8496</v>
      </c>
      <c r="C4330" s="4" t="b">
        <v>0</v>
      </c>
      <c r="D4330" t="b">
        <v>1</v>
      </c>
      <c r="E4330" t="s">
        <v>8497</v>
      </c>
      <c r="F4330" s="10">
        <v>39771.320497685185</v>
      </c>
      <c r="G4330" s="2">
        <v>0</v>
      </c>
      <c r="H4330" s="11">
        <v>3658</v>
      </c>
      <c r="I4330" s="5">
        <v>0</v>
      </c>
      <c r="J4330">
        <v>9</v>
      </c>
    </row>
    <row r="4331" spans="1:10" hidden="1" x14ac:dyDescent="0.25">
      <c r="A4331" s="1">
        <v>44751.554652777777</v>
      </c>
      <c r="B4331" t="s">
        <v>8498</v>
      </c>
      <c r="C4331" s="4" t="b">
        <v>0</v>
      </c>
      <c r="D4331" t="b">
        <v>1</v>
      </c>
      <c r="E4331" t="s">
        <v>8499</v>
      </c>
      <c r="F4331" s="10">
        <v>42382.555219907408</v>
      </c>
      <c r="G4331" s="2">
        <v>0</v>
      </c>
      <c r="H4331" s="11">
        <v>805</v>
      </c>
      <c r="I4331" s="5">
        <v>0</v>
      </c>
      <c r="J4331">
        <v>9</v>
      </c>
    </row>
    <row r="4332" spans="1:10" hidden="1" x14ac:dyDescent="0.25">
      <c r="A4332" s="1">
        <v>44751.754629629628</v>
      </c>
      <c r="B4332" t="s">
        <v>8500</v>
      </c>
      <c r="C4332" s="4" t="b">
        <v>0</v>
      </c>
      <c r="D4332" t="b">
        <v>0</v>
      </c>
      <c r="E4332" t="s">
        <v>8501</v>
      </c>
      <c r="F4332" s="10">
        <v>43708.022488425922</v>
      </c>
      <c r="G4332" s="2">
        <v>0</v>
      </c>
      <c r="H4332" s="11">
        <v>14731</v>
      </c>
      <c r="I4332" s="5">
        <v>0</v>
      </c>
      <c r="J4332">
        <v>9</v>
      </c>
    </row>
    <row r="4333" spans="1:10" hidden="1" x14ac:dyDescent="0.25">
      <c r="A4333" s="1">
        <v>44755.905868055554</v>
      </c>
      <c r="B4333" t="s">
        <v>8503</v>
      </c>
      <c r="C4333" s="4" t="b">
        <v>0</v>
      </c>
      <c r="D4333" t="b">
        <v>0</v>
      </c>
      <c r="E4333" t="s">
        <v>8504</v>
      </c>
      <c r="F4333" s="10">
        <v>43556.41678240741</v>
      </c>
      <c r="G4333" s="2">
        <v>0</v>
      </c>
      <c r="H4333" s="11">
        <v>245</v>
      </c>
      <c r="I4333" s="5">
        <v>0</v>
      </c>
      <c r="J4333">
        <v>9</v>
      </c>
    </row>
    <row r="4334" spans="1:10" hidden="1" x14ac:dyDescent="0.25">
      <c r="A4334" s="1">
        <v>44751.566192129627</v>
      </c>
      <c r="B4334" t="s">
        <v>8505</v>
      </c>
      <c r="C4334" s="4" t="b">
        <v>0</v>
      </c>
      <c r="D4334" t="b">
        <v>0</v>
      </c>
      <c r="E4334" t="s">
        <v>2705</v>
      </c>
      <c r="F4334" s="10">
        <v>40828.581597222219</v>
      </c>
      <c r="G4334" s="2">
        <v>0</v>
      </c>
      <c r="H4334" s="11">
        <v>9964</v>
      </c>
      <c r="I4334" s="5">
        <v>0</v>
      </c>
      <c r="J4334">
        <v>9</v>
      </c>
    </row>
    <row r="4335" spans="1:10" hidden="1" x14ac:dyDescent="0.25">
      <c r="A4335" s="1">
        <v>44751.821145833332</v>
      </c>
      <c r="B4335" t="s">
        <v>8506</v>
      </c>
      <c r="C4335" s="4" t="b">
        <v>0</v>
      </c>
      <c r="D4335" t="b">
        <v>0</v>
      </c>
      <c r="E4335" t="s">
        <v>8507</v>
      </c>
      <c r="F4335" s="10">
        <v>43561.10597222222</v>
      </c>
      <c r="G4335" s="2">
        <v>0</v>
      </c>
      <c r="H4335" s="11">
        <v>807</v>
      </c>
      <c r="I4335" s="5">
        <v>0</v>
      </c>
      <c r="J4335">
        <v>9</v>
      </c>
    </row>
    <row r="4336" spans="1:10" hidden="1" x14ac:dyDescent="0.25">
      <c r="A4336" s="1">
        <v>44751.838796296295</v>
      </c>
      <c r="B4336" t="s">
        <v>8509</v>
      </c>
      <c r="C4336" s="4" t="b">
        <v>0</v>
      </c>
      <c r="D4336" t="b">
        <v>0</v>
      </c>
      <c r="E4336" t="s">
        <v>8510</v>
      </c>
      <c r="F4336" s="10">
        <v>41274.900104166663</v>
      </c>
      <c r="G4336" s="2">
        <v>0</v>
      </c>
      <c r="H4336" s="11">
        <v>8316</v>
      </c>
      <c r="I4336" s="5">
        <v>0</v>
      </c>
      <c r="J4336">
        <v>9</v>
      </c>
    </row>
    <row r="4337" spans="1:10" hidden="1" x14ac:dyDescent="0.25">
      <c r="A4337" s="1">
        <v>44751.753958333335</v>
      </c>
      <c r="B4337" t="s">
        <v>8511</v>
      </c>
      <c r="C4337" s="4" t="b">
        <v>0</v>
      </c>
      <c r="D4337" t="b">
        <v>0</v>
      </c>
      <c r="E4337" t="s">
        <v>8512</v>
      </c>
      <c r="F4337" s="10">
        <v>43849.63957175926</v>
      </c>
      <c r="G4337" s="2">
        <v>0</v>
      </c>
      <c r="H4337" s="11">
        <v>1212</v>
      </c>
      <c r="I4337" s="5">
        <v>0</v>
      </c>
      <c r="J4337">
        <v>9</v>
      </c>
    </row>
    <row r="4338" spans="1:10" hidden="1" x14ac:dyDescent="0.25">
      <c r="A4338" s="1">
        <v>44751.82576388889</v>
      </c>
      <c r="B4338" t="s">
        <v>8514</v>
      </c>
      <c r="C4338" s="4" t="b">
        <v>0</v>
      </c>
      <c r="D4338" t="b">
        <v>0</v>
      </c>
      <c r="E4338" t="s">
        <v>8515</v>
      </c>
      <c r="F4338" s="10">
        <v>44219.090219907404</v>
      </c>
      <c r="G4338" s="2">
        <v>0</v>
      </c>
      <c r="H4338" s="11">
        <v>59</v>
      </c>
      <c r="I4338" s="5">
        <v>0</v>
      </c>
      <c r="J4338">
        <v>9</v>
      </c>
    </row>
    <row r="4339" spans="1:10" hidden="1" x14ac:dyDescent="0.25">
      <c r="A4339" s="1">
        <v>44751.915879629632</v>
      </c>
      <c r="B4339" t="s">
        <v>8516</v>
      </c>
      <c r="C4339" s="4" t="b">
        <v>0</v>
      </c>
      <c r="D4339" t="b">
        <v>0</v>
      </c>
      <c r="E4339" t="s">
        <v>8517</v>
      </c>
      <c r="F4339" s="10">
        <v>43831.245972222219</v>
      </c>
      <c r="G4339" s="2">
        <v>31</v>
      </c>
      <c r="H4339" s="11">
        <v>7574</v>
      </c>
      <c r="I4339" s="5">
        <v>0</v>
      </c>
      <c r="J4339">
        <v>9</v>
      </c>
    </row>
    <row r="4340" spans="1:10" hidden="1" x14ac:dyDescent="0.25">
      <c r="A4340" s="1">
        <v>44751.857199074075</v>
      </c>
      <c r="B4340" t="s">
        <v>8518</v>
      </c>
      <c r="C4340" s="4" t="b">
        <v>0</v>
      </c>
      <c r="D4340" t="b">
        <v>0</v>
      </c>
      <c r="E4340" t="s">
        <v>7342</v>
      </c>
      <c r="F4340" s="10">
        <v>44751.781956018516</v>
      </c>
      <c r="G4340" s="2">
        <v>2281</v>
      </c>
      <c r="H4340" s="11">
        <v>978</v>
      </c>
      <c r="I4340" s="5">
        <v>0</v>
      </c>
      <c r="J4340">
        <v>9</v>
      </c>
    </row>
    <row r="4341" spans="1:10" hidden="1" x14ac:dyDescent="0.25">
      <c r="A4341" s="1">
        <v>44751.592280092591</v>
      </c>
      <c r="B4341" t="s">
        <v>8519</v>
      </c>
      <c r="C4341" s="4" t="b">
        <v>0</v>
      </c>
      <c r="D4341" t="b">
        <v>0</v>
      </c>
      <c r="E4341" t="s">
        <v>8520</v>
      </c>
      <c r="F4341" s="10">
        <v>44710.861076388886</v>
      </c>
      <c r="G4341" s="2">
        <v>0</v>
      </c>
      <c r="H4341" s="11">
        <v>9</v>
      </c>
      <c r="I4341" s="5">
        <v>0</v>
      </c>
      <c r="J4341">
        <v>9</v>
      </c>
    </row>
    <row r="4342" spans="1:10" hidden="1" x14ac:dyDescent="0.25">
      <c r="A4342" s="1">
        <v>44751.902384259258</v>
      </c>
      <c r="B4342" t="s">
        <v>8521</v>
      </c>
      <c r="C4342" s="4" t="b">
        <v>0</v>
      </c>
      <c r="D4342" t="b">
        <v>1</v>
      </c>
      <c r="E4342" t="s">
        <v>8522</v>
      </c>
      <c r="F4342" s="10">
        <v>41082.656770833331</v>
      </c>
      <c r="G4342" s="2">
        <v>0</v>
      </c>
      <c r="H4342" s="11">
        <v>778</v>
      </c>
      <c r="I4342" s="5">
        <v>0</v>
      </c>
      <c r="J4342">
        <v>9</v>
      </c>
    </row>
    <row r="4343" spans="1:10" hidden="1" x14ac:dyDescent="0.25">
      <c r="A4343" s="1">
        <v>44751.764178240737</v>
      </c>
      <c r="B4343" t="s">
        <v>8524</v>
      </c>
      <c r="C4343" s="4" t="b">
        <v>0</v>
      </c>
      <c r="D4343" t="b">
        <v>1</v>
      </c>
      <c r="E4343" t="s">
        <v>8525</v>
      </c>
      <c r="F4343" s="10">
        <v>39956.737314814818</v>
      </c>
      <c r="G4343" s="2">
        <v>1</v>
      </c>
      <c r="H4343" s="11">
        <v>23858</v>
      </c>
      <c r="I4343" s="5">
        <v>0</v>
      </c>
      <c r="J4343">
        <v>9</v>
      </c>
    </row>
    <row r="4344" spans="1:10" hidden="1" x14ac:dyDescent="0.25">
      <c r="A4344" s="1">
        <v>44751.89702546296</v>
      </c>
      <c r="B4344" t="s">
        <v>8527</v>
      </c>
      <c r="C4344" s="4" t="b">
        <v>0</v>
      </c>
      <c r="D4344" t="b">
        <v>0</v>
      </c>
      <c r="E4344" t="s">
        <v>8528</v>
      </c>
      <c r="F4344" s="10">
        <v>44602.043344907404</v>
      </c>
      <c r="G4344" s="2">
        <v>1</v>
      </c>
      <c r="H4344" s="11">
        <v>1186</v>
      </c>
      <c r="I4344" s="5">
        <v>0</v>
      </c>
      <c r="J4344">
        <v>9</v>
      </c>
    </row>
    <row r="4345" spans="1:10" hidden="1" x14ac:dyDescent="0.25">
      <c r="A4345" s="1">
        <v>44751.986562500002</v>
      </c>
      <c r="B4345" t="s">
        <v>8529</v>
      </c>
      <c r="C4345" s="4" t="b">
        <v>0</v>
      </c>
      <c r="D4345" t="b">
        <v>1</v>
      </c>
      <c r="E4345" t="s">
        <v>8530</v>
      </c>
      <c r="F4345" s="10">
        <v>39855.133576388886</v>
      </c>
      <c r="G4345" s="2">
        <v>0</v>
      </c>
      <c r="H4345" s="11">
        <v>2952</v>
      </c>
      <c r="I4345" s="5">
        <v>0</v>
      </c>
      <c r="J4345">
        <v>9</v>
      </c>
    </row>
    <row r="4346" spans="1:10" hidden="1" x14ac:dyDescent="0.25">
      <c r="A4346" s="1">
        <v>44755.612569444442</v>
      </c>
      <c r="B4346" t="s">
        <v>8531</v>
      </c>
      <c r="C4346" s="4" t="b">
        <v>0</v>
      </c>
      <c r="D4346" t="b">
        <v>1</v>
      </c>
      <c r="E4346" t="s">
        <v>8532</v>
      </c>
      <c r="F4346" s="10">
        <v>43249.775578703702</v>
      </c>
      <c r="G4346" s="2">
        <v>0</v>
      </c>
      <c r="H4346" s="11">
        <v>197</v>
      </c>
      <c r="I4346" s="5">
        <v>0</v>
      </c>
      <c r="J4346">
        <v>9</v>
      </c>
    </row>
    <row r="4347" spans="1:10" hidden="1" x14ac:dyDescent="0.25">
      <c r="A4347" s="1">
        <v>44751.658067129632</v>
      </c>
      <c r="B4347" t="s">
        <v>8533</v>
      </c>
      <c r="C4347" s="4" t="b">
        <v>1</v>
      </c>
      <c r="D4347" t="b">
        <v>1</v>
      </c>
      <c r="E4347" t="s">
        <v>8534</v>
      </c>
      <c r="F4347" s="10">
        <v>40787.851736111108</v>
      </c>
      <c r="G4347" s="2">
        <v>1</v>
      </c>
      <c r="H4347" s="11">
        <v>24094</v>
      </c>
      <c r="I4347" s="5">
        <v>0</v>
      </c>
      <c r="J4347">
        <v>9</v>
      </c>
    </row>
    <row r="4348" spans="1:10" hidden="1" x14ac:dyDescent="0.25">
      <c r="A4348" s="1">
        <v>44751.664155092592</v>
      </c>
      <c r="B4348" t="s">
        <v>8535</v>
      </c>
      <c r="C4348" s="4" t="b">
        <v>0</v>
      </c>
      <c r="D4348" t="b">
        <v>1</v>
      </c>
      <c r="E4348" t="s">
        <v>56</v>
      </c>
      <c r="F4348" s="10">
        <v>40469.809594907405</v>
      </c>
      <c r="G4348" s="2">
        <v>1</v>
      </c>
      <c r="H4348" s="11">
        <v>9733</v>
      </c>
      <c r="I4348" s="5">
        <v>0</v>
      </c>
      <c r="J4348">
        <v>9</v>
      </c>
    </row>
    <row r="4349" spans="1:10" hidden="1" x14ac:dyDescent="0.25">
      <c r="A4349" s="1">
        <v>44751.948807870373</v>
      </c>
      <c r="B4349" t="s">
        <v>8536</v>
      </c>
      <c r="C4349" s="4" t="b">
        <v>1</v>
      </c>
      <c r="D4349" t="b">
        <v>1</v>
      </c>
      <c r="E4349" t="s">
        <v>8537</v>
      </c>
      <c r="F4349" s="10">
        <v>42322.41333333333</v>
      </c>
      <c r="G4349" s="2">
        <v>6</v>
      </c>
      <c r="H4349" s="11">
        <v>30808</v>
      </c>
      <c r="I4349" s="5">
        <v>0</v>
      </c>
      <c r="J4349">
        <v>9</v>
      </c>
    </row>
    <row r="4350" spans="1:10" hidden="1" x14ac:dyDescent="0.25">
      <c r="A4350" s="1">
        <v>44751.744131944448</v>
      </c>
      <c r="B4350" t="s">
        <v>8538</v>
      </c>
      <c r="C4350" s="4" t="b">
        <v>0</v>
      </c>
      <c r="D4350" t="b">
        <v>1</v>
      </c>
      <c r="E4350" t="s">
        <v>3964</v>
      </c>
      <c r="F4350" s="10">
        <v>41208.780069444445</v>
      </c>
      <c r="G4350" s="2">
        <v>1</v>
      </c>
      <c r="H4350" s="11">
        <v>4639</v>
      </c>
      <c r="I4350" s="5">
        <v>0</v>
      </c>
      <c r="J4350">
        <v>9</v>
      </c>
    </row>
    <row r="4351" spans="1:10" hidden="1" x14ac:dyDescent="0.25">
      <c r="A4351" s="1">
        <v>44751.70584490741</v>
      </c>
      <c r="B4351" t="s">
        <v>8539</v>
      </c>
      <c r="C4351" s="4" t="b">
        <v>0</v>
      </c>
      <c r="D4351" t="b">
        <v>1</v>
      </c>
      <c r="E4351" t="s">
        <v>8540</v>
      </c>
      <c r="F4351" s="10">
        <v>44310.563946759263</v>
      </c>
      <c r="G4351" s="2">
        <v>0</v>
      </c>
      <c r="H4351" s="11">
        <v>1847</v>
      </c>
      <c r="I4351" s="5">
        <v>0</v>
      </c>
      <c r="J4351">
        <v>9</v>
      </c>
    </row>
    <row r="4352" spans="1:10" hidden="1" x14ac:dyDescent="0.25">
      <c r="A4352" s="1">
        <v>44751.993067129632</v>
      </c>
      <c r="B4352" t="s">
        <v>8541</v>
      </c>
      <c r="C4352" s="4" t="b">
        <v>0</v>
      </c>
      <c r="D4352" t="b">
        <v>0</v>
      </c>
      <c r="E4352" t="s">
        <v>8542</v>
      </c>
      <c r="F4352" s="10">
        <v>42765.257314814815</v>
      </c>
      <c r="G4352" s="2">
        <v>0</v>
      </c>
      <c r="H4352" s="11">
        <v>239</v>
      </c>
      <c r="I4352" s="5">
        <v>0</v>
      </c>
      <c r="J4352">
        <v>9</v>
      </c>
    </row>
    <row r="4353" spans="1:10" hidden="1" x14ac:dyDescent="0.25">
      <c r="A4353" s="1">
        <v>44751.913124999999</v>
      </c>
      <c r="B4353" t="s">
        <v>8543</v>
      </c>
      <c r="C4353" s="4" t="b">
        <v>0</v>
      </c>
      <c r="D4353" t="b">
        <v>1</v>
      </c>
      <c r="E4353" t="s">
        <v>8544</v>
      </c>
      <c r="F4353" s="10">
        <v>40889.878379629627</v>
      </c>
      <c r="G4353" s="2">
        <v>0</v>
      </c>
      <c r="H4353" s="11">
        <v>219</v>
      </c>
      <c r="I4353" s="5">
        <v>0</v>
      </c>
      <c r="J4353">
        <v>9</v>
      </c>
    </row>
    <row r="4354" spans="1:10" hidden="1" x14ac:dyDescent="0.25">
      <c r="A4354" s="1">
        <v>44751.819351851853</v>
      </c>
      <c r="B4354" t="s">
        <v>8546</v>
      </c>
      <c r="C4354" s="4" t="b">
        <v>0</v>
      </c>
      <c r="D4354" t="b">
        <v>0</v>
      </c>
      <c r="E4354" t="s">
        <v>8547</v>
      </c>
      <c r="F4354" s="10">
        <v>39878.849305555559</v>
      </c>
      <c r="G4354" s="2">
        <v>2</v>
      </c>
      <c r="H4354" s="11">
        <v>15021</v>
      </c>
      <c r="I4354" s="5">
        <v>0</v>
      </c>
      <c r="J4354">
        <v>9</v>
      </c>
    </row>
    <row r="4355" spans="1:10" hidden="1" x14ac:dyDescent="0.25">
      <c r="A4355" s="1">
        <v>44751.917314814818</v>
      </c>
      <c r="B4355" t="s">
        <v>8548</v>
      </c>
      <c r="C4355" s="4" t="b">
        <v>0</v>
      </c>
      <c r="D4355" t="b">
        <v>1</v>
      </c>
      <c r="E4355" t="s">
        <v>8549</v>
      </c>
      <c r="F4355" s="10">
        <v>42821.839513888888</v>
      </c>
      <c r="G4355" s="2">
        <v>4</v>
      </c>
      <c r="H4355" s="11">
        <v>17090</v>
      </c>
      <c r="I4355" s="5">
        <v>0</v>
      </c>
      <c r="J4355">
        <v>9</v>
      </c>
    </row>
    <row r="4356" spans="1:10" hidden="1" x14ac:dyDescent="0.25">
      <c r="A4356" s="1">
        <v>44751.765613425923</v>
      </c>
      <c r="B4356" t="s">
        <v>8550</v>
      </c>
      <c r="C4356" s="4" t="b">
        <v>0</v>
      </c>
      <c r="D4356" t="b">
        <v>0</v>
      </c>
      <c r="E4356" t="s">
        <v>8551</v>
      </c>
      <c r="F4356" s="10">
        <v>39905.88689814815</v>
      </c>
      <c r="G4356" s="2">
        <v>0</v>
      </c>
      <c r="H4356" s="11">
        <v>4776</v>
      </c>
      <c r="I4356" s="5">
        <v>0</v>
      </c>
      <c r="J4356">
        <v>9</v>
      </c>
    </row>
    <row r="4357" spans="1:10" hidden="1" x14ac:dyDescent="0.25">
      <c r="A4357" s="1">
        <v>44751.8434837963</v>
      </c>
      <c r="B4357" t="s">
        <v>8552</v>
      </c>
      <c r="C4357" s="4" t="b">
        <v>0</v>
      </c>
      <c r="D4357" t="b">
        <v>1</v>
      </c>
      <c r="E4357" t="s">
        <v>8553</v>
      </c>
      <c r="F4357" s="10">
        <v>43847.500648148147</v>
      </c>
      <c r="G4357" s="2">
        <v>0</v>
      </c>
      <c r="H4357" s="11">
        <v>628</v>
      </c>
      <c r="I4357" s="5">
        <v>0</v>
      </c>
      <c r="J4357">
        <v>9</v>
      </c>
    </row>
    <row r="4358" spans="1:10" hidden="1" x14ac:dyDescent="0.25">
      <c r="A4358" s="1">
        <v>44751.89334490741</v>
      </c>
      <c r="B4358" t="s">
        <v>8555</v>
      </c>
      <c r="C4358" s="4" t="b">
        <v>0</v>
      </c>
      <c r="D4358" t="b">
        <v>0</v>
      </c>
      <c r="E4358" t="s">
        <v>8556</v>
      </c>
      <c r="F4358" s="10">
        <v>44469.694386574076</v>
      </c>
      <c r="G4358" s="2">
        <v>0</v>
      </c>
      <c r="H4358" s="11">
        <v>5</v>
      </c>
      <c r="I4358" s="5">
        <v>0</v>
      </c>
      <c r="J4358">
        <v>9</v>
      </c>
    </row>
    <row r="4359" spans="1:10" hidden="1" x14ac:dyDescent="0.25">
      <c r="A4359" s="1">
        <v>44751.96770833333</v>
      </c>
      <c r="B4359" t="s">
        <v>8557</v>
      </c>
      <c r="C4359" s="4" t="b">
        <v>0</v>
      </c>
      <c r="D4359" t="b">
        <v>1</v>
      </c>
      <c r="E4359" t="s">
        <v>8558</v>
      </c>
      <c r="F4359" s="10">
        <v>42619.10193287037</v>
      </c>
      <c r="G4359" s="2">
        <v>0</v>
      </c>
      <c r="H4359" s="11">
        <v>11238</v>
      </c>
      <c r="I4359" s="5">
        <v>0</v>
      </c>
      <c r="J4359">
        <v>9</v>
      </c>
    </row>
    <row r="4360" spans="1:10" hidden="1" x14ac:dyDescent="0.25">
      <c r="A4360" s="1">
        <v>44751.985625000001</v>
      </c>
      <c r="B4360" t="s">
        <v>8559</v>
      </c>
      <c r="C4360" s="4" t="b">
        <v>0</v>
      </c>
      <c r="D4360" t="b">
        <v>1</v>
      </c>
      <c r="E4360" t="s">
        <v>8560</v>
      </c>
      <c r="F4360" s="10">
        <v>40431.82435185185</v>
      </c>
      <c r="G4360" s="2">
        <v>1</v>
      </c>
      <c r="H4360" s="11">
        <v>2748</v>
      </c>
      <c r="I4360" s="5">
        <v>0</v>
      </c>
      <c r="J4360">
        <v>9</v>
      </c>
    </row>
    <row r="4361" spans="1:10" hidden="1" x14ac:dyDescent="0.25">
      <c r="A4361" s="1">
        <v>44751.653946759259</v>
      </c>
      <c r="B4361" t="s">
        <v>8561</v>
      </c>
      <c r="C4361" s="4" t="b">
        <v>0</v>
      </c>
      <c r="D4361" t="b">
        <v>0</v>
      </c>
      <c r="E4361" t="s">
        <v>8562</v>
      </c>
      <c r="F4361" s="10">
        <v>43836.005023148151</v>
      </c>
      <c r="G4361" s="2">
        <v>0</v>
      </c>
      <c r="H4361" s="11">
        <v>79</v>
      </c>
      <c r="I4361" s="5">
        <v>0</v>
      </c>
      <c r="J4361">
        <v>9</v>
      </c>
    </row>
    <row r="4362" spans="1:10" hidden="1" x14ac:dyDescent="0.25">
      <c r="A4362" s="1">
        <v>44751.820706018516</v>
      </c>
      <c r="B4362" t="s">
        <v>8563</v>
      </c>
      <c r="C4362" s="4" t="b">
        <v>0</v>
      </c>
      <c r="D4362" t="b">
        <v>0</v>
      </c>
      <c r="E4362" t="s">
        <v>8564</v>
      </c>
      <c r="F4362" s="10">
        <v>40752.859965277778</v>
      </c>
      <c r="G4362" s="2">
        <v>0</v>
      </c>
      <c r="H4362" s="11">
        <v>726</v>
      </c>
      <c r="I4362" s="5">
        <v>0</v>
      </c>
      <c r="J4362">
        <v>9</v>
      </c>
    </row>
    <row r="4363" spans="1:10" hidden="1" x14ac:dyDescent="0.25">
      <c r="A4363" s="1">
        <v>44751.947523148148</v>
      </c>
      <c r="B4363" t="s">
        <v>8566</v>
      </c>
      <c r="C4363" s="4" t="b">
        <v>0</v>
      </c>
      <c r="D4363" t="b">
        <v>1</v>
      </c>
      <c r="E4363" t="s">
        <v>6244</v>
      </c>
      <c r="F4363" s="10">
        <v>41584.155127314814</v>
      </c>
      <c r="G4363" s="2">
        <v>3</v>
      </c>
      <c r="H4363" s="11">
        <v>8495</v>
      </c>
      <c r="I4363" s="5">
        <v>0</v>
      </c>
      <c r="J4363">
        <v>9</v>
      </c>
    </row>
    <row r="4364" spans="1:10" hidden="1" x14ac:dyDescent="0.25">
      <c r="A4364" s="1">
        <v>44751.674004629633</v>
      </c>
      <c r="B4364" t="s">
        <v>8567</v>
      </c>
      <c r="C4364" s="4" t="b">
        <v>0</v>
      </c>
      <c r="D4364" t="b">
        <v>0</v>
      </c>
      <c r="E4364" t="s">
        <v>56</v>
      </c>
      <c r="F4364" s="10">
        <v>42276.781805555554</v>
      </c>
      <c r="G4364" s="2">
        <v>0</v>
      </c>
      <c r="H4364" s="11">
        <v>161</v>
      </c>
      <c r="I4364" s="5">
        <v>0</v>
      </c>
      <c r="J4364">
        <v>9</v>
      </c>
    </row>
    <row r="4365" spans="1:10" hidden="1" x14ac:dyDescent="0.25">
      <c r="A4365" s="1">
        <v>44751.981979166667</v>
      </c>
      <c r="B4365" t="s">
        <v>8568</v>
      </c>
      <c r="C4365" s="4" t="b">
        <v>0</v>
      </c>
      <c r="D4365" t="b">
        <v>0</v>
      </c>
      <c r="E4365" t="s">
        <v>8569</v>
      </c>
      <c r="F4365" s="10">
        <v>43519.482905092591</v>
      </c>
      <c r="G4365" s="2">
        <v>0</v>
      </c>
      <c r="H4365" s="11">
        <v>319</v>
      </c>
      <c r="I4365" s="5">
        <v>0</v>
      </c>
      <c r="J4365">
        <v>9</v>
      </c>
    </row>
    <row r="4366" spans="1:10" hidden="1" x14ac:dyDescent="0.25">
      <c r="A4366" s="1">
        <v>44751.710879629631</v>
      </c>
      <c r="B4366" t="s">
        <v>8570</v>
      </c>
      <c r="C4366" s="4" t="b">
        <v>0</v>
      </c>
      <c r="D4366" t="b">
        <v>0</v>
      </c>
      <c r="E4366" t="s">
        <v>8571</v>
      </c>
      <c r="F4366" s="10">
        <v>44476.88144675926</v>
      </c>
      <c r="G4366" s="2">
        <v>0</v>
      </c>
      <c r="H4366" s="11">
        <v>727</v>
      </c>
      <c r="I4366" s="5">
        <v>0</v>
      </c>
      <c r="J4366">
        <v>9</v>
      </c>
    </row>
    <row r="4367" spans="1:10" hidden="1" x14ac:dyDescent="0.25">
      <c r="A4367" s="1">
        <v>44751.935243055559</v>
      </c>
      <c r="B4367" t="s">
        <v>8572</v>
      </c>
      <c r="C4367" s="4" t="b">
        <v>0</v>
      </c>
      <c r="D4367" t="b">
        <v>1</v>
      </c>
      <c r="E4367" t="s">
        <v>7834</v>
      </c>
      <c r="F4367" s="10">
        <v>40146.154374999998</v>
      </c>
      <c r="G4367" s="2">
        <v>0</v>
      </c>
      <c r="H4367" s="11">
        <v>6948</v>
      </c>
      <c r="I4367" s="5">
        <v>0</v>
      </c>
      <c r="J4367">
        <v>9</v>
      </c>
    </row>
    <row r="4368" spans="1:10" hidden="1" x14ac:dyDescent="0.25">
      <c r="A4368" s="1">
        <v>44751.884571759256</v>
      </c>
      <c r="B4368" t="s">
        <v>8573</v>
      </c>
      <c r="C4368" s="4" t="b">
        <v>0</v>
      </c>
      <c r="D4368" t="b">
        <v>1</v>
      </c>
      <c r="E4368" t="s">
        <v>8290</v>
      </c>
      <c r="F4368" s="10">
        <v>40191.010787037034</v>
      </c>
      <c r="G4368" s="2">
        <v>0</v>
      </c>
      <c r="H4368" s="11">
        <v>1982</v>
      </c>
      <c r="I4368" s="5">
        <v>0</v>
      </c>
      <c r="J4368">
        <v>9</v>
      </c>
    </row>
    <row r="4369" spans="1:10" hidden="1" x14ac:dyDescent="0.25">
      <c r="A4369" s="1">
        <v>44751.725752314815</v>
      </c>
      <c r="B4369" t="s">
        <v>8574</v>
      </c>
      <c r="C4369" s="4" t="b">
        <v>0</v>
      </c>
      <c r="D4369" t="b">
        <v>1</v>
      </c>
      <c r="E4369" t="s">
        <v>8575</v>
      </c>
      <c r="F4369" s="10">
        <v>43221.638599537036</v>
      </c>
      <c r="G4369" s="2">
        <v>1</v>
      </c>
      <c r="H4369" s="11">
        <v>4108</v>
      </c>
      <c r="I4369" s="5">
        <v>0</v>
      </c>
      <c r="J4369">
        <v>9</v>
      </c>
    </row>
    <row r="4370" spans="1:10" hidden="1" x14ac:dyDescent="0.25">
      <c r="A4370" s="1">
        <v>44751.793449074074</v>
      </c>
      <c r="B4370" t="s">
        <v>8576</v>
      </c>
      <c r="C4370" s="4" t="b">
        <v>0</v>
      </c>
      <c r="D4370" t="b">
        <v>0</v>
      </c>
      <c r="E4370" t="s">
        <v>8528</v>
      </c>
      <c r="F4370" s="10">
        <v>44602.043344907404</v>
      </c>
      <c r="G4370" s="2">
        <v>4</v>
      </c>
      <c r="H4370" s="11">
        <v>1186</v>
      </c>
      <c r="I4370" s="5">
        <v>0</v>
      </c>
      <c r="J4370">
        <v>9</v>
      </c>
    </row>
    <row r="4371" spans="1:10" hidden="1" x14ac:dyDescent="0.25">
      <c r="A4371" s="1">
        <v>44751.928113425929</v>
      </c>
      <c r="B4371" t="s">
        <v>8577</v>
      </c>
      <c r="C4371" s="4" t="b">
        <v>0</v>
      </c>
      <c r="D4371" t="b">
        <v>1</v>
      </c>
      <c r="E4371" t="s">
        <v>8578</v>
      </c>
      <c r="F4371" s="10">
        <v>39840.071226851855</v>
      </c>
      <c r="G4371" s="2">
        <v>0</v>
      </c>
      <c r="H4371" s="11">
        <v>1694</v>
      </c>
      <c r="I4371" s="5">
        <v>0</v>
      </c>
      <c r="J4371">
        <v>9</v>
      </c>
    </row>
    <row r="4372" spans="1:10" hidden="1" x14ac:dyDescent="0.25">
      <c r="A4372" s="1">
        <v>44751.662800925929</v>
      </c>
      <c r="B4372" t="s">
        <v>8579</v>
      </c>
      <c r="C4372" s="4" t="b">
        <v>0</v>
      </c>
      <c r="D4372" t="b">
        <v>0</v>
      </c>
      <c r="E4372" t="s">
        <v>8580</v>
      </c>
      <c r="F4372" s="10">
        <v>44378.541261574072</v>
      </c>
      <c r="G4372" s="2">
        <v>0</v>
      </c>
      <c r="H4372" s="11">
        <v>159</v>
      </c>
      <c r="I4372" s="5">
        <v>0</v>
      </c>
      <c r="J4372">
        <v>9</v>
      </c>
    </row>
    <row r="4373" spans="1:10" hidden="1" x14ac:dyDescent="0.25">
      <c r="A4373" s="1">
        <v>44751.539953703701</v>
      </c>
      <c r="B4373" t="s">
        <v>8581</v>
      </c>
      <c r="C4373" s="4" t="b">
        <v>0</v>
      </c>
      <c r="D4373" t="b">
        <v>0</v>
      </c>
      <c r="E4373" t="s">
        <v>6530</v>
      </c>
      <c r="F4373" s="10">
        <v>41339.749895833331</v>
      </c>
      <c r="G4373" s="2">
        <v>0</v>
      </c>
      <c r="H4373" s="11">
        <v>1635</v>
      </c>
      <c r="I4373" s="5">
        <v>0</v>
      </c>
      <c r="J4373">
        <v>9</v>
      </c>
    </row>
    <row r="4374" spans="1:10" hidden="1" x14ac:dyDescent="0.25">
      <c r="A4374" s="1">
        <v>44751.592777777776</v>
      </c>
      <c r="B4374" t="s">
        <v>8582</v>
      </c>
      <c r="C4374" s="4" t="b">
        <v>1</v>
      </c>
      <c r="D4374" t="b">
        <v>1</v>
      </c>
      <c r="E4374" t="s">
        <v>8583</v>
      </c>
      <c r="F4374" s="10">
        <v>39755.954560185186</v>
      </c>
      <c r="G4374" s="2">
        <v>96</v>
      </c>
      <c r="H4374" s="11">
        <v>82770</v>
      </c>
      <c r="I4374" s="5">
        <v>0</v>
      </c>
      <c r="J4374">
        <v>9</v>
      </c>
    </row>
    <row r="4375" spans="1:10" hidden="1" x14ac:dyDescent="0.25">
      <c r="A4375" s="1">
        <v>44751.707280092596</v>
      </c>
      <c r="B4375" t="s">
        <v>8584</v>
      </c>
      <c r="C4375" s="4" t="b">
        <v>1</v>
      </c>
      <c r="D4375" t="b">
        <v>1</v>
      </c>
      <c r="E4375" t="s">
        <v>8585</v>
      </c>
      <c r="F4375" s="10">
        <v>39692.174039351848</v>
      </c>
      <c r="G4375" s="2">
        <v>4</v>
      </c>
      <c r="H4375" s="11">
        <v>16020</v>
      </c>
      <c r="I4375" s="5">
        <v>0</v>
      </c>
      <c r="J4375">
        <v>9</v>
      </c>
    </row>
    <row r="4376" spans="1:10" hidden="1" x14ac:dyDescent="0.25">
      <c r="A4376" s="1">
        <v>44751.89739583333</v>
      </c>
      <c r="B4376" t="s">
        <v>8586</v>
      </c>
      <c r="C4376" s="4" t="b">
        <v>0</v>
      </c>
      <c r="D4376" t="b">
        <v>0</v>
      </c>
      <c r="E4376" t="s">
        <v>8587</v>
      </c>
      <c r="F4376" s="10">
        <v>41406.807997685188</v>
      </c>
      <c r="G4376" s="2">
        <v>6</v>
      </c>
      <c r="H4376" s="11">
        <v>908</v>
      </c>
      <c r="I4376" s="5">
        <v>0</v>
      </c>
      <c r="J4376">
        <v>9</v>
      </c>
    </row>
    <row r="4377" spans="1:10" hidden="1" x14ac:dyDescent="0.25">
      <c r="A4377" s="1">
        <v>44751.848275462966</v>
      </c>
      <c r="B4377" t="s">
        <v>8588</v>
      </c>
      <c r="C4377" s="4" t="b">
        <v>0</v>
      </c>
      <c r="D4377" t="b">
        <v>0</v>
      </c>
      <c r="E4377" t="s">
        <v>8589</v>
      </c>
      <c r="F4377" s="10">
        <v>40175.825370370374</v>
      </c>
      <c r="G4377" s="2">
        <v>0</v>
      </c>
      <c r="H4377" s="11">
        <v>167</v>
      </c>
      <c r="I4377" s="5">
        <v>0</v>
      </c>
      <c r="J4377">
        <v>9</v>
      </c>
    </row>
    <row r="4378" spans="1:10" hidden="1" x14ac:dyDescent="0.25">
      <c r="A4378" s="1">
        <v>44751.962291666663</v>
      </c>
      <c r="B4378" t="s">
        <v>8590</v>
      </c>
      <c r="C4378" s="4" t="b">
        <v>0</v>
      </c>
      <c r="D4378" t="b">
        <v>1</v>
      </c>
      <c r="E4378" t="s">
        <v>801</v>
      </c>
      <c r="F4378" s="10">
        <v>44624.194756944446</v>
      </c>
      <c r="G4378" s="2">
        <v>0</v>
      </c>
      <c r="H4378" s="11">
        <v>229</v>
      </c>
      <c r="I4378" s="5">
        <v>0</v>
      </c>
      <c r="J4378">
        <v>9</v>
      </c>
    </row>
    <row r="4379" spans="1:10" hidden="1" x14ac:dyDescent="0.25">
      <c r="A4379" s="1">
        <v>44751.851030092592</v>
      </c>
      <c r="B4379" t="s">
        <v>8591</v>
      </c>
      <c r="C4379" s="4" t="b">
        <v>0</v>
      </c>
      <c r="D4379" t="b">
        <v>0</v>
      </c>
      <c r="E4379" t="s">
        <v>8592</v>
      </c>
      <c r="F4379" s="10">
        <v>44625.020613425928</v>
      </c>
      <c r="G4379" s="2">
        <v>0</v>
      </c>
      <c r="H4379" s="11">
        <v>5</v>
      </c>
      <c r="I4379" s="5">
        <v>0</v>
      </c>
      <c r="J4379">
        <v>9</v>
      </c>
    </row>
    <row r="4380" spans="1:10" hidden="1" x14ac:dyDescent="0.25">
      <c r="A4380" s="1">
        <v>44751.995995370373</v>
      </c>
      <c r="B4380" t="s">
        <v>8593</v>
      </c>
      <c r="C4380" s="4" t="b">
        <v>0</v>
      </c>
      <c r="D4380" t="b">
        <v>0</v>
      </c>
      <c r="E4380" t="s">
        <v>8594</v>
      </c>
      <c r="F4380" s="10">
        <v>44027.911898148152</v>
      </c>
      <c r="G4380" s="2">
        <v>1</v>
      </c>
      <c r="H4380" s="11">
        <v>1963</v>
      </c>
      <c r="I4380" s="5">
        <v>0</v>
      </c>
      <c r="J4380">
        <v>9</v>
      </c>
    </row>
    <row r="4381" spans="1:10" hidden="1" x14ac:dyDescent="0.25">
      <c r="A4381" s="1">
        <v>44751.755972222221</v>
      </c>
      <c r="B4381" t="s">
        <v>8595</v>
      </c>
      <c r="C4381" s="4" t="b">
        <v>0</v>
      </c>
      <c r="D4381" t="b">
        <v>0</v>
      </c>
      <c r="E4381" t="s">
        <v>8596</v>
      </c>
      <c r="F4381" s="10">
        <v>39909.625335648147</v>
      </c>
      <c r="G4381" s="2">
        <v>4</v>
      </c>
      <c r="H4381" s="11">
        <v>19032</v>
      </c>
      <c r="I4381" s="5">
        <v>0</v>
      </c>
      <c r="J4381">
        <v>9</v>
      </c>
    </row>
    <row r="4382" spans="1:10" hidden="1" x14ac:dyDescent="0.25">
      <c r="A4382" s="1">
        <v>44751.702002314814</v>
      </c>
      <c r="B4382" t="s">
        <v>8598</v>
      </c>
      <c r="C4382" s="4" t="b">
        <v>0</v>
      </c>
      <c r="D4382" t="b">
        <v>0</v>
      </c>
      <c r="E4382" t="s">
        <v>8599</v>
      </c>
      <c r="F4382" s="10">
        <v>41503.138622685183</v>
      </c>
      <c r="G4382" s="2">
        <v>0</v>
      </c>
      <c r="H4382" s="11">
        <v>1363</v>
      </c>
      <c r="I4382" s="5">
        <v>0</v>
      </c>
      <c r="J4382">
        <v>9</v>
      </c>
    </row>
    <row r="4383" spans="1:10" hidden="1" x14ac:dyDescent="0.25">
      <c r="A4383" s="1">
        <v>44751.543564814812</v>
      </c>
      <c r="B4383" t="s">
        <v>8600</v>
      </c>
      <c r="C4383" s="4" t="b">
        <v>0</v>
      </c>
      <c r="D4383" t="b">
        <v>0</v>
      </c>
      <c r="E4383" t="s">
        <v>8601</v>
      </c>
      <c r="F4383" s="10">
        <v>44601.780092592591</v>
      </c>
      <c r="G4383" s="2">
        <v>0</v>
      </c>
      <c r="H4383" s="11">
        <v>118</v>
      </c>
      <c r="I4383" s="5">
        <v>0</v>
      </c>
      <c r="J4383">
        <v>9</v>
      </c>
    </row>
    <row r="4384" spans="1:10" hidden="1" x14ac:dyDescent="0.25">
      <c r="A4384" s="1">
        <v>44751.746631944443</v>
      </c>
      <c r="B4384" t="s">
        <v>8602</v>
      </c>
      <c r="C4384" s="4" t="b">
        <v>0</v>
      </c>
      <c r="D4384" t="b">
        <v>0</v>
      </c>
      <c r="E4384" t="s">
        <v>8603</v>
      </c>
      <c r="F4384" s="10">
        <v>40218.277349537035</v>
      </c>
      <c r="G4384" s="2">
        <v>0</v>
      </c>
      <c r="H4384" s="11">
        <v>400</v>
      </c>
      <c r="I4384" s="5">
        <v>0</v>
      </c>
      <c r="J4384">
        <v>9</v>
      </c>
    </row>
    <row r="4385" spans="1:10" hidden="1" x14ac:dyDescent="0.25">
      <c r="A4385" s="1">
        <v>44751.782789351855</v>
      </c>
      <c r="B4385" t="s">
        <v>8604</v>
      </c>
      <c r="C4385" s="4" t="b">
        <v>0</v>
      </c>
      <c r="D4385" t="b">
        <v>1</v>
      </c>
      <c r="E4385" t="s">
        <v>8605</v>
      </c>
      <c r="F4385" s="10">
        <v>40260.345752314817</v>
      </c>
      <c r="G4385" s="2">
        <v>0</v>
      </c>
      <c r="H4385" s="11">
        <v>2717</v>
      </c>
      <c r="I4385" s="5">
        <v>0</v>
      </c>
      <c r="J4385">
        <v>9</v>
      </c>
    </row>
    <row r="4386" spans="1:10" hidden="1" x14ac:dyDescent="0.25">
      <c r="A4386" s="1">
        <v>44751.78869212963</v>
      </c>
      <c r="B4386" t="s">
        <v>8607</v>
      </c>
      <c r="C4386" s="4" t="b">
        <v>0</v>
      </c>
      <c r="D4386" t="b">
        <v>1</v>
      </c>
      <c r="E4386" t="s">
        <v>8608</v>
      </c>
      <c r="F4386" s="10">
        <v>43580.799108796295</v>
      </c>
      <c r="G4386" s="2">
        <v>3</v>
      </c>
      <c r="H4386" s="11">
        <v>1025</v>
      </c>
      <c r="I4386" s="5">
        <v>0</v>
      </c>
      <c r="J4386">
        <v>9</v>
      </c>
    </row>
    <row r="4387" spans="1:10" hidden="1" x14ac:dyDescent="0.25">
      <c r="A4387" s="1">
        <v>44751.999386574076</v>
      </c>
      <c r="B4387" t="s">
        <v>8609</v>
      </c>
      <c r="C4387" s="4" t="b">
        <v>0</v>
      </c>
      <c r="D4387" t="b">
        <v>1</v>
      </c>
      <c r="E4387" t="s">
        <v>8610</v>
      </c>
      <c r="F4387" s="10">
        <v>40491.044652777775</v>
      </c>
      <c r="G4387" s="2">
        <v>0</v>
      </c>
      <c r="H4387" s="11">
        <v>4084</v>
      </c>
      <c r="I4387" s="5">
        <v>0</v>
      </c>
      <c r="J4387">
        <v>9</v>
      </c>
    </row>
    <row r="4388" spans="1:10" hidden="1" x14ac:dyDescent="0.25">
      <c r="A4388" s="1">
        <v>44751.941168981481</v>
      </c>
      <c r="B4388" t="s">
        <v>8611</v>
      </c>
      <c r="C4388" s="4" t="b">
        <v>0</v>
      </c>
      <c r="D4388" t="b">
        <v>0</v>
      </c>
      <c r="E4388" t="s">
        <v>8612</v>
      </c>
      <c r="F4388" s="10">
        <v>44016.317893518521</v>
      </c>
      <c r="G4388" s="2">
        <v>0</v>
      </c>
      <c r="H4388" s="11">
        <v>170</v>
      </c>
      <c r="I4388" s="5">
        <v>0</v>
      </c>
      <c r="J4388">
        <v>9</v>
      </c>
    </row>
    <row r="4389" spans="1:10" hidden="1" x14ac:dyDescent="0.25">
      <c r="A4389" s="1">
        <v>44751.997847222221</v>
      </c>
      <c r="B4389" t="s">
        <v>8614</v>
      </c>
      <c r="C4389" s="4" t="b">
        <v>0</v>
      </c>
      <c r="D4389" t="b">
        <v>1</v>
      </c>
      <c r="E4389" t="s">
        <v>8615</v>
      </c>
      <c r="F4389" s="10">
        <v>44165.073981481481</v>
      </c>
      <c r="G4389" s="2">
        <v>0</v>
      </c>
      <c r="H4389" s="11">
        <v>116</v>
      </c>
      <c r="I4389" s="5">
        <v>0</v>
      </c>
      <c r="J4389">
        <v>9</v>
      </c>
    </row>
    <row r="4390" spans="1:10" hidden="1" x14ac:dyDescent="0.25">
      <c r="A4390" s="1">
        <v>44751.916493055556</v>
      </c>
      <c r="B4390" t="s">
        <v>8616</v>
      </c>
      <c r="C4390" s="4" t="b">
        <v>0</v>
      </c>
      <c r="D4390" t="b">
        <v>1</v>
      </c>
      <c r="E4390" t="s">
        <v>8617</v>
      </c>
      <c r="F4390" s="10">
        <v>42378.940567129626</v>
      </c>
      <c r="G4390" s="2">
        <v>0</v>
      </c>
      <c r="H4390" s="11">
        <v>834</v>
      </c>
      <c r="I4390" s="5">
        <v>0</v>
      </c>
      <c r="J4390">
        <v>9</v>
      </c>
    </row>
    <row r="4391" spans="1:10" hidden="1" x14ac:dyDescent="0.25">
      <c r="A4391" s="1">
        <v>44751.81653935185</v>
      </c>
      <c r="B4391" t="s">
        <v>8619</v>
      </c>
      <c r="C4391" s="4" t="b">
        <v>0</v>
      </c>
      <c r="D4391" t="b">
        <v>0</v>
      </c>
      <c r="E4391" t="s">
        <v>8620</v>
      </c>
      <c r="F4391" s="10">
        <v>40696.196736111109</v>
      </c>
      <c r="G4391" s="2">
        <v>0</v>
      </c>
      <c r="H4391" s="11">
        <v>570</v>
      </c>
      <c r="I4391" s="5">
        <v>0</v>
      </c>
      <c r="J4391">
        <v>9</v>
      </c>
    </row>
    <row r="4392" spans="1:10" hidden="1" x14ac:dyDescent="0.25">
      <c r="A4392" s="1">
        <v>44751.816030092596</v>
      </c>
      <c r="B4392" t="s">
        <v>8621</v>
      </c>
      <c r="C4392" s="4" t="b">
        <v>0</v>
      </c>
      <c r="D4392" t="b">
        <v>1</v>
      </c>
      <c r="E4392" t="s">
        <v>7880</v>
      </c>
      <c r="F4392" s="10">
        <v>40012.876666666663</v>
      </c>
      <c r="G4392" s="2">
        <v>0</v>
      </c>
      <c r="H4392" s="11">
        <v>3115</v>
      </c>
      <c r="I4392" s="5">
        <v>0</v>
      </c>
      <c r="J4392">
        <v>9</v>
      </c>
    </row>
    <row r="4393" spans="1:10" hidden="1" x14ac:dyDescent="0.25">
      <c r="A4393" s="1">
        <v>44751.724942129629</v>
      </c>
      <c r="B4393" t="s">
        <v>8622</v>
      </c>
      <c r="C4393" s="4" t="b">
        <v>0</v>
      </c>
      <c r="D4393" t="b">
        <v>1</v>
      </c>
      <c r="E4393" t="s">
        <v>8623</v>
      </c>
      <c r="F4393" s="10">
        <v>39887.992604166669</v>
      </c>
      <c r="G4393" s="2">
        <v>0</v>
      </c>
      <c r="H4393" s="11">
        <v>463</v>
      </c>
      <c r="I4393" s="5">
        <v>0</v>
      </c>
      <c r="J4393">
        <v>9</v>
      </c>
    </row>
    <row r="4394" spans="1:10" hidden="1" x14ac:dyDescent="0.25">
      <c r="A4394" s="1">
        <v>44751.799861111111</v>
      </c>
      <c r="B4394" t="s">
        <v>8624</v>
      </c>
      <c r="C4394" s="4" t="b">
        <v>0</v>
      </c>
      <c r="D4394" t="b">
        <v>1</v>
      </c>
      <c r="E4394" t="s">
        <v>8625</v>
      </c>
      <c r="F4394" s="10">
        <v>44213.375694444447</v>
      </c>
      <c r="G4394" s="2">
        <v>0</v>
      </c>
      <c r="H4394" s="11">
        <v>455</v>
      </c>
      <c r="I4394" s="5">
        <v>0</v>
      </c>
      <c r="J4394">
        <v>9</v>
      </c>
    </row>
    <row r="4395" spans="1:10" hidden="1" x14ac:dyDescent="0.25">
      <c r="A4395" s="1">
        <v>44751.83934027778</v>
      </c>
      <c r="B4395" t="s">
        <v>8627</v>
      </c>
      <c r="C4395" s="4" t="b">
        <v>0</v>
      </c>
      <c r="D4395" t="b">
        <v>1</v>
      </c>
      <c r="E4395" t="s">
        <v>8628</v>
      </c>
      <c r="F4395" s="10">
        <v>40565.259560185186</v>
      </c>
      <c r="G4395" s="2">
        <v>0</v>
      </c>
      <c r="H4395" s="11">
        <v>373</v>
      </c>
      <c r="I4395" s="5">
        <v>0</v>
      </c>
      <c r="J4395">
        <v>9</v>
      </c>
    </row>
    <row r="4396" spans="1:10" hidden="1" x14ac:dyDescent="0.25">
      <c r="A4396" s="1">
        <v>44751.849328703705</v>
      </c>
      <c r="B4396" t="s">
        <v>8630</v>
      </c>
      <c r="C4396" s="4" t="b">
        <v>0</v>
      </c>
      <c r="D4396" t="b">
        <v>1</v>
      </c>
      <c r="E4396" t="s">
        <v>8631</v>
      </c>
      <c r="F4396" s="10">
        <v>43232.898564814815</v>
      </c>
      <c r="G4396" s="2">
        <v>0</v>
      </c>
      <c r="H4396" s="11">
        <v>1678</v>
      </c>
      <c r="I4396" s="5">
        <v>0</v>
      </c>
      <c r="J4396">
        <v>9</v>
      </c>
    </row>
    <row r="4397" spans="1:10" hidden="1" x14ac:dyDescent="0.25">
      <c r="A4397" s="1">
        <v>44751.842557870368</v>
      </c>
      <c r="B4397" t="s">
        <v>8632</v>
      </c>
      <c r="C4397" s="4" t="b">
        <v>0</v>
      </c>
      <c r="D4397" t="b">
        <v>1</v>
      </c>
      <c r="E4397" t="s">
        <v>8631</v>
      </c>
      <c r="F4397" s="10">
        <v>43232.898564814815</v>
      </c>
      <c r="G4397" s="2">
        <v>0</v>
      </c>
      <c r="H4397" s="11">
        <v>1678</v>
      </c>
      <c r="I4397" s="5">
        <v>0</v>
      </c>
      <c r="J4397">
        <v>9</v>
      </c>
    </row>
    <row r="4398" spans="1:10" hidden="1" x14ac:dyDescent="0.25">
      <c r="A4398" s="1">
        <v>44755.842997685184</v>
      </c>
      <c r="B4398" t="s">
        <v>8633</v>
      </c>
      <c r="C4398" s="4" t="b">
        <v>0</v>
      </c>
      <c r="D4398" t="b">
        <v>0</v>
      </c>
      <c r="E4398" t="s">
        <v>8634</v>
      </c>
      <c r="F4398" s="10">
        <v>39908.655347222222</v>
      </c>
      <c r="G4398" s="2">
        <v>0</v>
      </c>
      <c r="H4398" s="11">
        <v>886</v>
      </c>
      <c r="I4398" s="5">
        <v>0</v>
      </c>
      <c r="J4398">
        <v>9</v>
      </c>
    </row>
    <row r="4399" spans="1:10" hidden="1" x14ac:dyDescent="0.25">
      <c r="A4399" s="1">
        <v>44751.603807870371</v>
      </c>
      <c r="B4399" t="s">
        <v>8636</v>
      </c>
      <c r="C4399" s="4" t="b">
        <v>0</v>
      </c>
      <c r="D4399" t="b">
        <v>1</v>
      </c>
      <c r="E4399" t="s">
        <v>205</v>
      </c>
      <c r="F4399" s="10">
        <v>43321.505578703705</v>
      </c>
      <c r="G4399" s="2">
        <v>4</v>
      </c>
      <c r="H4399" s="11">
        <v>10469</v>
      </c>
      <c r="I4399" s="5">
        <v>0</v>
      </c>
      <c r="J4399">
        <v>9</v>
      </c>
    </row>
    <row r="4400" spans="1:10" hidden="1" x14ac:dyDescent="0.25">
      <c r="A4400" s="1">
        <v>44751.672638888886</v>
      </c>
      <c r="B4400" t="s">
        <v>8637</v>
      </c>
      <c r="C4400" s="4" t="b">
        <v>1</v>
      </c>
      <c r="D4400" t="b">
        <v>1</v>
      </c>
      <c r="E4400" t="s">
        <v>1970</v>
      </c>
      <c r="F4400" s="10">
        <v>39898.280127314814</v>
      </c>
      <c r="G4400" s="2">
        <v>16</v>
      </c>
      <c r="H4400" s="11">
        <v>82213</v>
      </c>
      <c r="I4400" s="5">
        <v>0</v>
      </c>
      <c r="J4400">
        <v>9</v>
      </c>
    </row>
    <row r="4401" spans="1:10" hidden="1" x14ac:dyDescent="0.25">
      <c r="A4401" s="1">
        <v>44751.856828703705</v>
      </c>
      <c r="B4401" t="s">
        <v>8638</v>
      </c>
      <c r="C4401" s="4" t="b">
        <v>0</v>
      </c>
      <c r="D4401" t="b">
        <v>0</v>
      </c>
      <c r="E4401" t="s">
        <v>8639</v>
      </c>
      <c r="F4401" s="10">
        <v>42302.738715277781</v>
      </c>
      <c r="G4401" s="2">
        <v>0</v>
      </c>
      <c r="H4401" s="11">
        <v>4827</v>
      </c>
      <c r="I4401" s="5">
        <v>0</v>
      </c>
      <c r="J4401">
        <v>9</v>
      </c>
    </row>
    <row r="4402" spans="1:10" hidden="1" x14ac:dyDescent="0.25">
      <c r="A4402" s="1">
        <v>44751.893078703702</v>
      </c>
      <c r="B4402" t="s">
        <v>8640</v>
      </c>
      <c r="C4402" s="4" t="b">
        <v>0</v>
      </c>
      <c r="D4402" t="b">
        <v>0</v>
      </c>
      <c r="E4402" t="s">
        <v>56</v>
      </c>
      <c r="F4402" s="10">
        <v>42698.986111111109</v>
      </c>
      <c r="G4402" s="2">
        <v>1</v>
      </c>
      <c r="H4402" s="11">
        <v>172</v>
      </c>
      <c r="I4402" s="5">
        <v>0</v>
      </c>
      <c r="J4402">
        <v>9</v>
      </c>
    </row>
    <row r="4403" spans="1:10" hidden="1" x14ac:dyDescent="0.25">
      <c r="A4403" s="1">
        <v>44751.940960648149</v>
      </c>
      <c r="B4403" t="s">
        <v>8641</v>
      </c>
      <c r="C4403" s="4" t="b">
        <v>0</v>
      </c>
      <c r="D4403" t="b">
        <v>1</v>
      </c>
      <c r="E4403" t="s">
        <v>8642</v>
      </c>
      <c r="F4403" s="10">
        <v>43902.138368055559</v>
      </c>
      <c r="G4403" s="2">
        <v>0</v>
      </c>
      <c r="H4403" s="11">
        <v>407</v>
      </c>
      <c r="I4403" s="5">
        <v>0</v>
      </c>
      <c r="J4403">
        <v>9</v>
      </c>
    </row>
    <row r="4404" spans="1:10" hidden="1" x14ac:dyDescent="0.25">
      <c r="A4404" s="1">
        <v>44751.723993055559</v>
      </c>
      <c r="B4404" t="s">
        <v>8643</v>
      </c>
      <c r="C4404" s="4" t="b">
        <v>0</v>
      </c>
      <c r="D4404" t="b">
        <v>0</v>
      </c>
      <c r="E4404" t="s">
        <v>8644</v>
      </c>
      <c r="F4404" s="10">
        <v>41351.018530092595</v>
      </c>
      <c r="G4404" s="2">
        <v>0</v>
      </c>
      <c r="H4404" s="11">
        <v>3881</v>
      </c>
      <c r="I4404" s="5">
        <v>0</v>
      </c>
      <c r="J4404">
        <v>9</v>
      </c>
    </row>
    <row r="4405" spans="1:10" hidden="1" x14ac:dyDescent="0.25">
      <c r="A4405" s="1">
        <v>44751.890972222223</v>
      </c>
      <c r="B4405" t="s">
        <v>8645</v>
      </c>
      <c r="C4405" s="4" t="b">
        <v>0</v>
      </c>
      <c r="D4405" t="b">
        <v>0</v>
      </c>
      <c r="E4405" t="s">
        <v>8646</v>
      </c>
      <c r="F4405" s="10">
        <v>43466.816493055558</v>
      </c>
      <c r="G4405" s="2">
        <v>0</v>
      </c>
      <c r="H4405" s="11">
        <v>486</v>
      </c>
      <c r="I4405" s="5">
        <v>0</v>
      </c>
      <c r="J4405">
        <v>9</v>
      </c>
    </row>
    <row r="4406" spans="1:10" hidden="1" x14ac:dyDescent="0.25">
      <c r="A4406" s="1">
        <v>44751.901655092595</v>
      </c>
      <c r="B4406" t="s">
        <v>8647</v>
      </c>
      <c r="C4406" s="4" t="b">
        <v>0</v>
      </c>
      <c r="D4406" t="b">
        <v>1</v>
      </c>
      <c r="E4406" t="s">
        <v>8648</v>
      </c>
      <c r="F4406" s="10">
        <v>43169.861932870372</v>
      </c>
      <c r="G4406" s="2">
        <v>0</v>
      </c>
      <c r="H4406" s="11">
        <v>779</v>
      </c>
      <c r="I4406" s="5">
        <v>0</v>
      </c>
      <c r="J4406">
        <v>9</v>
      </c>
    </row>
    <row r="4407" spans="1:10" hidden="1" x14ac:dyDescent="0.25">
      <c r="A4407" s="1">
        <v>44751.700925925928</v>
      </c>
      <c r="B4407" t="s">
        <v>8649</v>
      </c>
      <c r="C4407" s="4" t="b">
        <v>0</v>
      </c>
      <c r="D4407" t="b">
        <v>0</v>
      </c>
      <c r="E4407" t="s">
        <v>8650</v>
      </c>
      <c r="F4407" s="10">
        <v>44185.865289351852</v>
      </c>
      <c r="G4407" s="2">
        <v>0</v>
      </c>
      <c r="H4407" s="11">
        <v>36</v>
      </c>
      <c r="I4407" s="5">
        <v>0</v>
      </c>
      <c r="J4407">
        <v>9</v>
      </c>
    </row>
    <row r="4408" spans="1:10" hidden="1" x14ac:dyDescent="0.25">
      <c r="A4408" s="1">
        <v>44751.841874999998</v>
      </c>
      <c r="B4408" t="s">
        <v>8651</v>
      </c>
      <c r="C4408" s="4" t="b">
        <v>0</v>
      </c>
      <c r="D4408" t="b">
        <v>0</v>
      </c>
      <c r="E4408" t="s">
        <v>8652</v>
      </c>
      <c r="F4408" s="10">
        <v>44689.69159722222</v>
      </c>
      <c r="G4408" s="2">
        <v>0</v>
      </c>
      <c r="H4408" s="11">
        <v>14</v>
      </c>
      <c r="I4408" s="5">
        <v>0</v>
      </c>
      <c r="J4408">
        <v>9</v>
      </c>
    </row>
    <row r="4409" spans="1:10" hidden="1" x14ac:dyDescent="0.25">
      <c r="A4409" s="1">
        <v>44751.780358796299</v>
      </c>
      <c r="B4409" t="s">
        <v>8654</v>
      </c>
      <c r="C4409" s="4" t="b">
        <v>0</v>
      </c>
      <c r="D4409" t="b">
        <v>0</v>
      </c>
      <c r="E4409" t="s">
        <v>8655</v>
      </c>
      <c r="F4409" s="10">
        <v>42291.328831018516</v>
      </c>
      <c r="G4409" s="2">
        <v>0</v>
      </c>
      <c r="H4409" s="11">
        <v>775</v>
      </c>
      <c r="I4409" s="5">
        <v>0</v>
      </c>
      <c r="J4409">
        <v>9</v>
      </c>
    </row>
    <row r="4410" spans="1:10" hidden="1" x14ac:dyDescent="0.25">
      <c r="A4410" s="1">
        <v>44751.732986111114</v>
      </c>
      <c r="B4410" t="s">
        <v>8656</v>
      </c>
      <c r="C4410" s="4" t="b">
        <v>0</v>
      </c>
      <c r="D4410" t="b">
        <v>0</v>
      </c>
      <c r="E4410" t="s">
        <v>56</v>
      </c>
      <c r="F4410" s="10">
        <v>44698.130833333336</v>
      </c>
      <c r="G4410" s="2">
        <v>1</v>
      </c>
      <c r="H4410" s="11">
        <v>14</v>
      </c>
      <c r="I4410" s="5">
        <v>0</v>
      </c>
      <c r="J4410">
        <v>9</v>
      </c>
    </row>
    <row r="4411" spans="1:10" hidden="1" x14ac:dyDescent="0.25">
      <c r="A4411" s="1">
        <v>44751.697731481479</v>
      </c>
      <c r="B4411" t="s">
        <v>8657</v>
      </c>
      <c r="C4411" s="4" t="b">
        <v>0</v>
      </c>
      <c r="D4411" t="b">
        <v>0</v>
      </c>
      <c r="E4411" t="s">
        <v>8658</v>
      </c>
      <c r="F4411" s="10">
        <v>42102.228206018517</v>
      </c>
      <c r="G4411" s="2">
        <v>0</v>
      </c>
      <c r="H4411" s="11">
        <v>165</v>
      </c>
      <c r="I4411" s="5">
        <v>0</v>
      </c>
      <c r="J4411">
        <v>9</v>
      </c>
    </row>
    <row r="4412" spans="1:10" hidden="1" x14ac:dyDescent="0.25">
      <c r="A4412" s="1">
        <v>44751.811736111114</v>
      </c>
      <c r="B4412" t="s">
        <v>8659</v>
      </c>
      <c r="C4412" s="4" t="b">
        <v>0</v>
      </c>
      <c r="D4412" t="b">
        <v>0</v>
      </c>
      <c r="E4412" t="s">
        <v>8660</v>
      </c>
      <c r="F4412" s="10">
        <v>42739.810104166667</v>
      </c>
      <c r="G4412" s="2">
        <v>0</v>
      </c>
      <c r="H4412" s="11">
        <v>3116</v>
      </c>
      <c r="I4412" s="5">
        <v>0</v>
      </c>
      <c r="J4412">
        <v>9</v>
      </c>
    </row>
    <row r="4413" spans="1:10" hidden="1" x14ac:dyDescent="0.25">
      <c r="A4413" s="1">
        <v>44751.930254629631</v>
      </c>
      <c r="B4413" t="s">
        <v>8661</v>
      </c>
      <c r="C4413" s="4" t="b">
        <v>0</v>
      </c>
      <c r="D4413" t="b">
        <v>0</v>
      </c>
      <c r="E4413" t="s">
        <v>8662</v>
      </c>
      <c r="F4413" s="10">
        <v>43972.248692129629</v>
      </c>
      <c r="G4413" s="2">
        <v>2</v>
      </c>
      <c r="H4413" s="11">
        <v>2011</v>
      </c>
      <c r="I4413" s="5">
        <v>0</v>
      </c>
      <c r="J4413">
        <v>9</v>
      </c>
    </row>
    <row r="4414" spans="1:10" hidden="1" x14ac:dyDescent="0.25">
      <c r="A4414" s="1">
        <v>44751.600543981483</v>
      </c>
      <c r="B4414" t="s">
        <v>8663</v>
      </c>
      <c r="C4414" s="4" t="b">
        <v>0</v>
      </c>
      <c r="D4414" t="b">
        <v>1</v>
      </c>
      <c r="E4414" t="s">
        <v>8664</v>
      </c>
      <c r="F4414" s="10">
        <v>43102.772962962961</v>
      </c>
      <c r="G4414" s="2">
        <v>0</v>
      </c>
      <c r="H4414" s="11">
        <v>2568</v>
      </c>
      <c r="I4414" s="5">
        <v>0</v>
      </c>
      <c r="J4414">
        <v>9</v>
      </c>
    </row>
    <row r="4415" spans="1:10" hidden="1" x14ac:dyDescent="0.25">
      <c r="A4415" s="1">
        <v>44751.719976851855</v>
      </c>
      <c r="B4415" t="s">
        <v>8665</v>
      </c>
      <c r="C4415" s="4" t="b">
        <v>0</v>
      </c>
      <c r="D4415" t="b">
        <v>0</v>
      </c>
      <c r="E4415" t="s">
        <v>8666</v>
      </c>
      <c r="F4415" s="10">
        <v>44629.697476851848</v>
      </c>
      <c r="G4415" s="2">
        <v>1</v>
      </c>
      <c r="H4415" s="11">
        <v>8</v>
      </c>
      <c r="I4415" s="5">
        <v>0</v>
      </c>
      <c r="J4415">
        <v>9</v>
      </c>
    </row>
    <row r="4416" spans="1:10" hidden="1" x14ac:dyDescent="0.25">
      <c r="A4416" s="1">
        <v>44751.539351851854</v>
      </c>
      <c r="B4416" t="s">
        <v>8667</v>
      </c>
      <c r="C4416" s="4" t="b">
        <v>0</v>
      </c>
      <c r="D4416" t="b">
        <v>0</v>
      </c>
      <c r="E4416" t="s">
        <v>56</v>
      </c>
      <c r="F4416" s="10">
        <v>44677.086840277778</v>
      </c>
      <c r="G4416" s="2">
        <v>0</v>
      </c>
      <c r="H4416" s="11">
        <v>156</v>
      </c>
      <c r="I4416" s="5">
        <v>0</v>
      </c>
      <c r="J4416">
        <v>9</v>
      </c>
    </row>
    <row r="4417" spans="1:10" hidden="1" x14ac:dyDescent="0.25">
      <c r="A4417" s="1">
        <v>44751.709444444445</v>
      </c>
      <c r="B4417" t="s">
        <v>8668</v>
      </c>
      <c r="C4417" s="4" t="b">
        <v>0</v>
      </c>
      <c r="D4417" t="b">
        <v>0</v>
      </c>
      <c r="E4417" t="s">
        <v>8669</v>
      </c>
      <c r="F4417" s="10">
        <v>39911.071412037039</v>
      </c>
      <c r="G4417" s="2">
        <v>0</v>
      </c>
      <c r="H4417" s="11">
        <v>389</v>
      </c>
      <c r="I4417" s="5">
        <v>0</v>
      </c>
      <c r="J4417">
        <v>9</v>
      </c>
    </row>
    <row r="4418" spans="1:10" hidden="1" x14ac:dyDescent="0.25">
      <c r="A4418" s="1">
        <v>44751.553391203706</v>
      </c>
      <c r="B4418" t="s">
        <v>8670</v>
      </c>
      <c r="C4418" s="4" t="b">
        <v>0</v>
      </c>
      <c r="D4418" t="b">
        <v>0</v>
      </c>
      <c r="E4418" t="s">
        <v>8671</v>
      </c>
      <c r="F4418" s="10">
        <v>41199.892152777778</v>
      </c>
      <c r="G4418" s="2">
        <v>0</v>
      </c>
      <c r="H4418" s="11">
        <v>10508</v>
      </c>
      <c r="I4418" s="5">
        <v>0</v>
      </c>
      <c r="J4418">
        <v>9</v>
      </c>
    </row>
    <row r="4419" spans="1:10" hidden="1" x14ac:dyDescent="0.25">
      <c r="A4419" s="1">
        <v>44751.798611111109</v>
      </c>
      <c r="B4419" t="s">
        <v>8673</v>
      </c>
      <c r="C4419" s="4" t="b">
        <v>0</v>
      </c>
      <c r="D4419" t="b">
        <v>1</v>
      </c>
      <c r="E4419" t="s">
        <v>8674</v>
      </c>
      <c r="F4419" s="10">
        <v>40318.9687037037</v>
      </c>
      <c r="G4419" s="2">
        <v>0</v>
      </c>
      <c r="H4419" s="11">
        <v>816</v>
      </c>
      <c r="I4419" s="5">
        <v>0</v>
      </c>
      <c r="J4419">
        <v>9</v>
      </c>
    </row>
    <row r="4420" spans="1:10" hidden="1" x14ac:dyDescent="0.25">
      <c r="A4420" s="1">
        <v>44751.710289351853</v>
      </c>
      <c r="B4420" t="s">
        <v>8676</v>
      </c>
      <c r="C4420" s="4" t="b">
        <v>1</v>
      </c>
      <c r="D4420" t="b">
        <v>1</v>
      </c>
      <c r="E4420" t="s">
        <v>8677</v>
      </c>
      <c r="F4420" s="10">
        <v>39934.785115740742</v>
      </c>
      <c r="G4420" s="2">
        <v>5</v>
      </c>
      <c r="H4420" s="11">
        <v>25815</v>
      </c>
      <c r="I4420" s="5">
        <v>0</v>
      </c>
      <c r="J4420">
        <v>9</v>
      </c>
    </row>
    <row r="4421" spans="1:10" hidden="1" x14ac:dyDescent="0.25">
      <c r="A4421" s="1">
        <v>44751.735300925924</v>
      </c>
      <c r="B4421" t="s">
        <v>8678</v>
      </c>
      <c r="C4421" s="4" t="b">
        <v>0</v>
      </c>
      <c r="D4421" t="b">
        <v>1</v>
      </c>
      <c r="E4421" t="s">
        <v>8679</v>
      </c>
      <c r="F4421" s="10">
        <v>43256.764513888891</v>
      </c>
      <c r="G4421" s="2">
        <v>1</v>
      </c>
      <c r="H4421" s="11">
        <v>5273</v>
      </c>
      <c r="I4421" s="5">
        <v>0</v>
      </c>
      <c r="J4421">
        <v>9</v>
      </c>
    </row>
    <row r="4422" spans="1:10" hidden="1" x14ac:dyDescent="0.25">
      <c r="A4422" s="1">
        <v>44751.903784722221</v>
      </c>
      <c r="B4422" t="s">
        <v>8680</v>
      </c>
      <c r="C4422" s="4" t="b">
        <v>0</v>
      </c>
      <c r="D4422" t="b">
        <v>1</v>
      </c>
      <c r="E4422" t="s">
        <v>8681</v>
      </c>
      <c r="F4422" s="10">
        <v>40726.409212962964</v>
      </c>
      <c r="G4422" s="2">
        <v>6</v>
      </c>
      <c r="H4422" s="11">
        <v>2512</v>
      </c>
      <c r="I4422" s="5">
        <v>0</v>
      </c>
      <c r="J4422">
        <v>9</v>
      </c>
    </row>
    <row r="4423" spans="1:10" hidden="1" x14ac:dyDescent="0.25">
      <c r="A4423" s="1">
        <v>44751.942858796298</v>
      </c>
      <c r="B4423" t="s">
        <v>8682</v>
      </c>
      <c r="C4423" s="4" t="b">
        <v>0</v>
      </c>
      <c r="D4423" t="b">
        <v>0</v>
      </c>
      <c r="E4423" t="s">
        <v>8683</v>
      </c>
      <c r="F4423" s="10">
        <v>39701.594386574077</v>
      </c>
      <c r="G4423" s="2">
        <v>0</v>
      </c>
      <c r="H4423" s="11">
        <v>98</v>
      </c>
      <c r="I4423" s="5">
        <v>0</v>
      </c>
      <c r="J4423">
        <v>9</v>
      </c>
    </row>
    <row r="4424" spans="1:10" hidden="1" x14ac:dyDescent="0.25">
      <c r="A4424" s="1">
        <v>44751.854502314818</v>
      </c>
      <c r="B4424" t="s">
        <v>8685</v>
      </c>
      <c r="C4424" s="4" t="b">
        <v>0</v>
      </c>
      <c r="D4424" t="b">
        <v>0</v>
      </c>
      <c r="E4424" t="s">
        <v>8022</v>
      </c>
      <c r="F4424" s="10">
        <v>43291.839756944442</v>
      </c>
      <c r="G4424" s="2">
        <v>0</v>
      </c>
      <c r="H4424" s="11">
        <v>266</v>
      </c>
      <c r="I4424" s="5">
        <v>0</v>
      </c>
      <c r="J4424">
        <v>9</v>
      </c>
    </row>
    <row r="4425" spans="1:10" hidden="1" x14ac:dyDescent="0.25">
      <c r="A4425" s="1">
        <v>44751.73065972222</v>
      </c>
      <c r="B4425" t="s">
        <v>8686</v>
      </c>
      <c r="C4425" s="4" t="b">
        <v>0</v>
      </c>
      <c r="D4425" t="b">
        <v>1</v>
      </c>
      <c r="E4425" t="s">
        <v>4072</v>
      </c>
      <c r="F4425" s="10">
        <v>39931.860567129632</v>
      </c>
      <c r="G4425" s="2">
        <v>1</v>
      </c>
      <c r="H4425" s="11">
        <v>2234</v>
      </c>
      <c r="I4425" s="5">
        <v>0</v>
      </c>
      <c r="J4425">
        <v>9</v>
      </c>
    </row>
    <row r="4426" spans="1:10" hidden="1" x14ac:dyDescent="0.25">
      <c r="A4426" s="1">
        <v>44751.68482638889</v>
      </c>
      <c r="B4426" t="s">
        <v>8687</v>
      </c>
      <c r="C4426" s="4" t="b">
        <v>0</v>
      </c>
      <c r="D4426" t="b">
        <v>1</v>
      </c>
      <c r="E4426" t="s">
        <v>8688</v>
      </c>
      <c r="F4426" s="10">
        <v>40748.76289351852</v>
      </c>
      <c r="G4426" s="2">
        <v>0</v>
      </c>
      <c r="H4426" s="11">
        <v>1164</v>
      </c>
      <c r="I4426" s="5">
        <v>0</v>
      </c>
      <c r="J4426">
        <v>9</v>
      </c>
    </row>
    <row r="4427" spans="1:10" hidden="1" x14ac:dyDescent="0.25">
      <c r="A4427" s="1">
        <v>44751.632986111108</v>
      </c>
      <c r="B4427" t="s">
        <v>8690</v>
      </c>
      <c r="C4427" s="4" t="b">
        <v>0</v>
      </c>
      <c r="D4427" t="b">
        <v>0</v>
      </c>
      <c r="E4427" t="s">
        <v>8691</v>
      </c>
      <c r="F4427" s="10">
        <v>40492.971215277779</v>
      </c>
      <c r="G4427" s="2">
        <v>0</v>
      </c>
      <c r="H4427" s="11">
        <v>951</v>
      </c>
      <c r="I4427" s="5">
        <v>0</v>
      </c>
      <c r="J4427">
        <v>9</v>
      </c>
    </row>
    <row r="4428" spans="1:10" hidden="1" x14ac:dyDescent="0.25">
      <c r="A4428" s="1">
        <v>44751.837824074071</v>
      </c>
      <c r="B4428" t="s">
        <v>8693</v>
      </c>
      <c r="C4428" s="4" t="b">
        <v>0</v>
      </c>
      <c r="D4428" t="b">
        <v>0</v>
      </c>
      <c r="E4428" t="s">
        <v>8694</v>
      </c>
      <c r="F4428" s="10">
        <v>43767.622141203705</v>
      </c>
      <c r="G4428" s="2">
        <v>0</v>
      </c>
      <c r="H4428" s="11">
        <v>255</v>
      </c>
      <c r="I4428" s="5">
        <v>0</v>
      </c>
      <c r="J4428">
        <v>9</v>
      </c>
    </row>
    <row r="4429" spans="1:10" hidden="1" x14ac:dyDescent="0.25">
      <c r="A4429" s="1">
        <v>44751.86645833333</v>
      </c>
      <c r="B4429" t="s">
        <v>8695</v>
      </c>
      <c r="C4429" s="4" t="b">
        <v>0</v>
      </c>
      <c r="D4429" t="b">
        <v>1</v>
      </c>
      <c r="E4429" t="s">
        <v>8696</v>
      </c>
      <c r="F4429" s="10">
        <v>39720.92800925926</v>
      </c>
      <c r="G4429" s="2">
        <v>0</v>
      </c>
      <c r="H4429" s="11">
        <v>92</v>
      </c>
      <c r="I4429" s="5">
        <v>0</v>
      </c>
      <c r="J4429">
        <v>9</v>
      </c>
    </row>
    <row r="4430" spans="1:10" hidden="1" x14ac:dyDescent="0.25">
      <c r="A4430" s="1">
        <v>44751.965624999997</v>
      </c>
      <c r="B4430" t="s">
        <v>8697</v>
      </c>
      <c r="C4430" s="4" t="b">
        <v>0</v>
      </c>
      <c r="D4430" t="b">
        <v>0</v>
      </c>
      <c r="E4430" t="s">
        <v>8698</v>
      </c>
      <c r="F4430" s="10">
        <v>41555.32917824074</v>
      </c>
      <c r="G4430" s="2">
        <v>0</v>
      </c>
      <c r="H4430" s="11">
        <v>239</v>
      </c>
      <c r="I4430" s="5">
        <v>0</v>
      </c>
      <c r="J4430">
        <v>9</v>
      </c>
    </row>
    <row r="4431" spans="1:10" hidden="1" x14ac:dyDescent="0.25">
      <c r="A4431" s="1">
        <v>44751.966574074075</v>
      </c>
      <c r="B4431" t="s">
        <v>8699</v>
      </c>
      <c r="C4431" s="4" t="b">
        <v>0</v>
      </c>
      <c r="D4431" t="b">
        <v>1</v>
      </c>
      <c r="E4431" t="s">
        <v>8700</v>
      </c>
      <c r="F4431" s="10">
        <v>43324.863738425927</v>
      </c>
      <c r="G4431" s="2">
        <v>4</v>
      </c>
      <c r="H4431" s="11">
        <v>4352</v>
      </c>
      <c r="I4431" s="5">
        <v>0</v>
      </c>
      <c r="J4431">
        <v>9</v>
      </c>
    </row>
    <row r="4432" spans="1:10" hidden="1" x14ac:dyDescent="0.25">
      <c r="A4432" s="1">
        <v>44751.789861111109</v>
      </c>
      <c r="B4432" t="s">
        <v>8701</v>
      </c>
      <c r="C4432" s="4" t="b">
        <v>0</v>
      </c>
      <c r="D4432" t="b">
        <v>0</v>
      </c>
      <c r="E4432" t="s">
        <v>7432</v>
      </c>
      <c r="F4432" s="10">
        <v>44691.998611111114</v>
      </c>
      <c r="G4432" s="2">
        <v>0</v>
      </c>
      <c r="H4432" s="11">
        <v>873</v>
      </c>
      <c r="I4432" s="5">
        <v>0</v>
      </c>
      <c r="J4432">
        <v>9</v>
      </c>
    </row>
    <row r="4433" spans="1:10" hidden="1" x14ac:dyDescent="0.25">
      <c r="A4433" s="1">
        <v>44751.935729166667</v>
      </c>
      <c r="B4433" t="s">
        <v>8702</v>
      </c>
      <c r="C4433" s="4" t="b">
        <v>0</v>
      </c>
      <c r="D4433" t="b">
        <v>1</v>
      </c>
      <c r="E4433" t="s">
        <v>959</v>
      </c>
      <c r="F4433" s="10">
        <v>39760.584976851853</v>
      </c>
      <c r="G4433" s="2">
        <v>3</v>
      </c>
      <c r="H4433" s="11">
        <v>18862</v>
      </c>
      <c r="I4433" s="5">
        <v>0</v>
      </c>
      <c r="J4433">
        <v>9</v>
      </c>
    </row>
    <row r="4434" spans="1:10" hidden="1" x14ac:dyDescent="0.25">
      <c r="A4434" s="1">
        <v>44751.829270833332</v>
      </c>
      <c r="B4434" t="s">
        <v>8703</v>
      </c>
      <c r="C4434" s="4" t="b">
        <v>0</v>
      </c>
      <c r="D4434" t="b">
        <v>1</v>
      </c>
      <c r="E4434" t="s">
        <v>5737</v>
      </c>
      <c r="F4434" s="10">
        <v>41002.614814814813</v>
      </c>
      <c r="G4434" s="2">
        <v>1</v>
      </c>
      <c r="H4434" s="11">
        <v>9595</v>
      </c>
      <c r="I4434" s="5">
        <v>0</v>
      </c>
      <c r="J4434">
        <v>9</v>
      </c>
    </row>
    <row r="4435" spans="1:10" hidden="1" x14ac:dyDescent="0.25">
      <c r="A4435" s="1">
        <v>44751.669722222221</v>
      </c>
      <c r="B4435" t="s">
        <v>8704</v>
      </c>
      <c r="C4435" s="4" t="b">
        <v>0</v>
      </c>
      <c r="D4435" t="b">
        <v>1</v>
      </c>
      <c r="E4435" t="s">
        <v>56</v>
      </c>
      <c r="F4435" s="10">
        <v>40600.06695601852</v>
      </c>
      <c r="G4435" s="2">
        <v>0</v>
      </c>
      <c r="H4435" s="11">
        <v>643</v>
      </c>
      <c r="I4435" s="5">
        <v>0</v>
      </c>
      <c r="J4435">
        <v>9</v>
      </c>
    </row>
    <row r="4436" spans="1:10" hidden="1" x14ac:dyDescent="0.25">
      <c r="A4436" s="1">
        <v>44751.650243055556</v>
      </c>
      <c r="B4436" t="s">
        <v>8706</v>
      </c>
      <c r="C4436" s="4" t="b">
        <v>0</v>
      </c>
      <c r="D4436" t="b">
        <v>1</v>
      </c>
      <c r="E4436" t="s">
        <v>8707</v>
      </c>
      <c r="F4436" s="10">
        <v>39771.642407407409</v>
      </c>
      <c r="G4436" s="2">
        <v>1</v>
      </c>
      <c r="H4436" s="11">
        <v>14733</v>
      </c>
      <c r="I4436" s="5">
        <v>0</v>
      </c>
      <c r="J4436">
        <v>9</v>
      </c>
    </row>
    <row r="4437" spans="1:10" hidden="1" x14ac:dyDescent="0.25">
      <c r="A4437" s="1">
        <v>44751.841944444444</v>
      </c>
      <c r="B4437" t="s">
        <v>8709</v>
      </c>
      <c r="C4437" s="4" t="b">
        <v>0</v>
      </c>
      <c r="D4437" t="b">
        <v>1</v>
      </c>
      <c r="E4437" t="s">
        <v>8710</v>
      </c>
      <c r="F4437" s="10">
        <v>43964.857777777775</v>
      </c>
      <c r="G4437" s="2">
        <v>2</v>
      </c>
      <c r="H4437" s="11">
        <v>3227</v>
      </c>
      <c r="I4437" s="5">
        <v>0</v>
      </c>
      <c r="J4437">
        <v>9</v>
      </c>
    </row>
    <row r="4438" spans="1:10" hidden="1" x14ac:dyDescent="0.25">
      <c r="A4438" s="1">
        <v>44751.865057870367</v>
      </c>
      <c r="B4438" t="s">
        <v>8712</v>
      </c>
      <c r="C4438" s="4" t="b">
        <v>1</v>
      </c>
      <c r="D4438" t="b">
        <v>0</v>
      </c>
      <c r="E4438" t="s">
        <v>2272</v>
      </c>
      <c r="F4438" s="10">
        <v>39893.913124999999</v>
      </c>
      <c r="G4438" s="2">
        <v>4</v>
      </c>
      <c r="H4438" s="11">
        <v>12738</v>
      </c>
      <c r="I4438" s="5">
        <v>0</v>
      </c>
      <c r="J4438">
        <v>9</v>
      </c>
    </row>
    <row r="4439" spans="1:10" hidden="1" x14ac:dyDescent="0.25">
      <c r="A4439" s="1">
        <v>44751.971180555556</v>
      </c>
      <c r="B4439" t="s">
        <v>8713</v>
      </c>
      <c r="C4439" s="4" t="b">
        <v>0</v>
      </c>
      <c r="D4439" t="b">
        <v>1</v>
      </c>
      <c r="E4439" t="s">
        <v>8714</v>
      </c>
      <c r="F4439" s="10">
        <v>44476.075185185182</v>
      </c>
      <c r="G4439" s="2">
        <v>0</v>
      </c>
      <c r="H4439" s="11">
        <v>25714</v>
      </c>
      <c r="I4439" s="5">
        <v>0</v>
      </c>
      <c r="J4439">
        <v>9</v>
      </c>
    </row>
    <row r="4440" spans="1:10" hidden="1" x14ac:dyDescent="0.25">
      <c r="A4440" s="1">
        <v>44751.574629629627</v>
      </c>
      <c r="B4440" t="s">
        <v>8715</v>
      </c>
      <c r="C4440" s="4" t="b">
        <v>0</v>
      </c>
      <c r="D4440" t="b">
        <v>1</v>
      </c>
      <c r="E4440" t="s">
        <v>8716</v>
      </c>
      <c r="F4440" s="10">
        <v>44545.997129629628</v>
      </c>
      <c r="G4440" s="2">
        <v>0</v>
      </c>
      <c r="H4440" s="11">
        <v>8</v>
      </c>
      <c r="I4440" s="5">
        <v>0</v>
      </c>
      <c r="J4440">
        <v>9</v>
      </c>
    </row>
    <row r="4441" spans="1:10" hidden="1" x14ac:dyDescent="0.25">
      <c r="A4441" s="1">
        <v>44751.875069444446</v>
      </c>
      <c r="B4441" t="s">
        <v>8717</v>
      </c>
      <c r="C4441" s="4" t="b">
        <v>0</v>
      </c>
      <c r="D4441" t="b">
        <v>1</v>
      </c>
      <c r="E4441" t="s">
        <v>8718</v>
      </c>
      <c r="F4441" s="10">
        <v>44264.824062500003</v>
      </c>
      <c r="G4441" s="2">
        <v>0</v>
      </c>
      <c r="H4441" s="11">
        <v>9195</v>
      </c>
      <c r="I4441" s="5">
        <v>0</v>
      </c>
      <c r="J4441">
        <v>9</v>
      </c>
    </row>
    <row r="4442" spans="1:10" hidden="1" x14ac:dyDescent="0.25">
      <c r="A4442" s="1">
        <v>44751.583738425928</v>
      </c>
      <c r="B4442" t="s">
        <v>8720</v>
      </c>
      <c r="C4442" s="4" t="b">
        <v>0</v>
      </c>
      <c r="D4442" t="b">
        <v>0</v>
      </c>
      <c r="E4442" t="s">
        <v>8721</v>
      </c>
      <c r="F4442" s="10">
        <v>44660.573645833334</v>
      </c>
      <c r="G4442" s="2">
        <v>0</v>
      </c>
      <c r="H4442" s="11">
        <v>142</v>
      </c>
      <c r="I4442" s="5">
        <v>0</v>
      </c>
      <c r="J4442">
        <v>9</v>
      </c>
    </row>
    <row r="4443" spans="1:10" hidden="1" x14ac:dyDescent="0.25">
      <c r="A4443" s="1">
        <v>44751.760439814818</v>
      </c>
      <c r="B4443" t="s">
        <v>8722</v>
      </c>
      <c r="C4443" s="4" t="b">
        <v>0</v>
      </c>
      <c r="D4443" t="b">
        <v>1</v>
      </c>
      <c r="E4443" t="s">
        <v>8723</v>
      </c>
      <c r="F4443" s="10">
        <v>40403.564212962963</v>
      </c>
      <c r="G4443" s="2">
        <v>3</v>
      </c>
      <c r="H4443" s="11">
        <v>8328</v>
      </c>
      <c r="I4443" s="5">
        <v>0</v>
      </c>
      <c r="J4443">
        <v>9</v>
      </c>
    </row>
    <row r="4444" spans="1:10" hidden="1" x14ac:dyDescent="0.25">
      <c r="A4444" s="1">
        <v>44751.805625000001</v>
      </c>
      <c r="B4444" t="s">
        <v>8725</v>
      </c>
      <c r="C4444" s="4" t="b">
        <v>0</v>
      </c>
      <c r="D4444" t="b">
        <v>1</v>
      </c>
      <c r="E4444" t="s">
        <v>8726</v>
      </c>
      <c r="F4444" s="10">
        <v>40530.950648148151</v>
      </c>
      <c r="G4444" s="2">
        <v>1</v>
      </c>
      <c r="H4444" s="11">
        <v>2829</v>
      </c>
      <c r="I4444" s="5">
        <v>0</v>
      </c>
      <c r="J4444">
        <v>9</v>
      </c>
    </row>
    <row r="4445" spans="1:10" hidden="1" x14ac:dyDescent="0.25">
      <c r="A4445" s="1">
        <v>44751.920682870368</v>
      </c>
      <c r="B4445" t="s">
        <v>8727</v>
      </c>
      <c r="C4445" s="4" t="b">
        <v>0</v>
      </c>
      <c r="D4445" t="b">
        <v>1</v>
      </c>
      <c r="E4445" t="s">
        <v>7956</v>
      </c>
      <c r="F4445" s="10">
        <v>41360.712743055556</v>
      </c>
      <c r="G4445" s="2">
        <v>0</v>
      </c>
      <c r="H4445" s="11">
        <v>449</v>
      </c>
      <c r="I4445" s="5">
        <v>0</v>
      </c>
      <c r="J4445">
        <v>9</v>
      </c>
    </row>
    <row r="4446" spans="1:10" hidden="1" x14ac:dyDescent="0.25">
      <c r="A4446" s="1">
        <v>44751.829699074071</v>
      </c>
      <c r="B4446" t="s">
        <v>8728</v>
      </c>
      <c r="C4446" s="4" t="b">
        <v>0</v>
      </c>
      <c r="D4446" t="b">
        <v>1</v>
      </c>
      <c r="E4446" t="s">
        <v>2163</v>
      </c>
      <c r="F4446" s="10">
        <v>40007.40084490741</v>
      </c>
      <c r="G4446" s="2">
        <v>3</v>
      </c>
      <c r="H4446" s="11">
        <v>56090</v>
      </c>
      <c r="I4446" s="5">
        <v>0</v>
      </c>
      <c r="J4446">
        <v>9</v>
      </c>
    </row>
    <row r="4447" spans="1:10" hidden="1" x14ac:dyDescent="0.25">
      <c r="A4447" s="1">
        <v>44751.946446759262</v>
      </c>
      <c r="B4447" t="s">
        <v>8729</v>
      </c>
      <c r="C4447" s="4" t="b">
        <v>0</v>
      </c>
      <c r="D4447" t="b">
        <v>1</v>
      </c>
      <c r="E4447" t="s">
        <v>8730</v>
      </c>
      <c r="F4447" s="10">
        <v>44675.111041666663</v>
      </c>
      <c r="G4447" s="2">
        <v>23</v>
      </c>
      <c r="H4447" s="11">
        <v>1265</v>
      </c>
      <c r="I4447" s="5">
        <v>0</v>
      </c>
      <c r="J4447">
        <v>9</v>
      </c>
    </row>
    <row r="4448" spans="1:10" hidden="1" x14ac:dyDescent="0.25">
      <c r="A4448" s="1">
        <v>44751.912731481483</v>
      </c>
      <c r="B4448" t="s">
        <v>8732</v>
      </c>
      <c r="C4448" s="4" t="b">
        <v>0</v>
      </c>
      <c r="D4448" t="b">
        <v>1</v>
      </c>
      <c r="E4448" t="s">
        <v>8733</v>
      </c>
      <c r="F4448" s="10">
        <v>42876.833993055552</v>
      </c>
      <c r="G4448" s="2">
        <v>1</v>
      </c>
      <c r="H4448" s="11">
        <v>378</v>
      </c>
      <c r="I4448" s="5">
        <v>0</v>
      </c>
      <c r="J4448">
        <v>9</v>
      </c>
    </row>
    <row r="4449" spans="1:10" hidden="1" x14ac:dyDescent="0.25">
      <c r="A4449" s="1">
        <v>44751.552407407406</v>
      </c>
      <c r="B4449" t="s">
        <v>8735</v>
      </c>
      <c r="C4449" s="4" t="b">
        <v>0</v>
      </c>
      <c r="D4449" t="b">
        <v>0</v>
      </c>
      <c r="E4449" t="s">
        <v>8736</v>
      </c>
      <c r="F4449" s="10">
        <v>43514.457569444443</v>
      </c>
      <c r="G4449" s="2">
        <v>0</v>
      </c>
      <c r="H4449" s="11">
        <v>226</v>
      </c>
      <c r="I4449" s="5">
        <v>0</v>
      </c>
      <c r="J4449">
        <v>9</v>
      </c>
    </row>
    <row r="4450" spans="1:10" hidden="1" x14ac:dyDescent="0.25">
      <c r="A4450" s="1">
        <v>44751.751423611109</v>
      </c>
      <c r="B4450" t="s">
        <v>8738</v>
      </c>
      <c r="C4450" s="4" t="b">
        <v>0</v>
      </c>
      <c r="D4450" t="b">
        <v>1</v>
      </c>
      <c r="E4450" t="s">
        <v>8739</v>
      </c>
      <c r="F4450" s="10">
        <v>40216.550115740742</v>
      </c>
      <c r="G4450" s="2">
        <v>0</v>
      </c>
      <c r="H4450" s="11">
        <v>1407</v>
      </c>
      <c r="I4450" s="5">
        <v>0</v>
      </c>
      <c r="J4450">
        <v>9</v>
      </c>
    </row>
    <row r="4451" spans="1:10" hidden="1" x14ac:dyDescent="0.25">
      <c r="A4451" s="1">
        <v>44751.853877314818</v>
      </c>
      <c r="B4451" t="s">
        <v>8740</v>
      </c>
      <c r="C4451" s="4" t="b">
        <v>0</v>
      </c>
      <c r="D4451" t="b">
        <v>0</v>
      </c>
      <c r="E4451" t="s">
        <v>8741</v>
      </c>
      <c r="F4451" s="10">
        <v>44710.923750000002</v>
      </c>
      <c r="G4451" s="2">
        <v>0</v>
      </c>
      <c r="H4451" s="11">
        <v>25</v>
      </c>
      <c r="I4451" s="5">
        <v>0</v>
      </c>
      <c r="J4451">
        <v>9</v>
      </c>
    </row>
    <row r="4452" spans="1:10" hidden="1" x14ac:dyDescent="0.25">
      <c r="A4452" s="1">
        <v>44751.857685185183</v>
      </c>
      <c r="B4452" t="s">
        <v>8742</v>
      </c>
      <c r="C4452" s="4" t="b">
        <v>0</v>
      </c>
      <c r="D4452" t="b">
        <v>1</v>
      </c>
      <c r="E4452" t="s">
        <v>8648</v>
      </c>
      <c r="F4452" s="10">
        <v>43169.861932870372</v>
      </c>
      <c r="G4452" s="2">
        <v>0</v>
      </c>
      <c r="H4452" s="11">
        <v>779</v>
      </c>
      <c r="I4452" s="5">
        <v>0</v>
      </c>
      <c r="J4452">
        <v>9</v>
      </c>
    </row>
    <row r="4453" spans="1:10" hidden="1" x14ac:dyDescent="0.25">
      <c r="A4453" s="1">
        <v>44751.778784722221</v>
      </c>
      <c r="B4453" t="s">
        <v>8743</v>
      </c>
      <c r="C4453" s="4" t="b">
        <v>0</v>
      </c>
      <c r="D4453" t="b">
        <v>0</v>
      </c>
      <c r="E4453" t="s">
        <v>8744</v>
      </c>
      <c r="F4453" s="10">
        <v>41072.704641203702</v>
      </c>
      <c r="G4453" s="2">
        <v>0</v>
      </c>
      <c r="H4453" s="11">
        <v>1401</v>
      </c>
      <c r="I4453" s="5">
        <v>0</v>
      </c>
      <c r="J4453">
        <v>9</v>
      </c>
    </row>
    <row r="4454" spans="1:10" hidden="1" x14ac:dyDescent="0.25">
      <c r="A4454" s="1">
        <v>44751.572430555556</v>
      </c>
      <c r="B4454" t="s">
        <v>8746</v>
      </c>
      <c r="C4454" s="4" t="b">
        <v>0</v>
      </c>
      <c r="D4454" t="b">
        <v>0</v>
      </c>
      <c r="E4454" t="s">
        <v>8747</v>
      </c>
      <c r="F4454" s="10">
        <v>39852.883587962962</v>
      </c>
      <c r="G4454" s="2">
        <v>0</v>
      </c>
      <c r="H4454" s="11">
        <v>284</v>
      </c>
      <c r="I4454" s="5">
        <v>0</v>
      </c>
      <c r="J4454">
        <v>9</v>
      </c>
    </row>
    <row r="4455" spans="1:10" hidden="1" x14ac:dyDescent="0.25">
      <c r="A4455" s="1">
        <v>44751.660590277781</v>
      </c>
      <c r="B4455" t="s">
        <v>8748</v>
      </c>
      <c r="C4455" s="4" t="b">
        <v>0</v>
      </c>
      <c r="D4455" t="b">
        <v>1</v>
      </c>
      <c r="E4455" t="s">
        <v>56</v>
      </c>
      <c r="F4455" s="10">
        <v>40469.809594907405</v>
      </c>
      <c r="G4455" s="2">
        <v>2</v>
      </c>
      <c r="H4455" s="11">
        <v>9733</v>
      </c>
      <c r="I4455" s="5">
        <v>0</v>
      </c>
      <c r="J4455">
        <v>9</v>
      </c>
    </row>
    <row r="4456" spans="1:10" hidden="1" x14ac:dyDescent="0.25">
      <c r="A4456" s="1">
        <v>44751.889317129629</v>
      </c>
      <c r="B4456" t="s">
        <v>8749</v>
      </c>
      <c r="C4456" s="4" t="b">
        <v>0</v>
      </c>
      <c r="D4456" t="b">
        <v>0</v>
      </c>
      <c r="E4456" t="s">
        <v>8750</v>
      </c>
      <c r="F4456" s="10">
        <v>39913.675717592596</v>
      </c>
      <c r="G4456" s="2">
        <v>0</v>
      </c>
      <c r="H4456" s="11">
        <v>708</v>
      </c>
      <c r="I4456" s="5">
        <v>0</v>
      </c>
      <c r="J4456">
        <v>9</v>
      </c>
    </row>
    <row r="4457" spans="1:10" hidden="1" x14ac:dyDescent="0.25">
      <c r="A4457" s="1">
        <v>44751.80400462963</v>
      </c>
      <c r="B4457" t="s">
        <v>8751</v>
      </c>
      <c r="C4457" s="4" t="b">
        <v>0</v>
      </c>
      <c r="D4457" t="b">
        <v>0</v>
      </c>
      <c r="E4457" t="s">
        <v>8752</v>
      </c>
      <c r="F4457" s="10">
        <v>44014.879583333335</v>
      </c>
      <c r="G4457" s="2">
        <v>0</v>
      </c>
      <c r="H4457" s="11">
        <v>113</v>
      </c>
      <c r="I4457" s="5">
        <v>0</v>
      </c>
      <c r="J4457">
        <v>9</v>
      </c>
    </row>
    <row r="4458" spans="1:10" hidden="1" x14ac:dyDescent="0.25">
      <c r="A4458" s="1">
        <v>44751.622719907406</v>
      </c>
      <c r="B4458" t="s">
        <v>8753</v>
      </c>
      <c r="C4458" s="4" t="b">
        <v>0</v>
      </c>
      <c r="D4458" t="b">
        <v>1</v>
      </c>
      <c r="E4458" t="s">
        <v>8754</v>
      </c>
      <c r="F4458" s="10">
        <v>41617.592175925929</v>
      </c>
      <c r="G4458" s="2">
        <v>1</v>
      </c>
      <c r="H4458" s="11">
        <v>119</v>
      </c>
      <c r="I4458" s="5">
        <v>0</v>
      </c>
      <c r="J4458">
        <v>9</v>
      </c>
    </row>
    <row r="4459" spans="1:10" hidden="1" x14ac:dyDescent="0.25">
      <c r="A4459" s="1">
        <v>44751.9840625</v>
      </c>
      <c r="B4459" t="s">
        <v>8755</v>
      </c>
      <c r="C4459" s="4" t="b">
        <v>0</v>
      </c>
      <c r="D4459" t="b">
        <v>1</v>
      </c>
      <c r="E4459" t="s">
        <v>8756</v>
      </c>
      <c r="F4459" s="10">
        <v>39919.304629629631</v>
      </c>
      <c r="G4459" s="2">
        <v>0</v>
      </c>
      <c r="H4459" s="11">
        <v>1176</v>
      </c>
      <c r="I4459" s="5">
        <v>0</v>
      </c>
      <c r="J4459">
        <v>9</v>
      </c>
    </row>
    <row r="4460" spans="1:10" hidden="1" x14ac:dyDescent="0.25">
      <c r="A4460" s="1">
        <v>44751.924085648148</v>
      </c>
      <c r="B4460" t="s">
        <v>8757</v>
      </c>
      <c r="C4460" s="4" t="b">
        <v>0</v>
      </c>
      <c r="D4460" t="b">
        <v>1</v>
      </c>
      <c r="E4460" t="s">
        <v>8758</v>
      </c>
      <c r="F4460" s="10">
        <v>40012.038449074076</v>
      </c>
      <c r="G4460" s="2">
        <v>0</v>
      </c>
      <c r="H4460" s="11">
        <v>1025</v>
      </c>
      <c r="I4460" s="5">
        <v>0</v>
      </c>
      <c r="J4460">
        <v>9</v>
      </c>
    </row>
    <row r="4461" spans="1:10" hidden="1" x14ac:dyDescent="0.25">
      <c r="A4461" s="1">
        <v>44751.940150462964</v>
      </c>
      <c r="B4461" t="s">
        <v>8759</v>
      </c>
      <c r="C4461" s="4" t="b">
        <v>0</v>
      </c>
      <c r="D4461" t="b">
        <v>0</v>
      </c>
      <c r="E4461" t="s">
        <v>8760</v>
      </c>
      <c r="F4461" s="10">
        <v>44531.832754629628</v>
      </c>
      <c r="G4461" s="2">
        <v>0</v>
      </c>
      <c r="H4461" s="11">
        <v>71</v>
      </c>
      <c r="I4461" s="5">
        <v>0</v>
      </c>
      <c r="J4461">
        <v>9</v>
      </c>
    </row>
    <row r="4462" spans="1:10" hidden="1" x14ac:dyDescent="0.25">
      <c r="A4462" s="1">
        <v>44751.683981481481</v>
      </c>
      <c r="B4462" t="s">
        <v>8762</v>
      </c>
      <c r="C4462" s="4" t="b">
        <v>0</v>
      </c>
      <c r="D4462" t="b">
        <v>0</v>
      </c>
      <c r="E4462" t="s">
        <v>8763</v>
      </c>
      <c r="F4462" s="10">
        <v>40089.894293981481</v>
      </c>
      <c r="G4462" s="2">
        <v>0</v>
      </c>
      <c r="H4462" s="11">
        <v>1146</v>
      </c>
      <c r="I4462" s="5">
        <v>0</v>
      </c>
      <c r="J4462">
        <v>9</v>
      </c>
    </row>
    <row r="4463" spans="1:10" hidden="1" x14ac:dyDescent="0.25">
      <c r="A4463" s="1">
        <v>44751.858043981483</v>
      </c>
      <c r="B4463" t="s">
        <v>8765</v>
      </c>
      <c r="C4463" s="4" t="b">
        <v>0</v>
      </c>
      <c r="D4463" t="b">
        <v>0</v>
      </c>
      <c r="E4463" t="s">
        <v>8766</v>
      </c>
      <c r="F4463" s="10">
        <v>40402.308240740742</v>
      </c>
      <c r="G4463" s="2">
        <v>1</v>
      </c>
      <c r="H4463" s="11">
        <v>914</v>
      </c>
      <c r="I4463" s="5">
        <v>0</v>
      </c>
      <c r="J4463">
        <v>9</v>
      </c>
    </row>
    <row r="4464" spans="1:10" hidden="1" x14ac:dyDescent="0.25">
      <c r="A4464" s="1">
        <v>44751.939143518517</v>
      </c>
      <c r="B4464" t="s">
        <v>8768</v>
      </c>
      <c r="C4464" s="4" t="b">
        <v>0</v>
      </c>
      <c r="D4464" t="b">
        <v>0</v>
      </c>
      <c r="E4464" t="s">
        <v>8769</v>
      </c>
      <c r="F4464" s="10">
        <v>40603.845312500001</v>
      </c>
      <c r="G4464" s="2">
        <v>0</v>
      </c>
      <c r="H4464" s="11">
        <v>5320</v>
      </c>
      <c r="I4464" s="5">
        <v>0</v>
      </c>
      <c r="J4464">
        <v>9</v>
      </c>
    </row>
    <row r="4465" spans="1:10" hidden="1" x14ac:dyDescent="0.25">
      <c r="A4465" s="1">
        <v>44751.812430555554</v>
      </c>
      <c r="B4465" t="s">
        <v>8770</v>
      </c>
      <c r="C4465" s="4" t="b">
        <v>0</v>
      </c>
      <c r="D4465" t="b">
        <v>1</v>
      </c>
      <c r="E4465" t="s">
        <v>8771</v>
      </c>
      <c r="F4465" s="10">
        <v>40379.741180555553</v>
      </c>
      <c r="G4465" s="2">
        <v>0</v>
      </c>
      <c r="H4465" s="11">
        <v>1561</v>
      </c>
      <c r="I4465" s="5">
        <v>0</v>
      </c>
      <c r="J4465">
        <v>9</v>
      </c>
    </row>
    <row r="4466" spans="1:10" hidden="1" x14ac:dyDescent="0.25">
      <c r="A4466" s="1">
        <v>44751.920092592591</v>
      </c>
      <c r="B4466" t="s">
        <v>8773</v>
      </c>
      <c r="C4466" s="4" t="b">
        <v>0</v>
      </c>
      <c r="D4466" t="b">
        <v>0</v>
      </c>
      <c r="E4466" t="s">
        <v>8774</v>
      </c>
      <c r="F4466" s="10">
        <v>40444.123425925929</v>
      </c>
      <c r="G4466" s="2">
        <v>0</v>
      </c>
      <c r="H4466" s="11">
        <v>1285</v>
      </c>
      <c r="I4466" s="5">
        <v>0</v>
      </c>
      <c r="J4466">
        <v>9</v>
      </c>
    </row>
    <row r="4467" spans="1:10" hidden="1" x14ac:dyDescent="0.25">
      <c r="A4467" s="1">
        <v>44751.79078703704</v>
      </c>
      <c r="B4467" t="s">
        <v>8776</v>
      </c>
      <c r="C4467" s="4" t="b">
        <v>0</v>
      </c>
      <c r="D4467" t="b">
        <v>0</v>
      </c>
      <c r="E4467" t="s">
        <v>8777</v>
      </c>
      <c r="F4467" s="10">
        <v>44418.010625000003</v>
      </c>
      <c r="G4467" s="2">
        <v>0</v>
      </c>
      <c r="H4467" s="11">
        <v>330</v>
      </c>
      <c r="I4467" s="5">
        <v>0</v>
      </c>
      <c r="J4467">
        <v>9</v>
      </c>
    </row>
    <row r="4468" spans="1:10" hidden="1" x14ac:dyDescent="0.25">
      <c r="A4468" s="1">
        <v>44751.807060185187</v>
      </c>
      <c r="B4468" t="s">
        <v>8779</v>
      </c>
      <c r="C4468" s="4" t="b">
        <v>0</v>
      </c>
      <c r="D4468" t="b">
        <v>0</v>
      </c>
      <c r="E4468" t="s">
        <v>8780</v>
      </c>
      <c r="F4468" s="10">
        <v>40593.650069444448</v>
      </c>
      <c r="G4468" s="2">
        <v>0</v>
      </c>
      <c r="H4468" s="11">
        <v>337</v>
      </c>
      <c r="I4468" s="5">
        <v>0</v>
      </c>
      <c r="J4468">
        <v>9</v>
      </c>
    </row>
    <row r="4469" spans="1:10" hidden="1" x14ac:dyDescent="0.25">
      <c r="A4469" s="1">
        <v>44751.958229166667</v>
      </c>
      <c r="B4469" t="s">
        <v>8781</v>
      </c>
      <c r="C4469" s="4" t="b">
        <v>0</v>
      </c>
      <c r="D4469" t="b">
        <v>0</v>
      </c>
      <c r="E4469" t="s">
        <v>6458</v>
      </c>
      <c r="F4469" s="10">
        <v>43793.920636574076</v>
      </c>
      <c r="G4469" s="2">
        <v>0</v>
      </c>
      <c r="H4469" s="11">
        <v>776</v>
      </c>
      <c r="I4469" s="5">
        <v>0</v>
      </c>
      <c r="J4469">
        <v>9</v>
      </c>
    </row>
    <row r="4470" spans="1:10" hidden="1" x14ac:dyDescent="0.25">
      <c r="A4470" s="1">
        <v>44751.829976851855</v>
      </c>
      <c r="B4470" t="s">
        <v>8782</v>
      </c>
      <c r="C4470" s="4" t="b">
        <v>0</v>
      </c>
      <c r="D4470" t="b">
        <v>0</v>
      </c>
      <c r="E4470" t="s">
        <v>56</v>
      </c>
      <c r="F4470" s="10">
        <v>40541.044768518521</v>
      </c>
      <c r="G4470" s="2">
        <v>1</v>
      </c>
      <c r="H4470" s="11">
        <v>725</v>
      </c>
      <c r="I4470" s="5">
        <v>0</v>
      </c>
      <c r="J4470">
        <v>9</v>
      </c>
    </row>
    <row r="4471" spans="1:10" hidden="1" x14ac:dyDescent="0.25">
      <c r="A4471" s="1">
        <v>44751.731168981481</v>
      </c>
      <c r="B4471" t="s">
        <v>8783</v>
      </c>
      <c r="C4471" s="4" t="b">
        <v>0</v>
      </c>
      <c r="D4471" t="b">
        <v>0</v>
      </c>
      <c r="E4471" t="s">
        <v>8784</v>
      </c>
      <c r="F4471" s="10">
        <v>43928.141041666669</v>
      </c>
      <c r="G4471" s="2">
        <v>0</v>
      </c>
      <c r="H4471" s="11">
        <v>521</v>
      </c>
      <c r="I4471" s="5">
        <v>0</v>
      </c>
      <c r="J4471">
        <v>9</v>
      </c>
    </row>
    <row r="4472" spans="1:10" hidden="1" x14ac:dyDescent="0.25">
      <c r="A4472" s="1">
        <v>44751.963622685187</v>
      </c>
      <c r="B4472" t="s">
        <v>8785</v>
      </c>
      <c r="C4472" s="4" t="b">
        <v>0</v>
      </c>
      <c r="D4472" t="b">
        <v>0</v>
      </c>
      <c r="E4472" t="s">
        <v>56</v>
      </c>
      <c r="F4472" s="10">
        <v>43575.869756944441</v>
      </c>
      <c r="G4472" s="2">
        <v>0</v>
      </c>
      <c r="H4472" s="11">
        <v>688</v>
      </c>
      <c r="I4472" s="5">
        <v>0</v>
      </c>
      <c r="J4472">
        <v>9</v>
      </c>
    </row>
    <row r="4473" spans="1:10" hidden="1" x14ac:dyDescent="0.25">
      <c r="A4473" s="1">
        <v>44751.830682870372</v>
      </c>
      <c r="B4473" t="s">
        <v>8787</v>
      </c>
      <c r="C4473" s="4" t="b">
        <v>0</v>
      </c>
      <c r="D4473" t="b">
        <v>0</v>
      </c>
      <c r="E4473" t="s">
        <v>8788</v>
      </c>
      <c r="F4473" s="10">
        <v>40503.840046296296</v>
      </c>
      <c r="G4473" s="2">
        <v>0</v>
      </c>
      <c r="H4473" s="11">
        <v>196</v>
      </c>
      <c r="I4473" s="5">
        <v>0</v>
      </c>
      <c r="J4473">
        <v>9</v>
      </c>
    </row>
    <row r="4474" spans="1:10" hidden="1" x14ac:dyDescent="0.25">
      <c r="A4474" s="1">
        <v>44751.938032407408</v>
      </c>
      <c r="B4474" t="s">
        <v>8789</v>
      </c>
      <c r="C4474" s="4" t="b">
        <v>0</v>
      </c>
      <c r="D4474" t="b">
        <v>0</v>
      </c>
      <c r="E4474" t="s">
        <v>8790</v>
      </c>
      <c r="F4474" s="10">
        <v>39917.548888888887</v>
      </c>
      <c r="G4474" s="2">
        <v>0</v>
      </c>
      <c r="H4474" s="11">
        <v>366</v>
      </c>
      <c r="I4474" s="5">
        <v>0</v>
      </c>
      <c r="J4474">
        <v>9</v>
      </c>
    </row>
    <row r="4475" spans="1:10" hidden="1" x14ac:dyDescent="0.25">
      <c r="A4475" s="1">
        <v>44751.65179398148</v>
      </c>
      <c r="B4475" t="s">
        <v>8792</v>
      </c>
      <c r="C4475" s="4" t="b">
        <v>0</v>
      </c>
      <c r="D4475" t="b">
        <v>0</v>
      </c>
      <c r="E4475" t="s">
        <v>8793</v>
      </c>
      <c r="F4475" s="10">
        <v>43804.54215277778</v>
      </c>
      <c r="G4475" s="2">
        <v>29</v>
      </c>
      <c r="H4475" s="11">
        <v>20564</v>
      </c>
      <c r="I4475" s="5">
        <v>0</v>
      </c>
      <c r="J4475">
        <v>9</v>
      </c>
    </row>
    <row r="4476" spans="1:10" hidden="1" x14ac:dyDescent="0.25">
      <c r="A4476" s="1">
        <v>44751.988379629627</v>
      </c>
      <c r="B4476" t="s">
        <v>8795</v>
      </c>
      <c r="C4476" s="4" t="b">
        <v>0</v>
      </c>
      <c r="D4476" t="b">
        <v>0</v>
      </c>
      <c r="E4476" t="s">
        <v>8336</v>
      </c>
      <c r="F4476" s="10">
        <v>44258.028923611113</v>
      </c>
      <c r="G4476" s="2">
        <v>0</v>
      </c>
      <c r="H4476" s="11">
        <v>49</v>
      </c>
      <c r="I4476" s="5">
        <v>0</v>
      </c>
      <c r="J4476">
        <v>9</v>
      </c>
    </row>
    <row r="4477" spans="1:10" hidden="1" x14ac:dyDescent="0.25">
      <c r="A4477" s="1">
        <v>44751.79478009259</v>
      </c>
      <c r="B4477" t="s">
        <v>8796</v>
      </c>
      <c r="C4477" s="4" t="b">
        <v>0</v>
      </c>
      <c r="D4477" t="b">
        <v>0</v>
      </c>
      <c r="E4477" t="s">
        <v>8797</v>
      </c>
      <c r="F4477" s="10">
        <v>44266.739386574074</v>
      </c>
      <c r="G4477" s="2">
        <v>0</v>
      </c>
      <c r="H4477" s="11">
        <v>232</v>
      </c>
      <c r="I4477" s="5">
        <v>0</v>
      </c>
      <c r="J4477">
        <v>9</v>
      </c>
    </row>
    <row r="4478" spans="1:10" hidden="1" x14ac:dyDescent="0.25">
      <c r="A4478" s="1">
        <v>44751.90729166667</v>
      </c>
      <c r="B4478" t="s">
        <v>8798</v>
      </c>
      <c r="C4478" s="4" t="b">
        <v>0</v>
      </c>
      <c r="D4478" t="b">
        <v>0</v>
      </c>
      <c r="E4478" t="s">
        <v>8799</v>
      </c>
      <c r="F4478" s="10">
        <v>43011.861516203702</v>
      </c>
      <c r="G4478" s="2">
        <v>0</v>
      </c>
      <c r="H4478" s="11">
        <v>1</v>
      </c>
      <c r="I4478" s="5">
        <v>0</v>
      </c>
      <c r="J4478">
        <v>9</v>
      </c>
    </row>
    <row r="4479" spans="1:10" hidden="1" x14ac:dyDescent="0.25">
      <c r="A4479" s="1">
        <v>44751.898865740739</v>
      </c>
      <c r="B4479" t="s">
        <v>8800</v>
      </c>
      <c r="C4479" s="4" t="b">
        <v>0</v>
      </c>
      <c r="D4479" t="b">
        <v>1</v>
      </c>
      <c r="E4479" t="s">
        <v>8801</v>
      </c>
      <c r="F4479" s="10">
        <v>39923.527974537035</v>
      </c>
      <c r="G4479" s="2">
        <v>0</v>
      </c>
      <c r="H4479" s="11">
        <v>104</v>
      </c>
      <c r="I4479" s="5">
        <v>0</v>
      </c>
      <c r="J4479">
        <v>9</v>
      </c>
    </row>
    <row r="4480" spans="1:10" hidden="1" x14ac:dyDescent="0.25">
      <c r="A4480" s="1">
        <v>44751.610706018517</v>
      </c>
      <c r="B4480" t="s">
        <v>8802</v>
      </c>
      <c r="C4480" s="4" t="b">
        <v>0</v>
      </c>
      <c r="D4480" t="b">
        <v>0</v>
      </c>
      <c r="E4480" t="s">
        <v>56</v>
      </c>
      <c r="F4480" s="10">
        <v>41452.830289351848</v>
      </c>
      <c r="G4480" s="2">
        <v>0</v>
      </c>
      <c r="H4480" s="11">
        <v>219</v>
      </c>
      <c r="I4480" s="5">
        <v>0</v>
      </c>
      <c r="J4480">
        <v>9</v>
      </c>
    </row>
    <row r="4481" spans="1:10" hidden="1" x14ac:dyDescent="0.25">
      <c r="A4481" s="1">
        <v>44751.964456018519</v>
      </c>
      <c r="B4481" t="s">
        <v>8803</v>
      </c>
      <c r="C4481" s="4" t="b">
        <v>0</v>
      </c>
      <c r="D4481" t="b">
        <v>0</v>
      </c>
      <c r="E4481" t="s">
        <v>8804</v>
      </c>
      <c r="F4481" s="10">
        <v>44570.290590277778</v>
      </c>
      <c r="G4481" s="2">
        <v>13</v>
      </c>
      <c r="H4481" s="11">
        <v>5402</v>
      </c>
      <c r="I4481" s="5">
        <v>0</v>
      </c>
      <c r="J4481">
        <v>9</v>
      </c>
    </row>
    <row r="4482" spans="1:10" hidden="1" x14ac:dyDescent="0.25">
      <c r="A4482" s="1">
        <v>44751.793078703704</v>
      </c>
      <c r="B4482" t="s">
        <v>8805</v>
      </c>
      <c r="C4482" s="4" t="b">
        <v>0</v>
      </c>
      <c r="D4482" t="b">
        <v>0</v>
      </c>
      <c r="E4482" t="s">
        <v>8806</v>
      </c>
      <c r="F4482" s="10">
        <v>41058.911215277774</v>
      </c>
      <c r="G4482" s="2">
        <v>0</v>
      </c>
      <c r="H4482" s="11">
        <v>3211</v>
      </c>
      <c r="I4482" s="5">
        <v>0</v>
      </c>
      <c r="J4482">
        <v>9</v>
      </c>
    </row>
    <row r="4483" spans="1:10" hidden="1" x14ac:dyDescent="0.25">
      <c r="A4483" s="1">
        <v>44751.844305555554</v>
      </c>
      <c r="B4483" t="s">
        <v>8807</v>
      </c>
      <c r="C4483" s="4" t="b">
        <v>0</v>
      </c>
      <c r="D4483" t="b">
        <v>1</v>
      </c>
      <c r="E4483" t="s">
        <v>8808</v>
      </c>
      <c r="F4483" s="10">
        <v>39899.687094907407</v>
      </c>
      <c r="G4483" s="2">
        <v>0</v>
      </c>
      <c r="H4483" s="11">
        <v>772</v>
      </c>
      <c r="I4483" s="5">
        <v>0</v>
      </c>
      <c r="J4483">
        <v>9</v>
      </c>
    </row>
    <row r="4484" spans="1:10" hidden="1" x14ac:dyDescent="0.25">
      <c r="A4484" s="1">
        <v>44751.690046296295</v>
      </c>
      <c r="B4484" t="s">
        <v>8810</v>
      </c>
      <c r="C4484" s="4" t="b">
        <v>0</v>
      </c>
      <c r="D4484" t="b">
        <v>0</v>
      </c>
      <c r="E4484" t="s">
        <v>56</v>
      </c>
      <c r="F4484" s="10">
        <v>41236.519942129627</v>
      </c>
      <c r="G4484" s="2">
        <v>0</v>
      </c>
      <c r="H4484" s="11">
        <v>96</v>
      </c>
      <c r="I4484" s="5">
        <v>0</v>
      </c>
      <c r="J4484">
        <v>9</v>
      </c>
    </row>
    <row r="4485" spans="1:10" hidden="1" x14ac:dyDescent="0.25">
      <c r="A4485" s="1">
        <v>44751.863437499997</v>
      </c>
      <c r="B4485" t="s">
        <v>8811</v>
      </c>
      <c r="C4485" s="4" t="b">
        <v>1</v>
      </c>
      <c r="D4485" t="b">
        <v>0</v>
      </c>
      <c r="E4485" t="s">
        <v>2272</v>
      </c>
      <c r="F4485" s="10">
        <v>39893.913124999999</v>
      </c>
      <c r="G4485" s="2">
        <v>1</v>
      </c>
      <c r="H4485" s="11">
        <v>12738</v>
      </c>
      <c r="I4485" s="5">
        <v>0</v>
      </c>
      <c r="J4485">
        <v>9</v>
      </c>
    </row>
    <row r="4486" spans="1:10" hidden="1" x14ac:dyDescent="0.25">
      <c r="A4486" s="1">
        <v>44751.812824074077</v>
      </c>
      <c r="B4486" t="s">
        <v>8812</v>
      </c>
      <c r="C4486" s="4" t="b">
        <v>0</v>
      </c>
      <c r="D4486" t="b">
        <v>1</v>
      </c>
      <c r="E4486" t="s">
        <v>8813</v>
      </c>
      <c r="F4486" s="10">
        <v>39909.048981481479</v>
      </c>
      <c r="G4486" s="2">
        <v>4</v>
      </c>
      <c r="H4486" s="11">
        <v>79338</v>
      </c>
      <c r="I4486" s="5">
        <v>0</v>
      </c>
      <c r="J4486">
        <v>9</v>
      </c>
    </row>
    <row r="4487" spans="1:10" hidden="1" x14ac:dyDescent="0.25">
      <c r="A4487" s="1">
        <v>44751.920624999999</v>
      </c>
      <c r="B4487" t="s">
        <v>8815</v>
      </c>
      <c r="C4487" s="4" t="b">
        <v>0</v>
      </c>
      <c r="D4487" t="b">
        <v>0</v>
      </c>
      <c r="E4487" t="s">
        <v>8816</v>
      </c>
      <c r="F4487" s="10">
        <v>41442.790937500002</v>
      </c>
      <c r="G4487" s="2">
        <v>0</v>
      </c>
      <c r="H4487" s="11">
        <v>1159</v>
      </c>
      <c r="I4487" s="5">
        <v>0</v>
      </c>
      <c r="J4487">
        <v>9</v>
      </c>
    </row>
    <row r="4488" spans="1:10" hidden="1" x14ac:dyDescent="0.25">
      <c r="A4488" s="1">
        <v>44751.801122685189</v>
      </c>
      <c r="B4488" t="s">
        <v>8818</v>
      </c>
      <c r="C4488" s="4" t="b">
        <v>0</v>
      </c>
      <c r="D4488" t="b">
        <v>0</v>
      </c>
      <c r="E4488" t="s">
        <v>5717</v>
      </c>
      <c r="F4488" s="10">
        <v>40595.179212962961</v>
      </c>
      <c r="G4488" s="2">
        <v>0</v>
      </c>
      <c r="H4488" s="11">
        <v>1158</v>
      </c>
      <c r="I4488" s="5">
        <v>0</v>
      </c>
      <c r="J4488">
        <v>9</v>
      </c>
    </row>
    <row r="4489" spans="1:10" hidden="1" x14ac:dyDescent="0.25">
      <c r="A4489" s="1">
        <v>44751.617002314815</v>
      </c>
      <c r="B4489" t="s">
        <v>8819</v>
      </c>
      <c r="C4489" s="4" t="b">
        <v>0</v>
      </c>
      <c r="D4489" t="b">
        <v>0</v>
      </c>
      <c r="E4489" t="s">
        <v>8820</v>
      </c>
      <c r="F4489" s="10">
        <v>44267.153425925928</v>
      </c>
      <c r="G4489" s="2">
        <v>0</v>
      </c>
      <c r="H4489" s="11">
        <v>102</v>
      </c>
      <c r="I4489" s="5">
        <v>0</v>
      </c>
      <c r="J4489">
        <v>9</v>
      </c>
    </row>
    <row r="4490" spans="1:10" hidden="1" x14ac:dyDescent="0.25">
      <c r="A4490" s="1">
        <v>44751.693159722221</v>
      </c>
      <c r="B4490" t="s">
        <v>8822</v>
      </c>
      <c r="C4490" s="4" t="b">
        <v>0</v>
      </c>
      <c r="D4490" t="b">
        <v>1</v>
      </c>
      <c r="E4490" t="s">
        <v>8823</v>
      </c>
      <c r="F4490" s="10">
        <v>39903.876979166664</v>
      </c>
      <c r="G4490" s="2">
        <v>0</v>
      </c>
      <c r="H4490" s="11">
        <v>1017</v>
      </c>
      <c r="I4490" s="5">
        <v>0</v>
      </c>
      <c r="J4490">
        <v>9</v>
      </c>
    </row>
    <row r="4491" spans="1:10" hidden="1" x14ac:dyDescent="0.25">
      <c r="A4491" s="1">
        <v>44751.946701388886</v>
      </c>
      <c r="B4491" t="s">
        <v>8824</v>
      </c>
      <c r="C4491" s="4" t="b">
        <v>0</v>
      </c>
      <c r="D4491" t="b">
        <v>1</v>
      </c>
      <c r="E4491" t="s">
        <v>8825</v>
      </c>
      <c r="F4491" s="10">
        <v>44014.921400462961</v>
      </c>
      <c r="G4491" s="2">
        <v>0</v>
      </c>
      <c r="H4491" s="11">
        <v>460</v>
      </c>
      <c r="I4491" s="5">
        <v>0</v>
      </c>
      <c r="J4491">
        <v>9</v>
      </c>
    </row>
    <row r="4492" spans="1:10" hidden="1" x14ac:dyDescent="0.25">
      <c r="A4492" s="1">
        <v>44751.806458333333</v>
      </c>
      <c r="B4492" t="s">
        <v>8827</v>
      </c>
      <c r="C4492" s="4" t="b">
        <v>0</v>
      </c>
      <c r="D4492" t="b">
        <v>0</v>
      </c>
      <c r="E4492" t="s">
        <v>8828</v>
      </c>
      <c r="F4492" s="10">
        <v>39866.959363425929</v>
      </c>
      <c r="G4492" s="2">
        <v>0</v>
      </c>
      <c r="H4492" s="11">
        <v>1503</v>
      </c>
      <c r="I4492" s="5">
        <v>0</v>
      </c>
      <c r="J4492">
        <v>9</v>
      </c>
    </row>
    <row r="4493" spans="1:10" hidden="1" x14ac:dyDescent="0.25">
      <c r="A4493" s="1">
        <v>44751.584756944445</v>
      </c>
      <c r="B4493" t="s">
        <v>8830</v>
      </c>
      <c r="C4493" s="4" t="b">
        <v>0</v>
      </c>
      <c r="D4493" t="b">
        <v>1</v>
      </c>
      <c r="E4493" t="s">
        <v>2172</v>
      </c>
      <c r="F4493" s="10">
        <v>44703.688043981485</v>
      </c>
      <c r="G4493" s="2">
        <v>0</v>
      </c>
      <c r="H4493" s="11">
        <v>71</v>
      </c>
      <c r="I4493" s="5">
        <v>0</v>
      </c>
      <c r="J4493">
        <v>9</v>
      </c>
    </row>
    <row r="4494" spans="1:10" hidden="1" x14ac:dyDescent="0.25">
      <c r="A4494" s="1">
        <v>44751.994097222225</v>
      </c>
      <c r="B4494" t="s">
        <v>8831</v>
      </c>
      <c r="C4494" s="4" t="b">
        <v>0</v>
      </c>
      <c r="D4494" t="b">
        <v>1</v>
      </c>
      <c r="E4494" t="s">
        <v>8138</v>
      </c>
      <c r="F4494" s="10">
        <v>43811.947546296295</v>
      </c>
      <c r="G4494" s="2">
        <v>0</v>
      </c>
      <c r="H4494" s="11">
        <v>279</v>
      </c>
      <c r="I4494" s="5">
        <v>0</v>
      </c>
      <c r="J4494">
        <v>9</v>
      </c>
    </row>
    <row r="4495" spans="1:10" hidden="1" x14ac:dyDescent="0.25">
      <c r="A4495" s="1">
        <v>44751.810949074075</v>
      </c>
      <c r="B4495" t="s">
        <v>8832</v>
      </c>
      <c r="C4495" s="4" t="b">
        <v>0</v>
      </c>
      <c r="D4495" t="b">
        <v>1</v>
      </c>
      <c r="E4495" t="s">
        <v>8833</v>
      </c>
      <c r="F4495" s="10">
        <v>41373.13689814815</v>
      </c>
      <c r="G4495" s="2">
        <v>0</v>
      </c>
      <c r="H4495" s="11">
        <v>510</v>
      </c>
      <c r="I4495" s="5">
        <v>0</v>
      </c>
      <c r="J4495">
        <v>9</v>
      </c>
    </row>
    <row r="4496" spans="1:10" hidden="1" x14ac:dyDescent="0.25">
      <c r="A4496" s="1">
        <v>44751.708437499998</v>
      </c>
      <c r="B4496" t="s">
        <v>8834</v>
      </c>
      <c r="C4496" s="4" t="b">
        <v>1</v>
      </c>
      <c r="D4496" t="b">
        <v>1</v>
      </c>
      <c r="E4496" t="s">
        <v>8835</v>
      </c>
      <c r="F4496" s="10">
        <v>39528.752291666664</v>
      </c>
      <c r="G4496" s="2">
        <v>1</v>
      </c>
      <c r="H4496" s="11">
        <v>294733</v>
      </c>
      <c r="I4496" s="5">
        <v>0</v>
      </c>
      <c r="J4496">
        <v>9</v>
      </c>
    </row>
    <row r="4497" spans="1:10" hidden="1" x14ac:dyDescent="0.25">
      <c r="A4497" s="1">
        <v>44751.70853009259</v>
      </c>
      <c r="B4497" t="s">
        <v>8834</v>
      </c>
      <c r="C4497" s="4" t="b">
        <v>1</v>
      </c>
      <c r="D4497" t="b">
        <v>1</v>
      </c>
      <c r="E4497" t="s">
        <v>8836</v>
      </c>
      <c r="F4497" s="10">
        <v>39182.192708333336</v>
      </c>
      <c r="G4497" s="2">
        <v>0</v>
      </c>
      <c r="H4497" s="11">
        <v>111812</v>
      </c>
      <c r="I4497" s="5">
        <v>0</v>
      </c>
      <c r="J4497">
        <v>9</v>
      </c>
    </row>
    <row r="4498" spans="1:10" hidden="1" x14ac:dyDescent="0.25">
      <c r="A4498" s="1">
        <v>44751.70853009259</v>
      </c>
      <c r="B4498" t="s">
        <v>8834</v>
      </c>
      <c r="C4498" s="4" t="b">
        <v>1</v>
      </c>
      <c r="D4498" t="b">
        <v>1</v>
      </c>
      <c r="E4498" t="s">
        <v>8837</v>
      </c>
      <c r="F4498" s="10">
        <v>41612.869421296295</v>
      </c>
      <c r="G4498" s="2">
        <v>0</v>
      </c>
      <c r="H4498" s="11">
        <v>5856</v>
      </c>
      <c r="I4498" s="5">
        <v>0</v>
      </c>
      <c r="J4498">
        <v>9</v>
      </c>
    </row>
    <row r="4499" spans="1:10" hidden="1" x14ac:dyDescent="0.25">
      <c r="A4499" s="1">
        <v>44751.639699074076</v>
      </c>
      <c r="B4499" t="s">
        <v>8839</v>
      </c>
      <c r="C4499" s="4" t="b">
        <v>0</v>
      </c>
      <c r="D4499" t="b">
        <v>0</v>
      </c>
      <c r="E4499" t="s">
        <v>8840</v>
      </c>
      <c r="F4499" s="10">
        <v>44393.171979166669</v>
      </c>
      <c r="G4499" s="2">
        <v>0</v>
      </c>
      <c r="H4499" s="11">
        <v>1</v>
      </c>
      <c r="I4499" s="5">
        <v>0</v>
      </c>
      <c r="J4499">
        <v>9</v>
      </c>
    </row>
    <row r="4500" spans="1:10" hidden="1" x14ac:dyDescent="0.25">
      <c r="A4500" s="1">
        <v>44751.847500000003</v>
      </c>
      <c r="B4500" t="s">
        <v>8841</v>
      </c>
      <c r="C4500" s="4" t="b">
        <v>0</v>
      </c>
      <c r="D4500" t="b">
        <v>1</v>
      </c>
      <c r="E4500" t="s">
        <v>8842</v>
      </c>
      <c r="F4500" s="10">
        <v>44676.818449074075</v>
      </c>
      <c r="G4500" s="2">
        <v>1</v>
      </c>
      <c r="H4500" s="11">
        <v>766</v>
      </c>
      <c r="I4500" s="5">
        <v>0</v>
      </c>
      <c r="J4500">
        <v>9</v>
      </c>
    </row>
    <row r="4501" spans="1:10" hidden="1" x14ac:dyDescent="0.25">
      <c r="A4501" s="1">
        <v>44751.837962962964</v>
      </c>
      <c r="B4501" t="s">
        <v>8843</v>
      </c>
      <c r="C4501" s="4" t="b">
        <v>0</v>
      </c>
      <c r="D4501" t="b">
        <v>0</v>
      </c>
      <c r="E4501" t="s">
        <v>8844</v>
      </c>
      <c r="F4501" s="10">
        <v>41874.111516203702</v>
      </c>
      <c r="G4501" s="2">
        <v>0</v>
      </c>
      <c r="H4501" s="11">
        <v>3146</v>
      </c>
      <c r="I4501" s="5">
        <v>0</v>
      </c>
      <c r="J4501">
        <v>9</v>
      </c>
    </row>
    <row r="4502" spans="1:10" hidden="1" x14ac:dyDescent="0.25">
      <c r="A4502" s="1">
        <v>44751.847222222219</v>
      </c>
      <c r="B4502" t="s">
        <v>8845</v>
      </c>
      <c r="C4502" s="4" t="b">
        <v>0</v>
      </c>
      <c r="D4502" t="b">
        <v>1</v>
      </c>
      <c r="E4502" t="s">
        <v>8846</v>
      </c>
      <c r="F4502" s="10">
        <v>40564.001145833332</v>
      </c>
      <c r="G4502" s="2">
        <v>5</v>
      </c>
      <c r="H4502" s="11">
        <v>2390</v>
      </c>
      <c r="I4502" s="5">
        <v>0</v>
      </c>
      <c r="J4502">
        <v>9</v>
      </c>
    </row>
    <row r="4503" spans="1:10" hidden="1" x14ac:dyDescent="0.25">
      <c r="A4503" s="1">
        <v>44751.91510416667</v>
      </c>
      <c r="B4503" t="s">
        <v>8847</v>
      </c>
      <c r="C4503" s="4" t="b">
        <v>0</v>
      </c>
      <c r="D4503" t="b">
        <v>0</v>
      </c>
      <c r="E4503" t="s">
        <v>2456</v>
      </c>
      <c r="F4503" s="10">
        <v>39930.016458333332</v>
      </c>
      <c r="G4503" s="2">
        <v>0</v>
      </c>
      <c r="H4503" s="11">
        <v>529</v>
      </c>
      <c r="I4503" s="5">
        <v>0</v>
      </c>
      <c r="J4503">
        <v>9</v>
      </c>
    </row>
    <row r="4504" spans="1:10" hidden="1" x14ac:dyDescent="0.25">
      <c r="A4504" s="1">
        <v>44751.743020833332</v>
      </c>
      <c r="B4504" t="s">
        <v>8848</v>
      </c>
      <c r="C4504" s="4" t="b">
        <v>0</v>
      </c>
      <c r="D4504" t="b">
        <v>0</v>
      </c>
      <c r="E4504" t="s">
        <v>8849</v>
      </c>
      <c r="F4504" s="10">
        <v>43418.884166666663</v>
      </c>
      <c r="G4504" s="2">
        <v>0</v>
      </c>
      <c r="H4504" s="11">
        <v>3206</v>
      </c>
      <c r="I4504" s="5">
        <v>0</v>
      </c>
      <c r="J4504">
        <v>9</v>
      </c>
    </row>
    <row r="4505" spans="1:10" hidden="1" x14ac:dyDescent="0.25">
      <c r="A4505" s="1">
        <v>44751.722222222219</v>
      </c>
      <c r="B4505" t="s">
        <v>8851</v>
      </c>
      <c r="C4505" s="4" t="b">
        <v>1</v>
      </c>
      <c r="D4505" t="b">
        <v>1</v>
      </c>
      <c r="E4505" t="s">
        <v>2546</v>
      </c>
      <c r="F4505" s="10">
        <v>40582.021319444444</v>
      </c>
      <c r="G4505" s="2">
        <v>1</v>
      </c>
      <c r="H4505" s="11">
        <v>10805</v>
      </c>
      <c r="I4505" s="5">
        <v>0</v>
      </c>
      <c r="J4505">
        <v>9</v>
      </c>
    </row>
    <row r="4506" spans="1:10" hidden="1" x14ac:dyDescent="0.25">
      <c r="A4506" s="1">
        <v>44751.825844907406</v>
      </c>
      <c r="B4506" t="s">
        <v>8852</v>
      </c>
      <c r="C4506" s="4" t="b">
        <v>0</v>
      </c>
      <c r="D4506" t="b">
        <v>1</v>
      </c>
      <c r="E4506" t="s">
        <v>8853</v>
      </c>
      <c r="F4506" s="10">
        <v>44131.168229166666</v>
      </c>
      <c r="G4506" s="2">
        <v>0</v>
      </c>
      <c r="H4506" s="11">
        <v>2811</v>
      </c>
      <c r="I4506" s="5">
        <v>0</v>
      </c>
      <c r="J4506">
        <v>9</v>
      </c>
    </row>
    <row r="4507" spans="1:10" hidden="1" x14ac:dyDescent="0.25">
      <c r="A4507" s="1">
        <v>44751.980995370373</v>
      </c>
      <c r="B4507" t="s">
        <v>8854</v>
      </c>
      <c r="C4507" s="4" t="b">
        <v>0</v>
      </c>
      <c r="D4507" t="b">
        <v>1</v>
      </c>
      <c r="E4507" t="s">
        <v>8855</v>
      </c>
      <c r="F4507" s="10">
        <v>39767.895509259259</v>
      </c>
      <c r="G4507" s="2">
        <v>0</v>
      </c>
      <c r="H4507" s="11">
        <v>11042</v>
      </c>
      <c r="I4507" s="5">
        <v>0</v>
      </c>
      <c r="J4507">
        <v>9</v>
      </c>
    </row>
    <row r="4508" spans="1:10" hidden="1" x14ac:dyDescent="0.25">
      <c r="A4508" s="1">
        <v>44751.848043981481</v>
      </c>
      <c r="B4508" t="s">
        <v>8856</v>
      </c>
      <c r="C4508" s="4" t="b">
        <v>0</v>
      </c>
      <c r="D4508" t="b">
        <v>0</v>
      </c>
      <c r="E4508" t="s">
        <v>8857</v>
      </c>
      <c r="F4508" s="10">
        <v>40370.991631944446</v>
      </c>
      <c r="G4508" s="2">
        <v>1</v>
      </c>
      <c r="H4508" s="11">
        <v>265</v>
      </c>
      <c r="I4508" s="5">
        <v>0</v>
      </c>
      <c r="J4508">
        <v>9</v>
      </c>
    </row>
    <row r="4509" spans="1:10" hidden="1" x14ac:dyDescent="0.25">
      <c r="A4509" s="1">
        <v>44751.935532407406</v>
      </c>
      <c r="B4509" t="s">
        <v>8858</v>
      </c>
      <c r="C4509" s="4" t="b">
        <v>0</v>
      </c>
      <c r="D4509" t="b">
        <v>1</v>
      </c>
      <c r="E4509" t="s">
        <v>8859</v>
      </c>
      <c r="F4509" s="10">
        <v>41501.142361111109</v>
      </c>
      <c r="G4509" s="2">
        <v>0</v>
      </c>
      <c r="H4509" s="11">
        <v>234</v>
      </c>
      <c r="I4509" s="5">
        <v>0</v>
      </c>
      <c r="J4509">
        <v>9</v>
      </c>
    </row>
    <row r="4510" spans="1:10" hidden="1" x14ac:dyDescent="0.25">
      <c r="A4510" s="1">
        <v>44751.964953703704</v>
      </c>
      <c r="B4510" t="s">
        <v>8860</v>
      </c>
      <c r="C4510" s="4" t="b">
        <v>0</v>
      </c>
      <c r="D4510" t="b">
        <v>1</v>
      </c>
      <c r="E4510" t="s">
        <v>8861</v>
      </c>
      <c r="F4510" s="10">
        <v>39939.904166666667</v>
      </c>
      <c r="G4510" s="2">
        <v>0</v>
      </c>
      <c r="H4510" s="11">
        <v>1831</v>
      </c>
      <c r="I4510" s="5">
        <v>0</v>
      </c>
      <c r="J4510">
        <v>9</v>
      </c>
    </row>
    <row r="4511" spans="1:10" hidden="1" x14ac:dyDescent="0.25">
      <c r="A4511" s="1">
        <v>44751.707048611112</v>
      </c>
      <c r="B4511" t="s">
        <v>8862</v>
      </c>
      <c r="C4511" s="4" t="b">
        <v>0</v>
      </c>
      <c r="D4511" t="b">
        <v>0</v>
      </c>
      <c r="E4511" t="s">
        <v>8863</v>
      </c>
      <c r="F4511" s="10">
        <v>42992.491631944446</v>
      </c>
      <c r="G4511" s="2">
        <v>0</v>
      </c>
      <c r="H4511" s="11">
        <v>1542</v>
      </c>
      <c r="I4511" s="5">
        <v>0</v>
      </c>
      <c r="J4511">
        <v>9</v>
      </c>
    </row>
    <row r="4512" spans="1:10" hidden="1" x14ac:dyDescent="0.25">
      <c r="A4512" s="1">
        <v>44751.559988425928</v>
      </c>
      <c r="B4512" t="s">
        <v>8864</v>
      </c>
      <c r="C4512" s="4" t="b">
        <v>0</v>
      </c>
      <c r="D4512" t="b">
        <v>0</v>
      </c>
      <c r="E4512" t="s">
        <v>8865</v>
      </c>
      <c r="F4512" s="10">
        <v>41249.300023148149</v>
      </c>
      <c r="G4512" s="2">
        <v>0</v>
      </c>
      <c r="H4512" s="11">
        <v>2632</v>
      </c>
      <c r="I4512" s="5">
        <v>0</v>
      </c>
      <c r="J4512">
        <v>9</v>
      </c>
    </row>
    <row r="4513" spans="1:10" hidden="1" x14ac:dyDescent="0.25">
      <c r="A4513" s="1">
        <v>44751.968726851854</v>
      </c>
      <c r="B4513" t="s">
        <v>8866</v>
      </c>
      <c r="C4513" s="4" t="b">
        <v>0</v>
      </c>
      <c r="D4513" t="b">
        <v>0</v>
      </c>
      <c r="E4513" t="s">
        <v>8867</v>
      </c>
      <c r="F4513" s="10">
        <v>39942.908495370371</v>
      </c>
      <c r="G4513" s="2">
        <v>0</v>
      </c>
      <c r="H4513" s="11">
        <v>474</v>
      </c>
      <c r="I4513" s="5">
        <v>0</v>
      </c>
      <c r="J4513">
        <v>9</v>
      </c>
    </row>
    <row r="4514" spans="1:10" hidden="1" x14ac:dyDescent="0.25">
      <c r="A4514" s="1">
        <v>44751.634456018517</v>
      </c>
      <c r="B4514" t="s">
        <v>8868</v>
      </c>
      <c r="C4514" s="4" t="b">
        <v>1</v>
      </c>
      <c r="D4514" t="b">
        <v>1</v>
      </c>
      <c r="E4514" t="s">
        <v>8869</v>
      </c>
      <c r="F4514" s="10">
        <v>40010.864502314813</v>
      </c>
      <c r="G4514" s="2">
        <v>1202</v>
      </c>
      <c r="H4514" s="11">
        <v>835730</v>
      </c>
      <c r="I4514" s="5">
        <v>0</v>
      </c>
      <c r="J4514">
        <v>9</v>
      </c>
    </row>
    <row r="4515" spans="1:10" hidden="1" x14ac:dyDescent="0.25">
      <c r="A4515" s="1">
        <v>44751.732233796298</v>
      </c>
      <c r="B4515" t="s">
        <v>8870</v>
      </c>
      <c r="C4515" s="4" t="b">
        <v>0</v>
      </c>
      <c r="D4515" t="b">
        <v>0</v>
      </c>
      <c r="E4515" t="s">
        <v>8871</v>
      </c>
      <c r="F4515" s="10">
        <v>40348.966180555559</v>
      </c>
      <c r="G4515" s="2">
        <v>0</v>
      </c>
      <c r="H4515" s="11">
        <v>684</v>
      </c>
      <c r="I4515" s="5">
        <v>0</v>
      </c>
      <c r="J4515">
        <v>9</v>
      </c>
    </row>
    <row r="4516" spans="1:10" hidden="1" x14ac:dyDescent="0.25">
      <c r="A4516" s="1">
        <v>44751.804861111108</v>
      </c>
      <c r="B4516" t="s">
        <v>8873</v>
      </c>
      <c r="C4516" s="4" t="b">
        <v>0</v>
      </c>
      <c r="D4516" t="b">
        <v>0</v>
      </c>
      <c r="E4516" t="s">
        <v>8517</v>
      </c>
      <c r="F4516" s="10">
        <v>43831.245972222219</v>
      </c>
      <c r="G4516" s="2">
        <v>14</v>
      </c>
      <c r="H4516" s="11">
        <v>7574</v>
      </c>
      <c r="I4516" s="5">
        <v>0</v>
      </c>
      <c r="J4516">
        <v>9</v>
      </c>
    </row>
    <row r="4517" spans="1:10" hidden="1" x14ac:dyDescent="0.25">
      <c r="A4517" s="1">
        <v>44751.760092592594</v>
      </c>
      <c r="B4517" t="s">
        <v>8874</v>
      </c>
      <c r="C4517" s="4" t="b">
        <v>0</v>
      </c>
      <c r="D4517" t="b">
        <v>1</v>
      </c>
      <c r="E4517" t="s">
        <v>8875</v>
      </c>
      <c r="F4517" s="10">
        <v>41171.014351851853</v>
      </c>
      <c r="G4517" s="2">
        <v>0</v>
      </c>
      <c r="H4517" s="11">
        <v>20358</v>
      </c>
      <c r="I4517" s="5">
        <v>0</v>
      </c>
      <c r="J4517">
        <v>9</v>
      </c>
    </row>
    <row r="4518" spans="1:10" hidden="1" x14ac:dyDescent="0.25">
      <c r="A4518" s="1">
        <v>44751.728391203702</v>
      </c>
      <c r="B4518" t="s">
        <v>8876</v>
      </c>
      <c r="C4518" s="4" t="b">
        <v>0</v>
      </c>
      <c r="D4518" t="b">
        <v>1</v>
      </c>
      <c r="E4518" t="s">
        <v>8877</v>
      </c>
      <c r="F4518" s="10">
        <v>41333.123171296298</v>
      </c>
      <c r="G4518" s="2">
        <v>2</v>
      </c>
      <c r="H4518" s="11">
        <v>36904</v>
      </c>
      <c r="I4518" s="5">
        <v>0</v>
      </c>
      <c r="J4518">
        <v>9</v>
      </c>
    </row>
    <row r="4519" spans="1:10" hidden="1" x14ac:dyDescent="0.25">
      <c r="A4519" s="1">
        <v>44751.833599537036</v>
      </c>
      <c r="B4519" t="s">
        <v>8878</v>
      </c>
      <c r="C4519" s="4" t="b">
        <v>0</v>
      </c>
      <c r="D4519" t="b">
        <v>1</v>
      </c>
      <c r="E4519" t="s">
        <v>8879</v>
      </c>
      <c r="F4519" s="10">
        <v>39917.976087962961</v>
      </c>
      <c r="G4519" s="2">
        <v>0</v>
      </c>
      <c r="H4519" s="11">
        <v>268</v>
      </c>
      <c r="I4519" s="5">
        <v>0</v>
      </c>
      <c r="J4519">
        <v>9</v>
      </c>
    </row>
    <row r="4520" spans="1:10" hidden="1" x14ac:dyDescent="0.25">
      <c r="A4520" s="1">
        <v>44751.80773148148</v>
      </c>
      <c r="B4520" t="s">
        <v>8881</v>
      </c>
      <c r="C4520" s="4" t="b">
        <v>0</v>
      </c>
      <c r="D4520" t="b">
        <v>0</v>
      </c>
      <c r="E4520" t="s">
        <v>8882</v>
      </c>
      <c r="F4520" s="10">
        <v>41310.895613425928</v>
      </c>
      <c r="G4520" s="2">
        <v>1</v>
      </c>
      <c r="H4520" s="11">
        <v>28755</v>
      </c>
      <c r="I4520" s="5">
        <v>0</v>
      </c>
      <c r="J4520">
        <v>9</v>
      </c>
    </row>
    <row r="4521" spans="1:10" hidden="1" x14ac:dyDescent="0.25">
      <c r="A4521" s="1">
        <v>44751.857129629629</v>
      </c>
      <c r="B4521" t="s">
        <v>8884</v>
      </c>
      <c r="C4521" s="4" t="b">
        <v>0</v>
      </c>
      <c r="D4521" t="b">
        <v>0</v>
      </c>
      <c r="E4521" t="s">
        <v>8885</v>
      </c>
      <c r="F4521" s="10">
        <v>39564.290231481478</v>
      </c>
      <c r="G4521" s="2">
        <v>0</v>
      </c>
      <c r="H4521" s="11">
        <v>650</v>
      </c>
      <c r="I4521" s="5">
        <v>0</v>
      </c>
      <c r="J4521">
        <v>9</v>
      </c>
    </row>
    <row r="4522" spans="1:10" hidden="1" x14ac:dyDescent="0.25">
      <c r="A4522" s="1">
        <v>44751.870439814818</v>
      </c>
      <c r="B4522" t="s">
        <v>8887</v>
      </c>
      <c r="C4522" s="4" t="b">
        <v>0</v>
      </c>
      <c r="D4522" t="b">
        <v>1</v>
      </c>
      <c r="E4522" t="s">
        <v>8888</v>
      </c>
      <c r="F4522" s="10">
        <v>42273.068020833336</v>
      </c>
      <c r="G4522" s="2">
        <v>0</v>
      </c>
      <c r="H4522" s="11">
        <v>209</v>
      </c>
      <c r="I4522" s="5">
        <v>0</v>
      </c>
      <c r="J4522">
        <v>9</v>
      </c>
    </row>
    <row r="4523" spans="1:10" hidden="1" x14ac:dyDescent="0.25">
      <c r="A4523" s="1">
        <v>44751.930532407408</v>
      </c>
      <c r="B4523" t="s">
        <v>8890</v>
      </c>
      <c r="C4523" s="4" t="b">
        <v>0</v>
      </c>
      <c r="D4523" t="b">
        <v>0</v>
      </c>
      <c r="E4523" t="s">
        <v>8891</v>
      </c>
      <c r="F4523" s="10">
        <v>44456.715509259258</v>
      </c>
      <c r="G4523" s="2">
        <v>22</v>
      </c>
      <c r="H4523" s="11">
        <v>26592</v>
      </c>
      <c r="I4523" s="5">
        <v>0</v>
      </c>
      <c r="J4523">
        <v>9</v>
      </c>
    </row>
    <row r="4524" spans="1:10" hidden="1" x14ac:dyDescent="0.25">
      <c r="A4524" s="1">
        <v>44751.565937500003</v>
      </c>
      <c r="B4524" t="s">
        <v>8893</v>
      </c>
      <c r="C4524" s="4" t="b">
        <v>0</v>
      </c>
      <c r="D4524" t="b">
        <v>1</v>
      </c>
      <c r="E4524" t="s">
        <v>8894</v>
      </c>
      <c r="F4524" s="10">
        <v>40984.13548611111</v>
      </c>
      <c r="G4524" s="2">
        <v>0</v>
      </c>
      <c r="H4524" s="11">
        <v>5642</v>
      </c>
      <c r="I4524" s="5">
        <v>0</v>
      </c>
      <c r="J4524">
        <v>9</v>
      </c>
    </row>
    <row r="4525" spans="1:10" hidden="1" x14ac:dyDescent="0.25">
      <c r="A4525" s="1">
        <v>44751.789212962962</v>
      </c>
      <c r="B4525" t="s">
        <v>8896</v>
      </c>
      <c r="C4525" s="4" t="b">
        <v>0</v>
      </c>
      <c r="D4525" t="b">
        <v>0</v>
      </c>
      <c r="E4525" t="s">
        <v>8897</v>
      </c>
      <c r="F4525" s="10">
        <v>42449.979224537034</v>
      </c>
      <c r="G4525" s="2">
        <v>0</v>
      </c>
      <c r="H4525" s="11">
        <v>4413</v>
      </c>
      <c r="I4525" s="5">
        <v>0</v>
      </c>
      <c r="J4525">
        <v>9</v>
      </c>
    </row>
    <row r="4526" spans="1:10" hidden="1" x14ac:dyDescent="0.25">
      <c r="A4526" s="1">
        <v>44751.821944444448</v>
      </c>
      <c r="B4526" t="s">
        <v>8898</v>
      </c>
      <c r="C4526" s="4" t="b">
        <v>1</v>
      </c>
      <c r="D4526" t="b">
        <v>1</v>
      </c>
      <c r="E4526" t="s">
        <v>638</v>
      </c>
      <c r="F4526" s="10">
        <v>41499.261516203704</v>
      </c>
      <c r="G4526" s="2">
        <v>1</v>
      </c>
      <c r="H4526" s="11">
        <v>6389</v>
      </c>
      <c r="I4526" s="5">
        <v>0</v>
      </c>
      <c r="J4526">
        <v>9</v>
      </c>
    </row>
    <row r="4527" spans="1:10" hidden="1" x14ac:dyDescent="0.25">
      <c r="A4527" s="1">
        <v>44751.96025462963</v>
      </c>
      <c r="B4527" t="s">
        <v>8899</v>
      </c>
      <c r="C4527" s="4" t="b">
        <v>1</v>
      </c>
      <c r="D4527" t="b">
        <v>1</v>
      </c>
      <c r="E4527" t="s">
        <v>638</v>
      </c>
      <c r="F4527" s="10">
        <v>41499.261516203704</v>
      </c>
      <c r="G4527" s="2">
        <v>1</v>
      </c>
      <c r="H4527" s="11">
        <v>6389</v>
      </c>
      <c r="I4527" s="5">
        <v>0</v>
      </c>
      <c r="J4527">
        <v>9</v>
      </c>
    </row>
    <row r="4528" spans="1:10" hidden="1" x14ac:dyDescent="0.25">
      <c r="A4528" s="1">
        <v>44751.908101851855</v>
      </c>
      <c r="B4528" t="s">
        <v>8900</v>
      </c>
      <c r="C4528" s="4" t="b">
        <v>0</v>
      </c>
      <c r="D4528" t="b">
        <v>0</v>
      </c>
      <c r="E4528" t="s">
        <v>8901</v>
      </c>
      <c r="F4528" s="10">
        <v>43775.186273148145</v>
      </c>
      <c r="G4528" s="2">
        <v>0</v>
      </c>
      <c r="H4528" s="11">
        <v>110</v>
      </c>
      <c r="I4528" s="5">
        <v>0</v>
      </c>
      <c r="J4528">
        <v>9</v>
      </c>
    </row>
    <row r="4529" spans="1:10" hidden="1" x14ac:dyDescent="0.25">
      <c r="A4529" s="1">
        <v>44751.86215277778</v>
      </c>
      <c r="B4529" t="s">
        <v>8902</v>
      </c>
      <c r="C4529" s="4" t="b">
        <v>0</v>
      </c>
      <c r="D4529" t="b">
        <v>0</v>
      </c>
      <c r="E4529" t="s">
        <v>8903</v>
      </c>
      <c r="F4529" s="10">
        <v>43829.072118055556</v>
      </c>
      <c r="G4529" s="2">
        <v>3</v>
      </c>
      <c r="H4529" s="11">
        <v>65</v>
      </c>
      <c r="I4529" s="5">
        <v>0</v>
      </c>
      <c r="J4529">
        <v>9</v>
      </c>
    </row>
    <row r="4530" spans="1:10" hidden="1" x14ac:dyDescent="0.25">
      <c r="A4530" s="1">
        <v>44751.812627314815</v>
      </c>
      <c r="B4530" t="s">
        <v>8904</v>
      </c>
      <c r="C4530" s="4" t="b">
        <v>0</v>
      </c>
      <c r="D4530" t="b">
        <v>1</v>
      </c>
      <c r="E4530" t="s">
        <v>8905</v>
      </c>
      <c r="F4530" s="10">
        <v>43980.929398148146</v>
      </c>
      <c r="G4530" s="2">
        <v>4</v>
      </c>
      <c r="H4530" s="11">
        <v>12749</v>
      </c>
      <c r="I4530" s="5">
        <v>0</v>
      </c>
      <c r="J4530">
        <v>9</v>
      </c>
    </row>
    <row r="4531" spans="1:10" hidden="1" x14ac:dyDescent="0.25">
      <c r="A4531" s="1">
        <v>44751.765173611115</v>
      </c>
      <c r="B4531" t="s">
        <v>8907</v>
      </c>
      <c r="C4531" s="4" t="b">
        <v>0</v>
      </c>
      <c r="D4531" t="b">
        <v>0</v>
      </c>
      <c r="E4531" t="s">
        <v>8908</v>
      </c>
      <c r="F4531" s="10">
        <v>43024.724965277775</v>
      </c>
      <c r="G4531" s="2">
        <v>0</v>
      </c>
      <c r="H4531" s="11">
        <v>403</v>
      </c>
      <c r="I4531" s="5">
        <v>0</v>
      </c>
      <c r="J4531">
        <v>9</v>
      </c>
    </row>
    <row r="4532" spans="1:10" hidden="1" x14ac:dyDescent="0.25">
      <c r="A4532" s="1">
        <v>44751.562523148146</v>
      </c>
      <c r="B4532" t="s">
        <v>8909</v>
      </c>
      <c r="C4532" s="4" t="b">
        <v>0</v>
      </c>
      <c r="D4532" t="b">
        <v>1</v>
      </c>
      <c r="E4532" t="s">
        <v>8911</v>
      </c>
      <c r="F4532" s="10">
        <v>43850.764768518522</v>
      </c>
      <c r="G4532" s="2">
        <v>0</v>
      </c>
      <c r="H4532" s="11">
        <v>249</v>
      </c>
      <c r="I4532" s="5">
        <v>0</v>
      </c>
      <c r="J4532">
        <v>9</v>
      </c>
    </row>
    <row r="4533" spans="1:10" hidden="1" x14ac:dyDescent="0.25">
      <c r="A4533" s="1">
        <v>44751.608460648145</v>
      </c>
      <c r="B4533" t="s">
        <v>8912</v>
      </c>
      <c r="C4533" s="4" t="b">
        <v>0</v>
      </c>
      <c r="D4533" t="b">
        <v>0</v>
      </c>
      <c r="E4533" t="s">
        <v>8913</v>
      </c>
      <c r="F4533" s="10">
        <v>44666.379641203705</v>
      </c>
      <c r="G4533" s="2">
        <v>0</v>
      </c>
      <c r="H4533" s="11">
        <v>53</v>
      </c>
      <c r="I4533" s="5">
        <v>0</v>
      </c>
      <c r="J4533">
        <v>9</v>
      </c>
    </row>
    <row r="4534" spans="1:10" hidden="1" x14ac:dyDescent="0.25">
      <c r="A4534" s="1">
        <v>44751.813518518517</v>
      </c>
      <c r="B4534" t="s">
        <v>8914</v>
      </c>
      <c r="C4534" s="4" t="b">
        <v>0</v>
      </c>
      <c r="D4534" t="b">
        <v>1</v>
      </c>
      <c r="E4534" t="s">
        <v>8915</v>
      </c>
      <c r="F4534" s="10">
        <v>39835.90519675926</v>
      </c>
      <c r="G4534" s="2">
        <v>0</v>
      </c>
      <c r="H4534" s="11">
        <v>957</v>
      </c>
      <c r="I4534" s="5">
        <v>0</v>
      </c>
      <c r="J4534">
        <v>9</v>
      </c>
    </row>
    <row r="4535" spans="1:10" hidden="1" x14ac:dyDescent="0.25">
      <c r="A4535" s="1">
        <v>44751.816932870373</v>
      </c>
      <c r="B4535" t="s">
        <v>8916</v>
      </c>
      <c r="C4535" s="4" t="b">
        <v>0</v>
      </c>
      <c r="D4535" t="b">
        <v>0</v>
      </c>
      <c r="E4535" t="s">
        <v>8917</v>
      </c>
      <c r="F4535" s="10">
        <v>43937.765393518515</v>
      </c>
      <c r="G4535" s="2">
        <v>0</v>
      </c>
      <c r="H4535" s="11">
        <v>6</v>
      </c>
      <c r="I4535" s="5">
        <v>0</v>
      </c>
      <c r="J4535">
        <v>9</v>
      </c>
    </row>
    <row r="4536" spans="1:10" hidden="1" x14ac:dyDescent="0.25">
      <c r="A4536" s="1">
        <v>44751.792118055557</v>
      </c>
      <c r="B4536" t="s">
        <v>8918</v>
      </c>
      <c r="C4536" s="4" t="b">
        <v>0</v>
      </c>
      <c r="D4536" t="b">
        <v>0</v>
      </c>
      <c r="E4536" t="s">
        <v>8919</v>
      </c>
      <c r="F4536" s="10">
        <v>40845.530162037037</v>
      </c>
      <c r="G4536" s="2">
        <v>0</v>
      </c>
      <c r="H4536" s="11">
        <v>290</v>
      </c>
      <c r="I4536" s="5">
        <v>0</v>
      </c>
      <c r="J4536">
        <v>9</v>
      </c>
    </row>
    <row r="4537" spans="1:10" hidden="1" x14ac:dyDescent="0.25">
      <c r="A4537" s="1">
        <v>44751.790520833332</v>
      </c>
      <c r="B4537" t="s">
        <v>8920</v>
      </c>
      <c r="C4537" s="4" t="b">
        <v>0</v>
      </c>
      <c r="D4537" t="b">
        <v>1</v>
      </c>
      <c r="E4537" t="s">
        <v>2315</v>
      </c>
      <c r="F4537" s="10">
        <v>40217.822662037041</v>
      </c>
      <c r="G4537" s="2">
        <v>73</v>
      </c>
      <c r="H4537" s="11">
        <v>120714</v>
      </c>
      <c r="I4537" s="5">
        <v>0</v>
      </c>
      <c r="J4537">
        <v>9</v>
      </c>
    </row>
    <row r="4538" spans="1:10" hidden="1" x14ac:dyDescent="0.25">
      <c r="A4538" s="1">
        <v>44751.875393518516</v>
      </c>
      <c r="B4538" t="s">
        <v>8921</v>
      </c>
      <c r="C4538" s="4" t="b">
        <v>0</v>
      </c>
      <c r="D4538" t="b">
        <v>1</v>
      </c>
      <c r="E4538" t="s">
        <v>8922</v>
      </c>
      <c r="F4538" s="10">
        <v>43523.603692129633</v>
      </c>
      <c r="G4538" s="2">
        <v>0</v>
      </c>
      <c r="H4538" s="11">
        <v>275</v>
      </c>
      <c r="I4538" s="5">
        <v>0</v>
      </c>
      <c r="J4538">
        <v>9</v>
      </c>
    </row>
    <row r="4539" spans="1:10" hidden="1" x14ac:dyDescent="0.25">
      <c r="A4539" s="1">
        <v>44751.820127314815</v>
      </c>
      <c r="B4539" t="s">
        <v>8923</v>
      </c>
      <c r="C4539" s="4" t="b">
        <v>0</v>
      </c>
      <c r="D4539" t="b">
        <v>0</v>
      </c>
      <c r="E4539" t="s">
        <v>8924</v>
      </c>
      <c r="F4539" s="10">
        <v>44504.870798611111</v>
      </c>
      <c r="G4539" s="2">
        <v>0</v>
      </c>
      <c r="H4539" s="11">
        <v>224</v>
      </c>
      <c r="I4539" s="5">
        <v>0</v>
      </c>
      <c r="J4539">
        <v>9</v>
      </c>
    </row>
    <row r="4540" spans="1:10" hidden="1" x14ac:dyDescent="0.25">
      <c r="A4540" s="1">
        <v>44751.781331018516</v>
      </c>
      <c r="B4540" t="s">
        <v>8925</v>
      </c>
      <c r="C4540" s="4" t="b">
        <v>0</v>
      </c>
      <c r="D4540" t="b">
        <v>0</v>
      </c>
      <c r="E4540" t="s">
        <v>8926</v>
      </c>
      <c r="F4540" s="10">
        <v>43696.758703703701</v>
      </c>
      <c r="G4540" s="2">
        <v>53</v>
      </c>
      <c r="H4540" s="11">
        <v>782</v>
      </c>
      <c r="I4540" s="5">
        <v>0</v>
      </c>
      <c r="J4540">
        <v>9</v>
      </c>
    </row>
    <row r="4541" spans="1:10" hidden="1" x14ac:dyDescent="0.25">
      <c r="A4541" s="1">
        <v>44751.751284722224</v>
      </c>
      <c r="B4541" t="s">
        <v>8928</v>
      </c>
      <c r="C4541" s="4" t="b">
        <v>0</v>
      </c>
      <c r="D4541" t="b">
        <v>1</v>
      </c>
      <c r="E4541" t="s">
        <v>8929</v>
      </c>
      <c r="F4541" s="10">
        <v>39687.743761574071</v>
      </c>
      <c r="G4541" s="2">
        <v>0</v>
      </c>
      <c r="H4541" s="11">
        <v>4081</v>
      </c>
      <c r="I4541" s="5">
        <v>0</v>
      </c>
      <c r="J4541">
        <v>9</v>
      </c>
    </row>
    <row r="4542" spans="1:10" hidden="1" x14ac:dyDescent="0.25">
      <c r="A4542" s="1">
        <v>44751.935162037036</v>
      </c>
      <c r="B4542" t="s">
        <v>8930</v>
      </c>
      <c r="C4542" s="4" t="b">
        <v>0</v>
      </c>
      <c r="D4542" t="b">
        <v>1</v>
      </c>
      <c r="E4542" t="s">
        <v>8931</v>
      </c>
      <c r="F4542" s="10">
        <v>41217.132638888892</v>
      </c>
      <c r="G4542" s="2">
        <v>3</v>
      </c>
      <c r="H4542" s="11">
        <v>3513</v>
      </c>
      <c r="I4542" s="5">
        <v>0</v>
      </c>
      <c r="J4542">
        <v>9</v>
      </c>
    </row>
    <row r="4543" spans="1:10" hidden="1" x14ac:dyDescent="0.25">
      <c r="A4543" s="1">
        <v>44751.93072916667</v>
      </c>
      <c r="B4543" t="s">
        <v>8933</v>
      </c>
      <c r="C4543" s="4" t="b">
        <v>0</v>
      </c>
      <c r="D4543" t="b">
        <v>0</v>
      </c>
      <c r="E4543" t="s">
        <v>8934</v>
      </c>
      <c r="F4543" s="10">
        <v>42153.980219907404</v>
      </c>
      <c r="G4543" s="2">
        <v>0</v>
      </c>
      <c r="H4543" s="11">
        <v>731</v>
      </c>
      <c r="I4543" s="5">
        <v>0</v>
      </c>
      <c r="J4543">
        <v>9</v>
      </c>
    </row>
    <row r="4544" spans="1:10" hidden="1" x14ac:dyDescent="0.25">
      <c r="A4544" s="1">
        <v>44751.915370370371</v>
      </c>
      <c r="B4544" t="s">
        <v>8936</v>
      </c>
      <c r="C4544" s="4" t="b">
        <v>0</v>
      </c>
      <c r="D4544" t="b">
        <v>1</v>
      </c>
      <c r="E4544" t="s">
        <v>8937</v>
      </c>
      <c r="F4544" s="10">
        <v>43591.165509259263</v>
      </c>
      <c r="G4544" s="2">
        <v>0</v>
      </c>
      <c r="H4544" s="11">
        <v>204</v>
      </c>
      <c r="I4544" s="5">
        <v>0</v>
      </c>
      <c r="J4544">
        <v>9</v>
      </c>
    </row>
    <row r="4545" spans="1:10" hidden="1" x14ac:dyDescent="0.25">
      <c r="A4545" s="1">
        <v>44751.78869212963</v>
      </c>
      <c r="B4545" t="s">
        <v>8938</v>
      </c>
      <c r="C4545" s="4" t="b">
        <v>0</v>
      </c>
      <c r="D4545" t="b">
        <v>0</v>
      </c>
      <c r="E4545" t="s">
        <v>8939</v>
      </c>
      <c r="F4545" s="10">
        <v>43518.746539351851</v>
      </c>
      <c r="G4545" s="2">
        <v>10</v>
      </c>
      <c r="H4545" s="11">
        <v>3444</v>
      </c>
      <c r="I4545" s="5">
        <v>0</v>
      </c>
      <c r="J4545">
        <v>9</v>
      </c>
    </row>
    <row r="4546" spans="1:10" hidden="1" x14ac:dyDescent="0.25">
      <c r="A4546" s="1">
        <v>44751.708344907405</v>
      </c>
      <c r="B4546" t="s">
        <v>8940</v>
      </c>
      <c r="C4546" s="4" t="b">
        <v>0</v>
      </c>
      <c r="D4546" t="b">
        <v>0</v>
      </c>
      <c r="E4546" t="s">
        <v>8941</v>
      </c>
      <c r="F4546" s="10">
        <v>40432.0937037037</v>
      </c>
      <c r="G4546" s="2">
        <v>0</v>
      </c>
      <c r="H4546" s="11">
        <v>894</v>
      </c>
      <c r="I4546" s="5">
        <v>0</v>
      </c>
      <c r="J4546">
        <v>9</v>
      </c>
    </row>
    <row r="4547" spans="1:10" hidden="1" x14ac:dyDescent="0.25">
      <c r="A4547" s="1">
        <v>44755.094953703701</v>
      </c>
      <c r="B4547" t="s">
        <v>8942</v>
      </c>
      <c r="C4547" s="4" t="b">
        <v>0</v>
      </c>
      <c r="D4547" t="b">
        <v>0</v>
      </c>
      <c r="E4547" t="s">
        <v>8943</v>
      </c>
      <c r="F4547" s="10">
        <v>41703.844583333332</v>
      </c>
      <c r="G4547" s="2">
        <v>1</v>
      </c>
      <c r="H4547" s="11">
        <v>2335</v>
      </c>
      <c r="I4547" s="5">
        <v>0</v>
      </c>
      <c r="J4547">
        <v>9</v>
      </c>
    </row>
    <row r="4548" spans="1:10" hidden="1" x14ac:dyDescent="0.25">
      <c r="A4548" s="1">
        <v>44751.957824074074</v>
      </c>
      <c r="B4548" t="s">
        <v>8944</v>
      </c>
      <c r="C4548" s="4" t="b">
        <v>0</v>
      </c>
      <c r="D4548" t="b">
        <v>1</v>
      </c>
      <c r="E4548" t="s">
        <v>8730</v>
      </c>
      <c r="F4548" s="10">
        <v>44675.111041666663</v>
      </c>
      <c r="G4548" s="2">
        <v>5</v>
      </c>
      <c r="H4548" s="11">
        <v>1265</v>
      </c>
      <c r="I4548" s="5">
        <v>0</v>
      </c>
      <c r="J4548">
        <v>9</v>
      </c>
    </row>
    <row r="4549" spans="1:10" hidden="1" x14ac:dyDescent="0.25">
      <c r="A4549" s="1">
        <v>44751.929525462961</v>
      </c>
      <c r="B4549" t="s">
        <v>8945</v>
      </c>
      <c r="C4549" s="4" t="b">
        <v>0</v>
      </c>
      <c r="D4549" t="b">
        <v>0</v>
      </c>
      <c r="E4549" t="s">
        <v>8946</v>
      </c>
      <c r="F4549" s="10">
        <v>44603.78460648148</v>
      </c>
      <c r="G4549" s="2">
        <v>0</v>
      </c>
      <c r="H4549" s="11">
        <v>11</v>
      </c>
      <c r="I4549" s="5">
        <v>0</v>
      </c>
      <c r="J4549">
        <v>9</v>
      </c>
    </row>
    <row r="4550" spans="1:10" hidden="1" x14ac:dyDescent="0.25">
      <c r="A4550" s="1">
        <v>44751.921435185184</v>
      </c>
      <c r="B4550" t="s">
        <v>8947</v>
      </c>
      <c r="C4550" s="4" t="b">
        <v>0</v>
      </c>
      <c r="D4550" t="b">
        <v>1</v>
      </c>
      <c r="E4550" t="s">
        <v>959</v>
      </c>
      <c r="F4550" s="10">
        <v>39760.584976851853</v>
      </c>
      <c r="G4550" s="2">
        <v>17</v>
      </c>
      <c r="H4550" s="11">
        <v>18862</v>
      </c>
      <c r="I4550" s="5">
        <v>0</v>
      </c>
      <c r="J4550">
        <v>9</v>
      </c>
    </row>
    <row r="4551" spans="1:10" hidden="1" x14ac:dyDescent="0.25">
      <c r="A4551" s="1">
        <v>44751.851134259261</v>
      </c>
      <c r="B4551" t="s">
        <v>8948</v>
      </c>
      <c r="C4551" s="4" t="b">
        <v>0</v>
      </c>
      <c r="D4551" t="b">
        <v>0</v>
      </c>
      <c r="E4551" t="s">
        <v>8949</v>
      </c>
      <c r="F4551" s="10">
        <v>40811.807384259257</v>
      </c>
      <c r="G4551" s="2">
        <v>27</v>
      </c>
      <c r="H4551" s="11">
        <v>5879</v>
      </c>
      <c r="I4551" s="5">
        <v>0</v>
      </c>
      <c r="J4551">
        <v>9</v>
      </c>
    </row>
    <row r="4552" spans="1:10" hidden="1" x14ac:dyDescent="0.25">
      <c r="A4552" s="1">
        <v>44751.798483796294</v>
      </c>
      <c r="B4552" t="s">
        <v>8950</v>
      </c>
      <c r="C4552" s="4" t="b">
        <v>0</v>
      </c>
      <c r="D4552" t="b">
        <v>0</v>
      </c>
      <c r="E4552" t="s">
        <v>8951</v>
      </c>
      <c r="F4552" s="10">
        <v>43791.974722222221</v>
      </c>
      <c r="G4552" s="2">
        <v>4</v>
      </c>
      <c r="H4552" s="11">
        <v>712</v>
      </c>
      <c r="I4552" s="5">
        <v>0</v>
      </c>
      <c r="J4552">
        <v>9</v>
      </c>
    </row>
    <row r="4553" spans="1:10" hidden="1" x14ac:dyDescent="0.25">
      <c r="A4553" s="1">
        <v>44751.800173611111</v>
      </c>
      <c r="B4553" t="s">
        <v>8953</v>
      </c>
      <c r="C4553" s="4" t="b">
        <v>0</v>
      </c>
      <c r="D4553" t="b">
        <v>0</v>
      </c>
      <c r="E4553" t="s">
        <v>8954</v>
      </c>
      <c r="F4553" s="10">
        <v>40713.475983796299</v>
      </c>
      <c r="G4553" s="2">
        <v>0</v>
      </c>
      <c r="H4553" s="11">
        <v>413</v>
      </c>
      <c r="I4553" s="5">
        <v>0</v>
      </c>
      <c r="J4553">
        <v>9</v>
      </c>
    </row>
    <row r="4554" spans="1:10" hidden="1" x14ac:dyDescent="0.25">
      <c r="A4554" s="1">
        <v>44751.98</v>
      </c>
      <c r="B4554" t="s">
        <v>8956</v>
      </c>
      <c r="C4554" s="4" t="b">
        <v>0</v>
      </c>
      <c r="D4554" t="b">
        <v>0</v>
      </c>
      <c r="E4554" t="s">
        <v>8957</v>
      </c>
      <c r="F4554" s="10">
        <v>43767.889432870368</v>
      </c>
      <c r="G4554" s="2">
        <v>0</v>
      </c>
      <c r="H4554" s="11">
        <v>6329</v>
      </c>
      <c r="I4554" s="5">
        <v>0</v>
      </c>
      <c r="J4554">
        <v>9</v>
      </c>
    </row>
    <row r="4555" spans="1:10" hidden="1" x14ac:dyDescent="0.25">
      <c r="A4555" s="1">
        <v>44751.544571759259</v>
      </c>
      <c r="B4555" t="s">
        <v>8958</v>
      </c>
      <c r="C4555" s="4" t="b">
        <v>0</v>
      </c>
      <c r="D4555" t="b">
        <v>0</v>
      </c>
      <c r="E4555" t="s">
        <v>8175</v>
      </c>
      <c r="F4555" s="10">
        <v>43416.065289351849</v>
      </c>
      <c r="G4555" s="2">
        <v>0</v>
      </c>
      <c r="H4555" s="11">
        <v>521</v>
      </c>
      <c r="I4555" s="5">
        <v>0</v>
      </c>
      <c r="J4555">
        <v>9</v>
      </c>
    </row>
    <row r="4556" spans="1:10" hidden="1" x14ac:dyDescent="0.25">
      <c r="A4556" s="1">
        <v>44751.648344907408</v>
      </c>
      <c r="B4556" t="s">
        <v>8959</v>
      </c>
      <c r="C4556" s="4" t="b">
        <v>0</v>
      </c>
      <c r="D4556" t="b">
        <v>0</v>
      </c>
      <c r="E4556" t="s">
        <v>8960</v>
      </c>
      <c r="F4556" s="10">
        <v>43059.799479166664</v>
      </c>
      <c r="G4556" s="2">
        <v>0</v>
      </c>
      <c r="H4556" s="11">
        <v>26</v>
      </c>
      <c r="I4556" s="5">
        <v>0</v>
      </c>
      <c r="J4556">
        <v>9</v>
      </c>
    </row>
    <row r="4557" spans="1:10" hidden="1" x14ac:dyDescent="0.25">
      <c r="A4557" s="1">
        <v>44751.829340277778</v>
      </c>
      <c r="B4557" t="s">
        <v>8962</v>
      </c>
      <c r="C4557" s="4" t="b">
        <v>0</v>
      </c>
      <c r="D4557" t="b">
        <v>0</v>
      </c>
      <c r="E4557" t="s">
        <v>8963</v>
      </c>
      <c r="F4557" s="10">
        <v>39912.092615740738</v>
      </c>
      <c r="G4557" s="2">
        <v>1</v>
      </c>
      <c r="H4557" s="11">
        <v>154</v>
      </c>
      <c r="I4557" s="5">
        <v>0</v>
      </c>
      <c r="J4557">
        <v>9</v>
      </c>
    </row>
    <row r="4558" spans="1:10" hidden="1" x14ac:dyDescent="0.25">
      <c r="A4558" s="1">
        <v>44751.64707175926</v>
      </c>
      <c r="B4558" t="s">
        <v>8964</v>
      </c>
      <c r="C4558" s="4" t="b">
        <v>0</v>
      </c>
      <c r="D4558" t="b">
        <v>0</v>
      </c>
      <c r="E4558" t="s">
        <v>8965</v>
      </c>
      <c r="F4558" s="10">
        <v>43318.565937500003</v>
      </c>
      <c r="G4558" s="2">
        <v>4</v>
      </c>
      <c r="H4558" s="11">
        <v>7464</v>
      </c>
      <c r="I4558" s="5">
        <v>0</v>
      </c>
      <c r="J4558">
        <v>9</v>
      </c>
    </row>
    <row r="4559" spans="1:10" hidden="1" x14ac:dyDescent="0.25">
      <c r="A4559" s="1">
        <v>44751.927071759259</v>
      </c>
      <c r="B4559" t="s">
        <v>8966</v>
      </c>
      <c r="C4559" s="4" t="b">
        <v>0</v>
      </c>
      <c r="D4559" t="b">
        <v>1</v>
      </c>
      <c r="E4559" t="s">
        <v>8967</v>
      </c>
      <c r="F4559" s="10">
        <v>42323.248726851853</v>
      </c>
      <c r="G4559" s="2">
        <v>0</v>
      </c>
      <c r="H4559" s="11">
        <v>45</v>
      </c>
      <c r="I4559" s="5">
        <v>0</v>
      </c>
      <c r="J4559">
        <v>9</v>
      </c>
    </row>
    <row r="4560" spans="1:10" hidden="1" x14ac:dyDescent="0.25">
      <c r="A4560" s="1">
        <v>44751.640462962961</v>
      </c>
      <c r="B4560" t="s">
        <v>8969</v>
      </c>
      <c r="C4560" s="4" t="b">
        <v>0</v>
      </c>
      <c r="D4560" t="b">
        <v>0</v>
      </c>
      <c r="E4560" t="s">
        <v>56</v>
      </c>
      <c r="F4560" s="10">
        <v>44047.78534722222</v>
      </c>
      <c r="G4560" s="2">
        <v>0</v>
      </c>
      <c r="H4560" s="11">
        <v>45</v>
      </c>
      <c r="I4560" s="5">
        <v>0</v>
      </c>
      <c r="J4560">
        <v>9</v>
      </c>
    </row>
    <row r="4561" spans="1:10" hidden="1" x14ac:dyDescent="0.25">
      <c r="A4561" s="1">
        <v>44751.917118055557</v>
      </c>
      <c r="B4561" t="s">
        <v>8970</v>
      </c>
      <c r="C4561" s="4" t="b">
        <v>0</v>
      </c>
      <c r="D4561" t="b">
        <v>0</v>
      </c>
      <c r="E4561" t="s">
        <v>56</v>
      </c>
      <c r="F4561" s="10">
        <v>42113.654826388891</v>
      </c>
      <c r="G4561" s="2">
        <v>0</v>
      </c>
      <c r="H4561" s="11">
        <v>2</v>
      </c>
      <c r="I4561" s="5">
        <v>0</v>
      </c>
      <c r="J4561">
        <v>9</v>
      </c>
    </row>
    <row r="4562" spans="1:10" hidden="1" x14ac:dyDescent="0.25">
      <c r="A4562" s="1">
        <v>44751.914699074077</v>
      </c>
      <c r="B4562" t="s">
        <v>8971</v>
      </c>
      <c r="C4562" s="4" t="b">
        <v>0</v>
      </c>
      <c r="D4562" t="b">
        <v>0</v>
      </c>
      <c r="E4562" t="s">
        <v>56</v>
      </c>
      <c r="F4562" s="10">
        <v>44599.156273148146</v>
      </c>
      <c r="G4562" s="2">
        <v>0</v>
      </c>
      <c r="H4562" s="11">
        <v>0</v>
      </c>
      <c r="I4562" s="5">
        <v>0</v>
      </c>
      <c r="J4562">
        <v>9</v>
      </c>
    </row>
    <row r="4563" spans="1:10" hidden="1" x14ac:dyDescent="0.25">
      <c r="A4563" s="1">
        <v>44751.80840277778</v>
      </c>
      <c r="B4563" t="s">
        <v>8972</v>
      </c>
      <c r="C4563" s="4" t="b">
        <v>0</v>
      </c>
      <c r="D4563" t="b">
        <v>1</v>
      </c>
      <c r="E4563" t="s">
        <v>8973</v>
      </c>
      <c r="F4563" s="10">
        <v>43224.951111111113</v>
      </c>
      <c r="G4563" s="2">
        <v>0</v>
      </c>
      <c r="H4563" s="11">
        <v>843</v>
      </c>
      <c r="I4563" s="5">
        <v>0</v>
      </c>
      <c r="J4563">
        <v>9</v>
      </c>
    </row>
    <row r="4564" spans="1:10" hidden="1" x14ac:dyDescent="0.25">
      <c r="A4564" s="1">
        <v>44751.813263888886</v>
      </c>
      <c r="B4564" t="s">
        <v>8975</v>
      </c>
      <c r="C4564" s="4" t="b">
        <v>0</v>
      </c>
      <c r="D4564" t="b">
        <v>0</v>
      </c>
      <c r="E4564" t="s">
        <v>56</v>
      </c>
      <c r="F4564" s="10">
        <v>41335.064872685187</v>
      </c>
      <c r="G4564" s="2">
        <v>0</v>
      </c>
      <c r="H4564" s="11">
        <v>250</v>
      </c>
      <c r="I4564" s="5">
        <v>0</v>
      </c>
      <c r="J4564">
        <v>9</v>
      </c>
    </row>
    <row r="4565" spans="1:10" hidden="1" x14ac:dyDescent="0.25">
      <c r="A4565" s="1">
        <v>44751.888472222221</v>
      </c>
      <c r="B4565" t="s">
        <v>8975</v>
      </c>
      <c r="C4565" s="4" t="b">
        <v>0</v>
      </c>
      <c r="D4565" t="b">
        <v>1</v>
      </c>
      <c r="E4565" t="s">
        <v>8976</v>
      </c>
      <c r="F4565" s="10">
        <v>39235.875208333331</v>
      </c>
      <c r="G4565" s="2">
        <v>1</v>
      </c>
      <c r="H4565" s="11">
        <v>2118</v>
      </c>
      <c r="I4565" s="5">
        <v>0</v>
      </c>
      <c r="J4565">
        <v>9</v>
      </c>
    </row>
    <row r="4566" spans="1:10" hidden="1" x14ac:dyDescent="0.25">
      <c r="A4566" s="1">
        <v>44751.901805555557</v>
      </c>
      <c r="B4566" t="s">
        <v>8975</v>
      </c>
      <c r="C4566" s="4" t="b">
        <v>0</v>
      </c>
      <c r="D4566" t="b">
        <v>0</v>
      </c>
      <c r="E4566" t="s">
        <v>6293</v>
      </c>
      <c r="F4566" s="10">
        <v>40593.195497685185</v>
      </c>
      <c r="G4566" s="2">
        <v>0</v>
      </c>
      <c r="H4566" s="11">
        <v>242</v>
      </c>
      <c r="I4566" s="5">
        <v>0</v>
      </c>
      <c r="J4566">
        <v>9</v>
      </c>
    </row>
    <row r="4567" spans="1:10" hidden="1" x14ac:dyDescent="0.25">
      <c r="A4567" s="1">
        <v>44751.943981481483</v>
      </c>
      <c r="B4567" t="s">
        <v>8975</v>
      </c>
      <c r="C4567" s="4" t="b">
        <v>0</v>
      </c>
      <c r="D4567" t="b">
        <v>0</v>
      </c>
      <c r="E4567" t="s">
        <v>56</v>
      </c>
      <c r="F4567" s="10">
        <v>40066.828240740739</v>
      </c>
      <c r="G4567" s="2">
        <v>0</v>
      </c>
      <c r="H4567" s="11">
        <v>63</v>
      </c>
      <c r="I4567" s="5">
        <v>0</v>
      </c>
      <c r="J4567">
        <v>9</v>
      </c>
    </row>
    <row r="4568" spans="1:10" hidden="1" x14ac:dyDescent="0.25">
      <c r="A4568" s="1">
        <v>44751.81287037037</v>
      </c>
      <c r="B4568" t="s">
        <v>8977</v>
      </c>
      <c r="C4568" s="4" t="b">
        <v>0</v>
      </c>
      <c r="D4568" t="b">
        <v>0</v>
      </c>
      <c r="E4568" t="s">
        <v>8978</v>
      </c>
      <c r="F4568" s="10">
        <v>42799.397662037038</v>
      </c>
      <c r="G4568" s="2">
        <v>0</v>
      </c>
      <c r="H4568" s="11">
        <v>1836</v>
      </c>
      <c r="I4568" s="5">
        <v>0</v>
      </c>
      <c r="J4568">
        <v>9</v>
      </c>
    </row>
    <row r="4569" spans="1:10" hidden="1" x14ac:dyDescent="0.25">
      <c r="A4569" s="1">
        <v>44751.772048611114</v>
      </c>
      <c r="B4569" t="s">
        <v>8980</v>
      </c>
      <c r="C4569" s="4" t="b">
        <v>0</v>
      </c>
      <c r="D4569" t="b">
        <v>0</v>
      </c>
      <c r="E4569" t="s">
        <v>8981</v>
      </c>
      <c r="F4569" s="10">
        <v>42399.789340277777</v>
      </c>
      <c r="G4569" s="2">
        <v>1</v>
      </c>
      <c r="H4569" s="11">
        <v>1329</v>
      </c>
      <c r="I4569" s="5">
        <v>0</v>
      </c>
      <c r="J4569">
        <v>9</v>
      </c>
    </row>
    <row r="4570" spans="1:10" hidden="1" x14ac:dyDescent="0.25">
      <c r="A4570" s="1">
        <v>44751.541412037041</v>
      </c>
      <c r="B4570" t="s">
        <v>8982</v>
      </c>
      <c r="C4570" s="4" t="b">
        <v>0</v>
      </c>
      <c r="D4570" t="b">
        <v>0</v>
      </c>
      <c r="E4570" t="s">
        <v>8175</v>
      </c>
      <c r="F4570" s="10">
        <v>43416.065289351849</v>
      </c>
      <c r="G4570" s="2">
        <v>0</v>
      </c>
      <c r="H4570" s="11">
        <v>521</v>
      </c>
      <c r="I4570" s="5">
        <v>0</v>
      </c>
      <c r="J4570">
        <v>9</v>
      </c>
    </row>
    <row r="4571" spans="1:10" hidden="1" x14ac:dyDescent="0.25">
      <c r="A4571" s="1">
        <v>44751.672395833331</v>
      </c>
      <c r="B4571" t="s">
        <v>8983</v>
      </c>
      <c r="C4571" s="4" t="b">
        <v>0</v>
      </c>
      <c r="D4571" t="b">
        <v>0</v>
      </c>
      <c r="E4571" t="s">
        <v>8984</v>
      </c>
      <c r="F4571" s="10">
        <v>41689.005474537036</v>
      </c>
      <c r="G4571" s="2">
        <v>12</v>
      </c>
      <c r="H4571" s="11">
        <v>9023</v>
      </c>
      <c r="I4571" s="5">
        <v>0</v>
      </c>
      <c r="J4571">
        <v>9</v>
      </c>
    </row>
    <row r="4572" spans="1:10" hidden="1" x14ac:dyDescent="0.25">
      <c r="A4572" s="1">
        <v>44751.784710648149</v>
      </c>
      <c r="B4572" t="s">
        <v>8985</v>
      </c>
      <c r="C4572" s="4" t="b">
        <v>0</v>
      </c>
      <c r="D4572" t="b">
        <v>1</v>
      </c>
      <c r="E4572" t="s">
        <v>8986</v>
      </c>
      <c r="F4572" s="10">
        <v>39784.849189814813</v>
      </c>
      <c r="G4572" s="2">
        <v>0</v>
      </c>
      <c r="H4572" s="11">
        <v>4951</v>
      </c>
      <c r="I4572" s="5">
        <v>0</v>
      </c>
      <c r="J4572">
        <v>9</v>
      </c>
    </row>
    <row r="4573" spans="1:10" hidden="1" x14ac:dyDescent="0.25">
      <c r="A4573" s="1">
        <v>44751.959479166668</v>
      </c>
      <c r="B4573" t="s">
        <v>8988</v>
      </c>
      <c r="C4573" s="4" t="b">
        <v>0</v>
      </c>
      <c r="D4573" t="b">
        <v>0</v>
      </c>
      <c r="E4573" t="s">
        <v>8989</v>
      </c>
      <c r="F4573" s="10">
        <v>43579.004178240742</v>
      </c>
      <c r="G4573" s="2">
        <v>1</v>
      </c>
      <c r="H4573" s="11">
        <v>1437</v>
      </c>
      <c r="I4573" s="5">
        <v>0</v>
      </c>
      <c r="J4573">
        <v>9</v>
      </c>
    </row>
    <row r="4574" spans="1:10" hidden="1" x14ac:dyDescent="0.25">
      <c r="A4574" s="1">
        <v>44751.804247685184</v>
      </c>
      <c r="B4574" t="s">
        <v>8990</v>
      </c>
      <c r="C4574" s="4" t="b">
        <v>0</v>
      </c>
      <c r="D4574" t="b">
        <v>0</v>
      </c>
      <c r="E4574" t="s">
        <v>8991</v>
      </c>
      <c r="F4574" s="10">
        <v>44643.082511574074</v>
      </c>
      <c r="G4574" s="2">
        <v>0</v>
      </c>
      <c r="H4574" s="11">
        <v>86</v>
      </c>
      <c r="I4574" s="5">
        <v>0</v>
      </c>
      <c r="J4574">
        <v>9</v>
      </c>
    </row>
    <row r="4575" spans="1:10" hidden="1" x14ac:dyDescent="0.25">
      <c r="A4575" s="1">
        <v>44751.658541666664</v>
      </c>
      <c r="B4575" t="s">
        <v>8992</v>
      </c>
      <c r="C4575" s="4" t="b">
        <v>0</v>
      </c>
      <c r="D4575" t="b">
        <v>0</v>
      </c>
      <c r="E4575" t="s">
        <v>8993</v>
      </c>
      <c r="F4575" s="10">
        <v>44341.611956018518</v>
      </c>
      <c r="G4575" s="2">
        <v>0</v>
      </c>
      <c r="H4575" s="11">
        <v>291</v>
      </c>
      <c r="I4575" s="5">
        <v>0</v>
      </c>
      <c r="J4575">
        <v>9</v>
      </c>
    </row>
    <row r="4576" spans="1:10" hidden="1" x14ac:dyDescent="0.25">
      <c r="A4576" s="1">
        <v>44751.973263888889</v>
      </c>
      <c r="B4576" t="s">
        <v>8995</v>
      </c>
      <c r="C4576" s="4" t="b">
        <v>0</v>
      </c>
      <c r="D4576" t="b">
        <v>1</v>
      </c>
      <c r="E4576" t="s">
        <v>8996</v>
      </c>
      <c r="F4576" s="10">
        <v>41319.66375</v>
      </c>
      <c r="G4576" s="2">
        <v>0</v>
      </c>
      <c r="H4576" s="11">
        <v>2267</v>
      </c>
      <c r="I4576" s="5">
        <v>0</v>
      </c>
      <c r="J4576">
        <v>9</v>
      </c>
    </row>
    <row r="4577" spans="1:10" hidden="1" x14ac:dyDescent="0.25">
      <c r="A4577" s="1">
        <v>44751.988217592596</v>
      </c>
      <c r="B4577" t="s">
        <v>8998</v>
      </c>
      <c r="C4577" s="4" t="b">
        <v>0</v>
      </c>
      <c r="D4577" t="b">
        <v>0</v>
      </c>
      <c r="E4577" t="s">
        <v>8999</v>
      </c>
      <c r="F4577" s="10">
        <v>42785.905023148145</v>
      </c>
      <c r="G4577" s="2">
        <v>0</v>
      </c>
      <c r="H4577" s="11">
        <v>264</v>
      </c>
      <c r="I4577" s="5">
        <v>0</v>
      </c>
      <c r="J4577">
        <v>9</v>
      </c>
    </row>
    <row r="4578" spans="1:10" hidden="1" x14ac:dyDescent="0.25">
      <c r="A4578" s="1">
        <v>44751.708715277775</v>
      </c>
      <c r="B4578" t="s">
        <v>9000</v>
      </c>
      <c r="C4578" s="4" t="b">
        <v>0</v>
      </c>
      <c r="D4578" t="b">
        <v>1</v>
      </c>
      <c r="E4578" t="s">
        <v>2515</v>
      </c>
      <c r="F4578" s="10">
        <v>40555.506782407407</v>
      </c>
      <c r="G4578" s="2">
        <v>0</v>
      </c>
      <c r="H4578" s="11">
        <v>713</v>
      </c>
      <c r="I4578" s="5">
        <v>0</v>
      </c>
      <c r="J4578">
        <v>9</v>
      </c>
    </row>
    <row r="4579" spans="1:10" hidden="1" x14ac:dyDescent="0.25">
      <c r="A4579" s="1">
        <v>44751.985358796293</v>
      </c>
      <c r="B4579" t="s">
        <v>9001</v>
      </c>
      <c r="C4579" s="4" t="b">
        <v>0</v>
      </c>
      <c r="D4579" t="b">
        <v>0</v>
      </c>
      <c r="E4579" t="s">
        <v>9002</v>
      </c>
      <c r="F4579" s="10">
        <v>42611.999918981484</v>
      </c>
      <c r="G4579" s="2">
        <v>0</v>
      </c>
      <c r="H4579" s="11">
        <v>48</v>
      </c>
      <c r="I4579" s="5">
        <v>0</v>
      </c>
      <c r="J4579">
        <v>9</v>
      </c>
    </row>
    <row r="4580" spans="1:10" hidden="1" x14ac:dyDescent="0.25">
      <c r="A4580" s="1">
        <v>44751.942442129628</v>
      </c>
      <c r="B4580" t="s">
        <v>9004</v>
      </c>
      <c r="C4580" s="4" t="b">
        <v>0</v>
      </c>
      <c r="D4580" t="b">
        <v>1</v>
      </c>
      <c r="E4580" t="s">
        <v>9005</v>
      </c>
      <c r="F4580" s="10">
        <v>41313.747766203705</v>
      </c>
      <c r="G4580" s="2">
        <v>0</v>
      </c>
      <c r="H4580" s="11">
        <v>372</v>
      </c>
      <c r="I4580" s="5">
        <v>0</v>
      </c>
      <c r="J4580">
        <v>9</v>
      </c>
    </row>
    <row r="4581" spans="1:10" hidden="1" x14ac:dyDescent="0.25">
      <c r="A4581" s="1">
        <v>44751.881851851853</v>
      </c>
      <c r="B4581" t="s">
        <v>9007</v>
      </c>
      <c r="C4581" s="4" t="b">
        <v>0</v>
      </c>
      <c r="D4581" t="b">
        <v>1</v>
      </c>
      <c r="E4581" t="s">
        <v>9008</v>
      </c>
      <c r="F4581" s="10">
        <v>40152.119201388887</v>
      </c>
      <c r="G4581" s="2">
        <v>0</v>
      </c>
      <c r="H4581" s="11">
        <v>808</v>
      </c>
      <c r="I4581" s="5">
        <v>0</v>
      </c>
      <c r="J4581">
        <v>9</v>
      </c>
    </row>
    <row r="4582" spans="1:10" hidden="1" x14ac:dyDescent="0.25">
      <c r="A4582" s="1">
        <v>44751.923796296294</v>
      </c>
      <c r="B4582" t="s">
        <v>9009</v>
      </c>
      <c r="C4582" s="4" t="b">
        <v>0</v>
      </c>
      <c r="D4582" t="b">
        <v>0</v>
      </c>
      <c r="E4582" t="s">
        <v>9010</v>
      </c>
      <c r="F4582" s="10">
        <v>44709.6872337963</v>
      </c>
      <c r="G4582" s="2">
        <v>0</v>
      </c>
      <c r="H4582" s="11">
        <v>309</v>
      </c>
      <c r="I4582" s="5">
        <v>0</v>
      </c>
      <c r="J4582">
        <v>9</v>
      </c>
    </row>
    <row r="4583" spans="1:10" hidden="1" x14ac:dyDescent="0.25">
      <c r="A4583" s="1">
        <v>44751.831053240741</v>
      </c>
      <c r="B4583" t="s">
        <v>9011</v>
      </c>
      <c r="C4583" s="4" t="b">
        <v>0</v>
      </c>
      <c r="D4583" t="b">
        <v>1</v>
      </c>
      <c r="E4583" t="s">
        <v>7895</v>
      </c>
      <c r="F4583" s="10">
        <v>39839.756203703706</v>
      </c>
      <c r="G4583" s="2">
        <v>0</v>
      </c>
      <c r="H4583" s="11">
        <v>6349</v>
      </c>
      <c r="I4583" s="5">
        <v>0</v>
      </c>
      <c r="J4583">
        <v>9</v>
      </c>
    </row>
    <row r="4584" spans="1:10" hidden="1" x14ac:dyDescent="0.25">
      <c r="A4584" s="1">
        <v>44751.932199074072</v>
      </c>
      <c r="B4584" t="s">
        <v>9012</v>
      </c>
      <c r="C4584" s="4" t="b">
        <v>0</v>
      </c>
      <c r="D4584" t="b">
        <v>1</v>
      </c>
      <c r="E4584" t="s">
        <v>8648</v>
      </c>
      <c r="F4584" s="10">
        <v>43169.861932870372</v>
      </c>
      <c r="G4584" s="2">
        <v>0</v>
      </c>
      <c r="H4584" s="11">
        <v>779</v>
      </c>
      <c r="I4584" s="5">
        <v>0</v>
      </c>
      <c r="J4584">
        <v>9</v>
      </c>
    </row>
    <row r="4585" spans="1:10" hidden="1" x14ac:dyDescent="0.25">
      <c r="A4585" s="1">
        <v>44751.947754629633</v>
      </c>
      <c r="B4585" t="s">
        <v>9013</v>
      </c>
      <c r="C4585" s="4" t="b">
        <v>0</v>
      </c>
      <c r="D4585" t="b">
        <v>0</v>
      </c>
      <c r="E4585" t="s">
        <v>9014</v>
      </c>
      <c r="F4585" s="10">
        <v>42701.147187499999</v>
      </c>
      <c r="G4585" s="2">
        <v>0</v>
      </c>
      <c r="H4585" s="11">
        <v>42</v>
      </c>
      <c r="I4585" s="5">
        <v>0</v>
      </c>
      <c r="J4585">
        <v>9</v>
      </c>
    </row>
    <row r="4586" spans="1:10" hidden="1" x14ac:dyDescent="0.25">
      <c r="A4586" s="1">
        <v>44751.776909722219</v>
      </c>
      <c r="B4586" t="s">
        <v>9016</v>
      </c>
      <c r="C4586" s="4" t="b">
        <v>0</v>
      </c>
      <c r="D4586" t="b">
        <v>0</v>
      </c>
      <c r="E4586" t="s">
        <v>9017</v>
      </c>
      <c r="F4586" s="10">
        <v>39805.069085648145</v>
      </c>
      <c r="G4586" s="2">
        <v>1</v>
      </c>
      <c r="H4586" s="11">
        <v>27103</v>
      </c>
      <c r="I4586" s="5">
        <v>0</v>
      </c>
      <c r="J4586">
        <v>9</v>
      </c>
    </row>
    <row r="4587" spans="1:10" hidden="1" x14ac:dyDescent="0.25">
      <c r="A4587" s="1">
        <v>44751.949618055558</v>
      </c>
      <c r="B4587" t="s">
        <v>9019</v>
      </c>
      <c r="C4587" s="4" t="b">
        <v>0</v>
      </c>
      <c r="D4587" t="b">
        <v>0</v>
      </c>
      <c r="E4587" t="s">
        <v>9020</v>
      </c>
      <c r="F4587" s="10">
        <v>42272.62945601852</v>
      </c>
      <c r="G4587" s="2">
        <v>0</v>
      </c>
      <c r="H4587" s="11">
        <v>881</v>
      </c>
      <c r="I4587" s="5">
        <v>0</v>
      </c>
      <c r="J4587">
        <v>9</v>
      </c>
    </row>
    <row r="4588" spans="1:10" hidden="1" x14ac:dyDescent="0.25">
      <c r="A4588" s="1">
        <v>44751.821944444448</v>
      </c>
      <c r="B4588" t="s">
        <v>9022</v>
      </c>
      <c r="C4588" s="4" t="b">
        <v>1</v>
      </c>
      <c r="D4588" t="b">
        <v>1</v>
      </c>
      <c r="E4588" t="s">
        <v>638</v>
      </c>
      <c r="F4588" s="10">
        <v>41499.261516203704</v>
      </c>
      <c r="G4588" s="2">
        <v>7</v>
      </c>
      <c r="H4588" s="11">
        <v>6389</v>
      </c>
      <c r="I4588" s="5">
        <v>0</v>
      </c>
      <c r="J4588">
        <v>9</v>
      </c>
    </row>
    <row r="4589" spans="1:10" hidden="1" x14ac:dyDescent="0.25">
      <c r="A4589" s="1">
        <v>44751.929988425924</v>
      </c>
      <c r="B4589" t="s">
        <v>9023</v>
      </c>
      <c r="C4589" s="4" t="b">
        <v>1</v>
      </c>
      <c r="D4589" t="b">
        <v>1</v>
      </c>
      <c r="E4589" t="s">
        <v>638</v>
      </c>
      <c r="F4589" s="10">
        <v>41499.261516203704</v>
      </c>
      <c r="G4589" s="2">
        <v>4</v>
      </c>
      <c r="H4589" s="11">
        <v>6389</v>
      </c>
      <c r="I4589" s="5">
        <v>0</v>
      </c>
      <c r="J4589">
        <v>9</v>
      </c>
    </row>
    <row r="4590" spans="1:10" hidden="1" x14ac:dyDescent="0.25">
      <c r="A4590" s="1">
        <v>44755.951863425929</v>
      </c>
      <c r="B4590" t="s">
        <v>9024</v>
      </c>
      <c r="C4590" s="4" t="b">
        <v>0</v>
      </c>
      <c r="D4590" t="b">
        <v>1</v>
      </c>
      <c r="E4590" t="s">
        <v>4072</v>
      </c>
      <c r="F4590" s="10">
        <v>39931.860567129632</v>
      </c>
      <c r="G4590" s="2">
        <v>4</v>
      </c>
      <c r="H4590" s="11">
        <v>2234</v>
      </c>
      <c r="I4590" s="5">
        <v>0</v>
      </c>
      <c r="J4590">
        <v>9</v>
      </c>
    </row>
    <row r="4591" spans="1:10" hidden="1" x14ac:dyDescent="0.25">
      <c r="A4591" s="1">
        <v>44751.893148148149</v>
      </c>
      <c r="B4591" t="s">
        <v>9025</v>
      </c>
      <c r="C4591" s="4" t="b">
        <v>0</v>
      </c>
      <c r="D4591" t="b">
        <v>0</v>
      </c>
      <c r="E4591" t="s">
        <v>6431</v>
      </c>
      <c r="F4591" s="10">
        <v>44418.210914351854</v>
      </c>
      <c r="G4591" s="2">
        <v>0</v>
      </c>
      <c r="H4591" s="11">
        <v>4042</v>
      </c>
      <c r="I4591" s="5">
        <v>0</v>
      </c>
      <c r="J4591">
        <v>9</v>
      </c>
    </row>
    <row r="4592" spans="1:10" hidden="1" x14ac:dyDescent="0.25">
      <c r="A4592" s="1">
        <v>44751.796458333331</v>
      </c>
      <c r="B4592" t="s">
        <v>9026</v>
      </c>
      <c r="C4592" s="4" t="b">
        <v>0</v>
      </c>
      <c r="D4592" t="b">
        <v>0</v>
      </c>
      <c r="E4592" t="s">
        <v>9027</v>
      </c>
      <c r="F4592" s="10">
        <v>41975.6484837963</v>
      </c>
      <c r="G4592" s="2">
        <v>0</v>
      </c>
      <c r="H4592" s="11">
        <v>2037</v>
      </c>
      <c r="I4592" s="5">
        <v>0</v>
      </c>
      <c r="J4592">
        <v>9</v>
      </c>
    </row>
    <row r="4593" spans="1:10" hidden="1" x14ac:dyDescent="0.25">
      <c r="A4593" s="1">
        <v>44751.928495370368</v>
      </c>
      <c r="B4593" t="s">
        <v>9029</v>
      </c>
      <c r="C4593" s="4" t="b">
        <v>0</v>
      </c>
      <c r="D4593" t="b">
        <v>1</v>
      </c>
      <c r="E4593" t="s">
        <v>9030</v>
      </c>
      <c r="F4593" s="10">
        <v>41991.804375</v>
      </c>
      <c r="G4593" s="2">
        <v>0</v>
      </c>
      <c r="H4593" s="11">
        <v>1072</v>
      </c>
      <c r="I4593" s="5">
        <v>0</v>
      </c>
      <c r="J4593">
        <v>9</v>
      </c>
    </row>
    <row r="4594" spans="1:10" hidden="1" x14ac:dyDescent="0.25">
      <c r="A4594" s="1">
        <v>44751.745127314818</v>
      </c>
      <c r="B4594" t="s">
        <v>9031</v>
      </c>
      <c r="C4594" s="4" t="b">
        <v>0</v>
      </c>
      <c r="D4594" t="b">
        <v>0</v>
      </c>
      <c r="E4594" t="s">
        <v>9032</v>
      </c>
      <c r="F4594" s="10">
        <v>40749.957337962966</v>
      </c>
      <c r="G4594" s="2">
        <v>0</v>
      </c>
      <c r="H4594" s="11">
        <v>264</v>
      </c>
      <c r="I4594" s="5">
        <v>0</v>
      </c>
      <c r="J4594">
        <v>9</v>
      </c>
    </row>
    <row r="4595" spans="1:10" hidden="1" x14ac:dyDescent="0.25">
      <c r="A4595" s="1">
        <v>44751.931539351855</v>
      </c>
      <c r="B4595" t="s">
        <v>9033</v>
      </c>
      <c r="C4595" s="4" t="b">
        <v>0</v>
      </c>
      <c r="D4595" t="b">
        <v>1</v>
      </c>
      <c r="E4595" t="s">
        <v>9034</v>
      </c>
      <c r="F4595" s="10">
        <v>39880.124340277776</v>
      </c>
      <c r="G4595" s="2">
        <v>0</v>
      </c>
      <c r="H4595" s="11">
        <v>2499</v>
      </c>
      <c r="I4595" s="5">
        <v>0</v>
      </c>
      <c r="J4595">
        <v>9</v>
      </c>
    </row>
    <row r="4596" spans="1:10" hidden="1" x14ac:dyDescent="0.25">
      <c r="A4596" s="1">
        <v>44751.580509259256</v>
      </c>
      <c r="B4596" t="s">
        <v>9035</v>
      </c>
      <c r="C4596" s="4" t="b">
        <v>0</v>
      </c>
      <c r="D4596" t="b">
        <v>1</v>
      </c>
      <c r="E4596" t="s">
        <v>9036</v>
      </c>
      <c r="F4596" s="10">
        <v>44543.926041666666</v>
      </c>
      <c r="G4596" s="2">
        <v>0</v>
      </c>
      <c r="H4596" s="11">
        <v>78</v>
      </c>
      <c r="I4596" s="5">
        <v>0</v>
      </c>
      <c r="J4596">
        <v>9</v>
      </c>
    </row>
    <row r="4597" spans="1:10" hidden="1" x14ac:dyDescent="0.25">
      <c r="A4597" s="1">
        <v>44751.703715277778</v>
      </c>
      <c r="B4597" t="s">
        <v>9038</v>
      </c>
      <c r="C4597" s="4" t="b">
        <v>0</v>
      </c>
      <c r="D4597" t="b">
        <v>0</v>
      </c>
      <c r="E4597" t="s">
        <v>9039</v>
      </c>
      <c r="F4597" s="10">
        <v>40715.083749999998</v>
      </c>
      <c r="G4597" s="2">
        <v>0</v>
      </c>
      <c r="H4597" s="11">
        <v>1527</v>
      </c>
      <c r="I4597" s="5">
        <v>0</v>
      </c>
      <c r="J4597">
        <v>9</v>
      </c>
    </row>
    <row r="4598" spans="1:10" hidden="1" x14ac:dyDescent="0.25">
      <c r="A4598" s="1">
        <v>44751.750462962962</v>
      </c>
      <c r="B4598" t="s">
        <v>9041</v>
      </c>
      <c r="C4598" s="4" t="b">
        <v>0</v>
      </c>
      <c r="D4598" t="b">
        <v>1</v>
      </c>
      <c r="E4598" t="s">
        <v>9042</v>
      </c>
      <c r="F4598" s="10">
        <v>42673.764641203707</v>
      </c>
      <c r="G4598" s="2">
        <v>0</v>
      </c>
      <c r="H4598" s="11">
        <v>13576</v>
      </c>
      <c r="I4598" s="5">
        <v>0</v>
      </c>
      <c r="J4598">
        <v>9</v>
      </c>
    </row>
    <row r="4599" spans="1:10" hidden="1" x14ac:dyDescent="0.25">
      <c r="A4599" s="1">
        <v>44751.912766203706</v>
      </c>
      <c r="B4599" t="s">
        <v>9044</v>
      </c>
      <c r="C4599" s="4" t="b">
        <v>0</v>
      </c>
      <c r="D4599" t="b">
        <v>1</v>
      </c>
      <c r="E4599" t="s">
        <v>9045</v>
      </c>
      <c r="F4599" s="10">
        <v>39963.998298611114</v>
      </c>
      <c r="G4599" s="2">
        <v>0</v>
      </c>
      <c r="H4599" s="11">
        <v>5493</v>
      </c>
      <c r="I4599" s="5">
        <v>0</v>
      </c>
      <c r="J4599">
        <v>9</v>
      </c>
    </row>
    <row r="4600" spans="1:10" hidden="1" x14ac:dyDescent="0.25">
      <c r="A4600" s="1">
        <v>44751.561365740738</v>
      </c>
      <c r="B4600" t="s">
        <v>9046</v>
      </c>
      <c r="C4600" s="4" t="b">
        <v>0</v>
      </c>
      <c r="D4600" t="b">
        <v>0</v>
      </c>
      <c r="E4600" t="s">
        <v>9047</v>
      </c>
      <c r="F4600" s="10">
        <v>42416.783321759256</v>
      </c>
      <c r="G4600" s="2">
        <v>0</v>
      </c>
      <c r="H4600" s="11">
        <v>988</v>
      </c>
      <c r="I4600" s="5">
        <v>0</v>
      </c>
      <c r="J4600">
        <v>9</v>
      </c>
    </row>
    <row r="4601" spans="1:10" hidden="1" x14ac:dyDescent="0.25">
      <c r="A4601" s="1">
        <v>44751.812696759262</v>
      </c>
      <c r="B4601" t="s">
        <v>9048</v>
      </c>
      <c r="C4601" s="4" t="b">
        <v>0</v>
      </c>
      <c r="D4601" t="b">
        <v>1</v>
      </c>
      <c r="E4601" t="s">
        <v>9049</v>
      </c>
      <c r="F4601" s="10">
        <v>44335.718622685185</v>
      </c>
      <c r="G4601" s="2">
        <v>0</v>
      </c>
      <c r="H4601" s="11">
        <v>750</v>
      </c>
      <c r="I4601" s="5">
        <v>0</v>
      </c>
      <c r="J4601">
        <v>9</v>
      </c>
    </row>
    <row r="4602" spans="1:10" hidden="1" x14ac:dyDescent="0.25">
      <c r="A4602" s="1">
        <v>44751.822384259256</v>
      </c>
      <c r="B4602" t="s">
        <v>9050</v>
      </c>
      <c r="C4602" s="4" t="b">
        <v>0</v>
      </c>
      <c r="D4602" t="b">
        <v>0</v>
      </c>
      <c r="E4602" t="s">
        <v>9052</v>
      </c>
      <c r="F4602" s="10">
        <v>39895.014560185184</v>
      </c>
      <c r="G4602" s="2">
        <v>0</v>
      </c>
      <c r="H4602" s="11">
        <v>405</v>
      </c>
      <c r="I4602" s="5">
        <v>0</v>
      </c>
      <c r="J4602">
        <v>9</v>
      </c>
    </row>
    <row r="4603" spans="1:10" hidden="1" x14ac:dyDescent="0.25">
      <c r="A4603" s="1">
        <v>44751.8593287037</v>
      </c>
      <c r="B4603" t="s">
        <v>9053</v>
      </c>
      <c r="C4603" s="4" t="b">
        <v>0</v>
      </c>
      <c r="D4603" t="b">
        <v>1</v>
      </c>
      <c r="E4603" t="s">
        <v>9054</v>
      </c>
      <c r="F4603" s="10">
        <v>43651.898969907408</v>
      </c>
      <c r="G4603" s="2">
        <v>7</v>
      </c>
      <c r="H4603" s="11">
        <v>218</v>
      </c>
      <c r="I4603" s="5">
        <v>0</v>
      </c>
      <c r="J4603">
        <v>9</v>
      </c>
    </row>
    <row r="4604" spans="1:10" hidden="1" x14ac:dyDescent="0.25">
      <c r="A4604" s="1">
        <v>44751.871863425928</v>
      </c>
      <c r="B4604" t="s">
        <v>9055</v>
      </c>
      <c r="C4604" s="4" t="b">
        <v>0</v>
      </c>
      <c r="D4604" t="b">
        <v>1</v>
      </c>
      <c r="E4604" t="s">
        <v>56</v>
      </c>
      <c r="F4604" s="10">
        <v>41219.899409722224</v>
      </c>
      <c r="G4604" s="2">
        <v>0</v>
      </c>
      <c r="H4604" s="11">
        <v>1845</v>
      </c>
      <c r="I4604" s="5">
        <v>0</v>
      </c>
      <c r="J4604">
        <v>9</v>
      </c>
    </row>
    <row r="4605" spans="1:10" hidden="1" x14ac:dyDescent="0.25">
      <c r="A4605" s="1">
        <v>44751.759131944447</v>
      </c>
      <c r="B4605" t="s">
        <v>9056</v>
      </c>
      <c r="C4605" s="4" t="b">
        <v>0</v>
      </c>
      <c r="D4605" t="b">
        <v>0</v>
      </c>
      <c r="E4605" t="s">
        <v>9057</v>
      </c>
      <c r="F4605" s="10">
        <v>42009.92796296296</v>
      </c>
      <c r="G4605" s="2">
        <v>0</v>
      </c>
      <c r="H4605" s="11">
        <v>172</v>
      </c>
      <c r="I4605" s="5">
        <v>0</v>
      </c>
      <c r="J4605">
        <v>9</v>
      </c>
    </row>
    <row r="4606" spans="1:10" hidden="1" x14ac:dyDescent="0.25">
      <c r="A4606" s="1">
        <v>44751.698460648149</v>
      </c>
      <c r="B4606" t="s">
        <v>9058</v>
      </c>
      <c r="C4606" s="4" t="b">
        <v>0</v>
      </c>
      <c r="D4606" t="b">
        <v>1</v>
      </c>
      <c r="E4606" t="s">
        <v>2172</v>
      </c>
      <c r="F4606" s="10">
        <v>44703.688043981485</v>
      </c>
      <c r="G4606" s="2">
        <v>1</v>
      </c>
      <c r="H4606" s="11">
        <v>71</v>
      </c>
      <c r="I4606" s="5">
        <v>0</v>
      </c>
      <c r="J4606">
        <v>9</v>
      </c>
    </row>
    <row r="4607" spans="1:10" hidden="1" x14ac:dyDescent="0.25">
      <c r="A4607" s="1">
        <v>44751.995682870373</v>
      </c>
      <c r="B4607" t="s">
        <v>9059</v>
      </c>
      <c r="C4607" s="4" t="b">
        <v>0</v>
      </c>
      <c r="D4607" t="b">
        <v>0</v>
      </c>
      <c r="E4607" t="s">
        <v>9060</v>
      </c>
      <c r="F4607" s="10">
        <v>40598.090856481482</v>
      </c>
      <c r="G4607" s="2">
        <v>0</v>
      </c>
      <c r="H4607" s="11">
        <v>750</v>
      </c>
      <c r="I4607" s="5">
        <v>0</v>
      </c>
      <c r="J4607">
        <v>9</v>
      </c>
    </row>
    <row r="4608" spans="1:10" hidden="1" x14ac:dyDescent="0.25">
      <c r="A4608" s="1">
        <v>44751.829039351855</v>
      </c>
      <c r="B4608" t="s">
        <v>9062</v>
      </c>
      <c r="C4608" s="4" t="b">
        <v>1</v>
      </c>
      <c r="D4608" t="b">
        <v>1</v>
      </c>
      <c r="E4608" t="s">
        <v>9063</v>
      </c>
      <c r="F4608" s="10">
        <v>42097.821956018517</v>
      </c>
      <c r="G4608" s="2">
        <v>1</v>
      </c>
      <c r="H4608" s="11">
        <v>6413</v>
      </c>
      <c r="I4608" s="5">
        <v>0</v>
      </c>
      <c r="J4608">
        <v>9</v>
      </c>
    </row>
    <row r="4609" spans="1:10" hidden="1" x14ac:dyDescent="0.25">
      <c r="A4609" s="1">
        <v>44751.635023148148</v>
      </c>
      <c r="B4609" t="s">
        <v>9064</v>
      </c>
      <c r="C4609" s="4" t="b">
        <v>0</v>
      </c>
      <c r="D4609" t="b">
        <v>0</v>
      </c>
      <c r="E4609" t="s">
        <v>9065</v>
      </c>
      <c r="F4609" s="10">
        <v>44069.612546296295</v>
      </c>
      <c r="G4609" s="2">
        <v>0</v>
      </c>
      <c r="H4609" s="11">
        <v>31</v>
      </c>
      <c r="I4609" s="5">
        <v>0</v>
      </c>
      <c r="J4609">
        <v>9</v>
      </c>
    </row>
    <row r="4610" spans="1:10" hidden="1" x14ac:dyDescent="0.25">
      <c r="A4610" s="1">
        <v>44751.610011574077</v>
      </c>
      <c r="B4610" t="s">
        <v>9066</v>
      </c>
      <c r="C4610" s="4" t="b">
        <v>0</v>
      </c>
      <c r="D4610" t="b">
        <v>0</v>
      </c>
      <c r="E4610" t="s">
        <v>6407</v>
      </c>
      <c r="F4610" s="10">
        <v>44731.516793981478</v>
      </c>
      <c r="G4610" s="2">
        <v>0</v>
      </c>
      <c r="H4610" s="11">
        <v>29</v>
      </c>
      <c r="I4610" s="5">
        <v>0</v>
      </c>
      <c r="J4610">
        <v>9</v>
      </c>
    </row>
    <row r="4611" spans="1:10" hidden="1" x14ac:dyDescent="0.25">
      <c r="A4611" s="1">
        <v>44751.769884259258</v>
      </c>
      <c r="B4611" t="s">
        <v>9067</v>
      </c>
      <c r="C4611" s="4" t="b">
        <v>0</v>
      </c>
      <c r="D4611" t="b">
        <v>1</v>
      </c>
      <c r="E4611" t="s">
        <v>9068</v>
      </c>
      <c r="F4611" s="10">
        <v>44130.176122685189</v>
      </c>
      <c r="G4611" s="2">
        <v>0</v>
      </c>
      <c r="H4611" s="11">
        <v>22</v>
      </c>
      <c r="I4611" s="5">
        <v>0</v>
      </c>
      <c r="J4611">
        <v>9</v>
      </c>
    </row>
    <row r="4612" spans="1:10" hidden="1" x14ac:dyDescent="0.25">
      <c r="A4612" s="1">
        <v>44751.713460648149</v>
      </c>
      <c r="B4612" t="s">
        <v>9070</v>
      </c>
      <c r="C4612" s="4" t="b">
        <v>0</v>
      </c>
      <c r="D4612" t="b">
        <v>0</v>
      </c>
      <c r="E4612" t="s">
        <v>9071</v>
      </c>
      <c r="F4612" s="10">
        <v>41394.254780092589</v>
      </c>
      <c r="G4612" s="2">
        <v>0</v>
      </c>
      <c r="H4612" s="11">
        <v>209</v>
      </c>
      <c r="I4612" s="5">
        <v>0</v>
      </c>
      <c r="J4612">
        <v>9</v>
      </c>
    </row>
    <row r="4613" spans="1:10" hidden="1" x14ac:dyDescent="0.25">
      <c r="A4613" s="1">
        <v>44751.921712962961</v>
      </c>
      <c r="B4613" t="s">
        <v>9072</v>
      </c>
      <c r="C4613" s="4" t="b">
        <v>0</v>
      </c>
      <c r="D4613" t="b">
        <v>1</v>
      </c>
      <c r="E4613" t="s">
        <v>9073</v>
      </c>
      <c r="F4613" s="10">
        <v>39273.846458333333</v>
      </c>
      <c r="G4613" s="2">
        <v>17</v>
      </c>
      <c r="H4613" s="11">
        <v>10568</v>
      </c>
      <c r="I4613" s="5">
        <v>0</v>
      </c>
      <c r="J4613">
        <v>9</v>
      </c>
    </row>
    <row r="4614" spans="1:10" hidden="1" x14ac:dyDescent="0.25">
      <c r="A4614" s="1">
        <v>44751.973182870373</v>
      </c>
      <c r="B4614" t="s">
        <v>9075</v>
      </c>
      <c r="C4614" s="4" t="b">
        <v>0</v>
      </c>
      <c r="D4614" t="b">
        <v>1</v>
      </c>
      <c r="E4614" t="s">
        <v>56</v>
      </c>
      <c r="F4614" s="10">
        <v>39862.8905787037</v>
      </c>
      <c r="G4614" s="2">
        <v>25</v>
      </c>
      <c r="H4614" s="11">
        <v>1027</v>
      </c>
      <c r="I4614" s="5">
        <v>0</v>
      </c>
      <c r="J4614">
        <v>9</v>
      </c>
    </row>
    <row r="4615" spans="1:10" hidden="1" x14ac:dyDescent="0.25">
      <c r="A4615" s="1">
        <v>44751.591527777775</v>
      </c>
      <c r="B4615" t="s">
        <v>9076</v>
      </c>
      <c r="C4615" s="4" t="b">
        <v>0</v>
      </c>
      <c r="D4615" t="b">
        <v>0</v>
      </c>
      <c r="E4615" t="s">
        <v>9077</v>
      </c>
      <c r="F4615" s="10">
        <v>40101.57608796296</v>
      </c>
      <c r="G4615" s="2">
        <v>0</v>
      </c>
      <c r="H4615" s="11">
        <v>1315</v>
      </c>
      <c r="I4615" s="5">
        <v>0</v>
      </c>
      <c r="J4615">
        <v>9</v>
      </c>
    </row>
    <row r="4616" spans="1:10" hidden="1" x14ac:dyDescent="0.25">
      <c r="A4616" s="1">
        <v>44751.941504629627</v>
      </c>
      <c r="B4616" t="s">
        <v>9079</v>
      </c>
      <c r="C4616" s="4" t="b">
        <v>0</v>
      </c>
      <c r="D4616" t="b">
        <v>0</v>
      </c>
      <c r="E4616" t="s">
        <v>9080</v>
      </c>
      <c r="F4616" s="10">
        <v>42109.642002314817</v>
      </c>
      <c r="G4616" s="2">
        <v>0</v>
      </c>
      <c r="H4616" s="11">
        <v>4212</v>
      </c>
      <c r="I4616" s="5">
        <v>0</v>
      </c>
      <c r="J4616">
        <v>9</v>
      </c>
    </row>
    <row r="4617" spans="1:10" hidden="1" x14ac:dyDescent="0.25">
      <c r="A4617" s="1">
        <v>44751.925057870372</v>
      </c>
      <c r="B4617" t="s">
        <v>9082</v>
      </c>
      <c r="C4617" s="4" t="b">
        <v>0</v>
      </c>
      <c r="D4617" t="b">
        <v>0</v>
      </c>
      <c r="E4617" t="s">
        <v>9083</v>
      </c>
      <c r="F4617" s="10">
        <v>44684.93855324074</v>
      </c>
      <c r="G4617" s="2">
        <v>0</v>
      </c>
      <c r="H4617" s="11">
        <v>1476</v>
      </c>
      <c r="I4617" s="5">
        <v>0</v>
      </c>
      <c r="J4617">
        <v>9</v>
      </c>
    </row>
    <row r="4618" spans="1:10" hidden="1" x14ac:dyDescent="0.25">
      <c r="A4618" s="1">
        <v>44751.626192129632</v>
      </c>
      <c r="B4618" t="s">
        <v>9084</v>
      </c>
      <c r="C4618" s="4" t="b">
        <v>0</v>
      </c>
      <c r="D4618" t="b">
        <v>0</v>
      </c>
      <c r="E4618" t="s">
        <v>9085</v>
      </c>
      <c r="F4618" s="10">
        <v>39980.268113425926</v>
      </c>
      <c r="G4618" s="2">
        <v>0</v>
      </c>
      <c r="H4618" s="11">
        <v>277</v>
      </c>
      <c r="I4618" s="5">
        <v>0</v>
      </c>
      <c r="J4618">
        <v>9</v>
      </c>
    </row>
    <row r="4619" spans="1:10" hidden="1" x14ac:dyDescent="0.25">
      <c r="A4619" s="1">
        <v>44751.725046296298</v>
      </c>
      <c r="B4619" t="s">
        <v>9087</v>
      </c>
      <c r="C4619" s="4" t="b">
        <v>0</v>
      </c>
      <c r="D4619" t="b">
        <v>0</v>
      </c>
      <c r="E4619" t="s">
        <v>9088</v>
      </c>
      <c r="F4619" s="10">
        <v>43208.791064814817</v>
      </c>
      <c r="G4619" s="2">
        <v>0</v>
      </c>
      <c r="H4619" s="11">
        <v>1012</v>
      </c>
      <c r="I4619" s="5">
        <v>0</v>
      </c>
      <c r="J4619">
        <v>9</v>
      </c>
    </row>
    <row r="4620" spans="1:10" hidden="1" x14ac:dyDescent="0.25">
      <c r="A4620" s="1">
        <v>44751.612546296295</v>
      </c>
      <c r="B4620" t="s">
        <v>9089</v>
      </c>
      <c r="C4620" s="4" t="b">
        <v>0</v>
      </c>
      <c r="D4620" t="b">
        <v>1</v>
      </c>
      <c r="E4620" t="s">
        <v>404</v>
      </c>
      <c r="F4620" s="10">
        <v>44596.396203703705</v>
      </c>
      <c r="G4620" s="2">
        <v>0</v>
      </c>
      <c r="H4620" s="11">
        <v>17</v>
      </c>
      <c r="I4620" s="5">
        <v>0</v>
      </c>
      <c r="J4620">
        <v>9</v>
      </c>
    </row>
    <row r="4621" spans="1:10" hidden="1" x14ac:dyDescent="0.25">
      <c r="A4621" s="1">
        <v>44751.972731481481</v>
      </c>
      <c r="B4621" t="s">
        <v>9090</v>
      </c>
      <c r="C4621" s="4" t="b">
        <v>0</v>
      </c>
      <c r="D4621" t="b">
        <v>1</v>
      </c>
      <c r="E4621" t="s">
        <v>9091</v>
      </c>
      <c r="F4621" s="10">
        <v>40161.316527777781</v>
      </c>
      <c r="G4621" s="2">
        <v>2</v>
      </c>
      <c r="H4621" s="11">
        <v>682</v>
      </c>
      <c r="I4621" s="5">
        <v>0</v>
      </c>
      <c r="J4621">
        <v>9</v>
      </c>
    </row>
    <row r="4622" spans="1:10" hidden="1" x14ac:dyDescent="0.25">
      <c r="A4622" s="1">
        <v>44751.685231481482</v>
      </c>
      <c r="B4622" t="s">
        <v>9092</v>
      </c>
      <c r="C4622" s="4" t="b">
        <v>0</v>
      </c>
      <c r="D4622" t="b">
        <v>0</v>
      </c>
      <c r="E4622" t="s">
        <v>9093</v>
      </c>
      <c r="F4622" s="10">
        <v>43460.173101851855</v>
      </c>
      <c r="G4622" s="2">
        <v>0</v>
      </c>
      <c r="H4622" s="11">
        <v>176</v>
      </c>
      <c r="I4622" s="5">
        <v>0</v>
      </c>
      <c r="J4622">
        <v>9</v>
      </c>
    </row>
    <row r="4623" spans="1:10" hidden="1" x14ac:dyDescent="0.25">
      <c r="A4623" s="1">
        <v>44751.739942129629</v>
      </c>
      <c r="B4623" t="s">
        <v>9094</v>
      </c>
      <c r="C4623" s="4" t="b">
        <v>0</v>
      </c>
      <c r="D4623" t="b">
        <v>1</v>
      </c>
      <c r="E4623" t="s">
        <v>9095</v>
      </c>
      <c r="F4623" s="10">
        <v>40001.210844907408</v>
      </c>
      <c r="G4623" s="2">
        <v>0</v>
      </c>
      <c r="H4623" s="11">
        <v>3651</v>
      </c>
      <c r="I4623" s="5">
        <v>0</v>
      </c>
      <c r="J4623">
        <v>9</v>
      </c>
    </row>
    <row r="4624" spans="1:10" hidden="1" x14ac:dyDescent="0.25">
      <c r="A4624" s="1">
        <v>44751.993877314817</v>
      </c>
      <c r="B4624" t="s">
        <v>9096</v>
      </c>
      <c r="C4624" s="4" t="b">
        <v>0</v>
      </c>
      <c r="D4624" t="b">
        <v>1</v>
      </c>
      <c r="E4624" t="s">
        <v>9097</v>
      </c>
      <c r="F4624" s="10">
        <v>41877.024571759262</v>
      </c>
      <c r="G4624" s="2">
        <v>0</v>
      </c>
      <c r="H4624" s="11">
        <v>1532</v>
      </c>
      <c r="I4624" s="5">
        <v>0</v>
      </c>
      <c r="J4624">
        <v>9</v>
      </c>
    </row>
    <row r="4625" spans="1:10" hidden="1" x14ac:dyDescent="0.25">
      <c r="A4625" s="1">
        <v>44751.779282407406</v>
      </c>
      <c r="B4625" t="s">
        <v>9099</v>
      </c>
      <c r="C4625" s="4" t="b">
        <v>0</v>
      </c>
      <c r="D4625" t="b">
        <v>0</v>
      </c>
      <c r="E4625" t="s">
        <v>9100</v>
      </c>
      <c r="F4625" s="10">
        <v>44635.21465277778</v>
      </c>
      <c r="G4625" s="2">
        <v>0</v>
      </c>
      <c r="H4625" s="11">
        <v>331</v>
      </c>
      <c r="I4625" s="5">
        <v>0</v>
      </c>
      <c r="J4625">
        <v>9</v>
      </c>
    </row>
    <row r="4626" spans="1:10" hidden="1" x14ac:dyDescent="0.25">
      <c r="A4626" s="1">
        <v>44751.661076388889</v>
      </c>
      <c r="B4626" t="s">
        <v>9102</v>
      </c>
      <c r="C4626" s="4" t="b">
        <v>0</v>
      </c>
      <c r="D4626" t="b">
        <v>0</v>
      </c>
      <c r="E4626" t="s">
        <v>9103</v>
      </c>
      <c r="F4626" s="10">
        <v>43120.413240740738</v>
      </c>
      <c r="G4626" s="2">
        <v>0</v>
      </c>
      <c r="H4626" s="11">
        <v>373</v>
      </c>
      <c r="I4626" s="5">
        <v>0</v>
      </c>
      <c r="J4626">
        <v>9</v>
      </c>
    </row>
    <row r="4627" spans="1:10" hidden="1" x14ac:dyDescent="0.25">
      <c r="A4627" s="1">
        <v>44751.85434027778</v>
      </c>
      <c r="B4627" t="s">
        <v>9104</v>
      </c>
      <c r="C4627" s="4" t="b">
        <v>0</v>
      </c>
      <c r="D4627" t="b">
        <v>0</v>
      </c>
      <c r="E4627" t="s">
        <v>9105</v>
      </c>
      <c r="F4627" s="10">
        <v>42723.991875</v>
      </c>
      <c r="G4627" s="2">
        <v>1</v>
      </c>
      <c r="H4627" s="11">
        <v>8700</v>
      </c>
      <c r="I4627" s="5">
        <v>0</v>
      </c>
      <c r="J4627">
        <v>9</v>
      </c>
    </row>
    <row r="4628" spans="1:10" hidden="1" x14ac:dyDescent="0.25">
      <c r="A4628" s="1">
        <v>44751.876828703702</v>
      </c>
      <c r="B4628" t="s">
        <v>9107</v>
      </c>
      <c r="C4628" s="4" t="b">
        <v>0</v>
      </c>
      <c r="D4628" t="b">
        <v>1</v>
      </c>
      <c r="E4628" t="s">
        <v>5865</v>
      </c>
      <c r="F4628" s="10">
        <v>41091.734884259262</v>
      </c>
      <c r="G4628" s="2">
        <v>1</v>
      </c>
      <c r="H4628" s="11">
        <v>3272</v>
      </c>
      <c r="I4628" s="5">
        <v>0</v>
      </c>
      <c r="J4628">
        <v>9</v>
      </c>
    </row>
    <row r="4629" spans="1:10" hidden="1" x14ac:dyDescent="0.25">
      <c r="A4629" s="1">
        <v>44751.730150462965</v>
      </c>
      <c r="B4629" t="s">
        <v>9108</v>
      </c>
      <c r="C4629" s="4" t="b">
        <v>0</v>
      </c>
      <c r="D4629" t="b">
        <v>1</v>
      </c>
      <c r="E4629" t="s">
        <v>9109</v>
      </c>
      <c r="F4629" s="10">
        <v>40118.461284722223</v>
      </c>
      <c r="G4629" s="2">
        <v>0</v>
      </c>
      <c r="H4629" s="11">
        <v>1451</v>
      </c>
      <c r="I4629" s="5">
        <v>0</v>
      </c>
      <c r="J4629">
        <v>9</v>
      </c>
    </row>
    <row r="4630" spans="1:10" hidden="1" x14ac:dyDescent="0.25">
      <c r="A4630" s="1">
        <v>44751.832002314812</v>
      </c>
      <c r="B4630" t="s">
        <v>9111</v>
      </c>
      <c r="C4630" s="4" t="b">
        <v>0</v>
      </c>
      <c r="D4630" t="b">
        <v>1</v>
      </c>
      <c r="E4630" t="s">
        <v>474</v>
      </c>
      <c r="F4630" s="10">
        <v>40297.581111111111</v>
      </c>
      <c r="G4630" s="2">
        <v>0</v>
      </c>
      <c r="H4630" s="11">
        <v>4138</v>
      </c>
      <c r="I4630" s="5">
        <v>0</v>
      </c>
      <c r="J4630">
        <v>9</v>
      </c>
    </row>
    <row r="4631" spans="1:10" hidden="1" x14ac:dyDescent="0.25">
      <c r="A4631" s="1">
        <v>44751.867430555554</v>
      </c>
      <c r="B4631" t="s">
        <v>9112</v>
      </c>
      <c r="C4631" s="4" t="b">
        <v>0</v>
      </c>
      <c r="D4631" t="b">
        <v>1</v>
      </c>
      <c r="E4631" t="s">
        <v>9113</v>
      </c>
      <c r="F4631" s="10">
        <v>44307.650196759256</v>
      </c>
      <c r="G4631" s="2">
        <v>0</v>
      </c>
      <c r="H4631" s="11">
        <v>1764</v>
      </c>
      <c r="I4631" s="5">
        <v>0</v>
      </c>
      <c r="J4631">
        <v>9</v>
      </c>
    </row>
    <row r="4632" spans="1:10" hidden="1" x14ac:dyDescent="0.25">
      <c r="A4632" s="1">
        <v>44751.771481481483</v>
      </c>
      <c r="B4632" t="s">
        <v>9115</v>
      </c>
      <c r="C4632" s="4" t="b">
        <v>0</v>
      </c>
      <c r="D4632" t="b">
        <v>0</v>
      </c>
      <c r="E4632" t="s">
        <v>56</v>
      </c>
      <c r="F4632" s="10">
        <v>40168.308530092596</v>
      </c>
      <c r="G4632" s="2">
        <v>0</v>
      </c>
      <c r="H4632" s="11">
        <v>66</v>
      </c>
      <c r="I4632" s="5">
        <v>0</v>
      </c>
      <c r="J4632">
        <v>9</v>
      </c>
    </row>
    <row r="4633" spans="1:10" hidden="1" x14ac:dyDescent="0.25">
      <c r="A4633" s="1">
        <v>44751.911944444444</v>
      </c>
      <c r="B4633" t="s">
        <v>9117</v>
      </c>
      <c r="C4633" s="4" t="b">
        <v>0</v>
      </c>
      <c r="D4633" t="b">
        <v>0</v>
      </c>
      <c r="E4633" t="s">
        <v>56</v>
      </c>
      <c r="F4633" s="10">
        <v>40401.636030092595</v>
      </c>
      <c r="G4633" s="2">
        <v>10</v>
      </c>
      <c r="H4633" s="11">
        <v>1540</v>
      </c>
      <c r="I4633" s="5">
        <v>0</v>
      </c>
      <c r="J4633">
        <v>9</v>
      </c>
    </row>
    <row r="4634" spans="1:10" hidden="1" x14ac:dyDescent="0.25">
      <c r="A4634" s="1">
        <v>44751.716944444444</v>
      </c>
      <c r="B4634" t="s">
        <v>9119</v>
      </c>
      <c r="C4634" s="4" t="b">
        <v>0</v>
      </c>
      <c r="D4634" t="b">
        <v>1</v>
      </c>
      <c r="E4634" t="s">
        <v>9120</v>
      </c>
      <c r="F4634" s="10">
        <v>44556.23741898148</v>
      </c>
      <c r="G4634" s="2">
        <v>0</v>
      </c>
      <c r="H4634" s="11">
        <v>150</v>
      </c>
      <c r="I4634" s="5">
        <v>0</v>
      </c>
      <c r="J4634">
        <v>9</v>
      </c>
    </row>
    <row r="4635" spans="1:10" hidden="1" x14ac:dyDescent="0.25">
      <c r="A4635" s="1">
        <v>44751.772291666668</v>
      </c>
      <c r="B4635" t="s">
        <v>9121</v>
      </c>
      <c r="C4635" s="4" t="b">
        <v>0</v>
      </c>
      <c r="D4635" t="b">
        <v>1</v>
      </c>
      <c r="E4635" t="s">
        <v>9122</v>
      </c>
      <c r="F4635" s="10">
        <v>40016.757326388892</v>
      </c>
      <c r="G4635" s="2">
        <v>0</v>
      </c>
      <c r="H4635" s="11">
        <v>10081</v>
      </c>
      <c r="I4635" s="5">
        <v>0</v>
      </c>
      <c r="J4635">
        <v>9</v>
      </c>
    </row>
    <row r="4636" spans="1:10" hidden="1" x14ac:dyDescent="0.25">
      <c r="A4636" s="1">
        <v>44751.921018518522</v>
      </c>
      <c r="B4636" t="s">
        <v>9123</v>
      </c>
      <c r="C4636" s="4" t="b">
        <v>0</v>
      </c>
      <c r="D4636" t="b">
        <v>0</v>
      </c>
      <c r="E4636" t="s">
        <v>8797</v>
      </c>
      <c r="F4636" s="10">
        <v>44266.739386574074</v>
      </c>
      <c r="G4636" s="2">
        <v>0</v>
      </c>
      <c r="H4636" s="11">
        <v>232</v>
      </c>
      <c r="I4636" s="5">
        <v>0</v>
      </c>
      <c r="J4636">
        <v>9</v>
      </c>
    </row>
    <row r="4637" spans="1:10" hidden="1" x14ac:dyDescent="0.25">
      <c r="A4637" s="1">
        <v>44751.912974537037</v>
      </c>
      <c r="B4637" t="s">
        <v>9124</v>
      </c>
      <c r="C4637" s="4" t="b">
        <v>0</v>
      </c>
      <c r="D4637" t="b">
        <v>0</v>
      </c>
      <c r="E4637" t="s">
        <v>9125</v>
      </c>
      <c r="F4637" s="10">
        <v>40024.145243055558</v>
      </c>
      <c r="G4637" s="2">
        <v>0</v>
      </c>
      <c r="H4637" s="11">
        <v>304</v>
      </c>
      <c r="I4637" s="5">
        <v>0</v>
      </c>
      <c r="J4637">
        <v>9</v>
      </c>
    </row>
    <row r="4638" spans="1:10" hidden="1" x14ac:dyDescent="0.25">
      <c r="A4638" s="1">
        <v>44751.909780092596</v>
      </c>
      <c r="B4638" t="s">
        <v>9126</v>
      </c>
      <c r="C4638" s="4" t="b">
        <v>0</v>
      </c>
      <c r="D4638" t="b">
        <v>0</v>
      </c>
      <c r="E4638" t="s">
        <v>5739</v>
      </c>
      <c r="F4638" s="10">
        <v>40135.147685185184</v>
      </c>
      <c r="G4638" s="2">
        <v>0</v>
      </c>
      <c r="H4638" s="11">
        <v>1120</v>
      </c>
      <c r="I4638" s="5">
        <v>0</v>
      </c>
      <c r="J4638">
        <v>9</v>
      </c>
    </row>
    <row r="4639" spans="1:10" hidden="1" x14ac:dyDescent="0.25">
      <c r="A4639" s="1">
        <v>44751.711828703701</v>
      </c>
      <c r="B4639" t="s">
        <v>9127</v>
      </c>
      <c r="C4639" s="4" t="b">
        <v>0</v>
      </c>
      <c r="D4639" t="b">
        <v>1</v>
      </c>
      <c r="E4639" t="s">
        <v>9128</v>
      </c>
      <c r="F4639" s="10">
        <v>43501.901805555557</v>
      </c>
      <c r="G4639" s="2">
        <v>1</v>
      </c>
      <c r="H4639" s="11">
        <v>1689</v>
      </c>
      <c r="I4639" s="5">
        <v>0</v>
      </c>
      <c r="J4639">
        <v>9</v>
      </c>
    </row>
    <row r="4640" spans="1:10" hidden="1" x14ac:dyDescent="0.25">
      <c r="A4640" s="1">
        <v>44751.670219907406</v>
      </c>
      <c r="B4640" t="s">
        <v>9129</v>
      </c>
      <c r="C4640" s="4" t="b">
        <v>0</v>
      </c>
      <c r="D4640" t="b">
        <v>0</v>
      </c>
      <c r="E4640" t="s">
        <v>56</v>
      </c>
      <c r="F4640" s="10">
        <v>40372.773518518516</v>
      </c>
      <c r="G4640" s="2">
        <v>0</v>
      </c>
      <c r="H4640" s="11">
        <v>88</v>
      </c>
      <c r="I4640" s="5">
        <v>0</v>
      </c>
      <c r="J4640">
        <v>9</v>
      </c>
    </row>
    <row r="4641" spans="1:10" hidden="1" x14ac:dyDescent="0.25">
      <c r="A4641" s="1">
        <v>44751.814432870371</v>
      </c>
      <c r="B4641" t="s">
        <v>9130</v>
      </c>
      <c r="C4641" s="4" t="b">
        <v>0</v>
      </c>
      <c r="D4641" t="b">
        <v>1</v>
      </c>
      <c r="E4641" t="s">
        <v>9131</v>
      </c>
      <c r="F4641" s="10">
        <v>40419.119270833333</v>
      </c>
      <c r="G4641" s="2">
        <v>1</v>
      </c>
      <c r="H4641" s="11">
        <v>563</v>
      </c>
      <c r="I4641" s="5">
        <v>0</v>
      </c>
      <c r="J4641">
        <v>9</v>
      </c>
    </row>
    <row r="4642" spans="1:10" hidden="1" x14ac:dyDescent="0.25">
      <c r="A4642" s="1">
        <v>44751.595486111109</v>
      </c>
      <c r="B4642" t="s">
        <v>9132</v>
      </c>
      <c r="C4642" s="4" t="b">
        <v>0</v>
      </c>
      <c r="D4642" t="b">
        <v>1</v>
      </c>
      <c r="E4642" t="s">
        <v>7937</v>
      </c>
      <c r="F4642" s="10">
        <v>43569.808553240742</v>
      </c>
      <c r="G4642" s="2">
        <v>4</v>
      </c>
      <c r="H4642" s="11">
        <v>2546</v>
      </c>
      <c r="I4642" s="5">
        <v>0</v>
      </c>
      <c r="J4642">
        <v>9</v>
      </c>
    </row>
    <row r="4643" spans="1:10" hidden="1" x14ac:dyDescent="0.25">
      <c r="A4643" s="1">
        <v>44751.860752314817</v>
      </c>
      <c r="B4643" t="s">
        <v>9133</v>
      </c>
      <c r="C4643" s="4" t="b">
        <v>0</v>
      </c>
      <c r="D4643" t="b">
        <v>1</v>
      </c>
      <c r="E4643" t="s">
        <v>9134</v>
      </c>
      <c r="F4643" s="10">
        <v>43936.998738425929</v>
      </c>
      <c r="G4643" s="2">
        <v>4</v>
      </c>
      <c r="H4643" s="11">
        <v>1722</v>
      </c>
      <c r="I4643" s="5">
        <v>0</v>
      </c>
      <c r="J4643">
        <v>9</v>
      </c>
    </row>
    <row r="4644" spans="1:10" hidden="1" x14ac:dyDescent="0.25">
      <c r="A4644" s="1">
        <v>44751.807951388888</v>
      </c>
      <c r="B4644" t="s">
        <v>9135</v>
      </c>
      <c r="C4644" s="4" t="b">
        <v>0</v>
      </c>
      <c r="D4644" t="b">
        <v>0</v>
      </c>
      <c r="E4644" t="s">
        <v>9136</v>
      </c>
      <c r="F4644" s="10">
        <v>40322.087546296294</v>
      </c>
      <c r="G4644" s="2">
        <v>0</v>
      </c>
      <c r="H4644" s="11">
        <v>2047</v>
      </c>
      <c r="I4644" s="5">
        <v>0</v>
      </c>
      <c r="J4644">
        <v>9</v>
      </c>
    </row>
    <row r="4645" spans="1:10" hidden="1" x14ac:dyDescent="0.25">
      <c r="A4645" s="1">
        <v>44755.623645833337</v>
      </c>
      <c r="B4645" t="s">
        <v>9138</v>
      </c>
      <c r="C4645" s="4" t="b">
        <v>0</v>
      </c>
      <c r="D4645" t="b">
        <v>0</v>
      </c>
      <c r="E4645" t="s">
        <v>741</v>
      </c>
      <c r="F4645" s="10">
        <v>44136.822743055556</v>
      </c>
      <c r="G4645" s="2">
        <v>0</v>
      </c>
      <c r="H4645" s="11">
        <v>46</v>
      </c>
      <c r="I4645" s="5">
        <v>0</v>
      </c>
      <c r="J4645">
        <v>9</v>
      </c>
    </row>
    <row r="4646" spans="1:10" hidden="1" x14ac:dyDescent="0.25">
      <c r="A4646" s="1">
        <v>44751.995034722226</v>
      </c>
      <c r="B4646" t="s">
        <v>9139</v>
      </c>
      <c r="C4646" s="4" t="b">
        <v>0</v>
      </c>
      <c r="D4646" t="b">
        <v>0</v>
      </c>
      <c r="E4646" t="s">
        <v>9140</v>
      </c>
      <c r="F4646" s="10">
        <v>43351.034444444442</v>
      </c>
      <c r="G4646" s="2">
        <v>0</v>
      </c>
      <c r="H4646" s="11">
        <v>1247</v>
      </c>
      <c r="I4646" s="5">
        <v>0</v>
      </c>
      <c r="J4646">
        <v>9</v>
      </c>
    </row>
    <row r="4647" spans="1:10" hidden="1" x14ac:dyDescent="0.25">
      <c r="A4647" s="1">
        <v>44751.58929398148</v>
      </c>
      <c r="B4647" t="s">
        <v>9141</v>
      </c>
      <c r="C4647" s="4" t="b">
        <v>0</v>
      </c>
      <c r="D4647" t="b">
        <v>0</v>
      </c>
      <c r="E4647" t="s">
        <v>9142</v>
      </c>
      <c r="F4647" s="10">
        <v>43636.126863425925</v>
      </c>
      <c r="G4647" s="2">
        <v>1</v>
      </c>
      <c r="H4647" s="11">
        <v>933</v>
      </c>
      <c r="I4647" s="5">
        <v>0</v>
      </c>
      <c r="J4647">
        <v>9</v>
      </c>
    </row>
    <row r="4648" spans="1:10" hidden="1" x14ac:dyDescent="0.25">
      <c r="A4648" s="1">
        <v>44751.952766203707</v>
      </c>
      <c r="B4648" t="s">
        <v>9144</v>
      </c>
      <c r="C4648" s="4" t="b">
        <v>0</v>
      </c>
      <c r="D4648" t="b">
        <v>1</v>
      </c>
      <c r="E4648" t="s">
        <v>5865</v>
      </c>
      <c r="F4648" s="10">
        <v>41091.734884259262</v>
      </c>
      <c r="G4648" s="2">
        <v>2</v>
      </c>
      <c r="H4648" s="11">
        <v>3272</v>
      </c>
      <c r="I4648" s="5">
        <v>0</v>
      </c>
      <c r="J4648">
        <v>9</v>
      </c>
    </row>
    <row r="4649" spans="1:10" hidden="1" x14ac:dyDescent="0.25">
      <c r="A4649" s="1">
        <v>44751.790543981479</v>
      </c>
      <c r="B4649" t="s">
        <v>9145</v>
      </c>
      <c r="C4649" s="4" t="b">
        <v>0</v>
      </c>
      <c r="D4649" t="b">
        <v>1</v>
      </c>
      <c r="E4649" t="s">
        <v>9146</v>
      </c>
      <c r="F4649" s="10">
        <v>39841.529594907406</v>
      </c>
      <c r="G4649" s="2">
        <v>0</v>
      </c>
      <c r="H4649" s="11">
        <v>594</v>
      </c>
      <c r="I4649" s="5">
        <v>0</v>
      </c>
      <c r="J4649">
        <v>9</v>
      </c>
    </row>
    <row r="4650" spans="1:10" hidden="1" x14ac:dyDescent="0.25">
      <c r="A4650" s="1">
        <v>44751.673472222225</v>
      </c>
      <c r="B4650" t="s">
        <v>9148</v>
      </c>
      <c r="C4650" s="4" t="b">
        <v>0</v>
      </c>
      <c r="D4650" t="b">
        <v>0</v>
      </c>
      <c r="E4650" t="s">
        <v>9149</v>
      </c>
      <c r="F4650" s="10">
        <v>44633.02579861111</v>
      </c>
      <c r="G4650" s="2">
        <v>0</v>
      </c>
      <c r="H4650" s="11">
        <v>1884</v>
      </c>
      <c r="I4650" s="5">
        <v>0</v>
      </c>
      <c r="J4650">
        <v>9</v>
      </c>
    </row>
    <row r="4651" spans="1:10" hidden="1" x14ac:dyDescent="0.25">
      <c r="A4651" s="1">
        <v>44751.910173611112</v>
      </c>
      <c r="B4651" t="s">
        <v>9150</v>
      </c>
      <c r="C4651" s="4" t="b">
        <v>0</v>
      </c>
      <c r="D4651" t="b">
        <v>0</v>
      </c>
      <c r="E4651" t="s">
        <v>2191</v>
      </c>
      <c r="F4651" s="10">
        <v>40422.777233796296</v>
      </c>
      <c r="G4651" s="2">
        <v>0</v>
      </c>
      <c r="H4651" s="11">
        <v>715</v>
      </c>
      <c r="I4651" s="5">
        <v>0</v>
      </c>
      <c r="J4651">
        <v>9</v>
      </c>
    </row>
    <row r="4652" spans="1:10" hidden="1" x14ac:dyDescent="0.25">
      <c r="A4652" s="1">
        <v>44751.869375000002</v>
      </c>
      <c r="B4652" t="s">
        <v>9151</v>
      </c>
      <c r="C4652" s="4" t="b">
        <v>0</v>
      </c>
      <c r="D4652" t="b">
        <v>1</v>
      </c>
      <c r="E4652" t="s">
        <v>873</v>
      </c>
      <c r="F4652" s="10">
        <v>44597.846956018519</v>
      </c>
      <c r="G4652" s="2">
        <v>0</v>
      </c>
      <c r="H4652" s="11">
        <v>38</v>
      </c>
      <c r="I4652" s="5">
        <v>0</v>
      </c>
      <c r="J4652">
        <v>9</v>
      </c>
    </row>
    <row r="4653" spans="1:10" hidden="1" x14ac:dyDescent="0.25">
      <c r="A4653" s="1">
        <v>44751.586886574078</v>
      </c>
      <c r="B4653" t="s">
        <v>9152</v>
      </c>
      <c r="C4653" s="4" t="b">
        <v>0</v>
      </c>
      <c r="D4653" t="b">
        <v>0</v>
      </c>
      <c r="E4653" t="s">
        <v>5014</v>
      </c>
      <c r="F4653" s="10">
        <v>42198.030856481484</v>
      </c>
      <c r="G4653" s="2">
        <v>1</v>
      </c>
      <c r="H4653" s="11">
        <v>1475</v>
      </c>
      <c r="I4653" s="5">
        <v>0</v>
      </c>
      <c r="J4653">
        <v>9</v>
      </c>
    </row>
    <row r="4654" spans="1:10" hidden="1" x14ac:dyDescent="0.25">
      <c r="A4654" s="1">
        <v>44751.880590277775</v>
      </c>
      <c r="B4654" t="s">
        <v>9153</v>
      </c>
      <c r="C4654" s="4" t="b">
        <v>0</v>
      </c>
      <c r="D4654" t="b">
        <v>1</v>
      </c>
      <c r="E4654" t="s">
        <v>959</v>
      </c>
      <c r="F4654" s="10">
        <v>39760.584976851853</v>
      </c>
      <c r="G4654" s="2">
        <v>125</v>
      </c>
      <c r="H4654" s="11">
        <v>18862</v>
      </c>
      <c r="I4654" s="5">
        <v>0</v>
      </c>
      <c r="J4654">
        <v>9</v>
      </c>
    </row>
    <row r="4655" spans="1:10" hidden="1" x14ac:dyDescent="0.25">
      <c r="A4655" s="1">
        <v>44751.625081018516</v>
      </c>
      <c r="B4655" t="s">
        <v>9154</v>
      </c>
      <c r="C4655" s="4" t="b">
        <v>0</v>
      </c>
      <c r="D4655" t="b">
        <v>1</v>
      </c>
      <c r="E4655" t="s">
        <v>9155</v>
      </c>
      <c r="F4655" s="10">
        <v>40154.244456018518</v>
      </c>
      <c r="G4655" s="2">
        <v>0</v>
      </c>
      <c r="H4655" s="11">
        <v>3591</v>
      </c>
      <c r="I4655" s="5">
        <v>0</v>
      </c>
      <c r="J4655">
        <v>9</v>
      </c>
    </row>
    <row r="4656" spans="1:10" hidden="1" x14ac:dyDescent="0.25">
      <c r="A4656" s="1">
        <v>44751.952152777776</v>
      </c>
      <c r="B4656" t="s">
        <v>9157</v>
      </c>
      <c r="C4656" s="4" t="b">
        <v>0</v>
      </c>
      <c r="D4656" t="b">
        <v>0</v>
      </c>
      <c r="E4656" t="s">
        <v>7377</v>
      </c>
      <c r="F4656" s="10">
        <v>40045.159571759257</v>
      </c>
      <c r="G4656" s="2">
        <v>0</v>
      </c>
      <c r="H4656" s="11">
        <v>1133</v>
      </c>
      <c r="I4656" s="5">
        <v>0</v>
      </c>
      <c r="J4656">
        <v>9</v>
      </c>
    </row>
    <row r="4657" spans="1:10" hidden="1" x14ac:dyDescent="0.25">
      <c r="A4657" s="1">
        <v>44751.887418981481</v>
      </c>
      <c r="B4657" t="s">
        <v>9158</v>
      </c>
      <c r="C4657" s="4" t="b">
        <v>0</v>
      </c>
      <c r="D4657" t="b">
        <v>0</v>
      </c>
      <c r="E4657" t="s">
        <v>56</v>
      </c>
      <c r="F4657" s="10">
        <v>44620.175671296296</v>
      </c>
      <c r="G4657" s="2">
        <v>0</v>
      </c>
      <c r="H4657" s="11">
        <v>20</v>
      </c>
      <c r="I4657" s="5">
        <v>0</v>
      </c>
      <c r="J4657">
        <v>9</v>
      </c>
    </row>
    <row r="4658" spans="1:10" hidden="1" x14ac:dyDescent="0.25">
      <c r="A4658" s="1">
        <v>44751.637662037036</v>
      </c>
      <c r="B4658" t="s">
        <v>9159</v>
      </c>
      <c r="C4658" s="4" t="b">
        <v>0</v>
      </c>
      <c r="D4658" t="b">
        <v>0</v>
      </c>
      <c r="E4658" t="s">
        <v>9160</v>
      </c>
      <c r="F4658" s="10">
        <v>42198.700856481482</v>
      </c>
      <c r="G4658" s="2">
        <v>0</v>
      </c>
      <c r="H4658" s="11">
        <v>2095</v>
      </c>
      <c r="I4658" s="5">
        <v>0</v>
      </c>
      <c r="J4658">
        <v>9</v>
      </c>
    </row>
    <row r="4659" spans="1:10" hidden="1" x14ac:dyDescent="0.25">
      <c r="A4659" s="1">
        <v>44751.797129629631</v>
      </c>
      <c r="B4659" t="s">
        <v>9162</v>
      </c>
      <c r="C4659" s="4" t="b">
        <v>0</v>
      </c>
      <c r="D4659" t="b">
        <v>1</v>
      </c>
      <c r="E4659" t="s">
        <v>9163</v>
      </c>
      <c r="F4659" s="10">
        <v>41360.698576388888</v>
      </c>
      <c r="G4659" s="2">
        <v>0</v>
      </c>
      <c r="H4659" s="11">
        <v>1145</v>
      </c>
      <c r="I4659" s="5">
        <v>0</v>
      </c>
      <c r="J4659">
        <v>9</v>
      </c>
    </row>
    <row r="4660" spans="1:10" hidden="1" x14ac:dyDescent="0.25">
      <c r="A4660" s="1">
        <v>44751.985150462962</v>
      </c>
      <c r="B4660" t="s">
        <v>9165</v>
      </c>
      <c r="C4660" s="4" t="b">
        <v>0</v>
      </c>
      <c r="D4660" t="b">
        <v>0</v>
      </c>
      <c r="E4660" t="s">
        <v>8951</v>
      </c>
      <c r="F4660" s="10">
        <v>43791.974722222221</v>
      </c>
      <c r="G4660" s="2">
        <v>0</v>
      </c>
      <c r="H4660" s="11">
        <v>712</v>
      </c>
      <c r="I4660" s="5">
        <v>0</v>
      </c>
      <c r="J4660">
        <v>9</v>
      </c>
    </row>
    <row r="4661" spans="1:10" hidden="1" x14ac:dyDescent="0.25">
      <c r="A4661" s="1">
        <v>44751.530682870369</v>
      </c>
      <c r="B4661" t="s">
        <v>9166</v>
      </c>
      <c r="C4661" s="4" t="b">
        <v>0</v>
      </c>
      <c r="D4661" t="b">
        <v>1</v>
      </c>
      <c r="E4661" t="s">
        <v>9167</v>
      </c>
      <c r="F4661" s="10">
        <v>40100.494479166664</v>
      </c>
      <c r="G4661" s="2">
        <v>0</v>
      </c>
      <c r="H4661" s="11">
        <v>183</v>
      </c>
      <c r="I4661" s="5">
        <v>0</v>
      </c>
      <c r="J4661">
        <v>9</v>
      </c>
    </row>
    <row r="4662" spans="1:10" hidden="1" x14ac:dyDescent="0.25">
      <c r="A4662" s="1">
        <v>44751.593773148146</v>
      </c>
      <c r="B4662" t="s">
        <v>9169</v>
      </c>
      <c r="C4662" s="4" t="b">
        <v>1</v>
      </c>
      <c r="D4662" t="b">
        <v>1</v>
      </c>
      <c r="E4662" t="s">
        <v>9170</v>
      </c>
      <c r="F4662" s="10">
        <v>40578.688796296294</v>
      </c>
      <c r="G4662" s="2">
        <v>1</v>
      </c>
      <c r="H4662" s="11">
        <v>8870</v>
      </c>
      <c r="I4662" s="5">
        <v>0</v>
      </c>
      <c r="J4662">
        <v>9</v>
      </c>
    </row>
    <row r="4663" spans="1:10" hidden="1" x14ac:dyDescent="0.25">
      <c r="A4663" s="1">
        <v>44751.834374999999</v>
      </c>
      <c r="B4663" t="s">
        <v>9171</v>
      </c>
      <c r="C4663" s="4" t="b">
        <v>0</v>
      </c>
      <c r="D4663" t="b">
        <v>1</v>
      </c>
      <c r="E4663" t="s">
        <v>9172</v>
      </c>
      <c r="F4663" s="10">
        <v>43256.839525462965</v>
      </c>
      <c r="G4663" s="2">
        <v>0</v>
      </c>
      <c r="H4663" s="11">
        <v>1651</v>
      </c>
      <c r="I4663" s="5">
        <v>0</v>
      </c>
      <c r="J4663">
        <v>9</v>
      </c>
    </row>
    <row r="4664" spans="1:10" hidden="1" x14ac:dyDescent="0.25">
      <c r="A4664" s="1">
        <v>44751.696932870371</v>
      </c>
      <c r="B4664" t="s">
        <v>9173</v>
      </c>
      <c r="C4664" s="4" t="b">
        <v>1</v>
      </c>
      <c r="D4664" t="b">
        <v>1</v>
      </c>
      <c r="E4664" t="s">
        <v>9174</v>
      </c>
      <c r="F4664" s="10">
        <v>40869.123935185184</v>
      </c>
      <c r="G4664" s="2">
        <v>8</v>
      </c>
      <c r="H4664" s="11">
        <v>24116</v>
      </c>
      <c r="I4664" s="5">
        <v>0</v>
      </c>
      <c r="J4664">
        <v>9</v>
      </c>
    </row>
    <row r="4665" spans="1:10" hidden="1" x14ac:dyDescent="0.25">
      <c r="A4665" s="1">
        <v>44751.749918981484</v>
      </c>
      <c r="B4665" t="s">
        <v>9176</v>
      </c>
      <c r="C4665" s="4" t="b">
        <v>0</v>
      </c>
      <c r="D4665" t="b">
        <v>0</v>
      </c>
      <c r="E4665" t="s">
        <v>9177</v>
      </c>
      <c r="F4665" s="10">
        <v>43241.537060185183</v>
      </c>
      <c r="G4665" s="2">
        <v>0</v>
      </c>
      <c r="H4665" s="11">
        <v>26</v>
      </c>
      <c r="I4665" s="5">
        <v>0</v>
      </c>
      <c r="J4665">
        <v>9</v>
      </c>
    </row>
    <row r="4666" spans="1:10" hidden="1" x14ac:dyDescent="0.25">
      <c r="A4666" s="1">
        <v>44751.659386574072</v>
      </c>
      <c r="B4666" t="s">
        <v>9178</v>
      </c>
      <c r="C4666" s="4" t="b">
        <v>0</v>
      </c>
      <c r="D4666" t="b">
        <v>0</v>
      </c>
      <c r="E4666" t="s">
        <v>9179</v>
      </c>
      <c r="F4666" s="10">
        <v>41112.408587962964</v>
      </c>
      <c r="G4666" s="2">
        <v>5</v>
      </c>
      <c r="H4666" s="11">
        <v>315</v>
      </c>
      <c r="I4666" s="5">
        <v>0</v>
      </c>
      <c r="J4666">
        <v>9</v>
      </c>
    </row>
    <row r="4667" spans="1:10" hidden="1" x14ac:dyDescent="0.25">
      <c r="A4667" s="1">
        <v>44751.738761574074</v>
      </c>
      <c r="B4667" t="s">
        <v>9181</v>
      </c>
      <c r="C4667" s="4" t="b">
        <v>0</v>
      </c>
      <c r="D4667" t="b">
        <v>1</v>
      </c>
      <c r="E4667" t="s">
        <v>9182</v>
      </c>
      <c r="F4667" s="10">
        <v>40437.986516203702</v>
      </c>
      <c r="G4667" s="2">
        <v>1</v>
      </c>
      <c r="H4667" s="11">
        <v>1225</v>
      </c>
      <c r="I4667" s="5">
        <v>0</v>
      </c>
      <c r="J4667">
        <v>9</v>
      </c>
    </row>
    <row r="4668" spans="1:10" hidden="1" x14ac:dyDescent="0.25">
      <c r="A4668" s="1">
        <v>44751.586736111109</v>
      </c>
      <c r="B4668" t="s">
        <v>9183</v>
      </c>
      <c r="C4668" s="4" t="b">
        <v>0</v>
      </c>
      <c r="D4668" t="b">
        <v>0</v>
      </c>
      <c r="E4668" t="s">
        <v>56</v>
      </c>
      <c r="F4668" s="10">
        <v>44362.782523148147</v>
      </c>
      <c r="G4668" s="2">
        <v>0</v>
      </c>
      <c r="H4668" s="11">
        <v>24</v>
      </c>
      <c r="I4668" s="5">
        <v>0</v>
      </c>
      <c r="J4668">
        <v>9</v>
      </c>
    </row>
    <row r="4669" spans="1:10" hidden="1" x14ac:dyDescent="0.25">
      <c r="A4669" s="1">
        <v>44751.940011574072</v>
      </c>
      <c r="B4669" t="s">
        <v>9185</v>
      </c>
      <c r="C4669" s="4" t="b">
        <v>0</v>
      </c>
      <c r="D4669" t="b">
        <v>0</v>
      </c>
      <c r="E4669" t="s">
        <v>9186</v>
      </c>
      <c r="F4669" s="10">
        <v>41595.225844907407</v>
      </c>
      <c r="G4669" s="2">
        <v>0</v>
      </c>
      <c r="H4669" s="11">
        <v>63</v>
      </c>
      <c r="I4669" s="5">
        <v>0</v>
      </c>
      <c r="J4669">
        <v>9</v>
      </c>
    </row>
    <row r="4670" spans="1:10" hidden="1" x14ac:dyDescent="0.25">
      <c r="A4670" s="1">
        <v>44751.807893518519</v>
      </c>
      <c r="B4670" t="s">
        <v>9187</v>
      </c>
      <c r="C4670" s="4" t="b">
        <v>0</v>
      </c>
      <c r="D4670" t="b">
        <v>1</v>
      </c>
      <c r="E4670" t="s">
        <v>69</v>
      </c>
      <c r="F4670" s="10">
        <v>44405.911053240743</v>
      </c>
      <c r="G4670" s="2">
        <v>0</v>
      </c>
      <c r="H4670" s="11">
        <v>5</v>
      </c>
      <c r="I4670" s="5">
        <v>0</v>
      </c>
      <c r="J4670">
        <v>9</v>
      </c>
    </row>
    <row r="4671" spans="1:10" hidden="1" x14ac:dyDescent="0.25">
      <c r="A4671" s="1">
        <v>44751.896203703705</v>
      </c>
      <c r="B4671" t="s">
        <v>9187</v>
      </c>
      <c r="C4671" s="4" t="b">
        <v>0</v>
      </c>
      <c r="D4671" t="b">
        <v>1</v>
      </c>
      <c r="E4671" t="s">
        <v>1640</v>
      </c>
      <c r="F4671" s="10">
        <v>44747.212627314817</v>
      </c>
      <c r="G4671" s="2">
        <v>0</v>
      </c>
      <c r="H4671" s="11">
        <v>0</v>
      </c>
      <c r="I4671" s="5">
        <v>0</v>
      </c>
      <c r="J4671">
        <v>9</v>
      </c>
    </row>
    <row r="4672" spans="1:10" hidden="1" x14ac:dyDescent="0.25">
      <c r="A4672" s="1">
        <v>44751.916666666664</v>
      </c>
      <c r="B4672" t="s">
        <v>9188</v>
      </c>
      <c r="C4672" s="4" t="b">
        <v>1</v>
      </c>
      <c r="D4672" t="b">
        <v>1</v>
      </c>
      <c r="E4672" t="s">
        <v>9189</v>
      </c>
      <c r="F4672" s="10">
        <v>39968.318576388891</v>
      </c>
      <c r="G4672" s="2">
        <v>0</v>
      </c>
      <c r="H4672" s="11">
        <v>322586</v>
      </c>
      <c r="I4672" s="5">
        <v>0</v>
      </c>
      <c r="J4672">
        <v>9</v>
      </c>
    </row>
    <row r="4673" spans="1:10" hidden="1" x14ac:dyDescent="0.25">
      <c r="A4673" s="1">
        <v>44751.572129629632</v>
      </c>
      <c r="B4673" t="s">
        <v>9190</v>
      </c>
      <c r="C4673" s="4" t="b">
        <v>0</v>
      </c>
      <c r="D4673" t="b">
        <v>0</v>
      </c>
      <c r="E4673" t="s">
        <v>56</v>
      </c>
      <c r="F4673" s="10">
        <v>44677.529745370368</v>
      </c>
      <c r="G4673" s="2">
        <v>0</v>
      </c>
      <c r="H4673" s="11">
        <v>879</v>
      </c>
      <c r="I4673" s="5">
        <v>0</v>
      </c>
      <c r="J4673">
        <v>9</v>
      </c>
    </row>
    <row r="4674" spans="1:10" hidden="1" x14ac:dyDescent="0.25">
      <c r="A4674" s="1">
        <v>44751.917673611111</v>
      </c>
      <c r="B4674" t="s">
        <v>9192</v>
      </c>
      <c r="C4674" s="4" t="b">
        <v>0</v>
      </c>
      <c r="D4674" t="b">
        <v>0</v>
      </c>
      <c r="E4674" t="s">
        <v>9193</v>
      </c>
      <c r="F4674" s="10">
        <v>39950.251331018517</v>
      </c>
      <c r="G4674" s="2">
        <v>0</v>
      </c>
      <c r="H4674" s="11">
        <v>507</v>
      </c>
      <c r="I4674" s="5">
        <v>0</v>
      </c>
      <c r="J4674">
        <v>9</v>
      </c>
    </row>
    <row r="4675" spans="1:10" hidden="1" x14ac:dyDescent="0.25">
      <c r="A4675" s="1">
        <v>44751.694976851853</v>
      </c>
      <c r="B4675" t="s">
        <v>9194</v>
      </c>
      <c r="C4675" s="4" t="b">
        <v>0</v>
      </c>
      <c r="D4675" t="b">
        <v>0</v>
      </c>
      <c r="E4675" t="s">
        <v>9195</v>
      </c>
      <c r="F4675" s="10">
        <v>39731.057280092595</v>
      </c>
      <c r="G4675" s="2">
        <v>0</v>
      </c>
      <c r="H4675" s="11">
        <v>697</v>
      </c>
      <c r="I4675" s="5">
        <v>0</v>
      </c>
      <c r="J4675">
        <v>9</v>
      </c>
    </row>
    <row r="4676" spans="1:10" hidden="1" x14ac:dyDescent="0.25">
      <c r="A4676" s="1">
        <v>44751.83797453704</v>
      </c>
      <c r="B4676" t="s">
        <v>9196</v>
      </c>
      <c r="C4676" s="4" t="b">
        <v>0</v>
      </c>
      <c r="D4676" t="b">
        <v>0</v>
      </c>
      <c r="E4676" t="s">
        <v>9197</v>
      </c>
      <c r="F4676" s="10">
        <v>42594.142488425925</v>
      </c>
      <c r="G4676" s="2">
        <v>1</v>
      </c>
      <c r="H4676" s="11">
        <v>1164</v>
      </c>
      <c r="I4676" s="5">
        <v>0</v>
      </c>
      <c r="J4676">
        <v>9</v>
      </c>
    </row>
    <row r="4677" spans="1:10" hidden="1" x14ac:dyDescent="0.25">
      <c r="A4677" s="1">
        <v>44751.744259259256</v>
      </c>
      <c r="B4677" t="s">
        <v>9199</v>
      </c>
      <c r="C4677" s="4" t="b">
        <v>0</v>
      </c>
      <c r="D4677" t="b">
        <v>0</v>
      </c>
      <c r="E4677" t="s">
        <v>9200</v>
      </c>
      <c r="F4677" s="10">
        <v>40538.999780092592</v>
      </c>
      <c r="G4677" s="2">
        <v>0</v>
      </c>
      <c r="H4677" s="11">
        <v>1629</v>
      </c>
      <c r="I4677" s="5">
        <v>0</v>
      </c>
      <c r="J4677">
        <v>9</v>
      </c>
    </row>
    <row r="4678" spans="1:10" hidden="1" x14ac:dyDescent="0.25">
      <c r="A4678" s="1">
        <v>44751.86515046296</v>
      </c>
      <c r="B4678" t="s">
        <v>9202</v>
      </c>
      <c r="C4678" s="4" t="b">
        <v>0</v>
      </c>
      <c r="D4678" t="b">
        <v>0</v>
      </c>
      <c r="E4678" t="s">
        <v>9203</v>
      </c>
      <c r="F4678" s="10">
        <v>41602.547581018516</v>
      </c>
      <c r="G4678" s="2">
        <v>0</v>
      </c>
      <c r="H4678" s="11">
        <v>244</v>
      </c>
      <c r="I4678" s="5">
        <v>0</v>
      </c>
      <c r="J4678">
        <v>9</v>
      </c>
    </row>
    <row r="4679" spans="1:10" hidden="1" x14ac:dyDescent="0.25">
      <c r="A4679" s="1">
        <v>44751.884201388886</v>
      </c>
      <c r="B4679" t="s">
        <v>9205</v>
      </c>
      <c r="C4679" s="4" t="b">
        <v>0</v>
      </c>
      <c r="D4679" t="b">
        <v>0</v>
      </c>
      <c r="E4679" t="s">
        <v>9206</v>
      </c>
      <c r="F4679" s="10">
        <v>44370.884560185186</v>
      </c>
      <c r="G4679" s="2">
        <v>0</v>
      </c>
      <c r="H4679" s="11">
        <v>195</v>
      </c>
      <c r="I4679" s="5">
        <v>0</v>
      </c>
      <c r="J4679">
        <v>9</v>
      </c>
    </row>
    <row r="4680" spans="1:10" hidden="1" x14ac:dyDescent="0.25">
      <c r="A4680" s="1">
        <v>44751.738877314812</v>
      </c>
      <c r="B4680" t="s">
        <v>9207</v>
      </c>
      <c r="C4680" s="4" t="b">
        <v>0</v>
      </c>
      <c r="D4680" t="b">
        <v>0</v>
      </c>
      <c r="E4680" t="s">
        <v>9208</v>
      </c>
      <c r="F4680" s="10">
        <v>43492.657488425924</v>
      </c>
      <c r="G4680" s="2">
        <v>0</v>
      </c>
      <c r="H4680" s="11">
        <v>1766</v>
      </c>
      <c r="I4680" s="5">
        <v>0</v>
      </c>
      <c r="J4680">
        <v>9</v>
      </c>
    </row>
    <row r="4681" spans="1:10" hidden="1" x14ac:dyDescent="0.25">
      <c r="A4681" s="1">
        <v>44751.547569444447</v>
      </c>
      <c r="B4681" t="s">
        <v>9210</v>
      </c>
      <c r="C4681" s="4" t="b">
        <v>0</v>
      </c>
      <c r="D4681" t="b">
        <v>1</v>
      </c>
      <c r="E4681" t="s">
        <v>9211</v>
      </c>
      <c r="F4681" s="10">
        <v>42695.333668981482</v>
      </c>
      <c r="G4681" s="2">
        <v>0</v>
      </c>
      <c r="H4681" s="11">
        <v>1953</v>
      </c>
      <c r="I4681" s="5">
        <v>0</v>
      </c>
      <c r="J4681">
        <v>9</v>
      </c>
    </row>
    <row r="4682" spans="1:10" hidden="1" x14ac:dyDescent="0.25">
      <c r="A4682" s="1">
        <v>44751.938090277778</v>
      </c>
      <c r="B4682" t="s">
        <v>9212</v>
      </c>
      <c r="C4682" s="4" t="b">
        <v>0</v>
      </c>
      <c r="D4682" t="b">
        <v>0</v>
      </c>
      <c r="E4682" t="s">
        <v>9213</v>
      </c>
      <c r="F4682" s="10">
        <v>40528.765636574077</v>
      </c>
      <c r="G4682" s="2">
        <v>0</v>
      </c>
      <c r="H4682" s="11">
        <v>667</v>
      </c>
      <c r="I4682" s="5">
        <v>0</v>
      </c>
      <c r="J4682">
        <v>9</v>
      </c>
    </row>
    <row r="4683" spans="1:10" hidden="1" x14ac:dyDescent="0.25">
      <c r="A4683" s="1">
        <v>44751.769432870373</v>
      </c>
      <c r="B4683" t="s">
        <v>9214</v>
      </c>
      <c r="C4683" s="4" t="b">
        <v>0</v>
      </c>
      <c r="D4683" t="b">
        <v>0</v>
      </c>
      <c r="E4683" t="s">
        <v>9215</v>
      </c>
      <c r="F4683" s="10">
        <v>41655.38685185185</v>
      </c>
      <c r="G4683" s="2">
        <v>0</v>
      </c>
      <c r="H4683" s="11">
        <v>36</v>
      </c>
      <c r="I4683" s="5">
        <v>0</v>
      </c>
      <c r="J4683">
        <v>9</v>
      </c>
    </row>
    <row r="4684" spans="1:10" hidden="1" x14ac:dyDescent="0.25">
      <c r="A4684" s="1">
        <v>44751.762824074074</v>
      </c>
      <c r="B4684" t="s">
        <v>9217</v>
      </c>
      <c r="C4684" s="4" t="b">
        <v>0</v>
      </c>
      <c r="D4684" t="b">
        <v>0</v>
      </c>
      <c r="E4684" t="s">
        <v>9218</v>
      </c>
      <c r="F4684" s="10">
        <v>44624.042893518519</v>
      </c>
      <c r="G4684" s="2">
        <v>0</v>
      </c>
      <c r="H4684" s="11">
        <v>388</v>
      </c>
      <c r="I4684" s="5">
        <v>0</v>
      </c>
      <c r="J4684">
        <v>9</v>
      </c>
    </row>
    <row r="4685" spans="1:10" hidden="1" x14ac:dyDescent="0.25">
      <c r="A4685" s="1">
        <v>44751.64738425926</v>
      </c>
      <c r="B4685" t="s">
        <v>9219</v>
      </c>
      <c r="C4685" s="4" t="b">
        <v>0</v>
      </c>
      <c r="D4685" t="b">
        <v>0</v>
      </c>
      <c r="E4685" t="s">
        <v>56</v>
      </c>
      <c r="F4685" s="10">
        <v>44088.725624999999</v>
      </c>
      <c r="G4685" s="2">
        <v>0</v>
      </c>
      <c r="H4685" s="11">
        <v>357</v>
      </c>
      <c r="I4685" s="5">
        <v>0</v>
      </c>
      <c r="J4685">
        <v>9</v>
      </c>
    </row>
    <row r="4686" spans="1:10" hidden="1" x14ac:dyDescent="0.25">
      <c r="A4686" s="1">
        <v>44751.790914351855</v>
      </c>
      <c r="B4686" t="s">
        <v>9220</v>
      </c>
      <c r="C4686" s="4" t="b">
        <v>0</v>
      </c>
      <c r="D4686" t="b">
        <v>0</v>
      </c>
      <c r="E4686" t="s">
        <v>9221</v>
      </c>
      <c r="F4686" s="10">
        <v>43955.765509259261</v>
      </c>
      <c r="G4686" s="2">
        <v>0</v>
      </c>
      <c r="H4686" s="11">
        <v>17</v>
      </c>
      <c r="I4686" s="5">
        <v>0</v>
      </c>
      <c r="J4686">
        <v>9</v>
      </c>
    </row>
    <row r="4687" spans="1:10" hidden="1" x14ac:dyDescent="0.25">
      <c r="A4687" s="1">
        <v>44751.980995370373</v>
      </c>
      <c r="B4687" t="s">
        <v>9222</v>
      </c>
      <c r="C4687" s="4" t="b">
        <v>0</v>
      </c>
      <c r="D4687" t="b">
        <v>0</v>
      </c>
      <c r="E4687" t="s">
        <v>9223</v>
      </c>
      <c r="F4687" s="10">
        <v>44206.780173611114</v>
      </c>
      <c r="G4687" s="2">
        <v>0</v>
      </c>
      <c r="H4687" s="11">
        <v>1804</v>
      </c>
      <c r="I4687" s="5">
        <v>0</v>
      </c>
      <c r="J4687">
        <v>9</v>
      </c>
    </row>
    <row r="4688" spans="1:10" hidden="1" x14ac:dyDescent="0.25">
      <c r="A4688" s="1">
        <v>44751.800092592595</v>
      </c>
      <c r="B4688" t="s">
        <v>9224</v>
      </c>
      <c r="C4688" s="4" t="b">
        <v>0</v>
      </c>
      <c r="D4688" t="b">
        <v>0</v>
      </c>
      <c r="E4688" t="s">
        <v>56</v>
      </c>
      <c r="F4688" s="10">
        <v>42933.883530092593</v>
      </c>
      <c r="G4688" s="2">
        <v>18</v>
      </c>
      <c r="H4688" s="11">
        <v>3437</v>
      </c>
      <c r="I4688" s="5">
        <v>0</v>
      </c>
      <c r="J4688">
        <v>9</v>
      </c>
    </row>
    <row r="4689" spans="1:10" hidden="1" x14ac:dyDescent="0.25">
      <c r="A4689" s="1">
        <v>44751.931655092594</v>
      </c>
      <c r="B4689" t="s">
        <v>9225</v>
      </c>
      <c r="C4689" s="4" t="b">
        <v>0</v>
      </c>
      <c r="D4689" t="b">
        <v>0</v>
      </c>
      <c r="E4689" t="s">
        <v>9226</v>
      </c>
      <c r="F4689" s="10">
        <v>43904.951053240744</v>
      </c>
      <c r="G4689" s="2">
        <v>0</v>
      </c>
      <c r="H4689" s="11">
        <v>355</v>
      </c>
      <c r="I4689" s="5">
        <v>0</v>
      </c>
      <c r="J4689">
        <v>9</v>
      </c>
    </row>
    <row r="4690" spans="1:10" hidden="1" x14ac:dyDescent="0.25">
      <c r="A4690" s="1">
        <v>44751.727708333332</v>
      </c>
      <c r="B4690" t="s">
        <v>9227</v>
      </c>
      <c r="C4690" s="4" t="b">
        <v>0</v>
      </c>
      <c r="D4690" t="b">
        <v>0</v>
      </c>
      <c r="E4690" t="s">
        <v>9228</v>
      </c>
      <c r="F4690" s="10">
        <v>39857.750138888892</v>
      </c>
      <c r="G4690" s="2">
        <v>0</v>
      </c>
      <c r="H4690" s="11">
        <v>1839</v>
      </c>
      <c r="I4690" s="5">
        <v>0</v>
      </c>
      <c r="J4690">
        <v>9</v>
      </c>
    </row>
    <row r="4691" spans="1:10" hidden="1" x14ac:dyDescent="0.25">
      <c r="A4691" s="1">
        <v>44751.583807870367</v>
      </c>
      <c r="B4691" t="s">
        <v>9230</v>
      </c>
      <c r="C4691" s="4" t="b">
        <v>1</v>
      </c>
      <c r="D4691" t="b">
        <v>1</v>
      </c>
      <c r="E4691" t="s">
        <v>9231</v>
      </c>
      <c r="F4691" s="10">
        <v>44271.763541666667</v>
      </c>
      <c r="G4691" s="2">
        <v>2</v>
      </c>
      <c r="H4691" s="11">
        <v>1702</v>
      </c>
      <c r="I4691" s="5">
        <v>0</v>
      </c>
      <c r="J4691">
        <v>9</v>
      </c>
    </row>
    <row r="4692" spans="1:10" hidden="1" x14ac:dyDescent="0.25">
      <c r="A4692" s="1">
        <v>44751.635289351849</v>
      </c>
      <c r="B4692" t="s">
        <v>9233</v>
      </c>
      <c r="C4692" s="4" t="b">
        <v>0</v>
      </c>
      <c r="D4692" t="b">
        <v>0</v>
      </c>
      <c r="E4692" t="s">
        <v>9234</v>
      </c>
      <c r="F4692" s="10">
        <v>44640.864189814813</v>
      </c>
      <c r="G4692" s="2">
        <v>61</v>
      </c>
      <c r="H4692" s="11">
        <v>44208</v>
      </c>
      <c r="I4692" s="5">
        <v>0</v>
      </c>
      <c r="J4692">
        <v>9</v>
      </c>
    </row>
    <row r="4693" spans="1:10" hidden="1" x14ac:dyDescent="0.25">
      <c r="A4693" s="1">
        <v>44751.826238425929</v>
      </c>
      <c r="B4693" t="s">
        <v>9235</v>
      </c>
      <c r="C4693" s="4" t="b">
        <v>0</v>
      </c>
      <c r="D4693" t="b">
        <v>0</v>
      </c>
      <c r="E4693" t="s">
        <v>9236</v>
      </c>
      <c r="F4693" s="10">
        <v>44647.57340277778</v>
      </c>
      <c r="G4693" s="2">
        <v>0</v>
      </c>
      <c r="H4693" s="11">
        <v>502</v>
      </c>
      <c r="I4693" s="5">
        <v>0</v>
      </c>
      <c r="J4693">
        <v>9</v>
      </c>
    </row>
    <row r="4694" spans="1:10" hidden="1" x14ac:dyDescent="0.25">
      <c r="A4694" s="1">
        <v>44751.532893518517</v>
      </c>
      <c r="B4694" t="s">
        <v>9237</v>
      </c>
      <c r="C4694" s="4" t="b">
        <v>0</v>
      </c>
      <c r="D4694" t="b">
        <v>0</v>
      </c>
      <c r="E4694" t="s">
        <v>9238</v>
      </c>
      <c r="F4694" s="10">
        <v>41719.910775462966</v>
      </c>
      <c r="G4694" s="2">
        <v>0</v>
      </c>
      <c r="H4694" s="11">
        <v>1550</v>
      </c>
      <c r="I4694" s="5">
        <v>0</v>
      </c>
      <c r="J4694">
        <v>9</v>
      </c>
    </row>
    <row r="4695" spans="1:10" hidden="1" x14ac:dyDescent="0.25">
      <c r="A4695" s="1">
        <v>44751.694212962961</v>
      </c>
      <c r="B4695" t="s">
        <v>9239</v>
      </c>
      <c r="C4695" s="4" t="b">
        <v>0</v>
      </c>
      <c r="D4695" t="b">
        <v>0</v>
      </c>
      <c r="E4695" t="s">
        <v>9240</v>
      </c>
      <c r="F4695" s="10">
        <v>44189.102708333332</v>
      </c>
      <c r="G4695" s="2">
        <v>7</v>
      </c>
      <c r="H4695" s="11">
        <v>10275</v>
      </c>
      <c r="I4695" s="5">
        <v>0</v>
      </c>
      <c r="J4695">
        <v>9</v>
      </c>
    </row>
    <row r="4696" spans="1:10" hidden="1" x14ac:dyDescent="0.25">
      <c r="A4696" s="1">
        <v>44751.783078703702</v>
      </c>
      <c r="B4696" t="s">
        <v>9241</v>
      </c>
      <c r="C4696" s="4" t="b">
        <v>0</v>
      </c>
      <c r="D4696" t="b">
        <v>1</v>
      </c>
      <c r="E4696" t="s">
        <v>9242</v>
      </c>
      <c r="F4696" s="10">
        <v>42683.835844907408</v>
      </c>
      <c r="G4696" s="2">
        <v>0</v>
      </c>
      <c r="H4696" s="11">
        <v>976</v>
      </c>
      <c r="I4696" s="5">
        <v>0</v>
      </c>
      <c r="J4696">
        <v>9</v>
      </c>
    </row>
    <row r="4697" spans="1:10" hidden="1" x14ac:dyDescent="0.25">
      <c r="A4697" s="1">
        <v>44751.97457175926</v>
      </c>
      <c r="B4697" t="s">
        <v>9244</v>
      </c>
      <c r="C4697" s="4" t="b">
        <v>0</v>
      </c>
      <c r="D4697" t="b">
        <v>0</v>
      </c>
      <c r="E4697" t="s">
        <v>9245</v>
      </c>
      <c r="F4697" s="10">
        <v>39607.590567129628</v>
      </c>
      <c r="G4697" s="2">
        <v>0</v>
      </c>
      <c r="H4697" s="11">
        <v>937</v>
      </c>
      <c r="I4697" s="5">
        <v>0</v>
      </c>
      <c r="J4697">
        <v>9</v>
      </c>
    </row>
    <row r="4698" spans="1:10" hidden="1" x14ac:dyDescent="0.25">
      <c r="A4698" s="1">
        <v>44751.911956018521</v>
      </c>
      <c r="B4698" t="s">
        <v>9246</v>
      </c>
      <c r="C4698" s="4" t="b">
        <v>0</v>
      </c>
      <c r="D4698" t="b">
        <v>0</v>
      </c>
      <c r="E4698" t="s">
        <v>9247</v>
      </c>
      <c r="F4698" s="10">
        <v>44737.470277777778</v>
      </c>
      <c r="G4698" s="2">
        <v>0</v>
      </c>
      <c r="H4698" s="11">
        <v>7</v>
      </c>
      <c r="I4698" s="5">
        <v>0</v>
      </c>
      <c r="J4698">
        <v>9</v>
      </c>
    </row>
    <row r="4699" spans="1:10" hidden="1" x14ac:dyDescent="0.25">
      <c r="A4699" s="1">
        <v>44751.760462962964</v>
      </c>
      <c r="B4699" t="s">
        <v>9249</v>
      </c>
      <c r="C4699" s="4" t="b">
        <v>0</v>
      </c>
      <c r="D4699" t="b">
        <v>0</v>
      </c>
      <c r="E4699" t="s">
        <v>9250</v>
      </c>
      <c r="F4699" s="10">
        <v>43650.167141203703</v>
      </c>
      <c r="G4699" s="2">
        <v>0</v>
      </c>
      <c r="H4699" s="11">
        <v>1908</v>
      </c>
      <c r="I4699" s="5">
        <v>0</v>
      </c>
      <c r="J4699">
        <v>9</v>
      </c>
    </row>
    <row r="4700" spans="1:10" hidden="1" x14ac:dyDescent="0.25">
      <c r="A4700" s="1">
        <v>44751.838425925926</v>
      </c>
      <c r="B4700" t="s">
        <v>9251</v>
      </c>
      <c r="C4700" s="4" t="b">
        <v>0</v>
      </c>
      <c r="D4700" t="b">
        <v>0</v>
      </c>
      <c r="E4700" t="s">
        <v>9252</v>
      </c>
      <c r="F4700" s="10">
        <v>43304.877175925925</v>
      </c>
      <c r="G4700" s="2">
        <v>0</v>
      </c>
      <c r="H4700" s="11">
        <v>2306</v>
      </c>
      <c r="I4700" s="5">
        <v>0</v>
      </c>
      <c r="J4700">
        <v>9</v>
      </c>
    </row>
    <row r="4701" spans="1:10" hidden="1" x14ac:dyDescent="0.25">
      <c r="A4701" s="1">
        <v>44751.851273148146</v>
      </c>
      <c r="B4701" t="s">
        <v>9254</v>
      </c>
      <c r="C4701" s="4" t="b">
        <v>0</v>
      </c>
      <c r="D4701" t="b">
        <v>0</v>
      </c>
      <c r="E4701" t="s">
        <v>4076</v>
      </c>
      <c r="F4701" s="10">
        <v>42894.837812500002</v>
      </c>
      <c r="G4701" s="2">
        <v>0</v>
      </c>
      <c r="H4701" s="11">
        <v>3392</v>
      </c>
      <c r="I4701" s="5">
        <v>0</v>
      </c>
      <c r="J4701">
        <v>9</v>
      </c>
    </row>
    <row r="4702" spans="1:10" hidden="1" x14ac:dyDescent="0.25">
      <c r="A4702" s="1">
        <v>44751.822488425925</v>
      </c>
      <c r="B4702" t="s">
        <v>9255</v>
      </c>
      <c r="C4702" s="4" t="b">
        <v>0</v>
      </c>
      <c r="D4702" t="b">
        <v>1</v>
      </c>
      <c r="E4702" t="s">
        <v>9256</v>
      </c>
      <c r="F4702" s="10">
        <v>43925.10429398148</v>
      </c>
      <c r="G4702" s="2">
        <v>13</v>
      </c>
      <c r="H4702" s="11">
        <v>20265</v>
      </c>
      <c r="I4702" s="5">
        <v>0</v>
      </c>
      <c r="J4702">
        <v>9</v>
      </c>
    </row>
    <row r="4703" spans="1:10" hidden="1" x14ac:dyDescent="0.25">
      <c r="A4703" s="1">
        <v>44751.781226851854</v>
      </c>
      <c r="B4703" t="s">
        <v>9258</v>
      </c>
      <c r="C4703" s="4" t="b">
        <v>0</v>
      </c>
      <c r="D4703" t="b">
        <v>0</v>
      </c>
      <c r="E4703" t="s">
        <v>56</v>
      </c>
      <c r="F4703" s="10">
        <v>40833.433807870373</v>
      </c>
      <c r="G4703" s="2">
        <v>0</v>
      </c>
      <c r="H4703" s="11">
        <v>258</v>
      </c>
      <c r="I4703" s="5">
        <v>0</v>
      </c>
      <c r="J4703">
        <v>9</v>
      </c>
    </row>
    <row r="4704" spans="1:10" hidden="1" x14ac:dyDescent="0.25">
      <c r="A4704" s="1">
        <v>44751.813310185185</v>
      </c>
      <c r="B4704" t="s">
        <v>9259</v>
      </c>
      <c r="C4704" s="4" t="b">
        <v>0</v>
      </c>
      <c r="D4704" t="b">
        <v>1</v>
      </c>
      <c r="E4704" t="s">
        <v>9260</v>
      </c>
      <c r="F4704" s="10">
        <v>41464.450532407405</v>
      </c>
      <c r="G4704" s="2">
        <v>0</v>
      </c>
      <c r="H4704" s="11">
        <v>450</v>
      </c>
      <c r="I4704" s="5">
        <v>0</v>
      </c>
      <c r="J4704">
        <v>9</v>
      </c>
    </row>
    <row r="4705" spans="1:10" hidden="1" x14ac:dyDescent="0.25">
      <c r="A4705" s="1">
        <v>44751.884039351855</v>
      </c>
      <c r="B4705" t="s">
        <v>9261</v>
      </c>
      <c r="C4705" s="4" t="b">
        <v>0</v>
      </c>
      <c r="D4705" t="b">
        <v>0</v>
      </c>
      <c r="E4705" t="s">
        <v>9262</v>
      </c>
      <c r="F4705" s="10">
        <v>40422.750671296293</v>
      </c>
      <c r="G4705" s="2">
        <v>0</v>
      </c>
      <c r="H4705" s="11">
        <v>1184</v>
      </c>
      <c r="I4705" s="5">
        <v>0</v>
      </c>
      <c r="J4705">
        <v>9</v>
      </c>
    </row>
    <row r="4706" spans="1:10" hidden="1" x14ac:dyDescent="0.25">
      <c r="A4706" s="1">
        <v>44751.968287037038</v>
      </c>
      <c r="B4706" t="s">
        <v>9263</v>
      </c>
      <c r="C4706" s="4" t="b">
        <v>0</v>
      </c>
      <c r="D4706" t="b">
        <v>1</v>
      </c>
      <c r="E4706" t="s">
        <v>9264</v>
      </c>
      <c r="F4706" s="10">
        <v>39930.606122685182</v>
      </c>
      <c r="G4706" s="2">
        <v>0</v>
      </c>
      <c r="H4706" s="11">
        <v>71</v>
      </c>
      <c r="I4706" s="5">
        <v>0</v>
      </c>
      <c r="J4706">
        <v>9</v>
      </c>
    </row>
    <row r="4707" spans="1:10" hidden="1" x14ac:dyDescent="0.25">
      <c r="A4707" s="1">
        <v>44751.923333333332</v>
      </c>
      <c r="B4707" t="s">
        <v>9265</v>
      </c>
      <c r="C4707" s="4" t="b">
        <v>0</v>
      </c>
      <c r="D4707" t="b">
        <v>0</v>
      </c>
      <c r="E4707" t="s">
        <v>9266</v>
      </c>
      <c r="F4707" s="10">
        <v>42858.945821759262</v>
      </c>
      <c r="G4707" s="2">
        <v>0</v>
      </c>
      <c r="H4707" s="11">
        <v>1379</v>
      </c>
      <c r="I4707" s="5">
        <v>0</v>
      </c>
      <c r="J4707">
        <v>9</v>
      </c>
    </row>
    <row r="4708" spans="1:10" hidden="1" x14ac:dyDescent="0.25">
      <c r="A4708" s="1">
        <v>44751.850844907407</v>
      </c>
      <c r="B4708" t="s">
        <v>9267</v>
      </c>
      <c r="C4708" s="4" t="b">
        <v>0</v>
      </c>
      <c r="D4708" t="b">
        <v>0</v>
      </c>
      <c r="E4708" t="s">
        <v>9268</v>
      </c>
      <c r="F4708" s="10">
        <v>41131.03769675926</v>
      </c>
      <c r="G4708" s="2">
        <v>0</v>
      </c>
      <c r="H4708" s="11">
        <v>48</v>
      </c>
      <c r="I4708" s="5">
        <v>0</v>
      </c>
      <c r="J4708">
        <v>9</v>
      </c>
    </row>
    <row r="4709" spans="1:10" hidden="1" x14ac:dyDescent="0.25">
      <c r="A4709" s="1">
        <v>44751.889537037037</v>
      </c>
      <c r="B4709" t="s">
        <v>9269</v>
      </c>
      <c r="C4709" s="4" t="b">
        <v>0</v>
      </c>
      <c r="D4709" t="b">
        <v>0</v>
      </c>
      <c r="E4709" t="s">
        <v>9270</v>
      </c>
      <c r="F4709" s="10">
        <v>44726.93141203704</v>
      </c>
      <c r="G4709" s="2">
        <v>0</v>
      </c>
      <c r="H4709" s="11">
        <v>553</v>
      </c>
      <c r="I4709" s="5">
        <v>0</v>
      </c>
      <c r="J4709">
        <v>9</v>
      </c>
    </row>
    <row r="4710" spans="1:10" hidden="1" x14ac:dyDescent="0.25">
      <c r="A4710" s="1">
        <v>44751.61146990741</v>
      </c>
      <c r="B4710" t="s">
        <v>9271</v>
      </c>
      <c r="C4710" s="4" t="b">
        <v>0</v>
      </c>
      <c r="D4710" t="b">
        <v>1</v>
      </c>
      <c r="E4710" t="s">
        <v>9272</v>
      </c>
      <c r="F4710" s="10">
        <v>40547.085451388892</v>
      </c>
      <c r="G4710" s="2">
        <v>0</v>
      </c>
      <c r="H4710" s="11">
        <v>20429</v>
      </c>
      <c r="I4710" s="5">
        <v>0</v>
      </c>
      <c r="J4710">
        <v>9</v>
      </c>
    </row>
    <row r="4711" spans="1:10" hidden="1" x14ac:dyDescent="0.25">
      <c r="A4711" s="1">
        <v>44751.941157407404</v>
      </c>
      <c r="B4711" t="s">
        <v>9274</v>
      </c>
      <c r="C4711" s="4" t="b">
        <v>0</v>
      </c>
      <c r="D4711" t="b">
        <v>0</v>
      </c>
      <c r="E4711" t="s">
        <v>56</v>
      </c>
      <c r="F4711" s="10">
        <v>43454.472905092596</v>
      </c>
      <c r="G4711" s="2">
        <v>0</v>
      </c>
      <c r="H4711" s="11">
        <v>169</v>
      </c>
      <c r="I4711" s="5">
        <v>0</v>
      </c>
      <c r="J4711">
        <v>9</v>
      </c>
    </row>
    <row r="4712" spans="1:10" hidden="1" x14ac:dyDescent="0.25">
      <c r="A4712" s="1">
        <v>44751.992604166669</v>
      </c>
      <c r="B4712" t="s">
        <v>9275</v>
      </c>
      <c r="C4712" s="4" t="b">
        <v>0</v>
      </c>
      <c r="D4712" t="b">
        <v>1</v>
      </c>
      <c r="E4712" t="s">
        <v>9276</v>
      </c>
      <c r="F4712" s="10">
        <v>40156.829745370371</v>
      </c>
      <c r="G4712" s="2">
        <v>0</v>
      </c>
      <c r="H4712" s="11">
        <v>4651</v>
      </c>
      <c r="I4712" s="5">
        <v>0</v>
      </c>
      <c r="J4712">
        <v>9</v>
      </c>
    </row>
    <row r="4713" spans="1:10" hidden="1" x14ac:dyDescent="0.25">
      <c r="A4713" s="1">
        <v>44751.80201388889</v>
      </c>
      <c r="B4713" t="s">
        <v>9278</v>
      </c>
      <c r="C4713" s="4" t="b">
        <v>0</v>
      </c>
      <c r="D4713" t="b">
        <v>0</v>
      </c>
      <c r="E4713" t="s">
        <v>56</v>
      </c>
      <c r="F4713" s="10">
        <v>44647.022430555553</v>
      </c>
      <c r="G4713" s="2">
        <v>0</v>
      </c>
      <c r="H4713" s="11">
        <v>506</v>
      </c>
      <c r="I4713" s="5">
        <v>0</v>
      </c>
      <c r="J4713">
        <v>9</v>
      </c>
    </row>
    <row r="4714" spans="1:10" hidden="1" x14ac:dyDescent="0.25">
      <c r="A4714" s="1">
        <v>44751.907152777778</v>
      </c>
      <c r="B4714" t="s">
        <v>9279</v>
      </c>
      <c r="C4714" s="4" t="b">
        <v>0</v>
      </c>
      <c r="D4714" t="b">
        <v>0</v>
      </c>
      <c r="E4714" t="s">
        <v>56</v>
      </c>
      <c r="F4714" s="10">
        <v>44676.984444444446</v>
      </c>
      <c r="G4714" s="2">
        <v>0</v>
      </c>
      <c r="H4714" s="11">
        <v>2</v>
      </c>
      <c r="I4714" s="5">
        <v>0</v>
      </c>
      <c r="J4714">
        <v>9</v>
      </c>
    </row>
    <row r="4715" spans="1:10" hidden="1" x14ac:dyDescent="0.25">
      <c r="A4715" s="1">
        <v>44751.973495370374</v>
      </c>
      <c r="B4715" t="s">
        <v>9280</v>
      </c>
      <c r="C4715" s="4" t="b">
        <v>0</v>
      </c>
      <c r="D4715" t="b">
        <v>1</v>
      </c>
      <c r="E4715" t="s">
        <v>9281</v>
      </c>
      <c r="F4715" s="10">
        <v>44064.239259259259</v>
      </c>
      <c r="G4715" s="2">
        <v>0</v>
      </c>
      <c r="H4715" s="11">
        <v>208</v>
      </c>
      <c r="I4715" s="5">
        <v>0</v>
      </c>
      <c r="J4715">
        <v>9</v>
      </c>
    </row>
    <row r="4716" spans="1:10" hidden="1" x14ac:dyDescent="0.25">
      <c r="A4716" s="1">
        <v>44751.819548611114</v>
      </c>
      <c r="B4716" t="s">
        <v>9282</v>
      </c>
      <c r="C4716" s="4" t="b">
        <v>0</v>
      </c>
      <c r="D4716" t="b">
        <v>1</v>
      </c>
      <c r="E4716" t="s">
        <v>9283</v>
      </c>
      <c r="F4716" s="10">
        <v>42283.119456018518</v>
      </c>
      <c r="G4716" s="2">
        <v>0</v>
      </c>
      <c r="H4716" s="11">
        <v>277</v>
      </c>
      <c r="I4716" s="5">
        <v>0</v>
      </c>
      <c r="J4716">
        <v>9</v>
      </c>
    </row>
    <row r="4717" spans="1:10" hidden="1" x14ac:dyDescent="0.25">
      <c r="A4717" s="1">
        <v>44751.885127314818</v>
      </c>
      <c r="B4717" t="s">
        <v>9284</v>
      </c>
      <c r="C4717" s="4" t="b">
        <v>0</v>
      </c>
      <c r="D4717" t="b">
        <v>0</v>
      </c>
      <c r="E4717" t="s">
        <v>9285</v>
      </c>
      <c r="F4717" s="10">
        <v>39892.587164351855</v>
      </c>
      <c r="G4717" s="2">
        <v>0</v>
      </c>
      <c r="H4717" s="11">
        <v>19481</v>
      </c>
      <c r="I4717" s="5">
        <v>0</v>
      </c>
      <c r="J4717">
        <v>9</v>
      </c>
    </row>
    <row r="4718" spans="1:10" hidden="1" x14ac:dyDescent="0.25">
      <c r="A4718" s="1">
        <v>44751.990011574075</v>
      </c>
      <c r="B4718" t="s">
        <v>9286</v>
      </c>
      <c r="C4718" s="4" t="b">
        <v>1</v>
      </c>
      <c r="D4718" t="b">
        <v>1</v>
      </c>
      <c r="E4718" t="s">
        <v>7346</v>
      </c>
      <c r="F4718" s="10">
        <v>40086.193958333337</v>
      </c>
      <c r="G4718" s="2">
        <v>1</v>
      </c>
      <c r="H4718" s="11">
        <v>21988</v>
      </c>
      <c r="I4718" s="5">
        <v>0</v>
      </c>
      <c r="J4718">
        <v>9</v>
      </c>
    </row>
    <row r="4719" spans="1:10" hidden="1" x14ac:dyDescent="0.25">
      <c r="A4719" s="1">
        <v>44751.585717592592</v>
      </c>
      <c r="B4719" t="s">
        <v>9287</v>
      </c>
      <c r="C4719" s="4" t="b">
        <v>0</v>
      </c>
      <c r="D4719" t="b">
        <v>1</v>
      </c>
      <c r="E4719" t="s">
        <v>9288</v>
      </c>
      <c r="F4719" s="10">
        <v>44277.258206018516</v>
      </c>
      <c r="G4719" s="2">
        <v>0</v>
      </c>
      <c r="H4719" s="11">
        <v>1493</v>
      </c>
      <c r="I4719" s="5">
        <v>0</v>
      </c>
      <c r="J4719">
        <v>9</v>
      </c>
    </row>
    <row r="4720" spans="1:10" hidden="1" x14ac:dyDescent="0.25">
      <c r="A4720" s="1">
        <v>44751.944525462961</v>
      </c>
      <c r="B4720" t="s">
        <v>9290</v>
      </c>
      <c r="C4720" s="4" t="b">
        <v>0</v>
      </c>
      <c r="D4720" t="b">
        <v>0</v>
      </c>
      <c r="E4720" t="s">
        <v>9291</v>
      </c>
      <c r="F4720" s="10">
        <v>43045.931759259256</v>
      </c>
      <c r="G4720" s="2">
        <v>0</v>
      </c>
      <c r="H4720" s="11">
        <v>905</v>
      </c>
      <c r="I4720" s="5">
        <v>0</v>
      </c>
      <c r="J4720">
        <v>9</v>
      </c>
    </row>
    <row r="4721" spans="1:10" hidden="1" x14ac:dyDescent="0.25">
      <c r="A4721" s="1">
        <v>44751.801238425927</v>
      </c>
      <c r="B4721" t="s">
        <v>9293</v>
      </c>
      <c r="C4721" s="4" t="b">
        <v>0</v>
      </c>
      <c r="D4721" t="b">
        <v>1</v>
      </c>
      <c r="E4721" t="s">
        <v>9294</v>
      </c>
      <c r="F4721" s="10">
        <v>43884.946759259263</v>
      </c>
      <c r="G4721" s="2">
        <v>0</v>
      </c>
      <c r="H4721" s="11">
        <v>13620</v>
      </c>
      <c r="I4721" s="5">
        <v>0</v>
      </c>
      <c r="J4721">
        <v>9</v>
      </c>
    </row>
    <row r="4722" spans="1:10" hidden="1" x14ac:dyDescent="0.25">
      <c r="A4722" s="1">
        <v>44751.98333333333</v>
      </c>
      <c r="B4722" t="s">
        <v>9295</v>
      </c>
      <c r="C4722" s="4" t="b">
        <v>0</v>
      </c>
      <c r="D4722" t="b">
        <v>1</v>
      </c>
      <c r="E4722" t="s">
        <v>9296</v>
      </c>
      <c r="F4722" s="10">
        <v>43421.193715277775</v>
      </c>
      <c r="G4722" s="2">
        <v>0</v>
      </c>
      <c r="H4722" s="11">
        <v>1386</v>
      </c>
      <c r="I4722" s="5">
        <v>0</v>
      </c>
      <c r="J4722">
        <v>9</v>
      </c>
    </row>
    <row r="4723" spans="1:10" hidden="1" x14ac:dyDescent="0.25">
      <c r="A4723" s="1">
        <v>44751.884375000001</v>
      </c>
      <c r="B4723" t="s">
        <v>9297</v>
      </c>
      <c r="C4723" s="4" t="b">
        <v>0</v>
      </c>
      <c r="D4723" t="b">
        <v>0</v>
      </c>
      <c r="E4723" t="s">
        <v>9298</v>
      </c>
      <c r="F4723" s="10">
        <v>41445.625254629631</v>
      </c>
      <c r="G4723" s="2">
        <v>0</v>
      </c>
      <c r="H4723" s="11">
        <v>2688</v>
      </c>
      <c r="I4723" s="5">
        <v>0</v>
      </c>
      <c r="J4723">
        <v>9</v>
      </c>
    </row>
    <row r="4724" spans="1:10" hidden="1" x14ac:dyDescent="0.25">
      <c r="A4724" s="1">
        <v>44751.851666666669</v>
      </c>
      <c r="B4724" t="s">
        <v>9299</v>
      </c>
      <c r="C4724" s="4" t="b">
        <v>0</v>
      </c>
      <c r="D4724" t="b">
        <v>0</v>
      </c>
      <c r="E4724" t="s">
        <v>56</v>
      </c>
      <c r="F4724" s="10">
        <v>42017.508472222224</v>
      </c>
      <c r="G4724" s="2">
        <v>0</v>
      </c>
      <c r="H4724" s="11">
        <v>399</v>
      </c>
      <c r="I4724" s="5">
        <v>0</v>
      </c>
      <c r="J4724">
        <v>9</v>
      </c>
    </row>
    <row r="4725" spans="1:10" hidden="1" x14ac:dyDescent="0.25">
      <c r="A4725" s="1">
        <v>44751.994270833333</v>
      </c>
      <c r="B4725" t="s">
        <v>9300</v>
      </c>
      <c r="C4725" s="4" t="b">
        <v>0</v>
      </c>
      <c r="D4725" t="b">
        <v>1</v>
      </c>
      <c r="E4725" t="s">
        <v>9301</v>
      </c>
      <c r="F4725" s="10">
        <v>42541.868692129632</v>
      </c>
      <c r="G4725" s="2">
        <v>0</v>
      </c>
      <c r="H4725" s="11">
        <v>221</v>
      </c>
      <c r="I4725" s="5">
        <v>0</v>
      </c>
      <c r="J4725">
        <v>9</v>
      </c>
    </row>
    <row r="4726" spans="1:10" hidden="1" x14ac:dyDescent="0.25">
      <c r="A4726" s="1">
        <v>44751.804247685184</v>
      </c>
      <c r="B4726" t="s">
        <v>9302</v>
      </c>
      <c r="C4726" s="4" t="b">
        <v>0</v>
      </c>
      <c r="D4726" t="b">
        <v>0</v>
      </c>
      <c r="E4726" t="s">
        <v>9303</v>
      </c>
      <c r="F4726" s="10">
        <v>40388.108564814815</v>
      </c>
      <c r="G4726" s="2">
        <v>1</v>
      </c>
      <c r="H4726" s="11">
        <v>5657</v>
      </c>
      <c r="I4726" s="5">
        <v>0</v>
      </c>
      <c r="J4726">
        <v>9</v>
      </c>
    </row>
    <row r="4727" spans="1:10" hidden="1" x14ac:dyDescent="0.25">
      <c r="A4727" s="1">
        <v>44751.620451388888</v>
      </c>
      <c r="B4727" t="s">
        <v>9305</v>
      </c>
      <c r="C4727" s="4" t="b">
        <v>0</v>
      </c>
      <c r="D4727" t="b">
        <v>0</v>
      </c>
      <c r="E4727" t="s">
        <v>9306</v>
      </c>
      <c r="F4727" s="10">
        <v>40631.839363425926</v>
      </c>
      <c r="G4727" s="2">
        <v>0</v>
      </c>
      <c r="H4727" s="11">
        <v>1703</v>
      </c>
      <c r="I4727" s="5">
        <v>0</v>
      </c>
      <c r="J4727">
        <v>9</v>
      </c>
    </row>
    <row r="4728" spans="1:10" hidden="1" x14ac:dyDescent="0.25">
      <c r="A4728" s="1">
        <v>44751.923842592594</v>
      </c>
      <c r="B4728" t="s">
        <v>9307</v>
      </c>
      <c r="C4728" s="4" t="b">
        <v>0</v>
      </c>
      <c r="D4728" t="b">
        <v>0</v>
      </c>
      <c r="E4728" t="s">
        <v>9308</v>
      </c>
      <c r="F4728" s="10">
        <v>40645.771643518521</v>
      </c>
      <c r="G4728" s="2">
        <v>2</v>
      </c>
      <c r="H4728" s="11">
        <v>1092</v>
      </c>
      <c r="I4728" s="5">
        <v>0</v>
      </c>
      <c r="J4728">
        <v>9</v>
      </c>
    </row>
    <row r="4729" spans="1:10" hidden="1" x14ac:dyDescent="0.25">
      <c r="A4729" s="1">
        <v>44751.573831018519</v>
      </c>
      <c r="B4729" t="s">
        <v>9309</v>
      </c>
      <c r="C4729" s="4" t="b">
        <v>0</v>
      </c>
      <c r="D4729" t="b">
        <v>0</v>
      </c>
      <c r="E4729" t="s">
        <v>9310</v>
      </c>
      <c r="F4729" s="10">
        <v>44562.964039351849</v>
      </c>
      <c r="G4729" s="2">
        <v>0</v>
      </c>
      <c r="H4729" s="11">
        <v>44</v>
      </c>
      <c r="I4729" s="5">
        <v>0</v>
      </c>
      <c r="J4729">
        <v>9</v>
      </c>
    </row>
    <row r="4730" spans="1:10" hidden="1" x14ac:dyDescent="0.25">
      <c r="A4730" s="1">
        <v>44751.636712962965</v>
      </c>
      <c r="B4730" t="s">
        <v>9311</v>
      </c>
      <c r="C4730" s="4" t="b">
        <v>0</v>
      </c>
      <c r="D4730" t="b">
        <v>1</v>
      </c>
      <c r="E4730" t="s">
        <v>9312</v>
      </c>
      <c r="F4730" s="10">
        <v>43472.813159722224</v>
      </c>
      <c r="G4730" s="2">
        <v>0</v>
      </c>
      <c r="H4730" s="11">
        <v>1766</v>
      </c>
      <c r="I4730" s="5">
        <v>0</v>
      </c>
      <c r="J4730">
        <v>9</v>
      </c>
    </row>
    <row r="4731" spans="1:10" hidden="1" x14ac:dyDescent="0.25">
      <c r="A4731" s="1">
        <v>44751.997210648151</v>
      </c>
      <c r="B4731" t="s">
        <v>9314</v>
      </c>
      <c r="C4731" s="4" t="b">
        <v>0</v>
      </c>
      <c r="D4731" t="b">
        <v>1</v>
      </c>
      <c r="E4731" t="s">
        <v>9315</v>
      </c>
      <c r="F4731" s="10">
        <v>40746.136180555557</v>
      </c>
      <c r="G4731" s="2">
        <v>0</v>
      </c>
      <c r="H4731" s="11">
        <v>2481</v>
      </c>
      <c r="I4731" s="5">
        <v>0</v>
      </c>
      <c r="J4731">
        <v>9</v>
      </c>
    </row>
    <row r="4732" spans="1:10" hidden="1" x14ac:dyDescent="0.25">
      <c r="A4732" s="1">
        <v>44751.794756944444</v>
      </c>
      <c r="B4732" t="s">
        <v>9316</v>
      </c>
      <c r="C4732" s="4" t="b">
        <v>0</v>
      </c>
      <c r="D4732" t="b">
        <v>0</v>
      </c>
      <c r="E4732" t="s">
        <v>9317</v>
      </c>
      <c r="F4732" s="10">
        <v>44670.247349537036</v>
      </c>
      <c r="G4732" s="2">
        <v>0</v>
      </c>
      <c r="H4732" s="11">
        <v>286</v>
      </c>
      <c r="I4732" s="5">
        <v>0</v>
      </c>
      <c r="J4732">
        <v>9</v>
      </c>
    </row>
    <row r="4733" spans="1:10" hidden="1" x14ac:dyDescent="0.25">
      <c r="A4733" s="1">
        <v>44751.548692129632</v>
      </c>
      <c r="B4733" t="s">
        <v>450</v>
      </c>
      <c r="C4733" s="4" t="b">
        <v>1</v>
      </c>
      <c r="D4733" t="b">
        <v>1</v>
      </c>
      <c r="E4733" t="s">
        <v>451</v>
      </c>
      <c r="F4733" s="10">
        <v>39472.928425925929</v>
      </c>
      <c r="G4733" s="2">
        <v>3</v>
      </c>
      <c r="H4733" s="11">
        <v>288127</v>
      </c>
      <c r="I4733" s="5">
        <v>0</v>
      </c>
      <c r="J4733">
        <v>9</v>
      </c>
    </row>
    <row r="4734" spans="1:10" hidden="1" x14ac:dyDescent="0.25">
      <c r="A4734" s="1">
        <v>44751.947013888886</v>
      </c>
      <c r="B4734" t="s">
        <v>9318</v>
      </c>
      <c r="C4734" s="4" t="b">
        <v>0</v>
      </c>
      <c r="D4734" t="b">
        <v>0</v>
      </c>
      <c r="E4734" t="s">
        <v>9319</v>
      </c>
      <c r="F4734" s="10">
        <v>40264.702453703707</v>
      </c>
      <c r="G4734" s="2">
        <v>1</v>
      </c>
      <c r="H4734" s="11">
        <v>1247</v>
      </c>
      <c r="I4734" s="5">
        <v>0</v>
      </c>
      <c r="J4734">
        <v>9</v>
      </c>
    </row>
    <row r="4735" spans="1:10" hidden="1" x14ac:dyDescent="0.25">
      <c r="A4735" s="1">
        <v>44751.784953703704</v>
      </c>
      <c r="B4735" t="s">
        <v>9321</v>
      </c>
      <c r="C4735" s="4" t="b">
        <v>0</v>
      </c>
      <c r="D4735" t="b">
        <v>0</v>
      </c>
      <c r="E4735" t="s">
        <v>9322</v>
      </c>
      <c r="F4735" s="10">
        <v>43882.664884259262</v>
      </c>
      <c r="G4735" s="2">
        <v>0</v>
      </c>
      <c r="H4735" s="11">
        <v>821</v>
      </c>
      <c r="I4735" s="5">
        <v>0</v>
      </c>
      <c r="J4735">
        <v>9</v>
      </c>
    </row>
    <row r="4736" spans="1:10" hidden="1" x14ac:dyDescent="0.25">
      <c r="A4736" s="1">
        <v>44755.63380787037</v>
      </c>
      <c r="B4736" t="s">
        <v>9323</v>
      </c>
      <c r="C4736" s="4" t="b">
        <v>0</v>
      </c>
      <c r="D4736" t="b">
        <v>1</v>
      </c>
      <c r="E4736" t="s">
        <v>9324</v>
      </c>
      <c r="F4736" s="10">
        <v>41454.920648148145</v>
      </c>
      <c r="G4736" s="2">
        <v>0</v>
      </c>
      <c r="H4736" s="11">
        <v>351</v>
      </c>
      <c r="I4736" s="5">
        <v>0</v>
      </c>
      <c r="J4736">
        <v>9</v>
      </c>
    </row>
    <row r="4737" spans="1:22" hidden="1" x14ac:dyDescent="0.25">
      <c r="A4737" s="1">
        <v>44751.803368055553</v>
      </c>
      <c r="B4737" t="s">
        <v>9325</v>
      </c>
      <c r="C4737" s="4" t="b">
        <v>0</v>
      </c>
      <c r="D4737" t="b">
        <v>1</v>
      </c>
      <c r="E4737" t="s">
        <v>7329</v>
      </c>
      <c r="F4737" s="10">
        <v>42891.993587962963</v>
      </c>
      <c r="G4737" s="2">
        <v>0</v>
      </c>
      <c r="H4737" s="11">
        <v>3803</v>
      </c>
      <c r="I4737" s="5">
        <v>0</v>
      </c>
      <c r="J4737">
        <v>9</v>
      </c>
    </row>
    <row r="4738" spans="1:22" hidden="1" x14ac:dyDescent="0.25">
      <c r="A4738" s="1">
        <v>44751.806689814817</v>
      </c>
      <c r="B4738" t="s">
        <v>9326</v>
      </c>
      <c r="C4738" s="4" t="b">
        <v>0</v>
      </c>
      <c r="D4738" t="b">
        <v>0</v>
      </c>
      <c r="E4738" t="s">
        <v>9327</v>
      </c>
      <c r="F4738" s="10">
        <v>44078.110798611109</v>
      </c>
      <c r="G4738" s="2">
        <v>0</v>
      </c>
      <c r="H4738" s="11">
        <v>52</v>
      </c>
      <c r="I4738" s="5">
        <v>0</v>
      </c>
      <c r="J4738">
        <v>9</v>
      </c>
    </row>
    <row r="4739" spans="1:22" hidden="1" x14ac:dyDescent="0.25">
      <c r="A4739" s="1">
        <v>44751.932129629633</v>
      </c>
      <c r="B4739" t="s">
        <v>9329</v>
      </c>
      <c r="C4739" s="4" t="b">
        <v>0</v>
      </c>
      <c r="D4739" t="b">
        <v>0</v>
      </c>
      <c r="E4739" t="s">
        <v>9330</v>
      </c>
      <c r="F4739" s="10">
        <v>40675.15697916667</v>
      </c>
      <c r="G4739" s="2">
        <v>0</v>
      </c>
      <c r="H4739" s="11">
        <v>607</v>
      </c>
      <c r="I4739" s="5">
        <v>0</v>
      </c>
      <c r="J4739">
        <v>9</v>
      </c>
    </row>
    <row r="4740" spans="1:22" x14ac:dyDescent="0.25">
      <c r="A4740" s="1">
        <v>44749.771585648145</v>
      </c>
      <c r="B4740" t="s">
        <v>9331</v>
      </c>
      <c r="C4740" s="4" t="b">
        <v>0</v>
      </c>
      <c r="D4740" t="b">
        <v>0</v>
      </c>
      <c r="E4740" t="s">
        <v>9332</v>
      </c>
      <c r="F4740" s="10">
        <v>44269.070717592593</v>
      </c>
      <c r="G4740" s="2">
        <v>0</v>
      </c>
      <c r="H4740" s="11">
        <v>166</v>
      </c>
      <c r="I4740" s="5">
        <v>1</v>
      </c>
      <c r="J4740">
        <v>1</v>
      </c>
      <c r="L4740" s="12" t="s">
        <v>11342</v>
      </c>
      <c r="P4740" s="12" t="s">
        <v>11340</v>
      </c>
      <c r="T4740" s="2">
        <v>0</v>
      </c>
      <c r="V4740" s="11">
        <v>166</v>
      </c>
    </row>
    <row r="4741" spans="1:22" x14ac:dyDescent="0.25">
      <c r="A4741" s="1">
        <v>44749.858807870369</v>
      </c>
      <c r="B4741" t="s">
        <v>9333</v>
      </c>
      <c r="C4741" s="4" t="b">
        <v>0</v>
      </c>
      <c r="D4741" t="b">
        <v>0</v>
      </c>
      <c r="E4741" t="s">
        <v>9334</v>
      </c>
      <c r="F4741" s="10">
        <v>44743.541597222225</v>
      </c>
      <c r="G4741" s="2">
        <v>0</v>
      </c>
      <c r="H4741" s="11">
        <v>14</v>
      </c>
      <c r="I4741" s="5">
        <v>1</v>
      </c>
      <c r="J4741">
        <v>1</v>
      </c>
      <c r="L4741" t="s">
        <v>11324</v>
      </c>
      <c r="M4741">
        <f>MIN(V12:V18)</f>
        <v>756</v>
      </c>
      <c r="P4741" t="s">
        <v>11344</v>
      </c>
      <c r="Q4741">
        <f>MIN(V4740:V5801)</f>
        <v>0</v>
      </c>
      <c r="T4741" s="2">
        <v>0</v>
      </c>
      <c r="V4741" s="11">
        <v>14</v>
      </c>
    </row>
    <row r="4742" spans="1:22" x14ac:dyDescent="0.25">
      <c r="A4742" s="1">
        <v>44749.860937500001</v>
      </c>
      <c r="B4742" t="s">
        <v>9335</v>
      </c>
      <c r="C4742" s="4" t="b">
        <v>0</v>
      </c>
      <c r="D4742" t="b">
        <v>1</v>
      </c>
      <c r="E4742" t="s">
        <v>9336</v>
      </c>
      <c r="F4742" s="10">
        <v>44359.778310185182</v>
      </c>
      <c r="G4742" s="2">
        <v>5</v>
      </c>
      <c r="H4742" s="11">
        <v>22006</v>
      </c>
      <c r="I4742" s="5">
        <v>1</v>
      </c>
      <c r="J4742">
        <v>1</v>
      </c>
      <c r="L4742" t="s">
        <v>11341</v>
      </c>
      <c r="M4742">
        <f>MAX(V12:V18)</f>
        <v>393171</v>
      </c>
      <c r="P4742" t="s">
        <v>11325</v>
      </c>
      <c r="Q4742">
        <f>MAX(V4740:V5801)</f>
        <v>467973</v>
      </c>
      <c r="T4742" s="2">
        <v>5</v>
      </c>
      <c r="V4742" s="11">
        <v>22006</v>
      </c>
    </row>
    <row r="4743" spans="1:22" x14ac:dyDescent="0.25">
      <c r="A4743" s="1">
        <v>44750.019305555557</v>
      </c>
      <c r="B4743" t="s">
        <v>9337</v>
      </c>
      <c r="C4743" s="4" t="b">
        <v>0</v>
      </c>
      <c r="D4743" t="b">
        <v>0</v>
      </c>
      <c r="E4743" t="s">
        <v>56</v>
      </c>
      <c r="F4743" s="10">
        <v>44103.826157407406</v>
      </c>
      <c r="G4743" s="2">
        <v>0</v>
      </c>
      <c r="H4743" s="11">
        <v>311</v>
      </c>
      <c r="I4743" s="5">
        <v>1</v>
      </c>
      <c r="J4743">
        <v>1</v>
      </c>
      <c r="L4743" t="s">
        <v>11329</v>
      </c>
      <c r="M4743">
        <f>AVERAGE(V12:V18)</f>
        <v>70368.28571428571</v>
      </c>
      <c r="P4743" t="s">
        <v>11345</v>
      </c>
      <c r="Q4743">
        <f>AVERAGE(V4740:V5801)</f>
        <v>2561.3267419962335</v>
      </c>
      <c r="T4743" s="2">
        <v>0</v>
      </c>
      <c r="V4743" s="11">
        <v>311</v>
      </c>
    </row>
    <row r="4744" spans="1:22" x14ac:dyDescent="0.25">
      <c r="A4744" s="1">
        <v>44750.456435185188</v>
      </c>
      <c r="B4744" t="s">
        <v>9338</v>
      </c>
      <c r="C4744" s="4" t="b">
        <v>0</v>
      </c>
      <c r="D4744" t="b">
        <v>0</v>
      </c>
      <c r="E4744" t="s">
        <v>56</v>
      </c>
      <c r="F4744" s="10">
        <v>43951.601782407408</v>
      </c>
      <c r="G4744" s="2">
        <v>0</v>
      </c>
      <c r="H4744" s="11">
        <v>5</v>
      </c>
      <c r="I4744" s="5">
        <v>1</v>
      </c>
      <c r="J4744">
        <v>1</v>
      </c>
      <c r="T4744" s="2">
        <v>0</v>
      </c>
      <c r="V4744" s="11">
        <v>5</v>
      </c>
    </row>
    <row r="4745" spans="1:22" x14ac:dyDescent="0.25">
      <c r="A4745" s="1">
        <v>44750.641909722224</v>
      </c>
      <c r="B4745" t="s">
        <v>9339</v>
      </c>
      <c r="C4745" s="4" t="b">
        <v>0</v>
      </c>
      <c r="D4745" t="b">
        <v>0</v>
      </c>
      <c r="E4745" t="s">
        <v>9340</v>
      </c>
      <c r="F4745" s="10">
        <v>41153.513136574074</v>
      </c>
      <c r="G4745" s="2">
        <v>0</v>
      </c>
      <c r="H4745" s="11">
        <v>25</v>
      </c>
      <c r="I4745" s="5">
        <v>1</v>
      </c>
      <c r="J4745">
        <v>1</v>
      </c>
      <c r="T4745" s="2">
        <v>0</v>
      </c>
      <c r="V4745" s="11">
        <v>25</v>
      </c>
    </row>
    <row r="4746" spans="1:22" x14ac:dyDescent="0.25">
      <c r="A4746" s="1">
        <v>44751.091423611113</v>
      </c>
      <c r="B4746" t="s">
        <v>9341</v>
      </c>
      <c r="C4746" s="4" t="b">
        <v>0</v>
      </c>
      <c r="D4746" t="b">
        <v>1</v>
      </c>
      <c r="E4746" t="s">
        <v>9342</v>
      </c>
      <c r="F4746" s="10">
        <v>42983.170312499999</v>
      </c>
      <c r="G4746" s="2">
        <v>0</v>
      </c>
      <c r="H4746" s="11">
        <v>97</v>
      </c>
      <c r="I4746" s="5">
        <v>1</v>
      </c>
      <c r="J4746">
        <v>1</v>
      </c>
      <c r="L4746" s="12" t="s">
        <v>11343</v>
      </c>
      <c r="P4746" s="12" t="s">
        <v>11346</v>
      </c>
      <c r="T4746" s="2">
        <v>0</v>
      </c>
      <c r="V4746" s="11">
        <v>97</v>
      </c>
    </row>
    <row r="4747" spans="1:22" x14ac:dyDescent="0.25">
      <c r="A4747" s="1">
        <v>44751.423831018517</v>
      </c>
      <c r="B4747" t="s">
        <v>9344</v>
      </c>
      <c r="C4747" s="4" t="b">
        <v>0</v>
      </c>
      <c r="D4747" t="b">
        <v>0</v>
      </c>
      <c r="E4747" t="s">
        <v>56</v>
      </c>
      <c r="F4747" s="10">
        <v>44504.664409722223</v>
      </c>
      <c r="G4747" s="2">
        <v>0</v>
      </c>
      <c r="H4747" s="11">
        <v>272</v>
      </c>
      <c r="I4747" s="5">
        <v>1</v>
      </c>
      <c r="J4747">
        <v>1</v>
      </c>
      <c r="L4747" t="s">
        <v>11344</v>
      </c>
      <c r="M4747">
        <f>MIN(T12:T18)</f>
        <v>0</v>
      </c>
      <c r="P4747" t="s">
        <v>11344</v>
      </c>
      <c r="Q4747">
        <f>MIN(T4740:T5801)</f>
        <v>0</v>
      </c>
      <c r="T4747" s="2">
        <v>0</v>
      </c>
      <c r="V4747" s="11">
        <v>272</v>
      </c>
    </row>
    <row r="4748" spans="1:22" x14ac:dyDescent="0.25">
      <c r="A4748" s="1">
        <v>44751.638101851851</v>
      </c>
      <c r="B4748" t="s">
        <v>9345</v>
      </c>
      <c r="C4748" s="4" t="b">
        <v>0</v>
      </c>
      <c r="D4748" t="b">
        <v>0</v>
      </c>
      <c r="E4748" t="s">
        <v>56</v>
      </c>
      <c r="F4748" s="10">
        <v>40830.691712962966</v>
      </c>
      <c r="G4748" s="2">
        <v>0</v>
      </c>
      <c r="H4748" s="11">
        <v>72</v>
      </c>
      <c r="I4748" s="5">
        <v>1</v>
      </c>
      <c r="J4748">
        <v>1</v>
      </c>
      <c r="L4748" t="s">
        <v>11341</v>
      </c>
      <c r="M4748">
        <f>MAX(T12:T18)</f>
        <v>383</v>
      </c>
      <c r="P4748" t="s">
        <v>11325</v>
      </c>
      <c r="Q4748">
        <f>MAX(T4740:T5801)</f>
        <v>549</v>
      </c>
      <c r="T4748" s="2">
        <v>0</v>
      </c>
      <c r="V4748" s="11">
        <v>72</v>
      </c>
    </row>
    <row r="4749" spans="1:22" x14ac:dyDescent="0.25">
      <c r="A4749" s="1">
        <v>44751.666597222225</v>
      </c>
      <c r="B4749" t="s">
        <v>9346</v>
      </c>
      <c r="C4749" s="4" t="b">
        <v>0</v>
      </c>
      <c r="D4749" t="b">
        <v>0</v>
      </c>
      <c r="E4749" t="s">
        <v>56</v>
      </c>
      <c r="F4749" s="10">
        <v>44744.615439814814</v>
      </c>
      <c r="G4749" s="2">
        <v>0</v>
      </c>
      <c r="H4749" s="11">
        <v>9</v>
      </c>
      <c r="I4749" s="5">
        <v>1</v>
      </c>
      <c r="J4749">
        <v>1</v>
      </c>
      <c r="L4749" t="s">
        <v>11345</v>
      </c>
      <c r="M4749">
        <f>AVERAGE(T12:T18)</f>
        <v>120.71428571428571</v>
      </c>
      <c r="P4749" t="s">
        <v>11345</v>
      </c>
      <c r="Q4749">
        <f>AVERAGE(T4740:T5801)</f>
        <v>1.6478342749529191</v>
      </c>
      <c r="T4749" s="2">
        <v>0</v>
      </c>
      <c r="V4749" s="11">
        <v>9</v>
      </c>
    </row>
    <row r="4750" spans="1:22" x14ac:dyDescent="0.25">
      <c r="A4750" s="1">
        <v>44751.833877314813</v>
      </c>
      <c r="B4750" t="s">
        <v>9347</v>
      </c>
      <c r="C4750" s="4" t="b">
        <v>0</v>
      </c>
      <c r="D4750" t="b">
        <v>0</v>
      </c>
      <c r="E4750" t="s">
        <v>9348</v>
      </c>
      <c r="F4750" s="10">
        <v>44470.866249999999</v>
      </c>
      <c r="G4750" s="2">
        <v>0</v>
      </c>
      <c r="H4750" s="11">
        <v>627</v>
      </c>
      <c r="I4750" s="5">
        <v>1</v>
      </c>
      <c r="J4750">
        <v>1</v>
      </c>
      <c r="T4750" s="2">
        <v>0</v>
      </c>
      <c r="V4750" s="11">
        <v>627</v>
      </c>
    </row>
    <row r="4751" spans="1:22" x14ac:dyDescent="0.25">
      <c r="A4751" s="1">
        <v>44751.990671296298</v>
      </c>
      <c r="B4751" t="s">
        <v>9349</v>
      </c>
      <c r="C4751" s="4" t="b">
        <v>0</v>
      </c>
      <c r="D4751" t="b">
        <v>0</v>
      </c>
      <c r="E4751" t="s">
        <v>56</v>
      </c>
      <c r="F4751" s="10">
        <v>41086.792361111111</v>
      </c>
      <c r="G4751" s="2">
        <v>0</v>
      </c>
      <c r="H4751" s="11">
        <v>259</v>
      </c>
      <c r="I4751" s="5">
        <v>1</v>
      </c>
      <c r="J4751">
        <v>1</v>
      </c>
      <c r="T4751" s="2">
        <v>0</v>
      </c>
      <c r="V4751" s="11">
        <v>259</v>
      </c>
    </row>
    <row r="4752" spans="1:22" x14ac:dyDescent="0.25">
      <c r="A4752" s="1">
        <v>44749.671469907407</v>
      </c>
      <c r="B4752" t="s">
        <v>9350</v>
      </c>
      <c r="C4752" s="4" t="b">
        <v>0</v>
      </c>
      <c r="D4752" t="b">
        <v>0</v>
      </c>
      <c r="E4752" t="s">
        <v>9351</v>
      </c>
      <c r="F4752" s="10">
        <v>44749.253969907404</v>
      </c>
      <c r="G4752" s="2">
        <v>0</v>
      </c>
      <c r="H4752" s="11">
        <v>90</v>
      </c>
      <c r="I4752" s="5">
        <v>1</v>
      </c>
      <c r="J4752">
        <v>1</v>
      </c>
      <c r="T4752" s="2">
        <v>0</v>
      </c>
      <c r="V4752" s="11">
        <v>90</v>
      </c>
    </row>
    <row r="4753" spans="1:22" x14ac:dyDescent="0.25">
      <c r="A4753" s="1">
        <v>44749.688935185186</v>
      </c>
      <c r="B4753" t="s">
        <v>9352</v>
      </c>
      <c r="C4753" s="4" t="b">
        <v>0</v>
      </c>
      <c r="D4753" t="b">
        <v>0</v>
      </c>
      <c r="E4753" t="s">
        <v>9353</v>
      </c>
      <c r="F4753" s="10">
        <v>44676.873148148145</v>
      </c>
      <c r="G4753" s="2">
        <v>0</v>
      </c>
      <c r="H4753" s="11">
        <v>1239</v>
      </c>
      <c r="I4753" s="5">
        <v>1</v>
      </c>
      <c r="J4753">
        <v>1</v>
      </c>
      <c r="T4753" s="2">
        <v>0</v>
      </c>
      <c r="V4753" s="11">
        <v>1239</v>
      </c>
    </row>
    <row r="4754" spans="1:22" x14ac:dyDescent="0.25">
      <c r="A4754" s="1">
        <v>44749.725844907407</v>
      </c>
      <c r="B4754" t="s">
        <v>9355</v>
      </c>
      <c r="C4754" s="4" t="b">
        <v>0</v>
      </c>
      <c r="D4754" t="b">
        <v>0</v>
      </c>
      <c r="E4754" t="s">
        <v>56</v>
      </c>
      <c r="F4754" s="10">
        <v>43834.664652777778</v>
      </c>
      <c r="G4754" s="2">
        <v>0</v>
      </c>
      <c r="H4754" s="11">
        <v>26</v>
      </c>
      <c r="I4754" s="5">
        <v>1</v>
      </c>
      <c r="J4754">
        <v>1</v>
      </c>
      <c r="T4754" s="2">
        <v>0</v>
      </c>
      <c r="V4754" s="11">
        <v>26</v>
      </c>
    </row>
    <row r="4755" spans="1:22" x14ac:dyDescent="0.25">
      <c r="A4755" s="1">
        <v>44749.760185185187</v>
      </c>
      <c r="B4755" t="s">
        <v>9356</v>
      </c>
      <c r="C4755" s="4" t="b">
        <v>0</v>
      </c>
      <c r="D4755" t="b">
        <v>1</v>
      </c>
      <c r="E4755" t="s">
        <v>9357</v>
      </c>
      <c r="F4755" s="10">
        <v>43164.017939814818</v>
      </c>
      <c r="G4755" s="2">
        <v>0</v>
      </c>
      <c r="H4755" s="11">
        <v>268</v>
      </c>
      <c r="I4755" s="5">
        <v>1</v>
      </c>
      <c r="J4755">
        <v>1</v>
      </c>
      <c r="T4755" s="2">
        <v>0</v>
      </c>
      <c r="V4755" s="11">
        <v>268</v>
      </c>
    </row>
    <row r="4756" spans="1:22" x14ac:dyDescent="0.25">
      <c r="A4756" s="1">
        <v>44749.835879629631</v>
      </c>
      <c r="B4756" t="s">
        <v>9359</v>
      </c>
      <c r="C4756" s="4" t="b">
        <v>0</v>
      </c>
      <c r="D4756" t="b">
        <v>0</v>
      </c>
      <c r="E4756" t="s">
        <v>9360</v>
      </c>
      <c r="F4756" s="10">
        <v>44461.606388888889</v>
      </c>
      <c r="G4756" s="2">
        <v>0</v>
      </c>
      <c r="H4756" s="11">
        <v>72</v>
      </c>
      <c r="I4756" s="5">
        <v>1</v>
      </c>
      <c r="J4756">
        <v>1</v>
      </c>
      <c r="T4756" s="2">
        <v>0</v>
      </c>
      <c r="V4756" s="11">
        <v>72</v>
      </c>
    </row>
    <row r="4757" spans="1:22" x14ac:dyDescent="0.25">
      <c r="A4757" s="1">
        <v>44749.846932870372</v>
      </c>
      <c r="B4757" t="s">
        <v>9361</v>
      </c>
      <c r="C4757" s="4" t="b">
        <v>0</v>
      </c>
      <c r="D4757" t="b">
        <v>0</v>
      </c>
      <c r="E4757" t="s">
        <v>56</v>
      </c>
      <c r="F4757" s="10">
        <v>43405.520439814813</v>
      </c>
      <c r="G4757" s="2">
        <v>0</v>
      </c>
      <c r="H4757" s="11">
        <v>423</v>
      </c>
      <c r="I4757" s="5">
        <v>1</v>
      </c>
      <c r="J4757">
        <v>1</v>
      </c>
      <c r="T4757" s="2">
        <v>0</v>
      </c>
      <c r="V4757" s="11">
        <v>423</v>
      </c>
    </row>
    <row r="4758" spans="1:22" x14ac:dyDescent="0.25">
      <c r="A4758" s="1">
        <v>44749.893680555557</v>
      </c>
      <c r="B4758" t="s">
        <v>9362</v>
      </c>
      <c r="C4758" s="4" t="b">
        <v>0</v>
      </c>
      <c r="D4758" t="b">
        <v>0</v>
      </c>
      <c r="E4758" t="s">
        <v>56</v>
      </c>
      <c r="F4758" s="10">
        <v>44620.699282407404</v>
      </c>
      <c r="G4758" s="2">
        <v>0</v>
      </c>
      <c r="H4758" s="11">
        <v>269</v>
      </c>
      <c r="I4758" s="5">
        <v>1</v>
      </c>
      <c r="J4758">
        <v>1</v>
      </c>
      <c r="T4758" s="2">
        <v>0</v>
      </c>
      <c r="V4758" s="11">
        <v>269</v>
      </c>
    </row>
    <row r="4759" spans="1:22" x14ac:dyDescent="0.25">
      <c r="A4759" s="1">
        <v>44749.905081018522</v>
      </c>
      <c r="B4759" t="s">
        <v>9363</v>
      </c>
      <c r="C4759" s="4" t="b">
        <v>0</v>
      </c>
      <c r="D4759" t="b">
        <v>0</v>
      </c>
      <c r="E4759" t="s">
        <v>9364</v>
      </c>
      <c r="F4759" s="10">
        <v>44239.670069444444</v>
      </c>
      <c r="G4759" s="2">
        <v>0</v>
      </c>
      <c r="H4759" s="11">
        <v>156</v>
      </c>
      <c r="I4759" s="5">
        <v>1</v>
      </c>
      <c r="J4759">
        <v>1</v>
      </c>
      <c r="T4759" s="2">
        <v>0</v>
      </c>
      <c r="V4759" s="11">
        <v>156</v>
      </c>
    </row>
    <row r="4760" spans="1:22" x14ac:dyDescent="0.25">
      <c r="A4760" s="1">
        <v>44749.935682870368</v>
      </c>
      <c r="B4760" t="s">
        <v>9365</v>
      </c>
      <c r="C4760" s="4" t="b">
        <v>0</v>
      </c>
      <c r="D4760" t="b">
        <v>0</v>
      </c>
      <c r="E4760" t="s">
        <v>9366</v>
      </c>
      <c r="F4760" s="10">
        <v>43440.724351851852</v>
      </c>
      <c r="G4760" s="2">
        <v>0</v>
      </c>
      <c r="H4760" s="11">
        <v>1452</v>
      </c>
      <c r="I4760" s="5">
        <v>1</v>
      </c>
      <c r="J4760">
        <v>1</v>
      </c>
      <c r="T4760" s="2">
        <v>0</v>
      </c>
      <c r="V4760" s="11">
        <v>1452</v>
      </c>
    </row>
    <row r="4761" spans="1:22" x14ac:dyDescent="0.25">
      <c r="A4761" s="1">
        <v>44749.95385416667</v>
      </c>
      <c r="B4761" t="s">
        <v>9367</v>
      </c>
      <c r="C4761" s="4" t="b">
        <v>0</v>
      </c>
      <c r="D4761" t="b">
        <v>0</v>
      </c>
      <c r="E4761" t="s">
        <v>56</v>
      </c>
      <c r="F4761" s="10">
        <v>43951.601782407408</v>
      </c>
      <c r="G4761" s="2">
        <v>0</v>
      </c>
      <c r="H4761" s="11">
        <v>5</v>
      </c>
      <c r="I4761" s="5">
        <v>1</v>
      </c>
      <c r="J4761">
        <v>1</v>
      </c>
      <c r="T4761" s="2">
        <v>0</v>
      </c>
      <c r="V4761" s="11">
        <v>5</v>
      </c>
    </row>
    <row r="4762" spans="1:22" x14ac:dyDescent="0.25">
      <c r="A4762" s="1">
        <v>44750.087997685187</v>
      </c>
      <c r="B4762" t="s">
        <v>9368</v>
      </c>
      <c r="C4762" s="4" t="b">
        <v>0</v>
      </c>
      <c r="D4762" t="b">
        <v>0</v>
      </c>
      <c r="E4762" t="s">
        <v>56</v>
      </c>
      <c r="F4762" s="10">
        <v>44532.554293981484</v>
      </c>
      <c r="G4762" s="2">
        <v>0</v>
      </c>
      <c r="H4762" s="11">
        <v>49</v>
      </c>
      <c r="I4762" s="5">
        <v>1</v>
      </c>
      <c r="J4762">
        <v>1</v>
      </c>
      <c r="T4762" s="2">
        <v>0</v>
      </c>
      <c r="V4762" s="11">
        <v>49</v>
      </c>
    </row>
    <row r="4763" spans="1:22" x14ac:dyDescent="0.25">
      <c r="A4763" s="1">
        <v>44750.123402777775</v>
      </c>
      <c r="B4763" t="s">
        <v>9369</v>
      </c>
      <c r="C4763" s="4" t="b">
        <v>0</v>
      </c>
      <c r="D4763" t="b">
        <v>0</v>
      </c>
      <c r="E4763" t="s">
        <v>9370</v>
      </c>
      <c r="F4763" s="10">
        <v>44527.309675925928</v>
      </c>
      <c r="G4763" s="2">
        <v>0</v>
      </c>
      <c r="H4763" s="11">
        <v>159</v>
      </c>
      <c r="I4763" s="5">
        <v>1</v>
      </c>
      <c r="J4763">
        <v>1</v>
      </c>
      <c r="T4763" s="2">
        <v>0</v>
      </c>
      <c r="V4763" s="11">
        <v>159</v>
      </c>
    </row>
    <row r="4764" spans="1:22" x14ac:dyDescent="0.25">
      <c r="A4764" s="1">
        <v>44750.143368055556</v>
      </c>
      <c r="B4764" t="s">
        <v>9372</v>
      </c>
      <c r="C4764" s="4" t="b">
        <v>0</v>
      </c>
      <c r="D4764" t="b">
        <v>1</v>
      </c>
      <c r="E4764" t="s">
        <v>9373</v>
      </c>
      <c r="F4764" s="10">
        <v>42363.79414351852</v>
      </c>
      <c r="G4764" s="2">
        <v>1</v>
      </c>
      <c r="H4764" s="11">
        <v>14302</v>
      </c>
      <c r="I4764" s="5">
        <v>1</v>
      </c>
      <c r="J4764">
        <v>1</v>
      </c>
      <c r="T4764" s="2">
        <v>1</v>
      </c>
      <c r="V4764" s="11">
        <v>14302</v>
      </c>
    </row>
    <row r="4765" spans="1:22" x14ac:dyDescent="0.25">
      <c r="A4765" s="1">
        <v>44750.477951388886</v>
      </c>
      <c r="B4765" t="s">
        <v>9375</v>
      </c>
      <c r="C4765" s="4" t="b">
        <v>0</v>
      </c>
      <c r="D4765" t="b">
        <v>1</v>
      </c>
      <c r="E4765" t="s">
        <v>9376</v>
      </c>
      <c r="F4765" s="10">
        <v>40960.62572916667</v>
      </c>
      <c r="G4765" s="2">
        <v>0</v>
      </c>
      <c r="H4765" s="11">
        <v>2179</v>
      </c>
      <c r="I4765" s="5">
        <v>1</v>
      </c>
      <c r="J4765">
        <v>1</v>
      </c>
      <c r="T4765" s="2">
        <v>0</v>
      </c>
      <c r="V4765" s="11">
        <v>2179</v>
      </c>
    </row>
    <row r="4766" spans="1:22" x14ac:dyDescent="0.25">
      <c r="A4766" s="1">
        <v>44750.599502314813</v>
      </c>
      <c r="B4766" t="s">
        <v>9378</v>
      </c>
      <c r="C4766" s="4" t="b">
        <v>0</v>
      </c>
      <c r="D4766" t="b">
        <v>0</v>
      </c>
      <c r="E4766" t="s">
        <v>9379</v>
      </c>
      <c r="F4766" s="10">
        <v>44707.886840277781</v>
      </c>
      <c r="G4766" s="2">
        <v>1</v>
      </c>
      <c r="H4766" s="11">
        <v>4354</v>
      </c>
      <c r="I4766" s="5">
        <v>1</v>
      </c>
      <c r="J4766">
        <v>1</v>
      </c>
      <c r="T4766" s="2">
        <v>1</v>
      </c>
      <c r="V4766" s="11">
        <v>4354</v>
      </c>
    </row>
    <row r="4767" spans="1:22" x14ac:dyDescent="0.25">
      <c r="A4767" s="1">
        <v>44750.627951388888</v>
      </c>
      <c r="B4767" t="s">
        <v>9380</v>
      </c>
      <c r="C4767" s="4" t="b">
        <v>0</v>
      </c>
      <c r="D4767" t="b">
        <v>0</v>
      </c>
      <c r="E4767" t="s">
        <v>9381</v>
      </c>
      <c r="F4767" s="10">
        <v>39796.819363425922</v>
      </c>
      <c r="G4767" s="2">
        <v>0</v>
      </c>
      <c r="H4767" s="11">
        <v>514</v>
      </c>
      <c r="I4767" s="5">
        <v>1</v>
      </c>
      <c r="J4767">
        <v>1</v>
      </c>
      <c r="T4767" s="2">
        <v>0</v>
      </c>
      <c r="V4767" s="11">
        <v>514</v>
      </c>
    </row>
    <row r="4768" spans="1:22" x14ac:dyDescent="0.25">
      <c r="A4768" s="1">
        <v>44750.82949074074</v>
      </c>
      <c r="B4768" t="s">
        <v>9383</v>
      </c>
      <c r="C4768" s="4" t="b">
        <v>0</v>
      </c>
      <c r="D4768" t="b">
        <v>0</v>
      </c>
      <c r="E4768" t="s">
        <v>56</v>
      </c>
      <c r="F4768" s="10">
        <v>44608.263842592591</v>
      </c>
      <c r="G4768" s="2">
        <v>0</v>
      </c>
      <c r="H4768" s="11">
        <v>0</v>
      </c>
      <c r="I4768" s="5">
        <v>1</v>
      </c>
      <c r="J4768">
        <v>1</v>
      </c>
      <c r="T4768" s="2">
        <v>0</v>
      </c>
      <c r="V4768" s="11">
        <v>0</v>
      </c>
    </row>
    <row r="4769" spans="1:22" x14ac:dyDescent="0.25">
      <c r="A4769" s="1">
        <v>44750.928611111114</v>
      </c>
      <c r="B4769" t="s">
        <v>9384</v>
      </c>
      <c r="C4769" s="4" t="b">
        <v>0</v>
      </c>
      <c r="D4769" t="b">
        <v>0</v>
      </c>
      <c r="E4769" t="s">
        <v>9385</v>
      </c>
      <c r="F4769" s="10">
        <v>44597.991655092592</v>
      </c>
      <c r="G4769" s="2">
        <v>0</v>
      </c>
      <c r="H4769" s="11">
        <v>360</v>
      </c>
      <c r="I4769" s="5">
        <v>1</v>
      </c>
      <c r="J4769">
        <v>1</v>
      </c>
      <c r="T4769" s="2">
        <v>0</v>
      </c>
      <c r="V4769" s="11">
        <v>360</v>
      </c>
    </row>
    <row r="4770" spans="1:22" x14ac:dyDescent="0.25">
      <c r="A4770" s="1">
        <v>44751.001921296294</v>
      </c>
      <c r="B4770" t="s">
        <v>9387</v>
      </c>
      <c r="C4770" s="4" t="b">
        <v>0</v>
      </c>
      <c r="D4770" t="b">
        <v>0</v>
      </c>
      <c r="E4770" t="s">
        <v>9388</v>
      </c>
      <c r="F4770" s="10">
        <v>42814.486041666663</v>
      </c>
      <c r="G4770" s="2">
        <v>0</v>
      </c>
      <c r="H4770" s="11">
        <v>339</v>
      </c>
      <c r="I4770" s="5">
        <v>1</v>
      </c>
      <c r="J4770">
        <v>1</v>
      </c>
      <c r="T4770" s="2">
        <v>0</v>
      </c>
      <c r="V4770" s="11">
        <v>339</v>
      </c>
    </row>
    <row r="4771" spans="1:22" x14ac:dyDescent="0.25">
      <c r="A4771" s="1">
        <v>44751.003344907411</v>
      </c>
      <c r="B4771" t="s">
        <v>9389</v>
      </c>
      <c r="C4771" s="4" t="b">
        <v>0</v>
      </c>
      <c r="D4771" t="b">
        <v>0</v>
      </c>
      <c r="E4771" t="s">
        <v>9390</v>
      </c>
      <c r="F4771" s="10">
        <v>39971.635775462964</v>
      </c>
      <c r="G4771" s="2">
        <v>0</v>
      </c>
      <c r="H4771" s="11">
        <v>1184</v>
      </c>
      <c r="I4771" s="5">
        <v>1</v>
      </c>
      <c r="J4771">
        <v>1</v>
      </c>
      <c r="T4771" s="2">
        <v>0</v>
      </c>
      <c r="V4771" s="11">
        <v>1184</v>
      </c>
    </row>
    <row r="4772" spans="1:22" x14ac:dyDescent="0.25">
      <c r="A4772" s="1">
        <v>44751.006585648145</v>
      </c>
      <c r="B4772" t="s">
        <v>9392</v>
      </c>
      <c r="C4772" s="4" t="b">
        <v>0</v>
      </c>
      <c r="D4772" t="b">
        <v>1</v>
      </c>
      <c r="E4772" t="s">
        <v>9393</v>
      </c>
      <c r="F4772" s="10">
        <v>42943.101180555554</v>
      </c>
      <c r="G4772" s="2">
        <v>1</v>
      </c>
      <c r="H4772" s="11">
        <v>50</v>
      </c>
      <c r="I4772" s="5">
        <v>1</v>
      </c>
      <c r="J4772">
        <v>1</v>
      </c>
      <c r="T4772" s="2">
        <v>1</v>
      </c>
      <c r="V4772" s="11">
        <v>50</v>
      </c>
    </row>
    <row r="4773" spans="1:22" x14ac:dyDescent="0.25">
      <c r="A4773" s="1">
        <v>44751.0075462963</v>
      </c>
      <c r="B4773" t="s">
        <v>9394</v>
      </c>
      <c r="C4773" s="4" t="b">
        <v>0</v>
      </c>
      <c r="D4773" t="b">
        <v>0</v>
      </c>
      <c r="E4773" t="s">
        <v>9395</v>
      </c>
      <c r="F4773" s="10">
        <v>43680.622476851851</v>
      </c>
      <c r="G4773" s="2">
        <v>0</v>
      </c>
      <c r="H4773" s="11">
        <v>121</v>
      </c>
      <c r="I4773" s="5">
        <v>1</v>
      </c>
      <c r="J4773">
        <v>1</v>
      </c>
      <c r="T4773" s="2">
        <v>0</v>
      </c>
      <c r="V4773" s="11">
        <v>121</v>
      </c>
    </row>
    <row r="4774" spans="1:22" x14ac:dyDescent="0.25">
      <c r="A4774" s="1">
        <v>44751.007870370369</v>
      </c>
      <c r="B4774" t="s">
        <v>9397</v>
      </c>
      <c r="C4774" s="4" t="b">
        <v>0</v>
      </c>
      <c r="D4774" t="b">
        <v>0</v>
      </c>
      <c r="E4774" t="s">
        <v>9398</v>
      </c>
      <c r="F4774" s="10">
        <v>40749.768229166664</v>
      </c>
      <c r="G4774" s="2">
        <v>0</v>
      </c>
      <c r="H4774" s="11">
        <v>16457</v>
      </c>
      <c r="I4774" s="5">
        <v>1</v>
      </c>
      <c r="J4774">
        <v>1</v>
      </c>
      <c r="T4774" s="2">
        <v>0</v>
      </c>
      <c r="V4774" s="11">
        <v>16457</v>
      </c>
    </row>
    <row r="4775" spans="1:22" x14ac:dyDescent="0.25">
      <c r="A4775" s="1">
        <v>44751.008136574077</v>
      </c>
      <c r="B4775" t="s">
        <v>9399</v>
      </c>
      <c r="C4775" s="4" t="b">
        <v>0</v>
      </c>
      <c r="D4775" t="b">
        <v>0</v>
      </c>
      <c r="E4775" t="s">
        <v>6026</v>
      </c>
      <c r="F4775" s="10">
        <v>41742.150648148148</v>
      </c>
      <c r="G4775" s="2">
        <v>0</v>
      </c>
      <c r="H4775" s="11">
        <v>352</v>
      </c>
      <c r="I4775" s="5">
        <v>1</v>
      </c>
      <c r="J4775">
        <v>1</v>
      </c>
      <c r="T4775" s="2">
        <v>0</v>
      </c>
      <c r="V4775" s="11">
        <v>352</v>
      </c>
    </row>
    <row r="4776" spans="1:22" x14ac:dyDescent="0.25">
      <c r="A4776" s="1">
        <v>44751.008969907409</v>
      </c>
      <c r="B4776" t="s">
        <v>9400</v>
      </c>
      <c r="C4776" s="4" t="b">
        <v>0</v>
      </c>
      <c r="D4776" t="b">
        <v>0</v>
      </c>
      <c r="E4776" t="s">
        <v>9401</v>
      </c>
      <c r="F4776" s="10">
        <v>42493.325138888889</v>
      </c>
      <c r="G4776" s="2">
        <v>0</v>
      </c>
      <c r="H4776" s="11">
        <v>176</v>
      </c>
      <c r="I4776" s="5">
        <v>1</v>
      </c>
      <c r="J4776">
        <v>1</v>
      </c>
      <c r="T4776" s="2">
        <v>0</v>
      </c>
      <c r="V4776" s="11">
        <v>176</v>
      </c>
    </row>
    <row r="4777" spans="1:22" x14ac:dyDescent="0.25">
      <c r="A4777" s="1">
        <v>44751.012465277781</v>
      </c>
      <c r="B4777" t="s">
        <v>9402</v>
      </c>
      <c r="C4777" s="4" t="b">
        <v>0</v>
      </c>
      <c r="D4777" t="b">
        <v>1</v>
      </c>
      <c r="E4777" t="s">
        <v>3673</v>
      </c>
      <c r="F4777" s="10">
        <v>41381.878391203703</v>
      </c>
      <c r="G4777" s="2">
        <v>0</v>
      </c>
      <c r="H4777" s="11">
        <v>968</v>
      </c>
      <c r="I4777" s="5">
        <v>1</v>
      </c>
      <c r="J4777">
        <v>1</v>
      </c>
      <c r="T4777" s="2">
        <v>0</v>
      </c>
      <c r="V4777" s="11">
        <v>968</v>
      </c>
    </row>
    <row r="4778" spans="1:22" x14ac:dyDescent="0.25">
      <c r="A4778" s="1">
        <v>44751.013553240744</v>
      </c>
      <c r="B4778" t="s">
        <v>9403</v>
      </c>
      <c r="C4778" s="4" t="b">
        <v>0</v>
      </c>
      <c r="D4778" t="b">
        <v>1</v>
      </c>
      <c r="E4778" t="s">
        <v>9404</v>
      </c>
      <c r="F4778" s="10">
        <v>39086.940798611111</v>
      </c>
      <c r="G4778" s="2">
        <v>0</v>
      </c>
      <c r="H4778" s="11">
        <v>338</v>
      </c>
      <c r="I4778" s="5">
        <v>1</v>
      </c>
      <c r="J4778">
        <v>1</v>
      </c>
      <c r="T4778" s="2">
        <v>0</v>
      </c>
      <c r="V4778" s="11">
        <v>338</v>
      </c>
    </row>
    <row r="4779" spans="1:22" x14ac:dyDescent="0.25">
      <c r="A4779" s="1">
        <v>44751.014085648145</v>
      </c>
      <c r="B4779" t="s">
        <v>9406</v>
      </c>
      <c r="C4779" s="4" t="b">
        <v>0</v>
      </c>
      <c r="D4779" t="b">
        <v>0</v>
      </c>
      <c r="E4779" t="s">
        <v>9407</v>
      </c>
      <c r="F4779" s="10">
        <v>44593.612476851849</v>
      </c>
      <c r="G4779" s="2">
        <v>0</v>
      </c>
      <c r="H4779" s="11">
        <v>471</v>
      </c>
      <c r="I4779" s="5">
        <v>1</v>
      </c>
      <c r="J4779">
        <v>1</v>
      </c>
      <c r="T4779" s="2">
        <v>0</v>
      </c>
      <c r="V4779" s="11">
        <v>471</v>
      </c>
    </row>
    <row r="4780" spans="1:22" x14ac:dyDescent="0.25">
      <c r="A4780" s="1">
        <v>44751.014143518521</v>
      </c>
      <c r="B4780" t="s">
        <v>9408</v>
      </c>
      <c r="C4780" s="4" t="b">
        <v>0</v>
      </c>
      <c r="D4780" t="b">
        <v>0</v>
      </c>
      <c r="E4780" t="s">
        <v>9409</v>
      </c>
      <c r="F4780" s="10">
        <v>44708.240833333337</v>
      </c>
      <c r="G4780" s="2">
        <v>0</v>
      </c>
      <c r="H4780" s="11">
        <v>276</v>
      </c>
      <c r="I4780" s="5">
        <v>1</v>
      </c>
      <c r="J4780">
        <v>1</v>
      </c>
      <c r="T4780" s="2">
        <v>0</v>
      </c>
      <c r="V4780" s="11">
        <v>276</v>
      </c>
    </row>
    <row r="4781" spans="1:22" x14ac:dyDescent="0.25">
      <c r="A4781" s="1">
        <v>44751.014328703706</v>
      </c>
      <c r="B4781" t="s">
        <v>9410</v>
      </c>
      <c r="C4781" s="4" t="b">
        <v>0</v>
      </c>
      <c r="D4781" t="b">
        <v>0</v>
      </c>
      <c r="E4781" t="s">
        <v>9411</v>
      </c>
      <c r="F4781" s="10">
        <v>39912.489317129628</v>
      </c>
      <c r="G4781" s="2">
        <v>99</v>
      </c>
      <c r="H4781" s="11">
        <v>59089</v>
      </c>
      <c r="I4781" s="5">
        <v>1</v>
      </c>
      <c r="J4781">
        <v>1</v>
      </c>
      <c r="T4781" s="2">
        <v>99</v>
      </c>
      <c r="V4781" s="11">
        <v>59089</v>
      </c>
    </row>
    <row r="4782" spans="1:22" x14ac:dyDescent="0.25">
      <c r="A4782" s="1">
        <v>44751.014374999999</v>
      </c>
      <c r="B4782" t="s">
        <v>9412</v>
      </c>
      <c r="C4782" s="4" t="b">
        <v>0</v>
      </c>
      <c r="D4782" t="b">
        <v>1</v>
      </c>
      <c r="E4782" t="s">
        <v>9413</v>
      </c>
      <c r="F4782" s="10">
        <v>43719.816574074073</v>
      </c>
      <c r="G4782" s="2">
        <v>2</v>
      </c>
      <c r="H4782" s="11">
        <v>3109</v>
      </c>
      <c r="I4782" s="5">
        <v>1</v>
      </c>
      <c r="J4782">
        <v>1</v>
      </c>
      <c r="T4782" s="2">
        <v>2</v>
      </c>
      <c r="V4782" s="11">
        <v>3109</v>
      </c>
    </row>
    <row r="4783" spans="1:22" x14ac:dyDescent="0.25">
      <c r="A4783" s="1">
        <v>44751.014444444445</v>
      </c>
      <c r="B4783" t="s">
        <v>9414</v>
      </c>
      <c r="C4783" s="4" t="b">
        <v>0</v>
      </c>
      <c r="D4783" t="b">
        <v>0</v>
      </c>
      <c r="E4783" t="s">
        <v>9415</v>
      </c>
      <c r="F4783" s="10">
        <v>44542.734537037039</v>
      </c>
      <c r="G4783" s="2">
        <v>0</v>
      </c>
      <c r="H4783" s="11">
        <v>2790</v>
      </c>
      <c r="I4783" s="5">
        <v>1</v>
      </c>
      <c r="J4783">
        <v>1</v>
      </c>
      <c r="T4783" s="2">
        <v>0</v>
      </c>
      <c r="V4783" s="11">
        <v>2790</v>
      </c>
    </row>
    <row r="4784" spans="1:22" x14ac:dyDescent="0.25">
      <c r="A4784" s="1">
        <v>44751.0153587963</v>
      </c>
      <c r="B4784" t="s">
        <v>9416</v>
      </c>
      <c r="C4784" s="4" t="b">
        <v>0</v>
      </c>
      <c r="D4784" t="b">
        <v>1</v>
      </c>
      <c r="E4784" t="s">
        <v>9417</v>
      </c>
      <c r="F4784" s="10">
        <v>40986.982453703706</v>
      </c>
      <c r="G4784" s="2">
        <v>0</v>
      </c>
      <c r="H4784" s="11">
        <v>28</v>
      </c>
      <c r="I4784" s="5">
        <v>1</v>
      </c>
      <c r="J4784">
        <v>1</v>
      </c>
      <c r="T4784" s="2">
        <v>0</v>
      </c>
      <c r="V4784" s="11">
        <v>28</v>
      </c>
    </row>
    <row r="4785" spans="1:22" x14ac:dyDescent="0.25">
      <c r="A4785" s="1">
        <v>44751.015567129631</v>
      </c>
      <c r="B4785" t="s">
        <v>9419</v>
      </c>
      <c r="C4785" s="4" t="b">
        <v>0</v>
      </c>
      <c r="D4785" t="b">
        <v>0</v>
      </c>
      <c r="E4785" t="s">
        <v>9420</v>
      </c>
      <c r="F4785" s="10">
        <v>44031.225127314814</v>
      </c>
      <c r="G4785" s="2">
        <v>1</v>
      </c>
      <c r="H4785" s="11">
        <v>182</v>
      </c>
      <c r="I4785" s="5">
        <v>1</v>
      </c>
      <c r="J4785">
        <v>1</v>
      </c>
      <c r="T4785" s="2">
        <v>1</v>
      </c>
      <c r="V4785" s="11">
        <v>182</v>
      </c>
    </row>
    <row r="4786" spans="1:22" x14ac:dyDescent="0.25">
      <c r="A4786" s="1">
        <v>44751.016400462962</v>
      </c>
      <c r="B4786" t="s">
        <v>9422</v>
      </c>
      <c r="C4786" s="4" t="b">
        <v>0</v>
      </c>
      <c r="D4786" t="b">
        <v>1</v>
      </c>
      <c r="E4786" t="s">
        <v>9423</v>
      </c>
      <c r="F4786" s="10">
        <v>40821.091747685183</v>
      </c>
      <c r="G4786" s="2">
        <v>0</v>
      </c>
      <c r="H4786" s="11">
        <v>214</v>
      </c>
      <c r="I4786" s="5">
        <v>1</v>
      </c>
      <c r="J4786">
        <v>1</v>
      </c>
      <c r="T4786" s="2">
        <v>0</v>
      </c>
      <c r="V4786" s="11">
        <v>214</v>
      </c>
    </row>
    <row r="4787" spans="1:22" x14ac:dyDescent="0.25">
      <c r="A4787" s="1">
        <v>44751.017337962963</v>
      </c>
      <c r="B4787" t="s">
        <v>9424</v>
      </c>
      <c r="C4787" s="4" t="b">
        <v>0</v>
      </c>
      <c r="D4787" t="b">
        <v>0</v>
      </c>
      <c r="E4787" t="s">
        <v>9425</v>
      </c>
      <c r="F4787" s="10">
        <v>44513.930324074077</v>
      </c>
      <c r="G4787" s="2">
        <v>0</v>
      </c>
      <c r="H4787" s="11">
        <v>0</v>
      </c>
      <c r="I4787" s="5">
        <v>1</v>
      </c>
      <c r="J4787">
        <v>1</v>
      </c>
      <c r="T4787" s="2">
        <v>0</v>
      </c>
      <c r="V4787" s="11">
        <v>0</v>
      </c>
    </row>
    <row r="4788" spans="1:22" x14ac:dyDescent="0.25">
      <c r="A4788" s="1">
        <v>44751.01734953704</v>
      </c>
      <c r="B4788" t="s">
        <v>9426</v>
      </c>
      <c r="C4788" s="4" t="b">
        <v>0</v>
      </c>
      <c r="D4788" t="b">
        <v>0</v>
      </c>
      <c r="E4788" t="s">
        <v>9427</v>
      </c>
      <c r="F4788" s="10">
        <v>39924.570393518516</v>
      </c>
      <c r="G4788" s="2">
        <v>3</v>
      </c>
      <c r="H4788" s="11">
        <v>27009</v>
      </c>
      <c r="I4788" s="5">
        <v>1</v>
      </c>
      <c r="J4788">
        <v>1</v>
      </c>
      <c r="T4788" s="2">
        <v>3</v>
      </c>
      <c r="V4788" s="11">
        <v>27009</v>
      </c>
    </row>
    <row r="4789" spans="1:22" x14ac:dyDescent="0.25">
      <c r="A4789" s="1">
        <v>44751.018923611111</v>
      </c>
      <c r="B4789" t="s">
        <v>9429</v>
      </c>
      <c r="C4789" s="4" t="b">
        <v>0</v>
      </c>
      <c r="D4789" t="b">
        <v>0</v>
      </c>
      <c r="E4789" t="s">
        <v>9430</v>
      </c>
      <c r="F4789" s="10">
        <v>40991.220543981479</v>
      </c>
      <c r="G4789" s="2">
        <v>0</v>
      </c>
      <c r="H4789" s="11">
        <v>3173</v>
      </c>
      <c r="I4789" s="5">
        <v>1</v>
      </c>
      <c r="J4789">
        <v>1</v>
      </c>
      <c r="T4789" s="2">
        <v>0</v>
      </c>
      <c r="V4789" s="11">
        <v>3173</v>
      </c>
    </row>
    <row r="4790" spans="1:22" x14ac:dyDescent="0.25">
      <c r="A4790" s="1">
        <v>44751.019861111112</v>
      </c>
      <c r="B4790" t="s">
        <v>9431</v>
      </c>
      <c r="C4790" s="4" t="b">
        <v>0</v>
      </c>
      <c r="D4790" t="b">
        <v>0</v>
      </c>
      <c r="E4790" t="s">
        <v>9432</v>
      </c>
      <c r="F4790" s="10">
        <v>43337.076932870368</v>
      </c>
      <c r="G4790" s="2">
        <v>2</v>
      </c>
      <c r="H4790" s="11">
        <v>394</v>
      </c>
      <c r="I4790" s="5">
        <v>1</v>
      </c>
      <c r="J4790">
        <v>1</v>
      </c>
      <c r="T4790" s="2">
        <v>2</v>
      </c>
      <c r="V4790" s="11">
        <v>394</v>
      </c>
    </row>
    <row r="4791" spans="1:22" x14ac:dyDescent="0.25">
      <c r="A4791" s="1">
        <v>44751.020891203705</v>
      </c>
      <c r="B4791" t="s">
        <v>9433</v>
      </c>
      <c r="C4791" s="4" t="b">
        <v>0</v>
      </c>
      <c r="D4791" t="b">
        <v>1</v>
      </c>
      <c r="E4791" t="s">
        <v>9434</v>
      </c>
      <c r="F4791" s="10">
        <v>40001.1247337963</v>
      </c>
      <c r="G4791" s="2">
        <v>0</v>
      </c>
      <c r="H4791" s="11">
        <v>3978</v>
      </c>
      <c r="I4791" s="5">
        <v>1</v>
      </c>
      <c r="J4791">
        <v>1</v>
      </c>
      <c r="T4791" s="2">
        <v>0</v>
      </c>
      <c r="V4791" s="11">
        <v>3978</v>
      </c>
    </row>
    <row r="4792" spans="1:22" x14ac:dyDescent="0.25">
      <c r="A4792" s="1">
        <v>44751.020960648151</v>
      </c>
      <c r="B4792" t="s">
        <v>9436</v>
      </c>
      <c r="C4792" s="4" t="b">
        <v>0</v>
      </c>
      <c r="D4792" t="b">
        <v>0</v>
      </c>
      <c r="E4792" t="s">
        <v>9437</v>
      </c>
      <c r="F4792" s="10">
        <v>42496.214872685188</v>
      </c>
      <c r="G4792" s="2">
        <v>0</v>
      </c>
      <c r="H4792" s="11">
        <v>336</v>
      </c>
      <c r="I4792" s="5">
        <v>1</v>
      </c>
      <c r="J4792">
        <v>1</v>
      </c>
      <c r="T4792" s="2">
        <v>0</v>
      </c>
      <c r="V4792" s="11">
        <v>336</v>
      </c>
    </row>
    <row r="4793" spans="1:22" x14ac:dyDescent="0.25">
      <c r="A4793" s="1">
        <v>44751.020995370367</v>
      </c>
      <c r="B4793" t="s">
        <v>9438</v>
      </c>
      <c r="C4793" s="4" t="b">
        <v>0</v>
      </c>
      <c r="D4793" t="b">
        <v>0</v>
      </c>
      <c r="E4793" t="s">
        <v>9439</v>
      </c>
      <c r="F4793" s="10">
        <v>42963.532071759262</v>
      </c>
      <c r="G4793" s="2">
        <v>0</v>
      </c>
      <c r="H4793" s="11">
        <v>1195</v>
      </c>
      <c r="I4793" s="5">
        <v>1</v>
      </c>
      <c r="J4793">
        <v>1</v>
      </c>
      <c r="T4793" s="2">
        <v>0</v>
      </c>
      <c r="V4793" s="11">
        <v>1195</v>
      </c>
    </row>
    <row r="4794" spans="1:22" x14ac:dyDescent="0.25">
      <c r="A4794" s="1">
        <v>44751.021087962959</v>
      </c>
      <c r="B4794" t="s">
        <v>9441</v>
      </c>
      <c r="C4794" s="4" t="b">
        <v>0</v>
      </c>
      <c r="D4794" t="b">
        <v>0</v>
      </c>
      <c r="E4794" t="s">
        <v>9442</v>
      </c>
      <c r="F4794" s="10">
        <v>43696.655763888892</v>
      </c>
      <c r="G4794" s="2">
        <v>1</v>
      </c>
      <c r="H4794" s="11">
        <v>12</v>
      </c>
      <c r="I4794" s="5">
        <v>1</v>
      </c>
      <c r="J4794">
        <v>1</v>
      </c>
      <c r="T4794" s="2">
        <v>1</v>
      </c>
      <c r="V4794" s="11">
        <v>12</v>
      </c>
    </row>
    <row r="4795" spans="1:22" x14ac:dyDescent="0.25">
      <c r="A4795" s="1">
        <v>44751.021192129629</v>
      </c>
      <c r="B4795" t="s">
        <v>9443</v>
      </c>
      <c r="C4795" s="4" t="b">
        <v>0</v>
      </c>
      <c r="D4795" t="b">
        <v>0</v>
      </c>
      <c r="E4795" t="s">
        <v>9444</v>
      </c>
      <c r="F4795" s="10">
        <v>44265.822326388887</v>
      </c>
      <c r="G4795" s="2">
        <v>0</v>
      </c>
      <c r="H4795" s="11">
        <v>1152</v>
      </c>
      <c r="I4795" s="5">
        <v>1</v>
      </c>
      <c r="J4795">
        <v>1</v>
      </c>
      <c r="T4795" s="2">
        <v>0</v>
      </c>
      <c r="V4795" s="11">
        <v>1152</v>
      </c>
    </row>
    <row r="4796" spans="1:22" x14ac:dyDescent="0.25">
      <c r="A4796" s="1">
        <v>44751.022766203707</v>
      </c>
      <c r="B4796" t="s">
        <v>9446</v>
      </c>
      <c r="C4796" s="4" t="b">
        <v>0</v>
      </c>
      <c r="D4796" t="b">
        <v>0</v>
      </c>
      <c r="E4796" t="s">
        <v>9447</v>
      </c>
      <c r="F4796" s="10">
        <v>43331.808425925927</v>
      </c>
      <c r="G4796" s="2">
        <v>1</v>
      </c>
      <c r="H4796" s="11">
        <v>1348</v>
      </c>
      <c r="I4796" s="5">
        <v>1</v>
      </c>
      <c r="J4796">
        <v>1</v>
      </c>
      <c r="T4796" s="2">
        <v>1</v>
      </c>
      <c r="V4796" s="11">
        <v>1348</v>
      </c>
    </row>
    <row r="4797" spans="1:22" x14ac:dyDescent="0.25">
      <c r="A4797" s="1">
        <v>44751.022916666669</v>
      </c>
      <c r="B4797" t="s">
        <v>9448</v>
      </c>
      <c r="C4797" s="4" t="b">
        <v>0</v>
      </c>
      <c r="D4797" t="b">
        <v>1</v>
      </c>
      <c r="E4797" t="s">
        <v>9449</v>
      </c>
      <c r="F4797" s="10">
        <v>39859.045752314814</v>
      </c>
      <c r="G4797" s="2">
        <v>0</v>
      </c>
      <c r="H4797" s="11">
        <v>2020</v>
      </c>
      <c r="I4797" s="5">
        <v>1</v>
      </c>
      <c r="J4797">
        <v>1</v>
      </c>
      <c r="T4797" s="2">
        <v>0</v>
      </c>
      <c r="V4797" s="11">
        <v>2020</v>
      </c>
    </row>
    <row r="4798" spans="1:22" x14ac:dyDescent="0.25">
      <c r="A4798" s="1">
        <v>44751.023252314815</v>
      </c>
      <c r="B4798" t="s">
        <v>9450</v>
      </c>
      <c r="C4798" s="4" t="b">
        <v>0</v>
      </c>
      <c r="D4798" t="b">
        <v>0</v>
      </c>
      <c r="E4798" t="s">
        <v>9451</v>
      </c>
      <c r="F4798" s="10">
        <v>44099.23028935185</v>
      </c>
      <c r="G4798" s="2">
        <v>1</v>
      </c>
      <c r="H4798" s="11">
        <v>2942</v>
      </c>
      <c r="I4798" s="5">
        <v>1</v>
      </c>
      <c r="J4798">
        <v>1</v>
      </c>
      <c r="T4798" s="2">
        <v>1</v>
      </c>
      <c r="V4798" s="11">
        <v>2942</v>
      </c>
    </row>
    <row r="4799" spans="1:22" hidden="1" x14ac:dyDescent="0.25">
      <c r="A4799" s="1">
        <v>44751.023425925923</v>
      </c>
      <c r="B4799" t="s">
        <v>9453</v>
      </c>
      <c r="C4799" s="4" t="b">
        <v>1</v>
      </c>
      <c r="D4799" t="b">
        <v>1</v>
      </c>
      <c r="E4799" t="s">
        <v>3235</v>
      </c>
      <c r="F4799" s="10">
        <v>40285.050844907404</v>
      </c>
      <c r="G4799" s="2">
        <v>2</v>
      </c>
      <c r="H4799" s="11">
        <v>53113</v>
      </c>
      <c r="I4799" s="5">
        <v>1</v>
      </c>
      <c r="J4799">
        <v>1</v>
      </c>
      <c r="T4799" s="2">
        <v>0</v>
      </c>
      <c r="V4799" s="11">
        <v>151</v>
      </c>
    </row>
    <row r="4800" spans="1:22" x14ac:dyDescent="0.25">
      <c r="A4800" s="1">
        <v>44751.024131944447</v>
      </c>
      <c r="B4800" t="s">
        <v>9454</v>
      </c>
      <c r="C4800" s="4" t="b">
        <v>0</v>
      </c>
      <c r="D4800" t="b">
        <v>0</v>
      </c>
      <c r="E4800" t="s">
        <v>9455</v>
      </c>
      <c r="F4800" s="10">
        <v>44209.894606481481</v>
      </c>
      <c r="G4800" s="2">
        <v>0</v>
      </c>
      <c r="H4800" s="11">
        <v>151</v>
      </c>
      <c r="I4800" s="5">
        <v>1</v>
      </c>
      <c r="J4800">
        <v>1</v>
      </c>
      <c r="T4800" s="2">
        <v>0</v>
      </c>
      <c r="V4800" s="11">
        <v>883</v>
      </c>
    </row>
    <row r="4801" spans="1:22" x14ac:dyDescent="0.25">
      <c r="A4801" s="1">
        <v>44751.025277777779</v>
      </c>
      <c r="B4801" t="s">
        <v>9456</v>
      </c>
      <c r="C4801" s="4" t="b">
        <v>0</v>
      </c>
      <c r="D4801" t="b">
        <v>0</v>
      </c>
      <c r="E4801" t="s">
        <v>9457</v>
      </c>
      <c r="F4801" s="10">
        <v>44463.758217592593</v>
      </c>
      <c r="G4801" s="2">
        <v>0</v>
      </c>
      <c r="H4801" s="11">
        <v>883</v>
      </c>
      <c r="I4801" s="5">
        <v>1</v>
      </c>
      <c r="J4801">
        <v>1</v>
      </c>
      <c r="T4801" s="2">
        <v>1</v>
      </c>
      <c r="V4801" s="11">
        <v>883</v>
      </c>
    </row>
    <row r="4802" spans="1:22" x14ac:dyDescent="0.25">
      <c r="A4802" s="1">
        <v>44751.025381944448</v>
      </c>
      <c r="B4802" t="s">
        <v>9458</v>
      </c>
      <c r="C4802" s="4" t="b">
        <v>0</v>
      </c>
      <c r="D4802" t="b">
        <v>0</v>
      </c>
      <c r="E4802" t="s">
        <v>9457</v>
      </c>
      <c r="F4802" s="10">
        <v>44463.758217592593</v>
      </c>
      <c r="G4802" s="2">
        <v>1</v>
      </c>
      <c r="H4802" s="11">
        <v>883</v>
      </c>
      <c r="I4802" s="5">
        <v>1</v>
      </c>
      <c r="J4802">
        <v>1</v>
      </c>
      <c r="T4802" s="2">
        <v>0</v>
      </c>
      <c r="V4802" s="11">
        <v>1391</v>
      </c>
    </row>
    <row r="4803" spans="1:22" x14ac:dyDescent="0.25">
      <c r="A4803" s="1">
        <v>44751.026886574073</v>
      </c>
      <c r="B4803" t="s">
        <v>9459</v>
      </c>
      <c r="C4803" s="4" t="b">
        <v>0</v>
      </c>
      <c r="D4803" t="b">
        <v>0</v>
      </c>
      <c r="E4803" t="s">
        <v>9460</v>
      </c>
      <c r="F4803" s="10">
        <v>44222.267199074071</v>
      </c>
      <c r="G4803" s="2">
        <v>0</v>
      </c>
      <c r="H4803" s="11">
        <v>1391</v>
      </c>
      <c r="I4803" s="5">
        <v>1</v>
      </c>
      <c r="J4803">
        <v>1</v>
      </c>
      <c r="T4803" s="2">
        <v>0</v>
      </c>
      <c r="V4803" s="11">
        <v>30</v>
      </c>
    </row>
    <row r="4804" spans="1:22" x14ac:dyDescent="0.25">
      <c r="A4804" s="1">
        <v>44751.026967592596</v>
      </c>
      <c r="B4804" t="s">
        <v>9461</v>
      </c>
      <c r="C4804" s="4" t="b">
        <v>0</v>
      </c>
      <c r="D4804" t="b">
        <v>0</v>
      </c>
      <c r="E4804" t="s">
        <v>9462</v>
      </c>
      <c r="F4804" s="10">
        <v>44539.071319444447</v>
      </c>
      <c r="G4804" s="2">
        <v>0</v>
      </c>
      <c r="H4804" s="11">
        <v>30</v>
      </c>
      <c r="I4804" s="5">
        <v>1</v>
      </c>
      <c r="J4804">
        <v>1</v>
      </c>
      <c r="T4804" s="2">
        <v>0</v>
      </c>
      <c r="V4804" s="11">
        <v>4</v>
      </c>
    </row>
    <row r="4805" spans="1:22" x14ac:dyDescent="0.25">
      <c r="A4805" s="1">
        <v>44751.027233796296</v>
      </c>
      <c r="B4805" t="s">
        <v>9463</v>
      </c>
      <c r="C4805" s="4" t="b">
        <v>0</v>
      </c>
      <c r="D4805" t="b">
        <v>0</v>
      </c>
      <c r="E4805">
        <v>333</v>
      </c>
      <c r="F4805" s="10">
        <v>44745.45584490741</v>
      </c>
      <c r="G4805" s="2">
        <v>0</v>
      </c>
      <c r="H4805" s="11">
        <v>4</v>
      </c>
      <c r="I4805" s="5">
        <v>1</v>
      </c>
      <c r="J4805">
        <v>1</v>
      </c>
      <c r="T4805" s="2">
        <v>0</v>
      </c>
      <c r="V4805" s="11">
        <v>1391</v>
      </c>
    </row>
    <row r="4806" spans="1:22" x14ac:dyDescent="0.25">
      <c r="A4806" s="1">
        <v>44751.027638888889</v>
      </c>
      <c r="B4806" t="s">
        <v>9464</v>
      </c>
      <c r="C4806" s="4" t="b">
        <v>0</v>
      </c>
      <c r="D4806" t="b">
        <v>0</v>
      </c>
      <c r="E4806" t="s">
        <v>9460</v>
      </c>
      <c r="F4806" s="10">
        <v>44222.267199074071</v>
      </c>
      <c r="G4806" s="2">
        <v>0</v>
      </c>
      <c r="H4806" s="11">
        <v>1391</v>
      </c>
      <c r="I4806" s="5">
        <v>1</v>
      </c>
      <c r="J4806">
        <v>1</v>
      </c>
      <c r="T4806" s="2">
        <v>0</v>
      </c>
      <c r="V4806" s="11">
        <v>4</v>
      </c>
    </row>
    <row r="4807" spans="1:22" x14ac:dyDescent="0.25">
      <c r="A4807" s="1">
        <v>44751.027696759258</v>
      </c>
      <c r="B4807" t="s">
        <v>9465</v>
      </c>
      <c r="C4807" s="4" t="b">
        <v>0</v>
      </c>
      <c r="D4807" t="b">
        <v>0</v>
      </c>
      <c r="E4807">
        <v>333</v>
      </c>
      <c r="F4807" s="10">
        <v>44745.45584490741</v>
      </c>
      <c r="G4807" s="2">
        <v>0</v>
      </c>
      <c r="H4807" s="11">
        <v>4</v>
      </c>
      <c r="I4807" s="5">
        <v>1</v>
      </c>
      <c r="J4807">
        <v>1</v>
      </c>
      <c r="T4807" s="2">
        <v>0</v>
      </c>
      <c r="V4807" s="11">
        <v>4</v>
      </c>
    </row>
    <row r="4808" spans="1:22" x14ac:dyDescent="0.25">
      <c r="A4808" s="1">
        <v>44751.028032407405</v>
      </c>
      <c r="B4808" t="s">
        <v>9466</v>
      </c>
      <c r="C4808" s="4" t="b">
        <v>0</v>
      </c>
      <c r="D4808" t="b">
        <v>0</v>
      </c>
      <c r="E4808">
        <v>333</v>
      </c>
      <c r="F4808" s="10">
        <v>44745.45584490741</v>
      </c>
      <c r="G4808" s="2">
        <v>0</v>
      </c>
      <c r="H4808" s="11">
        <v>4</v>
      </c>
      <c r="I4808" s="5">
        <v>1</v>
      </c>
      <c r="J4808">
        <v>1</v>
      </c>
      <c r="T4808" s="2">
        <v>0</v>
      </c>
      <c r="V4808" s="11">
        <v>19</v>
      </c>
    </row>
    <row r="4809" spans="1:22" x14ac:dyDescent="0.25">
      <c r="A4809" s="1">
        <v>44751.028090277781</v>
      </c>
      <c r="B4809" t="s">
        <v>9467</v>
      </c>
      <c r="C4809" s="4" t="b">
        <v>0</v>
      </c>
      <c r="D4809" t="b">
        <v>0</v>
      </c>
      <c r="E4809" t="s">
        <v>56</v>
      </c>
      <c r="F4809" s="10">
        <v>43118.063773148147</v>
      </c>
      <c r="G4809" s="2">
        <v>0</v>
      </c>
      <c r="H4809" s="11">
        <v>19</v>
      </c>
      <c r="I4809" s="5">
        <v>1</v>
      </c>
      <c r="J4809">
        <v>1</v>
      </c>
      <c r="T4809" s="2">
        <v>0</v>
      </c>
      <c r="V4809" s="11">
        <v>4</v>
      </c>
    </row>
    <row r="4810" spans="1:22" x14ac:dyDescent="0.25">
      <c r="A4810" s="1">
        <v>44751.02820601852</v>
      </c>
      <c r="B4810" t="s">
        <v>9468</v>
      </c>
      <c r="C4810" s="4" t="b">
        <v>0</v>
      </c>
      <c r="D4810" t="b">
        <v>0</v>
      </c>
      <c r="E4810">
        <v>333</v>
      </c>
      <c r="F4810" s="10">
        <v>44745.45584490741</v>
      </c>
      <c r="G4810" s="2">
        <v>0</v>
      </c>
      <c r="H4810" s="11">
        <v>4</v>
      </c>
      <c r="I4810" s="5">
        <v>1</v>
      </c>
      <c r="J4810">
        <v>1</v>
      </c>
      <c r="T4810" s="2">
        <v>0</v>
      </c>
      <c r="V4810" s="11">
        <v>4606</v>
      </c>
    </row>
    <row r="4811" spans="1:22" x14ac:dyDescent="0.25">
      <c r="A4811" s="1">
        <v>44751.029085648152</v>
      </c>
      <c r="B4811" t="s">
        <v>9469</v>
      </c>
      <c r="C4811" s="4" t="b">
        <v>0</v>
      </c>
      <c r="D4811" t="b">
        <v>0</v>
      </c>
      <c r="E4811" t="s">
        <v>7071</v>
      </c>
      <c r="F4811" s="10">
        <v>41614.853668981479</v>
      </c>
      <c r="G4811" s="2">
        <v>0</v>
      </c>
      <c r="H4811" s="11">
        <v>4606</v>
      </c>
      <c r="I4811" s="5">
        <v>1</v>
      </c>
      <c r="J4811">
        <v>1</v>
      </c>
      <c r="T4811" s="2">
        <v>0</v>
      </c>
      <c r="V4811" s="11">
        <v>269</v>
      </c>
    </row>
    <row r="4812" spans="1:22" x14ac:dyDescent="0.25">
      <c r="A4812" s="1">
        <v>44751.0309375</v>
      </c>
      <c r="B4812" t="s">
        <v>9470</v>
      </c>
      <c r="C4812" s="4" t="b">
        <v>0</v>
      </c>
      <c r="D4812" t="b">
        <v>1</v>
      </c>
      <c r="E4812" t="s">
        <v>9471</v>
      </c>
      <c r="F4812" s="10">
        <v>42947.837627314817</v>
      </c>
      <c r="G4812" s="2">
        <v>0</v>
      </c>
      <c r="H4812" s="11">
        <v>269</v>
      </c>
      <c r="I4812" s="5">
        <v>1</v>
      </c>
      <c r="J4812">
        <v>1</v>
      </c>
      <c r="T4812" s="2">
        <v>1</v>
      </c>
      <c r="V4812" s="11">
        <v>467</v>
      </c>
    </row>
    <row r="4813" spans="1:22" x14ac:dyDescent="0.25">
      <c r="A4813" s="1">
        <v>44751.031840277778</v>
      </c>
      <c r="B4813" t="s">
        <v>9472</v>
      </c>
      <c r="C4813" s="4" t="b">
        <v>0</v>
      </c>
      <c r="D4813" t="b">
        <v>0</v>
      </c>
      <c r="E4813" t="s">
        <v>9473</v>
      </c>
      <c r="F4813" s="10">
        <v>43479.591562499998</v>
      </c>
      <c r="G4813" s="2">
        <v>1</v>
      </c>
      <c r="H4813" s="11">
        <v>467</v>
      </c>
      <c r="I4813" s="5">
        <v>1</v>
      </c>
      <c r="J4813">
        <v>1</v>
      </c>
      <c r="T4813" s="2">
        <v>0</v>
      </c>
      <c r="V4813" s="11">
        <v>22</v>
      </c>
    </row>
    <row r="4814" spans="1:22" x14ac:dyDescent="0.25">
      <c r="A4814" s="1">
        <v>44751.031909722224</v>
      </c>
      <c r="B4814" t="s">
        <v>9474</v>
      </c>
      <c r="C4814" s="4" t="b">
        <v>0</v>
      </c>
      <c r="D4814" t="b">
        <v>0</v>
      </c>
      <c r="E4814" t="s">
        <v>9475</v>
      </c>
      <c r="F4814" s="10">
        <v>44568.856770833336</v>
      </c>
      <c r="G4814" s="2">
        <v>0</v>
      </c>
      <c r="H4814" s="11">
        <v>22</v>
      </c>
      <c r="I4814" s="5">
        <v>1</v>
      </c>
      <c r="J4814">
        <v>1</v>
      </c>
      <c r="T4814" s="2">
        <v>0</v>
      </c>
      <c r="V4814" s="11">
        <v>5</v>
      </c>
    </row>
    <row r="4815" spans="1:22" x14ac:dyDescent="0.25">
      <c r="A4815" s="1">
        <v>44751.032870370371</v>
      </c>
      <c r="B4815" t="s">
        <v>9477</v>
      </c>
      <c r="C4815" s="4" t="b">
        <v>0</v>
      </c>
      <c r="D4815" t="b">
        <v>0</v>
      </c>
      <c r="E4815" t="s">
        <v>56</v>
      </c>
      <c r="F4815" s="10">
        <v>40043.631469907406</v>
      </c>
      <c r="G4815" s="2">
        <v>0</v>
      </c>
      <c r="H4815" s="11">
        <v>5</v>
      </c>
      <c r="I4815" s="5">
        <v>1</v>
      </c>
      <c r="J4815">
        <v>1</v>
      </c>
      <c r="T4815" s="2">
        <v>1</v>
      </c>
      <c r="V4815" s="11">
        <v>4</v>
      </c>
    </row>
    <row r="4816" spans="1:22" x14ac:dyDescent="0.25">
      <c r="A4816" s="1">
        <v>44751.03392361111</v>
      </c>
      <c r="B4816" t="s">
        <v>9478</v>
      </c>
      <c r="C4816" s="4" t="b">
        <v>0</v>
      </c>
      <c r="D4816" t="b">
        <v>0</v>
      </c>
      <c r="E4816">
        <v>333</v>
      </c>
      <c r="F4816" s="10">
        <v>44745.45584490741</v>
      </c>
      <c r="G4816" s="2">
        <v>1</v>
      </c>
      <c r="H4816" s="11">
        <v>4</v>
      </c>
      <c r="I4816" s="5">
        <v>1</v>
      </c>
      <c r="J4816">
        <v>1</v>
      </c>
      <c r="T4816" s="2">
        <v>0</v>
      </c>
      <c r="V4816" s="11">
        <v>16</v>
      </c>
    </row>
    <row r="4817" spans="1:22" x14ac:dyDescent="0.25">
      <c r="A4817" s="1">
        <v>44751.034039351849</v>
      </c>
      <c r="B4817" t="s">
        <v>9479</v>
      </c>
      <c r="C4817" s="4" t="b">
        <v>0</v>
      </c>
      <c r="D4817" t="b">
        <v>0</v>
      </c>
      <c r="E4817" t="s">
        <v>56</v>
      </c>
      <c r="F4817" s="10">
        <v>44686.748090277775</v>
      </c>
      <c r="G4817" s="2">
        <v>0</v>
      </c>
      <c r="H4817" s="11">
        <v>16</v>
      </c>
      <c r="I4817" s="5">
        <v>1</v>
      </c>
      <c r="J4817">
        <v>1</v>
      </c>
      <c r="T4817" s="2">
        <v>0</v>
      </c>
      <c r="V4817" s="11">
        <v>1260</v>
      </c>
    </row>
    <row r="4818" spans="1:22" x14ac:dyDescent="0.25">
      <c r="A4818" s="1">
        <v>44751.034641203703</v>
      </c>
      <c r="B4818" t="s">
        <v>9480</v>
      </c>
      <c r="C4818" s="4" t="b">
        <v>0</v>
      </c>
      <c r="D4818" t="b">
        <v>1</v>
      </c>
      <c r="E4818" t="s">
        <v>9481</v>
      </c>
      <c r="F4818" s="10">
        <v>40849.794305555559</v>
      </c>
      <c r="G4818" s="2">
        <v>0</v>
      </c>
      <c r="H4818" s="11">
        <v>1260</v>
      </c>
      <c r="I4818" s="5">
        <v>1</v>
      </c>
      <c r="J4818">
        <v>1</v>
      </c>
      <c r="T4818" s="2">
        <v>1</v>
      </c>
      <c r="V4818" s="11">
        <v>961</v>
      </c>
    </row>
    <row r="4819" spans="1:22" x14ac:dyDescent="0.25">
      <c r="A4819" s="1">
        <v>44751.037094907406</v>
      </c>
      <c r="B4819" t="s">
        <v>9482</v>
      </c>
      <c r="C4819" s="4" t="b">
        <v>0</v>
      </c>
      <c r="D4819" t="b">
        <v>1</v>
      </c>
      <c r="E4819" t="s">
        <v>9483</v>
      </c>
      <c r="F4819" s="10">
        <v>40494.352800925924</v>
      </c>
      <c r="G4819" s="2">
        <v>1</v>
      </c>
      <c r="H4819" s="11">
        <v>961</v>
      </c>
      <c r="I4819" s="5">
        <v>1</v>
      </c>
      <c r="J4819">
        <v>1</v>
      </c>
      <c r="T4819" s="2">
        <v>0</v>
      </c>
      <c r="V4819" s="11">
        <v>194</v>
      </c>
    </row>
    <row r="4820" spans="1:22" x14ac:dyDescent="0.25">
      <c r="A4820" s="1">
        <v>44751.037476851852</v>
      </c>
      <c r="B4820" t="s">
        <v>9484</v>
      </c>
      <c r="C4820" s="4" t="b">
        <v>0</v>
      </c>
      <c r="D4820" t="b">
        <v>0</v>
      </c>
      <c r="E4820" t="s">
        <v>56</v>
      </c>
      <c r="F4820" s="10">
        <v>39974.800856481481</v>
      </c>
      <c r="G4820" s="2">
        <v>0</v>
      </c>
      <c r="H4820" s="11">
        <v>194</v>
      </c>
      <c r="I4820" s="5">
        <v>1</v>
      </c>
      <c r="J4820">
        <v>1</v>
      </c>
      <c r="T4820" s="2">
        <v>0</v>
      </c>
      <c r="V4820" s="11">
        <v>35</v>
      </c>
    </row>
    <row r="4821" spans="1:22" x14ac:dyDescent="0.25">
      <c r="A4821" s="1">
        <v>44751.037673611114</v>
      </c>
      <c r="B4821" t="s">
        <v>9485</v>
      </c>
      <c r="C4821" s="4" t="b">
        <v>0</v>
      </c>
      <c r="D4821" t="b">
        <v>0</v>
      </c>
      <c r="E4821" t="s">
        <v>9486</v>
      </c>
      <c r="F4821" s="10">
        <v>44679.803194444445</v>
      </c>
      <c r="G4821" s="2">
        <v>0</v>
      </c>
      <c r="H4821" s="11">
        <v>35</v>
      </c>
      <c r="I4821" s="5">
        <v>1</v>
      </c>
      <c r="J4821">
        <v>1</v>
      </c>
      <c r="T4821" s="2">
        <v>0</v>
      </c>
      <c r="V4821" s="11">
        <v>368</v>
      </c>
    </row>
    <row r="4822" spans="1:22" x14ac:dyDescent="0.25">
      <c r="A4822" s="1">
        <v>44751.037731481483</v>
      </c>
      <c r="B4822" t="s">
        <v>9487</v>
      </c>
      <c r="C4822" s="4" t="b">
        <v>0</v>
      </c>
      <c r="D4822" t="b">
        <v>1</v>
      </c>
      <c r="E4822" t="s">
        <v>290</v>
      </c>
      <c r="F4822" s="10">
        <v>43208.117488425924</v>
      </c>
      <c r="G4822" s="2">
        <v>0</v>
      </c>
      <c r="H4822" s="11">
        <v>368</v>
      </c>
      <c r="I4822" s="5">
        <v>1</v>
      </c>
      <c r="J4822">
        <v>1</v>
      </c>
      <c r="T4822" s="2">
        <v>0</v>
      </c>
      <c r="V4822" s="11">
        <v>3</v>
      </c>
    </row>
    <row r="4823" spans="1:22" x14ac:dyDescent="0.25">
      <c r="A4823" s="1">
        <v>44751.037986111114</v>
      </c>
      <c r="B4823" t="s">
        <v>9488</v>
      </c>
      <c r="C4823" s="4" t="b">
        <v>0</v>
      </c>
      <c r="D4823" t="b">
        <v>0</v>
      </c>
      <c r="E4823" t="s">
        <v>56</v>
      </c>
      <c r="F4823" s="10">
        <v>44725.671423611115</v>
      </c>
      <c r="G4823" s="2">
        <v>0</v>
      </c>
      <c r="H4823" s="11">
        <v>3</v>
      </c>
      <c r="I4823" s="5">
        <v>1</v>
      </c>
      <c r="J4823">
        <v>1</v>
      </c>
      <c r="T4823" s="2">
        <v>0</v>
      </c>
      <c r="V4823" s="11">
        <v>12</v>
      </c>
    </row>
    <row r="4824" spans="1:22" x14ac:dyDescent="0.25">
      <c r="A4824" s="1">
        <v>44751.038634259261</v>
      </c>
      <c r="B4824" t="s">
        <v>9489</v>
      </c>
      <c r="C4824" s="4" t="b">
        <v>0</v>
      </c>
      <c r="D4824" t="b">
        <v>0</v>
      </c>
      <c r="E4824" t="s">
        <v>9490</v>
      </c>
      <c r="F4824" s="10">
        <v>42093.620358796295</v>
      </c>
      <c r="G4824" s="2">
        <v>0</v>
      </c>
      <c r="H4824" s="11">
        <v>12</v>
      </c>
      <c r="I4824" s="5">
        <v>1</v>
      </c>
      <c r="J4824">
        <v>1</v>
      </c>
      <c r="T4824" s="2">
        <v>1</v>
      </c>
      <c r="V4824" s="11">
        <v>620</v>
      </c>
    </row>
    <row r="4825" spans="1:22" x14ac:dyDescent="0.25">
      <c r="A4825" s="1">
        <v>44751.040532407409</v>
      </c>
      <c r="B4825" t="s">
        <v>9492</v>
      </c>
      <c r="C4825" s="4" t="b">
        <v>0</v>
      </c>
      <c r="D4825" t="b">
        <v>0</v>
      </c>
      <c r="E4825" t="s">
        <v>9493</v>
      </c>
      <c r="F4825" s="10">
        <v>43000.683530092596</v>
      </c>
      <c r="G4825" s="2">
        <v>1</v>
      </c>
      <c r="H4825" s="11">
        <v>620</v>
      </c>
      <c r="I4825" s="5">
        <v>1</v>
      </c>
      <c r="J4825">
        <v>1</v>
      </c>
      <c r="T4825" s="2">
        <v>0</v>
      </c>
      <c r="V4825" s="11">
        <v>28</v>
      </c>
    </row>
    <row r="4826" spans="1:22" x14ac:dyDescent="0.25">
      <c r="A4826" s="1">
        <v>44751.041990740741</v>
      </c>
      <c r="B4826" t="s">
        <v>9494</v>
      </c>
      <c r="C4826" s="4" t="b">
        <v>0</v>
      </c>
      <c r="D4826" t="b">
        <v>0</v>
      </c>
      <c r="E4826" t="s">
        <v>9495</v>
      </c>
      <c r="F4826" s="10">
        <v>44585.699988425928</v>
      </c>
      <c r="G4826" s="2">
        <v>0</v>
      </c>
      <c r="H4826" s="11">
        <v>28</v>
      </c>
      <c r="I4826" s="5">
        <v>1</v>
      </c>
      <c r="J4826">
        <v>1</v>
      </c>
      <c r="T4826" s="2">
        <v>0</v>
      </c>
      <c r="V4826" s="11">
        <v>22</v>
      </c>
    </row>
    <row r="4827" spans="1:22" x14ac:dyDescent="0.25">
      <c r="A4827" s="1">
        <v>44751.042627314811</v>
      </c>
      <c r="B4827" t="s">
        <v>9496</v>
      </c>
      <c r="C4827" s="4" t="b">
        <v>0</v>
      </c>
      <c r="D4827" t="b">
        <v>0</v>
      </c>
      <c r="E4827" t="s">
        <v>9475</v>
      </c>
      <c r="F4827" s="10">
        <v>44568.856770833336</v>
      </c>
      <c r="G4827" s="2">
        <v>0</v>
      </c>
      <c r="H4827" s="11">
        <v>22</v>
      </c>
      <c r="I4827" s="5">
        <v>1</v>
      </c>
      <c r="J4827">
        <v>1</v>
      </c>
      <c r="T4827" s="2">
        <v>62</v>
      </c>
      <c r="V4827" s="11">
        <v>6489</v>
      </c>
    </row>
    <row r="4828" spans="1:22" x14ac:dyDescent="0.25">
      <c r="A4828" s="1">
        <v>44751.04315972222</v>
      </c>
      <c r="B4828" t="s">
        <v>9497</v>
      </c>
      <c r="C4828" s="4" t="b">
        <v>0</v>
      </c>
      <c r="D4828" t="b">
        <v>1</v>
      </c>
      <c r="E4828" t="s">
        <v>9498</v>
      </c>
      <c r="F4828" s="10">
        <v>44236.793032407404</v>
      </c>
      <c r="G4828" s="2">
        <v>62</v>
      </c>
      <c r="H4828" s="11">
        <v>6489</v>
      </c>
      <c r="I4828" s="5">
        <v>1</v>
      </c>
      <c r="J4828">
        <v>1</v>
      </c>
      <c r="T4828" s="2">
        <v>0</v>
      </c>
      <c r="V4828" s="11">
        <v>172</v>
      </c>
    </row>
    <row r="4829" spans="1:22" x14ac:dyDescent="0.25">
      <c r="A4829" s="1">
        <v>44751.043981481482</v>
      </c>
      <c r="B4829" t="s">
        <v>9500</v>
      </c>
      <c r="C4829" s="4" t="b">
        <v>0</v>
      </c>
      <c r="D4829" t="b">
        <v>0</v>
      </c>
      <c r="E4829" t="s">
        <v>56</v>
      </c>
      <c r="F4829" s="10">
        <v>42914.090150462966</v>
      </c>
      <c r="G4829" s="2">
        <v>0</v>
      </c>
      <c r="H4829" s="11">
        <v>172</v>
      </c>
      <c r="I4829" s="5">
        <v>1</v>
      </c>
      <c r="J4829">
        <v>1</v>
      </c>
      <c r="T4829" s="2">
        <v>0</v>
      </c>
      <c r="V4829" s="11">
        <v>2</v>
      </c>
    </row>
    <row r="4830" spans="1:22" x14ac:dyDescent="0.25">
      <c r="A4830" s="1">
        <v>44751.044374999998</v>
      </c>
      <c r="B4830" t="s">
        <v>9502</v>
      </c>
      <c r="C4830" s="4" t="b">
        <v>0</v>
      </c>
      <c r="D4830" t="b">
        <v>0</v>
      </c>
      <c r="E4830" t="s">
        <v>56</v>
      </c>
      <c r="F4830" s="10">
        <v>42612.109131944446</v>
      </c>
      <c r="G4830" s="2">
        <v>0</v>
      </c>
      <c r="H4830" s="11">
        <v>2</v>
      </c>
      <c r="I4830" s="5">
        <v>1</v>
      </c>
      <c r="J4830">
        <v>1</v>
      </c>
      <c r="T4830" s="2">
        <v>0</v>
      </c>
      <c r="V4830" s="11">
        <v>12</v>
      </c>
    </row>
    <row r="4831" spans="1:22" x14ac:dyDescent="0.25">
      <c r="A4831" s="1">
        <v>44751.048206018517</v>
      </c>
      <c r="B4831" t="s">
        <v>9503</v>
      </c>
      <c r="C4831" s="4" t="b">
        <v>0</v>
      </c>
      <c r="D4831" t="b">
        <v>0</v>
      </c>
      <c r="E4831" t="s">
        <v>9490</v>
      </c>
      <c r="F4831" s="10">
        <v>42093.620358796295</v>
      </c>
      <c r="G4831" s="2">
        <v>0</v>
      </c>
      <c r="H4831" s="11">
        <v>12</v>
      </c>
      <c r="I4831" s="5">
        <v>1</v>
      </c>
      <c r="J4831">
        <v>1</v>
      </c>
      <c r="T4831" s="2">
        <v>0</v>
      </c>
      <c r="V4831" s="11">
        <v>98</v>
      </c>
    </row>
    <row r="4832" spans="1:22" x14ac:dyDescent="0.25">
      <c r="A4832" s="1">
        <v>44751.048946759256</v>
      </c>
      <c r="B4832" t="s">
        <v>9504</v>
      </c>
      <c r="C4832" s="4" t="b">
        <v>0</v>
      </c>
      <c r="D4832" t="b">
        <v>0</v>
      </c>
      <c r="E4832" t="s">
        <v>9505</v>
      </c>
      <c r="F4832" s="10">
        <v>42480.828622685185</v>
      </c>
      <c r="G4832" s="2">
        <v>0</v>
      </c>
      <c r="H4832" s="11">
        <v>98</v>
      </c>
      <c r="I4832" s="5">
        <v>1</v>
      </c>
      <c r="J4832">
        <v>1</v>
      </c>
      <c r="T4832" s="2">
        <v>2</v>
      </c>
      <c r="V4832" s="11">
        <v>2688</v>
      </c>
    </row>
    <row r="4833" spans="1:22" x14ac:dyDescent="0.25">
      <c r="A4833" s="1">
        <v>44751.050115740742</v>
      </c>
      <c r="B4833" t="s">
        <v>9506</v>
      </c>
      <c r="C4833" s="4" t="b">
        <v>0</v>
      </c>
      <c r="D4833" t="b">
        <v>0</v>
      </c>
      <c r="E4833" t="s">
        <v>9507</v>
      </c>
      <c r="F4833" s="10">
        <v>43192.81009259259</v>
      </c>
      <c r="G4833" s="2">
        <v>2</v>
      </c>
      <c r="H4833" s="11">
        <v>2688</v>
      </c>
      <c r="I4833" s="5">
        <v>1</v>
      </c>
      <c r="J4833">
        <v>1</v>
      </c>
      <c r="T4833" s="2">
        <v>0</v>
      </c>
      <c r="V4833" s="11">
        <v>29</v>
      </c>
    </row>
    <row r="4834" spans="1:22" x14ac:dyDescent="0.25">
      <c r="A4834" s="1">
        <v>44751.052384259259</v>
      </c>
      <c r="B4834" t="s">
        <v>9508</v>
      </c>
      <c r="C4834" s="4" t="b">
        <v>0</v>
      </c>
      <c r="D4834" t="b">
        <v>0</v>
      </c>
      <c r="E4834" t="s">
        <v>56</v>
      </c>
      <c r="F4834" s="10">
        <v>43513.879780092589</v>
      </c>
      <c r="G4834" s="2">
        <v>0</v>
      </c>
      <c r="H4834" s="11">
        <v>29</v>
      </c>
      <c r="I4834" s="5">
        <v>1</v>
      </c>
      <c r="J4834">
        <v>1</v>
      </c>
      <c r="T4834" s="2">
        <v>0</v>
      </c>
      <c r="V4834" s="11">
        <v>0</v>
      </c>
    </row>
    <row r="4835" spans="1:22" x14ac:dyDescent="0.25">
      <c r="A4835" s="1">
        <v>44751.052789351852</v>
      </c>
      <c r="B4835" t="s">
        <v>9509</v>
      </c>
      <c r="C4835" s="4" t="b">
        <v>0</v>
      </c>
      <c r="D4835" t="b">
        <v>0</v>
      </c>
      <c r="E4835" t="s">
        <v>56</v>
      </c>
      <c r="F4835" s="10">
        <v>41139.581469907411</v>
      </c>
      <c r="G4835" s="2">
        <v>0</v>
      </c>
      <c r="H4835" s="11">
        <v>0</v>
      </c>
      <c r="I4835" s="5">
        <v>1</v>
      </c>
      <c r="J4835">
        <v>1</v>
      </c>
      <c r="T4835" s="2">
        <v>18</v>
      </c>
      <c r="V4835" s="11">
        <v>20660</v>
      </c>
    </row>
    <row r="4836" spans="1:22" x14ac:dyDescent="0.25">
      <c r="A4836" s="1">
        <v>44751.052835648145</v>
      </c>
      <c r="B4836" t="s">
        <v>9510</v>
      </c>
      <c r="C4836" s="4" t="b">
        <v>0</v>
      </c>
      <c r="D4836" t="b">
        <v>1</v>
      </c>
      <c r="E4836" t="s">
        <v>9511</v>
      </c>
      <c r="F4836" s="10">
        <v>40585.005567129629</v>
      </c>
      <c r="G4836" s="2">
        <v>18</v>
      </c>
      <c r="H4836" s="11">
        <v>20660</v>
      </c>
      <c r="I4836" s="5">
        <v>1</v>
      </c>
      <c r="J4836">
        <v>1</v>
      </c>
      <c r="T4836" s="2">
        <v>0</v>
      </c>
      <c r="V4836" s="11">
        <v>9</v>
      </c>
    </row>
    <row r="4837" spans="1:22" x14ac:dyDescent="0.25">
      <c r="A4837" s="1">
        <v>44751.052997685183</v>
      </c>
      <c r="B4837" t="s">
        <v>9512</v>
      </c>
      <c r="C4837" s="4" t="b">
        <v>0</v>
      </c>
      <c r="D4837" t="b">
        <v>0</v>
      </c>
      <c r="E4837" t="s">
        <v>56</v>
      </c>
      <c r="F4837" s="10">
        <v>44686.731608796297</v>
      </c>
      <c r="G4837" s="2">
        <v>0</v>
      </c>
      <c r="H4837" s="11">
        <v>9</v>
      </c>
      <c r="I4837" s="5">
        <v>1</v>
      </c>
      <c r="J4837">
        <v>1</v>
      </c>
      <c r="T4837" s="2">
        <v>0</v>
      </c>
      <c r="V4837" s="11">
        <v>3289</v>
      </c>
    </row>
    <row r="4838" spans="1:22" x14ac:dyDescent="0.25">
      <c r="A4838" s="1">
        <v>44751.05667824074</v>
      </c>
      <c r="B4838" t="s">
        <v>9513</v>
      </c>
      <c r="C4838" s="4" t="b">
        <v>0</v>
      </c>
      <c r="D4838" t="b">
        <v>0</v>
      </c>
      <c r="E4838" t="s">
        <v>9514</v>
      </c>
      <c r="F4838" s="10">
        <v>40931.08625</v>
      </c>
      <c r="G4838" s="2">
        <v>0</v>
      </c>
      <c r="H4838" s="11">
        <v>3289</v>
      </c>
      <c r="I4838" s="5">
        <v>1</v>
      </c>
      <c r="J4838">
        <v>1</v>
      </c>
      <c r="T4838" s="2">
        <v>0</v>
      </c>
      <c r="V4838" s="11">
        <v>4</v>
      </c>
    </row>
    <row r="4839" spans="1:22" x14ac:dyDescent="0.25">
      <c r="A4839" s="1">
        <v>44751.059027777781</v>
      </c>
      <c r="B4839" t="s">
        <v>9516</v>
      </c>
      <c r="C4839" s="4" t="b">
        <v>0</v>
      </c>
      <c r="D4839" t="b">
        <v>0</v>
      </c>
      <c r="E4839" t="s">
        <v>56</v>
      </c>
      <c r="F4839" s="10">
        <v>44473.695335648146</v>
      </c>
      <c r="G4839" s="2">
        <v>0</v>
      </c>
      <c r="H4839" s="11">
        <v>4</v>
      </c>
      <c r="I4839" s="5">
        <v>1</v>
      </c>
      <c r="J4839">
        <v>1</v>
      </c>
      <c r="T4839" s="2">
        <v>0</v>
      </c>
      <c r="V4839" s="11">
        <v>955</v>
      </c>
    </row>
    <row r="4840" spans="1:22" x14ac:dyDescent="0.25">
      <c r="A4840" s="1">
        <v>44751.059039351851</v>
      </c>
      <c r="B4840" t="s">
        <v>9517</v>
      </c>
      <c r="C4840" s="4" t="b">
        <v>0</v>
      </c>
      <c r="D4840" t="b">
        <v>1</v>
      </c>
      <c r="E4840" t="s">
        <v>9518</v>
      </c>
      <c r="F4840" s="10">
        <v>40913.503854166665</v>
      </c>
      <c r="G4840" s="2">
        <v>0</v>
      </c>
      <c r="H4840" s="11">
        <v>955</v>
      </c>
      <c r="I4840" s="5">
        <v>1</v>
      </c>
      <c r="J4840">
        <v>1</v>
      </c>
      <c r="T4840" s="2">
        <v>0</v>
      </c>
      <c r="V4840" s="11">
        <v>121</v>
      </c>
    </row>
    <row r="4841" spans="1:22" x14ac:dyDescent="0.25">
      <c r="A4841" s="1">
        <v>44751.059699074074</v>
      </c>
      <c r="B4841" t="s">
        <v>9520</v>
      </c>
      <c r="C4841" s="4" t="b">
        <v>0</v>
      </c>
      <c r="D4841" t="b">
        <v>1</v>
      </c>
      <c r="E4841" t="s">
        <v>9521</v>
      </c>
      <c r="F4841" s="10">
        <v>42764.797326388885</v>
      </c>
      <c r="G4841" s="2">
        <v>0</v>
      </c>
      <c r="H4841" s="11">
        <v>121</v>
      </c>
      <c r="I4841" s="5">
        <v>1</v>
      </c>
      <c r="J4841">
        <v>1</v>
      </c>
      <c r="T4841" s="2">
        <v>0</v>
      </c>
      <c r="V4841" s="11">
        <v>17</v>
      </c>
    </row>
    <row r="4842" spans="1:22" x14ac:dyDescent="0.25">
      <c r="A4842" s="1">
        <v>44751.067303240743</v>
      </c>
      <c r="B4842" t="s">
        <v>9522</v>
      </c>
      <c r="C4842" s="4" t="b">
        <v>0</v>
      </c>
      <c r="D4842" t="b">
        <v>0</v>
      </c>
      <c r="E4842" t="s">
        <v>9523</v>
      </c>
      <c r="F4842" s="10">
        <v>44598.555486111109</v>
      </c>
      <c r="G4842" s="2">
        <v>0</v>
      </c>
      <c r="H4842" s="11">
        <v>17</v>
      </c>
      <c r="I4842" s="5">
        <v>1</v>
      </c>
      <c r="J4842">
        <v>1</v>
      </c>
      <c r="T4842" s="2">
        <v>0</v>
      </c>
      <c r="V4842" s="11">
        <v>18</v>
      </c>
    </row>
    <row r="4843" spans="1:22" x14ac:dyDescent="0.25">
      <c r="A4843" s="1">
        <v>44751.06821759259</v>
      </c>
      <c r="B4843" t="s">
        <v>9524</v>
      </c>
      <c r="C4843" s="4" t="b">
        <v>0</v>
      </c>
      <c r="D4843" t="b">
        <v>0</v>
      </c>
      <c r="E4843" t="s">
        <v>9525</v>
      </c>
      <c r="F4843" s="10">
        <v>44461.789988425924</v>
      </c>
      <c r="G4843" s="2">
        <v>0</v>
      </c>
      <c r="H4843" s="11">
        <v>18</v>
      </c>
      <c r="I4843" s="5">
        <v>1</v>
      </c>
      <c r="J4843">
        <v>1</v>
      </c>
      <c r="T4843" s="2">
        <v>0</v>
      </c>
      <c r="V4843" s="11">
        <v>58</v>
      </c>
    </row>
    <row r="4844" spans="1:22" x14ac:dyDescent="0.25">
      <c r="A4844" s="1">
        <v>44751.069988425923</v>
      </c>
      <c r="B4844" t="s">
        <v>9526</v>
      </c>
      <c r="C4844" s="4" t="b">
        <v>0</v>
      </c>
      <c r="D4844" t="b">
        <v>0</v>
      </c>
      <c r="E4844" t="s">
        <v>9527</v>
      </c>
      <c r="F4844" s="10">
        <v>44655.843506944446</v>
      </c>
      <c r="G4844" s="2">
        <v>0</v>
      </c>
      <c r="H4844" s="11">
        <v>58</v>
      </c>
      <c r="I4844" s="5">
        <v>1</v>
      </c>
      <c r="J4844">
        <v>1</v>
      </c>
      <c r="T4844" s="2">
        <v>0</v>
      </c>
      <c r="V4844" s="11">
        <v>1210</v>
      </c>
    </row>
    <row r="4845" spans="1:22" x14ac:dyDescent="0.25">
      <c r="A4845" s="1">
        <v>44751.0700462963</v>
      </c>
      <c r="B4845" t="s">
        <v>9528</v>
      </c>
      <c r="C4845" s="4" t="b">
        <v>0</v>
      </c>
      <c r="D4845" t="b">
        <v>0</v>
      </c>
      <c r="E4845" t="s">
        <v>9529</v>
      </c>
      <c r="F4845" s="10">
        <v>44072.830254629633</v>
      </c>
      <c r="G4845" s="2">
        <v>0</v>
      </c>
      <c r="H4845" s="11">
        <v>1210</v>
      </c>
      <c r="I4845" s="5">
        <v>1</v>
      </c>
      <c r="J4845">
        <v>1</v>
      </c>
      <c r="T4845" s="2">
        <v>0</v>
      </c>
      <c r="V4845" s="11">
        <v>8</v>
      </c>
    </row>
    <row r="4846" spans="1:22" x14ac:dyDescent="0.25">
      <c r="A4846" s="1">
        <v>44751.070706018516</v>
      </c>
      <c r="B4846" t="s">
        <v>9531</v>
      </c>
      <c r="C4846" s="4" t="b">
        <v>0</v>
      </c>
      <c r="D4846" t="b">
        <v>0</v>
      </c>
      <c r="E4846" t="s">
        <v>9532</v>
      </c>
      <c r="F4846" s="10">
        <v>44749.941064814811</v>
      </c>
      <c r="G4846" s="2">
        <v>0</v>
      </c>
      <c r="H4846" s="11">
        <v>8</v>
      </c>
      <c r="I4846" s="5">
        <v>1</v>
      </c>
      <c r="J4846">
        <v>1</v>
      </c>
      <c r="T4846" s="2">
        <v>0</v>
      </c>
      <c r="V4846" s="11">
        <v>543</v>
      </c>
    </row>
    <row r="4847" spans="1:22" x14ac:dyDescent="0.25">
      <c r="A4847" s="1">
        <v>44751.072141203702</v>
      </c>
      <c r="B4847" t="s">
        <v>9533</v>
      </c>
      <c r="C4847" s="4" t="b">
        <v>0</v>
      </c>
      <c r="D4847" t="b">
        <v>1</v>
      </c>
      <c r="E4847" t="s">
        <v>4346</v>
      </c>
      <c r="F4847" s="10">
        <v>44532.583287037036</v>
      </c>
      <c r="G4847" s="2">
        <v>0</v>
      </c>
      <c r="H4847" s="11">
        <v>543</v>
      </c>
      <c r="I4847" s="5">
        <v>1</v>
      </c>
      <c r="J4847">
        <v>1</v>
      </c>
      <c r="T4847" s="2">
        <v>0</v>
      </c>
      <c r="V4847" s="11">
        <v>4203</v>
      </c>
    </row>
    <row r="4848" spans="1:22" x14ac:dyDescent="0.25">
      <c r="A4848" s="1">
        <v>44751.072222222225</v>
      </c>
      <c r="B4848" t="s">
        <v>9534</v>
      </c>
      <c r="C4848" s="4" t="b">
        <v>0</v>
      </c>
      <c r="D4848" t="b">
        <v>1</v>
      </c>
      <c r="E4848" t="s">
        <v>9535</v>
      </c>
      <c r="F4848" s="10">
        <v>40190.647407407407</v>
      </c>
      <c r="G4848" s="2">
        <v>0</v>
      </c>
      <c r="H4848" s="11">
        <v>4203</v>
      </c>
      <c r="I4848" s="5">
        <v>1</v>
      </c>
      <c r="J4848">
        <v>1</v>
      </c>
      <c r="T4848" s="2">
        <v>0</v>
      </c>
      <c r="V4848" s="11">
        <v>2</v>
      </c>
    </row>
    <row r="4849" spans="1:22" x14ac:dyDescent="0.25">
      <c r="A4849" s="1">
        <v>44751.076874999999</v>
      </c>
      <c r="B4849" t="s">
        <v>9536</v>
      </c>
      <c r="C4849" s="4" t="b">
        <v>0</v>
      </c>
      <c r="D4849" t="b">
        <v>0</v>
      </c>
      <c r="E4849" t="s">
        <v>9537</v>
      </c>
      <c r="F4849" s="10">
        <v>44678.943310185183</v>
      </c>
      <c r="G4849" s="2">
        <v>0</v>
      </c>
      <c r="H4849" s="11">
        <v>2</v>
      </c>
      <c r="I4849" s="5">
        <v>1</v>
      </c>
      <c r="J4849">
        <v>1</v>
      </c>
      <c r="T4849" s="2">
        <v>2</v>
      </c>
      <c r="V4849" s="11">
        <v>4453</v>
      </c>
    </row>
    <row r="4850" spans="1:22" x14ac:dyDescent="0.25">
      <c r="A4850" s="1">
        <v>44751.078587962962</v>
      </c>
      <c r="B4850" t="s">
        <v>9538</v>
      </c>
      <c r="C4850" s="4" t="b">
        <v>0</v>
      </c>
      <c r="D4850" t="b">
        <v>0</v>
      </c>
      <c r="E4850" t="s">
        <v>5039</v>
      </c>
      <c r="F4850" s="10">
        <v>43905.631226851852</v>
      </c>
      <c r="G4850" s="2">
        <v>2</v>
      </c>
      <c r="H4850" s="11">
        <v>4453</v>
      </c>
      <c r="I4850" s="5">
        <v>1</v>
      </c>
      <c r="J4850">
        <v>1</v>
      </c>
      <c r="T4850" s="2">
        <v>0</v>
      </c>
      <c r="V4850" s="11">
        <v>405</v>
      </c>
    </row>
    <row r="4851" spans="1:22" x14ac:dyDescent="0.25">
      <c r="A4851" s="1">
        <v>44751.080312500002</v>
      </c>
      <c r="B4851" t="s">
        <v>9539</v>
      </c>
      <c r="C4851" s="4" t="b">
        <v>0</v>
      </c>
      <c r="D4851" t="b">
        <v>0</v>
      </c>
      <c r="E4851" t="s">
        <v>9540</v>
      </c>
      <c r="F4851" s="10">
        <v>40871.18677083333</v>
      </c>
      <c r="G4851" s="2">
        <v>0</v>
      </c>
      <c r="H4851" s="11">
        <v>405</v>
      </c>
      <c r="I4851" s="5">
        <v>1</v>
      </c>
      <c r="J4851">
        <v>1</v>
      </c>
      <c r="T4851" s="2">
        <v>0</v>
      </c>
      <c r="V4851" s="11">
        <v>2716</v>
      </c>
    </row>
    <row r="4852" spans="1:22" x14ac:dyDescent="0.25">
      <c r="A4852" s="1">
        <v>44751.081018518518</v>
      </c>
      <c r="B4852" t="s">
        <v>9542</v>
      </c>
      <c r="C4852" s="4" t="b">
        <v>0</v>
      </c>
      <c r="D4852" t="b">
        <v>0</v>
      </c>
      <c r="E4852" t="s">
        <v>9543</v>
      </c>
      <c r="F4852" s="10">
        <v>43170.039189814815</v>
      </c>
      <c r="G4852" s="2">
        <v>0</v>
      </c>
      <c r="H4852" s="11">
        <v>2716</v>
      </c>
      <c r="I4852" s="5">
        <v>1</v>
      </c>
      <c r="J4852">
        <v>1</v>
      </c>
      <c r="T4852" s="2">
        <v>0</v>
      </c>
      <c r="V4852" s="11">
        <v>240</v>
      </c>
    </row>
    <row r="4853" spans="1:22" x14ac:dyDescent="0.25">
      <c r="A4853" s="1">
        <v>44751.083275462966</v>
      </c>
      <c r="B4853" t="s">
        <v>9544</v>
      </c>
      <c r="C4853" s="4" t="b">
        <v>0</v>
      </c>
      <c r="D4853" t="b">
        <v>0</v>
      </c>
      <c r="E4853" t="s">
        <v>9545</v>
      </c>
      <c r="F4853" s="10">
        <v>43878.658402777779</v>
      </c>
      <c r="G4853" s="2">
        <v>0</v>
      </c>
      <c r="H4853" s="11">
        <v>240</v>
      </c>
      <c r="I4853" s="5">
        <v>1</v>
      </c>
      <c r="J4853">
        <v>1</v>
      </c>
      <c r="T4853" s="2">
        <v>0</v>
      </c>
      <c r="V4853" s="11">
        <v>587</v>
      </c>
    </row>
    <row r="4854" spans="1:22" x14ac:dyDescent="0.25">
      <c r="A4854" s="1">
        <v>44751.08452546296</v>
      </c>
      <c r="B4854" t="s">
        <v>9547</v>
      </c>
      <c r="C4854" s="4" t="b">
        <v>0</v>
      </c>
      <c r="D4854" t="b">
        <v>0</v>
      </c>
      <c r="E4854" t="s">
        <v>9548</v>
      </c>
      <c r="F4854" s="10">
        <v>39996.028148148151</v>
      </c>
      <c r="G4854" s="2">
        <v>0</v>
      </c>
      <c r="H4854" s="11">
        <v>587</v>
      </c>
      <c r="I4854" s="5">
        <v>1</v>
      </c>
      <c r="J4854">
        <v>1</v>
      </c>
      <c r="T4854" s="2">
        <v>0</v>
      </c>
      <c r="V4854" s="11">
        <v>132</v>
      </c>
    </row>
    <row r="4855" spans="1:22" x14ac:dyDescent="0.25">
      <c r="A4855" s="1">
        <v>44751.084652777776</v>
      </c>
      <c r="B4855" t="s">
        <v>9549</v>
      </c>
      <c r="C4855" s="4" t="b">
        <v>0</v>
      </c>
      <c r="D4855" t="b">
        <v>0</v>
      </c>
      <c r="E4855" t="s">
        <v>56</v>
      </c>
      <c r="F4855" s="10">
        <v>41365.68204861111</v>
      </c>
      <c r="G4855" s="2">
        <v>0</v>
      </c>
      <c r="H4855" s="11">
        <v>132</v>
      </c>
      <c r="I4855" s="5">
        <v>1</v>
      </c>
      <c r="J4855">
        <v>1</v>
      </c>
      <c r="T4855" s="2">
        <v>1</v>
      </c>
      <c r="V4855" s="11">
        <v>404</v>
      </c>
    </row>
    <row r="4856" spans="1:22" x14ac:dyDescent="0.25">
      <c r="A4856" s="1">
        <v>44751.085520833331</v>
      </c>
      <c r="B4856" t="s">
        <v>9550</v>
      </c>
      <c r="C4856" s="4" t="b">
        <v>0</v>
      </c>
      <c r="D4856" t="b">
        <v>0</v>
      </c>
      <c r="E4856" t="s">
        <v>9551</v>
      </c>
      <c r="F4856" s="10">
        <v>44031.44023148148</v>
      </c>
      <c r="G4856" s="2">
        <v>1</v>
      </c>
      <c r="H4856" s="11">
        <v>404</v>
      </c>
      <c r="I4856" s="5">
        <v>1</v>
      </c>
      <c r="J4856">
        <v>1</v>
      </c>
      <c r="T4856" s="2">
        <v>0</v>
      </c>
      <c r="V4856" s="11">
        <v>213</v>
      </c>
    </row>
    <row r="4857" spans="1:22" x14ac:dyDescent="0.25">
      <c r="A4857" s="1">
        <v>44751.08798611111</v>
      </c>
      <c r="B4857" t="s">
        <v>9552</v>
      </c>
      <c r="C4857" s="4" t="b">
        <v>0</v>
      </c>
      <c r="D4857" t="b">
        <v>0</v>
      </c>
      <c r="E4857" t="s">
        <v>9553</v>
      </c>
      <c r="F4857" s="10">
        <v>39559.464236111111</v>
      </c>
      <c r="G4857" s="2">
        <v>0</v>
      </c>
      <c r="H4857" s="11">
        <v>213</v>
      </c>
      <c r="I4857" s="5">
        <v>1</v>
      </c>
      <c r="J4857">
        <v>1</v>
      </c>
      <c r="T4857" s="2">
        <v>0</v>
      </c>
      <c r="V4857" s="11">
        <v>51</v>
      </c>
    </row>
    <row r="4858" spans="1:22" x14ac:dyDescent="0.25">
      <c r="A4858" s="1">
        <v>44751.088379629633</v>
      </c>
      <c r="B4858" t="s">
        <v>9554</v>
      </c>
      <c r="C4858" s="4" t="b">
        <v>0</v>
      </c>
      <c r="D4858" t="b">
        <v>0</v>
      </c>
      <c r="E4858" t="s">
        <v>9555</v>
      </c>
      <c r="F4858" s="10">
        <v>43638.909907407404</v>
      </c>
      <c r="G4858" s="2">
        <v>0</v>
      </c>
      <c r="H4858" s="11">
        <v>51</v>
      </c>
      <c r="I4858" s="5">
        <v>1</v>
      </c>
      <c r="J4858">
        <v>1</v>
      </c>
      <c r="T4858" s="2">
        <v>0</v>
      </c>
      <c r="V4858" s="11">
        <v>642</v>
      </c>
    </row>
    <row r="4859" spans="1:22" x14ac:dyDescent="0.25">
      <c r="A4859" s="1">
        <v>44751.089085648149</v>
      </c>
      <c r="B4859" t="s">
        <v>9556</v>
      </c>
      <c r="C4859" s="4" t="b">
        <v>0</v>
      </c>
      <c r="D4859" t="b">
        <v>0</v>
      </c>
      <c r="E4859" t="s">
        <v>9557</v>
      </c>
      <c r="F4859" s="10">
        <v>43470.187048611115</v>
      </c>
      <c r="G4859" s="2">
        <v>0</v>
      </c>
      <c r="H4859" s="11">
        <v>642</v>
      </c>
      <c r="I4859" s="5">
        <v>1</v>
      </c>
      <c r="J4859">
        <v>1</v>
      </c>
      <c r="T4859" s="2">
        <v>1</v>
      </c>
      <c r="V4859" s="11">
        <v>163</v>
      </c>
    </row>
    <row r="4860" spans="1:22" x14ac:dyDescent="0.25">
      <c r="A4860" s="1">
        <v>44751.089375000003</v>
      </c>
      <c r="B4860" t="s">
        <v>9558</v>
      </c>
      <c r="C4860" s="4" t="b">
        <v>0</v>
      </c>
      <c r="D4860" t="b">
        <v>0</v>
      </c>
      <c r="E4860" t="s">
        <v>9559</v>
      </c>
      <c r="F4860" s="10">
        <v>40375.588356481479</v>
      </c>
      <c r="G4860" s="2">
        <v>1</v>
      </c>
      <c r="H4860" s="11">
        <v>163</v>
      </c>
      <c r="I4860" s="5">
        <v>1</v>
      </c>
      <c r="J4860">
        <v>1</v>
      </c>
      <c r="T4860" s="2">
        <v>549</v>
      </c>
      <c r="V4860" s="11">
        <v>54143</v>
      </c>
    </row>
    <row r="4861" spans="1:22" x14ac:dyDescent="0.25">
      <c r="A4861" s="1">
        <v>44751.089618055557</v>
      </c>
      <c r="B4861" t="s">
        <v>9560</v>
      </c>
      <c r="C4861" s="4" t="b">
        <v>0</v>
      </c>
      <c r="D4861" t="b">
        <v>1</v>
      </c>
      <c r="E4861" t="s">
        <v>9561</v>
      </c>
      <c r="F4861" s="10">
        <v>39816.168078703704</v>
      </c>
      <c r="G4861" s="2">
        <v>549</v>
      </c>
      <c r="H4861" s="11">
        <v>54143</v>
      </c>
      <c r="I4861" s="5">
        <v>1</v>
      </c>
      <c r="J4861">
        <v>1</v>
      </c>
      <c r="T4861" s="2">
        <v>0</v>
      </c>
      <c r="V4861" s="11">
        <v>1049</v>
      </c>
    </row>
    <row r="4862" spans="1:22" x14ac:dyDescent="0.25">
      <c r="A4862" s="1">
        <v>44751.089942129627</v>
      </c>
      <c r="B4862" t="s">
        <v>9562</v>
      </c>
      <c r="C4862" s="4" t="b">
        <v>0</v>
      </c>
      <c r="D4862" t="b">
        <v>0</v>
      </c>
      <c r="E4862" t="s">
        <v>9563</v>
      </c>
      <c r="F4862" s="10">
        <v>42618.878425925926</v>
      </c>
      <c r="G4862" s="2">
        <v>0</v>
      </c>
      <c r="H4862" s="11">
        <v>1049</v>
      </c>
      <c r="I4862" s="5">
        <v>1</v>
      </c>
      <c r="J4862">
        <v>1</v>
      </c>
      <c r="T4862" s="2">
        <v>1</v>
      </c>
      <c r="V4862" s="11">
        <v>141</v>
      </c>
    </row>
    <row r="4863" spans="1:22" x14ac:dyDescent="0.25">
      <c r="A4863" s="1">
        <v>44751.090069444443</v>
      </c>
      <c r="B4863" t="s">
        <v>9565</v>
      </c>
      <c r="C4863" s="4" t="b">
        <v>0</v>
      </c>
      <c r="D4863" t="b">
        <v>0</v>
      </c>
      <c r="E4863" t="s">
        <v>4587</v>
      </c>
      <c r="F4863" s="10">
        <v>43233.335729166669</v>
      </c>
      <c r="G4863" s="2">
        <v>1</v>
      </c>
      <c r="H4863" s="11">
        <v>141</v>
      </c>
      <c r="I4863" s="5">
        <v>1</v>
      </c>
      <c r="J4863">
        <v>1</v>
      </c>
      <c r="T4863" s="2">
        <v>0</v>
      </c>
      <c r="V4863" s="11">
        <v>453</v>
      </c>
    </row>
    <row r="4864" spans="1:22" x14ac:dyDescent="0.25">
      <c r="A4864" s="1">
        <v>44751.099942129629</v>
      </c>
      <c r="B4864" t="s">
        <v>9566</v>
      </c>
      <c r="C4864" s="4" t="b">
        <v>0</v>
      </c>
      <c r="D4864" t="b">
        <v>1</v>
      </c>
      <c r="E4864" t="s">
        <v>9567</v>
      </c>
      <c r="F4864" s="10">
        <v>42740.195092592592</v>
      </c>
      <c r="G4864" s="2">
        <v>0</v>
      </c>
      <c r="H4864" s="11">
        <v>453</v>
      </c>
      <c r="I4864" s="5">
        <v>1</v>
      </c>
      <c r="J4864">
        <v>1</v>
      </c>
      <c r="T4864" s="2">
        <v>3</v>
      </c>
      <c r="V4864" s="11">
        <v>4117</v>
      </c>
    </row>
    <row r="4865" spans="1:22" x14ac:dyDescent="0.25">
      <c r="A4865" s="1">
        <v>44751.100115740737</v>
      </c>
      <c r="B4865" t="s">
        <v>9569</v>
      </c>
      <c r="C4865" s="4" t="b">
        <v>0</v>
      </c>
      <c r="D4865" t="b">
        <v>0</v>
      </c>
      <c r="E4865" t="s">
        <v>9570</v>
      </c>
      <c r="F4865" s="10">
        <v>44482.728402777779</v>
      </c>
      <c r="G4865" s="2">
        <v>3</v>
      </c>
      <c r="H4865" s="11">
        <v>4117</v>
      </c>
      <c r="I4865" s="5">
        <v>1</v>
      </c>
      <c r="J4865">
        <v>1</v>
      </c>
      <c r="T4865" s="2">
        <v>0</v>
      </c>
      <c r="V4865" s="11">
        <v>50</v>
      </c>
    </row>
    <row r="4866" spans="1:22" x14ac:dyDescent="0.25">
      <c r="A4866" s="1">
        <v>44751.101990740739</v>
      </c>
      <c r="B4866" t="s">
        <v>9572</v>
      </c>
      <c r="C4866" s="4" t="b">
        <v>0</v>
      </c>
      <c r="D4866" t="b">
        <v>0</v>
      </c>
      <c r="E4866" t="s">
        <v>4184</v>
      </c>
      <c r="F4866" s="10">
        <v>42893.758599537039</v>
      </c>
      <c r="G4866" s="2">
        <v>0</v>
      </c>
      <c r="H4866" s="11">
        <v>50</v>
      </c>
      <c r="I4866" s="5">
        <v>1</v>
      </c>
      <c r="J4866">
        <v>1</v>
      </c>
      <c r="T4866" s="2">
        <v>2</v>
      </c>
      <c r="V4866" s="11">
        <v>184</v>
      </c>
    </row>
    <row r="4867" spans="1:22" x14ac:dyDescent="0.25">
      <c r="A4867" s="1">
        <v>44751.104317129626</v>
      </c>
      <c r="B4867" t="s">
        <v>9573</v>
      </c>
      <c r="C4867" s="4" t="b">
        <v>0</v>
      </c>
      <c r="D4867" t="b">
        <v>1</v>
      </c>
      <c r="E4867" t="s">
        <v>9574</v>
      </c>
      <c r="F4867" s="10">
        <v>44103.586168981485</v>
      </c>
      <c r="G4867" s="2">
        <v>2</v>
      </c>
      <c r="H4867" s="11">
        <v>184</v>
      </c>
      <c r="I4867" s="5">
        <v>1</v>
      </c>
      <c r="J4867">
        <v>1</v>
      </c>
      <c r="T4867" s="2">
        <v>0</v>
      </c>
      <c r="V4867" s="11">
        <v>2029</v>
      </c>
    </row>
    <row r="4868" spans="1:22" x14ac:dyDescent="0.25">
      <c r="A4868" s="1">
        <v>44751.104490740741</v>
      </c>
      <c r="B4868" t="s">
        <v>9576</v>
      </c>
      <c r="C4868" s="4" t="b">
        <v>0</v>
      </c>
      <c r="D4868" t="b">
        <v>0</v>
      </c>
      <c r="E4868" t="s">
        <v>9578</v>
      </c>
      <c r="F4868" s="10">
        <v>44472.559675925928</v>
      </c>
      <c r="G4868" s="2">
        <v>0</v>
      </c>
      <c r="H4868" s="11">
        <v>2029</v>
      </c>
      <c r="I4868" s="5">
        <v>1</v>
      </c>
      <c r="J4868">
        <v>1</v>
      </c>
      <c r="T4868" s="2">
        <v>0</v>
      </c>
      <c r="V4868" s="11">
        <v>98</v>
      </c>
    </row>
    <row r="4869" spans="1:22" x14ac:dyDescent="0.25">
      <c r="A4869" s="1">
        <v>44751.104895833334</v>
      </c>
      <c r="B4869" t="s">
        <v>9579</v>
      </c>
      <c r="C4869" s="4" t="b">
        <v>0</v>
      </c>
      <c r="D4869" t="b">
        <v>0</v>
      </c>
      <c r="E4869" t="s">
        <v>56</v>
      </c>
      <c r="F4869" s="10">
        <v>41846.943611111114</v>
      </c>
      <c r="G4869" s="2">
        <v>0</v>
      </c>
      <c r="H4869" s="11">
        <v>98</v>
      </c>
      <c r="I4869" s="5">
        <v>1</v>
      </c>
      <c r="J4869">
        <v>1</v>
      </c>
      <c r="T4869" s="2">
        <v>0</v>
      </c>
      <c r="V4869" s="11">
        <v>306</v>
      </c>
    </row>
    <row r="4870" spans="1:22" x14ac:dyDescent="0.25">
      <c r="A4870" s="1">
        <v>44751.105578703704</v>
      </c>
      <c r="B4870" t="s">
        <v>9581</v>
      </c>
      <c r="C4870" s="4" t="b">
        <v>0</v>
      </c>
      <c r="D4870" t="b">
        <v>0</v>
      </c>
      <c r="E4870" t="s">
        <v>56</v>
      </c>
      <c r="F4870" s="10">
        <v>40156.992210648146</v>
      </c>
      <c r="G4870" s="2">
        <v>0</v>
      </c>
      <c r="H4870" s="11">
        <v>306</v>
      </c>
      <c r="I4870" s="5">
        <v>1</v>
      </c>
      <c r="J4870">
        <v>1</v>
      </c>
      <c r="T4870" s="2">
        <v>0</v>
      </c>
      <c r="V4870" s="11">
        <v>203</v>
      </c>
    </row>
    <row r="4871" spans="1:22" x14ac:dyDescent="0.25">
      <c r="A4871" s="1">
        <v>44751.106134259258</v>
      </c>
      <c r="B4871" t="s">
        <v>9583</v>
      </c>
      <c r="C4871" s="4" t="b">
        <v>0</v>
      </c>
      <c r="D4871" t="b">
        <v>0</v>
      </c>
      <c r="E4871" t="s">
        <v>9584</v>
      </c>
      <c r="F4871" s="10">
        <v>40976.949247685188</v>
      </c>
      <c r="G4871" s="2">
        <v>0</v>
      </c>
      <c r="H4871" s="11">
        <v>203</v>
      </c>
      <c r="I4871" s="5">
        <v>1</v>
      </c>
      <c r="J4871">
        <v>1</v>
      </c>
      <c r="T4871" s="2">
        <v>0</v>
      </c>
      <c r="V4871" s="11">
        <v>121</v>
      </c>
    </row>
    <row r="4872" spans="1:22" x14ac:dyDescent="0.25">
      <c r="A4872" s="1">
        <v>44751.106562499997</v>
      </c>
      <c r="B4872" t="s">
        <v>9585</v>
      </c>
      <c r="C4872" s="4" t="b">
        <v>0</v>
      </c>
      <c r="D4872" t="b">
        <v>1</v>
      </c>
      <c r="E4872" t="s">
        <v>9521</v>
      </c>
      <c r="F4872" s="10">
        <v>42764.797326388885</v>
      </c>
      <c r="G4872" s="2">
        <v>0</v>
      </c>
      <c r="H4872" s="11">
        <v>121</v>
      </c>
      <c r="I4872" s="5">
        <v>1</v>
      </c>
      <c r="J4872">
        <v>1</v>
      </c>
      <c r="T4872" s="2">
        <v>0</v>
      </c>
      <c r="V4872" s="11">
        <v>440</v>
      </c>
    </row>
    <row r="4873" spans="1:22" x14ac:dyDescent="0.25">
      <c r="A4873" s="1">
        <v>44751.108981481484</v>
      </c>
      <c r="B4873" t="s">
        <v>9586</v>
      </c>
      <c r="C4873" s="4" t="b">
        <v>0</v>
      </c>
      <c r="D4873" t="b">
        <v>0</v>
      </c>
      <c r="E4873" t="s">
        <v>56</v>
      </c>
      <c r="F4873" s="10">
        <v>44117.588148148148</v>
      </c>
      <c r="G4873" s="2">
        <v>0</v>
      </c>
      <c r="H4873" s="11">
        <v>440</v>
      </c>
      <c r="I4873" s="5">
        <v>1</v>
      </c>
      <c r="J4873">
        <v>1</v>
      </c>
      <c r="T4873" s="2">
        <v>0</v>
      </c>
      <c r="V4873" s="11">
        <v>23</v>
      </c>
    </row>
    <row r="4874" spans="1:22" x14ac:dyDescent="0.25">
      <c r="A4874" s="1">
        <v>44751.109502314815</v>
      </c>
      <c r="B4874" t="s">
        <v>9587</v>
      </c>
      <c r="C4874" s="4" t="b">
        <v>0</v>
      </c>
      <c r="D4874" t="b">
        <v>0</v>
      </c>
      <c r="E4874" t="s">
        <v>56</v>
      </c>
      <c r="F4874" s="10">
        <v>42585.553402777776</v>
      </c>
      <c r="G4874" s="2">
        <v>0</v>
      </c>
      <c r="H4874" s="11">
        <v>23</v>
      </c>
      <c r="I4874" s="5">
        <v>1</v>
      </c>
      <c r="J4874">
        <v>1</v>
      </c>
      <c r="T4874" s="2">
        <v>0</v>
      </c>
      <c r="V4874" s="11">
        <v>182</v>
      </c>
    </row>
    <row r="4875" spans="1:22" x14ac:dyDescent="0.25">
      <c r="A4875" s="1">
        <v>44751.109722222223</v>
      </c>
      <c r="B4875" t="s">
        <v>9588</v>
      </c>
      <c r="C4875" s="4" t="b">
        <v>0</v>
      </c>
      <c r="D4875" t="b">
        <v>0</v>
      </c>
      <c r="E4875" t="s">
        <v>9589</v>
      </c>
      <c r="F4875" s="10">
        <v>43826.987962962965</v>
      </c>
      <c r="G4875" s="2">
        <v>0</v>
      </c>
      <c r="H4875" s="11">
        <v>182</v>
      </c>
      <c r="I4875" s="5">
        <v>1</v>
      </c>
      <c r="J4875">
        <v>1</v>
      </c>
      <c r="T4875" s="2">
        <v>0</v>
      </c>
      <c r="V4875" s="11">
        <v>2</v>
      </c>
    </row>
    <row r="4876" spans="1:22" x14ac:dyDescent="0.25">
      <c r="A4876" s="1">
        <v>44751.110046296293</v>
      </c>
      <c r="B4876" t="s">
        <v>9590</v>
      </c>
      <c r="C4876" s="4" t="b">
        <v>0</v>
      </c>
      <c r="D4876" t="b">
        <v>0</v>
      </c>
      <c r="E4876" t="s">
        <v>9591</v>
      </c>
      <c r="F4876" s="10">
        <v>44657.851759259262</v>
      </c>
      <c r="G4876" s="2">
        <v>0</v>
      </c>
      <c r="H4876" s="11">
        <v>2</v>
      </c>
      <c r="I4876" s="5">
        <v>1</v>
      </c>
      <c r="J4876">
        <v>1</v>
      </c>
      <c r="T4876" s="2">
        <v>0</v>
      </c>
      <c r="V4876" s="11">
        <v>99</v>
      </c>
    </row>
    <row r="4877" spans="1:22" x14ac:dyDescent="0.25">
      <c r="A4877" s="1">
        <v>44751.111504629633</v>
      </c>
      <c r="B4877" t="s">
        <v>9592</v>
      </c>
      <c r="C4877" s="4" t="b">
        <v>0</v>
      </c>
      <c r="D4877" t="b">
        <v>0</v>
      </c>
      <c r="E4877" t="s">
        <v>9593</v>
      </c>
      <c r="F4877" s="10">
        <v>41148.568553240744</v>
      </c>
      <c r="G4877" s="2">
        <v>0</v>
      </c>
      <c r="H4877" s="11">
        <v>99</v>
      </c>
      <c r="I4877" s="5">
        <v>1</v>
      </c>
      <c r="J4877">
        <v>1</v>
      </c>
      <c r="T4877" s="2">
        <v>1</v>
      </c>
      <c r="V4877" s="11">
        <v>465</v>
      </c>
    </row>
    <row r="4878" spans="1:22" x14ac:dyDescent="0.25">
      <c r="A4878" s="1">
        <v>44751.113043981481</v>
      </c>
      <c r="B4878" t="s">
        <v>9595</v>
      </c>
      <c r="C4878" s="4" t="b">
        <v>0</v>
      </c>
      <c r="D4878" t="b">
        <v>0</v>
      </c>
      <c r="E4878" t="s">
        <v>56</v>
      </c>
      <c r="F4878" s="10">
        <v>43508.651828703703</v>
      </c>
      <c r="G4878" s="2">
        <v>1</v>
      </c>
      <c r="H4878" s="11">
        <v>465</v>
      </c>
      <c r="I4878" s="5">
        <v>1</v>
      </c>
      <c r="J4878">
        <v>1</v>
      </c>
      <c r="T4878" s="2">
        <v>0</v>
      </c>
      <c r="V4878" s="11">
        <v>1648</v>
      </c>
    </row>
    <row r="4879" spans="1:22" x14ac:dyDescent="0.25">
      <c r="A4879" s="1">
        <v>44751.114745370367</v>
      </c>
      <c r="B4879" t="s">
        <v>9596</v>
      </c>
      <c r="C4879" s="4" t="b">
        <v>0</v>
      </c>
      <c r="D4879" t="b">
        <v>0</v>
      </c>
      <c r="E4879" t="s">
        <v>56</v>
      </c>
      <c r="F4879" s="10">
        <v>41710.68340277778</v>
      </c>
      <c r="G4879" s="2">
        <v>0</v>
      </c>
      <c r="H4879" s="11">
        <v>1648</v>
      </c>
      <c r="I4879" s="5">
        <v>1</v>
      </c>
      <c r="J4879">
        <v>1</v>
      </c>
      <c r="T4879" s="2">
        <v>0</v>
      </c>
      <c r="V4879" s="11">
        <v>149</v>
      </c>
    </row>
    <row r="4880" spans="1:22" x14ac:dyDescent="0.25">
      <c r="A4880" s="1">
        <v>44751.116307870368</v>
      </c>
      <c r="B4880" t="s">
        <v>9597</v>
      </c>
      <c r="C4880" s="4" t="b">
        <v>0</v>
      </c>
      <c r="D4880" t="b">
        <v>0</v>
      </c>
      <c r="E4880" t="s">
        <v>56</v>
      </c>
      <c r="F4880" s="10">
        <v>44056.735949074071</v>
      </c>
      <c r="G4880" s="2">
        <v>0</v>
      </c>
      <c r="H4880" s="11">
        <v>149</v>
      </c>
      <c r="I4880" s="5">
        <v>1</v>
      </c>
      <c r="J4880">
        <v>1</v>
      </c>
      <c r="T4880" s="2">
        <v>0</v>
      </c>
      <c r="V4880" s="11">
        <v>19</v>
      </c>
    </row>
    <row r="4881" spans="1:22" x14ac:dyDescent="0.25">
      <c r="A4881" s="1">
        <v>44751.11650462963</v>
      </c>
      <c r="B4881" t="s">
        <v>9598</v>
      </c>
      <c r="C4881" s="4" t="b">
        <v>0</v>
      </c>
      <c r="D4881" t="b">
        <v>0</v>
      </c>
      <c r="E4881" t="s">
        <v>9599</v>
      </c>
      <c r="F4881" s="10">
        <v>44728.644409722219</v>
      </c>
      <c r="G4881" s="2">
        <v>0</v>
      </c>
      <c r="H4881" s="11">
        <v>19</v>
      </c>
      <c r="I4881" s="5">
        <v>1</v>
      </c>
      <c r="J4881">
        <v>1</v>
      </c>
      <c r="T4881" s="2">
        <v>0</v>
      </c>
      <c r="V4881" s="11">
        <v>49</v>
      </c>
    </row>
    <row r="4882" spans="1:22" x14ac:dyDescent="0.25">
      <c r="A4882" s="1">
        <v>44751.118738425925</v>
      </c>
      <c r="B4882" t="s">
        <v>9600</v>
      </c>
      <c r="C4882" s="4" t="b">
        <v>0</v>
      </c>
      <c r="D4882" t="b">
        <v>1</v>
      </c>
      <c r="E4882" t="s">
        <v>9601</v>
      </c>
      <c r="F4882" s="10">
        <v>43865.76295138889</v>
      </c>
      <c r="G4882" s="2">
        <v>0</v>
      </c>
      <c r="H4882" s="11">
        <v>49</v>
      </c>
      <c r="I4882" s="5">
        <v>1</v>
      </c>
      <c r="J4882">
        <v>1</v>
      </c>
      <c r="T4882" s="2">
        <v>18</v>
      </c>
      <c r="V4882" s="11">
        <v>1562</v>
      </c>
    </row>
    <row r="4883" spans="1:22" x14ac:dyDescent="0.25">
      <c r="A4883" s="1">
        <v>44751.120393518519</v>
      </c>
      <c r="B4883" t="s">
        <v>9603</v>
      </c>
      <c r="C4883" s="4" t="b">
        <v>0</v>
      </c>
      <c r="D4883" t="b">
        <v>0</v>
      </c>
      <c r="E4883" t="s">
        <v>9604</v>
      </c>
      <c r="F4883" s="10">
        <v>44729.920983796299</v>
      </c>
      <c r="G4883" s="2">
        <v>18</v>
      </c>
      <c r="H4883" s="11">
        <v>1562</v>
      </c>
      <c r="I4883" s="5">
        <v>1</v>
      </c>
      <c r="J4883">
        <v>1</v>
      </c>
      <c r="T4883" s="2">
        <v>0</v>
      </c>
      <c r="V4883" s="11">
        <v>3504</v>
      </c>
    </row>
    <row r="4884" spans="1:22" x14ac:dyDescent="0.25">
      <c r="A4884" s="1">
        <v>44751.121851851851</v>
      </c>
      <c r="B4884" t="s">
        <v>9605</v>
      </c>
      <c r="C4884" s="4" t="b">
        <v>0</v>
      </c>
      <c r="D4884" t="b">
        <v>1</v>
      </c>
      <c r="E4884" t="s">
        <v>9606</v>
      </c>
      <c r="F4884" s="10">
        <v>42266.566134259258</v>
      </c>
      <c r="G4884" s="2">
        <v>0</v>
      </c>
      <c r="H4884" s="11">
        <v>3504</v>
      </c>
      <c r="I4884" s="5">
        <v>1</v>
      </c>
      <c r="J4884">
        <v>1</v>
      </c>
      <c r="T4884" s="2">
        <v>0</v>
      </c>
      <c r="V4884" s="11">
        <v>658</v>
      </c>
    </row>
    <row r="4885" spans="1:22" x14ac:dyDescent="0.25">
      <c r="A4885" s="1">
        <v>44751.122465277775</v>
      </c>
      <c r="B4885" t="s">
        <v>9607</v>
      </c>
      <c r="C4885" s="4" t="b">
        <v>0</v>
      </c>
      <c r="D4885" t="b">
        <v>1</v>
      </c>
      <c r="E4885" t="s">
        <v>9608</v>
      </c>
      <c r="F4885" s="10">
        <v>39932.945486111108</v>
      </c>
      <c r="G4885" s="2">
        <v>0</v>
      </c>
      <c r="H4885" s="11">
        <v>658</v>
      </c>
      <c r="I4885" s="5">
        <v>1</v>
      </c>
      <c r="J4885">
        <v>1</v>
      </c>
      <c r="T4885" s="2">
        <v>0</v>
      </c>
      <c r="V4885" s="11">
        <v>439</v>
      </c>
    </row>
    <row r="4886" spans="1:22" hidden="1" x14ac:dyDescent="0.25">
      <c r="A4886" s="1">
        <v>44751.12599537037</v>
      </c>
      <c r="B4886" t="s">
        <v>9610</v>
      </c>
      <c r="C4886" s="4" t="b">
        <v>1</v>
      </c>
      <c r="D4886" t="b">
        <v>0</v>
      </c>
      <c r="E4886" t="s">
        <v>2272</v>
      </c>
      <c r="F4886" s="10">
        <v>39893.913124999999</v>
      </c>
      <c r="G4886" s="2">
        <v>0</v>
      </c>
      <c r="H4886" s="11">
        <v>12738</v>
      </c>
      <c r="I4886" s="5">
        <v>1</v>
      </c>
      <c r="J4886">
        <v>1</v>
      </c>
      <c r="T4886" s="2">
        <v>0</v>
      </c>
      <c r="V4886" s="11">
        <v>212</v>
      </c>
    </row>
    <row r="4887" spans="1:22" x14ac:dyDescent="0.25">
      <c r="A4887" s="1">
        <v>44751.127800925926</v>
      </c>
      <c r="B4887" t="s">
        <v>9611</v>
      </c>
      <c r="C4887" s="4" t="b">
        <v>0</v>
      </c>
      <c r="D4887" t="b">
        <v>1</v>
      </c>
      <c r="E4887" t="s">
        <v>9612</v>
      </c>
      <c r="F4887" s="10">
        <v>40272.037048611113</v>
      </c>
      <c r="G4887" s="2">
        <v>0</v>
      </c>
      <c r="H4887" s="11">
        <v>439</v>
      </c>
      <c r="I4887" s="5">
        <v>1</v>
      </c>
      <c r="J4887">
        <v>1</v>
      </c>
      <c r="T4887" s="2">
        <v>0</v>
      </c>
      <c r="V4887" s="11">
        <v>110</v>
      </c>
    </row>
    <row r="4888" spans="1:22" x14ac:dyDescent="0.25">
      <c r="A4888" s="1">
        <v>44751.129131944443</v>
      </c>
      <c r="B4888" t="s">
        <v>9614</v>
      </c>
      <c r="C4888" s="4" t="b">
        <v>0</v>
      </c>
      <c r="D4888" t="b">
        <v>1</v>
      </c>
      <c r="E4888" t="s">
        <v>6103</v>
      </c>
      <c r="F4888" s="10">
        <v>40303.056666666664</v>
      </c>
      <c r="G4888" s="2">
        <v>0</v>
      </c>
      <c r="H4888" s="11">
        <v>212</v>
      </c>
      <c r="I4888" s="5">
        <v>1</v>
      </c>
      <c r="J4888">
        <v>1</v>
      </c>
      <c r="T4888" s="2">
        <v>0</v>
      </c>
      <c r="V4888" s="11">
        <v>2415</v>
      </c>
    </row>
    <row r="4889" spans="1:22" x14ac:dyDescent="0.25">
      <c r="A4889" s="1">
        <v>44751.129374999997</v>
      </c>
      <c r="B4889" t="s">
        <v>9615</v>
      </c>
      <c r="C4889" s="4" t="b">
        <v>0</v>
      </c>
      <c r="D4889" t="b">
        <v>0</v>
      </c>
      <c r="E4889" t="s">
        <v>9616</v>
      </c>
      <c r="F4889" s="10">
        <v>44306.093969907408</v>
      </c>
      <c r="G4889" s="2">
        <v>0</v>
      </c>
      <c r="H4889" s="11">
        <v>110</v>
      </c>
      <c r="I4889" s="5">
        <v>1</v>
      </c>
      <c r="J4889">
        <v>1</v>
      </c>
      <c r="T4889" s="2">
        <v>0</v>
      </c>
      <c r="V4889" s="11">
        <v>228</v>
      </c>
    </row>
    <row r="4890" spans="1:22" x14ac:dyDescent="0.25">
      <c r="A4890" s="1">
        <v>44751.129583333335</v>
      </c>
      <c r="B4890" t="s">
        <v>9618</v>
      </c>
      <c r="C4890" s="4" t="b">
        <v>0</v>
      </c>
      <c r="D4890" t="b">
        <v>0</v>
      </c>
      <c r="E4890" t="s">
        <v>9619</v>
      </c>
      <c r="F4890" s="10">
        <v>40971.620497685188</v>
      </c>
      <c r="G4890" s="2">
        <v>0</v>
      </c>
      <c r="H4890" s="11">
        <v>2415</v>
      </c>
      <c r="I4890" s="5">
        <v>1</v>
      </c>
      <c r="J4890">
        <v>1</v>
      </c>
      <c r="T4890" s="2">
        <v>0</v>
      </c>
      <c r="V4890" s="11">
        <v>150</v>
      </c>
    </row>
    <row r="4891" spans="1:22" x14ac:dyDescent="0.25">
      <c r="A4891" s="1">
        <v>44751.129872685182</v>
      </c>
      <c r="B4891" t="s">
        <v>9620</v>
      </c>
      <c r="C4891" s="4" t="b">
        <v>0</v>
      </c>
      <c r="D4891" t="b">
        <v>0</v>
      </c>
      <c r="E4891" t="s">
        <v>9621</v>
      </c>
      <c r="F4891" s="10">
        <v>44677.114884259259</v>
      </c>
      <c r="G4891" s="2">
        <v>0</v>
      </c>
      <c r="H4891" s="11">
        <v>228</v>
      </c>
      <c r="I4891" s="5">
        <v>1</v>
      </c>
      <c r="J4891">
        <v>1</v>
      </c>
      <c r="T4891" s="2">
        <v>0</v>
      </c>
      <c r="V4891" s="11">
        <v>1447</v>
      </c>
    </row>
    <row r="4892" spans="1:22" x14ac:dyDescent="0.25">
      <c r="A4892" s="1">
        <v>44751.132361111115</v>
      </c>
      <c r="B4892" t="s">
        <v>9622</v>
      </c>
      <c r="C4892" s="4" t="b">
        <v>0</v>
      </c>
      <c r="D4892" t="b">
        <v>1</v>
      </c>
      <c r="E4892" t="s">
        <v>9623</v>
      </c>
      <c r="F4892" s="10">
        <v>42651.820208333331</v>
      </c>
      <c r="G4892" s="2">
        <v>0</v>
      </c>
      <c r="H4892" s="11">
        <v>150</v>
      </c>
      <c r="I4892" s="5">
        <v>1</v>
      </c>
      <c r="J4892">
        <v>1</v>
      </c>
      <c r="T4892" s="2">
        <v>0</v>
      </c>
      <c r="V4892" s="11">
        <v>71</v>
      </c>
    </row>
    <row r="4893" spans="1:22" x14ac:dyDescent="0.25">
      <c r="A4893" s="1">
        <v>44751.136666666665</v>
      </c>
      <c r="B4893" t="s">
        <v>9625</v>
      </c>
      <c r="C4893" s="4" t="b">
        <v>0</v>
      </c>
      <c r="D4893" t="b">
        <v>0</v>
      </c>
      <c r="E4893" t="s">
        <v>9626</v>
      </c>
      <c r="F4893" s="10">
        <v>43189.893819444442</v>
      </c>
      <c r="G4893" s="2">
        <v>0</v>
      </c>
      <c r="H4893" s="11">
        <v>1447</v>
      </c>
      <c r="I4893" s="5">
        <v>1</v>
      </c>
      <c r="J4893">
        <v>1</v>
      </c>
      <c r="T4893" s="2">
        <v>2</v>
      </c>
      <c r="V4893" s="11">
        <v>1755</v>
      </c>
    </row>
    <row r="4894" spans="1:22" x14ac:dyDescent="0.25">
      <c r="A4894" s="1">
        <v>44751.13784722222</v>
      </c>
      <c r="B4894" t="s">
        <v>9627</v>
      </c>
      <c r="C4894" s="4" t="b">
        <v>0</v>
      </c>
      <c r="D4894" t="b">
        <v>0</v>
      </c>
      <c r="E4894" t="s">
        <v>9628</v>
      </c>
      <c r="F4894" s="10">
        <v>44384.071782407409</v>
      </c>
      <c r="G4894" s="2">
        <v>0</v>
      </c>
      <c r="H4894" s="11">
        <v>71</v>
      </c>
      <c r="I4894" s="5">
        <v>1</v>
      </c>
      <c r="J4894">
        <v>1</v>
      </c>
      <c r="T4894" s="2">
        <v>0</v>
      </c>
      <c r="V4894" s="11">
        <v>141</v>
      </c>
    </row>
    <row r="4895" spans="1:22" x14ac:dyDescent="0.25">
      <c r="A4895" s="1">
        <v>44751.138668981483</v>
      </c>
      <c r="B4895" t="s">
        <v>9629</v>
      </c>
      <c r="C4895" s="4" t="b">
        <v>0</v>
      </c>
      <c r="D4895" t="b">
        <v>0</v>
      </c>
      <c r="E4895" t="s">
        <v>9630</v>
      </c>
      <c r="F4895" s="10">
        <v>40107.606238425928</v>
      </c>
      <c r="G4895" s="2">
        <v>2</v>
      </c>
      <c r="H4895" s="11">
        <v>1755</v>
      </c>
      <c r="I4895" s="5">
        <v>1</v>
      </c>
      <c r="J4895">
        <v>1</v>
      </c>
      <c r="T4895" s="2">
        <v>0</v>
      </c>
      <c r="V4895" s="11">
        <v>29</v>
      </c>
    </row>
    <row r="4896" spans="1:22" x14ac:dyDescent="0.25">
      <c r="A4896" s="1">
        <v>44751.141296296293</v>
      </c>
      <c r="B4896" t="s">
        <v>9631</v>
      </c>
      <c r="C4896" s="4" t="b">
        <v>0</v>
      </c>
      <c r="D4896" t="b">
        <v>0</v>
      </c>
      <c r="E4896" t="s">
        <v>9632</v>
      </c>
      <c r="F4896" s="10">
        <v>41833.21465277778</v>
      </c>
      <c r="G4896" s="2">
        <v>0</v>
      </c>
      <c r="H4896" s="11">
        <v>141</v>
      </c>
      <c r="I4896" s="5">
        <v>1</v>
      </c>
      <c r="J4896">
        <v>1</v>
      </c>
      <c r="T4896" s="2">
        <v>0</v>
      </c>
      <c r="V4896" s="11">
        <v>4801</v>
      </c>
    </row>
    <row r="4897" spans="1:22" x14ac:dyDescent="0.25">
      <c r="A4897" s="1">
        <v>44751.143333333333</v>
      </c>
      <c r="B4897" t="s">
        <v>9633</v>
      </c>
      <c r="C4897" s="4" t="b">
        <v>0</v>
      </c>
      <c r="D4897" t="b">
        <v>0</v>
      </c>
      <c r="E4897" t="s">
        <v>9634</v>
      </c>
      <c r="F4897" s="10">
        <v>43173.84652777778</v>
      </c>
      <c r="G4897" s="2">
        <v>0</v>
      </c>
      <c r="H4897" s="11">
        <v>29</v>
      </c>
      <c r="I4897" s="5">
        <v>1</v>
      </c>
      <c r="J4897">
        <v>1</v>
      </c>
      <c r="T4897" s="2">
        <v>0</v>
      </c>
      <c r="V4897" s="11">
        <v>113</v>
      </c>
    </row>
    <row r="4898" spans="1:22" x14ac:dyDescent="0.25">
      <c r="A4898" s="1">
        <v>44751.143784722219</v>
      </c>
      <c r="B4898" t="s">
        <v>9635</v>
      </c>
      <c r="C4898" s="4" t="b">
        <v>0</v>
      </c>
      <c r="D4898" t="b">
        <v>0</v>
      </c>
      <c r="E4898" t="s">
        <v>9636</v>
      </c>
      <c r="F4898" s="10">
        <v>44256.135451388887</v>
      </c>
      <c r="G4898" s="2">
        <v>0</v>
      </c>
      <c r="H4898" s="11">
        <v>4801</v>
      </c>
      <c r="I4898" s="5">
        <v>1</v>
      </c>
      <c r="J4898">
        <v>1</v>
      </c>
      <c r="T4898" s="2">
        <v>0</v>
      </c>
      <c r="V4898" s="11">
        <v>9</v>
      </c>
    </row>
    <row r="4899" spans="1:22" x14ac:dyDescent="0.25">
      <c r="A4899" s="1">
        <v>44751.144907407404</v>
      </c>
      <c r="B4899" t="s">
        <v>9637</v>
      </c>
      <c r="C4899" s="4" t="b">
        <v>0</v>
      </c>
      <c r="D4899" t="b">
        <v>1</v>
      </c>
      <c r="E4899" t="s">
        <v>9638</v>
      </c>
      <c r="F4899" s="10">
        <v>41353.678333333337</v>
      </c>
      <c r="G4899" s="2">
        <v>0</v>
      </c>
      <c r="H4899" s="11">
        <v>113</v>
      </c>
      <c r="I4899" s="5">
        <v>1</v>
      </c>
      <c r="J4899">
        <v>1</v>
      </c>
      <c r="T4899" s="2">
        <v>0</v>
      </c>
      <c r="V4899" s="11">
        <v>17</v>
      </c>
    </row>
    <row r="4900" spans="1:22" x14ac:dyDescent="0.25">
      <c r="A4900" s="1">
        <v>44751.149328703701</v>
      </c>
      <c r="B4900" t="s">
        <v>9640</v>
      </c>
      <c r="C4900" s="4" t="b">
        <v>0</v>
      </c>
      <c r="D4900" t="b">
        <v>0</v>
      </c>
      <c r="E4900" t="s">
        <v>9641</v>
      </c>
      <c r="F4900" s="10">
        <v>44356.778819444444</v>
      </c>
      <c r="G4900" s="2">
        <v>0</v>
      </c>
      <c r="H4900" s="11">
        <v>9</v>
      </c>
      <c r="I4900" s="5">
        <v>1</v>
      </c>
      <c r="J4900">
        <v>1</v>
      </c>
      <c r="T4900" s="2">
        <v>0</v>
      </c>
      <c r="V4900" s="11">
        <v>607</v>
      </c>
    </row>
    <row r="4901" spans="1:22" x14ac:dyDescent="0.25">
      <c r="A4901" s="1">
        <v>44751.149629629632</v>
      </c>
      <c r="B4901" t="s">
        <v>9642</v>
      </c>
      <c r="C4901" s="4" t="b">
        <v>0</v>
      </c>
      <c r="D4901" t="b">
        <v>0</v>
      </c>
      <c r="E4901" t="s">
        <v>9643</v>
      </c>
      <c r="F4901" s="10">
        <v>41575.934212962966</v>
      </c>
      <c r="G4901" s="2">
        <v>0</v>
      </c>
      <c r="H4901" s="11">
        <v>17</v>
      </c>
      <c r="I4901" s="5">
        <v>1</v>
      </c>
      <c r="J4901">
        <v>1</v>
      </c>
      <c r="T4901" s="2">
        <v>0</v>
      </c>
      <c r="V4901" s="11">
        <v>93</v>
      </c>
    </row>
    <row r="4902" spans="1:22" x14ac:dyDescent="0.25">
      <c r="A4902" s="1">
        <v>44751.150138888886</v>
      </c>
      <c r="B4902" t="s">
        <v>9644</v>
      </c>
      <c r="C4902" s="4" t="b">
        <v>0</v>
      </c>
      <c r="D4902" t="b">
        <v>0</v>
      </c>
      <c r="E4902" t="s">
        <v>9645</v>
      </c>
      <c r="F4902" s="10">
        <v>44523.835277777776</v>
      </c>
      <c r="G4902" s="2">
        <v>0</v>
      </c>
      <c r="H4902" s="11">
        <v>607</v>
      </c>
      <c r="I4902" s="5">
        <v>1</v>
      </c>
      <c r="J4902">
        <v>1</v>
      </c>
      <c r="T4902" s="2">
        <v>1</v>
      </c>
      <c r="V4902" s="11">
        <v>150</v>
      </c>
    </row>
    <row r="4903" spans="1:22" x14ac:dyDescent="0.25">
      <c r="A4903" s="1">
        <v>44751.151759259257</v>
      </c>
      <c r="B4903" t="s">
        <v>9646</v>
      </c>
      <c r="C4903" s="4" t="b">
        <v>0</v>
      </c>
      <c r="D4903" t="b">
        <v>0</v>
      </c>
      <c r="E4903" t="s">
        <v>9647</v>
      </c>
      <c r="F4903" s="10">
        <v>43945.265104166669</v>
      </c>
      <c r="G4903" s="2">
        <v>0</v>
      </c>
      <c r="H4903" s="11">
        <v>93</v>
      </c>
      <c r="I4903" s="5">
        <v>1</v>
      </c>
      <c r="J4903">
        <v>1</v>
      </c>
      <c r="T4903" s="2">
        <v>1</v>
      </c>
      <c r="V4903" s="11">
        <v>121</v>
      </c>
    </row>
    <row r="4904" spans="1:22" x14ac:dyDescent="0.25">
      <c r="A4904" s="1">
        <v>44751.160127314812</v>
      </c>
      <c r="B4904" t="s">
        <v>9648</v>
      </c>
      <c r="C4904" s="4" t="b">
        <v>0</v>
      </c>
      <c r="D4904" t="b">
        <v>1</v>
      </c>
      <c r="E4904" t="s">
        <v>9623</v>
      </c>
      <c r="F4904" s="10">
        <v>42651.820208333331</v>
      </c>
      <c r="G4904" s="2">
        <v>1</v>
      </c>
      <c r="H4904" s="11">
        <v>150</v>
      </c>
      <c r="I4904" s="5">
        <v>1</v>
      </c>
      <c r="J4904">
        <v>1</v>
      </c>
      <c r="T4904" s="2">
        <v>0</v>
      </c>
      <c r="V4904" s="11">
        <v>195</v>
      </c>
    </row>
    <row r="4905" spans="1:22" x14ac:dyDescent="0.25">
      <c r="A4905" s="1">
        <v>44751.160902777781</v>
      </c>
      <c r="B4905" t="s">
        <v>9649</v>
      </c>
      <c r="C4905" s="4" t="b">
        <v>0</v>
      </c>
      <c r="D4905" t="b">
        <v>1</v>
      </c>
      <c r="E4905" t="s">
        <v>9521</v>
      </c>
      <c r="F4905" s="10">
        <v>42764.797326388885</v>
      </c>
      <c r="G4905" s="2">
        <v>1</v>
      </c>
      <c r="H4905" s="11">
        <v>121</v>
      </c>
      <c r="I4905" s="5">
        <v>1</v>
      </c>
      <c r="J4905">
        <v>1</v>
      </c>
      <c r="T4905" s="2">
        <v>0</v>
      </c>
      <c r="V4905" s="11">
        <v>17</v>
      </c>
    </row>
    <row r="4906" spans="1:22" x14ac:dyDescent="0.25">
      <c r="A4906" s="1">
        <v>44751.161932870367</v>
      </c>
      <c r="B4906" t="s">
        <v>9650</v>
      </c>
      <c r="C4906" s="4" t="b">
        <v>0</v>
      </c>
      <c r="D4906" t="b">
        <v>0</v>
      </c>
      <c r="E4906" t="s">
        <v>9651</v>
      </c>
      <c r="F4906" s="10">
        <v>41458.216967592591</v>
      </c>
      <c r="G4906" s="2">
        <v>0</v>
      </c>
      <c r="H4906" s="11">
        <v>195</v>
      </c>
      <c r="I4906" s="5">
        <v>1</v>
      </c>
      <c r="J4906">
        <v>1</v>
      </c>
      <c r="T4906" s="2">
        <v>0</v>
      </c>
      <c r="V4906" s="11">
        <v>44</v>
      </c>
    </row>
    <row r="4907" spans="1:22" x14ac:dyDescent="0.25">
      <c r="A4907" s="1">
        <v>44751.164050925923</v>
      </c>
      <c r="B4907" t="s">
        <v>9653</v>
      </c>
      <c r="C4907" s="4" t="b">
        <v>0</v>
      </c>
      <c r="D4907" t="b">
        <v>0</v>
      </c>
      <c r="E4907" t="s">
        <v>9643</v>
      </c>
      <c r="F4907" s="10">
        <v>41575.934212962966</v>
      </c>
      <c r="G4907" s="2">
        <v>0</v>
      </c>
      <c r="H4907" s="11">
        <v>17</v>
      </c>
      <c r="I4907" s="5">
        <v>1</v>
      </c>
      <c r="J4907">
        <v>1</v>
      </c>
      <c r="T4907" s="2">
        <v>0</v>
      </c>
      <c r="V4907" s="11">
        <v>1755</v>
      </c>
    </row>
    <row r="4908" spans="1:22" x14ac:dyDescent="0.25">
      <c r="A4908" s="1">
        <v>44751.164664351854</v>
      </c>
      <c r="B4908" t="s">
        <v>9654</v>
      </c>
      <c r="C4908" s="4" t="b">
        <v>0</v>
      </c>
      <c r="D4908" t="b">
        <v>0</v>
      </c>
      <c r="E4908" t="s">
        <v>9655</v>
      </c>
      <c r="F4908" s="10">
        <v>41076.120671296296</v>
      </c>
      <c r="G4908" s="2">
        <v>0</v>
      </c>
      <c r="H4908" s="11">
        <v>44</v>
      </c>
      <c r="I4908" s="5">
        <v>1</v>
      </c>
      <c r="J4908">
        <v>1</v>
      </c>
      <c r="T4908" s="2">
        <v>2</v>
      </c>
      <c r="V4908" s="11">
        <v>351</v>
      </c>
    </row>
    <row r="4909" spans="1:22" x14ac:dyDescent="0.25">
      <c r="A4909" s="1">
        <v>44751.165914351855</v>
      </c>
      <c r="B4909" t="s">
        <v>9657</v>
      </c>
      <c r="C4909" s="4" t="b">
        <v>0</v>
      </c>
      <c r="D4909" t="b">
        <v>0</v>
      </c>
      <c r="E4909" t="s">
        <v>9630</v>
      </c>
      <c r="F4909" s="10">
        <v>40107.606238425928</v>
      </c>
      <c r="G4909" s="2">
        <v>0</v>
      </c>
      <c r="H4909" s="11">
        <v>1755</v>
      </c>
      <c r="I4909" s="5">
        <v>1</v>
      </c>
      <c r="J4909">
        <v>1</v>
      </c>
      <c r="T4909" s="2">
        <v>0</v>
      </c>
      <c r="V4909" s="11">
        <v>146</v>
      </c>
    </row>
    <row r="4910" spans="1:22" x14ac:dyDescent="0.25">
      <c r="A4910" s="1">
        <v>44751.166122685187</v>
      </c>
      <c r="B4910" t="s">
        <v>9658</v>
      </c>
      <c r="C4910" s="4" t="b">
        <v>0</v>
      </c>
      <c r="D4910" t="b">
        <v>0</v>
      </c>
      <c r="E4910" t="s">
        <v>9659</v>
      </c>
      <c r="F4910" s="10">
        <v>44337.016539351855</v>
      </c>
      <c r="G4910" s="2">
        <v>2</v>
      </c>
      <c r="H4910" s="11">
        <v>351</v>
      </c>
      <c r="I4910" s="5">
        <v>1</v>
      </c>
      <c r="J4910">
        <v>1</v>
      </c>
      <c r="T4910" s="2">
        <v>0</v>
      </c>
      <c r="V4910" s="11">
        <v>10</v>
      </c>
    </row>
    <row r="4911" spans="1:22" x14ac:dyDescent="0.25">
      <c r="A4911" s="1">
        <v>44751.16646990741</v>
      </c>
      <c r="B4911" t="s">
        <v>9660</v>
      </c>
      <c r="C4911" s="4" t="b">
        <v>0</v>
      </c>
      <c r="D4911" t="b">
        <v>0</v>
      </c>
      <c r="E4911" t="s">
        <v>9661</v>
      </c>
      <c r="F4911" s="10">
        <v>44310.124016203707</v>
      </c>
      <c r="G4911" s="2">
        <v>0</v>
      </c>
      <c r="H4911" s="11">
        <v>146</v>
      </c>
      <c r="I4911" s="5">
        <v>1</v>
      </c>
      <c r="J4911">
        <v>1</v>
      </c>
      <c r="T4911" s="2">
        <v>0</v>
      </c>
      <c r="V4911" s="11">
        <v>49</v>
      </c>
    </row>
    <row r="4912" spans="1:22" x14ac:dyDescent="0.25">
      <c r="A4912" s="1">
        <v>44751.168587962966</v>
      </c>
      <c r="B4912" t="s">
        <v>9663</v>
      </c>
      <c r="C4912" s="4" t="b">
        <v>0</v>
      </c>
      <c r="D4912" t="b">
        <v>0</v>
      </c>
      <c r="E4912" t="s">
        <v>9664</v>
      </c>
      <c r="F4912" s="10">
        <v>44203.013715277775</v>
      </c>
      <c r="G4912" s="2">
        <v>0</v>
      </c>
      <c r="H4912" s="11">
        <v>10</v>
      </c>
      <c r="I4912" s="5">
        <v>1</v>
      </c>
      <c r="J4912">
        <v>1</v>
      </c>
      <c r="T4912" s="2">
        <v>0</v>
      </c>
      <c r="V4912" s="11">
        <v>1787</v>
      </c>
    </row>
    <row r="4913" spans="1:22" x14ac:dyDescent="0.25">
      <c r="A4913" s="1">
        <v>44751.170972222222</v>
      </c>
      <c r="B4913" t="s">
        <v>9665</v>
      </c>
      <c r="C4913" s="4" t="b">
        <v>0</v>
      </c>
      <c r="D4913" t="b">
        <v>0</v>
      </c>
      <c r="E4913" t="s">
        <v>9666</v>
      </c>
      <c r="F4913" s="10">
        <v>43912.180034722223</v>
      </c>
      <c r="G4913" s="2">
        <v>0</v>
      </c>
      <c r="H4913" s="11">
        <v>49</v>
      </c>
      <c r="I4913" s="5">
        <v>1</v>
      </c>
      <c r="J4913">
        <v>1</v>
      </c>
      <c r="T4913" s="2">
        <v>0</v>
      </c>
      <c r="V4913" s="11">
        <v>27</v>
      </c>
    </row>
    <row r="4914" spans="1:22" x14ac:dyDescent="0.25">
      <c r="A4914" s="1">
        <v>44751.171400462961</v>
      </c>
      <c r="B4914" t="s">
        <v>9667</v>
      </c>
      <c r="C4914" s="4" t="b">
        <v>0</v>
      </c>
      <c r="D4914" t="b">
        <v>0</v>
      </c>
      <c r="E4914" t="s">
        <v>9668</v>
      </c>
      <c r="F4914" s="10">
        <v>40199.024884259263</v>
      </c>
      <c r="G4914" s="2">
        <v>0</v>
      </c>
      <c r="H4914" s="11">
        <v>1787</v>
      </c>
      <c r="I4914" s="5">
        <v>1</v>
      </c>
      <c r="J4914">
        <v>1</v>
      </c>
      <c r="T4914" s="2">
        <v>0</v>
      </c>
      <c r="V4914" s="11">
        <v>128</v>
      </c>
    </row>
    <row r="4915" spans="1:22" x14ac:dyDescent="0.25">
      <c r="A4915" s="1">
        <v>44751.172048611108</v>
      </c>
      <c r="B4915" t="s">
        <v>9670</v>
      </c>
      <c r="C4915" s="4" t="b">
        <v>0</v>
      </c>
      <c r="D4915" t="b">
        <v>1</v>
      </c>
      <c r="E4915" t="s">
        <v>9671</v>
      </c>
      <c r="F4915" s="10">
        <v>39591.273032407407</v>
      </c>
      <c r="G4915" s="2">
        <v>0</v>
      </c>
      <c r="H4915" s="11">
        <v>27</v>
      </c>
      <c r="I4915" s="5">
        <v>1</v>
      </c>
      <c r="J4915">
        <v>1</v>
      </c>
      <c r="T4915" s="2">
        <v>0</v>
      </c>
      <c r="V4915" s="11">
        <v>14</v>
      </c>
    </row>
    <row r="4916" spans="1:22" x14ac:dyDescent="0.25">
      <c r="A4916" s="1">
        <v>44751.174837962964</v>
      </c>
      <c r="B4916" t="s">
        <v>9673</v>
      </c>
      <c r="C4916" s="4" t="b">
        <v>0</v>
      </c>
      <c r="D4916" t="b">
        <v>0</v>
      </c>
      <c r="E4916" t="s">
        <v>4944</v>
      </c>
      <c r="F4916" s="10">
        <v>44619.179537037038</v>
      </c>
      <c r="G4916" s="2">
        <v>0</v>
      </c>
      <c r="H4916" s="11">
        <v>128</v>
      </c>
      <c r="I4916" s="5">
        <v>1</v>
      </c>
      <c r="J4916">
        <v>1</v>
      </c>
      <c r="T4916" s="2">
        <v>0</v>
      </c>
      <c r="V4916" s="11">
        <v>285</v>
      </c>
    </row>
    <row r="4917" spans="1:22" x14ac:dyDescent="0.25">
      <c r="A4917" s="1">
        <v>44751.178055555552</v>
      </c>
      <c r="B4917" t="s">
        <v>9674</v>
      </c>
      <c r="C4917" s="4" t="b">
        <v>0</v>
      </c>
      <c r="D4917" t="b">
        <v>0</v>
      </c>
      <c r="E4917" t="s">
        <v>56</v>
      </c>
      <c r="F4917" s="10">
        <v>44724.214814814812</v>
      </c>
      <c r="G4917" s="2">
        <v>0</v>
      </c>
      <c r="H4917" s="11">
        <v>14</v>
      </c>
      <c r="I4917" s="5">
        <v>1</v>
      </c>
      <c r="J4917">
        <v>1</v>
      </c>
      <c r="T4917" s="2">
        <v>0</v>
      </c>
      <c r="V4917" s="11">
        <v>828</v>
      </c>
    </row>
    <row r="4918" spans="1:22" x14ac:dyDescent="0.25">
      <c r="A4918" s="1">
        <v>44751.179907407408</v>
      </c>
      <c r="B4918" t="s">
        <v>9675</v>
      </c>
      <c r="C4918" s="4" t="b">
        <v>0</v>
      </c>
      <c r="D4918" t="b">
        <v>0</v>
      </c>
      <c r="E4918" t="s">
        <v>9676</v>
      </c>
      <c r="F4918" s="10">
        <v>39872.241770833331</v>
      </c>
      <c r="G4918" s="2">
        <v>0</v>
      </c>
      <c r="H4918" s="11">
        <v>285</v>
      </c>
      <c r="I4918" s="5">
        <v>1</v>
      </c>
      <c r="J4918">
        <v>1</v>
      </c>
      <c r="T4918" s="2">
        <v>5</v>
      </c>
      <c r="V4918" s="11">
        <v>1086</v>
      </c>
    </row>
    <row r="4919" spans="1:22" x14ac:dyDescent="0.25">
      <c r="A4919" s="1">
        <v>44751.181006944447</v>
      </c>
      <c r="B4919" t="s">
        <v>9677</v>
      </c>
      <c r="C4919" s="4" t="b">
        <v>0</v>
      </c>
      <c r="D4919" t="b">
        <v>0</v>
      </c>
      <c r="E4919" t="s">
        <v>9678</v>
      </c>
      <c r="F4919" s="10">
        <v>41902.75403935185</v>
      </c>
      <c r="G4919" s="2">
        <v>0</v>
      </c>
      <c r="H4919" s="11">
        <v>828</v>
      </c>
      <c r="I4919" s="5">
        <v>1</v>
      </c>
      <c r="J4919">
        <v>1</v>
      </c>
      <c r="T4919" s="2">
        <v>0</v>
      </c>
      <c r="V4919" s="11">
        <v>473</v>
      </c>
    </row>
    <row r="4920" spans="1:22" x14ac:dyDescent="0.25">
      <c r="A4920" s="1">
        <v>44751.181157407409</v>
      </c>
      <c r="B4920" t="s">
        <v>9679</v>
      </c>
      <c r="C4920" s="4" t="b">
        <v>0</v>
      </c>
      <c r="D4920" t="b">
        <v>0</v>
      </c>
      <c r="E4920" t="s">
        <v>9680</v>
      </c>
      <c r="F4920" s="10">
        <v>44325.914456018516</v>
      </c>
      <c r="G4920" s="2">
        <v>5</v>
      </c>
      <c r="H4920" s="11">
        <v>1086</v>
      </c>
      <c r="I4920" s="5">
        <v>1</v>
      </c>
      <c r="J4920">
        <v>1</v>
      </c>
      <c r="T4920" s="2">
        <v>1</v>
      </c>
      <c r="V4920" s="11">
        <v>34</v>
      </c>
    </row>
    <row r="4921" spans="1:22" x14ac:dyDescent="0.25">
      <c r="A4921" s="1">
        <v>44751.182743055557</v>
      </c>
      <c r="B4921" t="s">
        <v>9681</v>
      </c>
      <c r="C4921" s="4" t="b">
        <v>0</v>
      </c>
      <c r="D4921" t="b">
        <v>0</v>
      </c>
      <c r="E4921" t="s">
        <v>9682</v>
      </c>
      <c r="F4921" s="10">
        <v>44705.838194444441</v>
      </c>
      <c r="G4921" s="2">
        <v>0</v>
      </c>
      <c r="H4921" s="11">
        <v>473</v>
      </c>
      <c r="I4921" s="5">
        <v>1</v>
      </c>
      <c r="J4921">
        <v>1</v>
      </c>
      <c r="T4921" s="2">
        <v>1</v>
      </c>
      <c r="V4921" s="11">
        <v>1344</v>
      </c>
    </row>
    <row r="4922" spans="1:22" x14ac:dyDescent="0.25">
      <c r="A4922" s="1">
        <v>44751.185266203705</v>
      </c>
      <c r="B4922" t="s">
        <v>9683</v>
      </c>
      <c r="C4922" s="4" t="b">
        <v>0</v>
      </c>
      <c r="D4922" t="b">
        <v>0</v>
      </c>
      <c r="E4922" t="s">
        <v>9684</v>
      </c>
      <c r="F4922" s="10">
        <v>43308.458113425928</v>
      </c>
      <c r="G4922" s="2">
        <v>1</v>
      </c>
      <c r="H4922" s="11">
        <v>34</v>
      </c>
      <c r="I4922" s="5">
        <v>1</v>
      </c>
      <c r="J4922">
        <v>1</v>
      </c>
      <c r="T4922" s="2">
        <v>0</v>
      </c>
      <c r="V4922" s="11">
        <v>137</v>
      </c>
    </row>
    <row r="4923" spans="1:22" x14ac:dyDescent="0.25">
      <c r="A4923" s="1">
        <v>44751.187071759261</v>
      </c>
      <c r="B4923" t="s">
        <v>9686</v>
      </c>
      <c r="C4923" s="4" t="b">
        <v>0</v>
      </c>
      <c r="D4923" t="b">
        <v>0</v>
      </c>
      <c r="E4923" t="s">
        <v>9687</v>
      </c>
      <c r="F4923" s="10">
        <v>43527.788553240738</v>
      </c>
      <c r="G4923" s="2">
        <v>1</v>
      </c>
      <c r="H4923" s="11">
        <v>1344</v>
      </c>
      <c r="I4923" s="5">
        <v>1</v>
      </c>
      <c r="J4923">
        <v>1</v>
      </c>
      <c r="T4923" s="2">
        <v>0</v>
      </c>
      <c r="V4923" s="11">
        <v>17</v>
      </c>
    </row>
    <row r="4924" spans="1:22" x14ac:dyDescent="0.25">
      <c r="A4924" s="1">
        <v>44751.188194444447</v>
      </c>
      <c r="B4924" t="s">
        <v>9688</v>
      </c>
      <c r="C4924" s="4" t="b">
        <v>0</v>
      </c>
      <c r="D4924" t="b">
        <v>0</v>
      </c>
      <c r="E4924" t="s">
        <v>9689</v>
      </c>
      <c r="F4924" s="10">
        <v>44209.904317129629</v>
      </c>
      <c r="G4924" s="2">
        <v>0</v>
      </c>
      <c r="H4924" s="11">
        <v>137</v>
      </c>
      <c r="I4924" s="5">
        <v>1</v>
      </c>
      <c r="J4924">
        <v>1</v>
      </c>
      <c r="T4924" s="2">
        <v>0</v>
      </c>
      <c r="V4924" s="11">
        <v>182</v>
      </c>
    </row>
    <row r="4925" spans="1:22" x14ac:dyDescent="0.25">
      <c r="A4925" s="1">
        <v>44751.191180555557</v>
      </c>
      <c r="B4925" t="s">
        <v>9690</v>
      </c>
      <c r="C4925" s="4" t="b">
        <v>0</v>
      </c>
      <c r="D4925" t="b">
        <v>1</v>
      </c>
      <c r="E4925" t="s">
        <v>9691</v>
      </c>
      <c r="F4925" s="10">
        <v>42365.40384259259</v>
      </c>
      <c r="G4925" s="2">
        <v>0</v>
      </c>
      <c r="H4925" s="11">
        <v>17</v>
      </c>
      <c r="I4925" s="5">
        <v>1</v>
      </c>
      <c r="J4925">
        <v>1</v>
      </c>
      <c r="T4925" s="2">
        <v>0</v>
      </c>
      <c r="V4925" s="11">
        <v>55</v>
      </c>
    </row>
    <row r="4926" spans="1:22" x14ac:dyDescent="0.25">
      <c r="A4926" s="1">
        <v>44751.19363425926</v>
      </c>
      <c r="B4926" t="s">
        <v>9693</v>
      </c>
      <c r="C4926" s="4" t="b">
        <v>0</v>
      </c>
      <c r="D4926" t="b">
        <v>0</v>
      </c>
      <c r="E4926" t="s">
        <v>9589</v>
      </c>
      <c r="F4926" s="10">
        <v>43826.987962962965</v>
      </c>
      <c r="G4926" s="2">
        <v>0</v>
      </c>
      <c r="H4926" s="11">
        <v>182</v>
      </c>
      <c r="I4926" s="5">
        <v>1</v>
      </c>
      <c r="J4926">
        <v>1</v>
      </c>
      <c r="T4926" s="2">
        <v>0</v>
      </c>
      <c r="V4926" s="11">
        <v>9</v>
      </c>
    </row>
    <row r="4927" spans="1:22" x14ac:dyDescent="0.25">
      <c r="A4927" s="1">
        <v>44751.195092592592</v>
      </c>
      <c r="B4927" t="s">
        <v>9694</v>
      </c>
      <c r="C4927" s="4" t="b">
        <v>0</v>
      </c>
      <c r="D4927" t="b">
        <v>1</v>
      </c>
      <c r="E4927" t="s">
        <v>9695</v>
      </c>
      <c r="F4927" s="10">
        <v>44746.260300925926</v>
      </c>
      <c r="G4927" s="2">
        <v>0</v>
      </c>
      <c r="H4927" s="11">
        <v>55</v>
      </c>
      <c r="I4927" s="5">
        <v>1</v>
      </c>
      <c r="J4927">
        <v>1</v>
      </c>
      <c r="T4927" s="2">
        <v>0</v>
      </c>
      <c r="V4927" s="11">
        <v>23</v>
      </c>
    </row>
    <row r="4928" spans="1:22" x14ac:dyDescent="0.25">
      <c r="A4928" s="1">
        <v>44751.196145833332</v>
      </c>
      <c r="B4928" t="s">
        <v>9697</v>
      </c>
      <c r="C4928" s="4" t="b">
        <v>0</v>
      </c>
      <c r="D4928" t="b">
        <v>0</v>
      </c>
      <c r="E4928" t="s">
        <v>56</v>
      </c>
      <c r="F4928" s="10">
        <v>41409.728935185187</v>
      </c>
      <c r="G4928" s="2">
        <v>0</v>
      </c>
      <c r="H4928" s="11">
        <v>9</v>
      </c>
      <c r="I4928" s="5">
        <v>1</v>
      </c>
      <c r="J4928">
        <v>1</v>
      </c>
      <c r="T4928" s="2">
        <v>0</v>
      </c>
      <c r="V4928" s="11">
        <v>1072</v>
      </c>
    </row>
    <row r="4929" spans="1:22" x14ac:dyDescent="0.25">
      <c r="A4929" s="1">
        <v>44751.197326388887</v>
      </c>
      <c r="B4929" t="s">
        <v>9699</v>
      </c>
      <c r="C4929" s="4" t="b">
        <v>0</v>
      </c>
      <c r="D4929" t="b">
        <v>0</v>
      </c>
      <c r="E4929" t="s">
        <v>56</v>
      </c>
      <c r="F4929" s="10">
        <v>42585.553402777776</v>
      </c>
      <c r="G4929" s="2">
        <v>0</v>
      </c>
      <c r="H4929" s="11">
        <v>23</v>
      </c>
      <c r="I4929" s="5">
        <v>1</v>
      </c>
      <c r="J4929">
        <v>1</v>
      </c>
      <c r="T4929" s="2">
        <v>0</v>
      </c>
      <c r="V4929" s="11">
        <v>80</v>
      </c>
    </row>
    <row r="4930" spans="1:22" x14ac:dyDescent="0.25">
      <c r="A4930" s="1">
        <v>44751.198923611111</v>
      </c>
      <c r="B4930" t="s">
        <v>9700</v>
      </c>
      <c r="C4930" s="4" t="b">
        <v>0</v>
      </c>
      <c r="D4930" t="b">
        <v>0</v>
      </c>
      <c r="E4930" t="s">
        <v>9701</v>
      </c>
      <c r="F4930" s="10">
        <v>43127.596666666665</v>
      </c>
      <c r="G4930" s="2">
        <v>0</v>
      </c>
      <c r="H4930" s="11">
        <v>1072</v>
      </c>
      <c r="I4930" s="5">
        <v>1</v>
      </c>
      <c r="J4930">
        <v>1</v>
      </c>
      <c r="T4930" s="2">
        <v>10</v>
      </c>
      <c r="V4930" s="11">
        <v>874</v>
      </c>
    </row>
    <row r="4931" spans="1:22" x14ac:dyDescent="0.25">
      <c r="A4931" s="1">
        <v>44751.202407407407</v>
      </c>
      <c r="B4931" t="s">
        <v>9702</v>
      </c>
      <c r="C4931" s="4" t="b">
        <v>0</v>
      </c>
      <c r="D4931" t="b">
        <v>0</v>
      </c>
      <c r="E4931" t="s">
        <v>9703</v>
      </c>
      <c r="F4931" s="10">
        <v>44085.711701388886</v>
      </c>
      <c r="G4931" s="2">
        <v>0</v>
      </c>
      <c r="H4931" s="11">
        <v>80</v>
      </c>
      <c r="I4931" s="5">
        <v>1</v>
      </c>
      <c r="J4931">
        <v>1</v>
      </c>
      <c r="T4931" s="2">
        <v>0</v>
      </c>
      <c r="V4931" s="11">
        <v>12</v>
      </c>
    </row>
    <row r="4932" spans="1:22" x14ac:dyDescent="0.25">
      <c r="A4932" s="1">
        <v>44751.204548611109</v>
      </c>
      <c r="B4932" t="s">
        <v>9704</v>
      </c>
      <c r="C4932" s="4" t="b">
        <v>0</v>
      </c>
      <c r="D4932" t="b">
        <v>1</v>
      </c>
      <c r="E4932" t="s">
        <v>9705</v>
      </c>
      <c r="F4932" s="10">
        <v>42219.987002314818</v>
      </c>
      <c r="G4932" s="2">
        <v>10</v>
      </c>
      <c r="H4932" s="11">
        <v>874</v>
      </c>
      <c r="I4932" s="5">
        <v>1</v>
      </c>
      <c r="J4932">
        <v>1</v>
      </c>
      <c r="T4932" s="2">
        <v>1</v>
      </c>
      <c r="V4932" s="11">
        <v>279</v>
      </c>
    </row>
    <row r="4933" spans="1:22" x14ac:dyDescent="0.25">
      <c r="A4933" s="1">
        <v>44751.206400462965</v>
      </c>
      <c r="B4933" t="s">
        <v>9707</v>
      </c>
      <c r="C4933" s="4" t="b">
        <v>0</v>
      </c>
      <c r="D4933" t="b">
        <v>0</v>
      </c>
      <c r="E4933" t="s">
        <v>56</v>
      </c>
      <c r="F4933" s="10">
        <v>41463.521435185183</v>
      </c>
      <c r="G4933" s="2">
        <v>0</v>
      </c>
      <c r="H4933" s="11">
        <v>12</v>
      </c>
      <c r="I4933" s="5">
        <v>1</v>
      </c>
      <c r="J4933">
        <v>1</v>
      </c>
      <c r="T4933" s="2">
        <v>0</v>
      </c>
      <c r="V4933" s="11">
        <v>23</v>
      </c>
    </row>
    <row r="4934" spans="1:22" x14ac:dyDescent="0.25">
      <c r="A4934" s="1">
        <v>44751.20758101852</v>
      </c>
      <c r="B4934" t="s">
        <v>9709</v>
      </c>
      <c r="C4934" s="4" t="b">
        <v>0</v>
      </c>
      <c r="D4934" t="b">
        <v>0</v>
      </c>
      <c r="E4934" t="s">
        <v>9710</v>
      </c>
      <c r="F4934" s="10">
        <v>42604.033032407409</v>
      </c>
      <c r="G4934" s="2">
        <v>1</v>
      </c>
      <c r="H4934" s="11">
        <v>279</v>
      </c>
      <c r="I4934" s="5">
        <v>1</v>
      </c>
      <c r="J4934">
        <v>1</v>
      </c>
      <c r="T4934" s="2">
        <v>0</v>
      </c>
      <c r="V4934" s="11">
        <v>189</v>
      </c>
    </row>
    <row r="4935" spans="1:22" x14ac:dyDescent="0.25">
      <c r="A4935" s="1">
        <v>44751.207650462966</v>
      </c>
      <c r="B4935" t="s">
        <v>9711</v>
      </c>
      <c r="C4935" s="4" t="b">
        <v>0</v>
      </c>
      <c r="D4935" t="b">
        <v>0</v>
      </c>
      <c r="E4935" t="s">
        <v>9712</v>
      </c>
      <c r="F4935" s="10">
        <v>44575.038761574076</v>
      </c>
      <c r="G4935" s="2">
        <v>0</v>
      </c>
      <c r="H4935" s="11">
        <v>23</v>
      </c>
      <c r="I4935" s="5">
        <v>1</v>
      </c>
      <c r="J4935">
        <v>1</v>
      </c>
      <c r="T4935" s="2">
        <v>0</v>
      </c>
      <c r="V4935" s="11">
        <v>13</v>
      </c>
    </row>
    <row r="4936" spans="1:22" x14ac:dyDescent="0.25">
      <c r="A4936" s="1">
        <v>44751.21570601852</v>
      </c>
      <c r="B4936" t="s">
        <v>9713</v>
      </c>
      <c r="C4936" s="4" t="b">
        <v>0</v>
      </c>
      <c r="D4936" t="b">
        <v>0</v>
      </c>
      <c r="E4936" t="s">
        <v>56</v>
      </c>
      <c r="F4936" s="10">
        <v>42553.530868055554</v>
      </c>
      <c r="G4936" s="2">
        <v>0</v>
      </c>
      <c r="H4936" s="11">
        <v>189</v>
      </c>
      <c r="I4936" s="5">
        <v>1</v>
      </c>
      <c r="J4936">
        <v>1</v>
      </c>
      <c r="T4936" s="2">
        <v>1</v>
      </c>
      <c r="V4936" s="11">
        <v>7526</v>
      </c>
    </row>
    <row r="4937" spans="1:22" x14ac:dyDescent="0.25">
      <c r="A4937" s="1">
        <v>44751.216550925928</v>
      </c>
      <c r="B4937" t="s">
        <v>9714</v>
      </c>
      <c r="C4937" s="4" t="b">
        <v>0</v>
      </c>
      <c r="D4937" t="b">
        <v>0</v>
      </c>
      <c r="E4937" t="s">
        <v>9715</v>
      </c>
      <c r="F4937" s="10">
        <v>44598.374988425923</v>
      </c>
      <c r="G4937" s="2">
        <v>0</v>
      </c>
      <c r="H4937" s="11">
        <v>13</v>
      </c>
      <c r="I4937" s="5">
        <v>1</v>
      </c>
      <c r="J4937">
        <v>1</v>
      </c>
      <c r="T4937" s="2">
        <v>0</v>
      </c>
      <c r="V4937" s="11">
        <v>713</v>
      </c>
    </row>
    <row r="4938" spans="1:22" x14ac:dyDescent="0.25">
      <c r="A4938" s="1">
        <v>44751.21671296296</v>
      </c>
      <c r="B4938" t="s">
        <v>9716</v>
      </c>
      <c r="C4938" s="4" t="b">
        <v>0</v>
      </c>
      <c r="D4938" t="b">
        <v>0</v>
      </c>
      <c r="E4938" t="s">
        <v>9717</v>
      </c>
      <c r="F4938" s="10">
        <v>42265.965532407405</v>
      </c>
      <c r="G4938" s="2">
        <v>1</v>
      </c>
      <c r="H4938" s="11">
        <v>7526</v>
      </c>
      <c r="I4938" s="5">
        <v>1</v>
      </c>
      <c r="J4938">
        <v>1</v>
      </c>
      <c r="T4938" s="2">
        <v>0</v>
      </c>
      <c r="V4938" s="11">
        <v>8</v>
      </c>
    </row>
    <row r="4939" spans="1:22" x14ac:dyDescent="0.25">
      <c r="A4939" s="1">
        <v>44751.218368055554</v>
      </c>
      <c r="B4939" t="s">
        <v>9719</v>
      </c>
      <c r="C4939" s="4" t="b">
        <v>0</v>
      </c>
      <c r="D4939" t="b">
        <v>0</v>
      </c>
      <c r="E4939" t="s">
        <v>9720</v>
      </c>
      <c r="F4939" s="10">
        <v>44485.071898148148</v>
      </c>
      <c r="G4939" s="2">
        <v>0</v>
      </c>
      <c r="H4939" s="11">
        <v>713</v>
      </c>
      <c r="I4939" s="5">
        <v>1</v>
      </c>
      <c r="J4939">
        <v>1</v>
      </c>
      <c r="T4939" s="2">
        <v>2</v>
      </c>
      <c r="V4939" s="11">
        <v>3839</v>
      </c>
    </row>
    <row r="4940" spans="1:22" x14ac:dyDescent="0.25">
      <c r="A4940" s="1">
        <v>44751.219768518517</v>
      </c>
      <c r="B4940" t="s">
        <v>9721</v>
      </c>
      <c r="C4940" s="4" t="b">
        <v>0</v>
      </c>
      <c r="D4940" t="b">
        <v>0</v>
      </c>
      <c r="E4940" t="s">
        <v>56</v>
      </c>
      <c r="F4940" s="10">
        <v>44732.757314814815</v>
      </c>
      <c r="G4940" s="2">
        <v>0</v>
      </c>
      <c r="H4940" s="11">
        <v>8</v>
      </c>
      <c r="I4940" s="5">
        <v>1</v>
      </c>
      <c r="J4940">
        <v>1</v>
      </c>
      <c r="T4940" s="2">
        <v>1</v>
      </c>
      <c r="V4940" s="11">
        <v>53</v>
      </c>
    </row>
    <row r="4941" spans="1:22" x14ac:dyDescent="0.25">
      <c r="A4941" s="1">
        <v>44751.220185185186</v>
      </c>
      <c r="B4941" t="s">
        <v>9722</v>
      </c>
      <c r="C4941" s="4" t="b">
        <v>0</v>
      </c>
      <c r="D4941" t="b">
        <v>0</v>
      </c>
      <c r="E4941" t="s">
        <v>9723</v>
      </c>
      <c r="F4941" s="10">
        <v>41386.862141203703</v>
      </c>
      <c r="G4941" s="2">
        <v>2</v>
      </c>
      <c r="H4941" s="11">
        <v>3839</v>
      </c>
      <c r="I4941" s="5">
        <v>1</v>
      </c>
      <c r="J4941">
        <v>1</v>
      </c>
      <c r="T4941" s="2">
        <v>0</v>
      </c>
      <c r="V4941" s="11">
        <v>607</v>
      </c>
    </row>
    <row r="4942" spans="1:22" x14ac:dyDescent="0.25">
      <c r="A4942" s="1">
        <v>44751.224756944444</v>
      </c>
      <c r="B4942" t="s">
        <v>9724</v>
      </c>
      <c r="C4942" s="4" t="b">
        <v>0</v>
      </c>
      <c r="D4942" t="b">
        <v>1</v>
      </c>
      <c r="E4942" t="s">
        <v>9725</v>
      </c>
      <c r="F4942" s="10">
        <v>44448.056932870371</v>
      </c>
      <c r="G4942" s="2">
        <v>1</v>
      </c>
      <c r="H4942" s="11">
        <v>53</v>
      </c>
      <c r="I4942" s="5">
        <v>1</v>
      </c>
      <c r="J4942">
        <v>1</v>
      </c>
      <c r="T4942" s="2">
        <v>0</v>
      </c>
      <c r="V4942" s="11">
        <v>371</v>
      </c>
    </row>
    <row r="4943" spans="1:22" x14ac:dyDescent="0.25">
      <c r="A4943" s="1">
        <v>44751.226388888892</v>
      </c>
      <c r="B4943" t="s">
        <v>9726</v>
      </c>
      <c r="C4943" s="4" t="b">
        <v>0</v>
      </c>
      <c r="D4943" t="b">
        <v>1</v>
      </c>
      <c r="E4943" t="s">
        <v>9727</v>
      </c>
      <c r="F4943" s="10">
        <v>44416.736354166664</v>
      </c>
      <c r="G4943" s="2">
        <v>0</v>
      </c>
      <c r="H4943" s="11">
        <v>607</v>
      </c>
      <c r="I4943" s="5">
        <v>1</v>
      </c>
      <c r="J4943">
        <v>1</v>
      </c>
      <c r="T4943" s="2">
        <v>0</v>
      </c>
      <c r="V4943" s="11">
        <v>1086</v>
      </c>
    </row>
    <row r="4944" spans="1:22" x14ac:dyDescent="0.25">
      <c r="A4944" s="1">
        <v>44751.22792824074</v>
      </c>
      <c r="B4944" t="s">
        <v>9729</v>
      </c>
      <c r="C4944" s="4" t="b">
        <v>0</v>
      </c>
      <c r="D4944" t="b">
        <v>1</v>
      </c>
      <c r="E4944" t="s">
        <v>9730</v>
      </c>
      <c r="F4944" s="10">
        <v>41702.051655092589</v>
      </c>
      <c r="G4944" s="2">
        <v>0</v>
      </c>
      <c r="H4944" s="11">
        <v>371</v>
      </c>
      <c r="I4944" s="5">
        <v>1</v>
      </c>
      <c r="J4944">
        <v>1</v>
      </c>
      <c r="T4944" s="2">
        <v>3</v>
      </c>
      <c r="V4944" s="11">
        <v>1976</v>
      </c>
    </row>
    <row r="4945" spans="1:22" x14ac:dyDescent="0.25">
      <c r="A4945" s="1">
        <v>44751.230613425927</v>
      </c>
      <c r="B4945" t="s">
        <v>9731</v>
      </c>
      <c r="C4945" s="4" t="b">
        <v>0</v>
      </c>
      <c r="D4945" t="b">
        <v>0</v>
      </c>
      <c r="E4945" t="s">
        <v>9732</v>
      </c>
      <c r="F4945" s="10">
        <v>44681.026423611111</v>
      </c>
      <c r="G4945" s="2">
        <v>0</v>
      </c>
      <c r="H4945" s="11">
        <v>1086</v>
      </c>
      <c r="I4945" s="5">
        <v>1</v>
      </c>
      <c r="J4945">
        <v>1</v>
      </c>
      <c r="T4945" s="2">
        <v>0</v>
      </c>
      <c r="V4945" s="11">
        <v>2024</v>
      </c>
    </row>
    <row r="4946" spans="1:22" x14ac:dyDescent="0.25">
      <c r="A4946" s="1">
        <v>44751.231041666666</v>
      </c>
      <c r="B4946" t="s">
        <v>9733</v>
      </c>
      <c r="C4946" s="4" t="b">
        <v>0</v>
      </c>
      <c r="D4946" t="b">
        <v>0</v>
      </c>
      <c r="E4946" t="s">
        <v>9734</v>
      </c>
      <c r="F4946" s="10">
        <v>44365.20585648148</v>
      </c>
      <c r="G4946" s="2">
        <v>3</v>
      </c>
      <c r="H4946" s="11">
        <v>1976</v>
      </c>
      <c r="I4946" s="5">
        <v>1</v>
      </c>
      <c r="J4946">
        <v>1</v>
      </c>
      <c r="T4946" s="2">
        <v>0</v>
      </c>
      <c r="V4946" s="11">
        <v>0</v>
      </c>
    </row>
    <row r="4947" spans="1:22" x14ac:dyDescent="0.25">
      <c r="A4947" s="1">
        <v>44751.234629629631</v>
      </c>
      <c r="B4947" t="s">
        <v>9736</v>
      </c>
      <c r="C4947" s="4" t="b">
        <v>0</v>
      </c>
      <c r="D4947" t="b">
        <v>0</v>
      </c>
      <c r="E4947" t="s">
        <v>56</v>
      </c>
      <c r="F4947" s="10">
        <v>43104.497511574074</v>
      </c>
      <c r="G4947" s="2">
        <v>0</v>
      </c>
      <c r="H4947" s="11">
        <v>2024</v>
      </c>
      <c r="I4947" s="5">
        <v>1</v>
      </c>
      <c r="J4947">
        <v>1</v>
      </c>
      <c r="T4947" s="2">
        <v>0</v>
      </c>
      <c r="V4947" s="11">
        <v>1160</v>
      </c>
    </row>
    <row r="4948" spans="1:22" x14ac:dyDescent="0.25">
      <c r="A4948" s="1">
        <v>44751.237673611111</v>
      </c>
      <c r="B4948" t="s">
        <v>9738</v>
      </c>
      <c r="C4948" s="4" t="b">
        <v>0</v>
      </c>
      <c r="D4948" t="b">
        <v>0</v>
      </c>
      <c r="E4948" t="s">
        <v>9739</v>
      </c>
      <c r="F4948" s="10">
        <v>44665.13921296296</v>
      </c>
      <c r="G4948" s="2">
        <v>0</v>
      </c>
      <c r="H4948" s="11">
        <v>0</v>
      </c>
      <c r="I4948" s="5">
        <v>1</v>
      </c>
      <c r="J4948">
        <v>1</v>
      </c>
      <c r="T4948" s="2">
        <v>0</v>
      </c>
      <c r="V4948" s="11">
        <v>172</v>
      </c>
    </row>
    <row r="4949" spans="1:22" x14ac:dyDescent="0.25">
      <c r="A4949" s="1">
        <v>44751.238368055558</v>
      </c>
      <c r="B4949" t="s">
        <v>9740</v>
      </c>
      <c r="C4949" s="4" t="b">
        <v>0</v>
      </c>
      <c r="D4949" t="b">
        <v>0</v>
      </c>
      <c r="E4949" t="s">
        <v>9741</v>
      </c>
      <c r="F4949" s="10">
        <v>39867.613009259258</v>
      </c>
      <c r="G4949" s="2">
        <v>0</v>
      </c>
      <c r="H4949" s="11">
        <v>1160</v>
      </c>
      <c r="I4949" s="5">
        <v>1</v>
      </c>
      <c r="J4949">
        <v>1</v>
      </c>
      <c r="T4949" s="2">
        <v>0</v>
      </c>
      <c r="V4949" s="11">
        <v>1574</v>
      </c>
    </row>
    <row r="4950" spans="1:22" x14ac:dyDescent="0.25">
      <c r="A4950" s="1">
        <v>44751.244479166664</v>
      </c>
      <c r="B4950" t="s">
        <v>9743</v>
      </c>
      <c r="C4950" s="4" t="b">
        <v>0</v>
      </c>
      <c r="D4950" t="b">
        <v>0</v>
      </c>
      <c r="E4950" t="s">
        <v>56</v>
      </c>
      <c r="F4950" s="10">
        <v>44449.001111111109</v>
      </c>
      <c r="G4950" s="2">
        <v>0</v>
      </c>
      <c r="H4950" s="11">
        <v>172</v>
      </c>
      <c r="I4950" s="5">
        <v>1</v>
      </c>
      <c r="J4950">
        <v>1</v>
      </c>
      <c r="T4950" s="2">
        <v>0</v>
      </c>
      <c r="V4950" s="11">
        <v>4679</v>
      </c>
    </row>
    <row r="4951" spans="1:22" x14ac:dyDescent="0.25">
      <c r="A4951" s="1">
        <v>44751.245185185187</v>
      </c>
      <c r="B4951" t="s">
        <v>9744</v>
      </c>
      <c r="C4951" s="4" t="b">
        <v>0</v>
      </c>
      <c r="D4951" t="b">
        <v>0</v>
      </c>
      <c r="E4951" t="s">
        <v>56</v>
      </c>
      <c r="F4951" s="10">
        <v>42765.177395833336</v>
      </c>
      <c r="G4951" s="2">
        <v>0</v>
      </c>
      <c r="H4951" s="11">
        <v>1574</v>
      </c>
      <c r="I4951" s="5">
        <v>1</v>
      </c>
      <c r="J4951">
        <v>1</v>
      </c>
      <c r="T4951" s="2">
        <v>3</v>
      </c>
      <c r="V4951" s="11">
        <v>45671</v>
      </c>
    </row>
    <row r="4952" spans="1:22" x14ac:dyDescent="0.25">
      <c r="A4952" s="1">
        <v>44751.245972222219</v>
      </c>
      <c r="B4952" t="s">
        <v>9745</v>
      </c>
      <c r="C4952" s="4" t="b">
        <v>0</v>
      </c>
      <c r="D4952" t="b">
        <v>1</v>
      </c>
      <c r="E4952" t="s">
        <v>9746</v>
      </c>
      <c r="F4952" s="10">
        <v>39924.157129629632</v>
      </c>
      <c r="G4952" s="2">
        <v>0</v>
      </c>
      <c r="H4952" s="11">
        <v>4679</v>
      </c>
      <c r="I4952" s="5">
        <v>1</v>
      </c>
      <c r="J4952">
        <v>1</v>
      </c>
      <c r="T4952" s="2">
        <v>0</v>
      </c>
      <c r="V4952" s="11">
        <v>883</v>
      </c>
    </row>
    <row r="4953" spans="1:22" x14ac:dyDescent="0.25">
      <c r="A4953" s="1">
        <v>44751.246562499997</v>
      </c>
      <c r="B4953" t="s">
        <v>9748</v>
      </c>
      <c r="C4953" s="4" t="b">
        <v>0</v>
      </c>
      <c r="D4953" t="b">
        <v>1</v>
      </c>
      <c r="E4953" t="s">
        <v>4801</v>
      </c>
      <c r="F4953" s="10">
        <v>40235.746736111112</v>
      </c>
      <c r="G4953" s="2">
        <v>3</v>
      </c>
      <c r="H4953" s="11">
        <v>45671</v>
      </c>
      <c r="I4953" s="5">
        <v>1</v>
      </c>
      <c r="J4953">
        <v>1</v>
      </c>
      <c r="T4953" s="2">
        <v>0</v>
      </c>
      <c r="V4953" s="11">
        <v>883</v>
      </c>
    </row>
    <row r="4954" spans="1:22" x14ac:dyDescent="0.25">
      <c r="A4954" s="1">
        <v>44751.257430555554</v>
      </c>
      <c r="B4954" t="s">
        <v>9749</v>
      </c>
      <c r="C4954" s="4" t="b">
        <v>0</v>
      </c>
      <c r="D4954" t="b">
        <v>0</v>
      </c>
      <c r="E4954" t="s">
        <v>9457</v>
      </c>
      <c r="F4954" s="10">
        <v>44463.758217592593</v>
      </c>
      <c r="G4954" s="2">
        <v>0</v>
      </c>
      <c r="H4954" s="11">
        <v>883</v>
      </c>
      <c r="I4954" s="5">
        <v>1</v>
      </c>
      <c r="J4954">
        <v>1</v>
      </c>
      <c r="T4954" s="2">
        <v>0</v>
      </c>
      <c r="V4954" s="11">
        <v>883</v>
      </c>
    </row>
    <row r="4955" spans="1:22" x14ac:dyDescent="0.25">
      <c r="A4955" s="1">
        <v>44751.257662037038</v>
      </c>
      <c r="B4955" t="s">
        <v>9750</v>
      </c>
      <c r="C4955" s="4" t="b">
        <v>0</v>
      </c>
      <c r="D4955" t="b">
        <v>0</v>
      </c>
      <c r="E4955" t="s">
        <v>9457</v>
      </c>
      <c r="F4955" s="10">
        <v>44463.758217592593</v>
      </c>
      <c r="G4955" s="2">
        <v>0</v>
      </c>
      <c r="H4955" s="11">
        <v>883</v>
      </c>
      <c r="I4955" s="5">
        <v>1</v>
      </c>
      <c r="J4955">
        <v>1</v>
      </c>
      <c r="T4955" s="2">
        <v>0</v>
      </c>
      <c r="V4955" s="11">
        <v>883</v>
      </c>
    </row>
    <row r="4956" spans="1:22" x14ac:dyDescent="0.25">
      <c r="A4956" s="1">
        <v>44751.257905092592</v>
      </c>
      <c r="B4956" t="s">
        <v>9751</v>
      </c>
      <c r="C4956" s="4" t="b">
        <v>0</v>
      </c>
      <c r="D4956" t="b">
        <v>0</v>
      </c>
      <c r="E4956" t="s">
        <v>9457</v>
      </c>
      <c r="F4956" s="10">
        <v>44463.758217592593</v>
      </c>
      <c r="G4956" s="2">
        <v>0</v>
      </c>
      <c r="H4956" s="11">
        <v>883</v>
      </c>
      <c r="I4956" s="5">
        <v>1</v>
      </c>
      <c r="J4956">
        <v>1</v>
      </c>
      <c r="T4956" s="2">
        <v>0</v>
      </c>
      <c r="V4956" s="11">
        <v>22</v>
      </c>
    </row>
    <row r="4957" spans="1:22" x14ac:dyDescent="0.25">
      <c r="A4957" s="1">
        <v>44751.258043981485</v>
      </c>
      <c r="B4957" t="s">
        <v>9750</v>
      </c>
      <c r="C4957" s="4" t="b">
        <v>0</v>
      </c>
      <c r="D4957" t="b">
        <v>0</v>
      </c>
      <c r="E4957" t="s">
        <v>9457</v>
      </c>
      <c r="F4957" s="10">
        <v>44463.758217592593</v>
      </c>
      <c r="G4957" s="2">
        <v>0</v>
      </c>
      <c r="H4957" s="11">
        <v>883</v>
      </c>
      <c r="I4957" s="5">
        <v>1</v>
      </c>
      <c r="J4957">
        <v>1</v>
      </c>
      <c r="T4957" s="2">
        <v>0</v>
      </c>
      <c r="V4957" s="11">
        <v>6</v>
      </c>
    </row>
    <row r="4958" spans="1:22" x14ac:dyDescent="0.25">
      <c r="A4958" s="1">
        <v>44751.258460648147</v>
      </c>
      <c r="B4958" t="s">
        <v>9752</v>
      </c>
      <c r="C4958" s="4" t="b">
        <v>0</v>
      </c>
      <c r="D4958" t="b">
        <v>1</v>
      </c>
      <c r="E4958" t="s">
        <v>9753</v>
      </c>
      <c r="F4958" s="10">
        <v>44677.804918981485</v>
      </c>
      <c r="G4958" s="2">
        <v>0</v>
      </c>
      <c r="H4958" s="11">
        <v>22</v>
      </c>
      <c r="I4958" s="5">
        <v>1</v>
      </c>
      <c r="J4958">
        <v>1</v>
      </c>
      <c r="T4958" s="2">
        <v>1</v>
      </c>
      <c r="V4958" s="11">
        <v>2586</v>
      </c>
    </row>
    <row r="4959" spans="1:22" x14ac:dyDescent="0.25">
      <c r="A4959" s="1">
        <v>44751.263506944444</v>
      </c>
      <c r="B4959" t="s">
        <v>9754</v>
      </c>
      <c r="C4959" s="4" t="b">
        <v>0</v>
      </c>
      <c r="D4959" t="b">
        <v>0</v>
      </c>
      <c r="E4959" t="s">
        <v>9755</v>
      </c>
      <c r="F4959" s="10">
        <v>44751.252604166664</v>
      </c>
      <c r="G4959" s="2">
        <v>0</v>
      </c>
      <c r="H4959" s="11">
        <v>6</v>
      </c>
      <c r="I4959" s="5">
        <v>1</v>
      </c>
      <c r="J4959">
        <v>1</v>
      </c>
      <c r="T4959" s="2">
        <v>22</v>
      </c>
      <c r="V4959" s="11">
        <v>476</v>
      </c>
    </row>
    <row r="4960" spans="1:22" x14ac:dyDescent="0.25">
      <c r="A4960" s="1">
        <v>44751.263807870368</v>
      </c>
      <c r="B4960" t="s">
        <v>9756</v>
      </c>
      <c r="C4960" s="4" t="b">
        <v>0</v>
      </c>
      <c r="D4960" t="b">
        <v>1</v>
      </c>
      <c r="E4960" t="s">
        <v>9757</v>
      </c>
      <c r="F4960" s="10">
        <v>42785.547962962963</v>
      </c>
      <c r="G4960" s="2">
        <v>1</v>
      </c>
      <c r="H4960" s="11">
        <v>2586</v>
      </c>
      <c r="I4960" s="5">
        <v>1</v>
      </c>
      <c r="J4960">
        <v>1</v>
      </c>
      <c r="T4960" s="2">
        <v>1</v>
      </c>
      <c r="V4960" s="11">
        <v>121</v>
      </c>
    </row>
    <row r="4961" spans="1:22" x14ac:dyDescent="0.25">
      <c r="A4961" s="1">
        <v>44751.263831018521</v>
      </c>
      <c r="B4961" t="s">
        <v>9759</v>
      </c>
      <c r="C4961" s="4" t="b">
        <v>0</v>
      </c>
      <c r="D4961" t="b">
        <v>0</v>
      </c>
      <c r="E4961" t="s">
        <v>9760</v>
      </c>
      <c r="F4961" s="10">
        <v>44541.731261574074</v>
      </c>
      <c r="G4961" s="2">
        <v>22</v>
      </c>
      <c r="H4961" s="11">
        <v>476</v>
      </c>
      <c r="I4961" s="5">
        <v>1</v>
      </c>
      <c r="J4961">
        <v>1</v>
      </c>
      <c r="T4961" s="2">
        <v>22</v>
      </c>
      <c r="V4961" s="11">
        <v>240</v>
      </c>
    </row>
    <row r="4962" spans="1:22" x14ac:dyDescent="0.25">
      <c r="A4962" s="1">
        <v>44751.27</v>
      </c>
      <c r="B4962" t="s">
        <v>9762</v>
      </c>
      <c r="C4962" s="4" t="b">
        <v>0</v>
      </c>
      <c r="D4962" t="b">
        <v>1</v>
      </c>
      <c r="E4962" t="s">
        <v>9521</v>
      </c>
      <c r="F4962" s="10">
        <v>42764.797326388885</v>
      </c>
      <c r="G4962" s="2">
        <v>1</v>
      </c>
      <c r="H4962" s="11">
        <v>121</v>
      </c>
      <c r="I4962" s="5">
        <v>1</v>
      </c>
      <c r="J4962">
        <v>1</v>
      </c>
      <c r="T4962" s="2">
        <v>0</v>
      </c>
      <c r="V4962" s="11">
        <v>16</v>
      </c>
    </row>
    <row r="4963" spans="1:22" x14ac:dyDescent="0.25">
      <c r="A4963" s="1">
        <v>44751.273842592593</v>
      </c>
      <c r="B4963" t="s">
        <v>9763</v>
      </c>
      <c r="C4963" s="4" t="b">
        <v>0</v>
      </c>
      <c r="D4963" t="b">
        <v>1</v>
      </c>
      <c r="E4963" t="s">
        <v>9764</v>
      </c>
      <c r="F4963" s="10">
        <v>44023.043634259258</v>
      </c>
      <c r="G4963" s="2">
        <v>22</v>
      </c>
      <c r="H4963" s="11">
        <v>240</v>
      </c>
      <c r="I4963" s="5">
        <v>1</v>
      </c>
      <c r="J4963">
        <v>1</v>
      </c>
      <c r="T4963" s="2">
        <v>0</v>
      </c>
      <c r="V4963" s="11">
        <v>7679</v>
      </c>
    </row>
    <row r="4964" spans="1:22" x14ac:dyDescent="0.25">
      <c r="A4964" s="1">
        <v>44751.279930555553</v>
      </c>
      <c r="B4964" t="s">
        <v>9765</v>
      </c>
      <c r="C4964" s="4" t="b">
        <v>0</v>
      </c>
      <c r="D4964" t="b">
        <v>0</v>
      </c>
      <c r="E4964" t="s">
        <v>56</v>
      </c>
      <c r="F4964" s="10">
        <v>41691.429444444446</v>
      </c>
      <c r="G4964" s="2">
        <v>0</v>
      </c>
      <c r="H4964" s="11">
        <v>16</v>
      </c>
      <c r="I4964" s="5">
        <v>1</v>
      </c>
      <c r="J4964">
        <v>1</v>
      </c>
      <c r="T4964" s="2">
        <v>0</v>
      </c>
      <c r="V4964" s="11">
        <v>2124</v>
      </c>
    </row>
    <row r="4965" spans="1:22" x14ac:dyDescent="0.25">
      <c r="A4965" s="1">
        <v>44751.283541666664</v>
      </c>
      <c r="B4965" t="s">
        <v>9767</v>
      </c>
      <c r="C4965" s="4" t="b">
        <v>0</v>
      </c>
      <c r="D4965" t="b">
        <v>0</v>
      </c>
      <c r="E4965" t="s">
        <v>9768</v>
      </c>
      <c r="F4965" s="10">
        <v>44596.408576388887</v>
      </c>
      <c r="G4965" s="2">
        <v>0</v>
      </c>
      <c r="H4965" s="11">
        <v>7679</v>
      </c>
      <c r="I4965" s="5">
        <v>1</v>
      </c>
      <c r="J4965">
        <v>1</v>
      </c>
      <c r="T4965" s="2">
        <v>0</v>
      </c>
      <c r="V4965" s="11">
        <v>11</v>
      </c>
    </row>
    <row r="4966" spans="1:22" x14ac:dyDescent="0.25">
      <c r="A4966" s="1">
        <v>44751.287870370368</v>
      </c>
      <c r="B4966" t="s">
        <v>9770</v>
      </c>
      <c r="C4966" s="4" t="b">
        <v>0</v>
      </c>
      <c r="D4966" t="b">
        <v>0</v>
      </c>
      <c r="E4966" t="s">
        <v>9771</v>
      </c>
      <c r="F4966" s="10">
        <v>42361.505185185182</v>
      </c>
      <c r="G4966" s="2">
        <v>0</v>
      </c>
      <c r="H4966" s="11">
        <v>2124</v>
      </c>
      <c r="I4966" s="5">
        <v>1</v>
      </c>
      <c r="J4966">
        <v>1</v>
      </c>
      <c r="T4966" s="2">
        <v>0</v>
      </c>
      <c r="V4966" s="11">
        <v>1517</v>
      </c>
    </row>
    <row r="4967" spans="1:22" x14ac:dyDescent="0.25">
      <c r="A4967" s="1">
        <v>44751.288437499999</v>
      </c>
      <c r="B4967" t="s">
        <v>9773</v>
      </c>
      <c r="C4967" s="4" t="b">
        <v>0</v>
      </c>
      <c r="D4967" t="b">
        <v>0</v>
      </c>
      <c r="E4967" t="s">
        <v>56</v>
      </c>
      <c r="F4967" s="10">
        <v>44677.013356481482</v>
      </c>
      <c r="G4967" s="2">
        <v>0</v>
      </c>
      <c r="H4967" s="11">
        <v>11</v>
      </c>
      <c r="I4967" s="5">
        <v>1</v>
      </c>
      <c r="J4967">
        <v>1</v>
      </c>
      <c r="T4967" s="2">
        <v>0</v>
      </c>
      <c r="V4967" s="11">
        <v>88</v>
      </c>
    </row>
    <row r="4968" spans="1:22" x14ac:dyDescent="0.25">
      <c r="A4968" s="1">
        <v>44751.291921296295</v>
      </c>
      <c r="B4968" t="s">
        <v>9774</v>
      </c>
      <c r="C4968" s="4" t="b">
        <v>0</v>
      </c>
      <c r="D4968" t="b">
        <v>1</v>
      </c>
      <c r="E4968" t="s">
        <v>9775</v>
      </c>
      <c r="F4968" s="10">
        <v>42586.770520833335</v>
      </c>
      <c r="G4968" s="2">
        <v>0</v>
      </c>
      <c r="H4968" s="11">
        <v>1517</v>
      </c>
      <c r="I4968" s="5">
        <v>1</v>
      </c>
      <c r="J4968">
        <v>1</v>
      </c>
      <c r="T4968" s="2">
        <v>0</v>
      </c>
      <c r="V4968" s="11">
        <v>68</v>
      </c>
    </row>
    <row r="4969" spans="1:22" x14ac:dyDescent="0.25">
      <c r="A4969" s="1">
        <v>44751.292511574073</v>
      </c>
      <c r="B4969" t="s">
        <v>9776</v>
      </c>
      <c r="C4969" s="4" t="b">
        <v>0</v>
      </c>
      <c r="D4969" t="b">
        <v>0</v>
      </c>
      <c r="E4969" t="s">
        <v>9777</v>
      </c>
      <c r="F4969" s="10">
        <v>43350.282442129632</v>
      </c>
      <c r="G4969" s="2">
        <v>0</v>
      </c>
      <c r="H4969" s="11">
        <v>88</v>
      </c>
      <c r="I4969" s="5">
        <v>1</v>
      </c>
      <c r="J4969">
        <v>1</v>
      </c>
      <c r="T4969" s="2">
        <v>0</v>
      </c>
      <c r="V4969" s="11">
        <v>130</v>
      </c>
    </row>
    <row r="4970" spans="1:22" x14ac:dyDescent="0.25">
      <c r="A4970" s="1">
        <v>44751.294641203705</v>
      </c>
      <c r="B4970" t="s">
        <v>9779</v>
      </c>
      <c r="C4970" s="4" t="b">
        <v>0</v>
      </c>
      <c r="D4970" t="b">
        <v>1</v>
      </c>
      <c r="E4970" t="s">
        <v>9780</v>
      </c>
      <c r="F4970" s="10">
        <v>43980.307152777779</v>
      </c>
      <c r="G4970" s="2">
        <v>0</v>
      </c>
      <c r="H4970" s="11">
        <v>68</v>
      </c>
      <c r="I4970" s="5">
        <v>1</v>
      </c>
      <c r="J4970">
        <v>1</v>
      </c>
      <c r="T4970" s="2">
        <v>0</v>
      </c>
      <c r="V4970" s="11">
        <v>213</v>
      </c>
    </row>
    <row r="4971" spans="1:22" x14ac:dyDescent="0.25">
      <c r="A4971" s="1">
        <v>44751.298275462963</v>
      </c>
      <c r="B4971" t="s">
        <v>9782</v>
      </c>
      <c r="C4971" s="4" t="b">
        <v>0</v>
      </c>
      <c r="D4971" t="b">
        <v>0</v>
      </c>
      <c r="E4971" t="s">
        <v>9783</v>
      </c>
      <c r="F4971" s="10">
        <v>43361.704699074071</v>
      </c>
      <c r="G4971" s="2">
        <v>0</v>
      </c>
      <c r="H4971" s="11">
        <v>130</v>
      </c>
      <c r="I4971" s="5">
        <v>1</v>
      </c>
      <c r="J4971">
        <v>1</v>
      </c>
      <c r="T4971" s="2">
        <v>0</v>
      </c>
      <c r="V4971" s="11">
        <v>709</v>
      </c>
    </row>
    <row r="4972" spans="1:22" x14ac:dyDescent="0.25">
      <c r="A4972" s="1">
        <v>44751.30190972222</v>
      </c>
      <c r="B4972" t="s">
        <v>9784</v>
      </c>
      <c r="C4972" s="4" t="b">
        <v>0</v>
      </c>
      <c r="D4972" t="b">
        <v>0</v>
      </c>
      <c r="E4972" t="s">
        <v>56</v>
      </c>
      <c r="F4972" s="10">
        <v>41839.090057870373</v>
      </c>
      <c r="G4972" s="2">
        <v>0</v>
      </c>
      <c r="H4972" s="11">
        <v>213</v>
      </c>
      <c r="I4972" s="5">
        <v>1</v>
      </c>
      <c r="J4972">
        <v>1</v>
      </c>
      <c r="T4972" s="2">
        <v>0</v>
      </c>
      <c r="V4972" s="11">
        <v>52</v>
      </c>
    </row>
    <row r="4973" spans="1:22" x14ac:dyDescent="0.25">
      <c r="A4973" s="1">
        <v>44751.301990740743</v>
      </c>
      <c r="B4973" t="s">
        <v>9785</v>
      </c>
      <c r="C4973" s="4" t="b">
        <v>0</v>
      </c>
      <c r="D4973" t="b">
        <v>0</v>
      </c>
      <c r="E4973" t="s">
        <v>9786</v>
      </c>
      <c r="F4973" s="10">
        <v>44665.119826388887</v>
      </c>
      <c r="G4973" s="2">
        <v>0</v>
      </c>
      <c r="H4973" s="11">
        <v>709</v>
      </c>
      <c r="I4973" s="5">
        <v>1</v>
      </c>
      <c r="J4973">
        <v>1</v>
      </c>
      <c r="T4973" s="2">
        <v>0</v>
      </c>
      <c r="V4973" s="11">
        <v>1886</v>
      </c>
    </row>
    <row r="4974" spans="1:22" x14ac:dyDescent="0.25">
      <c r="A4974" s="1">
        <v>44751.305856481478</v>
      </c>
      <c r="B4974" t="s">
        <v>9788</v>
      </c>
      <c r="C4974" s="4" t="b">
        <v>0</v>
      </c>
      <c r="D4974" t="b">
        <v>1</v>
      </c>
      <c r="E4974" t="s">
        <v>9789</v>
      </c>
      <c r="F4974" s="10">
        <v>44677.264837962961</v>
      </c>
      <c r="G4974" s="2">
        <v>0</v>
      </c>
      <c r="H4974" s="11">
        <v>52</v>
      </c>
      <c r="I4974" s="5">
        <v>1</v>
      </c>
      <c r="J4974">
        <v>1</v>
      </c>
      <c r="T4974" s="2">
        <v>0</v>
      </c>
      <c r="V4974" s="11">
        <v>1521</v>
      </c>
    </row>
    <row r="4975" spans="1:22" x14ac:dyDescent="0.25">
      <c r="A4975" s="1">
        <v>44751.30740740741</v>
      </c>
      <c r="B4975" t="s">
        <v>9790</v>
      </c>
      <c r="C4975" s="4" t="b">
        <v>0</v>
      </c>
      <c r="D4975" t="b">
        <v>0</v>
      </c>
      <c r="E4975" t="s">
        <v>9791</v>
      </c>
      <c r="F4975" s="10">
        <v>41541.286006944443</v>
      </c>
      <c r="G4975" s="2">
        <v>0</v>
      </c>
      <c r="H4975" s="11">
        <v>1886</v>
      </c>
      <c r="I4975" s="5">
        <v>1</v>
      </c>
      <c r="J4975">
        <v>1</v>
      </c>
      <c r="T4975" s="2">
        <v>1</v>
      </c>
      <c r="V4975" s="11">
        <v>7679</v>
      </c>
    </row>
    <row r="4976" spans="1:22" x14ac:dyDescent="0.25">
      <c r="A4976" s="1">
        <v>44751.307592592595</v>
      </c>
      <c r="B4976" t="s">
        <v>9793</v>
      </c>
      <c r="C4976" s="4" t="b">
        <v>0</v>
      </c>
      <c r="D4976" t="b">
        <v>1</v>
      </c>
      <c r="E4976" t="s">
        <v>9794</v>
      </c>
      <c r="F4976" s="10">
        <v>39894.533310185187</v>
      </c>
      <c r="G4976" s="2">
        <v>0</v>
      </c>
      <c r="H4976" s="11">
        <v>1521</v>
      </c>
      <c r="I4976" s="5">
        <v>1</v>
      </c>
      <c r="J4976">
        <v>1</v>
      </c>
      <c r="T4976" s="2">
        <v>2</v>
      </c>
      <c r="V4976" s="11">
        <v>1264</v>
      </c>
    </row>
    <row r="4977" spans="1:22" x14ac:dyDescent="0.25">
      <c r="A4977" s="1">
        <v>44751.307800925926</v>
      </c>
      <c r="B4977" t="s">
        <v>9796</v>
      </c>
      <c r="C4977" s="4" t="b">
        <v>0</v>
      </c>
      <c r="D4977" t="b">
        <v>0</v>
      </c>
      <c r="E4977" t="s">
        <v>9768</v>
      </c>
      <c r="F4977" s="10">
        <v>44596.408576388887</v>
      </c>
      <c r="G4977" s="2">
        <v>1</v>
      </c>
      <c r="H4977" s="11">
        <v>7679</v>
      </c>
      <c r="I4977" s="5">
        <v>1</v>
      </c>
      <c r="J4977">
        <v>1</v>
      </c>
      <c r="T4977" s="2">
        <v>0</v>
      </c>
      <c r="V4977" s="11">
        <v>8</v>
      </c>
    </row>
    <row r="4978" spans="1:22" x14ac:dyDescent="0.25">
      <c r="A4978" s="1">
        <v>44751.312152777777</v>
      </c>
      <c r="B4978" t="s">
        <v>9797</v>
      </c>
      <c r="C4978" s="4" t="b">
        <v>0</v>
      </c>
      <c r="D4978" t="b">
        <v>1</v>
      </c>
      <c r="E4978" t="s">
        <v>4939</v>
      </c>
      <c r="F4978" s="10">
        <v>44643.250775462962</v>
      </c>
      <c r="G4978" s="2">
        <v>2</v>
      </c>
      <c r="H4978" s="11">
        <v>1264</v>
      </c>
      <c r="I4978" s="5">
        <v>1</v>
      </c>
      <c r="J4978">
        <v>1</v>
      </c>
      <c r="T4978" s="2">
        <v>0</v>
      </c>
      <c r="V4978" s="11">
        <v>20</v>
      </c>
    </row>
    <row r="4979" spans="1:22" x14ac:dyDescent="0.25">
      <c r="A4979" s="1">
        <v>44751.312974537039</v>
      </c>
      <c r="B4979" t="s">
        <v>9798</v>
      </c>
      <c r="C4979" s="4" t="b">
        <v>0</v>
      </c>
      <c r="D4979" t="b">
        <v>0</v>
      </c>
      <c r="E4979" t="s">
        <v>9799</v>
      </c>
      <c r="F4979" s="10">
        <v>44617.083194444444</v>
      </c>
      <c r="G4979" s="2">
        <v>0</v>
      </c>
      <c r="H4979" s="11">
        <v>8</v>
      </c>
      <c r="I4979" s="5">
        <v>1</v>
      </c>
      <c r="J4979">
        <v>1</v>
      </c>
      <c r="T4979" s="2">
        <v>0</v>
      </c>
      <c r="V4979" s="11">
        <v>1550</v>
      </c>
    </row>
    <row r="4980" spans="1:22" x14ac:dyDescent="0.25">
      <c r="A4980" s="1">
        <v>44751.314201388886</v>
      </c>
      <c r="B4980" t="s">
        <v>9800</v>
      </c>
      <c r="C4980" s="4" t="b">
        <v>0</v>
      </c>
      <c r="D4980" t="b">
        <v>0</v>
      </c>
      <c r="E4980" t="s">
        <v>56</v>
      </c>
      <c r="F4980" s="10">
        <v>44042.578344907408</v>
      </c>
      <c r="G4980" s="2">
        <v>0</v>
      </c>
      <c r="H4980" s="11">
        <v>20</v>
      </c>
      <c r="I4980" s="5">
        <v>1</v>
      </c>
      <c r="J4980">
        <v>1</v>
      </c>
      <c r="T4980" s="2">
        <v>0</v>
      </c>
      <c r="V4980" s="11">
        <v>398</v>
      </c>
    </row>
    <row r="4981" spans="1:22" x14ac:dyDescent="0.25">
      <c r="A4981" s="1">
        <v>44751.314409722225</v>
      </c>
      <c r="B4981" t="s">
        <v>9801</v>
      </c>
      <c r="C4981" s="4" t="b">
        <v>0</v>
      </c>
      <c r="D4981" t="b">
        <v>0</v>
      </c>
      <c r="E4981" t="s">
        <v>9238</v>
      </c>
      <c r="F4981" s="10">
        <v>41719.910775462966</v>
      </c>
      <c r="G4981" s="2">
        <v>0</v>
      </c>
      <c r="H4981" s="11">
        <v>1550</v>
      </c>
      <c r="I4981" s="5">
        <v>1</v>
      </c>
      <c r="J4981">
        <v>1</v>
      </c>
      <c r="T4981" s="2">
        <v>0</v>
      </c>
      <c r="V4981" s="11">
        <v>381</v>
      </c>
    </row>
    <row r="4982" spans="1:22" x14ac:dyDescent="0.25">
      <c r="A4982" s="1">
        <v>44751.31521990741</v>
      </c>
      <c r="B4982" t="s">
        <v>9802</v>
      </c>
      <c r="C4982" s="4" t="b">
        <v>0</v>
      </c>
      <c r="D4982" t="b">
        <v>0</v>
      </c>
      <c r="E4982" t="s">
        <v>9803</v>
      </c>
      <c r="F4982" s="10">
        <v>42200.580740740741</v>
      </c>
      <c r="G4982" s="2">
        <v>0</v>
      </c>
      <c r="H4982" s="11">
        <v>398</v>
      </c>
      <c r="I4982" s="5">
        <v>1</v>
      </c>
      <c r="J4982">
        <v>1</v>
      </c>
      <c r="T4982" s="2">
        <v>0</v>
      </c>
      <c r="V4982" s="11">
        <v>551</v>
      </c>
    </row>
    <row r="4983" spans="1:22" x14ac:dyDescent="0.25">
      <c r="A4983" s="1">
        <v>44751.316319444442</v>
      </c>
      <c r="B4983" t="s">
        <v>9805</v>
      </c>
      <c r="C4983" s="4" t="b">
        <v>0</v>
      </c>
      <c r="D4983" t="b">
        <v>0</v>
      </c>
      <c r="E4983" t="s">
        <v>9806</v>
      </c>
      <c r="F4983" s="10">
        <v>43317.350439814814</v>
      </c>
      <c r="G4983" s="2">
        <v>0</v>
      </c>
      <c r="H4983" s="11">
        <v>381</v>
      </c>
      <c r="I4983" s="5">
        <v>1</v>
      </c>
      <c r="J4983">
        <v>1</v>
      </c>
      <c r="T4983" s="2">
        <v>0</v>
      </c>
      <c r="V4983" s="11">
        <v>245</v>
      </c>
    </row>
    <row r="4984" spans="1:22" x14ac:dyDescent="0.25">
      <c r="A4984" s="1">
        <v>44751.319074074076</v>
      </c>
      <c r="B4984" t="s">
        <v>9807</v>
      </c>
      <c r="C4984" s="4" t="b">
        <v>0</v>
      </c>
      <c r="D4984" t="b">
        <v>0</v>
      </c>
      <c r="E4984" t="s">
        <v>9808</v>
      </c>
      <c r="F4984" s="10">
        <v>40678.926793981482</v>
      </c>
      <c r="G4984" s="2">
        <v>0</v>
      </c>
      <c r="H4984" s="11">
        <v>551</v>
      </c>
      <c r="I4984" s="5">
        <v>1</v>
      </c>
      <c r="J4984">
        <v>1</v>
      </c>
      <c r="T4984" s="2">
        <v>0</v>
      </c>
      <c r="V4984" s="11">
        <v>318</v>
      </c>
    </row>
    <row r="4985" spans="1:22" x14ac:dyDescent="0.25">
      <c r="A4985" s="1">
        <v>44751.320659722223</v>
      </c>
      <c r="B4985" t="s">
        <v>9809</v>
      </c>
      <c r="C4985" s="4" t="b">
        <v>0</v>
      </c>
      <c r="D4985" t="b">
        <v>0</v>
      </c>
      <c r="E4985" t="s">
        <v>9810</v>
      </c>
      <c r="F4985" s="10">
        <v>43130.370405092595</v>
      </c>
      <c r="G4985" s="2">
        <v>0</v>
      </c>
      <c r="H4985" s="11">
        <v>245</v>
      </c>
      <c r="I4985" s="5">
        <v>1</v>
      </c>
      <c r="J4985">
        <v>1</v>
      </c>
      <c r="T4985" s="2">
        <v>0</v>
      </c>
      <c r="V4985" s="11">
        <v>653</v>
      </c>
    </row>
    <row r="4986" spans="1:22" x14ac:dyDescent="0.25">
      <c r="A4986" s="1">
        <v>44751.321099537039</v>
      </c>
      <c r="B4986" t="s">
        <v>9811</v>
      </c>
      <c r="C4986" s="4" t="b">
        <v>0</v>
      </c>
      <c r="D4986" t="b">
        <v>0</v>
      </c>
      <c r="E4986" t="s">
        <v>9812</v>
      </c>
      <c r="F4986" s="10">
        <v>41402.094444444447</v>
      </c>
      <c r="G4986" s="2">
        <v>0</v>
      </c>
      <c r="H4986" s="11">
        <v>318</v>
      </c>
      <c r="I4986" s="5">
        <v>1</v>
      </c>
      <c r="J4986">
        <v>1</v>
      </c>
      <c r="T4986" s="2">
        <v>0</v>
      </c>
      <c r="V4986" s="11">
        <v>31</v>
      </c>
    </row>
    <row r="4987" spans="1:22" x14ac:dyDescent="0.25">
      <c r="A4987" s="1">
        <v>44751.322881944441</v>
      </c>
      <c r="B4987" t="s">
        <v>9814</v>
      </c>
      <c r="C4987" s="4" t="b">
        <v>0</v>
      </c>
      <c r="D4987" t="b">
        <v>0</v>
      </c>
      <c r="E4987" t="s">
        <v>9815</v>
      </c>
      <c r="F4987" s="10">
        <v>44528.878738425927</v>
      </c>
      <c r="G4987" s="2">
        <v>0</v>
      </c>
      <c r="H4987" s="11">
        <v>653</v>
      </c>
      <c r="I4987" s="5">
        <v>1</v>
      </c>
      <c r="J4987">
        <v>1</v>
      </c>
      <c r="T4987" s="2">
        <v>5</v>
      </c>
      <c r="V4987" s="11">
        <v>790</v>
      </c>
    </row>
    <row r="4988" spans="1:22" x14ac:dyDescent="0.25">
      <c r="A4988" s="1">
        <v>44751.327187499999</v>
      </c>
      <c r="B4988" t="s">
        <v>9816</v>
      </c>
      <c r="C4988" s="4" t="b">
        <v>0</v>
      </c>
      <c r="D4988" t="b">
        <v>0</v>
      </c>
      <c r="E4988" t="s">
        <v>9817</v>
      </c>
      <c r="F4988" s="10">
        <v>44500.319166666668</v>
      </c>
      <c r="G4988" s="2">
        <v>0</v>
      </c>
      <c r="H4988" s="11">
        <v>31</v>
      </c>
      <c r="I4988" s="5">
        <v>1</v>
      </c>
      <c r="J4988">
        <v>1</v>
      </c>
      <c r="T4988" s="2">
        <v>0</v>
      </c>
      <c r="V4988" s="11">
        <v>86</v>
      </c>
    </row>
    <row r="4989" spans="1:22" x14ac:dyDescent="0.25">
      <c r="A4989" s="1">
        <v>44751.328888888886</v>
      </c>
      <c r="B4989" t="s">
        <v>9818</v>
      </c>
      <c r="C4989" s="4" t="b">
        <v>0</v>
      </c>
      <c r="D4989" t="b">
        <v>1</v>
      </c>
      <c r="E4989" t="s">
        <v>9819</v>
      </c>
      <c r="F4989" s="10">
        <v>42229.041643518518</v>
      </c>
      <c r="G4989" s="2">
        <v>5</v>
      </c>
      <c r="H4989" s="11">
        <v>790</v>
      </c>
      <c r="I4989" s="5">
        <v>1</v>
      </c>
      <c r="J4989">
        <v>1</v>
      </c>
      <c r="T4989" s="2">
        <v>0</v>
      </c>
      <c r="V4989" s="11">
        <v>295</v>
      </c>
    </row>
    <row r="4990" spans="1:22" x14ac:dyDescent="0.25">
      <c r="A4990" s="1">
        <v>44751.328912037039</v>
      </c>
      <c r="B4990" t="s">
        <v>9820</v>
      </c>
      <c r="C4990" s="4" t="b">
        <v>0</v>
      </c>
      <c r="D4990" t="b">
        <v>0</v>
      </c>
      <c r="E4990" t="s">
        <v>6734</v>
      </c>
      <c r="F4990" s="10">
        <v>42131.175937499997</v>
      </c>
      <c r="G4990" s="2">
        <v>0</v>
      </c>
      <c r="H4990" s="11">
        <v>86</v>
      </c>
      <c r="I4990" s="5">
        <v>1</v>
      </c>
      <c r="J4990">
        <v>1</v>
      </c>
      <c r="T4990" s="2">
        <v>0</v>
      </c>
      <c r="V4990" s="11">
        <v>4273</v>
      </c>
    </row>
    <row r="4991" spans="1:22" x14ac:dyDescent="0.25">
      <c r="A4991" s="1">
        <v>44751.329664351855</v>
      </c>
      <c r="B4991" t="s">
        <v>9821</v>
      </c>
      <c r="C4991" s="4" t="b">
        <v>0</v>
      </c>
      <c r="D4991" t="b">
        <v>1</v>
      </c>
      <c r="E4991" t="s">
        <v>9822</v>
      </c>
      <c r="F4991" s="10">
        <v>44223.811284722222</v>
      </c>
      <c r="G4991" s="2">
        <v>0</v>
      </c>
      <c r="H4991" s="11">
        <v>295</v>
      </c>
      <c r="I4991" s="5">
        <v>1</v>
      </c>
      <c r="J4991">
        <v>1</v>
      </c>
      <c r="T4991" s="2">
        <v>0</v>
      </c>
      <c r="V4991" s="11">
        <v>161</v>
      </c>
    </row>
    <row r="4992" spans="1:22" x14ac:dyDescent="0.25">
      <c r="A4992" s="1">
        <v>44751.334351851852</v>
      </c>
      <c r="B4992" t="s">
        <v>9824</v>
      </c>
      <c r="C4992" s="4" t="b">
        <v>0</v>
      </c>
      <c r="D4992" t="b">
        <v>0</v>
      </c>
      <c r="E4992" t="s">
        <v>9825</v>
      </c>
      <c r="F4992" s="10">
        <v>41841.008773148147</v>
      </c>
      <c r="G4992" s="2">
        <v>0</v>
      </c>
      <c r="H4992" s="11">
        <v>4273</v>
      </c>
      <c r="I4992" s="5">
        <v>1</v>
      </c>
      <c r="J4992">
        <v>1</v>
      </c>
      <c r="T4992" s="2">
        <v>0</v>
      </c>
      <c r="V4992" s="11">
        <v>2620</v>
      </c>
    </row>
    <row r="4993" spans="1:22" x14ac:dyDescent="0.25">
      <c r="A4993" s="1">
        <v>44751.335266203707</v>
      </c>
      <c r="B4993" t="s">
        <v>9827</v>
      </c>
      <c r="C4993" s="4" t="b">
        <v>0</v>
      </c>
      <c r="D4993" t="b">
        <v>0</v>
      </c>
      <c r="E4993" t="s">
        <v>9828</v>
      </c>
      <c r="F4993" s="10">
        <v>44452.491932870369</v>
      </c>
      <c r="G4993" s="2">
        <v>0</v>
      </c>
      <c r="H4993" s="11">
        <v>161</v>
      </c>
      <c r="I4993" s="5">
        <v>1</v>
      </c>
      <c r="J4993">
        <v>1</v>
      </c>
      <c r="T4993" s="2">
        <v>0</v>
      </c>
      <c r="V4993" s="11">
        <v>89</v>
      </c>
    </row>
    <row r="4994" spans="1:22" x14ac:dyDescent="0.25">
      <c r="A4994" s="1">
        <v>44751.33866898148</v>
      </c>
      <c r="B4994" t="s">
        <v>9829</v>
      </c>
      <c r="C4994" s="4" t="b">
        <v>0</v>
      </c>
      <c r="D4994" t="b">
        <v>0</v>
      </c>
      <c r="E4994" t="s">
        <v>56</v>
      </c>
      <c r="F4994" s="10">
        <v>40694.045590277776</v>
      </c>
      <c r="G4994" s="2">
        <v>0</v>
      </c>
      <c r="H4994" s="11">
        <v>2620</v>
      </c>
      <c r="I4994" s="5">
        <v>1</v>
      </c>
      <c r="J4994">
        <v>1</v>
      </c>
      <c r="T4994" s="2">
        <v>0</v>
      </c>
      <c r="V4994" s="11">
        <v>8587</v>
      </c>
    </row>
    <row r="4995" spans="1:22" x14ac:dyDescent="0.25">
      <c r="A4995" s="1">
        <v>44751.344629629632</v>
      </c>
      <c r="B4995" t="s">
        <v>9831</v>
      </c>
      <c r="C4995" s="4" t="b">
        <v>0</v>
      </c>
      <c r="D4995" t="b">
        <v>0</v>
      </c>
      <c r="E4995" t="s">
        <v>9832</v>
      </c>
      <c r="F4995" s="10">
        <v>43263.666631944441</v>
      </c>
      <c r="G4995" s="2">
        <v>0</v>
      </c>
      <c r="H4995" s="11">
        <v>89</v>
      </c>
      <c r="I4995" s="5">
        <v>1</v>
      </c>
      <c r="J4995">
        <v>1</v>
      </c>
      <c r="T4995" s="2">
        <v>0</v>
      </c>
      <c r="V4995" s="11">
        <v>452</v>
      </c>
    </row>
    <row r="4996" spans="1:22" x14ac:dyDescent="0.25">
      <c r="A4996" s="1">
        <v>44751.345300925925</v>
      </c>
      <c r="B4996" t="s">
        <v>9833</v>
      </c>
      <c r="C4996" s="4" t="b">
        <v>0</v>
      </c>
      <c r="D4996" t="b">
        <v>0</v>
      </c>
      <c r="E4996" t="s">
        <v>9834</v>
      </c>
      <c r="F4996" s="10">
        <v>43400.546516203707</v>
      </c>
      <c r="G4996" s="2">
        <v>0</v>
      </c>
      <c r="H4996" s="11">
        <v>8587</v>
      </c>
      <c r="I4996" s="5">
        <v>1</v>
      </c>
      <c r="J4996">
        <v>1</v>
      </c>
      <c r="T4996" s="2">
        <v>0</v>
      </c>
      <c r="V4996" s="11">
        <v>443</v>
      </c>
    </row>
    <row r="4997" spans="1:22" x14ac:dyDescent="0.25">
      <c r="A4997" s="1">
        <v>44751.347731481481</v>
      </c>
      <c r="B4997" t="s">
        <v>9835</v>
      </c>
      <c r="C4997" s="4" t="b">
        <v>0</v>
      </c>
      <c r="D4997" t="b">
        <v>1</v>
      </c>
      <c r="E4997" t="s">
        <v>9836</v>
      </c>
      <c r="F4997" s="10">
        <v>44732.687881944446</v>
      </c>
      <c r="G4997" s="2">
        <v>0</v>
      </c>
      <c r="H4997" s="11">
        <v>452</v>
      </c>
      <c r="I4997" s="5">
        <v>1</v>
      </c>
      <c r="J4997">
        <v>1</v>
      </c>
      <c r="T4997" s="2">
        <v>0</v>
      </c>
      <c r="V4997" s="11">
        <v>14890</v>
      </c>
    </row>
    <row r="4998" spans="1:22" x14ac:dyDescent="0.25">
      <c r="A4998" s="1">
        <v>44751.348043981481</v>
      </c>
      <c r="B4998" t="s">
        <v>9837</v>
      </c>
      <c r="C4998" s="4" t="b">
        <v>0</v>
      </c>
      <c r="D4998" t="b">
        <v>0</v>
      </c>
      <c r="E4998" t="s">
        <v>4595</v>
      </c>
      <c r="F4998" s="10">
        <v>41629.016782407409</v>
      </c>
      <c r="G4998" s="2">
        <v>0</v>
      </c>
      <c r="H4998" s="11">
        <v>443</v>
      </c>
      <c r="I4998" s="5">
        <v>1</v>
      </c>
      <c r="J4998">
        <v>1</v>
      </c>
      <c r="T4998" s="2">
        <v>0</v>
      </c>
      <c r="V4998" s="11">
        <v>31</v>
      </c>
    </row>
    <row r="4999" spans="1:22" x14ac:dyDescent="0.25">
      <c r="A4999" s="1">
        <v>44751.350011574075</v>
      </c>
      <c r="B4999" t="s">
        <v>9838</v>
      </c>
      <c r="C4999" s="4" t="b">
        <v>0</v>
      </c>
      <c r="D4999" t="b">
        <v>0</v>
      </c>
      <c r="E4999" t="s">
        <v>5616</v>
      </c>
      <c r="F4999" s="10">
        <v>40857.500671296293</v>
      </c>
      <c r="G4999" s="2">
        <v>0</v>
      </c>
      <c r="H4999" s="11">
        <v>14890</v>
      </c>
      <c r="I4999" s="5">
        <v>1</v>
      </c>
      <c r="J4999">
        <v>1</v>
      </c>
      <c r="T4999" s="2">
        <v>0</v>
      </c>
      <c r="V4999" s="11">
        <v>0</v>
      </c>
    </row>
    <row r="5000" spans="1:22" x14ac:dyDescent="0.25">
      <c r="A5000" s="1">
        <v>44751.353993055556</v>
      </c>
      <c r="B5000" t="s">
        <v>9839</v>
      </c>
      <c r="C5000" s="4" t="b">
        <v>0</v>
      </c>
      <c r="D5000" t="b">
        <v>0</v>
      </c>
      <c r="E5000" t="s">
        <v>9840</v>
      </c>
      <c r="F5000" s="10">
        <v>44682.233518518522</v>
      </c>
      <c r="G5000" s="2">
        <v>0</v>
      </c>
      <c r="H5000" s="11">
        <v>31</v>
      </c>
      <c r="I5000" s="5">
        <v>1</v>
      </c>
      <c r="J5000">
        <v>1</v>
      </c>
      <c r="T5000" s="2">
        <v>0</v>
      </c>
      <c r="V5000" s="11">
        <v>779</v>
      </c>
    </row>
    <row r="5001" spans="1:22" x14ac:dyDescent="0.25">
      <c r="A5001" s="1">
        <v>44751.354861111111</v>
      </c>
      <c r="B5001" t="s">
        <v>9841</v>
      </c>
      <c r="C5001" s="4" t="b">
        <v>0</v>
      </c>
      <c r="D5001" t="b">
        <v>0</v>
      </c>
      <c r="E5001" t="s">
        <v>9842</v>
      </c>
      <c r="F5001" s="10">
        <v>44748.333599537036</v>
      </c>
      <c r="G5001" s="2">
        <v>0</v>
      </c>
      <c r="H5001" s="11">
        <v>0</v>
      </c>
      <c r="I5001" s="5">
        <v>1</v>
      </c>
      <c r="J5001">
        <v>1</v>
      </c>
      <c r="T5001" s="2">
        <v>0</v>
      </c>
      <c r="V5001" s="11">
        <v>1475</v>
      </c>
    </row>
    <row r="5002" spans="1:22" x14ac:dyDescent="0.25">
      <c r="A5002" s="1">
        <v>44751.356493055559</v>
      </c>
      <c r="B5002" t="s">
        <v>9843</v>
      </c>
      <c r="C5002" s="4" t="b">
        <v>0</v>
      </c>
      <c r="D5002" t="b">
        <v>0</v>
      </c>
      <c r="E5002" t="s">
        <v>9844</v>
      </c>
      <c r="F5002" s="10">
        <v>42020.937465277777</v>
      </c>
      <c r="G5002" s="2">
        <v>0</v>
      </c>
      <c r="H5002" s="11">
        <v>779</v>
      </c>
      <c r="I5002" s="5">
        <v>1</v>
      </c>
      <c r="J5002">
        <v>1</v>
      </c>
      <c r="T5002" s="2">
        <v>0</v>
      </c>
      <c r="V5002" s="11">
        <v>31</v>
      </c>
    </row>
    <row r="5003" spans="1:22" x14ac:dyDescent="0.25">
      <c r="A5003" s="1">
        <v>44751.357256944444</v>
      </c>
      <c r="B5003" t="s">
        <v>9846</v>
      </c>
      <c r="C5003" s="4" t="b">
        <v>0</v>
      </c>
      <c r="D5003" t="b">
        <v>0</v>
      </c>
      <c r="E5003" t="s">
        <v>5014</v>
      </c>
      <c r="F5003" s="10">
        <v>42198.030856481484</v>
      </c>
      <c r="G5003" s="2">
        <v>0</v>
      </c>
      <c r="H5003" s="11">
        <v>1475</v>
      </c>
      <c r="I5003" s="5">
        <v>1</v>
      </c>
      <c r="J5003">
        <v>1</v>
      </c>
      <c r="T5003" s="2">
        <v>0</v>
      </c>
      <c r="V5003" s="11">
        <v>1475</v>
      </c>
    </row>
    <row r="5004" spans="1:22" x14ac:dyDescent="0.25">
      <c r="A5004" s="1">
        <v>44751.358518518522</v>
      </c>
      <c r="B5004" t="s">
        <v>9847</v>
      </c>
      <c r="C5004" s="4" t="b">
        <v>0</v>
      </c>
      <c r="D5004" t="b">
        <v>0</v>
      </c>
      <c r="E5004" t="s">
        <v>9840</v>
      </c>
      <c r="F5004" s="10">
        <v>44682.233518518522</v>
      </c>
      <c r="G5004" s="2">
        <v>0</v>
      </c>
      <c r="H5004" s="11">
        <v>31</v>
      </c>
      <c r="I5004" s="5">
        <v>1</v>
      </c>
      <c r="J5004">
        <v>1</v>
      </c>
      <c r="T5004" s="2">
        <v>0</v>
      </c>
      <c r="V5004" s="11">
        <v>146</v>
      </c>
    </row>
    <row r="5005" spans="1:22" x14ac:dyDescent="0.25">
      <c r="A5005" s="1">
        <v>44751.35864583333</v>
      </c>
      <c r="B5005" t="s">
        <v>9848</v>
      </c>
      <c r="C5005" s="4" t="b">
        <v>0</v>
      </c>
      <c r="D5005" t="b">
        <v>0</v>
      </c>
      <c r="E5005" t="s">
        <v>5014</v>
      </c>
      <c r="F5005" s="10">
        <v>42198.030856481484</v>
      </c>
      <c r="G5005" s="2">
        <v>0</v>
      </c>
      <c r="H5005" s="11">
        <v>1475</v>
      </c>
      <c r="I5005" s="5">
        <v>1</v>
      </c>
      <c r="J5005">
        <v>1</v>
      </c>
      <c r="T5005" s="2">
        <v>2</v>
      </c>
      <c r="V5005" s="11">
        <v>1397</v>
      </c>
    </row>
    <row r="5006" spans="1:22" x14ac:dyDescent="0.25">
      <c r="A5006" s="1">
        <v>44751.362199074072</v>
      </c>
      <c r="B5006" t="s">
        <v>9849</v>
      </c>
      <c r="C5006" s="4" t="b">
        <v>0</v>
      </c>
      <c r="D5006" t="b">
        <v>0</v>
      </c>
      <c r="E5006" t="s">
        <v>9850</v>
      </c>
      <c r="F5006" s="10">
        <v>44223.297500000001</v>
      </c>
      <c r="G5006" s="2">
        <v>0</v>
      </c>
      <c r="H5006" s="11">
        <v>146</v>
      </c>
      <c r="I5006" s="5">
        <v>1</v>
      </c>
      <c r="J5006">
        <v>1</v>
      </c>
      <c r="T5006" s="2">
        <v>0</v>
      </c>
      <c r="V5006" s="11">
        <v>859</v>
      </c>
    </row>
    <row r="5007" spans="1:22" x14ac:dyDescent="0.25">
      <c r="A5007" s="1">
        <v>44751.363171296296</v>
      </c>
      <c r="B5007" t="s">
        <v>9851</v>
      </c>
      <c r="C5007" s="4" t="b">
        <v>0</v>
      </c>
      <c r="D5007" t="b">
        <v>0</v>
      </c>
      <c r="E5007" t="s">
        <v>5663</v>
      </c>
      <c r="F5007" s="10">
        <v>44579.746770833335</v>
      </c>
      <c r="G5007" s="2">
        <v>2</v>
      </c>
      <c r="H5007" s="11">
        <v>1397</v>
      </c>
      <c r="I5007" s="5">
        <v>1</v>
      </c>
      <c r="J5007">
        <v>1</v>
      </c>
      <c r="T5007" s="2">
        <v>0</v>
      </c>
      <c r="V5007" s="11">
        <v>139</v>
      </c>
    </row>
    <row r="5008" spans="1:22" x14ac:dyDescent="0.25">
      <c r="A5008" s="1">
        <v>44751.364131944443</v>
      </c>
      <c r="B5008" t="s">
        <v>9852</v>
      </c>
      <c r="C5008" s="4" t="b">
        <v>0</v>
      </c>
      <c r="D5008" t="b">
        <v>0</v>
      </c>
      <c r="E5008" t="s">
        <v>9853</v>
      </c>
      <c r="F5008" s="10">
        <v>44015.658159722225</v>
      </c>
      <c r="G5008" s="2">
        <v>0</v>
      </c>
      <c r="H5008" s="11">
        <v>859</v>
      </c>
      <c r="I5008" s="5">
        <v>1</v>
      </c>
      <c r="J5008">
        <v>1</v>
      </c>
      <c r="T5008" s="2">
        <v>1</v>
      </c>
      <c r="V5008" s="11">
        <v>200</v>
      </c>
    </row>
    <row r="5009" spans="1:22" x14ac:dyDescent="0.25">
      <c r="A5009" s="1">
        <v>44751.366446759261</v>
      </c>
      <c r="B5009" t="s">
        <v>9855</v>
      </c>
      <c r="C5009" s="4" t="b">
        <v>0</v>
      </c>
      <c r="D5009" t="b">
        <v>0</v>
      </c>
      <c r="E5009" t="s">
        <v>9856</v>
      </c>
      <c r="F5009" s="10">
        <v>41076.463437500002</v>
      </c>
      <c r="G5009" s="2">
        <v>0</v>
      </c>
      <c r="H5009" s="11">
        <v>139</v>
      </c>
      <c r="I5009" s="5">
        <v>1</v>
      </c>
      <c r="J5009">
        <v>1</v>
      </c>
      <c r="T5009" s="2">
        <v>1</v>
      </c>
      <c r="V5009" s="11">
        <v>31</v>
      </c>
    </row>
    <row r="5010" spans="1:22" x14ac:dyDescent="0.25">
      <c r="A5010" s="1">
        <v>44751.366759259261</v>
      </c>
      <c r="B5010" t="s">
        <v>9857</v>
      </c>
      <c r="C5010" s="4" t="b">
        <v>0</v>
      </c>
      <c r="D5010" t="b">
        <v>0</v>
      </c>
      <c r="E5010" t="s">
        <v>9858</v>
      </c>
      <c r="F5010" s="10">
        <v>40459.788356481484</v>
      </c>
      <c r="G5010" s="2">
        <v>1</v>
      </c>
      <c r="H5010" s="11">
        <v>200</v>
      </c>
      <c r="I5010" s="5">
        <v>1</v>
      </c>
      <c r="J5010">
        <v>1</v>
      </c>
      <c r="T5010" s="2">
        <v>0</v>
      </c>
      <c r="V5010" s="11">
        <v>31</v>
      </c>
    </row>
    <row r="5011" spans="1:22" x14ac:dyDescent="0.25">
      <c r="A5011" s="1">
        <v>44751.371898148151</v>
      </c>
      <c r="B5011" t="s">
        <v>9859</v>
      </c>
      <c r="C5011" s="4" t="b">
        <v>0</v>
      </c>
      <c r="D5011" t="b">
        <v>0</v>
      </c>
      <c r="E5011" t="s">
        <v>9860</v>
      </c>
      <c r="F5011" s="10">
        <v>44332.050937499997</v>
      </c>
      <c r="G5011" s="2">
        <v>1</v>
      </c>
      <c r="H5011" s="11">
        <v>31</v>
      </c>
      <c r="I5011" s="5">
        <v>1</v>
      </c>
      <c r="J5011">
        <v>1</v>
      </c>
      <c r="T5011" s="2">
        <v>0</v>
      </c>
      <c r="V5011" s="11">
        <v>50</v>
      </c>
    </row>
    <row r="5012" spans="1:22" x14ac:dyDescent="0.25">
      <c r="A5012" s="1">
        <v>44751.375416666669</v>
      </c>
      <c r="B5012" t="s">
        <v>9862</v>
      </c>
      <c r="C5012" s="4" t="b">
        <v>0</v>
      </c>
      <c r="D5012" t="b">
        <v>0</v>
      </c>
      <c r="E5012" t="s">
        <v>9860</v>
      </c>
      <c r="F5012" s="10">
        <v>44332.050937499997</v>
      </c>
      <c r="G5012" s="2">
        <v>0</v>
      </c>
      <c r="H5012" s="11">
        <v>31</v>
      </c>
      <c r="I5012" s="5">
        <v>1</v>
      </c>
      <c r="J5012">
        <v>1</v>
      </c>
      <c r="T5012" s="2">
        <v>0</v>
      </c>
      <c r="V5012" s="11">
        <v>648</v>
      </c>
    </row>
    <row r="5013" spans="1:22" x14ac:dyDescent="0.25">
      <c r="A5013" s="1">
        <v>44751.377349537041</v>
      </c>
      <c r="B5013" t="s">
        <v>9863</v>
      </c>
      <c r="C5013" s="4" t="b">
        <v>0</v>
      </c>
      <c r="D5013" t="b">
        <v>0</v>
      </c>
      <c r="E5013" t="s">
        <v>9864</v>
      </c>
      <c r="F5013" s="10">
        <v>44521.491574074076</v>
      </c>
      <c r="G5013" s="2">
        <v>0</v>
      </c>
      <c r="H5013" s="11">
        <v>50</v>
      </c>
      <c r="I5013" s="5">
        <v>1</v>
      </c>
      <c r="J5013">
        <v>1</v>
      </c>
      <c r="T5013" s="2">
        <v>1</v>
      </c>
      <c r="V5013" s="11">
        <v>1229</v>
      </c>
    </row>
    <row r="5014" spans="1:22" x14ac:dyDescent="0.25">
      <c r="A5014" s="1">
        <v>44751.38208333333</v>
      </c>
      <c r="B5014" t="s">
        <v>9865</v>
      </c>
      <c r="C5014" s="4" t="b">
        <v>0</v>
      </c>
      <c r="D5014" t="b">
        <v>0</v>
      </c>
      <c r="E5014" t="s">
        <v>9866</v>
      </c>
      <c r="F5014" s="10">
        <v>42038.165358796294</v>
      </c>
      <c r="G5014" s="2">
        <v>0</v>
      </c>
      <c r="H5014" s="11">
        <v>648</v>
      </c>
      <c r="I5014" s="5">
        <v>1</v>
      </c>
      <c r="J5014">
        <v>1</v>
      </c>
      <c r="T5014" s="2">
        <v>0</v>
      </c>
      <c r="V5014" s="11">
        <v>140</v>
      </c>
    </row>
    <row r="5015" spans="1:22" x14ac:dyDescent="0.25">
      <c r="A5015" s="1">
        <v>44751.385347222225</v>
      </c>
      <c r="B5015" t="s">
        <v>9867</v>
      </c>
      <c r="C5015" s="4" t="b">
        <v>0</v>
      </c>
      <c r="D5015" t="b">
        <v>1</v>
      </c>
      <c r="E5015" t="s">
        <v>9868</v>
      </c>
      <c r="F5015" s="10">
        <v>43487.243576388886</v>
      </c>
      <c r="G5015" s="2">
        <v>1</v>
      </c>
      <c r="H5015" s="11">
        <v>1229</v>
      </c>
      <c r="I5015" s="5">
        <v>1</v>
      </c>
      <c r="J5015">
        <v>1</v>
      </c>
      <c r="T5015" s="2">
        <v>0</v>
      </c>
      <c r="V5015" s="11">
        <v>1229</v>
      </c>
    </row>
    <row r="5016" spans="1:22" x14ac:dyDescent="0.25">
      <c r="A5016" s="1">
        <v>44751.38690972222</v>
      </c>
      <c r="B5016" t="s">
        <v>9870</v>
      </c>
      <c r="C5016" s="4" t="b">
        <v>0</v>
      </c>
      <c r="D5016" t="b">
        <v>0</v>
      </c>
      <c r="E5016" t="s">
        <v>9871</v>
      </c>
      <c r="F5016" s="10">
        <v>43076.965312499997</v>
      </c>
      <c r="G5016" s="2">
        <v>0</v>
      </c>
      <c r="H5016" s="11">
        <v>140</v>
      </c>
      <c r="I5016" s="5">
        <v>1</v>
      </c>
      <c r="J5016">
        <v>1</v>
      </c>
      <c r="T5016" s="2">
        <v>0</v>
      </c>
      <c r="V5016" s="11">
        <v>258</v>
      </c>
    </row>
    <row r="5017" spans="1:22" x14ac:dyDescent="0.25">
      <c r="A5017" s="1">
        <v>44751.386932870373</v>
      </c>
      <c r="B5017" t="s">
        <v>9872</v>
      </c>
      <c r="C5017" s="4" t="b">
        <v>0</v>
      </c>
      <c r="D5017" t="b">
        <v>1</v>
      </c>
      <c r="E5017" t="s">
        <v>9868</v>
      </c>
      <c r="F5017" s="10">
        <v>43487.243576388886</v>
      </c>
      <c r="G5017" s="2">
        <v>0</v>
      </c>
      <c r="H5017" s="11">
        <v>1229</v>
      </c>
      <c r="I5017" s="5">
        <v>1</v>
      </c>
      <c r="J5017">
        <v>1</v>
      </c>
      <c r="T5017" s="2">
        <v>0</v>
      </c>
      <c r="V5017" s="11">
        <v>223</v>
      </c>
    </row>
    <row r="5018" spans="1:22" x14ac:dyDescent="0.25">
      <c r="A5018" s="1">
        <v>44751.388113425928</v>
      </c>
      <c r="B5018" t="s">
        <v>9873</v>
      </c>
      <c r="C5018" s="4" t="b">
        <v>0</v>
      </c>
      <c r="D5018" t="b">
        <v>0</v>
      </c>
      <c r="E5018" t="s">
        <v>56</v>
      </c>
      <c r="F5018" s="10">
        <v>41907.741122685184</v>
      </c>
      <c r="G5018" s="2">
        <v>0</v>
      </c>
      <c r="H5018" s="11">
        <v>258</v>
      </c>
      <c r="I5018" s="5">
        <v>1</v>
      </c>
      <c r="J5018">
        <v>1</v>
      </c>
      <c r="T5018" s="2">
        <v>0</v>
      </c>
      <c r="V5018" s="11">
        <v>1374</v>
      </c>
    </row>
    <row r="5019" spans="1:22" x14ac:dyDescent="0.25">
      <c r="A5019" s="1">
        <v>44751.388148148151</v>
      </c>
      <c r="B5019" t="s">
        <v>9874</v>
      </c>
      <c r="C5019" s="4" t="b">
        <v>0</v>
      </c>
      <c r="D5019" t="b">
        <v>0</v>
      </c>
      <c r="E5019" t="s">
        <v>9875</v>
      </c>
      <c r="F5019" s="10">
        <v>44148.249502314815</v>
      </c>
      <c r="G5019" s="2">
        <v>0</v>
      </c>
      <c r="H5019" s="11">
        <v>223</v>
      </c>
      <c r="I5019" s="5">
        <v>1</v>
      </c>
      <c r="J5019">
        <v>1</v>
      </c>
      <c r="T5019" s="2">
        <v>0</v>
      </c>
      <c r="V5019" s="11">
        <v>695</v>
      </c>
    </row>
    <row r="5020" spans="1:22" x14ac:dyDescent="0.25">
      <c r="A5020" s="1">
        <v>44751.388796296298</v>
      </c>
      <c r="B5020" t="s">
        <v>9876</v>
      </c>
      <c r="C5020" s="4" t="b">
        <v>0</v>
      </c>
      <c r="D5020" t="b">
        <v>0</v>
      </c>
      <c r="E5020" t="s">
        <v>9877</v>
      </c>
      <c r="F5020" s="10">
        <v>43760.300011574072</v>
      </c>
      <c r="G5020" s="2">
        <v>0</v>
      </c>
      <c r="H5020" s="11">
        <v>1374</v>
      </c>
      <c r="I5020" s="5">
        <v>1</v>
      </c>
      <c r="J5020">
        <v>1</v>
      </c>
      <c r="T5020" s="2">
        <v>0</v>
      </c>
      <c r="V5020" s="11">
        <v>125</v>
      </c>
    </row>
    <row r="5021" spans="1:22" x14ac:dyDescent="0.25">
      <c r="A5021" s="1">
        <v>44751.388935185183</v>
      </c>
      <c r="B5021" t="s">
        <v>9878</v>
      </c>
      <c r="C5021" s="4" t="b">
        <v>0</v>
      </c>
      <c r="D5021" t="b">
        <v>1</v>
      </c>
      <c r="E5021" t="s">
        <v>9879</v>
      </c>
      <c r="F5021" s="10">
        <v>43905.072175925925</v>
      </c>
      <c r="G5021" s="2">
        <v>0</v>
      </c>
      <c r="H5021" s="11">
        <v>695</v>
      </c>
      <c r="I5021" s="5">
        <v>1</v>
      </c>
      <c r="J5021">
        <v>1</v>
      </c>
      <c r="T5021" s="2">
        <v>0</v>
      </c>
      <c r="V5021" s="11">
        <v>177</v>
      </c>
    </row>
    <row r="5022" spans="1:22" x14ac:dyDescent="0.25">
      <c r="A5022" s="1">
        <v>44751.391180555554</v>
      </c>
      <c r="B5022" t="s">
        <v>9880</v>
      </c>
      <c r="C5022" s="4" t="b">
        <v>0</v>
      </c>
      <c r="D5022" t="b">
        <v>0</v>
      </c>
      <c r="E5022" t="s">
        <v>9881</v>
      </c>
      <c r="F5022" s="10">
        <v>41161.771921296298</v>
      </c>
      <c r="G5022" s="2">
        <v>0</v>
      </c>
      <c r="H5022" s="11">
        <v>125</v>
      </c>
      <c r="I5022" s="5">
        <v>1</v>
      </c>
      <c r="J5022">
        <v>1</v>
      </c>
      <c r="T5022" s="2">
        <v>0</v>
      </c>
      <c r="V5022" s="11">
        <v>911</v>
      </c>
    </row>
    <row r="5023" spans="1:22" x14ac:dyDescent="0.25">
      <c r="A5023" s="1">
        <v>44751.39271990741</v>
      </c>
      <c r="B5023" t="s">
        <v>9883</v>
      </c>
      <c r="C5023" s="4" t="b">
        <v>0</v>
      </c>
      <c r="D5023" t="b">
        <v>0</v>
      </c>
      <c r="E5023" t="s">
        <v>9884</v>
      </c>
      <c r="F5023" s="10">
        <v>44677.260694444441</v>
      </c>
      <c r="G5023" s="2">
        <v>0</v>
      </c>
      <c r="H5023" s="11">
        <v>177</v>
      </c>
      <c r="I5023" s="5">
        <v>1</v>
      </c>
      <c r="J5023">
        <v>1</v>
      </c>
      <c r="T5023" s="2">
        <v>1</v>
      </c>
      <c r="V5023" s="11">
        <v>91</v>
      </c>
    </row>
    <row r="5024" spans="1:22" x14ac:dyDescent="0.25">
      <c r="A5024" s="1">
        <v>44751.400277777779</v>
      </c>
      <c r="B5024" t="s">
        <v>9885</v>
      </c>
      <c r="C5024" s="4" t="b">
        <v>0</v>
      </c>
      <c r="D5024" t="b">
        <v>0</v>
      </c>
      <c r="E5024" t="s">
        <v>9886</v>
      </c>
      <c r="F5024" s="10">
        <v>44222.160312499997</v>
      </c>
      <c r="G5024" s="2">
        <v>0</v>
      </c>
      <c r="H5024" s="11">
        <v>911</v>
      </c>
      <c r="I5024" s="5">
        <v>1</v>
      </c>
      <c r="J5024">
        <v>1</v>
      </c>
      <c r="T5024" s="2">
        <v>0</v>
      </c>
      <c r="V5024" s="11">
        <v>150</v>
      </c>
    </row>
    <row r="5025" spans="1:22" x14ac:dyDescent="0.25">
      <c r="A5025" s="1">
        <v>44751.400821759256</v>
      </c>
      <c r="B5025" t="s">
        <v>9888</v>
      </c>
      <c r="C5025" s="4" t="b">
        <v>0</v>
      </c>
      <c r="D5025" t="b">
        <v>0</v>
      </c>
      <c r="E5025" t="s">
        <v>9889</v>
      </c>
      <c r="F5025" s="10">
        <v>44728.414270833331</v>
      </c>
      <c r="G5025" s="2">
        <v>1</v>
      </c>
      <c r="H5025" s="11">
        <v>91</v>
      </c>
      <c r="I5025" s="5">
        <v>1</v>
      </c>
      <c r="J5025">
        <v>1</v>
      </c>
      <c r="T5025" s="2">
        <v>0</v>
      </c>
      <c r="V5025" s="11">
        <v>165</v>
      </c>
    </row>
    <row r="5026" spans="1:22" x14ac:dyDescent="0.25">
      <c r="A5026" s="1">
        <v>44751.401307870372</v>
      </c>
      <c r="B5026" t="s">
        <v>9890</v>
      </c>
      <c r="C5026" s="4" t="b">
        <v>0</v>
      </c>
      <c r="D5026" t="b">
        <v>1</v>
      </c>
      <c r="E5026" t="s">
        <v>9891</v>
      </c>
      <c r="F5026" s="10">
        <v>40188.84480324074</v>
      </c>
      <c r="G5026" s="2">
        <v>0</v>
      </c>
      <c r="H5026" s="11">
        <v>150</v>
      </c>
      <c r="I5026" s="5">
        <v>1</v>
      </c>
      <c r="J5026">
        <v>1</v>
      </c>
      <c r="T5026" s="2">
        <v>0</v>
      </c>
      <c r="V5026" s="11">
        <v>248</v>
      </c>
    </row>
    <row r="5027" spans="1:22" x14ac:dyDescent="0.25">
      <c r="A5027" s="1">
        <v>44751.405104166668</v>
      </c>
      <c r="B5027" t="s">
        <v>9892</v>
      </c>
      <c r="C5027" s="4" t="b">
        <v>0</v>
      </c>
      <c r="D5027" t="b">
        <v>0</v>
      </c>
      <c r="E5027" t="s">
        <v>9893</v>
      </c>
      <c r="F5027" s="10">
        <v>40833.412557870368</v>
      </c>
      <c r="G5027" s="2">
        <v>0</v>
      </c>
      <c r="H5027" s="11">
        <v>165</v>
      </c>
      <c r="I5027" s="5">
        <v>1</v>
      </c>
      <c r="J5027">
        <v>1</v>
      </c>
      <c r="T5027" s="2">
        <v>0</v>
      </c>
      <c r="V5027" s="11">
        <v>4374</v>
      </c>
    </row>
    <row r="5028" spans="1:22" x14ac:dyDescent="0.25">
      <c r="A5028" s="1">
        <v>44751.405763888892</v>
      </c>
      <c r="B5028" t="s">
        <v>9894</v>
      </c>
      <c r="C5028" s="4" t="b">
        <v>0</v>
      </c>
      <c r="D5028" t="b">
        <v>0</v>
      </c>
      <c r="E5028" t="s">
        <v>9895</v>
      </c>
      <c r="F5028" s="10">
        <v>43462.095393518517</v>
      </c>
      <c r="G5028" s="2">
        <v>0</v>
      </c>
      <c r="H5028" s="11">
        <v>248</v>
      </c>
      <c r="I5028" s="5">
        <v>1</v>
      </c>
      <c r="J5028">
        <v>1</v>
      </c>
      <c r="T5028" s="2">
        <v>0</v>
      </c>
      <c r="V5028" s="11">
        <v>15</v>
      </c>
    </row>
    <row r="5029" spans="1:22" x14ac:dyDescent="0.25">
      <c r="A5029" s="1">
        <v>44751.4062962963</v>
      </c>
      <c r="B5029" t="s">
        <v>9897</v>
      </c>
      <c r="C5029" s="4" t="b">
        <v>0</v>
      </c>
      <c r="D5029" t="b">
        <v>1</v>
      </c>
      <c r="E5029" t="s">
        <v>9898</v>
      </c>
      <c r="F5029" s="10">
        <v>42897.574976851851</v>
      </c>
      <c r="G5029" s="2">
        <v>0</v>
      </c>
      <c r="H5029" s="11">
        <v>4374</v>
      </c>
      <c r="I5029" s="5">
        <v>1</v>
      </c>
      <c r="J5029">
        <v>1</v>
      </c>
      <c r="T5029" s="2">
        <v>0</v>
      </c>
      <c r="V5029" s="11">
        <v>170</v>
      </c>
    </row>
    <row r="5030" spans="1:22" x14ac:dyDescent="0.25">
      <c r="A5030" s="1">
        <v>44751.411157407405</v>
      </c>
      <c r="B5030" t="s">
        <v>9899</v>
      </c>
      <c r="C5030" s="4" t="b">
        <v>0</v>
      </c>
      <c r="D5030" t="b">
        <v>0</v>
      </c>
      <c r="E5030" t="s">
        <v>9900</v>
      </c>
      <c r="F5030" s="10">
        <v>41175.937638888892</v>
      </c>
      <c r="G5030" s="2">
        <v>0</v>
      </c>
      <c r="H5030" s="11">
        <v>15</v>
      </c>
      <c r="I5030" s="5">
        <v>1</v>
      </c>
      <c r="J5030">
        <v>1</v>
      </c>
      <c r="T5030" s="2">
        <v>0</v>
      </c>
      <c r="V5030" s="11">
        <v>170</v>
      </c>
    </row>
    <row r="5031" spans="1:22" x14ac:dyDescent="0.25">
      <c r="A5031" s="1">
        <v>44751.412106481483</v>
      </c>
      <c r="B5031" t="s">
        <v>9901</v>
      </c>
      <c r="C5031" s="4" t="b">
        <v>0</v>
      </c>
      <c r="D5031" t="b">
        <v>0</v>
      </c>
      <c r="E5031" t="s">
        <v>9902</v>
      </c>
      <c r="F5031" s="10">
        <v>44217.690949074073</v>
      </c>
      <c r="G5031" s="2">
        <v>0</v>
      </c>
      <c r="H5031" s="11">
        <v>170</v>
      </c>
      <c r="I5031" s="5">
        <v>1</v>
      </c>
      <c r="J5031">
        <v>1</v>
      </c>
      <c r="T5031" s="2">
        <v>0</v>
      </c>
      <c r="V5031" s="11">
        <v>170</v>
      </c>
    </row>
    <row r="5032" spans="1:22" x14ac:dyDescent="0.25">
      <c r="A5032" s="1">
        <v>44751.414097222223</v>
      </c>
      <c r="B5032" t="s">
        <v>9903</v>
      </c>
      <c r="C5032" s="4" t="b">
        <v>0</v>
      </c>
      <c r="D5032" t="b">
        <v>0</v>
      </c>
      <c r="E5032" t="s">
        <v>9902</v>
      </c>
      <c r="F5032" s="10">
        <v>44217.690949074073</v>
      </c>
      <c r="G5032" s="2">
        <v>0</v>
      </c>
      <c r="H5032" s="11">
        <v>170</v>
      </c>
      <c r="I5032" s="5">
        <v>1</v>
      </c>
      <c r="J5032">
        <v>1</v>
      </c>
      <c r="T5032" s="2">
        <v>0</v>
      </c>
      <c r="V5032" s="11">
        <v>170</v>
      </c>
    </row>
    <row r="5033" spans="1:22" x14ac:dyDescent="0.25">
      <c r="A5033" s="1">
        <v>44751.415173611109</v>
      </c>
      <c r="B5033" t="s">
        <v>9904</v>
      </c>
      <c r="C5033" s="4" t="b">
        <v>0</v>
      </c>
      <c r="D5033" t="b">
        <v>0</v>
      </c>
      <c r="E5033" t="s">
        <v>9902</v>
      </c>
      <c r="F5033" s="10">
        <v>44217.690949074073</v>
      </c>
      <c r="G5033" s="2">
        <v>0</v>
      </c>
      <c r="H5033" s="11">
        <v>170</v>
      </c>
      <c r="I5033" s="5">
        <v>1</v>
      </c>
      <c r="J5033">
        <v>1</v>
      </c>
      <c r="T5033" s="2">
        <v>0</v>
      </c>
      <c r="V5033" s="11">
        <v>170</v>
      </c>
    </row>
    <row r="5034" spans="1:22" x14ac:dyDescent="0.25">
      <c r="A5034" s="1">
        <v>44751.417534722219</v>
      </c>
      <c r="B5034" t="s">
        <v>9905</v>
      </c>
      <c r="C5034" s="4" t="b">
        <v>0</v>
      </c>
      <c r="D5034" t="b">
        <v>0</v>
      </c>
      <c r="E5034" t="s">
        <v>9902</v>
      </c>
      <c r="F5034" s="10">
        <v>44217.690949074073</v>
      </c>
      <c r="G5034" s="2">
        <v>0</v>
      </c>
      <c r="H5034" s="11">
        <v>170</v>
      </c>
      <c r="I5034" s="5">
        <v>1</v>
      </c>
      <c r="J5034">
        <v>1</v>
      </c>
      <c r="T5034" s="2">
        <v>0</v>
      </c>
      <c r="V5034" s="11">
        <v>221</v>
      </c>
    </row>
    <row r="5035" spans="1:22" x14ac:dyDescent="0.25">
      <c r="A5035" s="1">
        <v>44751.421342592592</v>
      </c>
      <c r="B5035" t="s">
        <v>9906</v>
      </c>
      <c r="C5035" s="4" t="b">
        <v>0</v>
      </c>
      <c r="D5035" t="b">
        <v>0</v>
      </c>
      <c r="E5035" t="s">
        <v>9902</v>
      </c>
      <c r="F5035" s="10">
        <v>44217.690949074073</v>
      </c>
      <c r="G5035" s="2">
        <v>0</v>
      </c>
      <c r="H5035" s="11">
        <v>170</v>
      </c>
      <c r="I5035" s="5">
        <v>1</v>
      </c>
      <c r="J5035">
        <v>1</v>
      </c>
      <c r="T5035" s="2">
        <v>0</v>
      </c>
      <c r="V5035" s="11">
        <v>170</v>
      </c>
    </row>
    <row r="5036" spans="1:22" x14ac:dyDescent="0.25">
      <c r="A5036" s="1">
        <v>44751.422835648147</v>
      </c>
      <c r="B5036" t="s">
        <v>9907</v>
      </c>
      <c r="C5036" s="4" t="b">
        <v>0</v>
      </c>
      <c r="D5036" t="b">
        <v>0</v>
      </c>
      <c r="E5036" t="s">
        <v>9908</v>
      </c>
      <c r="F5036" s="10">
        <v>44324.595821759256</v>
      </c>
      <c r="G5036" s="2">
        <v>0</v>
      </c>
      <c r="H5036" s="11">
        <v>221</v>
      </c>
      <c r="I5036" s="5">
        <v>1</v>
      </c>
      <c r="J5036">
        <v>1</v>
      </c>
      <c r="T5036" s="2">
        <v>0</v>
      </c>
      <c r="V5036" s="11">
        <v>5902</v>
      </c>
    </row>
    <row r="5037" spans="1:22" x14ac:dyDescent="0.25">
      <c r="A5037" s="1">
        <v>44751.424293981479</v>
      </c>
      <c r="B5037" t="s">
        <v>9909</v>
      </c>
      <c r="C5037" s="4" t="b">
        <v>0</v>
      </c>
      <c r="D5037" t="b">
        <v>0</v>
      </c>
      <c r="E5037" t="s">
        <v>9902</v>
      </c>
      <c r="F5037" s="10">
        <v>44217.690949074073</v>
      </c>
      <c r="G5037" s="2">
        <v>0</v>
      </c>
      <c r="H5037" s="11">
        <v>170</v>
      </c>
      <c r="I5037" s="5">
        <v>1</v>
      </c>
      <c r="J5037">
        <v>1</v>
      </c>
      <c r="T5037" s="2">
        <v>2</v>
      </c>
      <c r="V5037" s="11">
        <v>277</v>
      </c>
    </row>
    <row r="5038" spans="1:22" x14ac:dyDescent="0.25">
      <c r="A5038" s="1">
        <v>44751.432314814818</v>
      </c>
      <c r="B5038" t="s">
        <v>9910</v>
      </c>
      <c r="C5038" s="4" t="b">
        <v>0</v>
      </c>
      <c r="D5038" t="b">
        <v>0</v>
      </c>
      <c r="E5038" t="s">
        <v>9911</v>
      </c>
      <c r="F5038" s="10">
        <v>41778.874456018515</v>
      </c>
      <c r="G5038" s="2">
        <v>0</v>
      </c>
      <c r="H5038" s="11">
        <v>5902</v>
      </c>
      <c r="I5038" s="5">
        <v>1</v>
      </c>
      <c r="J5038">
        <v>1</v>
      </c>
      <c r="T5038" s="2">
        <v>0</v>
      </c>
      <c r="V5038" s="11">
        <v>10140</v>
      </c>
    </row>
    <row r="5039" spans="1:22" x14ac:dyDescent="0.25">
      <c r="A5039" s="1">
        <v>44751.432719907411</v>
      </c>
      <c r="B5039" t="s">
        <v>9913</v>
      </c>
      <c r="C5039" s="4" t="b">
        <v>0</v>
      </c>
      <c r="D5039" t="b">
        <v>0</v>
      </c>
      <c r="E5039" t="s">
        <v>9914</v>
      </c>
      <c r="F5039" s="10">
        <v>44435.655173611114</v>
      </c>
      <c r="G5039" s="2">
        <v>2</v>
      </c>
      <c r="H5039" s="11">
        <v>277</v>
      </c>
      <c r="I5039" s="5">
        <v>1</v>
      </c>
      <c r="J5039">
        <v>1</v>
      </c>
      <c r="T5039" s="2">
        <v>0</v>
      </c>
      <c r="V5039" s="11">
        <v>17</v>
      </c>
    </row>
    <row r="5040" spans="1:22" x14ac:dyDescent="0.25">
      <c r="A5040" s="1">
        <v>44751.433877314812</v>
      </c>
      <c r="B5040" t="s">
        <v>9916</v>
      </c>
      <c r="C5040" s="4" t="b">
        <v>0</v>
      </c>
      <c r="D5040" t="b">
        <v>1</v>
      </c>
      <c r="E5040" t="s">
        <v>9918</v>
      </c>
      <c r="F5040" s="10">
        <v>39868.688090277778</v>
      </c>
      <c r="G5040" s="2">
        <v>0</v>
      </c>
      <c r="H5040" s="11">
        <v>10140</v>
      </c>
      <c r="I5040" s="5">
        <v>1</v>
      </c>
      <c r="J5040">
        <v>1</v>
      </c>
      <c r="T5040" s="2">
        <v>0</v>
      </c>
      <c r="V5040" s="11">
        <v>297</v>
      </c>
    </row>
    <row r="5041" spans="1:22" x14ac:dyDescent="0.25">
      <c r="A5041" s="1">
        <v>44751.434016203704</v>
      </c>
      <c r="B5041" t="s">
        <v>9919</v>
      </c>
      <c r="C5041" s="4" t="b">
        <v>0</v>
      </c>
      <c r="D5041" t="b">
        <v>0</v>
      </c>
      <c r="E5041" t="s">
        <v>9920</v>
      </c>
      <c r="F5041" s="10">
        <v>42488.972569444442</v>
      </c>
      <c r="G5041" s="2">
        <v>0</v>
      </c>
      <c r="H5041" s="11">
        <v>17</v>
      </c>
      <c r="I5041" s="5">
        <v>1</v>
      </c>
      <c r="J5041">
        <v>1</v>
      </c>
      <c r="T5041" s="2">
        <v>0</v>
      </c>
      <c r="V5041" s="11">
        <v>1424</v>
      </c>
    </row>
    <row r="5042" spans="1:22" x14ac:dyDescent="0.25">
      <c r="A5042" s="1">
        <v>44751.439583333333</v>
      </c>
      <c r="B5042" t="s">
        <v>9921</v>
      </c>
      <c r="C5042" s="4" t="b">
        <v>0</v>
      </c>
      <c r="D5042" t="b">
        <v>0</v>
      </c>
      <c r="E5042" t="s">
        <v>56</v>
      </c>
      <c r="F5042" s="10">
        <v>43772.876226851855</v>
      </c>
      <c r="G5042" s="2">
        <v>0</v>
      </c>
      <c r="H5042" s="11">
        <v>297</v>
      </c>
      <c r="I5042" s="5">
        <v>1</v>
      </c>
      <c r="J5042">
        <v>1</v>
      </c>
      <c r="T5042" s="2">
        <v>0</v>
      </c>
      <c r="V5042" s="11">
        <v>1675</v>
      </c>
    </row>
    <row r="5043" spans="1:22" x14ac:dyDescent="0.25">
      <c r="A5043" s="1">
        <v>44751.441377314812</v>
      </c>
      <c r="B5043" t="s">
        <v>9922</v>
      </c>
      <c r="C5043" s="4" t="b">
        <v>0</v>
      </c>
      <c r="D5043" t="b">
        <v>0</v>
      </c>
      <c r="E5043" t="s">
        <v>9923</v>
      </c>
      <c r="F5043" s="10">
        <v>44220.402291666665</v>
      </c>
      <c r="G5043" s="2">
        <v>0</v>
      </c>
      <c r="H5043" s="11">
        <v>1424</v>
      </c>
      <c r="I5043" s="5">
        <v>1</v>
      </c>
      <c r="J5043">
        <v>1</v>
      </c>
      <c r="T5043" s="2">
        <v>0</v>
      </c>
      <c r="V5043" s="11">
        <v>109</v>
      </c>
    </row>
    <row r="5044" spans="1:22" x14ac:dyDescent="0.25">
      <c r="A5044" s="1">
        <v>44751.442025462966</v>
      </c>
      <c r="B5044" t="s">
        <v>9924</v>
      </c>
      <c r="C5044" s="4" t="b">
        <v>0</v>
      </c>
      <c r="D5044" t="b">
        <v>0</v>
      </c>
      <c r="E5044" t="s">
        <v>9925</v>
      </c>
      <c r="F5044" s="10">
        <v>44211.032523148147</v>
      </c>
      <c r="G5044" s="2">
        <v>0</v>
      </c>
      <c r="H5044" s="11">
        <v>1675</v>
      </c>
      <c r="I5044" s="5">
        <v>1</v>
      </c>
      <c r="J5044">
        <v>1</v>
      </c>
      <c r="T5044" s="2">
        <v>0</v>
      </c>
      <c r="V5044" s="11">
        <v>1644</v>
      </c>
    </row>
    <row r="5045" spans="1:22" x14ac:dyDescent="0.25">
      <c r="A5045" s="1">
        <v>44751.445451388892</v>
      </c>
      <c r="B5045" t="s">
        <v>9926</v>
      </c>
      <c r="C5045" s="4" t="b">
        <v>0</v>
      </c>
      <c r="D5045" t="b">
        <v>0</v>
      </c>
      <c r="E5045" t="s">
        <v>56</v>
      </c>
      <c r="F5045" s="10">
        <v>44568.436203703706</v>
      </c>
      <c r="G5045" s="2">
        <v>0</v>
      </c>
      <c r="H5045" s="11">
        <v>109</v>
      </c>
      <c r="I5045" s="5">
        <v>1</v>
      </c>
      <c r="J5045">
        <v>1</v>
      </c>
      <c r="T5045" s="2">
        <v>0</v>
      </c>
      <c r="V5045" s="11">
        <v>227</v>
      </c>
    </row>
    <row r="5046" spans="1:22" x14ac:dyDescent="0.25">
      <c r="A5046" s="1">
        <v>44751.448599537034</v>
      </c>
      <c r="B5046" t="s">
        <v>9927</v>
      </c>
      <c r="C5046" s="4" t="b">
        <v>0</v>
      </c>
      <c r="D5046" t="b">
        <v>0</v>
      </c>
      <c r="E5046" t="s">
        <v>9928</v>
      </c>
      <c r="F5046" s="10">
        <v>41109.731793981482</v>
      </c>
      <c r="G5046" s="2">
        <v>0</v>
      </c>
      <c r="H5046" s="11">
        <v>1644</v>
      </c>
      <c r="I5046" s="5">
        <v>1</v>
      </c>
      <c r="J5046">
        <v>1</v>
      </c>
      <c r="T5046" s="2">
        <v>0</v>
      </c>
      <c r="V5046" s="11">
        <v>1229</v>
      </c>
    </row>
    <row r="5047" spans="1:22" x14ac:dyDescent="0.25">
      <c r="A5047" s="1">
        <v>44751.448877314811</v>
      </c>
      <c r="B5047" t="s">
        <v>9929</v>
      </c>
      <c r="C5047" s="4" t="b">
        <v>0</v>
      </c>
      <c r="D5047" t="b">
        <v>0</v>
      </c>
      <c r="E5047" t="e">
        <f>- Free Speech is a Right - Identity Politics is Cancer - - Constitutional Monarchist - Trade Unionist - Old left - British Empire Was a Net Good</f>
        <v>#NAME?</v>
      </c>
      <c r="F5047" s="10">
        <v>40617.417962962965</v>
      </c>
      <c r="G5047" s="2">
        <v>0</v>
      </c>
      <c r="H5047" s="11">
        <v>227</v>
      </c>
      <c r="I5047" s="5">
        <v>1</v>
      </c>
      <c r="J5047">
        <v>1</v>
      </c>
      <c r="T5047" s="2">
        <v>0</v>
      </c>
      <c r="V5047" s="11">
        <v>7066</v>
      </c>
    </row>
    <row r="5048" spans="1:22" x14ac:dyDescent="0.25">
      <c r="A5048" s="1">
        <v>44751.449004629627</v>
      </c>
      <c r="B5048" t="s">
        <v>9930</v>
      </c>
      <c r="C5048" s="4" t="b">
        <v>0</v>
      </c>
      <c r="D5048" t="b">
        <v>0</v>
      </c>
      <c r="E5048" t="s">
        <v>5130</v>
      </c>
      <c r="F5048" s="10">
        <v>40605.980439814812</v>
      </c>
      <c r="G5048" s="2">
        <v>0</v>
      </c>
      <c r="H5048" s="11">
        <v>1229</v>
      </c>
      <c r="I5048" s="5">
        <v>1</v>
      </c>
      <c r="J5048">
        <v>1</v>
      </c>
      <c r="T5048" s="2">
        <v>0</v>
      </c>
      <c r="V5048" s="11">
        <v>1049</v>
      </c>
    </row>
    <row r="5049" spans="1:22" x14ac:dyDescent="0.25">
      <c r="A5049" s="1">
        <v>44751.453923611109</v>
      </c>
      <c r="B5049" t="s">
        <v>9931</v>
      </c>
      <c r="C5049" s="4" t="b">
        <v>0</v>
      </c>
      <c r="D5049" t="b">
        <v>0</v>
      </c>
      <c r="E5049" t="s">
        <v>9932</v>
      </c>
      <c r="F5049" s="10">
        <v>43016.235011574077</v>
      </c>
      <c r="G5049" s="2">
        <v>0</v>
      </c>
      <c r="H5049" s="11">
        <v>7066</v>
      </c>
      <c r="I5049" s="5">
        <v>1</v>
      </c>
      <c r="J5049">
        <v>1</v>
      </c>
      <c r="T5049" s="2">
        <v>1</v>
      </c>
      <c r="V5049" s="11">
        <v>1443</v>
      </c>
    </row>
    <row r="5050" spans="1:22" x14ac:dyDescent="0.25">
      <c r="A5050" s="1">
        <v>44751.454583333332</v>
      </c>
      <c r="B5050" t="s">
        <v>9933</v>
      </c>
      <c r="C5050" s="4" t="b">
        <v>0</v>
      </c>
      <c r="D5050" t="b">
        <v>0</v>
      </c>
      <c r="E5050" t="s">
        <v>9934</v>
      </c>
      <c r="F5050" s="10">
        <v>44367.102106481485</v>
      </c>
      <c r="G5050" s="2">
        <v>0</v>
      </c>
      <c r="H5050" s="11">
        <v>1049</v>
      </c>
      <c r="I5050" s="5">
        <v>1</v>
      </c>
      <c r="J5050">
        <v>1</v>
      </c>
      <c r="T5050" s="2">
        <v>0</v>
      </c>
      <c r="V5050" s="11">
        <v>1069</v>
      </c>
    </row>
    <row r="5051" spans="1:22" x14ac:dyDescent="0.25">
      <c r="A5051" s="1">
        <v>44751.455601851849</v>
      </c>
      <c r="B5051" t="s">
        <v>9935</v>
      </c>
      <c r="C5051" s="4" t="b">
        <v>0</v>
      </c>
      <c r="D5051" t="b">
        <v>0</v>
      </c>
      <c r="E5051" t="s">
        <v>56</v>
      </c>
      <c r="F5051" s="10">
        <v>40978.41746527778</v>
      </c>
      <c r="G5051" s="2">
        <v>1</v>
      </c>
      <c r="H5051" s="11">
        <v>1443</v>
      </c>
      <c r="I5051" s="5">
        <v>1</v>
      </c>
      <c r="J5051">
        <v>1</v>
      </c>
      <c r="T5051" s="2">
        <v>0</v>
      </c>
      <c r="V5051" s="11">
        <v>9</v>
      </c>
    </row>
    <row r="5052" spans="1:22" x14ac:dyDescent="0.25">
      <c r="A5052" s="1">
        <v>44751.457800925928</v>
      </c>
      <c r="B5052" t="s">
        <v>9936</v>
      </c>
      <c r="C5052" s="4" t="b">
        <v>0</v>
      </c>
      <c r="D5052" t="b">
        <v>0</v>
      </c>
      <c r="E5052" t="s">
        <v>9937</v>
      </c>
      <c r="F5052" s="10">
        <v>44482.644733796296</v>
      </c>
      <c r="G5052" s="2">
        <v>0</v>
      </c>
      <c r="H5052" s="11">
        <v>1069</v>
      </c>
      <c r="I5052" s="5">
        <v>1</v>
      </c>
      <c r="J5052">
        <v>1</v>
      </c>
      <c r="T5052" s="2">
        <v>0</v>
      </c>
      <c r="V5052" s="11">
        <v>360</v>
      </c>
    </row>
    <row r="5053" spans="1:22" x14ac:dyDescent="0.25">
      <c r="A5053" s="1">
        <v>44751.465081018519</v>
      </c>
      <c r="B5053" t="s">
        <v>9938</v>
      </c>
      <c r="C5053" s="4" t="b">
        <v>0</v>
      </c>
      <c r="D5053" t="b">
        <v>0</v>
      </c>
      <c r="E5053" t="s">
        <v>56</v>
      </c>
      <c r="F5053" s="10">
        <v>44432.672152777777</v>
      </c>
      <c r="G5053" s="2">
        <v>0</v>
      </c>
      <c r="H5053" s="11">
        <v>9</v>
      </c>
      <c r="I5053" s="5">
        <v>1</v>
      </c>
      <c r="J5053">
        <v>1</v>
      </c>
      <c r="T5053" s="2">
        <v>0</v>
      </c>
      <c r="V5053" s="11">
        <v>354</v>
      </c>
    </row>
    <row r="5054" spans="1:22" x14ac:dyDescent="0.25">
      <c r="A5054" s="1">
        <v>44751.465416666666</v>
      </c>
      <c r="B5054" t="s">
        <v>9939</v>
      </c>
      <c r="C5054" s="4" t="b">
        <v>0</v>
      </c>
      <c r="D5054" t="b">
        <v>0</v>
      </c>
      <c r="E5054" t="s">
        <v>56</v>
      </c>
      <c r="F5054" s="10">
        <v>41124.584687499999</v>
      </c>
      <c r="G5054" s="2">
        <v>0</v>
      </c>
      <c r="H5054" s="11">
        <v>360</v>
      </c>
      <c r="I5054" s="5">
        <v>1</v>
      </c>
      <c r="J5054">
        <v>1</v>
      </c>
      <c r="T5054" s="2">
        <v>0</v>
      </c>
      <c r="V5054" s="11">
        <v>994</v>
      </c>
    </row>
    <row r="5055" spans="1:22" x14ac:dyDescent="0.25">
      <c r="A5055" s="1">
        <v>44751.47519675926</v>
      </c>
      <c r="B5055" t="s">
        <v>9940</v>
      </c>
      <c r="C5055" s="4" t="b">
        <v>0</v>
      </c>
      <c r="D5055" t="b">
        <v>0</v>
      </c>
      <c r="E5055" t="s">
        <v>9941</v>
      </c>
      <c r="F5055" s="10">
        <v>44437.589803240742</v>
      </c>
      <c r="G5055" s="2">
        <v>0</v>
      </c>
      <c r="H5055" s="11">
        <v>354</v>
      </c>
      <c r="I5055" s="5">
        <v>1</v>
      </c>
      <c r="J5055">
        <v>1</v>
      </c>
      <c r="T5055" s="2">
        <v>0</v>
      </c>
      <c r="V5055" s="11">
        <v>1565</v>
      </c>
    </row>
    <row r="5056" spans="1:22" x14ac:dyDescent="0.25">
      <c r="A5056" s="1">
        <v>44751.479166666664</v>
      </c>
      <c r="B5056" t="s">
        <v>9942</v>
      </c>
      <c r="C5056" s="4" t="b">
        <v>0</v>
      </c>
      <c r="D5056" t="b">
        <v>0</v>
      </c>
      <c r="E5056" t="s">
        <v>9943</v>
      </c>
      <c r="F5056" s="10">
        <v>44457.60229166667</v>
      </c>
      <c r="G5056" s="2">
        <v>0</v>
      </c>
      <c r="H5056" s="11">
        <v>994</v>
      </c>
      <c r="I5056" s="5">
        <v>1</v>
      </c>
      <c r="J5056">
        <v>1</v>
      </c>
      <c r="T5056" s="2">
        <v>0</v>
      </c>
      <c r="V5056" s="11">
        <v>99</v>
      </c>
    </row>
    <row r="5057" spans="1:22" x14ac:dyDescent="0.25">
      <c r="A5057" s="1">
        <v>44751.482986111114</v>
      </c>
      <c r="B5057" t="s">
        <v>9945</v>
      </c>
      <c r="C5057" s="4" t="b">
        <v>0</v>
      </c>
      <c r="D5057" t="b">
        <v>0</v>
      </c>
      <c r="E5057" t="s">
        <v>9946</v>
      </c>
      <c r="F5057" s="10">
        <v>44457.524085648147</v>
      </c>
      <c r="G5057" s="2">
        <v>0</v>
      </c>
      <c r="H5057" s="11">
        <v>1565</v>
      </c>
      <c r="I5057" s="5">
        <v>1</v>
      </c>
      <c r="J5057">
        <v>1</v>
      </c>
      <c r="T5057" s="2">
        <v>0</v>
      </c>
      <c r="V5057" s="11">
        <v>426</v>
      </c>
    </row>
    <row r="5058" spans="1:22" x14ac:dyDescent="0.25">
      <c r="A5058" s="1">
        <v>44751.483888888892</v>
      </c>
      <c r="B5058" t="s">
        <v>9947</v>
      </c>
      <c r="C5058" s="4" t="b">
        <v>0</v>
      </c>
      <c r="D5058" t="b">
        <v>0</v>
      </c>
      <c r="E5058" t="s">
        <v>56</v>
      </c>
      <c r="F5058" s="10">
        <v>40829.146249999998</v>
      </c>
      <c r="G5058" s="2">
        <v>0</v>
      </c>
      <c r="H5058" s="11">
        <v>99</v>
      </c>
      <c r="I5058" s="5">
        <v>1</v>
      </c>
      <c r="J5058">
        <v>1</v>
      </c>
      <c r="T5058" s="2">
        <v>0</v>
      </c>
      <c r="V5058" s="11">
        <v>231</v>
      </c>
    </row>
    <row r="5059" spans="1:22" x14ac:dyDescent="0.25">
      <c r="A5059" s="1">
        <v>44751.485405092593</v>
      </c>
      <c r="B5059" t="s">
        <v>9948</v>
      </c>
      <c r="C5059" s="4" t="b">
        <v>0</v>
      </c>
      <c r="D5059" t="b">
        <v>0</v>
      </c>
      <c r="E5059" t="s">
        <v>56</v>
      </c>
      <c r="F5059" s="10">
        <v>44583.689363425925</v>
      </c>
      <c r="G5059" s="2">
        <v>0</v>
      </c>
      <c r="H5059" s="11">
        <v>426</v>
      </c>
      <c r="I5059" s="5">
        <v>1</v>
      </c>
      <c r="J5059">
        <v>1</v>
      </c>
      <c r="T5059" s="2">
        <v>0</v>
      </c>
      <c r="V5059" s="11">
        <v>5</v>
      </c>
    </row>
    <row r="5060" spans="1:22" x14ac:dyDescent="0.25">
      <c r="A5060" s="1">
        <v>44751.486851851849</v>
      </c>
      <c r="B5060" t="s">
        <v>9949</v>
      </c>
      <c r="C5060" s="4" t="b">
        <v>0</v>
      </c>
      <c r="D5060" t="b">
        <v>0</v>
      </c>
      <c r="E5060" t="s">
        <v>9950</v>
      </c>
      <c r="F5060" s="10">
        <v>44742.457048611112</v>
      </c>
      <c r="G5060" s="2">
        <v>0</v>
      </c>
      <c r="H5060" s="11">
        <v>231</v>
      </c>
      <c r="I5060" s="5">
        <v>1</v>
      </c>
      <c r="J5060">
        <v>1</v>
      </c>
      <c r="T5060" s="2">
        <v>0</v>
      </c>
      <c r="V5060" s="11">
        <v>16</v>
      </c>
    </row>
    <row r="5061" spans="1:22" x14ac:dyDescent="0.25">
      <c r="A5061" s="1">
        <v>44751.489444444444</v>
      </c>
      <c r="B5061" t="s">
        <v>9951</v>
      </c>
      <c r="C5061" s="4" t="b">
        <v>0</v>
      </c>
      <c r="D5061" t="b">
        <v>0</v>
      </c>
      <c r="E5061" t="s">
        <v>56</v>
      </c>
      <c r="F5061" s="10">
        <v>44464.999340277776</v>
      </c>
      <c r="G5061" s="2">
        <v>0</v>
      </c>
      <c r="H5061" s="11">
        <v>5</v>
      </c>
      <c r="I5061" s="5">
        <v>1</v>
      </c>
      <c r="J5061">
        <v>1</v>
      </c>
      <c r="T5061" s="2">
        <v>0</v>
      </c>
      <c r="V5061" s="11">
        <v>825</v>
      </c>
    </row>
    <row r="5062" spans="1:22" x14ac:dyDescent="0.25">
      <c r="A5062" s="1">
        <v>44751.489965277775</v>
      </c>
      <c r="B5062" t="s">
        <v>9952</v>
      </c>
      <c r="C5062" s="4" t="b">
        <v>0</v>
      </c>
      <c r="D5062" t="b">
        <v>0</v>
      </c>
      <c r="E5062" t="s">
        <v>9953</v>
      </c>
      <c r="F5062" s="10">
        <v>44681.770173611112</v>
      </c>
      <c r="G5062" s="2">
        <v>0</v>
      </c>
      <c r="H5062" s="11">
        <v>16</v>
      </c>
      <c r="I5062" s="5">
        <v>1</v>
      </c>
      <c r="J5062">
        <v>1</v>
      </c>
      <c r="T5062" s="2">
        <v>0</v>
      </c>
      <c r="V5062" s="11">
        <v>156</v>
      </c>
    </row>
    <row r="5063" spans="1:22" x14ac:dyDescent="0.25">
      <c r="A5063" s="1">
        <v>44751.490115740744</v>
      </c>
      <c r="B5063" t="s">
        <v>9954</v>
      </c>
      <c r="C5063" s="4" t="b">
        <v>0</v>
      </c>
      <c r="D5063" t="b">
        <v>0</v>
      </c>
      <c r="E5063" t="s">
        <v>9955</v>
      </c>
      <c r="F5063" s="10">
        <v>41818.498981481483</v>
      </c>
      <c r="G5063" s="2">
        <v>0</v>
      </c>
      <c r="H5063" s="11">
        <v>825</v>
      </c>
      <c r="I5063" s="5">
        <v>1</v>
      </c>
      <c r="J5063">
        <v>1</v>
      </c>
      <c r="T5063" s="2">
        <v>0</v>
      </c>
      <c r="V5063" s="11">
        <v>1030</v>
      </c>
    </row>
    <row r="5064" spans="1:22" x14ac:dyDescent="0.25">
      <c r="A5064" s="1">
        <v>44751.490590277775</v>
      </c>
      <c r="B5064" t="s">
        <v>9957</v>
      </c>
      <c r="C5064" s="4" t="b">
        <v>0</v>
      </c>
      <c r="D5064" t="b">
        <v>0</v>
      </c>
      <c r="E5064" t="s">
        <v>9958</v>
      </c>
      <c r="F5064" s="10">
        <v>42128.602222222224</v>
      </c>
      <c r="G5064" s="2">
        <v>0</v>
      </c>
      <c r="H5064" s="11">
        <v>156</v>
      </c>
      <c r="I5064" s="5">
        <v>1</v>
      </c>
      <c r="J5064">
        <v>1</v>
      </c>
      <c r="T5064" s="2">
        <v>0</v>
      </c>
      <c r="V5064" s="11">
        <v>423</v>
      </c>
    </row>
    <row r="5065" spans="1:22" x14ac:dyDescent="0.25">
      <c r="A5065" s="1">
        <v>44751.490624999999</v>
      </c>
      <c r="B5065" t="s">
        <v>9959</v>
      </c>
      <c r="C5065" s="4" t="b">
        <v>0</v>
      </c>
      <c r="D5065" t="b">
        <v>0</v>
      </c>
      <c r="E5065" t="s">
        <v>9961</v>
      </c>
      <c r="F5065" s="10">
        <v>40403.620358796295</v>
      </c>
      <c r="G5065" s="2">
        <v>0</v>
      </c>
      <c r="H5065" s="11">
        <v>1030</v>
      </c>
      <c r="I5065" s="5">
        <v>1</v>
      </c>
      <c r="J5065">
        <v>1</v>
      </c>
      <c r="T5065" s="2">
        <v>0</v>
      </c>
      <c r="V5065" s="11">
        <v>279</v>
      </c>
    </row>
    <row r="5066" spans="1:22" x14ac:dyDescent="0.25">
      <c r="A5066" s="1">
        <v>44751.491342592592</v>
      </c>
      <c r="B5066" t="s">
        <v>9962</v>
      </c>
      <c r="C5066" s="4" t="b">
        <v>0</v>
      </c>
      <c r="D5066" t="b">
        <v>0</v>
      </c>
      <c r="E5066" t="s">
        <v>9963</v>
      </c>
      <c r="F5066" s="10">
        <v>43967.482754629629</v>
      </c>
      <c r="G5066" s="2">
        <v>0</v>
      </c>
      <c r="H5066" s="11">
        <v>423</v>
      </c>
      <c r="I5066" s="5">
        <v>1</v>
      </c>
      <c r="J5066">
        <v>1</v>
      </c>
      <c r="T5066" s="2">
        <v>2</v>
      </c>
      <c r="V5066" s="11">
        <v>34</v>
      </c>
    </row>
    <row r="5067" spans="1:22" x14ac:dyDescent="0.25">
      <c r="A5067" s="1">
        <v>44751.491412037038</v>
      </c>
      <c r="B5067" t="s">
        <v>9965</v>
      </c>
      <c r="C5067" s="4" t="b">
        <v>0</v>
      </c>
      <c r="D5067" t="b">
        <v>1</v>
      </c>
      <c r="E5067" t="s">
        <v>9966</v>
      </c>
      <c r="F5067" s="10">
        <v>39914.644062500003</v>
      </c>
      <c r="G5067" s="2">
        <v>0</v>
      </c>
      <c r="H5067" s="11">
        <v>279</v>
      </c>
      <c r="I5067" s="5">
        <v>1</v>
      </c>
      <c r="J5067">
        <v>1</v>
      </c>
      <c r="T5067" s="2">
        <v>0</v>
      </c>
      <c r="V5067" s="11">
        <v>3406</v>
      </c>
    </row>
    <row r="5068" spans="1:22" x14ac:dyDescent="0.25">
      <c r="A5068" s="1">
        <v>44751.493877314817</v>
      </c>
      <c r="B5068" t="s">
        <v>9968</v>
      </c>
      <c r="C5068" s="4" t="b">
        <v>0</v>
      </c>
      <c r="D5068" t="b">
        <v>0</v>
      </c>
      <c r="E5068" t="s">
        <v>9684</v>
      </c>
      <c r="F5068" s="10">
        <v>43308.458113425928</v>
      </c>
      <c r="G5068" s="2">
        <v>2</v>
      </c>
      <c r="H5068" s="11">
        <v>34</v>
      </c>
      <c r="I5068" s="5">
        <v>1</v>
      </c>
      <c r="J5068">
        <v>1</v>
      </c>
      <c r="T5068" s="2">
        <v>0</v>
      </c>
      <c r="V5068" s="11">
        <v>145</v>
      </c>
    </row>
    <row r="5069" spans="1:22" x14ac:dyDescent="0.25">
      <c r="A5069" s="1">
        <v>44751.496562499997</v>
      </c>
      <c r="B5069" t="s">
        <v>9969</v>
      </c>
      <c r="C5069" s="4" t="b">
        <v>0</v>
      </c>
      <c r="D5069" t="b">
        <v>1</v>
      </c>
      <c r="E5069" t="s">
        <v>9970</v>
      </c>
      <c r="F5069" s="10">
        <v>41735.069722222222</v>
      </c>
      <c r="G5069" s="2">
        <v>0</v>
      </c>
      <c r="H5069" s="11">
        <v>3406</v>
      </c>
      <c r="I5069" s="5">
        <v>1</v>
      </c>
      <c r="J5069">
        <v>1</v>
      </c>
      <c r="T5069" s="2">
        <v>0</v>
      </c>
      <c r="V5069" s="11">
        <v>1</v>
      </c>
    </row>
    <row r="5070" spans="1:22" x14ac:dyDescent="0.25">
      <c r="A5070" s="1">
        <v>44751.501192129632</v>
      </c>
      <c r="B5070" t="s">
        <v>9910</v>
      </c>
      <c r="C5070" s="4" t="b">
        <v>0</v>
      </c>
      <c r="D5070" t="b">
        <v>0</v>
      </c>
      <c r="E5070" t="s">
        <v>56</v>
      </c>
      <c r="F5070" s="10">
        <v>44156.531111111108</v>
      </c>
      <c r="G5070" s="2">
        <v>0</v>
      </c>
      <c r="H5070" s="11">
        <v>145</v>
      </c>
      <c r="I5070" s="5">
        <v>1</v>
      </c>
      <c r="J5070">
        <v>1</v>
      </c>
      <c r="T5070" s="2">
        <v>0</v>
      </c>
      <c r="V5070" s="11">
        <v>107</v>
      </c>
    </row>
    <row r="5071" spans="1:22" x14ac:dyDescent="0.25">
      <c r="A5071" s="1">
        <v>44751.502071759256</v>
      </c>
      <c r="B5071" t="s">
        <v>9971</v>
      </c>
      <c r="C5071" s="4" t="b">
        <v>0</v>
      </c>
      <c r="D5071" t="b">
        <v>0</v>
      </c>
      <c r="E5071" t="s">
        <v>9972</v>
      </c>
      <c r="F5071" s="10">
        <v>44684.893726851849</v>
      </c>
      <c r="G5071" s="2">
        <v>0</v>
      </c>
      <c r="H5071" s="11">
        <v>1</v>
      </c>
      <c r="I5071" s="5">
        <v>1</v>
      </c>
      <c r="J5071">
        <v>1</v>
      </c>
      <c r="T5071" s="2">
        <v>0</v>
      </c>
      <c r="V5071" s="11">
        <v>1077</v>
      </c>
    </row>
    <row r="5072" spans="1:22" x14ac:dyDescent="0.25">
      <c r="A5072" s="1">
        <v>44751.502534722225</v>
      </c>
      <c r="B5072" t="s">
        <v>9974</v>
      </c>
      <c r="C5072" s="4" t="b">
        <v>0</v>
      </c>
      <c r="D5072" t="b">
        <v>1</v>
      </c>
      <c r="E5072" t="s">
        <v>9975</v>
      </c>
      <c r="F5072" s="10">
        <v>43635.672164351854</v>
      </c>
      <c r="G5072" s="2">
        <v>0</v>
      </c>
      <c r="H5072" s="11">
        <v>107</v>
      </c>
      <c r="I5072" s="5">
        <v>1</v>
      </c>
      <c r="J5072">
        <v>1</v>
      </c>
      <c r="T5072" s="2">
        <v>0</v>
      </c>
      <c r="V5072" s="11">
        <v>396</v>
      </c>
    </row>
    <row r="5073" spans="1:22" x14ac:dyDescent="0.25">
      <c r="A5073" s="1">
        <v>44751.502974537034</v>
      </c>
      <c r="B5073" t="s">
        <v>9976</v>
      </c>
      <c r="C5073" s="4" t="b">
        <v>0</v>
      </c>
      <c r="D5073" t="b">
        <v>0</v>
      </c>
      <c r="E5073" t="s">
        <v>9977</v>
      </c>
      <c r="F5073" s="10">
        <v>40988.98164351852</v>
      </c>
      <c r="G5073" s="2">
        <v>0</v>
      </c>
      <c r="H5073" s="11">
        <v>1077</v>
      </c>
      <c r="I5073" s="5">
        <v>1</v>
      </c>
      <c r="J5073">
        <v>1</v>
      </c>
      <c r="T5073" s="2">
        <v>0</v>
      </c>
      <c r="V5073" s="11">
        <v>261</v>
      </c>
    </row>
    <row r="5074" spans="1:22" x14ac:dyDescent="0.25">
      <c r="A5074" s="1">
        <v>44751.507013888891</v>
      </c>
      <c r="B5074" t="s">
        <v>9978</v>
      </c>
      <c r="C5074" s="4" t="b">
        <v>0</v>
      </c>
      <c r="D5074" t="b">
        <v>0</v>
      </c>
      <c r="E5074" t="s">
        <v>9979</v>
      </c>
      <c r="F5074" s="10">
        <v>43317.287905092591</v>
      </c>
      <c r="G5074" s="2">
        <v>0</v>
      </c>
      <c r="H5074" s="11">
        <v>396</v>
      </c>
      <c r="I5074" s="5">
        <v>1</v>
      </c>
      <c r="J5074">
        <v>1</v>
      </c>
      <c r="T5074" s="2">
        <v>0</v>
      </c>
      <c r="V5074" s="11">
        <v>1069</v>
      </c>
    </row>
    <row r="5075" spans="1:22" x14ac:dyDescent="0.25">
      <c r="A5075" s="1">
        <v>44751.514398148145</v>
      </c>
      <c r="B5075" t="s">
        <v>9980</v>
      </c>
      <c r="C5075" s="4" t="b">
        <v>0</v>
      </c>
      <c r="D5075" t="b">
        <v>0</v>
      </c>
      <c r="E5075" t="s">
        <v>9981</v>
      </c>
      <c r="F5075" s="10">
        <v>44424.987534722219</v>
      </c>
      <c r="G5075" s="2">
        <v>0</v>
      </c>
      <c r="H5075" s="11">
        <v>261</v>
      </c>
      <c r="I5075" s="5">
        <v>1</v>
      </c>
      <c r="J5075">
        <v>1</v>
      </c>
      <c r="T5075" s="2">
        <v>0</v>
      </c>
      <c r="V5075" s="11">
        <v>2</v>
      </c>
    </row>
    <row r="5076" spans="1:22" x14ac:dyDescent="0.25">
      <c r="A5076" s="1">
        <v>44751.517743055556</v>
      </c>
      <c r="B5076" t="s">
        <v>9982</v>
      </c>
      <c r="C5076" s="4" t="b">
        <v>0</v>
      </c>
      <c r="D5076" t="b">
        <v>0</v>
      </c>
      <c r="E5076" t="s">
        <v>9937</v>
      </c>
      <c r="F5076" s="10">
        <v>44482.644733796296</v>
      </c>
      <c r="G5076" s="2">
        <v>0</v>
      </c>
      <c r="H5076" s="11">
        <v>1069</v>
      </c>
      <c r="I5076" s="5">
        <v>1</v>
      </c>
      <c r="J5076">
        <v>1</v>
      </c>
      <c r="T5076" s="2">
        <v>0</v>
      </c>
      <c r="V5076" s="11">
        <v>216</v>
      </c>
    </row>
    <row r="5077" spans="1:22" x14ac:dyDescent="0.25">
      <c r="A5077" s="1">
        <v>44751.520196759258</v>
      </c>
      <c r="B5077" t="s">
        <v>9983</v>
      </c>
      <c r="C5077" s="4" t="b">
        <v>0</v>
      </c>
      <c r="D5077" t="b">
        <v>0</v>
      </c>
      <c r="E5077" t="s">
        <v>56</v>
      </c>
      <c r="F5077" s="10">
        <v>44677.001273148147</v>
      </c>
      <c r="G5077" s="2">
        <v>0</v>
      </c>
      <c r="H5077" s="11">
        <v>2</v>
      </c>
      <c r="I5077" s="5">
        <v>1</v>
      </c>
      <c r="J5077">
        <v>1</v>
      </c>
      <c r="T5077" s="2">
        <v>0</v>
      </c>
      <c r="V5077" s="11">
        <v>61</v>
      </c>
    </row>
    <row r="5078" spans="1:22" x14ac:dyDescent="0.25">
      <c r="A5078" s="1">
        <v>44751.520520833335</v>
      </c>
      <c r="B5078" t="s">
        <v>9984</v>
      </c>
      <c r="C5078" s="4" t="b">
        <v>0</v>
      </c>
      <c r="D5078" t="b">
        <v>0</v>
      </c>
      <c r="E5078" t="s">
        <v>9985</v>
      </c>
      <c r="F5078" s="10">
        <v>40912.995289351849</v>
      </c>
      <c r="G5078" s="2">
        <v>0</v>
      </c>
      <c r="H5078" s="11">
        <v>216</v>
      </c>
      <c r="I5078" s="5">
        <v>1</v>
      </c>
      <c r="J5078">
        <v>1</v>
      </c>
      <c r="T5078" s="2">
        <v>0</v>
      </c>
      <c r="V5078" s="11">
        <v>479</v>
      </c>
    </row>
    <row r="5079" spans="1:22" x14ac:dyDescent="0.25">
      <c r="A5079" s="1">
        <v>44751.522488425922</v>
      </c>
      <c r="B5079" t="s">
        <v>9986</v>
      </c>
      <c r="C5079" s="4" t="b">
        <v>0</v>
      </c>
      <c r="D5079" t="b">
        <v>0</v>
      </c>
      <c r="E5079" t="s">
        <v>56</v>
      </c>
      <c r="F5079" s="10">
        <v>39845.110914351855</v>
      </c>
      <c r="G5079" s="2">
        <v>0</v>
      </c>
      <c r="H5079" s="11">
        <v>61</v>
      </c>
      <c r="I5079" s="5">
        <v>1</v>
      </c>
      <c r="J5079">
        <v>1</v>
      </c>
      <c r="T5079" s="2">
        <v>0</v>
      </c>
      <c r="V5079" s="11">
        <v>81</v>
      </c>
    </row>
    <row r="5080" spans="1:22" x14ac:dyDescent="0.25">
      <c r="A5080" s="1">
        <v>44751.522546296299</v>
      </c>
      <c r="B5080" t="s">
        <v>9987</v>
      </c>
      <c r="C5080" s="4" t="b">
        <v>0</v>
      </c>
      <c r="D5080" t="b">
        <v>0</v>
      </c>
      <c r="E5080" t="s">
        <v>9988</v>
      </c>
      <c r="F5080" s="10">
        <v>41656.015555555554</v>
      </c>
      <c r="G5080" s="2">
        <v>0</v>
      </c>
      <c r="H5080" s="11">
        <v>479</v>
      </c>
      <c r="I5080" s="5">
        <v>1</v>
      </c>
      <c r="J5080">
        <v>1</v>
      </c>
      <c r="T5080" s="2">
        <v>0</v>
      </c>
      <c r="V5080" s="11">
        <v>185</v>
      </c>
    </row>
    <row r="5081" spans="1:22" x14ac:dyDescent="0.25">
      <c r="A5081" s="1">
        <v>44751.527199074073</v>
      </c>
      <c r="B5081" t="s">
        <v>9990</v>
      </c>
      <c r="C5081" s="4" t="b">
        <v>0</v>
      </c>
      <c r="D5081" t="b">
        <v>0</v>
      </c>
      <c r="E5081" t="s">
        <v>9991</v>
      </c>
      <c r="F5081" s="10">
        <v>44714.167928240742</v>
      </c>
      <c r="G5081" s="2">
        <v>0</v>
      </c>
      <c r="H5081" s="11">
        <v>81</v>
      </c>
      <c r="I5081" s="5">
        <v>1</v>
      </c>
      <c r="J5081">
        <v>1</v>
      </c>
      <c r="T5081" s="2">
        <v>4</v>
      </c>
      <c r="V5081" s="11">
        <v>221</v>
      </c>
    </row>
    <row r="5082" spans="1:22" x14ac:dyDescent="0.25">
      <c r="A5082" s="1">
        <v>44751.529918981483</v>
      </c>
      <c r="B5082" t="s">
        <v>9992</v>
      </c>
      <c r="C5082" s="4" t="b">
        <v>0</v>
      </c>
      <c r="D5082" t="b">
        <v>0</v>
      </c>
      <c r="E5082" t="s">
        <v>9993</v>
      </c>
      <c r="F5082" s="10">
        <v>41044.894803240742</v>
      </c>
      <c r="G5082" s="2">
        <v>0</v>
      </c>
      <c r="H5082" s="11">
        <v>185</v>
      </c>
      <c r="I5082" s="5">
        <v>1</v>
      </c>
      <c r="J5082">
        <v>1</v>
      </c>
      <c r="T5082" s="2">
        <v>119</v>
      </c>
      <c r="V5082" s="11">
        <v>28521</v>
      </c>
    </row>
    <row r="5083" spans="1:22" x14ac:dyDescent="0.25">
      <c r="A5083" s="1">
        <v>44751.530370370368</v>
      </c>
      <c r="B5083" t="s">
        <v>9994</v>
      </c>
      <c r="C5083" s="4" t="b">
        <v>0</v>
      </c>
      <c r="D5083" t="b">
        <v>0</v>
      </c>
      <c r="E5083" t="s">
        <v>9995</v>
      </c>
      <c r="F5083" s="10">
        <v>44442.98810185185</v>
      </c>
      <c r="G5083" s="2">
        <v>4</v>
      </c>
      <c r="H5083" s="11">
        <v>221</v>
      </c>
      <c r="I5083" s="5">
        <v>1</v>
      </c>
      <c r="J5083">
        <v>1</v>
      </c>
      <c r="T5083" s="2">
        <v>0</v>
      </c>
      <c r="V5083" s="11">
        <v>294</v>
      </c>
    </row>
    <row r="5084" spans="1:22" x14ac:dyDescent="0.25">
      <c r="A5084" s="1">
        <v>44751.530821759261</v>
      </c>
      <c r="B5084" t="s">
        <v>9996</v>
      </c>
      <c r="C5084" s="4" t="b">
        <v>0</v>
      </c>
      <c r="D5084" t="b">
        <v>0</v>
      </c>
      <c r="E5084" t="s">
        <v>9997</v>
      </c>
      <c r="F5084" s="10">
        <v>41908.654085648152</v>
      </c>
      <c r="G5084" s="2">
        <v>119</v>
      </c>
      <c r="H5084" s="11">
        <v>28521</v>
      </c>
      <c r="I5084" s="5">
        <v>1</v>
      </c>
      <c r="J5084">
        <v>1</v>
      </c>
      <c r="T5084" s="2">
        <v>0</v>
      </c>
      <c r="V5084" s="11">
        <v>13</v>
      </c>
    </row>
    <row r="5085" spans="1:22" x14ac:dyDescent="0.25">
      <c r="A5085" s="1">
        <v>44751.533576388887</v>
      </c>
      <c r="B5085" t="s">
        <v>9998</v>
      </c>
      <c r="C5085" s="4" t="b">
        <v>0</v>
      </c>
      <c r="D5085" t="b">
        <v>0</v>
      </c>
      <c r="E5085" t="s">
        <v>9999</v>
      </c>
      <c r="F5085" s="10">
        <v>42752.592881944445</v>
      </c>
      <c r="G5085" s="2">
        <v>0</v>
      </c>
      <c r="H5085" s="11">
        <v>294</v>
      </c>
      <c r="I5085" s="5">
        <v>1</v>
      </c>
      <c r="J5085">
        <v>1</v>
      </c>
      <c r="T5085" s="2">
        <v>0</v>
      </c>
      <c r="V5085" s="11">
        <v>10</v>
      </c>
    </row>
    <row r="5086" spans="1:22" x14ac:dyDescent="0.25">
      <c r="A5086" s="1">
        <v>44751.534849537034</v>
      </c>
      <c r="B5086" t="s">
        <v>10001</v>
      </c>
      <c r="C5086" s="4" t="b">
        <v>0</v>
      </c>
      <c r="D5086" t="b">
        <v>0</v>
      </c>
      <c r="E5086" t="s">
        <v>10002</v>
      </c>
      <c r="F5086" s="10">
        <v>44422.017650462964</v>
      </c>
      <c r="G5086" s="2">
        <v>0</v>
      </c>
      <c r="H5086" s="11">
        <v>13</v>
      </c>
      <c r="I5086" s="5">
        <v>1</v>
      </c>
      <c r="J5086">
        <v>1</v>
      </c>
      <c r="T5086" s="2">
        <v>0</v>
      </c>
      <c r="V5086" s="11">
        <v>1542</v>
      </c>
    </row>
    <row r="5087" spans="1:22" x14ac:dyDescent="0.25">
      <c r="A5087" s="1">
        <v>44751.535752314812</v>
      </c>
      <c r="B5087" t="s">
        <v>10003</v>
      </c>
      <c r="C5087" s="4" t="b">
        <v>0</v>
      </c>
      <c r="D5087" t="b">
        <v>0</v>
      </c>
      <c r="E5087" t="s">
        <v>7151</v>
      </c>
      <c r="F5087" s="10">
        <v>44592.594560185185</v>
      </c>
      <c r="G5087" s="2">
        <v>0</v>
      </c>
      <c r="H5087" s="11">
        <v>10</v>
      </c>
      <c r="I5087" s="5">
        <v>1</v>
      </c>
      <c r="J5087">
        <v>1</v>
      </c>
      <c r="T5087" s="2">
        <v>0</v>
      </c>
      <c r="V5087" s="11">
        <v>29</v>
      </c>
    </row>
    <row r="5088" spans="1:22" x14ac:dyDescent="0.25">
      <c r="A5088" s="1">
        <v>44751.537233796298</v>
      </c>
      <c r="B5088" t="s">
        <v>10004</v>
      </c>
      <c r="C5088" s="4" t="b">
        <v>0</v>
      </c>
      <c r="D5088" t="b">
        <v>0</v>
      </c>
      <c r="E5088" t="s">
        <v>10005</v>
      </c>
      <c r="F5088" s="10">
        <v>44460.898368055554</v>
      </c>
      <c r="G5088" s="2">
        <v>0</v>
      </c>
      <c r="H5088" s="11">
        <v>1542</v>
      </c>
      <c r="I5088" s="5">
        <v>1</v>
      </c>
      <c r="J5088">
        <v>1</v>
      </c>
      <c r="T5088" s="2">
        <v>0</v>
      </c>
      <c r="V5088" s="11">
        <v>357</v>
      </c>
    </row>
    <row r="5089" spans="1:22" x14ac:dyDescent="0.25">
      <c r="A5089" s="1">
        <v>44751.537638888891</v>
      </c>
      <c r="B5089" t="s">
        <v>10006</v>
      </c>
      <c r="C5089" s="4" t="b">
        <v>0</v>
      </c>
      <c r="D5089" t="b">
        <v>0</v>
      </c>
      <c r="E5089" t="s">
        <v>56</v>
      </c>
      <c r="F5089" s="10">
        <v>44680.555092592593</v>
      </c>
      <c r="G5089" s="2">
        <v>0</v>
      </c>
      <c r="H5089" s="11">
        <v>29</v>
      </c>
      <c r="I5089" s="5">
        <v>1</v>
      </c>
      <c r="J5089">
        <v>1</v>
      </c>
      <c r="T5089" s="2">
        <v>0</v>
      </c>
      <c r="V5089" s="11">
        <v>295</v>
      </c>
    </row>
    <row r="5090" spans="1:22" x14ac:dyDescent="0.25">
      <c r="A5090" s="1">
        <v>44751.538124999999</v>
      </c>
      <c r="B5090" t="s">
        <v>10007</v>
      </c>
      <c r="C5090" s="4" t="b">
        <v>0</v>
      </c>
      <c r="D5090" t="b">
        <v>0</v>
      </c>
      <c r="E5090" t="s">
        <v>56</v>
      </c>
      <c r="F5090" s="10">
        <v>41492.056944444441</v>
      </c>
      <c r="G5090" s="2">
        <v>0</v>
      </c>
      <c r="H5090" s="11">
        <v>357</v>
      </c>
      <c r="I5090" s="5">
        <v>1</v>
      </c>
      <c r="J5090">
        <v>1</v>
      </c>
      <c r="T5090" s="2">
        <v>0</v>
      </c>
      <c r="V5090" s="11">
        <v>5519</v>
      </c>
    </row>
    <row r="5091" spans="1:22" x14ac:dyDescent="0.25">
      <c r="A5091" s="1">
        <v>44751.538275462961</v>
      </c>
      <c r="B5091" t="s">
        <v>10008</v>
      </c>
      <c r="C5091" s="4" t="b">
        <v>0</v>
      </c>
      <c r="D5091" t="b">
        <v>0</v>
      </c>
      <c r="E5091" t="s">
        <v>56</v>
      </c>
      <c r="F5091" s="10">
        <v>44476.916828703703</v>
      </c>
      <c r="G5091" s="2">
        <v>0</v>
      </c>
      <c r="H5091" s="11">
        <v>295</v>
      </c>
      <c r="I5091" s="5">
        <v>1</v>
      </c>
      <c r="J5091">
        <v>1</v>
      </c>
      <c r="T5091" s="2">
        <v>11</v>
      </c>
      <c r="V5091" s="11">
        <v>3289</v>
      </c>
    </row>
    <row r="5092" spans="1:22" x14ac:dyDescent="0.25">
      <c r="A5092" s="1">
        <v>44751.538912037038</v>
      </c>
      <c r="B5092" t="s">
        <v>10009</v>
      </c>
      <c r="C5092" s="4" t="b">
        <v>0</v>
      </c>
      <c r="D5092" t="b">
        <v>0</v>
      </c>
      <c r="E5092" t="s">
        <v>10010</v>
      </c>
      <c r="F5092" s="10">
        <v>43918.092164351852</v>
      </c>
      <c r="G5092" s="2">
        <v>0</v>
      </c>
      <c r="H5092" s="11">
        <v>5519</v>
      </c>
      <c r="I5092" s="5">
        <v>1</v>
      </c>
      <c r="J5092">
        <v>1</v>
      </c>
      <c r="T5092" s="2">
        <v>0</v>
      </c>
      <c r="V5092" s="11">
        <v>29</v>
      </c>
    </row>
    <row r="5093" spans="1:22" x14ac:dyDescent="0.25">
      <c r="A5093" s="1">
        <v>44751.539375</v>
      </c>
      <c r="B5093" t="s">
        <v>10011</v>
      </c>
      <c r="C5093" s="4" t="b">
        <v>0</v>
      </c>
      <c r="D5093" t="b">
        <v>0</v>
      </c>
      <c r="E5093" t="s">
        <v>9514</v>
      </c>
      <c r="F5093" s="10">
        <v>40931.08625</v>
      </c>
      <c r="G5093" s="2">
        <v>11</v>
      </c>
      <c r="H5093" s="11">
        <v>3289</v>
      </c>
      <c r="I5093" s="5">
        <v>1</v>
      </c>
      <c r="J5093">
        <v>1</v>
      </c>
      <c r="T5093" s="2">
        <v>19</v>
      </c>
      <c r="V5093" s="11">
        <v>5519</v>
      </c>
    </row>
    <row r="5094" spans="1:22" x14ac:dyDescent="0.25">
      <c r="A5094" s="1">
        <v>44751.540127314816</v>
      </c>
      <c r="B5094" t="s">
        <v>10012</v>
      </c>
      <c r="C5094" s="4" t="b">
        <v>0</v>
      </c>
      <c r="D5094" t="b">
        <v>0</v>
      </c>
      <c r="E5094" t="s">
        <v>56</v>
      </c>
      <c r="F5094" s="10">
        <v>44680.555092592593</v>
      </c>
      <c r="G5094" s="2">
        <v>0</v>
      </c>
      <c r="H5094" s="11">
        <v>29</v>
      </c>
      <c r="I5094" s="5">
        <v>1</v>
      </c>
      <c r="J5094">
        <v>1</v>
      </c>
      <c r="T5094" s="2">
        <v>0</v>
      </c>
      <c r="V5094" s="11">
        <v>5</v>
      </c>
    </row>
    <row r="5095" spans="1:22" x14ac:dyDescent="0.25">
      <c r="A5095" s="1">
        <v>44751.540763888886</v>
      </c>
      <c r="B5095" t="s">
        <v>10013</v>
      </c>
      <c r="C5095" s="4" t="b">
        <v>0</v>
      </c>
      <c r="D5095" t="b">
        <v>0</v>
      </c>
      <c r="E5095" t="s">
        <v>10010</v>
      </c>
      <c r="F5095" s="10">
        <v>43918.092164351852</v>
      </c>
      <c r="G5095" s="2">
        <v>19</v>
      </c>
      <c r="H5095" s="11">
        <v>5519</v>
      </c>
      <c r="I5095" s="5">
        <v>1</v>
      </c>
      <c r="J5095">
        <v>1</v>
      </c>
      <c r="T5095" s="2">
        <v>1</v>
      </c>
      <c r="V5095" s="11">
        <v>2537</v>
      </c>
    </row>
    <row r="5096" spans="1:22" x14ac:dyDescent="0.25">
      <c r="A5096" s="1">
        <v>44751.542615740742</v>
      </c>
      <c r="B5096" t="s">
        <v>10014</v>
      </c>
      <c r="C5096" s="4" t="b">
        <v>0</v>
      </c>
      <c r="D5096" t="b">
        <v>0</v>
      </c>
      <c r="E5096" t="s">
        <v>56</v>
      </c>
      <c r="F5096" s="10">
        <v>44417.56449074074</v>
      </c>
      <c r="G5096" s="2">
        <v>0</v>
      </c>
      <c r="H5096" s="11">
        <v>5</v>
      </c>
      <c r="I5096" s="5">
        <v>1</v>
      </c>
      <c r="J5096">
        <v>1</v>
      </c>
      <c r="T5096" s="2">
        <v>0</v>
      </c>
      <c r="V5096" s="11">
        <v>3371</v>
      </c>
    </row>
    <row r="5097" spans="1:22" x14ac:dyDescent="0.25">
      <c r="A5097" s="1">
        <v>44751.542916666665</v>
      </c>
      <c r="B5097" t="s">
        <v>9910</v>
      </c>
      <c r="C5097" s="4" t="b">
        <v>0</v>
      </c>
      <c r="D5097" t="b">
        <v>0</v>
      </c>
      <c r="E5097" t="s">
        <v>10015</v>
      </c>
      <c r="F5097" s="10">
        <v>43566.612268518518</v>
      </c>
      <c r="G5097" s="2">
        <v>1</v>
      </c>
      <c r="H5097" s="11">
        <v>2537</v>
      </c>
      <c r="I5097" s="5">
        <v>1</v>
      </c>
      <c r="J5097">
        <v>1</v>
      </c>
      <c r="T5097" s="2">
        <v>0</v>
      </c>
      <c r="V5097" s="11">
        <v>18</v>
      </c>
    </row>
    <row r="5098" spans="1:22" x14ac:dyDescent="0.25">
      <c r="A5098" s="1">
        <v>44751.543692129628</v>
      </c>
      <c r="B5098" t="s">
        <v>10016</v>
      </c>
      <c r="C5098" s="4" t="b">
        <v>0</v>
      </c>
      <c r="D5098" t="b">
        <v>0</v>
      </c>
      <c r="E5098" t="s">
        <v>10017</v>
      </c>
      <c r="F5098" s="10">
        <v>40055.096516203703</v>
      </c>
      <c r="G5098" s="2">
        <v>0</v>
      </c>
      <c r="H5098" s="11">
        <v>3371</v>
      </c>
      <c r="I5098" s="5">
        <v>1</v>
      </c>
      <c r="J5098">
        <v>1</v>
      </c>
      <c r="T5098" s="2">
        <v>0</v>
      </c>
      <c r="V5098" s="11">
        <v>86</v>
      </c>
    </row>
    <row r="5099" spans="1:22" x14ac:dyDescent="0.25">
      <c r="A5099" s="1">
        <v>44751.544398148151</v>
      </c>
      <c r="B5099" t="s">
        <v>10018</v>
      </c>
      <c r="C5099" s="4" t="b">
        <v>0</v>
      </c>
      <c r="D5099" t="b">
        <v>0</v>
      </c>
      <c r="E5099" t="s">
        <v>10019</v>
      </c>
      <c r="F5099" s="10">
        <v>44406.999398148146</v>
      </c>
      <c r="G5099" s="2">
        <v>0</v>
      </c>
      <c r="H5099" s="11">
        <v>18</v>
      </c>
      <c r="I5099" s="5">
        <v>1</v>
      </c>
      <c r="J5099">
        <v>1</v>
      </c>
      <c r="T5099" s="2">
        <v>0</v>
      </c>
      <c r="V5099" s="11">
        <v>2953</v>
      </c>
    </row>
    <row r="5100" spans="1:22" x14ac:dyDescent="0.25">
      <c r="A5100" s="1">
        <v>44751.544444444444</v>
      </c>
      <c r="B5100" t="s">
        <v>10020</v>
      </c>
      <c r="C5100" s="4" t="b">
        <v>0</v>
      </c>
      <c r="D5100" t="b">
        <v>1</v>
      </c>
      <c r="E5100" t="s">
        <v>10021</v>
      </c>
      <c r="F5100" s="10">
        <v>44329.926759259259</v>
      </c>
      <c r="G5100" s="2">
        <v>0</v>
      </c>
      <c r="H5100" s="11">
        <v>86</v>
      </c>
      <c r="I5100" s="5">
        <v>1</v>
      </c>
      <c r="J5100">
        <v>1</v>
      </c>
      <c r="T5100" s="2">
        <v>0</v>
      </c>
      <c r="V5100" s="11">
        <v>54</v>
      </c>
    </row>
    <row r="5101" spans="1:22" x14ac:dyDescent="0.25">
      <c r="A5101" s="1">
        <v>44751.54446759259</v>
      </c>
      <c r="B5101" t="s">
        <v>10023</v>
      </c>
      <c r="C5101" s="4" t="b">
        <v>0</v>
      </c>
      <c r="D5101" t="b">
        <v>0</v>
      </c>
      <c r="E5101" t="s">
        <v>10024</v>
      </c>
      <c r="F5101" s="10">
        <v>42291.712870370371</v>
      </c>
      <c r="G5101" s="2">
        <v>0</v>
      </c>
      <c r="H5101" s="11">
        <v>2953</v>
      </c>
      <c r="I5101" s="5">
        <v>1</v>
      </c>
      <c r="J5101">
        <v>1</v>
      </c>
      <c r="T5101" s="2">
        <v>0</v>
      </c>
      <c r="V5101" s="11">
        <v>1542</v>
      </c>
    </row>
    <row r="5102" spans="1:22" x14ac:dyDescent="0.25">
      <c r="A5102" s="1">
        <v>44751.544953703706</v>
      </c>
      <c r="B5102" t="s">
        <v>10025</v>
      </c>
      <c r="C5102" s="4" t="b">
        <v>0</v>
      </c>
      <c r="D5102" t="b">
        <v>0</v>
      </c>
      <c r="E5102" t="s">
        <v>10026</v>
      </c>
      <c r="F5102" s="10">
        <v>44677.075057870374</v>
      </c>
      <c r="G5102" s="2">
        <v>0</v>
      </c>
      <c r="H5102" s="11">
        <v>54</v>
      </c>
      <c r="I5102" s="5">
        <v>1</v>
      </c>
      <c r="J5102">
        <v>1</v>
      </c>
      <c r="T5102" s="2">
        <v>0</v>
      </c>
      <c r="V5102" s="11">
        <v>7</v>
      </c>
    </row>
    <row r="5103" spans="1:22" x14ac:dyDescent="0.25">
      <c r="A5103" s="1">
        <v>44751.545254629629</v>
      </c>
      <c r="B5103" t="s">
        <v>10027</v>
      </c>
      <c r="C5103" s="4" t="b">
        <v>0</v>
      </c>
      <c r="D5103" t="b">
        <v>0</v>
      </c>
      <c r="E5103" t="s">
        <v>10005</v>
      </c>
      <c r="F5103" s="10">
        <v>44460.898368055554</v>
      </c>
      <c r="G5103" s="2">
        <v>0</v>
      </c>
      <c r="H5103" s="11">
        <v>1542</v>
      </c>
      <c r="I5103" s="5">
        <v>1</v>
      </c>
      <c r="J5103">
        <v>1</v>
      </c>
      <c r="T5103" s="2">
        <v>1</v>
      </c>
      <c r="V5103" s="11">
        <v>190</v>
      </c>
    </row>
    <row r="5104" spans="1:22" x14ac:dyDescent="0.25">
      <c r="A5104" s="1">
        <v>44751.546087962961</v>
      </c>
      <c r="B5104" t="s">
        <v>10028</v>
      </c>
      <c r="C5104" s="4" t="b">
        <v>0</v>
      </c>
      <c r="D5104" t="b">
        <v>0</v>
      </c>
      <c r="E5104" t="s">
        <v>10029</v>
      </c>
      <c r="F5104" s="10">
        <v>41793.630891203706</v>
      </c>
      <c r="G5104" s="2">
        <v>0</v>
      </c>
      <c r="H5104" s="11">
        <v>7</v>
      </c>
      <c r="I5104" s="5">
        <v>1</v>
      </c>
      <c r="J5104">
        <v>1</v>
      </c>
      <c r="T5104" s="2">
        <v>0</v>
      </c>
      <c r="V5104" s="11">
        <v>38</v>
      </c>
    </row>
    <row r="5105" spans="1:22" x14ac:dyDescent="0.25">
      <c r="A5105" s="1">
        <v>44751.546157407407</v>
      </c>
      <c r="B5105" t="s">
        <v>10030</v>
      </c>
      <c r="C5105" s="4" t="b">
        <v>0</v>
      </c>
      <c r="D5105" t="b">
        <v>1</v>
      </c>
      <c r="E5105" t="s">
        <v>56</v>
      </c>
      <c r="F5105" s="10">
        <v>41202.572916666664</v>
      </c>
      <c r="G5105" s="2">
        <v>1</v>
      </c>
      <c r="H5105" s="11">
        <v>190</v>
      </c>
      <c r="I5105" s="5">
        <v>1</v>
      </c>
      <c r="J5105">
        <v>1</v>
      </c>
      <c r="T5105" s="2">
        <v>0</v>
      </c>
      <c r="V5105" s="11">
        <v>331</v>
      </c>
    </row>
    <row r="5106" spans="1:22" x14ac:dyDescent="0.25">
      <c r="A5106" s="1">
        <v>44751.546909722223</v>
      </c>
      <c r="B5106" t="s">
        <v>10031</v>
      </c>
      <c r="C5106" s="4" t="b">
        <v>0</v>
      </c>
      <c r="D5106" t="b">
        <v>0</v>
      </c>
      <c r="E5106" t="s">
        <v>10032</v>
      </c>
      <c r="F5106" s="10">
        <v>44118.772106481483</v>
      </c>
      <c r="G5106" s="2">
        <v>0</v>
      </c>
      <c r="H5106" s="11">
        <v>38</v>
      </c>
      <c r="I5106" s="5">
        <v>1</v>
      </c>
      <c r="J5106">
        <v>1</v>
      </c>
      <c r="T5106" s="2">
        <v>0</v>
      </c>
      <c r="V5106" s="11">
        <v>215</v>
      </c>
    </row>
    <row r="5107" spans="1:22" x14ac:dyDescent="0.25">
      <c r="A5107" s="1">
        <v>44751.54791666667</v>
      </c>
      <c r="B5107" t="s">
        <v>10033</v>
      </c>
      <c r="C5107" s="4" t="b">
        <v>0</v>
      </c>
      <c r="D5107" t="b">
        <v>0</v>
      </c>
      <c r="E5107" t="s">
        <v>10034</v>
      </c>
      <c r="F5107" s="10">
        <v>40581.597673611112</v>
      </c>
      <c r="G5107" s="2">
        <v>0</v>
      </c>
      <c r="H5107" s="11">
        <v>331</v>
      </c>
      <c r="I5107" s="5">
        <v>1</v>
      </c>
      <c r="J5107">
        <v>1</v>
      </c>
      <c r="T5107" s="2">
        <v>0</v>
      </c>
      <c r="V5107" s="11">
        <v>130</v>
      </c>
    </row>
    <row r="5108" spans="1:22" x14ac:dyDescent="0.25">
      <c r="A5108" s="1">
        <v>44751.550740740742</v>
      </c>
      <c r="B5108" t="s">
        <v>10036</v>
      </c>
      <c r="C5108" s="4" t="b">
        <v>0</v>
      </c>
      <c r="D5108" t="b">
        <v>0</v>
      </c>
      <c r="E5108" t="s">
        <v>10037</v>
      </c>
      <c r="F5108" s="10">
        <v>44609.031412037039</v>
      </c>
      <c r="G5108" s="2">
        <v>0</v>
      </c>
      <c r="H5108" s="11">
        <v>215</v>
      </c>
      <c r="I5108" s="5">
        <v>1</v>
      </c>
      <c r="J5108">
        <v>1</v>
      </c>
      <c r="T5108" s="2">
        <v>0</v>
      </c>
      <c r="V5108" s="11">
        <v>178</v>
      </c>
    </row>
    <row r="5109" spans="1:22" x14ac:dyDescent="0.25">
      <c r="A5109" s="1">
        <v>44751.551006944443</v>
      </c>
      <c r="B5109" t="s">
        <v>10038</v>
      </c>
      <c r="C5109" s="4" t="b">
        <v>0</v>
      </c>
      <c r="D5109" t="b">
        <v>1</v>
      </c>
      <c r="E5109" t="s">
        <v>10039</v>
      </c>
      <c r="F5109" s="10">
        <v>42501.067511574074</v>
      </c>
      <c r="G5109" s="2">
        <v>0</v>
      </c>
      <c r="H5109" s="11">
        <v>130</v>
      </c>
      <c r="I5109" s="5">
        <v>1</v>
      </c>
      <c r="J5109">
        <v>1</v>
      </c>
      <c r="T5109" s="2">
        <v>0</v>
      </c>
      <c r="V5109" s="11">
        <v>202</v>
      </c>
    </row>
    <row r="5110" spans="1:22" x14ac:dyDescent="0.25">
      <c r="A5110" s="1">
        <v>44751.553067129629</v>
      </c>
      <c r="B5110" t="s">
        <v>10041</v>
      </c>
      <c r="C5110" s="4" t="b">
        <v>0</v>
      </c>
      <c r="D5110" t="b">
        <v>0</v>
      </c>
      <c r="E5110" t="s">
        <v>10042</v>
      </c>
      <c r="F5110" s="10">
        <v>42454.562696759262</v>
      </c>
      <c r="G5110" s="2">
        <v>0</v>
      </c>
      <c r="H5110" s="11">
        <v>178</v>
      </c>
      <c r="I5110" s="5">
        <v>1</v>
      </c>
      <c r="J5110">
        <v>1</v>
      </c>
      <c r="T5110" s="2">
        <v>0</v>
      </c>
      <c r="V5110" s="11">
        <v>1542</v>
      </c>
    </row>
    <row r="5111" spans="1:22" x14ac:dyDescent="0.25">
      <c r="A5111" s="1">
        <v>44751.55400462963</v>
      </c>
      <c r="B5111" t="s">
        <v>10043</v>
      </c>
      <c r="C5111" s="4" t="b">
        <v>0</v>
      </c>
      <c r="D5111" t="b">
        <v>1</v>
      </c>
      <c r="E5111" t="s">
        <v>10044</v>
      </c>
      <c r="F5111" s="10">
        <v>41684.34747685185</v>
      </c>
      <c r="G5111" s="2">
        <v>0</v>
      </c>
      <c r="H5111" s="11">
        <v>202</v>
      </c>
      <c r="I5111" s="5">
        <v>1</v>
      </c>
      <c r="J5111">
        <v>1</v>
      </c>
      <c r="T5111" s="2">
        <v>0</v>
      </c>
      <c r="V5111" s="11">
        <v>1344</v>
      </c>
    </row>
    <row r="5112" spans="1:22" x14ac:dyDescent="0.25">
      <c r="A5112" s="1">
        <v>44751.554074074076</v>
      </c>
      <c r="B5112" t="s">
        <v>10046</v>
      </c>
      <c r="C5112" s="4" t="b">
        <v>0</v>
      </c>
      <c r="D5112" t="b">
        <v>0</v>
      </c>
      <c r="E5112" t="s">
        <v>10005</v>
      </c>
      <c r="F5112" s="10">
        <v>44460.898368055554</v>
      </c>
      <c r="G5112" s="2">
        <v>0</v>
      </c>
      <c r="H5112" s="11">
        <v>1542</v>
      </c>
      <c r="I5112" s="5">
        <v>1</v>
      </c>
      <c r="J5112">
        <v>1</v>
      </c>
      <c r="T5112" s="2">
        <v>0</v>
      </c>
      <c r="V5112" s="11">
        <v>1002</v>
      </c>
    </row>
    <row r="5113" spans="1:22" x14ac:dyDescent="0.25">
      <c r="A5113" s="1">
        <v>44751.554178240738</v>
      </c>
      <c r="B5113" t="s">
        <v>10047</v>
      </c>
      <c r="C5113" s="4" t="b">
        <v>0</v>
      </c>
      <c r="D5113" t="b">
        <v>0</v>
      </c>
      <c r="E5113" t="s">
        <v>10048</v>
      </c>
      <c r="F5113" s="10">
        <v>42023.780023148145</v>
      </c>
      <c r="G5113" s="2">
        <v>0</v>
      </c>
      <c r="H5113" s="11">
        <v>1344</v>
      </c>
      <c r="I5113" s="5">
        <v>1</v>
      </c>
      <c r="J5113">
        <v>1</v>
      </c>
      <c r="T5113" s="2">
        <v>0</v>
      </c>
      <c r="V5113" s="11">
        <v>196</v>
      </c>
    </row>
    <row r="5114" spans="1:22" x14ac:dyDescent="0.25">
      <c r="A5114" s="1">
        <v>44751.554282407407</v>
      </c>
      <c r="B5114" t="s">
        <v>10049</v>
      </c>
      <c r="C5114" s="4" t="b">
        <v>0</v>
      </c>
      <c r="D5114" t="b">
        <v>0</v>
      </c>
      <c r="E5114" t="s">
        <v>56</v>
      </c>
      <c r="F5114" s="10">
        <v>42711.764490740738</v>
      </c>
      <c r="G5114" s="2">
        <v>0</v>
      </c>
      <c r="H5114" s="11">
        <v>1002</v>
      </c>
      <c r="I5114" s="5">
        <v>1</v>
      </c>
      <c r="J5114">
        <v>1</v>
      </c>
      <c r="T5114" s="2">
        <v>2</v>
      </c>
      <c r="V5114" s="11">
        <v>3437</v>
      </c>
    </row>
    <row r="5115" spans="1:22" x14ac:dyDescent="0.25">
      <c r="A5115" s="1">
        <v>44751.555115740739</v>
      </c>
      <c r="B5115" t="s">
        <v>10050</v>
      </c>
      <c r="C5115" s="4" t="b">
        <v>0</v>
      </c>
      <c r="D5115" t="b">
        <v>0</v>
      </c>
      <c r="E5115" t="s">
        <v>10051</v>
      </c>
      <c r="F5115" s="10">
        <v>44509.740960648145</v>
      </c>
      <c r="G5115" s="2">
        <v>0</v>
      </c>
      <c r="H5115" s="11">
        <v>196</v>
      </c>
      <c r="I5115" s="5">
        <v>1</v>
      </c>
      <c r="J5115">
        <v>1</v>
      </c>
      <c r="T5115" s="2">
        <v>0</v>
      </c>
      <c r="V5115" s="11">
        <v>126</v>
      </c>
    </row>
    <row r="5116" spans="1:22" x14ac:dyDescent="0.25">
      <c r="A5116" s="1">
        <v>44751.555138888885</v>
      </c>
      <c r="B5116" t="s">
        <v>10053</v>
      </c>
      <c r="C5116" s="4" t="b">
        <v>0</v>
      </c>
      <c r="D5116" t="b">
        <v>0</v>
      </c>
      <c r="E5116" t="s">
        <v>10054</v>
      </c>
      <c r="F5116" s="10">
        <v>40945.758090277777</v>
      </c>
      <c r="G5116" s="2">
        <v>2</v>
      </c>
      <c r="H5116" s="11">
        <v>3437</v>
      </c>
      <c r="I5116" s="5">
        <v>1</v>
      </c>
      <c r="J5116">
        <v>1</v>
      </c>
      <c r="T5116" s="2">
        <v>0</v>
      </c>
      <c r="V5116" s="11">
        <v>2057</v>
      </c>
    </row>
    <row r="5117" spans="1:22" x14ac:dyDescent="0.25">
      <c r="A5117" s="1">
        <v>44751.557395833333</v>
      </c>
      <c r="B5117" t="s">
        <v>10055</v>
      </c>
      <c r="C5117" s="4" t="b">
        <v>0</v>
      </c>
      <c r="D5117" t="b">
        <v>0</v>
      </c>
      <c r="E5117" t="s">
        <v>10056</v>
      </c>
      <c r="F5117" s="10">
        <v>44722.054872685185</v>
      </c>
      <c r="G5117" s="2">
        <v>0</v>
      </c>
      <c r="H5117" s="11">
        <v>126</v>
      </c>
      <c r="I5117" s="5">
        <v>1</v>
      </c>
      <c r="J5117">
        <v>1</v>
      </c>
      <c r="T5117" s="2">
        <v>1</v>
      </c>
      <c r="V5117" s="11">
        <v>561</v>
      </c>
    </row>
    <row r="5118" spans="1:22" x14ac:dyDescent="0.25">
      <c r="A5118" s="1">
        <v>44751.557395833333</v>
      </c>
      <c r="B5118" t="s">
        <v>10058</v>
      </c>
      <c r="C5118" s="4" t="b">
        <v>0</v>
      </c>
      <c r="D5118" t="b">
        <v>0</v>
      </c>
      <c r="E5118" t="s">
        <v>10059</v>
      </c>
      <c r="F5118" s="10">
        <v>42447.546331018515</v>
      </c>
      <c r="G5118" s="2">
        <v>0</v>
      </c>
      <c r="H5118" s="11">
        <v>2057</v>
      </c>
      <c r="I5118" s="5">
        <v>1</v>
      </c>
      <c r="J5118">
        <v>1</v>
      </c>
      <c r="T5118" s="2">
        <v>0</v>
      </c>
      <c r="V5118" s="11">
        <v>72</v>
      </c>
    </row>
    <row r="5119" spans="1:22" x14ac:dyDescent="0.25">
      <c r="A5119" s="1">
        <v>44751.558368055557</v>
      </c>
      <c r="B5119" t="s">
        <v>10061</v>
      </c>
      <c r="C5119" s="4" t="b">
        <v>0</v>
      </c>
      <c r="D5119" t="b">
        <v>0</v>
      </c>
      <c r="E5119" t="s">
        <v>10062</v>
      </c>
      <c r="F5119" s="10">
        <v>44533.585706018515</v>
      </c>
      <c r="G5119" s="2">
        <v>1</v>
      </c>
      <c r="H5119" s="11">
        <v>561</v>
      </c>
      <c r="I5119" s="5">
        <v>1</v>
      </c>
      <c r="J5119">
        <v>1</v>
      </c>
      <c r="T5119" s="2">
        <v>0</v>
      </c>
      <c r="V5119" s="11">
        <v>4</v>
      </c>
    </row>
    <row r="5120" spans="1:22" x14ac:dyDescent="0.25">
      <c r="A5120" s="1">
        <v>44751.561840277776</v>
      </c>
      <c r="B5120" t="s">
        <v>10063</v>
      </c>
      <c r="C5120" s="4" t="b">
        <v>0</v>
      </c>
      <c r="D5120" t="b">
        <v>0</v>
      </c>
      <c r="E5120" t="s">
        <v>10064</v>
      </c>
      <c r="F5120" s="10">
        <v>41279.02915509259</v>
      </c>
      <c r="G5120" s="2">
        <v>0</v>
      </c>
      <c r="H5120" s="11">
        <v>72</v>
      </c>
      <c r="I5120" s="5">
        <v>1</v>
      </c>
      <c r="J5120">
        <v>1</v>
      </c>
      <c r="T5120" s="2">
        <v>0</v>
      </c>
      <c r="V5120" s="11">
        <v>0</v>
      </c>
    </row>
    <row r="5121" spans="1:22" x14ac:dyDescent="0.25">
      <c r="A5121" s="1">
        <v>44751.563587962963</v>
      </c>
      <c r="B5121" t="s">
        <v>10066</v>
      </c>
      <c r="C5121" s="4" t="b">
        <v>0</v>
      </c>
      <c r="D5121" t="b">
        <v>0</v>
      </c>
      <c r="E5121" t="s">
        <v>56</v>
      </c>
      <c r="F5121" s="10">
        <v>44026.960277777776</v>
      </c>
      <c r="G5121" s="2">
        <v>0</v>
      </c>
      <c r="H5121" s="11">
        <v>4</v>
      </c>
      <c r="I5121" s="5">
        <v>1</v>
      </c>
      <c r="J5121">
        <v>1</v>
      </c>
      <c r="T5121" s="2">
        <v>0</v>
      </c>
      <c r="V5121" s="11">
        <v>883</v>
      </c>
    </row>
    <row r="5122" spans="1:22" x14ac:dyDescent="0.25">
      <c r="A5122" s="1">
        <v>44751.564606481479</v>
      </c>
      <c r="B5122" t="s">
        <v>10067</v>
      </c>
      <c r="C5122" s="4" t="b">
        <v>0</v>
      </c>
      <c r="D5122" t="b">
        <v>0</v>
      </c>
      <c r="E5122" t="s">
        <v>56</v>
      </c>
      <c r="F5122" s="10">
        <v>44716.538900462961</v>
      </c>
      <c r="G5122" s="2">
        <v>0</v>
      </c>
      <c r="H5122" s="11">
        <v>0</v>
      </c>
      <c r="I5122" s="5">
        <v>1</v>
      </c>
      <c r="J5122">
        <v>1</v>
      </c>
      <c r="T5122" s="2">
        <v>1</v>
      </c>
      <c r="V5122" s="11">
        <v>883</v>
      </c>
    </row>
    <row r="5123" spans="1:22" x14ac:dyDescent="0.25">
      <c r="A5123" s="1">
        <v>44751.567048611112</v>
      </c>
      <c r="B5123" t="s">
        <v>10068</v>
      </c>
      <c r="C5123" s="4" t="b">
        <v>0</v>
      </c>
      <c r="D5123" t="b">
        <v>0</v>
      </c>
      <c r="E5123" t="s">
        <v>9457</v>
      </c>
      <c r="F5123" s="10">
        <v>44463.758217592593</v>
      </c>
      <c r="G5123" s="2">
        <v>0</v>
      </c>
      <c r="H5123" s="11">
        <v>883</v>
      </c>
      <c r="I5123" s="5">
        <v>1</v>
      </c>
      <c r="J5123">
        <v>1</v>
      </c>
      <c r="T5123" s="2">
        <v>0</v>
      </c>
      <c r="V5123" s="11">
        <v>154</v>
      </c>
    </row>
    <row r="5124" spans="1:22" x14ac:dyDescent="0.25">
      <c r="A5124" s="1">
        <v>44751.567164351851</v>
      </c>
      <c r="B5124" t="s">
        <v>10069</v>
      </c>
      <c r="C5124" s="4" t="b">
        <v>0</v>
      </c>
      <c r="D5124" t="b">
        <v>0</v>
      </c>
      <c r="E5124" t="s">
        <v>9457</v>
      </c>
      <c r="F5124" s="10">
        <v>44463.758217592593</v>
      </c>
      <c r="G5124" s="2">
        <v>1</v>
      </c>
      <c r="H5124" s="11">
        <v>883</v>
      </c>
      <c r="I5124" s="5">
        <v>1</v>
      </c>
      <c r="J5124">
        <v>1</v>
      </c>
      <c r="T5124" s="2">
        <v>0</v>
      </c>
      <c r="V5124" s="11">
        <v>624</v>
      </c>
    </row>
    <row r="5125" spans="1:22" x14ac:dyDescent="0.25">
      <c r="A5125" s="1">
        <v>44751.569189814814</v>
      </c>
      <c r="B5125" t="s">
        <v>10070</v>
      </c>
      <c r="C5125" s="4" t="b">
        <v>0</v>
      </c>
      <c r="D5125" t="b">
        <v>0</v>
      </c>
      <c r="E5125" t="s">
        <v>56</v>
      </c>
      <c r="F5125" s="10">
        <v>42794.969837962963</v>
      </c>
      <c r="G5125" s="2">
        <v>0</v>
      </c>
      <c r="H5125" s="11">
        <v>154</v>
      </c>
      <c r="I5125" s="5">
        <v>1</v>
      </c>
      <c r="J5125">
        <v>1</v>
      </c>
      <c r="T5125" s="2">
        <v>0</v>
      </c>
      <c r="V5125" s="11">
        <v>1292</v>
      </c>
    </row>
    <row r="5126" spans="1:22" x14ac:dyDescent="0.25">
      <c r="A5126" s="1">
        <v>44751.570775462962</v>
      </c>
      <c r="B5126" t="s">
        <v>10071</v>
      </c>
      <c r="C5126" s="4" t="b">
        <v>0</v>
      </c>
      <c r="D5126" t="b">
        <v>0</v>
      </c>
      <c r="E5126" t="s">
        <v>10072</v>
      </c>
      <c r="F5126" s="10">
        <v>44619.842442129629</v>
      </c>
      <c r="G5126" s="2">
        <v>0</v>
      </c>
      <c r="H5126" s="11">
        <v>624</v>
      </c>
      <c r="I5126" s="5">
        <v>1</v>
      </c>
      <c r="J5126">
        <v>1</v>
      </c>
      <c r="T5126" s="2">
        <v>0</v>
      </c>
      <c r="V5126" s="11">
        <v>18</v>
      </c>
    </row>
    <row r="5127" spans="1:22" x14ac:dyDescent="0.25">
      <c r="A5127" s="1">
        <v>44751.57503472222</v>
      </c>
      <c r="B5127" t="s">
        <v>10074</v>
      </c>
      <c r="C5127" s="4" t="b">
        <v>0</v>
      </c>
      <c r="D5127" t="b">
        <v>0</v>
      </c>
      <c r="E5127" t="s">
        <v>10075</v>
      </c>
      <c r="F5127" s="10">
        <v>44662.902662037035</v>
      </c>
      <c r="G5127" s="2">
        <v>0</v>
      </c>
      <c r="H5127" s="11">
        <v>1292</v>
      </c>
      <c r="I5127" s="5">
        <v>1</v>
      </c>
      <c r="J5127">
        <v>1</v>
      </c>
      <c r="T5127" s="2">
        <v>0</v>
      </c>
      <c r="V5127" s="11">
        <v>271</v>
      </c>
    </row>
    <row r="5128" spans="1:22" x14ac:dyDescent="0.25">
      <c r="A5128" s="1">
        <v>44751.580925925926</v>
      </c>
      <c r="B5128" t="s">
        <v>10076</v>
      </c>
      <c r="C5128" s="4" t="b">
        <v>0</v>
      </c>
      <c r="D5128" t="b">
        <v>0</v>
      </c>
      <c r="E5128" t="s">
        <v>56</v>
      </c>
      <c r="F5128" s="10">
        <v>44600.507476851853</v>
      </c>
      <c r="G5128" s="2">
        <v>0</v>
      </c>
      <c r="H5128" s="11">
        <v>18</v>
      </c>
      <c r="I5128" s="5">
        <v>1</v>
      </c>
      <c r="J5128">
        <v>1</v>
      </c>
      <c r="T5128" s="2">
        <v>2</v>
      </c>
      <c r="V5128" s="11">
        <v>467973</v>
      </c>
    </row>
    <row r="5129" spans="1:22" x14ac:dyDescent="0.25">
      <c r="A5129" s="1">
        <v>44751.580960648149</v>
      </c>
      <c r="B5129" t="s">
        <v>10077</v>
      </c>
      <c r="C5129" s="4" t="b">
        <v>0</v>
      </c>
      <c r="D5129" t="b">
        <v>0</v>
      </c>
      <c r="E5129" t="s">
        <v>10078</v>
      </c>
      <c r="F5129" s="10">
        <v>43297.555312500001</v>
      </c>
      <c r="G5129" s="2">
        <v>0</v>
      </c>
      <c r="H5129" s="11">
        <v>271</v>
      </c>
      <c r="I5129" s="5">
        <v>1</v>
      </c>
      <c r="J5129">
        <v>1</v>
      </c>
      <c r="T5129" s="2">
        <v>0</v>
      </c>
      <c r="V5129" s="11">
        <v>1580</v>
      </c>
    </row>
    <row r="5130" spans="1:22" x14ac:dyDescent="0.25">
      <c r="A5130" s="1">
        <v>44751.581180555557</v>
      </c>
      <c r="B5130" t="s">
        <v>10079</v>
      </c>
      <c r="C5130" s="4" t="b">
        <v>0</v>
      </c>
      <c r="D5130" t="b">
        <v>1</v>
      </c>
      <c r="E5130" t="s">
        <v>10080</v>
      </c>
      <c r="F5130" s="10">
        <v>40097.650902777779</v>
      </c>
      <c r="G5130" s="2">
        <v>2</v>
      </c>
      <c r="H5130" s="11">
        <v>467973</v>
      </c>
      <c r="I5130" s="5">
        <v>1</v>
      </c>
      <c r="J5130">
        <v>1</v>
      </c>
      <c r="T5130" s="2">
        <v>0</v>
      </c>
      <c r="V5130" s="11">
        <v>2542</v>
      </c>
    </row>
    <row r="5131" spans="1:22" x14ac:dyDescent="0.25">
      <c r="A5131" s="1">
        <v>44751.581192129626</v>
      </c>
      <c r="B5131" t="s">
        <v>10082</v>
      </c>
      <c r="C5131" s="4" t="b">
        <v>0</v>
      </c>
      <c r="D5131" t="b">
        <v>1</v>
      </c>
      <c r="E5131" t="s">
        <v>10083</v>
      </c>
      <c r="F5131" s="10">
        <v>39890.080763888887</v>
      </c>
      <c r="G5131" s="2">
        <v>0</v>
      </c>
      <c r="H5131" s="11">
        <v>1580</v>
      </c>
      <c r="I5131" s="5">
        <v>1</v>
      </c>
      <c r="J5131">
        <v>1</v>
      </c>
      <c r="T5131" s="2">
        <v>3</v>
      </c>
      <c r="V5131" s="11">
        <v>96</v>
      </c>
    </row>
    <row r="5132" spans="1:22" x14ac:dyDescent="0.25">
      <c r="A5132" s="1">
        <v>44751.58152777778</v>
      </c>
      <c r="B5132" t="s">
        <v>10085</v>
      </c>
      <c r="C5132" s="4" t="b">
        <v>0</v>
      </c>
      <c r="D5132" t="b">
        <v>0</v>
      </c>
      <c r="E5132" t="s">
        <v>10086</v>
      </c>
      <c r="F5132" s="10">
        <v>44236.343252314815</v>
      </c>
      <c r="G5132" s="2">
        <v>0</v>
      </c>
      <c r="H5132" s="11">
        <v>2542</v>
      </c>
      <c r="I5132" s="5">
        <v>1</v>
      </c>
      <c r="J5132">
        <v>1</v>
      </c>
      <c r="T5132" s="2">
        <v>5</v>
      </c>
      <c r="V5132" s="11">
        <v>588</v>
      </c>
    </row>
    <row r="5133" spans="1:22" x14ac:dyDescent="0.25">
      <c r="A5133" s="1">
        <v>44751.582152777781</v>
      </c>
      <c r="B5133" t="s">
        <v>10088</v>
      </c>
      <c r="C5133" s="4" t="b">
        <v>0</v>
      </c>
      <c r="D5133" t="b">
        <v>0</v>
      </c>
      <c r="E5133" t="s">
        <v>10089</v>
      </c>
      <c r="F5133" s="10">
        <v>44596.943564814814</v>
      </c>
      <c r="G5133" s="2">
        <v>3</v>
      </c>
      <c r="H5133" s="11">
        <v>96</v>
      </c>
      <c r="I5133" s="5">
        <v>1</v>
      </c>
      <c r="J5133">
        <v>1</v>
      </c>
      <c r="T5133" s="2">
        <v>0</v>
      </c>
      <c r="V5133" s="11">
        <v>4566</v>
      </c>
    </row>
    <row r="5134" spans="1:22" x14ac:dyDescent="0.25">
      <c r="A5134" s="1">
        <v>44751.582187499997</v>
      </c>
      <c r="B5134" t="s">
        <v>10091</v>
      </c>
      <c r="C5134" s="4" t="b">
        <v>0</v>
      </c>
      <c r="D5134" t="b">
        <v>0</v>
      </c>
      <c r="E5134" t="s">
        <v>3590</v>
      </c>
      <c r="F5134" s="10">
        <v>43011.696620370371</v>
      </c>
      <c r="G5134" s="2">
        <v>5</v>
      </c>
      <c r="H5134" s="11">
        <v>588</v>
      </c>
      <c r="I5134" s="5">
        <v>1</v>
      </c>
      <c r="J5134">
        <v>1</v>
      </c>
      <c r="T5134" s="2">
        <v>0</v>
      </c>
      <c r="V5134" s="11">
        <v>18</v>
      </c>
    </row>
    <row r="5135" spans="1:22" x14ac:dyDescent="0.25">
      <c r="A5135" s="1">
        <v>44751.582291666666</v>
      </c>
      <c r="B5135" t="s">
        <v>10092</v>
      </c>
      <c r="C5135" s="4" t="b">
        <v>0</v>
      </c>
      <c r="D5135" t="b">
        <v>0</v>
      </c>
      <c r="E5135" t="s">
        <v>10093</v>
      </c>
      <c r="F5135" s="10">
        <v>43908.915219907409</v>
      </c>
      <c r="G5135" s="2">
        <v>0</v>
      </c>
      <c r="H5135" s="11">
        <v>4566</v>
      </c>
      <c r="I5135" s="5">
        <v>1</v>
      </c>
      <c r="J5135">
        <v>1</v>
      </c>
      <c r="T5135" s="2">
        <v>0</v>
      </c>
      <c r="V5135" s="11">
        <v>18</v>
      </c>
    </row>
    <row r="5136" spans="1:22" x14ac:dyDescent="0.25">
      <c r="A5136" s="1">
        <v>44751.582430555558</v>
      </c>
      <c r="B5136" t="s">
        <v>10094</v>
      </c>
      <c r="C5136" s="4" t="b">
        <v>0</v>
      </c>
      <c r="D5136" t="b">
        <v>0</v>
      </c>
      <c r="E5136" t="s">
        <v>56</v>
      </c>
      <c r="F5136" s="10">
        <v>44600.507476851853</v>
      </c>
      <c r="G5136" s="2">
        <v>0</v>
      </c>
      <c r="H5136" s="11">
        <v>18</v>
      </c>
      <c r="I5136" s="5">
        <v>1</v>
      </c>
      <c r="J5136">
        <v>1</v>
      </c>
      <c r="T5136" s="2">
        <v>0</v>
      </c>
      <c r="V5136" s="11">
        <v>18</v>
      </c>
    </row>
    <row r="5137" spans="1:22" x14ac:dyDescent="0.25">
      <c r="A5137" s="1">
        <v>44751.582557870373</v>
      </c>
      <c r="B5137" t="s">
        <v>10095</v>
      </c>
      <c r="C5137" s="4" t="b">
        <v>0</v>
      </c>
      <c r="D5137" t="b">
        <v>0</v>
      </c>
      <c r="E5137" t="s">
        <v>56</v>
      </c>
      <c r="F5137" s="10">
        <v>44600.507476851853</v>
      </c>
      <c r="G5137" s="2">
        <v>0</v>
      </c>
      <c r="H5137" s="11">
        <v>18</v>
      </c>
      <c r="I5137" s="5">
        <v>1</v>
      </c>
      <c r="J5137">
        <v>1</v>
      </c>
      <c r="T5137" s="2">
        <v>0</v>
      </c>
      <c r="V5137" s="11">
        <v>18</v>
      </c>
    </row>
    <row r="5138" spans="1:22" x14ac:dyDescent="0.25">
      <c r="A5138" s="1">
        <v>44751.582673611112</v>
      </c>
      <c r="B5138" t="s">
        <v>10096</v>
      </c>
      <c r="C5138" s="4" t="b">
        <v>0</v>
      </c>
      <c r="D5138" t="b">
        <v>0</v>
      </c>
      <c r="E5138" t="s">
        <v>56</v>
      </c>
      <c r="F5138" s="10">
        <v>44600.507476851853</v>
      </c>
      <c r="G5138" s="2">
        <v>0</v>
      </c>
      <c r="H5138" s="11">
        <v>18</v>
      </c>
      <c r="I5138" s="5">
        <v>1</v>
      </c>
      <c r="J5138">
        <v>1</v>
      </c>
      <c r="T5138" s="2">
        <v>0</v>
      </c>
      <c r="V5138" s="11">
        <v>18</v>
      </c>
    </row>
    <row r="5139" spans="1:22" x14ac:dyDescent="0.25">
      <c r="A5139" s="1">
        <v>44751.582731481481</v>
      </c>
      <c r="B5139" t="s">
        <v>10097</v>
      </c>
      <c r="C5139" s="4" t="b">
        <v>0</v>
      </c>
      <c r="D5139" t="b">
        <v>0</v>
      </c>
      <c r="E5139" t="s">
        <v>56</v>
      </c>
      <c r="F5139" s="10">
        <v>44600.507476851853</v>
      </c>
      <c r="G5139" s="2">
        <v>0</v>
      </c>
      <c r="H5139" s="11">
        <v>18</v>
      </c>
      <c r="I5139" s="5">
        <v>1</v>
      </c>
      <c r="J5139">
        <v>1</v>
      </c>
      <c r="T5139" s="2">
        <v>0</v>
      </c>
      <c r="V5139" s="11">
        <v>18</v>
      </c>
    </row>
    <row r="5140" spans="1:22" x14ac:dyDescent="0.25">
      <c r="A5140" s="1">
        <v>44751.582824074074</v>
      </c>
      <c r="B5140" t="s">
        <v>10098</v>
      </c>
      <c r="C5140" s="4" t="b">
        <v>0</v>
      </c>
      <c r="D5140" t="b">
        <v>0</v>
      </c>
      <c r="E5140" t="s">
        <v>56</v>
      </c>
      <c r="F5140" s="10">
        <v>44600.507476851853</v>
      </c>
      <c r="G5140" s="2">
        <v>0</v>
      </c>
      <c r="H5140" s="11">
        <v>18</v>
      </c>
      <c r="I5140" s="5">
        <v>1</v>
      </c>
      <c r="J5140">
        <v>1</v>
      </c>
      <c r="T5140" s="2">
        <v>0</v>
      </c>
      <c r="V5140" s="11">
        <v>727</v>
      </c>
    </row>
    <row r="5141" spans="1:22" x14ac:dyDescent="0.25">
      <c r="A5141" s="1">
        <v>44751.582974537036</v>
      </c>
      <c r="B5141" t="s">
        <v>10099</v>
      </c>
      <c r="C5141" s="4" t="b">
        <v>0</v>
      </c>
      <c r="D5141" t="b">
        <v>0</v>
      </c>
      <c r="E5141" t="s">
        <v>56</v>
      </c>
      <c r="F5141" s="10">
        <v>44600.507476851853</v>
      </c>
      <c r="G5141" s="2">
        <v>0</v>
      </c>
      <c r="H5141" s="11">
        <v>18</v>
      </c>
      <c r="I5141" s="5">
        <v>1</v>
      </c>
      <c r="J5141">
        <v>1</v>
      </c>
      <c r="T5141" s="2">
        <v>0</v>
      </c>
      <c r="V5141" s="11">
        <v>574</v>
      </c>
    </row>
    <row r="5142" spans="1:22" x14ac:dyDescent="0.25">
      <c r="A5142" s="1">
        <v>44751.583113425928</v>
      </c>
      <c r="B5142" t="s">
        <v>10100</v>
      </c>
      <c r="C5142" s="4" t="b">
        <v>0</v>
      </c>
      <c r="D5142" t="b">
        <v>0</v>
      </c>
      <c r="E5142" t="s">
        <v>10101</v>
      </c>
      <c r="F5142" s="10">
        <v>44715.749293981484</v>
      </c>
      <c r="G5142" s="2">
        <v>0</v>
      </c>
      <c r="H5142" s="11">
        <v>727</v>
      </c>
      <c r="I5142" s="5">
        <v>1</v>
      </c>
      <c r="J5142">
        <v>1</v>
      </c>
      <c r="T5142" s="2">
        <v>1</v>
      </c>
      <c r="V5142" s="11">
        <v>18</v>
      </c>
    </row>
    <row r="5143" spans="1:22" x14ac:dyDescent="0.25">
      <c r="A5143" s="1">
        <v>44751.583136574074</v>
      </c>
      <c r="B5143" t="s">
        <v>10103</v>
      </c>
      <c r="C5143" s="4" t="b">
        <v>0</v>
      </c>
      <c r="D5143" t="b">
        <v>0</v>
      </c>
      <c r="E5143" t="s">
        <v>10104</v>
      </c>
      <c r="F5143" s="10">
        <v>43036.885347222225</v>
      </c>
      <c r="G5143" s="2">
        <v>0</v>
      </c>
      <c r="H5143" s="11">
        <v>574</v>
      </c>
      <c r="I5143" s="5">
        <v>1</v>
      </c>
      <c r="J5143">
        <v>1</v>
      </c>
      <c r="T5143" s="2">
        <v>0</v>
      </c>
      <c r="V5143" s="11">
        <v>18</v>
      </c>
    </row>
    <row r="5144" spans="1:22" x14ac:dyDescent="0.25">
      <c r="A5144" s="1">
        <v>44751.583194444444</v>
      </c>
      <c r="B5144" t="s">
        <v>10105</v>
      </c>
      <c r="C5144" s="4" t="b">
        <v>0</v>
      </c>
      <c r="D5144" t="b">
        <v>0</v>
      </c>
      <c r="E5144" t="s">
        <v>56</v>
      </c>
      <c r="F5144" s="10">
        <v>44600.507476851853</v>
      </c>
      <c r="G5144" s="2">
        <v>1</v>
      </c>
      <c r="H5144" s="11">
        <v>18</v>
      </c>
      <c r="I5144" s="5">
        <v>1</v>
      </c>
      <c r="J5144">
        <v>1</v>
      </c>
      <c r="T5144" s="2">
        <v>0</v>
      </c>
      <c r="V5144" s="11">
        <v>18</v>
      </c>
    </row>
    <row r="5145" spans="1:22" x14ac:dyDescent="0.25">
      <c r="A5145" s="1">
        <v>44751.583310185182</v>
      </c>
      <c r="B5145" t="s">
        <v>10106</v>
      </c>
      <c r="C5145" s="4" t="b">
        <v>0</v>
      </c>
      <c r="D5145" t="b">
        <v>0</v>
      </c>
      <c r="E5145" t="s">
        <v>56</v>
      </c>
      <c r="F5145" s="10">
        <v>44600.507476851853</v>
      </c>
      <c r="G5145" s="2">
        <v>0</v>
      </c>
      <c r="H5145" s="11">
        <v>18</v>
      </c>
      <c r="I5145" s="5">
        <v>1</v>
      </c>
      <c r="J5145">
        <v>1</v>
      </c>
      <c r="T5145" s="2">
        <v>0</v>
      </c>
      <c r="V5145" s="11">
        <v>2892</v>
      </c>
    </row>
    <row r="5146" spans="1:22" x14ac:dyDescent="0.25">
      <c r="A5146" s="1">
        <v>44751.583414351851</v>
      </c>
      <c r="B5146" t="s">
        <v>10107</v>
      </c>
      <c r="C5146" s="4" t="b">
        <v>0</v>
      </c>
      <c r="D5146" t="b">
        <v>0</v>
      </c>
      <c r="E5146" t="s">
        <v>56</v>
      </c>
      <c r="F5146" s="10">
        <v>44600.507476851853</v>
      </c>
      <c r="G5146" s="2">
        <v>0</v>
      </c>
      <c r="H5146" s="11">
        <v>18</v>
      </c>
      <c r="I5146" s="5">
        <v>1</v>
      </c>
      <c r="J5146">
        <v>1</v>
      </c>
      <c r="T5146" s="2">
        <v>0</v>
      </c>
      <c r="V5146" s="11">
        <v>4</v>
      </c>
    </row>
    <row r="5147" spans="1:22" x14ac:dyDescent="0.25">
      <c r="A5147" s="1">
        <v>44751.584386574075</v>
      </c>
      <c r="B5147" t="s">
        <v>10108</v>
      </c>
      <c r="C5147" s="4" t="b">
        <v>0</v>
      </c>
      <c r="D5147" t="b">
        <v>1</v>
      </c>
      <c r="E5147" t="s">
        <v>10109</v>
      </c>
      <c r="F5147" s="10">
        <v>44261.827407407407</v>
      </c>
      <c r="G5147" s="2">
        <v>0</v>
      </c>
      <c r="H5147" s="11">
        <v>2892</v>
      </c>
      <c r="I5147" s="5">
        <v>1</v>
      </c>
      <c r="J5147">
        <v>1</v>
      </c>
      <c r="T5147" s="2">
        <v>0</v>
      </c>
      <c r="V5147" s="11">
        <v>2892</v>
      </c>
    </row>
    <row r="5148" spans="1:22" x14ac:dyDescent="0.25">
      <c r="A5148" s="1">
        <v>44751.586423611108</v>
      </c>
      <c r="B5148" t="s">
        <v>10111</v>
      </c>
      <c r="C5148" s="4" t="b">
        <v>0</v>
      </c>
      <c r="D5148" t="b">
        <v>0</v>
      </c>
      <c r="E5148" t="s">
        <v>56</v>
      </c>
      <c r="F5148" s="10">
        <v>43220.957604166666</v>
      </c>
      <c r="G5148" s="2">
        <v>0</v>
      </c>
      <c r="H5148" s="11">
        <v>4</v>
      </c>
      <c r="I5148" s="5">
        <v>1</v>
      </c>
      <c r="J5148">
        <v>1</v>
      </c>
      <c r="T5148" s="2">
        <v>0</v>
      </c>
      <c r="V5148" s="11">
        <v>803</v>
      </c>
    </row>
    <row r="5149" spans="1:22" x14ac:dyDescent="0.25">
      <c r="A5149" s="1">
        <v>44751.586562500001</v>
      </c>
      <c r="B5149" t="s">
        <v>10112</v>
      </c>
      <c r="C5149" s="4" t="b">
        <v>0</v>
      </c>
      <c r="D5149" t="b">
        <v>1</v>
      </c>
      <c r="E5149" t="s">
        <v>10109</v>
      </c>
      <c r="F5149" s="10">
        <v>44261.827407407407</v>
      </c>
      <c r="G5149" s="2">
        <v>0</v>
      </c>
      <c r="H5149" s="11">
        <v>2892</v>
      </c>
      <c r="I5149" s="5">
        <v>1</v>
      </c>
      <c r="J5149">
        <v>1</v>
      </c>
      <c r="T5149" s="2">
        <v>0</v>
      </c>
      <c r="V5149" s="11">
        <v>149</v>
      </c>
    </row>
    <row r="5150" spans="1:22" x14ac:dyDescent="0.25">
      <c r="A5150" s="1">
        <v>44751.589861111112</v>
      </c>
      <c r="B5150" t="s">
        <v>9686</v>
      </c>
      <c r="C5150" s="4" t="b">
        <v>0</v>
      </c>
      <c r="D5150" t="b">
        <v>0</v>
      </c>
      <c r="E5150" t="s">
        <v>10113</v>
      </c>
      <c r="F5150" s="10">
        <v>43203.847199074073</v>
      </c>
      <c r="G5150" s="2">
        <v>0</v>
      </c>
      <c r="H5150" s="11">
        <v>803</v>
      </c>
      <c r="I5150" s="5">
        <v>1</v>
      </c>
      <c r="J5150">
        <v>1</v>
      </c>
      <c r="T5150" s="2">
        <v>0</v>
      </c>
      <c r="V5150" s="11">
        <v>2</v>
      </c>
    </row>
    <row r="5151" spans="1:22" x14ac:dyDescent="0.25">
      <c r="A5151" s="1">
        <v>44751.590243055558</v>
      </c>
      <c r="B5151" t="s">
        <v>10114</v>
      </c>
      <c r="C5151" s="4" t="b">
        <v>0</v>
      </c>
      <c r="D5151" t="b">
        <v>1</v>
      </c>
      <c r="E5151" t="s">
        <v>10115</v>
      </c>
      <c r="F5151" s="10">
        <v>44220.895520833335</v>
      </c>
      <c r="G5151" s="2">
        <v>0</v>
      </c>
      <c r="H5151" s="11">
        <v>149</v>
      </c>
      <c r="I5151" s="5">
        <v>1</v>
      </c>
      <c r="J5151">
        <v>1</v>
      </c>
      <c r="T5151" s="2">
        <v>0</v>
      </c>
      <c r="V5151" s="11">
        <v>198</v>
      </c>
    </row>
    <row r="5152" spans="1:22" x14ac:dyDescent="0.25">
      <c r="A5152" s="1">
        <v>44751.591979166667</v>
      </c>
      <c r="B5152" t="s">
        <v>10116</v>
      </c>
      <c r="C5152" s="4" t="b">
        <v>0</v>
      </c>
      <c r="D5152" t="b">
        <v>0</v>
      </c>
      <c r="E5152" t="s">
        <v>56</v>
      </c>
      <c r="F5152" s="10">
        <v>44724.248854166668</v>
      </c>
      <c r="G5152" s="2">
        <v>0</v>
      </c>
      <c r="H5152" s="11">
        <v>2</v>
      </c>
      <c r="I5152" s="5">
        <v>1</v>
      </c>
      <c r="J5152">
        <v>1</v>
      </c>
      <c r="T5152" s="2">
        <v>0</v>
      </c>
      <c r="V5152" s="11">
        <v>204</v>
      </c>
    </row>
    <row r="5153" spans="1:22" x14ac:dyDescent="0.25">
      <c r="A5153" s="1">
        <v>44751.592129629629</v>
      </c>
      <c r="B5153" t="s">
        <v>10117</v>
      </c>
      <c r="C5153" s="4" t="b">
        <v>0</v>
      </c>
      <c r="D5153" t="b">
        <v>0</v>
      </c>
      <c r="E5153" t="s">
        <v>10118</v>
      </c>
      <c r="F5153" s="10">
        <v>40643.282534722224</v>
      </c>
      <c r="G5153" s="2">
        <v>0</v>
      </c>
      <c r="H5153" s="11">
        <v>198</v>
      </c>
      <c r="I5153" s="5">
        <v>1</v>
      </c>
      <c r="J5153">
        <v>1</v>
      </c>
      <c r="T5153" s="2">
        <v>15</v>
      </c>
      <c r="V5153" s="11">
        <v>3289</v>
      </c>
    </row>
    <row r="5154" spans="1:22" x14ac:dyDescent="0.25">
      <c r="A5154" s="1">
        <v>44751.593414351853</v>
      </c>
      <c r="B5154" t="s">
        <v>10119</v>
      </c>
      <c r="C5154" s="4" t="b">
        <v>0</v>
      </c>
      <c r="D5154" t="b">
        <v>0</v>
      </c>
      <c r="E5154" t="s">
        <v>56</v>
      </c>
      <c r="F5154" s="10">
        <v>40839.387499999997</v>
      </c>
      <c r="G5154" s="2">
        <v>0</v>
      </c>
      <c r="H5154" s="11">
        <v>204</v>
      </c>
      <c r="I5154" s="5">
        <v>1</v>
      </c>
      <c r="J5154">
        <v>1</v>
      </c>
      <c r="T5154" s="2">
        <v>0</v>
      </c>
      <c r="V5154" s="11">
        <v>111</v>
      </c>
    </row>
    <row r="5155" spans="1:22" x14ac:dyDescent="0.25">
      <c r="A5155" s="1">
        <v>44751.594039351854</v>
      </c>
      <c r="B5155" t="s">
        <v>10121</v>
      </c>
      <c r="C5155" s="4" t="b">
        <v>0</v>
      </c>
      <c r="D5155" t="b">
        <v>0</v>
      </c>
      <c r="E5155" t="s">
        <v>10122</v>
      </c>
      <c r="F5155" s="10">
        <v>44502.38994212963</v>
      </c>
      <c r="G5155" s="2">
        <v>15</v>
      </c>
      <c r="H5155" s="11">
        <v>3289</v>
      </c>
      <c r="I5155" s="5">
        <v>1</v>
      </c>
      <c r="J5155">
        <v>1</v>
      </c>
      <c r="T5155" s="2">
        <v>1</v>
      </c>
      <c r="V5155" s="11">
        <v>233</v>
      </c>
    </row>
    <row r="5156" spans="1:22" x14ac:dyDescent="0.25">
      <c r="A5156" s="1">
        <v>44751.595266203702</v>
      </c>
      <c r="B5156" t="s">
        <v>10123</v>
      </c>
      <c r="C5156" s="4" t="b">
        <v>0</v>
      </c>
      <c r="D5156" t="b">
        <v>0</v>
      </c>
      <c r="E5156" t="s">
        <v>10124</v>
      </c>
      <c r="F5156" s="10">
        <v>44666.060717592591</v>
      </c>
      <c r="G5156" s="2">
        <v>0</v>
      </c>
      <c r="H5156" s="11">
        <v>111</v>
      </c>
      <c r="I5156" s="5">
        <v>1</v>
      </c>
      <c r="J5156">
        <v>1</v>
      </c>
      <c r="T5156" s="2">
        <v>0</v>
      </c>
      <c r="V5156" s="11">
        <v>1419</v>
      </c>
    </row>
    <row r="5157" spans="1:22" x14ac:dyDescent="0.25">
      <c r="A5157" s="1">
        <v>44751.597187500003</v>
      </c>
      <c r="B5157" t="s">
        <v>10125</v>
      </c>
      <c r="C5157" s="4" t="b">
        <v>0</v>
      </c>
      <c r="D5157" t="b">
        <v>0</v>
      </c>
      <c r="E5157" t="s">
        <v>10126</v>
      </c>
      <c r="F5157" s="10">
        <v>41002.010115740741</v>
      </c>
      <c r="G5157" s="2">
        <v>1</v>
      </c>
      <c r="H5157" s="11">
        <v>233</v>
      </c>
      <c r="I5157" s="5">
        <v>1</v>
      </c>
      <c r="J5157">
        <v>1</v>
      </c>
      <c r="T5157" s="2">
        <v>0</v>
      </c>
      <c r="V5157" s="11">
        <v>173</v>
      </c>
    </row>
    <row r="5158" spans="1:22" x14ac:dyDescent="0.25">
      <c r="A5158" s="1">
        <v>44751.599409722221</v>
      </c>
      <c r="B5158" t="s">
        <v>10127</v>
      </c>
      <c r="C5158" s="4" t="b">
        <v>0</v>
      </c>
      <c r="D5158" t="b">
        <v>0</v>
      </c>
      <c r="E5158" t="s">
        <v>10128</v>
      </c>
      <c r="F5158" s="10">
        <v>43564.962118055555</v>
      </c>
      <c r="G5158" s="2">
        <v>0</v>
      </c>
      <c r="H5158" s="11">
        <v>1419</v>
      </c>
      <c r="I5158" s="5">
        <v>1</v>
      </c>
      <c r="J5158">
        <v>1</v>
      </c>
      <c r="T5158" s="2">
        <v>0</v>
      </c>
      <c r="V5158" s="11">
        <v>46</v>
      </c>
    </row>
    <row r="5159" spans="1:22" x14ac:dyDescent="0.25">
      <c r="A5159" s="1">
        <v>44751.602268518516</v>
      </c>
      <c r="B5159" t="s">
        <v>10129</v>
      </c>
      <c r="C5159" s="4" t="b">
        <v>0</v>
      </c>
      <c r="D5159" t="b">
        <v>0</v>
      </c>
      <c r="E5159" t="s">
        <v>10130</v>
      </c>
      <c r="F5159" s="10">
        <v>44433.81863425926</v>
      </c>
      <c r="G5159" s="2">
        <v>0</v>
      </c>
      <c r="H5159" s="11">
        <v>173</v>
      </c>
      <c r="I5159" s="5">
        <v>1</v>
      </c>
      <c r="J5159">
        <v>1</v>
      </c>
      <c r="T5159" s="2">
        <v>0</v>
      </c>
      <c r="V5159" s="11">
        <v>2021</v>
      </c>
    </row>
    <row r="5160" spans="1:22" x14ac:dyDescent="0.25">
      <c r="A5160" s="1">
        <v>44751.602743055555</v>
      </c>
      <c r="B5160" t="s">
        <v>10131</v>
      </c>
      <c r="C5160" s="4" t="b">
        <v>0</v>
      </c>
      <c r="D5160" t="b">
        <v>0</v>
      </c>
      <c r="E5160" t="s">
        <v>10132</v>
      </c>
      <c r="F5160" s="10">
        <v>44683.063425925924</v>
      </c>
      <c r="G5160" s="2">
        <v>0</v>
      </c>
      <c r="H5160" s="11">
        <v>46</v>
      </c>
      <c r="I5160" s="5">
        <v>1</v>
      </c>
      <c r="J5160">
        <v>1</v>
      </c>
      <c r="T5160" s="2">
        <v>0</v>
      </c>
      <c r="V5160" s="11">
        <v>8</v>
      </c>
    </row>
    <row r="5161" spans="1:22" x14ac:dyDescent="0.25">
      <c r="A5161" s="1">
        <v>44751.603101851855</v>
      </c>
      <c r="B5161" t="s">
        <v>10133</v>
      </c>
      <c r="C5161" s="4" t="b">
        <v>0</v>
      </c>
      <c r="D5161" t="b">
        <v>0</v>
      </c>
      <c r="E5161" t="s">
        <v>10134</v>
      </c>
      <c r="F5161" s="10">
        <v>42603.569756944446</v>
      </c>
      <c r="G5161" s="2">
        <v>0</v>
      </c>
      <c r="H5161" s="11">
        <v>2021</v>
      </c>
      <c r="I5161" s="5">
        <v>1</v>
      </c>
      <c r="J5161">
        <v>1</v>
      </c>
      <c r="T5161" s="2">
        <v>1</v>
      </c>
      <c r="V5161" s="11">
        <v>110</v>
      </c>
    </row>
    <row r="5162" spans="1:22" x14ac:dyDescent="0.25">
      <c r="A5162" s="1">
        <v>44751.605196759258</v>
      </c>
      <c r="B5162" t="s">
        <v>10135</v>
      </c>
      <c r="C5162" s="4" t="b">
        <v>0</v>
      </c>
      <c r="D5162" t="b">
        <v>0</v>
      </c>
      <c r="E5162" t="s">
        <v>10136</v>
      </c>
      <c r="F5162" s="10">
        <v>44736.760925925926</v>
      </c>
      <c r="G5162" s="2">
        <v>0</v>
      </c>
      <c r="H5162" s="11">
        <v>8</v>
      </c>
      <c r="I5162" s="5">
        <v>1</v>
      </c>
      <c r="J5162">
        <v>1</v>
      </c>
      <c r="T5162" s="2">
        <v>0</v>
      </c>
      <c r="V5162" s="11">
        <v>18</v>
      </c>
    </row>
    <row r="5163" spans="1:22" x14ac:dyDescent="0.25">
      <c r="A5163" s="1">
        <v>44751.607141203705</v>
      </c>
      <c r="B5163" t="s">
        <v>10137</v>
      </c>
      <c r="C5163" s="4" t="b">
        <v>0</v>
      </c>
      <c r="D5163" t="b">
        <v>0</v>
      </c>
      <c r="E5163" t="s">
        <v>10138</v>
      </c>
      <c r="F5163" s="10">
        <v>44218.692303240743</v>
      </c>
      <c r="G5163" s="2">
        <v>1</v>
      </c>
      <c r="H5163" s="11">
        <v>110</v>
      </c>
      <c r="I5163" s="5">
        <v>1</v>
      </c>
      <c r="J5163">
        <v>1</v>
      </c>
      <c r="T5163" s="2">
        <v>0</v>
      </c>
      <c r="V5163" s="11">
        <v>110</v>
      </c>
    </row>
    <row r="5164" spans="1:22" x14ac:dyDescent="0.25">
      <c r="A5164" s="1">
        <v>44751.607731481483</v>
      </c>
      <c r="B5164" t="s">
        <v>10139</v>
      </c>
      <c r="C5164" s="4" t="b">
        <v>0</v>
      </c>
      <c r="D5164" t="b">
        <v>0</v>
      </c>
      <c r="E5164" t="s">
        <v>56</v>
      </c>
      <c r="F5164" s="10">
        <v>44600.507476851853</v>
      </c>
      <c r="G5164" s="2">
        <v>0</v>
      </c>
      <c r="H5164" s="11">
        <v>18</v>
      </c>
      <c r="I5164" s="5">
        <v>1</v>
      </c>
      <c r="J5164">
        <v>1</v>
      </c>
      <c r="T5164" s="2">
        <v>0</v>
      </c>
      <c r="V5164" s="11">
        <v>18</v>
      </c>
    </row>
    <row r="5165" spans="1:22" x14ac:dyDescent="0.25">
      <c r="A5165" s="1">
        <v>44751.608310185184</v>
      </c>
      <c r="B5165" t="s">
        <v>10140</v>
      </c>
      <c r="C5165" s="4" t="b">
        <v>0</v>
      </c>
      <c r="D5165" t="b">
        <v>0</v>
      </c>
      <c r="E5165" t="s">
        <v>10138</v>
      </c>
      <c r="F5165" s="10">
        <v>44218.692303240743</v>
      </c>
      <c r="G5165" s="2">
        <v>0</v>
      </c>
      <c r="H5165" s="11">
        <v>110</v>
      </c>
      <c r="I5165" s="5">
        <v>1</v>
      </c>
      <c r="J5165">
        <v>1</v>
      </c>
      <c r="T5165" s="2">
        <v>1</v>
      </c>
      <c r="V5165" s="11">
        <v>101</v>
      </c>
    </row>
    <row r="5166" spans="1:22" x14ac:dyDescent="0.25">
      <c r="A5166" s="1">
        <v>44751.608993055554</v>
      </c>
      <c r="B5166" t="s">
        <v>10141</v>
      </c>
      <c r="C5166" s="4" t="b">
        <v>0</v>
      </c>
      <c r="D5166" t="b">
        <v>0</v>
      </c>
      <c r="E5166" t="s">
        <v>56</v>
      </c>
      <c r="F5166" s="10">
        <v>44600.507476851853</v>
      </c>
      <c r="G5166" s="2">
        <v>0</v>
      </c>
      <c r="H5166" s="11">
        <v>18</v>
      </c>
      <c r="I5166" s="5">
        <v>1</v>
      </c>
      <c r="J5166">
        <v>1</v>
      </c>
      <c r="T5166" s="2">
        <v>0</v>
      </c>
      <c r="V5166" s="11">
        <v>529</v>
      </c>
    </row>
    <row r="5167" spans="1:22" x14ac:dyDescent="0.25">
      <c r="A5167" s="1">
        <v>44751.610254629632</v>
      </c>
      <c r="B5167" t="s">
        <v>10142</v>
      </c>
      <c r="C5167" s="4" t="b">
        <v>0</v>
      </c>
      <c r="D5167" t="b">
        <v>0</v>
      </c>
      <c r="E5167" t="s">
        <v>56</v>
      </c>
      <c r="F5167" s="10">
        <v>44507.523668981485</v>
      </c>
      <c r="G5167" s="2">
        <v>1</v>
      </c>
      <c r="H5167" s="11">
        <v>101</v>
      </c>
      <c r="I5167" s="5">
        <v>1</v>
      </c>
      <c r="J5167">
        <v>1</v>
      </c>
      <c r="T5167" s="2">
        <v>2</v>
      </c>
      <c r="V5167" s="11">
        <v>8819</v>
      </c>
    </row>
    <row r="5168" spans="1:22" x14ac:dyDescent="0.25">
      <c r="A5168" s="1">
        <v>44751.612083333333</v>
      </c>
      <c r="B5168" t="s">
        <v>10144</v>
      </c>
      <c r="C5168" s="4" t="b">
        <v>0</v>
      </c>
      <c r="D5168" t="b">
        <v>0</v>
      </c>
      <c r="E5168" t="s">
        <v>10145</v>
      </c>
      <c r="F5168" s="10">
        <v>39965.629236111112</v>
      </c>
      <c r="G5168" s="2">
        <v>0</v>
      </c>
      <c r="H5168" s="11">
        <v>529</v>
      </c>
      <c r="I5168" s="5">
        <v>1</v>
      </c>
      <c r="J5168">
        <v>1</v>
      </c>
      <c r="T5168" s="2">
        <v>0</v>
      </c>
      <c r="V5168" s="11">
        <v>1787</v>
      </c>
    </row>
    <row r="5169" spans="1:22" x14ac:dyDescent="0.25">
      <c r="A5169" s="1">
        <v>44751.613564814812</v>
      </c>
      <c r="B5169" t="s">
        <v>10147</v>
      </c>
      <c r="C5169" s="4" t="b">
        <v>0</v>
      </c>
      <c r="D5169" t="b">
        <v>1</v>
      </c>
      <c r="E5169" t="s">
        <v>83</v>
      </c>
      <c r="F5169" s="10">
        <v>40078.18917824074</v>
      </c>
      <c r="G5169" s="2">
        <v>2</v>
      </c>
      <c r="H5169" s="11">
        <v>8819</v>
      </c>
      <c r="I5169" s="5">
        <v>1</v>
      </c>
      <c r="J5169">
        <v>1</v>
      </c>
      <c r="T5169" s="2">
        <v>0</v>
      </c>
      <c r="V5169" s="11">
        <v>60</v>
      </c>
    </row>
    <row r="5170" spans="1:22" hidden="1" x14ac:dyDescent="0.25">
      <c r="A5170" s="1">
        <v>44751.615231481483</v>
      </c>
      <c r="B5170" t="s">
        <v>10148</v>
      </c>
      <c r="C5170" s="4" t="b">
        <v>1</v>
      </c>
      <c r="D5170" t="b">
        <v>1</v>
      </c>
      <c r="E5170" t="s">
        <v>10149</v>
      </c>
      <c r="F5170" s="10">
        <v>40122.540682870371</v>
      </c>
      <c r="G5170" s="2">
        <v>293</v>
      </c>
      <c r="H5170" s="11">
        <v>393171</v>
      </c>
      <c r="I5170" s="5">
        <v>1</v>
      </c>
      <c r="J5170">
        <v>1</v>
      </c>
      <c r="T5170" s="2">
        <v>1</v>
      </c>
      <c r="V5170" s="11">
        <v>2624</v>
      </c>
    </row>
    <row r="5171" spans="1:22" x14ac:dyDescent="0.25">
      <c r="A5171" s="1">
        <v>44751.615694444445</v>
      </c>
      <c r="B5171" t="s">
        <v>10150</v>
      </c>
      <c r="C5171" s="4" t="b">
        <v>0</v>
      </c>
      <c r="D5171" t="b">
        <v>0</v>
      </c>
      <c r="E5171" t="s">
        <v>9668</v>
      </c>
      <c r="F5171" s="10">
        <v>40199.024884259263</v>
      </c>
      <c r="G5171" s="2">
        <v>0</v>
      </c>
      <c r="H5171" s="11">
        <v>1787</v>
      </c>
      <c r="I5171" s="5">
        <v>1</v>
      </c>
      <c r="J5171">
        <v>1</v>
      </c>
      <c r="T5171" s="2">
        <v>0</v>
      </c>
      <c r="V5171" s="11">
        <v>209</v>
      </c>
    </row>
    <row r="5172" spans="1:22" x14ac:dyDescent="0.25">
      <c r="A5172" s="1">
        <v>44751.615844907406</v>
      </c>
      <c r="B5172" t="s">
        <v>10151</v>
      </c>
      <c r="C5172" s="4" t="b">
        <v>0</v>
      </c>
      <c r="D5172" t="b">
        <v>0</v>
      </c>
      <c r="E5172" t="s">
        <v>6327</v>
      </c>
      <c r="F5172" s="10">
        <v>44673.301099537035</v>
      </c>
      <c r="G5172" s="2">
        <v>0</v>
      </c>
      <c r="H5172" s="11">
        <v>60</v>
      </c>
      <c r="I5172" s="5">
        <v>1</v>
      </c>
      <c r="J5172">
        <v>1</v>
      </c>
      <c r="T5172" s="2">
        <v>0</v>
      </c>
      <c r="V5172" s="11">
        <v>2</v>
      </c>
    </row>
    <row r="5173" spans="1:22" x14ac:dyDescent="0.25">
      <c r="A5173" s="1">
        <v>44751.61619212963</v>
      </c>
      <c r="B5173" t="s">
        <v>10152</v>
      </c>
      <c r="C5173" s="4" t="b">
        <v>0</v>
      </c>
      <c r="D5173" t="b">
        <v>0</v>
      </c>
      <c r="E5173" t="s">
        <v>10153</v>
      </c>
      <c r="F5173" s="10">
        <v>40728.56521990741</v>
      </c>
      <c r="G5173" s="2">
        <v>1</v>
      </c>
      <c r="H5173" s="11">
        <v>2624</v>
      </c>
      <c r="I5173" s="5">
        <v>1</v>
      </c>
      <c r="J5173">
        <v>1</v>
      </c>
      <c r="T5173" s="2">
        <v>0</v>
      </c>
      <c r="V5173" s="11">
        <v>291</v>
      </c>
    </row>
    <row r="5174" spans="1:22" x14ac:dyDescent="0.25">
      <c r="A5174" s="1">
        <v>44751.617025462961</v>
      </c>
      <c r="B5174" t="s">
        <v>10154</v>
      </c>
      <c r="C5174" s="4" t="b">
        <v>0</v>
      </c>
      <c r="D5174" t="b">
        <v>0</v>
      </c>
      <c r="E5174" t="s">
        <v>10155</v>
      </c>
      <c r="F5174" s="10">
        <v>42834.746238425927</v>
      </c>
      <c r="G5174" s="2">
        <v>0</v>
      </c>
      <c r="H5174" s="11">
        <v>209</v>
      </c>
      <c r="I5174" s="5">
        <v>1</v>
      </c>
      <c r="J5174">
        <v>1</v>
      </c>
      <c r="T5174" s="2">
        <v>0</v>
      </c>
      <c r="V5174" s="11">
        <v>2</v>
      </c>
    </row>
    <row r="5175" spans="1:22" x14ac:dyDescent="0.25">
      <c r="A5175" s="1">
        <v>44751.618252314816</v>
      </c>
      <c r="B5175" t="s">
        <v>10156</v>
      </c>
      <c r="C5175" s="4" t="b">
        <v>0</v>
      </c>
      <c r="D5175" t="b">
        <v>0</v>
      </c>
      <c r="E5175" t="s">
        <v>56</v>
      </c>
      <c r="F5175" s="10">
        <v>44522.07435185185</v>
      </c>
      <c r="G5175" s="2">
        <v>0</v>
      </c>
      <c r="H5175" s="11">
        <v>2</v>
      </c>
      <c r="I5175" s="5">
        <v>1</v>
      </c>
      <c r="J5175">
        <v>1</v>
      </c>
      <c r="T5175" s="2">
        <v>1</v>
      </c>
      <c r="V5175" s="11">
        <v>2464</v>
      </c>
    </row>
    <row r="5176" spans="1:22" x14ac:dyDescent="0.25">
      <c r="A5176" s="1">
        <v>44751.618935185186</v>
      </c>
      <c r="B5176" t="s">
        <v>10157</v>
      </c>
      <c r="C5176" s="4" t="b">
        <v>0</v>
      </c>
      <c r="D5176" t="b">
        <v>1</v>
      </c>
      <c r="E5176" t="s">
        <v>10158</v>
      </c>
      <c r="F5176" s="10">
        <v>42685.912453703706</v>
      </c>
      <c r="G5176" s="2">
        <v>0</v>
      </c>
      <c r="H5176" s="11">
        <v>291</v>
      </c>
      <c r="I5176" s="5">
        <v>1</v>
      </c>
      <c r="J5176">
        <v>1</v>
      </c>
      <c r="T5176" s="2">
        <v>0</v>
      </c>
      <c r="V5176" s="11">
        <v>42</v>
      </c>
    </row>
    <row r="5177" spans="1:22" x14ac:dyDescent="0.25">
      <c r="A5177" s="1">
        <v>44751.620462962965</v>
      </c>
      <c r="B5177" t="s">
        <v>10160</v>
      </c>
      <c r="C5177" s="4" t="b">
        <v>0</v>
      </c>
      <c r="D5177" t="b">
        <v>0</v>
      </c>
      <c r="E5177" t="s">
        <v>56</v>
      </c>
      <c r="F5177" s="10">
        <v>44522.07435185185</v>
      </c>
      <c r="G5177" s="2">
        <v>0</v>
      </c>
      <c r="H5177" s="11">
        <v>2</v>
      </c>
      <c r="I5177" s="5">
        <v>1</v>
      </c>
      <c r="J5177">
        <v>1</v>
      </c>
      <c r="T5177" s="2">
        <v>3</v>
      </c>
      <c r="V5177" s="11">
        <v>6489</v>
      </c>
    </row>
    <row r="5178" spans="1:22" x14ac:dyDescent="0.25">
      <c r="A5178" s="1">
        <v>44751.620717592596</v>
      </c>
      <c r="B5178" t="s">
        <v>10161</v>
      </c>
      <c r="C5178" s="4" t="b">
        <v>0</v>
      </c>
      <c r="D5178" t="b">
        <v>0</v>
      </c>
      <c r="E5178" t="s">
        <v>10162</v>
      </c>
      <c r="F5178" s="10">
        <v>44656.9452662037</v>
      </c>
      <c r="G5178" s="2">
        <v>1</v>
      </c>
      <c r="H5178" s="11">
        <v>2464</v>
      </c>
      <c r="I5178" s="5">
        <v>1</v>
      </c>
      <c r="J5178">
        <v>1</v>
      </c>
      <c r="T5178" s="2">
        <v>0</v>
      </c>
      <c r="V5178" s="11">
        <v>36</v>
      </c>
    </row>
    <row r="5179" spans="1:22" x14ac:dyDescent="0.25">
      <c r="A5179" s="1">
        <v>44751.621076388888</v>
      </c>
      <c r="B5179" t="s">
        <v>10163</v>
      </c>
      <c r="C5179" s="4" t="b">
        <v>0</v>
      </c>
      <c r="D5179" t="b">
        <v>0</v>
      </c>
      <c r="E5179" t="s">
        <v>10164</v>
      </c>
      <c r="F5179" s="10">
        <v>44265.664699074077</v>
      </c>
      <c r="G5179" s="2">
        <v>0</v>
      </c>
      <c r="H5179" s="11">
        <v>42</v>
      </c>
      <c r="I5179" s="5">
        <v>1</v>
      </c>
      <c r="J5179">
        <v>1</v>
      </c>
      <c r="T5179" s="2">
        <v>0</v>
      </c>
      <c r="V5179" s="11">
        <v>32</v>
      </c>
    </row>
    <row r="5180" spans="1:22" x14ac:dyDescent="0.25">
      <c r="A5180" s="1">
        <v>44751.621458333335</v>
      </c>
      <c r="B5180" t="s">
        <v>10165</v>
      </c>
      <c r="C5180" s="4" t="b">
        <v>0</v>
      </c>
      <c r="D5180" t="b">
        <v>1</v>
      </c>
      <c r="E5180" t="s">
        <v>9498</v>
      </c>
      <c r="F5180" s="10">
        <v>44236.793032407404</v>
      </c>
      <c r="G5180" s="2">
        <v>3</v>
      </c>
      <c r="H5180" s="11">
        <v>6489</v>
      </c>
      <c r="I5180" s="5">
        <v>1</v>
      </c>
      <c r="J5180">
        <v>1</v>
      </c>
      <c r="T5180" s="2">
        <v>0</v>
      </c>
      <c r="V5180" s="11">
        <v>285</v>
      </c>
    </row>
    <row r="5181" spans="1:22" x14ac:dyDescent="0.25">
      <c r="A5181" s="1">
        <v>44751.621539351851</v>
      </c>
      <c r="B5181" t="s">
        <v>10166</v>
      </c>
      <c r="C5181" s="4" t="b">
        <v>0</v>
      </c>
      <c r="D5181" t="b">
        <v>0</v>
      </c>
      <c r="E5181" t="s">
        <v>56</v>
      </c>
      <c r="F5181" s="10">
        <v>39949.017708333333</v>
      </c>
      <c r="G5181" s="2">
        <v>0</v>
      </c>
      <c r="H5181" s="11">
        <v>36</v>
      </c>
      <c r="I5181" s="5">
        <v>1</v>
      </c>
      <c r="J5181">
        <v>1</v>
      </c>
      <c r="T5181" s="2">
        <v>6</v>
      </c>
      <c r="V5181" s="11">
        <v>373</v>
      </c>
    </row>
    <row r="5182" spans="1:22" x14ac:dyDescent="0.25">
      <c r="A5182" s="1">
        <v>44751.624143518522</v>
      </c>
      <c r="B5182" t="s">
        <v>10167</v>
      </c>
      <c r="C5182" s="4" t="b">
        <v>0</v>
      </c>
      <c r="D5182" t="b">
        <v>1</v>
      </c>
      <c r="E5182" t="s">
        <v>10168</v>
      </c>
      <c r="F5182" s="10">
        <v>44678.670312499999</v>
      </c>
      <c r="G5182" s="2">
        <v>0</v>
      </c>
      <c r="H5182" s="11">
        <v>32</v>
      </c>
      <c r="I5182" s="5">
        <v>1</v>
      </c>
      <c r="J5182">
        <v>1</v>
      </c>
      <c r="T5182" s="2">
        <v>2</v>
      </c>
      <c r="V5182" s="11">
        <v>623</v>
      </c>
    </row>
    <row r="5183" spans="1:22" x14ac:dyDescent="0.25">
      <c r="A5183" s="1">
        <v>44751.626620370371</v>
      </c>
      <c r="B5183" t="s">
        <v>10169</v>
      </c>
      <c r="C5183" s="4" t="b">
        <v>0</v>
      </c>
      <c r="D5183" t="b">
        <v>0</v>
      </c>
      <c r="E5183" t="s">
        <v>10170</v>
      </c>
      <c r="F5183" s="10">
        <v>44448.040208333332</v>
      </c>
      <c r="G5183" s="2">
        <v>0</v>
      </c>
      <c r="H5183" s="11">
        <v>285</v>
      </c>
      <c r="I5183" s="5">
        <v>1</v>
      </c>
      <c r="J5183">
        <v>1</v>
      </c>
      <c r="T5183" s="2">
        <v>0</v>
      </c>
      <c r="V5183" s="11">
        <v>1090</v>
      </c>
    </row>
    <row r="5184" spans="1:22" x14ac:dyDescent="0.25">
      <c r="A5184" s="1">
        <v>44751.626712962963</v>
      </c>
      <c r="B5184" t="s">
        <v>10171</v>
      </c>
      <c r="C5184" s="4" t="b">
        <v>0</v>
      </c>
      <c r="D5184" t="b">
        <v>0</v>
      </c>
      <c r="E5184" t="s">
        <v>10172</v>
      </c>
      <c r="F5184" s="10">
        <v>44677.941504629627</v>
      </c>
      <c r="G5184" s="2">
        <v>6</v>
      </c>
      <c r="H5184" s="11">
        <v>373</v>
      </c>
      <c r="I5184" s="5">
        <v>1</v>
      </c>
      <c r="J5184">
        <v>1</v>
      </c>
      <c r="T5184" s="2">
        <v>1</v>
      </c>
      <c r="V5184" s="11">
        <v>344</v>
      </c>
    </row>
    <row r="5185" spans="1:22" x14ac:dyDescent="0.25">
      <c r="A5185" s="1">
        <v>44751.626793981479</v>
      </c>
      <c r="B5185" t="s">
        <v>10173</v>
      </c>
      <c r="C5185" s="4" t="b">
        <v>0</v>
      </c>
      <c r="D5185" t="b">
        <v>0</v>
      </c>
      <c r="E5185" t="s">
        <v>10174</v>
      </c>
      <c r="F5185" s="10">
        <v>43355.226203703707</v>
      </c>
      <c r="G5185" s="2">
        <v>2</v>
      </c>
      <c r="H5185" s="11">
        <v>623</v>
      </c>
      <c r="I5185" s="5">
        <v>1</v>
      </c>
      <c r="J5185">
        <v>1</v>
      </c>
      <c r="T5185" s="2">
        <v>0</v>
      </c>
      <c r="V5185" s="11">
        <v>538</v>
      </c>
    </row>
    <row r="5186" spans="1:22" x14ac:dyDescent="0.25">
      <c r="A5186" s="1">
        <v>44751.631956018522</v>
      </c>
      <c r="B5186" t="s">
        <v>10175</v>
      </c>
      <c r="C5186" s="4" t="b">
        <v>0</v>
      </c>
      <c r="D5186" t="b">
        <v>0</v>
      </c>
      <c r="E5186" t="s">
        <v>10176</v>
      </c>
      <c r="F5186" s="10">
        <v>44524.235636574071</v>
      </c>
      <c r="G5186" s="2">
        <v>0</v>
      </c>
      <c r="H5186" s="11">
        <v>1090</v>
      </c>
      <c r="I5186" s="5">
        <v>1</v>
      </c>
      <c r="J5186">
        <v>1</v>
      </c>
      <c r="T5186" s="2">
        <v>0</v>
      </c>
      <c r="V5186" s="11">
        <v>10</v>
      </c>
    </row>
    <row r="5187" spans="1:22" x14ac:dyDescent="0.25">
      <c r="A5187" s="1">
        <v>44751.632048611114</v>
      </c>
      <c r="B5187" t="s">
        <v>10178</v>
      </c>
      <c r="C5187" s="4" t="b">
        <v>0</v>
      </c>
      <c r="D5187" t="b">
        <v>0</v>
      </c>
      <c r="E5187" t="s">
        <v>10179</v>
      </c>
      <c r="F5187" s="10">
        <v>44574.413206018522</v>
      </c>
      <c r="G5187" s="2">
        <v>1</v>
      </c>
      <c r="H5187" s="11">
        <v>344</v>
      </c>
      <c r="I5187" s="5">
        <v>1</v>
      </c>
      <c r="J5187">
        <v>1</v>
      </c>
      <c r="T5187" s="2">
        <v>0</v>
      </c>
      <c r="V5187" s="11">
        <v>108</v>
      </c>
    </row>
    <row r="5188" spans="1:22" x14ac:dyDescent="0.25">
      <c r="A5188" s="1">
        <v>44751.6325</v>
      </c>
      <c r="B5188" t="s">
        <v>10181</v>
      </c>
      <c r="C5188" s="4" t="b">
        <v>0</v>
      </c>
      <c r="D5188" t="b">
        <v>0</v>
      </c>
      <c r="E5188" t="s">
        <v>10182</v>
      </c>
      <c r="F5188" s="10">
        <v>42861.877662037034</v>
      </c>
      <c r="G5188" s="2">
        <v>0</v>
      </c>
      <c r="H5188" s="11">
        <v>538</v>
      </c>
      <c r="I5188" s="5">
        <v>1</v>
      </c>
      <c r="J5188">
        <v>1</v>
      </c>
      <c r="T5188" s="2">
        <v>0</v>
      </c>
      <c r="V5188" s="11">
        <v>1755</v>
      </c>
    </row>
    <row r="5189" spans="1:22" x14ac:dyDescent="0.25">
      <c r="A5189" s="1">
        <v>44751.633738425924</v>
      </c>
      <c r="B5189" t="s">
        <v>10183</v>
      </c>
      <c r="C5189" s="4" t="b">
        <v>0</v>
      </c>
      <c r="D5189" t="b">
        <v>0</v>
      </c>
      <c r="E5189" t="s">
        <v>10184</v>
      </c>
      <c r="F5189" s="10">
        <v>44743.935694444444</v>
      </c>
      <c r="G5189" s="2">
        <v>0</v>
      </c>
      <c r="H5189" s="11">
        <v>10</v>
      </c>
      <c r="I5189" s="5">
        <v>1</v>
      </c>
      <c r="J5189">
        <v>1</v>
      </c>
      <c r="T5189" s="2">
        <v>0</v>
      </c>
      <c r="V5189" s="11">
        <v>1755</v>
      </c>
    </row>
    <row r="5190" spans="1:22" x14ac:dyDescent="0.25">
      <c r="A5190" s="1">
        <v>44751.633784722224</v>
      </c>
      <c r="B5190" t="s">
        <v>10185</v>
      </c>
      <c r="C5190" s="4" t="b">
        <v>0</v>
      </c>
      <c r="D5190" t="b">
        <v>0</v>
      </c>
      <c r="E5190" t="s">
        <v>10186</v>
      </c>
      <c r="F5190" s="10">
        <v>44507.080312500002</v>
      </c>
      <c r="G5190" s="2">
        <v>0</v>
      </c>
      <c r="H5190" s="11">
        <v>108</v>
      </c>
      <c r="I5190" s="5">
        <v>1</v>
      </c>
      <c r="J5190">
        <v>1</v>
      </c>
      <c r="T5190" s="2">
        <v>0</v>
      </c>
      <c r="V5190" s="11">
        <v>52</v>
      </c>
    </row>
    <row r="5191" spans="1:22" x14ac:dyDescent="0.25">
      <c r="A5191" s="1">
        <v>44751.634085648147</v>
      </c>
      <c r="B5191" t="s">
        <v>10188</v>
      </c>
      <c r="C5191" s="4" t="b">
        <v>0</v>
      </c>
      <c r="D5191" t="b">
        <v>0</v>
      </c>
      <c r="E5191" t="s">
        <v>9630</v>
      </c>
      <c r="F5191" s="10">
        <v>40107.606238425928</v>
      </c>
      <c r="G5191" s="2">
        <v>0</v>
      </c>
      <c r="H5191" s="11">
        <v>1755</v>
      </c>
      <c r="I5191" s="5">
        <v>1</v>
      </c>
      <c r="J5191">
        <v>1</v>
      </c>
      <c r="T5191" s="2">
        <v>0</v>
      </c>
      <c r="V5191" s="11">
        <v>168</v>
      </c>
    </row>
    <row r="5192" spans="1:22" x14ac:dyDescent="0.25">
      <c r="A5192" s="1">
        <v>44751.634317129632</v>
      </c>
      <c r="B5192" t="s">
        <v>10189</v>
      </c>
      <c r="C5192" s="4" t="b">
        <v>0</v>
      </c>
      <c r="D5192" t="b">
        <v>0</v>
      </c>
      <c r="E5192" t="s">
        <v>9630</v>
      </c>
      <c r="F5192" s="10">
        <v>40107.606238425928</v>
      </c>
      <c r="G5192" s="2">
        <v>0</v>
      </c>
      <c r="H5192" s="11">
        <v>1755</v>
      </c>
      <c r="I5192" s="5">
        <v>1</v>
      </c>
      <c r="J5192">
        <v>1</v>
      </c>
      <c r="T5192" s="2">
        <v>0</v>
      </c>
      <c r="V5192" s="11">
        <v>269</v>
      </c>
    </row>
    <row r="5193" spans="1:22" x14ac:dyDescent="0.25">
      <c r="A5193" s="1">
        <v>44751.634317129632</v>
      </c>
      <c r="B5193" t="s">
        <v>10190</v>
      </c>
      <c r="C5193" s="4" t="b">
        <v>0</v>
      </c>
      <c r="D5193" t="b">
        <v>0</v>
      </c>
      <c r="E5193" t="s">
        <v>56</v>
      </c>
      <c r="F5193" s="10">
        <v>44483.520416666666</v>
      </c>
      <c r="G5193" s="2">
        <v>0</v>
      </c>
      <c r="H5193" s="11">
        <v>52</v>
      </c>
      <c r="I5193" s="5">
        <v>1</v>
      </c>
      <c r="J5193">
        <v>1</v>
      </c>
      <c r="T5193" s="2">
        <v>0</v>
      </c>
      <c r="V5193" s="11">
        <v>16</v>
      </c>
    </row>
    <row r="5194" spans="1:22" x14ac:dyDescent="0.25">
      <c r="A5194" s="1">
        <v>44751.634398148148</v>
      </c>
      <c r="B5194" t="s">
        <v>10191</v>
      </c>
      <c r="C5194" s="4" t="b">
        <v>0</v>
      </c>
      <c r="D5194" t="b">
        <v>0</v>
      </c>
      <c r="E5194" t="s">
        <v>10192</v>
      </c>
      <c r="F5194" s="10">
        <v>44741.216817129629</v>
      </c>
      <c r="G5194" s="2">
        <v>0</v>
      </c>
      <c r="H5194" s="11">
        <v>168</v>
      </c>
      <c r="I5194" s="5">
        <v>1</v>
      </c>
      <c r="J5194">
        <v>1</v>
      </c>
      <c r="T5194" s="2">
        <v>0</v>
      </c>
      <c r="V5194" s="11">
        <v>0</v>
      </c>
    </row>
    <row r="5195" spans="1:22" x14ac:dyDescent="0.25">
      <c r="A5195" s="1">
        <v>44751.634895833333</v>
      </c>
      <c r="B5195" t="s">
        <v>10194</v>
      </c>
      <c r="C5195" s="4" t="b">
        <v>0</v>
      </c>
      <c r="D5195" t="b">
        <v>0</v>
      </c>
      <c r="E5195" t="s">
        <v>10195</v>
      </c>
      <c r="F5195" s="10">
        <v>44683.664398148147</v>
      </c>
      <c r="G5195" s="2">
        <v>0</v>
      </c>
      <c r="H5195" s="11">
        <v>269</v>
      </c>
      <c r="I5195" s="5">
        <v>1</v>
      </c>
      <c r="J5195">
        <v>1</v>
      </c>
      <c r="T5195" s="2">
        <v>1</v>
      </c>
      <c r="V5195" s="11">
        <v>1755</v>
      </c>
    </row>
    <row r="5196" spans="1:22" x14ac:dyDescent="0.25">
      <c r="A5196" s="1">
        <v>44751.637025462966</v>
      </c>
      <c r="B5196" t="s">
        <v>10196</v>
      </c>
      <c r="C5196" s="4" t="b">
        <v>0</v>
      </c>
      <c r="D5196" t="b">
        <v>0</v>
      </c>
      <c r="E5196" t="s">
        <v>10197</v>
      </c>
      <c r="F5196" s="10">
        <v>43101.716782407406</v>
      </c>
      <c r="G5196" s="2">
        <v>0</v>
      </c>
      <c r="H5196" s="11">
        <v>16</v>
      </c>
      <c r="I5196" s="5">
        <v>1</v>
      </c>
      <c r="J5196">
        <v>1</v>
      </c>
      <c r="T5196" s="2">
        <v>1</v>
      </c>
      <c r="V5196" s="11">
        <v>4196</v>
      </c>
    </row>
    <row r="5197" spans="1:22" x14ac:dyDescent="0.25">
      <c r="A5197" s="1">
        <v>44751.637962962966</v>
      </c>
      <c r="B5197" t="s">
        <v>10198</v>
      </c>
      <c r="C5197" s="4" t="b">
        <v>0</v>
      </c>
      <c r="D5197" t="b">
        <v>0</v>
      </c>
      <c r="E5197" t="s">
        <v>56</v>
      </c>
      <c r="F5197" s="10">
        <v>44662.534884259258</v>
      </c>
      <c r="G5197" s="2">
        <v>0</v>
      </c>
      <c r="H5197" s="11">
        <v>0</v>
      </c>
      <c r="I5197" s="5">
        <v>1</v>
      </c>
      <c r="J5197">
        <v>1</v>
      </c>
      <c r="T5197" s="2">
        <v>0</v>
      </c>
      <c r="V5197" s="11">
        <v>185</v>
      </c>
    </row>
    <row r="5198" spans="1:22" x14ac:dyDescent="0.25">
      <c r="A5198" s="1">
        <v>44751.637962962966</v>
      </c>
      <c r="B5198" t="s">
        <v>10199</v>
      </c>
      <c r="C5198" s="4" t="b">
        <v>0</v>
      </c>
      <c r="D5198" t="b">
        <v>0</v>
      </c>
      <c r="E5198" t="s">
        <v>9630</v>
      </c>
      <c r="F5198" s="10">
        <v>40107.606238425928</v>
      </c>
      <c r="G5198" s="2">
        <v>1</v>
      </c>
      <c r="H5198" s="11">
        <v>1755</v>
      </c>
      <c r="I5198" s="5">
        <v>1</v>
      </c>
      <c r="J5198">
        <v>1</v>
      </c>
      <c r="T5198" s="2">
        <v>0</v>
      </c>
      <c r="V5198" s="11">
        <v>103</v>
      </c>
    </row>
    <row r="5199" spans="1:22" x14ac:dyDescent="0.25">
      <c r="A5199" s="1">
        <v>44751.638009259259</v>
      </c>
      <c r="B5199" t="s">
        <v>10200</v>
      </c>
      <c r="C5199" s="4" t="b">
        <v>0</v>
      </c>
      <c r="D5199" t="b">
        <v>0</v>
      </c>
      <c r="E5199" t="s">
        <v>10201</v>
      </c>
      <c r="F5199" s="10">
        <v>44679.838946759257</v>
      </c>
      <c r="G5199" s="2">
        <v>1</v>
      </c>
      <c r="H5199" s="11">
        <v>4196</v>
      </c>
      <c r="I5199" s="5">
        <v>1</v>
      </c>
      <c r="J5199">
        <v>1</v>
      </c>
      <c r="T5199" s="2">
        <v>0</v>
      </c>
      <c r="V5199" s="11">
        <v>280</v>
      </c>
    </row>
    <row r="5200" spans="1:22" x14ac:dyDescent="0.25">
      <c r="A5200" s="1">
        <v>44751.639884259261</v>
      </c>
      <c r="B5200" t="s">
        <v>10202</v>
      </c>
      <c r="C5200" s="4" t="b">
        <v>0</v>
      </c>
      <c r="D5200" t="b">
        <v>0</v>
      </c>
      <c r="E5200" t="s">
        <v>10203</v>
      </c>
      <c r="F5200" s="10">
        <v>43043.816886574074</v>
      </c>
      <c r="G5200" s="2">
        <v>0</v>
      </c>
      <c r="H5200" s="11">
        <v>185</v>
      </c>
      <c r="I5200" s="5">
        <v>1</v>
      </c>
      <c r="J5200">
        <v>1</v>
      </c>
      <c r="T5200" s="2">
        <v>0</v>
      </c>
      <c r="V5200" s="11">
        <v>5153</v>
      </c>
    </row>
    <row r="5201" spans="1:22" x14ac:dyDescent="0.25">
      <c r="A5201" s="1">
        <v>44751.640034722222</v>
      </c>
      <c r="B5201" t="s">
        <v>10205</v>
      </c>
      <c r="C5201" s="4" t="b">
        <v>0</v>
      </c>
      <c r="D5201" t="b">
        <v>0</v>
      </c>
      <c r="E5201" t="s">
        <v>10206</v>
      </c>
      <c r="F5201" s="10">
        <v>44677.867384259262</v>
      </c>
      <c r="G5201" s="2">
        <v>0</v>
      </c>
      <c r="H5201" s="11">
        <v>103</v>
      </c>
      <c r="I5201" s="5">
        <v>1</v>
      </c>
      <c r="J5201">
        <v>1</v>
      </c>
      <c r="T5201" s="2">
        <v>0</v>
      </c>
      <c r="V5201" s="11">
        <v>19</v>
      </c>
    </row>
    <row r="5202" spans="1:22" x14ac:dyDescent="0.25">
      <c r="A5202" s="1">
        <v>44751.64099537037</v>
      </c>
      <c r="B5202" t="s">
        <v>10207</v>
      </c>
      <c r="C5202" s="4" t="b">
        <v>0</v>
      </c>
      <c r="D5202" t="b">
        <v>0</v>
      </c>
      <c r="E5202" t="s">
        <v>10208</v>
      </c>
      <c r="F5202" s="10">
        <v>42308.218530092592</v>
      </c>
      <c r="G5202" s="2">
        <v>0</v>
      </c>
      <c r="H5202" s="11">
        <v>280</v>
      </c>
      <c r="I5202" s="5">
        <v>1</v>
      </c>
      <c r="J5202">
        <v>1</v>
      </c>
      <c r="T5202" s="2">
        <v>0</v>
      </c>
      <c r="V5202" s="11">
        <v>15</v>
      </c>
    </row>
    <row r="5203" spans="1:22" x14ac:dyDescent="0.25">
      <c r="A5203" s="1">
        <v>44751.641006944446</v>
      </c>
      <c r="B5203" t="s">
        <v>10209</v>
      </c>
      <c r="C5203" s="4" t="b">
        <v>0</v>
      </c>
      <c r="D5203" t="b">
        <v>0</v>
      </c>
      <c r="E5203" t="s">
        <v>10210</v>
      </c>
      <c r="F5203" s="10">
        <v>41260.908703703702</v>
      </c>
      <c r="G5203" s="2">
        <v>0</v>
      </c>
      <c r="H5203" s="11">
        <v>5153</v>
      </c>
      <c r="I5203" s="5">
        <v>1</v>
      </c>
      <c r="J5203">
        <v>1</v>
      </c>
      <c r="T5203" s="2">
        <v>0</v>
      </c>
      <c r="V5203" s="11">
        <v>83</v>
      </c>
    </row>
    <row r="5204" spans="1:22" x14ac:dyDescent="0.25">
      <c r="A5204" s="1">
        <v>44751.644780092596</v>
      </c>
      <c r="B5204" t="s">
        <v>10211</v>
      </c>
      <c r="C5204" s="4" t="b">
        <v>0</v>
      </c>
      <c r="D5204" t="b">
        <v>0</v>
      </c>
      <c r="E5204" t="s">
        <v>56</v>
      </c>
      <c r="F5204" s="10">
        <v>42592.56925925926</v>
      </c>
      <c r="G5204" s="2">
        <v>0</v>
      </c>
      <c r="H5204" s="11">
        <v>19</v>
      </c>
      <c r="I5204" s="5">
        <v>1</v>
      </c>
      <c r="J5204">
        <v>1</v>
      </c>
      <c r="T5204" s="2">
        <v>0</v>
      </c>
      <c r="V5204" s="11">
        <v>259</v>
      </c>
    </row>
    <row r="5205" spans="1:22" x14ac:dyDescent="0.25">
      <c r="A5205" s="1">
        <v>44751.64638888889</v>
      </c>
      <c r="B5205" t="s">
        <v>10212</v>
      </c>
      <c r="C5205" s="4" t="b">
        <v>0</v>
      </c>
      <c r="D5205" t="b">
        <v>1</v>
      </c>
      <c r="E5205" t="s">
        <v>10213</v>
      </c>
      <c r="F5205" s="10">
        <v>44677.440300925926</v>
      </c>
      <c r="G5205" s="2">
        <v>0</v>
      </c>
      <c r="H5205" s="11">
        <v>15</v>
      </c>
      <c r="I5205" s="5">
        <v>1</v>
      </c>
      <c r="J5205">
        <v>1</v>
      </c>
      <c r="T5205" s="2">
        <v>0</v>
      </c>
      <c r="V5205" s="11">
        <v>1738</v>
      </c>
    </row>
    <row r="5206" spans="1:22" x14ac:dyDescent="0.25">
      <c r="A5206" s="1">
        <v>44751.646597222221</v>
      </c>
      <c r="B5206" t="s">
        <v>10215</v>
      </c>
      <c r="C5206" s="4" t="b">
        <v>0</v>
      </c>
      <c r="D5206" t="b">
        <v>0</v>
      </c>
      <c r="E5206" t="s">
        <v>5755</v>
      </c>
      <c r="F5206" s="10">
        <v>44373.748159722221</v>
      </c>
      <c r="G5206" s="2">
        <v>0</v>
      </c>
      <c r="H5206" s="11">
        <v>83</v>
      </c>
      <c r="I5206" s="5">
        <v>1</v>
      </c>
      <c r="J5206">
        <v>1</v>
      </c>
      <c r="T5206" s="2">
        <v>0</v>
      </c>
      <c r="V5206" s="11">
        <v>11</v>
      </c>
    </row>
    <row r="5207" spans="1:22" x14ac:dyDescent="0.25">
      <c r="A5207" s="1">
        <v>44751.649016203701</v>
      </c>
      <c r="B5207" t="s">
        <v>10216</v>
      </c>
      <c r="C5207" s="4" t="b">
        <v>0</v>
      </c>
      <c r="D5207" t="b">
        <v>0</v>
      </c>
      <c r="E5207" t="s">
        <v>10217</v>
      </c>
      <c r="F5207" s="10">
        <v>40763.649733796294</v>
      </c>
      <c r="G5207" s="2">
        <v>0</v>
      </c>
      <c r="H5207" s="11">
        <v>259</v>
      </c>
      <c r="I5207" s="5">
        <v>1</v>
      </c>
      <c r="J5207">
        <v>1</v>
      </c>
      <c r="T5207" s="2">
        <v>0</v>
      </c>
      <c r="V5207" s="11">
        <v>6</v>
      </c>
    </row>
    <row r="5208" spans="1:22" x14ac:dyDescent="0.25">
      <c r="A5208" s="1">
        <v>44751.649675925924</v>
      </c>
      <c r="B5208" t="s">
        <v>10219</v>
      </c>
      <c r="C5208" s="4" t="b">
        <v>0</v>
      </c>
      <c r="D5208" t="b">
        <v>0</v>
      </c>
      <c r="E5208" t="s">
        <v>10220</v>
      </c>
      <c r="F5208" s="10">
        <v>43344.585543981484</v>
      </c>
      <c r="G5208" s="2">
        <v>0</v>
      </c>
      <c r="H5208" s="11">
        <v>1738</v>
      </c>
      <c r="I5208" s="5">
        <v>1</v>
      </c>
      <c r="J5208">
        <v>1</v>
      </c>
      <c r="T5208" s="2">
        <v>0</v>
      </c>
      <c r="V5208" s="11">
        <v>265</v>
      </c>
    </row>
    <row r="5209" spans="1:22" x14ac:dyDescent="0.25">
      <c r="A5209" s="1">
        <v>44751.649780092594</v>
      </c>
      <c r="B5209" t="s">
        <v>10222</v>
      </c>
      <c r="C5209" s="4" t="b">
        <v>0</v>
      </c>
      <c r="D5209" t="b">
        <v>0</v>
      </c>
      <c r="E5209" t="s">
        <v>56</v>
      </c>
      <c r="F5209" s="10">
        <v>44676.872858796298</v>
      </c>
      <c r="G5209" s="2">
        <v>0</v>
      </c>
      <c r="H5209" s="11">
        <v>11</v>
      </c>
      <c r="I5209" s="5">
        <v>1</v>
      </c>
      <c r="J5209">
        <v>1</v>
      </c>
      <c r="T5209" s="2">
        <v>1</v>
      </c>
      <c r="V5209" s="11">
        <v>17324</v>
      </c>
    </row>
    <row r="5210" spans="1:22" x14ac:dyDescent="0.25">
      <c r="A5210" s="1">
        <v>44751.649976851855</v>
      </c>
      <c r="B5210" t="s">
        <v>10223</v>
      </c>
      <c r="C5210" s="4" t="b">
        <v>0</v>
      </c>
      <c r="D5210" t="b">
        <v>0</v>
      </c>
      <c r="E5210" t="s">
        <v>56</v>
      </c>
      <c r="F5210" s="10">
        <v>44496.701412037037</v>
      </c>
      <c r="G5210" s="2">
        <v>0</v>
      </c>
      <c r="H5210" s="11">
        <v>6</v>
      </c>
      <c r="I5210" s="5">
        <v>1</v>
      </c>
      <c r="J5210">
        <v>1</v>
      </c>
      <c r="T5210" s="2">
        <v>0</v>
      </c>
      <c r="V5210" s="11">
        <v>33</v>
      </c>
    </row>
    <row r="5211" spans="1:22" x14ac:dyDescent="0.25">
      <c r="A5211" s="1">
        <v>44751.650127314817</v>
      </c>
      <c r="B5211" t="s">
        <v>10224</v>
      </c>
      <c r="C5211" s="4" t="b">
        <v>0</v>
      </c>
      <c r="D5211" t="b">
        <v>0</v>
      </c>
      <c r="E5211" t="s">
        <v>10225</v>
      </c>
      <c r="F5211" s="10">
        <v>44148.514282407406</v>
      </c>
      <c r="G5211" s="2">
        <v>0</v>
      </c>
      <c r="H5211" s="11">
        <v>265</v>
      </c>
      <c r="I5211" s="5">
        <v>1</v>
      </c>
      <c r="J5211">
        <v>1</v>
      </c>
      <c r="T5211" s="2">
        <v>0</v>
      </c>
      <c r="V5211" s="11">
        <v>244</v>
      </c>
    </row>
    <row r="5212" spans="1:22" x14ac:dyDescent="0.25">
      <c r="A5212" s="1">
        <v>44751.650729166664</v>
      </c>
      <c r="B5212" t="s">
        <v>10226</v>
      </c>
      <c r="C5212" s="4" t="b">
        <v>0</v>
      </c>
      <c r="D5212" t="b">
        <v>0</v>
      </c>
      <c r="E5212" t="s">
        <v>10227</v>
      </c>
      <c r="F5212" s="10">
        <v>41082.197071759256</v>
      </c>
      <c r="G5212" s="2">
        <v>1</v>
      </c>
      <c r="H5212" s="11">
        <v>17324</v>
      </c>
      <c r="I5212" s="5">
        <v>1</v>
      </c>
      <c r="J5212">
        <v>1</v>
      </c>
      <c r="T5212" s="2">
        <v>1</v>
      </c>
      <c r="V5212" s="11">
        <v>615</v>
      </c>
    </row>
    <row r="5213" spans="1:22" x14ac:dyDescent="0.25">
      <c r="A5213" s="1">
        <v>44751.652245370373</v>
      </c>
      <c r="B5213" t="s">
        <v>10229</v>
      </c>
      <c r="C5213" s="4" t="b">
        <v>0</v>
      </c>
      <c r="D5213" t="b">
        <v>0</v>
      </c>
      <c r="E5213" t="s">
        <v>56</v>
      </c>
      <c r="F5213" s="10">
        <v>39439.094050925924</v>
      </c>
      <c r="G5213" s="2">
        <v>0</v>
      </c>
      <c r="H5213" s="11">
        <v>33</v>
      </c>
      <c r="I5213" s="5">
        <v>1</v>
      </c>
      <c r="J5213">
        <v>1</v>
      </c>
      <c r="T5213" s="2">
        <v>0</v>
      </c>
      <c r="V5213" s="11">
        <v>4</v>
      </c>
    </row>
    <row r="5214" spans="1:22" x14ac:dyDescent="0.25">
      <c r="A5214" s="1">
        <v>44751.654826388891</v>
      </c>
      <c r="B5214" t="s">
        <v>10230</v>
      </c>
      <c r="C5214" s="4" t="b">
        <v>0</v>
      </c>
      <c r="D5214" t="b">
        <v>0</v>
      </c>
      <c r="E5214" t="s">
        <v>10231</v>
      </c>
      <c r="F5214" s="10">
        <v>42877.814722222225</v>
      </c>
      <c r="G5214" s="2">
        <v>0</v>
      </c>
      <c r="H5214" s="11">
        <v>244</v>
      </c>
      <c r="I5214" s="5">
        <v>1</v>
      </c>
      <c r="J5214">
        <v>1</v>
      </c>
      <c r="T5214" s="2">
        <v>0</v>
      </c>
      <c r="V5214" s="11">
        <v>727</v>
      </c>
    </row>
    <row r="5215" spans="1:22" x14ac:dyDescent="0.25">
      <c r="A5215" s="1">
        <v>44751.655115740738</v>
      </c>
      <c r="B5215" t="s">
        <v>10232</v>
      </c>
      <c r="C5215" s="4" t="b">
        <v>0</v>
      </c>
      <c r="D5215" t="b">
        <v>0</v>
      </c>
      <c r="E5215" t="s">
        <v>10233</v>
      </c>
      <c r="F5215" s="10">
        <v>44639.881701388891</v>
      </c>
      <c r="G5215" s="2">
        <v>1</v>
      </c>
      <c r="H5215" s="11">
        <v>615</v>
      </c>
      <c r="I5215" s="5">
        <v>1</v>
      </c>
      <c r="J5215">
        <v>1</v>
      </c>
      <c r="T5215" s="2">
        <v>0</v>
      </c>
      <c r="V5215" s="11">
        <v>735</v>
      </c>
    </row>
    <row r="5216" spans="1:22" x14ac:dyDescent="0.25">
      <c r="A5216" s="1">
        <v>44751.658321759256</v>
      </c>
      <c r="B5216" t="s">
        <v>10234</v>
      </c>
      <c r="C5216" s="4" t="b">
        <v>0</v>
      </c>
      <c r="D5216" t="b">
        <v>0</v>
      </c>
      <c r="E5216" t="s">
        <v>56</v>
      </c>
      <c r="F5216" s="10">
        <v>44747.809861111113</v>
      </c>
      <c r="G5216" s="2">
        <v>0</v>
      </c>
      <c r="H5216" s="11">
        <v>4</v>
      </c>
      <c r="I5216" s="5">
        <v>1</v>
      </c>
      <c r="J5216">
        <v>1</v>
      </c>
      <c r="T5216" s="2">
        <v>0</v>
      </c>
      <c r="V5216" s="11">
        <v>111</v>
      </c>
    </row>
    <row r="5217" spans="1:22" x14ac:dyDescent="0.25">
      <c r="A5217" s="1">
        <v>44751.659722222219</v>
      </c>
      <c r="B5217" t="s">
        <v>10235</v>
      </c>
      <c r="C5217" s="4" t="b">
        <v>0</v>
      </c>
      <c r="D5217" t="b">
        <v>0</v>
      </c>
      <c r="E5217" t="s">
        <v>10236</v>
      </c>
      <c r="F5217" s="10">
        <v>44098.591053240743</v>
      </c>
      <c r="G5217" s="2">
        <v>0</v>
      </c>
      <c r="H5217" s="11">
        <v>727</v>
      </c>
      <c r="I5217" s="5">
        <v>1</v>
      </c>
      <c r="J5217">
        <v>1</v>
      </c>
      <c r="T5217" s="2">
        <v>0</v>
      </c>
      <c r="V5217" s="11">
        <v>3</v>
      </c>
    </row>
    <row r="5218" spans="1:22" x14ac:dyDescent="0.25">
      <c r="A5218" s="1">
        <v>44751.660497685189</v>
      </c>
      <c r="B5218" t="s">
        <v>10238</v>
      </c>
      <c r="C5218" s="4" t="b">
        <v>0</v>
      </c>
      <c r="D5218" t="b">
        <v>0</v>
      </c>
      <c r="E5218" t="s">
        <v>10239</v>
      </c>
      <c r="F5218" s="10">
        <v>40492.14199074074</v>
      </c>
      <c r="G5218" s="2">
        <v>0</v>
      </c>
      <c r="H5218" s="11">
        <v>735</v>
      </c>
      <c r="I5218" s="5">
        <v>1</v>
      </c>
      <c r="J5218">
        <v>1</v>
      </c>
      <c r="T5218" s="2">
        <v>0</v>
      </c>
      <c r="V5218" s="11">
        <v>184</v>
      </c>
    </row>
    <row r="5219" spans="1:22" x14ac:dyDescent="0.25">
      <c r="A5219" s="1">
        <v>44751.660601851851</v>
      </c>
      <c r="B5219" t="s">
        <v>10241</v>
      </c>
      <c r="C5219" s="4" t="b">
        <v>0</v>
      </c>
      <c r="D5219" t="b">
        <v>0</v>
      </c>
      <c r="E5219" t="s">
        <v>10242</v>
      </c>
      <c r="F5219" s="10">
        <v>44677.6169212963</v>
      </c>
      <c r="G5219" s="2">
        <v>0</v>
      </c>
      <c r="H5219" s="11">
        <v>111</v>
      </c>
      <c r="I5219" s="5">
        <v>1</v>
      </c>
      <c r="J5219">
        <v>1</v>
      </c>
      <c r="T5219" s="2">
        <v>0</v>
      </c>
      <c r="V5219" s="11">
        <v>12</v>
      </c>
    </row>
    <row r="5220" spans="1:22" x14ac:dyDescent="0.25">
      <c r="A5220" s="1">
        <v>44751.661168981482</v>
      </c>
      <c r="B5220" t="s">
        <v>10244</v>
      </c>
      <c r="C5220" s="4" t="b">
        <v>0</v>
      </c>
      <c r="D5220" t="b">
        <v>0</v>
      </c>
      <c r="E5220" t="s">
        <v>56</v>
      </c>
      <c r="F5220" s="10">
        <v>44683.802858796298</v>
      </c>
      <c r="G5220" s="2">
        <v>0</v>
      </c>
      <c r="H5220" s="11">
        <v>3</v>
      </c>
      <c r="I5220" s="5">
        <v>1</v>
      </c>
      <c r="J5220">
        <v>1</v>
      </c>
      <c r="T5220" s="2">
        <v>0</v>
      </c>
      <c r="V5220" s="11">
        <v>196</v>
      </c>
    </row>
    <row r="5221" spans="1:22" x14ac:dyDescent="0.25">
      <c r="A5221" s="1">
        <v>44751.661354166667</v>
      </c>
      <c r="B5221" t="s">
        <v>10245</v>
      </c>
      <c r="C5221" s="4" t="b">
        <v>0</v>
      </c>
      <c r="D5221" t="b">
        <v>0</v>
      </c>
      <c r="E5221" t="s">
        <v>10246</v>
      </c>
      <c r="F5221" s="10">
        <v>42868.75141203704</v>
      </c>
      <c r="G5221" s="2">
        <v>0</v>
      </c>
      <c r="H5221" s="11">
        <v>184</v>
      </c>
      <c r="I5221" s="5">
        <v>1</v>
      </c>
      <c r="J5221">
        <v>1</v>
      </c>
      <c r="T5221" s="2">
        <v>0</v>
      </c>
      <c r="V5221" s="11">
        <v>4236</v>
      </c>
    </row>
    <row r="5222" spans="1:22" x14ac:dyDescent="0.25">
      <c r="A5222" s="1">
        <v>44751.662766203706</v>
      </c>
      <c r="B5222" t="s">
        <v>10247</v>
      </c>
      <c r="C5222" s="4" t="b">
        <v>0</v>
      </c>
      <c r="D5222" t="b">
        <v>0</v>
      </c>
      <c r="E5222" t="s">
        <v>9490</v>
      </c>
      <c r="F5222" s="10">
        <v>42093.620358796295</v>
      </c>
      <c r="G5222" s="2">
        <v>0</v>
      </c>
      <c r="H5222" s="11">
        <v>12</v>
      </c>
      <c r="I5222" s="5">
        <v>1</v>
      </c>
      <c r="J5222">
        <v>1</v>
      </c>
      <c r="T5222" s="2">
        <v>0</v>
      </c>
      <c r="V5222" s="11">
        <v>161</v>
      </c>
    </row>
    <row r="5223" spans="1:22" x14ac:dyDescent="0.25">
      <c r="A5223" s="1">
        <v>44751.662986111114</v>
      </c>
      <c r="B5223" t="s">
        <v>10248</v>
      </c>
      <c r="C5223" s="4" t="b">
        <v>0</v>
      </c>
      <c r="D5223" t="b">
        <v>0</v>
      </c>
      <c r="E5223" t="s">
        <v>10249</v>
      </c>
      <c r="F5223" s="10">
        <v>40211.786874999998</v>
      </c>
      <c r="G5223" s="2">
        <v>0</v>
      </c>
      <c r="H5223" s="11">
        <v>196</v>
      </c>
      <c r="I5223" s="5">
        <v>1</v>
      </c>
      <c r="J5223">
        <v>1</v>
      </c>
      <c r="T5223" s="2">
        <v>0</v>
      </c>
      <c r="V5223" s="11">
        <v>248</v>
      </c>
    </row>
    <row r="5224" spans="1:22" x14ac:dyDescent="0.25">
      <c r="A5224" s="1">
        <v>44751.663287037038</v>
      </c>
      <c r="B5224" t="s">
        <v>10250</v>
      </c>
      <c r="C5224" s="4" t="b">
        <v>0</v>
      </c>
      <c r="D5224" t="b">
        <v>0</v>
      </c>
      <c r="E5224" t="s">
        <v>10251</v>
      </c>
      <c r="F5224" s="10">
        <v>40828.275196759256</v>
      </c>
      <c r="G5224" s="2">
        <v>0</v>
      </c>
      <c r="H5224" s="11">
        <v>4236</v>
      </c>
      <c r="I5224" s="5">
        <v>1</v>
      </c>
      <c r="J5224">
        <v>1</v>
      </c>
      <c r="T5224" s="2">
        <v>9</v>
      </c>
      <c r="V5224" s="11">
        <v>2665</v>
      </c>
    </row>
    <row r="5225" spans="1:22" x14ac:dyDescent="0.25">
      <c r="A5225" s="1">
        <v>44751.664375</v>
      </c>
      <c r="B5225" t="s">
        <v>10252</v>
      </c>
      <c r="C5225" s="4" t="b">
        <v>0</v>
      </c>
      <c r="D5225" t="b">
        <v>0</v>
      </c>
      <c r="E5225" t="s">
        <v>10253</v>
      </c>
      <c r="F5225" s="10">
        <v>44589.831180555557</v>
      </c>
      <c r="G5225" s="2">
        <v>0</v>
      </c>
      <c r="H5225" s="11">
        <v>161</v>
      </c>
      <c r="I5225" s="5">
        <v>1</v>
      </c>
      <c r="J5225">
        <v>1</v>
      </c>
      <c r="T5225" s="2">
        <v>0</v>
      </c>
      <c r="V5225" s="11">
        <v>0</v>
      </c>
    </row>
    <row r="5226" spans="1:22" x14ac:dyDescent="0.25">
      <c r="A5226" s="1">
        <v>44751.664571759262</v>
      </c>
      <c r="B5226" t="s">
        <v>10254</v>
      </c>
      <c r="C5226" s="4" t="b">
        <v>0</v>
      </c>
      <c r="D5226" t="b">
        <v>0</v>
      </c>
      <c r="E5226" t="s">
        <v>56</v>
      </c>
      <c r="F5226" s="10">
        <v>43730.152233796296</v>
      </c>
      <c r="G5226" s="2">
        <v>0</v>
      </c>
      <c r="H5226" s="11">
        <v>248</v>
      </c>
      <c r="I5226" s="5">
        <v>1</v>
      </c>
      <c r="J5226">
        <v>1</v>
      </c>
      <c r="T5226" s="2">
        <v>0</v>
      </c>
      <c r="V5226" s="11">
        <v>468</v>
      </c>
    </row>
    <row r="5227" spans="1:22" x14ac:dyDescent="0.25">
      <c r="A5227" s="1">
        <v>44751.666284722225</v>
      </c>
      <c r="B5227" t="s">
        <v>10255</v>
      </c>
      <c r="C5227" s="4" t="b">
        <v>0</v>
      </c>
      <c r="D5227" t="b">
        <v>1</v>
      </c>
      <c r="E5227" t="s">
        <v>10256</v>
      </c>
      <c r="F5227" s="10">
        <v>40611.836041666669</v>
      </c>
      <c r="G5227" s="2">
        <v>9</v>
      </c>
      <c r="H5227" s="11">
        <v>2665</v>
      </c>
      <c r="I5227" s="5">
        <v>1</v>
      </c>
      <c r="J5227">
        <v>1</v>
      </c>
      <c r="T5227" s="2">
        <v>0</v>
      </c>
      <c r="V5227" s="11">
        <v>4</v>
      </c>
    </row>
    <row r="5228" spans="1:22" x14ac:dyDescent="0.25">
      <c r="A5228" s="1">
        <v>44751.666620370372</v>
      </c>
      <c r="B5228" t="s">
        <v>10258</v>
      </c>
      <c r="C5228" s="4" t="b">
        <v>0</v>
      </c>
      <c r="D5228" t="b">
        <v>0</v>
      </c>
      <c r="E5228" t="s">
        <v>56</v>
      </c>
      <c r="F5228" s="10">
        <v>44530.568807870368</v>
      </c>
      <c r="G5228" s="2">
        <v>0</v>
      </c>
      <c r="H5228" s="11">
        <v>0</v>
      </c>
      <c r="I5228" s="5">
        <v>1</v>
      </c>
      <c r="J5228">
        <v>1</v>
      </c>
      <c r="T5228" s="2">
        <v>0</v>
      </c>
      <c r="V5228" s="11">
        <v>63</v>
      </c>
    </row>
    <row r="5229" spans="1:22" x14ac:dyDescent="0.25">
      <c r="A5229" s="1">
        <v>44751.666747685187</v>
      </c>
      <c r="B5229" t="s">
        <v>10259</v>
      </c>
      <c r="C5229" s="4" t="b">
        <v>0</v>
      </c>
      <c r="D5229" t="b">
        <v>0</v>
      </c>
      <c r="E5229" t="s">
        <v>10260</v>
      </c>
      <c r="F5229" s="10">
        <v>40061.888854166667</v>
      </c>
      <c r="G5229" s="2">
        <v>0</v>
      </c>
      <c r="H5229" s="11">
        <v>468</v>
      </c>
      <c r="I5229" s="5">
        <v>1</v>
      </c>
      <c r="J5229">
        <v>1</v>
      </c>
      <c r="T5229" s="2">
        <v>0</v>
      </c>
      <c r="V5229" s="11">
        <v>12</v>
      </c>
    </row>
    <row r="5230" spans="1:22" x14ac:dyDescent="0.25">
      <c r="A5230" s="1">
        <v>44751.667627314811</v>
      </c>
      <c r="B5230" t="s">
        <v>10261</v>
      </c>
      <c r="C5230" s="4" t="b">
        <v>0</v>
      </c>
      <c r="D5230" t="b">
        <v>0</v>
      </c>
      <c r="E5230" t="s">
        <v>10262</v>
      </c>
      <c r="F5230" s="10">
        <v>44677.939745370371</v>
      </c>
      <c r="G5230" s="2">
        <v>0</v>
      </c>
      <c r="H5230" s="11">
        <v>4</v>
      </c>
      <c r="I5230" s="5">
        <v>1</v>
      </c>
      <c r="J5230">
        <v>1</v>
      </c>
      <c r="T5230" s="2">
        <v>0</v>
      </c>
      <c r="V5230" s="11">
        <v>2458</v>
      </c>
    </row>
    <row r="5231" spans="1:22" x14ac:dyDescent="0.25">
      <c r="A5231" s="1">
        <v>44751.667754629627</v>
      </c>
      <c r="B5231" t="s">
        <v>10263</v>
      </c>
      <c r="C5231" s="4" t="b">
        <v>0</v>
      </c>
      <c r="D5231" t="b">
        <v>0</v>
      </c>
      <c r="E5231" t="s">
        <v>10264</v>
      </c>
      <c r="F5231" s="10">
        <v>42231.179328703707</v>
      </c>
      <c r="G5231" s="2">
        <v>0</v>
      </c>
      <c r="H5231" s="11">
        <v>63</v>
      </c>
      <c r="I5231" s="5">
        <v>1</v>
      </c>
      <c r="J5231">
        <v>1</v>
      </c>
      <c r="T5231" s="2">
        <v>1</v>
      </c>
      <c r="V5231" s="11">
        <v>247</v>
      </c>
    </row>
    <row r="5232" spans="1:22" x14ac:dyDescent="0.25">
      <c r="A5232" s="1">
        <v>44751.668194444443</v>
      </c>
      <c r="B5232" t="s">
        <v>10265</v>
      </c>
      <c r="C5232" s="4" t="b">
        <v>0</v>
      </c>
      <c r="D5232" t="b">
        <v>0</v>
      </c>
      <c r="E5232" t="s">
        <v>9490</v>
      </c>
      <c r="F5232" s="10">
        <v>42093.620358796295</v>
      </c>
      <c r="G5232" s="2">
        <v>0</v>
      </c>
      <c r="H5232" s="11">
        <v>12</v>
      </c>
      <c r="I5232" s="5">
        <v>1</v>
      </c>
      <c r="J5232">
        <v>1</v>
      </c>
      <c r="T5232" s="2">
        <v>0</v>
      </c>
      <c r="V5232" s="11">
        <v>84</v>
      </c>
    </row>
    <row r="5233" spans="1:22" x14ac:dyDescent="0.25">
      <c r="A5233" s="1">
        <v>44751.671006944445</v>
      </c>
      <c r="B5233" t="s">
        <v>10266</v>
      </c>
      <c r="C5233" s="4" t="b">
        <v>0</v>
      </c>
      <c r="D5233" t="b">
        <v>0</v>
      </c>
      <c r="E5233" t="s">
        <v>10267</v>
      </c>
      <c r="F5233" s="10">
        <v>44304.490081018521</v>
      </c>
      <c r="G5233" s="2">
        <v>0</v>
      </c>
      <c r="H5233" s="11">
        <v>2458</v>
      </c>
      <c r="I5233" s="5">
        <v>1</v>
      </c>
      <c r="J5233">
        <v>1</v>
      </c>
      <c r="T5233" s="2">
        <v>0</v>
      </c>
      <c r="V5233" s="11">
        <v>42</v>
      </c>
    </row>
    <row r="5234" spans="1:22" x14ac:dyDescent="0.25">
      <c r="A5234" s="1">
        <v>44751.671018518522</v>
      </c>
      <c r="B5234" t="s">
        <v>10269</v>
      </c>
      <c r="C5234" s="4" t="b">
        <v>0</v>
      </c>
      <c r="D5234" t="b">
        <v>0</v>
      </c>
      <c r="E5234" t="s">
        <v>10270</v>
      </c>
      <c r="F5234" s="10">
        <v>43007.204687500001</v>
      </c>
      <c r="G5234" s="2">
        <v>1</v>
      </c>
      <c r="H5234" s="11">
        <v>247</v>
      </c>
      <c r="I5234" s="5">
        <v>1</v>
      </c>
      <c r="J5234">
        <v>1</v>
      </c>
      <c r="T5234" s="2">
        <v>0</v>
      </c>
      <c r="V5234" s="11">
        <v>6</v>
      </c>
    </row>
    <row r="5235" spans="1:22" x14ac:dyDescent="0.25">
      <c r="A5235" s="1">
        <v>44751.673298611109</v>
      </c>
      <c r="B5235" t="s">
        <v>10272</v>
      </c>
      <c r="C5235" s="4" t="b">
        <v>0</v>
      </c>
      <c r="D5235" t="b">
        <v>0</v>
      </c>
      <c r="E5235" t="s">
        <v>10273</v>
      </c>
      <c r="F5235" s="10">
        <v>43979.444050925929</v>
      </c>
      <c r="G5235" s="2">
        <v>0</v>
      </c>
      <c r="H5235" s="11">
        <v>84</v>
      </c>
      <c r="I5235" s="5">
        <v>1</v>
      </c>
      <c r="J5235">
        <v>1</v>
      </c>
      <c r="T5235" s="2">
        <v>1</v>
      </c>
      <c r="V5235" s="11">
        <v>1890</v>
      </c>
    </row>
    <row r="5236" spans="1:22" x14ac:dyDescent="0.25">
      <c r="A5236" s="1">
        <v>44751.673356481479</v>
      </c>
      <c r="B5236" t="s">
        <v>10274</v>
      </c>
      <c r="C5236" s="4" t="b">
        <v>0</v>
      </c>
      <c r="D5236" t="b">
        <v>0</v>
      </c>
      <c r="E5236" t="s">
        <v>10275</v>
      </c>
      <c r="F5236" s="10">
        <v>44231.607546296298</v>
      </c>
      <c r="G5236" s="2">
        <v>0</v>
      </c>
      <c r="H5236" s="11">
        <v>42</v>
      </c>
      <c r="I5236" s="5">
        <v>1</v>
      </c>
      <c r="J5236">
        <v>1</v>
      </c>
      <c r="T5236" s="2">
        <v>0</v>
      </c>
      <c r="V5236" s="11">
        <v>939</v>
      </c>
    </row>
    <row r="5237" spans="1:22" x14ac:dyDescent="0.25">
      <c r="A5237" s="1">
        <v>44751.673391203702</v>
      </c>
      <c r="B5237" t="s">
        <v>10277</v>
      </c>
      <c r="C5237" s="4" t="b">
        <v>0</v>
      </c>
      <c r="D5237" t="b">
        <v>0</v>
      </c>
      <c r="E5237" t="s">
        <v>56</v>
      </c>
      <c r="F5237" s="10">
        <v>40211.024108796293</v>
      </c>
      <c r="G5237" s="2">
        <v>0</v>
      </c>
      <c r="H5237" s="11">
        <v>6</v>
      </c>
      <c r="I5237" s="5">
        <v>1</v>
      </c>
      <c r="J5237">
        <v>1</v>
      </c>
      <c r="T5237" s="2">
        <v>0</v>
      </c>
      <c r="V5237" s="11">
        <v>174</v>
      </c>
    </row>
    <row r="5238" spans="1:22" x14ac:dyDescent="0.25">
      <c r="A5238" s="1">
        <v>44751.673391203702</v>
      </c>
      <c r="B5238" t="s">
        <v>10278</v>
      </c>
      <c r="C5238" s="4" t="b">
        <v>0</v>
      </c>
      <c r="D5238" t="b">
        <v>0</v>
      </c>
      <c r="E5238" t="s">
        <v>10279</v>
      </c>
      <c r="F5238" s="10">
        <v>44679.510844907411</v>
      </c>
      <c r="G5238" s="2">
        <v>1</v>
      </c>
      <c r="H5238" s="11">
        <v>1890</v>
      </c>
      <c r="I5238" s="5">
        <v>1</v>
      </c>
      <c r="J5238">
        <v>1</v>
      </c>
      <c r="T5238" s="2">
        <v>0</v>
      </c>
      <c r="V5238" s="11">
        <v>604</v>
      </c>
    </row>
    <row r="5239" spans="1:22" x14ac:dyDescent="0.25">
      <c r="A5239" s="1">
        <v>44751.675023148149</v>
      </c>
      <c r="B5239" t="s">
        <v>10280</v>
      </c>
      <c r="C5239" s="4" t="b">
        <v>0</v>
      </c>
      <c r="D5239" t="b">
        <v>0</v>
      </c>
      <c r="E5239" t="s">
        <v>10281</v>
      </c>
      <c r="F5239" s="10">
        <v>44288.961550925924</v>
      </c>
      <c r="G5239" s="2">
        <v>0</v>
      </c>
      <c r="H5239" s="11">
        <v>939</v>
      </c>
      <c r="I5239" s="5">
        <v>1</v>
      </c>
      <c r="J5239">
        <v>1</v>
      </c>
      <c r="T5239" s="2">
        <v>0</v>
      </c>
      <c r="V5239" s="11">
        <v>14</v>
      </c>
    </row>
    <row r="5240" spans="1:22" x14ac:dyDescent="0.25">
      <c r="A5240" s="1">
        <v>44751.675034722219</v>
      </c>
      <c r="B5240" t="s">
        <v>10282</v>
      </c>
      <c r="C5240" s="4" t="b">
        <v>0</v>
      </c>
      <c r="D5240" t="b">
        <v>0</v>
      </c>
      <c r="E5240" t="s">
        <v>56</v>
      </c>
      <c r="F5240" s="10">
        <v>44479.643726851849</v>
      </c>
      <c r="G5240" s="2">
        <v>0</v>
      </c>
      <c r="H5240" s="11">
        <v>174</v>
      </c>
      <c r="I5240" s="5">
        <v>1</v>
      </c>
      <c r="J5240">
        <v>1</v>
      </c>
      <c r="T5240" s="2">
        <v>0</v>
      </c>
      <c r="V5240" s="11">
        <v>35</v>
      </c>
    </row>
    <row r="5241" spans="1:22" x14ac:dyDescent="0.25">
      <c r="A5241" s="1">
        <v>44751.675104166665</v>
      </c>
      <c r="B5241" t="s">
        <v>10283</v>
      </c>
      <c r="C5241" s="4" t="b">
        <v>0</v>
      </c>
      <c r="D5241" t="b">
        <v>0</v>
      </c>
      <c r="E5241" t="s">
        <v>10284</v>
      </c>
      <c r="F5241" s="10">
        <v>43924.978148148148</v>
      </c>
      <c r="G5241" s="2">
        <v>0</v>
      </c>
      <c r="H5241" s="11">
        <v>604</v>
      </c>
      <c r="I5241" s="5">
        <v>1</v>
      </c>
      <c r="J5241">
        <v>1</v>
      </c>
      <c r="T5241" s="2">
        <v>0</v>
      </c>
      <c r="V5241" s="11">
        <v>2191</v>
      </c>
    </row>
    <row r="5242" spans="1:22" x14ac:dyDescent="0.25">
      <c r="A5242" s="1">
        <v>44751.676527777781</v>
      </c>
      <c r="B5242" t="s">
        <v>10286</v>
      </c>
      <c r="C5242" s="4" t="b">
        <v>0</v>
      </c>
      <c r="D5242" t="b">
        <v>0</v>
      </c>
      <c r="E5242" t="s">
        <v>56</v>
      </c>
      <c r="F5242" s="10">
        <v>44666.098981481482</v>
      </c>
      <c r="G5242" s="2">
        <v>0</v>
      </c>
      <c r="H5242" s="11">
        <v>14</v>
      </c>
      <c r="I5242" s="5">
        <v>1</v>
      </c>
      <c r="J5242">
        <v>1</v>
      </c>
      <c r="T5242" s="2">
        <v>0</v>
      </c>
      <c r="V5242" s="11">
        <v>19</v>
      </c>
    </row>
    <row r="5243" spans="1:22" x14ac:dyDescent="0.25">
      <c r="A5243" s="1">
        <v>44751.677233796298</v>
      </c>
      <c r="B5243" t="s">
        <v>10287</v>
      </c>
      <c r="C5243" s="4" t="b">
        <v>0</v>
      </c>
      <c r="D5243" t="b">
        <v>0</v>
      </c>
      <c r="E5243" t="s">
        <v>56</v>
      </c>
      <c r="F5243" s="10">
        <v>44677.074861111112</v>
      </c>
      <c r="G5243" s="2">
        <v>0</v>
      </c>
      <c r="H5243" s="11">
        <v>35</v>
      </c>
      <c r="I5243" s="5">
        <v>1</v>
      </c>
      <c r="J5243">
        <v>1</v>
      </c>
      <c r="T5243" s="2">
        <v>0</v>
      </c>
      <c r="V5243" s="11">
        <v>104</v>
      </c>
    </row>
    <row r="5244" spans="1:22" x14ac:dyDescent="0.25">
      <c r="A5244" s="1">
        <v>44751.677673611113</v>
      </c>
      <c r="B5244" t="s">
        <v>10289</v>
      </c>
      <c r="C5244" s="4" t="b">
        <v>0</v>
      </c>
      <c r="D5244" t="b">
        <v>0</v>
      </c>
      <c r="E5244" t="s">
        <v>1958</v>
      </c>
      <c r="F5244" s="10">
        <v>44739.513611111113</v>
      </c>
      <c r="G5244" s="2">
        <v>0</v>
      </c>
      <c r="H5244" s="11">
        <v>2191</v>
      </c>
      <c r="I5244" s="5">
        <v>1</v>
      </c>
      <c r="J5244">
        <v>1</v>
      </c>
      <c r="T5244" s="2">
        <v>0</v>
      </c>
      <c r="V5244" s="11">
        <v>2585</v>
      </c>
    </row>
    <row r="5245" spans="1:22" x14ac:dyDescent="0.25">
      <c r="A5245" s="1">
        <v>44751.678483796299</v>
      </c>
      <c r="B5245" t="s">
        <v>10290</v>
      </c>
      <c r="C5245" s="4" t="b">
        <v>0</v>
      </c>
      <c r="D5245" t="b">
        <v>0</v>
      </c>
      <c r="E5245" t="s">
        <v>10291</v>
      </c>
      <c r="F5245" s="10">
        <v>44678.183182870373</v>
      </c>
      <c r="G5245" s="2">
        <v>0</v>
      </c>
      <c r="H5245" s="11">
        <v>19</v>
      </c>
      <c r="I5245" s="5">
        <v>1</v>
      </c>
      <c r="J5245">
        <v>1</v>
      </c>
      <c r="T5245" s="2">
        <v>0</v>
      </c>
      <c r="V5245" s="11">
        <v>60</v>
      </c>
    </row>
    <row r="5246" spans="1:22" x14ac:dyDescent="0.25">
      <c r="A5246" s="1">
        <v>44751.679293981484</v>
      </c>
      <c r="B5246" t="s">
        <v>10292</v>
      </c>
      <c r="C5246" s="4" t="b">
        <v>0</v>
      </c>
      <c r="D5246" t="b">
        <v>0</v>
      </c>
      <c r="E5246" t="s">
        <v>10293</v>
      </c>
      <c r="F5246" s="10">
        <v>42566.586747685185</v>
      </c>
      <c r="G5246" s="2">
        <v>0</v>
      </c>
      <c r="H5246" s="11">
        <v>104</v>
      </c>
      <c r="I5246" s="5">
        <v>1</v>
      </c>
      <c r="J5246">
        <v>1</v>
      </c>
      <c r="T5246" s="2">
        <v>0</v>
      </c>
      <c r="V5246" s="11">
        <v>2906</v>
      </c>
    </row>
    <row r="5247" spans="1:22" x14ac:dyDescent="0.25">
      <c r="A5247" s="1">
        <v>44751.679606481484</v>
      </c>
      <c r="B5247" t="s">
        <v>10294</v>
      </c>
      <c r="C5247" s="4" t="b">
        <v>0</v>
      </c>
      <c r="D5247" t="b">
        <v>1</v>
      </c>
      <c r="E5247" t="s">
        <v>10295</v>
      </c>
      <c r="F5247" s="10">
        <v>44254.982546296298</v>
      </c>
      <c r="G5247" s="2">
        <v>0</v>
      </c>
      <c r="H5247" s="11">
        <v>2585</v>
      </c>
      <c r="I5247" s="5">
        <v>1</v>
      </c>
      <c r="J5247">
        <v>1</v>
      </c>
      <c r="T5247" s="2">
        <v>0</v>
      </c>
      <c r="V5247" s="11">
        <v>12</v>
      </c>
    </row>
    <row r="5248" spans="1:22" x14ac:dyDescent="0.25">
      <c r="A5248" s="1">
        <v>44751.680532407408</v>
      </c>
      <c r="B5248" t="s">
        <v>10297</v>
      </c>
      <c r="C5248" s="4" t="b">
        <v>0</v>
      </c>
      <c r="D5248" t="b">
        <v>0</v>
      </c>
      <c r="E5248" t="s">
        <v>6327</v>
      </c>
      <c r="F5248" s="10">
        <v>44673.301099537035</v>
      </c>
      <c r="G5248" s="2">
        <v>0</v>
      </c>
      <c r="H5248" s="11">
        <v>60</v>
      </c>
      <c r="I5248" s="5">
        <v>1</v>
      </c>
      <c r="J5248">
        <v>1</v>
      </c>
      <c r="T5248" s="2">
        <v>0</v>
      </c>
      <c r="V5248" s="11">
        <v>12</v>
      </c>
    </row>
    <row r="5249" spans="1:22" x14ac:dyDescent="0.25">
      <c r="A5249" s="1">
        <v>44751.681469907409</v>
      </c>
      <c r="B5249" t="s">
        <v>10298</v>
      </c>
      <c r="C5249" s="4" t="b">
        <v>0</v>
      </c>
      <c r="D5249" t="b">
        <v>0</v>
      </c>
      <c r="E5249" t="s">
        <v>10299</v>
      </c>
      <c r="F5249" s="10">
        <v>44215.187534722223</v>
      </c>
      <c r="G5249" s="2">
        <v>0</v>
      </c>
      <c r="H5249" s="11">
        <v>2906</v>
      </c>
      <c r="I5249" s="5">
        <v>1</v>
      </c>
      <c r="J5249">
        <v>1</v>
      </c>
      <c r="T5249" s="2">
        <v>0</v>
      </c>
      <c r="V5249" s="11">
        <v>356</v>
      </c>
    </row>
    <row r="5250" spans="1:22" x14ac:dyDescent="0.25">
      <c r="A5250" s="1">
        <v>44751.681585648148</v>
      </c>
      <c r="B5250" t="s">
        <v>10301</v>
      </c>
      <c r="C5250" s="4" t="b">
        <v>0</v>
      </c>
      <c r="D5250" t="b">
        <v>0</v>
      </c>
      <c r="E5250" t="s">
        <v>9490</v>
      </c>
      <c r="F5250" s="10">
        <v>42093.620358796295</v>
      </c>
      <c r="G5250" s="2">
        <v>0</v>
      </c>
      <c r="H5250" s="11">
        <v>12</v>
      </c>
      <c r="I5250" s="5">
        <v>1</v>
      </c>
      <c r="J5250">
        <v>1</v>
      </c>
      <c r="T5250" s="2">
        <v>0</v>
      </c>
      <c r="V5250" s="11">
        <v>1093</v>
      </c>
    </row>
    <row r="5251" spans="1:22" x14ac:dyDescent="0.25">
      <c r="A5251" s="1">
        <v>44751.68341435185</v>
      </c>
      <c r="B5251" t="s">
        <v>10302</v>
      </c>
      <c r="C5251" s="4" t="b">
        <v>0</v>
      </c>
      <c r="D5251" t="b">
        <v>0</v>
      </c>
      <c r="E5251" t="s">
        <v>9490</v>
      </c>
      <c r="F5251" s="10">
        <v>42093.620358796295</v>
      </c>
      <c r="G5251" s="2">
        <v>0</v>
      </c>
      <c r="H5251" s="11">
        <v>12</v>
      </c>
      <c r="I5251" s="5">
        <v>1</v>
      </c>
      <c r="J5251">
        <v>1</v>
      </c>
      <c r="T5251" s="2">
        <v>0</v>
      </c>
      <c r="V5251" s="11">
        <v>145</v>
      </c>
    </row>
    <row r="5252" spans="1:22" x14ac:dyDescent="0.25">
      <c r="A5252" s="1">
        <v>44751.683587962965</v>
      </c>
      <c r="B5252" t="s">
        <v>10303</v>
      </c>
      <c r="C5252" s="4" t="b">
        <v>0</v>
      </c>
      <c r="D5252" t="b">
        <v>0</v>
      </c>
      <c r="E5252" t="s">
        <v>10304</v>
      </c>
      <c r="F5252" s="10">
        <v>44717.605324074073</v>
      </c>
      <c r="G5252" s="2">
        <v>0</v>
      </c>
      <c r="H5252" s="11">
        <v>356</v>
      </c>
      <c r="I5252" s="5">
        <v>1</v>
      </c>
      <c r="J5252">
        <v>1</v>
      </c>
      <c r="T5252" s="2">
        <v>0</v>
      </c>
      <c r="V5252" s="11">
        <v>894</v>
      </c>
    </row>
    <row r="5253" spans="1:22" x14ac:dyDescent="0.25">
      <c r="A5253" s="1">
        <v>44751.684131944443</v>
      </c>
      <c r="B5253" t="s">
        <v>10306</v>
      </c>
      <c r="C5253" s="4" t="b">
        <v>0</v>
      </c>
      <c r="D5253" t="b">
        <v>1</v>
      </c>
      <c r="E5253" t="s">
        <v>10307</v>
      </c>
      <c r="F5253" s="10">
        <v>39974.126562500001</v>
      </c>
      <c r="G5253" s="2">
        <v>0</v>
      </c>
      <c r="H5253" s="11">
        <v>1093</v>
      </c>
      <c r="I5253" s="5">
        <v>1</v>
      </c>
      <c r="J5253">
        <v>1</v>
      </c>
      <c r="T5253" s="2">
        <v>0</v>
      </c>
      <c r="V5253" s="11">
        <v>88</v>
      </c>
    </row>
    <row r="5254" spans="1:22" x14ac:dyDescent="0.25">
      <c r="A5254" s="1">
        <v>44751.684432870374</v>
      </c>
      <c r="B5254" t="s">
        <v>10309</v>
      </c>
      <c r="C5254" s="4" t="b">
        <v>0</v>
      </c>
      <c r="D5254" t="b">
        <v>1</v>
      </c>
      <c r="E5254" t="s">
        <v>10310</v>
      </c>
      <c r="F5254" s="10">
        <v>42841.873483796298</v>
      </c>
      <c r="G5254" s="2">
        <v>0</v>
      </c>
      <c r="H5254" s="11">
        <v>145</v>
      </c>
      <c r="I5254" s="5">
        <v>1</v>
      </c>
      <c r="J5254">
        <v>1</v>
      </c>
      <c r="T5254" s="2">
        <v>0</v>
      </c>
      <c r="V5254" s="11">
        <v>675</v>
      </c>
    </row>
    <row r="5255" spans="1:22" x14ac:dyDescent="0.25">
      <c r="A5255" s="1">
        <v>44751.685057870367</v>
      </c>
      <c r="B5255" t="s">
        <v>10312</v>
      </c>
      <c r="C5255" s="4" t="b">
        <v>0</v>
      </c>
      <c r="D5255" t="b">
        <v>0</v>
      </c>
      <c r="E5255" t="s">
        <v>10313</v>
      </c>
      <c r="F5255" s="10">
        <v>42570.9059375</v>
      </c>
      <c r="G5255" s="2">
        <v>0</v>
      </c>
      <c r="H5255" s="11">
        <v>894</v>
      </c>
      <c r="I5255" s="5">
        <v>1</v>
      </c>
      <c r="J5255">
        <v>1</v>
      </c>
      <c r="T5255" s="2">
        <v>0</v>
      </c>
      <c r="V5255" s="11">
        <v>240</v>
      </c>
    </row>
    <row r="5256" spans="1:22" x14ac:dyDescent="0.25">
      <c r="A5256" s="1">
        <v>44751.687557870369</v>
      </c>
      <c r="B5256" t="s">
        <v>10314</v>
      </c>
      <c r="C5256" s="4" t="b">
        <v>0</v>
      </c>
      <c r="D5256" t="b">
        <v>1</v>
      </c>
      <c r="E5256" t="s">
        <v>10315</v>
      </c>
      <c r="F5256" s="10">
        <v>44636.338217592594</v>
      </c>
      <c r="G5256" s="2">
        <v>0</v>
      </c>
      <c r="H5256" s="11">
        <v>88</v>
      </c>
      <c r="I5256" s="5">
        <v>1</v>
      </c>
      <c r="J5256">
        <v>1</v>
      </c>
      <c r="T5256" s="2">
        <v>28</v>
      </c>
      <c r="V5256" s="11">
        <v>35875</v>
      </c>
    </row>
    <row r="5257" spans="1:22" x14ac:dyDescent="0.25">
      <c r="A5257" s="1">
        <v>44751.688194444447</v>
      </c>
      <c r="B5257" t="s">
        <v>10316</v>
      </c>
      <c r="C5257" s="4" t="b">
        <v>0</v>
      </c>
      <c r="D5257" t="b">
        <v>0</v>
      </c>
      <c r="E5257" t="s">
        <v>5927</v>
      </c>
      <c r="F5257" s="10">
        <v>43965.926481481481</v>
      </c>
      <c r="G5257" s="2">
        <v>0</v>
      </c>
      <c r="H5257" s="11">
        <v>675</v>
      </c>
      <c r="I5257" s="5">
        <v>1</v>
      </c>
      <c r="J5257">
        <v>1</v>
      </c>
      <c r="T5257" s="2">
        <v>0</v>
      </c>
      <c r="V5257" s="11">
        <v>247</v>
      </c>
    </row>
    <row r="5258" spans="1:22" x14ac:dyDescent="0.25">
      <c r="A5258" s="1">
        <v>44751.689108796294</v>
      </c>
      <c r="B5258" t="s">
        <v>10317</v>
      </c>
      <c r="C5258" s="4" t="b">
        <v>0</v>
      </c>
      <c r="D5258" t="b">
        <v>0</v>
      </c>
      <c r="E5258" t="s">
        <v>9545</v>
      </c>
      <c r="F5258" s="10">
        <v>43878.658402777779</v>
      </c>
      <c r="G5258" s="2">
        <v>0</v>
      </c>
      <c r="H5258" s="11">
        <v>240</v>
      </c>
      <c r="I5258" s="5">
        <v>1</v>
      </c>
      <c r="J5258">
        <v>1</v>
      </c>
      <c r="T5258" s="2">
        <v>1</v>
      </c>
      <c r="V5258" s="11">
        <v>4452</v>
      </c>
    </row>
    <row r="5259" spans="1:22" x14ac:dyDescent="0.25">
      <c r="A5259" s="1">
        <v>44751.690393518518</v>
      </c>
      <c r="B5259" t="s">
        <v>10318</v>
      </c>
      <c r="C5259" s="4" t="b">
        <v>0</v>
      </c>
      <c r="D5259" t="b">
        <v>1</v>
      </c>
      <c r="E5259" t="s">
        <v>10319</v>
      </c>
      <c r="F5259" s="10">
        <v>43740.587233796294</v>
      </c>
      <c r="G5259" s="2">
        <v>28</v>
      </c>
      <c r="H5259" s="11">
        <v>35875</v>
      </c>
      <c r="I5259" s="5">
        <v>1</v>
      </c>
      <c r="J5259">
        <v>1</v>
      </c>
      <c r="T5259" s="2">
        <v>1</v>
      </c>
      <c r="V5259" s="11">
        <v>2191</v>
      </c>
    </row>
    <row r="5260" spans="1:22" x14ac:dyDescent="0.25">
      <c r="A5260" s="1">
        <v>44751.693599537037</v>
      </c>
      <c r="B5260" t="s">
        <v>10321</v>
      </c>
      <c r="C5260" s="4" t="b">
        <v>0</v>
      </c>
      <c r="D5260" t="b">
        <v>0</v>
      </c>
      <c r="E5260" t="s">
        <v>10270</v>
      </c>
      <c r="F5260" s="10">
        <v>43007.204687500001</v>
      </c>
      <c r="G5260" s="2">
        <v>0</v>
      </c>
      <c r="H5260" s="11">
        <v>247</v>
      </c>
      <c r="I5260" s="5">
        <v>1</v>
      </c>
      <c r="J5260">
        <v>1</v>
      </c>
      <c r="T5260" s="2">
        <v>0</v>
      </c>
      <c r="V5260" s="11">
        <v>5117</v>
      </c>
    </row>
    <row r="5261" spans="1:22" x14ac:dyDescent="0.25">
      <c r="A5261" s="1">
        <v>44751.693888888891</v>
      </c>
      <c r="B5261" t="s">
        <v>10322</v>
      </c>
      <c r="C5261" s="4" t="b">
        <v>0</v>
      </c>
      <c r="D5261" t="b">
        <v>0</v>
      </c>
      <c r="E5261" t="s">
        <v>10323</v>
      </c>
      <c r="F5261" s="10">
        <v>44682.172962962963</v>
      </c>
      <c r="G5261" s="2">
        <v>1</v>
      </c>
      <c r="H5261" s="11">
        <v>4452</v>
      </c>
      <c r="I5261" s="5">
        <v>1</v>
      </c>
      <c r="J5261">
        <v>1</v>
      </c>
      <c r="T5261" s="2">
        <v>1</v>
      </c>
      <c r="V5261" s="11">
        <v>981</v>
      </c>
    </row>
    <row r="5262" spans="1:22" x14ac:dyDescent="0.25">
      <c r="A5262" s="1">
        <v>44751.694004629629</v>
      </c>
      <c r="B5262" t="s">
        <v>10324</v>
      </c>
      <c r="C5262" s="4" t="b">
        <v>0</v>
      </c>
      <c r="D5262" t="b">
        <v>0</v>
      </c>
      <c r="E5262" t="s">
        <v>1958</v>
      </c>
      <c r="F5262" s="10">
        <v>44739.513611111113</v>
      </c>
      <c r="G5262" s="2">
        <v>1</v>
      </c>
      <c r="H5262" s="11">
        <v>2191</v>
      </c>
      <c r="I5262" s="5">
        <v>1</v>
      </c>
      <c r="J5262">
        <v>1</v>
      </c>
      <c r="T5262" s="2">
        <v>0</v>
      </c>
      <c r="V5262" s="11">
        <v>1270</v>
      </c>
    </row>
    <row r="5263" spans="1:22" x14ac:dyDescent="0.25">
      <c r="A5263" s="1">
        <v>44751.694247685184</v>
      </c>
      <c r="B5263" t="s">
        <v>10325</v>
      </c>
      <c r="C5263" s="4" t="b">
        <v>0</v>
      </c>
      <c r="D5263" t="b">
        <v>0</v>
      </c>
      <c r="E5263" t="s">
        <v>10326</v>
      </c>
      <c r="F5263" s="10">
        <v>42334.801435185182</v>
      </c>
      <c r="G5263" s="2">
        <v>0</v>
      </c>
      <c r="H5263" s="11">
        <v>5117</v>
      </c>
      <c r="I5263" s="5">
        <v>1</v>
      </c>
      <c r="J5263">
        <v>1</v>
      </c>
      <c r="T5263" s="2">
        <v>0</v>
      </c>
      <c r="V5263" s="11">
        <v>2019</v>
      </c>
    </row>
    <row r="5264" spans="1:22" x14ac:dyDescent="0.25">
      <c r="A5264" s="1">
        <v>44751.695034722223</v>
      </c>
      <c r="B5264" t="s">
        <v>10327</v>
      </c>
      <c r="C5264" s="4" t="b">
        <v>0</v>
      </c>
      <c r="D5264" t="b">
        <v>0</v>
      </c>
      <c r="E5264" t="s">
        <v>10328</v>
      </c>
      <c r="F5264" s="10">
        <v>44510.649097222224</v>
      </c>
      <c r="G5264" s="2">
        <v>1</v>
      </c>
      <c r="H5264" s="11">
        <v>981</v>
      </c>
      <c r="I5264" s="5">
        <v>1</v>
      </c>
      <c r="J5264">
        <v>1</v>
      </c>
      <c r="T5264" s="2">
        <v>0</v>
      </c>
      <c r="V5264" s="11">
        <v>11</v>
      </c>
    </row>
    <row r="5265" spans="1:22" x14ac:dyDescent="0.25">
      <c r="A5265" s="1">
        <v>44751.695833333331</v>
      </c>
      <c r="B5265" t="s">
        <v>10329</v>
      </c>
      <c r="C5265" s="4" t="b">
        <v>0</v>
      </c>
      <c r="D5265" t="b">
        <v>0</v>
      </c>
      <c r="E5265" t="s">
        <v>10330</v>
      </c>
      <c r="F5265" s="10">
        <v>40644.764560185184</v>
      </c>
      <c r="G5265" s="2">
        <v>0</v>
      </c>
      <c r="H5265" s="11">
        <v>1270</v>
      </c>
      <c r="I5265" s="5">
        <v>1</v>
      </c>
      <c r="J5265">
        <v>1</v>
      </c>
      <c r="T5265" s="2">
        <v>0</v>
      </c>
      <c r="V5265" s="11">
        <v>3</v>
      </c>
    </row>
    <row r="5266" spans="1:22" x14ac:dyDescent="0.25">
      <c r="A5266" s="1">
        <v>44751.696053240739</v>
      </c>
      <c r="B5266" t="s">
        <v>10331</v>
      </c>
      <c r="C5266" s="4" t="b">
        <v>0</v>
      </c>
      <c r="D5266" t="b">
        <v>1</v>
      </c>
      <c r="E5266" t="s">
        <v>10332</v>
      </c>
      <c r="F5266" s="10">
        <v>43275.472893518519</v>
      </c>
      <c r="G5266" s="2">
        <v>0</v>
      </c>
      <c r="H5266" s="11">
        <v>2019</v>
      </c>
      <c r="I5266" s="5">
        <v>1</v>
      </c>
      <c r="J5266">
        <v>1</v>
      </c>
      <c r="T5266" s="2">
        <v>1</v>
      </c>
      <c r="V5266" s="11">
        <v>3330</v>
      </c>
    </row>
    <row r="5267" spans="1:22" x14ac:dyDescent="0.25">
      <c r="A5267" s="1">
        <v>44751.696516203701</v>
      </c>
      <c r="B5267" t="s">
        <v>10334</v>
      </c>
      <c r="C5267" s="4" t="b">
        <v>0</v>
      </c>
      <c r="D5267" t="b">
        <v>0</v>
      </c>
      <c r="E5267" t="s">
        <v>10335</v>
      </c>
      <c r="F5267" s="10">
        <v>44713.843715277777</v>
      </c>
      <c r="G5267" s="2">
        <v>0</v>
      </c>
      <c r="H5267" s="11">
        <v>11</v>
      </c>
      <c r="I5267" s="5">
        <v>1</v>
      </c>
      <c r="J5267">
        <v>1</v>
      </c>
      <c r="T5267" s="2">
        <v>0</v>
      </c>
      <c r="V5267" s="11">
        <v>71</v>
      </c>
    </row>
    <row r="5268" spans="1:22" x14ac:dyDescent="0.25">
      <c r="A5268" s="1">
        <v>44751.696770833332</v>
      </c>
      <c r="B5268" t="s">
        <v>10336</v>
      </c>
      <c r="C5268" s="4" t="b">
        <v>0</v>
      </c>
      <c r="D5268" t="b">
        <v>0</v>
      </c>
      <c r="E5268" t="s">
        <v>10337</v>
      </c>
      <c r="F5268" s="10">
        <v>44668.70921296296</v>
      </c>
      <c r="G5268" s="2">
        <v>0</v>
      </c>
      <c r="H5268" s="11">
        <v>3</v>
      </c>
      <c r="I5268" s="5">
        <v>1</v>
      </c>
      <c r="J5268">
        <v>1</v>
      </c>
      <c r="T5268" s="2">
        <v>0</v>
      </c>
      <c r="V5268" s="11">
        <v>8</v>
      </c>
    </row>
    <row r="5269" spans="1:22" x14ac:dyDescent="0.25">
      <c r="A5269" s="1">
        <v>44751.696909722225</v>
      </c>
      <c r="B5269" t="s">
        <v>10338</v>
      </c>
      <c r="C5269" s="4" t="b">
        <v>0</v>
      </c>
      <c r="D5269" t="b">
        <v>0</v>
      </c>
      <c r="E5269" t="s">
        <v>10339</v>
      </c>
      <c r="F5269" s="10">
        <v>44214.168796296297</v>
      </c>
      <c r="G5269" s="2">
        <v>1</v>
      </c>
      <c r="H5269" s="11">
        <v>3330</v>
      </c>
      <c r="I5269" s="5">
        <v>1</v>
      </c>
      <c r="J5269">
        <v>1</v>
      </c>
      <c r="T5269" s="2">
        <v>0</v>
      </c>
      <c r="V5269" s="11">
        <v>27765</v>
      </c>
    </row>
    <row r="5270" spans="1:22" x14ac:dyDescent="0.25">
      <c r="A5270" s="1">
        <v>44751.698506944442</v>
      </c>
      <c r="B5270" t="s">
        <v>10340</v>
      </c>
      <c r="C5270" s="4" t="b">
        <v>0</v>
      </c>
      <c r="D5270" t="b">
        <v>1</v>
      </c>
      <c r="E5270" t="s">
        <v>2172</v>
      </c>
      <c r="F5270" s="10">
        <v>44703.688043981485</v>
      </c>
      <c r="G5270" s="2">
        <v>0</v>
      </c>
      <c r="H5270" s="11">
        <v>71</v>
      </c>
      <c r="I5270" s="5">
        <v>1</v>
      </c>
      <c r="J5270">
        <v>1</v>
      </c>
      <c r="T5270" s="2">
        <v>1</v>
      </c>
      <c r="V5270" s="11">
        <v>336</v>
      </c>
    </row>
    <row r="5271" spans="1:22" x14ac:dyDescent="0.25">
      <c r="A5271" s="1">
        <v>44751.698587962965</v>
      </c>
      <c r="B5271" t="s">
        <v>10341</v>
      </c>
      <c r="C5271" s="4" t="b">
        <v>0</v>
      </c>
      <c r="D5271" t="b">
        <v>0</v>
      </c>
      <c r="E5271" t="s">
        <v>10342</v>
      </c>
      <c r="F5271" s="10">
        <v>44539.001307870371</v>
      </c>
      <c r="G5271" s="2">
        <v>0</v>
      </c>
      <c r="H5271" s="11">
        <v>8</v>
      </c>
      <c r="I5271" s="5">
        <v>1</v>
      </c>
      <c r="J5271">
        <v>1</v>
      </c>
      <c r="T5271" s="2">
        <v>0</v>
      </c>
      <c r="V5271" s="11">
        <v>1566</v>
      </c>
    </row>
    <row r="5272" spans="1:22" x14ac:dyDescent="0.25">
      <c r="A5272" s="1">
        <v>44751.700821759259</v>
      </c>
      <c r="B5272" t="s">
        <v>10343</v>
      </c>
      <c r="C5272" s="4" t="b">
        <v>0</v>
      </c>
      <c r="D5272" t="b">
        <v>1</v>
      </c>
      <c r="E5272" t="s">
        <v>10344</v>
      </c>
      <c r="F5272" s="10">
        <v>41617.017395833333</v>
      </c>
      <c r="G5272" s="2">
        <v>0</v>
      </c>
      <c r="H5272" s="11">
        <v>27765</v>
      </c>
      <c r="I5272" s="5">
        <v>1</v>
      </c>
      <c r="J5272">
        <v>1</v>
      </c>
      <c r="T5272" s="2">
        <v>0</v>
      </c>
      <c r="V5272" s="11">
        <v>207</v>
      </c>
    </row>
    <row r="5273" spans="1:22" x14ac:dyDescent="0.25">
      <c r="A5273" s="1">
        <v>44751.701458333337</v>
      </c>
      <c r="B5273" t="s">
        <v>10345</v>
      </c>
      <c r="C5273" s="4" t="b">
        <v>0</v>
      </c>
      <c r="D5273" t="b">
        <v>0</v>
      </c>
      <c r="E5273" t="s">
        <v>10346</v>
      </c>
      <c r="F5273" s="10">
        <v>44726.775023148148</v>
      </c>
      <c r="G5273" s="2">
        <v>1</v>
      </c>
      <c r="H5273" s="11">
        <v>336</v>
      </c>
      <c r="I5273" s="5">
        <v>1</v>
      </c>
      <c r="J5273">
        <v>1</v>
      </c>
      <c r="T5273" s="2">
        <v>0</v>
      </c>
      <c r="V5273" s="11">
        <v>86</v>
      </c>
    </row>
    <row r="5274" spans="1:22" x14ac:dyDescent="0.25">
      <c r="A5274" s="1">
        <v>44751.703750000001</v>
      </c>
      <c r="B5274" t="s">
        <v>10347</v>
      </c>
      <c r="C5274" s="4" t="b">
        <v>0</v>
      </c>
      <c r="D5274" t="b">
        <v>0</v>
      </c>
      <c r="E5274" t="s">
        <v>10348</v>
      </c>
      <c r="F5274" s="10">
        <v>42640.134375000001</v>
      </c>
      <c r="G5274" s="2">
        <v>0</v>
      </c>
      <c r="H5274" s="11">
        <v>1566</v>
      </c>
      <c r="I5274" s="5">
        <v>1</v>
      </c>
      <c r="J5274">
        <v>1</v>
      </c>
      <c r="T5274" s="2">
        <v>0</v>
      </c>
      <c r="V5274" s="11">
        <v>43</v>
      </c>
    </row>
    <row r="5275" spans="1:22" x14ac:dyDescent="0.25">
      <c r="A5275" s="1">
        <v>44751.703819444447</v>
      </c>
      <c r="B5275" t="s">
        <v>10349</v>
      </c>
      <c r="C5275" s="4" t="b">
        <v>0</v>
      </c>
      <c r="D5275" t="b">
        <v>0</v>
      </c>
      <c r="E5275" t="s">
        <v>10350</v>
      </c>
      <c r="F5275" s="10">
        <v>44372.850393518522</v>
      </c>
      <c r="G5275" s="2">
        <v>0</v>
      </c>
      <c r="H5275" s="11">
        <v>207</v>
      </c>
      <c r="I5275" s="5">
        <v>1</v>
      </c>
      <c r="J5275">
        <v>1</v>
      </c>
      <c r="T5275" s="2">
        <v>0</v>
      </c>
      <c r="V5275" s="11">
        <v>443</v>
      </c>
    </row>
    <row r="5276" spans="1:22" x14ac:dyDescent="0.25">
      <c r="A5276" s="1">
        <v>44751.707349537035</v>
      </c>
      <c r="B5276" t="s">
        <v>10351</v>
      </c>
      <c r="C5276" s="4" t="b">
        <v>0</v>
      </c>
      <c r="D5276" t="b">
        <v>0</v>
      </c>
      <c r="E5276" t="s">
        <v>10352</v>
      </c>
      <c r="F5276" s="10">
        <v>42623.066631944443</v>
      </c>
      <c r="G5276" s="2">
        <v>0</v>
      </c>
      <c r="H5276" s="11">
        <v>86</v>
      </c>
      <c r="I5276" s="5">
        <v>1</v>
      </c>
      <c r="J5276">
        <v>1</v>
      </c>
      <c r="T5276" s="2">
        <v>0</v>
      </c>
      <c r="V5276" s="11">
        <v>133</v>
      </c>
    </row>
    <row r="5277" spans="1:22" x14ac:dyDescent="0.25">
      <c r="A5277" s="1">
        <v>44751.708356481482</v>
      </c>
      <c r="B5277" t="s">
        <v>10353</v>
      </c>
      <c r="C5277" s="4" t="b">
        <v>0</v>
      </c>
      <c r="D5277" t="b">
        <v>0</v>
      </c>
      <c r="E5277" t="s">
        <v>10354</v>
      </c>
      <c r="F5277" s="10">
        <v>44677.141481481478</v>
      </c>
      <c r="G5277" s="2">
        <v>0</v>
      </c>
      <c r="H5277" s="11">
        <v>43</v>
      </c>
      <c r="I5277" s="5">
        <v>1</v>
      </c>
      <c r="J5277">
        <v>1</v>
      </c>
      <c r="T5277" s="2">
        <v>0</v>
      </c>
      <c r="V5277" s="11">
        <v>26</v>
      </c>
    </row>
    <row r="5278" spans="1:22" x14ac:dyDescent="0.25">
      <c r="A5278" s="1">
        <v>44751.710219907407</v>
      </c>
      <c r="B5278" t="s">
        <v>10355</v>
      </c>
      <c r="C5278" s="4" t="b">
        <v>0</v>
      </c>
      <c r="D5278" t="b">
        <v>0</v>
      </c>
      <c r="E5278" t="s">
        <v>10356</v>
      </c>
      <c r="F5278" s="10">
        <v>44322.867673611108</v>
      </c>
      <c r="G5278" s="2">
        <v>0</v>
      </c>
      <c r="H5278" s="11">
        <v>443</v>
      </c>
      <c r="I5278" s="5">
        <v>1</v>
      </c>
      <c r="J5278">
        <v>1</v>
      </c>
      <c r="T5278" s="2">
        <v>0</v>
      </c>
      <c r="V5278" s="11">
        <v>202</v>
      </c>
    </row>
    <row r="5279" spans="1:22" x14ac:dyDescent="0.25">
      <c r="A5279" s="1">
        <v>44751.711342592593</v>
      </c>
      <c r="B5279" t="s">
        <v>10357</v>
      </c>
      <c r="C5279" s="4" t="b">
        <v>0</v>
      </c>
      <c r="D5279" t="b">
        <v>0</v>
      </c>
      <c r="E5279" t="s">
        <v>10358</v>
      </c>
      <c r="F5279" s="10">
        <v>39651.955983796295</v>
      </c>
      <c r="G5279" s="2">
        <v>0</v>
      </c>
      <c r="H5279" s="11">
        <v>133</v>
      </c>
      <c r="I5279" s="5">
        <v>1</v>
      </c>
      <c r="J5279">
        <v>1</v>
      </c>
      <c r="T5279" s="2">
        <v>0</v>
      </c>
      <c r="V5279" s="11">
        <v>149</v>
      </c>
    </row>
    <row r="5280" spans="1:22" x14ac:dyDescent="0.25">
      <c r="A5280" s="1">
        <v>44751.711585648147</v>
      </c>
      <c r="B5280" t="s">
        <v>10360</v>
      </c>
      <c r="C5280" s="4" t="b">
        <v>0</v>
      </c>
      <c r="D5280" t="b">
        <v>0</v>
      </c>
      <c r="E5280" t="s">
        <v>56</v>
      </c>
      <c r="F5280" s="10">
        <v>43213.100104166668</v>
      </c>
      <c r="G5280" s="2">
        <v>0</v>
      </c>
      <c r="H5280" s="11">
        <v>26</v>
      </c>
      <c r="I5280" s="5">
        <v>1</v>
      </c>
      <c r="J5280">
        <v>1</v>
      </c>
      <c r="T5280" s="2">
        <v>0</v>
      </c>
      <c r="V5280" s="11">
        <v>21</v>
      </c>
    </row>
    <row r="5281" spans="1:22" x14ac:dyDescent="0.25">
      <c r="A5281" s="1">
        <v>44751.711678240739</v>
      </c>
      <c r="B5281" t="s">
        <v>10362</v>
      </c>
      <c r="C5281" s="4" t="b">
        <v>0</v>
      </c>
      <c r="D5281" t="b">
        <v>0</v>
      </c>
      <c r="E5281" t="s">
        <v>56</v>
      </c>
      <c r="F5281" s="10">
        <v>44476.820486111108</v>
      </c>
      <c r="G5281" s="2">
        <v>0</v>
      </c>
      <c r="H5281" s="11">
        <v>202</v>
      </c>
      <c r="I5281" s="5">
        <v>1</v>
      </c>
      <c r="J5281">
        <v>1</v>
      </c>
      <c r="T5281" s="2">
        <v>0</v>
      </c>
      <c r="V5281" s="11">
        <v>1551</v>
      </c>
    </row>
    <row r="5282" spans="1:22" x14ac:dyDescent="0.25">
      <c r="A5282" s="1">
        <v>44751.713761574072</v>
      </c>
      <c r="B5282" t="s">
        <v>10363</v>
      </c>
      <c r="C5282" s="4" t="b">
        <v>0</v>
      </c>
      <c r="D5282" t="b">
        <v>0</v>
      </c>
      <c r="E5282" t="s">
        <v>5961</v>
      </c>
      <c r="F5282" s="10">
        <v>43902.961412037039</v>
      </c>
      <c r="G5282" s="2">
        <v>0</v>
      </c>
      <c r="H5282" s="11">
        <v>149</v>
      </c>
      <c r="I5282" s="5">
        <v>1</v>
      </c>
      <c r="J5282">
        <v>1</v>
      </c>
      <c r="T5282" s="2">
        <v>6</v>
      </c>
      <c r="V5282" s="11">
        <v>37978</v>
      </c>
    </row>
    <row r="5283" spans="1:22" x14ac:dyDescent="0.25">
      <c r="A5283" s="1">
        <v>44751.714120370372</v>
      </c>
      <c r="B5283" t="s">
        <v>10364</v>
      </c>
      <c r="C5283" s="4" t="b">
        <v>0</v>
      </c>
      <c r="D5283" t="b">
        <v>0</v>
      </c>
      <c r="E5283" t="s">
        <v>56</v>
      </c>
      <c r="F5283" s="10">
        <v>44680.089884259258</v>
      </c>
      <c r="G5283" s="2">
        <v>0</v>
      </c>
      <c r="H5283" s="11">
        <v>21</v>
      </c>
      <c r="I5283" s="5">
        <v>1</v>
      </c>
      <c r="J5283">
        <v>1</v>
      </c>
      <c r="T5283" s="2">
        <v>0</v>
      </c>
      <c r="V5283" s="11">
        <v>138</v>
      </c>
    </row>
    <row r="5284" spans="1:22" x14ac:dyDescent="0.25">
      <c r="A5284" s="1">
        <v>44751.716122685182</v>
      </c>
      <c r="B5284" t="s">
        <v>10365</v>
      </c>
      <c r="C5284" s="4" t="b">
        <v>0</v>
      </c>
      <c r="D5284" t="b">
        <v>0</v>
      </c>
      <c r="E5284" t="s">
        <v>10366</v>
      </c>
      <c r="F5284" s="10">
        <v>44474.655011574076</v>
      </c>
      <c r="G5284" s="2">
        <v>0</v>
      </c>
      <c r="H5284" s="11">
        <v>1551</v>
      </c>
      <c r="I5284" s="5">
        <v>1</v>
      </c>
      <c r="J5284">
        <v>1</v>
      </c>
      <c r="T5284" s="2">
        <v>0</v>
      </c>
      <c r="V5284" s="11">
        <v>61</v>
      </c>
    </row>
    <row r="5285" spans="1:22" x14ac:dyDescent="0.25">
      <c r="A5285" s="1">
        <v>44751.71638888889</v>
      </c>
      <c r="B5285" t="s">
        <v>10367</v>
      </c>
      <c r="C5285" s="4" t="b">
        <v>0</v>
      </c>
      <c r="D5285" t="b">
        <v>0</v>
      </c>
      <c r="E5285" t="s">
        <v>10368</v>
      </c>
      <c r="F5285" s="10">
        <v>44413.999768518515</v>
      </c>
      <c r="G5285" s="2">
        <v>6</v>
      </c>
      <c r="H5285" s="11">
        <v>37978</v>
      </c>
      <c r="I5285" s="5">
        <v>1</v>
      </c>
      <c r="J5285">
        <v>1</v>
      </c>
      <c r="T5285" s="2">
        <v>3</v>
      </c>
      <c r="V5285" s="11">
        <v>3289</v>
      </c>
    </row>
    <row r="5286" spans="1:22" x14ac:dyDescent="0.25">
      <c r="A5286" s="1">
        <v>44751.716446759259</v>
      </c>
      <c r="B5286" t="s">
        <v>10370</v>
      </c>
      <c r="C5286" s="4" t="b">
        <v>0</v>
      </c>
      <c r="D5286" t="b">
        <v>1</v>
      </c>
      <c r="E5286" t="s">
        <v>10371</v>
      </c>
      <c r="F5286" s="10">
        <v>44214.594768518517</v>
      </c>
      <c r="G5286" s="2">
        <v>0</v>
      </c>
      <c r="H5286" s="11">
        <v>138</v>
      </c>
      <c r="I5286" s="5">
        <v>1</v>
      </c>
      <c r="J5286">
        <v>1</v>
      </c>
      <c r="T5286" s="2">
        <v>0</v>
      </c>
      <c r="V5286" s="11">
        <v>380</v>
      </c>
    </row>
    <row r="5287" spans="1:22" x14ac:dyDescent="0.25">
      <c r="A5287" s="1">
        <v>44751.716956018521</v>
      </c>
      <c r="B5287" t="s">
        <v>10372</v>
      </c>
      <c r="C5287" s="4" t="b">
        <v>0</v>
      </c>
      <c r="D5287" t="b">
        <v>0</v>
      </c>
      <c r="E5287" t="s">
        <v>10373</v>
      </c>
      <c r="F5287" s="10">
        <v>42891.935555555552</v>
      </c>
      <c r="G5287" s="2">
        <v>0</v>
      </c>
      <c r="H5287" s="11">
        <v>61</v>
      </c>
      <c r="I5287" s="5">
        <v>1</v>
      </c>
      <c r="J5287">
        <v>1</v>
      </c>
      <c r="T5287" s="2">
        <v>0</v>
      </c>
      <c r="V5287" s="11">
        <v>593</v>
      </c>
    </row>
    <row r="5288" spans="1:22" x14ac:dyDescent="0.25">
      <c r="A5288" s="1">
        <v>44751.717129629629</v>
      </c>
      <c r="B5288" t="s">
        <v>10375</v>
      </c>
      <c r="C5288" s="4" t="b">
        <v>0</v>
      </c>
      <c r="D5288" t="b">
        <v>0</v>
      </c>
      <c r="E5288" t="s">
        <v>9514</v>
      </c>
      <c r="F5288" s="10">
        <v>40931.08625</v>
      </c>
      <c r="G5288" s="2">
        <v>3</v>
      </c>
      <c r="H5288" s="11">
        <v>3289</v>
      </c>
      <c r="I5288" s="5">
        <v>1</v>
      </c>
      <c r="J5288">
        <v>1</v>
      </c>
      <c r="T5288" s="2">
        <v>0</v>
      </c>
      <c r="V5288" s="11">
        <v>223</v>
      </c>
    </row>
    <row r="5289" spans="1:22" x14ac:dyDescent="0.25">
      <c r="A5289" s="1">
        <v>44751.718715277777</v>
      </c>
      <c r="B5289" t="s">
        <v>10376</v>
      </c>
      <c r="C5289" s="4" t="b">
        <v>0</v>
      </c>
      <c r="D5289" t="b">
        <v>0</v>
      </c>
      <c r="E5289" t="s">
        <v>10377</v>
      </c>
      <c r="F5289" s="10">
        <v>43815.975543981483</v>
      </c>
      <c r="G5289" s="2">
        <v>0</v>
      </c>
      <c r="H5289" s="11">
        <v>380</v>
      </c>
      <c r="I5289" s="5">
        <v>1</v>
      </c>
      <c r="J5289">
        <v>1</v>
      </c>
      <c r="T5289" s="2">
        <v>0</v>
      </c>
      <c r="V5289" s="11">
        <v>11</v>
      </c>
    </row>
    <row r="5290" spans="1:22" x14ac:dyDescent="0.25">
      <c r="A5290" s="1">
        <v>44751.720034722224</v>
      </c>
      <c r="B5290" t="s">
        <v>10378</v>
      </c>
      <c r="C5290" s="4" t="b">
        <v>0</v>
      </c>
      <c r="D5290" t="b">
        <v>0</v>
      </c>
      <c r="E5290" t="s">
        <v>10379</v>
      </c>
      <c r="F5290" s="10">
        <v>44610.672662037039</v>
      </c>
      <c r="G5290" s="2">
        <v>0</v>
      </c>
      <c r="H5290" s="11">
        <v>593</v>
      </c>
      <c r="I5290" s="5">
        <v>1</v>
      </c>
      <c r="J5290">
        <v>1</v>
      </c>
      <c r="T5290" s="2">
        <v>0</v>
      </c>
      <c r="V5290" s="11">
        <v>204</v>
      </c>
    </row>
    <row r="5291" spans="1:22" x14ac:dyDescent="0.25">
      <c r="A5291" s="1">
        <v>44751.721446759257</v>
      </c>
      <c r="B5291" t="s">
        <v>10380</v>
      </c>
      <c r="C5291" s="4" t="b">
        <v>0</v>
      </c>
      <c r="D5291" t="b">
        <v>0</v>
      </c>
      <c r="E5291" t="s">
        <v>10381</v>
      </c>
      <c r="F5291" s="10">
        <v>44428.898576388892</v>
      </c>
      <c r="G5291" s="2">
        <v>0</v>
      </c>
      <c r="H5291" s="11">
        <v>223</v>
      </c>
      <c r="I5291" s="5">
        <v>1</v>
      </c>
      <c r="J5291">
        <v>1</v>
      </c>
      <c r="T5291" s="2">
        <v>0</v>
      </c>
      <c r="V5291" s="11">
        <v>133</v>
      </c>
    </row>
    <row r="5292" spans="1:22" x14ac:dyDescent="0.25">
      <c r="A5292" s="1">
        <v>44751.72148148148</v>
      </c>
      <c r="B5292" t="s">
        <v>10382</v>
      </c>
      <c r="C5292" s="4" t="b">
        <v>0</v>
      </c>
      <c r="D5292" t="b">
        <v>0</v>
      </c>
      <c r="E5292" t="s">
        <v>10383</v>
      </c>
      <c r="F5292" s="10">
        <v>43311.758113425924</v>
      </c>
      <c r="G5292" s="2">
        <v>0</v>
      </c>
      <c r="H5292" s="11">
        <v>11</v>
      </c>
      <c r="I5292" s="5">
        <v>1</v>
      </c>
      <c r="J5292">
        <v>1</v>
      </c>
      <c r="T5292" s="2">
        <v>0</v>
      </c>
      <c r="V5292" s="11">
        <v>61</v>
      </c>
    </row>
    <row r="5293" spans="1:22" x14ac:dyDescent="0.25">
      <c r="A5293" s="1">
        <v>44751.723553240743</v>
      </c>
      <c r="B5293" t="s">
        <v>10384</v>
      </c>
      <c r="C5293" s="4" t="b">
        <v>0</v>
      </c>
      <c r="D5293" t="b">
        <v>0</v>
      </c>
      <c r="E5293" t="s">
        <v>10385</v>
      </c>
      <c r="F5293" s="10">
        <v>44597.572268518517</v>
      </c>
      <c r="G5293" s="2">
        <v>0</v>
      </c>
      <c r="H5293" s="11">
        <v>204</v>
      </c>
      <c r="I5293" s="5">
        <v>1</v>
      </c>
      <c r="J5293">
        <v>1</v>
      </c>
      <c r="T5293" s="2">
        <v>0</v>
      </c>
      <c r="V5293" s="11">
        <v>12</v>
      </c>
    </row>
    <row r="5294" spans="1:22" x14ac:dyDescent="0.25">
      <c r="A5294" s="1">
        <v>44751.724826388891</v>
      </c>
      <c r="B5294" t="s">
        <v>10386</v>
      </c>
      <c r="C5294" s="4" t="b">
        <v>0</v>
      </c>
      <c r="D5294" t="b">
        <v>0</v>
      </c>
      <c r="E5294" t="s">
        <v>10358</v>
      </c>
      <c r="F5294" s="10">
        <v>39651.955983796295</v>
      </c>
      <c r="G5294" s="2">
        <v>0</v>
      </c>
      <c r="H5294" s="11">
        <v>133</v>
      </c>
      <c r="I5294" s="5">
        <v>1</v>
      </c>
      <c r="J5294">
        <v>1</v>
      </c>
      <c r="T5294" s="2">
        <v>0</v>
      </c>
      <c r="V5294" s="11">
        <v>0</v>
      </c>
    </row>
    <row r="5295" spans="1:22" x14ac:dyDescent="0.25">
      <c r="A5295" s="1">
        <v>44751.725173611114</v>
      </c>
      <c r="B5295" t="s">
        <v>10387</v>
      </c>
      <c r="C5295" s="4" t="b">
        <v>0</v>
      </c>
      <c r="D5295" t="b">
        <v>0</v>
      </c>
      <c r="E5295" t="s">
        <v>10388</v>
      </c>
      <c r="F5295" s="10">
        <v>44617.819374999999</v>
      </c>
      <c r="G5295" s="2">
        <v>0</v>
      </c>
      <c r="H5295" s="11">
        <v>61</v>
      </c>
      <c r="I5295" s="5">
        <v>1</v>
      </c>
      <c r="J5295">
        <v>1</v>
      </c>
      <c r="T5295" s="2">
        <v>2</v>
      </c>
      <c r="V5295" s="11">
        <v>3191</v>
      </c>
    </row>
    <row r="5296" spans="1:22" x14ac:dyDescent="0.25">
      <c r="A5296" s="1">
        <v>44751.726099537038</v>
      </c>
      <c r="B5296" t="s">
        <v>10389</v>
      </c>
      <c r="C5296" s="4" t="b">
        <v>0</v>
      </c>
      <c r="D5296" t="b">
        <v>0</v>
      </c>
      <c r="E5296" t="s">
        <v>10390</v>
      </c>
      <c r="F5296" s="10">
        <v>44677.966527777775</v>
      </c>
      <c r="G5296" s="2">
        <v>0</v>
      </c>
      <c r="H5296" s="11">
        <v>12</v>
      </c>
      <c r="I5296" s="5">
        <v>1</v>
      </c>
      <c r="J5296">
        <v>1</v>
      </c>
      <c r="T5296" s="2">
        <v>0</v>
      </c>
      <c r="V5296" s="11">
        <v>11</v>
      </c>
    </row>
    <row r="5297" spans="1:22" x14ac:dyDescent="0.25">
      <c r="A5297" s="1">
        <v>44751.728946759256</v>
      </c>
      <c r="B5297" t="s">
        <v>10391</v>
      </c>
      <c r="C5297" s="4" t="b">
        <v>0</v>
      </c>
      <c r="D5297" t="b">
        <v>0</v>
      </c>
      <c r="E5297" t="s">
        <v>56</v>
      </c>
      <c r="F5297" s="10">
        <v>44683.714861111112</v>
      </c>
      <c r="G5297" s="2">
        <v>0</v>
      </c>
      <c r="H5297" s="11">
        <v>0</v>
      </c>
      <c r="I5297" s="5">
        <v>1</v>
      </c>
      <c r="J5297">
        <v>1</v>
      </c>
      <c r="T5297" s="2">
        <v>0</v>
      </c>
      <c r="V5297" s="11">
        <v>4951</v>
      </c>
    </row>
    <row r="5298" spans="1:22" x14ac:dyDescent="0.25">
      <c r="A5298" s="1">
        <v>44751.730370370373</v>
      </c>
      <c r="B5298" t="s">
        <v>10392</v>
      </c>
      <c r="C5298" s="4" t="b">
        <v>0</v>
      </c>
      <c r="D5298" t="b">
        <v>1</v>
      </c>
      <c r="E5298" t="s">
        <v>10393</v>
      </c>
      <c r="F5298" s="10">
        <v>41233.880833333336</v>
      </c>
      <c r="G5298" s="2">
        <v>2</v>
      </c>
      <c r="H5298" s="11">
        <v>3191</v>
      </c>
      <c r="I5298" s="5">
        <v>1</v>
      </c>
      <c r="J5298">
        <v>1</v>
      </c>
      <c r="T5298" s="2">
        <v>0</v>
      </c>
      <c r="V5298" s="11">
        <v>87</v>
      </c>
    </row>
    <row r="5299" spans="1:22" x14ac:dyDescent="0.25">
      <c r="A5299" s="1">
        <v>44751.732488425929</v>
      </c>
      <c r="B5299" t="s">
        <v>10395</v>
      </c>
      <c r="C5299" s="4" t="b">
        <v>0</v>
      </c>
      <c r="D5299" t="b">
        <v>0</v>
      </c>
      <c r="E5299" t="s">
        <v>10396</v>
      </c>
      <c r="F5299" s="10">
        <v>44628.051157407404</v>
      </c>
      <c r="G5299" s="2">
        <v>0</v>
      </c>
      <c r="H5299" s="11">
        <v>11</v>
      </c>
      <c r="I5299" s="5">
        <v>1</v>
      </c>
      <c r="J5299">
        <v>1</v>
      </c>
      <c r="T5299" s="2">
        <v>0</v>
      </c>
      <c r="V5299" s="11">
        <v>4358</v>
      </c>
    </row>
    <row r="5300" spans="1:22" x14ac:dyDescent="0.25">
      <c r="A5300" s="1">
        <v>44751.733043981483</v>
      </c>
      <c r="B5300" t="s">
        <v>10397</v>
      </c>
      <c r="C5300" s="4" t="b">
        <v>0</v>
      </c>
      <c r="D5300" t="b">
        <v>1</v>
      </c>
      <c r="E5300" t="s">
        <v>8986</v>
      </c>
      <c r="F5300" s="10">
        <v>39784.849189814813</v>
      </c>
      <c r="G5300" s="2">
        <v>0</v>
      </c>
      <c r="H5300" s="11">
        <v>4951</v>
      </c>
      <c r="I5300" s="5">
        <v>1</v>
      </c>
      <c r="J5300">
        <v>1</v>
      </c>
      <c r="T5300" s="2">
        <v>0</v>
      </c>
      <c r="V5300" s="11">
        <v>231</v>
      </c>
    </row>
    <row r="5301" spans="1:22" x14ac:dyDescent="0.25">
      <c r="A5301" s="1">
        <v>44751.733923611115</v>
      </c>
      <c r="B5301" t="s">
        <v>10398</v>
      </c>
      <c r="C5301" s="4" t="b">
        <v>0</v>
      </c>
      <c r="D5301" t="b">
        <v>0</v>
      </c>
      <c r="E5301" t="s">
        <v>10399</v>
      </c>
      <c r="F5301" s="10">
        <v>44385.916921296295</v>
      </c>
      <c r="G5301" s="2">
        <v>0</v>
      </c>
      <c r="H5301" s="11">
        <v>87</v>
      </c>
      <c r="I5301" s="5">
        <v>1</v>
      </c>
      <c r="J5301">
        <v>1</v>
      </c>
      <c r="T5301" s="2">
        <v>0</v>
      </c>
      <c r="V5301" s="11">
        <v>443</v>
      </c>
    </row>
    <row r="5302" spans="1:22" x14ac:dyDescent="0.25">
      <c r="A5302" s="1">
        <v>44751.735185185185</v>
      </c>
      <c r="B5302" t="s">
        <v>10401</v>
      </c>
      <c r="C5302" s="4" t="b">
        <v>0</v>
      </c>
      <c r="D5302" t="b">
        <v>0</v>
      </c>
      <c r="E5302" t="s">
        <v>10402</v>
      </c>
      <c r="F5302" s="10">
        <v>41023.80605324074</v>
      </c>
      <c r="G5302" s="2">
        <v>0</v>
      </c>
      <c r="H5302" s="11">
        <v>4358</v>
      </c>
      <c r="I5302" s="5">
        <v>1</v>
      </c>
      <c r="J5302">
        <v>1</v>
      </c>
      <c r="T5302" s="2">
        <v>0</v>
      </c>
      <c r="V5302" s="11">
        <v>1090</v>
      </c>
    </row>
    <row r="5303" spans="1:22" x14ac:dyDescent="0.25">
      <c r="A5303" s="1">
        <v>44751.736180555556</v>
      </c>
      <c r="B5303" t="s">
        <v>10403</v>
      </c>
      <c r="C5303" s="4" t="b">
        <v>0</v>
      </c>
      <c r="D5303" t="b">
        <v>0</v>
      </c>
      <c r="E5303" t="s">
        <v>10404</v>
      </c>
      <c r="F5303" s="10">
        <v>44035.678564814814</v>
      </c>
      <c r="G5303" s="2">
        <v>0</v>
      </c>
      <c r="H5303" s="11">
        <v>231</v>
      </c>
      <c r="I5303" s="5">
        <v>1</v>
      </c>
      <c r="J5303">
        <v>1</v>
      </c>
      <c r="T5303" s="2">
        <v>0</v>
      </c>
      <c r="V5303" s="11">
        <v>1495</v>
      </c>
    </row>
    <row r="5304" spans="1:22" x14ac:dyDescent="0.25">
      <c r="A5304" s="1">
        <v>44751.737766203703</v>
      </c>
      <c r="B5304" t="s">
        <v>10405</v>
      </c>
      <c r="C5304" s="4" t="b">
        <v>0</v>
      </c>
      <c r="D5304" t="b">
        <v>0</v>
      </c>
      <c r="E5304" t="s">
        <v>10406</v>
      </c>
      <c r="F5304" s="10">
        <v>44531.846875000003</v>
      </c>
      <c r="G5304" s="2">
        <v>0</v>
      </c>
      <c r="H5304" s="11">
        <v>443</v>
      </c>
      <c r="I5304" s="5">
        <v>1</v>
      </c>
      <c r="J5304">
        <v>1</v>
      </c>
      <c r="T5304" s="2">
        <v>0</v>
      </c>
      <c r="V5304" s="11">
        <v>23</v>
      </c>
    </row>
    <row r="5305" spans="1:22" x14ac:dyDescent="0.25">
      <c r="A5305" s="1">
        <v>44751.737870370373</v>
      </c>
      <c r="B5305" t="s">
        <v>10408</v>
      </c>
      <c r="C5305" s="4" t="b">
        <v>0</v>
      </c>
      <c r="D5305" t="b">
        <v>0</v>
      </c>
      <c r="E5305" t="s">
        <v>10176</v>
      </c>
      <c r="F5305" s="10">
        <v>44524.235636574071</v>
      </c>
      <c r="G5305" s="2">
        <v>0</v>
      </c>
      <c r="H5305" s="11">
        <v>1090</v>
      </c>
      <c r="I5305" s="5">
        <v>1</v>
      </c>
      <c r="J5305">
        <v>1</v>
      </c>
      <c r="T5305" s="2">
        <v>0</v>
      </c>
      <c r="V5305" s="11">
        <v>1130</v>
      </c>
    </row>
    <row r="5306" spans="1:22" x14ac:dyDescent="0.25">
      <c r="A5306" s="1">
        <v>44751.738657407404</v>
      </c>
      <c r="B5306" t="s">
        <v>10409</v>
      </c>
      <c r="C5306" s="4" t="b">
        <v>0</v>
      </c>
      <c r="D5306" t="b">
        <v>0</v>
      </c>
      <c r="E5306" t="s">
        <v>10410</v>
      </c>
      <c r="F5306" s="10">
        <v>40475.959675925929</v>
      </c>
      <c r="G5306" s="2">
        <v>0</v>
      </c>
      <c r="H5306" s="11">
        <v>1495</v>
      </c>
      <c r="I5306" s="5">
        <v>1</v>
      </c>
      <c r="J5306">
        <v>1</v>
      </c>
      <c r="T5306" s="2">
        <v>0</v>
      </c>
      <c r="V5306" s="11">
        <v>23</v>
      </c>
    </row>
    <row r="5307" spans="1:22" x14ac:dyDescent="0.25">
      <c r="A5307" s="1">
        <v>44751.741203703707</v>
      </c>
      <c r="B5307" t="s">
        <v>10412</v>
      </c>
      <c r="C5307" s="4" t="b">
        <v>0</v>
      </c>
      <c r="D5307" t="b">
        <v>0</v>
      </c>
      <c r="E5307" t="s">
        <v>10413</v>
      </c>
      <c r="F5307" s="10">
        <v>44676.828032407408</v>
      </c>
      <c r="G5307" s="2">
        <v>0</v>
      </c>
      <c r="H5307" s="11">
        <v>23</v>
      </c>
      <c r="I5307" s="5">
        <v>1</v>
      </c>
      <c r="J5307">
        <v>1</v>
      </c>
      <c r="T5307" s="2">
        <v>0</v>
      </c>
      <c r="V5307" s="11">
        <v>8</v>
      </c>
    </row>
    <row r="5308" spans="1:22" x14ac:dyDescent="0.25">
      <c r="A5308" s="1">
        <v>44751.744039351855</v>
      </c>
      <c r="B5308" t="s">
        <v>10414</v>
      </c>
      <c r="C5308" s="4" t="b">
        <v>0</v>
      </c>
      <c r="D5308" t="b">
        <v>0</v>
      </c>
      <c r="E5308" t="s">
        <v>10415</v>
      </c>
      <c r="F5308" s="10">
        <v>41519.473506944443</v>
      </c>
      <c r="G5308" s="2">
        <v>0</v>
      </c>
      <c r="H5308" s="11">
        <v>1130</v>
      </c>
      <c r="I5308" s="5">
        <v>1</v>
      </c>
      <c r="J5308">
        <v>1</v>
      </c>
      <c r="T5308" s="2">
        <v>4</v>
      </c>
      <c r="V5308" s="11">
        <v>0</v>
      </c>
    </row>
    <row r="5309" spans="1:22" x14ac:dyDescent="0.25">
      <c r="A5309" s="1">
        <v>44751.746446759258</v>
      </c>
      <c r="B5309" t="s">
        <v>10416</v>
      </c>
      <c r="C5309" s="4" t="b">
        <v>0</v>
      </c>
      <c r="D5309" t="b">
        <v>0</v>
      </c>
      <c r="E5309" t="s">
        <v>56</v>
      </c>
      <c r="F5309" s="10">
        <v>44679.788460648146</v>
      </c>
      <c r="G5309" s="2">
        <v>0</v>
      </c>
      <c r="H5309" s="11">
        <v>23</v>
      </c>
      <c r="I5309" s="5">
        <v>1</v>
      </c>
      <c r="J5309">
        <v>1</v>
      </c>
      <c r="T5309" s="2">
        <v>1</v>
      </c>
      <c r="V5309" s="11">
        <v>2738</v>
      </c>
    </row>
    <row r="5310" spans="1:22" x14ac:dyDescent="0.25">
      <c r="A5310" s="1">
        <v>44751.746840277781</v>
      </c>
      <c r="B5310" t="s">
        <v>10417</v>
      </c>
      <c r="C5310" s="4" t="b">
        <v>0</v>
      </c>
      <c r="D5310" t="b">
        <v>0</v>
      </c>
      <c r="E5310" t="s">
        <v>56</v>
      </c>
      <c r="F5310" s="10">
        <v>44732.757314814815</v>
      </c>
      <c r="G5310" s="2">
        <v>0</v>
      </c>
      <c r="H5310" s="11">
        <v>8</v>
      </c>
      <c r="I5310" s="5">
        <v>1</v>
      </c>
      <c r="J5310">
        <v>1</v>
      </c>
      <c r="T5310" s="2">
        <v>0</v>
      </c>
      <c r="V5310" s="11">
        <v>38</v>
      </c>
    </row>
    <row r="5311" spans="1:22" x14ac:dyDescent="0.25">
      <c r="A5311" s="1">
        <v>44751.749930555554</v>
      </c>
      <c r="B5311" t="s">
        <v>10418</v>
      </c>
      <c r="C5311" s="4" t="b">
        <v>0</v>
      </c>
      <c r="D5311" t="b">
        <v>0</v>
      </c>
      <c r="E5311" t="s">
        <v>10419</v>
      </c>
      <c r="F5311" s="10">
        <v>44678.585173611114</v>
      </c>
      <c r="G5311" s="2">
        <v>4</v>
      </c>
      <c r="H5311" s="11">
        <v>0</v>
      </c>
      <c r="I5311" s="5">
        <v>1</v>
      </c>
      <c r="J5311">
        <v>1</v>
      </c>
      <c r="T5311" s="2">
        <v>4</v>
      </c>
      <c r="V5311" s="11">
        <v>3379</v>
      </c>
    </row>
    <row r="5312" spans="1:22" x14ac:dyDescent="0.25">
      <c r="A5312" s="1">
        <v>44751.75099537037</v>
      </c>
      <c r="B5312" t="s">
        <v>10420</v>
      </c>
      <c r="C5312" s="4" t="b">
        <v>0</v>
      </c>
      <c r="D5312" t="b">
        <v>0</v>
      </c>
      <c r="E5312" t="s">
        <v>10421</v>
      </c>
      <c r="F5312" s="10">
        <v>41759.905300925922</v>
      </c>
      <c r="G5312" s="2">
        <v>1</v>
      </c>
      <c r="H5312" s="11">
        <v>2738</v>
      </c>
      <c r="I5312" s="5">
        <v>1</v>
      </c>
      <c r="J5312">
        <v>1</v>
      </c>
      <c r="T5312" s="2">
        <v>1</v>
      </c>
      <c r="V5312" s="11">
        <v>988</v>
      </c>
    </row>
    <row r="5313" spans="1:22" x14ac:dyDescent="0.25">
      <c r="A5313" s="1">
        <v>44751.751770833333</v>
      </c>
      <c r="B5313" t="s">
        <v>10422</v>
      </c>
      <c r="C5313" s="4" t="b">
        <v>0</v>
      </c>
      <c r="D5313" t="b">
        <v>0</v>
      </c>
      <c r="E5313" t="s">
        <v>10423</v>
      </c>
      <c r="F5313" s="10">
        <v>42732.115879629629</v>
      </c>
      <c r="G5313" s="2">
        <v>0</v>
      </c>
      <c r="H5313" s="11">
        <v>38</v>
      </c>
      <c r="I5313" s="5">
        <v>1</v>
      </c>
      <c r="J5313">
        <v>1</v>
      </c>
      <c r="T5313" s="2">
        <v>0</v>
      </c>
      <c r="V5313" s="11">
        <v>8405</v>
      </c>
    </row>
    <row r="5314" spans="1:22" x14ac:dyDescent="0.25">
      <c r="A5314" s="1">
        <v>44751.752581018518</v>
      </c>
      <c r="B5314" t="s">
        <v>10425</v>
      </c>
      <c r="C5314" s="4" t="b">
        <v>0</v>
      </c>
      <c r="D5314" t="b">
        <v>0</v>
      </c>
      <c r="E5314" t="s">
        <v>10426</v>
      </c>
      <c r="F5314" s="10">
        <v>39718.142291666663</v>
      </c>
      <c r="G5314" s="2">
        <v>4</v>
      </c>
      <c r="H5314" s="11">
        <v>3379</v>
      </c>
      <c r="I5314" s="5">
        <v>1</v>
      </c>
      <c r="J5314">
        <v>1</v>
      </c>
      <c r="T5314" s="2">
        <v>15</v>
      </c>
      <c r="V5314" s="11">
        <v>10557</v>
      </c>
    </row>
    <row r="5315" spans="1:22" x14ac:dyDescent="0.25">
      <c r="A5315" s="1">
        <v>44751.753564814811</v>
      </c>
      <c r="B5315" t="s">
        <v>10427</v>
      </c>
      <c r="C5315" s="4" t="b">
        <v>0</v>
      </c>
      <c r="D5315" t="b">
        <v>0</v>
      </c>
      <c r="E5315" t="s">
        <v>9047</v>
      </c>
      <c r="F5315" s="10">
        <v>42416.783321759256</v>
      </c>
      <c r="G5315" s="2">
        <v>1</v>
      </c>
      <c r="H5315" s="11">
        <v>988</v>
      </c>
      <c r="I5315" s="5">
        <v>1</v>
      </c>
      <c r="J5315">
        <v>1</v>
      </c>
      <c r="T5315" s="2">
        <v>0</v>
      </c>
      <c r="V5315" s="11">
        <v>8</v>
      </c>
    </row>
    <row r="5316" spans="1:22" x14ac:dyDescent="0.25">
      <c r="A5316" s="1">
        <v>44751.753657407404</v>
      </c>
      <c r="B5316" t="s">
        <v>10428</v>
      </c>
      <c r="C5316" s="4" t="b">
        <v>0</v>
      </c>
      <c r="D5316" t="b">
        <v>0</v>
      </c>
      <c r="E5316" t="s">
        <v>10429</v>
      </c>
      <c r="F5316" s="10">
        <v>40873.779432870368</v>
      </c>
      <c r="G5316" s="2">
        <v>0</v>
      </c>
      <c r="H5316" s="11">
        <v>8405</v>
      </c>
      <c r="I5316" s="5">
        <v>1</v>
      </c>
      <c r="J5316">
        <v>1</v>
      </c>
      <c r="T5316" s="2">
        <v>0</v>
      </c>
      <c r="V5316" s="11">
        <v>8</v>
      </c>
    </row>
    <row r="5317" spans="1:22" x14ac:dyDescent="0.25">
      <c r="A5317" s="1">
        <v>44751.755868055552</v>
      </c>
      <c r="B5317" t="s">
        <v>10431</v>
      </c>
      <c r="C5317" s="4" t="b">
        <v>0</v>
      </c>
      <c r="D5317" t="b">
        <v>1</v>
      </c>
      <c r="E5317" t="s">
        <v>10432</v>
      </c>
      <c r="F5317" s="10">
        <v>43884.642013888886</v>
      </c>
      <c r="G5317" s="2">
        <v>15</v>
      </c>
      <c r="H5317" s="11">
        <v>10557</v>
      </c>
      <c r="I5317" s="5">
        <v>1</v>
      </c>
      <c r="J5317">
        <v>1</v>
      </c>
      <c r="T5317" s="2">
        <v>0</v>
      </c>
      <c r="V5317" s="11">
        <v>44</v>
      </c>
    </row>
    <row r="5318" spans="1:22" x14ac:dyDescent="0.25">
      <c r="A5318" s="1">
        <v>44751.756597222222</v>
      </c>
      <c r="B5318" t="s">
        <v>10433</v>
      </c>
      <c r="C5318" s="4" t="b">
        <v>0</v>
      </c>
      <c r="D5318" t="b">
        <v>0</v>
      </c>
      <c r="E5318" t="s">
        <v>56</v>
      </c>
      <c r="F5318" s="10">
        <v>44732.757314814815</v>
      </c>
      <c r="G5318" s="2">
        <v>0</v>
      </c>
      <c r="H5318" s="11">
        <v>8</v>
      </c>
      <c r="I5318" s="5">
        <v>1</v>
      </c>
      <c r="J5318">
        <v>1</v>
      </c>
      <c r="T5318" s="2">
        <v>0</v>
      </c>
      <c r="V5318" s="11">
        <v>81</v>
      </c>
    </row>
    <row r="5319" spans="1:22" x14ac:dyDescent="0.25">
      <c r="A5319" s="1">
        <v>44751.759328703702</v>
      </c>
      <c r="B5319" t="s">
        <v>10434</v>
      </c>
      <c r="C5319" s="4" t="b">
        <v>0</v>
      </c>
      <c r="D5319" t="b">
        <v>0</v>
      </c>
      <c r="E5319" t="s">
        <v>56</v>
      </c>
      <c r="F5319" s="10">
        <v>44732.757314814815</v>
      </c>
      <c r="G5319" s="2">
        <v>0</v>
      </c>
      <c r="H5319" s="11">
        <v>8</v>
      </c>
      <c r="I5319" s="5">
        <v>1</v>
      </c>
      <c r="J5319">
        <v>1</v>
      </c>
      <c r="T5319" s="2">
        <v>0</v>
      </c>
      <c r="V5319" s="11">
        <v>60</v>
      </c>
    </row>
    <row r="5320" spans="1:22" x14ac:dyDescent="0.25">
      <c r="A5320" s="1">
        <v>44751.759375000001</v>
      </c>
      <c r="B5320" t="s">
        <v>10435</v>
      </c>
      <c r="C5320" s="4" t="b">
        <v>0</v>
      </c>
      <c r="D5320" t="b">
        <v>0</v>
      </c>
      <c r="E5320" t="s">
        <v>56</v>
      </c>
      <c r="F5320" s="10">
        <v>44165.233368055553</v>
      </c>
      <c r="G5320" s="2">
        <v>0</v>
      </c>
      <c r="H5320" s="11">
        <v>44</v>
      </c>
      <c r="I5320" s="5">
        <v>1</v>
      </c>
      <c r="J5320">
        <v>1</v>
      </c>
      <c r="T5320" s="2">
        <v>0</v>
      </c>
      <c r="V5320" s="11">
        <v>99</v>
      </c>
    </row>
    <row r="5321" spans="1:22" x14ac:dyDescent="0.25">
      <c r="A5321" s="1">
        <v>44751.759525462963</v>
      </c>
      <c r="B5321" t="s">
        <v>10436</v>
      </c>
      <c r="C5321" s="4" t="b">
        <v>0</v>
      </c>
      <c r="D5321" t="b">
        <v>1</v>
      </c>
      <c r="E5321" t="s">
        <v>10437</v>
      </c>
      <c r="F5321" s="10">
        <v>41058.844861111109</v>
      </c>
      <c r="G5321" s="2">
        <v>0</v>
      </c>
      <c r="H5321" s="11">
        <v>81</v>
      </c>
      <c r="I5321" s="5">
        <v>1</v>
      </c>
      <c r="J5321">
        <v>1</v>
      </c>
      <c r="T5321" s="2">
        <v>0</v>
      </c>
      <c r="V5321" s="11">
        <v>67</v>
      </c>
    </row>
    <row r="5322" spans="1:22" x14ac:dyDescent="0.25">
      <c r="A5322" s="1">
        <v>44751.76017361111</v>
      </c>
      <c r="B5322" t="s">
        <v>10439</v>
      </c>
      <c r="C5322" s="4" t="b">
        <v>0</v>
      </c>
      <c r="D5322" t="b">
        <v>0</v>
      </c>
      <c r="E5322" t="s">
        <v>10440</v>
      </c>
      <c r="F5322" s="10">
        <v>44684.58929398148</v>
      </c>
      <c r="G5322" s="2">
        <v>0</v>
      </c>
      <c r="H5322" s="11">
        <v>60</v>
      </c>
      <c r="I5322" s="5">
        <v>1</v>
      </c>
      <c r="J5322">
        <v>1</v>
      </c>
      <c r="T5322" s="2">
        <v>0</v>
      </c>
      <c r="V5322" s="11">
        <v>1</v>
      </c>
    </row>
    <row r="5323" spans="1:22" x14ac:dyDescent="0.25">
      <c r="A5323" s="1">
        <v>44751.761608796296</v>
      </c>
      <c r="B5323" t="s">
        <v>10441</v>
      </c>
      <c r="C5323" s="4" t="b">
        <v>0</v>
      </c>
      <c r="D5323" t="b">
        <v>0</v>
      </c>
      <c r="E5323" t="s">
        <v>10442</v>
      </c>
      <c r="F5323" s="10">
        <v>40353.858032407406</v>
      </c>
      <c r="G5323" s="2">
        <v>0</v>
      </c>
      <c r="H5323" s="11">
        <v>99</v>
      </c>
      <c r="I5323" s="5">
        <v>1</v>
      </c>
      <c r="J5323">
        <v>1</v>
      </c>
      <c r="T5323" s="2">
        <v>0</v>
      </c>
      <c r="V5323" s="11">
        <v>108</v>
      </c>
    </row>
    <row r="5324" spans="1:22" x14ac:dyDescent="0.25">
      <c r="A5324" s="1">
        <v>44751.761736111112</v>
      </c>
      <c r="B5324" t="s">
        <v>10443</v>
      </c>
      <c r="C5324" s="4" t="b">
        <v>0</v>
      </c>
      <c r="D5324" t="b">
        <v>1</v>
      </c>
      <c r="E5324" t="s">
        <v>10444</v>
      </c>
      <c r="F5324" s="10">
        <v>44682.805092592593</v>
      </c>
      <c r="G5324" s="2">
        <v>0</v>
      </c>
      <c r="H5324" s="11">
        <v>67</v>
      </c>
      <c r="I5324" s="5">
        <v>1</v>
      </c>
      <c r="J5324">
        <v>1</v>
      </c>
      <c r="T5324" s="2">
        <v>0</v>
      </c>
      <c r="V5324" s="11">
        <v>68</v>
      </c>
    </row>
    <row r="5325" spans="1:22" x14ac:dyDescent="0.25">
      <c r="A5325" s="1">
        <v>44751.764374999999</v>
      </c>
      <c r="B5325" t="s">
        <v>10446</v>
      </c>
      <c r="C5325" s="4" t="b">
        <v>0</v>
      </c>
      <c r="D5325" t="b">
        <v>0</v>
      </c>
      <c r="E5325" t="s">
        <v>56</v>
      </c>
      <c r="F5325" s="10">
        <v>43112.747546296298</v>
      </c>
      <c r="G5325" s="2">
        <v>0</v>
      </c>
      <c r="H5325" s="11">
        <v>1</v>
      </c>
      <c r="I5325" s="5">
        <v>1</v>
      </c>
      <c r="J5325">
        <v>1</v>
      </c>
      <c r="T5325" s="2">
        <v>0</v>
      </c>
      <c r="V5325" s="11">
        <v>4</v>
      </c>
    </row>
    <row r="5326" spans="1:22" x14ac:dyDescent="0.25">
      <c r="A5326" s="1">
        <v>44751.766550925924</v>
      </c>
      <c r="B5326" t="s">
        <v>10447</v>
      </c>
      <c r="C5326" s="4" t="b">
        <v>0</v>
      </c>
      <c r="D5326" t="b">
        <v>0</v>
      </c>
      <c r="E5326" t="s">
        <v>56</v>
      </c>
      <c r="F5326" s="10">
        <v>43773.99726851852</v>
      </c>
      <c r="G5326" s="2">
        <v>0</v>
      </c>
      <c r="H5326" s="11">
        <v>108</v>
      </c>
      <c r="I5326" s="5">
        <v>1</v>
      </c>
      <c r="J5326">
        <v>1</v>
      </c>
      <c r="T5326" s="2">
        <v>0</v>
      </c>
      <c r="V5326" s="11">
        <v>0</v>
      </c>
    </row>
    <row r="5327" spans="1:22" x14ac:dyDescent="0.25">
      <c r="A5327" s="1">
        <v>44751.76662037037</v>
      </c>
      <c r="B5327" t="s">
        <v>10448</v>
      </c>
      <c r="C5327" s="4" t="b">
        <v>0</v>
      </c>
      <c r="D5327" t="b">
        <v>0</v>
      </c>
      <c r="E5327" t="s">
        <v>56</v>
      </c>
      <c r="F5327" s="10">
        <v>40488.085509259261</v>
      </c>
      <c r="G5327" s="2">
        <v>0</v>
      </c>
      <c r="H5327" s="11">
        <v>68</v>
      </c>
      <c r="I5327" s="5">
        <v>1</v>
      </c>
      <c r="J5327">
        <v>1</v>
      </c>
      <c r="T5327" s="2">
        <v>0</v>
      </c>
      <c r="V5327" s="11">
        <v>4</v>
      </c>
    </row>
    <row r="5328" spans="1:22" x14ac:dyDescent="0.25">
      <c r="A5328" s="1">
        <v>44751.76903935185</v>
      </c>
      <c r="B5328" t="s">
        <v>10450</v>
      </c>
      <c r="C5328" s="4" t="b">
        <v>0</v>
      </c>
      <c r="D5328" t="b">
        <v>0</v>
      </c>
      <c r="E5328" t="s">
        <v>56</v>
      </c>
      <c r="F5328" s="10">
        <v>44737.171747685185</v>
      </c>
      <c r="G5328" s="2">
        <v>0</v>
      </c>
      <c r="H5328" s="11">
        <v>4</v>
      </c>
      <c r="I5328" s="5">
        <v>1</v>
      </c>
      <c r="J5328">
        <v>1</v>
      </c>
      <c r="T5328" s="2">
        <v>1</v>
      </c>
      <c r="V5328" s="11">
        <v>184</v>
      </c>
    </row>
    <row r="5329" spans="1:22" x14ac:dyDescent="0.25">
      <c r="A5329" s="1">
        <v>44751.769490740742</v>
      </c>
      <c r="B5329" t="s">
        <v>10451</v>
      </c>
      <c r="C5329" s="4" t="b">
        <v>0</v>
      </c>
      <c r="D5329" t="b">
        <v>0</v>
      </c>
      <c r="E5329" t="s">
        <v>10452</v>
      </c>
      <c r="F5329" s="10">
        <v>44308.136238425926</v>
      </c>
      <c r="G5329" s="2">
        <v>0</v>
      </c>
      <c r="H5329" s="11">
        <v>0</v>
      </c>
      <c r="I5329" s="5">
        <v>1</v>
      </c>
      <c r="J5329">
        <v>1</v>
      </c>
      <c r="T5329" s="2">
        <v>0</v>
      </c>
      <c r="V5329" s="11">
        <v>4</v>
      </c>
    </row>
    <row r="5330" spans="1:22" x14ac:dyDescent="0.25">
      <c r="A5330" s="1">
        <v>44751.770243055558</v>
      </c>
      <c r="B5330" t="s">
        <v>10453</v>
      </c>
      <c r="C5330" s="4" t="b">
        <v>0</v>
      </c>
      <c r="D5330" t="b">
        <v>0</v>
      </c>
      <c r="E5330" t="s">
        <v>56</v>
      </c>
      <c r="F5330" s="10">
        <v>44737.171747685185</v>
      </c>
      <c r="G5330" s="2">
        <v>0</v>
      </c>
      <c r="H5330" s="11">
        <v>4</v>
      </c>
      <c r="I5330" s="5">
        <v>1</v>
      </c>
      <c r="J5330">
        <v>1</v>
      </c>
      <c r="T5330" s="2">
        <v>0</v>
      </c>
      <c r="V5330" s="11">
        <v>5</v>
      </c>
    </row>
    <row r="5331" spans="1:22" x14ac:dyDescent="0.25">
      <c r="A5331" s="1">
        <v>44751.771770833337</v>
      </c>
      <c r="B5331" t="s">
        <v>10454</v>
      </c>
      <c r="C5331" s="4" t="b">
        <v>0</v>
      </c>
      <c r="D5331" t="b">
        <v>0</v>
      </c>
      <c r="E5331" t="s">
        <v>56</v>
      </c>
      <c r="F5331" s="10">
        <v>43249.381412037037</v>
      </c>
      <c r="G5331" s="2">
        <v>1</v>
      </c>
      <c r="H5331" s="11">
        <v>184</v>
      </c>
      <c r="I5331" s="5">
        <v>1</v>
      </c>
      <c r="J5331">
        <v>1</v>
      </c>
      <c r="T5331" s="2">
        <v>0</v>
      </c>
      <c r="V5331" s="11">
        <v>431</v>
      </c>
    </row>
    <row r="5332" spans="1:22" x14ac:dyDescent="0.25">
      <c r="A5332" s="1">
        <v>44751.771863425929</v>
      </c>
      <c r="B5332" t="s">
        <v>10456</v>
      </c>
      <c r="C5332" s="4" t="b">
        <v>0</v>
      </c>
      <c r="D5332" t="b">
        <v>0</v>
      </c>
      <c r="E5332" t="s">
        <v>56</v>
      </c>
      <c r="F5332" s="10">
        <v>44737.171747685185</v>
      </c>
      <c r="G5332" s="2">
        <v>0</v>
      </c>
      <c r="H5332" s="11">
        <v>4</v>
      </c>
      <c r="I5332" s="5">
        <v>1</v>
      </c>
      <c r="J5332">
        <v>1</v>
      </c>
      <c r="T5332" s="2">
        <v>0</v>
      </c>
      <c r="V5332" s="11">
        <v>0</v>
      </c>
    </row>
    <row r="5333" spans="1:22" x14ac:dyDescent="0.25">
      <c r="A5333" s="1">
        <v>44751.772337962961</v>
      </c>
      <c r="B5333" t="s">
        <v>10457</v>
      </c>
      <c r="C5333" s="4" t="b">
        <v>0</v>
      </c>
      <c r="D5333" t="b">
        <v>0</v>
      </c>
      <c r="E5333" t="s">
        <v>10458</v>
      </c>
      <c r="F5333" s="10">
        <v>42017.003182870372</v>
      </c>
      <c r="G5333" s="2">
        <v>0</v>
      </c>
      <c r="H5333" s="11">
        <v>5</v>
      </c>
      <c r="I5333" s="5">
        <v>1</v>
      </c>
      <c r="J5333">
        <v>1</v>
      </c>
      <c r="T5333" s="2">
        <v>0</v>
      </c>
      <c r="V5333" s="11">
        <v>82</v>
      </c>
    </row>
    <row r="5334" spans="1:22" x14ac:dyDescent="0.25">
      <c r="A5334" s="1">
        <v>44751.772766203707</v>
      </c>
      <c r="B5334" t="s">
        <v>10459</v>
      </c>
      <c r="C5334" s="4" t="b">
        <v>0</v>
      </c>
      <c r="D5334" t="b">
        <v>0</v>
      </c>
      <c r="E5334" t="s">
        <v>10460</v>
      </c>
      <c r="F5334" s="10">
        <v>39794.245682870373</v>
      </c>
      <c r="G5334" s="2">
        <v>0</v>
      </c>
      <c r="H5334" s="11">
        <v>431</v>
      </c>
      <c r="I5334" s="5">
        <v>1</v>
      </c>
      <c r="J5334">
        <v>1</v>
      </c>
      <c r="T5334" s="2">
        <v>0</v>
      </c>
      <c r="V5334" s="11">
        <v>27</v>
      </c>
    </row>
    <row r="5335" spans="1:22" x14ac:dyDescent="0.25">
      <c r="A5335" s="1">
        <v>44751.773287037038</v>
      </c>
      <c r="B5335" t="s">
        <v>10462</v>
      </c>
      <c r="C5335" s="4" t="b">
        <v>0</v>
      </c>
      <c r="D5335" t="b">
        <v>1</v>
      </c>
      <c r="E5335" t="s">
        <v>10463</v>
      </c>
      <c r="F5335" s="10">
        <v>44719.815555555557</v>
      </c>
      <c r="G5335" s="2">
        <v>0</v>
      </c>
      <c r="H5335" s="11">
        <v>0</v>
      </c>
      <c r="I5335" s="5">
        <v>1</v>
      </c>
      <c r="J5335">
        <v>1</v>
      </c>
      <c r="T5335" s="2">
        <v>0</v>
      </c>
      <c r="V5335" s="11">
        <v>22</v>
      </c>
    </row>
    <row r="5336" spans="1:22" x14ac:dyDescent="0.25">
      <c r="A5336" s="1">
        <v>44751.778032407405</v>
      </c>
      <c r="B5336" t="s">
        <v>10465</v>
      </c>
      <c r="C5336" s="4" t="b">
        <v>0</v>
      </c>
      <c r="D5336" t="b">
        <v>0</v>
      </c>
      <c r="E5336" t="s">
        <v>10466</v>
      </c>
      <c r="F5336" s="10">
        <v>44643.745254629626</v>
      </c>
      <c r="G5336" s="2">
        <v>0</v>
      </c>
      <c r="H5336" s="11">
        <v>82</v>
      </c>
      <c r="I5336" s="5">
        <v>1</v>
      </c>
      <c r="J5336">
        <v>1</v>
      </c>
      <c r="T5336" s="2">
        <v>0</v>
      </c>
      <c r="V5336" s="11">
        <v>16</v>
      </c>
    </row>
    <row r="5337" spans="1:22" x14ac:dyDescent="0.25">
      <c r="A5337" s="1">
        <v>44751.778368055559</v>
      </c>
      <c r="B5337" t="s">
        <v>10397</v>
      </c>
      <c r="C5337" s="4" t="b">
        <v>0</v>
      </c>
      <c r="D5337" t="b">
        <v>0</v>
      </c>
      <c r="E5337" t="s">
        <v>56</v>
      </c>
      <c r="F5337" s="10">
        <v>44555.077800925923</v>
      </c>
      <c r="G5337" s="2">
        <v>0</v>
      </c>
      <c r="H5337" s="11">
        <v>27</v>
      </c>
      <c r="I5337" s="5">
        <v>1</v>
      </c>
      <c r="J5337">
        <v>1</v>
      </c>
      <c r="T5337" s="2">
        <v>0</v>
      </c>
      <c r="V5337" s="11">
        <v>364</v>
      </c>
    </row>
    <row r="5338" spans="1:22" x14ac:dyDescent="0.25">
      <c r="A5338" s="1">
        <v>44751.778692129628</v>
      </c>
      <c r="B5338" t="s">
        <v>10467</v>
      </c>
      <c r="C5338" s="4" t="b">
        <v>0</v>
      </c>
      <c r="D5338" t="b">
        <v>1</v>
      </c>
      <c r="E5338" t="s">
        <v>9068</v>
      </c>
      <c r="F5338" s="10">
        <v>44130.176122685189</v>
      </c>
      <c r="G5338" s="2">
        <v>0</v>
      </c>
      <c r="H5338" s="11">
        <v>22</v>
      </c>
      <c r="I5338" s="5">
        <v>1</v>
      </c>
      <c r="J5338">
        <v>1</v>
      </c>
      <c r="T5338" s="2">
        <v>0</v>
      </c>
      <c r="V5338" s="11">
        <v>1045</v>
      </c>
    </row>
    <row r="5339" spans="1:22" x14ac:dyDescent="0.25">
      <c r="A5339" s="1">
        <v>44751.779490740744</v>
      </c>
      <c r="B5339" t="s">
        <v>10468</v>
      </c>
      <c r="C5339" s="4" t="b">
        <v>0</v>
      </c>
      <c r="D5339" t="b">
        <v>0</v>
      </c>
      <c r="E5339" t="s">
        <v>10469</v>
      </c>
      <c r="F5339" s="10">
        <v>44022.691527777781</v>
      </c>
      <c r="G5339" s="2">
        <v>0</v>
      </c>
      <c r="H5339" s="11">
        <v>16</v>
      </c>
      <c r="I5339" s="5">
        <v>1</v>
      </c>
      <c r="J5339">
        <v>1</v>
      </c>
      <c r="T5339" s="2">
        <v>0</v>
      </c>
      <c r="V5339" s="11">
        <v>453</v>
      </c>
    </row>
    <row r="5340" spans="1:22" x14ac:dyDescent="0.25">
      <c r="A5340" s="1">
        <v>44751.785798611112</v>
      </c>
      <c r="B5340" t="s">
        <v>10470</v>
      </c>
      <c r="C5340" s="4" t="b">
        <v>0</v>
      </c>
      <c r="D5340" t="b">
        <v>1</v>
      </c>
      <c r="E5340" t="s">
        <v>56</v>
      </c>
      <c r="F5340" s="10">
        <v>42549.602951388886</v>
      </c>
      <c r="G5340" s="2">
        <v>0</v>
      </c>
      <c r="H5340" s="11">
        <v>364</v>
      </c>
      <c r="I5340" s="5">
        <v>1</v>
      </c>
      <c r="J5340">
        <v>1</v>
      </c>
      <c r="T5340" s="2">
        <v>0</v>
      </c>
      <c r="V5340" s="11">
        <v>448</v>
      </c>
    </row>
    <row r="5341" spans="1:22" x14ac:dyDescent="0.25">
      <c r="A5341" s="1">
        <v>44751.787685185183</v>
      </c>
      <c r="B5341" t="s">
        <v>10472</v>
      </c>
      <c r="C5341" s="4" t="b">
        <v>0</v>
      </c>
      <c r="D5341" t="b">
        <v>0</v>
      </c>
      <c r="E5341" t="s">
        <v>7779</v>
      </c>
      <c r="F5341" s="10">
        <v>43908.342187499999</v>
      </c>
      <c r="G5341" s="2">
        <v>0</v>
      </c>
      <c r="H5341" s="11">
        <v>1045</v>
      </c>
      <c r="I5341" s="5">
        <v>1</v>
      </c>
      <c r="J5341">
        <v>1</v>
      </c>
      <c r="T5341" s="2">
        <v>0</v>
      </c>
      <c r="V5341" s="11">
        <v>16</v>
      </c>
    </row>
    <row r="5342" spans="1:22" x14ac:dyDescent="0.25">
      <c r="A5342" s="1">
        <v>44751.787962962961</v>
      </c>
      <c r="B5342" t="s">
        <v>10473</v>
      </c>
      <c r="C5342" s="4" t="b">
        <v>0</v>
      </c>
      <c r="D5342" t="b">
        <v>0</v>
      </c>
      <c r="E5342" t="s">
        <v>10474</v>
      </c>
      <c r="F5342" s="10">
        <v>44569.690752314818</v>
      </c>
      <c r="G5342" s="2">
        <v>0</v>
      </c>
      <c r="H5342" s="11">
        <v>453</v>
      </c>
      <c r="I5342" s="5">
        <v>1</v>
      </c>
      <c r="J5342">
        <v>1</v>
      </c>
      <c r="T5342" s="2">
        <v>1</v>
      </c>
      <c r="V5342" s="11">
        <v>3272</v>
      </c>
    </row>
    <row r="5343" spans="1:22" x14ac:dyDescent="0.25">
      <c r="A5343" s="1">
        <v>44751.788657407407</v>
      </c>
      <c r="B5343" t="s">
        <v>10475</v>
      </c>
      <c r="C5343" s="4" t="b">
        <v>0</v>
      </c>
      <c r="D5343" t="b">
        <v>0</v>
      </c>
      <c r="E5343" t="s">
        <v>10476</v>
      </c>
      <c r="F5343" s="10">
        <v>44228.666203703702</v>
      </c>
      <c r="G5343" s="2">
        <v>0</v>
      </c>
      <c r="H5343" s="11">
        <v>448</v>
      </c>
      <c r="I5343" s="5">
        <v>1</v>
      </c>
      <c r="J5343">
        <v>1</v>
      </c>
      <c r="T5343" s="2">
        <v>0</v>
      </c>
      <c r="V5343" s="11">
        <v>46</v>
      </c>
    </row>
    <row r="5344" spans="1:22" x14ac:dyDescent="0.25">
      <c r="A5344" s="1">
        <v>44751.792488425926</v>
      </c>
      <c r="B5344" t="s">
        <v>10477</v>
      </c>
      <c r="C5344" s="4" t="b">
        <v>0</v>
      </c>
      <c r="D5344" t="b">
        <v>0</v>
      </c>
      <c r="E5344" t="s">
        <v>10478</v>
      </c>
      <c r="F5344" s="10">
        <v>43210.179618055554</v>
      </c>
      <c r="G5344" s="2">
        <v>0</v>
      </c>
      <c r="H5344" s="11">
        <v>16</v>
      </c>
      <c r="I5344" s="5">
        <v>1</v>
      </c>
      <c r="J5344">
        <v>1</v>
      </c>
      <c r="T5344" s="2">
        <v>0</v>
      </c>
      <c r="V5344" s="11">
        <v>64</v>
      </c>
    </row>
    <row r="5345" spans="1:22" x14ac:dyDescent="0.25">
      <c r="A5345" s="1">
        <v>44751.793877314813</v>
      </c>
      <c r="B5345" t="s">
        <v>10479</v>
      </c>
      <c r="C5345" s="4" t="b">
        <v>0</v>
      </c>
      <c r="D5345" t="b">
        <v>1</v>
      </c>
      <c r="E5345" t="s">
        <v>5865</v>
      </c>
      <c r="F5345" s="10">
        <v>41091.734884259262</v>
      </c>
      <c r="G5345" s="2">
        <v>1</v>
      </c>
      <c r="H5345" s="11">
        <v>3272</v>
      </c>
      <c r="I5345" s="5">
        <v>1</v>
      </c>
      <c r="J5345">
        <v>1</v>
      </c>
      <c r="T5345" s="2">
        <v>0</v>
      </c>
      <c r="V5345" s="11">
        <v>2180</v>
      </c>
    </row>
    <row r="5346" spans="1:22" x14ac:dyDescent="0.25">
      <c r="A5346" s="1">
        <v>44751.79451388889</v>
      </c>
      <c r="B5346" t="s">
        <v>10480</v>
      </c>
      <c r="C5346" s="4" t="b">
        <v>0</v>
      </c>
      <c r="D5346" t="b">
        <v>0</v>
      </c>
      <c r="E5346" t="s">
        <v>10481</v>
      </c>
      <c r="F5346" s="10">
        <v>43802.327673611115</v>
      </c>
      <c r="G5346" s="2">
        <v>0</v>
      </c>
      <c r="H5346" s="11">
        <v>46</v>
      </c>
      <c r="I5346" s="5">
        <v>1</v>
      </c>
      <c r="J5346">
        <v>1</v>
      </c>
      <c r="T5346" s="2">
        <v>0</v>
      </c>
      <c r="V5346" s="11">
        <v>252</v>
      </c>
    </row>
    <row r="5347" spans="1:22" x14ac:dyDescent="0.25">
      <c r="A5347" s="1">
        <v>44751.795486111114</v>
      </c>
      <c r="B5347" t="s">
        <v>10482</v>
      </c>
      <c r="C5347" s="4" t="b">
        <v>0</v>
      </c>
      <c r="D5347" t="b">
        <v>1</v>
      </c>
      <c r="E5347" t="s">
        <v>10484</v>
      </c>
      <c r="F5347" s="10">
        <v>44678.570798611108</v>
      </c>
      <c r="G5347" s="2">
        <v>0</v>
      </c>
      <c r="H5347" s="11">
        <v>64</v>
      </c>
      <c r="I5347" s="5">
        <v>1</v>
      </c>
      <c r="J5347">
        <v>1</v>
      </c>
      <c r="T5347" s="2">
        <v>0</v>
      </c>
      <c r="V5347" s="11">
        <v>1152</v>
      </c>
    </row>
    <row r="5348" spans="1:22" x14ac:dyDescent="0.25">
      <c r="A5348" s="1">
        <v>44751.795555555553</v>
      </c>
      <c r="B5348" t="s">
        <v>10485</v>
      </c>
      <c r="C5348" s="4" t="b">
        <v>0</v>
      </c>
      <c r="D5348" t="b">
        <v>0</v>
      </c>
      <c r="E5348" t="s">
        <v>10486</v>
      </c>
      <c r="F5348" s="10">
        <v>40308.533530092594</v>
      </c>
      <c r="G5348" s="2">
        <v>0</v>
      </c>
      <c r="H5348" s="11">
        <v>2180</v>
      </c>
      <c r="I5348" s="5">
        <v>1</v>
      </c>
      <c r="J5348">
        <v>1</v>
      </c>
      <c r="T5348" s="2">
        <v>1</v>
      </c>
      <c r="V5348" s="11">
        <v>638</v>
      </c>
    </row>
    <row r="5349" spans="1:22" x14ac:dyDescent="0.25">
      <c r="A5349" s="1">
        <v>44751.796226851853</v>
      </c>
      <c r="B5349" t="s">
        <v>10487</v>
      </c>
      <c r="C5349" s="4" t="b">
        <v>0</v>
      </c>
      <c r="D5349" t="b">
        <v>0</v>
      </c>
      <c r="E5349" t="s">
        <v>6938</v>
      </c>
      <c r="F5349" s="10">
        <v>44577.757696759261</v>
      </c>
      <c r="G5349" s="2">
        <v>0</v>
      </c>
      <c r="H5349" s="11">
        <v>252</v>
      </c>
      <c r="I5349" s="5">
        <v>1</v>
      </c>
      <c r="J5349">
        <v>1</v>
      </c>
      <c r="T5349" s="2">
        <v>0</v>
      </c>
      <c r="V5349" s="11">
        <v>432</v>
      </c>
    </row>
    <row r="5350" spans="1:22" x14ac:dyDescent="0.25">
      <c r="A5350" s="1">
        <v>44751.798541666663</v>
      </c>
      <c r="B5350" t="s">
        <v>10447</v>
      </c>
      <c r="C5350" s="4" t="b">
        <v>0</v>
      </c>
      <c r="D5350" t="b">
        <v>0</v>
      </c>
      <c r="E5350" t="s">
        <v>10488</v>
      </c>
      <c r="F5350" s="10">
        <v>39813.762337962966</v>
      </c>
      <c r="G5350" s="2">
        <v>0</v>
      </c>
      <c r="H5350" s="11">
        <v>1152</v>
      </c>
      <c r="I5350" s="5">
        <v>1</v>
      </c>
      <c r="J5350">
        <v>1</v>
      </c>
      <c r="T5350" s="2">
        <v>0</v>
      </c>
      <c r="V5350" s="11">
        <v>1412</v>
      </c>
    </row>
    <row r="5351" spans="1:22" x14ac:dyDescent="0.25">
      <c r="A5351" s="1">
        <v>44751.798680555556</v>
      </c>
      <c r="B5351" t="s">
        <v>10490</v>
      </c>
      <c r="C5351" s="4" t="b">
        <v>0</v>
      </c>
      <c r="D5351" t="b">
        <v>1</v>
      </c>
      <c r="E5351" t="s">
        <v>10491</v>
      </c>
      <c r="F5351" s="10">
        <v>44258.019143518519</v>
      </c>
      <c r="G5351" s="2">
        <v>1</v>
      </c>
      <c r="H5351" s="11">
        <v>638</v>
      </c>
      <c r="I5351" s="5">
        <v>1</v>
      </c>
      <c r="J5351">
        <v>1</v>
      </c>
      <c r="T5351" s="2">
        <v>0</v>
      </c>
      <c r="V5351" s="11">
        <v>3667</v>
      </c>
    </row>
    <row r="5352" spans="1:22" x14ac:dyDescent="0.25">
      <c r="A5352" s="1">
        <v>44751.799756944441</v>
      </c>
      <c r="B5352" t="s">
        <v>10492</v>
      </c>
      <c r="C5352" s="4" t="b">
        <v>0</v>
      </c>
      <c r="D5352" t="b">
        <v>0</v>
      </c>
      <c r="E5352" t="s">
        <v>10493</v>
      </c>
      <c r="F5352" s="10">
        <v>44737.780590277776</v>
      </c>
      <c r="G5352" s="2">
        <v>0</v>
      </c>
      <c r="H5352" s="11">
        <v>432</v>
      </c>
      <c r="I5352" s="5">
        <v>1</v>
      </c>
      <c r="J5352">
        <v>1</v>
      </c>
      <c r="T5352" s="2">
        <v>0</v>
      </c>
      <c r="V5352" s="11">
        <v>13</v>
      </c>
    </row>
    <row r="5353" spans="1:22" x14ac:dyDescent="0.25">
      <c r="A5353" s="1">
        <v>44751.801006944443</v>
      </c>
      <c r="B5353" t="s">
        <v>10494</v>
      </c>
      <c r="C5353" s="4" t="b">
        <v>0</v>
      </c>
      <c r="D5353" t="b">
        <v>0</v>
      </c>
      <c r="E5353" t="s">
        <v>10495</v>
      </c>
      <c r="F5353" s="10">
        <v>40939.848379629628</v>
      </c>
      <c r="G5353" s="2">
        <v>0</v>
      </c>
      <c r="H5353" s="11">
        <v>1412</v>
      </c>
      <c r="I5353" s="5">
        <v>1</v>
      </c>
      <c r="J5353">
        <v>1</v>
      </c>
      <c r="T5353" s="2">
        <v>0</v>
      </c>
      <c r="V5353" s="11">
        <v>111</v>
      </c>
    </row>
    <row r="5354" spans="1:22" x14ac:dyDescent="0.25">
      <c r="A5354" s="1">
        <v>44751.802002314813</v>
      </c>
      <c r="B5354" t="s">
        <v>10496</v>
      </c>
      <c r="C5354" s="4" t="b">
        <v>0</v>
      </c>
      <c r="D5354" t="b">
        <v>0</v>
      </c>
      <c r="E5354" t="s">
        <v>10497</v>
      </c>
      <c r="F5354" s="10">
        <v>42719.081909722219</v>
      </c>
      <c r="G5354" s="2">
        <v>0</v>
      </c>
      <c r="H5354" s="11">
        <v>3667</v>
      </c>
      <c r="I5354" s="5">
        <v>1</v>
      </c>
      <c r="J5354">
        <v>1</v>
      </c>
      <c r="T5354" s="2">
        <v>0</v>
      </c>
      <c r="V5354" s="11">
        <v>1517</v>
      </c>
    </row>
    <row r="5355" spans="1:22" x14ac:dyDescent="0.25">
      <c r="A5355" s="1">
        <v>44751.802395833336</v>
      </c>
      <c r="B5355" t="s">
        <v>10498</v>
      </c>
      <c r="C5355" s="4" t="b">
        <v>0</v>
      </c>
      <c r="D5355" t="b">
        <v>0</v>
      </c>
      <c r="E5355" t="s">
        <v>10499</v>
      </c>
      <c r="F5355" s="10">
        <v>44415.704791666663</v>
      </c>
      <c r="G5355" s="2">
        <v>0</v>
      </c>
      <c r="H5355" s="11">
        <v>13</v>
      </c>
      <c r="I5355" s="5">
        <v>1</v>
      </c>
      <c r="J5355">
        <v>1</v>
      </c>
      <c r="T5355" s="2">
        <v>17</v>
      </c>
      <c r="V5355" s="11">
        <v>79383</v>
      </c>
    </row>
    <row r="5356" spans="1:22" x14ac:dyDescent="0.25">
      <c r="A5356" s="1">
        <v>44751.806909722225</v>
      </c>
      <c r="B5356" t="s">
        <v>10500</v>
      </c>
      <c r="C5356" s="4" t="b">
        <v>0</v>
      </c>
      <c r="D5356" t="b">
        <v>0</v>
      </c>
      <c r="E5356" t="s">
        <v>10501</v>
      </c>
      <c r="F5356" s="10">
        <v>43960.816111111111</v>
      </c>
      <c r="G5356" s="2">
        <v>0</v>
      </c>
      <c r="H5356" s="11">
        <v>111</v>
      </c>
      <c r="I5356" s="5">
        <v>1</v>
      </c>
      <c r="J5356">
        <v>1</v>
      </c>
      <c r="T5356" s="2">
        <v>1</v>
      </c>
      <c r="V5356" s="11">
        <v>4777</v>
      </c>
    </row>
    <row r="5357" spans="1:22" x14ac:dyDescent="0.25">
      <c r="A5357" s="1">
        <v>44751.809328703705</v>
      </c>
      <c r="B5357" t="s">
        <v>10502</v>
      </c>
      <c r="C5357" s="4" t="b">
        <v>0</v>
      </c>
      <c r="D5357" t="b">
        <v>0</v>
      </c>
      <c r="E5357" t="s">
        <v>10503</v>
      </c>
      <c r="F5357" s="10">
        <v>44631.957766203705</v>
      </c>
      <c r="G5357" s="2">
        <v>0</v>
      </c>
      <c r="H5357" s="11">
        <v>1517</v>
      </c>
      <c r="I5357" s="5">
        <v>1</v>
      </c>
      <c r="J5357">
        <v>1</v>
      </c>
      <c r="T5357" s="2">
        <v>0</v>
      </c>
      <c r="V5357" s="11">
        <v>109</v>
      </c>
    </row>
    <row r="5358" spans="1:22" x14ac:dyDescent="0.25">
      <c r="A5358" s="1">
        <v>44751.811666666668</v>
      </c>
      <c r="B5358" t="s">
        <v>10505</v>
      </c>
      <c r="C5358" s="4" t="b">
        <v>0</v>
      </c>
      <c r="D5358" t="b">
        <v>1</v>
      </c>
      <c r="E5358" t="s">
        <v>10506</v>
      </c>
      <c r="F5358" s="10">
        <v>41950.132187499999</v>
      </c>
      <c r="G5358" s="2">
        <v>17</v>
      </c>
      <c r="H5358" s="11">
        <v>79383</v>
      </c>
      <c r="I5358" s="5">
        <v>1</v>
      </c>
      <c r="J5358">
        <v>1</v>
      </c>
      <c r="T5358" s="2">
        <v>0</v>
      </c>
      <c r="V5358" s="11">
        <v>33</v>
      </c>
    </row>
    <row r="5359" spans="1:22" x14ac:dyDescent="0.25">
      <c r="A5359" s="1">
        <v>44751.813298611109</v>
      </c>
      <c r="B5359" t="s">
        <v>10508</v>
      </c>
      <c r="C5359" s="4" t="b">
        <v>0</v>
      </c>
      <c r="D5359" t="b">
        <v>0</v>
      </c>
      <c r="E5359" t="s">
        <v>10509</v>
      </c>
      <c r="F5359" s="10">
        <v>40615.760497685187</v>
      </c>
      <c r="G5359" s="2">
        <v>1</v>
      </c>
      <c r="H5359" s="11">
        <v>4777</v>
      </c>
      <c r="I5359" s="5">
        <v>1</v>
      </c>
      <c r="J5359">
        <v>1</v>
      </c>
      <c r="T5359" s="2">
        <v>1</v>
      </c>
      <c r="V5359" s="11">
        <v>216</v>
      </c>
    </row>
    <row r="5360" spans="1:22" x14ac:dyDescent="0.25">
      <c r="A5360" s="1">
        <v>44751.813692129632</v>
      </c>
      <c r="B5360" t="s">
        <v>10511</v>
      </c>
      <c r="C5360" s="4" t="b">
        <v>0</v>
      </c>
      <c r="D5360" t="b">
        <v>0</v>
      </c>
      <c r="E5360" t="s">
        <v>10512</v>
      </c>
      <c r="F5360" s="10">
        <v>44028.755601851852</v>
      </c>
      <c r="G5360" s="2">
        <v>0</v>
      </c>
      <c r="H5360" s="11">
        <v>109</v>
      </c>
      <c r="I5360" s="5">
        <v>1</v>
      </c>
      <c r="J5360">
        <v>1</v>
      </c>
      <c r="T5360" s="2">
        <v>2</v>
      </c>
      <c r="V5360" s="11">
        <v>854</v>
      </c>
    </row>
    <row r="5361" spans="1:22" x14ac:dyDescent="0.25">
      <c r="A5361" s="1">
        <v>44751.813703703701</v>
      </c>
      <c r="B5361" t="s">
        <v>10514</v>
      </c>
      <c r="C5361" s="4" t="b">
        <v>0</v>
      </c>
      <c r="D5361" t="b">
        <v>0</v>
      </c>
      <c r="E5361" t="s">
        <v>10515</v>
      </c>
      <c r="F5361" s="10">
        <v>44173.165486111109</v>
      </c>
      <c r="G5361" s="2">
        <v>0</v>
      </c>
      <c r="H5361" s="11">
        <v>33</v>
      </c>
      <c r="I5361" s="5">
        <v>1</v>
      </c>
      <c r="J5361">
        <v>1</v>
      </c>
      <c r="T5361" s="2">
        <v>0</v>
      </c>
      <c r="V5361" s="11">
        <v>87</v>
      </c>
    </row>
    <row r="5362" spans="1:22" x14ac:dyDescent="0.25">
      <c r="A5362" s="1">
        <v>44751.814502314817</v>
      </c>
      <c r="B5362" t="s">
        <v>10516</v>
      </c>
      <c r="C5362" s="4" t="b">
        <v>0</v>
      </c>
      <c r="D5362" t="b">
        <v>0</v>
      </c>
      <c r="E5362" t="s">
        <v>10517</v>
      </c>
      <c r="F5362" s="10">
        <v>42557.100266203706</v>
      </c>
      <c r="G5362" s="2">
        <v>1</v>
      </c>
      <c r="H5362" s="11">
        <v>216</v>
      </c>
      <c r="I5362" s="5">
        <v>1</v>
      </c>
      <c r="J5362">
        <v>1</v>
      </c>
      <c r="T5362" s="2">
        <v>0</v>
      </c>
      <c r="V5362" s="11">
        <v>5813</v>
      </c>
    </row>
    <row r="5363" spans="1:22" x14ac:dyDescent="0.25">
      <c r="A5363" s="1">
        <v>44751.815150462964</v>
      </c>
      <c r="B5363" t="s">
        <v>10518</v>
      </c>
      <c r="C5363" s="4" t="b">
        <v>0</v>
      </c>
      <c r="D5363" t="b">
        <v>0</v>
      </c>
      <c r="E5363" t="s">
        <v>10519</v>
      </c>
      <c r="F5363" s="10">
        <v>41021.170567129629</v>
      </c>
      <c r="G5363" s="2">
        <v>2</v>
      </c>
      <c r="H5363" s="11">
        <v>854</v>
      </c>
      <c r="I5363" s="5">
        <v>1</v>
      </c>
      <c r="J5363">
        <v>1</v>
      </c>
      <c r="T5363" s="2">
        <v>1</v>
      </c>
      <c r="V5363" s="11">
        <v>18129</v>
      </c>
    </row>
    <row r="5364" spans="1:22" x14ac:dyDescent="0.25">
      <c r="A5364" s="1">
        <v>44751.815185185187</v>
      </c>
      <c r="B5364" t="s">
        <v>10521</v>
      </c>
      <c r="C5364" s="4" t="b">
        <v>0</v>
      </c>
      <c r="D5364" t="b">
        <v>0</v>
      </c>
      <c r="E5364" t="s">
        <v>10522</v>
      </c>
      <c r="F5364" s="10">
        <v>42843.440798611111</v>
      </c>
      <c r="G5364" s="2">
        <v>0</v>
      </c>
      <c r="H5364" s="11">
        <v>87</v>
      </c>
      <c r="I5364" s="5">
        <v>1</v>
      </c>
      <c r="J5364">
        <v>1</v>
      </c>
      <c r="T5364" s="2">
        <v>0</v>
      </c>
      <c r="V5364" s="11">
        <v>158</v>
      </c>
    </row>
    <row r="5365" spans="1:22" x14ac:dyDescent="0.25">
      <c r="A5365" s="1">
        <v>44751.815474537034</v>
      </c>
      <c r="B5365" t="s">
        <v>10523</v>
      </c>
      <c r="C5365" s="4" t="b">
        <v>0</v>
      </c>
      <c r="D5365" t="b">
        <v>0</v>
      </c>
      <c r="E5365" t="s">
        <v>10524</v>
      </c>
      <c r="F5365" s="10">
        <v>43623.60769675926</v>
      </c>
      <c r="G5365" s="2">
        <v>0</v>
      </c>
      <c r="H5365" s="11">
        <v>5813</v>
      </c>
      <c r="I5365" s="5">
        <v>1</v>
      </c>
      <c r="J5365">
        <v>1</v>
      </c>
      <c r="T5365" s="2">
        <v>1</v>
      </c>
      <c r="V5365" s="11">
        <v>1856</v>
      </c>
    </row>
    <row r="5366" spans="1:22" x14ac:dyDescent="0.25">
      <c r="A5366" s="1">
        <v>44751.816157407404</v>
      </c>
      <c r="B5366" t="s">
        <v>10526</v>
      </c>
      <c r="C5366" s="4" t="b">
        <v>0</v>
      </c>
      <c r="D5366" t="b">
        <v>1</v>
      </c>
      <c r="E5366" t="s">
        <v>2318</v>
      </c>
      <c r="F5366" s="10">
        <v>44033.026770833334</v>
      </c>
      <c r="G5366" s="2">
        <v>1</v>
      </c>
      <c r="H5366" s="11">
        <v>18129</v>
      </c>
      <c r="I5366" s="5">
        <v>1</v>
      </c>
      <c r="J5366">
        <v>1</v>
      </c>
      <c r="T5366" s="2">
        <v>0</v>
      </c>
      <c r="V5366" s="11">
        <v>13</v>
      </c>
    </row>
    <row r="5367" spans="1:22" x14ac:dyDescent="0.25">
      <c r="A5367" s="1">
        <v>44751.817511574074</v>
      </c>
      <c r="B5367" t="s">
        <v>10527</v>
      </c>
      <c r="C5367" s="4" t="b">
        <v>0</v>
      </c>
      <c r="D5367" t="b">
        <v>0</v>
      </c>
      <c r="E5367" t="s">
        <v>10528</v>
      </c>
      <c r="F5367" s="10">
        <v>44200.17759259259</v>
      </c>
      <c r="G5367" s="2">
        <v>0</v>
      </c>
      <c r="H5367" s="11">
        <v>158</v>
      </c>
      <c r="I5367" s="5">
        <v>1</v>
      </c>
      <c r="J5367">
        <v>1</v>
      </c>
      <c r="T5367" s="2">
        <v>1</v>
      </c>
      <c r="V5367" s="11">
        <v>1513</v>
      </c>
    </row>
    <row r="5368" spans="1:22" x14ac:dyDescent="0.25">
      <c r="A5368" s="1">
        <v>44751.817928240744</v>
      </c>
      <c r="B5368" t="s">
        <v>10529</v>
      </c>
      <c r="C5368" s="4" t="b">
        <v>0</v>
      </c>
      <c r="D5368" t="b">
        <v>0</v>
      </c>
      <c r="E5368" t="s">
        <v>10530</v>
      </c>
      <c r="F5368" s="10">
        <v>44640.721284722225</v>
      </c>
      <c r="G5368" s="2">
        <v>1</v>
      </c>
      <c r="H5368" s="11">
        <v>1856</v>
      </c>
      <c r="I5368" s="5">
        <v>1</v>
      </c>
      <c r="J5368">
        <v>1</v>
      </c>
      <c r="T5368" s="2">
        <v>4</v>
      </c>
      <c r="V5368" s="11">
        <v>3915</v>
      </c>
    </row>
    <row r="5369" spans="1:22" x14ac:dyDescent="0.25">
      <c r="A5369" s="1">
        <v>44751.818553240744</v>
      </c>
      <c r="B5369" t="s">
        <v>10532</v>
      </c>
      <c r="C5369" s="4" t="b">
        <v>0</v>
      </c>
      <c r="D5369" t="b">
        <v>0</v>
      </c>
      <c r="E5369" t="s">
        <v>10533</v>
      </c>
      <c r="F5369" s="10">
        <v>44679.044942129629</v>
      </c>
      <c r="G5369" s="2">
        <v>0</v>
      </c>
      <c r="H5369" s="11">
        <v>13</v>
      </c>
      <c r="I5369" s="5">
        <v>1</v>
      </c>
      <c r="J5369">
        <v>1</v>
      </c>
      <c r="T5369" s="2">
        <v>0</v>
      </c>
      <c r="V5369" s="11">
        <v>282</v>
      </c>
    </row>
    <row r="5370" spans="1:22" x14ac:dyDescent="0.25">
      <c r="A5370" s="1">
        <v>44751.82135416667</v>
      </c>
      <c r="B5370" t="s">
        <v>10534</v>
      </c>
      <c r="C5370" s="4" t="b">
        <v>0</v>
      </c>
      <c r="D5370" t="b">
        <v>0</v>
      </c>
      <c r="E5370" t="s">
        <v>56</v>
      </c>
      <c r="F5370" s="10">
        <v>40944.664664351854</v>
      </c>
      <c r="G5370" s="2">
        <v>1</v>
      </c>
      <c r="H5370" s="11">
        <v>1513</v>
      </c>
      <c r="I5370" s="5">
        <v>1</v>
      </c>
      <c r="J5370">
        <v>1</v>
      </c>
      <c r="T5370" s="2">
        <v>0</v>
      </c>
      <c r="V5370" s="11">
        <v>1010</v>
      </c>
    </row>
    <row r="5371" spans="1:22" x14ac:dyDescent="0.25">
      <c r="A5371" s="1">
        <v>44751.826180555552</v>
      </c>
      <c r="B5371" t="s">
        <v>10535</v>
      </c>
      <c r="C5371" s="4" t="b">
        <v>0</v>
      </c>
      <c r="D5371" t="b">
        <v>1</v>
      </c>
      <c r="E5371" t="s">
        <v>10536</v>
      </c>
      <c r="F5371" s="10">
        <v>40537.0002662037</v>
      </c>
      <c r="G5371" s="2">
        <v>4</v>
      </c>
      <c r="H5371" s="11">
        <v>3915</v>
      </c>
      <c r="I5371" s="5">
        <v>1</v>
      </c>
      <c r="J5371">
        <v>1</v>
      </c>
      <c r="T5371" s="2">
        <v>0</v>
      </c>
      <c r="V5371" s="11">
        <v>2064</v>
      </c>
    </row>
    <row r="5372" spans="1:22" x14ac:dyDescent="0.25">
      <c r="A5372" s="1">
        <v>44751.828483796293</v>
      </c>
      <c r="B5372" t="s">
        <v>10538</v>
      </c>
      <c r="C5372" s="4" t="b">
        <v>0</v>
      </c>
      <c r="D5372" t="b">
        <v>0</v>
      </c>
      <c r="E5372" t="s">
        <v>10539</v>
      </c>
      <c r="F5372" s="10">
        <v>44677.083634259259</v>
      </c>
      <c r="G5372" s="2">
        <v>0</v>
      </c>
      <c r="H5372" s="11">
        <v>282</v>
      </c>
      <c r="I5372" s="5">
        <v>1</v>
      </c>
      <c r="J5372">
        <v>1</v>
      </c>
      <c r="T5372" s="2">
        <v>0</v>
      </c>
      <c r="V5372" s="11">
        <v>4310</v>
      </c>
    </row>
    <row r="5373" spans="1:22" x14ac:dyDescent="0.25">
      <c r="A5373" s="1">
        <v>44751.828877314816</v>
      </c>
      <c r="B5373" t="s">
        <v>10541</v>
      </c>
      <c r="C5373" s="4" t="b">
        <v>0</v>
      </c>
      <c r="D5373" t="b">
        <v>0</v>
      </c>
      <c r="E5373" t="s">
        <v>10542</v>
      </c>
      <c r="F5373" s="10">
        <v>44330.470312500001</v>
      </c>
      <c r="G5373" s="2">
        <v>0</v>
      </c>
      <c r="H5373" s="11">
        <v>1010</v>
      </c>
      <c r="I5373" s="5">
        <v>1</v>
      </c>
      <c r="J5373">
        <v>1</v>
      </c>
      <c r="T5373" s="2">
        <v>0</v>
      </c>
      <c r="V5373" s="11">
        <v>262</v>
      </c>
    </row>
    <row r="5374" spans="1:22" x14ac:dyDescent="0.25">
      <c r="A5374" s="1">
        <v>44751.831886574073</v>
      </c>
      <c r="B5374" t="s">
        <v>10544</v>
      </c>
      <c r="C5374" s="4" t="b">
        <v>0</v>
      </c>
      <c r="D5374" t="b">
        <v>1</v>
      </c>
      <c r="E5374" t="s">
        <v>8053</v>
      </c>
      <c r="F5374" s="10">
        <v>40566.152731481481</v>
      </c>
      <c r="G5374" s="2">
        <v>0</v>
      </c>
      <c r="H5374" s="11">
        <v>2064</v>
      </c>
      <c r="I5374" s="5">
        <v>1</v>
      </c>
      <c r="J5374">
        <v>1</v>
      </c>
      <c r="T5374" s="2">
        <v>0</v>
      </c>
      <c r="V5374" s="11">
        <v>1003</v>
      </c>
    </row>
    <row r="5375" spans="1:22" x14ac:dyDescent="0.25">
      <c r="A5375" s="1">
        <v>44751.837766203702</v>
      </c>
      <c r="B5375" t="s">
        <v>10545</v>
      </c>
      <c r="C5375" s="4" t="b">
        <v>0</v>
      </c>
      <c r="D5375" t="b">
        <v>0</v>
      </c>
      <c r="E5375" t="s">
        <v>10546</v>
      </c>
      <c r="F5375" s="10">
        <v>42414.297118055554</v>
      </c>
      <c r="G5375" s="2">
        <v>0</v>
      </c>
      <c r="H5375" s="11">
        <v>4310</v>
      </c>
      <c r="I5375" s="5">
        <v>1</v>
      </c>
      <c r="J5375">
        <v>1</v>
      </c>
      <c r="T5375" s="2">
        <v>0</v>
      </c>
      <c r="V5375" s="11">
        <v>26</v>
      </c>
    </row>
    <row r="5376" spans="1:22" x14ac:dyDescent="0.25">
      <c r="A5376" s="1">
        <v>44751.839398148149</v>
      </c>
      <c r="B5376" t="s">
        <v>10548</v>
      </c>
      <c r="C5376" s="4" t="b">
        <v>0</v>
      </c>
      <c r="D5376" t="b">
        <v>0</v>
      </c>
      <c r="E5376" t="s">
        <v>10549</v>
      </c>
      <c r="F5376" s="10">
        <v>40626.925763888888</v>
      </c>
      <c r="G5376" s="2">
        <v>0</v>
      </c>
      <c r="H5376" s="11">
        <v>262</v>
      </c>
      <c r="I5376" s="5">
        <v>1</v>
      </c>
      <c r="J5376">
        <v>1</v>
      </c>
      <c r="T5376" s="2">
        <v>0</v>
      </c>
      <c r="V5376" s="11">
        <v>28</v>
      </c>
    </row>
    <row r="5377" spans="1:22" x14ac:dyDescent="0.25">
      <c r="A5377" s="1">
        <v>44751.842245370368</v>
      </c>
      <c r="B5377" t="s">
        <v>10551</v>
      </c>
      <c r="C5377" s="4" t="b">
        <v>0</v>
      </c>
      <c r="D5377" t="b">
        <v>0</v>
      </c>
      <c r="E5377" t="s">
        <v>10552</v>
      </c>
      <c r="F5377" s="10">
        <v>44634.855613425927</v>
      </c>
      <c r="G5377" s="2">
        <v>0</v>
      </c>
      <c r="H5377" s="11">
        <v>1003</v>
      </c>
      <c r="I5377" s="5">
        <v>1</v>
      </c>
      <c r="J5377">
        <v>1</v>
      </c>
      <c r="T5377" s="2">
        <v>0</v>
      </c>
      <c r="V5377" s="11">
        <v>259</v>
      </c>
    </row>
    <row r="5378" spans="1:22" x14ac:dyDescent="0.25">
      <c r="A5378" s="1">
        <v>44751.844039351854</v>
      </c>
      <c r="B5378" t="s">
        <v>10553</v>
      </c>
      <c r="C5378" s="4" t="b">
        <v>0</v>
      </c>
      <c r="D5378" t="b">
        <v>0</v>
      </c>
      <c r="E5378" t="s">
        <v>10554</v>
      </c>
      <c r="F5378" s="10">
        <v>44678.920740740738</v>
      </c>
      <c r="G5378" s="2">
        <v>0</v>
      </c>
      <c r="H5378" s="11">
        <v>26</v>
      </c>
      <c r="I5378" s="5">
        <v>1</v>
      </c>
      <c r="J5378">
        <v>1</v>
      </c>
      <c r="T5378" s="2">
        <v>180</v>
      </c>
      <c r="V5378" s="11">
        <v>54178</v>
      </c>
    </row>
    <row r="5379" spans="1:22" x14ac:dyDescent="0.25">
      <c r="A5379" s="1">
        <v>44751.845057870371</v>
      </c>
      <c r="B5379" t="s">
        <v>10555</v>
      </c>
      <c r="C5379" s="4" t="b">
        <v>0</v>
      </c>
      <c r="D5379" t="b">
        <v>1</v>
      </c>
      <c r="E5379" t="s">
        <v>10556</v>
      </c>
      <c r="F5379" s="10">
        <v>44676.823379629626</v>
      </c>
      <c r="G5379" s="2">
        <v>0</v>
      </c>
      <c r="H5379" s="11">
        <v>28</v>
      </c>
      <c r="I5379" s="5">
        <v>1</v>
      </c>
      <c r="J5379">
        <v>1</v>
      </c>
      <c r="T5379" s="2">
        <v>0</v>
      </c>
      <c r="V5379" s="11">
        <v>51</v>
      </c>
    </row>
    <row r="5380" spans="1:22" x14ac:dyDescent="0.25">
      <c r="A5380" s="1">
        <v>44751.846018518518</v>
      </c>
      <c r="B5380" t="s">
        <v>10558</v>
      </c>
      <c r="C5380" s="4" t="b">
        <v>0</v>
      </c>
      <c r="D5380" t="b">
        <v>0</v>
      </c>
      <c r="E5380" t="s">
        <v>10559</v>
      </c>
      <c r="F5380" s="10">
        <v>44658.460451388892</v>
      </c>
      <c r="G5380" s="2">
        <v>0</v>
      </c>
      <c r="H5380" s="11">
        <v>259</v>
      </c>
      <c r="I5380" s="5">
        <v>1</v>
      </c>
      <c r="J5380">
        <v>1</v>
      </c>
      <c r="T5380" s="2">
        <v>0</v>
      </c>
      <c r="V5380" s="11">
        <v>150</v>
      </c>
    </row>
    <row r="5381" spans="1:22" x14ac:dyDescent="0.25">
      <c r="A5381" s="1">
        <v>44751.851990740739</v>
      </c>
      <c r="B5381" t="s">
        <v>10561</v>
      </c>
      <c r="C5381" s="4" t="b">
        <v>0</v>
      </c>
      <c r="D5381" t="b">
        <v>1</v>
      </c>
      <c r="E5381" t="s">
        <v>10562</v>
      </c>
      <c r="F5381" s="10">
        <v>41344.692499999997</v>
      </c>
      <c r="G5381" s="2">
        <v>180</v>
      </c>
      <c r="H5381" s="11">
        <v>54178</v>
      </c>
      <c r="I5381" s="5">
        <v>1</v>
      </c>
      <c r="J5381">
        <v>1</v>
      </c>
      <c r="T5381" s="2">
        <v>0</v>
      </c>
      <c r="V5381" s="11">
        <v>347</v>
      </c>
    </row>
    <row r="5382" spans="1:22" x14ac:dyDescent="0.25">
      <c r="A5382" s="1">
        <v>44751.852430555555</v>
      </c>
      <c r="B5382" t="s">
        <v>10563</v>
      </c>
      <c r="C5382" s="4" t="b">
        <v>0</v>
      </c>
      <c r="D5382" t="b">
        <v>1</v>
      </c>
      <c r="E5382" t="s">
        <v>10564</v>
      </c>
      <c r="F5382" s="10">
        <v>44255.710879629631</v>
      </c>
      <c r="G5382" s="2">
        <v>0</v>
      </c>
      <c r="H5382" s="11">
        <v>51</v>
      </c>
      <c r="I5382" s="5">
        <v>1</v>
      </c>
      <c r="J5382">
        <v>1</v>
      </c>
      <c r="T5382" s="2">
        <v>0</v>
      </c>
      <c r="V5382" s="11">
        <v>527</v>
      </c>
    </row>
    <row r="5383" spans="1:22" x14ac:dyDescent="0.25">
      <c r="A5383" s="1">
        <v>44751.853344907409</v>
      </c>
      <c r="B5383" t="s">
        <v>10566</v>
      </c>
      <c r="C5383" s="4" t="b">
        <v>0</v>
      </c>
      <c r="D5383" t="b">
        <v>1</v>
      </c>
      <c r="E5383" t="s">
        <v>9623</v>
      </c>
      <c r="F5383" s="10">
        <v>42651.820208333331</v>
      </c>
      <c r="G5383" s="2">
        <v>0</v>
      </c>
      <c r="H5383" s="11">
        <v>150</v>
      </c>
      <c r="I5383" s="5">
        <v>1</v>
      </c>
      <c r="J5383">
        <v>1</v>
      </c>
      <c r="T5383" s="2">
        <v>0</v>
      </c>
      <c r="V5383" s="11">
        <v>1352</v>
      </c>
    </row>
    <row r="5384" spans="1:22" x14ac:dyDescent="0.25">
      <c r="A5384" s="1">
        <v>44751.856307870374</v>
      </c>
      <c r="B5384" t="s">
        <v>10567</v>
      </c>
      <c r="C5384" s="4" t="b">
        <v>0</v>
      </c>
      <c r="D5384" t="b">
        <v>0</v>
      </c>
      <c r="E5384" t="s">
        <v>6698</v>
      </c>
      <c r="F5384" s="10">
        <v>42704.271817129629</v>
      </c>
      <c r="G5384" s="2">
        <v>0</v>
      </c>
      <c r="H5384" s="11">
        <v>347</v>
      </c>
      <c r="I5384" s="5">
        <v>1</v>
      </c>
      <c r="J5384">
        <v>1</v>
      </c>
      <c r="T5384" s="2">
        <v>1</v>
      </c>
      <c r="V5384" s="11">
        <v>1352</v>
      </c>
    </row>
    <row r="5385" spans="1:22" x14ac:dyDescent="0.25">
      <c r="A5385" s="1">
        <v>44751.856631944444</v>
      </c>
      <c r="B5385" t="s">
        <v>10568</v>
      </c>
      <c r="C5385" s="4" t="b">
        <v>0</v>
      </c>
      <c r="D5385" t="b">
        <v>0</v>
      </c>
      <c r="E5385" t="s">
        <v>10569</v>
      </c>
      <c r="F5385" s="10">
        <v>40957.667141203703</v>
      </c>
      <c r="G5385" s="2">
        <v>0</v>
      </c>
      <c r="H5385" s="11">
        <v>527</v>
      </c>
      <c r="I5385" s="5">
        <v>1</v>
      </c>
      <c r="J5385">
        <v>1</v>
      </c>
      <c r="T5385" s="2">
        <v>0</v>
      </c>
      <c r="V5385" s="11">
        <v>0</v>
      </c>
    </row>
    <row r="5386" spans="1:22" x14ac:dyDescent="0.25">
      <c r="A5386" s="1">
        <v>44751.857453703706</v>
      </c>
      <c r="B5386" t="s">
        <v>10571</v>
      </c>
      <c r="C5386" s="4" t="b">
        <v>0</v>
      </c>
      <c r="D5386" t="b">
        <v>0</v>
      </c>
      <c r="E5386" t="s">
        <v>10572</v>
      </c>
      <c r="F5386" s="10">
        <v>42351.295798611114</v>
      </c>
      <c r="G5386" s="2">
        <v>0</v>
      </c>
      <c r="H5386" s="11">
        <v>1352</v>
      </c>
      <c r="I5386" s="5">
        <v>1</v>
      </c>
      <c r="J5386">
        <v>1</v>
      </c>
      <c r="T5386" s="2">
        <v>0</v>
      </c>
      <c r="V5386" s="11">
        <v>6235</v>
      </c>
    </row>
    <row r="5387" spans="1:22" x14ac:dyDescent="0.25">
      <c r="A5387" s="1">
        <v>44751.858842592592</v>
      </c>
      <c r="B5387" t="s">
        <v>10573</v>
      </c>
      <c r="C5387" s="4" t="b">
        <v>0</v>
      </c>
      <c r="D5387" t="b">
        <v>0</v>
      </c>
      <c r="E5387" t="s">
        <v>10572</v>
      </c>
      <c r="F5387" s="10">
        <v>42351.295798611114</v>
      </c>
      <c r="G5387" s="2">
        <v>1</v>
      </c>
      <c r="H5387" s="11">
        <v>1352</v>
      </c>
      <c r="I5387" s="5">
        <v>1</v>
      </c>
      <c r="J5387">
        <v>1</v>
      </c>
      <c r="T5387" s="2">
        <v>0</v>
      </c>
      <c r="V5387" s="11">
        <v>887</v>
      </c>
    </row>
    <row r="5388" spans="1:22" x14ac:dyDescent="0.25">
      <c r="A5388" s="1">
        <v>44751.859016203707</v>
      </c>
      <c r="B5388" t="s">
        <v>10574</v>
      </c>
      <c r="C5388" s="4" t="b">
        <v>0</v>
      </c>
      <c r="D5388" t="b">
        <v>0</v>
      </c>
      <c r="E5388" t="s">
        <v>10575</v>
      </c>
      <c r="F5388" s="10">
        <v>44644.736041666663</v>
      </c>
      <c r="G5388" s="2">
        <v>0</v>
      </c>
      <c r="H5388" s="11">
        <v>0</v>
      </c>
      <c r="I5388" s="5">
        <v>1</v>
      </c>
      <c r="J5388">
        <v>1</v>
      </c>
      <c r="T5388" s="2">
        <v>0</v>
      </c>
      <c r="V5388" s="11">
        <v>4236</v>
      </c>
    </row>
    <row r="5389" spans="1:22" x14ac:dyDescent="0.25">
      <c r="A5389" s="1">
        <v>44751.859513888892</v>
      </c>
      <c r="B5389" t="s">
        <v>10576</v>
      </c>
      <c r="C5389" s="4" t="b">
        <v>0</v>
      </c>
      <c r="D5389" t="b">
        <v>1</v>
      </c>
      <c r="E5389" t="s">
        <v>10577</v>
      </c>
      <c r="F5389" s="10">
        <v>39860.53628472222</v>
      </c>
      <c r="G5389" s="2">
        <v>0</v>
      </c>
      <c r="H5389" s="11">
        <v>6235</v>
      </c>
      <c r="I5389" s="5">
        <v>1</v>
      </c>
      <c r="J5389">
        <v>1</v>
      </c>
      <c r="T5389" s="2">
        <v>0</v>
      </c>
      <c r="V5389" s="11">
        <v>174</v>
      </c>
    </row>
    <row r="5390" spans="1:22" x14ac:dyDescent="0.25">
      <c r="A5390" s="1">
        <v>44751.859618055554</v>
      </c>
      <c r="B5390" t="s">
        <v>10579</v>
      </c>
      <c r="C5390" s="4" t="b">
        <v>0</v>
      </c>
      <c r="D5390" t="b">
        <v>0</v>
      </c>
      <c r="E5390" t="s">
        <v>10580</v>
      </c>
      <c r="F5390" s="10">
        <v>39956.818402777775</v>
      </c>
      <c r="G5390" s="2">
        <v>0</v>
      </c>
      <c r="H5390" s="11">
        <v>887</v>
      </c>
      <c r="I5390" s="5">
        <v>1</v>
      </c>
      <c r="J5390">
        <v>1</v>
      </c>
      <c r="T5390" s="2">
        <v>0</v>
      </c>
      <c r="V5390" s="11">
        <v>238</v>
      </c>
    </row>
    <row r="5391" spans="1:22" x14ac:dyDescent="0.25">
      <c r="A5391" s="1">
        <v>44751.862013888887</v>
      </c>
      <c r="B5391" t="s">
        <v>10582</v>
      </c>
      <c r="C5391" s="4" t="b">
        <v>0</v>
      </c>
      <c r="D5391" t="b">
        <v>0</v>
      </c>
      <c r="E5391" t="s">
        <v>10251</v>
      </c>
      <c r="F5391" s="10">
        <v>40828.275196759256</v>
      </c>
      <c r="G5391" s="2">
        <v>0</v>
      </c>
      <c r="H5391" s="11">
        <v>4236</v>
      </c>
      <c r="I5391" s="5">
        <v>1</v>
      </c>
      <c r="J5391">
        <v>1</v>
      </c>
      <c r="T5391" s="2">
        <v>1</v>
      </c>
      <c r="V5391" s="11">
        <v>35</v>
      </c>
    </row>
    <row r="5392" spans="1:22" x14ac:dyDescent="0.25">
      <c r="A5392" s="1">
        <v>44751.862141203703</v>
      </c>
      <c r="B5392" t="s">
        <v>10583</v>
      </c>
      <c r="C5392" s="4" t="b">
        <v>0</v>
      </c>
      <c r="D5392" t="b">
        <v>0</v>
      </c>
      <c r="E5392" t="s">
        <v>10584</v>
      </c>
      <c r="F5392" s="10">
        <v>44451.678993055553</v>
      </c>
      <c r="G5392" s="2">
        <v>0</v>
      </c>
      <c r="H5392" s="11">
        <v>174</v>
      </c>
      <c r="I5392" s="5">
        <v>1</v>
      </c>
      <c r="J5392">
        <v>1</v>
      </c>
      <c r="T5392" s="2">
        <v>0</v>
      </c>
      <c r="V5392" s="11">
        <v>2355</v>
      </c>
    </row>
    <row r="5393" spans="1:22" x14ac:dyDescent="0.25">
      <c r="A5393" s="1">
        <v>44751.862858796296</v>
      </c>
      <c r="B5393" t="s">
        <v>10585</v>
      </c>
      <c r="C5393" s="4" t="b">
        <v>0</v>
      </c>
      <c r="D5393" t="b">
        <v>0</v>
      </c>
      <c r="E5393" t="s">
        <v>10586</v>
      </c>
      <c r="F5393" s="10">
        <v>44702.904687499999</v>
      </c>
      <c r="G5393" s="2">
        <v>0</v>
      </c>
      <c r="H5393" s="11">
        <v>238</v>
      </c>
      <c r="I5393" s="5">
        <v>1</v>
      </c>
      <c r="J5393">
        <v>1</v>
      </c>
      <c r="T5393" s="2">
        <v>0</v>
      </c>
      <c r="V5393" s="11">
        <v>1574</v>
      </c>
    </row>
    <row r="5394" spans="1:22" x14ac:dyDescent="0.25">
      <c r="A5394" s="1">
        <v>44751.863645833335</v>
      </c>
      <c r="B5394" t="s">
        <v>10587</v>
      </c>
      <c r="C5394" s="4" t="b">
        <v>0</v>
      </c>
      <c r="D5394" t="b">
        <v>0</v>
      </c>
      <c r="E5394" t="s">
        <v>56</v>
      </c>
      <c r="F5394" s="10">
        <v>42376.029421296298</v>
      </c>
      <c r="G5394" s="2">
        <v>1</v>
      </c>
      <c r="H5394" s="11">
        <v>35</v>
      </c>
      <c r="I5394" s="5">
        <v>1</v>
      </c>
      <c r="J5394">
        <v>1</v>
      </c>
      <c r="T5394" s="2">
        <v>0</v>
      </c>
      <c r="V5394" s="11">
        <v>719</v>
      </c>
    </row>
    <row r="5395" spans="1:22" x14ac:dyDescent="0.25">
      <c r="A5395" s="1">
        <v>44751.864236111112</v>
      </c>
      <c r="B5395" t="s">
        <v>10545</v>
      </c>
      <c r="C5395" s="4" t="b">
        <v>0</v>
      </c>
      <c r="D5395" t="b">
        <v>0</v>
      </c>
      <c r="E5395" t="s">
        <v>10588</v>
      </c>
      <c r="F5395" s="10">
        <v>43335.01226851852</v>
      </c>
      <c r="G5395" s="2">
        <v>0</v>
      </c>
      <c r="H5395" s="11">
        <v>2355</v>
      </c>
      <c r="I5395" s="5">
        <v>1</v>
      </c>
      <c r="J5395">
        <v>1</v>
      </c>
      <c r="T5395" s="2">
        <v>0</v>
      </c>
      <c r="V5395" s="11">
        <v>7</v>
      </c>
    </row>
    <row r="5396" spans="1:22" x14ac:dyDescent="0.25">
      <c r="A5396" s="1">
        <v>44751.86451388889</v>
      </c>
      <c r="B5396" t="s">
        <v>10589</v>
      </c>
      <c r="C5396" s="4" t="b">
        <v>0</v>
      </c>
      <c r="D5396" t="b">
        <v>0</v>
      </c>
      <c r="E5396" t="s">
        <v>10590</v>
      </c>
      <c r="F5396" s="10">
        <v>41471.184976851851</v>
      </c>
      <c r="G5396" s="2">
        <v>0</v>
      </c>
      <c r="H5396" s="11">
        <v>1574</v>
      </c>
      <c r="I5396" s="5">
        <v>1</v>
      </c>
      <c r="J5396">
        <v>1</v>
      </c>
      <c r="T5396" s="2">
        <v>0</v>
      </c>
      <c r="V5396" s="11">
        <v>6071</v>
      </c>
    </row>
    <row r="5397" spans="1:22" x14ac:dyDescent="0.25">
      <c r="A5397" s="1">
        <v>44751.865810185183</v>
      </c>
      <c r="B5397" t="s">
        <v>10591</v>
      </c>
      <c r="C5397" s="4" t="b">
        <v>0</v>
      </c>
      <c r="D5397" t="b">
        <v>0</v>
      </c>
      <c r="E5397" t="s">
        <v>56</v>
      </c>
      <c r="F5397" s="10">
        <v>41918.9</v>
      </c>
      <c r="G5397" s="2">
        <v>0</v>
      </c>
      <c r="H5397" s="11">
        <v>719</v>
      </c>
      <c r="I5397" s="5">
        <v>1</v>
      </c>
      <c r="J5397">
        <v>1</v>
      </c>
      <c r="T5397" s="2">
        <v>0</v>
      </c>
      <c r="V5397" s="11">
        <v>389</v>
      </c>
    </row>
    <row r="5398" spans="1:22" x14ac:dyDescent="0.25">
      <c r="A5398" s="1">
        <v>44751.865914351853</v>
      </c>
      <c r="B5398" t="s">
        <v>10592</v>
      </c>
      <c r="C5398" s="4" t="b">
        <v>0</v>
      </c>
      <c r="D5398" t="b">
        <v>0</v>
      </c>
      <c r="E5398" t="s">
        <v>10593</v>
      </c>
      <c r="F5398" s="10">
        <v>44684.069861111115</v>
      </c>
      <c r="G5398" s="2">
        <v>0</v>
      </c>
      <c r="H5398" s="11">
        <v>7</v>
      </c>
      <c r="I5398" s="5">
        <v>1</v>
      </c>
      <c r="J5398">
        <v>1</v>
      </c>
      <c r="T5398" s="2">
        <v>0</v>
      </c>
      <c r="V5398" s="11">
        <v>17</v>
      </c>
    </row>
    <row r="5399" spans="1:22" x14ac:dyDescent="0.25">
      <c r="A5399" s="1">
        <v>44751.8671875</v>
      </c>
      <c r="B5399" t="s">
        <v>10594</v>
      </c>
      <c r="C5399" s="4" t="b">
        <v>0</v>
      </c>
      <c r="D5399" t="b">
        <v>1</v>
      </c>
      <c r="E5399" t="s">
        <v>10595</v>
      </c>
      <c r="F5399" s="10">
        <v>40783.076249999998</v>
      </c>
      <c r="G5399" s="2">
        <v>0</v>
      </c>
      <c r="H5399" s="11">
        <v>6071</v>
      </c>
      <c r="I5399" s="5">
        <v>1</v>
      </c>
      <c r="J5399">
        <v>1</v>
      </c>
      <c r="T5399" s="2">
        <v>0</v>
      </c>
      <c r="V5399" s="11">
        <v>12602</v>
      </c>
    </row>
    <row r="5400" spans="1:22" x14ac:dyDescent="0.25">
      <c r="A5400" s="1">
        <v>44751.867291666669</v>
      </c>
      <c r="B5400" t="s">
        <v>10597</v>
      </c>
      <c r="C5400" s="4" t="b">
        <v>0</v>
      </c>
      <c r="D5400" t="b">
        <v>0</v>
      </c>
      <c r="E5400" t="s">
        <v>10598</v>
      </c>
      <c r="F5400" s="10">
        <v>44715.934837962966</v>
      </c>
      <c r="G5400" s="2">
        <v>0</v>
      </c>
      <c r="H5400" s="11">
        <v>389</v>
      </c>
      <c r="I5400" s="5">
        <v>1</v>
      </c>
      <c r="J5400">
        <v>1</v>
      </c>
      <c r="T5400" s="2">
        <v>0</v>
      </c>
      <c r="V5400" s="11">
        <v>21</v>
      </c>
    </row>
    <row r="5401" spans="1:22" x14ac:dyDescent="0.25">
      <c r="A5401" s="1">
        <v>44751.867349537039</v>
      </c>
      <c r="B5401" t="s">
        <v>10599</v>
      </c>
      <c r="C5401" s="4" t="b">
        <v>0</v>
      </c>
      <c r="D5401" t="b">
        <v>0</v>
      </c>
      <c r="E5401" t="s">
        <v>10600</v>
      </c>
      <c r="F5401" s="10">
        <v>44652.778958333336</v>
      </c>
      <c r="G5401" s="2">
        <v>0</v>
      </c>
      <c r="H5401" s="11">
        <v>17</v>
      </c>
      <c r="I5401" s="5">
        <v>1</v>
      </c>
      <c r="J5401">
        <v>1</v>
      </c>
      <c r="T5401" s="2">
        <v>0</v>
      </c>
      <c r="V5401" s="11">
        <v>3</v>
      </c>
    </row>
    <row r="5402" spans="1:22" x14ac:dyDescent="0.25">
      <c r="A5402" s="1">
        <v>44751.868009259262</v>
      </c>
      <c r="B5402" t="s">
        <v>10545</v>
      </c>
      <c r="C5402" s="4" t="b">
        <v>0</v>
      </c>
      <c r="D5402" t="b">
        <v>0</v>
      </c>
      <c r="E5402" t="s">
        <v>10602</v>
      </c>
      <c r="F5402" s="10">
        <v>40712.830081018517</v>
      </c>
      <c r="G5402" s="2">
        <v>0</v>
      </c>
      <c r="H5402" s="11">
        <v>12602</v>
      </c>
      <c r="I5402" s="5">
        <v>1</v>
      </c>
      <c r="J5402">
        <v>1</v>
      </c>
      <c r="T5402" s="2">
        <v>0</v>
      </c>
      <c r="V5402" s="11">
        <v>2</v>
      </c>
    </row>
    <row r="5403" spans="1:22" x14ac:dyDescent="0.25">
      <c r="A5403" s="1">
        <v>44751.869085648148</v>
      </c>
      <c r="B5403" t="s">
        <v>10604</v>
      </c>
      <c r="C5403" s="4" t="b">
        <v>0</v>
      </c>
      <c r="D5403" t="b">
        <v>0</v>
      </c>
      <c r="E5403" t="s">
        <v>56</v>
      </c>
      <c r="F5403" s="10">
        <v>42061.761747685188</v>
      </c>
      <c r="G5403" s="2">
        <v>0</v>
      </c>
      <c r="H5403" s="11">
        <v>21</v>
      </c>
      <c r="I5403" s="5">
        <v>1</v>
      </c>
      <c r="J5403">
        <v>1</v>
      </c>
      <c r="T5403" s="2">
        <v>0</v>
      </c>
      <c r="V5403" s="11">
        <v>347</v>
      </c>
    </row>
    <row r="5404" spans="1:22" x14ac:dyDescent="0.25">
      <c r="A5404" s="1">
        <v>44751.871886574074</v>
      </c>
      <c r="B5404" t="s">
        <v>10605</v>
      </c>
      <c r="C5404" s="4" t="b">
        <v>0</v>
      </c>
      <c r="D5404" t="b">
        <v>0</v>
      </c>
      <c r="E5404" t="s">
        <v>56</v>
      </c>
      <c r="F5404" s="10">
        <v>44665.879317129627</v>
      </c>
      <c r="G5404" s="2">
        <v>0</v>
      </c>
      <c r="H5404" s="11">
        <v>3</v>
      </c>
      <c r="I5404" s="5">
        <v>1</v>
      </c>
      <c r="J5404">
        <v>1</v>
      </c>
      <c r="T5404" s="2">
        <v>0</v>
      </c>
      <c r="V5404" s="11">
        <v>543</v>
      </c>
    </row>
    <row r="5405" spans="1:22" x14ac:dyDescent="0.25">
      <c r="A5405" s="1">
        <v>44751.872164351851</v>
      </c>
      <c r="B5405" t="s">
        <v>10606</v>
      </c>
      <c r="C5405" s="4" t="b">
        <v>0</v>
      </c>
      <c r="D5405" t="b">
        <v>0</v>
      </c>
      <c r="E5405" t="s">
        <v>56</v>
      </c>
      <c r="F5405" s="10">
        <v>44678.739351851851</v>
      </c>
      <c r="G5405" s="2">
        <v>0</v>
      </c>
      <c r="H5405" s="11">
        <v>2</v>
      </c>
      <c r="I5405" s="5">
        <v>1</v>
      </c>
      <c r="J5405">
        <v>1</v>
      </c>
      <c r="T5405" s="2">
        <v>0</v>
      </c>
      <c r="V5405" s="11">
        <v>683</v>
      </c>
    </row>
    <row r="5406" spans="1:22" x14ac:dyDescent="0.25">
      <c r="A5406" s="1">
        <v>44751.873530092591</v>
      </c>
      <c r="B5406" t="s">
        <v>10607</v>
      </c>
      <c r="C5406" s="4" t="b">
        <v>0</v>
      </c>
      <c r="D5406" t="b">
        <v>0</v>
      </c>
      <c r="E5406" t="s">
        <v>56</v>
      </c>
      <c r="F5406" s="10">
        <v>40245.014432870368</v>
      </c>
      <c r="G5406" s="2">
        <v>0</v>
      </c>
      <c r="H5406" s="11">
        <v>347</v>
      </c>
      <c r="I5406" s="5">
        <v>1</v>
      </c>
      <c r="J5406">
        <v>1</v>
      </c>
      <c r="T5406" s="2">
        <v>0</v>
      </c>
      <c r="V5406" s="11">
        <v>270</v>
      </c>
    </row>
    <row r="5407" spans="1:22" x14ac:dyDescent="0.25">
      <c r="A5407" s="1">
        <v>44751.874305555553</v>
      </c>
      <c r="B5407" t="s">
        <v>10545</v>
      </c>
      <c r="C5407" s="4" t="b">
        <v>0</v>
      </c>
      <c r="D5407" t="b">
        <v>0</v>
      </c>
      <c r="E5407" t="s">
        <v>10608</v>
      </c>
      <c r="F5407" s="10">
        <v>44136.111134259256</v>
      </c>
      <c r="G5407" s="2">
        <v>0</v>
      </c>
      <c r="H5407" s="11">
        <v>543</v>
      </c>
      <c r="I5407" s="5">
        <v>1</v>
      </c>
      <c r="J5407">
        <v>1</v>
      </c>
      <c r="T5407" s="2">
        <v>0</v>
      </c>
      <c r="V5407" s="11">
        <v>270</v>
      </c>
    </row>
    <row r="5408" spans="1:22" x14ac:dyDescent="0.25">
      <c r="A5408" s="1">
        <v>44751.874571759261</v>
      </c>
      <c r="B5408" t="s">
        <v>10545</v>
      </c>
      <c r="C5408" s="4" t="b">
        <v>0</v>
      </c>
      <c r="D5408" t="b">
        <v>0</v>
      </c>
      <c r="E5408" t="s">
        <v>10609</v>
      </c>
      <c r="F5408" s="10">
        <v>39833.040636574071</v>
      </c>
      <c r="G5408" s="2">
        <v>0</v>
      </c>
      <c r="H5408" s="11">
        <v>683</v>
      </c>
      <c r="I5408" s="5">
        <v>1</v>
      </c>
      <c r="J5408">
        <v>1</v>
      </c>
      <c r="T5408" s="2">
        <v>0</v>
      </c>
      <c r="V5408" s="11">
        <v>27</v>
      </c>
    </row>
    <row r="5409" spans="1:22" x14ac:dyDescent="0.25">
      <c r="A5409" s="1">
        <v>44751.875173611108</v>
      </c>
      <c r="B5409" t="s">
        <v>10611</v>
      </c>
      <c r="C5409" s="4" t="b">
        <v>0</v>
      </c>
      <c r="D5409" t="b">
        <v>0</v>
      </c>
      <c r="E5409" t="s">
        <v>10146</v>
      </c>
      <c r="F5409" s="10">
        <v>41600.882951388892</v>
      </c>
      <c r="G5409" s="2">
        <v>0</v>
      </c>
      <c r="H5409" s="11">
        <v>270</v>
      </c>
      <c r="I5409" s="5">
        <v>1</v>
      </c>
      <c r="J5409">
        <v>1</v>
      </c>
      <c r="T5409" s="2">
        <v>0</v>
      </c>
      <c r="V5409" s="11">
        <v>242</v>
      </c>
    </row>
    <row r="5410" spans="1:22" x14ac:dyDescent="0.25">
      <c r="A5410" s="1">
        <v>44751.875833333332</v>
      </c>
      <c r="B5410" t="s">
        <v>10612</v>
      </c>
      <c r="C5410" s="4" t="b">
        <v>0</v>
      </c>
      <c r="D5410" t="b">
        <v>0</v>
      </c>
      <c r="E5410" t="s">
        <v>10146</v>
      </c>
      <c r="F5410" s="10">
        <v>41600.882951388892</v>
      </c>
      <c r="G5410" s="2">
        <v>0</v>
      </c>
      <c r="H5410" s="11">
        <v>270</v>
      </c>
      <c r="I5410" s="5">
        <v>1</v>
      </c>
      <c r="J5410">
        <v>1</v>
      </c>
      <c r="T5410" s="2">
        <v>1</v>
      </c>
      <c r="V5410" s="11">
        <v>543</v>
      </c>
    </row>
    <row r="5411" spans="1:22" x14ac:dyDescent="0.25">
      <c r="A5411" s="1">
        <v>44751.87636574074</v>
      </c>
      <c r="B5411" t="s">
        <v>10545</v>
      </c>
      <c r="C5411" s="4" t="b">
        <v>0</v>
      </c>
      <c r="D5411" t="b">
        <v>0</v>
      </c>
      <c r="E5411" t="s">
        <v>56</v>
      </c>
      <c r="F5411" s="10">
        <v>44691.558541666665</v>
      </c>
      <c r="G5411" s="2">
        <v>0</v>
      </c>
      <c r="H5411" s="11">
        <v>27</v>
      </c>
      <c r="I5411" s="5">
        <v>1</v>
      </c>
      <c r="J5411">
        <v>1</v>
      </c>
      <c r="T5411" s="2">
        <v>0</v>
      </c>
      <c r="V5411" s="11">
        <v>55</v>
      </c>
    </row>
    <row r="5412" spans="1:22" x14ac:dyDescent="0.25">
      <c r="A5412" s="1">
        <v>44751.87667824074</v>
      </c>
      <c r="B5412" t="s">
        <v>10613</v>
      </c>
      <c r="C5412" s="4" t="b">
        <v>0</v>
      </c>
      <c r="D5412" t="b">
        <v>0</v>
      </c>
      <c r="E5412" t="s">
        <v>10614</v>
      </c>
      <c r="F5412" s="10">
        <v>42843.216851851852</v>
      </c>
      <c r="G5412" s="2">
        <v>0</v>
      </c>
      <c r="H5412" s="11">
        <v>242</v>
      </c>
      <c r="I5412" s="5">
        <v>1</v>
      </c>
      <c r="J5412">
        <v>1</v>
      </c>
      <c r="T5412" s="2">
        <v>0</v>
      </c>
      <c r="V5412" s="11">
        <v>19</v>
      </c>
    </row>
    <row r="5413" spans="1:22" x14ac:dyDescent="0.25">
      <c r="A5413" s="1">
        <v>44751.878564814811</v>
      </c>
      <c r="B5413" t="s">
        <v>10545</v>
      </c>
      <c r="C5413" s="4" t="b">
        <v>0</v>
      </c>
      <c r="D5413" t="b">
        <v>0</v>
      </c>
      <c r="E5413" t="s">
        <v>10608</v>
      </c>
      <c r="F5413" s="10">
        <v>44136.111134259256</v>
      </c>
      <c r="G5413" s="2">
        <v>1</v>
      </c>
      <c r="H5413" s="11">
        <v>543</v>
      </c>
      <c r="I5413" s="5">
        <v>1</v>
      </c>
      <c r="J5413">
        <v>1</v>
      </c>
      <c r="T5413" s="2">
        <v>0</v>
      </c>
      <c r="V5413" s="11">
        <v>3592</v>
      </c>
    </row>
    <row r="5414" spans="1:22" x14ac:dyDescent="0.25">
      <c r="A5414" s="1">
        <v>44751.878993055558</v>
      </c>
      <c r="B5414" t="s">
        <v>10615</v>
      </c>
      <c r="C5414" s="4" t="b">
        <v>0</v>
      </c>
      <c r="D5414" t="b">
        <v>1</v>
      </c>
      <c r="E5414" t="s">
        <v>10616</v>
      </c>
      <c r="F5414" s="10">
        <v>40973.700914351852</v>
      </c>
      <c r="G5414" s="2">
        <v>0</v>
      </c>
      <c r="H5414" s="11">
        <v>55</v>
      </c>
      <c r="I5414" s="5">
        <v>1</v>
      </c>
      <c r="J5414">
        <v>1</v>
      </c>
      <c r="T5414" s="2">
        <v>0</v>
      </c>
      <c r="V5414" s="11">
        <v>0</v>
      </c>
    </row>
    <row r="5415" spans="1:22" x14ac:dyDescent="0.25">
      <c r="A5415" s="1">
        <v>44751.88009259259</v>
      </c>
      <c r="B5415" t="s">
        <v>10618</v>
      </c>
      <c r="C5415" s="4" t="b">
        <v>0</v>
      </c>
      <c r="D5415" t="b">
        <v>0</v>
      </c>
      <c r="E5415" t="s">
        <v>10619</v>
      </c>
      <c r="F5415" s="10">
        <v>42619.557199074072</v>
      </c>
      <c r="G5415" s="2">
        <v>0</v>
      </c>
      <c r="H5415" s="11">
        <v>19</v>
      </c>
      <c r="I5415" s="5">
        <v>1</v>
      </c>
      <c r="J5415">
        <v>1</v>
      </c>
      <c r="T5415" s="2">
        <v>0</v>
      </c>
      <c r="V5415" s="11">
        <v>1</v>
      </c>
    </row>
    <row r="5416" spans="1:22" x14ac:dyDescent="0.25">
      <c r="A5416" s="1">
        <v>44751.880937499998</v>
      </c>
      <c r="B5416" t="s">
        <v>10621</v>
      </c>
      <c r="C5416" s="4" t="b">
        <v>0</v>
      </c>
      <c r="D5416" t="b">
        <v>0</v>
      </c>
      <c r="E5416" t="s">
        <v>10622</v>
      </c>
      <c r="F5416" s="10">
        <v>41001.758958333332</v>
      </c>
      <c r="G5416" s="2">
        <v>0</v>
      </c>
      <c r="H5416" s="11">
        <v>3592</v>
      </c>
      <c r="I5416" s="5">
        <v>1</v>
      </c>
      <c r="J5416">
        <v>1</v>
      </c>
      <c r="T5416" s="2">
        <v>0</v>
      </c>
      <c r="V5416" s="11">
        <v>28</v>
      </c>
    </row>
    <row r="5417" spans="1:22" x14ac:dyDescent="0.25">
      <c r="A5417" s="1">
        <v>44751.881909722222</v>
      </c>
      <c r="B5417" t="s">
        <v>10623</v>
      </c>
      <c r="C5417" s="4" t="b">
        <v>0</v>
      </c>
      <c r="D5417" t="b">
        <v>0</v>
      </c>
      <c r="E5417" t="s">
        <v>56</v>
      </c>
      <c r="F5417" s="10">
        <v>43877.081122685187</v>
      </c>
      <c r="G5417" s="2">
        <v>0</v>
      </c>
      <c r="H5417" s="11">
        <v>0</v>
      </c>
      <c r="I5417" s="5">
        <v>1</v>
      </c>
      <c r="J5417">
        <v>1</v>
      </c>
      <c r="T5417" s="2">
        <v>2</v>
      </c>
      <c r="V5417" s="11">
        <v>4457</v>
      </c>
    </row>
    <row r="5418" spans="1:22" x14ac:dyDescent="0.25">
      <c r="A5418" s="1">
        <v>44751.881956018522</v>
      </c>
      <c r="B5418" t="s">
        <v>10545</v>
      </c>
      <c r="C5418" s="4" t="b">
        <v>0</v>
      </c>
      <c r="D5418" t="b">
        <v>0</v>
      </c>
      <c r="E5418" t="s">
        <v>56</v>
      </c>
      <c r="F5418" s="10">
        <v>44655.586909722224</v>
      </c>
      <c r="G5418" s="2">
        <v>0</v>
      </c>
      <c r="H5418" s="11">
        <v>1</v>
      </c>
      <c r="I5418" s="5">
        <v>1</v>
      </c>
      <c r="J5418">
        <v>1</v>
      </c>
      <c r="T5418" s="2">
        <v>0</v>
      </c>
      <c r="V5418" s="11">
        <v>3382</v>
      </c>
    </row>
    <row r="5419" spans="1:22" x14ac:dyDescent="0.25">
      <c r="A5419" s="1">
        <v>44751.882222222222</v>
      </c>
      <c r="B5419" t="s">
        <v>10624</v>
      </c>
      <c r="C5419" s="4" t="b">
        <v>0</v>
      </c>
      <c r="D5419" t="b">
        <v>0</v>
      </c>
      <c r="E5419" t="s">
        <v>56</v>
      </c>
      <c r="F5419" s="10">
        <v>44618.037581018521</v>
      </c>
      <c r="G5419" s="2">
        <v>0</v>
      </c>
      <c r="H5419" s="11">
        <v>28</v>
      </c>
      <c r="I5419" s="5">
        <v>1</v>
      </c>
      <c r="J5419">
        <v>1</v>
      </c>
      <c r="T5419" s="2">
        <v>0</v>
      </c>
      <c r="V5419" s="11">
        <v>395</v>
      </c>
    </row>
    <row r="5420" spans="1:22" x14ac:dyDescent="0.25">
      <c r="A5420" s="1">
        <v>44751.882476851853</v>
      </c>
      <c r="B5420" t="s">
        <v>10545</v>
      </c>
      <c r="C5420" s="4" t="b">
        <v>0</v>
      </c>
      <c r="D5420" t="b">
        <v>0</v>
      </c>
      <c r="E5420" t="s">
        <v>10625</v>
      </c>
      <c r="F5420" s="10">
        <v>44410.656863425924</v>
      </c>
      <c r="G5420" s="2">
        <v>2</v>
      </c>
      <c r="H5420" s="11">
        <v>4457</v>
      </c>
      <c r="I5420" s="5">
        <v>1</v>
      </c>
      <c r="J5420">
        <v>1</v>
      </c>
      <c r="T5420" s="2">
        <v>0</v>
      </c>
      <c r="V5420" s="11">
        <v>12</v>
      </c>
    </row>
    <row r="5421" spans="1:22" x14ac:dyDescent="0.25">
      <c r="A5421" s="1">
        <v>44751.882534722223</v>
      </c>
      <c r="B5421" t="s">
        <v>10545</v>
      </c>
      <c r="C5421" s="4" t="b">
        <v>0</v>
      </c>
      <c r="D5421" t="b">
        <v>0</v>
      </c>
      <c r="E5421" t="s">
        <v>10627</v>
      </c>
      <c r="F5421" s="10">
        <v>44520.825289351851</v>
      </c>
      <c r="G5421" s="2">
        <v>0</v>
      </c>
      <c r="H5421" s="11">
        <v>3382</v>
      </c>
      <c r="I5421" s="5">
        <v>1</v>
      </c>
      <c r="J5421">
        <v>1</v>
      </c>
      <c r="T5421" s="2">
        <v>0</v>
      </c>
      <c r="V5421" s="11">
        <v>238</v>
      </c>
    </row>
    <row r="5422" spans="1:22" x14ac:dyDescent="0.25">
      <c r="A5422" s="1">
        <v>44751.883009259262</v>
      </c>
      <c r="B5422" t="s">
        <v>10545</v>
      </c>
      <c r="C5422" s="4" t="b">
        <v>0</v>
      </c>
      <c r="D5422" t="b">
        <v>0</v>
      </c>
      <c r="E5422" t="s">
        <v>10628</v>
      </c>
      <c r="F5422" s="10">
        <v>44401.588888888888</v>
      </c>
      <c r="G5422" s="2">
        <v>0</v>
      </c>
      <c r="H5422" s="11">
        <v>395</v>
      </c>
      <c r="I5422" s="5">
        <v>1</v>
      </c>
      <c r="J5422">
        <v>1</v>
      </c>
      <c r="T5422" s="2">
        <v>1</v>
      </c>
      <c r="V5422" s="11">
        <v>905</v>
      </c>
    </row>
    <row r="5423" spans="1:22" x14ac:dyDescent="0.25">
      <c r="A5423" s="1">
        <v>44751.884525462963</v>
      </c>
      <c r="B5423" t="s">
        <v>10447</v>
      </c>
      <c r="C5423" s="4" t="b">
        <v>0</v>
      </c>
      <c r="D5423" t="b">
        <v>0</v>
      </c>
      <c r="E5423" t="s">
        <v>56</v>
      </c>
      <c r="F5423" s="10">
        <v>42270.943009259259</v>
      </c>
      <c r="G5423" s="2">
        <v>0</v>
      </c>
      <c r="H5423" s="11">
        <v>12</v>
      </c>
      <c r="I5423" s="5">
        <v>1</v>
      </c>
      <c r="J5423">
        <v>1</v>
      </c>
      <c r="T5423" s="2">
        <v>0</v>
      </c>
      <c r="V5423" s="11">
        <v>336</v>
      </c>
    </row>
    <row r="5424" spans="1:22" x14ac:dyDescent="0.25">
      <c r="A5424" s="1">
        <v>44751.885405092595</v>
      </c>
      <c r="B5424" t="s">
        <v>10629</v>
      </c>
      <c r="C5424" s="4" t="b">
        <v>0</v>
      </c>
      <c r="D5424" t="b">
        <v>0</v>
      </c>
      <c r="E5424" t="s">
        <v>56</v>
      </c>
      <c r="F5424" s="10">
        <v>41340.891076388885</v>
      </c>
      <c r="G5424" s="2">
        <v>0</v>
      </c>
      <c r="H5424" s="11">
        <v>238</v>
      </c>
      <c r="I5424" s="5">
        <v>1</v>
      </c>
      <c r="J5424">
        <v>1</v>
      </c>
      <c r="T5424" s="2">
        <v>0</v>
      </c>
      <c r="V5424" s="11">
        <v>3</v>
      </c>
    </row>
    <row r="5425" spans="1:22" x14ac:dyDescent="0.25">
      <c r="A5425" s="1">
        <v>44751.885671296295</v>
      </c>
      <c r="B5425" t="s">
        <v>10631</v>
      </c>
      <c r="C5425" s="4" t="b">
        <v>0</v>
      </c>
      <c r="D5425" t="b">
        <v>1</v>
      </c>
      <c r="E5425" t="s">
        <v>10632</v>
      </c>
      <c r="F5425" s="10">
        <v>41296.421249999999</v>
      </c>
      <c r="G5425" s="2">
        <v>1</v>
      </c>
      <c r="H5425" s="11">
        <v>905</v>
      </c>
      <c r="I5425" s="5">
        <v>1</v>
      </c>
      <c r="J5425">
        <v>1</v>
      </c>
      <c r="T5425" s="2">
        <v>1</v>
      </c>
      <c r="V5425" s="11">
        <v>1561</v>
      </c>
    </row>
    <row r="5426" spans="1:22" x14ac:dyDescent="0.25">
      <c r="A5426" s="1">
        <v>44751.886377314811</v>
      </c>
      <c r="B5426" t="s">
        <v>10633</v>
      </c>
      <c r="C5426" s="4" t="b">
        <v>0</v>
      </c>
      <c r="D5426" t="b">
        <v>0</v>
      </c>
      <c r="E5426" t="s">
        <v>10634</v>
      </c>
      <c r="F5426" s="10">
        <v>44548.155856481484</v>
      </c>
      <c r="G5426" s="2">
        <v>0</v>
      </c>
      <c r="H5426" s="11">
        <v>336</v>
      </c>
      <c r="I5426" s="5">
        <v>1</v>
      </c>
      <c r="J5426">
        <v>1</v>
      </c>
      <c r="T5426" s="2">
        <v>0</v>
      </c>
      <c r="V5426" s="11">
        <v>9</v>
      </c>
    </row>
    <row r="5427" spans="1:22" x14ac:dyDescent="0.25">
      <c r="A5427" s="1">
        <v>44751.886631944442</v>
      </c>
      <c r="B5427" t="s">
        <v>10545</v>
      </c>
      <c r="C5427" s="4" t="b">
        <v>0</v>
      </c>
      <c r="D5427" t="b">
        <v>0</v>
      </c>
      <c r="E5427" t="s">
        <v>56</v>
      </c>
      <c r="F5427" s="10">
        <v>44607.016956018517</v>
      </c>
      <c r="G5427" s="2">
        <v>0</v>
      </c>
      <c r="H5427" s="11">
        <v>3</v>
      </c>
      <c r="I5427" s="5">
        <v>1</v>
      </c>
      <c r="J5427">
        <v>1</v>
      </c>
      <c r="T5427" s="2">
        <v>0</v>
      </c>
      <c r="V5427" s="11">
        <v>19</v>
      </c>
    </row>
    <row r="5428" spans="1:22" x14ac:dyDescent="0.25">
      <c r="A5428" s="1">
        <v>44751.887037037035</v>
      </c>
      <c r="B5428" t="s">
        <v>10636</v>
      </c>
      <c r="C5428" s="4" t="b">
        <v>0</v>
      </c>
      <c r="D5428" t="b">
        <v>0</v>
      </c>
      <c r="E5428" t="s">
        <v>10637</v>
      </c>
      <c r="F5428" s="10">
        <v>40109.172199074077</v>
      </c>
      <c r="G5428" s="2">
        <v>1</v>
      </c>
      <c r="H5428" s="11">
        <v>1561</v>
      </c>
      <c r="I5428" s="5">
        <v>1</v>
      </c>
      <c r="J5428">
        <v>1</v>
      </c>
      <c r="T5428" s="2">
        <v>0</v>
      </c>
      <c r="V5428" s="11">
        <v>9</v>
      </c>
    </row>
    <row r="5429" spans="1:22" x14ac:dyDescent="0.25">
      <c r="A5429" s="1">
        <v>44751.887337962966</v>
      </c>
      <c r="B5429" t="s">
        <v>10638</v>
      </c>
      <c r="C5429" s="4" t="b">
        <v>0</v>
      </c>
      <c r="D5429" t="b">
        <v>0</v>
      </c>
      <c r="E5429" t="s">
        <v>10639</v>
      </c>
      <c r="F5429" s="10">
        <v>44677.525208333333</v>
      </c>
      <c r="G5429" s="2">
        <v>0</v>
      </c>
      <c r="H5429" s="11">
        <v>9</v>
      </c>
      <c r="I5429" s="5">
        <v>1</v>
      </c>
      <c r="J5429">
        <v>1</v>
      </c>
      <c r="T5429" s="2">
        <v>0</v>
      </c>
      <c r="V5429" s="11">
        <v>1138</v>
      </c>
    </row>
    <row r="5430" spans="1:22" x14ac:dyDescent="0.25">
      <c r="A5430" s="1">
        <v>44751.887824074074</v>
      </c>
      <c r="B5430" t="s">
        <v>10640</v>
      </c>
      <c r="C5430" s="4" t="b">
        <v>0</v>
      </c>
      <c r="D5430" t="b">
        <v>0</v>
      </c>
      <c r="E5430" t="s">
        <v>10641</v>
      </c>
      <c r="F5430" s="10">
        <v>44679.690370370372</v>
      </c>
      <c r="G5430" s="2">
        <v>0</v>
      </c>
      <c r="H5430" s="11">
        <v>19</v>
      </c>
      <c r="I5430" s="5">
        <v>1</v>
      </c>
      <c r="J5430">
        <v>1</v>
      </c>
      <c r="T5430" s="2">
        <v>4</v>
      </c>
      <c r="V5430" s="11">
        <v>3035</v>
      </c>
    </row>
    <row r="5431" spans="1:22" x14ac:dyDescent="0.25">
      <c r="A5431" s="1">
        <v>44751.887835648151</v>
      </c>
      <c r="B5431" t="s">
        <v>10642</v>
      </c>
      <c r="C5431" s="4" t="b">
        <v>0</v>
      </c>
      <c r="D5431" t="b">
        <v>0</v>
      </c>
      <c r="E5431" t="s">
        <v>10639</v>
      </c>
      <c r="F5431" s="10">
        <v>44677.525208333333</v>
      </c>
      <c r="G5431" s="2">
        <v>0</v>
      </c>
      <c r="H5431" s="11">
        <v>9</v>
      </c>
      <c r="I5431" s="5">
        <v>1</v>
      </c>
      <c r="J5431">
        <v>1</v>
      </c>
      <c r="T5431" s="2">
        <v>0</v>
      </c>
      <c r="V5431" s="11">
        <v>717</v>
      </c>
    </row>
    <row r="5432" spans="1:22" x14ac:dyDescent="0.25">
      <c r="A5432" s="1">
        <v>44751.88790509259</v>
      </c>
      <c r="B5432" t="s">
        <v>10643</v>
      </c>
      <c r="C5432" s="4" t="b">
        <v>0</v>
      </c>
      <c r="D5432" t="b">
        <v>1</v>
      </c>
      <c r="E5432" t="s">
        <v>10644</v>
      </c>
      <c r="F5432" s="10">
        <v>44351.731006944443</v>
      </c>
      <c r="G5432" s="2">
        <v>0</v>
      </c>
      <c r="H5432" s="11">
        <v>1138</v>
      </c>
      <c r="I5432" s="5">
        <v>1</v>
      </c>
      <c r="J5432">
        <v>1</v>
      </c>
      <c r="T5432" s="2">
        <v>0</v>
      </c>
      <c r="V5432" s="11">
        <v>109</v>
      </c>
    </row>
    <row r="5433" spans="1:22" x14ac:dyDescent="0.25">
      <c r="A5433" s="1">
        <v>44751.888287037036</v>
      </c>
      <c r="B5433" t="s">
        <v>10645</v>
      </c>
      <c r="C5433" s="4" t="b">
        <v>0</v>
      </c>
      <c r="D5433" t="b">
        <v>1</v>
      </c>
      <c r="E5433" t="s">
        <v>10646</v>
      </c>
      <c r="F5433" s="10">
        <v>40684.815462962964</v>
      </c>
      <c r="G5433" s="2">
        <v>4</v>
      </c>
      <c r="H5433" s="11">
        <v>3035</v>
      </c>
      <c r="I5433" s="5">
        <v>1</v>
      </c>
      <c r="J5433">
        <v>1</v>
      </c>
      <c r="T5433" s="2">
        <v>0</v>
      </c>
      <c r="V5433" s="11">
        <v>9</v>
      </c>
    </row>
    <row r="5434" spans="1:22" x14ac:dyDescent="0.25">
      <c r="A5434" s="1">
        <v>44751.889108796298</v>
      </c>
      <c r="B5434" t="s">
        <v>10648</v>
      </c>
      <c r="C5434" s="4" t="b">
        <v>0</v>
      </c>
      <c r="D5434" t="b">
        <v>1</v>
      </c>
      <c r="E5434" t="s">
        <v>4038</v>
      </c>
      <c r="F5434" s="10">
        <v>39943.959282407406</v>
      </c>
      <c r="G5434" s="2">
        <v>0</v>
      </c>
      <c r="H5434" s="11">
        <v>717</v>
      </c>
      <c r="I5434" s="5">
        <v>1</v>
      </c>
      <c r="J5434">
        <v>1</v>
      </c>
      <c r="T5434" s="2">
        <v>0</v>
      </c>
      <c r="V5434" s="11">
        <v>67</v>
      </c>
    </row>
    <row r="5435" spans="1:22" x14ac:dyDescent="0.25">
      <c r="A5435" s="1">
        <v>44751.88921296296</v>
      </c>
      <c r="B5435" t="s">
        <v>10649</v>
      </c>
      <c r="C5435" s="4" t="b">
        <v>0</v>
      </c>
      <c r="D5435" t="b">
        <v>0</v>
      </c>
      <c r="E5435" t="s">
        <v>10650</v>
      </c>
      <c r="F5435" s="10">
        <v>43932.754340277781</v>
      </c>
      <c r="G5435" s="2">
        <v>0</v>
      </c>
      <c r="H5435" s="11">
        <v>109</v>
      </c>
      <c r="I5435" s="5">
        <v>1</v>
      </c>
      <c r="J5435">
        <v>1</v>
      </c>
      <c r="T5435" s="2">
        <v>0</v>
      </c>
      <c r="V5435" s="11">
        <v>299</v>
      </c>
    </row>
    <row r="5436" spans="1:22" x14ac:dyDescent="0.25">
      <c r="A5436" s="1">
        <v>44751.890775462962</v>
      </c>
      <c r="B5436" t="s">
        <v>10651</v>
      </c>
      <c r="C5436" s="4" t="b">
        <v>0</v>
      </c>
      <c r="D5436" t="b">
        <v>0</v>
      </c>
      <c r="E5436" t="s">
        <v>10652</v>
      </c>
      <c r="F5436" s="10">
        <v>44745.663206018522</v>
      </c>
      <c r="G5436" s="2">
        <v>0</v>
      </c>
      <c r="H5436" s="11">
        <v>9</v>
      </c>
      <c r="I5436" s="5">
        <v>1</v>
      </c>
      <c r="J5436">
        <v>1</v>
      </c>
      <c r="T5436" s="2">
        <v>0</v>
      </c>
      <c r="V5436" s="11">
        <v>1</v>
      </c>
    </row>
    <row r="5437" spans="1:22" x14ac:dyDescent="0.25">
      <c r="A5437" s="1">
        <v>44751.891412037039</v>
      </c>
      <c r="B5437" t="s">
        <v>10654</v>
      </c>
      <c r="C5437" s="4" t="b">
        <v>0</v>
      </c>
      <c r="D5437" t="b">
        <v>1</v>
      </c>
      <c r="E5437" t="s">
        <v>5946</v>
      </c>
      <c r="F5437" s="10">
        <v>44047.833148148151</v>
      </c>
      <c r="G5437" s="2">
        <v>0</v>
      </c>
      <c r="H5437" s="11">
        <v>67</v>
      </c>
      <c r="I5437" s="5">
        <v>1</v>
      </c>
      <c r="J5437">
        <v>1</v>
      </c>
      <c r="T5437" s="2">
        <v>0</v>
      </c>
      <c r="V5437" s="11">
        <v>12</v>
      </c>
    </row>
    <row r="5438" spans="1:22" x14ac:dyDescent="0.25">
      <c r="A5438" s="1">
        <v>44751.892256944448</v>
      </c>
      <c r="B5438" t="s">
        <v>10655</v>
      </c>
      <c r="C5438" s="4" t="b">
        <v>0</v>
      </c>
      <c r="D5438" t="b">
        <v>0</v>
      </c>
      <c r="E5438" t="s">
        <v>10656</v>
      </c>
      <c r="F5438" s="10">
        <v>44395.818981481483</v>
      </c>
      <c r="G5438" s="2">
        <v>0</v>
      </c>
      <c r="H5438" s="11">
        <v>299</v>
      </c>
      <c r="I5438" s="5">
        <v>1</v>
      </c>
      <c r="J5438">
        <v>1</v>
      </c>
      <c r="T5438" s="2">
        <v>0</v>
      </c>
      <c r="V5438" s="11">
        <v>3543</v>
      </c>
    </row>
    <row r="5439" spans="1:22" x14ac:dyDescent="0.25">
      <c r="A5439" s="1">
        <v>44751.893576388888</v>
      </c>
      <c r="B5439" t="s">
        <v>10657</v>
      </c>
      <c r="C5439" s="4" t="b">
        <v>0</v>
      </c>
      <c r="D5439" t="b">
        <v>0</v>
      </c>
      <c r="E5439" t="s">
        <v>10658</v>
      </c>
      <c r="F5439" s="10">
        <v>44694.804351851853</v>
      </c>
      <c r="G5439" s="2">
        <v>0</v>
      </c>
      <c r="H5439" s="11">
        <v>1</v>
      </c>
      <c r="I5439" s="5">
        <v>1</v>
      </c>
      <c r="J5439">
        <v>1</v>
      </c>
      <c r="T5439" s="2">
        <v>1</v>
      </c>
      <c r="V5439" s="11">
        <v>1262</v>
      </c>
    </row>
    <row r="5440" spans="1:22" x14ac:dyDescent="0.25">
      <c r="A5440" s="1">
        <v>44751.895462962966</v>
      </c>
      <c r="B5440" t="s">
        <v>10545</v>
      </c>
      <c r="C5440" s="4" t="b">
        <v>0</v>
      </c>
      <c r="D5440" t="b">
        <v>0</v>
      </c>
      <c r="E5440" t="s">
        <v>10659</v>
      </c>
      <c r="F5440" s="10">
        <v>42902.043738425928</v>
      </c>
      <c r="G5440" s="2">
        <v>0</v>
      </c>
      <c r="H5440" s="11">
        <v>12</v>
      </c>
      <c r="I5440" s="5">
        <v>1</v>
      </c>
      <c r="J5440">
        <v>1</v>
      </c>
      <c r="T5440" s="2">
        <v>5</v>
      </c>
      <c r="V5440" s="11">
        <v>29669</v>
      </c>
    </row>
    <row r="5441" spans="1:22" x14ac:dyDescent="0.25">
      <c r="A5441" s="1">
        <v>44751.895821759259</v>
      </c>
      <c r="B5441" t="s">
        <v>10660</v>
      </c>
      <c r="C5441" s="4" t="b">
        <v>0</v>
      </c>
      <c r="D5441" t="b">
        <v>1</v>
      </c>
      <c r="E5441" t="s">
        <v>10661</v>
      </c>
      <c r="F5441" s="10">
        <v>41199.703043981484</v>
      </c>
      <c r="G5441" s="2">
        <v>0</v>
      </c>
      <c r="H5441" s="11">
        <v>3543</v>
      </c>
      <c r="I5441" s="5">
        <v>1</v>
      </c>
      <c r="J5441">
        <v>1</v>
      </c>
      <c r="T5441" s="2">
        <v>0</v>
      </c>
      <c r="V5441" s="11">
        <v>87</v>
      </c>
    </row>
    <row r="5442" spans="1:22" x14ac:dyDescent="0.25">
      <c r="A5442" s="1">
        <v>44751.897303240738</v>
      </c>
      <c r="B5442" t="s">
        <v>10545</v>
      </c>
      <c r="C5442" s="4" t="b">
        <v>0</v>
      </c>
      <c r="D5442" t="b">
        <v>0</v>
      </c>
      <c r="E5442" t="s">
        <v>10662</v>
      </c>
      <c r="F5442" s="10">
        <v>40847.654548611114</v>
      </c>
      <c r="G5442" s="2">
        <v>1</v>
      </c>
      <c r="H5442" s="11">
        <v>1262</v>
      </c>
      <c r="I5442" s="5">
        <v>1</v>
      </c>
      <c r="J5442">
        <v>1</v>
      </c>
      <c r="T5442" s="2">
        <v>0</v>
      </c>
      <c r="V5442" s="11">
        <v>0</v>
      </c>
    </row>
    <row r="5443" spans="1:22" x14ac:dyDescent="0.25">
      <c r="A5443" s="1">
        <v>44751.898379629631</v>
      </c>
      <c r="B5443" t="s">
        <v>10664</v>
      </c>
      <c r="C5443" s="4" t="b">
        <v>0</v>
      </c>
      <c r="D5443" t="b">
        <v>1</v>
      </c>
      <c r="E5443" t="s">
        <v>10665</v>
      </c>
      <c r="F5443" s="10">
        <v>43850.123124999998</v>
      </c>
      <c r="G5443" s="2">
        <v>5</v>
      </c>
      <c r="H5443" s="11">
        <v>29669</v>
      </c>
      <c r="I5443" s="5">
        <v>1</v>
      </c>
      <c r="J5443">
        <v>1</v>
      </c>
      <c r="T5443" s="2">
        <v>0</v>
      </c>
      <c r="V5443" s="11">
        <v>56</v>
      </c>
    </row>
    <row r="5444" spans="1:22" x14ac:dyDescent="0.25">
      <c r="A5444" s="1">
        <v>44751.898634259262</v>
      </c>
      <c r="B5444" t="s">
        <v>10666</v>
      </c>
      <c r="C5444" s="4" t="b">
        <v>0</v>
      </c>
      <c r="D5444" t="b">
        <v>0</v>
      </c>
      <c r="E5444" t="s">
        <v>56</v>
      </c>
      <c r="F5444" s="10">
        <v>41854.401423611111</v>
      </c>
      <c r="G5444" s="2">
        <v>0</v>
      </c>
      <c r="H5444" s="11">
        <v>87</v>
      </c>
      <c r="I5444" s="5">
        <v>1</v>
      </c>
      <c r="J5444">
        <v>1</v>
      </c>
      <c r="T5444" s="2">
        <v>0</v>
      </c>
      <c r="V5444" s="11">
        <v>470</v>
      </c>
    </row>
    <row r="5445" spans="1:22" x14ac:dyDescent="0.25">
      <c r="A5445" s="1">
        <v>44751.898819444446</v>
      </c>
      <c r="B5445" t="s">
        <v>10667</v>
      </c>
      <c r="C5445" s="4" t="b">
        <v>0</v>
      </c>
      <c r="D5445" t="b">
        <v>0</v>
      </c>
      <c r="E5445" t="s">
        <v>10668</v>
      </c>
      <c r="F5445" s="10">
        <v>44678.572430555556</v>
      </c>
      <c r="G5445" s="2">
        <v>0</v>
      </c>
      <c r="H5445" s="11">
        <v>0</v>
      </c>
      <c r="I5445" s="5">
        <v>1</v>
      </c>
      <c r="J5445">
        <v>1</v>
      </c>
      <c r="T5445" s="2">
        <v>2</v>
      </c>
      <c r="V5445" s="11">
        <v>708</v>
      </c>
    </row>
    <row r="5446" spans="1:22" x14ac:dyDescent="0.25">
      <c r="A5446" s="1">
        <v>44751.89912037037</v>
      </c>
      <c r="B5446" t="s">
        <v>10670</v>
      </c>
      <c r="C5446" s="4" t="b">
        <v>0</v>
      </c>
      <c r="D5446" t="b">
        <v>0</v>
      </c>
      <c r="E5446" t="s">
        <v>56</v>
      </c>
      <c r="F5446" s="10">
        <v>41917.555787037039</v>
      </c>
      <c r="G5446" s="2">
        <v>0</v>
      </c>
      <c r="H5446" s="11">
        <v>56</v>
      </c>
      <c r="I5446" s="5">
        <v>1</v>
      </c>
      <c r="J5446">
        <v>1</v>
      </c>
      <c r="T5446" s="2">
        <v>2</v>
      </c>
      <c r="V5446" s="11">
        <v>26174</v>
      </c>
    </row>
    <row r="5447" spans="1:22" x14ac:dyDescent="0.25">
      <c r="A5447" s="1">
        <v>44751.901203703703</v>
      </c>
      <c r="B5447" t="s">
        <v>10671</v>
      </c>
      <c r="C5447" s="4" t="b">
        <v>0</v>
      </c>
      <c r="D5447" t="b">
        <v>0</v>
      </c>
      <c r="E5447" t="s">
        <v>10672</v>
      </c>
      <c r="F5447" s="10">
        <v>44284.276689814818</v>
      </c>
      <c r="G5447" s="2">
        <v>0</v>
      </c>
      <c r="H5447" s="11">
        <v>470</v>
      </c>
      <c r="I5447" s="5">
        <v>1</v>
      </c>
      <c r="J5447">
        <v>1</v>
      </c>
      <c r="T5447" s="2">
        <v>0</v>
      </c>
      <c r="V5447" s="11">
        <v>50</v>
      </c>
    </row>
    <row r="5448" spans="1:22" x14ac:dyDescent="0.25">
      <c r="A5448" s="1">
        <v>44751.902060185188</v>
      </c>
      <c r="B5448" t="s">
        <v>10674</v>
      </c>
      <c r="C5448" s="4" t="b">
        <v>0</v>
      </c>
      <c r="D5448" t="b">
        <v>0</v>
      </c>
      <c r="E5448" t="s">
        <v>10675</v>
      </c>
      <c r="F5448" s="10">
        <v>44052.132152777776</v>
      </c>
      <c r="G5448" s="2">
        <v>2</v>
      </c>
      <c r="H5448" s="11">
        <v>708</v>
      </c>
      <c r="I5448" s="5">
        <v>1</v>
      </c>
      <c r="J5448">
        <v>1</v>
      </c>
      <c r="T5448" s="2">
        <v>7</v>
      </c>
      <c r="V5448" s="11">
        <v>291</v>
      </c>
    </row>
    <row r="5449" spans="1:22" x14ac:dyDescent="0.25">
      <c r="A5449" s="1">
        <v>44751.902372685188</v>
      </c>
      <c r="B5449" t="s">
        <v>10677</v>
      </c>
      <c r="C5449" s="4" t="b">
        <v>0</v>
      </c>
      <c r="D5449" t="b">
        <v>0</v>
      </c>
      <c r="E5449" t="s">
        <v>10678</v>
      </c>
      <c r="F5449" s="10">
        <v>44605.062627314815</v>
      </c>
      <c r="G5449" s="2">
        <v>2</v>
      </c>
      <c r="H5449" s="11">
        <v>26174</v>
      </c>
      <c r="I5449" s="5">
        <v>1</v>
      </c>
      <c r="J5449">
        <v>1</v>
      </c>
      <c r="T5449" s="2">
        <v>0</v>
      </c>
      <c r="V5449" s="11">
        <v>74</v>
      </c>
    </row>
    <row r="5450" spans="1:22" x14ac:dyDescent="0.25">
      <c r="A5450" s="1">
        <v>44751.902442129627</v>
      </c>
      <c r="B5450" t="s">
        <v>10679</v>
      </c>
      <c r="C5450" s="4" t="b">
        <v>0</v>
      </c>
      <c r="D5450" t="b">
        <v>0</v>
      </c>
      <c r="E5450" t="s">
        <v>10680</v>
      </c>
      <c r="F5450" s="10">
        <v>44683.935034722221</v>
      </c>
      <c r="G5450" s="2">
        <v>0</v>
      </c>
      <c r="H5450" s="11">
        <v>50</v>
      </c>
      <c r="I5450" s="5">
        <v>1</v>
      </c>
      <c r="J5450">
        <v>1</v>
      </c>
      <c r="T5450" s="2">
        <v>0</v>
      </c>
      <c r="V5450" s="11">
        <v>1079</v>
      </c>
    </row>
    <row r="5451" spans="1:22" x14ac:dyDescent="0.25">
      <c r="A5451" s="1">
        <v>44751.902650462966</v>
      </c>
      <c r="B5451" t="s">
        <v>10681</v>
      </c>
      <c r="C5451" s="4" t="b">
        <v>0</v>
      </c>
      <c r="D5451" t="b">
        <v>0</v>
      </c>
      <c r="E5451" t="s">
        <v>10682</v>
      </c>
      <c r="F5451" s="10">
        <v>39890.952256944445</v>
      </c>
      <c r="G5451" s="2">
        <v>7</v>
      </c>
      <c r="H5451" s="11">
        <v>291</v>
      </c>
      <c r="I5451" s="5">
        <v>1</v>
      </c>
      <c r="J5451">
        <v>1</v>
      </c>
      <c r="T5451" s="2">
        <v>0</v>
      </c>
      <c r="V5451" s="11">
        <v>485</v>
      </c>
    </row>
    <row r="5452" spans="1:22" x14ac:dyDescent="0.25">
      <c r="A5452" s="1">
        <v>44751.903391203705</v>
      </c>
      <c r="B5452" t="s">
        <v>10683</v>
      </c>
      <c r="C5452" s="4" t="b">
        <v>0</v>
      </c>
      <c r="D5452" t="b">
        <v>1</v>
      </c>
      <c r="E5452" t="s">
        <v>10684</v>
      </c>
      <c r="F5452" s="10">
        <v>42314.168888888889</v>
      </c>
      <c r="G5452" s="2">
        <v>0</v>
      </c>
      <c r="H5452" s="11">
        <v>74</v>
      </c>
      <c r="I5452" s="5">
        <v>1</v>
      </c>
      <c r="J5452">
        <v>1</v>
      </c>
      <c r="T5452" s="2">
        <v>0</v>
      </c>
      <c r="V5452" s="11">
        <v>41</v>
      </c>
    </row>
    <row r="5453" spans="1:22" x14ac:dyDescent="0.25">
      <c r="A5453" s="1">
        <v>44751.903553240743</v>
      </c>
      <c r="B5453" t="s">
        <v>10685</v>
      </c>
      <c r="C5453" s="4" t="b">
        <v>0</v>
      </c>
      <c r="D5453" t="b">
        <v>0</v>
      </c>
      <c r="E5453" t="s">
        <v>10686</v>
      </c>
      <c r="F5453" s="10">
        <v>43916.855370370373</v>
      </c>
      <c r="G5453" s="2">
        <v>0</v>
      </c>
      <c r="H5453" s="11">
        <v>1079</v>
      </c>
      <c r="I5453" s="5">
        <v>1</v>
      </c>
      <c r="J5453">
        <v>1</v>
      </c>
      <c r="T5453" s="2">
        <v>0</v>
      </c>
      <c r="V5453" s="11">
        <v>80</v>
      </c>
    </row>
    <row r="5454" spans="1:22" x14ac:dyDescent="0.25">
      <c r="A5454" s="1">
        <v>44751.906122685185</v>
      </c>
      <c r="B5454" t="s">
        <v>10688</v>
      </c>
      <c r="C5454" s="4" t="b">
        <v>0</v>
      </c>
      <c r="D5454" t="b">
        <v>0</v>
      </c>
      <c r="E5454" t="s">
        <v>1091</v>
      </c>
      <c r="F5454" s="10">
        <v>40616.071099537039</v>
      </c>
      <c r="G5454" s="2">
        <v>0</v>
      </c>
      <c r="H5454" s="11">
        <v>485</v>
      </c>
      <c r="I5454" s="5">
        <v>1</v>
      </c>
      <c r="J5454">
        <v>1</v>
      </c>
      <c r="T5454" s="2">
        <v>0</v>
      </c>
      <c r="V5454" s="11">
        <v>1069</v>
      </c>
    </row>
    <row r="5455" spans="1:22" x14ac:dyDescent="0.25">
      <c r="A5455" s="1">
        <v>44751.907233796293</v>
      </c>
      <c r="B5455" t="s">
        <v>10545</v>
      </c>
      <c r="C5455" s="4" t="b">
        <v>0</v>
      </c>
      <c r="D5455" t="b">
        <v>0</v>
      </c>
      <c r="E5455" t="s">
        <v>56</v>
      </c>
      <c r="F5455" s="10">
        <v>44453.728368055556</v>
      </c>
      <c r="G5455" s="2">
        <v>0</v>
      </c>
      <c r="H5455" s="11">
        <v>41</v>
      </c>
      <c r="I5455" s="5">
        <v>1</v>
      </c>
      <c r="J5455">
        <v>1</v>
      </c>
      <c r="T5455" s="2">
        <v>1</v>
      </c>
      <c r="V5455" s="11">
        <v>3777</v>
      </c>
    </row>
    <row r="5456" spans="1:22" x14ac:dyDescent="0.25">
      <c r="A5456" s="1">
        <v>44751.909236111111</v>
      </c>
      <c r="B5456" t="s">
        <v>10545</v>
      </c>
      <c r="C5456" s="4" t="b">
        <v>0</v>
      </c>
      <c r="D5456" t="b">
        <v>0</v>
      </c>
      <c r="E5456" t="s">
        <v>56</v>
      </c>
      <c r="F5456" s="10">
        <v>39910.532881944448</v>
      </c>
      <c r="G5456" s="2">
        <v>0</v>
      </c>
      <c r="H5456" s="11">
        <v>80</v>
      </c>
      <c r="I5456" s="5">
        <v>1</v>
      </c>
      <c r="J5456">
        <v>1</v>
      </c>
      <c r="T5456" s="2">
        <v>0</v>
      </c>
      <c r="V5456" s="11">
        <v>178</v>
      </c>
    </row>
    <row r="5457" spans="1:22" x14ac:dyDescent="0.25">
      <c r="A5457" s="1">
        <v>44751.909247685187</v>
      </c>
      <c r="B5457" t="s">
        <v>10691</v>
      </c>
      <c r="C5457" s="4" t="b">
        <v>0</v>
      </c>
      <c r="D5457" t="b">
        <v>0</v>
      </c>
      <c r="E5457" t="s">
        <v>9937</v>
      </c>
      <c r="F5457" s="10">
        <v>44482.644733796296</v>
      </c>
      <c r="G5457" s="2">
        <v>0</v>
      </c>
      <c r="H5457" s="11">
        <v>1069</v>
      </c>
      <c r="I5457" s="5">
        <v>1</v>
      </c>
      <c r="J5457">
        <v>1</v>
      </c>
      <c r="T5457" s="2">
        <v>0</v>
      </c>
      <c r="V5457" s="11">
        <v>13571</v>
      </c>
    </row>
    <row r="5458" spans="1:22" x14ac:dyDescent="0.25">
      <c r="A5458" s="1">
        <v>44751.910486111112</v>
      </c>
      <c r="B5458" t="s">
        <v>10692</v>
      </c>
      <c r="C5458" s="4" t="b">
        <v>0</v>
      </c>
      <c r="D5458" t="b">
        <v>0</v>
      </c>
      <c r="E5458" t="s">
        <v>10693</v>
      </c>
      <c r="F5458" s="10">
        <v>39883.984756944446</v>
      </c>
      <c r="G5458" s="2">
        <v>1</v>
      </c>
      <c r="H5458" s="11">
        <v>3777</v>
      </c>
      <c r="I5458" s="5">
        <v>1</v>
      </c>
      <c r="J5458">
        <v>1</v>
      </c>
      <c r="T5458" s="2">
        <v>2</v>
      </c>
      <c r="V5458" s="11">
        <v>674</v>
      </c>
    </row>
    <row r="5459" spans="1:22" x14ac:dyDescent="0.25">
      <c r="A5459" s="1">
        <v>44751.911736111113</v>
      </c>
      <c r="B5459" t="s">
        <v>10695</v>
      </c>
      <c r="C5459" s="4" t="b">
        <v>0</v>
      </c>
      <c r="D5459" t="b">
        <v>0</v>
      </c>
      <c r="E5459" t="s">
        <v>10696</v>
      </c>
      <c r="F5459" s="10">
        <v>42087.589386574073</v>
      </c>
      <c r="G5459" s="2">
        <v>0</v>
      </c>
      <c r="H5459" s="11">
        <v>178</v>
      </c>
      <c r="I5459" s="5">
        <v>1</v>
      </c>
      <c r="J5459">
        <v>1</v>
      </c>
      <c r="T5459" s="2">
        <v>0</v>
      </c>
      <c r="V5459" s="11">
        <v>18</v>
      </c>
    </row>
    <row r="5460" spans="1:22" x14ac:dyDescent="0.25">
      <c r="A5460" s="1">
        <v>44751.912233796298</v>
      </c>
      <c r="B5460" t="s">
        <v>10447</v>
      </c>
      <c r="C5460" s="4" t="b">
        <v>0</v>
      </c>
      <c r="D5460" t="b">
        <v>0</v>
      </c>
      <c r="E5460" t="s">
        <v>10698</v>
      </c>
      <c r="F5460" s="10">
        <v>42740.071701388886</v>
      </c>
      <c r="G5460" s="2">
        <v>0</v>
      </c>
      <c r="H5460" s="11">
        <v>13571</v>
      </c>
      <c r="I5460" s="5">
        <v>1</v>
      </c>
      <c r="J5460">
        <v>1</v>
      </c>
      <c r="T5460" s="2">
        <v>1</v>
      </c>
      <c r="V5460" s="11">
        <v>447</v>
      </c>
    </row>
    <row r="5461" spans="1:22" x14ac:dyDescent="0.25">
      <c r="A5461" s="1">
        <v>44751.912395833337</v>
      </c>
      <c r="B5461" t="s">
        <v>10699</v>
      </c>
      <c r="C5461" s="4" t="b">
        <v>0</v>
      </c>
      <c r="D5461" t="b">
        <v>0</v>
      </c>
      <c r="E5461" t="s">
        <v>10700</v>
      </c>
      <c r="F5461" s="10">
        <v>39748.83761574074</v>
      </c>
      <c r="G5461" s="2">
        <v>2</v>
      </c>
      <c r="H5461" s="11">
        <v>674</v>
      </c>
      <c r="I5461" s="5">
        <v>1</v>
      </c>
      <c r="J5461">
        <v>1</v>
      </c>
      <c r="T5461" s="2">
        <v>0</v>
      </c>
      <c r="V5461" s="11">
        <v>318</v>
      </c>
    </row>
    <row r="5462" spans="1:22" x14ac:dyDescent="0.25">
      <c r="A5462" s="1">
        <v>44751.912557870368</v>
      </c>
      <c r="B5462" t="s">
        <v>10702</v>
      </c>
      <c r="C5462" s="4" t="b">
        <v>0</v>
      </c>
      <c r="D5462" t="b">
        <v>0</v>
      </c>
      <c r="E5462" t="s">
        <v>56</v>
      </c>
      <c r="F5462" s="10">
        <v>44632.750972222224</v>
      </c>
      <c r="G5462" s="2">
        <v>0</v>
      </c>
      <c r="H5462" s="11">
        <v>18</v>
      </c>
      <c r="I5462" s="5">
        <v>1</v>
      </c>
      <c r="J5462">
        <v>1</v>
      </c>
      <c r="T5462" s="2">
        <v>0</v>
      </c>
      <c r="V5462" s="11">
        <v>5133</v>
      </c>
    </row>
    <row r="5463" spans="1:22" x14ac:dyDescent="0.25">
      <c r="A5463" s="1">
        <v>44751.913414351853</v>
      </c>
      <c r="B5463" t="s">
        <v>10703</v>
      </c>
      <c r="C5463" s="4" t="b">
        <v>0</v>
      </c>
      <c r="D5463" t="b">
        <v>1</v>
      </c>
      <c r="E5463" t="s">
        <v>10704</v>
      </c>
      <c r="F5463" s="10">
        <v>41563.988495370373</v>
      </c>
      <c r="G5463" s="2">
        <v>1</v>
      </c>
      <c r="H5463" s="11">
        <v>447</v>
      </c>
      <c r="I5463" s="5">
        <v>1</v>
      </c>
      <c r="J5463">
        <v>1</v>
      </c>
      <c r="T5463" s="2">
        <v>0</v>
      </c>
      <c r="V5463" s="11">
        <v>6</v>
      </c>
    </row>
    <row r="5464" spans="1:22" x14ac:dyDescent="0.25">
      <c r="A5464" s="1">
        <v>44751.9141087963</v>
      </c>
      <c r="B5464" t="s">
        <v>10705</v>
      </c>
      <c r="C5464" s="4" t="b">
        <v>0</v>
      </c>
      <c r="D5464" t="b">
        <v>0</v>
      </c>
      <c r="E5464" t="s">
        <v>9812</v>
      </c>
      <c r="F5464" s="10">
        <v>41402.094444444447</v>
      </c>
      <c r="G5464" s="2">
        <v>0</v>
      </c>
      <c r="H5464" s="11">
        <v>318</v>
      </c>
      <c r="I5464" s="5">
        <v>1</v>
      </c>
      <c r="J5464">
        <v>1</v>
      </c>
      <c r="T5464" s="2">
        <v>0</v>
      </c>
      <c r="V5464" s="11">
        <v>15</v>
      </c>
    </row>
    <row r="5465" spans="1:22" x14ac:dyDescent="0.25">
      <c r="A5465" s="1">
        <v>44751.914652777778</v>
      </c>
      <c r="B5465" t="s">
        <v>10706</v>
      </c>
      <c r="C5465" s="4" t="b">
        <v>0</v>
      </c>
      <c r="D5465" t="b">
        <v>0</v>
      </c>
      <c r="E5465" t="s">
        <v>10707</v>
      </c>
      <c r="F5465" s="10">
        <v>43021.974687499998</v>
      </c>
      <c r="G5465" s="2">
        <v>0</v>
      </c>
      <c r="H5465" s="11">
        <v>5133</v>
      </c>
      <c r="I5465" s="5">
        <v>1</v>
      </c>
      <c r="J5465">
        <v>1</v>
      </c>
      <c r="T5465" s="2">
        <v>0</v>
      </c>
      <c r="V5465" s="11">
        <v>951</v>
      </c>
    </row>
    <row r="5466" spans="1:22" x14ac:dyDescent="0.25">
      <c r="A5466" s="1">
        <v>44751.915555555555</v>
      </c>
      <c r="B5466" t="s">
        <v>10545</v>
      </c>
      <c r="C5466" s="4" t="b">
        <v>0</v>
      </c>
      <c r="D5466" t="b">
        <v>0</v>
      </c>
      <c r="E5466" t="s">
        <v>56</v>
      </c>
      <c r="F5466" s="10">
        <v>44638.438020833331</v>
      </c>
      <c r="G5466" s="2">
        <v>0</v>
      </c>
      <c r="H5466" s="11">
        <v>6</v>
      </c>
      <c r="I5466" s="5">
        <v>1</v>
      </c>
      <c r="J5466">
        <v>1</v>
      </c>
      <c r="T5466" s="2">
        <v>0</v>
      </c>
      <c r="V5466" s="11">
        <v>8</v>
      </c>
    </row>
    <row r="5467" spans="1:22" x14ac:dyDescent="0.25">
      <c r="A5467" s="1">
        <v>44751.91846064815</v>
      </c>
      <c r="B5467" t="s">
        <v>10709</v>
      </c>
      <c r="C5467" s="4" t="b">
        <v>0</v>
      </c>
      <c r="D5467" t="b">
        <v>0</v>
      </c>
      <c r="E5467" t="s">
        <v>56</v>
      </c>
      <c r="F5467" s="10">
        <v>41405.175324074073</v>
      </c>
      <c r="G5467" s="2">
        <v>0</v>
      </c>
      <c r="H5467" s="11">
        <v>15</v>
      </c>
      <c r="I5467" s="5">
        <v>1</v>
      </c>
      <c r="J5467">
        <v>1</v>
      </c>
      <c r="T5467" s="2">
        <v>0</v>
      </c>
      <c r="V5467" s="11">
        <v>503</v>
      </c>
    </row>
    <row r="5468" spans="1:22" x14ac:dyDescent="0.25">
      <c r="A5468" s="1">
        <v>44751.920381944445</v>
      </c>
      <c r="B5468" t="s">
        <v>10710</v>
      </c>
      <c r="C5468" s="4" t="b">
        <v>0</v>
      </c>
      <c r="D5468" t="b">
        <v>0</v>
      </c>
      <c r="E5468" t="s">
        <v>10711</v>
      </c>
      <c r="F5468" s="10">
        <v>44470.259826388887</v>
      </c>
      <c r="G5468" s="2">
        <v>0</v>
      </c>
      <c r="H5468" s="11">
        <v>951</v>
      </c>
      <c r="I5468" s="5">
        <v>1</v>
      </c>
      <c r="J5468">
        <v>1</v>
      </c>
      <c r="T5468" s="2">
        <v>0</v>
      </c>
      <c r="V5468" s="11">
        <v>143</v>
      </c>
    </row>
    <row r="5469" spans="1:22" x14ac:dyDescent="0.25">
      <c r="A5469" s="1">
        <v>44751.920520833337</v>
      </c>
      <c r="B5469" t="s">
        <v>10712</v>
      </c>
      <c r="C5469" s="4" t="b">
        <v>0</v>
      </c>
      <c r="D5469" t="b">
        <v>0</v>
      </c>
      <c r="E5469" t="s">
        <v>56</v>
      </c>
      <c r="F5469" s="10">
        <v>44706.921516203707</v>
      </c>
      <c r="G5469" s="2">
        <v>0</v>
      </c>
      <c r="H5469" s="11">
        <v>8</v>
      </c>
      <c r="I5469" s="5">
        <v>1</v>
      </c>
      <c r="J5469">
        <v>1</v>
      </c>
      <c r="T5469" s="2">
        <v>0</v>
      </c>
      <c r="V5469" s="11">
        <v>2689</v>
      </c>
    </row>
    <row r="5470" spans="1:22" x14ac:dyDescent="0.25">
      <c r="A5470" s="1">
        <v>44751.920624999999</v>
      </c>
      <c r="B5470" t="s">
        <v>10713</v>
      </c>
      <c r="C5470" s="4" t="b">
        <v>0</v>
      </c>
      <c r="D5470" t="b">
        <v>0</v>
      </c>
      <c r="E5470" t="s">
        <v>10714</v>
      </c>
      <c r="F5470" s="10">
        <v>44525.53837962963</v>
      </c>
      <c r="G5470" s="2">
        <v>0</v>
      </c>
      <c r="H5470" s="11">
        <v>503</v>
      </c>
      <c r="I5470" s="5">
        <v>1</v>
      </c>
      <c r="J5470">
        <v>1</v>
      </c>
      <c r="T5470" s="2">
        <v>1</v>
      </c>
      <c r="V5470" s="11">
        <v>345</v>
      </c>
    </row>
    <row r="5471" spans="1:22" x14ac:dyDescent="0.25">
      <c r="A5471" s="1">
        <v>44751.920775462961</v>
      </c>
      <c r="B5471" t="s">
        <v>10716</v>
      </c>
      <c r="C5471" s="4" t="b">
        <v>0</v>
      </c>
      <c r="D5471" t="b">
        <v>0</v>
      </c>
      <c r="E5471" t="s">
        <v>56</v>
      </c>
      <c r="F5471" s="10">
        <v>41554.003101851849</v>
      </c>
      <c r="G5471" s="2">
        <v>0</v>
      </c>
      <c r="H5471" s="11">
        <v>143</v>
      </c>
      <c r="I5471" s="5">
        <v>1</v>
      </c>
      <c r="J5471">
        <v>1</v>
      </c>
      <c r="T5471" s="2">
        <v>0</v>
      </c>
      <c r="V5471" s="11">
        <v>41</v>
      </c>
    </row>
    <row r="5472" spans="1:22" x14ac:dyDescent="0.25">
      <c r="A5472" s="1">
        <v>44751.920902777776</v>
      </c>
      <c r="B5472" t="s">
        <v>10717</v>
      </c>
      <c r="C5472" s="4" t="b">
        <v>0</v>
      </c>
      <c r="D5472" t="b">
        <v>0</v>
      </c>
      <c r="E5472" t="s">
        <v>10718</v>
      </c>
      <c r="F5472" s="10">
        <v>43090.197337962964</v>
      </c>
      <c r="G5472" s="2">
        <v>0</v>
      </c>
      <c r="H5472" s="11">
        <v>2689</v>
      </c>
      <c r="I5472" s="5">
        <v>1</v>
      </c>
      <c r="J5472">
        <v>1</v>
      </c>
      <c r="T5472" s="2">
        <v>0</v>
      </c>
      <c r="V5472" s="11">
        <v>74</v>
      </c>
    </row>
    <row r="5473" spans="1:22" x14ac:dyDescent="0.25">
      <c r="A5473" s="1">
        <v>44751.920937499999</v>
      </c>
      <c r="B5473" t="s">
        <v>10719</v>
      </c>
      <c r="C5473" s="4" t="b">
        <v>0</v>
      </c>
      <c r="D5473" t="b">
        <v>0</v>
      </c>
      <c r="E5473" t="s">
        <v>10720</v>
      </c>
      <c r="F5473" s="10">
        <v>44636.881608796299</v>
      </c>
      <c r="G5473" s="2">
        <v>1</v>
      </c>
      <c r="H5473" s="11">
        <v>345</v>
      </c>
      <c r="I5473" s="5">
        <v>1</v>
      </c>
      <c r="J5473">
        <v>1</v>
      </c>
      <c r="T5473" s="2">
        <v>0</v>
      </c>
      <c r="V5473" s="11">
        <v>7</v>
      </c>
    </row>
    <row r="5474" spans="1:22" x14ac:dyDescent="0.25">
      <c r="A5474" s="1">
        <v>44751.921273148146</v>
      </c>
      <c r="B5474" t="s">
        <v>10545</v>
      </c>
      <c r="C5474" s="4" t="b">
        <v>0</v>
      </c>
      <c r="D5474" t="b">
        <v>0</v>
      </c>
      <c r="E5474" t="s">
        <v>56</v>
      </c>
      <c r="F5474" s="10">
        <v>44453.728368055556</v>
      </c>
      <c r="G5474" s="2">
        <v>0</v>
      </c>
      <c r="H5474" s="11">
        <v>41</v>
      </c>
      <c r="I5474" s="5">
        <v>1</v>
      </c>
      <c r="J5474">
        <v>1</v>
      </c>
      <c r="T5474" s="2">
        <v>1</v>
      </c>
      <c r="V5474" s="11">
        <v>1090</v>
      </c>
    </row>
    <row r="5475" spans="1:22" x14ac:dyDescent="0.25">
      <c r="A5475" s="1">
        <v>44751.9221875</v>
      </c>
      <c r="B5475" t="s">
        <v>10722</v>
      </c>
      <c r="C5475" s="4" t="b">
        <v>0</v>
      </c>
      <c r="D5475" t="b">
        <v>0</v>
      </c>
      <c r="E5475" t="s">
        <v>10723</v>
      </c>
      <c r="F5475" s="10">
        <v>41011.425451388888</v>
      </c>
      <c r="G5475" s="2">
        <v>0</v>
      </c>
      <c r="H5475" s="11">
        <v>74</v>
      </c>
      <c r="I5475" s="5">
        <v>1</v>
      </c>
      <c r="J5475">
        <v>1</v>
      </c>
      <c r="T5475" s="2">
        <v>0</v>
      </c>
      <c r="V5475" s="11">
        <v>323</v>
      </c>
    </row>
    <row r="5476" spans="1:22" x14ac:dyDescent="0.25">
      <c r="A5476" s="1">
        <v>44751.925115740742</v>
      </c>
      <c r="B5476" t="s">
        <v>10724</v>
      </c>
      <c r="C5476" s="4" t="b">
        <v>0</v>
      </c>
      <c r="D5476" t="b">
        <v>0</v>
      </c>
      <c r="E5476" t="s">
        <v>10725</v>
      </c>
      <c r="F5476" s="10">
        <v>44697.833553240744</v>
      </c>
      <c r="G5476" s="2">
        <v>0</v>
      </c>
      <c r="H5476" s="11">
        <v>7</v>
      </c>
      <c r="I5476" s="5">
        <v>1</v>
      </c>
      <c r="J5476">
        <v>1</v>
      </c>
      <c r="T5476" s="2">
        <v>0</v>
      </c>
      <c r="V5476" s="11">
        <v>20</v>
      </c>
    </row>
    <row r="5477" spans="1:22" x14ac:dyDescent="0.25">
      <c r="A5477" s="1">
        <v>44751.927974537037</v>
      </c>
      <c r="B5477" t="s">
        <v>10726</v>
      </c>
      <c r="C5477" s="4" t="b">
        <v>0</v>
      </c>
      <c r="D5477" t="b">
        <v>0</v>
      </c>
      <c r="E5477" t="s">
        <v>10176</v>
      </c>
      <c r="F5477" s="10">
        <v>44524.235636574071</v>
      </c>
      <c r="G5477" s="2">
        <v>1</v>
      </c>
      <c r="H5477" s="11">
        <v>1090</v>
      </c>
      <c r="I5477" s="5">
        <v>1</v>
      </c>
      <c r="J5477">
        <v>1</v>
      </c>
      <c r="T5477" s="2">
        <v>0</v>
      </c>
      <c r="V5477" s="11">
        <v>2</v>
      </c>
    </row>
    <row r="5478" spans="1:22" x14ac:dyDescent="0.25">
      <c r="A5478" s="1">
        <v>44751.928495370368</v>
      </c>
      <c r="B5478" t="s">
        <v>10727</v>
      </c>
      <c r="C5478" s="4" t="b">
        <v>0</v>
      </c>
      <c r="D5478" t="b">
        <v>0</v>
      </c>
      <c r="E5478" t="s">
        <v>10728</v>
      </c>
      <c r="F5478" s="10">
        <v>39940.841724537036</v>
      </c>
      <c r="G5478" s="2">
        <v>0</v>
      </c>
      <c r="H5478" s="11">
        <v>323</v>
      </c>
      <c r="I5478" s="5">
        <v>1</v>
      </c>
      <c r="J5478">
        <v>1</v>
      </c>
      <c r="T5478" s="2">
        <v>0</v>
      </c>
      <c r="V5478" s="11">
        <v>810</v>
      </c>
    </row>
    <row r="5479" spans="1:22" x14ac:dyDescent="0.25">
      <c r="A5479" s="1">
        <v>44751.928854166668</v>
      </c>
      <c r="B5479" t="s">
        <v>10729</v>
      </c>
      <c r="C5479" s="4" t="b">
        <v>0</v>
      </c>
      <c r="D5479" t="b">
        <v>1</v>
      </c>
      <c r="E5479" t="s">
        <v>10730</v>
      </c>
      <c r="F5479" s="10">
        <v>43733.613125000003</v>
      </c>
      <c r="G5479" s="2">
        <v>0</v>
      </c>
      <c r="H5479" s="11">
        <v>20</v>
      </c>
      <c r="I5479" s="5">
        <v>1</v>
      </c>
      <c r="J5479">
        <v>1</v>
      </c>
      <c r="T5479" s="2">
        <v>0</v>
      </c>
      <c r="V5479" s="11">
        <v>909</v>
      </c>
    </row>
    <row r="5480" spans="1:22" x14ac:dyDescent="0.25">
      <c r="A5480" s="1">
        <v>44751.930451388886</v>
      </c>
      <c r="B5480" t="s">
        <v>10545</v>
      </c>
      <c r="C5480" s="4" t="b">
        <v>0</v>
      </c>
      <c r="D5480" t="b">
        <v>0</v>
      </c>
      <c r="E5480" t="s">
        <v>56</v>
      </c>
      <c r="F5480" s="10">
        <v>44697.715914351851</v>
      </c>
      <c r="G5480" s="2">
        <v>0</v>
      </c>
      <c r="H5480" s="11">
        <v>2</v>
      </c>
      <c r="I5480" s="5">
        <v>1</v>
      </c>
      <c r="J5480">
        <v>1</v>
      </c>
      <c r="T5480" s="2">
        <v>0</v>
      </c>
      <c r="V5480" s="11">
        <v>1086</v>
      </c>
    </row>
    <row r="5481" spans="1:22" x14ac:dyDescent="0.25">
      <c r="A5481" s="1">
        <v>44751.933182870373</v>
      </c>
      <c r="B5481" t="s">
        <v>10731</v>
      </c>
      <c r="C5481" s="4" t="b">
        <v>0</v>
      </c>
      <c r="D5481" t="b">
        <v>0</v>
      </c>
      <c r="E5481" t="s">
        <v>10732</v>
      </c>
      <c r="F5481" s="10">
        <v>43925.847256944442</v>
      </c>
      <c r="G5481" s="2">
        <v>0</v>
      </c>
      <c r="H5481" s="11">
        <v>810</v>
      </c>
      <c r="I5481" s="5">
        <v>1</v>
      </c>
      <c r="J5481">
        <v>1</v>
      </c>
      <c r="T5481" s="2">
        <v>0</v>
      </c>
      <c r="V5481" s="11">
        <v>146</v>
      </c>
    </row>
    <row r="5482" spans="1:22" x14ac:dyDescent="0.25">
      <c r="A5482" s="1">
        <v>44751.935891203706</v>
      </c>
      <c r="B5482" t="s">
        <v>10734</v>
      </c>
      <c r="C5482" s="4" t="b">
        <v>0</v>
      </c>
      <c r="D5482" t="b">
        <v>0</v>
      </c>
      <c r="E5482" t="s">
        <v>10735</v>
      </c>
      <c r="F5482" s="10">
        <v>40044.669502314813</v>
      </c>
      <c r="G5482" s="2">
        <v>0</v>
      </c>
      <c r="H5482" s="11">
        <v>909</v>
      </c>
      <c r="I5482" s="5">
        <v>1</v>
      </c>
      <c r="J5482">
        <v>1</v>
      </c>
      <c r="T5482" s="2">
        <v>0</v>
      </c>
      <c r="V5482" s="11">
        <v>2624</v>
      </c>
    </row>
    <row r="5483" spans="1:22" x14ac:dyDescent="0.25">
      <c r="A5483" s="1">
        <v>44751.935914351852</v>
      </c>
      <c r="B5483" t="s">
        <v>10736</v>
      </c>
      <c r="C5483" s="4" t="b">
        <v>0</v>
      </c>
      <c r="D5483" t="b">
        <v>0</v>
      </c>
      <c r="E5483" t="s">
        <v>10737</v>
      </c>
      <c r="F5483" s="10">
        <v>44457.999560185184</v>
      </c>
      <c r="G5483" s="2">
        <v>0</v>
      </c>
      <c r="H5483" s="11">
        <v>1086</v>
      </c>
      <c r="I5483" s="5">
        <v>1</v>
      </c>
      <c r="J5483">
        <v>1</v>
      </c>
      <c r="T5483" s="2">
        <v>0</v>
      </c>
      <c r="V5483" s="11">
        <v>5</v>
      </c>
    </row>
    <row r="5484" spans="1:22" x14ac:dyDescent="0.25">
      <c r="A5484" s="1">
        <v>44751.936377314814</v>
      </c>
      <c r="B5484" t="s">
        <v>10738</v>
      </c>
      <c r="C5484" s="4" t="b">
        <v>0</v>
      </c>
      <c r="D5484" t="b">
        <v>0</v>
      </c>
      <c r="E5484" t="s">
        <v>10739</v>
      </c>
      <c r="F5484" s="10">
        <v>44263.827314814815</v>
      </c>
      <c r="G5484" s="2">
        <v>0</v>
      </c>
      <c r="H5484" s="11">
        <v>146</v>
      </c>
      <c r="I5484" s="5">
        <v>1</v>
      </c>
      <c r="J5484">
        <v>1</v>
      </c>
      <c r="T5484" s="2">
        <v>0</v>
      </c>
      <c r="V5484" s="11">
        <v>73</v>
      </c>
    </row>
    <row r="5485" spans="1:22" x14ac:dyDescent="0.25">
      <c r="A5485" s="1">
        <v>44751.937337962961</v>
      </c>
      <c r="B5485" t="s">
        <v>10447</v>
      </c>
      <c r="C5485" s="4" t="b">
        <v>0</v>
      </c>
      <c r="D5485" t="b">
        <v>0</v>
      </c>
      <c r="E5485" t="s">
        <v>10153</v>
      </c>
      <c r="F5485" s="10">
        <v>40728.56521990741</v>
      </c>
      <c r="G5485" s="2">
        <v>0</v>
      </c>
      <c r="H5485" s="11">
        <v>2624</v>
      </c>
      <c r="I5485" s="5">
        <v>1</v>
      </c>
      <c r="J5485">
        <v>1</v>
      </c>
      <c r="T5485" s="2">
        <v>1</v>
      </c>
      <c r="V5485" s="11">
        <v>73</v>
      </c>
    </row>
    <row r="5486" spans="1:22" x14ac:dyDescent="0.25">
      <c r="A5486" s="1">
        <v>44751.937430555554</v>
      </c>
      <c r="B5486" t="s">
        <v>10741</v>
      </c>
      <c r="C5486" s="4" t="b">
        <v>0</v>
      </c>
      <c r="D5486" t="b">
        <v>0</v>
      </c>
      <c r="E5486" t="s">
        <v>6160</v>
      </c>
      <c r="F5486" s="10">
        <v>44666.071388888886</v>
      </c>
      <c r="G5486" s="2">
        <v>0</v>
      </c>
      <c r="H5486" s="11">
        <v>5</v>
      </c>
      <c r="I5486" s="5">
        <v>1</v>
      </c>
      <c r="J5486">
        <v>1</v>
      </c>
      <c r="T5486" s="2">
        <v>0</v>
      </c>
      <c r="V5486" s="11">
        <v>5</v>
      </c>
    </row>
    <row r="5487" spans="1:22" x14ac:dyDescent="0.25">
      <c r="A5487" s="1">
        <v>44751.937847222223</v>
      </c>
      <c r="B5487" t="s">
        <v>10742</v>
      </c>
      <c r="C5487" s="4" t="b">
        <v>0</v>
      </c>
      <c r="D5487" t="b">
        <v>1</v>
      </c>
      <c r="E5487" t="s">
        <v>10743</v>
      </c>
      <c r="F5487" s="10">
        <v>44570.022523148145</v>
      </c>
      <c r="G5487" s="2">
        <v>0</v>
      </c>
      <c r="H5487" s="11">
        <v>73</v>
      </c>
      <c r="I5487" s="5">
        <v>1</v>
      </c>
      <c r="J5487">
        <v>1</v>
      </c>
      <c r="T5487" s="2">
        <v>0</v>
      </c>
      <c r="V5487" s="11">
        <v>12</v>
      </c>
    </row>
    <row r="5488" spans="1:22" x14ac:dyDescent="0.25">
      <c r="A5488" s="1">
        <v>44751.938969907409</v>
      </c>
      <c r="B5488" t="s">
        <v>10744</v>
      </c>
      <c r="C5488" s="4" t="b">
        <v>0</v>
      </c>
      <c r="D5488" t="b">
        <v>0</v>
      </c>
      <c r="E5488" t="s">
        <v>10745</v>
      </c>
      <c r="F5488" s="10">
        <v>43888.092187499999</v>
      </c>
      <c r="G5488" s="2">
        <v>1</v>
      </c>
      <c r="H5488" s="11">
        <v>73</v>
      </c>
      <c r="I5488" s="5">
        <v>1</v>
      </c>
      <c r="J5488">
        <v>1</v>
      </c>
      <c r="T5488" s="2">
        <v>0</v>
      </c>
      <c r="V5488" s="11">
        <v>2527</v>
      </c>
    </row>
    <row r="5489" spans="1:22" x14ac:dyDescent="0.25">
      <c r="A5489" s="1">
        <v>44751.939143518517</v>
      </c>
      <c r="B5489" t="s">
        <v>10747</v>
      </c>
      <c r="C5489" s="4" t="b">
        <v>0</v>
      </c>
      <c r="D5489" t="b">
        <v>0</v>
      </c>
      <c r="E5489" t="s">
        <v>6160</v>
      </c>
      <c r="F5489" s="10">
        <v>44666.071388888886</v>
      </c>
      <c r="G5489" s="2">
        <v>0</v>
      </c>
      <c r="H5489" s="11">
        <v>5</v>
      </c>
      <c r="I5489" s="5">
        <v>1</v>
      </c>
      <c r="J5489">
        <v>1</v>
      </c>
      <c r="T5489" s="2">
        <v>0</v>
      </c>
      <c r="V5489" s="11">
        <v>137</v>
      </c>
    </row>
    <row r="5490" spans="1:22" x14ac:dyDescent="0.25">
      <c r="A5490" s="1">
        <v>44751.939340277779</v>
      </c>
      <c r="B5490" t="s">
        <v>10748</v>
      </c>
      <c r="C5490" s="4" t="b">
        <v>0</v>
      </c>
      <c r="D5490" t="b">
        <v>0</v>
      </c>
      <c r="E5490" t="s">
        <v>10749</v>
      </c>
      <c r="F5490" s="10">
        <v>44518.948611111111</v>
      </c>
      <c r="G5490" s="2">
        <v>0</v>
      </c>
      <c r="H5490" s="11">
        <v>12</v>
      </c>
      <c r="I5490" s="5">
        <v>1</v>
      </c>
      <c r="J5490">
        <v>1</v>
      </c>
      <c r="T5490" s="2">
        <v>2</v>
      </c>
      <c r="V5490" s="11">
        <v>17343</v>
      </c>
    </row>
    <row r="5491" spans="1:22" x14ac:dyDescent="0.25">
      <c r="A5491" s="1">
        <v>44751.939976851849</v>
      </c>
      <c r="B5491" t="s">
        <v>10750</v>
      </c>
      <c r="C5491" s="4" t="b">
        <v>0</v>
      </c>
      <c r="D5491" t="b">
        <v>0</v>
      </c>
      <c r="E5491" t="s">
        <v>10751</v>
      </c>
      <c r="F5491" s="10">
        <v>42769.799050925925</v>
      </c>
      <c r="G5491" s="2">
        <v>0</v>
      </c>
      <c r="H5491" s="11">
        <v>2527</v>
      </c>
      <c r="I5491" s="5">
        <v>1</v>
      </c>
      <c r="J5491">
        <v>1</v>
      </c>
      <c r="T5491" s="2">
        <v>0</v>
      </c>
      <c r="V5491" s="11">
        <v>59</v>
      </c>
    </row>
    <row r="5492" spans="1:22" x14ac:dyDescent="0.25">
      <c r="A5492" s="1">
        <v>44751.940023148149</v>
      </c>
      <c r="B5492" t="s">
        <v>10753</v>
      </c>
      <c r="C5492" s="4" t="b">
        <v>0</v>
      </c>
      <c r="D5492" t="b">
        <v>0</v>
      </c>
      <c r="E5492" t="s">
        <v>56</v>
      </c>
      <c r="F5492" s="10">
        <v>43117.51425925926</v>
      </c>
      <c r="G5492" s="2">
        <v>0</v>
      </c>
      <c r="H5492" s="11">
        <v>137</v>
      </c>
      <c r="I5492" s="5">
        <v>1</v>
      </c>
      <c r="J5492">
        <v>1</v>
      </c>
      <c r="T5492" s="2">
        <v>0</v>
      </c>
      <c r="V5492" s="11">
        <v>1081</v>
      </c>
    </row>
    <row r="5493" spans="1:22" x14ac:dyDescent="0.25">
      <c r="A5493" s="1">
        <v>44751.941168981481</v>
      </c>
      <c r="B5493" t="s">
        <v>10754</v>
      </c>
      <c r="C5493" s="4" t="b">
        <v>0</v>
      </c>
      <c r="D5493" t="b">
        <v>1</v>
      </c>
      <c r="E5493" t="s">
        <v>7607</v>
      </c>
      <c r="F5493" s="10">
        <v>40769.637974537036</v>
      </c>
      <c r="G5493" s="2">
        <v>2</v>
      </c>
      <c r="H5493" s="11">
        <v>17343</v>
      </c>
      <c r="I5493" s="5">
        <v>1</v>
      </c>
      <c r="J5493">
        <v>1</v>
      </c>
      <c r="T5493" s="2">
        <v>1</v>
      </c>
      <c r="V5493" s="11">
        <v>133</v>
      </c>
    </row>
    <row r="5494" spans="1:22" x14ac:dyDescent="0.25">
      <c r="A5494" s="1">
        <v>44751.94153935185</v>
      </c>
      <c r="B5494" t="s">
        <v>10755</v>
      </c>
      <c r="C5494" s="4" t="b">
        <v>0</v>
      </c>
      <c r="D5494" t="b">
        <v>0</v>
      </c>
      <c r="E5494" t="s">
        <v>10756</v>
      </c>
      <c r="F5494" s="10">
        <v>44171.858958333331</v>
      </c>
      <c r="G5494" s="2">
        <v>0</v>
      </c>
      <c r="H5494" s="11">
        <v>59</v>
      </c>
      <c r="I5494" s="5">
        <v>1</v>
      </c>
      <c r="J5494">
        <v>1</v>
      </c>
      <c r="T5494" s="2">
        <v>0</v>
      </c>
      <c r="V5494" s="11">
        <v>18</v>
      </c>
    </row>
    <row r="5495" spans="1:22" x14ac:dyDescent="0.25">
      <c r="A5495" s="1">
        <v>44751.941620370373</v>
      </c>
      <c r="B5495" t="s">
        <v>10757</v>
      </c>
      <c r="C5495" s="4" t="b">
        <v>0</v>
      </c>
      <c r="D5495" t="b">
        <v>0</v>
      </c>
      <c r="E5495" t="s">
        <v>3908</v>
      </c>
      <c r="F5495" s="10">
        <v>42869.077245370368</v>
      </c>
      <c r="G5495" s="2">
        <v>0</v>
      </c>
      <c r="H5495" s="11">
        <v>1081</v>
      </c>
      <c r="I5495" s="5">
        <v>1</v>
      </c>
      <c r="J5495">
        <v>1</v>
      </c>
      <c r="T5495" s="2">
        <v>0</v>
      </c>
      <c r="V5495" s="11">
        <v>2</v>
      </c>
    </row>
    <row r="5496" spans="1:22" x14ac:dyDescent="0.25">
      <c r="A5496" s="1">
        <v>44751.943043981482</v>
      </c>
      <c r="B5496" t="s">
        <v>10758</v>
      </c>
      <c r="C5496" s="4" t="b">
        <v>0</v>
      </c>
      <c r="D5496" t="b">
        <v>1</v>
      </c>
      <c r="E5496" t="s">
        <v>10759</v>
      </c>
      <c r="F5496" s="10">
        <v>44627.20652777778</v>
      </c>
      <c r="G5496" s="2">
        <v>1</v>
      </c>
      <c r="H5496" s="11">
        <v>133</v>
      </c>
      <c r="I5496" s="5">
        <v>1</v>
      </c>
      <c r="J5496">
        <v>1</v>
      </c>
      <c r="T5496" s="2">
        <v>0</v>
      </c>
      <c r="V5496" s="11">
        <v>356</v>
      </c>
    </row>
    <row r="5497" spans="1:22" x14ac:dyDescent="0.25">
      <c r="A5497" s="1">
        <v>44751.944236111114</v>
      </c>
      <c r="B5497" t="s">
        <v>10761</v>
      </c>
      <c r="C5497" s="4" t="b">
        <v>0</v>
      </c>
      <c r="D5497" t="b">
        <v>0</v>
      </c>
      <c r="E5497" t="s">
        <v>10762</v>
      </c>
      <c r="F5497" s="10">
        <v>40944.34511574074</v>
      </c>
      <c r="G5497" s="2">
        <v>0</v>
      </c>
      <c r="H5497" s="11">
        <v>18</v>
      </c>
      <c r="I5497" s="5">
        <v>1</v>
      </c>
      <c r="J5497">
        <v>1</v>
      </c>
      <c r="T5497" s="2">
        <v>1</v>
      </c>
      <c r="V5497" s="11">
        <v>247</v>
      </c>
    </row>
    <row r="5498" spans="1:22" x14ac:dyDescent="0.25">
      <c r="A5498" s="1">
        <v>44751.94462962963</v>
      </c>
      <c r="B5498" t="s">
        <v>10763</v>
      </c>
      <c r="C5498" s="4" t="b">
        <v>0</v>
      </c>
      <c r="D5498" t="b">
        <v>0</v>
      </c>
      <c r="E5498" t="s">
        <v>56</v>
      </c>
      <c r="F5498" s="10">
        <v>40892.125497685185</v>
      </c>
      <c r="G5498" s="2">
        <v>0</v>
      </c>
      <c r="H5498" s="11">
        <v>2</v>
      </c>
      <c r="I5498" s="5">
        <v>1</v>
      </c>
      <c r="J5498">
        <v>1</v>
      </c>
      <c r="T5498" s="2">
        <v>0</v>
      </c>
      <c r="V5498" s="11">
        <v>11</v>
      </c>
    </row>
    <row r="5499" spans="1:22" x14ac:dyDescent="0.25">
      <c r="A5499" s="1">
        <v>44751.945277777777</v>
      </c>
      <c r="B5499" t="s">
        <v>10764</v>
      </c>
      <c r="C5499" s="4" t="b">
        <v>0</v>
      </c>
      <c r="D5499" t="b">
        <v>0</v>
      </c>
      <c r="E5499" t="s">
        <v>10304</v>
      </c>
      <c r="F5499" s="10">
        <v>44717.605324074073</v>
      </c>
      <c r="G5499" s="2">
        <v>0</v>
      </c>
      <c r="H5499" s="11">
        <v>356</v>
      </c>
      <c r="I5499" s="5">
        <v>1</v>
      </c>
      <c r="J5499">
        <v>1</v>
      </c>
      <c r="T5499" s="2">
        <v>0</v>
      </c>
      <c r="V5499" s="11">
        <v>682</v>
      </c>
    </row>
    <row r="5500" spans="1:22" x14ac:dyDescent="0.25">
      <c r="A5500" s="1">
        <v>44751.9453125</v>
      </c>
      <c r="B5500" t="s">
        <v>10765</v>
      </c>
      <c r="C5500" s="4" t="b">
        <v>0</v>
      </c>
      <c r="D5500" t="b">
        <v>0</v>
      </c>
      <c r="E5500" t="s">
        <v>10270</v>
      </c>
      <c r="F5500" s="10">
        <v>43007.204687500001</v>
      </c>
      <c r="G5500" s="2">
        <v>1</v>
      </c>
      <c r="H5500" s="11">
        <v>247</v>
      </c>
      <c r="I5500" s="5">
        <v>1</v>
      </c>
      <c r="J5500">
        <v>1</v>
      </c>
      <c r="T5500" s="2">
        <v>0</v>
      </c>
      <c r="V5500" s="11">
        <v>403</v>
      </c>
    </row>
    <row r="5501" spans="1:22" x14ac:dyDescent="0.25">
      <c r="A5501" s="1">
        <v>44751.946944444448</v>
      </c>
      <c r="B5501" t="s">
        <v>10766</v>
      </c>
      <c r="C5501" s="4" t="b">
        <v>0</v>
      </c>
      <c r="D5501" t="b">
        <v>0</v>
      </c>
      <c r="E5501" t="s">
        <v>10767</v>
      </c>
      <c r="F5501" s="10">
        <v>44677.686006944445</v>
      </c>
      <c r="G5501" s="2">
        <v>0</v>
      </c>
      <c r="H5501" s="11">
        <v>11</v>
      </c>
      <c r="I5501" s="5">
        <v>1</v>
      </c>
      <c r="J5501">
        <v>1</v>
      </c>
      <c r="T5501" s="2">
        <v>0</v>
      </c>
      <c r="V5501" s="11">
        <v>51</v>
      </c>
    </row>
    <row r="5502" spans="1:22" x14ac:dyDescent="0.25">
      <c r="A5502" s="1">
        <v>44751.948483796295</v>
      </c>
      <c r="B5502" t="s">
        <v>10768</v>
      </c>
      <c r="C5502" s="4" t="b">
        <v>0</v>
      </c>
      <c r="D5502" t="b">
        <v>0</v>
      </c>
      <c r="E5502" t="s">
        <v>10769</v>
      </c>
      <c r="F5502" s="10">
        <v>44446.702534722222</v>
      </c>
      <c r="G5502" s="2">
        <v>0</v>
      </c>
      <c r="H5502" s="11">
        <v>682</v>
      </c>
      <c r="I5502" s="5">
        <v>1</v>
      </c>
      <c r="J5502">
        <v>1</v>
      </c>
      <c r="T5502" s="2">
        <v>1</v>
      </c>
      <c r="V5502" s="11">
        <v>5</v>
      </c>
    </row>
    <row r="5503" spans="1:22" x14ac:dyDescent="0.25">
      <c r="A5503" s="1">
        <v>44751.949293981481</v>
      </c>
      <c r="B5503" t="s">
        <v>10770</v>
      </c>
      <c r="C5503" s="4" t="b">
        <v>0</v>
      </c>
      <c r="D5503" t="b">
        <v>1</v>
      </c>
      <c r="E5503" t="s">
        <v>10771</v>
      </c>
      <c r="F5503" s="10">
        <v>43101.760115740741</v>
      </c>
      <c r="G5503" s="2">
        <v>0</v>
      </c>
      <c r="H5503" s="11">
        <v>403</v>
      </c>
      <c r="I5503" s="5">
        <v>1</v>
      </c>
      <c r="J5503">
        <v>1</v>
      </c>
      <c r="T5503" s="2">
        <v>0</v>
      </c>
      <c r="V5503" s="11">
        <v>5</v>
      </c>
    </row>
    <row r="5504" spans="1:22" x14ac:dyDescent="0.25">
      <c r="A5504" s="1">
        <v>44751.94935185185</v>
      </c>
      <c r="B5504" t="s">
        <v>10773</v>
      </c>
      <c r="C5504" s="4" t="b">
        <v>0</v>
      </c>
      <c r="D5504" t="b">
        <v>0</v>
      </c>
      <c r="E5504" t="s">
        <v>10774</v>
      </c>
      <c r="F5504" s="10">
        <v>41227.547476851854</v>
      </c>
      <c r="G5504" s="2">
        <v>0</v>
      </c>
      <c r="H5504" s="11">
        <v>51</v>
      </c>
      <c r="I5504" s="5">
        <v>1</v>
      </c>
      <c r="J5504">
        <v>1</v>
      </c>
      <c r="T5504" s="2">
        <v>0</v>
      </c>
      <c r="V5504" s="11">
        <v>2</v>
      </c>
    </row>
    <row r="5505" spans="1:22" x14ac:dyDescent="0.25">
      <c r="A5505" s="1">
        <v>44751.951631944445</v>
      </c>
      <c r="B5505" t="s">
        <v>10775</v>
      </c>
      <c r="C5505" s="4" t="b">
        <v>0</v>
      </c>
      <c r="D5505" t="b">
        <v>0</v>
      </c>
      <c r="E5505" t="s">
        <v>6160</v>
      </c>
      <c r="F5505" s="10">
        <v>44666.071388888886</v>
      </c>
      <c r="G5505" s="2">
        <v>1</v>
      </c>
      <c r="H5505" s="11">
        <v>5</v>
      </c>
      <c r="I5505" s="5">
        <v>1</v>
      </c>
      <c r="J5505">
        <v>1</v>
      </c>
      <c r="T5505" s="2">
        <v>1</v>
      </c>
      <c r="V5505" s="11">
        <v>1228</v>
      </c>
    </row>
    <row r="5506" spans="1:22" x14ac:dyDescent="0.25">
      <c r="A5506" s="1">
        <v>44751.95239583333</v>
      </c>
      <c r="B5506" t="s">
        <v>10776</v>
      </c>
      <c r="C5506" s="4" t="b">
        <v>0</v>
      </c>
      <c r="D5506" t="b">
        <v>0</v>
      </c>
      <c r="E5506" t="s">
        <v>6160</v>
      </c>
      <c r="F5506" s="10">
        <v>44666.071388888886</v>
      </c>
      <c r="G5506" s="2">
        <v>0</v>
      </c>
      <c r="H5506" s="11">
        <v>5</v>
      </c>
      <c r="I5506" s="5">
        <v>1</v>
      </c>
      <c r="J5506">
        <v>1</v>
      </c>
      <c r="T5506" s="2">
        <v>0</v>
      </c>
      <c r="V5506" s="11">
        <v>74</v>
      </c>
    </row>
    <row r="5507" spans="1:22" x14ac:dyDescent="0.25">
      <c r="A5507" s="1">
        <v>44751.95517361111</v>
      </c>
      <c r="B5507" t="s">
        <v>10777</v>
      </c>
      <c r="C5507" s="4" t="b">
        <v>0</v>
      </c>
      <c r="D5507" t="b">
        <v>0</v>
      </c>
      <c r="E5507" t="s">
        <v>10778</v>
      </c>
      <c r="F5507" s="10">
        <v>44712.267407407409</v>
      </c>
      <c r="G5507" s="2">
        <v>0</v>
      </c>
      <c r="H5507" s="11">
        <v>2</v>
      </c>
      <c r="I5507" s="5">
        <v>1</v>
      </c>
      <c r="J5507">
        <v>1</v>
      </c>
      <c r="T5507" s="2">
        <v>0</v>
      </c>
      <c r="V5507" s="11">
        <v>64</v>
      </c>
    </row>
    <row r="5508" spans="1:22" x14ac:dyDescent="0.25">
      <c r="A5508" s="1">
        <v>44751.955949074072</v>
      </c>
      <c r="B5508" t="s">
        <v>10780</v>
      </c>
      <c r="C5508" s="4" t="b">
        <v>0</v>
      </c>
      <c r="D5508" t="b">
        <v>0</v>
      </c>
      <c r="E5508" t="s">
        <v>10781</v>
      </c>
      <c r="F5508" s="10">
        <v>40120.680821759262</v>
      </c>
      <c r="G5508" s="2">
        <v>1</v>
      </c>
      <c r="H5508" s="11">
        <v>1228</v>
      </c>
      <c r="I5508" s="5">
        <v>1</v>
      </c>
      <c r="J5508">
        <v>1</v>
      </c>
      <c r="T5508" s="2">
        <v>0</v>
      </c>
      <c r="V5508" s="11">
        <v>56</v>
      </c>
    </row>
    <row r="5509" spans="1:22" x14ac:dyDescent="0.25">
      <c r="A5509" s="1">
        <v>44751.957141203704</v>
      </c>
      <c r="B5509" t="s">
        <v>10783</v>
      </c>
      <c r="C5509" s="4" t="b">
        <v>0</v>
      </c>
      <c r="D5509" t="b">
        <v>0</v>
      </c>
      <c r="E5509" t="s">
        <v>10723</v>
      </c>
      <c r="F5509" s="10">
        <v>41011.425451388888</v>
      </c>
      <c r="G5509" s="2">
        <v>0</v>
      </c>
      <c r="H5509" s="11">
        <v>74</v>
      </c>
      <c r="I5509" s="5">
        <v>1</v>
      </c>
      <c r="J5509">
        <v>1</v>
      </c>
      <c r="T5509" s="2">
        <v>0</v>
      </c>
      <c r="V5509" s="11">
        <v>160</v>
      </c>
    </row>
    <row r="5510" spans="1:22" x14ac:dyDescent="0.25">
      <c r="A5510" s="1">
        <v>44751.958634259259</v>
      </c>
      <c r="B5510" t="s">
        <v>10784</v>
      </c>
      <c r="C5510" s="4" t="b">
        <v>0</v>
      </c>
      <c r="D5510" t="b">
        <v>0</v>
      </c>
      <c r="E5510" t="s">
        <v>10785</v>
      </c>
      <c r="F5510" s="10">
        <v>43337.416967592595</v>
      </c>
      <c r="G5510" s="2">
        <v>0</v>
      </c>
      <c r="H5510" s="11">
        <v>64</v>
      </c>
      <c r="I5510" s="5">
        <v>1</v>
      </c>
      <c r="J5510">
        <v>1</v>
      </c>
      <c r="T5510" s="2">
        <v>1</v>
      </c>
      <c r="V5510" s="11">
        <v>374</v>
      </c>
    </row>
    <row r="5511" spans="1:22" x14ac:dyDescent="0.25">
      <c r="A5511" s="1">
        <v>44751.959699074076</v>
      </c>
      <c r="B5511" t="s">
        <v>10786</v>
      </c>
      <c r="C5511" s="4" t="b">
        <v>0</v>
      </c>
      <c r="D5511" t="b">
        <v>1</v>
      </c>
      <c r="E5511" t="s">
        <v>10787</v>
      </c>
      <c r="F5511" s="10">
        <v>43918.45621527778</v>
      </c>
      <c r="G5511" s="2">
        <v>0</v>
      </c>
      <c r="H5511" s="11">
        <v>56</v>
      </c>
      <c r="I5511" s="5">
        <v>1</v>
      </c>
      <c r="J5511">
        <v>1</v>
      </c>
      <c r="T5511" s="2">
        <v>0</v>
      </c>
      <c r="V5511" s="11">
        <v>4</v>
      </c>
    </row>
    <row r="5512" spans="1:22" x14ac:dyDescent="0.25">
      <c r="A5512" s="1">
        <v>44751.959756944445</v>
      </c>
      <c r="B5512" t="s">
        <v>10788</v>
      </c>
      <c r="C5512" s="4" t="b">
        <v>0</v>
      </c>
      <c r="D5512" t="b">
        <v>0</v>
      </c>
      <c r="E5512" t="s">
        <v>56</v>
      </c>
      <c r="F5512" s="10">
        <v>40845.894606481481</v>
      </c>
      <c r="G5512" s="2">
        <v>0</v>
      </c>
      <c r="H5512" s="11">
        <v>160</v>
      </c>
      <c r="I5512" s="5">
        <v>1</v>
      </c>
      <c r="J5512">
        <v>1</v>
      </c>
      <c r="T5512" s="2">
        <v>1</v>
      </c>
      <c r="V5512" s="11">
        <v>631</v>
      </c>
    </row>
    <row r="5513" spans="1:22" x14ac:dyDescent="0.25">
      <c r="A5513" s="1">
        <v>44751.960636574076</v>
      </c>
      <c r="B5513" t="s">
        <v>10789</v>
      </c>
      <c r="C5513" s="4" t="b">
        <v>0</v>
      </c>
      <c r="D5513" t="b">
        <v>0</v>
      </c>
      <c r="E5513" t="s">
        <v>10790</v>
      </c>
      <c r="F5513" s="10">
        <v>44291.221435185187</v>
      </c>
      <c r="G5513" s="2">
        <v>1</v>
      </c>
      <c r="H5513" s="11">
        <v>374</v>
      </c>
      <c r="I5513" s="5">
        <v>1</v>
      </c>
      <c r="J5513">
        <v>1</v>
      </c>
      <c r="T5513" s="2">
        <v>0</v>
      </c>
      <c r="V5513" s="11">
        <v>320</v>
      </c>
    </row>
    <row r="5514" spans="1:22" x14ac:dyDescent="0.25">
      <c r="A5514" s="1">
        <v>44751.961377314816</v>
      </c>
      <c r="B5514" t="s">
        <v>10791</v>
      </c>
      <c r="C5514" s="4" t="b">
        <v>0</v>
      </c>
      <c r="D5514" t="b">
        <v>0</v>
      </c>
      <c r="E5514" t="s">
        <v>10792</v>
      </c>
      <c r="F5514" s="10">
        <v>44679.992696759262</v>
      </c>
      <c r="G5514" s="2">
        <v>0</v>
      </c>
      <c r="H5514" s="11">
        <v>4</v>
      </c>
      <c r="I5514" s="5">
        <v>1</v>
      </c>
      <c r="J5514">
        <v>1</v>
      </c>
      <c r="T5514" s="2">
        <v>0</v>
      </c>
      <c r="V5514" s="11">
        <v>490</v>
      </c>
    </row>
    <row r="5515" spans="1:22" x14ac:dyDescent="0.25">
      <c r="A5515" s="1">
        <v>44751.962071759262</v>
      </c>
      <c r="B5515" t="s">
        <v>10794</v>
      </c>
      <c r="C5515" s="4" t="b">
        <v>0</v>
      </c>
      <c r="D5515" t="b">
        <v>1</v>
      </c>
      <c r="E5515" t="s">
        <v>10795</v>
      </c>
      <c r="F5515" s="10">
        <v>42783.702662037038</v>
      </c>
      <c r="G5515" s="2">
        <v>1</v>
      </c>
      <c r="H5515" s="11">
        <v>631</v>
      </c>
      <c r="I5515" s="5">
        <v>1</v>
      </c>
      <c r="J5515">
        <v>1</v>
      </c>
      <c r="T5515" s="2">
        <v>0</v>
      </c>
      <c r="V5515" s="11">
        <v>567</v>
      </c>
    </row>
    <row r="5516" spans="1:22" x14ac:dyDescent="0.25">
      <c r="A5516" s="1">
        <v>44751.964722222219</v>
      </c>
      <c r="B5516" t="s">
        <v>10796</v>
      </c>
      <c r="C5516" s="4" t="b">
        <v>0</v>
      </c>
      <c r="D5516" t="b">
        <v>0</v>
      </c>
      <c r="E5516" t="s">
        <v>10797</v>
      </c>
      <c r="F5516" s="10">
        <v>44680.751689814817</v>
      </c>
      <c r="G5516" s="2">
        <v>0</v>
      </c>
      <c r="H5516" s="11">
        <v>320</v>
      </c>
      <c r="I5516" s="5">
        <v>1</v>
      </c>
      <c r="J5516">
        <v>1</v>
      </c>
      <c r="T5516" s="2">
        <v>0</v>
      </c>
      <c r="V5516" s="11">
        <v>12</v>
      </c>
    </row>
    <row r="5517" spans="1:22" x14ac:dyDescent="0.25">
      <c r="A5517" s="1">
        <v>44751.965451388889</v>
      </c>
      <c r="B5517" t="s">
        <v>10798</v>
      </c>
      <c r="C5517" s="4" t="b">
        <v>0</v>
      </c>
      <c r="D5517" t="b">
        <v>0</v>
      </c>
      <c r="E5517" t="s">
        <v>10799</v>
      </c>
      <c r="F5517" s="10">
        <v>44586.045914351853</v>
      </c>
      <c r="G5517" s="2">
        <v>0</v>
      </c>
      <c r="H5517" s="11">
        <v>490</v>
      </c>
      <c r="I5517" s="5">
        <v>1</v>
      </c>
      <c r="J5517">
        <v>1</v>
      </c>
      <c r="T5517" s="2">
        <v>0</v>
      </c>
      <c r="V5517" s="11">
        <v>17</v>
      </c>
    </row>
    <row r="5518" spans="1:22" x14ac:dyDescent="0.25">
      <c r="A5518" s="1">
        <v>44751.96707175926</v>
      </c>
      <c r="B5518" t="s">
        <v>10800</v>
      </c>
      <c r="C5518" s="4" t="b">
        <v>0</v>
      </c>
      <c r="D5518" t="b">
        <v>1</v>
      </c>
      <c r="E5518" t="s">
        <v>5838</v>
      </c>
      <c r="F5518" s="10">
        <v>43877.400555555556</v>
      </c>
      <c r="G5518" s="2">
        <v>0</v>
      </c>
      <c r="H5518" s="11">
        <v>567</v>
      </c>
      <c r="I5518" s="5">
        <v>1</v>
      </c>
      <c r="J5518">
        <v>1</v>
      </c>
      <c r="T5518" s="2">
        <v>3</v>
      </c>
      <c r="V5518" s="11">
        <v>23322</v>
      </c>
    </row>
    <row r="5519" spans="1:22" x14ac:dyDescent="0.25">
      <c r="A5519" s="1">
        <v>44751.967314814814</v>
      </c>
      <c r="B5519" t="s">
        <v>10545</v>
      </c>
      <c r="C5519" s="4" t="b">
        <v>0</v>
      </c>
      <c r="D5519" t="b">
        <v>0</v>
      </c>
      <c r="E5519" t="s">
        <v>56</v>
      </c>
      <c r="F5519" s="10">
        <v>41756.162708333337</v>
      </c>
      <c r="G5519" s="2">
        <v>0</v>
      </c>
      <c r="H5519" s="11">
        <v>12</v>
      </c>
      <c r="I5519" s="5">
        <v>1</v>
      </c>
      <c r="J5519">
        <v>1</v>
      </c>
      <c r="T5519" s="2">
        <v>4</v>
      </c>
      <c r="V5519" s="11">
        <v>23322</v>
      </c>
    </row>
    <row r="5520" spans="1:22" x14ac:dyDescent="0.25">
      <c r="A5520" s="1">
        <v>44751.968344907407</v>
      </c>
      <c r="B5520" t="s">
        <v>10801</v>
      </c>
      <c r="C5520" s="4" t="b">
        <v>0</v>
      </c>
      <c r="D5520" t="b">
        <v>0</v>
      </c>
      <c r="E5520" t="s">
        <v>10802</v>
      </c>
      <c r="F5520" s="10">
        <v>43880.774293981478</v>
      </c>
      <c r="G5520" s="2">
        <v>0</v>
      </c>
      <c r="H5520" s="11">
        <v>17</v>
      </c>
      <c r="I5520" s="5">
        <v>1</v>
      </c>
      <c r="J5520">
        <v>1</v>
      </c>
      <c r="T5520" s="2">
        <v>3</v>
      </c>
      <c r="V5520" s="11">
        <v>23322</v>
      </c>
    </row>
    <row r="5521" spans="1:22" x14ac:dyDescent="0.25">
      <c r="A5521" s="1">
        <v>44751.96943287037</v>
      </c>
      <c r="B5521" t="s">
        <v>10803</v>
      </c>
      <c r="C5521" s="4" t="b">
        <v>0</v>
      </c>
      <c r="D5521" t="b">
        <v>0</v>
      </c>
      <c r="E5521" t="s">
        <v>10804</v>
      </c>
      <c r="F5521" s="10">
        <v>43901.337187500001</v>
      </c>
      <c r="G5521" s="2">
        <v>3</v>
      </c>
      <c r="H5521" s="11">
        <v>23322</v>
      </c>
      <c r="I5521" s="5">
        <v>1</v>
      </c>
      <c r="J5521">
        <v>1</v>
      </c>
      <c r="T5521" s="2">
        <v>0</v>
      </c>
      <c r="V5521" s="11">
        <v>23322</v>
      </c>
    </row>
    <row r="5522" spans="1:22" x14ac:dyDescent="0.25">
      <c r="A5522" s="1">
        <v>44751.969675925924</v>
      </c>
      <c r="B5522" t="s">
        <v>10806</v>
      </c>
      <c r="C5522" s="4" t="b">
        <v>0</v>
      </c>
      <c r="D5522" t="b">
        <v>0</v>
      </c>
      <c r="E5522" t="s">
        <v>10804</v>
      </c>
      <c r="F5522" s="10">
        <v>43901.337187500001</v>
      </c>
      <c r="G5522" s="2">
        <v>4</v>
      </c>
      <c r="H5522" s="11">
        <v>23322</v>
      </c>
      <c r="I5522" s="5">
        <v>1</v>
      </c>
      <c r="J5522">
        <v>1</v>
      </c>
      <c r="T5522" s="2">
        <v>4</v>
      </c>
      <c r="V5522" s="11">
        <v>23322</v>
      </c>
    </row>
    <row r="5523" spans="1:22" x14ac:dyDescent="0.25">
      <c r="A5523" s="1">
        <v>44751.969930555555</v>
      </c>
      <c r="B5523" t="s">
        <v>10807</v>
      </c>
      <c r="C5523" s="4" t="b">
        <v>0</v>
      </c>
      <c r="D5523" t="b">
        <v>0</v>
      </c>
      <c r="E5523" t="s">
        <v>10804</v>
      </c>
      <c r="F5523" s="10">
        <v>43901.337187500001</v>
      </c>
      <c r="G5523" s="2">
        <v>3</v>
      </c>
      <c r="H5523" s="11">
        <v>23322</v>
      </c>
      <c r="I5523" s="5">
        <v>1</v>
      </c>
      <c r="J5523">
        <v>1</v>
      </c>
      <c r="T5523" s="2">
        <v>0</v>
      </c>
      <c r="V5523" s="11">
        <v>23322</v>
      </c>
    </row>
    <row r="5524" spans="1:22" x14ac:dyDescent="0.25">
      <c r="A5524" s="1">
        <v>44751.970069444447</v>
      </c>
      <c r="B5524" t="s">
        <v>10808</v>
      </c>
      <c r="C5524" s="4" t="b">
        <v>0</v>
      </c>
      <c r="D5524" t="b">
        <v>0</v>
      </c>
      <c r="E5524" t="s">
        <v>10804</v>
      </c>
      <c r="F5524" s="10">
        <v>43901.337187500001</v>
      </c>
      <c r="G5524" s="2">
        <v>0</v>
      </c>
      <c r="H5524" s="11">
        <v>23322</v>
      </c>
      <c r="I5524" s="5">
        <v>1</v>
      </c>
      <c r="J5524">
        <v>1</v>
      </c>
      <c r="T5524" s="2">
        <v>0</v>
      </c>
      <c r="V5524" s="11">
        <v>23322</v>
      </c>
    </row>
    <row r="5525" spans="1:22" x14ac:dyDescent="0.25">
      <c r="A5525" s="1">
        <v>44751.970138888886</v>
      </c>
      <c r="B5525" t="s">
        <v>10809</v>
      </c>
      <c r="C5525" s="4" t="b">
        <v>0</v>
      </c>
      <c r="D5525" t="b">
        <v>0</v>
      </c>
      <c r="E5525" t="s">
        <v>10804</v>
      </c>
      <c r="F5525" s="10">
        <v>43901.337187500001</v>
      </c>
      <c r="G5525" s="2">
        <v>4</v>
      </c>
      <c r="H5525" s="11">
        <v>23322</v>
      </c>
      <c r="I5525" s="5">
        <v>1</v>
      </c>
      <c r="J5525">
        <v>1</v>
      </c>
      <c r="T5525" s="2">
        <v>1</v>
      </c>
      <c r="V5525" s="11">
        <v>23322</v>
      </c>
    </row>
    <row r="5526" spans="1:22" x14ac:dyDescent="0.25">
      <c r="A5526" s="1">
        <v>44751.970289351855</v>
      </c>
      <c r="B5526" t="s">
        <v>10810</v>
      </c>
      <c r="C5526" s="4" t="b">
        <v>0</v>
      </c>
      <c r="D5526" t="b">
        <v>0</v>
      </c>
      <c r="E5526" t="s">
        <v>10804</v>
      </c>
      <c r="F5526" s="10">
        <v>43901.337187500001</v>
      </c>
      <c r="G5526" s="2">
        <v>0</v>
      </c>
      <c r="H5526" s="11">
        <v>23322</v>
      </c>
      <c r="I5526" s="5">
        <v>1</v>
      </c>
      <c r="J5526">
        <v>1</v>
      </c>
      <c r="T5526" s="2">
        <v>1</v>
      </c>
      <c r="V5526" s="11">
        <v>23322</v>
      </c>
    </row>
    <row r="5527" spans="1:22" x14ac:dyDescent="0.25">
      <c r="A5527" s="1">
        <v>44751.970358796294</v>
      </c>
      <c r="B5527" t="s">
        <v>10811</v>
      </c>
      <c r="C5527" s="4" t="b">
        <v>0</v>
      </c>
      <c r="D5527" t="b">
        <v>0</v>
      </c>
      <c r="E5527" t="s">
        <v>10804</v>
      </c>
      <c r="F5527" s="10">
        <v>43901.337187500001</v>
      </c>
      <c r="G5527" s="2">
        <v>0</v>
      </c>
      <c r="H5527" s="11">
        <v>23322</v>
      </c>
      <c r="I5527" s="5">
        <v>1</v>
      </c>
      <c r="J5527">
        <v>1</v>
      </c>
      <c r="T5527" s="2">
        <v>0</v>
      </c>
      <c r="V5527" s="11">
        <v>23322</v>
      </c>
    </row>
    <row r="5528" spans="1:22" x14ac:dyDescent="0.25">
      <c r="A5528" s="1">
        <v>44751.970439814817</v>
      </c>
      <c r="B5528" t="s">
        <v>10812</v>
      </c>
      <c r="C5528" s="4" t="b">
        <v>0</v>
      </c>
      <c r="D5528" t="b">
        <v>0</v>
      </c>
      <c r="E5528" t="s">
        <v>10804</v>
      </c>
      <c r="F5528" s="10">
        <v>43901.337187500001</v>
      </c>
      <c r="G5528" s="2">
        <v>1</v>
      </c>
      <c r="H5528" s="11">
        <v>23322</v>
      </c>
      <c r="I5528" s="5">
        <v>1</v>
      </c>
      <c r="J5528">
        <v>1</v>
      </c>
      <c r="T5528" s="2">
        <v>3</v>
      </c>
      <c r="V5528" s="11">
        <v>23322</v>
      </c>
    </row>
    <row r="5529" spans="1:22" x14ac:dyDescent="0.25">
      <c r="A5529" s="1">
        <v>44751.970868055556</v>
      </c>
      <c r="B5529" t="s">
        <v>10813</v>
      </c>
      <c r="C5529" s="4" t="b">
        <v>0</v>
      </c>
      <c r="D5529" t="b">
        <v>0</v>
      </c>
      <c r="E5529" t="s">
        <v>10804</v>
      </c>
      <c r="F5529" s="10">
        <v>43901.337187500001</v>
      </c>
      <c r="G5529" s="2">
        <v>1</v>
      </c>
      <c r="H5529" s="11">
        <v>23322</v>
      </c>
      <c r="I5529" s="5">
        <v>1</v>
      </c>
      <c r="J5529">
        <v>1</v>
      </c>
      <c r="T5529" s="2">
        <v>0</v>
      </c>
      <c r="V5529" s="11">
        <v>23322</v>
      </c>
    </row>
    <row r="5530" spans="1:22" x14ac:dyDescent="0.25">
      <c r="A5530" s="1">
        <v>44751.970960648148</v>
      </c>
      <c r="B5530" t="s">
        <v>10814</v>
      </c>
      <c r="C5530" s="4" t="b">
        <v>0</v>
      </c>
      <c r="D5530" t="b">
        <v>0</v>
      </c>
      <c r="E5530" t="s">
        <v>10804</v>
      </c>
      <c r="F5530" s="10">
        <v>43901.337187500001</v>
      </c>
      <c r="G5530" s="2">
        <v>0</v>
      </c>
      <c r="H5530" s="11">
        <v>23322</v>
      </c>
      <c r="I5530" s="5">
        <v>1</v>
      </c>
      <c r="J5530">
        <v>1</v>
      </c>
      <c r="T5530" s="2">
        <v>0</v>
      </c>
      <c r="V5530" s="11">
        <v>23322</v>
      </c>
    </row>
    <row r="5531" spans="1:22" x14ac:dyDescent="0.25">
      <c r="A5531" s="1">
        <v>44751.971041666664</v>
      </c>
      <c r="B5531" t="s">
        <v>10815</v>
      </c>
      <c r="C5531" s="4" t="b">
        <v>0</v>
      </c>
      <c r="D5531" t="b">
        <v>0</v>
      </c>
      <c r="E5531" t="s">
        <v>10804</v>
      </c>
      <c r="F5531" s="10">
        <v>43901.337187500001</v>
      </c>
      <c r="G5531" s="2">
        <v>3</v>
      </c>
      <c r="H5531" s="11">
        <v>23322</v>
      </c>
      <c r="I5531" s="5">
        <v>1</v>
      </c>
      <c r="J5531">
        <v>1</v>
      </c>
      <c r="T5531" s="2">
        <v>0</v>
      </c>
      <c r="V5531" s="11">
        <v>23322</v>
      </c>
    </row>
    <row r="5532" spans="1:22" x14ac:dyDescent="0.25">
      <c r="A5532" s="1">
        <v>44751.971342592595</v>
      </c>
      <c r="B5532" t="s">
        <v>10816</v>
      </c>
      <c r="C5532" s="4" t="b">
        <v>0</v>
      </c>
      <c r="D5532" t="b">
        <v>0</v>
      </c>
      <c r="E5532" t="s">
        <v>10804</v>
      </c>
      <c r="F5532" s="10">
        <v>43901.337187500001</v>
      </c>
      <c r="G5532" s="2">
        <v>0</v>
      </c>
      <c r="H5532" s="11">
        <v>23322</v>
      </c>
      <c r="I5532" s="5">
        <v>1</v>
      </c>
      <c r="J5532">
        <v>1</v>
      </c>
      <c r="T5532" s="2">
        <v>0</v>
      </c>
      <c r="V5532" s="11">
        <v>23322</v>
      </c>
    </row>
    <row r="5533" spans="1:22" x14ac:dyDescent="0.25">
      <c r="A5533" s="1">
        <v>44751.97215277778</v>
      </c>
      <c r="B5533" t="s">
        <v>10817</v>
      </c>
      <c r="C5533" s="4" t="b">
        <v>0</v>
      </c>
      <c r="D5533" t="b">
        <v>0</v>
      </c>
      <c r="E5533" t="s">
        <v>10804</v>
      </c>
      <c r="F5533" s="10">
        <v>43901.337187500001</v>
      </c>
      <c r="G5533" s="2">
        <v>0</v>
      </c>
      <c r="H5533" s="11">
        <v>23322</v>
      </c>
      <c r="I5533" s="5">
        <v>1</v>
      </c>
      <c r="J5533">
        <v>1</v>
      </c>
      <c r="T5533" s="2">
        <v>4</v>
      </c>
      <c r="V5533" s="11">
        <v>23322</v>
      </c>
    </row>
    <row r="5534" spans="1:22" x14ac:dyDescent="0.25">
      <c r="A5534" s="1">
        <v>44751.972268518519</v>
      </c>
      <c r="B5534" t="s">
        <v>10818</v>
      </c>
      <c r="C5534" s="4" t="b">
        <v>0</v>
      </c>
      <c r="D5534" t="b">
        <v>0</v>
      </c>
      <c r="E5534" t="s">
        <v>10804</v>
      </c>
      <c r="F5534" s="10">
        <v>43901.337187500001</v>
      </c>
      <c r="G5534" s="2">
        <v>0</v>
      </c>
      <c r="H5534" s="11">
        <v>23322</v>
      </c>
      <c r="I5534" s="5">
        <v>1</v>
      </c>
      <c r="J5534">
        <v>1</v>
      </c>
      <c r="T5534" s="2">
        <v>0</v>
      </c>
      <c r="V5534" s="11">
        <v>421</v>
      </c>
    </row>
    <row r="5535" spans="1:22" x14ac:dyDescent="0.25">
      <c r="A5535" s="1">
        <v>44751.972395833334</v>
      </c>
      <c r="B5535" t="s">
        <v>10819</v>
      </c>
      <c r="C5535" s="4" t="b">
        <v>0</v>
      </c>
      <c r="D5535" t="b">
        <v>0</v>
      </c>
      <c r="E5535" t="s">
        <v>10804</v>
      </c>
      <c r="F5535" s="10">
        <v>43901.337187500001</v>
      </c>
      <c r="G5535" s="2">
        <v>0</v>
      </c>
      <c r="H5535" s="11">
        <v>23322</v>
      </c>
      <c r="I5535" s="5">
        <v>1</v>
      </c>
      <c r="J5535">
        <v>1</v>
      </c>
      <c r="T5535" s="2">
        <v>4</v>
      </c>
      <c r="V5535" s="11">
        <v>23322</v>
      </c>
    </row>
    <row r="5536" spans="1:22" x14ac:dyDescent="0.25">
      <c r="A5536" s="1">
        <v>44751.972500000003</v>
      </c>
      <c r="B5536" t="s">
        <v>10820</v>
      </c>
      <c r="C5536" s="4" t="b">
        <v>0</v>
      </c>
      <c r="D5536" t="b">
        <v>0</v>
      </c>
      <c r="E5536" t="s">
        <v>10804</v>
      </c>
      <c r="F5536" s="10">
        <v>43901.337187500001</v>
      </c>
      <c r="G5536" s="2">
        <v>4</v>
      </c>
      <c r="H5536" s="11">
        <v>23322</v>
      </c>
      <c r="I5536" s="5">
        <v>1</v>
      </c>
      <c r="J5536">
        <v>1</v>
      </c>
      <c r="T5536" s="2">
        <v>13</v>
      </c>
      <c r="V5536" s="11">
        <v>23322</v>
      </c>
    </row>
    <row r="5537" spans="1:22" x14ac:dyDescent="0.25">
      <c r="A5537" s="1">
        <v>44751.972986111112</v>
      </c>
      <c r="B5537" t="s">
        <v>10821</v>
      </c>
      <c r="C5537" s="4" t="b">
        <v>0</v>
      </c>
      <c r="D5537" t="b">
        <v>1</v>
      </c>
      <c r="E5537" t="s">
        <v>10822</v>
      </c>
      <c r="F5537" s="10">
        <v>44319.497604166667</v>
      </c>
      <c r="G5537" s="2">
        <v>0</v>
      </c>
      <c r="H5537" s="11">
        <v>421</v>
      </c>
      <c r="I5537" s="5">
        <v>1</v>
      </c>
      <c r="J5537">
        <v>1</v>
      </c>
      <c r="T5537" s="2">
        <v>0</v>
      </c>
      <c r="V5537" s="11">
        <v>1736</v>
      </c>
    </row>
    <row r="5538" spans="1:22" x14ac:dyDescent="0.25">
      <c r="A5538" s="1">
        <v>44751.973055555558</v>
      </c>
      <c r="B5538" t="s">
        <v>10823</v>
      </c>
      <c r="C5538" s="4" t="b">
        <v>0</v>
      </c>
      <c r="D5538" t="b">
        <v>0</v>
      </c>
      <c r="E5538" t="s">
        <v>10804</v>
      </c>
      <c r="F5538" s="10">
        <v>43901.337187500001</v>
      </c>
      <c r="G5538" s="2">
        <v>4</v>
      </c>
      <c r="H5538" s="11">
        <v>23322</v>
      </c>
      <c r="I5538" s="5">
        <v>1</v>
      </c>
      <c r="J5538">
        <v>1</v>
      </c>
      <c r="T5538" s="2">
        <v>0</v>
      </c>
      <c r="V5538" s="11">
        <v>295</v>
      </c>
    </row>
    <row r="5539" spans="1:22" x14ac:dyDescent="0.25">
      <c r="A5539" s="1">
        <v>44751.973333333335</v>
      </c>
      <c r="B5539" t="s">
        <v>10824</v>
      </c>
      <c r="C5539" s="4" t="b">
        <v>0</v>
      </c>
      <c r="D5539" t="b">
        <v>0</v>
      </c>
      <c r="E5539" t="s">
        <v>10804</v>
      </c>
      <c r="F5539" s="10">
        <v>43901.337187500001</v>
      </c>
      <c r="G5539" s="2">
        <v>13</v>
      </c>
      <c r="H5539" s="11">
        <v>23322</v>
      </c>
      <c r="I5539" s="5">
        <v>1</v>
      </c>
      <c r="J5539">
        <v>1</v>
      </c>
      <c r="T5539" s="2">
        <v>0</v>
      </c>
      <c r="V5539" s="11">
        <v>7</v>
      </c>
    </row>
    <row r="5540" spans="1:22" x14ac:dyDescent="0.25">
      <c r="A5540" s="1">
        <v>44751.973877314813</v>
      </c>
      <c r="B5540" t="s">
        <v>10825</v>
      </c>
      <c r="C5540" s="4" t="b">
        <v>0</v>
      </c>
      <c r="D5540" t="b">
        <v>0</v>
      </c>
      <c r="E5540" t="s">
        <v>10826</v>
      </c>
      <c r="F5540" s="10">
        <v>44410.228159722225</v>
      </c>
      <c r="G5540" s="2">
        <v>0</v>
      </c>
      <c r="H5540" s="11">
        <v>1736</v>
      </c>
      <c r="I5540" s="5">
        <v>1</v>
      </c>
      <c r="J5540">
        <v>1</v>
      </c>
      <c r="T5540" s="2">
        <v>3</v>
      </c>
      <c r="V5540" s="11">
        <v>23322</v>
      </c>
    </row>
    <row r="5541" spans="1:22" x14ac:dyDescent="0.25">
      <c r="A5541" s="1">
        <v>44751.975046296298</v>
      </c>
      <c r="B5541" t="s">
        <v>10827</v>
      </c>
      <c r="C5541" s="4" t="b">
        <v>0</v>
      </c>
      <c r="D5541" t="b">
        <v>1</v>
      </c>
      <c r="E5541" t="s">
        <v>10828</v>
      </c>
      <c r="F5541" s="10">
        <v>39954.754317129627</v>
      </c>
      <c r="G5541" s="2">
        <v>0</v>
      </c>
      <c r="H5541" s="11">
        <v>295</v>
      </c>
      <c r="I5541" s="5">
        <v>1</v>
      </c>
      <c r="J5541">
        <v>1</v>
      </c>
      <c r="T5541" s="2">
        <v>3</v>
      </c>
      <c r="V5541" s="11">
        <v>23322</v>
      </c>
    </row>
    <row r="5542" spans="1:22" x14ac:dyDescent="0.25">
      <c r="A5542" s="1">
        <v>44751.975787037038</v>
      </c>
      <c r="B5542" t="s">
        <v>10829</v>
      </c>
      <c r="C5542" s="4" t="b">
        <v>0</v>
      </c>
      <c r="D5542" t="b">
        <v>0</v>
      </c>
      <c r="E5542" t="s">
        <v>10830</v>
      </c>
      <c r="F5542" s="10">
        <v>44678.00403935185</v>
      </c>
      <c r="G5542" s="2">
        <v>0</v>
      </c>
      <c r="H5542" s="11">
        <v>7</v>
      </c>
      <c r="I5542" s="5">
        <v>1</v>
      </c>
      <c r="J5542">
        <v>1</v>
      </c>
      <c r="T5542" s="2">
        <v>1</v>
      </c>
      <c r="V5542" s="11">
        <v>2452</v>
      </c>
    </row>
    <row r="5543" spans="1:22" x14ac:dyDescent="0.25">
      <c r="A5543" s="1">
        <v>44751.976631944446</v>
      </c>
      <c r="B5543" t="s">
        <v>10831</v>
      </c>
      <c r="C5543" s="4" t="b">
        <v>0</v>
      </c>
      <c r="D5543" t="b">
        <v>0</v>
      </c>
      <c r="E5543" t="s">
        <v>10804</v>
      </c>
      <c r="F5543" s="10">
        <v>43901.337187500001</v>
      </c>
      <c r="G5543" s="2">
        <v>3</v>
      </c>
      <c r="H5543" s="11">
        <v>23322</v>
      </c>
      <c r="I5543" s="5">
        <v>1</v>
      </c>
      <c r="J5543">
        <v>1</v>
      </c>
      <c r="T5543" s="2">
        <v>0</v>
      </c>
      <c r="V5543" s="11">
        <v>3629</v>
      </c>
    </row>
    <row r="5544" spans="1:22" x14ac:dyDescent="0.25">
      <c r="A5544" s="1">
        <v>44751.976898148147</v>
      </c>
      <c r="B5544" t="s">
        <v>10832</v>
      </c>
      <c r="C5544" s="4" t="b">
        <v>0</v>
      </c>
      <c r="D5544" t="b">
        <v>0</v>
      </c>
      <c r="E5544" t="s">
        <v>10804</v>
      </c>
      <c r="F5544" s="10">
        <v>43901.337187500001</v>
      </c>
      <c r="G5544" s="2">
        <v>3</v>
      </c>
      <c r="H5544" s="11">
        <v>23322</v>
      </c>
      <c r="I5544" s="5">
        <v>1</v>
      </c>
      <c r="J5544">
        <v>1</v>
      </c>
      <c r="T5544" s="2">
        <v>1</v>
      </c>
      <c r="V5544" s="11">
        <v>21</v>
      </c>
    </row>
    <row r="5545" spans="1:22" x14ac:dyDescent="0.25">
      <c r="A5545" s="1">
        <v>44751.977349537039</v>
      </c>
      <c r="B5545" t="s">
        <v>10833</v>
      </c>
      <c r="C5545" s="4" t="b">
        <v>0</v>
      </c>
      <c r="D5545" t="b">
        <v>0</v>
      </c>
      <c r="E5545" t="s">
        <v>10834</v>
      </c>
      <c r="F5545" s="10">
        <v>42349.76358796296</v>
      </c>
      <c r="G5545" s="2">
        <v>1</v>
      </c>
      <c r="H5545" s="11">
        <v>2452</v>
      </c>
      <c r="I5545" s="5">
        <v>1</v>
      </c>
      <c r="J5545">
        <v>1</v>
      </c>
      <c r="T5545" s="2">
        <v>0</v>
      </c>
      <c r="V5545" s="11">
        <v>2306</v>
      </c>
    </row>
    <row r="5546" spans="1:22" x14ac:dyDescent="0.25">
      <c r="A5546" s="1">
        <v>44751.977847222224</v>
      </c>
      <c r="B5546" t="s">
        <v>10835</v>
      </c>
      <c r="C5546" s="4" t="b">
        <v>0</v>
      </c>
      <c r="D5546" t="b">
        <v>0</v>
      </c>
      <c r="E5546" t="s">
        <v>10836</v>
      </c>
      <c r="F5546" s="10">
        <v>44279.61078703704</v>
      </c>
      <c r="G5546" s="2">
        <v>0</v>
      </c>
      <c r="H5546" s="11">
        <v>3629</v>
      </c>
      <c r="I5546" s="5">
        <v>1</v>
      </c>
      <c r="J5546">
        <v>1</v>
      </c>
      <c r="T5546" s="2">
        <v>0</v>
      </c>
      <c r="V5546" s="11">
        <v>43</v>
      </c>
    </row>
    <row r="5547" spans="1:22" x14ac:dyDescent="0.25">
      <c r="A5547" s="1">
        <v>44751.978993055556</v>
      </c>
      <c r="B5547" t="s">
        <v>10837</v>
      </c>
      <c r="C5547" s="4" t="b">
        <v>0</v>
      </c>
      <c r="D5547" t="b">
        <v>0</v>
      </c>
      <c r="E5547" t="s">
        <v>7659</v>
      </c>
      <c r="F5547" s="10">
        <v>41809.926516203705</v>
      </c>
      <c r="G5547" s="2">
        <v>1</v>
      </c>
      <c r="H5547" s="11">
        <v>21</v>
      </c>
      <c r="I5547" s="5">
        <v>1</v>
      </c>
      <c r="J5547">
        <v>1</v>
      </c>
      <c r="T5547" s="2">
        <v>3</v>
      </c>
      <c r="V5547" s="11">
        <v>17779</v>
      </c>
    </row>
    <row r="5548" spans="1:22" x14ac:dyDescent="0.25">
      <c r="A5548" s="1">
        <v>44751.979953703703</v>
      </c>
      <c r="B5548" t="s">
        <v>10545</v>
      </c>
      <c r="C5548" s="4" t="b">
        <v>0</v>
      </c>
      <c r="D5548" t="b">
        <v>0</v>
      </c>
      <c r="E5548" t="s">
        <v>3241</v>
      </c>
      <c r="F5548" s="10">
        <v>40789.097962962966</v>
      </c>
      <c r="G5548" s="2">
        <v>0</v>
      </c>
      <c r="H5548" s="11">
        <v>2306</v>
      </c>
      <c r="I5548" s="5">
        <v>1</v>
      </c>
      <c r="J5548">
        <v>1</v>
      </c>
      <c r="T5548" s="2">
        <v>0</v>
      </c>
      <c r="V5548" s="11">
        <v>23322</v>
      </c>
    </row>
    <row r="5549" spans="1:22" x14ac:dyDescent="0.25">
      <c r="A5549" s="1">
        <v>44751.98165509259</v>
      </c>
      <c r="B5549" t="s">
        <v>10838</v>
      </c>
      <c r="C5549" s="4" t="b">
        <v>0</v>
      </c>
      <c r="D5549" t="b">
        <v>0</v>
      </c>
      <c r="E5549" t="s">
        <v>56</v>
      </c>
      <c r="F5549" s="10">
        <v>41928.579872685186</v>
      </c>
      <c r="G5549" s="2">
        <v>0</v>
      </c>
      <c r="H5549" s="11">
        <v>43</v>
      </c>
      <c r="I5549" s="5">
        <v>1</v>
      </c>
      <c r="J5549">
        <v>1</v>
      </c>
      <c r="T5549" s="2">
        <v>0</v>
      </c>
      <c r="V5549" s="11">
        <v>23322</v>
      </c>
    </row>
    <row r="5550" spans="1:22" x14ac:dyDescent="0.25">
      <c r="A5550" s="1">
        <v>44751.983611111114</v>
      </c>
      <c r="B5550" t="s">
        <v>10839</v>
      </c>
      <c r="C5550" s="4" t="b">
        <v>0</v>
      </c>
      <c r="D5550" t="b">
        <v>1</v>
      </c>
      <c r="E5550" t="s">
        <v>10840</v>
      </c>
      <c r="F5550" s="10">
        <v>40530.822962962964</v>
      </c>
      <c r="G5550" s="2">
        <v>3</v>
      </c>
      <c r="H5550" s="11">
        <v>17779</v>
      </c>
      <c r="I5550" s="5">
        <v>1</v>
      </c>
      <c r="J5550">
        <v>1</v>
      </c>
      <c r="T5550" s="2">
        <v>0</v>
      </c>
      <c r="V5550" s="11">
        <v>1</v>
      </c>
    </row>
    <row r="5551" spans="1:22" x14ac:dyDescent="0.25">
      <c r="A5551" s="1">
        <v>44751.983622685184</v>
      </c>
      <c r="B5551" t="s">
        <v>10841</v>
      </c>
      <c r="C5551" s="4" t="b">
        <v>0</v>
      </c>
      <c r="D5551" t="b">
        <v>0</v>
      </c>
      <c r="E5551" t="s">
        <v>10804</v>
      </c>
      <c r="F5551" s="10">
        <v>43901.337187500001</v>
      </c>
      <c r="G5551" s="2">
        <v>0</v>
      </c>
      <c r="H5551" s="11">
        <v>23322</v>
      </c>
      <c r="I5551" s="5">
        <v>1</v>
      </c>
      <c r="J5551">
        <v>1</v>
      </c>
      <c r="T5551" s="2">
        <v>0</v>
      </c>
      <c r="V5551" s="11">
        <v>43</v>
      </c>
    </row>
    <row r="5552" spans="1:22" x14ac:dyDescent="0.25">
      <c r="A5552" s="1">
        <v>44751.984016203707</v>
      </c>
      <c r="B5552" t="s">
        <v>10842</v>
      </c>
      <c r="C5552" s="4" t="b">
        <v>0</v>
      </c>
      <c r="D5552" t="b">
        <v>0</v>
      </c>
      <c r="E5552" t="s">
        <v>10804</v>
      </c>
      <c r="F5552" s="10">
        <v>43901.337187500001</v>
      </c>
      <c r="G5552" s="2">
        <v>0</v>
      </c>
      <c r="H5552" s="11">
        <v>23322</v>
      </c>
      <c r="I5552" s="5">
        <v>1</v>
      </c>
      <c r="J5552">
        <v>1</v>
      </c>
      <c r="T5552" s="2">
        <v>0</v>
      </c>
      <c r="V5552" s="11">
        <v>87</v>
      </c>
    </row>
    <row r="5553" spans="1:22" x14ac:dyDescent="0.25">
      <c r="A5553" s="1">
        <v>44751.984270833331</v>
      </c>
      <c r="B5553" t="s">
        <v>10545</v>
      </c>
      <c r="C5553" s="4" t="b">
        <v>0</v>
      </c>
      <c r="D5553" t="b">
        <v>0</v>
      </c>
      <c r="E5553" t="s">
        <v>56</v>
      </c>
      <c r="F5553" s="10">
        <v>41513.890104166669</v>
      </c>
      <c r="G5553" s="2">
        <v>0</v>
      </c>
      <c r="H5553" s="11">
        <v>1</v>
      </c>
      <c r="I5553" s="5">
        <v>1</v>
      </c>
      <c r="J5553">
        <v>1</v>
      </c>
      <c r="T5553" s="2">
        <v>0</v>
      </c>
      <c r="V5553" s="11">
        <v>794</v>
      </c>
    </row>
    <row r="5554" spans="1:22" x14ac:dyDescent="0.25">
      <c r="A5554" s="1">
        <v>44751.984386574077</v>
      </c>
      <c r="B5554" t="s">
        <v>10843</v>
      </c>
      <c r="C5554" s="4" t="b">
        <v>0</v>
      </c>
      <c r="D5554" t="b">
        <v>0</v>
      </c>
      <c r="E5554" t="s">
        <v>56</v>
      </c>
      <c r="F5554" s="10">
        <v>41928.579872685186</v>
      </c>
      <c r="G5554" s="2">
        <v>0</v>
      </c>
      <c r="H5554" s="11">
        <v>43</v>
      </c>
      <c r="I5554" s="5">
        <v>1</v>
      </c>
      <c r="J5554">
        <v>1</v>
      </c>
      <c r="T5554" s="2">
        <v>2</v>
      </c>
      <c r="V5554" s="11">
        <v>4368</v>
      </c>
    </row>
    <row r="5555" spans="1:22" x14ac:dyDescent="0.25">
      <c r="A5555" s="1">
        <v>44751.984502314815</v>
      </c>
      <c r="B5555" t="s">
        <v>10844</v>
      </c>
      <c r="C5555" s="4" t="b">
        <v>0</v>
      </c>
      <c r="D5555" t="b">
        <v>0</v>
      </c>
      <c r="E5555" t="s">
        <v>10845</v>
      </c>
      <c r="F5555" s="10">
        <v>39938.161909722221</v>
      </c>
      <c r="G5555" s="2">
        <v>0</v>
      </c>
      <c r="H5555" s="11">
        <v>87</v>
      </c>
      <c r="I5555" s="5">
        <v>1</v>
      </c>
      <c r="J5555">
        <v>1</v>
      </c>
      <c r="T5555" s="2">
        <v>0</v>
      </c>
      <c r="V5555" s="11">
        <v>40</v>
      </c>
    </row>
    <row r="5556" spans="1:22" x14ac:dyDescent="0.25">
      <c r="A5556" s="1">
        <v>44751.984930555554</v>
      </c>
      <c r="B5556" t="s">
        <v>10545</v>
      </c>
      <c r="C5556" s="4" t="b">
        <v>0</v>
      </c>
      <c r="D5556" t="b">
        <v>0</v>
      </c>
      <c r="E5556" t="s">
        <v>10847</v>
      </c>
      <c r="F5556" s="10">
        <v>39896.209780092591</v>
      </c>
      <c r="G5556" s="2">
        <v>0</v>
      </c>
      <c r="H5556" s="11">
        <v>794</v>
      </c>
      <c r="I5556" s="5">
        <v>1</v>
      </c>
      <c r="J5556">
        <v>1</v>
      </c>
      <c r="T5556" s="2">
        <v>0</v>
      </c>
      <c r="V5556" s="11">
        <v>998</v>
      </c>
    </row>
    <row r="5557" spans="1:22" x14ac:dyDescent="0.25">
      <c r="A5557" s="1">
        <v>44751.985243055555</v>
      </c>
      <c r="B5557" t="s">
        <v>10849</v>
      </c>
      <c r="C5557" s="4" t="b">
        <v>0</v>
      </c>
      <c r="D5557" t="b">
        <v>0</v>
      </c>
      <c r="E5557" t="s">
        <v>10850</v>
      </c>
      <c r="F5557" s="10">
        <v>42133.25922453704</v>
      </c>
      <c r="G5557" s="2">
        <v>2</v>
      </c>
      <c r="H5557" s="11">
        <v>4368</v>
      </c>
      <c r="I5557" s="5">
        <v>1</v>
      </c>
      <c r="J5557">
        <v>1</v>
      </c>
      <c r="T5557" s="2">
        <v>5</v>
      </c>
      <c r="V5557" s="11">
        <v>541</v>
      </c>
    </row>
    <row r="5558" spans="1:22" x14ac:dyDescent="0.25">
      <c r="A5558" s="1">
        <v>44751.987488425926</v>
      </c>
      <c r="B5558" t="s">
        <v>10852</v>
      </c>
      <c r="C5558" s="4" t="b">
        <v>0</v>
      </c>
      <c r="D5558" t="b">
        <v>0</v>
      </c>
      <c r="E5558" t="s">
        <v>56</v>
      </c>
      <c r="F5558" s="10">
        <v>43782.432511574072</v>
      </c>
      <c r="G5558" s="2">
        <v>0</v>
      </c>
      <c r="H5558" s="11">
        <v>40</v>
      </c>
      <c r="I5558" s="5">
        <v>1</v>
      </c>
      <c r="J5558">
        <v>1</v>
      </c>
      <c r="T5558" s="2">
        <v>0</v>
      </c>
      <c r="V5558" s="11">
        <v>1842</v>
      </c>
    </row>
    <row r="5559" spans="1:22" x14ac:dyDescent="0.25">
      <c r="A5559" s="1">
        <v>44751.988900462966</v>
      </c>
      <c r="B5559" t="s">
        <v>10853</v>
      </c>
      <c r="C5559" s="4" t="b">
        <v>0</v>
      </c>
      <c r="D5559" t="b">
        <v>0</v>
      </c>
      <c r="E5559" t="s">
        <v>10854</v>
      </c>
      <c r="F5559" s="10">
        <v>39911.728946759256</v>
      </c>
      <c r="G5559" s="2">
        <v>0</v>
      </c>
      <c r="H5559" s="11">
        <v>998</v>
      </c>
      <c r="I5559" s="5">
        <v>1</v>
      </c>
      <c r="J5559">
        <v>1</v>
      </c>
      <c r="T5559" s="2">
        <v>0</v>
      </c>
      <c r="V5559" s="11">
        <v>1842</v>
      </c>
    </row>
    <row r="5560" spans="1:22" x14ac:dyDescent="0.25">
      <c r="A5560" s="1">
        <v>44751.989386574074</v>
      </c>
      <c r="B5560" t="s">
        <v>10856</v>
      </c>
      <c r="C5560" s="4" t="b">
        <v>0</v>
      </c>
      <c r="D5560" t="b">
        <v>0</v>
      </c>
      <c r="E5560" t="s">
        <v>10857</v>
      </c>
      <c r="F5560" s="10">
        <v>44122.323425925926</v>
      </c>
      <c r="G5560" s="2">
        <v>5</v>
      </c>
      <c r="H5560" s="11">
        <v>541</v>
      </c>
      <c r="I5560" s="5">
        <v>1</v>
      </c>
      <c r="J5560">
        <v>1</v>
      </c>
      <c r="T5560" s="2">
        <v>0</v>
      </c>
      <c r="V5560" s="11">
        <v>49</v>
      </c>
    </row>
    <row r="5561" spans="1:22" x14ac:dyDescent="0.25">
      <c r="A5561" s="1">
        <v>44751.990972222222</v>
      </c>
      <c r="B5561" t="s">
        <v>10859</v>
      </c>
      <c r="C5561" s="4" t="b">
        <v>0</v>
      </c>
      <c r="D5561" t="b">
        <v>0</v>
      </c>
      <c r="E5561" t="s">
        <v>321</v>
      </c>
      <c r="F5561" s="10">
        <v>43499.023310185185</v>
      </c>
      <c r="G5561" s="2">
        <v>0</v>
      </c>
      <c r="H5561" s="11">
        <v>1842</v>
      </c>
      <c r="I5561" s="5">
        <v>1</v>
      </c>
      <c r="J5561">
        <v>1</v>
      </c>
      <c r="T5561" s="2">
        <v>0</v>
      </c>
      <c r="V5561" s="11">
        <v>22</v>
      </c>
    </row>
    <row r="5562" spans="1:22" x14ac:dyDescent="0.25">
      <c r="A5562" s="1">
        <v>44751.991666666669</v>
      </c>
      <c r="B5562" t="s">
        <v>10859</v>
      </c>
      <c r="C5562" s="4" t="b">
        <v>0</v>
      </c>
      <c r="D5562" t="b">
        <v>0</v>
      </c>
      <c r="E5562" t="s">
        <v>321</v>
      </c>
      <c r="F5562" s="10">
        <v>43499.023310185185</v>
      </c>
      <c r="G5562" s="2">
        <v>0</v>
      </c>
      <c r="H5562" s="11">
        <v>1842</v>
      </c>
      <c r="I5562" s="5">
        <v>1</v>
      </c>
      <c r="J5562">
        <v>1</v>
      </c>
      <c r="T5562" s="2">
        <v>0</v>
      </c>
      <c r="V5562" s="11">
        <v>35</v>
      </c>
    </row>
    <row r="5563" spans="1:22" x14ac:dyDescent="0.25">
      <c r="A5563" s="1">
        <v>44751.991875</v>
      </c>
      <c r="B5563" t="s">
        <v>10860</v>
      </c>
      <c r="C5563" s="4" t="b">
        <v>0</v>
      </c>
      <c r="D5563" t="b">
        <v>0</v>
      </c>
      <c r="E5563" t="s">
        <v>9666</v>
      </c>
      <c r="F5563" s="10">
        <v>43912.180034722223</v>
      </c>
      <c r="G5563" s="2">
        <v>0</v>
      </c>
      <c r="H5563" s="11">
        <v>49</v>
      </c>
      <c r="I5563" s="5">
        <v>1</v>
      </c>
      <c r="J5563">
        <v>1</v>
      </c>
      <c r="T5563" s="2">
        <v>0</v>
      </c>
      <c r="V5563" s="11">
        <v>494</v>
      </c>
    </row>
    <row r="5564" spans="1:22" x14ac:dyDescent="0.25">
      <c r="A5564" s="1">
        <v>44751.99291666667</v>
      </c>
      <c r="B5564" t="s">
        <v>10861</v>
      </c>
      <c r="C5564" s="4" t="b">
        <v>0</v>
      </c>
      <c r="D5564" t="b">
        <v>0</v>
      </c>
      <c r="E5564" t="s">
        <v>10862</v>
      </c>
      <c r="F5564" s="10">
        <v>44444.728217592594</v>
      </c>
      <c r="G5564" s="2">
        <v>0</v>
      </c>
      <c r="H5564" s="11">
        <v>22</v>
      </c>
      <c r="I5564" s="5">
        <v>1</v>
      </c>
      <c r="J5564">
        <v>1</v>
      </c>
      <c r="T5564" s="2">
        <v>0</v>
      </c>
      <c r="V5564" s="11">
        <v>11</v>
      </c>
    </row>
    <row r="5565" spans="1:22" x14ac:dyDescent="0.25">
      <c r="A5565" s="1">
        <v>44751.993206018517</v>
      </c>
      <c r="B5565" t="s">
        <v>10863</v>
      </c>
      <c r="C5565" s="4" t="b">
        <v>0</v>
      </c>
      <c r="D5565" t="b">
        <v>0</v>
      </c>
      <c r="E5565" t="s">
        <v>56</v>
      </c>
      <c r="F5565" s="10">
        <v>44581.245219907411</v>
      </c>
      <c r="G5565" s="2">
        <v>0</v>
      </c>
      <c r="H5565" s="11">
        <v>35</v>
      </c>
      <c r="I5565" s="5">
        <v>1</v>
      </c>
      <c r="J5565">
        <v>1</v>
      </c>
      <c r="T5565" s="2">
        <v>0</v>
      </c>
      <c r="V5565" s="11">
        <v>202</v>
      </c>
    </row>
    <row r="5566" spans="1:22" x14ac:dyDescent="0.25">
      <c r="A5566" s="1">
        <v>44751.996527777781</v>
      </c>
      <c r="B5566" t="s">
        <v>10864</v>
      </c>
      <c r="C5566" s="4" t="b">
        <v>0</v>
      </c>
      <c r="D5566" t="b">
        <v>0</v>
      </c>
      <c r="E5566" t="s">
        <v>10865</v>
      </c>
      <c r="F5566" s="10">
        <v>44460.310717592591</v>
      </c>
      <c r="G5566" s="2">
        <v>0</v>
      </c>
      <c r="H5566" s="11">
        <v>494</v>
      </c>
      <c r="I5566" s="5">
        <v>1</v>
      </c>
      <c r="J5566">
        <v>1</v>
      </c>
      <c r="T5566" s="2">
        <v>0</v>
      </c>
      <c r="V5566" s="11">
        <v>239</v>
      </c>
    </row>
    <row r="5567" spans="1:22" x14ac:dyDescent="0.25">
      <c r="A5567" s="1">
        <v>44751.996793981481</v>
      </c>
      <c r="B5567" t="s">
        <v>10545</v>
      </c>
      <c r="C5567" s="4" t="b">
        <v>0</v>
      </c>
      <c r="D5567" t="b">
        <v>0</v>
      </c>
      <c r="E5567" t="s">
        <v>56</v>
      </c>
      <c r="F5567" s="10">
        <v>40911.188564814816</v>
      </c>
      <c r="G5567" s="2">
        <v>0</v>
      </c>
      <c r="H5567" s="11">
        <v>11</v>
      </c>
      <c r="I5567" s="5">
        <v>1</v>
      </c>
      <c r="J5567">
        <v>1</v>
      </c>
      <c r="T5567" s="2">
        <v>0</v>
      </c>
      <c r="V5567" s="11">
        <v>31</v>
      </c>
    </row>
    <row r="5568" spans="1:22" x14ac:dyDescent="0.25">
      <c r="A5568" s="1">
        <v>44751.996793981481</v>
      </c>
      <c r="B5568" t="s">
        <v>10545</v>
      </c>
      <c r="C5568" s="4" t="b">
        <v>0</v>
      </c>
      <c r="D5568" t="b">
        <v>0</v>
      </c>
      <c r="E5568" t="s">
        <v>56</v>
      </c>
      <c r="F5568" s="10">
        <v>40925.104039351849</v>
      </c>
      <c r="G5568" s="2">
        <v>0</v>
      </c>
      <c r="H5568" s="11">
        <v>202</v>
      </c>
      <c r="I5568" s="5">
        <v>1</v>
      </c>
      <c r="J5568">
        <v>1</v>
      </c>
      <c r="T5568" s="2">
        <v>0</v>
      </c>
      <c r="V5568" s="11">
        <v>61</v>
      </c>
    </row>
    <row r="5569" spans="1:22" x14ac:dyDescent="0.25">
      <c r="A5569" s="1">
        <v>44751.997106481482</v>
      </c>
      <c r="B5569" t="s">
        <v>10867</v>
      </c>
      <c r="C5569" s="4" t="b">
        <v>0</v>
      </c>
      <c r="D5569" t="b">
        <v>1</v>
      </c>
      <c r="E5569" t="s">
        <v>10868</v>
      </c>
      <c r="F5569" s="10">
        <v>41740.426215277781</v>
      </c>
      <c r="G5569" s="2">
        <v>0</v>
      </c>
      <c r="H5569" s="11">
        <v>239</v>
      </c>
      <c r="I5569" s="5">
        <v>1</v>
      </c>
      <c r="J5569">
        <v>1</v>
      </c>
      <c r="T5569" s="2">
        <v>0</v>
      </c>
      <c r="V5569" s="11">
        <v>39</v>
      </c>
    </row>
    <row r="5570" spans="1:22" x14ac:dyDescent="0.25">
      <c r="A5570" s="1">
        <v>44751.998310185183</v>
      </c>
      <c r="B5570" t="s">
        <v>10870</v>
      </c>
      <c r="C5570" s="4" t="b">
        <v>0</v>
      </c>
      <c r="D5570" t="b">
        <v>0</v>
      </c>
      <c r="E5570" t="s">
        <v>10871</v>
      </c>
      <c r="F5570" s="10">
        <v>43417.172071759262</v>
      </c>
      <c r="G5570" s="2">
        <v>0</v>
      </c>
      <c r="H5570" s="11">
        <v>31</v>
      </c>
      <c r="I5570" s="5">
        <v>1</v>
      </c>
      <c r="J5570">
        <v>1</v>
      </c>
      <c r="T5570" s="2">
        <v>0</v>
      </c>
      <c r="V5570" s="11">
        <v>146</v>
      </c>
    </row>
    <row r="5571" spans="1:22" x14ac:dyDescent="0.25">
      <c r="A5571" s="1">
        <v>44751.99832175926</v>
      </c>
      <c r="B5571" t="s">
        <v>10872</v>
      </c>
      <c r="C5571" s="4" t="b">
        <v>0</v>
      </c>
      <c r="D5571" t="b">
        <v>0</v>
      </c>
      <c r="E5571" t="s">
        <v>10873</v>
      </c>
      <c r="F5571" s="10">
        <v>44651.067974537036</v>
      </c>
      <c r="G5571" s="2">
        <v>0</v>
      </c>
      <c r="H5571" s="11">
        <v>61</v>
      </c>
      <c r="I5571" s="5">
        <v>1</v>
      </c>
      <c r="J5571">
        <v>1</v>
      </c>
      <c r="T5571" s="2">
        <v>0</v>
      </c>
      <c r="V5571" s="11">
        <v>24</v>
      </c>
    </row>
    <row r="5572" spans="1:22" x14ac:dyDescent="0.25">
      <c r="A5572" s="1">
        <v>44751.998912037037</v>
      </c>
      <c r="B5572" t="s">
        <v>10874</v>
      </c>
      <c r="C5572" s="4" t="b">
        <v>0</v>
      </c>
      <c r="D5572" t="b">
        <v>0</v>
      </c>
      <c r="E5572" t="s">
        <v>10875</v>
      </c>
      <c r="F5572" s="10">
        <v>41129.990324074075</v>
      </c>
      <c r="G5572" s="2">
        <v>0</v>
      </c>
      <c r="H5572" s="11">
        <v>39</v>
      </c>
      <c r="I5572" s="5">
        <v>1</v>
      </c>
      <c r="J5572">
        <v>1</v>
      </c>
      <c r="T5572" s="2">
        <v>0</v>
      </c>
      <c r="V5572" s="11">
        <v>35</v>
      </c>
    </row>
    <row r="5573" spans="1:22" x14ac:dyDescent="0.25">
      <c r="A5573" s="1">
        <v>44755.005914351852</v>
      </c>
      <c r="B5573" t="s">
        <v>10877</v>
      </c>
      <c r="C5573" s="4" t="b">
        <v>0</v>
      </c>
      <c r="D5573" t="b">
        <v>0</v>
      </c>
      <c r="E5573" t="s">
        <v>10878</v>
      </c>
      <c r="F5573" s="10">
        <v>44632.05265046296</v>
      </c>
      <c r="G5573" s="2">
        <v>0</v>
      </c>
      <c r="H5573" s="11">
        <v>146</v>
      </c>
      <c r="I5573" s="5">
        <v>1</v>
      </c>
      <c r="J5573">
        <v>1</v>
      </c>
      <c r="T5573" s="2">
        <v>0</v>
      </c>
      <c r="V5573" s="11">
        <v>3287</v>
      </c>
    </row>
    <row r="5574" spans="1:22" x14ac:dyDescent="0.25">
      <c r="A5574" s="1">
        <v>44755.007951388892</v>
      </c>
      <c r="B5574" t="s">
        <v>10879</v>
      </c>
      <c r="C5574" s="4" t="b">
        <v>0</v>
      </c>
      <c r="D5574" t="b">
        <v>0</v>
      </c>
      <c r="E5574" t="s">
        <v>56</v>
      </c>
      <c r="F5574" s="10">
        <v>41194.016192129631</v>
      </c>
      <c r="G5574" s="2">
        <v>0</v>
      </c>
      <c r="H5574" s="11">
        <v>24</v>
      </c>
      <c r="I5574" s="5">
        <v>1</v>
      </c>
      <c r="J5574">
        <v>1</v>
      </c>
      <c r="T5574" s="2">
        <v>1</v>
      </c>
      <c r="V5574" s="11">
        <v>914</v>
      </c>
    </row>
    <row r="5575" spans="1:22" x14ac:dyDescent="0.25">
      <c r="A5575" s="1">
        <v>44755.010335648149</v>
      </c>
      <c r="B5575" t="s">
        <v>10880</v>
      </c>
      <c r="C5575" s="4" t="b">
        <v>0</v>
      </c>
      <c r="D5575" t="b">
        <v>0</v>
      </c>
      <c r="E5575" t="s">
        <v>10881</v>
      </c>
      <c r="F5575" s="10">
        <v>43975.09820601852</v>
      </c>
      <c r="G5575" s="2">
        <v>0</v>
      </c>
      <c r="H5575" s="11">
        <v>35</v>
      </c>
      <c r="I5575" s="5">
        <v>1</v>
      </c>
      <c r="J5575">
        <v>1</v>
      </c>
      <c r="T5575" s="2">
        <v>1</v>
      </c>
      <c r="V5575" s="11">
        <v>987</v>
      </c>
    </row>
    <row r="5576" spans="1:22" x14ac:dyDescent="0.25">
      <c r="A5576" s="1">
        <v>44755.020289351851</v>
      </c>
      <c r="B5576" t="s">
        <v>10882</v>
      </c>
      <c r="C5576" s="4" t="b">
        <v>0</v>
      </c>
      <c r="D5576" t="b">
        <v>1</v>
      </c>
      <c r="E5576" t="s">
        <v>10883</v>
      </c>
      <c r="F5576" s="10">
        <v>39897.724803240744</v>
      </c>
      <c r="G5576" s="2">
        <v>0</v>
      </c>
      <c r="H5576" s="11">
        <v>3287</v>
      </c>
      <c r="I5576" s="5">
        <v>1</v>
      </c>
      <c r="J5576">
        <v>1</v>
      </c>
      <c r="T5576" s="2">
        <v>0</v>
      </c>
      <c r="V5576" s="11">
        <v>34</v>
      </c>
    </row>
    <row r="5577" spans="1:22" x14ac:dyDescent="0.25">
      <c r="A5577" s="1">
        <v>44755.067314814813</v>
      </c>
      <c r="B5577" t="s">
        <v>10885</v>
      </c>
      <c r="C5577" s="4" t="b">
        <v>0</v>
      </c>
      <c r="D5577" t="b">
        <v>1</v>
      </c>
      <c r="E5577" t="s">
        <v>10886</v>
      </c>
      <c r="F5577" s="10">
        <v>39780.044768518521</v>
      </c>
      <c r="G5577" s="2">
        <v>1</v>
      </c>
      <c r="H5577" s="11">
        <v>914</v>
      </c>
      <c r="I5577" s="5">
        <v>1</v>
      </c>
      <c r="J5577">
        <v>1</v>
      </c>
      <c r="T5577" s="2">
        <v>0</v>
      </c>
      <c r="V5577" s="11">
        <v>180</v>
      </c>
    </row>
    <row r="5578" spans="1:22" x14ac:dyDescent="0.25">
      <c r="A5578" s="1">
        <v>44755.06759259259</v>
      </c>
      <c r="B5578" t="s">
        <v>10888</v>
      </c>
      <c r="C5578" s="4" t="b">
        <v>0</v>
      </c>
      <c r="D5578" t="b">
        <v>1</v>
      </c>
      <c r="E5578" t="s">
        <v>10889</v>
      </c>
      <c r="F5578" s="10">
        <v>43390.959097222221</v>
      </c>
      <c r="G5578" s="2">
        <v>1</v>
      </c>
      <c r="H5578" s="11">
        <v>987</v>
      </c>
      <c r="I5578" s="5">
        <v>1</v>
      </c>
      <c r="J5578">
        <v>1</v>
      </c>
      <c r="T5578" s="2">
        <v>0</v>
      </c>
      <c r="V5578" s="11">
        <v>817</v>
      </c>
    </row>
    <row r="5579" spans="1:22" x14ac:dyDescent="0.25">
      <c r="A5579" s="1">
        <v>44755.068402777775</v>
      </c>
      <c r="B5579" t="s">
        <v>10890</v>
      </c>
      <c r="C5579" s="4" t="b">
        <v>0</v>
      </c>
      <c r="D5579" t="b">
        <v>0</v>
      </c>
      <c r="E5579" t="s">
        <v>56</v>
      </c>
      <c r="F5579" s="10">
        <v>41927.529467592591</v>
      </c>
      <c r="G5579" s="2">
        <v>0</v>
      </c>
      <c r="H5579" s="11">
        <v>34</v>
      </c>
      <c r="I5579" s="5">
        <v>1</v>
      </c>
      <c r="J5579">
        <v>1</v>
      </c>
      <c r="T5579" s="2">
        <v>98</v>
      </c>
      <c r="V5579" s="11">
        <v>745</v>
      </c>
    </row>
    <row r="5580" spans="1:22" x14ac:dyDescent="0.25">
      <c r="A5580" s="1">
        <v>44755.103773148148</v>
      </c>
      <c r="B5580" t="s">
        <v>10892</v>
      </c>
      <c r="C5580" s="4" t="b">
        <v>0</v>
      </c>
      <c r="D5580" t="b">
        <v>0</v>
      </c>
      <c r="E5580" t="s">
        <v>56</v>
      </c>
      <c r="F5580" s="10">
        <v>43980.101805555554</v>
      </c>
      <c r="G5580" s="2">
        <v>0</v>
      </c>
      <c r="H5580" s="11">
        <v>180</v>
      </c>
      <c r="I5580" s="5">
        <v>1</v>
      </c>
      <c r="J5580">
        <v>1</v>
      </c>
      <c r="T5580" s="2">
        <v>0</v>
      </c>
      <c r="V5580" s="11">
        <v>17</v>
      </c>
    </row>
    <row r="5581" spans="1:22" x14ac:dyDescent="0.25">
      <c r="A5581" s="1">
        <v>44755.121354166666</v>
      </c>
      <c r="B5581" t="s">
        <v>10893</v>
      </c>
      <c r="C5581" s="4" t="b">
        <v>0</v>
      </c>
      <c r="D5581" t="b">
        <v>0</v>
      </c>
      <c r="E5581" t="s">
        <v>10894</v>
      </c>
      <c r="F5581" s="10">
        <v>42529.765370370369</v>
      </c>
      <c r="G5581" s="2">
        <v>0</v>
      </c>
      <c r="H5581" s="11">
        <v>817</v>
      </c>
      <c r="I5581" s="5">
        <v>1</v>
      </c>
      <c r="J5581">
        <v>1</v>
      </c>
      <c r="T5581" s="2">
        <v>0</v>
      </c>
      <c r="V5581" s="11">
        <v>5</v>
      </c>
    </row>
    <row r="5582" spans="1:22" x14ac:dyDescent="0.25">
      <c r="A5582" s="1">
        <v>44755.128298611111</v>
      </c>
      <c r="B5582" t="s">
        <v>10895</v>
      </c>
      <c r="C5582" s="4" t="b">
        <v>0</v>
      </c>
      <c r="D5582" t="b">
        <v>0</v>
      </c>
      <c r="E5582" t="s">
        <v>10896</v>
      </c>
      <c r="F5582" s="10">
        <v>39698.115127314813</v>
      </c>
      <c r="G5582" s="2">
        <v>98</v>
      </c>
      <c r="H5582" s="11">
        <v>745</v>
      </c>
      <c r="I5582" s="5">
        <v>1</v>
      </c>
      <c r="J5582">
        <v>1</v>
      </c>
      <c r="T5582" s="2">
        <v>0</v>
      </c>
      <c r="V5582" s="11">
        <v>2629</v>
      </c>
    </row>
    <row r="5583" spans="1:22" x14ac:dyDescent="0.25">
      <c r="A5583" s="1">
        <v>44755.1408912037</v>
      </c>
      <c r="B5583" t="s">
        <v>10897</v>
      </c>
      <c r="C5583" s="4" t="b">
        <v>0</v>
      </c>
      <c r="D5583" t="b">
        <v>0</v>
      </c>
      <c r="E5583" t="s">
        <v>56</v>
      </c>
      <c r="F5583" s="10">
        <v>43601.590520833335</v>
      </c>
      <c r="G5583" s="2">
        <v>0</v>
      </c>
      <c r="H5583" s="11">
        <v>17</v>
      </c>
      <c r="I5583" s="5">
        <v>1</v>
      </c>
      <c r="J5583">
        <v>1</v>
      </c>
      <c r="T5583" s="2">
        <v>0</v>
      </c>
      <c r="V5583" s="11">
        <v>216</v>
      </c>
    </row>
    <row r="5584" spans="1:22" x14ac:dyDescent="0.25">
      <c r="A5584" s="1">
        <v>44755.148854166669</v>
      </c>
      <c r="B5584" t="s">
        <v>10898</v>
      </c>
      <c r="C5584" s="4" t="b">
        <v>0</v>
      </c>
      <c r="D5584" t="b">
        <v>0</v>
      </c>
      <c r="E5584" t="s">
        <v>56</v>
      </c>
      <c r="F5584" s="10">
        <v>42958.967962962961</v>
      </c>
      <c r="G5584" s="2">
        <v>0</v>
      </c>
      <c r="H5584" s="11">
        <v>5</v>
      </c>
      <c r="I5584" s="5">
        <v>1</v>
      </c>
      <c r="J5584">
        <v>1</v>
      </c>
      <c r="T5584" s="2">
        <v>3</v>
      </c>
      <c r="V5584" s="11">
        <v>745</v>
      </c>
    </row>
    <row r="5585" spans="1:22" x14ac:dyDescent="0.25">
      <c r="A5585" s="1">
        <v>44755.157766203702</v>
      </c>
      <c r="B5585" t="s">
        <v>10899</v>
      </c>
      <c r="C5585" s="4" t="b">
        <v>0</v>
      </c>
      <c r="D5585" t="b">
        <v>1</v>
      </c>
      <c r="E5585" t="s">
        <v>10900</v>
      </c>
      <c r="F5585" s="10">
        <v>39597.870000000003</v>
      </c>
      <c r="G5585" s="2">
        <v>0</v>
      </c>
      <c r="H5585" s="11">
        <v>2629</v>
      </c>
      <c r="I5585" s="5">
        <v>1</v>
      </c>
      <c r="J5585">
        <v>1</v>
      </c>
      <c r="T5585" s="2">
        <v>0</v>
      </c>
      <c r="V5585" s="11">
        <v>242</v>
      </c>
    </row>
    <row r="5586" spans="1:22" x14ac:dyDescent="0.25">
      <c r="A5586" s="1">
        <v>44755.172581018516</v>
      </c>
      <c r="B5586" t="s">
        <v>10902</v>
      </c>
      <c r="C5586" s="4" t="b">
        <v>0</v>
      </c>
      <c r="D5586" t="b">
        <v>0</v>
      </c>
      <c r="E5586" t="s">
        <v>10903</v>
      </c>
      <c r="F5586" s="10">
        <v>40206.182696759257</v>
      </c>
      <c r="G5586" s="2">
        <v>0</v>
      </c>
      <c r="H5586" s="11">
        <v>216</v>
      </c>
      <c r="I5586" s="5">
        <v>1</v>
      </c>
      <c r="J5586">
        <v>1</v>
      </c>
      <c r="T5586" s="2">
        <v>1</v>
      </c>
      <c r="V5586" s="11">
        <v>18</v>
      </c>
    </row>
    <row r="5587" spans="1:22" x14ac:dyDescent="0.25">
      <c r="A5587" s="1">
        <v>44755.191736111112</v>
      </c>
      <c r="B5587" t="s">
        <v>10904</v>
      </c>
      <c r="C5587" s="4" t="b">
        <v>0</v>
      </c>
      <c r="D5587" t="b">
        <v>0</v>
      </c>
      <c r="E5587" t="s">
        <v>10896</v>
      </c>
      <c r="F5587" s="10">
        <v>39698.115127314813</v>
      </c>
      <c r="G5587" s="2">
        <v>3</v>
      </c>
      <c r="H5587" s="11">
        <v>745</v>
      </c>
      <c r="I5587" s="5">
        <v>1</v>
      </c>
      <c r="J5587">
        <v>1</v>
      </c>
      <c r="T5587" s="2">
        <v>11</v>
      </c>
      <c r="V5587" s="11">
        <v>745</v>
      </c>
    </row>
    <row r="5588" spans="1:22" x14ac:dyDescent="0.25">
      <c r="A5588" s="1">
        <v>44755.193680555552</v>
      </c>
      <c r="B5588" t="s">
        <v>10905</v>
      </c>
      <c r="C5588" s="4" t="b">
        <v>0</v>
      </c>
      <c r="D5588" t="b">
        <v>0</v>
      </c>
      <c r="E5588" t="s">
        <v>10906</v>
      </c>
      <c r="F5588" s="10">
        <v>44425.905138888891</v>
      </c>
      <c r="G5588" s="2">
        <v>0</v>
      </c>
      <c r="H5588" s="11">
        <v>242</v>
      </c>
      <c r="I5588" s="5">
        <v>1</v>
      </c>
      <c r="J5588">
        <v>1</v>
      </c>
      <c r="T5588" s="2">
        <v>0</v>
      </c>
      <c r="V5588" s="11">
        <v>1169</v>
      </c>
    </row>
    <row r="5589" spans="1:22" x14ac:dyDescent="0.25">
      <c r="A5589" s="1">
        <v>44755.195972222224</v>
      </c>
      <c r="B5589" t="s">
        <v>10907</v>
      </c>
      <c r="C5589" s="4" t="b">
        <v>0</v>
      </c>
      <c r="D5589" t="b">
        <v>0</v>
      </c>
      <c r="E5589" t="s">
        <v>10908</v>
      </c>
      <c r="F5589" s="10">
        <v>43503.155312499999</v>
      </c>
      <c r="G5589" s="2">
        <v>1</v>
      </c>
      <c r="H5589" s="11">
        <v>18</v>
      </c>
      <c r="I5589" s="5">
        <v>1</v>
      </c>
      <c r="J5589">
        <v>1</v>
      </c>
      <c r="T5589" s="2">
        <v>0</v>
      </c>
      <c r="V5589" s="11">
        <v>745</v>
      </c>
    </row>
    <row r="5590" spans="1:22" x14ac:dyDescent="0.25">
      <c r="A5590" s="1">
        <v>44755.20957175926</v>
      </c>
      <c r="B5590" t="s">
        <v>10909</v>
      </c>
      <c r="C5590" s="4" t="b">
        <v>0</v>
      </c>
      <c r="D5590" t="b">
        <v>0</v>
      </c>
      <c r="E5590" t="s">
        <v>10896</v>
      </c>
      <c r="F5590" s="10">
        <v>39698.115127314813</v>
      </c>
      <c r="G5590" s="2">
        <v>11</v>
      </c>
      <c r="H5590" s="11">
        <v>745</v>
      </c>
      <c r="I5590" s="5">
        <v>1</v>
      </c>
      <c r="J5590">
        <v>1</v>
      </c>
      <c r="T5590" s="2">
        <v>1</v>
      </c>
      <c r="V5590" s="11">
        <v>2074</v>
      </c>
    </row>
    <row r="5591" spans="1:22" x14ac:dyDescent="0.25">
      <c r="A5591" s="1">
        <v>44755.210497685184</v>
      </c>
      <c r="B5591" t="s">
        <v>10910</v>
      </c>
      <c r="C5591" s="4" t="b">
        <v>0</v>
      </c>
      <c r="D5591" t="b">
        <v>0</v>
      </c>
      <c r="E5591" t="s">
        <v>10911</v>
      </c>
      <c r="F5591" s="10">
        <v>44299.456550925926</v>
      </c>
      <c r="G5591" s="2">
        <v>0</v>
      </c>
      <c r="H5591" s="11">
        <v>1169</v>
      </c>
      <c r="I5591" s="5">
        <v>1</v>
      </c>
      <c r="J5591">
        <v>1</v>
      </c>
      <c r="T5591" s="2">
        <v>0</v>
      </c>
      <c r="V5591" s="11">
        <v>28</v>
      </c>
    </row>
    <row r="5592" spans="1:22" x14ac:dyDescent="0.25">
      <c r="A5592" s="1">
        <v>44755.21502314815</v>
      </c>
      <c r="B5592" t="s">
        <v>10912</v>
      </c>
      <c r="C5592" s="4" t="b">
        <v>0</v>
      </c>
      <c r="D5592" t="b">
        <v>0</v>
      </c>
      <c r="E5592" t="s">
        <v>10896</v>
      </c>
      <c r="F5592" s="10">
        <v>39698.115127314813</v>
      </c>
      <c r="G5592" s="2">
        <v>0</v>
      </c>
      <c r="H5592" s="11">
        <v>745</v>
      </c>
      <c r="I5592" s="5">
        <v>1</v>
      </c>
      <c r="J5592">
        <v>1</v>
      </c>
      <c r="T5592" s="2">
        <v>0</v>
      </c>
      <c r="V5592" s="11">
        <v>27</v>
      </c>
    </row>
    <row r="5593" spans="1:22" hidden="1" x14ac:dyDescent="0.25">
      <c r="A5593" s="1">
        <v>44755.276307870372</v>
      </c>
      <c r="B5593" t="s">
        <v>10913</v>
      </c>
      <c r="C5593" s="4" t="b">
        <v>1</v>
      </c>
      <c r="D5593" t="b">
        <v>1</v>
      </c>
      <c r="E5593" t="s">
        <v>10914</v>
      </c>
      <c r="F5593" s="10">
        <v>41821.320868055554</v>
      </c>
      <c r="G5593" s="2">
        <v>1</v>
      </c>
      <c r="H5593" s="11">
        <v>756</v>
      </c>
      <c r="I5593" s="5">
        <v>1</v>
      </c>
      <c r="J5593">
        <v>1</v>
      </c>
      <c r="T5593" s="2">
        <v>0</v>
      </c>
      <c r="V5593" s="11">
        <v>60</v>
      </c>
    </row>
    <row r="5594" spans="1:22" x14ac:dyDescent="0.25">
      <c r="A5594" s="1">
        <v>44755.406597222223</v>
      </c>
      <c r="B5594" t="s">
        <v>10915</v>
      </c>
      <c r="C5594" s="4" t="b">
        <v>0</v>
      </c>
      <c r="D5594" t="b">
        <v>0</v>
      </c>
      <c r="E5594" t="s">
        <v>10916</v>
      </c>
      <c r="F5594" s="10">
        <v>44063.717777777776</v>
      </c>
      <c r="G5594" s="2">
        <v>1</v>
      </c>
      <c r="H5594" s="11">
        <v>2074</v>
      </c>
      <c r="I5594" s="5">
        <v>1</v>
      </c>
      <c r="J5594">
        <v>1</v>
      </c>
      <c r="T5594" s="2">
        <v>0</v>
      </c>
      <c r="V5594" s="11">
        <v>990</v>
      </c>
    </row>
    <row r="5595" spans="1:22" x14ac:dyDescent="0.25">
      <c r="A5595" s="1">
        <v>44755.408715277779</v>
      </c>
      <c r="B5595" t="s">
        <v>10917</v>
      </c>
      <c r="C5595" s="4" t="b">
        <v>0</v>
      </c>
      <c r="D5595" t="b">
        <v>0</v>
      </c>
      <c r="E5595" t="s">
        <v>56</v>
      </c>
      <c r="F5595" s="10">
        <v>39386.0393287037</v>
      </c>
      <c r="G5595" s="2">
        <v>0</v>
      </c>
      <c r="H5595" s="11">
        <v>28</v>
      </c>
      <c r="I5595" s="5">
        <v>1</v>
      </c>
      <c r="J5595">
        <v>1</v>
      </c>
      <c r="T5595" s="2">
        <v>0</v>
      </c>
      <c r="V5595" s="11">
        <v>1164</v>
      </c>
    </row>
    <row r="5596" spans="1:22" x14ac:dyDescent="0.25">
      <c r="A5596" s="1">
        <v>44755.448761574073</v>
      </c>
      <c r="B5596" t="s">
        <v>10919</v>
      </c>
      <c r="C5596" s="4" t="b">
        <v>0</v>
      </c>
      <c r="D5596" t="b">
        <v>0</v>
      </c>
      <c r="E5596" t="s">
        <v>10920</v>
      </c>
      <c r="F5596" s="10">
        <v>44635.633750000001</v>
      </c>
      <c r="G5596" s="2">
        <v>0</v>
      </c>
      <c r="H5596" s="11">
        <v>27</v>
      </c>
      <c r="I5596" s="5">
        <v>1</v>
      </c>
      <c r="J5596">
        <v>1</v>
      </c>
      <c r="T5596" s="2">
        <v>35</v>
      </c>
      <c r="V5596" s="11">
        <v>22401</v>
      </c>
    </row>
    <row r="5597" spans="1:22" x14ac:dyDescent="0.25">
      <c r="A5597" s="1">
        <v>44755.466400462959</v>
      </c>
      <c r="B5597" t="s">
        <v>10921</v>
      </c>
      <c r="C5597" s="4" t="b">
        <v>0</v>
      </c>
      <c r="D5597" t="b">
        <v>0</v>
      </c>
      <c r="E5597" t="s">
        <v>10922</v>
      </c>
      <c r="F5597" s="10">
        <v>44426.707627314812</v>
      </c>
      <c r="G5597" s="2">
        <v>0</v>
      </c>
      <c r="H5597" s="11">
        <v>60</v>
      </c>
      <c r="I5597" s="5">
        <v>1</v>
      </c>
      <c r="J5597">
        <v>1</v>
      </c>
      <c r="T5597" s="2">
        <v>12</v>
      </c>
      <c r="V5597" s="11">
        <v>44</v>
      </c>
    </row>
    <row r="5598" spans="1:22" x14ac:dyDescent="0.25">
      <c r="A5598" s="1">
        <v>44755.481064814812</v>
      </c>
      <c r="B5598" t="s">
        <v>10923</v>
      </c>
      <c r="C5598" s="4" t="b">
        <v>0</v>
      </c>
      <c r="D5598" t="b">
        <v>0</v>
      </c>
      <c r="E5598" t="s">
        <v>10924</v>
      </c>
      <c r="F5598" s="10">
        <v>39687.859293981484</v>
      </c>
      <c r="G5598" s="2">
        <v>0</v>
      </c>
      <c r="H5598" s="11">
        <v>990</v>
      </c>
      <c r="I5598" s="5">
        <v>1</v>
      </c>
      <c r="J5598">
        <v>1</v>
      </c>
      <c r="T5598" s="2">
        <v>0</v>
      </c>
      <c r="V5598" s="11">
        <v>3</v>
      </c>
    </row>
    <row r="5599" spans="1:22" x14ac:dyDescent="0.25">
      <c r="A5599" s="1">
        <v>44755.486967592595</v>
      </c>
      <c r="B5599" t="s">
        <v>10925</v>
      </c>
      <c r="C5599" s="4" t="b">
        <v>0</v>
      </c>
      <c r="D5599" t="b">
        <v>1</v>
      </c>
      <c r="E5599" t="s">
        <v>10926</v>
      </c>
      <c r="F5599" s="10">
        <v>39898.936249999999</v>
      </c>
      <c r="G5599" s="2">
        <v>0</v>
      </c>
      <c r="H5599" s="11">
        <v>1164</v>
      </c>
      <c r="I5599" s="5">
        <v>1</v>
      </c>
      <c r="J5599">
        <v>1</v>
      </c>
      <c r="T5599" s="2">
        <v>2</v>
      </c>
      <c r="V5599" s="11">
        <v>209</v>
      </c>
    </row>
    <row r="5600" spans="1:22" x14ac:dyDescent="0.25">
      <c r="A5600" s="1">
        <v>44755.493726851855</v>
      </c>
      <c r="B5600" t="s">
        <v>10928</v>
      </c>
      <c r="C5600" s="4" t="b">
        <v>0</v>
      </c>
      <c r="D5600" t="b">
        <v>0</v>
      </c>
      <c r="E5600" t="s">
        <v>3583</v>
      </c>
      <c r="F5600" s="10">
        <v>42919.122349537036</v>
      </c>
      <c r="G5600" s="2">
        <v>35</v>
      </c>
      <c r="H5600" s="11">
        <v>22401</v>
      </c>
      <c r="I5600" s="5">
        <v>1</v>
      </c>
      <c r="J5600">
        <v>1</v>
      </c>
      <c r="T5600" s="2">
        <v>0</v>
      </c>
      <c r="V5600" s="11">
        <v>665</v>
      </c>
    </row>
    <row r="5601" spans="1:22" x14ac:dyDescent="0.25">
      <c r="A5601" s="1">
        <v>44755.495335648149</v>
      </c>
      <c r="B5601" t="s">
        <v>10929</v>
      </c>
      <c r="C5601" s="4" t="b">
        <v>0</v>
      </c>
      <c r="D5601" t="b">
        <v>0</v>
      </c>
      <c r="E5601" t="s">
        <v>10930</v>
      </c>
      <c r="F5601" s="10">
        <v>42954.886828703704</v>
      </c>
      <c r="G5601" s="2">
        <v>12</v>
      </c>
      <c r="H5601" s="11">
        <v>44</v>
      </c>
      <c r="I5601" s="5">
        <v>1</v>
      </c>
      <c r="J5601">
        <v>1</v>
      </c>
      <c r="T5601" s="2">
        <v>0</v>
      </c>
      <c r="V5601" s="11">
        <v>1277</v>
      </c>
    </row>
    <row r="5602" spans="1:22" x14ac:dyDescent="0.25">
      <c r="A5602" s="1">
        <v>44755.522650462961</v>
      </c>
      <c r="B5602" t="s">
        <v>10931</v>
      </c>
      <c r="C5602" s="4" t="b">
        <v>0</v>
      </c>
      <c r="D5602" t="b">
        <v>0</v>
      </c>
      <c r="E5602" t="s">
        <v>10932</v>
      </c>
      <c r="F5602" s="10">
        <v>44507.195810185185</v>
      </c>
      <c r="G5602" s="2">
        <v>0</v>
      </c>
      <c r="H5602" s="11">
        <v>3</v>
      </c>
      <c r="I5602" s="5">
        <v>1</v>
      </c>
      <c r="J5602">
        <v>1</v>
      </c>
      <c r="T5602" s="2">
        <v>2</v>
      </c>
      <c r="V5602" s="11">
        <v>5724</v>
      </c>
    </row>
    <row r="5603" spans="1:22" x14ac:dyDescent="0.25">
      <c r="A5603" s="1">
        <v>44755.555555555555</v>
      </c>
      <c r="B5603" t="s">
        <v>10933</v>
      </c>
      <c r="C5603" s="4" t="b">
        <v>0</v>
      </c>
      <c r="D5603" t="b">
        <v>1</v>
      </c>
      <c r="E5603" t="s">
        <v>10934</v>
      </c>
      <c r="F5603" s="10">
        <v>39197.886469907404</v>
      </c>
      <c r="G5603" s="2">
        <v>2</v>
      </c>
      <c r="H5603" s="11">
        <v>209</v>
      </c>
      <c r="I5603" s="5">
        <v>1</v>
      </c>
      <c r="J5603">
        <v>1</v>
      </c>
      <c r="T5603" s="2">
        <v>0</v>
      </c>
      <c r="V5603" s="11">
        <v>289</v>
      </c>
    </row>
    <row r="5604" spans="1:22" x14ac:dyDescent="0.25">
      <c r="A5604" s="1">
        <v>44755.588564814818</v>
      </c>
      <c r="B5604" t="s">
        <v>10936</v>
      </c>
      <c r="C5604" s="4" t="b">
        <v>0</v>
      </c>
      <c r="D5604" t="b">
        <v>0</v>
      </c>
      <c r="E5604" t="s">
        <v>10937</v>
      </c>
      <c r="F5604" s="10">
        <v>44276.026759259257</v>
      </c>
      <c r="G5604" s="2">
        <v>0</v>
      </c>
      <c r="H5604" s="11">
        <v>665</v>
      </c>
      <c r="I5604" s="5">
        <v>1</v>
      </c>
      <c r="J5604">
        <v>1</v>
      </c>
      <c r="T5604" s="2">
        <v>0</v>
      </c>
      <c r="V5604" s="11">
        <v>580</v>
      </c>
    </row>
    <row r="5605" spans="1:22" x14ac:dyDescent="0.25">
      <c r="A5605" s="1">
        <v>44755.591331018521</v>
      </c>
      <c r="B5605" t="s">
        <v>10938</v>
      </c>
      <c r="C5605" s="4" t="b">
        <v>0</v>
      </c>
      <c r="D5605" t="b">
        <v>0</v>
      </c>
      <c r="E5605" t="s">
        <v>10939</v>
      </c>
      <c r="F5605" s="10">
        <v>40953.800763888888</v>
      </c>
      <c r="G5605" s="2">
        <v>0</v>
      </c>
      <c r="H5605" s="11">
        <v>1277</v>
      </c>
      <c r="I5605" s="5">
        <v>1</v>
      </c>
      <c r="J5605">
        <v>1</v>
      </c>
      <c r="T5605" s="2">
        <v>0</v>
      </c>
      <c r="V5605" s="11">
        <v>849</v>
      </c>
    </row>
    <row r="5606" spans="1:22" x14ac:dyDescent="0.25">
      <c r="A5606" s="1">
        <v>44755.602662037039</v>
      </c>
      <c r="B5606" t="s">
        <v>10940</v>
      </c>
      <c r="C5606" s="4" t="b">
        <v>0</v>
      </c>
      <c r="D5606" t="b">
        <v>1</v>
      </c>
      <c r="E5606" t="s">
        <v>10941</v>
      </c>
      <c r="F5606" s="10">
        <v>39923.002835648149</v>
      </c>
      <c r="G5606" s="2">
        <v>2</v>
      </c>
      <c r="H5606" s="11">
        <v>5724</v>
      </c>
      <c r="I5606" s="5">
        <v>1</v>
      </c>
      <c r="J5606">
        <v>1</v>
      </c>
      <c r="T5606" s="2">
        <v>0</v>
      </c>
      <c r="V5606" s="11">
        <v>2636</v>
      </c>
    </row>
    <row r="5607" spans="1:22" x14ac:dyDescent="0.25">
      <c r="A5607" s="1">
        <v>44755.603761574072</v>
      </c>
      <c r="B5607" t="s">
        <v>10942</v>
      </c>
      <c r="C5607" s="4" t="b">
        <v>0</v>
      </c>
      <c r="D5607" t="b">
        <v>0</v>
      </c>
      <c r="E5607" t="s">
        <v>10943</v>
      </c>
      <c r="F5607" s="10">
        <v>41239.353784722225</v>
      </c>
      <c r="G5607" s="2">
        <v>0</v>
      </c>
      <c r="H5607" s="11">
        <v>289</v>
      </c>
      <c r="I5607" s="5">
        <v>1</v>
      </c>
      <c r="J5607">
        <v>1</v>
      </c>
      <c r="T5607" s="2">
        <v>1</v>
      </c>
      <c r="V5607" s="11">
        <v>191</v>
      </c>
    </row>
    <row r="5608" spans="1:22" x14ac:dyDescent="0.25">
      <c r="A5608" s="1">
        <v>44755.603831018518</v>
      </c>
      <c r="B5608" t="s">
        <v>10944</v>
      </c>
      <c r="C5608" s="4" t="b">
        <v>0</v>
      </c>
      <c r="D5608" t="b">
        <v>0</v>
      </c>
      <c r="E5608" t="s">
        <v>10945</v>
      </c>
      <c r="F5608" s="10">
        <v>41002.470185185186</v>
      </c>
      <c r="G5608" s="2">
        <v>0</v>
      </c>
      <c r="H5608" s="11">
        <v>580</v>
      </c>
      <c r="I5608" s="5">
        <v>1</v>
      </c>
      <c r="J5608">
        <v>1</v>
      </c>
      <c r="T5608" s="2">
        <v>0</v>
      </c>
      <c r="V5608" s="11">
        <v>927</v>
      </c>
    </row>
    <row r="5609" spans="1:22" x14ac:dyDescent="0.25">
      <c r="A5609" s="1">
        <v>44755.637453703705</v>
      </c>
      <c r="B5609" t="s">
        <v>10946</v>
      </c>
      <c r="C5609" s="4" t="b">
        <v>0</v>
      </c>
      <c r="D5609" t="b">
        <v>0</v>
      </c>
      <c r="E5609" t="s">
        <v>10947</v>
      </c>
      <c r="F5609" s="10">
        <v>42708.465879629628</v>
      </c>
      <c r="G5609" s="2">
        <v>0</v>
      </c>
      <c r="H5609" s="11">
        <v>849</v>
      </c>
      <c r="I5609" s="5">
        <v>1</v>
      </c>
      <c r="J5609">
        <v>1</v>
      </c>
      <c r="T5609" s="2">
        <v>0</v>
      </c>
      <c r="V5609" s="11">
        <v>4</v>
      </c>
    </row>
    <row r="5610" spans="1:22" x14ac:dyDescent="0.25">
      <c r="A5610" s="1">
        <v>44755.675046296295</v>
      </c>
      <c r="B5610" t="s">
        <v>10948</v>
      </c>
      <c r="C5610" s="4" t="b">
        <v>0</v>
      </c>
      <c r="D5610" t="b">
        <v>0</v>
      </c>
      <c r="E5610" t="s">
        <v>10949</v>
      </c>
      <c r="F5610" s="10">
        <v>40761.698113425926</v>
      </c>
      <c r="G5610" s="2">
        <v>0</v>
      </c>
      <c r="H5610" s="11">
        <v>2636</v>
      </c>
      <c r="I5610" s="5">
        <v>1</v>
      </c>
      <c r="J5610">
        <v>1</v>
      </c>
      <c r="T5610" s="2">
        <v>0</v>
      </c>
      <c r="V5610" s="11">
        <v>4</v>
      </c>
    </row>
    <row r="5611" spans="1:22" x14ac:dyDescent="0.25">
      <c r="A5611" s="1">
        <v>44755.690104166664</v>
      </c>
      <c r="B5611" t="s">
        <v>10950</v>
      </c>
      <c r="C5611" s="4" t="b">
        <v>0</v>
      </c>
      <c r="D5611" t="b">
        <v>1</v>
      </c>
      <c r="E5611" t="s">
        <v>10951</v>
      </c>
      <c r="F5611" s="10">
        <v>42750.892974537041</v>
      </c>
      <c r="G5611" s="2">
        <v>1</v>
      </c>
      <c r="H5611" s="11">
        <v>191</v>
      </c>
      <c r="I5611" s="5">
        <v>1</v>
      </c>
      <c r="J5611">
        <v>1</v>
      </c>
      <c r="T5611" s="2">
        <v>1</v>
      </c>
      <c r="V5611" s="11">
        <v>1814</v>
      </c>
    </row>
    <row r="5612" spans="1:22" x14ac:dyDescent="0.25">
      <c r="A5612" s="1">
        <v>44755.700092592589</v>
      </c>
      <c r="B5612" t="s">
        <v>10953</v>
      </c>
      <c r="C5612" s="4" t="b">
        <v>0</v>
      </c>
      <c r="D5612" t="b">
        <v>1</v>
      </c>
      <c r="E5612" t="s">
        <v>10954</v>
      </c>
      <c r="F5612" s="10">
        <v>40785.964375000003</v>
      </c>
      <c r="G5612" s="2">
        <v>0</v>
      </c>
      <c r="H5612" s="11">
        <v>927</v>
      </c>
      <c r="I5612" s="5">
        <v>1</v>
      </c>
      <c r="J5612">
        <v>1</v>
      </c>
      <c r="T5612" s="2">
        <v>0</v>
      </c>
      <c r="V5612" s="11">
        <v>191</v>
      </c>
    </row>
    <row r="5613" spans="1:22" x14ac:dyDescent="0.25">
      <c r="A5613" s="1">
        <v>44755.701307870368</v>
      </c>
      <c r="B5613" t="s">
        <v>10956</v>
      </c>
      <c r="C5613" s="4" t="b">
        <v>0</v>
      </c>
      <c r="D5613" t="b">
        <v>0</v>
      </c>
      <c r="E5613" t="s">
        <v>10957</v>
      </c>
      <c r="F5613" s="10">
        <v>44586.621655092589</v>
      </c>
      <c r="G5613" s="2">
        <v>0</v>
      </c>
      <c r="H5613" s="11">
        <v>4</v>
      </c>
      <c r="I5613" s="5">
        <v>1</v>
      </c>
      <c r="J5613">
        <v>1</v>
      </c>
      <c r="T5613" s="2">
        <v>0</v>
      </c>
      <c r="V5613" s="11">
        <v>2325</v>
      </c>
    </row>
    <row r="5614" spans="1:22" x14ac:dyDescent="0.25">
      <c r="A5614" s="1">
        <v>44755.704074074078</v>
      </c>
      <c r="B5614" t="s">
        <v>10958</v>
      </c>
      <c r="C5614" s="4" t="b">
        <v>0</v>
      </c>
      <c r="D5614" t="b">
        <v>0</v>
      </c>
      <c r="E5614" t="s">
        <v>10957</v>
      </c>
      <c r="F5614" s="10">
        <v>44586.621655092589</v>
      </c>
      <c r="G5614" s="2">
        <v>0</v>
      </c>
      <c r="H5614" s="11">
        <v>4</v>
      </c>
      <c r="I5614" s="5">
        <v>1</v>
      </c>
      <c r="J5614">
        <v>1</v>
      </c>
      <c r="T5614" s="2">
        <v>0</v>
      </c>
      <c r="V5614" s="11">
        <v>243</v>
      </c>
    </row>
    <row r="5615" spans="1:22" x14ac:dyDescent="0.25">
      <c r="A5615" s="1">
        <v>44755.707731481481</v>
      </c>
      <c r="B5615" t="s">
        <v>10959</v>
      </c>
      <c r="C5615" s="4" t="b">
        <v>0</v>
      </c>
      <c r="D5615" t="b">
        <v>0</v>
      </c>
      <c r="E5615" t="s">
        <v>10960</v>
      </c>
      <c r="F5615" s="10">
        <v>40910.633969907409</v>
      </c>
      <c r="G5615" s="2">
        <v>1</v>
      </c>
      <c r="H5615" s="11">
        <v>1814</v>
      </c>
      <c r="I5615" s="5">
        <v>1</v>
      </c>
      <c r="J5615">
        <v>1</v>
      </c>
      <c r="T5615" s="2">
        <v>0</v>
      </c>
      <c r="V5615" s="11">
        <v>11</v>
      </c>
    </row>
    <row r="5616" spans="1:22" x14ac:dyDescent="0.25">
      <c r="A5616" s="1">
        <v>44755.731574074074</v>
      </c>
      <c r="B5616" t="s">
        <v>10961</v>
      </c>
      <c r="C5616" s="4" t="b">
        <v>0</v>
      </c>
      <c r="D5616" t="b">
        <v>1</v>
      </c>
      <c r="E5616" t="s">
        <v>10951</v>
      </c>
      <c r="F5616" s="10">
        <v>42750.892974537041</v>
      </c>
      <c r="G5616" s="2">
        <v>0</v>
      </c>
      <c r="H5616" s="11">
        <v>191</v>
      </c>
      <c r="I5616" s="5">
        <v>1</v>
      </c>
      <c r="J5616">
        <v>1</v>
      </c>
      <c r="T5616" s="2">
        <v>0</v>
      </c>
      <c r="V5616" s="11">
        <v>28</v>
      </c>
    </row>
    <row r="5617" spans="1:22" x14ac:dyDescent="0.25">
      <c r="A5617" s="1">
        <v>44755.735925925925</v>
      </c>
      <c r="B5617" t="s">
        <v>10962</v>
      </c>
      <c r="C5617" s="4" t="b">
        <v>0</v>
      </c>
      <c r="D5617" t="b">
        <v>0</v>
      </c>
      <c r="E5617" t="s">
        <v>10963</v>
      </c>
      <c r="F5617" s="10">
        <v>41650.9299537037</v>
      </c>
      <c r="G5617" s="2">
        <v>0</v>
      </c>
      <c r="H5617" s="11">
        <v>2325</v>
      </c>
      <c r="I5617" s="5">
        <v>1</v>
      </c>
      <c r="J5617">
        <v>1</v>
      </c>
      <c r="T5617" s="2">
        <v>0</v>
      </c>
      <c r="V5617" s="11">
        <v>332</v>
      </c>
    </row>
    <row r="5618" spans="1:22" x14ac:dyDescent="0.25">
      <c r="A5618" s="1">
        <v>44755.740034722221</v>
      </c>
      <c r="B5618" t="s">
        <v>10964</v>
      </c>
      <c r="C5618" s="4" t="b">
        <v>0</v>
      </c>
      <c r="D5618" t="b">
        <v>0</v>
      </c>
      <c r="E5618" t="s">
        <v>10965</v>
      </c>
      <c r="F5618" s="10">
        <v>44231.858148148145</v>
      </c>
      <c r="G5618" s="2">
        <v>0</v>
      </c>
      <c r="H5618" s="11">
        <v>243</v>
      </c>
      <c r="I5618" s="5">
        <v>1</v>
      </c>
      <c r="J5618">
        <v>1</v>
      </c>
      <c r="T5618" s="2">
        <v>0</v>
      </c>
      <c r="V5618" s="11">
        <v>90</v>
      </c>
    </row>
    <row r="5619" spans="1:22" x14ac:dyDescent="0.25">
      <c r="A5619" s="1">
        <v>44755.741631944446</v>
      </c>
      <c r="B5619" t="s">
        <v>10966</v>
      </c>
      <c r="C5619" s="4" t="b">
        <v>0</v>
      </c>
      <c r="D5619" t="b">
        <v>0</v>
      </c>
      <c r="E5619" t="s">
        <v>56</v>
      </c>
      <c r="F5619" s="10">
        <v>44448.945601851854</v>
      </c>
      <c r="G5619" s="2">
        <v>0</v>
      </c>
      <c r="H5619" s="11">
        <v>11</v>
      </c>
      <c r="I5619" s="5">
        <v>1</v>
      </c>
      <c r="J5619">
        <v>1</v>
      </c>
      <c r="T5619" s="2">
        <v>0</v>
      </c>
      <c r="V5619" s="11">
        <v>5004</v>
      </c>
    </row>
    <row r="5620" spans="1:22" x14ac:dyDescent="0.25">
      <c r="A5620" s="1">
        <v>44755.743784722225</v>
      </c>
      <c r="B5620" t="s">
        <v>10968</v>
      </c>
      <c r="C5620" s="4" t="b">
        <v>0</v>
      </c>
      <c r="D5620" t="b">
        <v>0</v>
      </c>
      <c r="E5620" t="s">
        <v>56</v>
      </c>
      <c r="F5620" s="10">
        <v>44701.868622685186</v>
      </c>
      <c r="G5620" s="2">
        <v>0</v>
      </c>
      <c r="H5620" s="11">
        <v>28</v>
      </c>
      <c r="I5620" s="5">
        <v>1</v>
      </c>
      <c r="J5620">
        <v>1</v>
      </c>
      <c r="T5620" s="2">
        <v>1</v>
      </c>
      <c r="V5620" s="11">
        <v>76</v>
      </c>
    </row>
    <row r="5621" spans="1:22" x14ac:dyDescent="0.25">
      <c r="A5621" s="1">
        <v>44755.746134259258</v>
      </c>
      <c r="B5621" t="s">
        <v>10969</v>
      </c>
      <c r="C5621" s="4" t="b">
        <v>0</v>
      </c>
      <c r="D5621" t="b">
        <v>0</v>
      </c>
      <c r="E5621" t="s">
        <v>10970</v>
      </c>
      <c r="F5621" s="10">
        <v>43246.780231481483</v>
      </c>
      <c r="G5621" s="2">
        <v>0</v>
      </c>
      <c r="H5621" s="11">
        <v>332</v>
      </c>
      <c r="I5621" s="5">
        <v>1</v>
      </c>
      <c r="J5621">
        <v>1</v>
      </c>
      <c r="T5621" s="2">
        <v>0</v>
      </c>
      <c r="V5621" s="11">
        <v>427</v>
      </c>
    </row>
    <row r="5622" spans="1:22" x14ac:dyDescent="0.25">
      <c r="A5622" s="1">
        <v>44755.749050925922</v>
      </c>
      <c r="B5622" t="s">
        <v>10972</v>
      </c>
      <c r="C5622" s="4" t="b">
        <v>0</v>
      </c>
      <c r="D5622" t="b">
        <v>0</v>
      </c>
      <c r="E5622" t="s">
        <v>10973</v>
      </c>
      <c r="F5622" s="10">
        <v>44475.93372685185</v>
      </c>
      <c r="G5622" s="2">
        <v>0</v>
      </c>
      <c r="H5622" s="11">
        <v>90</v>
      </c>
      <c r="I5622" s="5">
        <v>1</v>
      </c>
      <c r="J5622">
        <v>1</v>
      </c>
      <c r="T5622" s="2">
        <v>0</v>
      </c>
      <c r="V5622" s="11">
        <v>60</v>
      </c>
    </row>
    <row r="5623" spans="1:22" x14ac:dyDescent="0.25">
      <c r="A5623" s="1">
        <v>44755.755659722221</v>
      </c>
      <c r="B5623" t="s">
        <v>10974</v>
      </c>
      <c r="C5623" s="4" t="b">
        <v>0</v>
      </c>
      <c r="D5623" t="b">
        <v>0</v>
      </c>
      <c r="E5623" t="s">
        <v>10975</v>
      </c>
      <c r="F5623" s="10">
        <v>43957.737326388888</v>
      </c>
      <c r="G5623" s="2">
        <v>0</v>
      </c>
      <c r="H5623" s="11">
        <v>5004</v>
      </c>
      <c r="I5623" s="5">
        <v>1</v>
      </c>
      <c r="J5623">
        <v>1</v>
      </c>
      <c r="T5623" s="2">
        <v>0</v>
      </c>
      <c r="V5623" s="11">
        <v>19</v>
      </c>
    </row>
    <row r="5624" spans="1:22" x14ac:dyDescent="0.25">
      <c r="A5624" s="1">
        <v>44755.758587962962</v>
      </c>
      <c r="B5624" t="s">
        <v>10977</v>
      </c>
      <c r="C5624" s="4" t="b">
        <v>0</v>
      </c>
      <c r="D5624" t="b">
        <v>0</v>
      </c>
      <c r="E5624" t="s">
        <v>10978</v>
      </c>
      <c r="F5624" s="10">
        <v>44685.096875000003</v>
      </c>
      <c r="G5624" s="2">
        <v>1</v>
      </c>
      <c r="H5624" s="11">
        <v>76</v>
      </c>
      <c r="I5624" s="5">
        <v>1</v>
      </c>
      <c r="J5624">
        <v>1</v>
      </c>
      <c r="T5624" s="2">
        <v>0</v>
      </c>
      <c r="V5624" s="11">
        <v>264</v>
      </c>
    </row>
    <row r="5625" spans="1:22" x14ac:dyDescent="0.25">
      <c r="A5625" s="1">
        <v>44755.765925925924</v>
      </c>
      <c r="B5625" t="s">
        <v>10979</v>
      </c>
      <c r="C5625" s="4" t="b">
        <v>0</v>
      </c>
      <c r="D5625" t="b">
        <v>0</v>
      </c>
      <c r="E5625" t="s">
        <v>10980</v>
      </c>
      <c r="F5625" s="10">
        <v>44328.237569444442</v>
      </c>
      <c r="G5625" s="2">
        <v>0</v>
      </c>
      <c r="H5625" s="11">
        <v>427</v>
      </c>
      <c r="I5625" s="5">
        <v>1</v>
      </c>
      <c r="J5625">
        <v>1</v>
      </c>
      <c r="T5625" s="2">
        <v>1</v>
      </c>
      <c r="V5625" s="11">
        <v>19</v>
      </c>
    </row>
    <row r="5626" spans="1:22" x14ac:dyDescent="0.25">
      <c r="A5626" s="1">
        <v>44755.773877314816</v>
      </c>
      <c r="B5626" t="s">
        <v>10981</v>
      </c>
      <c r="C5626" s="4" t="b">
        <v>0</v>
      </c>
      <c r="D5626" t="b">
        <v>0</v>
      </c>
      <c r="E5626" t="s">
        <v>10982</v>
      </c>
      <c r="F5626" s="10">
        <v>44676.809537037036</v>
      </c>
      <c r="G5626" s="2">
        <v>0</v>
      </c>
      <c r="H5626" s="11">
        <v>60</v>
      </c>
      <c r="I5626" s="5">
        <v>1</v>
      </c>
      <c r="J5626">
        <v>1</v>
      </c>
      <c r="T5626" s="2">
        <v>0</v>
      </c>
      <c r="V5626" s="11">
        <v>665</v>
      </c>
    </row>
    <row r="5627" spans="1:22" x14ac:dyDescent="0.25">
      <c r="A5627" s="1">
        <v>44755.77416666667</v>
      </c>
      <c r="B5627" t="s">
        <v>10983</v>
      </c>
      <c r="C5627" s="4" t="b">
        <v>0</v>
      </c>
      <c r="D5627" t="b">
        <v>0</v>
      </c>
      <c r="E5627" t="s">
        <v>10984</v>
      </c>
      <c r="F5627" s="10">
        <v>43735.654143518521</v>
      </c>
      <c r="G5627" s="2">
        <v>0</v>
      </c>
      <c r="H5627" s="11">
        <v>19</v>
      </c>
      <c r="I5627" s="5">
        <v>1</v>
      </c>
      <c r="J5627">
        <v>1</v>
      </c>
      <c r="T5627" s="2">
        <v>0</v>
      </c>
      <c r="V5627" s="11">
        <v>791</v>
      </c>
    </row>
    <row r="5628" spans="1:22" x14ac:dyDescent="0.25">
      <c r="A5628" s="1">
        <v>44755.774733796294</v>
      </c>
      <c r="B5628" t="s">
        <v>10986</v>
      </c>
      <c r="C5628" s="4" t="b">
        <v>0</v>
      </c>
      <c r="D5628" t="b">
        <v>0</v>
      </c>
      <c r="E5628" t="s">
        <v>10987</v>
      </c>
      <c r="F5628" s="10">
        <v>39559.577002314814</v>
      </c>
      <c r="G5628" s="2">
        <v>0</v>
      </c>
      <c r="H5628" s="11">
        <v>264</v>
      </c>
      <c r="I5628" s="5">
        <v>1</v>
      </c>
      <c r="J5628">
        <v>1</v>
      </c>
      <c r="T5628" s="2">
        <v>0</v>
      </c>
      <c r="V5628" s="11">
        <v>65</v>
      </c>
    </row>
    <row r="5629" spans="1:22" x14ac:dyDescent="0.25">
      <c r="A5629" s="1">
        <v>44755.777060185188</v>
      </c>
      <c r="B5629" t="s">
        <v>10989</v>
      </c>
      <c r="C5629" s="4" t="b">
        <v>0</v>
      </c>
      <c r="D5629" t="b">
        <v>0</v>
      </c>
      <c r="E5629" t="s">
        <v>10984</v>
      </c>
      <c r="F5629" s="10">
        <v>43735.654143518521</v>
      </c>
      <c r="G5629" s="2">
        <v>1</v>
      </c>
      <c r="H5629" s="11">
        <v>19</v>
      </c>
      <c r="I5629" s="5">
        <v>1</v>
      </c>
      <c r="J5629">
        <v>1</v>
      </c>
      <c r="T5629" s="2">
        <v>25</v>
      </c>
      <c r="V5629" s="11">
        <v>6754</v>
      </c>
    </row>
    <row r="5630" spans="1:22" hidden="1" x14ac:dyDescent="0.25">
      <c r="A5630" s="1">
        <v>44755.777442129627</v>
      </c>
      <c r="B5630" t="s">
        <v>10990</v>
      </c>
      <c r="C5630" s="4" t="b">
        <v>1</v>
      </c>
      <c r="D5630" t="b">
        <v>1</v>
      </c>
      <c r="E5630" t="s">
        <v>10991</v>
      </c>
      <c r="F5630" s="10">
        <v>41499.261516203704</v>
      </c>
      <c r="G5630" s="2">
        <v>0</v>
      </c>
      <c r="H5630" s="11">
        <v>6770</v>
      </c>
      <c r="I5630" s="5">
        <v>1</v>
      </c>
      <c r="J5630">
        <v>1</v>
      </c>
      <c r="T5630" s="2">
        <v>0</v>
      </c>
      <c r="V5630" s="11">
        <v>149</v>
      </c>
    </row>
    <row r="5631" spans="1:22" x14ac:dyDescent="0.25">
      <c r="A5631" s="1">
        <v>44755.800115740742</v>
      </c>
      <c r="B5631" t="s">
        <v>10992</v>
      </c>
      <c r="C5631" s="4" t="b">
        <v>0</v>
      </c>
      <c r="D5631" t="b">
        <v>0</v>
      </c>
      <c r="E5631" t="s">
        <v>10993</v>
      </c>
      <c r="F5631" s="10">
        <v>44624.986226851855</v>
      </c>
      <c r="G5631" s="2">
        <v>0</v>
      </c>
      <c r="H5631" s="11">
        <v>665</v>
      </c>
      <c r="I5631" s="5">
        <v>1</v>
      </c>
      <c r="J5631">
        <v>1</v>
      </c>
      <c r="T5631" s="2">
        <v>0</v>
      </c>
      <c r="V5631" s="11">
        <v>10</v>
      </c>
    </row>
    <row r="5632" spans="1:22" x14ac:dyDescent="0.25">
      <c r="A5632" s="1">
        <v>44755.80704861111</v>
      </c>
      <c r="B5632" t="s">
        <v>10994</v>
      </c>
      <c r="C5632" s="4" t="b">
        <v>0</v>
      </c>
      <c r="D5632" t="b">
        <v>0</v>
      </c>
      <c r="E5632" t="s">
        <v>10995</v>
      </c>
      <c r="F5632" s="10">
        <v>43801.72283564815</v>
      </c>
      <c r="G5632" s="2">
        <v>0</v>
      </c>
      <c r="H5632" s="11">
        <v>791</v>
      </c>
      <c r="I5632" s="5">
        <v>1</v>
      </c>
      <c r="J5632">
        <v>1</v>
      </c>
      <c r="T5632" s="2">
        <v>4</v>
      </c>
      <c r="V5632" s="11">
        <v>254</v>
      </c>
    </row>
    <row r="5633" spans="1:22" x14ac:dyDescent="0.25">
      <c r="A5633" s="1">
        <v>44755.810486111113</v>
      </c>
      <c r="B5633" t="s">
        <v>10996</v>
      </c>
      <c r="C5633" s="4" t="b">
        <v>0</v>
      </c>
      <c r="D5633" t="b">
        <v>0</v>
      </c>
      <c r="E5633" t="s">
        <v>10997</v>
      </c>
      <c r="F5633" s="10">
        <v>44073.734513888892</v>
      </c>
      <c r="G5633" s="2">
        <v>0</v>
      </c>
      <c r="H5633" s="11">
        <v>65</v>
      </c>
      <c r="I5633" s="5">
        <v>1</v>
      </c>
      <c r="J5633">
        <v>1</v>
      </c>
      <c r="T5633" s="2">
        <v>0</v>
      </c>
      <c r="V5633" s="11">
        <v>194</v>
      </c>
    </row>
    <row r="5634" spans="1:22" x14ac:dyDescent="0.25">
      <c r="A5634" s="1">
        <v>44755.832800925928</v>
      </c>
      <c r="B5634" t="s">
        <v>10998</v>
      </c>
      <c r="C5634" s="4" t="b">
        <v>0</v>
      </c>
      <c r="D5634" t="b">
        <v>1</v>
      </c>
      <c r="E5634" t="s">
        <v>10999</v>
      </c>
      <c r="F5634" s="10">
        <v>43082.889270833337</v>
      </c>
      <c r="G5634" s="2">
        <v>25</v>
      </c>
      <c r="H5634" s="11">
        <v>6754</v>
      </c>
      <c r="I5634" s="5">
        <v>1</v>
      </c>
      <c r="J5634">
        <v>1</v>
      </c>
      <c r="T5634" s="2">
        <v>0</v>
      </c>
      <c r="V5634" s="11">
        <v>1383</v>
      </c>
    </row>
    <row r="5635" spans="1:22" x14ac:dyDescent="0.25">
      <c r="A5635" s="1">
        <v>44755.839768518519</v>
      </c>
      <c r="B5635" t="s">
        <v>11000</v>
      </c>
      <c r="C5635" s="4" t="b">
        <v>0</v>
      </c>
      <c r="D5635" t="b">
        <v>0</v>
      </c>
      <c r="E5635" t="s">
        <v>11001</v>
      </c>
      <c r="F5635" s="10">
        <v>43478.96570601852</v>
      </c>
      <c r="G5635" s="2">
        <v>0</v>
      </c>
      <c r="H5635" s="11">
        <v>149</v>
      </c>
      <c r="I5635" s="5">
        <v>1</v>
      </c>
      <c r="J5635">
        <v>1</v>
      </c>
      <c r="T5635" s="2">
        <v>6</v>
      </c>
      <c r="V5635" s="11">
        <v>15197</v>
      </c>
    </row>
    <row r="5636" spans="1:22" x14ac:dyDescent="0.25">
      <c r="A5636" s="1">
        <v>44755.851481481484</v>
      </c>
      <c r="B5636" t="s">
        <v>11003</v>
      </c>
      <c r="C5636" s="4" t="b">
        <v>0</v>
      </c>
      <c r="D5636" t="b">
        <v>0</v>
      </c>
      <c r="E5636" t="s">
        <v>56</v>
      </c>
      <c r="F5636" s="10">
        <v>44565.599398148152</v>
      </c>
      <c r="G5636" s="2">
        <v>0</v>
      </c>
      <c r="H5636" s="11">
        <v>10</v>
      </c>
      <c r="I5636" s="5">
        <v>1</v>
      </c>
      <c r="J5636">
        <v>1</v>
      </c>
      <c r="T5636" s="2">
        <v>0</v>
      </c>
      <c r="V5636" s="11">
        <v>1630</v>
      </c>
    </row>
    <row r="5637" spans="1:22" x14ac:dyDescent="0.25">
      <c r="A5637" s="1">
        <v>44755.86577546296</v>
      </c>
      <c r="B5637" t="s">
        <v>11004</v>
      </c>
      <c r="C5637" s="4" t="b">
        <v>0</v>
      </c>
      <c r="D5637" t="b">
        <v>0</v>
      </c>
      <c r="E5637" t="s">
        <v>11005</v>
      </c>
      <c r="F5637" s="10">
        <v>41873.146828703706</v>
      </c>
      <c r="G5637" s="2">
        <v>4</v>
      </c>
      <c r="H5637" s="11">
        <v>254</v>
      </c>
      <c r="I5637" s="5">
        <v>1</v>
      </c>
      <c r="J5637">
        <v>1</v>
      </c>
      <c r="T5637" s="2">
        <v>0</v>
      </c>
      <c r="V5637" s="11">
        <v>37</v>
      </c>
    </row>
    <row r="5638" spans="1:22" x14ac:dyDescent="0.25">
      <c r="A5638" s="1">
        <v>44755.903946759259</v>
      </c>
      <c r="B5638" t="s">
        <v>11006</v>
      </c>
      <c r="C5638" s="4" t="b">
        <v>0</v>
      </c>
      <c r="D5638" t="b">
        <v>0</v>
      </c>
      <c r="E5638" t="s">
        <v>11007</v>
      </c>
      <c r="F5638" s="10">
        <v>42027.778240740743</v>
      </c>
      <c r="G5638" s="2">
        <v>0</v>
      </c>
      <c r="H5638" s="11">
        <v>194</v>
      </c>
      <c r="I5638" s="5">
        <v>1</v>
      </c>
      <c r="J5638">
        <v>1</v>
      </c>
      <c r="T5638" s="2">
        <v>1</v>
      </c>
      <c r="V5638" s="11">
        <v>1647</v>
      </c>
    </row>
    <row r="5639" spans="1:22" x14ac:dyDescent="0.25">
      <c r="A5639" s="1">
        <v>44755.914988425924</v>
      </c>
      <c r="B5639" t="s">
        <v>11008</v>
      </c>
      <c r="C5639" s="4" t="b">
        <v>0</v>
      </c>
      <c r="D5639" t="b">
        <v>0</v>
      </c>
      <c r="E5639" t="s">
        <v>11009</v>
      </c>
      <c r="F5639" s="10">
        <v>41147.913113425922</v>
      </c>
      <c r="G5639" s="2">
        <v>0</v>
      </c>
      <c r="H5639" s="11">
        <v>1383</v>
      </c>
      <c r="I5639" s="5">
        <v>1</v>
      </c>
      <c r="J5639">
        <v>1</v>
      </c>
      <c r="T5639" s="2">
        <v>0</v>
      </c>
      <c r="V5639" s="11">
        <v>27</v>
      </c>
    </row>
    <row r="5640" spans="1:22" x14ac:dyDescent="0.25">
      <c r="A5640" s="1">
        <v>44755.920011574075</v>
      </c>
      <c r="B5640" t="s">
        <v>11010</v>
      </c>
      <c r="C5640" s="4" t="b">
        <v>0</v>
      </c>
      <c r="D5640" t="b">
        <v>0</v>
      </c>
      <c r="E5640" t="s">
        <v>11011</v>
      </c>
      <c r="F5640" s="10">
        <v>41875.20821759259</v>
      </c>
      <c r="G5640" s="2">
        <v>6</v>
      </c>
      <c r="H5640" s="11">
        <v>15197</v>
      </c>
      <c r="I5640" s="5">
        <v>1</v>
      </c>
      <c r="J5640">
        <v>1</v>
      </c>
      <c r="T5640" s="2">
        <v>0</v>
      </c>
      <c r="V5640" s="11">
        <v>11908</v>
      </c>
    </row>
    <row r="5641" spans="1:22" x14ac:dyDescent="0.25">
      <c r="A5641" s="1">
        <v>44755.920983796299</v>
      </c>
      <c r="B5641" t="s">
        <v>11013</v>
      </c>
      <c r="C5641" s="4" t="b">
        <v>0</v>
      </c>
      <c r="D5641" t="b">
        <v>0</v>
      </c>
      <c r="E5641" t="s">
        <v>11014</v>
      </c>
      <c r="F5641" s="10">
        <v>40298.061076388891</v>
      </c>
      <c r="G5641" s="2">
        <v>0</v>
      </c>
      <c r="H5641" s="11">
        <v>1630</v>
      </c>
      <c r="I5641" s="5">
        <v>1</v>
      </c>
      <c r="J5641">
        <v>1</v>
      </c>
      <c r="T5641" s="2">
        <v>0</v>
      </c>
      <c r="V5641" s="11">
        <v>11908</v>
      </c>
    </row>
    <row r="5642" spans="1:22" x14ac:dyDescent="0.25">
      <c r="A5642" s="1">
        <v>44755.921435185184</v>
      </c>
      <c r="B5642" t="s">
        <v>11016</v>
      </c>
      <c r="C5642" s="4" t="b">
        <v>0</v>
      </c>
      <c r="D5642" t="b">
        <v>0</v>
      </c>
      <c r="E5642" t="s">
        <v>11017</v>
      </c>
      <c r="F5642" s="10">
        <v>44607.733055555553</v>
      </c>
      <c r="G5642" s="2">
        <v>0</v>
      </c>
      <c r="H5642" s="11">
        <v>37</v>
      </c>
      <c r="I5642" s="5">
        <v>1</v>
      </c>
      <c r="J5642">
        <v>1</v>
      </c>
      <c r="T5642" s="2">
        <v>0</v>
      </c>
      <c r="V5642" s="11">
        <v>7276</v>
      </c>
    </row>
    <row r="5643" spans="1:22" x14ac:dyDescent="0.25">
      <c r="A5643" s="1">
        <v>44755.924884259257</v>
      </c>
      <c r="B5643" t="s">
        <v>11019</v>
      </c>
      <c r="C5643" s="4" t="b">
        <v>0</v>
      </c>
      <c r="D5643" t="b">
        <v>0</v>
      </c>
      <c r="E5643" t="s">
        <v>2001</v>
      </c>
      <c r="F5643" s="10">
        <v>40917.817430555559</v>
      </c>
      <c r="G5643" s="2">
        <v>1</v>
      </c>
      <c r="H5643" s="11">
        <v>1647</v>
      </c>
      <c r="I5643" s="5">
        <v>1</v>
      </c>
      <c r="J5643">
        <v>1</v>
      </c>
      <c r="T5643" s="2">
        <v>0</v>
      </c>
      <c r="V5643" s="11">
        <v>2136</v>
      </c>
    </row>
    <row r="5644" spans="1:22" x14ac:dyDescent="0.25">
      <c r="A5644" s="1">
        <v>44755.927037037036</v>
      </c>
      <c r="B5644" t="s">
        <v>11020</v>
      </c>
      <c r="C5644" s="4" t="b">
        <v>0</v>
      </c>
      <c r="D5644" t="b">
        <v>0</v>
      </c>
      <c r="E5644" t="s">
        <v>11021</v>
      </c>
      <c r="F5644" s="10">
        <v>44649.305590277778</v>
      </c>
      <c r="G5644" s="2">
        <v>0</v>
      </c>
      <c r="H5644" s="11">
        <v>27</v>
      </c>
      <c r="I5644" s="5">
        <v>1</v>
      </c>
      <c r="J5644">
        <v>1</v>
      </c>
      <c r="T5644" s="2">
        <v>0</v>
      </c>
      <c r="V5644" s="11">
        <v>4</v>
      </c>
    </row>
    <row r="5645" spans="1:22" x14ac:dyDescent="0.25">
      <c r="A5645" s="1">
        <v>44755.933749999997</v>
      </c>
      <c r="B5645" t="s">
        <v>11022</v>
      </c>
      <c r="C5645" s="4" t="b">
        <v>0</v>
      </c>
      <c r="D5645" t="b">
        <v>1</v>
      </c>
      <c r="E5645" t="s">
        <v>11023</v>
      </c>
      <c r="F5645" s="10">
        <v>41960.322916666664</v>
      </c>
      <c r="G5645" s="2">
        <v>0</v>
      </c>
      <c r="H5645" s="11">
        <v>11908</v>
      </c>
      <c r="I5645" s="5">
        <v>1</v>
      </c>
      <c r="J5645">
        <v>1</v>
      </c>
      <c r="T5645" s="2">
        <v>1</v>
      </c>
      <c r="V5645" s="11">
        <v>7777</v>
      </c>
    </row>
    <row r="5646" spans="1:22" x14ac:dyDescent="0.25">
      <c r="A5646" s="1">
        <v>44755.935370370367</v>
      </c>
      <c r="B5646" t="s">
        <v>11024</v>
      </c>
      <c r="C5646" s="4" t="b">
        <v>0</v>
      </c>
      <c r="D5646" t="b">
        <v>1</v>
      </c>
      <c r="E5646" t="s">
        <v>11023</v>
      </c>
      <c r="F5646" s="10">
        <v>41960.322916666664</v>
      </c>
      <c r="G5646" s="2">
        <v>0</v>
      </c>
      <c r="H5646" s="11">
        <v>11908</v>
      </c>
      <c r="I5646" s="5">
        <v>1</v>
      </c>
      <c r="J5646">
        <v>1</v>
      </c>
      <c r="T5646" s="2">
        <v>0</v>
      </c>
      <c r="V5646" s="11">
        <v>260</v>
      </c>
    </row>
    <row r="5647" spans="1:22" x14ac:dyDescent="0.25">
      <c r="A5647" s="1">
        <v>44755.937349537038</v>
      </c>
      <c r="B5647" t="s">
        <v>11025</v>
      </c>
      <c r="C5647" s="4" t="b">
        <v>0</v>
      </c>
      <c r="D5647" t="b">
        <v>0</v>
      </c>
      <c r="E5647" t="s">
        <v>11026</v>
      </c>
      <c r="F5647" s="10">
        <v>43390.528310185182</v>
      </c>
      <c r="G5647" s="2">
        <v>0</v>
      </c>
      <c r="H5647" s="11">
        <v>7276</v>
      </c>
      <c r="I5647" s="5">
        <v>1</v>
      </c>
      <c r="J5647">
        <v>1</v>
      </c>
      <c r="T5647" s="2">
        <v>0</v>
      </c>
      <c r="V5647" s="11">
        <v>116</v>
      </c>
    </row>
    <row r="5648" spans="1:22" x14ac:dyDescent="0.25">
      <c r="A5648" s="1">
        <v>44755.944421296299</v>
      </c>
      <c r="B5648" t="s">
        <v>11027</v>
      </c>
      <c r="C5648" s="4" t="b">
        <v>0</v>
      </c>
      <c r="D5648" t="b">
        <v>1</v>
      </c>
      <c r="E5648" t="s">
        <v>11028</v>
      </c>
      <c r="F5648" s="10">
        <v>39923.174074074072</v>
      </c>
      <c r="G5648" s="2">
        <v>0</v>
      </c>
      <c r="H5648" s="11">
        <v>2136</v>
      </c>
      <c r="I5648" s="5">
        <v>1</v>
      </c>
      <c r="J5648">
        <v>1</v>
      </c>
      <c r="T5648" s="2">
        <v>0</v>
      </c>
      <c r="V5648" s="11">
        <v>3</v>
      </c>
    </row>
    <row r="5649" spans="1:22" x14ac:dyDescent="0.25">
      <c r="A5649" s="1">
        <v>44755.957905092589</v>
      </c>
      <c r="B5649" t="s">
        <v>11029</v>
      </c>
      <c r="C5649" s="4" t="b">
        <v>0</v>
      </c>
      <c r="D5649" t="b">
        <v>0</v>
      </c>
      <c r="E5649" t="s">
        <v>56</v>
      </c>
      <c r="F5649" s="10">
        <v>44678.739351851851</v>
      </c>
      <c r="G5649" s="2">
        <v>0</v>
      </c>
      <c r="H5649" s="11">
        <v>4</v>
      </c>
      <c r="I5649" s="5">
        <v>1</v>
      </c>
      <c r="J5649">
        <v>1</v>
      </c>
      <c r="T5649" s="2">
        <v>0</v>
      </c>
      <c r="V5649" s="11">
        <v>47</v>
      </c>
    </row>
    <row r="5650" spans="1:22" x14ac:dyDescent="0.25">
      <c r="A5650" s="1">
        <v>44755.958993055552</v>
      </c>
      <c r="B5650" t="s">
        <v>11030</v>
      </c>
      <c r="C5650" s="4" t="b">
        <v>0</v>
      </c>
      <c r="D5650" t="b">
        <v>0</v>
      </c>
      <c r="E5650" t="s">
        <v>5365</v>
      </c>
      <c r="F5650" s="10">
        <v>39930.920231481483</v>
      </c>
      <c r="G5650" s="2">
        <v>1</v>
      </c>
      <c r="H5650" s="11">
        <v>7777</v>
      </c>
      <c r="I5650" s="5">
        <v>1</v>
      </c>
      <c r="J5650">
        <v>1</v>
      </c>
      <c r="T5650" s="2">
        <v>0</v>
      </c>
      <c r="V5650" s="11">
        <v>368</v>
      </c>
    </row>
    <row r="5651" spans="1:22" x14ac:dyDescent="0.25">
      <c r="A5651" s="1">
        <v>44755.963206018518</v>
      </c>
      <c r="B5651" t="s">
        <v>11031</v>
      </c>
      <c r="C5651" s="4" t="b">
        <v>0</v>
      </c>
      <c r="D5651" t="b">
        <v>0</v>
      </c>
      <c r="E5651" t="s">
        <v>11032</v>
      </c>
      <c r="F5651" s="10">
        <v>42764.917361111111</v>
      </c>
      <c r="G5651" s="2">
        <v>0</v>
      </c>
      <c r="H5651" s="11">
        <v>260</v>
      </c>
      <c r="I5651" s="5">
        <v>1</v>
      </c>
      <c r="J5651">
        <v>1</v>
      </c>
      <c r="T5651" s="2">
        <v>0</v>
      </c>
      <c r="V5651" s="11">
        <v>67</v>
      </c>
    </row>
    <row r="5652" spans="1:22" x14ac:dyDescent="0.25">
      <c r="A5652" s="1">
        <v>44755.984317129631</v>
      </c>
      <c r="B5652" t="s">
        <v>11033</v>
      </c>
      <c r="C5652" s="4" t="b">
        <v>0</v>
      </c>
      <c r="D5652" t="b">
        <v>0</v>
      </c>
      <c r="E5652" t="s">
        <v>11034</v>
      </c>
      <c r="F5652" s="10">
        <v>42742.037881944445</v>
      </c>
      <c r="G5652" s="2">
        <v>0</v>
      </c>
      <c r="H5652" s="11">
        <v>116</v>
      </c>
      <c r="I5652" s="5">
        <v>1</v>
      </c>
      <c r="J5652">
        <v>1</v>
      </c>
      <c r="T5652" s="2">
        <v>0</v>
      </c>
      <c r="V5652" s="11">
        <v>2191</v>
      </c>
    </row>
    <row r="5653" spans="1:22" x14ac:dyDescent="0.25">
      <c r="A5653" s="1">
        <v>44755.985312500001</v>
      </c>
      <c r="B5653" t="s">
        <v>11035</v>
      </c>
      <c r="C5653" s="4" t="b">
        <v>0</v>
      </c>
      <c r="D5653" t="b">
        <v>0</v>
      </c>
      <c r="E5653" t="s">
        <v>11036</v>
      </c>
      <c r="F5653" s="10">
        <v>43964.597777777781</v>
      </c>
      <c r="G5653" s="2">
        <v>0</v>
      </c>
      <c r="H5653" s="11">
        <v>3</v>
      </c>
      <c r="I5653" s="5">
        <v>1</v>
      </c>
      <c r="J5653">
        <v>1</v>
      </c>
      <c r="T5653" s="2">
        <v>0</v>
      </c>
      <c r="V5653" s="11">
        <v>49</v>
      </c>
    </row>
    <row r="5654" spans="1:22" x14ac:dyDescent="0.25">
      <c r="A5654" s="1">
        <v>44755.993402777778</v>
      </c>
      <c r="B5654" t="s">
        <v>11037</v>
      </c>
      <c r="C5654" s="4" t="b">
        <v>0</v>
      </c>
      <c r="D5654" t="b">
        <v>0</v>
      </c>
      <c r="E5654" t="s">
        <v>56</v>
      </c>
      <c r="F5654" s="10">
        <v>39881.143414351849</v>
      </c>
      <c r="G5654" s="2">
        <v>0</v>
      </c>
      <c r="H5654" s="11">
        <v>47</v>
      </c>
      <c r="I5654" s="5">
        <v>1</v>
      </c>
      <c r="J5654">
        <v>1</v>
      </c>
      <c r="T5654" s="2">
        <v>0</v>
      </c>
      <c r="V5654" s="11">
        <v>438</v>
      </c>
    </row>
    <row r="5655" spans="1:22" x14ac:dyDescent="0.25">
      <c r="A5655" s="1">
        <v>44751.943379629629</v>
      </c>
      <c r="B5655" t="s">
        <v>11038</v>
      </c>
      <c r="C5655" s="4" t="b">
        <v>0</v>
      </c>
      <c r="D5655" t="b">
        <v>0</v>
      </c>
      <c r="E5655" t="s">
        <v>11039</v>
      </c>
      <c r="F5655" s="10">
        <v>41947.791724537034</v>
      </c>
      <c r="G5655" s="2">
        <v>0</v>
      </c>
      <c r="H5655" s="11">
        <v>368</v>
      </c>
      <c r="I5655" s="5">
        <v>1</v>
      </c>
      <c r="J5655">
        <v>1</v>
      </c>
      <c r="T5655" s="2">
        <v>1</v>
      </c>
      <c r="V5655" s="11">
        <v>1081</v>
      </c>
    </row>
    <row r="5656" spans="1:22" x14ac:dyDescent="0.25">
      <c r="A5656" s="1">
        <v>44751.918611111112</v>
      </c>
      <c r="B5656" t="s">
        <v>11040</v>
      </c>
      <c r="C5656" s="4" t="b">
        <v>0</v>
      </c>
      <c r="D5656" t="b">
        <v>1</v>
      </c>
      <c r="E5656" t="s">
        <v>11041</v>
      </c>
      <c r="F5656" s="10">
        <v>42502.077222222222</v>
      </c>
      <c r="G5656" s="2">
        <v>0</v>
      </c>
      <c r="H5656" s="11">
        <v>67</v>
      </c>
      <c r="I5656" s="5">
        <v>1</v>
      </c>
      <c r="J5656">
        <v>1</v>
      </c>
      <c r="T5656" s="2">
        <v>0</v>
      </c>
      <c r="V5656" s="11">
        <v>217</v>
      </c>
    </row>
    <row r="5657" spans="1:22" x14ac:dyDescent="0.25">
      <c r="A5657" s="1">
        <v>44751.714965277781</v>
      </c>
      <c r="B5657" t="s">
        <v>11042</v>
      </c>
      <c r="C5657" s="4" t="b">
        <v>0</v>
      </c>
      <c r="D5657" t="b">
        <v>0</v>
      </c>
      <c r="E5657" t="s">
        <v>11043</v>
      </c>
      <c r="F5657" s="10">
        <v>44660.474583333336</v>
      </c>
      <c r="G5657" s="2">
        <v>0</v>
      </c>
      <c r="H5657" s="11">
        <v>2191</v>
      </c>
      <c r="I5657" s="5">
        <v>1</v>
      </c>
      <c r="J5657">
        <v>1</v>
      </c>
      <c r="T5657" s="2">
        <v>0</v>
      </c>
      <c r="V5657" s="11">
        <v>3</v>
      </c>
    </row>
    <row r="5658" spans="1:22" x14ac:dyDescent="0.25">
      <c r="A5658" s="1">
        <v>44751.546597222223</v>
      </c>
      <c r="B5658" t="s">
        <v>11044</v>
      </c>
      <c r="C5658" s="4" t="b">
        <v>0</v>
      </c>
      <c r="D5658" t="b">
        <v>0</v>
      </c>
      <c r="E5658" t="s">
        <v>11045</v>
      </c>
      <c r="F5658" s="10">
        <v>43845.324930555558</v>
      </c>
      <c r="G5658" s="2">
        <v>0</v>
      </c>
      <c r="H5658" s="11">
        <v>49</v>
      </c>
      <c r="I5658" s="5">
        <v>1</v>
      </c>
      <c r="J5658">
        <v>1</v>
      </c>
      <c r="T5658" s="2">
        <v>0</v>
      </c>
      <c r="V5658" s="11">
        <v>538</v>
      </c>
    </row>
    <row r="5659" spans="1:22" x14ac:dyDescent="0.25">
      <c r="A5659" s="1">
        <v>44751.533993055556</v>
      </c>
      <c r="B5659" t="s">
        <v>11046</v>
      </c>
      <c r="C5659" s="4" t="b">
        <v>0</v>
      </c>
      <c r="D5659" t="b">
        <v>0</v>
      </c>
      <c r="E5659" t="s">
        <v>11047</v>
      </c>
      <c r="F5659" s="10">
        <v>44593.626516203702</v>
      </c>
      <c r="G5659" s="2">
        <v>0</v>
      </c>
      <c r="H5659" s="11">
        <v>438</v>
      </c>
      <c r="I5659" s="5">
        <v>1</v>
      </c>
      <c r="J5659">
        <v>1</v>
      </c>
      <c r="T5659" s="2">
        <v>0</v>
      </c>
      <c r="V5659" s="11">
        <v>634</v>
      </c>
    </row>
    <row r="5660" spans="1:22" x14ac:dyDescent="0.25">
      <c r="A5660" s="1">
        <v>44750.784525462965</v>
      </c>
      <c r="B5660" t="s">
        <v>11048</v>
      </c>
      <c r="C5660" s="4" t="b">
        <v>0</v>
      </c>
      <c r="D5660" t="b">
        <v>0</v>
      </c>
      <c r="E5660" t="s">
        <v>11049</v>
      </c>
      <c r="F5660" s="10">
        <v>44541.101354166669</v>
      </c>
      <c r="G5660" s="2">
        <v>1</v>
      </c>
      <c r="H5660" s="11">
        <v>1081</v>
      </c>
      <c r="I5660" s="5">
        <v>1</v>
      </c>
      <c r="J5660">
        <v>1</v>
      </c>
      <c r="T5660" s="2">
        <v>0</v>
      </c>
      <c r="V5660" s="11">
        <v>28690</v>
      </c>
    </row>
    <row r="5661" spans="1:22" x14ac:dyDescent="0.25">
      <c r="A5661" s="1">
        <v>44750.558518518519</v>
      </c>
      <c r="B5661" t="s">
        <v>11050</v>
      </c>
      <c r="C5661" s="4" t="b">
        <v>0</v>
      </c>
      <c r="D5661" t="b">
        <v>0</v>
      </c>
      <c r="E5661" t="s">
        <v>11051</v>
      </c>
      <c r="F5661" s="10">
        <v>44340.401782407411</v>
      </c>
      <c r="G5661" s="2">
        <v>0</v>
      </c>
      <c r="H5661" s="11">
        <v>217</v>
      </c>
      <c r="I5661" s="5">
        <v>1</v>
      </c>
      <c r="J5661">
        <v>1</v>
      </c>
      <c r="T5661" s="2">
        <v>4</v>
      </c>
      <c r="V5661" s="11">
        <v>22</v>
      </c>
    </row>
    <row r="5662" spans="1:22" x14ac:dyDescent="0.25">
      <c r="A5662" s="1">
        <v>44750.448692129627</v>
      </c>
      <c r="B5662" t="s">
        <v>11053</v>
      </c>
      <c r="C5662" s="4" t="b">
        <v>0</v>
      </c>
      <c r="D5662" t="b">
        <v>0</v>
      </c>
      <c r="E5662" t="s">
        <v>56</v>
      </c>
      <c r="F5662" s="10">
        <v>44730.817754629628</v>
      </c>
      <c r="G5662" s="2">
        <v>0</v>
      </c>
      <c r="H5662" s="11">
        <v>3</v>
      </c>
      <c r="I5662" s="5">
        <v>1</v>
      </c>
      <c r="J5662">
        <v>1</v>
      </c>
      <c r="T5662" s="2">
        <v>0</v>
      </c>
      <c r="V5662" s="11">
        <v>166</v>
      </c>
    </row>
    <row r="5663" spans="1:22" x14ac:dyDescent="0.25">
      <c r="A5663" s="1">
        <v>44750.327777777777</v>
      </c>
      <c r="B5663" t="s">
        <v>11054</v>
      </c>
      <c r="C5663" s="4" t="b">
        <v>0</v>
      </c>
      <c r="D5663" t="b">
        <v>0</v>
      </c>
      <c r="E5663" t="s">
        <v>11055</v>
      </c>
      <c r="F5663" s="10">
        <v>40505.514699074076</v>
      </c>
      <c r="G5663" s="2">
        <v>0</v>
      </c>
      <c r="H5663" s="11">
        <v>538</v>
      </c>
      <c r="I5663" s="5">
        <v>1</v>
      </c>
      <c r="J5663">
        <v>1</v>
      </c>
      <c r="T5663" s="2">
        <v>1</v>
      </c>
      <c r="V5663" s="11">
        <v>113</v>
      </c>
    </row>
    <row r="5664" spans="1:22" x14ac:dyDescent="0.25">
      <c r="A5664" s="1">
        <v>44750.165798611109</v>
      </c>
      <c r="B5664" t="s">
        <v>11057</v>
      </c>
      <c r="C5664" s="4" t="b">
        <v>0</v>
      </c>
      <c r="D5664" t="b">
        <v>0</v>
      </c>
      <c r="E5664" t="s">
        <v>11058</v>
      </c>
      <c r="F5664" s="10">
        <v>44745.919120370374</v>
      </c>
      <c r="G5664" s="2">
        <v>0</v>
      </c>
      <c r="H5664" s="11">
        <v>634</v>
      </c>
      <c r="I5664" s="5">
        <v>1</v>
      </c>
      <c r="J5664">
        <v>1</v>
      </c>
      <c r="T5664" s="2">
        <v>0</v>
      </c>
      <c r="V5664" s="11">
        <v>42</v>
      </c>
    </row>
    <row r="5665" spans="1:22" x14ac:dyDescent="0.25">
      <c r="A5665" s="1">
        <v>44751.911724537036</v>
      </c>
      <c r="B5665" t="s">
        <v>11059</v>
      </c>
      <c r="C5665" s="4" t="b">
        <v>0</v>
      </c>
      <c r="D5665" t="b">
        <v>1</v>
      </c>
      <c r="E5665" t="s">
        <v>11060</v>
      </c>
      <c r="F5665" s="10">
        <v>40544.998715277776</v>
      </c>
      <c r="G5665" s="2">
        <v>0</v>
      </c>
      <c r="H5665" s="11">
        <v>28690</v>
      </c>
      <c r="I5665" s="5">
        <v>1</v>
      </c>
      <c r="J5665">
        <v>1</v>
      </c>
      <c r="T5665" s="2">
        <v>0</v>
      </c>
      <c r="V5665" s="11">
        <v>4</v>
      </c>
    </row>
    <row r="5666" spans="1:22" x14ac:dyDescent="0.25">
      <c r="A5666" s="1">
        <v>44750.01966435185</v>
      </c>
      <c r="B5666" t="s">
        <v>11061</v>
      </c>
      <c r="C5666" s="4" t="b">
        <v>0</v>
      </c>
      <c r="D5666" t="b">
        <v>1</v>
      </c>
      <c r="E5666" t="s">
        <v>11062</v>
      </c>
      <c r="F5666" s="10">
        <v>41061.911134259259</v>
      </c>
      <c r="G5666" s="2">
        <v>4</v>
      </c>
      <c r="H5666" s="11">
        <v>22</v>
      </c>
      <c r="I5666" s="5">
        <v>1</v>
      </c>
      <c r="J5666">
        <v>1</v>
      </c>
      <c r="T5666" s="2">
        <v>0</v>
      </c>
      <c r="V5666" s="11">
        <v>112</v>
      </c>
    </row>
    <row r="5667" spans="1:22" x14ac:dyDescent="0.25">
      <c r="A5667" s="1">
        <v>44749.841874999998</v>
      </c>
      <c r="B5667" t="s">
        <v>11063</v>
      </c>
      <c r="C5667" s="4" t="b">
        <v>0</v>
      </c>
      <c r="D5667" t="b">
        <v>0</v>
      </c>
      <c r="E5667" t="s">
        <v>11064</v>
      </c>
      <c r="F5667" s="10">
        <v>44242.904803240737</v>
      </c>
      <c r="G5667" s="2">
        <v>0</v>
      </c>
      <c r="H5667" s="11">
        <v>166</v>
      </c>
      <c r="I5667" s="5">
        <v>1</v>
      </c>
      <c r="J5667">
        <v>1</v>
      </c>
      <c r="T5667" s="2">
        <v>0</v>
      </c>
      <c r="V5667" s="11">
        <v>10013</v>
      </c>
    </row>
    <row r="5668" spans="1:22" x14ac:dyDescent="0.25">
      <c r="A5668" s="1">
        <v>44749.828587962962</v>
      </c>
      <c r="B5668" t="s">
        <v>11066</v>
      </c>
      <c r="C5668" s="4" t="b">
        <v>0</v>
      </c>
      <c r="D5668" t="b">
        <v>0</v>
      </c>
      <c r="E5668" t="s">
        <v>11067</v>
      </c>
      <c r="F5668" s="10">
        <v>41110.211435185185</v>
      </c>
      <c r="G5668" s="2">
        <v>1</v>
      </c>
      <c r="H5668" s="11">
        <v>113</v>
      </c>
      <c r="I5668" s="5">
        <v>1</v>
      </c>
      <c r="J5668">
        <v>1</v>
      </c>
      <c r="T5668" s="2">
        <v>0</v>
      </c>
      <c r="V5668" s="11">
        <v>529</v>
      </c>
    </row>
    <row r="5669" spans="1:22" x14ac:dyDescent="0.25">
      <c r="A5669" s="1">
        <v>44749.779537037037</v>
      </c>
      <c r="B5669" t="s">
        <v>11068</v>
      </c>
      <c r="C5669" s="4" t="b">
        <v>0</v>
      </c>
      <c r="D5669" t="b">
        <v>0</v>
      </c>
      <c r="E5669" t="s">
        <v>56</v>
      </c>
      <c r="F5669" s="10">
        <v>43741.548576388886</v>
      </c>
      <c r="G5669" s="2">
        <v>0</v>
      </c>
      <c r="H5669" s="11">
        <v>42</v>
      </c>
      <c r="I5669" s="5">
        <v>1</v>
      </c>
      <c r="J5669">
        <v>1</v>
      </c>
      <c r="T5669" s="2">
        <v>0</v>
      </c>
      <c r="V5669" s="11">
        <v>336</v>
      </c>
    </row>
    <row r="5670" spans="1:22" x14ac:dyDescent="0.25">
      <c r="A5670" s="1">
        <v>44751.634409722225</v>
      </c>
      <c r="B5670" t="s">
        <v>11069</v>
      </c>
      <c r="C5670" s="4" t="b">
        <v>0</v>
      </c>
      <c r="D5670" t="b">
        <v>0</v>
      </c>
      <c r="E5670" t="s">
        <v>11070</v>
      </c>
      <c r="F5670" s="10">
        <v>44679.044722222221</v>
      </c>
      <c r="G5670" s="2">
        <v>0</v>
      </c>
      <c r="H5670" s="11">
        <v>4</v>
      </c>
      <c r="I5670" s="5">
        <v>1</v>
      </c>
      <c r="J5670">
        <v>1</v>
      </c>
      <c r="T5670" s="2">
        <v>0</v>
      </c>
      <c r="V5670" s="11">
        <v>1954</v>
      </c>
    </row>
    <row r="5671" spans="1:22" x14ac:dyDescent="0.25">
      <c r="A5671" s="1">
        <v>44750.977824074071</v>
      </c>
      <c r="B5671" t="s">
        <v>11071</v>
      </c>
      <c r="C5671" s="4" t="b">
        <v>0</v>
      </c>
      <c r="D5671" t="b">
        <v>1</v>
      </c>
      <c r="E5671" t="s">
        <v>11072</v>
      </c>
      <c r="F5671" s="10">
        <v>44608.819108796299</v>
      </c>
      <c r="G5671" s="2">
        <v>0</v>
      </c>
      <c r="H5671" s="11">
        <v>112</v>
      </c>
      <c r="I5671" s="5">
        <v>1</v>
      </c>
      <c r="J5671">
        <v>1</v>
      </c>
      <c r="T5671" s="2">
        <v>0</v>
      </c>
      <c r="V5671" s="11">
        <v>2368</v>
      </c>
    </row>
    <row r="5672" spans="1:22" x14ac:dyDescent="0.25">
      <c r="A5672" s="1">
        <v>44750.977581018517</v>
      </c>
      <c r="B5672" t="s">
        <v>11074</v>
      </c>
      <c r="C5672" s="4" t="b">
        <v>0</v>
      </c>
      <c r="D5672" t="b">
        <v>1</v>
      </c>
      <c r="E5672" t="s">
        <v>5790</v>
      </c>
      <c r="F5672" s="10">
        <v>39899.372395833336</v>
      </c>
      <c r="G5672" s="2">
        <v>0</v>
      </c>
      <c r="H5672" s="11">
        <v>10013</v>
      </c>
      <c r="I5672" s="5">
        <v>1</v>
      </c>
      <c r="J5672">
        <v>1</v>
      </c>
      <c r="T5672" s="2">
        <v>0</v>
      </c>
      <c r="V5672" s="11">
        <v>24</v>
      </c>
    </row>
    <row r="5673" spans="1:22" x14ac:dyDescent="0.25">
      <c r="A5673" s="1">
        <v>44750.976875</v>
      </c>
      <c r="B5673" t="s">
        <v>11075</v>
      </c>
      <c r="C5673" s="4" t="b">
        <v>0</v>
      </c>
      <c r="D5673" t="b">
        <v>1</v>
      </c>
      <c r="E5673" t="s">
        <v>11076</v>
      </c>
      <c r="F5673" s="10">
        <v>44678.04111111111</v>
      </c>
      <c r="G5673" s="2">
        <v>0</v>
      </c>
      <c r="H5673" s="11">
        <v>529</v>
      </c>
      <c r="I5673" s="5">
        <v>1</v>
      </c>
      <c r="J5673">
        <v>1</v>
      </c>
      <c r="T5673" s="2">
        <v>0</v>
      </c>
      <c r="V5673" s="11">
        <v>305</v>
      </c>
    </row>
    <row r="5674" spans="1:22" x14ac:dyDescent="0.25">
      <c r="A5674" s="1">
        <v>44750.949421296296</v>
      </c>
      <c r="B5674" t="s">
        <v>11077</v>
      </c>
      <c r="C5674" s="4" t="b">
        <v>0</v>
      </c>
      <c r="D5674" t="b">
        <v>0</v>
      </c>
      <c r="E5674" t="s">
        <v>10346</v>
      </c>
      <c r="F5674" s="10">
        <v>44726.775023148148</v>
      </c>
      <c r="G5674" s="2">
        <v>0</v>
      </c>
      <c r="H5674" s="11">
        <v>336</v>
      </c>
      <c r="I5674" s="5">
        <v>1</v>
      </c>
      <c r="J5674">
        <v>1</v>
      </c>
      <c r="T5674" s="2">
        <v>0</v>
      </c>
      <c r="V5674" s="11">
        <v>133</v>
      </c>
    </row>
    <row r="5675" spans="1:22" x14ac:dyDescent="0.25">
      <c r="A5675" s="1">
        <v>44750.945370370369</v>
      </c>
      <c r="B5675" t="s">
        <v>11078</v>
      </c>
      <c r="C5675" s="4" t="b">
        <v>0</v>
      </c>
      <c r="D5675" t="b">
        <v>0</v>
      </c>
      <c r="E5675" t="s">
        <v>11079</v>
      </c>
      <c r="F5675" s="10">
        <v>39961.047905092593</v>
      </c>
      <c r="G5675" s="2">
        <v>0</v>
      </c>
      <c r="H5675" s="11">
        <v>1954</v>
      </c>
      <c r="I5675" s="5">
        <v>1</v>
      </c>
      <c r="J5675">
        <v>1</v>
      </c>
      <c r="T5675" s="2">
        <v>5</v>
      </c>
      <c r="V5675" s="11">
        <v>1183</v>
      </c>
    </row>
    <row r="5676" spans="1:22" x14ac:dyDescent="0.25">
      <c r="A5676" s="1">
        <v>44750.939976851849</v>
      </c>
      <c r="B5676" t="s">
        <v>11080</v>
      </c>
      <c r="C5676" s="4" t="b">
        <v>0</v>
      </c>
      <c r="D5676" t="b">
        <v>1</v>
      </c>
      <c r="E5676" t="s">
        <v>11081</v>
      </c>
      <c r="F5676" s="10">
        <v>39210.960960648146</v>
      </c>
      <c r="G5676" s="2">
        <v>0</v>
      </c>
      <c r="H5676" s="11">
        <v>2368</v>
      </c>
      <c r="I5676" s="5">
        <v>1</v>
      </c>
      <c r="J5676">
        <v>1</v>
      </c>
      <c r="T5676" s="2">
        <v>1</v>
      </c>
      <c r="V5676" s="11">
        <v>3072</v>
      </c>
    </row>
    <row r="5677" spans="1:22" x14ac:dyDescent="0.25">
      <c r="A5677" s="1">
        <v>44750.937245370369</v>
      </c>
      <c r="B5677" t="s">
        <v>11083</v>
      </c>
      <c r="C5677" s="4" t="b">
        <v>0</v>
      </c>
      <c r="D5677" t="b">
        <v>0</v>
      </c>
      <c r="E5677" t="s">
        <v>11084</v>
      </c>
      <c r="F5677" s="10">
        <v>44098.500625000001</v>
      </c>
      <c r="G5677" s="2">
        <v>0</v>
      </c>
      <c r="H5677" s="11">
        <v>24</v>
      </c>
      <c r="I5677" s="5">
        <v>1</v>
      </c>
      <c r="J5677">
        <v>1</v>
      </c>
      <c r="T5677" s="2">
        <v>1</v>
      </c>
      <c r="V5677" s="11">
        <v>887</v>
      </c>
    </row>
    <row r="5678" spans="1:22" x14ac:dyDescent="0.25">
      <c r="A5678" s="1">
        <v>44750.928263888891</v>
      </c>
      <c r="B5678" t="s">
        <v>11085</v>
      </c>
      <c r="C5678" s="4" t="b">
        <v>0</v>
      </c>
      <c r="D5678" t="b">
        <v>0</v>
      </c>
      <c r="E5678" t="s">
        <v>11086</v>
      </c>
      <c r="F5678" s="10">
        <v>44401.968946759262</v>
      </c>
      <c r="G5678" s="2">
        <v>0</v>
      </c>
      <c r="H5678" s="11">
        <v>305</v>
      </c>
      <c r="I5678" s="5">
        <v>1</v>
      </c>
      <c r="J5678">
        <v>1</v>
      </c>
      <c r="T5678" s="2">
        <v>1</v>
      </c>
      <c r="V5678" s="11">
        <v>295</v>
      </c>
    </row>
    <row r="5679" spans="1:22" x14ac:dyDescent="0.25">
      <c r="A5679" s="1">
        <v>44750.921076388891</v>
      </c>
      <c r="B5679" t="s">
        <v>11088</v>
      </c>
      <c r="C5679" s="4" t="b">
        <v>0</v>
      </c>
      <c r="D5679" t="b">
        <v>0</v>
      </c>
      <c r="E5679" t="s">
        <v>11089</v>
      </c>
      <c r="F5679" s="10">
        <v>42051.432476851849</v>
      </c>
      <c r="G5679" s="2">
        <v>0</v>
      </c>
      <c r="H5679" s="11">
        <v>133</v>
      </c>
      <c r="I5679" s="5">
        <v>1</v>
      </c>
      <c r="J5679">
        <v>1</v>
      </c>
      <c r="T5679" s="2">
        <v>0</v>
      </c>
      <c r="V5679" s="11">
        <v>255</v>
      </c>
    </row>
    <row r="5680" spans="1:22" x14ac:dyDescent="0.25">
      <c r="A5680" s="1">
        <v>44750.921064814815</v>
      </c>
      <c r="B5680" t="s">
        <v>11091</v>
      </c>
      <c r="C5680" s="4" t="b">
        <v>0</v>
      </c>
      <c r="D5680" t="b">
        <v>1</v>
      </c>
      <c r="E5680" t="s">
        <v>11092</v>
      </c>
      <c r="F5680" s="10">
        <v>44034.859548611108</v>
      </c>
      <c r="G5680" s="2">
        <v>5</v>
      </c>
      <c r="H5680" s="11">
        <v>1183</v>
      </c>
      <c r="I5680" s="5">
        <v>1</v>
      </c>
      <c r="J5680">
        <v>1</v>
      </c>
      <c r="T5680" s="2">
        <v>0</v>
      </c>
      <c r="V5680" s="11">
        <v>26</v>
      </c>
    </row>
    <row r="5681" spans="1:22" x14ac:dyDescent="0.25">
      <c r="A5681" s="1">
        <v>44750.900833333333</v>
      </c>
      <c r="B5681" t="s">
        <v>11094</v>
      </c>
      <c r="C5681" s="4" t="b">
        <v>0</v>
      </c>
      <c r="D5681" t="b">
        <v>0</v>
      </c>
      <c r="E5681" t="s">
        <v>11095</v>
      </c>
      <c r="F5681" s="10">
        <v>43770.823310185187</v>
      </c>
      <c r="G5681" s="2">
        <v>1</v>
      </c>
      <c r="H5681" s="11">
        <v>3072</v>
      </c>
      <c r="I5681" s="5">
        <v>1</v>
      </c>
      <c r="J5681">
        <v>1</v>
      </c>
      <c r="T5681" s="2">
        <v>0</v>
      </c>
      <c r="V5681" s="11">
        <v>1287</v>
      </c>
    </row>
    <row r="5682" spans="1:22" x14ac:dyDescent="0.25">
      <c r="A5682" s="1">
        <v>44750.898078703707</v>
      </c>
      <c r="B5682" t="s">
        <v>11096</v>
      </c>
      <c r="C5682" s="4" t="b">
        <v>0</v>
      </c>
      <c r="D5682" t="b">
        <v>1</v>
      </c>
      <c r="E5682" t="s">
        <v>11097</v>
      </c>
      <c r="F5682" s="10">
        <v>43705.449664351851</v>
      </c>
      <c r="G5682" s="2">
        <v>1</v>
      </c>
      <c r="H5682" s="11">
        <v>887</v>
      </c>
      <c r="I5682" s="5">
        <v>1</v>
      </c>
      <c r="J5682">
        <v>1</v>
      </c>
      <c r="T5682" s="2">
        <v>0</v>
      </c>
      <c r="V5682" s="11">
        <v>884</v>
      </c>
    </row>
    <row r="5683" spans="1:22" x14ac:dyDescent="0.25">
      <c r="A5683" s="1">
        <v>44750.87090277778</v>
      </c>
      <c r="B5683" t="s">
        <v>11099</v>
      </c>
      <c r="C5683" s="4" t="b">
        <v>0</v>
      </c>
      <c r="D5683" t="b">
        <v>0</v>
      </c>
      <c r="E5683" t="s">
        <v>56</v>
      </c>
      <c r="F5683" s="10">
        <v>44476.916828703703</v>
      </c>
      <c r="G5683" s="2">
        <v>1</v>
      </c>
      <c r="H5683" s="11">
        <v>295</v>
      </c>
      <c r="I5683" s="5">
        <v>1</v>
      </c>
      <c r="J5683">
        <v>1</v>
      </c>
      <c r="T5683" s="2">
        <v>0</v>
      </c>
      <c r="V5683" s="11">
        <v>103</v>
      </c>
    </row>
    <row r="5684" spans="1:22" x14ac:dyDescent="0.25">
      <c r="A5684" s="1">
        <v>44750.863796296297</v>
      </c>
      <c r="B5684" t="s">
        <v>11100</v>
      </c>
      <c r="C5684" s="4" t="b">
        <v>0</v>
      </c>
      <c r="D5684" t="b">
        <v>0</v>
      </c>
      <c r="E5684" t="s">
        <v>56</v>
      </c>
      <c r="F5684" s="10">
        <v>43897.650266203702</v>
      </c>
      <c r="G5684" s="2">
        <v>0</v>
      </c>
      <c r="H5684" s="11">
        <v>255</v>
      </c>
      <c r="I5684" s="5">
        <v>1</v>
      </c>
      <c r="J5684">
        <v>1</v>
      </c>
      <c r="T5684" s="2">
        <v>0</v>
      </c>
      <c r="V5684" s="11">
        <v>41</v>
      </c>
    </row>
    <row r="5685" spans="1:22" x14ac:dyDescent="0.25">
      <c r="A5685" s="1">
        <v>44750.863020833334</v>
      </c>
      <c r="B5685" t="s">
        <v>11101</v>
      </c>
      <c r="C5685" s="4" t="b">
        <v>0</v>
      </c>
      <c r="D5685" t="b">
        <v>0</v>
      </c>
      <c r="E5685" t="s">
        <v>56</v>
      </c>
      <c r="F5685" s="10">
        <v>44625.95648148148</v>
      </c>
      <c r="G5685" s="2">
        <v>0</v>
      </c>
      <c r="H5685" s="11">
        <v>26</v>
      </c>
      <c r="I5685" s="5">
        <v>1</v>
      </c>
      <c r="J5685">
        <v>1</v>
      </c>
      <c r="T5685" s="2">
        <v>0</v>
      </c>
      <c r="V5685" s="11">
        <v>33</v>
      </c>
    </row>
    <row r="5686" spans="1:22" x14ac:dyDescent="0.25">
      <c r="A5686" s="1">
        <v>44750.844155092593</v>
      </c>
      <c r="B5686" t="s">
        <v>11102</v>
      </c>
      <c r="C5686" s="4" t="b">
        <v>0</v>
      </c>
      <c r="D5686" t="b">
        <v>0</v>
      </c>
      <c r="E5686" t="s">
        <v>11103</v>
      </c>
      <c r="F5686" s="10">
        <v>40078.646817129629</v>
      </c>
      <c r="G5686" s="2">
        <v>0</v>
      </c>
      <c r="H5686" s="11">
        <v>1287</v>
      </c>
      <c r="I5686" s="5">
        <v>1</v>
      </c>
      <c r="J5686">
        <v>1</v>
      </c>
      <c r="T5686" s="2">
        <v>0</v>
      </c>
      <c r="V5686" s="11">
        <v>239</v>
      </c>
    </row>
    <row r="5687" spans="1:22" x14ac:dyDescent="0.25">
      <c r="A5687" s="1">
        <v>44750.819733796299</v>
      </c>
      <c r="B5687" t="s">
        <v>11104</v>
      </c>
      <c r="C5687" s="4" t="b">
        <v>0</v>
      </c>
      <c r="D5687" t="b">
        <v>0</v>
      </c>
      <c r="E5687" t="s">
        <v>11105</v>
      </c>
      <c r="F5687" s="10">
        <v>42782.006956018522</v>
      </c>
      <c r="G5687" s="2">
        <v>0</v>
      </c>
      <c r="H5687" s="11">
        <v>884</v>
      </c>
      <c r="I5687" s="5">
        <v>1</v>
      </c>
      <c r="J5687">
        <v>1</v>
      </c>
      <c r="T5687" s="2">
        <v>0</v>
      </c>
      <c r="V5687" s="11">
        <v>28</v>
      </c>
    </row>
    <row r="5688" spans="1:22" hidden="1" x14ac:dyDescent="0.25">
      <c r="A5688" s="1">
        <v>44750.819571759261</v>
      </c>
      <c r="B5688" t="s">
        <v>11106</v>
      </c>
      <c r="C5688" s="4" t="b">
        <v>1</v>
      </c>
      <c r="D5688" t="b">
        <v>1</v>
      </c>
      <c r="E5688" t="s">
        <v>7805</v>
      </c>
      <c r="F5688" s="10">
        <v>39531.752881944441</v>
      </c>
      <c r="G5688" s="2">
        <v>383</v>
      </c>
      <c r="H5688" s="11">
        <v>13015</v>
      </c>
      <c r="I5688" s="5">
        <v>1</v>
      </c>
      <c r="J5688">
        <v>1</v>
      </c>
      <c r="T5688" s="2">
        <v>0</v>
      </c>
      <c r="V5688" s="11">
        <v>5733</v>
      </c>
    </row>
    <row r="5689" spans="1:22" x14ac:dyDescent="0.25">
      <c r="A5689" s="1">
        <v>44750.809560185182</v>
      </c>
      <c r="B5689" t="s">
        <v>11107</v>
      </c>
      <c r="C5689" s="4" t="b">
        <v>0</v>
      </c>
      <c r="D5689" t="b">
        <v>0</v>
      </c>
      <c r="E5689" t="s">
        <v>11108</v>
      </c>
      <c r="F5689" s="10">
        <v>43390.759513888886</v>
      </c>
      <c r="G5689" s="2">
        <v>0</v>
      </c>
      <c r="H5689" s="11">
        <v>103</v>
      </c>
      <c r="I5689" s="5">
        <v>1</v>
      </c>
      <c r="J5689">
        <v>1</v>
      </c>
      <c r="T5689" s="2">
        <v>0</v>
      </c>
      <c r="V5689" s="11">
        <v>415</v>
      </c>
    </row>
    <row r="5690" spans="1:22" x14ac:dyDescent="0.25">
      <c r="A5690" s="1">
        <v>44750.797048611108</v>
      </c>
      <c r="B5690" t="s">
        <v>11109</v>
      </c>
      <c r="C5690" s="4" t="b">
        <v>0</v>
      </c>
      <c r="D5690" t="b">
        <v>0</v>
      </c>
      <c r="E5690" t="s">
        <v>11110</v>
      </c>
      <c r="F5690" s="10">
        <v>42183.661840277775</v>
      </c>
      <c r="G5690" s="2">
        <v>0</v>
      </c>
      <c r="H5690" s="11">
        <v>41</v>
      </c>
      <c r="I5690" s="5">
        <v>1</v>
      </c>
      <c r="J5690">
        <v>1</v>
      </c>
      <c r="T5690" s="2">
        <v>0</v>
      </c>
      <c r="V5690" s="11">
        <v>1552</v>
      </c>
    </row>
    <row r="5691" spans="1:22" x14ac:dyDescent="0.25">
      <c r="A5691" s="1">
        <v>44750.795069444444</v>
      </c>
      <c r="B5691" t="s">
        <v>11111</v>
      </c>
      <c r="C5691" s="4" t="b">
        <v>0</v>
      </c>
      <c r="D5691" t="b">
        <v>0</v>
      </c>
      <c r="E5691" t="s">
        <v>11112</v>
      </c>
      <c r="F5691" s="10">
        <v>44220.892361111109</v>
      </c>
      <c r="G5691" s="2">
        <v>0</v>
      </c>
      <c r="H5691" s="11">
        <v>33</v>
      </c>
      <c r="I5691" s="5">
        <v>1</v>
      </c>
      <c r="J5691">
        <v>1</v>
      </c>
      <c r="T5691" s="2">
        <v>0</v>
      </c>
      <c r="V5691" s="11">
        <v>2708</v>
      </c>
    </row>
    <row r="5692" spans="1:22" x14ac:dyDescent="0.25">
      <c r="A5692" s="1">
        <v>44750.779074074075</v>
      </c>
      <c r="B5692" t="s">
        <v>11113</v>
      </c>
      <c r="C5692" s="4" t="b">
        <v>0</v>
      </c>
      <c r="D5692" t="b">
        <v>1</v>
      </c>
      <c r="E5692" t="s">
        <v>11114</v>
      </c>
      <c r="F5692" s="10">
        <v>44689.796226851853</v>
      </c>
      <c r="G5692" s="2">
        <v>0</v>
      </c>
      <c r="H5692" s="11">
        <v>239</v>
      </c>
      <c r="I5692" s="5">
        <v>1</v>
      </c>
      <c r="J5692">
        <v>1</v>
      </c>
      <c r="T5692" s="2">
        <v>1</v>
      </c>
      <c r="V5692" s="11">
        <v>1987</v>
      </c>
    </row>
    <row r="5693" spans="1:22" x14ac:dyDescent="0.25">
      <c r="A5693" s="1">
        <v>44750.775694444441</v>
      </c>
      <c r="B5693" t="s">
        <v>11115</v>
      </c>
      <c r="C5693" s="4" t="b">
        <v>0</v>
      </c>
      <c r="D5693" t="b">
        <v>0</v>
      </c>
      <c r="E5693" t="s">
        <v>11116</v>
      </c>
      <c r="F5693" s="10">
        <v>44749.723819444444</v>
      </c>
      <c r="G5693" s="2">
        <v>0</v>
      </c>
      <c r="H5693" s="11">
        <v>28</v>
      </c>
      <c r="I5693" s="5">
        <v>1</v>
      </c>
      <c r="J5693">
        <v>1</v>
      </c>
      <c r="T5693" s="2">
        <v>0</v>
      </c>
      <c r="V5693" s="11">
        <v>3</v>
      </c>
    </row>
    <row r="5694" spans="1:22" x14ac:dyDescent="0.25">
      <c r="A5694" s="1">
        <v>44750.762407407405</v>
      </c>
      <c r="B5694" t="s">
        <v>11117</v>
      </c>
      <c r="C5694" s="4" t="b">
        <v>0</v>
      </c>
      <c r="D5694" t="b">
        <v>0</v>
      </c>
      <c r="E5694" t="s">
        <v>8069</v>
      </c>
      <c r="F5694" s="10">
        <v>44098.692071759258</v>
      </c>
      <c r="G5694" s="2">
        <v>0</v>
      </c>
      <c r="H5694" s="11">
        <v>5733</v>
      </c>
      <c r="I5694" s="5">
        <v>1</v>
      </c>
      <c r="J5694">
        <v>1</v>
      </c>
      <c r="T5694" s="2">
        <v>0</v>
      </c>
      <c r="V5694" s="11">
        <v>706</v>
      </c>
    </row>
    <row r="5695" spans="1:22" x14ac:dyDescent="0.25">
      <c r="A5695" s="1">
        <v>44750.754965277774</v>
      </c>
      <c r="B5695" t="s">
        <v>11118</v>
      </c>
      <c r="C5695" s="4" t="b">
        <v>0</v>
      </c>
      <c r="D5695" t="b">
        <v>0</v>
      </c>
      <c r="E5695" t="s">
        <v>11119</v>
      </c>
      <c r="F5695" s="10">
        <v>44427.545972222222</v>
      </c>
      <c r="G5695" s="2">
        <v>0</v>
      </c>
      <c r="H5695" s="11">
        <v>415</v>
      </c>
      <c r="I5695" s="5">
        <v>1</v>
      </c>
      <c r="J5695">
        <v>1</v>
      </c>
      <c r="T5695" s="2">
        <v>0</v>
      </c>
      <c r="V5695" s="11">
        <v>34672</v>
      </c>
    </row>
    <row r="5696" spans="1:22" x14ac:dyDescent="0.25">
      <c r="A5696" s="1">
        <v>44750.745729166665</v>
      </c>
      <c r="B5696" t="s">
        <v>11121</v>
      </c>
      <c r="C5696" s="4" t="b">
        <v>0</v>
      </c>
      <c r="D5696" t="b">
        <v>0</v>
      </c>
      <c r="E5696" t="s">
        <v>11122</v>
      </c>
      <c r="F5696" s="10">
        <v>43843.831030092595</v>
      </c>
      <c r="G5696" s="2">
        <v>0</v>
      </c>
      <c r="H5696" s="11">
        <v>1552</v>
      </c>
      <c r="I5696" s="5">
        <v>1</v>
      </c>
      <c r="J5696">
        <v>1</v>
      </c>
      <c r="T5696" s="2">
        <v>1</v>
      </c>
      <c r="V5696" s="11">
        <v>7303</v>
      </c>
    </row>
    <row r="5697" spans="1:22" x14ac:dyDescent="0.25">
      <c r="A5697" s="1">
        <v>44750.729861111111</v>
      </c>
      <c r="B5697" t="s">
        <v>11123</v>
      </c>
      <c r="C5697" s="4" t="b">
        <v>0</v>
      </c>
      <c r="D5697" t="b">
        <v>0</v>
      </c>
      <c r="E5697" t="s">
        <v>11124</v>
      </c>
      <c r="F5697" s="10">
        <v>40942.91505787037</v>
      </c>
      <c r="G5697" s="2">
        <v>0</v>
      </c>
      <c r="H5697" s="11">
        <v>2708</v>
      </c>
      <c r="I5697" s="5">
        <v>1</v>
      </c>
      <c r="J5697">
        <v>1</v>
      </c>
      <c r="T5697" s="2">
        <v>1</v>
      </c>
      <c r="V5697" s="11">
        <v>2805</v>
      </c>
    </row>
    <row r="5698" spans="1:22" x14ac:dyDescent="0.25">
      <c r="A5698" s="1">
        <v>44750.724363425928</v>
      </c>
      <c r="B5698" t="s">
        <v>11125</v>
      </c>
      <c r="C5698" s="4" t="b">
        <v>0</v>
      </c>
      <c r="D5698" t="b">
        <v>1</v>
      </c>
      <c r="E5698" t="s">
        <v>11126</v>
      </c>
      <c r="F5698" s="10">
        <v>40351.076006944444</v>
      </c>
      <c r="G5698" s="2">
        <v>1</v>
      </c>
      <c r="H5698" s="11">
        <v>1987</v>
      </c>
      <c r="I5698" s="5">
        <v>1</v>
      </c>
      <c r="J5698">
        <v>1</v>
      </c>
      <c r="T5698" s="2">
        <v>0</v>
      </c>
      <c r="V5698" s="11">
        <v>15015</v>
      </c>
    </row>
    <row r="5699" spans="1:22" x14ac:dyDescent="0.25">
      <c r="A5699" s="1">
        <v>44750.717175925929</v>
      </c>
      <c r="B5699" t="s">
        <v>11128</v>
      </c>
      <c r="C5699" s="4" t="b">
        <v>0</v>
      </c>
      <c r="D5699" t="b">
        <v>0</v>
      </c>
      <c r="E5699" t="s">
        <v>11129</v>
      </c>
      <c r="F5699" s="10">
        <v>44681.152418981481</v>
      </c>
      <c r="G5699" s="2">
        <v>0</v>
      </c>
      <c r="H5699" s="11">
        <v>3</v>
      </c>
      <c r="I5699" s="5">
        <v>1</v>
      </c>
      <c r="J5699">
        <v>1</v>
      </c>
      <c r="T5699" s="2">
        <v>0</v>
      </c>
      <c r="V5699" s="11">
        <v>5486</v>
      </c>
    </row>
    <row r="5700" spans="1:22" x14ac:dyDescent="0.25">
      <c r="A5700" s="1">
        <v>44750.706446759257</v>
      </c>
      <c r="B5700" t="s">
        <v>11130</v>
      </c>
      <c r="C5700" s="4" t="b">
        <v>0</v>
      </c>
      <c r="D5700" t="b">
        <v>0</v>
      </c>
      <c r="E5700" t="s">
        <v>11131</v>
      </c>
      <c r="F5700" s="10">
        <v>40002.643634259257</v>
      </c>
      <c r="G5700" s="2">
        <v>0</v>
      </c>
      <c r="H5700" s="11">
        <v>706</v>
      </c>
      <c r="I5700" s="5">
        <v>1</v>
      </c>
      <c r="J5700">
        <v>1</v>
      </c>
      <c r="T5700" s="2">
        <v>0</v>
      </c>
      <c r="V5700" s="11">
        <v>395</v>
      </c>
    </row>
    <row r="5701" spans="1:22" x14ac:dyDescent="0.25">
      <c r="A5701" s="1">
        <v>44750.695937500001</v>
      </c>
      <c r="B5701" t="s">
        <v>11133</v>
      </c>
      <c r="C5701" s="4" t="b">
        <v>0</v>
      </c>
      <c r="D5701" t="b">
        <v>1</v>
      </c>
      <c r="E5701" t="s">
        <v>11134</v>
      </c>
      <c r="F5701" s="10">
        <v>43831.624398148146</v>
      </c>
      <c r="G5701" s="2">
        <v>0</v>
      </c>
      <c r="H5701" s="11">
        <v>34672</v>
      </c>
      <c r="I5701" s="5">
        <v>1</v>
      </c>
      <c r="J5701">
        <v>1</v>
      </c>
      <c r="T5701" s="2">
        <v>0</v>
      </c>
      <c r="V5701" s="11">
        <v>48</v>
      </c>
    </row>
    <row r="5702" spans="1:22" x14ac:dyDescent="0.25">
      <c r="A5702" s="1">
        <v>44750.688067129631</v>
      </c>
      <c r="B5702" t="s">
        <v>11135</v>
      </c>
      <c r="C5702" s="4" t="b">
        <v>0</v>
      </c>
      <c r="D5702" t="b">
        <v>1</v>
      </c>
      <c r="E5702" t="s">
        <v>11136</v>
      </c>
      <c r="F5702" s="10">
        <v>39785.195648148147</v>
      </c>
      <c r="G5702" s="2">
        <v>1</v>
      </c>
      <c r="H5702" s="11">
        <v>7303</v>
      </c>
      <c r="I5702" s="5">
        <v>1</v>
      </c>
      <c r="J5702">
        <v>1</v>
      </c>
      <c r="T5702" s="2">
        <v>0</v>
      </c>
      <c r="V5702" s="11">
        <v>1006</v>
      </c>
    </row>
    <row r="5703" spans="1:22" x14ac:dyDescent="0.25">
      <c r="A5703" s="1">
        <v>44750.685428240744</v>
      </c>
      <c r="B5703" t="s">
        <v>11137</v>
      </c>
      <c r="C5703" s="4" t="b">
        <v>0</v>
      </c>
      <c r="D5703" t="b">
        <v>0</v>
      </c>
      <c r="E5703" t="s">
        <v>11138</v>
      </c>
      <c r="F5703" s="10">
        <v>44167.765601851854</v>
      </c>
      <c r="G5703" s="2">
        <v>1</v>
      </c>
      <c r="H5703" s="11">
        <v>2805</v>
      </c>
      <c r="I5703" s="5">
        <v>1</v>
      </c>
      <c r="J5703">
        <v>1</v>
      </c>
      <c r="T5703" s="2">
        <v>0</v>
      </c>
      <c r="V5703" s="11">
        <v>3447</v>
      </c>
    </row>
    <row r="5704" spans="1:22" x14ac:dyDescent="0.25">
      <c r="A5704" s="1">
        <v>44750.678738425922</v>
      </c>
      <c r="B5704" t="s">
        <v>11140</v>
      </c>
      <c r="C5704" s="4" t="b">
        <v>0</v>
      </c>
      <c r="D5704" t="b">
        <v>1</v>
      </c>
      <c r="E5704" t="s">
        <v>11141</v>
      </c>
      <c r="F5704" s="10">
        <v>39877.756192129629</v>
      </c>
      <c r="G5704" s="2">
        <v>0</v>
      </c>
      <c r="H5704" s="11">
        <v>15015</v>
      </c>
      <c r="I5704" s="5">
        <v>1</v>
      </c>
      <c r="J5704">
        <v>1</v>
      </c>
      <c r="T5704" s="2">
        <v>1</v>
      </c>
      <c r="V5704" s="11">
        <v>3447</v>
      </c>
    </row>
    <row r="5705" spans="1:22" x14ac:dyDescent="0.25">
      <c r="A5705" s="1">
        <v>44750.674675925926</v>
      </c>
      <c r="B5705" t="s">
        <v>11142</v>
      </c>
      <c r="C5705" s="4" t="b">
        <v>0</v>
      </c>
      <c r="D5705" t="b">
        <v>1</v>
      </c>
      <c r="E5705" t="s">
        <v>11143</v>
      </c>
      <c r="F5705" s="10">
        <v>43913.080104166664</v>
      </c>
      <c r="G5705" s="2">
        <v>0</v>
      </c>
      <c r="H5705" s="11">
        <v>5486</v>
      </c>
      <c r="I5705" s="5">
        <v>1</v>
      </c>
      <c r="J5705">
        <v>1</v>
      </c>
      <c r="T5705" s="2">
        <v>0</v>
      </c>
      <c r="V5705" s="11">
        <v>434</v>
      </c>
    </row>
    <row r="5706" spans="1:22" x14ac:dyDescent="0.25">
      <c r="A5706" s="1">
        <v>44750.671539351853</v>
      </c>
      <c r="B5706" t="s">
        <v>11145</v>
      </c>
      <c r="C5706" s="4" t="b">
        <v>0</v>
      </c>
      <c r="D5706" t="b">
        <v>0</v>
      </c>
      <c r="E5706" t="s">
        <v>11146</v>
      </c>
      <c r="F5706" s="10">
        <v>43799.112870370373</v>
      </c>
      <c r="G5706" s="2">
        <v>0</v>
      </c>
      <c r="H5706" s="11">
        <v>395</v>
      </c>
      <c r="I5706" s="5">
        <v>1</v>
      </c>
      <c r="J5706">
        <v>1</v>
      </c>
      <c r="T5706" s="2">
        <v>0</v>
      </c>
      <c r="V5706" s="11">
        <v>231</v>
      </c>
    </row>
    <row r="5707" spans="1:22" x14ac:dyDescent="0.25">
      <c r="A5707" s="1">
        <v>44750.658518518518</v>
      </c>
      <c r="B5707" t="s">
        <v>11147</v>
      </c>
      <c r="C5707" s="4" t="b">
        <v>0</v>
      </c>
      <c r="D5707" t="b">
        <v>0</v>
      </c>
      <c r="E5707" t="s">
        <v>11148</v>
      </c>
      <c r="F5707" s="10">
        <v>40843.65724537037</v>
      </c>
      <c r="G5707" s="2">
        <v>0</v>
      </c>
      <c r="H5707" s="11">
        <v>48</v>
      </c>
      <c r="I5707" s="5">
        <v>1</v>
      </c>
      <c r="J5707">
        <v>1</v>
      </c>
      <c r="T5707" s="2">
        <v>0</v>
      </c>
      <c r="V5707" s="11">
        <v>5609</v>
      </c>
    </row>
    <row r="5708" spans="1:22" x14ac:dyDescent="0.25">
      <c r="A5708" s="1">
        <v>44750.643240740741</v>
      </c>
      <c r="B5708" t="s">
        <v>11150</v>
      </c>
      <c r="C5708" s="4" t="b">
        <v>0</v>
      </c>
      <c r="D5708" t="b">
        <v>1</v>
      </c>
      <c r="E5708" t="s">
        <v>11151</v>
      </c>
      <c r="F5708" s="10">
        <v>39223.958819444444</v>
      </c>
      <c r="G5708" s="2">
        <v>0</v>
      </c>
      <c r="H5708" s="11">
        <v>1006</v>
      </c>
      <c r="I5708" s="5">
        <v>1</v>
      </c>
      <c r="J5708">
        <v>1</v>
      </c>
      <c r="T5708" s="2">
        <v>0</v>
      </c>
      <c r="V5708" s="11">
        <v>60</v>
      </c>
    </row>
    <row r="5709" spans="1:22" x14ac:dyDescent="0.25">
      <c r="A5709" s="1">
        <v>44750.615532407406</v>
      </c>
      <c r="B5709" t="s">
        <v>11152</v>
      </c>
      <c r="C5709" s="4" t="b">
        <v>0</v>
      </c>
      <c r="D5709" t="b">
        <v>1</v>
      </c>
      <c r="E5709" t="s">
        <v>11153</v>
      </c>
      <c r="F5709" s="10">
        <v>40280.85864583333</v>
      </c>
      <c r="G5709" s="2">
        <v>0</v>
      </c>
      <c r="H5709" s="11">
        <v>3447</v>
      </c>
      <c r="I5709" s="5">
        <v>1</v>
      </c>
      <c r="J5709">
        <v>1</v>
      </c>
      <c r="T5709" s="2">
        <v>5</v>
      </c>
      <c r="V5709" s="11">
        <v>2367</v>
      </c>
    </row>
    <row r="5710" spans="1:22" x14ac:dyDescent="0.25">
      <c r="A5710" s="1">
        <v>44750.611550925925</v>
      </c>
      <c r="B5710" t="s">
        <v>11155</v>
      </c>
      <c r="C5710" s="4" t="b">
        <v>0</v>
      </c>
      <c r="D5710" t="b">
        <v>1</v>
      </c>
      <c r="E5710" t="s">
        <v>11153</v>
      </c>
      <c r="F5710" s="10">
        <v>40280.85864583333</v>
      </c>
      <c r="G5710" s="2">
        <v>1</v>
      </c>
      <c r="H5710" s="11">
        <v>3447</v>
      </c>
      <c r="I5710" s="5">
        <v>1</v>
      </c>
      <c r="J5710">
        <v>1</v>
      </c>
      <c r="T5710" s="2">
        <v>0</v>
      </c>
      <c r="V5710" s="11">
        <v>165</v>
      </c>
    </row>
    <row r="5711" spans="1:22" x14ac:dyDescent="0.25">
      <c r="A5711" s="1">
        <v>44750.591689814813</v>
      </c>
      <c r="B5711" t="s">
        <v>11156</v>
      </c>
      <c r="C5711" s="4" t="b">
        <v>0</v>
      </c>
      <c r="D5711" t="b">
        <v>0</v>
      </c>
      <c r="E5711" t="s">
        <v>11157</v>
      </c>
      <c r="F5711" s="10">
        <v>44310.353194444448</v>
      </c>
      <c r="G5711" s="2">
        <v>0</v>
      </c>
      <c r="H5711" s="11">
        <v>434</v>
      </c>
      <c r="I5711" s="5">
        <v>1</v>
      </c>
      <c r="J5711">
        <v>1</v>
      </c>
      <c r="T5711" s="2">
        <v>0</v>
      </c>
      <c r="V5711" s="11">
        <v>68</v>
      </c>
    </row>
    <row r="5712" spans="1:22" x14ac:dyDescent="0.25">
      <c r="A5712" s="1">
        <v>44750.591006944444</v>
      </c>
      <c r="B5712" t="s">
        <v>11158</v>
      </c>
      <c r="C5712" s="4" t="b">
        <v>0</v>
      </c>
      <c r="D5712" t="b">
        <v>0</v>
      </c>
      <c r="E5712" t="s">
        <v>9950</v>
      </c>
      <c r="F5712" s="10">
        <v>44742.457048611112</v>
      </c>
      <c r="G5712" s="2">
        <v>0</v>
      </c>
      <c r="H5712" s="11">
        <v>231</v>
      </c>
      <c r="I5712" s="5">
        <v>1</v>
      </c>
      <c r="J5712">
        <v>1</v>
      </c>
      <c r="T5712" s="2">
        <v>0</v>
      </c>
      <c r="V5712" s="11">
        <v>36</v>
      </c>
    </row>
    <row r="5713" spans="1:22" x14ac:dyDescent="0.25">
      <c r="A5713" s="1">
        <v>44750.590370370373</v>
      </c>
      <c r="B5713" t="s">
        <v>11159</v>
      </c>
      <c r="C5713" s="4" t="b">
        <v>0</v>
      </c>
      <c r="D5713" t="b">
        <v>0</v>
      </c>
      <c r="E5713" t="s">
        <v>11160</v>
      </c>
      <c r="F5713" s="10">
        <v>39997.421701388892</v>
      </c>
      <c r="G5713" s="2">
        <v>0</v>
      </c>
      <c r="H5713" s="11">
        <v>5609</v>
      </c>
      <c r="I5713" s="5">
        <v>1</v>
      </c>
      <c r="J5713">
        <v>1</v>
      </c>
      <c r="T5713" s="2">
        <v>0</v>
      </c>
      <c r="V5713" s="11">
        <v>12</v>
      </c>
    </row>
    <row r="5714" spans="1:22" x14ac:dyDescent="0.25">
      <c r="A5714" s="1">
        <v>44750.584756944445</v>
      </c>
      <c r="B5714" t="s">
        <v>11161</v>
      </c>
      <c r="C5714" s="4" t="b">
        <v>0</v>
      </c>
      <c r="D5714" t="b">
        <v>0</v>
      </c>
      <c r="E5714" t="s">
        <v>6327</v>
      </c>
      <c r="F5714" s="10">
        <v>44673.301099537035</v>
      </c>
      <c r="G5714" s="2">
        <v>0</v>
      </c>
      <c r="H5714" s="11">
        <v>60</v>
      </c>
      <c r="I5714" s="5">
        <v>1</v>
      </c>
      <c r="J5714">
        <v>1</v>
      </c>
      <c r="T5714" s="2">
        <v>0</v>
      </c>
      <c r="V5714" s="11">
        <v>4</v>
      </c>
    </row>
    <row r="5715" spans="1:22" x14ac:dyDescent="0.25">
      <c r="A5715" s="1">
        <v>44750.538541666669</v>
      </c>
      <c r="B5715" t="s">
        <v>11162</v>
      </c>
      <c r="C5715" s="4" t="b">
        <v>0</v>
      </c>
      <c r="D5715" t="b">
        <v>0</v>
      </c>
      <c r="E5715" t="s">
        <v>11163</v>
      </c>
      <c r="F5715" s="10">
        <v>44159.89508101852</v>
      </c>
      <c r="G5715" s="2">
        <v>5</v>
      </c>
      <c r="H5715" s="11">
        <v>2367</v>
      </c>
      <c r="I5715" s="5">
        <v>1</v>
      </c>
      <c r="J5715">
        <v>1</v>
      </c>
      <c r="T5715" s="2">
        <v>0</v>
      </c>
      <c r="V5715" s="11">
        <v>2160</v>
      </c>
    </row>
    <row r="5716" spans="1:22" x14ac:dyDescent="0.25">
      <c r="A5716" s="1">
        <v>44750.516956018517</v>
      </c>
      <c r="B5716" t="s">
        <v>11165</v>
      </c>
      <c r="C5716" s="4" t="b">
        <v>0</v>
      </c>
      <c r="D5716" t="b">
        <v>0</v>
      </c>
      <c r="E5716" t="s">
        <v>56</v>
      </c>
      <c r="F5716" s="10">
        <v>44570.573506944442</v>
      </c>
      <c r="G5716" s="2">
        <v>0</v>
      </c>
      <c r="H5716" s="11">
        <v>165</v>
      </c>
      <c r="I5716" s="5">
        <v>1</v>
      </c>
      <c r="J5716">
        <v>1</v>
      </c>
      <c r="T5716" s="2">
        <v>1</v>
      </c>
      <c r="V5716" s="11">
        <v>389</v>
      </c>
    </row>
    <row r="5717" spans="1:22" x14ac:dyDescent="0.25">
      <c r="A5717" s="1">
        <v>44750.491180555553</v>
      </c>
      <c r="B5717" t="s">
        <v>11166</v>
      </c>
      <c r="C5717" s="4" t="b">
        <v>0</v>
      </c>
      <c r="D5717" t="b">
        <v>0</v>
      </c>
      <c r="E5717" t="s">
        <v>11167</v>
      </c>
      <c r="F5717" s="10">
        <v>44271.961423611108</v>
      </c>
      <c r="G5717" s="2">
        <v>0</v>
      </c>
      <c r="H5717" s="11">
        <v>68</v>
      </c>
      <c r="I5717" s="5">
        <v>1</v>
      </c>
      <c r="J5717">
        <v>1</v>
      </c>
      <c r="T5717" s="2">
        <v>0</v>
      </c>
      <c r="V5717" s="11">
        <v>575</v>
      </c>
    </row>
    <row r="5718" spans="1:22" x14ac:dyDescent="0.25">
      <c r="A5718" s="1">
        <v>44750.482986111114</v>
      </c>
      <c r="B5718" t="s">
        <v>11168</v>
      </c>
      <c r="C5718" s="4" t="b">
        <v>0</v>
      </c>
      <c r="D5718" t="b">
        <v>0</v>
      </c>
      <c r="E5718" t="s">
        <v>11169</v>
      </c>
      <c r="F5718" s="10">
        <v>44609.876886574071</v>
      </c>
      <c r="G5718" s="2">
        <v>0</v>
      </c>
      <c r="H5718" s="11">
        <v>36</v>
      </c>
      <c r="I5718" s="5">
        <v>1</v>
      </c>
      <c r="J5718">
        <v>1</v>
      </c>
      <c r="T5718" s="2">
        <v>0</v>
      </c>
      <c r="V5718" s="11">
        <v>3</v>
      </c>
    </row>
    <row r="5719" spans="1:22" x14ac:dyDescent="0.25">
      <c r="A5719" s="1">
        <v>44750.469305555554</v>
      </c>
      <c r="B5719" t="s">
        <v>11170</v>
      </c>
      <c r="C5719" s="4" t="b">
        <v>0</v>
      </c>
      <c r="D5719" t="b">
        <v>0</v>
      </c>
      <c r="E5719" t="s">
        <v>11171</v>
      </c>
      <c r="F5719" s="10">
        <v>44196.817430555559</v>
      </c>
      <c r="G5719" s="2">
        <v>0</v>
      </c>
      <c r="H5719" s="11">
        <v>12</v>
      </c>
      <c r="I5719" s="5">
        <v>1</v>
      </c>
      <c r="J5719">
        <v>1</v>
      </c>
      <c r="T5719" s="2">
        <v>0</v>
      </c>
      <c r="V5719" s="11">
        <v>41</v>
      </c>
    </row>
    <row r="5720" spans="1:22" x14ac:dyDescent="0.25">
      <c r="A5720" s="1">
        <v>44750.467164351852</v>
      </c>
      <c r="B5720" t="s">
        <v>11172</v>
      </c>
      <c r="C5720" s="4" t="b">
        <v>0</v>
      </c>
      <c r="D5720" t="b">
        <v>0</v>
      </c>
      <c r="E5720" t="s">
        <v>11173</v>
      </c>
      <c r="F5720" s="10">
        <v>44440.731157407405</v>
      </c>
      <c r="G5720" s="2">
        <v>0</v>
      </c>
      <c r="H5720" s="11">
        <v>4</v>
      </c>
      <c r="I5720" s="5">
        <v>1</v>
      </c>
      <c r="J5720">
        <v>1</v>
      </c>
      <c r="T5720" s="2">
        <v>0</v>
      </c>
      <c r="V5720" s="11">
        <v>2089</v>
      </c>
    </row>
    <row r="5721" spans="1:22" x14ac:dyDescent="0.25">
      <c r="A5721" s="1">
        <v>44750.465300925927</v>
      </c>
      <c r="B5721" t="s">
        <v>11175</v>
      </c>
      <c r="C5721" s="4" t="b">
        <v>0</v>
      </c>
      <c r="D5721" t="b">
        <v>0</v>
      </c>
      <c r="E5721" t="s">
        <v>11176</v>
      </c>
      <c r="F5721" s="10">
        <v>43634.794664351852</v>
      </c>
      <c r="G5721" s="2">
        <v>0</v>
      </c>
      <c r="H5721" s="11">
        <v>2160</v>
      </c>
      <c r="I5721" s="5">
        <v>1</v>
      </c>
      <c r="J5721">
        <v>1</v>
      </c>
      <c r="T5721" s="2">
        <v>2</v>
      </c>
      <c r="V5721" s="11">
        <v>486</v>
      </c>
    </row>
    <row r="5722" spans="1:22" x14ac:dyDescent="0.25">
      <c r="A5722" s="1">
        <v>44750.465729166666</v>
      </c>
      <c r="B5722" t="s">
        <v>11177</v>
      </c>
      <c r="C5722" s="4" t="b">
        <v>0</v>
      </c>
      <c r="D5722" t="b">
        <v>0</v>
      </c>
      <c r="E5722" t="s">
        <v>10598</v>
      </c>
      <c r="F5722" s="10">
        <v>44715.934837962966</v>
      </c>
      <c r="G5722" s="2">
        <v>1</v>
      </c>
      <c r="H5722" s="11">
        <v>389</v>
      </c>
      <c r="I5722" s="5">
        <v>1</v>
      </c>
      <c r="J5722">
        <v>1</v>
      </c>
      <c r="T5722" s="2">
        <v>0</v>
      </c>
      <c r="V5722" s="11">
        <v>4</v>
      </c>
    </row>
    <row r="5723" spans="1:22" x14ac:dyDescent="0.25">
      <c r="A5723" s="1">
        <v>44750.445254629631</v>
      </c>
      <c r="B5723" t="s">
        <v>11178</v>
      </c>
      <c r="C5723" s="4" t="b">
        <v>0</v>
      </c>
      <c r="D5723" t="b">
        <v>0</v>
      </c>
      <c r="E5723" t="s">
        <v>11179</v>
      </c>
      <c r="F5723" s="10">
        <v>40318.52851851852</v>
      </c>
      <c r="G5723" s="2">
        <v>0</v>
      </c>
      <c r="H5723" s="11">
        <v>575</v>
      </c>
      <c r="I5723" s="5">
        <v>1</v>
      </c>
      <c r="J5723">
        <v>1</v>
      </c>
      <c r="T5723" s="2">
        <v>0</v>
      </c>
      <c r="V5723" s="11">
        <v>4</v>
      </c>
    </row>
    <row r="5724" spans="1:22" x14ac:dyDescent="0.25">
      <c r="A5724" s="1">
        <v>44750.414386574077</v>
      </c>
      <c r="B5724" t="s">
        <v>11180</v>
      </c>
      <c r="C5724" s="4" t="b">
        <v>0</v>
      </c>
      <c r="D5724" t="b">
        <v>0</v>
      </c>
      <c r="E5724" t="s">
        <v>11181</v>
      </c>
      <c r="F5724" s="10">
        <v>44376.024224537039</v>
      </c>
      <c r="G5724" s="2">
        <v>0</v>
      </c>
      <c r="H5724" s="11">
        <v>3</v>
      </c>
      <c r="I5724" s="5">
        <v>1</v>
      </c>
      <c r="J5724">
        <v>1</v>
      </c>
      <c r="T5724" s="2">
        <v>0</v>
      </c>
      <c r="V5724" s="11">
        <v>4</v>
      </c>
    </row>
    <row r="5725" spans="1:22" x14ac:dyDescent="0.25">
      <c r="A5725" s="1">
        <v>44750.408391203702</v>
      </c>
      <c r="B5725" t="s">
        <v>11182</v>
      </c>
      <c r="C5725" s="4" t="b">
        <v>0</v>
      </c>
      <c r="D5725" t="b">
        <v>0</v>
      </c>
      <c r="E5725" t="s">
        <v>56</v>
      </c>
      <c r="F5725" s="10">
        <v>42969.048020833332</v>
      </c>
      <c r="G5725" s="2">
        <v>0</v>
      </c>
      <c r="H5725" s="11">
        <v>41</v>
      </c>
      <c r="I5725" s="5">
        <v>1</v>
      </c>
      <c r="J5725">
        <v>1</v>
      </c>
      <c r="T5725" s="2">
        <v>0</v>
      </c>
      <c r="V5725" s="11">
        <v>4</v>
      </c>
    </row>
    <row r="5726" spans="1:22" x14ac:dyDescent="0.25">
      <c r="A5726" s="1">
        <v>44750.397372685184</v>
      </c>
      <c r="B5726" t="s">
        <v>11183</v>
      </c>
      <c r="C5726" s="4" t="b">
        <v>0</v>
      </c>
      <c r="D5726" t="b">
        <v>0</v>
      </c>
      <c r="E5726" t="s">
        <v>11184</v>
      </c>
      <c r="F5726" s="10">
        <v>44322.924664351849</v>
      </c>
      <c r="G5726" s="2">
        <v>0</v>
      </c>
      <c r="H5726" s="11">
        <v>2089</v>
      </c>
      <c r="I5726" s="5">
        <v>1</v>
      </c>
      <c r="J5726">
        <v>1</v>
      </c>
      <c r="T5726" s="2">
        <v>0</v>
      </c>
      <c r="V5726" s="11">
        <v>4</v>
      </c>
    </row>
    <row r="5727" spans="1:22" x14ac:dyDescent="0.25">
      <c r="A5727" s="1">
        <v>44750.390347222223</v>
      </c>
      <c r="B5727" t="s">
        <v>11185</v>
      </c>
      <c r="C5727" s="4" t="b">
        <v>0</v>
      </c>
      <c r="D5727" t="b">
        <v>0</v>
      </c>
      <c r="E5727" t="s">
        <v>11186</v>
      </c>
      <c r="F5727" s="10">
        <v>41259.590208333335</v>
      </c>
      <c r="G5727" s="2">
        <v>2</v>
      </c>
      <c r="H5727" s="11">
        <v>486</v>
      </c>
      <c r="I5727" s="5">
        <v>1</v>
      </c>
      <c r="J5727">
        <v>1</v>
      </c>
      <c r="T5727" s="2">
        <v>0</v>
      </c>
      <c r="V5727" s="11">
        <v>4</v>
      </c>
    </row>
    <row r="5728" spans="1:22" x14ac:dyDescent="0.25">
      <c r="A5728" s="1">
        <v>44750.38658564815</v>
      </c>
      <c r="B5728" t="s">
        <v>11187</v>
      </c>
      <c r="C5728" s="4" t="b">
        <v>0</v>
      </c>
      <c r="D5728" t="b">
        <v>0</v>
      </c>
      <c r="E5728" t="s">
        <v>56</v>
      </c>
      <c r="F5728" s="10">
        <v>44688.88490740741</v>
      </c>
      <c r="G5728" s="2">
        <v>0</v>
      </c>
      <c r="H5728" s="11">
        <v>4</v>
      </c>
      <c r="I5728" s="5">
        <v>1</v>
      </c>
      <c r="J5728">
        <v>1</v>
      </c>
      <c r="T5728" s="2">
        <v>0</v>
      </c>
      <c r="V5728" s="11">
        <v>4</v>
      </c>
    </row>
    <row r="5729" spans="1:22" x14ac:dyDescent="0.25">
      <c r="A5729" s="1">
        <v>44750.368275462963</v>
      </c>
      <c r="B5729" t="s">
        <v>11188</v>
      </c>
      <c r="C5729" s="4" t="b">
        <v>0</v>
      </c>
      <c r="D5729" t="b">
        <v>0</v>
      </c>
      <c r="E5729" t="s">
        <v>56</v>
      </c>
      <c r="F5729" s="10">
        <v>44688.88490740741</v>
      </c>
      <c r="G5729" s="2">
        <v>0</v>
      </c>
      <c r="H5729" s="11">
        <v>4</v>
      </c>
      <c r="I5729" s="5">
        <v>1</v>
      </c>
      <c r="J5729">
        <v>1</v>
      </c>
      <c r="T5729" s="2">
        <v>0</v>
      </c>
      <c r="V5729" s="11">
        <v>4</v>
      </c>
    </row>
    <row r="5730" spans="1:22" x14ac:dyDescent="0.25">
      <c r="A5730" s="1">
        <v>44750.368090277778</v>
      </c>
      <c r="B5730" t="s">
        <v>11189</v>
      </c>
      <c r="C5730" s="4" t="b">
        <v>0</v>
      </c>
      <c r="D5730" t="b">
        <v>0</v>
      </c>
      <c r="E5730" t="s">
        <v>56</v>
      </c>
      <c r="F5730" s="10">
        <v>44688.88490740741</v>
      </c>
      <c r="G5730" s="2">
        <v>0</v>
      </c>
      <c r="H5730" s="11">
        <v>4</v>
      </c>
      <c r="I5730" s="5">
        <v>1</v>
      </c>
      <c r="J5730">
        <v>1</v>
      </c>
      <c r="T5730" s="2">
        <v>0</v>
      </c>
      <c r="V5730" s="11">
        <v>4</v>
      </c>
    </row>
    <row r="5731" spans="1:22" x14ac:dyDescent="0.25">
      <c r="A5731" s="1">
        <v>44750.367881944447</v>
      </c>
      <c r="B5731" t="s">
        <v>11190</v>
      </c>
      <c r="C5731" s="4" t="b">
        <v>0</v>
      </c>
      <c r="D5731" t="b">
        <v>0</v>
      </c>
      <c r="E5731" t="s">
        <v>56</v>
      </c>
      <c r="F5731" s="10">
        <v>44688.88490740741</v>
      </c>
      <c r="G5731" s="2">
        <v>0</v>
      </c>
      <c r="H5731" s="11">
        <v>4</v>
      </c>
      <c r="I5731" s="5">
        <v>1</v>
      </c>
      <c r="J5731">
        <v>1</v>
      </c>
      <c r="T5731" s="2">
        <v>0</v>
      </c>
      <c r="V5731" s="11">
        <v>4</v>
      </c>
    </row>
    <row r="5732" spans="1:22" x14ac:dyDescent="0.25">
      <c r="A5732" s="1">
        <v>44750.366782407407</v>
      </c>
      <c r="B5732" t="s">
        <v>11191</v>
      </c>
      <c r="C5732" s="4" t="b">
        <v>0</v>
      </c>
      <c r="D5732" t="b">
        <v>0</v>
      </c>
      <c r="E5732" t="s">
        <v>56</v>
      </c>
      <c r="F5732" s="10">
        <v>44688.88490740741</v>
      </c>
      <c r="G5732" s="2">
        <v>0</v>
      </c>
      <c r="H5732" s="11">
        <v>4</v>
      </c>
      <c r="I5732" s="5">
        <v>1</v>
      </c>
      <c r="J5732">
        <v>1</v>
      </c>
      <c r="T5732" s="2">
        <v>0</v>
      </c>
      <c r="V5732" s="11">
        <v>4</v>
      </c>
    </row>
    <row r="5733" spans="1:22" x14ac:dyDescent="0.25">
      <c r="A5733" s="1">
        <v>44750.366539351853</v>
      </c>
      <c r="B5733" t="s">
        <v>11192</v>
      </c>
      <c r="C5733" s="4" t="b">
        <v>0</v>
      </c>
      <c r="D5733" t="b">
        <v>0</v>
      </c>
      <c r="E5733" t="s">
        <v>56</v>
      </c>
      <c r="F5733" s="10">
        <v>44688.88490740741</v>
      </c>
      <c r="G5733" s="2">
        <v>0</v>
      </c>
      <c r="H5733" s="11">
        <v>4</v>
      </c>
      <c r="I5733" s="5">
        <v>1</v>
      </c>
      <c r="J5733">
        <v>1</v>
      </c>
      <c r="T5733" s="2">
        <v>0</v>
      </c>
      <c r="V5733" s="11">
        <v>4</v>
      </c>
    </row>
    <row r="5734" spans="1:22" x14ac:dyDescent="0.25">
      <c r="A5734" s="1">
        <v>44750.365254629629</v>
      </c>
      <c r="B5734" t="s">
        <v>11193</v>
      </c>
      <c r="C5734" s="4" t="b">
        <v>0</v>
      </c>
      <c r="D5734" t="b">
        <v>0</v>
      </c>
      <c r="E5734" t="s">
        <v>56</v>
      </c>
      <c r="F5734" s="10">
        <v>44688.88490740741</v>
      </c>
      <c r="G5734" s="2">
        <v>0</v>
      </c>
      <c r="H5734" s="11">
        <v>4</v>
      </c>
      <c r="I5734" s="5">
        <v>1</v>
      </c>
      <c r="J5734">
        <v>1</v>
      </c>
      <c r="T5734" s="2">
        <v>0</v>
      </c>
      <c r="V5734" s="11">
        <v>4</v>
      </c>
    </row>
    <row r="5735" spans="1:22" x14ac:dyDescent="0.25">
      <c r="A5735" s="1">
        <v>44750.360648148147</v>
      </c>
      <c r="B5735" t="s">
        <v>11194</v>
      </c>
      <c r="C5735" s="4" t="b">
        <v>0</v>
      </c>
      <c r="D5735" t="b">
        <v>0</v>
      </c>
      <c r="E5735" t="s">
        <v>56</v>
      </c>
      <c r="F5735" s="10">
        <v>44688.88490740741</v>
      </c>
      <c r="G5735" s="2">
        <v>0</v>
      </c>
      <c r="H5735" s="11">
        <v>4</v>
      </c>
      <c r="I5735" s="5">
        <v>1</v>
      </c>
      <c r="J5735">
        <v>1</v>
      </c>
      <c r="T5735" s="2">
        <v>0</v>
      </c>
      <c r="V5735" s="11">
        <v>4</v>
      </c>
    </row>
    <row r="5736" spans="1:22" x14ac:dyDescent="0.25">
      <c r="A5736" s="1">
        <v>44750.360289351855</v>
      </c>
      <c r="B5736" t="s">
        <v>11195</v>
      </c>
      <c r="C5736" s="4" t="b">
        <v>0</v>
      </c>
      <c r="D5736" t="b">
        <v>0</v>
      </c>
      <c r="E5736" t="s">
        <v>56</v>
      </c>
      <c r="F5736" s="10">
        <v>44688.88490740741</v>
      </c>
      <c r="G5736" s="2">
        <v>0</v>
      </c>
      <c r="H5736" s="11">
        <v>4</v>
      </c>
      <c r="I5736" s="5">
        <v>1</v>
      </c>
      <c r="J5736">
        <v>1</v>
      </c>
      <c r="T5736" s="2">
        <v>1</v>
      </c>
      <c r="V5736" s="11">
        <v>4</v>
      </c>
    </row>
    <row r="5737" spans="1:22" x14ac:dyDescent="0.25">
      <c r="A5737" s="1">
        <v>44750.360011574077</v>
      </c>
      <c r="B5737" t="s">
        <v>11196</v>
      </c>
      <c r="C5737" s="4" t="b">
        <v>0</v>
      </c>
      <c r="D5737" t="b">
        <v>0</v>
      </c>
      <c r="E5737" t="s">
        <v>56</v>
      </c>
      <c r="F5737" s="10">
        <v>44688.88490740741</v>
      </c>
      <c r="G5737" s="2">
        <v>0</v>
      </c>
      <c r="H5737" s="11">
        <v>4</v>
      </c>
      <c r="I5737" s="5">
        <v>1</v>
      </c>
      <c r="J5737">
        <v>1</v>
      </c>
      <c r="T5737" s="2">
        <v>0</v>
      </c>
      <c r="V5737" s="11">
        <v>4</v>
      </c>
    </row>
    <row r="5738" spans="1:22" x14ac:dyDescent="0.25">
      <c r="A5738" s="1">
        <v>44750.359768518516</v>
      </c>
      <c r="B5738" t="s">
        <v>11197</v>
      </c>
      <c r="C5738" s="4" t="b">
        <v>0</v>
      </c>
      <c r="D5738" t="b">
        <v>0</v>
      </c>
      <c r="E5738" t="s">
        <v>56</v>
      </c>
      <c r="F5738" s="10">
        <v>44688.88490740741</v>
      </c>
      <c r="G5738" s="2">
        <v>0</v>
      </c>
      <c r="H5738" s="11">
        <v>4</v>
      </c>
      <c r="I5738" s="5">
        <v>1</v>
      </c>
      <c r="J5738">
        <v>1</v>
      </c>
      <c r="T5738" s="2">
        <v>0</v>
      </c>
      <c r="V5738" s="11">
        <v>672</v>
      </c>
    </row>
    <row r="5739" spans="1:22" x14ac:dyDescent="0.25">
      <c r="A5739" s="1">
        <v>44750.359456018516</v>
      </c>
      <c r="B5739" t="s">
        <v>11198</v>
      </c>
      <c r="C5739" s="4" t="b">
        <v>0</v>
      </c>
      <c r="D5739" t="b">
        <v>0</v>
      </c>
      <c r="E5739" t="s">
        <v>56</v>
      </c>
      <c r="F5739" s="10">
        <v>44688.88490740741</v>
      </c>
      <c r="G5739" s="2">
        <v>0</v>
      </c>
      <c r="H5739" s="11">
        <v>4</v>
      </c>
      <c r="I5739" s="5">
        <v>1</v>
      </c>
      <c r="J5739">
        <v>1</v>
      </c>
      <c r="T5739" s="2">
        <v>1</v>
      </c>
      <c r="V5739" s="11">
        <v>736</v>
      </c>
    </row>
    <row r="5740" spans="1:22" x14ac:dyDescent="0.25">
      <c r="A5740" s="1">
        <v>44750.359270833331</v>
      </c>
      <c r="B5740" t="s">
        <v>11199</v>
      </c>
      <c r="C5740" s="4" t="b">
        <v>0</v>
      </c>
      <c r="D5740" t="b">
        <v>0</v>
      </c>
      <c r="E5740" t="s">
        <v>56</v>
      </c>
      <c r="F5740" s="10">
        <v>44688.88490740741</v>
      </c>
      <c r="G5740" s="2">
        <v>0</v>
      </c>
      <c r="H5740" s="11">
        <v>4</v>
      </c>
      <c r="I5740" s="5">
        <v>1</v>
      </c>
      <c r="J5740">
        <v>1</v>
      </c>
      <c r="T5740" s="2">
        <v>0</v>
      </c>
      <c r="V5740" s="11">
        <v>1166</v>
      </c>
    </row>
    <row r="5741" spans="1:22" x14ac:dyDescent="0.25">
      <c r="A5741" s="1">
        <v>44750.3591087963</v>
      </c>
      <c r="B5741" t="s">
        <v>11200</v>
      </c>
      <c r="C5741" s="4" t="b">
        <v>0</v>
      </c>
      <c r="D5741" t="b">
        <v>0</v>
      </c>
      <c r="E5741" t="s">
        <v>56</v>
      </c>
      <c r="F5741" s="10">
        <v>44688.88490740741</v>
      </c>
      <c r="G5741" s="2">
        <v>0</v>
      </c>
      <c r="H5741" s="11">
        <v>4</v>
      </c>
      <c r="I5741" s="5">
        <v>1</v>
      </c>
      <c r="J5741">
        <v>1</v>
      </c>
      <c r="T5741" s="2">
        <v>0</v>
      </c>
      <c r="V5741" s="11">
        <v>409</v>
      </c>
    </row>
    <row r="5742" spans="1:22" x14ac:dyDescent="0.25">
      <c r="A5742" s="1">
        <v>44750.358935185184</v>
      </c>
      <c r="B5742" t="s">
        <v>11201</v>
      </c>
      <c r="C5742" s="4" t="b">
        <v>0</v>
      </c>
      <c r="D5742" t="b">
        <v>0</v>
      </c>
      <c r="E5742" t="s">
        <v>56</v>
      </c>
      <c r="F5742" s="10">
        <v>44688.88490740741</v>
      </c>
      <c r="G5742" s="2">
        <v>1</v>
      </c>
      <c r="H5742" s="11">
        <v>4</v>
      </c>
      <c r="I5742" s="5">
        <v>1</v>
      </c>
      <c r="J5742">
        <v>1</v>
      </c>
      <c r="T5742" s="2">
        <v>0</v>
      </c>
      <c r="V5742" s="11">
        <v>378</v>
      </c>
    </row>
    <row r="5743" spans="1:22" x14ac:dyDescent="0.25">
      <c r="A5743" s="1">
        <v>44750.357638888891</v>
      </c>
      <c r="B5743" t="s">
        <v>11202</v>
      </c>
      <c r="C5743" s="4" t="b">
        <v>0</v>
      </c>
      <c r="D5743" t="b">
        <v>0</v>
      </c>
      <c r="E5743" t="s">
        <v>56</v>
      </c>
      <c r="F5743" s="10">
        <v>44688.88490740741</v>
      </c>
      <c r="G5743" s="2">
        <v>0</v>
      </c>
      <c r="H5743" s="11">
        <v>4</v>
      </c>
      <c r="I5743" s="5">
        <v>1</v>
      </c>
      <c r="J5743">
        <v>1</v>
      </c>
      <c r="T5743" s="2">
        <v>0</v>
      </c>
      <c r="V5743" s="11">
        <v>4453</v>
      </c>
    </row>
    <row r="5744" spans="1:22" x14ac:dyDescent="0.25">
      <c r="A5744" s="1">
        <v>44750.297395833331</v>
      </c>
      <c r="B5744" t="s">
        <v>11203</v>
      </c>
      <c r="C5744" s="4" t="b">
        <v>0</v>
      </c>
      <c r="D5744" t="b">
        <v>0</v>
      </c>
      <c r="E5744" t="s">
        <v>11204</v>
      </c>
      <c r="F5744" s="10">
        <v>40774.712233796294</v>
      </c>
      <c r="G5744" s="2">
        <v>0</v>
      </c>
      <c r="H5744" s="11">
        <v>672</v>
      </c>
      <c r="I5744" s="5">
        <v>1</v>
      </c>
      <c r="J5744">
        <v>1</v>
      </c>
      <c r="T5744" s="2">
        <v>0</v>
      </c>
      <c r="V5744" s="11">
        <v>487</v>
      </c>
    </row>
    <row r="5745" spans="1:22" x14ac:dyDescent="0.25">
      <c r="A5745" s="1">
        <v>44750.281354166669</v>
      </c>
      <c r="B5745" t="s">
        <v>11205</v>
      </c>
      <c r="C5745" s="4" t="b">
        <v>0</v>
      </c>
      <c r="D5745" t="b">
        <v>1</v>
      </c>
      <c r="E5745" t="s">
        <v>11206</v>
      </c>
      <c r="F5745" s="10">
        <v>43166.670335648145</v>
      </c>
      <c r="G5745" s="2">
        <v>1</v>
      </c>
      <c r="H5745" s="11">
        <v>736</v>
      </c>
      <c r="I5745" s="5">
        <v>1</v>
      </c>
      <c r="J5745">
        <v>1</v>
      </c>
      <c r="T5745" s="2">
        <v>4</v>
      </c>
      <c r="V5745" s="11">
        <v>9</v>
      </c>
    </row>
    <row r="5746" spans="1:22" x14ac:dyDescent="0.25">
      <c r="A5746" s="1">
        <v>44750.23201388889</v>
      </c>
      <c r="B5746" t="s">
        <v>11207</v>
      </c>
      <c r="C5746" s="4" t="b">
        <v>0</v>
      </c>
      <c r="D5746" t="b">
        <v>0</v>
      </c>
      <c r="E5746" t="s">
        <v>11208</v>
      </c>
      <c r="F5746" s="10">
        <v>39991.664560185185</v>
      </c>
      <c r="G5746" s="2">
        <v>0</v>
      </c>
      <c r="H5746" s="11">
        <v>1166</v>
      </c>
      <c r="I5746" s="5">
        <v>1</v>
      </c>
      <c r="J5746">
        <v>1</v>
      </c>
      <c r="T5746" s="2">
        <v>0</v>
      </c>
      <c r="V5746" s="11">
        <v>65</v>
      </c>
    </row>
    <row r="5747" spans="1:22" x14ac:dyDescent="0.25">
      <c r="A5747" s="1">
        <v>44750.218946759262</v>
      </c>
      <c r="B5747" t="s">
        <v>11210</v>
      </c>
      <c r="C5747" s="4" t="b">
        <v>0</v>
      </c>
      <c r="D5747" t="b">
        <v>0</v>
      </c>
      <c r="E5747" t="s">
        <v>11211</v>
      </c>
      <c r="F5747" s="10">
        <v>39346.446516203701</v>
      </c>
      <c r="G5747" s="2">
        <v>0</v>
      </c>
      <c r="H5747" s="11">
        <v>409</v>
      </c>
      <c r="I5747" s="5">
        <v>1</v>
      </c>
      <c r="J5747">
        <v>1</v>
      </c>
      <c r="T5747" s="2">
        <v>0</v>
      </c>
      <c r="V5747" s="11">
        <v>113</v>
      </c>
    </row>
    <row r="5748" spans="1:22" x14ac:dyDescent="0.25">
      <c r="A5748" s="1">
        <v>44750.209814814814</v>
      </c>
      <c r="B5748" t="s">
        <v>11212</v>
      </c>
      <c r="C5748" s="4" t="b">
        <v>0</v>
      </c>
      <c r="D5748" t="b">
        <v>1</v>
      </c>
      <c r="E5748" t="s">
        <v>11213</v>
      </c>
      <c r="F5748" s="10">
        <v>43321.773877314816</v>
      </c>
      <c r="G5748" s="2">
        <v>0</v>
      </c>
      <c r="H5748" s="11">
        <v>378</v>
      </c>
      <c r="I5748" s="5">
        <v>1</v>
      </c>
      <c r="J5748">
        <v>1</v>
      </c>
      <c r="T5748" s="2">
        <v>0</v>
      </c>
      <c r="V5748" s="11">
        <v>1877</v>
      </c>
    </row>
    <row r="5749" spans="1:22" x14ac:dyDescent="0.25">
      <c r="A5749" s="1">
        <v>44750.195069444446</v>
      </c>
      <c r="B5749" t="s">
        <v>11214</v>
      </c>
      <c r="C5749" s="4" t="b">
        <v>0</v>
      </c>
      <c r="D5749" t="b">
        <v>0</v>
      </c>
      <c r="E5749" t="s">
        <v>5039</v>
      </c>
      <c r="F5749" s="10">
        <v>43905.631226851852</v>
      </c>
      <c r="G5749" s="2">
        <v>0</v>
      </c>
      <c r="H5749" s="11">
        <v>4453</v>
      </c>
      <c r="I5749" s="5">
        <v>1</v>
      </c>
      <c r="J5749">
        <v>1</v>
      </c>
      <c r="T5749" s="2">
        <v>0</v>
      </c>
      <c r="V5749" s="11">
        <v>202</v>
      </c>
    </row>
    <row r="5750" spans="1:22" x14ac:dyDescent="0.25">
      <c r="A5750" s="1">
        <v>44750.190625000003</v>
      </c>
      <c r="B5750" t="s">
        <v>11215</v>
      </c>
      <c r="C5750" s="4" t="b">
        <v>0</v>
      </c>
      <c r="D5750" t="b">
        <v>0</v>
      </c>
      <c r="E5750" t="s">
        <v>11216</v>
      </c>
      <c r="F5750" s="10">
        <v>43951.949756944443</v>
      </c>
      <c r="G5750" s="2">
        <v>0</v>
      </c>
      <c r="H5750" s="11">
        <v>487</v>
      </c>
      <c r="I5750" s="5">
        <v>1</v>
      </c>
      <c r="J5750">
        <v>1</v>
      </c>
      <c r="T5750" s="2">
        <v>0</v>
      </c>
      <c r="V5750" s="11">
        <v>524</v>
      </c>
    </row>
    <row r="5751" spans="1:22" x14ac:dyDescent="0.25">
      <c r="A5751" s="1">
        <v>44750.183425925927</v>
      </c>
      <c r="B5751" t="s">
        <v>11217</v>
      </c>
      <c r="C5751" s="4" t="b">
        <v>0</v>
      </c>
      <c r="D5751" t="b">
        <v>0</v>
      </c>
      <c r="E5751" t="s">
        <v>11218</v>
      </c>
      <c r="F5751" s="10">
        <v>44749.677754629629</v>
      </c>
      <c r="G5751" s="2">
        <v>4</v>
      </c>
      <c r="H5751" s="11">
        <v>9</v>
      </c>
      <c r="I5751" s="5">
        <v>1</v>
      </c>
      <c r="J5751">
        <v>1</v>
      </c>
      <c r="T5751" s="2">
        <v>0</v>
      </c>
      <c r="V5751" s="11">
        <v>129</v>
      </c>
    </row>
    <row r="5752" spans="1:22" x14ac:dyDescent="0.25">
      <c r="A5752" s="1">
        <v>44750.162581018521</v>
      </c>
      <c r="B5752" t="s">
        <v>11219</v>
      </c>
      <c r="C5752" s="4" t="b">
        <v>0</v>
      </c>
      <c r="D5752" t="b">
        <v>0</v>
      </c>
      <c r="E5752" t="s">
        <v>11220</v>
      </c>
      <c r="F5752" s="10">
        <v>44658.022847222222</v>
      </c>
      <c r="G5752" s="2">
        <v>0</v>
      </c>
      <c r="H5752" s="11">
        <v>65</v>
      </c>
      <c r="I5752" s="5">
        <v>1</v>
      </c>
      <c r="J5752">
        <v>1</v>
      </c>
      <c r="T5752" s="2">
        <v>1</v>
      </c>
      <c r="V5752" s="11">
        <v>22064</v>
      </c>
    </row>
    <row r="5753" spans="1:22" x14ac:dyDescent="0.25">
      <c r="A5753" s="1">
        <v>44750.132291666669</v>
      </c>
      <c r="B5753" t="s">
        <v>11221</v>
      </c>
      <c r="C5753" s="4" t="b">
        <v>0</v>
      </c>
      <c r="D5753" t="b">
        <v>0</v>
      </c>
      <c r="E5753" t="s">
        <v>56</v>
      </c>
      <c r="F5753" s="10">
        <v>43387.097731481481</v>
      </c>
      <c r="G5753" s="2">
        <v>0</v>
      </c>
      <c r="H5753" s="11">
        <v>113</v>
      </c>
      <c r="I5753" s="5">
        <v>1</v>
      </c>
      <c r="J5753">
        <v>1</v>
      </c>
      <c r="T5753" s="2">
        <v>0</v>
      </c>
      <c r="V5753" s="11">
        <v>3551</v>
      </c>
    </row>
    <row r="5754" spans="1:22" x14ac:dyDescent="0.25">
      <c r="A5754" s="1">
        <v>44750.112685185188</v>
      </c>
      <c r="B5754" t="s">
        <v>11222</v>
      </c>
      <c r="C5754" s="4" t="b">
        <v>0</v>
      </c>
      <c r="D5754" t="b">
        <v>0</v>
      </c>
      <c r="E5754" t="s">
        <v>11223</v>
      </c>
      <c r="F5754" s="10">
        <v>43765.190509259257</v>
      </c>
      <c r="G5754" s="2">
        <v>0</v>
      </c>
      <c r="H5754" s="11">
        <v>1877</v>
      </c>
      <c r="I5754" s="5">
        <v>1</v>
      </c>
      <c r="J5754">
        <v>1</v>
      </c>
      <c r="T5754" s="2">
        <v>0</v>
      </c>
      <c r="V5754" s="11">
        <v>12</v>
      </c>
    </row>
    <row r="5755" spans="1:22" x14ac:dyDescent="0.25">
      <c r="A5755" s="1">
        <v>44750.102222222224</v>
      </c>
      <c r="B5755" t="s">
        <v>11225</v>
      </c>
      <c r="C5755" s="4" t="b">
        <v>0</v>
      </c>
      <c r="D5755" t="b">
        <v>0</v>
      </c>
      <c r="E5755" t="s">
        <v>11226</v>
      </c>
      <c r="F5755" s="10">
        <v>43582.740555555552</v>
      </c>
      <c r="G5755" s="2">
        <v>0</v>
      </c>
      <c r="H5755" s="11">
        <v>202</v>
      </c>
      <c r="I5755" s="5">
        <v>1</v>
      </c>
      <c r="J5755">
        <v>1</v>
      </c>
      <c r="T5755" s="2">
        <v>0</v>
      </c>
      <c r="V5755" s="11">
        <v>1469</v>
      </c>
    </row>
    <row r="5756" spans="1:22" x14ac:dyDescent="0.25">
      <c r="A5756" s="1">
        <v>44750.100624999999</v>
      </c>
      <c r="B5756" t="s">
        <v>11227</v>
      </c>
      <c r="C5756" s="4" t="b">
        <v>0</v>
      </c>
      <c r="D5756" t="b">
        <v>0</v>
      </c>
      <c r="E5756" t="s">
        <v>56</v>
      </c>
      <c r="F5756" s="10">
        <v>44488.207037037035</v>
      </c>
      <c r="G5756" s="2">
        <v>0</v>
      </c>
      <c r="H5756" s="11">
        <v>524</v>
      </c>
      <c r="I5756" s="5">
        <v>1</v>
      </c>
      <c r="J5756">
        <v>1</v>
      </c>
      <c r="T5756" s="2">
        <v>0</v>
      </c>
      <c r="V5756" s="11">
        <v>12</v>
      </c>
    </row>
    <row r="5757" spans="1:22" x14ac:dyDescent="0.25">
      <c r="A5757" s="1">
        <v>44750.096516203703</v>
      </c>
      <c r="B5757" t="s">
        <v>11228</v>
      </c>
      <c r="C5757" s="4" t="b">
        <v>0</v>
      </c>
      <c r="D5757" t="b">
        <v>0</v>
      </c>
      <c r="E5757" t="s">
        <v>11229</v>
      </c>
      <c r="F5757" s="10">
        <v>44446.114837962959</v>
      </c>
      <c r="G5757" s="2">
        <v>0</v>
      </c>
      <c r="H5757" s="11">
        <v>129</v>
      </c>
      <c r="I5757" s="5">
        <v>1</v>
      </c>
      <c r="J5757">
        <v>1</v>
      </c>
      <c r="T5757" s="2">
        <v>0</v>
      </c>
      <c r="V5757" s="11">
        <v>88</v>
      </c>
    </row>
    <row r="5758" spans="1:22" x14ac:dyDescent="0.25">
      <c r="A5758" s="1">
        <v>44750.076608796298</v>
      </c>
      <c r="B5758" t="s">
        <v>11230</v>
      </c>
      <c r="C5758" s="4" t="b">
        <v>0</v>
      </c>
      <c r="D5758" t="b">
        <v>1</v>
      </c>
      <c r="E5758" t="s">
        <v>7498</v>
      </c>
      <c r="F5758" s="10">
        <v>40433.946076388886</v>
      </c>
      <c r="G5758" s="2">
        <v>1</v>
      </c>
      <c r="H5758" s="11">
        <v>22064</v>
      </c>
      <c r="I5758" s="5">
        <v>1</v>
      </c>
      <c r="J5758">
        <v>1</v>
      </c>
      <c r="T5758" s="2">
        <v>0</v>
      </c>
      <c r="V5758" s="11">
        <v>282</v>
      </c>
    </row>
    <row r="5759" spans="1:22" x14ac:dyDescent="0.25">
      <c r="A5759" s="1">
        <v>44750.063796296294</v>
      </c>
      <c r="B5759" t="s">
        <v>11231</v>
      </c>
      <c r="C5759" s="4" t="b">
        <v>0</v>
      </c>
      <c r="D5759" t="b">
        <v>0</v>
      </c>
      <c r="E5759" t="s">
        <v>11232</v>
      </c>
      <c r="F5759" s="10">
        <v>41165.900775462964</v>
      </c>
      <c r="G5759" s="2">
        <v>0</v>
      </c>
      <c r="H5759" s="11">
        <v>3551</v>
      </c>
      <c r="I5759" s="5">
        <v>1</v>
      </c>
      <c r="J5759">
        <v>1</v>
      </c>
      <c r="T5759" s="2">
        <v>0</v>
      </c>
      <c r="V5759" s="11">
        <v>90</v>
      </c>
    </row>
    <row r="5760" spans="1:22" x14ac:dyDescent="0.25">
      <c r="A5760" s="1">
        <v>44749.983923611115</v>
      </c>
      <c r="B5760" t="s">
        <v>11233</v>
      </c>
      <c r="C5760" s="4" t="b">
        <v>0</v>
      </c>
      <c r="D5760" t="b">
        <v>0</v>
      </c>
      <c r="E5760" t="s">
        <v>56</v>
      </c>
      <c r="F5760" s="10">
        <v>44678.907511574071</v>
      </c>
      <c r="G5760" s="2">
        <v>0</v>
      </c>
      <c r="H5760" s="11">
        <v>12</v>
      </c>
      <c r="I5760" s="5">
        <v>1</v>
      </c>
      <c r="J5760">
        <v>1</v>
      </c>
      <c r="T5760" s="2">
        <v>0</v>
      </c>
      <c r="V5760" s="11">
        <v>2246</v>
      </c>
    </row>
    <row r="5761" spans="1:22" x14ac:dyDescent="0.25">
      <c r="A5761" s="1">
        <v>44749.982719907406</v>
      </c>
      <c r="B5761" t="s">
        <v>11234</v>
      </c>
      <c r="C5761" s="4" t="b">
        <v>0</v>
      </c>
      <c r="D5761" t="b">
        <v>0</v>
      </c>
      <c r="E5761" t="s">
        <v>11235</v>
      </c>
      <c r="F5761" s="10">
        <v>41970.898611111108</v>
      </c>
      <c r="G5761" s="2">
        <v>0</v>
      </c>
      <c r="H5761" s="11">
        <v>1469</v>
      </c>
      <c r="I5761" s="5">
        <v>1</v>
      </c>
      <c r="J5761">
        <v>1</v>
      </c>
      <c r="T5761" s="2">
        <v>5</v>
      </c>
      <c r="V5761" s="11">
        <v>5715</v>
      </c>
    </row>
    <row r="5762" spans="1:22" x14ac:dyDescent="0.25">
      <c r="A5762" s="1">
        <v>44749.983506944445</v>
      </c>
      <c r="B5762" t="s">
        <v>11237</v>
      </c>
      <c r="C5762" s="4" t="b">
        <v>0</v>
      </c>
      <c r="D5762" t="b">
        <v>0</v>
      </c>
      <c r="E5762" t="s">
        <v>56</v>
      </c>
      <c r="F5762" s="10">
        <v>44678.907511574071</v>
      </c>
      <c r="G5762" s="2">
        <v>0</v>
      </c>
      <c r="H5762" s="11">
        <v>12</v>
      </c>
      <c r="I5762" s="5">
        <v>1</v>
      </c>
      <c r="J5762">
        <v>1</v>
      </c>
      <c r="T5762" s="2">
        <v>0</v>
      </c>
      <c r="V5762" s="11">
        <v>23366</v>
      </c>
    </row>
    <row r="5763" spans="1:22" x14ac:dyDescent="0.25">
      <c r="A5763" s="1">
        <v>44749.981979166667</v>
      </c>
      <c r="B5763" t="s">
        <v>11238</v>
      </c>
      <c r="C5763" s="4" t="b">
        <v>0</v>
      </c>
      <c r="D5763" t="b">
        <v>1</v>
      </c>
      <c r="E5763" t="s">
        <v>10315</v>
      </c>
      <c r="F5763" s="10">
        <v>44636.338217592594</v>
      </c>
      <c r="G5763" s="2">
        <v>0</v>
      </c>
      <c r="H5763" s="11">
        <v>88</v>
      </c>
      <c r="I5763" s="5">
        <v>1</v>
      </c>
      <c r="J5763">
        <v>1</v>
      </c>
      <c r="T5763" s="2">
        <v>0</v>
      </c>
      <c r="V5763" s="11">
        <v>62</v>
      </c>
    </row>
    <row r="5764" spans="1:22" x14ac:dyDescent="0.25">
      <c r="A5764" s="1">
        <v>44749.970138888886</v>
      </c>
      <c r="B5764" t="s">
        <v>11239</v>
      </c>
      <c r="C5764" s="4" t="b">
        <v>0</v>
      </c>
      <c r="D5764" t="b">
        <v>0</v>
      </c>
      <c r="E5764" t="s">
        <v>10539</v>
      </c>
      <c r="F5764" s="10">
        <v>44677.083634259259</v>
      </c>
      <c r="G5764" s="2">
        <v>0</v>
      </c>
      <c r="H5764" s="11">
        <v>282</v>
      </c>
      <c r="I5764" s="5">
        <v>1</v>
      </c>
      <c r="J5764">
        <v>1</v>
      </c>
      <c r="T5764" s="2">
        <v>0</v>
      </c>
      <c r="V5764" s="11">
        <v>360</v>
      </c>
    </row>
    <row r="5765" spans="1:22" x14ac:dyDescent="0.25">
      <c r="A5765" s="1">
        <v>44749.96361111111</v>
      </c>
      <c r="B5765" t="s">
        <v>11240</v>
      </c>
      <c r="C5765" s="4" t="b">
        <v>0</v>
      </c>
      <c r="D5765" t="b">
        <v>0</v>
      </c>
      <c r="E5765" t="s">
        <v>11241</v>
      </c>
      <c r="F5765" s="10">
        <v>44116.952523148146</v>
      </c>
      <c r="G5765" s="2">
        <v>0</v>
      </c>
      <c r="H5765" s="11">
        <v>90</v>
      </c>
      <c r="I5765" s="5">
        <v>1</v>
      </c>
      <c r="J5765">
        <v>1</v>
      </c>
      <c r="T5765" s="2">
        <v>0</v>
      </c>
      <c r="V5765" s="11">
        <v>7303</v>
      </c>
    </row>
    <row r="5766" spans="1:22" x14ac:dyDescent="0.25">
      <c r="A5766" s="1">
        <v>44749.954328703701</v>
      </c>
      <c r="B5766" t="s">
        <v>11242</v>
      </c>
      <c r="C5766" s="4" t="b">
        <v>0</v>
      </c>
      <c r="D5766" t="b">
        <v>0</v>
      </c>
      <c r="E5766" t="s">
        <v>11243</v>
      </c>
      <c r="F5766" s="10">
        <v>44659.133831018517</v>
      </c>
      <c r="G5766" s="2">
        <v>0</v>
      </c>
      <c r="H5766" s="11">
        <v>2246</v>
      </c>
      <c r="I5766" s="5">
        <v>1</v>
      </c>
      <c r="J5766">
        <v>1</v>
      </c>
      <c r="T5766" s="2">
        <v>0</v>
      </c>
      <c r="V5766" s="11">
        <v>1</v>
      </c>
    </row>
    <row r="5767" spans="1:22" x14ac:dyDescent="0.25">
      <c r="A5767" s="1">
        <v>44749.951666666668</v>
      </c>
      <c r="B5767" t="s">
        <v>11244</v>
      </c>
      <c r="C5767" s="4" t="b">
        <v>0</v>
      </c>
      <c r="D5767" t="b">
        <v>1</v>
      </c>
      <c r="E5767" t="s">
        <v>11245</v>
      </c>
      <c r="F5767" s="10">
        <v>44438.780763888892</v>
      </c>
      <c r="G5767" s="2">
        <v>5</v>
      </c>
      <c r="H5767" s="11">
        <v>5715</v>
      </c>
      <c r="I5767" s="5">
        <v>1</v>
      </c>
      <c r="J5767">
        <v>1</v>
      </c>
      <c r="T5767" s="2">
        <v>0</v>
      </c>
      <c r="V5767" s="11">
        <v>142</v>
      </c>
    </row>
    <row r="5768" spans="1:22" x14ac:dyDescent="0.25">
      <c r="A5768" s="1">
        <v>44749.950844907406</v>
      </c>
      <c r="B5768" t="s">
        <v>11246</v>
      </c>
      <c r="C5768" s="4" t="b">
        <v>0</v>
      </c>
      <c r="D5768" t="b">
        <v>1</v>
      </c>
      <c r="E5768" t="s">
        <v>11247</v>
      </c>
      <c r="F5768" s="10">
        <v>40074.637708333335</v>
      </c>
      <c r="G5768" s="2">
        <v>0</v>
      </c>
      <c r="H5768" s="11">
        <v>23366</v>
      </c>
      <c r="I5768" s="5">
        <v>1</v>
      </c>
      <c r="J5768">
        <v>1</v>
      </c>
      <c r="T5768" s="2">
        <v>1</v>
      </c>
      <c r="V5768" s="11">
        <v>626</v>
      </c>
    </row>
    <row r="5769" spans="1:22" x14ac:dyDescent="0.25">
      <c r="A5769" s="1">
        <v>44749.944560185184</v>
      </c>
      <c r="B5769" t="s">
        <v>11248</v>
      </c>
      <c r="C5769" s="4" t="b">
        <v>0</v>
      </c>
      <c r="D5769" t="b">
        <v>0</v>
      </c>
      <c r="E5769" t="s">
        <v>11249</v>
      </c>
      <c r="F5769" s="10">
        <v>42588.460520833331</v>
      </c>
      <c r="G5769" s="2">
        <v>0</v>
      </c>
      <c r="H5769" s="11">
        <v>62</v>
      </c>
      <c r="I5769" s="5">
        <v>1</v>
      </c>
      <c r="J5769">
        <v>1</v>
      </c>
      <c r="T5769" s="2">
        <v>0</v>
      </c>
      <c r="V5769" s="11">
        <v>60</v>
      </c>
    </row>
    <row r="5770" spans="1:22" x14ac:dyDescent="0.25">
      <c r="A5770" s="1">
        <v>44749.941643518519</v>
      </c>
      <c r="B5770" t="s">
        <v>11250</v>
      </c>
      <c r="C5770" s="4" t="b">
        <v>0</v>
      </c>
      <c r="D5770" t="b">
        <v>0</v>
      </c>
      <c r="E5770" t="s">
        <v>56</v>
      </c>
      <c r="F5770" s="10">
        <v>40258.955335648148</v>
      </c>
      <c r="G5770" s="2">
        <v>0</v>
      </c>
      <c r="H5770" s="11">
        <v>360</v>
      </c>
      <c r="I5770" s="5">
        <v>1</v>
      </c>
      <c r="J5770">
        <v>1</v>
      </c>
      <c r="T5770" s="2">
        <v>0</v>
      </c>
      <c r="V5770" s="11">
        <v>477</v>
      </c>
    </row>
    <row r="5771" spans="1:22" x14ac:dyDescent="0.25">
      <c r="A5771" s="1">
        <v>44749.939571759256</v>
      </c>
      <c r="B5771" t="s">
        <v>11251</v>
      </c>
      <c r="C5771" s="4" t="b">
        <v>0</v>
      </c>
      <c r="D5771" t="b">
        <v>1</v>
      </c>
      <c r="E5771" t="s">
        <v>11136</v>
      </c>
      <c r="F5771" s="10">
        <v>39785.195648148147</v>
      </c>
      <c r="G5771" s="2">
        <v>0</v>
      </c>
      <c r="H5771" s="11">
        <v>7303</v>
      </c>
      <c r="I5771" s="5">
        <v>1</v>
      </c>
      <c r="J5771">
        <v>1</v>
      </c>
      <c r="T5771" s="2">
        <v>0</v>
      </c>
      <c r="V5771" s="11">
        <v>104</v>
      </c>
    </row>
    <row r="5772" spans="1:22" x14ac:dyDescent="0.25">
      <c r="A5772" s="1">
        <v>44749.935972222222</v>
      </c>
      <c r="B5772" t="s">
        <v>11252</v>
      </c>
      <c r="C5772" s="4" t="b">
        <v>0</v>
      </c>
      <c r="D5772" t="b">
        <v>0</v>
      </c>
      <c r="E5772" t="s">
        <v>56</v>
      </c>
      <c r="F5772" s="10">
        <v>42690.829074074078</v>
      </c>
      <c r="G5772" s="2">
        <v>0</v>
      </c>
      <c r="H5772" s="11">
        <v>1</v>
      </c>
      <c r="I5772" s="5">
        <v>1</v>
      </c>
      <c r="J5772">
        <v>1</v>
      </c>
      <c r="T5772" s="2">
        <v>0</v>
      </c>
      <c r="V5772" s="11">
        <v>1706</v>
      </c>
    </row>
    <row r="5773" spans="1:22" x14ac:dyDescent="0.25">
      <c r="A5773" s="1">
        <v>44749.935196759259</v>
      </c>
      <c r="B5773" t="s">
        <v>11253</v>
      </c>
      <c r="C5773" s="4" t="b">
        <v>0</v>
      </c>
      <c r="D5773" t="b">
        <v>0</v>
      </c>
      <c r="E5773" t="s">
        <v>11254</v>
      </c>
      <c r="F5773" s="10">
        <v>44703.967743055553</v>
      </c>
      <c r="G5773" s="2">
        <v>0</v>
      </c>
      <c r="H5773" s="11">
        <v>142</v>
      </c>
      <c r="I5773" s="5">
        <v>1</v>
      </c>
      <c r="J5773">
        <v>1</v>
      </c>
      <c r="T5773" s="2">
        <v>0</v>
      </c>
      <c r="V5773" s="11">
        <v>12</v>
      </c>
    </row>
    <row r="5774" spans="1:22" x14ac:dyDescent="0.25">
      <c r="A5774" s="1">
        <v>44749.934907407405</v>
      </c>
      <c r="B5774" t="s">
        <v>11255</v>
      </c>
      <c r="C5774" s="4" t="b">
        <v>0</v>
      </c>
      <c r="D5774" t="b">
        <v>0</v>
      </c>
      <c r="E5774" t="s">
        <v>11256</v>
      </c>
      <c r="F5774" s="10">
        <v>44749.237650462965</v>
      </c>
      <c r="G5774" s="2">
        <v>1</v>
      </c>
      <c r="H5774" s="11">
        <v>626</v>
      </c>
      <c r="I5774" s="5">
        <v>1</v>
      </c>
      <c r="J5774">
        <v>1</v>
      </c>
      <c r="T5774" s="2">
        <v>0</v>
      </c>
      <c r="V5774" s="11">
        <v>328</v>
      </c>
    </row>
    <row r="5775" spans="1:22" x14ac:dyDescent="0.25">
      <c r="A5775" s="1">
        <v>44749.922303240739</v>
      </c>
      <c r="B5775" t="s">
        <v>11257</v>
      </c>
      <c r="C5775" s="4" t="b">
        <v>0</v>
      </c>
      <c r="D5775" t="b">
        <v>0</v>
      </c>
      <c r="E5775" t="s">
        <v>11258</v>
      </c>
      <c r="F5775" s="10">
        <v>44492.132303240738</v>
      </c>
      <c r="G5775" s="2">
        <v>0</v>
      </c>
      <c r="H5775" s="11">
        <v>60</v>
      </c>
      <c r="I5775" s="5">
        <v>1</v>
      </c>
      <c r="J5775">
        <v>1</v>
      </c>
      <c r="T5775" s="2">
        <v>0</v>
      </c>
      <c r="V5775" s="11">
        <v>212</v>
      </c>
    </row>
    <row r="5776" spans="1:22" x14ac:dyDescent="0.25">
      <c r="A5776" s="1">
        <v>44749.919131944444</v>
      </c>
      <c r="B5776" t="s">
        <v>11260</v>
      </c>
      <c r="C5776" s="4" t="b">
        <v>0</v>
      </c>
      <c r="D5776" t="b">
        <v>0</v>
      </c>
      <c r="E5776" t="s">
        <v>56</v>
      </c>
      <c r="F5776" s="10">
        <v>41372.045219907406</v>
      </c>
      <c r="G5776" s="2">
        <v>0</v>
      </c>
      <c r="H5776" s="11">
        <v>477</v>
      </c>
      <c r="I5776" s="5">
        <v>1</v>
      </c>
      <c r="J5776">
        <v>1</v>
      </c>
      <c r="T5776" s="2">
        <v>1</v>
      </c>
      <c r="V5776" s="11">
        <v>101</v>
      </c>
    </row>
    <row r="5777" spans="1:22" x14ac:dyDescent="0.25">
      <c r="A5777" s="1">
        <v>44749.918356481481</v>
      </c>
      <c r="B5777" t="s">
        <v>11261</v>
      </c>
      <c r="C5777" s="4" t="b">
        <v>0</v>
      </c>
      <c r="D5777" t="b">
        <v>0</v>
      </c>
      <c r="E5777" t="s">
        <v>873</v>
      </c>
      <c r="F5777" s="10">
        <v>44222.257256944446</v>
      </c>
      <c r="G5777" s="2">
        <v>0</v>
      </c>
      <c r="H5777" s="11">
        <v>104</v>
      </c>
      <c r="I5777" s="5">
        <v>1</v>
      </c>
      <c r="J5777">
        <v>1</v>
      </c>
      <c r="T5777" s="2">
        <v>9</v>
      </c>
      <c r="V5777" s="11">
        <v>1171</v>
      </c>
    </row>
    <row r="5778" spans="1:22" x14ac:dyDescent="0.25">
      <c r="A5778" s="1">
        <v>44749.917071759257</v>
      </c>
      <c r="B5778" t="s">
        <v>11262</v>
      </c>
      <c r="C5778" s="4" t="b">
        <v>0</v>
      </c>
      <c r="D5778" t="b">
        <v>0</v>
      </c>
      <c r="E5778" t="s">
        <v>11263</v>
      </c>
      <c r="F5778" s="10">
        <v>41741.779560185183</v>
      </c>
      <c r="G5778" s="2">
        <v>0</v>
      </c>
      <c r="H5778" s="11">
        <v>1706</v>
      </c>
      <c r="I5778" s="5">
        <v>1</v>
      </c>
      <c r="J5778">
        <v>1</v>
      </c>
      <c r="T5778" s="2">
        <v>0</v>
      </c>
      <c r="V5778" s="11">
        <v>25</v>
      </c>
    </row>
    <row r="5779" spans="1:22" x14ac:dyDescent="0.25">
      <c r="A5779" s="1">
        <v>44749.901620370372</v>
      </c>
      <c r="B5779" t="s">
        <v>11264</v>
      </c>
      <c r="C5779" s="4" t="b">
        <v>0</v>
      </c>
      <c r="D5779" t="b">
        <v>0</v>
      </c>
      <c r="E5779" t="s">
        <v>56</v>
      </c>
      <c r="F5779" s="10">
        <v>44475.861504629633</v>
      </c>
      <c r="G5779" s="2">
        <v>0</v>
      </c>
      <c r="H5779" s="11">
        <v>12</v>
      </c>
      <c r="I5779" s="5">
        <v>1</v>
      </c>
      <c r="J5779">
        <v>1</v>
      </c>
      <c r="T5779" s="2">
        <v>3</v>
      </c>
      <c r="V5779" s="11">
        <v>758</v>
      </c>
    </row>
    <row r="5780" spans="1:22" x14ac:dyDescent="0.25">
      <c r="A5780" s="1">
        <v>44749.898773148147</v>
      </c>
      <c r="B5780" t="s">
        <v>11265</v>
      </c>
      <c r="C5780" s="4" t="b">
        <v>0</v>
      </c>
      <c r="D5780" t="b">
        <v>1</v>
      </c>
      <c r="E5780" t="s">
        <v>11266</v>
      </c>
      <c r="F5780" s="10">
        <v>39684.584004629629</v>
      </c>
      <c r="G5780" s="2">
        <v>0</v>
      </c>
      <c r="H5780" s="11">
        <v>328</v>
      </c>
      <c r="I5780" s="5">
        <v>1</v>
      </c>
      <c r="J5780">
        <v>1</v>
      </c>
      <c r="T5780" s="2">
        <v>0</v>
      </c>
      <c r="V5780" s="11">
        <v>290</v>
      </c>
    </row>
    <row r="5781" spans="1:22" x14ac:dyDescent="0.25">
      <c r="A5781" s="1">
        <v>44749.897233796299</v>
      </c>
      <c r="B5781" t="s">
        <v>11268</v>
      </c>
      <c r="C5781" s="4" t="b">
        <v>0</v>
      </c>
      <c r="D5781" t="b">
        <v>1</v>
      </c>
      <c r="E5781" t="s">
        <v>11269</v>
      </c>
      <c r="F5781" s="10">
        <v>44393.855763888889</v>
      </c>
      <c r="G5781" s="2">
        <v>0</v>
      </c>
      <c r="H5781" s="11">
        <v>212</v>
      </c>
      <c r="I5781" s="5">
        <v>1</v>
      </c>
      <c r="J5781">
        <v>1</v>
      </c>
      <c r="T5781" s="2">
        <v>0</v>
      </c>
      <c r="V5781" s="11">
        <v>250</v>
      </c>
    </row>
    <row r="5782" spans="1:22" x14ac:dyDescent="0.25">
      <c r="A5782" s="1">
        <v>44749.897210648145</v>
      </c>
      <c r="B5782" t="s">
        <v>11270</v>
      </c>
      <c r="C5782" s="4" t="b">
        <v>0</v>
      </c>
      <c r="D5782" t="b">
        <v>0</v>
      </c>
      <c r="E5782" t="s">
        <v>11271</v>
      </c>
      <c r="F5782" s="10">
        <v>44223.748391203706</v>
      </c>
      <c r="G5782" s="2">
        <v>1</v>
      </c>
      <c r="H5782" s="11">
        <v>101</v>
      </c>
      <c r="I5782" s="5">
        <v>1</v>
      </c>
      <c r="J5782">
        <v>1</v>
      </c>
      <c r="T5782" s="2">
        <v>0</v>
      </c>
      <c r="V5782" s="11">
        <v>566</v>
      </c>
    </row>
    <row r="5783" spans="1:22" x14ac:dyDescent="0.25">
      <c r="A5783" s="1">
        <v>44749.892106481479</v>
      </c>
      <c r="B5783" t="s">
        <v>11272</v>
      </c>
      <c r="C5783" s="4" t="b">
        <v>0</v>
      </c>
      <c r="D5783" t="b">
        <v>0</v>
      </c>
      <c r="E5783" t="s">
        <v>56</v>
      </c>
      <c r="F5783" s="10">
        <v>40127.921585648146</v>
      </c>
      <c r="G5783" s="2">
        <v>9</v>
      </c>
      <c r="H5783" s="11">
        <v>1171</v>
      </c>
      <c r="I5783" s="5">
        <v>1</v>
      </c>
      <c r="J5783">
        <v>1</v>
      </c>
      <c r="T5783" s="2">
        <v>0</v>
      </c>
      <c r="V5783" s="11">
        <v>4605</v>
      </c>
    </row>
    <row r="5784" spans="1:22" x14ac:dyDescent="0.25">
      <c r="A5784" s="1">
        <v>44749.882407407407</v>
      </c>
      <c r="B5784" t="s">
        <v>11273</v>
      </c>
      <c r="C5784" s="4" t="b">
        <v>0</v>
      </c>
      <c r="D5784" t="b">
        <v>0</v>
      </c>
      <c r="E5784" t="s">
        <v>11274</v>
      </c>
      <c r="F5784" s="10">
        <v>44659.708460648151</v>
      </c>
      <c r="G5784" s="2">
        <v>0</v>
      </c>
      <c r="H5784" s="11">
        <v>25</v>
      </c>
      <c r="I5784" s="5">
        <v>1</v>
      </c>
      <c r="J5784">
        <v>1</v>
      </c>
      <c r="T5784" s="2">
        <v>0</v>
      </c>
      <c r="V5784" s="11">
        <v>108</v>
      </c>
    </row>
    <row r="5785" spans="1:22" x14ac:dyDescent="0.25">
      <c r="A5785" s="1">
        <v>44749.864895833336</v>
      </c>
      <c r="B5785" t="s">
        <v>11275</v>
      </c>
      <c r="C5785" s="4" t="b">
        <v>0</v>
      </c>
      <c r="D5785" t="b">
        <v>0</v>
      </c>
      <c r="E5785" t="s">
        <v>56</v>
      </c>
      <c r="F5785" s="10">
        <v>42577.520694444444</v>
      </c>
      <c r="G5785" s="2">
        <v>3</v>
      </c>
      <c r="H5785" s="11">
        <v>758</v>
      </c>
      <c r="I5785" s="5">
        <v>1</v>
      </c>
      <c r="J5785">
        <v>1</v>
      </c>
      <c r="T5785" s="2">
        <v>0</v>
      </c>
      <c r="V5785" s="11">
        <v>409</v>
      </c>
    </row>
    <row r="5786" spans="1:22" x14ac:dyDescent="0.25">
      <c r="A5786" s="1">
        <v>44749.86451388889</v>
      </c>
      <c r="B5786" t="s">
        <v>11276</v>
      </c>
      <c r="C5786" s="4" t="b">
        <v>0</v>
      </c>
      <c r="D5786" t="b">
        <v>1</v>
      </c>
      <c r="E5786" t="s">
        <v>56</v>
      </c>
      <c r="F5786" s="10">
        <v>40330.842951388891</v>
      </c>
      <c r="G5786" s="2">
        <v>0</v>
      </c>
      <c r="H5786" s="11">
        <v>290</v>
      </c>
      <c r="I5786" s="5">
        <v>1</v>
      </c>
      <c r="J5786">
        <v>1</v>
      </c>
      <c r="T5786" s="2">
        <v>1</v>
      </c>
      <c r="V5786" s="11">
        <v>2917</v>
      </c>
    </row>
    <row r="5787" spans="1:22" x14ac:dyDescent="0.25">
      <c r="A5787" s="1">
        <v>44749.862268518518</v>
      </c>
      <c r="B5787" t="s">
        <v>11277</v>
      </c>
      <c r="C5787" s="4" t="b">
        <v>0</v>
      </c>
      <c r="D5787" t="b">
        <v>0</v>
      </c>
      <c r="E5787" t="s">
        <v>11278</v>
      </c>
      <c r="F5787" s="10">
        <v>40912.214097222219</v>
      </c>
      <c r="G5787" s="2">
        <v>0</v>
      </c>
      <c r="H5787" s="11">
        <v>250</v>
      </c>
      <c r="I5787" s="5">
        <v>1</v>
      </c>
      <c r="J5787">
        <v>1</v>
      </c>
      <c r="T5787" s="2">
        <v>0</v>
      </c>
      <c r="V5787" s="11">
        <v>144</v>
      </c>
    </row>
    <row r="5788" spans="1:22" x14ac:dyDescent="0.25">
      <c r="A5788" s="1">
        <v>44749.861435185187</v>
      </c>
      <c r="B5788" t="s">
        <v>11279</v>
      </c>
      <c r="C5788" s="4" t="b">
        <v>0</v>
      </c>
      <c r="D5788" t="b">
        <v>1</v>
      </c>
      <c r="E5788" t="s">
        <v>11280</v>
      </c>
      <c r="F5788" s="10">
        <v>40576.217905092592</v>
      </c>
      <c r="G5788" s="2">
        <v>0</v>
      </c>
      <c r="H5788" s="11">
        <v>566</v>
      </c>
      <c r="I5788" s="5">
        <v>1</v>
      </c>
      <c r="J5788">
        <v>1</v>
      </c>
      <c r="T5788" s="2">
        <v>0</v>
      </c>
      <c r="V5788" s="11">
        <v>668</v>
      </c>
    </row>
    <row r="5789" spans="1:22" x14ac:dyDescent="0.25">
      <c r="A5789" s="1">
        <v>44749.836053240739</v>
      </c>
      <c r="B5789" t="s">
        <v>11282</v>
      </c>
      <c r="C5789" s="4" t="b">
        <v>0</v>
      </c>
      <c r="D5789" t="b">
        <v>0</v>
      </c>
      <c r="E5789" t="s">
        <v>7071</v>
      </c>
      <c r="F5789" s="10">
        <v>41614.853668981479</v>
      </c>
      <c r="G5789" s="2">
        <v>0</v>
      </c>
      <c r="H5789" s="11">
        <v>4605</v>
      </c>
      <c r="I5789" s="5">
        <v>1</v>
      </c>
      <c r="J5789">
        <v>1</v>
      </c>
      <c r="T5789" s="2">
        <v>0</v>
      </c>
      <c r="V5789" s="11">
        <v>75</v>
      </c>
    </row>
    <row r="5790" spans="1:22" x14ac:dyDescent="0.25">
      <c r="A5790" s="1">
        <v>44749.832905092589</v>
      </c>
      <c r="B5790" t="s">
        <v>11283</v>
      </c>
      <c r="C5790" s="4" t="b">
        <v>0</v>
      </c>
      <c r="D5790" t="b">
        <v>0</v>
      </c>
      <c r="E5790" t="s">
        <v>56</v>
      </c>
      <c r="F5790" s="10">
        <v>39896.686412037037</v>
      </c>
      <c r="G5790" s="2">
        <v>0</v>
      </c>
      <c r="H5790" s="11">
        <v>108</v>
      </c>
      <c r="I5790" s="5">
        <v>1</v>
      </c>
      <c r="J5790">
        <v>1</v>
      </c>
      <c r="T5790" s="2">
        <v>0</v>
      </c>
      <c r="V5790" s="11">
        <v>7</v>
      </c>
    </row>
    <row r="5791" spans="1:22" x14ac:dyDescent="0.25">
      <c r="A5791" s="1">
        <v>44749.830405092594</v>
      </c>
      <c r="B5791" t="s">
        <v>11284</v>
      </c>
      <c r="C5791" s="4" t="b">
        <v>0</v>
      </c>
      <c r="D5791" t="b">
        <v>0</v>
      </c>
      <c r="E5791" t="s">
        <v>11285</v>
      </c>
      <c r="F5791" s="10">
        <v>44589.971932870372</v>
      </c>
      <c r="G5791" s="2">
        <v>0</v>
      </c>
      <c r="H5791" s="11">
        <v>409</v>
      </c>
      <c r="I5791" s="5">
        <v>1</v>
      </c>
      <c r="J5791">
        <v>1</v>
      </c>
      <c r="T5791" s="2">
        <v>0</v>
      </c>
      <c r="V5791" s="11">
        <v>437</v>
      </c>
    </row>
    <row r="5792" spans="1:22" hidden="1" x14ac:dyDescent="0.25">
      <c r="A5792" s="1">
        <v>44749.829328703701</v>
      </c>
      <c r="B5792" t="s">
        <v>11286</v>
      </c>
      <c r="C5792" s="4" t="b">
        <v>1</v>
      </c>
      <c r="D5792" t="b">
        <v>1</v>
      </c>
      <c r="E5792" t="s">
        <v>7805</v>
      </c>
      <c r="F5792" s="10">
        <v>39531.752881944441</v>
      </c>
      <c r="G5792" s="2">
        <v>166</v>
      </c>
      <c r="H5792" s="11">
        <v>13015</v>
      </c>
      <c r="I5792" s="5">
        <v>1</v>
      </c>
      <c r="J5792">
        <v>1</v>
      </c>
      <c r="T5792" s="2">
        <v>6</v>
      </c>
      <c r="V5792" s="11">
        <v>1553</v>
      </c>
    </row>
    <row r="5793" spans="1:22" x14ac:dyDescent="0.25">
      <c r="A5793" s="1">
        <v>44749.826481481483</v>
      </c>
      <c r="B5793" t="s">
        <v>11287</v>
      </c>
      <c r="C5793" s="4" t="b">
        <v>0</v>
      </c>
      <c r="D5793" t="b">
        <v>1</v>
      </c>
      <c r="E5793" t="s">
        <v>11288</v>
      </c>
      <c r="F5793" s="10">
        <v>41312.606030092589</v>
      </c>
      <c r="G5793" s="2">
        <v>1</v>
      </c>
      <c r="H5793" s="11">
        <v>2917</v>
      </c>
      <c r="I5793" s="5">
        <v>1</v>
      </c>
      <c r="J5793">
        <v>1</v>
      </c>
      <c r="T5793" s="2">
        <v>0</v>
      </c>
      <c r="V5793" s="11">
        <v>342</v>
      </c>
    </row>
    <row r="5794" spans="1:22" x14ac:dyDescent="0.25">
      <c r="A5794" s="1">
        <v>44749.822997685187</v>
      </c>
      <c r="B5794" t="s">
        <v>11290</v>
      </c>
      <c r="C5794" s="4" t="b">
        <v>0</v>
      </c>
      <c r="D5794" t="b">
        <v>0</v>
      </c>
      <c r="E5794" t="s">
        <v>11291</v>
      </c>
      <c r="F5794" s="10">
        <v>44558.310567129629</v>
      </c>
      <c r="G5794" s="2">
        <v>0</v>
      </c>
      <c r="H5794" s="11">
        <v>144</v>
      </c>
      <c r="I5794" s="5">
        <v>1</v>
      </c>
      <c r="J5794">
        <v>1</v>
      </c>
      <c r="T5794" s="2">
        <v>0</v>
      </c>
      <c r="V5794" s="11">
        <v>2836</v>
      </c>
    </row>
    <row r="5795" spans="1:22" x14ac:dyDescent="0.25">
      <c r="A5795" s="1">
        <v>44749.806516203702</v>
      </c>
      <c r="B5795" t="s">
        <v>11293</v>
      </c>
      <c r="C5795" s="4" t="b">
        <v>0</v>
      </c>
      <c r="D5795" t="b">
        <v>1</v>
      </c>
      <c r="E5795" t="s">
        <v>11294</v>
      </c>
      <c r="F5795" s="10">
        <v>43665.198113425926</v>
      </c>
      <c r="G5795" s="2">
        <v>0</v>
      </c>
      <c r="H5795" s="11">
        <v>668</v>
      </c>
      <c r="I5795" s="5">
        <v>1</v>
      </c>
      <c r="J5795">
        <v>1</v>
      </c>
      <c r="T5795" s="2">
        <v>0</v>
      </c>
      <c r="V5795" s="11">
        <v>24</v>
      </c>
    </row>
    <row r="5796" spans="1:22" x14ac:dyDescent="0.25">
      <c r="A5796" s="1">
        <v>44749.803703703707</v>
      </c>
      <c r="B5796" t="s">
        <v>11296</v>
      </c>
      <c r="C5796" s="4" t="b">
        <v>0</v>
      </c>
      <c r="D5796" t="b">
        <v>0</v>
      </c>
      <c r="E5796" t="s">
        <v>11297</v>
      </c>
      <c r="F5796" s="10">
        <v>44529.57403935185</v>
      </c>
      <c r="G5796" s="2">
        <v>0</v>
      </c>
      <c r="H5796" s="11">
        <v>75</v>
      </c>
      <c r="I5796" s="5">
        <v>1</v>
      </c>
      <c r="J5796">
        <v>1</v>
      </c>
      <c r="T5796" s="2">
        <v>0</v>
      </c>
      <c r="V5796" s="11">
        <v>11</v>
      </c>
    </row>
    <row r="5797" spans="1:22" x14ac:dyDescent="0.25">
      <c r="A5797" s="1">
        <v>44749.799363425926</v>
      </c>
      <c r="B5797" t="s">
        <v>11298</v>
      </c>
      <c r="C5797" s="4" t="b">
        <v>0</v>
      </c>
      <c r="D5797" t="b">
        <v>0</v>
      </c>
      <c r="E5797" t="s">
        <v>56</v>
      </c>
      <c r="F5797" s="10">
        <v>44677.687164351853</v>
      </c>
      <c r="G5797" s="2">
        <v>0</v>
      </c>
      <c r="H5797" s="11">
        <v>7</v>
      </c>
      <c r="I5797" s="5">
        <v>1</v>
      </c>
      <c r="J5797">
        <v>1</v>
      </c>
      <c r="T5797" s="2">
        <v>0</v>
      </c>
      <c r="V5797" s="11">
        <v>4</v>
      </c>
    </row>
    <row r="5798" spans="1:22" x14ac:dyDescent="0.25">
      <c r="A5798" s="1">
        <v>44749.795995370368</v>
      </c>
      <c r="B5798" t="s">
        <v>11299</v>
      </c>
      <c r="C5798" s="4" t="b">
        <v>0</v>
      </c>
      <c r="D5798" t="b">
        <v>1</v>
      </c>
      <c r="E5798" t="s">
        <v>11300</v>
      </c>
      <c r="F5798" s="10">
        <v>42945.134918981479</v>
      </c>
      <c r="G5798" s="2">
        <v>0</v>
      </c>
      <c r="H5798" s="11">
        <v>437</v>
      </c>
      <c r="I5798" s="5">
        <v>1</v>
      </c>
      <c r="J5798">
        <v>1</v>
      </c>
      <c r="T5798" s="2">
        <v>0</v>
      </c>
      <c r="V5798" s="11">
        <v>4</v>
      </c>
    </row>
    <row r="5799" spans="1:22" x14ac:dyDescent="0.25">
      <c r="A5799" s="1">
        <v>44749.79011574074</v>
      </c>
      <c r="B5799" t="s">
        <v>11301</v>
      </c>
      <c r="C5799" s="4" t="b">
        <v>0</v>
      </c>
      <c r="D5799" t="b">
        <v>0</v>
      </c>
      <c r="E5799" t="s">
        <v>11302</v>
      </c>
      <c r="F5799" s="10">
        <v>44102.910740740743</v>
      </c>
      <c r="G5799" s="2">
        <v>6</v>
      </c>
      <c r="H5799" s="11">
        <v>1553</v>
      </c>
      <c r="I5799" s="5">
        <v>1</v>
      </c>
      <c r="J5799">
        <v>1</v>
      </c>
      <c r="T5799" s="2">
        <v>0</v>
      </c>
      <c r="V5799" s="11">
        <v>66</v>
      </c>
    </row>
    <row r="5800" spans="1:22" x14ac:dyDescent="0.25">
      <c r="A5800" s="1">
        <v>44749.781655092593</v>
      </c>
      <c r="B5800" t="s">
        <v>11304</v>
      </c>
      <c r="C5800" s="4" t="b">
        <v>0</v>
      </c>
      <c r="D5800" t="b">
        <v>0</v>
      </c>
      <c r="E5800" t="s">
        <v>56</v>
      </c>
      <c r="F5800" s="10">
        <v>41459.291168981479</v>
      </c>
      <c r="G5800" s="2">
        <v>0</v>
      </c>
      <c r="H5800" s="11">
        <v>342</v>
      </c>
      <c r="I5800" s="5">
        <v>1</v>
      </c>
      <c r="J5800">
        <v>1</v>
      </c>
      <c r="T5800" s="2">
        <v>0</v>
      </c>
      <c r="V5800" s="11">
        <v>354</v>
      </c>
    </row>
    <row r="5801" spans="1:22" x14ac:dyDescent="0.25">
      <c r="A5801" s="1">
        <v>44749.765208333331</v>
      </c>
      <c r="B5801" t="s">
        <v>11305</v>
      </c>
      <c r="C5801" s="4" t="b">
        <v>0</v>
      </c>
      <c r="D5801" t="b">
        <v>0</v>
      </c>
      <c r="E5801" t="s">
        <v>11306</v>
      </c>
      <c r="F5801" s="10">
        <v>44656.709537037037</v>
      </c>
      <c r="G5801" s="2">
        <v>0</v>
      </c>
      <c r="H5801" s="11">
        <v>2836</v>
      </c>
      <c r="I5801" s="5">
        <v>1</v>
      </c>
      <c r="J5801">
        <v>1</v>
      </c>
      <c r="T5801" s="2">
        <v>1</v>
      </c>
      <c r="V5801" s="11">
        <v>3944</v>
      </c>
    </row>
    <row r="5802" spans="1:22" x14ac:dyDescent="0.25">
      <c r="A5802" s="1">
        <v>44749.731909722221</v>
      </c>
      <c r="B5802" t="s">
        <v>11307</v>
      </c>
      <c r="C5802" s="4" t="b">
        <v>0</v>
      </c>
      <c r="D5802" t="b">
        <v>0</v>
      </c>
      <c r="E5802" t="s">
        <v>11308</v>
      </c>
      <c r="F5802" s="10">
        <v>41771.878553240742</v>
      </c>
      <c r="G5802" s="2">
        <v>0</v>
      </c>
      <c r="H5802" s="11">
        <v>24</v>
      </c>
      <c r="I5802" s="5">
        <v>1</v>
      </c>
      <c r="J5802">
        <v>1</v>
      </c>
    </row>
    <row r="5803" spans="1:22" x14ac:dyDescent="0.25">
      <c r="A5803" s="1">
        <v>44749.569062499999</v>
      </c>
      <c r="B5803" t="s">
        <v>11310</v>
      </c>
      <c r="C5803" s="4" t="b">
        <v>0</v>
      </c>
      <c r="D5803" t="b">
        <v>0</v>
      </c>
      <c r="E5803" t="s">
        <v>56</v>
      </c>
      <c r="F5803" s="10">
        <v>44677.508287037039</v>
      </c>
      <c r="G5803" s="2">
        <v>0</v>
      </c>
      <c r="H5803" s="11">
        <v>11</v>
      </c>
      <c r="I5803" s="5">
        <v>1</v>
      </c>
      <c r="J5803">
        <v>1</v>
      </c>
    </row>
    <row r="5804" spans="1:22" x14ac:dyDescent="0.25">
      <c r="A5804" s="1">
        <v>44749.545671296299</v>
      </c>
      <c r="B5804" t="s">
        <v>11311</v>
      </c>
      <c r="C5804" s="4" t="b">
        <v>0</v>
      </c>
      <c r="D5804" t="b">
        <v>0</v>
      </c>
      <c r="E5804" t="s">
        <v>56</v>
      </c>
      <c r="F5804" s="10">
        <v>44737.171747685185</v>
      </c>
      <c r="G5804" s="2">
        <v>0</v>
      </c>
      <c r="H5804" s="11">
        <v>4</v>
      </c>
      <c r="I5804" s="5">
        <v>1</v>
      </c>
      <c r="J5804">
        <v>1</v>
      </c>
    </row>
    <row r="5805" spans="1:22" x14ac:dyDescent="0.25">
      <c r="A5805" s="1">
        <v>44749.545219907406</v>
      </c>
      <c r="B5805" t="s">
        <v>11312</v>
      </c>
      <c r="C5805" s="4" t="b">
        <v>0</v>
      </c>
      <c r="D5805" t="b">
        <v>0</v>
      </c>
      <c r="E5805" t="s">
        <v>56</v>
      </c>
      <c r="F5805" s="10">
        <v>44737.171747685185</v>
      </c>
      <c r="G5805" s="2">
        <v>0</v>
      </c>
      <c r="H5805" s="11">
        <v>4</v>
      </c>
      <c r="I5805" s="5">
        <v>1</v>
      </c>
      <c r="J5805">
        <v>1</v>
      </c>
    </row>
    <row r="5806" spans="1:22" x14ac:dyDescent="0.25">
      <c r="A5806" s="1">
        <v>44749.517407407409</v>
      </c>
      <c r="B5806" t="s">
        <v>11313</v>
      </c>
      <c r="C5806" s="4" t="b">
        <v>0</v>
      </c>
      <c r="D5806" t="b">
        <v>0</v>
      </c>
      <c r="E5806" t="s">
        <v>11314</v>
      </c>
      <c r="F5806" s="10">
        <v>43911.569895833331</v>
      </c>
      <c r="G5806" s="2">
        <v>0</v>
      </c>
      <c r="H5806" s="11">
        <v>66</v>
      </c>
      <c r="I5806" s="5">
        <v>1</v>
      </c>
      <c r="J5806">
        <v>1</v>
      </c>
    </row>
    <row r="5807" spans="1:22" x14ac:dyDescent="0.25">
      <c r="A5807" s="1">
        <v>44749.147152777776</v>
      </c>
      <c r="B5807" t="s">
        <v>11315</v>
      </c>
      <c r="C5807" s="4" t="b">
        <v>0</v>
      </c>
      <c r="D5807" t="b">
        <v>0</v>
      </c>
      <c r="E5807" t="s">
        <v>11316</v>
      </c>
      <c r="F5807" s="10">
        <v>44624.490486111114</v>
      </c>
      <c r="G5807" s="2">
        <v>0</v>
      </c>
      <c r="H5807" s="11">
        <v>354</v>
      </c>
      <c r="I5807" s="5">
        <v>1</v>
      </c>
      <c r="J5807">
        <v>1</v>
      </c>
    </row>
    <row r="5808" spans="1:22" x14ac:dyDescent="0.25">
      <c r="A5808" s="1">
        <v>44749.020671296297</v>
      </c>
      <c r="B5808" t="s">
        <v>11317</v>
      </c>
      <c r="C5808" s="4" t="b">
        <v>0</v>
      </c>
      <c r="D5808" t="b">
        <v>0</v>
      </c>
      <c r="E5808" t="s">
        <v>11318</v>
      </c>
      <c r="F5808" s="10">
        <v>43726.49527777778</v>
      </c>
      <c r="G5808" s="2">
        <v>1</v>
      </c>
      <c r="H5808" s="11">
        <v>3944</v>
      </c>
      <c r="I5808" s="5">
        <v>1</v>
      </c>
      <c r="J5808">
        <v>1</v>
      </c>
    </row>
    <row r="5812" spans="3:3" x14ac:dyDescent="0.25">
      <c r="C5812" s="4">
        <f>COUNTA(C23:C5792)</f>
        <v>5770</v>
      </c>
    </row>
  </sheetData>
  <autoFilter ref="A1:J5808" xr:uid="{00000000-0001-0000-0000-000000000000}">
    <filterColumn colId="2">
      <filters blank="1">
        <filter val="FALSE"/>
      </filters>
    </filterColumn>
    <filterColumn colId="8">
      <filters blank="1">
        <filter val="1"/>
      </filters>
    </filterColumn>
  </autoFilter>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C4420-9719-42AC-BA16-B75406DBB908}">
  <dimension ref="A1:T5792"/>
  <sheetViews>
    <sheetView topLeftCell="B1" zoomScale="90" zoomScaleNormal="90" workbookViewId="0">
      <selection activeCell="O3" sqref="O3:U3"/>
    </sheetView>
  </sheetViews>
  <sheetFormatPr defaultRowHeight="15" x14ac:dyDescent="0.25"/>
  <cols>
    <col min="1" max="1" width="14.140625" hidden="1" customWidth="1"/>
    <col min="2" max="2" width="41.85546875" customWidth="1"/>
    <col min="3" max="3" width="16.7109375" style="4" bestFit="1" customWidth="1"/>
    <col min="4" max="4" width="10.5703125" bestFit="1" customWidth="1"/>
    <col min="5" max="5" width="30" customWidth="1"/>
    <col min="6" max="6" width="24.85546875" style="9" customWidth="1"/>
    <col min="7" max="7" width="16.5703125" style="2" bestFit="1" customWidth="1"/>
    <col min="8" max="8" width="17.42578125" style="11" bestFit="1" customWidth="1"/>
    <col min="9" max="9" width="14.85546875" style="5" bestFit="1" customWidth="1"/>
    <col min="10" max="10" width="15.5703125" bestFit="1" customWidth="1"/>
    <col min="13" max="13" width="10" bestFit="1" customWidth="1"/>
  </cols>
  <sheetData>
    <row r="1" spans="1:20" x14ac:dyDescent="0.25">
      <c r="A1" t="s">
        <v>1</v>
      </c>
      <c r="B1" t="s">
        <v>2</v>
      </c>
      <c r="C1" s="4" t="s">
        <v>4</v>
      </c>
      <c r="D1" t="s">
        <v>5</v>
      </c>
      <c r="E1" t="s">
        <v>6</v>
      </c>
      <c r="F1" s="9" t="s">
        <v>7</v>
      </c>
      <c r="G1" s="2" t="s">
        <v>8</v>
      </c>
      <c r="H1" s="11" t="s">
        <v>12</v>
      </c>
      <c r="I1" s="5" t="s">
        <v>17</v>
      </c>
      <c r="J1" t="s">
        <v>18</v>
      </c>
    </row>
    <row r="2" spans="1:20" x14ac:dyDescent="0.25">
      <c r="A2" s="1">
        <v>44750.425046296295</v>
      </c>
      <c r="B2" t="s">
        <v>19</v>
      </c>
      <c r="C2" s="4" t="b">
        <v>0</v>
      </c>
      <c r="D2" t="b">
        <v>0</v>
      </c>
      <c r="E2" t="s">
        <v>21</v>
      </c>
      <c r="F2" s="10">
        <v>40769.807013888887</v>
      </c>
      <c r="G2" s="2">
        <v>2</v>
      </c>
      <c r="H2" s="11">
        <v>3696</v>
      </c>
      <c r="I2" s="5">
        <v>0</v>
      </c>
      <c r="J2">
        <v>0</v>
      </c>
    </row>
    <row r="3" spans="1:20" x14ac:dyDescent="0.25">
      <c r="A3" s="1">
        <v>44751</v>
      </c>
      <c r="B3" t="s">
        <v>23</v>
      </c>
      <c r="C3" s="4" t="b">
        <v>1</v>
      </c>
      <c r="D3" t="b">
        <v>1</v>
      </c>
      <c r="E3" t="s">
        <v>25</v>
      </c>
      <c r="F3" s="10">
        <v>39920.640081018515</v>
      </c>
      <c r="G3" s="2">
        <v>2</v>
      </c>
      <c r="H3" s="11">
        <v>75836</v>
      </c>
      <c r="I3" s="5">
        <v>0</v>
      </c>
      <c r="J3">
        <v>0</v>
      </c>
      <c r="L3" s="12" t="s">
        <v>11323</v>
      </c>
    </row>
    <row r="4" spans="1:20" x14ac:dyDescent="0.25">
      <c r="A4" s="1">
        <v>44751.000011574077</v>
      </c>
      <c r="B4" t="s">
        <v>27</v>
      </c>
      <c r="C4" s="4" t="b">
        <v>0</v>
      </c>
      <c r="D4" t="b">
        <v>0</v>
      </c>
      <c r="E4" t="s">
        <v>29</v>
      </c>
      <c r="F4" s="10">
        <v>43529.808715277781</v>
      </c>
      <c r="G4" s="2">
        <v>0</v>
      </c>
      <c r="H4" s="11">
        <v>2852</v>
      </c>
      <c r="I4" s="5">
        <v>0</v>
      </c>
      <c r="J4">
        <v>0</v>
      </c>
      <c r="K4" t="s">
        <v>11330</v>
      </c>
      <c r="L4" t="s">
        <v>11324</v>
      </c>
      <c r="M4">
        <f>MIN(H:H)</f>
        <v>0</v>
      </c>
      <c r="N4" t="s">
        <v>11331</v>
      </c>
      <c r="P4" t="s">
        <v>11332</v>
      </c>
      <c r="R4" t="s">
        <v>11335</v>
      </c>
      <c r="T4" t="s">
        <v>11336</v>
      </c>
    </row>
    <row r="5" spans="1:20" x14ac:dyDescent="0.25">
      <c r="A5" s="1">
        <v>44751.0000462963</v>
      </c>
      <c r="B5" t="s">
        <v>31</v>
      </c>
      <c r="C5" s="4" t="b">
        <v>1</v>
      </c>
      <c r="D5" t="b">
        <v>1</v>
      </c>
      <c r="E5" t="s">
        <v>33</v>
      </c>
      <c r="F5" s="10">
        <v>39862.623067129629</v>
      </c>
      <c r="G5" s="2">
        <v>1</v>
      </c>
      <c r="H5" s="11">
        <v>22897</v>
      </c>
      <c r="I5" s="5">
        <v>0</v>
      </c>
      <c r="J5">
        <v>0</v>
      </c>
      <c r="L5" t="s">
        <v>11325</v>
      </c>
      <c r="M5" s="12">
        <f>MAX(H:H)</f>
        <v>22126501</v>
      </c>
    </row>
    <row r="6" spans="1:20" x14ac:dyDescent="0.25">
      <c r="A6" s="1">
        <v>44751.000081018516</v>
      </c>
      <c r="B6" t="s">
        <v>35</v>
      </c>
      <c r="C6" s="4" t="b">
        <v>1</v>
      </c>
      <c r="D6" t="b">
        <v>1</v>
      </c>
      <c r="E6" t="s">
        <v>37</v>
      </c>
      <c r="F6" s="10">
        <v>39748.093206018515</v>
      </c>
      <c r="G6" s="2">
        <v>0</v>
      </c>
      <c r="H6" s="11">
        <v>81296</v>
      </c>
      <c r="I6" s="5">
        <v>0</v>
      </c>
      <c r="J6">
        <v>0</v>
      </c>
      <c r="L6" t="s">
        <v>11326</v>
      </c>
      <c r="M6">
        <f>MEDIAN(H:H)</f>
        <v>539</v>
      </c>
    </row>
    <row r="7" spans="1:20" x14ac:dyDescent="0.25">
      <c r="A7" s="1">
        <v>44751.000150462962</v>
      </c>
      <c r="B7" t="s">
        <v>39</v>
      </c>
      <c r="C7" s="4" t="b">
        <v>0</v>
      </c>
      <c r="D7" t="b">
        <v>1</v>
      </c>
      <c r="E7" t="s">
        <v>40</v>
      </c>
      <c r="F7" s="10">
        <v>44248.047708333332</v>
      </c>
      <c r="G7" s="2">
        <v>0</v>
      </c>
      <c r="H7" s="11">
        <v>861</v>
      </c>
      <c r="I7" s="5">
        <v>0</v>
      </c>
      <c r="J7">
        <v>0</v>
      </c>
      <c r="L7" t="s">
        <v>11327</v>
      </c>
      <c r="M7">
        <f>AVERAGE(H:H)</f>
        <v>36787.029721790219</v>
      </c>
    </row>
    <row r="8" spans="1:20" x14ac:dyDescent="0.25">
      <c r="A8" s="1">
        <v>44751.000196759262</v>
      </c>
      <c r="B8" t="s">
        <v>42</v>
      </c>
      <c r="C8" s="4" t="b">
        <v>1</v>
      </c>
      <c r="D8" t="b">
        <v>1</v>
      </c>
      <c r="E8" t="s">
        <v>43</v>
      </c>
      <c r="F8" s="10">
        <v>39975.247395833336</v>
      </c>
      <c r="G8" s="2">
        <v>3</v>
      </c>
      <c r="H8" s="11">
        <v>177362</v>
      </c>
      <c r="I8" s="5">
        <v>0</v>
      </c>
      <c r="J8">
        <v>0</v>
      </c>
      <c r="L8" t="s">
        <v>11328</v>
      </c>
      <c r="M8">
        <f>MODE(H:H)</f>
        <v>4</v>
      </c>
    </row>
    <row r="9" spans="1:20" x14ac:dyDescent="0.25">
      <c r="A9" s="1">
        <v>44751.000219907408</v>
      </c>
      <c r="B9" t="s">
        <v>45</v>
      </c>
      <c r="C9" s="4" t="b">
        <v>1</v>
      </c>
      <c r="D9" t="b">
        <v>1</v>
      </c>
      <c r="E9" t="s">
        <v>47</v>
      </c>
      <c r="F9" s="10">
        <v>42740.103680555556</v>
      </c>
      <c r="G9" s="2">
        <v>6</v>
      </c>
      <c r="H9" s="11">
        <v>32877</v>
      </c>
      <c r="I9" s="5">
        <v>0</v>
      </c>
      <c r="J9">
        <v>0</v>
      </c>
    </row>
    <row r="10" spans="1:20" x14ac:dyDescent="0.25">
      <c r="A10" s="1">
        <v>44751.0003125</v>
      </c>
      <c r="B10" t="s">
        <v>49</v>
      </c>
      <c r="C10" s="4" t="b">
        <v>0</v>
      </c>
      <c r="D10" t="b">
        <v>1</v>
      </c>
      <c r="E10" t="s">
        <v>51</v>
      </c>
      <c r="F10" s="10">
        <v>41193.972951388889</v>
      </c>
      <c r="G10" s="2">
        <v>0</v>
      </c>
      <c r="H10" s="11">
        <v>63</v>
      </c>
      <c r="I10" s="5">
        <v>0</v>
      </c>
      <c r="J10">
        <v>0</v>
      </c>
    </row>
    <row r="11" spans="1:20" x14ac:dyDescent="0.25">
      <c r="A11" s="1">
        <v>44751.000358796293</v>
      </c>
      <c r="B11" t="s">
        <v>53</v>
      </c>
      <c r="C11" s="4" t="b">
        <v>0</v>
      </c>
      <c r="D11" t="b">
        <v>1</v>
      </c>
      <c r="E11" t="s">
        <v>55</v>
      </c>
      <c r="F11" s="10">
        <v>44745.655532407407</v>
      </c>
      <c r="G11" s="2">
        <v>0</v>
      </c>
      <c r="H11" s="11">
        <v>853</v>
      </c>
      <c r="I11" s="5">
        <v>0</v>
      </c>
      <c r="J11">
        <v>0</v>
      </c>
      <c r="L11" s="12" t="s">
        <v>11333</v>
      </c>
    </row>
    <row r="12" spans="1:20" x14ac:dyDescent="0.25">
      <c r="A12" s="1">
        <v>44751.000509259262</v>
      </c>
      <c r="B12" t="s">
        <v>57</v>
      </c>
      <c r="C12" s="4" t="b">
        <v>0</v>
      </c>
      <c r="D12" t="b">
        <v>1</v>
      </c>
      <c r="E12" t="s">
        <v>59</v>
      </c>
      <c r="F12" s="10">
        <v>42432.890370370369</v>
      </c>
      <c r="G12" s="2">
        <v>0</v>
      </c>
      <c r="H12" s="11">
        <v>2245</v>
      </c>
      <c r="I12" s="5">
        <v>0</v>
      </c>
      <c r="J12">
        <v>0</v>
      </c>
      <c r="L12" t="s">
        <v>11324</v>
      </c>
      <c r="M12">
        <f>MIN(G:G)</f>
        <v>0</v>
      </c>
    </row>
    <row r="13" spans="1:20" x14ac:dyDescent="0.25">
      <c r="A13" s="1">
        <v>44751.000706018516</v>
      </c>
      <c r="B13" t="s">
        <v>61</v>
      </c>
      <c r="C13" s="4" t="b">
        <v>0</v>
      </c>
      <c r="D13" t="b">
        <v>1</v>
      </c>
      <c r="E13" t="s">
        <v>63</v>
      </c>
      <c r="F13" s="10">
        <v>40766.653043981481</v>
      </c>
      <c r="G13" s="2">
        <v>0</v>
      </c>
      <c r="H13" s="11">
        <v>530</v>
      </c>
      <c r="I13" s="5">
        <v>0</v>
      </c>
      <c r="J13">
        <v>0</v>
      </c>
      <c r="L13" t="s">
        <v>11325</v>
      </c>
      <c r="M13">
        <f>MAX(G:G)</f>
        <v>2281</v>
      </c>
    </row>
    <row r="14" spans="1:20" x14ac:dyDescent="0.25">
      <c r="A14" s="1">
        <v>44751.000775462962</v>
      </c>
      <c r="B14" t="s">
        <v>65</v>
      </c>
      <c r="C14" s="4" t="b">
        <v>0</v>
      </c>
      <c r="D14" t="b">
        <v>0</v>
      </c>
      <c r="E14" t="s">
        <v>66</v>
      </c>
      <c r="F14" s="10">
        <v>40546.061122685183</v>
      </c>
      <c r="G14" s="2">
        <v>0</v>
      </c>
      <c r="H14" s="11">
        <v>2660</v>
      </c>
      <c r="I14" s="5">
        <v>0</v>
      </c>
      <c r="J14">
        <v>0</v>
      </c>
      <c r="L14" t="s">
        <v>11326</v>
      </c>
      <c r="M14">
        <f>MEDIAN(G:G)</f>
        <v>0</v>
      </c>
    </row>
    <row r="15" spans="1:20" x14ac:dyDescent="0.25">
      <c r="A15" s="1">
        <v>44751.000856481478</v>
      </c>
      <c r="B15" t="s">
        <v>68</v>
      </c>
      <c r="C15" s="4" t="b">
        <v>0</v>
      </c>
      <c r="D15" t="b">
        <v>1</v>
      </c>
      <c r="E15" t="s">
        <v>69</v>
      </c>
      <c r="F15" s="10">
        <v>44405.911053240743</v>
      </c>
      <c r="G15" s="2">
        <v>0</v>
      </c>
      <c r="H15" s="11">
        <v>5</v>
      </c>
      <c r="I15" s="5">
        <v>0</v>
      </c>
      <c r="J15">
        <v>0</v>
      </c>
      <c r="L15" t="s">
        <v>11327</v>
      </c>
      <c r="M15">
        <f>AVERAGE(G:G)</f>
        <v>2.742871954380508</v>
      </c>
    </row>
    <row r="16" spans="1:20" x14ac:dyDescent="0.25">
      <c r="A16" s="1">
        <v>44751.000960648147</v>
      </c>
      <c r="B16" t="s">
        <v>71</v>
      </c>
      <c r="C16" s="4" t="b">
        <v>0</v>
      </c>
      <c r="D16" t="b">
        <v>0</v>
      </c>
      <c r="E16" t="s">
        <v>56</v>
      </c>
      <c r="F16" s="10">
        <v>40461.50439814815</v>
      </c>
      <c r="G16" s="2">
        <v>0</v>
      </c>
      <c r="H16" s="11">
        <v>787</v>
      </c>
      <c r="I16" s="5">
        <v>0</v>
      </c>
      <c r="J16">
        <v>0</v>
      </c>
      <c r="L16" t="s">
        <v>11328</v>
      </c>
      <c r="M16">
        <f>_xlfn.MODE.SNGL(G:G)</f>
        <v>0</v>
      </c>
    </row>
    <row r="17" spans="1:13" x14ac:dyDescent="0.25">
      <c r="A17" s="1">
        <v>44751.001458333332</v>
      </c>
      <c r="B17" t="s">
        <v>72</v>
      </c>
      <c r="C17" s="4" t="b">
        <v>1</v>
      </c>
      <c r="D17" t="b">
        <v>1</v>
      </c>
      <c r="E17" t="s">
        <v>73</v>
      </c>
      <c r="F17" s="10">
        <v>41973.655509259261</v>
      </c>
      <c r="G17" s="2">
        <v>0</v>
      </c>
      <c r="H17" s="11">
        <v>1362</v>
      </c>
      <c r="I17" s="5">
        <v>0</v>
      </c>
      <c r="J17">
        <v>0</v>
      </c>
      <c r="M17" t="s">
        <v>11334</v>
      </c>
    </row>
    <row r="18" spans="1:13" x14ac:dyDescent="0.25">
      <c r="A18" s="1">
        <v>44751.001956018517</v>
      </c>
      <c r="B18" t="s">
        <v>75</v>
      </c>
      <c r="C18" s="4" t="b">
        <v>1</v>
      </c>
      <c r="D18" t="b">
        <v>1</v>
      </c>
      <c r="E18" t="s">
        <v>77</v>
      </c>
      <c r="F18" s="10">
        <v>39875.263194444444</v>
      </c>
      <c r="G18" s="2">
        <v>1</v>
      </c>
      <c r="H18" s="11">
        <v>1793873</v>
      </c>
      <c r="I18" s="5">
        <v>0</v>
      </c>
      <c r="J18">
        <v>0</v>
      </c>
    </row>
    <row r="19" spans="1:13" x14ac:dyDescent="0.25">
      <c r="A19" s="1">
        <v>44751.002141203702</v>
      </c>
      <c r="B19" t="s">
        <v>79</v>
      </c>
      <c r="C19" s="4" t="b">
        <v>1</v>
      </c>
      <c r="D19" t="b">
        <v>1</v>
      </c>
      <c r="E19" t="s">
        <v>80</v>
      </c>
      <c r="F19" s="10">
        <v>39766.593090277776</v>
      </c>
      <c r="G19" s="2">
        <v>1</v>
      </c>
      <c r="H19" s="11">
        <v>124132</v>
      </c>
      <c r="I19" s="5">
        <v>0</v>
      </c>
      <c r="J19">
        <v>0</v>
      </c>
    </row>
    <row r="20" spans="1:13" x14ac:dyDescent="0.25">
      <c r="A20" s="1">
        <v>44751.003217592595</v>
      </c>
      <c r="B20" t="s">
        <v>82</v>
      </c>
      <c r="C20" s="4" t="b">
        <v>0</v>
      </c>
      <c r="D20" t="b">
        <v>1</v>
      </c>
      <c r="E20" t="s">
        <v>83</v>
      </c>
      <c r="F20" s="10">
        <v>40078.18917824074</v>
      </c>
      <c r="G20" s="2">
        <v>0</v>
      </c>
      <c r="H20" s="11">
        <v>8819</v>
      </c>
      <c r="I20" s="5">
        <v>0</v>
      </c>
      <c r="J20">
        <v>0</v>
      </c>
    </row>
    <row r="21" spans="1:13" x14ac:dyDescent="0.25">
      <c r="A21" s="1">
        <v>44751.003333333334</v>
      </c>
      <c r="B21" t="s">
        <v>85</v>
      </c>
      <c r="C21" s="4" t="b">
        <v>0</v>
      </c>
      <c r="D21" t="b">
        <v>1</v>
      </c>
      <c r="E21" t="s">
        <v>86</v>
      </c>
      <c r="F21" s="10">
        <v>43632.269583333335</v>
      </c>
      <c r="G21" s="2">
        <v>0</v>
      </c>
      <c r="H21" s="11">
        <v>301</v>
      </c>
      <c r="I21" s="5">
        <v>0</v>
      </c>
      <c r="J21">
        <v>0</v>
      </c>
    </row>
    <row r="22" spans="1:13" x14ac:dyDescent="0.25">
      <c r="A22" s="1">
        <v>44751.003391203703</v>
      </c>
      <c r="B22" t="s">
        <v>88</v>
      </c>
      <c r="C22" s="4" t="b">
        <v>0</v>
      </c>
      <c r="D22" t="b">
        <v>1</v>
      </c>
      <c r="E22" t="s">
        <v>90</v>
      </c>
      <c r="F22" s="10">
        <v>43751.258217592593</v>
      </c>
      <c r="G22" s="2">
        <v>0</v>
      </c>
      <c r="H22" s="11">
        <v>129</v>
      </c>
      <c r="I22" s="5">
        <v>0</v>
      </c>
      <c r="J22">
        <v>0</v>
      </c>
    </row>
    <row r="23" spans="1:13" x14ac:dyDescent="0.25">
      <c r="A23" s="1">
        <v>44751.003854166665</v>
      </c>
      <c r="B23" t="s">
        <v>91</v>
      </c>
      <c r="C23" s="4" t="b">
        <v>0</v>
      </c>
      <c r="D23" t="b">
        <v>1</v>
      </c>
      <c r="E23" t="s">
        <v>92</v>
      </c>
      <c r="F23" s="10">
        <v>42761.978298611109</v>
      </c>
      <c r="G23" s="2">
        <v>3</v>
      </c>
      <c r="H23" s="11">
        <v>39604</v>
      </c>
      <c r="I23" s="5">
        <v>0</v>
      </c>
      <c r="J23">
        <v>0</v>
      </c>
    </row>
    <row r="24" spans="1:13" x14ac:dyDescent="0.25">
      <c r="A24" s="1">
        <v>44751.004953703705</v>
      </c>
      <c r="B24" t="s">
        <v>94</v>
      </c>
      <c r="C24" s="4" t="b">
        <v>0</v>
      </c>
      <c r="D24" t="b">
        <v>0</v>
      </c>
      <c r="E24" t="s">
        <v>95</v>
      </c>
      <c r="F24" s="10">
        <v>43268.561782407407</v>
      </c>
      <c r="G24" s="2">
        <v>0</v>
      </c>
      <c r="H24" s="11">
        <v>1296</v>
      </c>
      <c r="I24" s="5">
        <v>0</v>
      </c>
      <c r="J24">
        <v>0</v>
      </c>
    </row>
    <row r="25" spans="1:13" x14ac:dyDescent="0.25">
      <c r="A25" s="1">
        <v>44751.00503472222</v>
      </c>
      <c r="B25" t="s">
        <v>96</v>
      </c>
      <c r="C25" s="4" t="b">
        <v>0</v>
      </c>
      <c r="D25" t="b">
        <v>1</v>
      </c>
      <c r="E25" t="s">
        <v>97</v>
      </c>
      <c r="F25" s="10">
        <v>44576.292766203704</v>
      </c>
      <c r="G25" s="2">
        <v>0</v>
      </c>
      <c r="H25" s="11">
        <v>22</v>
      </c>
      <c r="I25" s="5">
        <v>0</v>
      </c>
      <c r="J25">
        <v>0</v>
      </c>
    </row>
    <row r="26" spans="1:13" x14ac:dyDescent="0.25">
      <c r="A26" s="1">
        <v>44751.005891203706</v>
      </c>
      <c r="B26" t="s">
        <v>98</v>
      </c>
      <c r="C26" s="4" t="b">
        <v>1</v>
      </c>
      <c r="D26" t="b">
        <v>0</v>
      </c>
      <c r="E26" t="s">
        <v>99</v>
      </c>
      <c r="F26" s="10">
        <v>43467.097951388889</v>
      </c>
      <c r="G26" s="2">
        <v>1</v>
      </c>
      <c r="H26" s="11">
        <v>5150</v>
      </c>
      <c r="I26" s="5">
        <v>0</v>
      </c>
      <c r="J26">
        <v>0</v>
      </c>
    </row>
    <row r="27" spans="1:13" x14ac:dyDescent="0.25">
      <c r="A27" s="1">
        <v>44751.006724537037</v>
      </c>
      <c r="B27" t="s">
        <v>101</v>
      </c>
      <c r="C27" s="4" t="b">
        <v>0</v>
      </c>
      <c r="D27" t="b">
        <v>0</v>
      </c>
      <c r="E27" t="s">
        <v>102</v>
      </c>
      <c r="F27" s="10">
        <v>42683.653622685182</v>
      </c>
      <c r="G27" s="2">
        <v>0</v>
      </c>
      <c r="H27" s="11">
        <v>538</v>
      </c>
      <c r="I27" s="5">
        <v>0</v>
      </c>
      <c r="J27">
        <v>0</v>
      </c>
    </row>
    <row r="28" spans="1:13" x14ac:dyDescent="0.25">
      <c r="A28" s="1">
        <v>44751.006990740738</v>
      </c>
      <c r="B28" t="s">
        <v>104</v>
      </c>
      <c r="C28" s="4" t="b">
        <v>1</v>
      </c>
      <c r="D28" t="b">
        <v>1</v>
      </c>
      <c r="E28" t="s">
        <v>106</v>
      </c>
      <c r="F28" s="10">
        <v>40562.61515046296</v>
      </c>
      <c r="G28" s="2">
        <v>1</v>
      </c>
      <c r="H28" s="11">
        <v>189132</v>
      </c>
      <c r="I28" s="5">
        <v>0</v>
      </c>
      <c r="J28">
        <v>0</v>
      </c>
    </row>
    <row r="29" spans="1:13" x14ac:dyDescent="0.25">
      <c r="A29" s="1">
        <v>44751.007789351854</v>
      </c>
      <c r="B29" t="s">
        <v>49</v>
      </c>
      <c r="C29" s="4" t="b">
        <v>0</v>
      </c>
      <c r="D29" t="b">
        <v>0</v>
      </c>
      <c r="E29" t="s">
        <v>56</v>
      </c>
      <c r="F29" s="10">
        <v>40249.234756944446</v>
      </c>
      <c r="G29" s="2">
        <v>0</v>
      </c>
      <c r="H29" s="11">
        <v>24970</v>
      </c>
      <c r="I29" s="5">
        <v>0</v>
      </c>
      <c r="J29">
        <v>0</v>
      </c>
    </row>
    <row r="30" spans="1:13" x14ac:dyDescent="0.25">
      <c r="A30" s="1">
        <v>44751.007939814815</v>
      </c>
      <c r="B30" t="s">
        <v>49</v>
      </c>
      <c r="C30" s="4" t="b">
        <v>1</v>
      </c>
      <c r="D30" t="b">
        <v>0</v>
      </c>
      <c r="E30" t="s">
        <v>110</v>
      </c>
      <c r="F30" s="10">
        <v>42071.770960648151</v>
      </c>
      <c r="G30" s="2">
        <v>4</v>
      </c>
      <c r="H30" s="11">
        <v>130677</v>
      </c>
      <c r="I30" s="5">
        <v>0</v>
      </c>
      <c r="J30">
        <v>0</v>
      </c>
    </row>
    <row r="31" spans="1:13" x14ac:dyDescent="0.25">
      <c r="A31" s="1">
        <v>44751.008009259262</v>
      </c>
      <c r="B31" t="s">
        <v>111</v>
      </c>
      <c r="C31" s="4" t="b">
        <v>1</v>
      </c>
      <c r="D31" t="b">
        <v>0</v>
      </c>
      <c r="E31" t="s">
        <v>112</v>
      </c>
      <c r="F31" s="10">
        <v>39922.673854166664</v>
      </c>
      <c r="G31" s="2">
        <v>27</v>
      </c>
      <c r="H31" s="11">
        <v>475954</v>
      </c>
      <c r="I31" s="5">
        <v>0</v>
      </c>
      <c r="J31">
        <v>0</v>
      </c>
    </row>
    <row r="32" spans="1:13" x14ac:dyDescent="0.25">
      <c r="A32" s="1">
        <v>44751.008333333331</v>
      </c>
      <c r="B32" t="s">
        <v>114</v>
      </c>
      <c r="C32" s="4" t="b">
        <v>0</v>
      </c>
      <c r="D32" t="b">
        <v>1</v>
      </c>
      <c r="E32" t="s">
        <v>115</v>
      </c>
      <c r="F32" s="10">
        <v>42485.66</v>
      </c>
      <c r="G32" s="2">
        <v>0</v>
      </c>
      <c r="H32" s="11">
        <v>2529</v>
      </c>
      <c r="I32" s="5">
        <v>0</v>
      </c>
      <c r="J32">
        <v>0</v>
      </c>
    </row>
    <row r="33" spans="1:10" x14ac:dyDescent="0.25">
      <c r="A33" s="1">
        <v>44751.009004629632</v>
      </c>
      <c r="B33" t="s">
        <v>116</v>
      </c>
      <c r="C33" s="4" t="b">
        <v>0</v>
      </c>
      <c r="D33" t="b">
        <v>0</v>
      </c>
      <c r="E33" t="s">
        <v>117</v>
      </c>
      <c r="F33" s="10">
        <v>42151.96230324074</v>
      </c>
      <c r="G33" s="2">
        <v>0</v>
      </c>
      <c r="H33" s="11">
        <v>3247</v>
      </c>
      <c r="I33" s="5">
        <v>0</v>
      </c>
      <c r="J33">
        <v>0</v>
      </c>
    </row>
    <row r="34" spans="1:10" x14ac:dyDescent="0.25">
      <c r="A34" s="1">
        <v>44751.009270833332</v>
      </c>
      <c r="B34" t="s">
        <v>119</v>
      </c>
      <c r="C34" s="4" t="b">
        <v>0</v>
      </c>
      <c r="D34" t="b">
        <v>0</v>
      </c>
      <c r="E34" t="s">
        <v>120</v>
      </c>
      <c r="F34" s="10">
        <v>39901.674583333333</v>
      </c>
      <c r="G34" s="2">
        <v>0</v>
      </c>
      <c r="H34" s="11">
        <v>2041</v>
      </c>
      <c r="I34" s="5">
        <v>0</v>
      </c>
      <c r="J34">
        <v>0</v>
      </c>
    </row>
    <row r="35" spans="1:10" x14ac:dyDescent="0.25">
      <c r="A35" s="1">
        <v>44751.009525462963</v>
      </c>
      <c r="B35" t="s">
        <v>122</v>
      </c>
      <c r="C35" s="4" t="b">
        <v>0</v>
      </c>
      <c r="D35" t="b">
        <v>1</v>
      </c>
      <c r="E35" t="s">
        <v>123</v>
      </c>
      <c r="F35" s="10">
        <v>39565.789131944446</v>
      </c>
      <c r="G35" s="2">
        <v>1</v>
      </c>
      <c r="H35" s="11">
        <v>5436</v>
      </c>
      <c r="I35" s="5">
        <v>0</v>
      </c>
      <c r="J35">
        <v>0</v>
      </c>
    </row>
    <row r="36" spans="1:10" x14ac:dyDescent="0.25">
      <c r="A36" s="1">
        <v>44751.009976851848</v>
      </c>
      <c r="B36" t="s">
        <v>125</v>
      </c>
      <c r="C36" s="4" t="b">
        <v>0</v>
      </c>
      <c r="D36" t="b">
        <v>0</v>
      </c>
      <c r="E36" t="s">
        <v>126</v>
      </c>
      <c r="F36" s="10">
        <v>44639.851921296293</v>
      </c>
      <c r="G36" s="2">
        <v>0</v>
      </c>
      <c r="H36" s="11">
        <v>7</v>
      </c>
      <c r="I36" s="5">
        <v>0</v>
      </c>
      <c r="J36">
        <v>0</v>
      </c>
    </row>
    <row r="37" spans="1:10" x14ac:dyDescent="0.25">
      <c r="A37" s="1">
        <v>44751.01048611111</v>
      </c>
      <c r="B37" t="s">
        <v>127</v>
      </c>
      <c r="C37" s="4" t="b">
        <v>1</v>
      </c>
      <c r="D37" t="b">
        <v>1</v>
      </c>
      <c r="E37" t="s">
        <v>129</v>
      </c>
      <c r="F37" s="10">
        <v>39533.081875000003</v>
      </c>
      <c r="G37" s="2">
        <v>5</v>
      </c>
      <c r="H37" s="11">
        <v>433497</v>
      </c>
      <c r="I37" s="5">
        <v>0</v>
      </c>
      <c r="J37">
        <v>0</v>
      </c>
    </row>
    <row r="38" spans="1:10" x14ac:dyDescent="0.25">
      <c r="A38" s="1">
        <v>44751.010983796295</v>
      </c>
      <c r="B38" t="s">
        <v>49</v>
      </c>
      <c r="C38" s="4" t="b">
        <v>0</v>
      </c>
      <c r="D38" t="b">
        <v>1</v>
      </c>
      <c r="E38" t="s">
        <v>131</v>
      </c>
      <c r="F38" s="10">
        <v>40974.61922453704</v>
      </c>
      <c r="G38" s="2">
        <v>0</v>
      </c>
      <c r="H38" s="11">
        <v>1043</v>
      </c>
      <c r="I38" s="5">
        <v>0</v>
      </c>
      <c r="J38">
        <v>0</v>
      </c>
    </row>
    <row r="39" spans="1:10" x14ac:dyDescent="0.25">
      <c r="A39" s="1">
        <v>44751.011192129627</v>
      </c>
      <c r="B39" t="s">
        <v>133</v>
      </c>
      <c r="C39" s="4" t="b">
        <v>1</v>
      </c>
      <c r="D39" t="b">
        <v>1</v>
      </c>
      <c r="E39" t="s">
        <v>134</v>
      </c>
      <c r="F39" s="10">
        <v>44200.044814814813</v>
      </c>
      <c r="G39" s="2">
        <v>1</v>
      </c>
      <c r="H39" s="11">
        <v>8392</v>
      </c>
      <c r="I39" s="5">
        <v>0</v>
      </c>
      <c r="J39">
        <v>0</v>
      </c>
    </row>
    <row r="40" spans="1:10" x14ac:dyDescent="0.25">
      <c r="A40" s="1">
        <v>44751.011400462965</v>
      </c>
      <c r="B40" t="s">
        <v>136</v>
      </c>
      <c r="C40" s="4" t="b">
        <v>1</v>
      </c>
      <c r="D40" t="b">
        <v>0</v>
      </c>
      <c r="E40" t="s">
        <v>137</v>
      </c>
      <c r="F40" s="10">
        <v>39952.922164351854</v>
      </c>
      <c r="G40" s="2">
        <v>0</v>
      </c>
      <c r="H40" s="11">
        <v>1319</v>
      </c>
      <c r="I40" s="5">
        <v>0</v>
      </c>
      <c r="J40">
        <v>0</v>
      </c>
    </row>
    <row r="41" spans="1:10" x14ac:dyDescent="0.25">
      <c r="A41" s="1">
        <v>44751.011504629627</v>
      </c>
      <c r="B41" t="s">
        <v>138</v>
      </c>
      <c r="C41" s="4" t="b">
        <v>0</v>
      </c>
      <c r="D41" t="b">
        <v>1</v>
      </c>
      <c r="E41" t="s">
        <v>139</v>
      </c>
      <c r="F41" s="10">
        <v>39732.336805555555</v>
      </c>
      <c r="G41" s="2">
        <v>0</v>
      </c>
      <c r="H41" s="11">
        <v>3832</v>
      </c>
      <c r="I41" s="5">
        <v>0</v>
      </c>
      <c r="J41">
        <v>0</v>
      </c>
    </row>
    <row r="42" spans="1:10" x14ac:dyDescent="0.25">
      <c r="A42" s="1">
        <v>44751.012141203704</v>
      </c>
      <c r="B42" t="s">
        <v>141</v>
      </c>
      <c r="C42" s="4" t="b">
        <v>1</v>
      </c>
      <c r="D42" t="b">
        <v>1</v>
      </c>
      <c r="E42" t="s">
        <v>142</v>
      </c>
      <c r="F42" s="10">
        <v>40511.239745370367</v>
      </c>
      <c r="G42" s="2">
        <v>2</v>
      </c>
      <c r="H42" s="11">
        <v>7829</v>
      </c>
      <c r="I42" s="5">
        <v>0</v>
      </c>
      <c r="J42">
        <v>0</v>
      </c>
    </row>
    <row r="43" spans="1:10" x14ac:dyDescent="0.25">
      <c r="A43" s="1">
        <v>44751.012881944444</v>
      </c>
      <c r="B43" t="s">
        <v>49</v>
      </c>
      <c r="C43" s="4" t="b">
        <v>0</v>
      </c>
      <c r="D43" t="b">
        <v>0</v>
      </c>
      <c r="E43" t="s">
        <v>144</v>
      </c>
      <c r="F43" s="10">
        <v>41943.81386574074</v>
      </c>
      <c r="G43" s="2">
        <v>0</v>
      </c>
      <c r="H43" s="11">
        <v>1726</v>
      </c>
      <c r="I43" s="5">
        <v>0</v>
      </c>
      <c r="J43">
        <v>0</v>
      </c>
    </row>
    <row r="44" spans="1:10" x14ac:dyDescent="0.25">
      <c r="A44" s="1">
        <v>44751.013541666667</v>
      </c>
      <c r="B44" t="s">
        <v>145</v>
      </c>
      <c r="C44" s="4" t="b">
        <v>0</v>
      </c>
      <c r="D44" t="b">
        <v>0</v>
      </c>
      <c r="E44" t="s">
        <v>146</v>
      </c>
      <c r="F44" s="10">
        <v>44747.455949074072</v>
      </c>
      <c r="G44" s="2">
        <v>0</v>
      </c>
      <c r="H44" s="11">
        <v>0</v>
      </c>
      <c r="I44" s="5">
        <v>0</v>
      </c>
      <c r="J44">
        <v>0</v>
      </c>
    </row>
    <row r="45" spans="1:10" x14ac:dyDescent="0.25">
      <c r="A45" s="1">
        <v>44751.013564814813</v>
      </c>
      <c r="B45" t="s">
        <v>147</v>
      </c>
      <c r="C45" s="4" t="b">
        <v>0</v>
      </c>
      <c r="D45" t="b">
        <v>1</v>
      </c>
      <c r="E45" t="s">
        <v>148</v>
      </c>
      <c r="F45" s="10">
        <v>44239.311805555553</v>
      </c>
      <c r="G45" s="2">
        <v>0</v>
      </c>
      <c r="H45" s="11">
        <v>528</v>
      </c>
      <c r="I45" s="5">
        <v>0</v>
      </c>
      <c r="J45">
        <v>0</v>
      </c>
    </row>
    <row r="46" spans="1:10" x14ac:dyDescent="0.25">
      <c r="A46" s="1">
        <v>44751.013564814813</v>
      </c>
      <c r="B46" t="s">
        <v>150</v>
      </c>
      <c r="C46" s="4" t="b">
        <v>0</v>
      </c>
      <c r="D46" t="b">
        <v>1</v>
      </c>
      <c r="E46" t="s">
        <v>148</v>
      </c>
      <c r="F46" s="10">
        <v>44239.311805555553</v>
      </c>
      <c r="G46" s="2">
        <v>0</v>
      </c>
      <c r="H46" s="11">
        <v>528</v>
      </c>
      <c r="I46" s="5">
        <v>0</v>
      </c>
      <c r="J46">
        <v>0</v>
      </c>
    </row>
    <row r="47" spans="1:10" x14ac:dyDescent="0.25">
      <c r="A47" s="1">
        <v>44751.01357638889</v>
      </c>
      <c r="B47" t="s">
        <v>151</v>
      </c>
      <c r="C47" s="4" t="b">
        <v>0</v>
      </c>
      <c r="D47" t="b">
        <v>1</v>
      </c>
      <c r="E47" t="s">
        <v>148</v>
      </c>
      <c r="F47" s="10">
        <v>44239.311805555553</v>
      </c>
      <c r="G47" s="2">
        <v>0</v>
      </c>
      <c r="H47" s="11">
        <v>528</v>
      </c>
      <c r="I47" s="5">
        <v>0</v>
      </c>
      <c r="J47">
        <v>0</v>
      </c>
    </row>
    <row r="48" spans="1:10" x14ac:dyDescent="0.25">
      <c r="A48" s="1">
        <v>44751.013680555552</v>
      </c>
      <c r="B48" t="s">
        <v>152</v>
      </c>
      <c r="C48" s="4" t="b">
        <v>1</v>
      </c>
      <c r="D48" t="b">
        <v>1</v>
      </c>
      <c r="E48" t="s">
        <v>154</v>
      </c>
      <c r="F48" s="10">
        <v>39823.782546296294</v>
      </c>
      <c r="G48" s="2">
        <v>3</v>
      </c>
      <c r="H48" s="11">
        <v>31580</v>
      </c>
      <c r="I48" s="5">
        <v>0</v>
      </c>
      <c r="J48">
        <v>0</v>
      </c>
    </row>
    <row r="49" spans="1:12" x14ac:dyDescent="0.25">
      <c r="A49" s="1">
        <v>44751.013831018521</v>
      </c>
      <c r="B49" t="s">
        <v>156</v>
      </c>
      <c r="C49" s="4" t="b">
        <v>1</v>
      </c>
      <c r="D49" t="b">
        <v>1</v>
      </c>
      <c r="E49" t="s">
        <v>157</v>
      </c>
      <c r="F49" s="10">
        <v>39981.022557870368</v>
      </c>
      <c r="G49" s="2">
        <v>1</v>
      </c>
      <c r="H49" s="11">
        <v>44002</v>
      </c>
      <c r="I49" s="5">
        <v>0</v>
      </c>
      <c r="J49">
        <v>0</v>
      </c>
    </row>
    <row r="50" spans="1:12" x14ac:dyDescent="0.25">
      <c r="A50" s="1">
        <v>44751.013831018521</v>
      </c>
      <c r="B50" t="s">
        <v>159</v>
      </c>
      <c r="C50" s="4" t="b">
        <v>1</v>
      </c>
      <c r="D50" t="b">
        <v>1</v>
      </c>
      <c r="E50" t="s">
        <v>157</v>
      </c>
      <c r="F50" s="10">
        <v>39981.022557870368</v>
      </c>
      <c r="G50" s="2">
        <v>1</v>
      </c>
      <c r="H50" s="11">
        <v>44002</v>
      </c>
      <c r="I50" s="5">
        <v>0</v>
      </c>
      <c r="J50">
        <v>0</v>
      </c>
    </row>
    <row r="51" spans="1:12" x14ac:dyDescent="0.25">
      <c r="A51" s="1">
        <v>44751.013888888891</v>
      </c>
      <c r="B51" t="s">
        <v>160</v>
      </c>
      <c r="C51" s="4" t="b">
        <v>1</v>
      </c>
      <c r="D51" t="b">
        <v>1</v>
      </c>
      <c r="E51" t="s">
        <v>161</v>
      </c>
      <c r="F51" s="10">
        <v>39930.715879629628</v>
      </c>
      <c r="G51" s="2">
        <v>0</v>
      </c>
      <c r="H51" s="11">
        <v>5755</v>
      </c>
      <c r="I51" s="5">
        <v>0</v>
      </c>
      <c r="J51">
        <v>0</v>
      </c>
    </row>
    <row r="52" spans="1:12" x14ac:dyDescent="0.25">
      <c r="A52" s="1">
        <v>44751.014606481483</v>
      </c>
      <c r="B52" t="s">
        <v>163</v>
      </c>
      <c r="C52" s="4" t="b">
        <v>0</v>
      </c>
      <c r="D52" t="b">
        <v>0</v>
      </c>
      <c r="E52" t="s">
        <v>164</v>
      </c>
      <c r="F52" s="10">
        <v>40712.609814814816</v>
      </c>
      <c r="G52" s="2">
        <v>0</v>
      </c>
      <c r="H52" s="11">
        <v>9265</v>
      </c>
      <c r="I52" s="5">
        <v>0</v>
      </c>
      <c r="J52">
        <v>0</v>
      </c>
    </row>
    <row r="53" spans="1:12" x14ac:dyDescent="0.25">
      <c r="A53" s="1">
        <v>44751.0153125</v>
      </c>
      <c r="B53" t="s">
        <v>166</v>
      </c>
      <c r="C53" s="4" t="b">
        <v>0</v>
      </c>
      <c r="D53" t="b">
        <v>1</v>
      </c>
      <c r="E53" t="s">
        <v>167</v>
      </c>
      <c r="F53" s="10">
        <v>44410.108807870369</v>
      </c>
      <c r="G53" s="2">
        <v>0</v>
      </c>
      <c r="H53" s="11">
        <v>58</v>
      </c>
      <c r="I53" s="5">
        <v>0</v>
      </c>
      <c r="J53">
        <v>0</v>
      </c>
    </row>
    <row r="54" spans="1:12" x14ac:dyDescent="0.25">
      <c r="A54" s="1">
        <v>44751.015694444446</v>
      </c>
      <c r="B54" t="s">
        <v>168</v>
      </c>
      <c r="C54" s="4" t="b">
        <v>0</v>
      </c>
      <c r="D54" t="b">
        <v>1</v>
      </c>
      <c r="E54" t="s">
        <v>56</v>
      </c>
      <c r="F54" s="10">
        <v>42830.612175925926</v>
      </c>
      <c r="G54" s="2">
        <v>0</v>
      </c>
      <c r="H54" s="11">
        <v>145</v>
      </c>
      <c r="I54" s="5">
        <v>0</v>
      </c>
      <c r="J54">
        <v>0</v>
      </c>
    </row>
    <row r="55" spans="1:12" x14ac:dyDescent="0.25">
      <c r="A55" s="1">
        <v>44751.016423611109</v>
      </c>
      <c r="B55" t="s">
        <v>169</v>
      </c>
      <c r="C55" s="4" t="b">
        <v>0</v>
      </c>
      <c r="D55" t="b">
        <v>1</v>
      </c>
      <c r="E55" t="s">
        <v>170</v>
      </c>
      <c r="F55" s="10">
        <v>44637.022118055553</v>
      </c>
      <c r="G55" s="2">
        <v>0</v>
      </c>
      <c r="H55" s="11">
        <v>88</v>
      </c>
      <c r="I55" s="5">
        <v>0</v>
      </c>
      <c r="J55">
        <v>0</v>
      </c>
    </row>
    <row r="56" spans="1:12" x14ac:dyDescent="0.25">
      <c r="A56" s="1">
        <v>44751.01662037037</v>
      </c>
      <c r="B56" t="s">
        <v>172</v>
      </c>
      <c r="C56" s="4" t="b">
        <v>0</v>
      </c>
      <c r="D56" t="b">
        <v>0</v>
      </c>
      <c r="E56" t="s">
        <v>173</v>
      </c>
      <c r="F56" s="10">
        <v>41503.087592592594</v>
      </c>
      <c r="G56" s="2">
        <v>0</v>
      </c>
      <c r="H56" s="11">
        <v>71</v>
      </c>
      <c r="I56" s="5">
        <v>0</v>
      </c>
      <c r="J56">
        <v>0</v>
      </c>
    </row>
    <row r="57" spans="1:12" x14ac:dyDescent="0.25">
      <c r="A57" s="1">
        <v>44751.017812500002</v>
      </c>
      <c r="B57" t="s">
        <v>175</v>
      </c>
      <c r="C57" s="4" t="b">
        <v>0</v>
      </c>
      <c r="D57" t="b">
        <v>0</v>
      </c>
      <c r="E57" t="s">
        <v>176</v>
      </c>
      <c r="F57" s="10">
        <v>40421.533159722225</v>
      </c>
      <c r="G57" s="2">
        <v>0</v>
      </c>
      <c r="H57" s="11">
        <v>1282</v>
      </c>
      <c r="I57" s="5">
        <v>0</v>
      </c>
      <c r="J57">
        <v>0</v>
      </c>
    </row>
    <row r="58" spans="1:12" x14ac:dyDescent="0.25">
      <c r="A58" s="1">
        <v>44751.019629629627</v>
      </c>
      <c r="B58" t="s">
        <v>177</v>
      </c>
      <c r="C58" s="4" t="b">
        <v>0</v>
      </c>
      <c r="D58" t="b">
        <v>1</v>
      </c>
      <c r="E58" t="s">
        <v>178</v>
      </c>
      <c r="F58" s="10">
        <v>39957.105046296296</v>
      </c>
      <c r="G58" s="2">
        <v>1</v>
      </c>
      <c r="H58" s="11">
        <v>1841</v>
      </c>
      <c r="I58" s="5">
        <v>0</v>
      </c>
      <c r="J58">
        <v>0</v>
      </c>
    </row>
    <row r="59" spans="1:12" x14ac:dyDescent="0.25">
      <c r="A59" s="1">
        <v>44751.020162037035</v>
      </c>
      <c r="B59" t="s">
        <v>179</v>
      </c>
      <c r="C59" s="4" t="b">
        <v>0</v>
      </c>
      <c r="D59" t="b">
        <v>0</v>
      </c>
      <c r="E59" t="s">
        <v>180</v>
      </c>
      <c r="F59" s="10">
        <v>42430.134189814817</v>
      </c>
      <c r="G59" s="2">
        <v>0</v>
      </c>
      <c r="H59" s="11">
        <v>1392</v>
      </c>
      <c r="I59" s="5">
        <v>0</v>
      </c>
      <c r="J59">
        <v>0</v>
      </c>
    </row>
    <row r="60" spans="1:12" x14ac:dyDescent="0.25">
      <c r="A60" s="1">
        <v>44751.020162037035</v>
      </c>
      <c r="B60" t="s">
        <v>182</v>
      </c>
      <c r="C60" s="4" t="b">
        <v>1</v>
      </c>
      <c r="D60" t="b">
        <v>1</v>
      </c>
      <c r="E60" t="s">
        <v>183</v>
      </c>
      <c r="F60" s="10">
        <v>39675.678391203706</v>
      </c>
      <c r="G60" s="2">
        <v>9</v>
      </c>
      <c r="H60" s="11">
        <v>343829</v>
      </c>
      <c r="I60" s="5">
        <v>0</v>
      </c>
      <c r="J60">
        <v>0</v>
      </c>
    </row>
    <row r="61" spans="1:12" x14ac:dyDescent="0.25">
      <c r="A61" s="1">
        <v>44751.020416666666</v>
      </c>
      <c r="B61" t="s">
        <v>184</v>
      </c>
      <c r="C61" s="4" t="b">
        <v>0</v>
      </c>
      <c r="D61" t="b">
        <v>1</v>
      </c>
      <c r="E61" t="s">
        <v>185</v>
      </c>
      <c r="F61" s="10">
        <v>40399.816435185188</v>
      </c>
      <c r="G61" s="2">
        <v>0</v>
      </c>
      <c r="H61" s="11">
        <v>2016</v>
      </c>
      <c r="I61" s="5">
        <v>0</v>
      </c>
      <c r="J61">
        <v>0</v>
      </c>
    </row>
    <row r="62" spans="1:12" x14ac:dyDescent="0.25">
      <c r="A62" s="7">
        <v>44751.020833333336</v>
      </c>
      <c r="B62" s="6" t="s">
        <v>187</v>
      </c>
      <c r="C62" s="6" t="b">
        <v>1</v>
      </c>
      <c r="D62" s="6" t="b">
        <v>1</v>
      </c>
      <c r="E62" s="6" t="s">
        <v>188</v>
      </c>
      <c r="F62" s="10">
        <v>39939.79488425926</v>
      </c>
      <c r="G62" s="2">
        <v>1</v>
      </c>
      <c r="H62" s="11">
        <v>26452</v>
      </c>
      <c r="I62" s="5">
        <v>0</v>
      </c>
      <c r="J62">
        <v>0</v>
      </c>
    </row>
    <row r="63" spans="1:12" x14ac:dyDescent="0.25">
      <c r="A63" s="7">
        <v>44751.020833333336</v>
      </c>
      <c r="B63" s="6" t="s">
        <v>187</v>
      </c>
      <c r="C63" s="6" t="b">
        <v>1</v>
      </c>
      <c r="D63" s="6" t="b">
        <v>1</v>
      </c>
      <c r="E63" s="6" t="s">
        <v>190</v>
      </c>
      <c r="F63" s="10">
        <v>39939.822662037041</v>
      </c>
      <c r="G63" s="2">
        <v>0</v>
      </c>
      <c r="H63" s="11">
        <v>18210</v>
      </c>
      <c r="I63" s="5">
        <v>0</v>
      </c>
      <c r="J63">
        <v>0</v>
      </c>
      <c r="L63" s="8" t="s">
        <v>11321</v>
      </c>
    </row>
    <row r="64" spans="1:12" x14ac:dyDescent="0.25">
      <c r="A64" s="1">
        <v>44751.020844907405</v>
      </c>
      <c r="B64" t="s">
        <v>191</v>
      </c>
      <c r="C64" s="4" t="b">
        <v>1</v>
      </c>
      <c r="D64" t="b">
        <v>1</v>
      </c>
      <c r="E64" t="s">
        <v>193</v>
      </c>
      <c r="F64" s="10">
        <v>39637.911956018521</v>
      </c>
      <c r="G64" s="2">
        <v>1</v>
      </c>
      <c r="H64" s="11">
        <v>287447</v>
      </c>
      <c r="I64" s="5">
        <v>0</v>
      </c>
      <c r="J64">
        <v>0</v>
      </c>
    </row>
    <row r="65" spans="1:10" x14ac:dyDescent="0.25">
      <c r="A65" s="1">
        <v>44751.021215277775</v>
      </c>
      <c r="B65" t="s">
        <v>194</v>
      </c>
      <c r="C65" s="4" t="b">
        <v>0</v>
      </c>
      <c r="D65" t="b">
        <v>0</v>
      </c>
      <c r="E65" t="s">
        <v>195</v>
      </c>
      <c r="F65" s="10">
        <v>40613.809537037036</v>
      </c>
      <c r="G65" s="2">
        <v>0</v>
      </c>
      <c r="H65" s="11">
        <v>1446</v>
      </c>
      <c r="I65" s="5">
        <v>0</v>
      </c>
      <c r="J65">
        <v>0</v>
      </c>
    </row>
    <row r="66" spans="1:10" x14ac:dyDescent="0.25">
      <c r="A66" s="1">
        <v>44751.02138888889</v>
      </c>
      <c r="B66" t="s">
        <v>197</v>
      </c>
      <c r="C66" s="4" t="b">
        <v>1</v>
      </c>
      <c r="D66" t="b">
        <v>1</v>
      </c>
      <c r="E66" t="s">
        <v>198</v>
      </c>
      <c r="F66" s="10">
        <v>39920.206493055557</v>
      </c>
      <c r="G66" s="2">
        <v>11</v>
      </c>
      <c r="H66" s="11">
        <v>42395</v>
      </c>
      <c r="I66" s="5">
        <v>0</v>
      </c>
      <c r="J66">
        <v>0</v>
      </c>
    </row>
    <row r="67" spans="1:10" x14ac:dyDescent="0.25">
      <c r="A67" s="1">
        <v>44751.021562499998</v>
      </c>
      <c r="B67" t="s">
        <v>200</v>
      </c>
      <c r="C67" s="4" t="b">
        <v>0</v>
      </c>
      <c r="D67" t="b">
        <v>0</v>
      </c>
      <c r="E67" t="s">
        <v>202</v>
      </c>
      <c r="F67" s="10">
        <v>41149.755416666667</v>
      </c>
      <c r="G67" s="2">
        <v>0</v>
      </c>
      <c r="H67" s="11">
        <v>1784</v>
      </c>
      <c r="I67" s="5">
        <v>0</v>
      </c>
      <c r="J67">
        <v>0</v>
      </c>
    </row>
    <row r="68" spans="1:10" x14ac:dyDescent="0.25">
      <c r="A68" s="1">
        <v>44751.021747685183</v>
      </c>
      <c r="B68" t="s">
        <v>204</v>
      </c>
      <c r="C68" s="4" t="b">
        <v>0</v>
      </c>
      <c r="D68" t="b">
        <v>1</v>
      </c>
      <c r="E68" t="s">
        <v>205</v>
      </c>
      <c r="F68" s="10">
        <v>43321.505578703705</v>
      </c>
      <c r="G68" s="2">
        <v>43</v>
      </c>
      <c r="H68" s="11">
        <v>10469</v>
      </c>
      <c r="I68" s="5">
        <v>0</v>
      </c>
      <c r="J68">
        <v>0</v>
      </c>
    </row>
    <row r="69" spans="1:10" x14ac:dyDescent="0.25">
      <c r="A69" s="1">
        <v>44751.021898148145</v>
      </c>
      <c r="B69" t="s">
        <v>206</v>
      </c>
      <c r="C69" s="4" t="b">
        <v>1</v>
      </c>
      <c r="D69" t="b">
        <v>1</v>
      </c>
      <c r="E69" t="s">
        <v>207</v>
      </c>
      <c r="F69" s="10">
        <v>41094.089004629626</v>
      </c>
      <c r="G69" s="2">
        <v>0</v>
      </c>
      <c r="H69" s="11">
        <v>6766</v>
      </c>
      <c r="I69" s="5">
        <v>0</v>
      </c>
      <c r="J69">
        <v>0</v>
      </c>
    </row>
    <row r="70" spans="1:10" x14ac:dyDescent="0.25">
      <c r="A70" s="1">
        <v>44751.021967592591</v>
      </c>
      <c r="B70" t="s">
        <v>209</v>
      </c>
      <c r="C70" s="4" t="b">
        <v>0</v>
      </c>
      <c r="D70" t="b">
        <v>0</v>
      </c>
      <c r="E70" t="s">
        <v>210</v>
      </c>
      <c r="F70" s="10">
        <v>42942.484525462962</v>
      </c>
      <c r="G70" s="2">
        <v>1</v>
      </c>
      <c r="H70" s="11">
        <v>3765</v>
      </c>
      <c r="I70" s="5">
        <v>0</v>
      </c>
      <c r="J70">
        <v>0</v>
      </c>
    </row>
    <row r="71" spans="1:10" x14ac:dyDescent="0.25">
      <c r="A71" s="1">
        <v>44751.022083333337</v>
      </c>
      <c r="B71" t="s">
        <v>211</v>
      </c>
      <c r="C71" s="4" t="b">
        <v>0</v>
      </c>
      <c r="D71" t="b">
        <v>0</v>
      </c>
      <c r="E71" t="s">
        <v>212</v>
      </c>
      <c r="F71" s="10">
        <v>44085.39947916667</v>
      </c>
      <c r="G71" s="2">
        <v>0</v>
      </c>
      <c r="H71" s="11">
        <v>210</v>
      </c>
      <c r="I71" s="5">
        <v>0</v>
      </c>
      <c r="J71">
        <v>0</v>
      </c>
    </row>
    <row r="72" spans="1:10" x14ac:dyDescent="0.25">
      <c r="A72" s="1">
        <v>44751.02238425926</v>
      </c>
      <c r="B72" t="s">
        <v>213</v>
      </c>
      <c r="C72" s="4" t="b">
        <v>0</v>
      </c>
      <c r="D72" t="b">
        <v>0</v>
      </c>
      <c r="E72" t="s">
        <v>214</v>
      </c>
      <c r="F72" s="10">
        <v>41593.509791666664</v>
      </c>
      <c r="G72" s="2">
        <v>10</v>
      </c>
      <c r="H72" s="11">
        <v>31567</v>
      </c>
      <c r="I72" s="5">
        <v>0</v>
      </c>
      <c r="J72">
        <v>0</v>
      </c>
    </row>
    <row r="73" spans="1:10" x14ac:dyDescent="0.25">
      <c r="A73" s="1">
        <v>44751.022430555553</v>
      </c>
      <c r="B73" t="s">
        <v>216</v>
      </c>
      <c r="C73" s="4" t="b">
        <v>0</v>
      </c>
      <c r="D73" t="b">
        <v>1</v>
      </c>
      <c r="E73" t="s">
        <v>217</v>
      </c>
      <c r="F73" s="10">
        <v>44575.986747685187</v>
      </c>
      <c r="G73" s="2">
        <v>0</v>
      </c>
      <c r="H73" s="11">
        <v>103</v>
      </c>
      <c r="I73" s="5">
        <v>0</v>
      </c>
      <c r="J73">
        <v>0</v>
      </c>
    </row>
    <row r="74" spans="1:10" x14ac:dyDescent="0.25">
      <c r="A74" s="1">
        <v>44751.023495370369</v>
      </c>
      <c r="B74" t="s">
        <v>49</v>
      </c>
      <c r="C74" s="4" t="b">
        <v>0</v>
      </c>
      <c r="D74" t="b">
        <v>0</v>
      </c>
      <c r="E74" t="s">
        <v>218</v>
      </c>
      <c r="F74" s="10">
        <v>41136.249918981484</v>
      </c>
      <c r="G74" s="2">
        <v>0</v>
      </c>
      <c r="H74" s="11">
        <v>2439</v>
      </c>
      <c r="I74" s="5">
        <v>0</v>
      </c>
      <c r="J74">
        <v>0</v>
      </c>
    </row>
    <row r="75" spans="1:10" x14ac:dyDescent="0.25">
      <c r="A75" s="1">
        <v>44751.024502314816</v>
      </c>
      <c r="B75" t="s">
        <v>220</v>
      </c>
      <c r="C75" s="4" t="b">
        <v>0</v>
      </c>
      <c r="D75" t="b">
        <v>0</v>
      </c>
      <c r="E75" t="s">
        <v>56</v>
      </c>
      <c r="F75" s="10">
        <v>44743.911030092589</v>
      </c>
      <c r="G75" s="2">
        <v>0</v>
      </c>
      <c r="H75" s="11">
        <v>0</v>
      </c>
      <c r="I75" s="5">
        <v>0</v>
      </c>
      <c r="J75">
        <v>0</v>
      </c>
    </row>
    <row r="76" spans="1:10" x14ac:dyDescent="0.25">
      <c r="A76" s="1">
        <v>44751.025439814817</v>
      </c>
      <c r="B76" t="s">
        <v>221</v>
      </c>
      <c r="C76" s="4" t="b">
        <v>0</v>
      </c>
      <c r="D76" t="b">
        <v>1</v>
      </c>
      <c r="E76" t="s">
        <v>217</v>
      </c>
      <c r="F76" s="10">
        <v>44575.986747685187</v>
      </c>
      <c r="G76" s="2">
        <v>0</v>
      </c>
      <c r="H76" s="11">
        <v>103</v>
      </c>
      <c r="I76" s="5">
        <v>0</v>
      </c>
      <c r="J76">
        <v>0</v>
      </c>
    </row>
    <row r="77" spans="1:10" x14ac:dyDescent="0.25">
      <c r="A77" s="1">
        <v>44751.025636574072</v>
      </c>
      <c r="B77" t="s">
        <v>222</v>
      </c>
      <c r="C77" s="4" t="b">
        <v>0</v>
      </c>
      <c r="D77" t="b">
        <v>1</v>
      </c>
      <c r="E77" t="s">
        <v>223</v>
      </c>
      <c r="F77" s="10">
        <v>41504.225034722222</v>
      </c>
      <c r="G77" s="2">
        <v>0</v>
      </c>
      <c r="H77" s="11">
        <v>1828</v>
      </c>
      <c r="I77" s="5">
        <v>0</v>
      </c>
      <c r="J77">
        <v>0</v>
      </c>
    </row>
    <row r="78" spans="1:10" x14ac:dyDescent="0.25">
      <c r="A78" s="1">
        <v>44751.026238425926</v>
      </c>
      <c r="B78" t="s">
        <v>225</v>
      </c>
      <c r="C78" s="4" t="b">
        <v>0</v>
      </c>
      <c r="D78" t="b">
        <v>0</v>
      </c>
      <c r="E78" t="s">
        <v>226</v>
      </c>
      <c r="F78" s="10">
        <v>43110.204525462963</v>
      </c>
      <c r="G78" s="2">
        <v>0</v>
      </c>
      <c r="H78" s="11">
        <v>39</v>
      </c>
      <c r="I78" s="5">
        <v>0</v>
      </c>
      <c r="J78">
        <v>0</v>
      </c>
    </row>
    <row r="79" spans="1:10" x14ac:dyDescent="0.25">
      <c r="A79" s="1">
        <v>44751.026354166665</v>
      </c>
      <c r="B79" t="s">
        <v>228</v>
      </c>
      <c r="C79" s="4" t="b">
        <v>0</v>
      </c>
      <c r="D79" t="b">
        <v>0</v>
      </c>
      <c r="E79" t="s">
        <v>229</v>
      </c>
      <c r="F79" s="10">
        <v>44440.371180555558</v>
      </c>
      <c r="G79" s="2">
        <v>0</v>
      </c>
      <c r="H79" s="11">
        <v>21</v>
      </c>
      <c r="I79" s="5">
        <v>0</v>
      </c>
      <c r="J79">
        <v>0</v>
      </c>
    </row>
    <row r="80" spans="1:10" x14ac:dyDescent="0.25">
      <c r="A80" s="1">
        <v>44751.026365740741</v>
      </c>
      <c r="B80" t="s">
        <v>230</v>
      </c>
      <c r="C80" s="4" t="b">
        <v>1</v>
      </c>
      <c r="D80" t="b">
        <v>1</v>
      </c>
      <c r="E80" t="s">
        <v>231</v>
      </c>
      <c r="F80" s="10">
        <v>40346.846284722225</v>
      </c>
      <c r="G80" s="2">
        <v>10</v>
      </c>
      <c r="H80" s="11">
        <v>53285</v>
      </c>
      <c r="I80" s="5">
        <v>0</v>
      </c>
      <c r="J80">
        <v>0</v>
      </c>
    </row>
    <row r="81" spans="1:10" x14ac:dyDescent="0.25">
      <c r="A81" s="1">
        <v>44751.02652777778</v>
      </c>
      <c r="B81" t="s">
        <v>233</v>
      </c>
      <c r="C81" s="4" t="b">
        <v>0</v>
      </c>
      <c r="D81" t="b">
        <v>0</v>
      </c>
      <c r="E81" t="s">
        <v>56</v>
      </c>
      <c r="F81" s="10">
        <v>44743.911030092589</v>
      </c>
      <c r="G81" s="2">
        <v>0</v>
      </c>
      <c r="H81" s="11">
        <v>0</v>
      </c>
      <c r="I81" s="5">
        <v>0</v>
      </c>
      <c r="J81">
        <v>0</v>
      </c>
    </row>
    <row r="82" spans="1:10" x14ac:dyDescent="0.25">
      <c r="A82" s="1">
        <v>44751.027662037035</v>
      </c>
      <c r="B82" t="s">
        <v>49</v>
      </c>
      <c r="C82" s="4" t="b">
        <v>0</v>
      </c>
      <c r="D82" t="b">
        <v>0</v>
      </c>
      <c r="E82" t="s">
        <v>234</v>
      </c>
      <c r="F82" s="10">
        <v>41251.859722222223</v>
      </c>
      <c r="G82" s="2">
        <v>0</v>
      </c>
      <c r="H82" s="11">
        <v>10425</v>
      </c>
      <c r="I82" s="5">
        <v>0</v>
      </c>
      <c r="J82">
        <v>0</v>
      </c>
    </row>
    <row r="83" spans="1:10" x14ac:dyDescent="0.25">
      <c r="A83" s="1">
        <v>44751.027962962966</v>
      </c>
      <c r="B83" t="s">
        <v>236</v>
      </c>
      <c r="C83" s="4" t="b">
        <v>0</v>
      </c>
      <c r="D83" t="b">
        <v>1</v>
      </c>
      <c r="E83" t="s">
        <v>167</v>
      </c>
      <c r="F83" s="10">
        <v>44410.108807870369</v>
      </c>
      <c r="G83" s="2">
        <v>0</v>
      </c>
      <c r="H83" s="11">
        <v>58</v>
      </c>
      <c r="I83" s="5">
        <v>0</v>
      </c>
      <c r="J83">
        <v>0</v>
      </c>
    </row>
    <row r="84" spans="1:10" x14ac:dyDescent="0.25">
      <c r="A84" s="1">
        <v>44751.028043981481</v>
      </c>
      <c r="B84" t="s">
        <v>49</v>
      </c>
      <c r="C84" s="4" t="b">
        <v>0</v>
      </c>
      <c r="D84" t="b">
        <v>0</v>
      </c>
      <c r="E84" t="s">
        <v>237</v>
      </c>
      <c r="F84" s="10">
        <v>43327.073437500003</v>
      </c>
      <c r="G84" s="2">
        <v>0</v>
      </c>
      <c r="H84" s="11">
        <v>384</v>
      </c>
      <c r="I84" s="5">
        <v>0</v>
      </c>
      <c r="J84">
        <v>0</v>
      </c>
    </row>
    <row r="85" spans="1:10" x14ac:dyDescent="0.25">
      <c r="A85" s="1">
        <v>44751.028599537036</v>
      </c>
      <c r="B85" t="s">
        <v>239</v>
      </c>
      <c r="C85" s="4" t="b">
        <v>0</v>
      </c>
      <c r="D85" t="b">
        <v>1</v>
      </c>
      <c r="E85" t="s">
        <v>217</v>
      </c>
      <c r="F85" s="10">
        <v>44575.986747685187</v>
      </c>
      <c r="G85" s="2">
        <v>0</v>
      </c>
      <c r="H85" s="11">
        <v>103</v>
      </c>
      <c r="I85" s="5">
        <v>0</v>
      </c>
      <c r="J85">
        <v>0</v>
      </c>
    </row>
    <row r="86" spans="1:10" x14ac:dyDescent="0.25">
      <c r="A86" s="1">
        <v>44751.02915509259</v>
      </c>
      <c r="B86" t="s">
        <v>240</v>
      </c>
      <c r="C86" s="4" t="b">
        <v>0</v>
      </c>
      <c r="D86" t="b">
        <v>0</v>
      </c>
      <c r="E86" t="s">
        <v>226</v>
      </c>
      <c r="F86" s="10">
        <v>43110.204525462963</v>
      </c>
      <c r="G86" s="2">
        <v>0</v>
      </c>
      <c r="H86" s="11">
        <v>39</v>
      </c>
      <c r="I86" s="5">
        <v>0</v>
      </c>
      <c r="J86">
        <v>0</v>
      </c>
    </row>
    <row r="87" spans="1:10" x14ac:dyDescent="0.25">
      <c r="A87" s="1">
        <v>44751.029293981483</v>
      </c>
      <c r="B87" t="s">
        <v>241</v>
      </c>
      <c r="C87" s="4" t="b">
        <v>1</v>
      </c>
      <c r="D87" t="b">
        <v>1</v>
      </c>
      <c r="E87" t="s">
        <v>242</v>
      </c>
      <c r="F87" s="10">
        <v>39884.573391203703</v>
      </c>
      <c r="G87" s="2">
        <v>0</v>
      </c>
      <c r="H87" s="11">
        <v>106819</v>
      </c>
      <c r="I87" s="5">
        <v>0</v>
      </c>
      <c r="J87">
        <v>0</v>
      </c>
    </row>
    <row r="88" spans="1:10" x14ac:dyDescent="0.25">
      <c r="A88" s="1">
        <v>44751.029907407406</v>
      </c>
      <c r="B88" t="s">
        <v>244</v>
      </c>
      <c r="C88" s="4" t="b">
        <v>0</v>
      </c>
      <c r="D88" t="b">
        <v>0</v>
      </c>
      <c r="E88" t="s">
        <v>245</v>
      </c>
      <c r="F88" s="10">
        <v>44177.569687499999</v>
      </c>
      <c r="G88" s="2">
        <v>0</v>
      </c>
      <c r="H88" s="11">
        <v>2517</v>
      </c>
      <c r="I88" s="5">
        <v>0</v>
      </c>
      <c r="J88">
        <v>0</v>
      </c>
    </row>
    <row r="89" spans="1:10" x14ac:dyDescent="0.25">
      <c r="A89" s="1">
        <v>44751.029918981483</v>
      </c>
      <c r="B89" t="s">
        <v>247</v>
      </c>
      <c r="C89" s="4" t="b">
        <v>0</v>
      </c>
      <c r="D89" t="b">
        <v>0</v>
      </c>
      <c r="E89" t="s">
        <v>202</v>
      </c>
      <c r="F89" s="10">
        <v>41149.755416666667</v>
      </c>
      <c r="G89" s="2">
        <v>0</v>
      </c>
      <c r="H89" s="11">
        <v>1784</v>
      </c>
      <c r="I89" s="5">
        <v>0</v>
      </c>
      <c r="J89">
        <v>0</v>
      </c>
    </row>
    <row r="90" spans="1:10" x14ac:dyDescent="0.25">
      <c r="A90" s="1">
        <v>44751.029965277776</v>
      </c>
      <c r="B90" t="s">
        <v>248</v>
      </c>
      <c r="C90" s="4" t="b">
        <v>0</v>
      </c>
      <c r="D90" t="b">
        <v>1</v>
      </c>
      <c r="E90" t="s">
        <v>249</v>
      </c>
      <c r="F90" s="10">
        <v>41876.952534722222</v>
      </c>
      <c r="G90" s="2">
        <v>0</v>
      </c>
      <c r="H90" s="11">
        <v>946</v>
      </c>
      <c r="I90" s="5">
        <v>0</v>
      </c>
      <c r="J90">
        <v>0</v>
      </c>
    </row>
    <row r="91" spans="1:10" x14ac:dyDescent="0.25">
      <c r="A91" s="1">
        <v>44751.029965277776</v>
      </c>
      <c r="B91" t="s">
        <v>250</v>
      </c>
      <c r="C91" s="4" t="b">
        <v>0</v>
      </c>
      <c r="D91" t="b">
        <v>0</v>
      </c>
      <c r="E91" t="s">
        <v>251</v>
      </c>
      <c r="F91" s="10">
        <v>39792.923888888887</v>
      </c>
      <c r="G91" s="2">
        <v>0</v>
      </c>
      <c r="H91" s="11">
        <v>1721</v>
      </c>
      <c r="I91" s="5">
        <v>0</v>
      </c>
      <c r="J91">
        <v>0</v>
      </c>
    </row>
    <row r="92" spans="1:10" x14ac:dyDescent="0.25">
      <c r="A92" s="1">
        <v>44751.030370370368</v>
      </c>
      <c r="B92" t="s">
        <v>253</v>
      </c>
      <c r="C92" s="4" t="b">
        <v>0</v>
      </c>
      <c r="D92" t="b">
        <v>0</v>
      </c>
      <c r="E92" t="s">
        <v>226</v>
      </c>
      <c r="F92" s="10">
        <v>43110.204525462963</v>
      </c>
      <c r="G92" s="2">
        <v>0</v>
      </c>
      <c r="H92" s="11">
        <v>39</v>
      </c>
      <c r="I92" s="5">
        <v>0</v>
      </c>
      <c r="J92">
        <v>0</v>
      </c>
    </row>
    <row r="93" spans="1:10" x14ac:dyDescent="0.25">
      <c r="A93" s="1">
        <v>44751.031157407408</v>
      </c>
      <c r="B93" t="s">
        <v>254</v>
      </c>
      <c r="C93" s="4" t="b">
        <v>1</v>
      </c>
      <c r="D93" t="b">
        <v>1</v>
      </c>
      <c r="E93" t="s">
        <v>255</v>
      </c>
      <c r="F93" s="10">
        <v>40165.232557870368</v>
      </c>
      <c r="G93" s="2">
        <v>4</v>
      </c>
      <c r="H93" s="11">
        <v>26504</v>
      </c>
      <c r="I93" s="5">
        <v>0</v>
      </c>
      <c r="J93">
        <v>0</v>
      </c>
    </row>
    <row r="94" spans="1:10" x14ac:dyDescent="0.25">
      <c r="A94" s="1">
        <v>44751.031504629631</v>
      </c>
      <c r="B94" t="s">
        <v>257</v>
      </c>
      <c r="C94" s="4" t="b">
        <v>0</v>
      </c>
      <c r="D94" t="b">
        <v>1</v>
      </c>
      <c r="E94" t="s">
        <v>217</v>
      </c>
      <c r="F94" s="10">
        <v>44575.986747685187</v>
      </c>
      <c r="G94" s="2">
        <v>0</v>
      </c>
      <c r="H94" s="11">
        <v>103</v>
      </c>
      <c r="I94" s="5">
        <v>0</v>
      </c>
      <c r="J94">
        <v>0</v>
      </c>
    </row>
    <row r="95" spans="1:10" x14ac:dyDescent="0.25">
      <c r="A95" s="1">
        <v>44751.031539351854</v>
      </c>
      <c r="B95" t="s">
        <v>258</v>
      </c>
      <c r="C95" s="4" t="b">
        <v>0</v>
      </c>
      <c r="D95" t="b">
        <v>0</v>
      </c>
      <c r="E95" t="s">
        <v>260</v>
      </c>
      <c r="F95" s="10">
        <v>42617.899780092594</v>
      </c>
      <c r="G95" s="2">
        <v>0</v>
      </c>
      <c r="H95" s="11">
        <v>531</v>
      </c>
      <c r="I95" s="5">
        <v>0</v>
      </c>
      <c r="J95">
        <v>0</v>
      </c>
    </row>
    <row r="96" spans="1:10" x14ac:dyDescent="0.25">
      <c r="A96" s="1">
        <v>44751.031875000001</v>
      </c>
      <c r="B96" t="s">
        <v>49</v>
      </c>
      <c r="C96" s="4" t="b">
        <v>0</v>
      </c>
      <c r="D96" t="b">
        <v>1</v>
      </c>
      <c r="E96" t="s">
        <v>262</v>
      </c>
      <c r="F96" s="10">
        <v>40602.745972222219</v>
      </c>
      <c r="G96" s="2">
        <v>0</v>
      </c>
      <c r="H96" s="11">
        <v>2206</v>
      </c>
      <c r="I96" s="5">
        <v>0</v>
      </c>
      <c r="J96">
        <v>0</v>
      </c>
    </row>
    <row r="97" spans="1:10" x14ac:dyDescent="0.25">
      <c r="A97" s="1">
        <v>44751.032071759262</v>
      </c>
      <c r="B97" t="s">
        <v>264</v>
      </c>
      <c r="C97" s="4" t="b">
        <v>0</v>
      </c>
      <c r="D97" t="b">
        <v>0</v>
      </c>
      <c r="E97" t="s">
        <v>95</v>
      </c>
      <c r="F97" s="10">
        <v>43268.561782407407</v>
      </c>
      <c r="G97" s="2">
        <v>1</v>
      </c>
      <c r="H97" s="11">
        <v>1296</v>
      </c>
      <c r="I97" s="5">
        <v>0</v>
      </c>
      <c r="J97">
        <v>0</v>
      </c>
    </row>
    <row r="98" spans="1:10" x14ac:dyDescent="0.25">
      <c r="A98" s="1">
        <v>44751.032500000001</v>
      </c>
      <c r="B98" t="s">
        <v>49</v>
      </c>
      <c r="C98" s="4" t="b">
        <v>0</v>
      </c>
      <c r="D98" t="b">
        <v>0</v>
      </c>
      <c r="E98" t="s">
        <v>265</v>
      </c>
      <c r="F98" s="10">
        <v>43901.723437499997</v>
      </c>
      <c r="G98" s="2">
        <v>0</v>
      </c>
      <c r="H98" s="11">
        <v>11705</v>
      </c>
      <c r="I98" s="5">
        <v>0</v>
      </c>
      <c r="J98">
        <v>0</v>
      </c>
    </row>
    <row r="99" spans="1:10" x14ac:dyDescent="0.25">
      <c r="A99" s="1">
        <v>44751.033263888887</v>
      </c>
      <c r="B99" t="s">
        <v>267</v>
      </c>
      <c r="C99" s="4" t="b">
        <v>0</v>
      </c>
      <c r="D99" t="b">
        <v>0</v>
      </c>
      <c r="E99" t="s">
        <v>56</v>
      </c>
      <c r="F99" s="10">
        <v>41844.491481481484</v>
      </c>
      <c r="G99" s="2">
        <v>0</v>
      </c>
      <c r="H99" s="11">
        <v>17</v>
      </c>
      <c r="I99" s="5">
        <v>0</v>
      </c>
      <c r="J99">
        <v>0</v>
      </c>
    </row>
    <row r="100" spans="1:10" x14ac:dyDescent="0.25">
      <c r="A100" s="1">
        <v>44751.033414351848</v>
      </c>
      <c r="B100" t="s">
        <v>268</v>
      </c>
      <c r="C100" s="4" t="b">
        <v>0</v>
      </c>
      <c r="D100" t="b">
        <v>0</v>
      </c>
      <c r="E100" t="s">
        <v>269</v>
      </c>
      <c r="F100" s="10">
        <v>41690.090717592589</v>
      </c>
      <c r="G100" s="2">
        <v>0</v>
      </c>
      <c r="H100" s="11">
        <v>54</v>
      </c>
      <c r="I100" s="5">
        <v>0</v>
      </c>
      <c r="J100">
        <v>0</v>
      </c>
    </row>
    <row r="101" spans="1:10" x14ac:dyDescent="0.25">
      <c r="A101" s="1">
        <v>44751.033449074072</v>
      </c>
      <c r="B101" t="s">
        <v>270</v>
      </c>
      <c r="C101" s="4" t="b">
        <v>0</v>
      </c>
      <c r="D101" t="b">
        <v>0</v>
      </c>
      <c r="E101" t="s">
        <v>271</v>
      </c>
      <c r="F101" s="10">
        <v>44276.482430555552</v>
      </c>
      <c r="G101" s="2">
        <v>0</v>
      </c>
      <c r="H101" s="11">
        <v>18</v>
      </c>
      <c r="I101" s="5">
        <v>0</v>
      </c>
      <c r="J101">
        <v>0</v>
      </c>
    </row>
    <row r="102" spans="1:10" x14ac:dyDescent="0.25">
      <c r="A102" s="1">
        <v>44751.034050925926</v>
      </c>
      <c r="B102" t="s">
        <v>272</v>
      </c>
      <c r="C102" s="4" t="b">
        <v>0</v>
      </c>
      <c r="D102" t="b">
        <v>1</v>
      </c>
      <c r="E102" t="s">
        <v>273</v>
      </c>
      <c r="F102" s="10">
        <v>43388.631180555552</v>
      </c>
      <c r="G102" s="2">
        <v>0</v>
      </c>
      <c r="H102" s="11">
        <v>5819</v>
      </c>
      <c r="I102" s="5">
        <v>0</v>
      </c>
      <c r="J102">
        <v>0</v>
      </c>
    </row>
    <row r="103" spans="1:10" x14ac:dyDescent="0.25">
      <c r="A103" s="1">
        <v>44751.035150462965</v>
      </c>
      <c r="B103" t="s">
        <v>275</v>
      </c>
      <c r="C103" s="4" t="b">
        <v>0</v>
      </c>
      <c r="D103" t="b">
        <v>1</v>
      </c>
      <c r="E103" t="s">
        <v>277</v>
      </c>
      <c r="F103" s="10">
        <v>41864.108749999999</v>
      </c>
      <c r="G103" s="2">
        <v>0</v>
      </c>
      <c r="H103" s="11">
        <v>2830</v>
      </c>
      <c r="I103" s="5">
        <v>0</v>
      </c>
      <c r="J103">
        <v>0</v>
      </c>
    </row>
    <row r="104" spans="1:10" x14ac:dyDescent="0.25">
      <c r="A104" s="1">
        <v>44751.035381944443</v>
      </c>
      <c r="B104" t="s">
        <v>279</v>
      </c>
      <c r="C104" s="4" t="b">
        <v>1</v>
      </c>
      <c r="D104" t="b">
        <v>1</v>
      </c>
      <c r="E104" t="s">
        <v>280</v>
      </c>
      <c r="F104" s="10">
        <v>39770.82402777778</v>
      </c>
      <c r="G104" s="2">
        <v>28</v>
      </c>
      <c r="H104" s="11">
        <v>2794294</v>
      </c>
      <c r="I104" s="5">
        <v>0</v>
      </c>
      <c r="J104">
        <v>0</v>
      </c>
    </row>
    <row r="105" spans="1:10" x14ac:dyDescent="0.25">
      <c r="A105" s="1">
        <v>44751.035543981481</v>
      </c>
      <c r="B105" t="s">
        <v>281</v>
      </c>
      <c r="C105" s="4" t="b">
        <v>0</v>
      </c>
      <c r="D105" t="b">
        <v>1</v>
      </c>
      <c r="E105" t="s">
        <v>282</v>
      </c>
      <c r="F105" s="10">
        <v>39730.12164351852</v>
      </c>
      <c r="G105" s="2">
        <v>4</v>
      </c>
      <c r="H105" s="11">
        <v>13695</v>
      </c>
      <c r="I105" s="5">
        <v>0</v>
      </c>
      <c r="J105">
        <v>0</v>
      </c>
    </row>
    <row r="106" spans="1:10" x14ac:dyDescent="0.25">
      <c r="A106" s="1">
        <v>44751.035914351851</v>
      </c>
      <c r="B106" t="s">
        <v>284</v>
      </c>
      <c r="C106" s="4" t="b">
        <v>1</v>
      </c>
      <c r="D106" t="b">
        <v>1</v>
      </c>
      <c r="E106" t="s">
        <v>285</v>
      </c>
      <c r="F106" s="10">
        <v>39980.776435185187</v>
      </c>
      <c r="G106" s="2">
        <v>14</v>
      </c>
      <c r="H106" s="11">
        <v>22746</v>
      </c>
      <c r="I106" s="5">
        <v>0</v>
      </c>
      <c r="J106">
        <v>0</v>
      </c>
    </row>
    <row r="107" spans="1:10" x14ac:dyDescent="0.25">
      <c r="A107" s="1">
        <v>44751.036053240743</v>
      </c>
      <c r="B107" t="s">
        <v>287</v>
      </c>
      <c r="C107" s="4" t="b">
        <v>0</v>
      </c>
      <c r="D107" t="b">
        <v>0</v>
      </c>
      <c r="E107" t="s">
        <v>288</v>
      </c>
      <c r="F107" s="10">
        <v>44653.745000000003</v>
      </c>
      <c r="G107" s="2">
        <v>0</v>
      </c>
      <c r="H107" s="11">
        <v>612</v>
      </c>
      <c r="I107" s="5">
        <v>0</v>
      </c>
      <c r="J107">
        <v>0</v>
      </c>
    </row>
    <row r="108" spans="1:10" x14ac:dyDescent="0.25">
      <c r="A108" s="1">
        <v>44751.036168981482</v>
      </c>
      <c r="B108" t="s">
        <v>289</v>
      </c>
      <c r="C108" s="4" t="b">
        <v>0</v>
      </c>
      <c r="D108" t="b">
        <v>1</v>
      </c>
      <c r="E108" t="s">
        <v>290</v>
      </c>
      <c r="F108" s="10">
        <v>43208.117488425924</v>
      </c>
      <c r="G108" s="2">
        <v>0</v>
      </c>
      <c r="H108" s="11">
        <v>368</v>
      </c>
      <c r="I108" s="5">
        <v>0</v>
      </c>
      <c r="J108">
        <v>0</v>
      </c>
    </row>
    <row r="109" spans="1:10" x14ac:dyDescent="0.25">
      <c r="A109" s="1">
        <v>44751.036493055559</v>
      </c>
      <c r="B109" t="s">
        <v>279</v>
      </c>
      <c r="C109" s="4" t="b">
        <v>1</v>
      </c>
      <c r="D109" t="b">
        <v>1</v>
      </c>
      <c r="E109" t="s">
        <v>292</v>
      </c>
      <c r="F109" s="10">
        <v>41313.009201388886</v>
      </c>
      <c r="G109" s="2">
        <v>1</v>
      </c>
      <c r="H109" s="11">
        <v>37362</v>
      </c>
      <c r="I109" s="5">
        <v>0</v>
      </c>
      <c r="J109">
        <v>0</v>
      </c>
    </row>
    <row r="110" spans="1:10" x14ac:dyDescent="0.25">
      <c r="A110" s="1">
        <v>44751.036516203705</v>
      </c>
      <c r="B110" t="s">
        <v>294</v>
      </c>
      <c r="C110" s="4" t="b">
        <v>0</v>
      </c>
      <c r="D110" t="b">
        <v>1</v>
      </c>
      <c r="E110" t="s">
        <v>296</v>
      </c>
      <c r="F110" s="10">
        <v>39881.200462962966</v>
      </c>
      <c r="G110" s="2">
        <v>0</v>
      </c>
      <c r="H110" s="11">
        <v>1209</v>
      </c>
      <c r="I110" s="5">
        <v>0</v>
      </c>
      <c r="J110">
        <v>0</v>
      </c>
    </row>
    <row r="111" spans="1:10" x14ac:dyDescent="0.25">
      <c r="A111" s="1">
        <v>44751.036666666667</v>
      </c>
      <c r="B111" t="s">
        <v>297</v>
      </c>
      <c r="C111" s="4" t="b">
        <v>0</v>
      </c>
      <c r="D111" t="b">
        <v>1</v>
      </c>
      <c r="E111" t="s">
        <v>298</v>
      </c>
      <c r="F111" s="10">
        <v>42535.213078703702</v>
      </c>
      <c r="G111" s="2">
        <v>0</v>
      </c>
      <c r="H111" s="11">
        <v>55</v>
      </c>
      <c r="I111" s="5">
        <v>0</v>
      </c>
      <c r="J111">
        <v>0</v>
      </c>
    </row>
    <row r="112" spans="1:10" x14ac:dyDescent="0.25">
      <c r="A112" s="1">
        <v>44751.038576388892</v>
      </c>
      <c r="B112" t="s">
        <v>300</v>
      </c>
      <c r="C112" s="4" t="b">
        <v>0</v>
      </c>
      <c r="D112" t="b">
        <v>0</v>
      </c>
      <c r="E112" t="s">
        <v>288</v>
      </c>
      <c r="F112" s="10">
        <v>44653.745000000003</v>
      </c>
      <c r="G112" s="2">
        <v>0</v>
      </c>
      <c r="H112" s="11">
        <v>612</v>
      </c>
      <c r="I112" s="5">
        <v>0</v>
      </c>
      <c r="J112">
        <v>0</v>
      </c>
    </row>
    <row r="113" spans="1:10" x14ac:dyDescent="0.25">
      <c r="A113" s="1">
        <v>44751.038715277777</v>
      </c>
      <c r="B113" t="s">
        <v>301</v>
      </c>
      <c r="C113" s="4" t="b">
        <v>0</v>
      </c>
      <c r="D113" t="b">
        <v>0</v>
      </c>
      <c r="E113" t="s">
        <v>303</v>
      </c>
      <c r="F113" s="10">
        <v>44552.494976851849</v>
      </c>
      <c r="G113" s="2">
        <v>0</v>
      </c>
      <c r="H113" s="11">
        <v>71</v>
      </c>
      <c r="I113" s="5">
        <v>0</v>
      </c>
      <c r="J113">
        <v>0</v>
      </c>
    </row>
    <row r="114" spans="1:10" x14ac:dyDescent="0.25">
      <c r="A114" s="1">
        <v>44751.038935185185</v>
      </c>
      <c r="B114" t="s">
        <v>304</v>
      </c>
      <c r="C114" s="4" t="b">
        <v>0</v>
      </c>
      <c r="D114" t="b">
        <v>0</v>
      </c>
      <c r="E114" t="s">
        <v>305</v>
      </c>
      <c r="F114" s="10">
        <v>42482.741655092592</v>
      </c>
      <c r="G114" s="2">
        <v>0</v>
      </c>
      <c r="H114" s="11">
        <v>344</v>
      </c>
      <c r="I114" s="5">
        <v>0</v>
      </c>
      <c r="J114">
        <v>0</v>
      </c>
    </row>
    <row r="115" spans="1:10" x14ac:dyDescent="0.25">
      <c r="A115" s="1">
        <v>44751.039050925923</v>
      </c>
      <c r="B115" t="s">
        <v>307</v>
      </c>
      <c r="C115" s="4" t="b">
        <v>0</v>
      </c>
      <c r="D115" t="b">
        <v>0</v>
      </c>
      <c r="E115" t="s">
        <v>308</v>
      </c>
      <c r="F115" s="10">
        <v>44256.123171296298</v>
      </c>
      <c r="G115" s="2">
        <v>0</v>
      </c>
      <c r="H115" s="11">
        <v>40</v>
      </c>
      <c r="I115" s="5">
        <v>0</v>
      </c>
      <c r="J115">
        <v>0</v>
      </c>
    </row>
    <row r="116" spans="1:10" x14ac:dyDescent="0.25">
      <c r="A116" s="1">
        <v>44751.039236111108</v>
      </c>
      <c r="B116" t="s">
        <v>49</v>
      </c>
      <c r="C116" s="4" t="b">
        <v>0</v>
      </c>
      <c r="D116" t="b">
        <v>0</v>
      </c>
      <c r="E116" t="s">
        <v>56</v>
      </c>
      <c r="F116" s="10">
        <v>42511.112719907411</v>
      </c>
      <c r="G116" s="2">
        <v>1</v>
      </c>
      <c r="H116" s="11">
        <v>117</v>
      </c>
      <c r="I116" s="5">
        <v>0</v>
      </c>
      <c r="J116">
        <v>0</v>
      </c>
    </row>
    <row r="117" spans="1:10" x14ac:dyDescent="0.25">
      <c r="A117" s="1">
        <v>44751.039560185185</v>
      </c>
      <c r="B117" t="s">
        <v>309</v>
      </c>
      <c r="C117" s="4" t="b">
        <v>0</v>
      </c>
      <c r="D117" t="b">
        <v>0</v>
      </c>
      <c r="E117" t="s">
        <v>56</v>
      </c>
      <c r="F117" s="10">
        <v>44563.076388888891</v>
      </c>
      <c r="G117" s="2">
        <v>0</v>
      </c>
      <c r="H117" s="11">
        <v>120</v>
      </c>
      <c r="I117" s="5">
        <v>0</v>
      </c>
      <c r="J117">
        <v>0</v>
      </c>
    </row>
    <row r="118" spans="1:10" x14ac:dyDescent="0.25">
      <c r="A118" s="1">
        <v>44751.039942129632</v>
      </c>
      <c r="B118" t="s">
        <v>300</v>
      </c>
      <c r="C118" s="4" t="b">
        <v>0</v>
      </c>
      <c r="D118" t="b">
        <v>0</v>
      </c>
      <c r="E118" t="s">
        <v>56</v>
      </c>
      <c r="F118" s="10">
        <v>44592.573460648149</v>
      </c>
      <c r="G118" s="2">
        <v>0</v>
      </c>
      <c r="H118" s="11">
        <v>3</v>
      </c>
      <c r="I118" s="5">
        <v>0</v>
      </c>
      <c r="J118">
        <v>0</v>
      </c>
    </row>
    <row r="119" spans="1:10" x14ac:dyDescent="0.25">
      <c r="A119" s="1">
        <v>44751.040266203701</v>
      </c>
      <c r="B119" t="s">
        <v>310</v>
      </c>
      <c r="C119" s="4" t="b">
        <v>0</v>
      </c>
      <c r="D119" t="b">
        <v>0</v>
      </c>
      <c r="E119" t="s">
        <v>311</v>
      </c>
      <c r="F119" s="10">
        <v>42946.128680555557</v>
      </c>
      <c r="G119" s="2">
        <v>0</v>
      </c>
      <c r="H119" s="11">
        <v>703</v>
      </c>
      <c r="I119" s="5">
        <v>0</v>
      </c>
      <c r="J119">
        <v>0</v>
      </c>
    </row>
    <row r="120" spans="1:10" x14ac:dyDescent="0.25">
      <c r="A120" s="1">
        <v>44751.040879629632</v>
      </c>
      <c r="B120" t="s">
        <v>312</v>
      </c>
      <c r="C120" s="4" t="b">
        <v>0</v>
      </c>
      <c r="D120" t="b">
        <v>0</v>
      </c>
      <c r="E120" t="s">
        <v>56</v>
      </c>
      <c r="F120" s="10">
        <v>39839.983101851853</v>
      </c>
      <c r="G120" s="2">
        <v>0</v>
      </c>
      <c r="H120" s="11">
        <v>2129</v>
      </c>
      <c r="I120" s="5">
        <v>0</v>
      </c>
      <c r="J120">
        <v>0</v>
      </c>
    </row>
    <row r="121" spans="1:10" x14ac:dyDescent="0.25">
      <c r="A121" s="1">
        <v>44751.04115740741</v>
      </c>
      <c r="B121" t="s">
        <v>313</v>
      </c>
      <c r="C121" s="4" t="b">
        <v>0</v>
      </c>
      <c r="D121" t="b">
        <v>1</v>
      </c>
      <c r="E121" t="s">
        <v>314</v>
      </c>
      <c r="F121" s="10">
        <v>39959.629340277781</v>
      </c>
      <c r="G121" s="2">
        <v>0</v>
      </c>
      <c r="H121" s="11">
        <v>1676</v>
      </c>
      <c r="I121" s="5">
        <v>0</v>
      </c>
      <c r="J121">
        <v>0</v>
      </c>
    </row>
    <row r="122" spans="1:10" x14ac:dyDescent="0.25">
      <c r="A122" s="1">
        <v>44751.041342592594</v>
      </c>
      <c r="B122" t="s">
        <v>316</v>
      </c>
      <c r="C122" s="4" t="b">
        <v>0</v>
      </c>
      <c r="D122" t="b">
        <v>0</v>
      </c>
      <c r="E122" t="s">
        <v>317</v>
      </c>
      <c r="F122" s="10">
        <v>43988.167615740742</v>
      </c>
      <c r="G122" s="2">
        <v>0</v>
      </c>
      <c r="H122" s="11">
        <v>1247</v>
      </c>
      <c r="I122" s="5">
        <v>0</v>
      </c>
      <c r="J122">
        <v>0</v>
      </c>
    </row>
    <row r="123" spans="1:10" x14ac:dyDescent="0.25">
      <c r="A123" s="1">
        <v>44751.041493055556</v>
      </c>
      <c r="B123" t="s">
        <v>300</v>
      </c>
      <c r="C123" s="4" t="b">
        <v>0</v>
      </c>
      <c r="D123" t="b">
        <v>0</v>
      </c>
      <c r="E123" t="s">
        <v>319</v>
      </c>
      <c r="F123" s="10">
        <v>41917.961793981478</v>
      </c>
      <c r="G123" s="2">
        <v>0</v>
      </c>
      <c r="H123" s="11">
        <v>78</v>
      </c>
      <c r="I123" s="5">
        <v>0</v>
      </c>
      <c r="J123">
        <v>0</v>
      </c>
    </row>
    <row r="124" spans="1:10" x14ac:dyDescent="0.25">
      <c r="A124" s="1">
        <v>44751.041666666664</v>
      </c>
      <c r="B124" t="s">
        <v>320</v>
      </c>
      <c r="C124" s="4" t="b">
        <v>0</v>
      </c>
      <c r="D124" t="b">
        <v>0</v>
      </c>
      <c r="E124" t="s">
        <v>321</v>
      </c>
      <c r="F124" s="10">
        <v>43499.023310185185</v>
      </c>
      <c r="G124" s="2">
        <v>0</v>
      </c>
      <c r="H124" s="11">
        <v>1842</v>
      </c>
      <c r="I124" s="5">
        <v>0</v>
      </c>
      <c r="J124">
        <v>0</v>
      </c>
    </row>
    <row r="125" spans="1:10" x14ac:dyDescent="0.25">
      <c r="A125" s="1">
        <v>44751.041932870372</v>
      </c>
      <c r="B125" t="s">
        <v>287</v>
      </c>
      <c r="C125" s="4" t="b">
        <v>0</v>
      </c>
      <c r="D125" t="b">
        <v>1</v>
      </c>
      <c r="E125" t="s">
        <v>51</v>
      </c>
      <c r="F125" s="10">
        <v>41193.972951388889</v>
      </c>
      <c r="G125" s="2">
        <v>0</v>
      </c>
      <c r="H125" s="11">
        <v>63</v>
      </c>
      <c r="I125" s="5">
        <v>0</v>
      </c>
      <c r="J125">
        <v>0</v>
      </c>
    </row>
    <row r="126" spans="1:10" x14ac:dyDescent="0.25">
      <c r="A126" s="1">
        <v>44751.041956018518</v>
      </c>
      <c r="B126" t="s">
        <v>322</v>
      </c>
      <c r="C126" s="4" t="b">
        <v>0</v>
      </c>
      <c r="D126" t="b">
        <v>1</v>
      </c>
      <c r="E126" t="s">
        <v>323</v>
      </c>
      <c r="F126" s="10">
        <v>40677.675046296295</v>
      </c>
      <c r="G126" s="2">
        <v>1</v>
      </c>
      <c r="H126" s="11">
        <v>245990</v>
      </c>
      <c r="I126" s="5">
        <v>0</v>
      </c>
      <c r="J126">
        <v>0</v>
      </c>
    </row>
    <row r="127" spans="1:10" x14ac:dyDescent="0.25">
      <c r="A127" s="1">
        <v>44751.04215277778</v>
      </c>
      <c r="B127" t="s">
        <v>325</v>
      </c>
      <c r="C127" s="4" t="b">
        <v>1</v>
      </c>
      <c r="D127" t="b">
        <v>1</v>
      </c>
      <c r="E127" t="s">
        <v>327</v>
      </c>
      <c r="F127" s="10">
        <v>39379.336770833332</v>
      </c>
      <c r="G127" s="2">
        <v>0</v>
      </c>
      <c r="H127" s="11">
        <v>322432</v>
      </c>
      <c r="I127" s="5">
        <v>0</v>
      </c>
      <c r="J127">
        <v>0</v>
      </c>
    </row>
    <row r="128" spans="1:10" x14ac:dyDescent="0.25">
      <c r="A128" s="1">
        <v>44751.04383101852</v>
      </c>
      <c r="B128" t="s">
        <v>328</v>
      </c>
      <c r="C128" s="4" t="b">
        <v>0</v>
      </c>
      <c r="D128" t="b">
        <v>1</v>
      </c>
      <c r="E128" t="s">
        <v>56</v>
      </c>
      <c r="F128" s="10">
        <v>44565.206180555557</v>
      </c>
      <c r="G128" s="2">
        <v>0</v>
      </c>
      <c r="H128" s="11">
        <v>160</v>
      </c>
      <c r="I128" s="5">
        <v>0</v>
      </c>
      <c r="J128">
        <v>0</v>
      </c>
    </row>
    <row r="129" spans="1:10" x14ac:dyDescent="0.25">
      <c r="A129" s="1">
        <v>44751.043865740743</v>
      </c>
      <c r="B129" t="s">
        <v>329</v>
      </c>
      <c r="C129" s="4" t="b">
        <v>1</v>
      </c>
      <c r="D129" t="b">
        <v>1</v>
      </c>
      <c r="E129" t="s">
        <v>330</v>
      </c>
      <c r="F129" s="10">
        <v>39942.244756944441</v>
      </c>
      <c r="G129" s="2">
        <v>5</v>
      </c>
      <c r="H129" s="11">
        <v>99486</v>
      </c>
      <c r="I129" s="5">
        <v>0</v>
      </c>
      <c r="J129">
        <v>0</v>
      </c>
    </row>
    <row r="130" spans="1:10" x14ac:dyDescent="0.25">
      <c r="A130" s="1">
        <v>44751.044131944444</v>
      </c>
      <c r="B130" t="s">
        <v>322</v>
      </c>
      <c r="C130" s="4" t="b">
        <v>1</v>
      </c>
      <c r="D130" t="b">
        <v>1</v>
      </c>
      <c r="E130" t="s">
        <v>332</v>
      </c>
      <c r="F130" s="10">
        <v>40538.68855324074</v>
      </c>
      <c r="G130" s="2">
        <v>4</v>
      </c>
      <c r="H130" s="11">
        <v>67278</v>
      </c>
      <c r="I130" s="5">
        <v>0</v>
      </c>
      <c r="J130">
        <v>0</v>
      </c>
    </row>
    <row r="131" spans="1:10" x14ac:dyDescent="0.25">
      <c r="A131" s="1">
        <v>44751.044664351852</v>
      </c>
      <c r="B131" t="s">
        <v>334</v>
      </c>
      <c r="C131" s="4" t="b">
        <v>0</v>
      </c>
      <c r="D131" t="b">
        <v>1</v>
      </c>
      <c r="E131" t="s">
        <v>335</v>
      </c>
      <c r="F131" s="10">
        <v>43042.948194444441</v>
      </c>
      <c r="G131" s="2">
        <v>0</v>
      </c>
      <c r="H131" s="11">
        <v>398</v>
      </c>
      <c r="I131" s="5">
        <v>0</v>
      </c>
      <c r="J131">
        <v>0</v>
      </c>
    </row>
    <row r="132" spans="1:10" x14ac:dyDescent="0.25">
      <c r="A132" s="1">
        <v>44751.044768518521</v>
      </c>
      <c r="B132" t="s">
        <v>337</v>
      </c>
      <c r="C132" s="4" t="b">
        <v>0</v>
      </c>
      <c r="D132" t="b">
        <v>1</v>
      </c>
      <c r="E132" t="s">
        <v>338</v>
      </c>
      <c r="F132" s="10">
        <v>41865.420868055553</v>
      </c>
      <c r="G132" s="2">
        <v>29</v>
      </c>
      <c r="H132" s="11">
        <v>4795</v>
      </c>
      <c r="I132" s="5">
        <v>0</v>
      </c>
      <c r="J132">
        <v>0</v>
      </c>
    </row>
    <row r="133" spans="1:10" x14ac:dyDescent="0.25">
      <c r="A133" s="1">
        <v>44751.04519675926</v>
      </c>
      <c r="B133" t="s">
        <v>340</v>
      </c>
      <c r="C133" s="4" t="b">
        <v>0</v>
      </c>
      <c r="D133" t="b">
        <v>1</v>
      </c>
      <c r="E133" t="s">
        <v>341</v>
      </c>
      <c r="F133" s="10">
        <v>39881.800057870372</v>
      </c>
      <c r="G133" s="2">
        <v>1</v>
      </c>
      <c r="H133" s="11">
        <v>60220</v>
      </c>
      <c r="I133" s="5">
        <v>0</v>
      </c>
      <c r="J133">
        <v>0</v>
      </c>
    </row>
    <row r="134" spans="1:10" x14ac:dyDescent="0.25">
      <c r="A134" s="1">
        <v>44751.045393518521</v>
      </c>
      <c r="B134" t="s">
        <v>312</v>
      </c>
      <c r="C134" s="4" t="b">
        <v>0</v>
      </c>
      <c r="D134" t="b">
        <v>0</v>
      </c>
      <c r="E134" t="s">
        <v>343</v>
      </c>
      <c r="F134" s="10">
        <v>39927.550324074073</v>
      </c>
      <c r="G134" s="2">
        <v>0</v>
      </c>
      <c r="H134" s="11">
        <v>1979</v>
      </c>
      <c r="I134" s="5">
        <v>0</v>
      </c>
      <c r="J134">
        <v>0</v>
      </c>
    </row>
    <row r="135" spans="1:10" x14ac:dyDescent="0.25">
      <c r="A135" s="1">
        <v>44751.046064814815</v>
      </c>
      <c r="B135" t="s">
        <v>345</v>
      </c>
      <c r="C135" s="4" t="b">
        <v>0</v>
      </c>
      <c r="D135" t="b">
        <v>1</v>
      </c>
      <c r="E135" t="s">
        <v>347</v>
      </c>
      <c r="F135" s="10">
        <v>43353.063310185185</v>
      </c>
      <c r="G135" s="2">
        <v>0</v>
      </c>
      <c r="H135" s="11">
        <v>985</v>
      </c>
      <c r="I135" s="5">
        <v>0</v>
      </c>
      <c r="J135">
        <v>0</v>
      </c>
    </row>
    <row r="136" spans="1:10" x14ac:dyDescent="0.25">
      <c r="A136" s="1">
        <v>44751.046076388891</v>
      </c>
      <c r="B136" t="s">
        <v>345</v>
      </c>
      <c r="C136" s="4" t="b">
        <v>0</v>
      </c>
      <c r="D136" t="b">
        <v>1</v>
      </c>
      <c r="E136" t="s">
        <v>347</v>
      </c>
      <c r="F136" s="10">
        <v>44576.627164351848</v>
      </c>
      <c r="G136" s="2">
        <v>0</v>
      </c>
      <c r="H136" s="11">
        <v>57</v>
      </c>
      <c r="I136" s="5">
        <v>0</v>
      </c>
      <c r="J136">
        <v>0</v>
      </c>
    </row>
    <row r="137" spans="1:10" x14ac:dyDescent="0.25">
      <c r="A137" s="1">
        <v>44751.0466087963</v>
      </c>
      <c r="B137" t="s">
        <v>349</v>
      </c>
      <c r="C137" s="4" t="b">
        <v>1</v>
      </c>
      <c r="D137" t="b">
        <v>1</v>
      </c>
      <c r="E137" t="s">
        <v>350</v>
      </c>
      <c r="F137" s="10">
        <v>40155.606689814813</v>
      </c>
      <c r="G137" s="2">
        <v>91</v>
      </c>
      <c r="H137" s="11">
        <v>806501</v>
      </c>
      <c r="I137" s="5">
        <v>0</v>
      </c>
      <c r="J137">
        <v>0</v>
      </c>
    </row>
    <row r="138" spans="1:10" x14ac:dyDescent="0.25">
      <c r="A138" s="1">
        <v>44751.046736111108</v>
      </c>
      <c r="B138" t="s">
        <v>351</v>
      </c>
      <c r="C138" s="4" t="b">
        <v>0</v>
      </c>
      <c r="D138" t="b">
        <v>1</v>
      </c>
      <c r="E138" t="s">
        <v>352</v>
      </c>
      <c r="F138" s="10">
        <v>39846.996030092596</v>
      </c>
      <c r="G138" s="2">
        <v>0</v>
      </c>
      <c r="H138" s="11">
        <v>1332</v>
      </c>
      <c r="I138" s="5">
        <v>0</v>
      </c>
      <c r="J138">
        <v>0</v>
      </c>
    </row>
    <row r="139" spans="1:10" x14ac:dyDescent="0.25">
      <c r="A139" s="1">
        <v>44751.046875</v>
      </c>
      <c r="B139" t="s">
        <v>353</v>
      </c>
      <c r="C139" s="4" t="b">
        <v>0</v>
      </c>
      <c r="D139" t="b">
        <v>1</v>
      </c>
      <c r="E139" t="s">
        <v>354</v>
      </c>
      <c r="F139" s="10">
        <v>40797.6327662037</v>
      </c>
      <c r="G139" s="2">
        <v>0</v>
      </c>
      <c r="H139" s="11">
        <v>1978</v>
      </c>
      <c r="I139" s="5">
        <v>0</v>
      </c>
      <c r="J139">
        <v>0</v>
      </c>
    </row>
    <row r="140" spans="1:10" x14ac:dyDescent="0.25">
      <c r="A140" s="1">
        <v>44751.0469212963</v>
      </c>
      <c r="B140" t="s">
        <v>355</v>
      </c>
      <c r="C140" s="4" t="b">
        <v>0</v>
      </c>
      <c r="D140" t="b">
        <v>0</v>
      </c>
      <c r="E140" t="s">
        <v>356</v>
      </c>
      <c r="F140" s="10">
        <v>40432.027430555558</v>
      </c>
      <c r="G140" s="2">
        <v>1</v>
      </c>
      <c r="H140" s="11">
        <v>826</v>
      </c>
      <c r="I140" s="5">
        <v>0</v>
      </c>
      <c r="J140">
        <v>0</v>
      </c>
    </row>
    <row r="141" spans="1:10" x14ac:dyDescent="0.25">
      <c r="A141" s="1">
        <v>44751.047222222223</v>
      </c>
      <c r="B141" t="s">
        <v>358</v>
      </c>
      <c r="C141" s="4" t="b">
        <v>0</v>
      </c>
      <c r="D141" t="b">
        <v>1</v>
      </c>
      <c r="E141" t="s">
        <v>359</v>
      </c>
      <c r="F141" s="10">
        <v>40060.708333333336</v>
      </c>
      <c r="G141" s="2">
        <v>0</v>
      </c>
      <c r="H141" s="11">
        <v>1340</v>
      </c>
      <c r="I141" s="5">
        <v>0</v>
      </c>
      <c r="J141">
        <v>0</v>
      </c>
    </row>
    <row r="142" spans="1:10" x14ac:dyDescent="0.25">
      <c r="A142" s="1">
        <v>44751.047430555554</v>
      </c>
      <c r="B142" t="s">
        <v>360</v>
      </c>
      <c r="C142" s="4" t="b">
        <v>1</v>
      </c>
      <c r="D142" t="b">
        <v>1</v>
      </c>
      <c r="E142" t="s">
        <v>332</v>
      </c>
      <c r="F142" s="10">
        <v>40538.68855324074</v>
      </c>
      <c r="G142" s="2">
        <v>0</v>
      </c>
      <c r="H142" s="11">
        <v>67278</v>
      </c>
      <c r="I142" s="5">
        <v>0</v>
      </c>
      <c r="J142">
        <v>0</v>
      </c>
    </row>
    <row r="143" spans="1:10" x14ac:dyDescent="0.25">
      <c r="A143" s="1">
        <v>44751.047615740739</v>
      </c>
      <c r="B143" t="s">
        <v>361</v>
      </c>
      <c r="C143" s="4" t="b">
        <v>1</v>
      </c>
      <c r="D143" t="b">
        <v>1</v>
      </c>
      <c r="E143" t="s">
        <v>362</v>
      </c>
      <c r="F143" s="10">
        <v>39792.025937500002</v>
      </c>
      <c r="G143" s="2">
        <v>1</v>
      </c>
      <c r="H143" s="11">
        <v>14426</v>
      </c>
      <c r="I143" s="5">
        <v>0</v>
      </c>
      <c r="J143">
        <v>0</v>
      </c>
    </row>
    <row r="144" spans="1:10" x14ac:dyDescent="0.25">
      <c r="A144" s="1">
        <v>44751.047638888886</v>
      </c>
      <c r="B144" t="s">
        <v>364</v>
      </c>
      <c r="C144" s="4" t="b">
        <v>0</v>
      </c>
      <c r="D144" t="b">
        <v>0</v>
      </c>
      <c r="E144" t="s">
        <v>365</v>
      </c>
      <c r="F144" s="10">
        <v>43064.450277777774</v>
      </c>
      <c r="G144" s="2">
        <v>0</v>
      </c>
      <c r="H144" s="11">
        <v>1668</v>
      </c>
      <c r="I144" s="5">
        <v>0</v>
      </c>
      <c r="J144">
        <v>0</v>
      </c>
    </row>
    <row r="145" spans="1:10" x14ac:dyDescent="0.25">
      <c r="A145" s="1">
        <v>44751.047650462962</v>
      </c>
      <c r="B145" t="s">
        <v>367</v>
      </c>
      <c r="C145" s="4" t="b">
        <v>0</v>
      </c>
      <c r="D145" t="b">
        <v>0</v>
      </c>
      <c r="E145" t="s">
        <v>368</v>
      </c>
      <c r="F145" s="10">
        <v>44143.896539351852</v>
      </c>
      <c r="G145" s="2">
        <v>0</v>
      </c>
      <c r="H145" s="11">
        <v>6</v>
      </c>
      <c r="I145" s="5">
        <v>0</v>
      </c>
      <c r="J145">
        <v>0</v>
      </c>
    </row>
    <row r="146" spans="1:10" x14ac:dyDescent="0.25">
      <c r="A146" s="1">
        <v>44751.04791666667</v>
      </c>
      <c r="B146" t="s">
        <v>370</v>
      </c>
      <c r="C146" s="4" t="b">
        <v>0</v>
      </c>
      <c r="D146" t="b">
        <v>1</v>
      </c>
      <c r="E146" t="s">
        <v>56</v>
      </c>
      <c r="F146" s="10">
        <v>41866.245636574073</v>
      </c>
      <c r="G146" s="2">
        <v>0</v>
      </c>
      <c r="H146" s="11">
        <v>102</v>
      </c>
      <c r="I146" s="5">
        <v>0</v>
      </c>
      <c r="J146">
        <v>0</v>
      </c>
    </row>
    <row r="147" spans="1:10" x14ac:dyDescent="0.25">
      <c r="A147" s="1">
        <v>44751.048449074071</v>
      </c>
      <c r="B147" t="s">
        <v>372</v>
      </c>
      <c r="C147" s="4" t="b">
        <v>0</v>
      </c>
      <c r="D147" t="b">
        <v>0</v>
      </c>
      <c r="E147" t="s">
        <v>368</v>
      </c>
      <c r="F147" s="10">
        <v>44143.896539351852</v>
      </c>
      <c r="G147" s="2">
        <v>0</v>
      </c>
      <c r="H147" s="11">
        <v>6</v>
      </c>
      <c r="I147" s="5">
        <v>0</v>
      </c>
      <c r="J147">
        <v>0</v>
      </c>
    </row>
    <row r="148" spans="1:10" x14ac:dyDescent="0.25">
      <c r="A148" s="1">
        <v>44751.048622685186</v>
      </c>
      <c r="B148" t="s">
        <v>49</v>
      </c>
      <c r="C148" s="4" t="b">
        <v>0</v>
      </c>
      <c r="D148" t="b">
        <v>1</v>
      </c>
      <c r="E148" t="s">
        <v>373</v>
      </c>
      <c r="F148" s="10">
        <v>40417.852442129632</v>
      </c>
      <c r="G148" s="2">
        <v>0</v>
      </c>
      <c r="H148" s="11">
        <v>13644</v>
      </c>
      <c r="I148" s="5">
        <v>0</v>
      </c>
      <c r="J148">
        <v>0</v>
      </c>
    </row>
    <row r="149" spans="1:10" x14ac:dyDescent="0.25">
      <c r="A149" s="1">
        <v>44751.050127314818</v>
      </c>
      <c r="B149" t="s">
        <v>375</v>
      </c>
      <c r="C149" s="4" t="b">
        <v>0</v>
      </c>
      <c r="D149" t="b">
        <v>1</v>
      </c>
      <c r="E149" t="s">
        <v>376</v>
      </c>
      <c r="F149" s="10">
        <v>41821.571840277778</v>
      </c>
      <c r="G149" s="2">
        <v>0</v>
      </c>
      <c r="H149" s="11">
        <v>1540</v>
      </c>
      <c r="I149" s="5">
        <v>0</v>
      </c>
      <c r="J149">
        <v>0</v>
      </c>
    </row>
    <row r="150" spans="1:10" x14ac:dyDescent="0.25">
      <c r="A150" s="1">
        <v>44751.050983796296</v>
      </c>
      <c r="B150" t="s">
        <v>378</v>
      </c>
      <c r="C150" s="4" t="b">
        <v>1</v>
      </c>
      <c r="D150" t="b">
        <v>1</v>
      </c>
      <c r="E150" t="s">
        <v>379</v>
      </c>
      <c r="F150" s="10">
        <v>39811.811655092592</v>
      </c>
      <c r="G150" s="2">
        <v>0</v>
      </c>
      <c r="H150" s="11">
        <v>11795</v>
      </c>
      <c r="I150" s="5">
        <v>0</v>
      </c>
      <c r="J150">
        <v>0</v>
      </c>
    </row>
    <row r="151" spans="1:10" x14ac:dyDescent="0.25">
      <c r="A151" s="1">
        <v>44751.050983796296</v>
      </c>
      <c r="B151" t="s">
        <v>378</v>
      </c>
      <c r="C151" s="4" t="b">
        <v>0</v>
      </c>
      <c r="D151" t="b">
        <v>1</v>
      </c>
      <c r="E151" t="s">
        <v>381</v>
      </c>
      <c r="F151" s="10">
        <v>42289.87740740741</v>
      </c>
      <c r="G151" s="2">
        <v>0</v>
      </c>
      <c r="H151" s="11">
        <v>792</v>
      </c>
      <c r="I151" s="5">
        <v>0</v>
      </c>
      <c r="J151">
        <v>0</v>
      </c>
    </row>
    <row r="152" spans="1:10" x14ac:dyDescent="0.25">
      <c r="A152" s="1">
        <v>44751.052083333336</v>
      </c>
      <c r="B152" t="s">
        <v>383</v>
      </c>
      <c r="C152" s="4" t="b">
        <v>0</v>
      </c>
      <c r="D152" t="b">
        <v>1</v>
      </c>
      <c r="E152" t="s">
        <v>384</v>
      </c>
      <c r="F152" s="10">
        <v>40639.814432870371</v>
      </c>
      <c r="G152" s="2">
        <v>0</v>
      </c>
      <c r="H152" s="11">
        <v>4052</v>
      </c>
      <c r="I152" s="5">
        <v>0</v>
      </c>
      <c r="J152">
        <v>0</v>
      </c>
    </row>
    <row r="153" spans="1:10" x14ac:dyDescent="0.25">
      <c r="A153" s="1">
        <v>44751.052106481482</v>
      </c>
      <c r="B153" t="s">
        <v>386</v>
      </c>
      <c r="C153" s="4" t="b">
        <v>0</v>
      </c>
      <c r="D153" t="b">
        <v>0</v>
      </c>
      <c r="E153" t="s">
        <v>387</v>
      </c>
      <c r="F153" s="10">
        <v>44623.98165509259</v>
      </c>
      <c r="G153" s="2">
        <v>0</v>
      </c>
      <c r="H153" s="11">
        <v>6</v>
      </c>
      <c r="I153" s="5">
        <v>0</v>
      </c>
      <c r="J153">
        <v>0</v>
      </c>
    </row>
    <row r="154" spans="1:10" x14ac:dyDescent="0.25">
      <c r="A154" s="1">
        <v>44751.052164351851</v>
      </c>
      <c r="B154" t="s">
        <v>388</v>
      </c>
      <c r="C154" s="4" t="b">
        <v>0</v>
      </c>
      <c r="D154" t="b">
        <v>1</v>
      </c>
      <c r="E154" t="s">
        <v>390</v>
      </c>
      <c r="F154" s="10">
        <v>39884.701122685183</v>
      </c>
      <c r="G154" s="2">
        <v>0</v>
      </c>
      <c r="H154" s="11">
        <v>215</v>
      </c>
      <c r="I154" s="5">
        <v>0</v>
      </c>
      <c r="J154">
        <v>0</v>
      </c>
    </row>
    <row r="155" spans="1:10" x14ac:dyDescent="0.25">
      <c r="A155" s="1">
        <v>44751.052453703705</v>
      </c>
      <c r="B155" t="s">
        <v>392</v>
      </c>
      <c r="C155" s="4" t="b">
        <v>1</v>
      </c>
      <c r="D155" t="b">
        <v>1</v>
      </c>
      <c r="E155" t="s">
        <v>394</v>
      </c>
      <c r="F155" s="10">
        <v>39828.288668981484</v>
      </c>
      <c r="G155" s="2">
        <v>1</v>
      </c>
      <c r="H155" s="11">
        <v>55669</v>
      </c>
      <c r="I155" s="5">
        <v>0</v>
      </c>
      <c r="J155">
        <v>0</v>
      </c>
    </row>
    <row r="156" spans="1:10" x14ac:dyDescent="0.25">
      <c r="A156" s="1">
        <v>44751.054016203707</v>
      </c>
      <c r="B156" t="s">
        <v>287</v>
      </c>
      <c r="C156" s="4" t="b">
        <v>0</v>
      </c>
      <c r="D156" t="b">
        <v>0</v>
      </c>
      <c r="E156" t="s">
        <v>396</v>
      </c>
      <c r="F156" s="10">
        <v>41969.887777777774</v>
      </c>
      <c r="G156" s="2">
        <v>0</v>
      </c>
      <c r="H156" s="11">
        <v>391</v>
      </c>
      <c r="I156" s="5">
        <v>0</v>
      </c>
      <c r="J156">
        <v>0</v>
      </c>
    </row>
    <row r="157" spans="1:10" x14ac:dyDescent="0.25">
      <c r="A157" s="1">
        <v>44751.055266203701</v>
      </c>
      <c r="B157" t="s">
        <v>49</v>
      </c>
      <c r="C157" s="4" t="b">
        <v>0</v>
      </c>
      <c r="D157" t="b">
        <v>1</v>
      </c>
      <c r="E157" t="s">
        <v>397</v>
      </c>
      <c r="F157" s="10">
        <v>40162.962824074071</v>
      </c>
      <c r="G157" s="2">
        <v>1</v>
      </c>
      <c r="H157" s="11">
        <v>853</v>
      </c>
      <c r="I157" s="5">
        <v>0</v>
      </c>
      <c r="J157">
        <v>0</v>
      </c>
    </row>
    <row r="158" spans="1:10" x14ac:dyDescent="0.25">
      <c r="A158" s="1">
        <v>44751.055949074071</v>
      </c>
      <c r="B158" t="s">
        <v>399</v>
      </c>
      <c r="C158" s="4" t="b">
        <v>0</v>
      </c>
      <c r="D158" t="b">
        <v>0</v>
      </c>
      <c r="E158" t="s">
        <v>368</v>
      </c>
      <c r="F158" s="10">
        <v>44143.896539351852</v>
      </c>
      <c r="G158" s="2">
        <v>0</v>
      </c>
      <c r="H158" s="11">
        <v>6</v>
      </c>
      <c r="I158" s="5">
        <v>0</v>
      </c>
      <c r="J158">
        <v>0</v>
      </c>
    </row>
    <row r="159" spans="1:10" x14ac:dyDescent="0.25">
      <c r="A159" s="1">
        <v>44751.056712962964</v>
      </c>
      <c r="B159" t="s">
        <v>400</v>
      </c>
      <c r="C159" s="4" t="b">
        <v>0</v>
      </c>
      <c r="D159" t="b">
        <v>1</v>
      </c>
      <c r="E159" t="s">
        <v>401</v>
      </c>
      <c r="F159" s="10">
        <v>44739.385474537034</v>
      </c>
      <c r="G159" s="2">
        <v>0</v>
      </c>
      <c r="H159" s="11">
        <v>3</v>
      </c>
      <c r="I159" s="5">
        <v>0</v>
      </c>
      <c r="J159">
        <v>0</v>
      </c>
    </row>
    <row r="160" spans="1:10" x14ac:dyDescent="0.25">
      <c r="A160" s="1">
        <v>44751.057118055556</v>
      </c>
      <c r="B160" t="s">
        <v>403</v>
      </c>
      <c r="C160" s="4" t="b">
        <v>0</v>
      </c>
      <c r="D160" t="b">
        <v>1</v>
      </c>
      <c r="E160" t="s">
        <v>404</v>
      </c>
      <c r="F160" s="10">
        <v>44596.396203703705</v>
      </c>
      <c r="G160" s="2">
        <v>0</v>
      </c>
      <c r="H160" s="11">
        <v>17</v>
      </c>
      <c r="I160" s="5">
        <v>0</v>
      </c>
      <c r="J160">
        <v>0</v>
      </c>
    </row>
    <row r="161" spans="1:10" x14ac:dyDescent="0.25">
      <c r="A161" s="1">
        <v>44751.057395833333</v>
      </c>
      <c r="B161" t="s">
        <v>405</v>
      </c>
      <c r="C161" s="4" t="b">
        <v>0</v>
      </c>
      <c r="D161" t="b">
        <v>0</v>
      </c>
      <c r="E161" t="s">
        <v>406</v>
      </c>
      <c r="F161" s="10">
        <v>44698.827141203707</v>
      </c>
      <c r="G161" s="2">
        <v>0</v>
      </c>
      <c r="H161" s="11">
        <v>30</v>
      </c>
      <c r="I161" s="5">
        <v>0</v>
      </c>
      <c r="J161">
        <v>0</v>
      </c>
    </row>
    <row r="162" spans="1:10" x14ac:dyDescent="0.25">
      <c r="A162" s="1">
        <v>44751.05741898148</v>
      </c>
      <c r="B162" t="s">
        <v>407</v>
      </c>
      <c r="C162" s="4" t="b">
        <v>0</v>
      </c>
      <c r="D162" t="b">
        <v>0</v>
      </c>
      <c r="E162" t="s">
        <v>406</v>
      </c>
      <c r="F162" s="10">
        <v>44698.827141203707</v>
      </c>
      <c r="G162" s="2">
        <v>0</v>
      </c>
      <c r="H162" s="11">
        <v>30</v>
      </c>
      <c r="I162" s="5">
        <v>0</v>
      </c>
      <c r="J162">
        <v>0</v>
      </c>
    </row>
    <row r="163" spans="1:10" x14ac:dyDescent="0.25">
      <c r="A163" s="1">
        <v>44751.060115740744</v>
      </c>
      <c r="B163" t="s">
        <v>49</v>
      </c>
      <c r="C163" s="4" t="b">
        <v>0</v>
      </c>
      <c r="D163" t="b">
        <v>0</v>
      </c>
      <c r="E163" t="s">
        <v>408</v>
      </c>
      <c r="F163" s="10">
        <v>39913.739768518521</v>
      </c>
      <c r="G163" s="2">
        <v>0</v>
      </c>
      <c r="H163" s="11">
        <v>2704</v>
      </c>
      <c r="I163" s="5">
        <v>0</v>
      </c>
      <c r="J163">
        <v>0</v>
      </c>
    </row>
    <row r="164" spans="1:10" x14ac:dyDescent="0.25">
      <c r="A164" s="1">
        <v>44751.060393518521</v>
      </c>
      <c r="B164" t="s">
        <v>410</v>
      </c>
      <c r="C164" s="4" t="b">
        <v>0</v>
      </c>
      <c r="D164" t="b">
        <v>1</v>
      </c>
      <c r="E164" t="s">
        <v>412</v>
      </c>
      <c r="F164" s="10">
        <v>42795.5778125</v>
      </c>
      <c r="G164" s="2">
        <v>0</v>
      </c>
      <c r="H164" s="11">
        <v>265</v>
      </c>
      <c r="I164" s="5">
        <v>0</v>
      </c>
      <c r="J164">
        <v>0</v>
      </c>
    </row>
    <row r="165" spans="1:10" x14ac:dyDescent="0.25">
      <c r="A165" s="1">
        <v>44751.062523148146</v>
      </c>
      <c r="B165" t="s">
        <v>414</v>
      </c>
      <c r="C165" s="4" t="b">
        <v>1</v>
      </c>
      <c r="D165" t="b">
        <v>1</v>
      </c>
      <c r="E165" t="s">
        <v>416</v>
      </c>
      <c r="F165" s="10">
        <v>39895.072210648148</v>
      </c>
      <c r="G165" s="2">
        <v>9</v>
      </c>
      <c r="H165" s="11">
        <v>3121386</v>
      </c>
      <c r="I165" s="5">
        <v>0</v>
      </c>
      <c r="J165">
        <v>0</v>
      </c>
    </row>
    <row r="166" spans="1:10" x14ac:dyDescent="0.25">
      <c r="A166" s="1">
        <v>44751.062581018516</v>
      </c>
      <c r="B166" t="s">
        <v>417</v>
      </c>
      <c r="C166" s="4" t="b">
        <v>1</v>
      </c>
      <c r="D166" t="b">
        <v>1</v>
      </c>
      <c r="E166" t="s">
        <v>418</v>
      </c>
      <c r="F166" s="10">
        <v>40336.626145833332</v>
      </c>
      <c r="G166" s="2">
        <v>0</v>
      </c>
      <c r="H166" s="11">
        <v>5687</v>
      </c>
      <c r="I166" s="5">
        <v>0</v>
      </c>
      <c r="J166">
        <v>0</v>
      </c>
    </row>
    <row r="167" spans="1:10" x14ac:dyDescent="0.25">
      <c r="A167" s="1">
        <v>44751.062662037039</v>
      </c>
      <c r="B167" t="s">
        <v>420</v>
      </c>
      <c r="C167" s="4" t="b">
        <v>0</v>
      </c>
      <c r="D167" t="b">
        <v>1</v>
      </c>
      <c r="E167" t="s">
        <v>421</v>
      </c>
      <c r="F167" s="10">
        <v>40413.416770833333</v>
      </c>
      <c r="G167" s="2">
        <v>3</v>
      </c>
      <c r="H167" s="11">
        <v>16437</v>
      </c>
      <c r="I167" s="5">
        <v>0</v>
      </c>
      <c r="J167">
        <v>0</v>
      </c>
    </row>
    <row r="168" spans="1:10" x14ac:dyDescent="0.25">
      <c r="A168" s="1">
        <v>44751.063437500001</v>
      </c>
      <c r="B168" t="s">
        <v>423</v>
      </c>
      <c r="C168" s="4" t="b">
        <v>0</v>
      </c>
      <c r="D168" t="b">
        <v>0</v>
      </c>
      <c r="E168" t="s">
        <v>56</v>
      </c>
      <c r="F168" s="10">
        <v>39977.758587962962</v>
      </c>
      <c r="G168" s="2">
        <v>0</v>
      </c>
      <c r="H168" s="11">
        <v>280</v>
      </c>
      <c r="I168" s="5">
        <v>0</v>
      </c>
      <c r="J168">
        <v>0</v>
      </c>
    </row>
    <row r="169" spans="1:10" x14ac:dyDescent="0.25">
      <c r="A169" s="1">
        <v>44751.063449074078</v>
      </c>
      <c r="B169" t="s">
        <v>230</v>
      </c>
      <c r="C169" s="4" t="b">
        <v>0</v>
      </c>
      <c r="D169" t="b">
        <v>0</v>
      </c>
      <c r="E169" t="s">
        <v>424</v>
      </c>
      <c r="F169" s="10">
        <v>44536.212777777779</v>
      </c>
      <c r="G169" s="2">
        <v>0</v>
      </c>
      <c r="H169" s="11">
        <v>23</v>
      </c>
      <c r="I169" s="5">
        <v>0</v>
      </c>
      <c r="J169">
        <v>0</v>
      </c>
    </row>
    <row r="170" spans="1:10" x14ac:dyDescent="0.25">
      <c r="A170" s="1">
        <v>44751.063518518517</v>
      </c>
      <c r="B170" t="s">
        <v>230</v>
      </c>
      <c r="C170" s="4" t="b">
        <v>0</v>
      </c>
      <c r="D170" t="b">
        <v>0</v>
      </c>
      <c r="E170" t="s">
        <v>425</v>
      </c>
      <c r="F170" s="10">
        <v>44712.689282407409</v>
      </c>
      <c r="G170" s="2">
        <v>0</v>
      </c>
      <c r="H170" s="11">
        <v>3</v>
      </c>
      <c r="I170" s="5">
        <v>0</v>
      </c>
      <c r="J170">
        <v>0</v>
      </c>
    </row>
    <row r="171" spans="1:10" x14ac:dyDescent="0.25">
      <c r="A171" s="1">
        <v>44751.063530092593</v>
      </c>
      <c r="B171" t="s">
        <v>230</v>
      </c>
      <c r="C171" s="4" t="b">
        <v>0</v>
      </c>
      <c r="D171" t="b">
        <v>0</v>
      </c>
      <c r="E171" t="s">
        <v>426</v>
      </c>
      <c r="F171" s="10">
        <v>44712.686793981484</v>
      </c>
      <c r="G171" s="2">
        <v>0</v>
      </c>
      <c r="H171" s="11">
        <v>3</v>
      </c>
      <c r="I171" s="5">
        <v>0</v>
      </c>
      <c r="J171">
        <v>0</v>
      </c>
    </row>
    <row r="172" spans="1:10" x14ac:dyDescent="0.25">
      <c r="A172" s="1">
        <v>44751.06354166667</v>
      </c>
      <c r="B172" t="s">
        <v>427</v>
      </c>
      <c r="C172" s="4" t="b">
        <v>0</v>
      </c>
      <c r="D172" t="b">
        <v>1</v>
      </c>
      <c r="E172" t="s">
        <v>428</v>
      </c>
      <c r="F172" s="10">
        <v>44559.513460648152</v>
      </c>
      <c r="G172" s="2">
        <v>0</v>
      </c>
      <c r="H172" s="11">
        <v>311</v>
      </c>
      <c r="I172" s="5">
        <v>0</v>
      </c>
      <c r="J172">
        <v>0</v>
      </c>
    </row>
    <row r="173" spans="1:10" x14ac:dyDescent="0.25">
      <c r="A173" s="1">
        <v>44751.064062500001</v>
      </c>
      <c r="B173" t="s">
        <v>429</v>
      </c>
      <c r="C173" s="4" t="b">
        <v>0</v>
      </c>
      <c r="D173" t="b">
        <v>1</v>
      </c>
      <c r="E173" t="s">
        <v>217</v>
      </c>
      <c r="F173" s="10">
        <v>44575.986747685187</v>
      </c>
      <c r="G173" s="2">
        <v>0</v>
      </c>
      <c r="H173" s="11">
        <v>103</v>
      </c>
      <c r="I173" s="5">
        <v>0</v>
      </c>
      <c r="J173">
        <v>0</v>
      </c>
    </row>
    <row r="174" spans="1:10" x14ac:dyDescent="0.25">
      <c r="A174" s="1">
        <v>44751.064398148148</v>
      </c>
      <c r="B174" t="s">
        <v>430</v>
      </c>
      <c r="C174" s="4" t="b">
        <v>0</v>
      </c>
      <c r="D174" t="b">
        <v>0</v>
      </c>
      <c r="E174" t="s">
        <v>431</v>
      </c>
      <c r="F174" s="10">
        <v>40251.831192129626</v>
      </c>
      <c r="G174" s="2">
        <v>0</v>
      </c>
      <c r="H174" s="11">
        <v>746</v>
      </c>
      <c r="I174" s="5">
        <v>0</v>
      </c>
      <c r="J174">
        <v>0</v>
      </c>
    </row>
    <row r="175" spans="1:10" x14ac:dyDescent="0.25">
      <c r="A175" s="1">
        <v>44751.064745370371</v>
      </c>
      <c r="B175" t="s">
        <v>432</v>
      </c>
      <c r="C175" s="4" t="b">
        <v>0</v>
      </c>
      <c r="D175" t="b">
        <v>0</v>
      </c>
      <c r="E175" t="s">
        <v>433</v>
      </c>
      <c r="F175" s="10">
        <v>43782.003993055558</v>
      </c>
      <c r="G175" s="2">
        <v>2</v>
      </c>
      <c r="H175" s="11">
        <v>149</v>
      </c>
      <c r="I175" s="5">
        <v>0</v>
      </c>
      <c r="J175">
        <v>0</v>
      </c>
    </row>
    <row r="176" spans="1:10" x14ac:dyDescent="0.25">
      <c r="A176" s="1">
        <v>44751.064791666664</v>
      </c>
      <c r="B176" t="s">
        <v>434</v>
      </c>
      <c r="C176" s="4" t="b">
        <v>0</v>
      </c>
      <c r="D176" t="b">
        <v>1</v>
      </c>
      <c r="E176" t="s">
        <v>435</v>
      </c>
      <c r="F176" s="10">
        <v>44090.292280092595</v>
      </c>
      <c r="G176" s="2">
        <v>0</v>
      </c>
      <c r="H176" s="11">
        <v>1194</v>
      </c>
      <c r="I176" s="5">
        <v>0</v>
      </c>
      <c r="J176">
        <v>0</v>
      </c>
    </row>
    <row r="177" spans="1:10" x14ac:dyDescent="0.25">
      <c r="A177" s="1">
        <v>44751.064884259256</v>
      </c>
      <c r="B177" t="s">
        <v>437</v>
      </c>
      <c r="C177" s="4" t="b">
        <v>0</v>
      </c>
      <c r="D177" t="b">
        <v>1</v>
      </c>
      <c r="E177" t="s">
        <v>435</v>
      </c>
      <c r="F177" s="10">
        <v>44090.292280092595</v>
      </c>
      <c r="G177" s="2">
        <v>0</v>
      </c>
      <c r="H177" s="11">
        <v>1194</v>
      </c>
      <c r="I177" s="5">
        <v>0</v>
      </c>
      <c r="J177">
        <v>0</v>
      </c>
    </row>
    <row r="178" spans="1:10" x14ac:dyDescent="0.25">
      <c r="A178" s="1">
        <v>44751.066261574073</v>
      </c>
      <c r="B178" t="s">
        <v>438</v>
      </c>
      <c r="C178" s="4" t="b">
        <v>0</v>
      </c>
      <c r="D178" t="b">
        <v>1</v>
      </c>
      <c r="E178" t="s">
        <v>167</v>
      </c>
      <c r="F178" s="10">
        <v>44410.108807870369</v>
      </c>
      <c r="G178" s="2">
        <v>0</v>
      </c>
      <c r="H178" s="11">
        <v>58</v>
      </c>
      <c r="I178" s="5">
        <v>0</v>
      </c>
      <c r="J178">
        <v>0</v>
      </c>
    </row>
    <row r="179" spans="1:10" x14ac:dyDescent="0.25">
      <c r="A179" s="1">
        <v>44751.066284722219</v>
      </c>
      <c r="B179" t="s">
        <v>439</v>
      </c>
      <c r="C179" s="4" t="b">
        <v>0</v>
      </c>
      <c r="D179" t="b">
        <v>1</v>
      </c>
      <c r="E179" t="s">
        <v>440</v>
      </c>
      <c r="F179" s="10">
        <v>41155.951840277776</v>
      </c>
      <c r="G179" s="2">
        <v>0</v>
      </c>
      <c r="H179" s="11">
        <v>3143</v>
      </c>
      <c r="I179" s="5">
        <v>0</v>
      </c>
      <c r="J179">
        <v>0</v>
      </c>
    </row>
    <row r="180" spans="1:10" x14ac:dyDescent="0.25">
      <c r="A180" s="1">
        <v>44751.066400462965</v>
      </c>
      <c r="B180" t="s">
        <v>442</v>
      </c>
      <c r="C180" s="4" t="b">
        <v>0</v>
      </c>
      <c r="D180" t="b">
        <v>0</v>
      </c>
      <c r="E180" t="s">
        <v>368</v>
      </c>
      <c r="F180" s="10">
        <v>44143.896539351852</v>
      </c>
      <c r="G180" s="2">
        <v>0</v>
      </c>
      <c r="H180" s="11">
        <v>6</v>
      </c>
      <c r="I180" s="5">
        <v>0</v>
      </c>
      <c r="J180">
        <v>0</v>
      </c>
    </row>
    <row r="181" spans="1:10" x14ac:dyDescent="0.25">
      <c r="A181" s="1">
        <v>44751.067129629628</v>
      </c>
      <c r="B181" t="s">
        <v>443</v>
      </c>
      <c r="C181" s="4" t="b">
        <v>0</v>
      </c>
      <c r="D181" t="b">
        <v>0</v>
      </c>
      <c r="E181" t="s">
        <v>368</v>
      </c>
      <c r="F181" s="10">
        <v>44143.896539351852</v>
      </c>
      <c r="G181" s="2">
        <v>0</v>
      </c>
      <c r="H181" s="11">
        <v>6</v>
      </c>
      <c r="I181" s="5">
        <v>0</v>
      </c>
      <c r="J181">
        <v>0</v>
      </c>
    </row>
    <row r="182" spans="1:10" x14ac:dyDescent="0.25">
      <c r="A182" s="1">
        <v>44751.067361111112</v>
      </c>
      <c r="B182" t="s">
        <v>444</v>
      </c>
      <c r="C182" s="4" t="b">
        <v>0</v>
      </c>
      <c r="D182" t="b">
        <v>1</v>
      </c>
      <c r="E182" t="s">
        <v>217</v>
      </c>
      <c r="F182" s="10">
        <v>44575.986747685187</v>
      </c>
      <c r="G182" s="2">
        <v>0</v>
      </c>
      <c r="H182" s="11">
        <v>103</v>
      </c>
      <c r="I182" s="5">
        <v>0</v>
      </c>
      <c r="J182">
        <v>0</v>
      </c>
    </row>
    <row r="183" spans="1:10" x14ac:dyDescent="0.25">
      <c r="A183" s="1">
        <v>44751.067523148151</v>
      </c>
      <c r="B183" t="s">
        <v>445</v>
      </c>
      <c r="C183" s="4" t="b">
        <v>0</v>
      </c>
      <c r="D183" t="b">
        <v>1</v>
      </c>
      <c r="E183" t="s">
        <v>446</v>
      </c>
      <c r="F183" s="10">
        <v>44340.502349537041</v>
      </c>
      <c r="G183" s="2">
        <v>0</v>
      </c>
      <c r="H183" s="11">
        <v>685</v>
      </c>
      <c r="I183" s="5">
        <v>0</v>
      </c>
      <c r="J183">
        <v>0</v>
      </c>
    </row>
    <row r="184" spans="1:10" x14ac:dyDescent="0.25">
      <c r="A184" s="1">
        <v>44751.067731481482</v>
      </c>
      <c r="B184" t="s">
        <v>448</v>
      </c>
      <c r="C184" s="4" t="b">
        <v>0</v>
      </c>
      <c r="D184" t="b">
        <v>0</v>
      </c>
      <c r="E184" t="s">
        <v>449</v>
      </c>
      <c r="F184" s="10">
        <v>41817.126192129632</v>
      </c>
      <c r="G184" s="2">
        <v>0</v>
      </c>
      <c r="H184" s="11">
        <v>1969</v>
      </c>
      <c r="I184" s="5">
        <v>0</v>
      </c>
      <c r="J184">
        <v>0</v>
      </c>
    </row>
    <row r="185" spans="1:10" x14ac:dyDescent="0.25">
      <c r="A185" s="1">
        <v>44751.068043981482</v>
      </c>
      <c r="B185" t="s">
        <v>450</v>
      </c>
      <c r="C185" s="4" t="b">
        <v>1</v>
      </c>
      <c r="D185" t="b">
        <v>1</v>
      </c>
      <c r="E185" t="s">
        <v>451</v>
      </c>
      <c r="F185" s="10">
        <v>39472.928425925929</v>
      </c>
      <c r="G185" s="2">
        <v>1</v>
      </c>
      <c r="H185" s="11">
        <v>288127</v>
      </c>
      <c r="I185" s="5">
        <v>0</v>
      </c>
      <c r="J185">
        <v>0</v>
      </c>
    </row>
    <row r="186" spans="1:10" x14ac:dyDescent="0.25">
      <c r="A186" s="1">
        <v>44751.068969907406</v>
      </c>
      <c r="B186" t="s">
        <v>453</v>
      </c>
      <c r="C186" s="4" t="b">
        <v>0</v>
      </c>
      <c r="D186" t="b">
        <v>1</v>
      </c>
      <c r="E186" t="s">
        <v>454</v>
      </c>
      <c r="F186" s="10">
        <v>40112.640567129631</v>
      </c>
      <c r="G186" s="2">
        <v>1</v>
      </c>
      <c r="H186" s="11">
        <v>6529</v>
      </c>
      <c r="I186" s="5">
        <v>0</v>
      </c>
      <c r="J186">
        <v>0</v>
      </c>
    </row>
    <row r="187" spans="1:10" x14ac:dyDescent="0.25">
      <c r="A187" s="1">
        <v>44751.069467592592</v>
      </c>
      <c r="B187" t="s">
        <v>456</v>
      </c>
      <c r="C187" s="4" t="b">
        <v>0</v>
      </c>
      <c r="D187" t="b">
        <v>1</v>
      </c>
      <c r="E187" t="s">
        <v>457</v>
      </c>
      <c r="F187" s="10">
        <v>40793.733888888892</v>
      </c>
      <c r="G187" s="2">
        <v>3</v>
      </c>
      <c r="H187" s="11">
        <v>6412</v>
      </c>
      <c r="I187" s="5">
        <v>0</v>
      </c>
      <c r="J187">
        <v>0</v>
      </c>
    </row>
    <row r="188" spans="1:10" x14ac:dyDescent="0.25">
      <c r="A188" s="1">
        <v>44751.070891203701</v>
      </c>
      <c r="B188" t="s">
        <v>459</v>
      </c>
      <c r="C188" s="4" t="b">
        <v>0</v>
      </c>
      <c r="D188" t="b">
        <v>0</v>
      </c>
      <c r="E188" t="s">
        <v>460</v>
      </c>
      <c r="F188" s="10">
        <v>40736.138599537036</v>
      </c>
      <c r="G188" s="2">
        <v>0</v>
      </c>
      <c r="H188" s="11">
        <v>103</v>
      </c>
      <c r="I188" s="5">
        <v>0</v>
      </c>
      <c r="J188">
        <v>0</v>
      </c>
    </row>
    <row r="189" spans="1:10" x14ac:dyDescent="0.25">
      <c r="A189" s="1">
        <v>44751.070972222224</v>
      </c>
      <c r="B189" t="s">
        <v>461</v>
      </c>
      <c r="C189" s="4" t="b">
        <v>0</v>
      </c>
      <c r="D189" t="b">
        <v>0</v>
      </c>
      <c r="E189" t="s">
        <v>462</v>
      </c>
      <c r="F189" s="10">
        <v>42004.474560185183</v>
      </c>
      <c r="G189" s="2">
        <v>0</v>
      </c>
      <c r="H189" s="11">
        <v>20</v>
      </c>
      <c r="I189" s="5">
        <v>0</v>
      </c>
      <c r="J189">
        <v>0</v>
      </c>
    </row>
    <row r="190" spans="1:10" x14ac:dyDescent="0.25">
      <c r="A190" s="1">
        <v>44751.07099537037</v>
      </c>
      <c r="B190" t="s">
        <v>463</v>
      </c>
      <c r="C190" s="4" t="b">
        <v>0</v>
      </c>
      <c r="D190" t="b">
        <v>1</v>
      </c>
      <c r="E190" t="s">
        <v>56</v>
      </c>
      <c r="F190" s="10">
        <v>39932.645011574074</v>
      </c>
      <c r="G190" s="2">
        <v>0</v>
      </c>
      <c r="H190" s="11">
        <v>2100</v>
      </c>
      <c r="I190" s="5">
        <v>0</v>
      </c>
      <c r="J190">
        <v>0</v>
      </c>
    </row>
    <row r="191" spans="1:10" x14ac:dyDescent="0.25">
      <c r="A191" s="1">
        <v>44751.071111111109</v>
      </c>
      <c r="B191" t="s">
        <v>466</v>
      </c>
      <c r="C191" s="4" t="b">
        <v>0</v>
      </c>
      <c r="D191" t="b">
        <v>1</v>
      </c>
      <c r="E191" t="s">
        <v>468</v>
      </c>
      <c r="F191" s="10">
        <v>43512.190787037034</v>
      </c>
      <c r="G191" s="2">
        <v>0</v>
      </c>
      <c r="H191" s="11">
        <v>983</v>
      </c>
      <c r="I191" s="5">
        <v>0</v>
      </c>
      <c r="J191">
        <v>0</v>
      </c>
    </row>
    <row r="192" spans="1:10" x14ac:dyDescent="0.25">
      <c r="A192" s="1">
        <v>44751.071180555555</v>
      </c>
      <c r="B192" t="s">
        <v>470</v>
      </c>
      <c r="C192" s="4" t="b">
        <v>0</v>
      </c>
      <c r="D192" t="b">
        <v>0</v>
      </c>
      <c r="E192" t="s">
        <v>471</v>
      </c>
      <c r="F192" s="10">
        <v>41395.735995370371</v>
      </c>
      <c r="G192" s="2">
        <v>0</v>
      </c>
      <c r="H192" s="11">
        <v>1810</v>
      </c>
      <c r="I192" s="5">
        <v>0</v>
      </c>
      <c r="J192">
        <v>0</v>
      </c>
    </row>
    <row r="193" spans="1:10" x14ac:dyDescent="0.25">
      <c r="A193" s="1">
        <v>44751.071388888886</v>
      </c>
      <c r="B193" t="s">
        <v>49</v>
      </c>
      <c r="C193" s="4" t="b">
        <v>0</v>
      </c>
      <c r="D193" t="b">
        <v>0</v>
      </c>
      <c r="E193" t="s">
        <v>472</v>
      </c>
      <c r="F193" s="10">
        <v>42573.038726851853</v>
      </c>
      <c r="G193" s="2">
        <v>0</v>
      </c>
      <c r="H193" s="11">
        <v>2263</v>
      </c>
      <c r="I193" s="5">
        <v>0</v>
      </c>
      <c r="J193">
        <v>0</v>
      </c>
    </row>
    <row r="194" spans="1:10" x14ac:dyDescent="0.25">
      <c r="A194" s="1">
        <v>44751.071585648147</v>
      </c>
      <c r="B194" t="s">
        <v>473</v>
      </c>
      <c r="C194" s="4" t="b">
        <v>0</v>
      </c>
      <c r="D194" t="b">
        <v>1</v>
      </c>
      <c r="E194" t="s">
        <v>474</v>
      </c>
      <c r="F194" s="10">
        <v>40297.581111111111</v>
      </c>
      <c r="G194" s="2">
        <v>1</v>
      </c>
      <c r="H194" s="11">
        <v>4138</v>
      </c>
      <c r="I194" s="5">
        <v>0</v>
      </c>
      <c r="J194">
        <v>0</v>
      </c>
    </row>
    <row r="195" spans="1:10" x14ac:dyDescent="0.25">
      <c r="A195" s="1">
        <v>44751.072465277779</v>
      </c>
      <c r="B195" t="s">
        <v>49</v>
      </c>
      <c r="C195" s="4" t="b">
        <v>0</v>
      </c>
      <c r="D195" t="b">
        <v>0</v>
      </c>
      <c r="E195" t="s">
        <v>56</v>
      </c>
      <c r="F195" s="10">
        <v>39920.252233796295</v>
      </c>
      <c r="G195" s="2">
        <v>0</v>
      </c>
      <c r="H195" s="11">
        <v>963</v>
      </c>
      <c r="I195" s="5">
        <v>0</v>
      </c>
      <c r="J195">
        <v>0</v>
      </c>
    </row>
    <row r="196" spans="1:10" x14ac:dyDescent="0.25">
      <c r="A196" s="1">
        <v>44751.072465277779</v>
      </c>
      <c r="B196" t="s">
        <v>476</v>
      </c>
      <c r="C196" s="4" t="b">
        <v>0</v>
      </c>
      <c r="D196" t="b">
        <v>0</v>
      </c>
      <c r="E196" t="s">
        <v>56</v>
      </c>
      <c r="F196" s="10">
        <v>40424.680902777778</v>
      </c>
      <c r="G196" s="2">
        <v>0</v>
      </c>
      <c r="H196" s="11">
        <v>62</v>
      </c>
      <c r="I196" s="5">
        <v>0</v>
      </c>
      <c r="J196">
        <v>0</v>
      </c>
    </row>
    <row r="197" spans="1:10" x14ac:dyDescent="0.25">
      <c r="A197" s="1">
        <v>44751.072615740741</v>
      </c>
      <c r="B197" t="s">
        <v>477</v>
      </c>
      <c r="C197" s="4" t="b">
        <v>0</v>
      </c>
      <c r="D197" t="b">
        <v>0</v>
      </c>
      <c r="E197" t="s">
        <v>368</v>
      </c>
      <c r="F197" s="10">
        <v>44143.896539351852</v>
      </c>
      <c r="G197" s="2">
        <v>0</v>
      </c>
      <c r="H197" s="11">
        <v>6</v>
      </c>
      <c r="I197" s="5">
        <v>0</v>
      </c>
      <c r="J197">
        <v>0</v>
      </c>
    </row>
    <row r="198" spans="1:10" x14ac:dyDescent="0.25">
      <c r="A198" s="1">
        <v>44751.073738425926</v>
      </c>
      <c r="B198" t="s">
        <v>478</v>
      </c>
      <c r="C198" s="4" t="b">
        <v>1</v>
      </c>
      <c r="D198" t="b">
        <v>1</v>
      </c>
      <c r="E198" t="s">
        <v>479</v>
      </c>
      <c r="F198" s="10">
        <v>39962.942881944444</v>
      </c>
      <c r="G198" s="2">
        <v>16</v>
      </c>
      <c r="H198" s="11">
        <v>464558</v>
      </c>
      <c r="I198" s="5">
        <v>0</v>
      </c>
      <c r="J198">
        <v>0</v>
      </c>
    </row>
    <row r="199" spans="1:10" x14ac:dyDescent="0.25">
      <c r="A199" s="1">
        <v>44751.074004629627</v>
      </c>
      <c r="B199" t="s">
        <v>481</v>
      </c>
      <c r="C199" s="4" t="b">
        <v>0</v>
      </c>
      <c r="D199" t="b">
        <v>0</v>
      </c>
      <c r="E199" t="s">
        <v>56</v>
      </c>
      <c r="F199" s="10">
        <v>41842.656099537038</v>
      </c>
      <c r="G199" s="2">
        <v>0</v>
      </c>
      <c r="H199" s="11">
        <v>38</v>
      </c>
      <c r="I199" s="5">
        <v>0</v>
      </c>
      <c r="J199">
        <v>0</v>
      </c>
    </row>
    <row r="200" spans="1:10" x14ac:dyDescent="0.25">
      <c r="A200" s="1">
        <v>44751.074004629627</v>
      </c>
      <c r="B200" t="s">
        <v>481</v>
      </c>
      <c r="C200" s="4" t="b">
        <v>0</v>
      </c>
      <c r="D200" t="b">
        <v>0</v>
      </c>
      <c r="E200" t="s">
        <v>56</v>
      </c>
      <c r="F200" s="10">
        <v>42142.611319444448</v>
      </c>
      <c r="G200" s="2">
        <v>0</v>
      </c>
      <c r="H200" s="11">
        <v>35</v>
      </c>
      <c r="I200" s="5">
        <v>0</v>
      </c>
      <c r="J200">
        <v>0</v>
      </c>
    </row>
    <row r="201" spans="1:10" x14ac:dyDescent="0.25">
      <c r="A201" s="1">
        <v>44751.074004629627</v>
      </c>
      <c r="B201" t="s">
        <v>481</v>
      </c>
      <c r="C201" s="4" t="b">
        <v>0</v>
      </c>
      <c r="D201" t="b">
        <v>1</v>
      </c>
      <c r="E201" t="s">
        <v>485</v>
      </c>
      <c r="F201" s="10">
        <v>41857.892604166664</v>
      </c>
      <c r="G201" s="2">
        <v>0</v>
      </c>
      <c r="H201" s="11">
        <v>462</v>
      </c>
      <c r="I201" s="5">
        <v>0</v>
      </c>
      <c r="J201">
        <v>0</v>
      </c>
    </row>
    <row r="202" spans="1:10" x14ac:dyDescent="0.25">
      <c r="A202" s="1">
        <v>44751.074004629627</v>
      </c>
      <c r="B202" t="s">
        <v>487</v>
      </c>
      <c r="C202" s="4" t="b">
        <v>0</v>
      </c>
      <c r="D202" t="b">
        <v>1</v>
      </c>
      <c r="E202" t="s">
        <v>488</v>
      </c>
      <c r="F202" s="10">
        <v>41647.362569444442</v>
      </c>
      <c r="G202" s="2">
        <v>0</v>
      </c>
      <c r="H202" s="11">
        <v>377</v>
      </c>
      <c r="I202" s="5">
        <v>0</v>
      </c>
      <c r="J202">
        <v>0</v>
      </c>
    </row>
    <row r="203" spans="1:10" x14ac:dyDescent="0.25">
      <c r="A203" s="1">
        <v>44751.074004629627</v>
      </c>
      <c r="B203" t="s">
        <v>481</v>
      </c>
      <c r="C203" s="4" t="b">
        <v>0</v>
      </c>
      <c r="D203" t="b">
        <v>1</v>
      </c>
      <c r="E203" t="s">
        <v>491</v>
      </c>
      <c r="F203" s="10">
        <v>41857.897627314815</v>
      </c>
      <c r="G203" s="2">
        <v>0</v>
      </c>
      <c r="H203" s="11">
        <v>4772</v>
      </c>
      <c r="I203" s="5">
        <v>0</v>
      </c>
      <c r="J203">
        <v>0</v>
      </c>
    </row>
    <row r="204" spans="1:10" x14ac:dyDescent="0.25">
      <c r="A204" s="1">
        <v>44751.074004629627</v>
      </c>
      <c r="B204" t="s">
        <v>481</v>
      </c>
      <c r="C204" s="4" t="b">
        <v>0</v>
      </c>
      <c r="D204" t="b">
        <v>1</v>
      </c>
      <c r="E204" t="s">
        <v>494</v>
      </c>
      <c r="F204" s="10">
        <v>40032.814305555556</v>
      </c>
      <c r="G204" s="2">
        <v>0</v>
      </c>
      <c r="H204" s="11">
        <v>18932</v>
      </c>
      <c r="I204" s="5">
        <v>0</v>
      </c>
      <c r="J204">
        <v>0</v>
      </c>
    </row>
    <row r="205" spans="1:10" x14ac:dyDescent="0.25">
      <c r="A205" s="1">
        <v>44751.074016203704</v>
      </c>
      <c r="B205" t="s">
        <v>481</v>
      </c>
      <c r="C205" s="4" t="b">
        <v>0</v>
      </c>
      <c r="D205" t="b">
        <v>1</v>
      </c>
      <c r="E205" t="s">
        <v>497</v>
      </c>
      <c r="F205" s="10">
        <v>41859.994467592594</v>
      </c>
      <c r="G205" s="2">
        <v>0</v>
      </c>
      <c r="H205" s="11">
        <v>710</v>
      </c>
      <c r="I205" s="5">
        <v>0</v>
      </c>
      <c r="J205">
        <v>0</v>
      </c>
    </row>
    <row r="206" spans="1:10" x14ac:dyDescent="0.25">
      <c r="A206" s="1">
        <v>44751.074016203704</v>
      </c>
      <c r="B206" t="s">
        <v>481</v>
      </c>
      <c r="C206" s="4" t="b">
        <v>0</v>
      </c>
      <c r="D206" t="b">
        <v>1</v>
      </c>
      <c r="E206" t="s">
        <v>500</v>
      </c>
      <c r="F206" s="10">
        <v>42845.675925925927</v>
      </c>
      <c r="G206" s="2">
        <v>0</v>
      </c>
      <c r="H206" s="11">
        <v>319</v>
      </c>
      <c r="I206" s="5">
        <v>0</v>
      </c>
      <c r="J206">
        <v>0</v>
      </c>
    </row>
    <row r="207" spans="1:10" x14ac:dyDescent="0.25">
      <c r="A207" s="1">
        <v>44751.07540509259</v>
      </c>
      <c r="B207" t="s">
        <v>501</v>
      </c>
      <c r="C207" s="4" t="b">
        <v>0</v>
      </c>
      <c r="D207" t="b">
        <v>0</v>
      </c>
      <c r="E207" t="s">
        <v>502</v>
      </c>
      <c r="F207" s="10">
        <v>41418.497523148151</v>
      </c>
      <c r="G207" s="2">
        <v>0</v>
      </c>
      <c r="H207" s="11">
        <v>2412</v>
      </c>
      <c r="I207" s="5">
        <v>0</v>
      </c>
      <c r="J207">
        <v>0</v>
      </c>
    </row>
    <row r="208" spans="1:10" x14ac:dyDescent="0.25">
      <c r="A208" s="1">
        <v>44751.075729166667</v>
      </c>
      <c r="B208" t="s">
        <v>504</v>
      </c>
      <c r="C208" s="4" t="b">
        <v>1</v>
      </c>
      <c r="D208" t="b">
        <v>1</v>
      </c>
      <c r="E208" t="s">
        <v>505</v>
      </c>
      <c r="F208" s="10">
        <v>42172.947442129633</v>
      </c>
      <c r="G208" s="2">
        <v>9</v>
      </c>
      <c r="H208" s="11">
        <v>38659</v>
      </c>
      <c r="I208" s="5">
        <v>0</v>
      </c>
      <c r="J208">
        <v>0</v>
      </c>
    </row>
    <row r="209" spans="1:10" x14ac:dyDescent="0.25">
      <c r="A209" s="1">
        <v>44751.076342592591</v>
      </c>
      <c r="B209" t="s">
        <v>507</v>
      </c>
      <c r="C209" s="4" t="b">
        <v>0</v>
      </c>
      <c r="D209" t="b">
        <v>1</v>
      </c>
      <c r="E209" t="s">
        <v>63</v>
      </c>
      <c r="F209" s="10">
        <v>40766.653043981481</v>
      </c>
      <c r="G209" s="2">
        <v>0</v>
      </c>
      <c r="H209" s="11">
        <v>530</v>
      </c>
      <c r="I209" s="5">
        <v>0</v>
      </c>
      <c r="J209">
        <v>0</v>
      </c>
    </row>
    <row r="210" spans="1:10" x14ac:dyDescent="0.25">
      <c r="A210" s="1">
        <v>44751.07640046296</v>
      </c>
      <c r="B210" t="s">
        <v>508</v>
      </c>
      <c r="C210" s="4" t="b">
        <v>0</v>
      </c>
      <c r="D210" t="b">
        <v>0</v>
      </c>
      <c r="E210" t="s">
        <v>56</v>
      </c>
      <c r="F210" s="10">
        <v>43892.795081018521</v>
      </c>
      <c r="G210" s="2">
        <v>0</v>
      </c>
      <c r="H210" s="11">
        <v>824</v>
      </c>
      <c r="I210" s="5">
        <v>0</v>
      </c>
      <c r="J210">
        <v>0</v>
      </c>
    </row>
    <row r="211" spans="1:10" x14ac:dyDescent="0.25">
      <c r="A211" s="1">
        <v>44751.076458333337</v>
      </c>
      <c r="B211" t="s">
        <v>510</v>
      </c>
      <c r="C211" s="4" t="b">
        <v>1</v>
      </c>
      <c r="D211" t="b">
        <v>1</v>
      </c>
      <c r="E211" t="s">
        <v>511</v>
      </c>
      <c r="F211" s="10">
        <v>39699.373564814814</v>
      </c>
      <c r="G211" s="2">
        <v>4</v>
      </c>
      <c r="H211" s="11">
        <v>88189</v>
      </c>
      <c r="I211" s="5">
        <v>0</v>
      </c>
      <c r="J211">
        <v>0</v>
      </c>
    </row>
    <row r="212" spans="1:10" x14ac:dyDescent="0.25">
      <c r="A212" s="1">
        <v>44751.076574074075</v>
      </c>
      <c r="B212" t="s">
        <v>513</v>
      </c>
      <c r="C212" s="4" t="b">
        <v>0</v>
      </c>
      <c r="D212" t="b">
        <v>1</v>
      </c>
      <c r="E212" t="s">
        <v>514</v>
      </c>
      <c r="F212" s="10">
        <v>40988.202916666669</v>
      </c>
      <c r="G212" s="2">
        <v>0</v>
      </c>
      <c r="H212" s="11">
        <v>630</v>
      </c>
      <c r="I212" s="5">
        <v>0</v>
      </c>
      <c r="J212">
        <v>0</v>
      </c>
    </row>
    <row r="213" spans="1:10" x14ac:dyDescent="0.25">
      <c r="A213" s="1">
        <v>44751.076597222222</v>
      </c>
      <c r="B213" t="s">
        <v>516</v>
      </c>
      <c r="C213" s="4" t="b">
        <v>1</v>
      </c>
      <c r="D213" t="b">
        <v>1</v>
      </c>
      <c r="E213" t="s">
        <v>517</v>
      </c>
      <c r="F213" s="10">
        <v>39380.818252314813</v>
      </c>
      <c r="G213" s="2">
        <v>0</v>
      </c>
      <c r="H213" s="11">
        <v>42255</v>
      </c>
      <c r="I213" s="5">
        <v>0</v>
      </c>
      <c r="J213">
        <v>0</v>
      </c>
    </row>
    <row r="214" spans="1:10" x14ac:dyDescent="0.25">
      <c r="A214" s="1">
        <v>44751.077002314814</v>
      </c>
      <c r="B214" t="s">
        <v>519</v>
      </c>
      <c r="C214" s="4" t="b">
        <v>0</v>
      </c>
      <c r="D214" t="b">
        <v>0</v>
      </c>
      <c r="E214" t="s">
        <v>56</v>
      </c>
      <c r="F214" s="10">
        <v>41223.012442129628</v>
      </c>
      <c r="G214" s="2">
        <v>1</v>
      </c>
      <c r="H214" s="11">
        <v>137</v>
      </c>
      <c r="I214" s="5">
        <v>0</v>
      </c>
      <c r="J214">
        <v>0</v>
      </c>
    </row>
    <row r="215" spans="1:10" x14ac:dyDescent="0.25">
      <c r="A215" s="1">
        <v>44751.077164351853</v>
      </c>
      <c r="B215" t="s">
        <v>521</v>
      </c>
      <c r="C215" s="4" t="b">
        <v>0</v>
      </c>
      <c r="D215" t="b">
        <v>1</v>
      </c>
      <c r="E215" t="s">
        <v>63</v>
      </c>
      <c r="F215" s="10">
        <v>40766.653043981481</v>
      </c>
      <c r="G215" s="2">
        <v>0</v>
      </c>
      <c r="H215" s="11">
        <v>530</v>
      </c>
      <c r="I215" s="5">
        <v>0</v>
      </c>
      <c r="J215">
        <v>0</v>
      </c>
    </row>
    <row r="216" spans="1:10" x14ac:dyDescent="0.25">
      <c r="A216" s="1">
        <v>44751.077870370369</v>
      </c>
      <c r="B216" t="s">
        <v>522</v>
      </c>
      <c r="C216" s="4" t="b">
        <v>0</v>
      </c>
      <c r="D216" t="b">
        <v>1</v>
      </c>
      <c r="E216" t="s">
        <v>63</v>
      </c>
      <c r="F216" s="10">
        <v>40766.653043981481</v>
      </c>
      <c r="G216" s="2">
        <v>0</v>
      </c>
      <c r="H216" s="11">
        <v>530</v>
      </c>
      <c r="I216" s="5">
        <v>0</v>
      </c>
      <c r="J216">
        <v>0</v>
      </c>
    </row>
    <row r="217" spans="1:10" x14ac:dyDescent="0.25">
      <c r="A217" s="1">
        <v>44751.078275462962</v>
      </c>
      <c r="B217" t="s">
        <v>523</v>
      </c>
      <c r="C217" s="4" t="b">
        <v>0</v>
      </c>
      <c r="D217" t="b">
        <v>1</v>
      </c>
      <c r="E217" t="s">
        <v>63</v>
      </c>
      <c r="F217" s="10">
        <v>40766.653043981481</v>
      </c>
      <c r="G217" s="2">
        <v>0</v>
      </c>
      <c r="H217" s="11">
        <v>530</v>
      </c>
      <c r="I217" s="5">
        <v>0</v>
      </c>
      <c r="J217">
        <v>0</v>
      </c>
    </row>
    <row r="218" spans="1:10" x14ac:dyDescent="0.25">
      <c r="A218" s="1">
        <v>44751.079085648147</v>
      </c>
      <c r="B218" t="s">
        <v>524</v>
      </c>
      <c r="C218" s="4" t="b">
        <v>0</v>
      </c>
      <c r="D218" t="b">
        <v>1</v>
      </c>
      <c r="E218" t="s">
        <v>63</v>
      </c>
      <c r="F218" s="10">
        <v>40766.653043981481</v>
      </c>
      <c r="G218" s="2">
        <v>0</v>
      </c>
      <c r="H218" s="11">
        <v>530</v>
      </c>
      <c r="I218" s="5">
        <v>0</v>
      </c>
      <c r="J218">
        <v>0</v>
      </c>
    </row>
    <row r="219" spans="1:10" x14ac:dyDescent="0.25">
      <c r="A219" s="1">
        <v>44751.079236111109</v>
      </c>
      <c r="B219" t="s">
        <v>525</v>
      </c>
      <c r="C219" s="4" t="b">
        <v>0</v>
      </c>
      <c r="D219" t="b">
        <v>1</v>
      </c>
      <c r="E219" t="s">
        <v>526</v>
      </c>
      <c r="F219" s="10">
        <v>39810.828703703701</v>
      </c>
      <c r="G219" s="2">
        <v>0</v>
      </c>
      <c r="H219" s="11">
        <v>3969</v>
      </c>
      <c r="I219" s="5">
        <v>0</v>
      </c>
      <c r="J219">
        <v>0</v>
      </c>
    </row>
    <row r="220" spans="1:10" x14ac:dyDescent="0.25">
      <c r="A220" s="1">
        <v>44751.079467592594</v>
      </c>
      <c r="B220" t="s">
        <v>528</v>
      </c>
      <c r="C220" s="4" t="b">
        <v>0</v>
      </c>
      <c r="D220" t="b">
        <v>0</v>
      </c>
      <c r="E220" t="s">
        <v>529</v>
      </c>
      <c r="F220" s="10">
        <v>41679.058761574073</v>
      </c>
      <c r="G220" s="2">
        <v>0</v>
      </c>
      <c r="H220" s="11">
        <v>1758</v>
      </c>
      <c r="I220" s="5">
        <v>0</v>
      </c>
      <c r="J220">
        <v>0</v>
      </c>
    </row>
    <row r="221" spans="1:10" x14ac:dyDescent="0.25">
      <c r="A221" s="1">
        <v>44751.08152777778</v>
      </c>
      <c r="B221" t="s">
        <v>49</v>
      </c>
      <c r="C221" s="4" t="b">
        <v>0</v>
      </c>
      <c r="D221" t="b">
        <v>1</v>
      </c>
      <c r="E221" t="s">
        <v>531</v>
      </c>
      <c r="F221" s="10">
        <v>40714.580925925926</v>
      </c>
      <c r="G221" s="2">
        <v>0</v>
      </c>
      <c r="H221" s="11">
        <v>1180</v>
      </c>
      <c r="I221" s="5">
        <v>0</v>
      </c>
      <c r="J221">
        <v>0</v>
      </c>
    </row>
    <row r="222" spans="1:10" x14ac:dyDescent="0.25">
      <c r="A222" s="1">
        <v>44751.082314814812</v>
      </c>
      <c r="B222" t="s">
        <v>533</v>
      </c>
      <c r="C222" s="4" t="b">
        <v>0</v>
      </c>
      <c r="D222" t="b">
        <v>0</v>
      </c>
      <c r="E222" t="s">
        <v>56</v>
      </c>
      <c r="F222" s="10">
        <v>42007.860590277778</v>
      </c>
      <c r="G222" s="2">
        <v>0</v>
      </c>
      <c r="H222" s="11">
        <v>81</v>
      </c>
      <c r="I222" s="5">
        <v>0</v>
      </c>
      <c r="J222">
        <v>0</v>
      </c>
    </row>
    <row r="223" spans="1:10" x14ac:dyDescent="0.25">
      <c r="A223" s="1">
        <v>44751.082326388889</v>
      </c>
      <c r="B223" t="s">
        <v>427</v>
      </c>
      <c r="C223" s="4" t="b">
        <v>0</v>
      </c>
      <c r="D223" t="b">
        <v>1</v>
      </c>
      <c r="E223" t="s">
        <v>534</v>
      </c>
      <c r="F223" s="10">
        <v>40724.094675925924</v>
      </c>
      <c r="G223" s="2">
        <v>0</v>
      </c>
      <c r="H223" s="11">
        <v>298</v>
      </c>
      <c r="I223" s="5">
        <v>0</v>
      </c>
      <c r="J223">
        <v>0</v>
      </c>
    </row>
    <row r="224" spans="1:10" x14ac:dyDescent="0.25">
      <c r="A224" s="1">
        <v>44751.082754629628</v>
      </c>
      <c r="B224" t="s">
        <v>536</v>
      </c>
      <c r="C224" s="4" t="b">
        <v>1</v>
      </c>
      <c r="D224" t="b">
        <v>1</v>
      </c>
      <c r="E224" t="s">
        <v>537</v>
      </c>
      <c r="F224" s="10">
        <v>39729.946817129632</v>
      </c>
      <c r="G224" s="2">
        <v>0</v>
      </c>
      <c r="H224" s="11">
        <v>112060</v>
      </c>
      <c r="I224" s="5">
        <v>0</v>
      </c>
      <c r="J224">
        <v>0</v>
      </c>
    </row>
    <row r="225" spans="1:10" x14ac:dyDescent="0.25">
      <c r="A225" s="1">
        <v>44751.082824074074</v>
      </c>
      <c r="B225" t="s">
        <v>539</v>
      </c>
      <c r="C225" s="4" t="b">
        <v>0</v>
      </c>
      <c r="D225" t="b">
        <v>0</v>
      </c>
      <c r="E225" t="s">
        <v>540</v>
      </c>
      <c r="F225" s="10">
        <v>41246.15797453704</v>
      </c>
      <c r="G225" s="2">
        <v>0</v>
      </c>
      <c r="H225" s="11">
        <v>241</v>
      </c>
      <c r="I225" s="5">
        <v>0</v>
      </c>
      <c r="J225">
        <v>0</v>
      </c>
    </row>
    <row r="226" spans="1:10" x14ac:dyDescent="0.25">
      <c r="A226" s="1">
        <v>44751.08284722222</v>
      </c>
      <c r="B226" t="s">
        <v>541</v>
      </c>
      <c r="C226" s="4" t="b">
        <v>0</v>
      </c>
      <c r="D226" t="b">
        <v>1</v>
      </c>
      <c r="E226" t="s">
        <v>542</v>
      </c>
      <c r="F226" s="10">
        <v>39584.721400462964</v>
      </c>
      <c r="G226" s="2">
        <v>0</v>
      </c>
      <c r="H226" s="11">
        <v>1140</v>
      </c>
      <c r="I226" s="5">
        <v>0</v>
      </c>
      <c r="J226">
        <v>0</v>
      </c>
    </row>
    <row r="227" spans="1:10" x14ac:dyDescent="0.25">
      <c r="A227" s="1">
        <v>44751.083229166667</v>
      </c>
      <c r="B227" t="s">
        <v>544</v>
      </c>
      <c r="C227" s="4" t="b">
        <v>0</v>
      </c>
      <c r="D227" t="b">
        <v>0</v>
      </c>
      <c r="E227" t="s">
        <v>540</v>
      </c>
      <c r="F227" s="10">
        <v>41246.15797453704</v>
      </c>
      <c r="G227" s="2">
        <v>0</v>
      </c>
      <c r="H227" s="11">
        <v>241</v>
      </c>
      <c r="I227" s="5">
        <v>0</v>
      </c>
      <c r="J227">
        <v>0</v>
      </c>
    </row>
    <row r="228" spans="1:10" x14ac:dyDescent="0.25">
      <c r="A228" s="1">
        <v>44751.083414351851</v>
      </c>
      <c r="B228" t="s">
        <v>545</v>
      </c>
      <c r="C228" s="4" t="b">
        <v>1</v>
      </c>
      <c r="D228" t="b">
        <v>1</v>
      </c>
      <c r="E228" t="s">
        <v>546</v>
      </c>
      <c r="F228" s="10">
        <v>39297.859907407408</v>
      </c>
      <c r="G228" s="2">
        <v>0</v>
      </c>
      <c r="H228" s="11">
        <v>60921</v>
      </c>
      <c r="I228" s="5">
        <v>0</v>
      </c>
      <c r="J228">
        <v>0</v>
      </c>
    </row>
    <row r="229" spans="1:10" x14ac:dyDescent="0.25">
      <c r="A229" s="1">
        <v>44751.083449074074</v>
      </c>
      <c r="B229" t="s">
        <v>548</v>
      </c>
      <c r="C229" s="4" t="b">
        <v>1</v>
      </c>
      <c r="D229" t="b">
        <v>1</v>
      </c>
      <c r="E229" t="s">
        <v>549</v>
      </c>
      <c r="F229" s="10">
        <v>40477.660497685189</v>
      </c>
      <c r="G229" s="2">
        <v>1</v>
      </c>
      <c r="H229" s="11">
        <v>7095</v>
      </c>
      <c r="I229" s="5">
        <v>0</v>
      </c>
      <c r="J229">
        <v>0</v>
      </c>
    </row>
    <row r="230" spans="1:10" x14ac:dyDescent="0.25">
      <c r="A230" s="1">
        <v>44751.083495370367</v>
      </c>
      <c r="B230" t="s">
        <v>551</v>
      </c>
      <c r="C230" s="4" t="b">
        <v>0</v>
      </c>
      <c r="D230" t="b">
        <v>1</v>
      </c>
      <c r="E230" t="s">
        <v>55</v>
      </c>
      <c r="F230" s="10">
        <v>44745.655532407407</v>
      </c>
      <c r="G230" s="2">
        <v>0</v>
      </c>
      <c r="H230" s="11">
        <v>853</v>
      </c>
      <c r="I230" s="5">
        <v>0</v>
      </c>
      <c r="J230">
        <v>0</v>
      </c>
    </row>
    <row r="231" spans="1:10" x14ac:dyDescent="0.25">
      <c r="A231" s="1">
        <v>44751.083599537036</v>
      </c>
      <c r="B231" t="s">
        <v>552</v>
      </c>
      <c r="C231" s="4" t="b">
        <v>0</v>
      </c>
      <c r="D231" t="b">
        <v>1</v>
      </c>
      <c r="E231" t="s">
        <v>553</v>
      </c>
      <c r="F231" s="10">
        <v>41423.617592592593</v>
      </c>
      <c r="G231" s="2">
        <v>0</v>
      </c>
      <c r="H231" s="11">
        <v>8551</v>
      </c>
      <c r="I231" s="5">
        <v>0</v>
      </c>
      <c r="J231">
        <v>0</v>
      </c>
    </row>
    <row r="232" spans="1:10" x14ac:dyDescent="0.25">
      <c r="A232" s="1">
        <v>44751.083703703705</v>
      </c>
      <c r="B232" t="s">
        <v>554</v>
      </c>
      <c r="C232" s="4" t="b">
        <v>1</v>
      </c>
      <c r="D232" t="b">
        <v>1</v>
      </c>
      <c r="E232" t="s">
        <v>555</v>
      </c>
      <c r="F232" s="10">
        <v>39835.666828703703</v>
      </c>
      <c r="G232" s="2">
        <v>1</v>
      </c>
      <c r="H232" s="11">
        <v>43056</v>
      </c>
      <c r="I232" s="5">
        <v>0</v>
      </c>
      <c r="J232">
        <v>0</v>
      </c>
    </row>
    <row r="233" spans="1:10" x14ac:dyDescent="0.25">
      <c r="A233" s="1">
        <v>44751.084039351852</v>
      </c>
      <c r="B233" t="s">
        <v>557</v>
      </c>
      <c r="C233" s="4" t="b">
        <v>0</v>
      </c>
      <c r="D233" t="b">
        <v>1</v>
      </c>
      <c r="E233" t="s">
        <v>558</v>
      </c>
      <c r="F233" s="10">
        <v>40084.63140046296</v>
      </c>
      <c r="G233" s="2">
        <v>0</v>
      </c>
      <c r="H233" s="11">
        <v>3341</v>
      </c>
      <c r="I233" s="5">
        <v>0</v>
      </c>
      <c r="J233">
        <v>0</v>
      </c>
    </row>
    <row r="234" spans="1:10" x14ac:dyDescent="0.25">
      <c r="A234" s="1">
        <v>44751.084062499998</v>
      </c>
      <c r="B234" t="s">
        <v>560</v>
      </c>
      <c r="C234" s="4" t="b">
        <v>0</v>
      </c>
      <c r="D234" t="b">
        <v>1</v>
      </c>
      <c r="E234" t="s">
        <v>561</v>
      </c>
      <c r="F234" s="10">
        <v>39952.828321759262</v>
      </c>
      <c r="G234" s="2">
        <v>3</v>
      </c>
      <c r="H234" s="11">
        <v>10871</v>
      </c>
      <c r="I234" s="5">
        <v>0</v>
      </c>
      <c r="J234">
        <v>0</v>
      </c>
    </row>
    <row r="235" spans="1:10" x14ac:dyDescent="0.25">
      <c r="A235" s="1">
        <v>44751.084062499998</v>
      </c>
      <c r="B235" t="s">
        <v>560</v>
      </c>
      <c r="C235" s="4" t="b">
        <v>0</v>
      </c>
      <c r="D235" t="b">
        <v>1</v>
      </c>
      <c r="E235" t="s">
        <v>563</v>
      </c>
      <c r="F235" s="10">
        <v>39952.65902777778</v>
      </c>
      <c r="G235" s="2">
        <v>0</v>
      </c>
      <c r="H235" s="11">
        <v>1228</v>
      </c>
      <c r="I235" s="5">
        <v>0</v>
      </c>
      <c r="J235">
        <v>0</v>
      </c>
    </row>
    <row r="236" spans="1:10" x14ac:dyDescent="0.25">
      <c r="A236" s="1">
        <v>44751.084074074075</v>
      </c>
      <c r="B236" t="s">
        <v>560</v>
      </c>
      <c r="C236" s="4" t="b">
        <v>0</v>
      </c>
      <c r="D236" t="b">
        <v>1</v>
      </c>
      <c r="E236" t="s">
        <v>564</v>
      </c>
      <c r="F236" s="10">
        <v>39952.820740740739</v>
      </c>
      <c r="G236" s="2">
        <v>0</v>
      </c>
      <c r="H236" s="11">
        <v>2247</v>
      </c>
      <c r="I236" s="5">
        <v>0</v>
      </c>
      <c r="J236">
        <v>0</v>
      </c>
    </row>
    <row r="237" spans="1:10" x14ac:dyDescent="0.25">
      <c r="A237" s="1">
        <v>44751.084074074075</v>
      </c>
      <c r="B237" t="s">
        <v>560</v>
      </c>
      <c r="C237" s="4" t="b">
        <v>0</v>
      </c>
      <c r="D237" t="b">
        <v>1</v>
      </c>
      <c r="E237" t="s">
        <v>566</v>
      </c>
      <c r="F237" s="10">
        <v>40527.861203703702</v>
      </c>
      <c r="G237" s="2">
        <v>0</v>
      </c>
      <c r="H237" s="11">
        <v>2003</v>
      </c>
      <c r="I237" s="5">
        <v>0</v>
      </c>
      <c r="J237">
        <v>0</v>
      </c>
    </row>
    <row r="238" spans="1:10" x14ac:dyDescent="0.25">
      <c r="A238" s="1">
        <v>44751.084155092591</v>
      </c>
      <c r="B238" t="s">
        <v>568</v>
      </c>
      <c r="C238" s="4" t="b">
        <v>0</v>
      </c>
      <c r="D238" t="b">
        <v>1</v>
      </c>
      <c r="E238" t="s">
        <v>569</v>
      </c>
      <c r="F238" s="10">
        <v>44368.562222222223</v>
      </c>
      <c r="G238" s="2">
        <v>0</v>
      </c>
      <c r="H238" s="11">
        <v>74</v>
      </c>
      <c r="I238" s="5">
        <v>0</v>
      </c>
      <c r="J238">
        <v>0</v>
      </c>
    </row>
    <row r="239" spans="1:10" x14ac:dyDescent="0.25">
      <c r="A239" s="1">
        <v>44751.084328703706</v>
      </c>
      <c r="B239" t="s">
        <v>570</v>
      </c>
      <c r="C239" s="4" t="b">
        <v>0</v>
      </c>
      <c r="D239" t="b">
        <v>1</v>
      </c>
      <c r="E239" t="s">
        <v>572</v>
      </c>
      <c r="F239" s="10">
        <v>40258.892696759256</v>
      </c>
      <c r="G239" s="2">
        <v>0</v>
      </c>
      <c r="H239" s="11">
        <v>3400</v>
      </c>
      <c r="I239" s="5">
        <v>0</v>
      </c>
      <c r="J239">
        <v>0</v>
      </c>
    </row>
    <row r="240" spans="1:10" x14ac:dyDescent="0.25">
      <c r="A240" s="1">
        <v>44751.084756944445</v>
      </c>
      <c r="B240" t="s">
        <v>322</v>
      </c>
      <c r="C240" s="4" t="b">
        <v>0</v>
      </c>
      <c r="D240" t="b">
        <v>0</v>
      </c>
      <c r="E240" t="s">
        <v>56</v>
      </c>
      <c r="F240" s="10">
        <v>43395.64167824074</v>
      </c>
      <c r="G240" s="2">
        <v>0</v>
      </c>
      <c r="H240" s="11">
        <v>4</v>
      </c>
      <c r="I240" s="5">
        <v>0</v>
      </c>
      <c r="J240">
        <v>0</v>
      </c>
    </row>
    <row r="241" spans="1:10" x14ac:dyDescent="0.25">
      <c r="A241" s="1">
        <v>44751.085034722222</v>
      </c>
      <c r="B241" t="s">
        <v>574</v>
      </c>
      <c r="C241" s="4" t="b">
        <v>0</v>
      </c>
      <c r="D241" t="b">
        <v>0</v>
      </c>
      <c r="E241" t="s">
        <v>575</v>
      </c>
      <c r="F241" s="10">
        <v>40718.883657407408</v>
      </c>
      <c r="G241" s="2">
        <v>0</v>
      </c>
      <c r="H241" s="11">
        <v>3516</v>
      </c>
      <c r="I241" s="5">
        <v>0</v>
      </c>
      <c r="J241">
        <v>0</v>
      </c>
    </row>
    <row r="242" spans="1:10" x14ac:dyDescent="0.25">
      <c r="A242" s="1">
        <v>44751.085092592592</v>
      </c>
      <c r="B242" t="s">
        <v>560</v>
      </c>
      <c r="C242" s="4" t="b">
        <v>0</v>
      </c>
      <c r="D242" t="b">
        <v>1</v>
      </c>
      <c r="E242" t="s">
        <v>577</v>
      </c>
      <c r="F242" s="10">
        <v>39952.823333333334</v>
      </c>
      <c r="G242" s="2">
        <v>0</v>
      </c>
      <c r="H242" s="11">
        <v>1726</v>
      </c>
      <c r="I242" s="5">
        <v>0</v>
      </c>
      <c r="J242">
        <v>0</v>
      </c>
    </row>
    <row r="243" spans="1:10" x14ac:dyDescent="0.25">
      <c r="A243" s="1">
        <v>44751.086388888885</v>
      </c>
      <c r="B243" t="s">
        <v>579</v>
      </c>
      <c r="C243" s="4" t="b">
        <v>1</v>
      </c>
      <c r="D243" t="b">
        <v>1</v>
      </c>
      <c r="E243" t="s">
        <v>580</v>
      </c>
      <c r="F243" s="10">
        <v>41480.168252314812</v>
      </c>
      <c r="G243" s="2">
        <v>76</v>
      </c>
      <c r="H243" s="11">
        <v>323270</v>
      </c>
      <c r="I243" s="5">
        <v>0</v>
      </c>
      <c r="J243">
        <v>0</v>
      </c>
    </row>
    <row r="244" spans="1:10" x14ac:dyDescent="0.25">
      <c r="A244" s="1">
        <v>44751.086875000001</v>
      </c>
      <c r="B244" t="s">
        <v>581</v>
      </c>
      <c r="C244" s="4" t="b">
        <v>0</v>
      </c>
      <c r="D244" t="b">
        <v>0</v>
      </c>
      <c r="E244" t="s">
        <v>582</v>
      </c>
      <c r="F244" s="10">
        <v>43135.616898148146</v>
      </c>
      <c r="G244" s="2">
        <v>0</v>
      </c>
      <c r="H244" s="11">
        <v>1508</v>
      </c>
      <c r="I244" s="5">
        <v>0</v>
      </c>
      <c r="J244">
        <v>0</v>
      </c>
    </row>
    <row r="245" spans="1:10" x14ac:dyDescent="0.25">
      <c r="A245" s="1">
        <v>44751.087442129632</v>
      </c>
      <c r="B245" t="s">
        <v>583</v>
      </c>
      <c r="C245" s="4" t="b">
        <v>0</v>
      </c>
      <c r="D245" t="b">
        <v>1</v>
      </c>
      <c r="E245" t="s">
        <v>584</v>
      </c>
      <c r="F245" s="10">
        <v>44355.245775462965</v>
      </c>
      <c r="G245" s="2">
        <v>0</v>
      </c>
      <c r="H245" s="11">
        <v>393</v>
      </c>
      <c r="I245" s="5">
        <v>0</v>
      </c>
      <c r="J245">
        <v>0</v>
      </c>
    </row>
    <row r="246" spans="1:10" x14ac:dyDescent="0.25">
      <c r="A246" s="1">
        <v>44751.087893518517</v>
      </c>
      <c r="B246" t="s">
        <v>560</v>
      </c>
      <c r="C246" s="4" t="b">
        <v>0</v>
      </c>
      <c r="D246" t="b">
        <v>1</v>
      </c>
      <c r="E246" t="s">
        <v>586</v>
      </c>
      <c r="F246" s="10">
        <v>43118.724317129629</v>
      </c>
      <c r="G246" s="2">
        <v>0</v>
      </c>
      <c r="H246" s="11">
        <v>159</v>
      </c>
      <c r="I246" s="5">
        <v>0</v>
      </c>
      <c r="J246">
        <v>0</v>
      </c>
    </row>
    <row r="247" spans="1:10" x14ac:dyDescent="0.25">
      <c r="A247" s="1">
        <v>44751.087893518517</v>
      </c>
      <c r="B247" t="s">
        <v>560</v>
      </c>
      <c r="C247" s="4" t="b">
        <v>0</v>
      </c>
      <c r="D247" t="b">
        <v>1</v>
      </c>
      <c r="E247" t="s">
        <v>588</v>
      </c>
      <c r="F247" s="10">
        <v>39948.825972222221</v>
      </c>
      <c r="G247" s="2">
        <v>0</v>
      </c>
      <c r="H247" s="11">
        <v>1683</v>
      </c>
      <c r="I247" s="5">
        <v>0</v>
      </c>
      <c r="J247">
        <v>0</v>
      </c>
    </row>
    <row r="248" spans="1:10" x14ac:dyDescent="0.25">
      <c r="A248" s="1">
        <v>44751.089618055557</v>
      </c>
      <c r="B248" t="s">
        <v>560</v>
      </c>
      <c r="C248" s="4" t="b">
        <v>0</v>
      </c>
      <c r="D248" t="b">
        <v>1</v>
      </c>
      <c r="E248" t="s">
        <v>590</v>
      </c>
      <c r="F248" s="10">
        <v>39994.946203703701</v>
      </c>
      <c r="G248" s="2">
        <v>0</v>
      </c>
      <c r="H248" s="11">
        <v>3763</v>
      </c>
      <c r="I248" s="5">
        <v>0</v>
      </c>
      <c r="J248">
        <v>0</v>
      </c>
    </row>
    <row r="249" spans="1:10" x14ac:dyDescent="0.25">
      <c r="A249" s="1">
        <v>44751.089618055557</v>
      </c>
      <c r="B249" t="s">
        <v>560</v>
      </c>
      <c r="C249" s="4" t="b">
        <v>0</v>
      </c>
      <c r="D249" t="b">
        <v>1</v>
      </c>
      <c r="E249" t="s">
        <v>592</v>
      </c>
      <c r="F249" s="10">
        <v>39952.733252314814</v>
      </c>
      <c r="G249" s="2">
        <v>0</v>
      </c>
      <c r="H249" s="11">
        <v>9464</v>
      </c>
      <c r="I249" s="5">
        <v>0</v>
      </c>
      <c r="J249">
        <v>0</v>
      </c>
    </row>
    <row r="250" spans="1:10" x14ac:dyDescent="0.25">
      <c r="A250" s="1">
        <v>44751.089918981481</v>
      </c>
      <c r="B250" t="s">
        <v>49</v>
      </c>
      <c r="C250" s="4" t="b">
        <v>0</v>
      </c>
      <c r="D250" t="b">
        <v>0</v>
      </c>
      <c r="E250" t="s">
        <v>594</v>
      </c>
      <c r="F250" s="10">
        <v>43848.653599537036</v>
      </c>
      <c r="G250" s="2">
        <v>0</v>
      </c>
      <c r="H250" s="11">
        <v>62</v>
      </c>
      <c r="I250" s="5">
        <v>0</v>
      </c>
      <c r="J250">
        <v>0</v>
      </c>
    </row>
    <row r="251" spans="1:10" x14ac:dyDescent="0.25">
      <c r="A251" s="1">
        <v>44751.090474537035</v>
      </c>
      <c r="B251" t="s">
        <v>49</v>
      </c>
      <c r="C251" s="4" t="b">
        <v>0</v>
      </c>
      <c r="D251" t="b">
        <v>0</v>
      </c>
      <c r="E251" t="s">
        <v>596</v>
      </c>
      <c r="F251" s="10">
        <v>43179.668923611112</v>
      </c>
      <c r="G251" s="2">
        <v>0</v>
      </c>
      <c r="H251" s="11">
        <v>58</v>
      </c>
      <c r="I251" s="5">
        <v>0</v>
      </c>
      <c r="J251">
        <v>0</v>
      </c>
    </row>
    <row r="252" spans="1:10" x14ac:dyDescent="0.25">
      <c r="A252" s="1">
        <v>44751.091238425928</v>
      </c>
      <c r="B252" t="s">
        <v>597</v>
      </c>
      <c r="C252" s="4" t="b">
        <v>0</v>
      </c>
      <c r="D252" t="b">
        <v>0</v>
      </c>
      <c r="E252" t="s">
        <v>598</v>
      </c>
      <c r="F252" s="10">
        <v>44041.887939814813</v>
      </c>
      <c r="G252" s="2">
        <v>0</v>
      </c>
      <c r="H252" s="11">
        <v>307</v>
      </c>
      <c r="I252" s="5">
        <v>0</v>
      </c>
      <c r="J252">
        <v>0</v>
      </c>
    </row>
    <row r="253" spans="1:10" x14ac:dyDescent="0.25">
      <c r="A253" s="1">
        <v>44751.091678240744</v>
      </c>
      <c r="B253" t="s">
        <v>49</v>
      </c>
      <c r="C253" s="4" t="b">
        <v>1</v>
      </c>
      <c r="D253" t="b">
        <v>0</v>
      </c>
      <c r="E253" t="s">
        <v>599</v>
      </c>
      <c r="F253" s="10">
        <v>39253.069074074076</v>
      </c>
      <c r="G253" s="2">
        <v>0</v>
      </c>
      <c r="H253" s="11">
        <v>1706</v>
      </c>
      <c r="I253" s="5">
        <v>0</v>
      </c>
      <c r="J253">
        <v>0</v>
      </c>
    </row>
    <row r="254" spans="1:10" x14ac:dyDescent="0.25">
      <c r="A254" s="1">
        <v>44751.092361111114</v>
      </c>
      <c r="B254" t="s">
        <v>601</v>
      </c>
      <c r="C254" s="4" t="b">
        <v>1</v>
      </c>
      <c r="D254" t="b">
        <v>1</v>
      </c>
      <c r="E254" t="s">
        <v>603</v>
      </c>
      <c r="F254" s="10">
        <v>39755.838449074072</v>
      </c>
      <c r="G254" s="2">
        <v>8</v>
      </c>
      <c r="H254" s="11">
        <v>303999</v>
      </c>
      <c r="I254" s="5">
        <v>0</v>
      </c>
      <c r="J254">
        <v>0</v>
      </c>
    </row>
    <row r="255" spans="1:10" x14ac:dyDescent="0.25">
      <c r="A255" s="1">
        <v>44751.093356481484</v>
      </c>
      <c r="B255" t="s">
        <v>605</v>
      </c>
      <c r="C255" s="4" t="b">
        <v>0</v>
      </c>
      <c r="D255" t="b">
        <v>0</v>
      </c>
      <c r="E255" t="s">
        <v>606</v>
      </c>
      <c r="F255" s="10">
        <v>42699.284155092595</v>
      </c>
      <c r="G255" s="2">
        <v>0</v>
      </c>
      <c r="H255" s="11">
        <v>66</v>
      </c>
      <c r="I255" s="5">
        <v>0</v>
      </c>
      <c r="J255">
        <v>0</v>
      </c>
    </row>
    <row r="256" spans="1:10" x14ac:dyDescent="0.25">
      <c r="A256" s="1">
        <v>44751.093611111108</v>
      </c>
      <c r="B256" t="s">
        <v>607</v>
      </c>
      <c r="C256" s="4" t="b">
        <v>0</v>
      </c>
      <c r="D256" t="b">
        <v>0</v>
      </c>
      <c r="E256" t="s">
        <v>56</v>
      </c>
      <c r="F256" s="10">
        <v>42542.516516203701</v>
      </c>
      <c r="G256" s="2">
        <v>0</v>
      </c>
      <c r="H256" s="11">
        <v>6</v>
      </c>
      <c r="I256" s="5">
        <v>0</v>
      </c>
      <c r="J256">
        <v>0</v>
      </c>
    </row>
    <row r="257" spans="1:10" x14ac:dyDescent="0.25">
      <c r="A257" s="1">
        <v>44751.094409722224</v>
      </c>
      <c r="B257" t="s">
        <v>608</v>
      </c>
      <c r="C257" s="4" t="b">
        <v>0</v>
      </c>
      <c r="D257" t="b">
        <v>0</v>
      </c>
      <c r="E257" t="s">
        <v>609</v>
      </c>
      <c r="F257" s="10">
        <v>44656.949884259258</v>
      </c>
      <c r="G257" s="2">
        <v>4</v>
      </c>
      <c r="H257" s="11">
        <v>1952</v>
      </c>
      <c r="I257" s="5">
        <v>0</v>
      </c>
      <c r="J257">
        <v>0</v>
      </c>
    </row>
    <row r="258" spans="1:10" x14ac:dyDescent="0.25">
      <c r="A258" s="1">
        <v>44751.094687500001</v>
      </c>
      <c r="B258" t="s">
        <v>610</v>
      </c>
      <c r="C258" s="4" t="b">
        <v>0</v>
      </c>
      <c r="D258" t="b">
        <v>0</v>
      </c>
      <c r="E258" t="s">
        <v>611</v>
      </c>
      <c r="F258" s="10">
        <v>40791.639131944445</v>
      </c>
      <c r="G258" s="2">
        <v>0</v>
      </c>
      <c r="H258" s="11">
        <v>764</v>
      </c>
      <c r="I258" s="5">
        <v>0</v>
      </c>
      <c r="J258">
        <v>0</v>
      </c>
    </row>
    <row r="259" spans="1:10" x14ac:dyDescent="0.25">
      <c r="A259" s="1">
        <v>44751.094814814816</v>
      </c>
      <c r="B259" t="s">
        <v>560</v>
      </c>
      <c r="C259" s="4" t="b">
        <v>0</v>
      </c>
      <c r="D259" t="b">
        <v>1</v>
      </c>
      <c r="E259" t="s">
        <v>612</v>
      </c>
      <c r="F259" s="10">
        <v>39948.902962962966</v>
      </c>
      <c r="G259" s="2">
        <v>0</v>
      </c>
      <c r="H259" s="11">
        <v>3480</v>
      </c>
      <c r="I259" s="5">
        <v>0</v>
      </c>
      <c r="J259">
        <v>0</v>
      </c>
    </row>
    <row r="260" spans="1:10" x14ac:dyDescent="0.25">
      <c r="A260" s="1">
        <v>44751.094814814816</v>
      </c>
      <c r="B260" t="s">
        <v>560</v>
      </c>
      <c r="C260" s="4" t="b">
        <v>0</v>
      </c>
      <c r="D260" t="b">
        <v>1</v>
      </c>
      <c r="E260" t="s">
        <v>614</v>
      </c>
      <c r="F260" s="10">
        <v>39952.762071759258</v>
      </c>
      <c r="G260" s="2">
        <v>0</v>
      </c>
      <c r="H260" s="11">
        <v>6681</v>
      </c>
      <c r="I260" s="5">
        <v>0</v>
      </c>
      <c r="J260">
        <v>0</v>
      </c>
    </row>
    <row r="261" spans="1:10" x14ac:dyDescent="0.25">
      <c r="A261" s="1">
        <v>44751.096770833334</v>
      </c>
      <c r="B261" t="s">
        <v>616</v>
      </c>
      <c r="C261" s="4" t="b">
        <v>0</v>
      </c>
      <c r="D261" t="b">
        <v>1</v>
      </c>
      <c r="E261" t="s">
        <v>617</v>
      </c>
      <c r="F261" s="10">
        <v>44163.585092592592</v>
      </c>
      <c r="G261" s="2">
        <v>0</v>
      </c>
      <c r="H261" s="11">
        <v>559</v>
      </c>
      <c r="I261" s="5">
        <v>0</v>
      </c>
      <c r="J261">
        <v>0</v>
      </c>
    </row>
    <row r="262" spans="1:10" x14ac:dyDescent="0.25">
      <c r="A262" s="1">
        <v>44751.097233796296</v>
      </c>
      <c r="B262" t="s">
        <v>618</v>
      </c>
      <c r="C262" s="4" t="b">
        <v>0</v>
      </c>
      <c r="D262" t="b">
        <v>1</v>
      </c>
      <c r="E262" t="s">
        <v>620</v>
      </c>
      <c r="F262" s="10">
        <v>43412.695625</v>
      </c>
      <c r="G262" s="2">
        <v>1</v>
      </c>
      <c r="H262" s="11">
        <v>74276</v>
      </c>
      <c r="I262" s="5">
        <v>0</v>
      </c>
      <c r="J262">
        <v>0</v>
      </c>
    </row>
    <row r="263" spans="1:10" x14ac:dyDescent="0.25">
      <c r="A263" s="1">
        <v>44751.097442129627</v>
      </c>
      <c r="B263" t="s">
        <v>621</v>
      </c>
      <c r="C263" s="4" t="b">
        <v>0</v>
      </c>
      <c r="D263" t="b">
        <v>0</v>
      </c>
      <c r="E263" t="s">
        <v>56</v>
      </c>
      <c r="F263" s="10">
        <v>44461.565949074073</v>
      </c>
      <c r="G263" s="2">
        <v>2</v>
      </c>
      <c r="H263" s="11">
        <v>108</v>
      </c>
      <c r="I263" s="5">
        <v>0</v>
      </c>
      <c r="J263">
        <v>0</v>
      </c>
    </row>
    <row r="264" spans="1:10" x14ac:dyDescent="0.25">
      <c r="A264" s="1">
        <v>44751.097916666666</v>
      </c>
      <c r="B264" t="s">
        <v>622</v>
      </c>
      <c r="C264" s="4" t="b">
        <v>0</v>
      </c>
      <c r="D264" t="b">
        <v>0</v>
      </c>
      <c r="E264" t="s">
        <v>623</v>
      </c>
      <c r="F264" s="10">
        <v>40970.875856481478</v>
      </c>
      <c r="G264" s="2">
        <v>0</v>
      </c>
      <c r="H264" s="11">
        <v>484</v>
      </c>
      <c r="I264" s="5">
        <v>0</v>
      </c>
      <c r="J264">
        <v>0</v>
      </c>
    </row>
    <row r="265" spans="1:10" x14ac:dyDescent="0.25">
      <c r="A265" s="1">
        <v>44751.098217592589</v>
      </c>
      <c r="B265" t="s">
        <v>625</v>
      </c>
      <c r="C265" s="4" t="b">
        <v>0</v>
      </c>
      <c r="D265" t="b">
        <v>0</v>
      </c>
      <c r="E265" t="s">
        <v>626</v>
      </c>
      <c r="F265" s="10">
        <v>44623.12395833333</v>
      </c>
      <c r="G265" s="2">
        <v>0</v>
      </c>
      <c r="H265" s="11">
        <v>119</v>
      </c>
      <c r="I265" s="5">
        <v>0</v>
      </c>
      <c r="J265">
        <v>0</v>
      </c>
    </row>
    <row r="266" spans="1:10" x14ac:dyDescent="0.25">
      <c r="A266" s="1">
        <v>44751.099618055552</v>
      </c>
      <c r="B266" t="s">
        <v>627</v>
      </c>
      <c r="C266" s="4" t="b">
        <v>0</v>
      </c>
      <c r="D266" t="b">
        <v>1</v>
      </c>
      <c r="E266" t="s">
        <v>205</v>
      </c>
      <c r="F266" s="10">
        <v>43321.505578703705</v>
      </c>
      <c r="G266" s="2">
        <v>57</v>
      </c>
      <c r="H266" s="11">
        <v>10469</v>
      </c>
      <c r="I266" s="5">
        <v>0</v>
      </c>
      <c r="J266">
        <v>0</v>
      </c>
    </row>
    <row r="267" spans="1:10" x14ac:dyDescent="0.25">
      <c r="A267" s="1">
        <v>44751.099780092591</v>
      </c>
      <c r="B267" t="s">
        <v>628</v>
      </c>
      <c r="C267" s="4" t="b">
        <v>0</v>
      </c>
      <c r="D267" t="b">
        <v>1</v>
      </c>
      <c r="E267" t="s">
        <v>56</v>
      </c>
      <c r="F267" s="10">
        <v>44544.532951388886</v>
      </c>
      <c r="G267" s="2">
        <v>0</v>
      </c>
      <c r="H267" s="11">
        <v>2</v>
      </c>
      <c r="I267" s="5">
        <v>0</v>
      </c>
      <c r="J267">
        <v>0</v>
      </c>
    </row>
    <row r="268" spans="1:10" x14ac:dyDescent="0.25">
      <c r="A268" s="1">
        <v>44751.100416666668</v>
      </c>
      <c r="B268" t="s">
        <v>630</v>
      </c>
      <c r="C268" s="4" t="b">
        <v>0</v>
      </c>
      <c r="D268" t="b">
        <v>0</v>
      </c>
      <c r="E268" t="s">
        <v>631</v>
      </c>
      <c r="F268" s="10">
        <v>44350.061307870368</v>
      </c>
      <c r="G268" s="2">
        <v>0</v>
      </c>
      <c r="H268" s="11">
        <v>1132</v>
      </c>
      <c r="I268" s="5">
        <v>0</v>
      </c>
      <c r="J268">
        <v>0</v>
      </c>
    </row>
    <row r="269" spans="1:10" x14ac:dyDescent="0.25">
      <c r="A269" s="1">
        <v>44751.10083333333</v>
      </c>
      <c r="B269" t="s">
        <v>632</v>
      </c>
      <c r="C269" s="4" t="b">
        <v>0</v>
      </c>
      <c r="D269" t="b">
        <v>1</v>
      </c>
      <c r="E269" t="s">
        <v>633</v>
      </c>
      <c r="F269" s="10">
        <v>44004.679456018515</v>
      </c>
      <c r="G269" s="2">
        <v>1</v>
      </c>
      <c r="H269" s="11">
        <v>723</v>
      </c>
      <c r="I269" s="5">
        <v>0</v>
      </c>
      <c r="J269">
        <v>0</v>
      </c>
    </row>
    <row r="270" spans="1:10" x14ac:dyDescent="0.25">
      <c r="A270" s="1">
        <v>44751.10087962963</v>
      </c>
      <c r="B270" t="s">
        <v>634</v>
      </c>
      <c r="C270" s="4" t="b">
        <v>0</v>
      </c>
      <c r="D270" t="b">
        <v>0</v>
      </c>
      <c r="E270" t="s">
        <v>56</v>
      </c>
      <c r="F270" s="10">
        <v>42576.287442129629</v>
      </c>
      <c r="G270" s="2">
        <v>1</v>
      </c>
      <c r="H270" s="11">
        <v>1032</v>
      </c>
      <c r="I270" s="5">
        <v>0</v>
      </c>
      <c r="J270">
        <v>0</v>
      </c>
    </row>
    <row r="271" spans="1:10" x14ac:dyDescent="0.25">
      <c r="A271" s="1">
        <v>44751.101550925923</v>
      </c>
      <c r="B271" t="s">
        <v>635</v>
      </c>
      <c r="C271" s="4" t="b">
        <v>0</v>
      </c>
      <c r="D271" t="b">
        <v>0</v>
      </c>
      <c r="E271" t="s">
        <v>636</v>
      </c>
      <c r="F271" s="10">
        <v>44396.128657407404</v>
      </c>
      <c r="G271" s="2">
        <v>5</v>
      </c>
      <c r="H271" s="11">
        <v>13560</v>
      </c>
      <c r="I271" s="5">
        <v>0</v>
      </c>
      <c r="J271">
        <v>0</v>
      </c>
    </row>
    <row r="272" spans="1:10" x14ac:dyDescent="0.25">
      <c r="A272" s="1">
        <v>44751.102453703701</v>
      </c>
      <c r="B272" t="s">
        <v>637</v>
      </c>
      <c r="C272" s="4" t="b">
        <v>1</v>
      </c>
      <c r="D272" t="b">
        <v>1</v>
      </c>
      <c r="E272" t="s">
        <v>638</v>
      </c>
      <c r="F272" s="10">
        <v>41499.261516203704</v>
      </c>
      <c r="G272" s="2">
        <v>2</v>
      </c>
      <c r="H272" s="11">
        <v>6389</v>
      </c>
      <c r="I272" s="5">
        <v>0</v>
      </c>
      <c r="J272">
        <v>0</v>
      </c>
    </row>
    <row r="273" spans="1:10" x14ac:dyDescent="0.25">
      <c r="A273" s="1">
        <v>44751.102453703701</v>
      </c>
      <c r="B273" t="s">
        <v>639</v>
      </c>
      <c r="C273" s="4" t="b">
        <v>1</v>
      </c>
      <c r="D273" t="b">
        <v>1</v>
      </c>
      <c r="E273" t="s">
        <v>638</v>
      </c>
      <c r="F273" s="10">
        <v>41499.261516203704</v>
      </c>
      <c r="G273" s="2">
        <v>13</v>
      </c>
      <c r="H273" s="11">
        <v>6389</v>
      </c>
      <c r="I273" s="5">
        <v>0</v>
      </c>
      <c r="J273">
        <v>0</v>
      </c>
    </row>
    <row r="274" spans="1:10" x14ac:dyDescent="0.25">
      <c r="A274" s="1">
        <v>44751.102476851855</v>
      </c>
      <c r="B274" t="s">
        <v>640</v>
      </c>
      <c r="C274" s="4" t="b">
        <v>0</v>
      </c>
      <c r="D274" t="b">
        <v>1</v>
      </c>
      <c r="E274" t="s">
        <v>641</v>
      </c>
      <c r="F274" s="10">
        <v>40272.928506944445</v>
      </c>
      <c r="G274" s="2">
        <v>0</v>
      </c>
      <c r="H274" s="11">
        <v>12425</v>
      </c>
      <c r="I274" s="5">
        <v>0</v>
      </c>
      <c r="J274">
        <v>0</v>
      </c>
    </row>
    <row r="275" spans="1:10" x14ac:dyDescent="0.25">
      <c r="A275" s="1">
        <v>44751.103530092594</v>
      </c>
      <c r="B275" t="s">
        <v>643</v>
      </c>
      <c r="C275" s="4" t="b">
        <v>1</v>
      </c>
      <c r="D275" t="b">
        <v>1</v>
      </c>
      <c r="E275" t="s">
        <v>537</v>
      </c>
      <c r="F275" s="10">
        <v>39729.946817129632</v>
      </c>
      <c r="G275" s="2">
        <v>0</v>
      </c>
      <c r="H275" s="11">
        <v>112060</v>
      </c>
      <c r="I275" s="5">
        <v>0</v>
      </c>
      <c r="J275">
        <v>0</v>
      </c>
    </row>
    <row r="276" spans="1:10" x14ac:dyDescent="0.25">
      <c r="A276" s="1">
        <v>44751.104328703703</v>
      </c>
      <c r="B276" t="s">
        <v>644</v>
      </c>
      <c r="C276" s="4" t="b">
        <v>0</v>
      </c>
      <c r="D276" t="b">
        <v>1</v>
      </c>
      <c r="E276" t="s">
        <v>645</v>
      </c>
      <c r="F276" s="10">
        <v>39857.272256944445</v>
      </c>
      <c r="G276" s="2">
        <v>0</v>
      </c>
      <c r="H276" s="11">
        <v>2378</v>
      </c>
      <c r="I276" s="5">
        <v>0</v>
      </c>
      <c r="J276">
        <v>0</v>
      </c>
    </row>
    <row r="277" spans="1:10" x14ac:dyDescent="0.25">
      <c r="A277" s="1">
        <v>44751.104571759257</v>
      </c>
      <c r="B277" t="s">
        <v>646</v>
      </c>
      <c r="C277" s="4" t="b">
        <v>1</v>
      </c>
      <c r="D277" t="b">
        <v>1</v>
      </c>
      <c r="E277" t="s">
        <v>647</v>
      </c>
      <c r="F277" s="10">
        <v>40007.907337962963</v>
      </c>
      <c r="G277" s="2">
        <v>6</v>
      </c>
      <c r="H277" s="11">
        <v>75960</v>
      </c>
      <c r="I277" s="5">
        <v>0</v>
      </c>
      <c r="J277">
        <v>0</v>
      </c>
    </row>
    <row r="278" spans="1:10" x14ac:dyDescent="0.25">
      <c r="A278" s="1">
        <v>44751.10560185185</v>
      </c>
      <c r="B278" t="s">
        <v>649</v>
      </c>
      <c r="C278" s="4" t="b">
        <v>1</v>
      </c>
      <c r="D278" t="b">
        <v>1</v>
      </c>
      <c r="E278" t="s">
        <v>650</v>
      </c>
      <c r="F278" s="10">
        <v>39766.851898148147</v>
      </c>
      <c r="G278" s="2">
        <v>0</v>
      </c>
      <c r="H278" s="11">
        <v>175331</v>
      </c>
      <c r="I278" s="5">
        <v>0</v>
      </c>
      <c r="J278">
        <v>0</v>
      </c>
    </row>
    <row r="279" spans="1:10" x14ac:dyDescent="0.25">
      <c r="A279" s="1">
        <v>44751.106863425928</v>
      </c>
      <c r="B279" t="s">
        <v>651</v>
      </c>
      <c r="C279" s="4" t="b">
        <v>0</v>
      </c>
      <c r="D279" t="b">
        <v>1</v>
      </c>
      <c r="E279" t="s">
        <v>56</v>
      </c>
      <c r="F279" s="10">
        <v>42455.019942129627</v>
      </c>
      <c r="G279" s="2">
        <v>0</v>
      </c>
      <c r="H279" s="11">
        <v>412</v>
      </c>
      <c r="I279" s="5">
        <v>0</v>
      </c>
      <c r="J279">
        <v>0</v>
      </c>
    </row>
    <row r="280" spans="1:10" x14ac:dyDescent="0.25">
      <c r="A280" s="1">
        <v>44751.107835648145</v>
      </c>
      <c r="B280" t="s">
        <v>652</v>
      </c>
      <c r="C280" s="4" t="b">
        <v>0</v>
      </c>
      <c r="D280" t="b">
        <v>1</v>
      </c>
      <c r="E280" t="s">
        <v>653</v>
      </c>
      <c r="F280" s="10">
        <v>43229.658738425926</v>
      </c>
      <c r="G280" s="2">
        <v>0</v>
      </c>
      <c r="H280" s="11">
        <v>1093</v>
      </c>
      <c r="I280" s="5">
        <v>0</v>
      </c>
      <c r="J280">
        <v>0</v>
      </c>
    </row>
    <row r="281" spans="1:10" x14ac:dyDescent="0.25">
      <c r="A281" s="1">
        <v>44751.109120370369</v>
      </c>
      <c r="B281" t="s">
        <v>654</v>
      </c>
      <c r="C281" s="4" t="b">
        <v>0</v>
      </c>
      <c r="D281" t="b">
        <v>0</v>
      </c>
      <c r="E281" t="s">
        <v>655</v>
      </c>
      <c r="F281" s="10">
        <v>42294.765138888892</v>
      </c>
      <c r="G281" s="2">
        <v>0</v>
      </c>
      <c r="H281" s="11">
        <v>16651</v>
      </c>
      <c r="I281" s="5">
        <v>0</v>
      </c>
      <c r="J281">
        <v>0</v>
      </c>
    </row>
    <row r="282" spans="1:10" x14ac:dyDescent="0.25">
      <c r="A282" s="1">
        <v>44751.109236111108</v>
      </c>
      <c r="B282" t="s">
        <v>656</v>
      </c>
      <c r="C282" s="4" t="b">
        <v>0</v>
      </c>
      <c r="D282" t="b">
        <v>0</v>
      </c>
      <c r="E282" t="s">
        <v>657</v>
      </c>
      <c r="F282" s="10">
        <v>41499.055115740739</v>
      </c>
      <c r="G282" s="2">
        <v>1</v>
      </c>
      <c r="H282" s="11">
        <v>216</v>
      </c>
      <c r="I282" s="5">
        <v>0</v>
      </c>
      <c r="J282">
        <v>0</v>
      </c>
    </row>
    <row r="283" spans="1:10" x14ac:dyDescent="0.25">
      <c r="A283" s="1">
        <v>44751.109629629631</v>
      </c>
      <c r="B283" t="s">
        <v>659</v>
      </c>
      <c r="C283" s="4" t="b">
        <v>1</v>
      </c>
      <c r="D283" t="b">
        <v>1</v>
      </c>
      <c r="E283" t="s">
        <v>660</v>
      </c>
      <c r="F283" s="10">
        <v>39735.801701388889</v>
      </c>
      <c r="G283" s="2">
        <v>1</v>
      </c>
      <c r="H283" s="11">
        <v>173958</v>
      </c>
      <c r="I283" s="5">
        <v>0</v>
      </c>
      <c r="J283">
        <v>0</v>
      </c>
    </row>
    <row r="284" spans="1:10" x14ac:dyDescent="0.25">
      <c r="A284" s="1">
        <v>44751.110497685186</v>
      </c>
      <c r="B284" t="s">
        <v>662</v>
      </c>
      <c r="C284" s="4" t="b">
        <v>0</v>
      </c>
      <c r="D284" t="b">
        <v>0</v>
      </c>
      <c r="E284" t="s">
        <v>663</v>
      </c>
      <c r="F284" s="10">
        <v>41577.083298611113</v>
      </c>
      <c r="G284" s="2">
        <v>0</v>
      </c>
      <c r="H284" s="11">
        <v>5172</v>
      </c>
      <c r="I284" s="5">
        <v>0</v>
      </c>
      <c r="J284">
        <v>0</v>
      </c>
    </row>
    <row r="285" spans="1:10" x14ac:dyDescent="0.25">
      <c r="A285" s="1">
        <v>44751.111261574071</v>
      </c>
      <c r="B285" t="s">
        <v>664</v>
      </c>
      <c r="C285" s="4" t="b">
        <v>0</v>
      </c>
      <c r="D285" t="b">
        <v>1</v>
      </c>
      <c r="E285" t="s">
        <v>665</v>
      </c>
      <c r="F285" s="10">
        <v>41166.760081018518</v>
      </c>
      <c r="G285" s="2">
        <v>0</v>
      </c>
      <c r="H285" s="11">
        <v>7</v>
      </c>
      <c r="I285" s="5">
        <v>0</v>
      </c>
      <c r="J285">
        <v>0</v>
      </c>
    </row>
    <row r="286" spans="1:10" x14ac:dyDescent="0.25">
      <c r="A286" s="1">
        <v>44751.114212962966</v>
      </c>
      <c r="B286" t="s">
        <v>667</v>
      </c>
      <c r="C286" s="4" t="b">
        <v>0</v>
      </c>
      <c r="D286" t="b">
        <v>0</v>
      </c>
      <c r="E286" t="s">
        <v>669</v>
      </c>
      <c r="F286" s="10">
        <v>44158.688159722224</v>
      </c>
      <c r="G286" s="2">
        <v>1</v>
      </c>
      <c r="H286" s="11">
        <v>3586</v>
      </c>
      <c r="I286" s="5">
        <v>0</v>
      </c>
      <c r="J286">
        <v>0</v>
      </c>
    </row>
    <row r="287" spans="1:10" x14ac:dyDescent="0.25">
      <c r="A287" s="1">
        <v>44751.114351851851</v>
      </c>
      <c r="B287" t="s">
        <v>670</v>
      </c>
      <c r="C287" s="4" t="b">
        <v>0</v>
      </c>
      <c r="D287" t="b">
        <v>0</v>
      </c>
      <c r="E287" t="s">
        <v>56</v>
      </c>
      <c r="F287" s="10">
        <v>44382.01934027778</v>
      </c>
      <c r="G287" s="2">
        <v>0</v>
      </c>
      <c r="H287" s="11">
        <v>9</v>
      </c>
      <c r="I287" s="5">
        <v>0</v>
      </c>
      <c r="J287">
        <v>0</v>
      </c>
    </row>
    <row r="288" spans="1:10" x14ac:dyDescent="0.25">
      <c r="A288" s="1">
        <v>44751.11513888889</v>
      </c>
      <c r="B288" t="s">
        <v>96</v>
      </c>
      <c r="C288" s="4" t="b">
        <v>0</v>
      </c>
      <c r="D288" t="b">
        <v>0</v>
      </c>
      <c r="E288" t="s">
        <v>56</v>
      </c>
      <c r="F288" s="10">
        <v>44254.753761574073</v>
      </c>
      <c r="G288" s="2">
        <v>0</v>
      </c>
      <c r="H288" s="11">
        <v>585</v>
      </c>
      <c r="I288" s="5">
        <v>0</v>
      </c>
      <c r="J288">
        <v>0</v>
      </c>
    </row>
    <row r="289" spans="1:10" x14ac:dyDescent="0.25">
      <c r="A289" s="1">
        <v>44751.116898148146</v>
      </c>
      <c r="B289" t="s">
        <v>672</v>
      </c>
      <c r="C289" s="4" t="b">
        <v>0</v>
      </c>
      <c r="D289" t="b">
        <v>0</v>
      </c>
      <c r="E289" t="s">
        <v>673</v>
      </c>
      <c r="F289" s="10">
        <v>41275.890381944446</v>
      </c>
      <c r="G289" s="2">
        <v>0</v>
      </c>
      <c r="H289" s="11">
        <v>992</v>
      </c>
      <c r="I289" s="5">
        <v>0</v>
      </c>
      <c r="J289">
        <v>0</v>
      </c>
    </row>
    <row r="290" spans="1:10" x14ac:dyDescent="0.25">
      <c r="A290" s="1">
        <v>44751.1172337963</v>
      </c>
      <c r="B290" t="s">
        <v>675</v>
      </c>
      <c r="C290" s="4" t="b">
        <v>0</v>
      </c>
      <c r="D290" t="b">
        <v>0</v>
      </c>
      <c r="E290" t="s">
        <v>617</v>
      </c>
      <c r="F290" s="10">
        <v>44429.258888888886</v>
      </c>
      <c r="G290" s="2">
        <v>0</v>
      </c>
      <c r="H290" s="11">
        <v>754</v>
      </c>
      <c r="I290" s="5">
        <v>0</v>
      </c>
      <c r="J290">
        <v>0</v>
      </c>
    </row>
    <row r="291" spans="1:10" x14ac:dyDescent="0.25">
      <c r="A291" s="1">
        <v>44751.117569444446</v>
      </c>
      <c r="B291" t="s">
        <v>676</v>
      </c>
      <c r="C291" s="4" t="b">
        <v>0</v>
      </c>
      <c r="D291" t="b">
        <v>1</v>
      </c>
      <c r="E291" t="s">
        <v>677</v>
      </c>
      <c r="F291" s="10">
        <v>44396.356909722221</v>
      </c>
      <c r="G291" s="2">
        <v>0</v>
      </c>
      <c r="H291" s="11">
        <v>19</v>
      </c>
      <c r="I291" s="5">
        <v>0</v>
      </c>
      <c r="J291">
        <v>0</v>
      </c>
    </row>
    <row r="292" spans="1:10" x14ac:dyDescent="0.25">
      <c r="A292" s="1">
        <v>44751.118206018517</v>
      </c>
      <c r="B292" t="s">
        <v>675</v>
      </c>
      <c r="C292" s="4" t="b">
        <v>0</v>
      </c>
      <c r="D292" t="b">
        <v>0</v>
      </c>
      <c r="E292" t="s">
        <v>56</v>
      </c>
      <c r="F292" s="10">
        <v>44592.573460648149</v>
      </c>
      <c r="G292" s="2">
        <v>0</v>
      </c>
      <c r="H292" s="11">
        <v>3</v>
      </c>
      <c r="I292" s="5">
        <v>0</v>
      </c>
      <c r="J292">
        <v>0</v>
      </c>
    </row>
    <row r="293" spans="1:10" x14ac:dyDescent="0.25">
      <c r="A293" s="1">
        <v>44751.118622685186</v>
      </c>
      <c r="B293" t="s">
        <v>678</v>
      </c>
      <c r="C293" s="4" t="b">
        <v>0</v>
      </c>
      <c r="D293" t="b">
        <v>0</v>
      </c>
      <c r="E293" t="s">
        <v>609</v>
      </c>
      <c r="F293" s="10">
        <v>44656.949884259258</v>
      </c>
      <c r="G293" s="2">
        <v>3</v>
      </c>
      <c r="H293" s="11">
        <v>1952</v>
      </c>
      <c r="I293" s="5">
        <v>0</v>
      </c>
      <c r="J293">
        <v>0</v>
      </c>
    </row>
    <row r="294" spans="1:10" x14ac:dyDescent="0.25">
      <c r="A294" s="1">
        <v>44751.118819444448</v>
      </c>
      <c r="B294" t="s">
        <v>679</v>
      </c>
      <c r="C294" s="4" t="b">
        <v>0</v>
      </c>
      <c r="D294" t="b">
        <v>0</v>
      </c>
      <c r="E294" t="s">
        <v>680</v>
      </c>
      <c r="F294" s="10">
        <v>44435.178611111114</v>
      </c>
      <c r="G294" s="2">
        <v>0</v>
      </c>
      <c r="H294" s="11">
        <v>2458</v>
      </c>
      <c r="I294" s="5">
        <v>0</v>
      </c>
      <c r="J294">
        <v>0</v>
      </c>
    </row>
    <row r="295" spans="1:10" x14ac:dyDescent="0.25">
      <c r="A295" s="1">
        <v>44751.119039351855</v>
      </c>
      <c r="B295" t="s">
        <v>49</v>
      </c>
      <c r="C295" s="4" t="b">
        <v>0</v>
      </c>
      <c r="D295" t="b">
        <v>1</v>
      </c>
      <c r="E295" t="s">
        <v>56</v>
      </c>
      <c r="F295" s="10">
        <v>40654.7655787037</v>
      </c>
      <c r="G295" s="2">
        <v>0</v>
      </c>
      <c r="H295" s="11">
        <v>796</v>
      </c>
      <c r="I295" s="5">
        <v>0</v>
      </c>
      <c r="J295">
        <v>0</v>
      </c>
    </row>
    <row r="296" spans="1:10" x14ac:dyDescent="0.25">
      <c r="A296" s="1">
        <v>44751.119386574072</v>
      </c>
      <c r="B296" t="s">
        <v>605</v>
      </c>
      <c r="C296" s="4" t="b">
        <v>0</v>
      </c>
      <c r="D296" t="b">
        <v>0</v>
      </c>
      <c r="E296" t="s">
        <v>606</v>
      </c>
      <c r="F296" s="10">
        <v>42699.284155092595</v>
      </c>
      <c r="G296" s="2">
        <v>0</v>
      </c>
      <c r="H296" s="11">
        <v>66</v>
      </c>
      <c r="I296" s="5">
        <v>0</v>
      </c>
      <c r="J296">
        <v>0</v>
      </c>
    </row>
    <row r="297" spans="1:10" x14ac:dyDescent="0.25">
      <c r="A297" s="1">
        <v>44751.120428240742</v>
      </c>
      <c r="B297" t="s">
        <v>682</v>
      </c>
      <c r="C297" s="4" t="b">
        <v>0</v>
      </c>
      <c r="D297" t="b">
        <v>1</v>
      </c>
      <c r="E297" t="s">
        <v>683</v>
      </c>
      <c r="F297" s="10">
        <v>43133.621898148151</v>
      </c>
      <c r="G297" s="2">
        <v>0</v>
      </c>
      <c r="H297" s="11">
        <v>3564</v>
      </c>
      <c r="I297" s="5">
        <v>0</v>
      </c>
      <c r="J297">
        <v>0</v>
      </c>
    </row>
    <row r="298" spans="1:10" x14ac:dyDescent="0.25">
      <c r="A298" s="1">
        <v>44751.120428240742</v>
      </c>
      <c r="B298" t="s">
        <v>684</v>
      </c>
      <c r="C298" s="4" t="b">
        <v>0</v>
      </c>
      <c r="D298" t="b">
        <v>1</v>
      </c>
      <c r="E298" t="s">
        <v>683</v>
      </c>
      <c r="F298" s="10">
        <v>43133.621898148151</v>
      </c>
      <c r="G298" s="2">
        <v>3</v>
      </c>
      <c r="H298" s="11">
        <v>3564</v>
      </c>
      <c r="I298" s="5">
        <v>0</v>
      </c>
      <c r="J298">
        <v>0</v>
      </c>
    </row>
    <row r="299" spans="1:10" x14ac:dyDescent="0.25">
      <c r="A299" s="1">
        <v>44751.120439814818</v>
      </c>
      <c r="B299" t="s">
        <v>685</v>
      </c>
      <c r="C299" s="4" t="b">
        <v>0</v>
      </c>
      <c r="D299" t="b">
        <v>1</v>
      </c>
      <c r="E299" t="s">
        <v>683</v>
      </c>
      <c r="F299" s="10">
        <v>43133.621898148151</v>
      </c>
      <c r="G299" s="2">
        <v>0</v>
      </c>
      <c r="H299" s="11">
        <v>3564</v>
      </c>
      <c r="I299" s="5">
        <v>0</v>
      </c>
      <c r="J299">
        <v>0</v>
      </c>
    </row>
    <row r="300" spans="1:10" x14ac:dyDescent="0.25">
      <c r="A300" s="1">
        <v>44751.120439814818</v>
      </c>
      <c r="B300" t="s">
        <v>686</v>
      </c>
      <c r="C300" s="4" t="b">
        <v>0</v>
      </c>
      <c r="D300" t="b">
        <v>1</v>
      </c>
      <c r="E300" t="s">
        <v>683</v>
      </c>
      <c r="F300" s="10">
        <v>43133.621898148151</v>
      </c>
      <c r="G300" s="2">
        <v>0</v>
      </c>
      <c r="H300" s="11">
        <v>3564</v>
      </c>
      <c r="I300" s="5">
        <v>0</v>
      </c>
      <c r="J300">
        <v>0</v>
      </c>
    </row>
    <row r="301" spans="1:10" x14ac:dyDescent="0.25">
      <c r="A301" s="1">
        <v>44751.120451388888</v>
      </c>
      <c r="B301" t="s">
        <v>687</v>
      </c>
      <c r="C301" s="4" t="b">
        <v>0</v>
      </c>
      <c r="D301" t="b">
        <v>1</v>
      </c>
      <c r="E301" t="s">
        <v>683</v>
      </c>
      <c r="F301" s="10">
        <v>43133.621898148151</v>
      </c>
      <c r="G301" s="2">
        <v>0</v>
      </c>
      <c r="H301" s="11">
        <v>3564</v>
      </c>
      <c r="I301" s="5">
        <v>0</v>
      </c>
      <c r="J301">
        <v>0</v>
      </c>
    </row>
    <row r="302" spans="1:10" x14ac:dyDescent="0.25">
      <c r="A302" s="1">
        <v>44751.120451388888</v>
      </c>
      <c r="B302" t="s">
        <v>688</v>
      </c>
      <c r="C302" s="4" t="b">
        <v>0</v>
      </c>
      <c r="D302" t="b">
        <v>1</v>
      </c>
      <c r="E302" t="s">
        <v>683</v>
      </c>
      <c r="F302" s="10">
        <v>43133.621898148151</v>
      </c>
      <c r="G302" s="2">
        <v>0</v>
      </c>
      <c r="H302" s="11">
        <v>3564</v>
      </c>
      <c r="I302" s="5">
        <v>0</v>
      </c>
      <c r="J302">
        <v>0</v>
      </c>
    </row>
    <row r="303" spans="1:10" x14ac:dyDescent="0.25">
      <c r="A303" s="1">
        <v>44751.120451388888</v>
      </c>
      <c r="B303" t="s">
        <v>689</v>
      </c>
      <c r="C303" s="4" t="b">
        <v>0</v>
      </c>
      <c r="D303" t="b">
        <v>1</v>
      </c>
      <c r="E303" t="s">
        <v>683</v>
      </c>
      <c r="F303" s="10">
        <v>43133.621898148151</v>
      </c>
      <c r="G303" s="2">
        <v>0</v>
      </c>
      <c r="H303" s="11">
        <v>3564</v>
      </c>
      <c r="I303" s="5">
        <v>0</v>
      </c>
      <c r="J303">
        <v>0</v>
      </c>
    </row>
    <row r="304" spans="1:10" x14ac:dyDescent="0.25">
      <c r="A304" s="1">
        <v>44751.120462962965</v>
      </c>
      <c r="B304" t="s">
        <v>690</v>
      </c>
      <c r="C304" s="4" t="b">
        <v>0</v>
      </c>
      <c r="D304" t="b">
        <v>1</v>
      </c>
      <c r="E304" t="s">
        <v>683</v>
      </c>
      <c r="F304" s="10">
        <v>43133.621898148151</v>
      </c>
      <c r="G304" s="2">
        <v>0</v>
      </c>
      <c r="H304" s="11">
        <v>3564</v>
      </c>
      <c r="I304" s="5">
        <v>0</v>
      </c>
      <c r="J304">
        <v>0</v>
      </c>
    </row>
    <row r="305" spans="1:10" x14ac:dyDescent="0.25">
      <c r="A305" s="1">
        <v>44751.120462962965</v>
      </c>
      <c r="B305" t="s">
        <v>691</v>
      </c>
      <c r="C305" s="4" t="b">
        <v>0</v>
      </c>
      <c r="D305" t="b">
        <v>1</v>
      </c>
      <c r="E305" t="s">
        <v>683</v>
      </c>
      <c r="F305" s="10">
        <v>43133.621898148151</v>
      </c>
      <c r="G305" s="2">
        <v>0</v>
      </c>
      <c r="H305" s="11">
        <v>3564</v>
      </c>
      <c r="I305" s="5">
        <v>0</v>
      </c>
      <c r="J305">
        <v>0</v>
      </c>
    </row>
    <row r="306" spans="1:10" x14ac:dyDescent="0.25">
      <c r="A306" s="1">
        <v>44751.120474537034</v>
      </c>
      <c r="B306" t="s">
        <v>692</v>
      </c>
      <c r="C306" s="4" t="b">
        <v>0</v>
      </c>
      <c r="D306" t="b">
        <v>1</v>
      </c>
      <c r="E306" t="s">
        <v>683</v>
      </c>
      <c r="F306" s="10">
        <v>43133.621898148151</v>
      </c>
      <c r="G306" s="2">
        <v>0</v>
      </c>
      <c r="H306" s="11">
        <v>3564</v>
      </c>
      <c r="I306" s="5">
        <v>0</v>
      </c>
      <c r="J306">
        <v>0</v>
      </c>
    </row>
    <row r="307" spans="1:10" x14ac:dyDescent="0.25">
      <c r="A307" s="1">
        <v>44751.120474537034</v>
      </c>
      <c r="B307" t="s">
        <v>693</v>
      </c>
      <c r="C307" s="4" t="b">
        <v>0</v>
      </c>
      <c r="D307" t="b">
        <v>1</v>
      </c>
      <c r="E307" t="s">
        <v>683</v>
      </c>
      <c r="F307" s="10">
        <v>43133.621898148151</v>
      </c>
      <c r="G307" s="2">
        <v>0</v>
      </c>
      <c r="H307" s="11">
        <v>3564</v>
      </c>
      <c r="I307" s="5">
        <v>0</v>
      </c>
      <c r="J307">
        <v>0</v>
      </c>
    </row>
    <row r="308" spans="1:10" x14ac:dyDescent="0.25">
      <c r="A308" s="1">
        <v>44751.120486111111</v>
      </c>
      <c r="B308" t="s">
        <v>694</v>
      </c>
      <c r="C308" s="4" t="b">
        <v>0</v>
      </c>
      <c r="D308" t="b">
        <v>1</v>
      </c>
      <c r="E308" t="s">
        <v>683</v>
      </c>
      <c r="F308" s="10">
        <v>43133.621898148151</v>
      </c>
      <c r="G308" s="2">
        <v>0</v>
      </c>
      <c r="H308" s="11">
        <v>3564</v>
      </c>
      <c r="I308" s="5">
        <v>0</v>
      </c>
      <c r="J308">
        <v>0</v>
      </c>
    </row>
    <row r="309" spans="1:10" x14ac:dyDescent="0.25">
      <c r="A309" s="1">
        <v>44751.120486111111</v>
      </c>
      <c r="B309" t="s">
        <v>695</v>
      </c>
      <c r="C309" s="4" t="b">
        <v>0</v>
      </c>
      <c r="D309" t="b">
        <v>1</v>
      </c>
      <c r="E309" t="s">
        <v>683</v>
      </c>
      <c r="F309" s="10">
        <v>43133.621898148151</v>
      </c>
      <c r="G309" s="2">
        <v>0</v>
      </c>
      <c r="H309" s="11">
        <v>3564</v>
      </c>
      <c r="I309" s="5">
        <v>0</v>
      </c>
      <c r="J309">
        <v>0</v>
      </c>
    </row>
    <row r="310" spans="1:10" x14ac:dyDescent="0.25">
      <c r="A310" s="1">
        <v>44751.120486111111</v>
      </c>
      <c r="B310" t="s">
        <v>696</v>
      </c>
      <c r="C310" s="4" t="b">
        <v>0</v>
      </c>
      <c r="D310" t="b">
        <v>1</v>
      </c>
      <c r="E310" t="s">
        <v>683</v>
      </c>
      <c r="F310" s="10">
        <v>43133.621898148151</v>
      </c>
      <c r="G310" s="2">
        <v>0</v>
      </c>
      <c r="H310" s="11">
        <v>3564</v>
      </c>
      <c r="I310" s="5">
        <v>0</v>
      </c>
      <c r="J310">
        <v>0</v>
      </c>
    </row>
    <row r="311" spans="1:10" x14ac:dyDescent="0.25">
      <c r="A311" s="1">
        <v>44751.120497685188</v>
      </c>
      <c r="B311" t="s">
        <v>697</v>
      </c>
      <c r="C311" s="4" t="b">
        <v>0</v>
      </c>
      <c r="D311" t="b">
        <v>1</v>
      </c>
      <c r="E311" t="s">
        <v>683</v>
      </c>
      <c r="F311" s="10">
        <v>43133.621898148151</v>
      </c>
      <c r="G311" s="2">
        <v>0</v>
      </c>
      <c r="H311" s="11">
        <v>3564</v>
      </c>
      <c r="I311" s="5">
        <v>0</v>
      </c>
      <c r="J311">
        <v>0</v>
      </c>
    </row>
    <row r="312" spans="1:10" x14ac:dyDescent="0.25">
      <c r="A312" s="1">
        <v>44751.120497685188</v>
      </c>
      <c r="B312" t="s">
        <v>698</v>
      </c>
      <c r="C312" s="4" t="b">
        <v>0</v>
      </c>
      <c r="D312" t="b">
        <v>1</v>
      </c>
      <c r="E312" t="s">
        <v>683</v>
      </c>
      <c r="F312" s="10">
        <v>43133.621898148151</v>
      </c>
      <c r="G312" s="2">
        <v>0</v>
      </c>
      <c r="H312" s="11">
        <v>3564</v>
      </c>
      <c r="I312" s="5">
        <v>0</v>
      </c>
      <c r="J312">
        <v>0</v>
      </c>
    </row>
    <row r="313" spans="1:10" x14ac:dyDescent="0.25">
      <c r="A313" s="1">
        <v>44751.120509259257</v>
      </c>
      <c r="B313" t="s">
        <v>699</v>
      </c>
      <c r="C313" s="4" t="b">
        <v>0</v>
      </c>
      <c r="D313" t="b">
        <v>1</v>
      </c>
      <c r="E313" t="s">
        <v>683</v>
      </c>
      <c r="F313" s="10">
        <v>43133.621898148151</v>
      </c>
      <c r="G313" s="2">
        <v>0</v>
      </c>
      <c r="H313" s="11">
        <v>3564</v>
      </c>
      <c r="I313" s="5">
        <v>0</v>
      </c>
      <c r="J313">
        <v>0</v>
      </c>
    </row>
    <row r="314" spans="1:10" x14ac:dyDescent="0.25">
      <c r="A314" s="1">
        <v>44751.120509259257</v>
      </c>
      <c r="B314" t="s">
        <v>700</v>
      </c>
      <c r="C314" s="4" t="b">
        <v>0</v>
      </c>
      <c r="D314" t="b">
        <v>1</v>
      </c>
      <c r="E314" t="s">
        <v>683</v>
      </c>
      <c r="F314" s="10">
        <v>43133.621898148151</v>
      </c>
      <c r="G314" s="2">
        <v>0</v>
      </c>
      <c r="H314" s="11">
        <v>3564</v>
      </c>
      <c r="I314" s="5">
        <v>0</v>
      </c>
      <c r="J314">
        <v>0</v>
      </c>
    </row>
    <row r="315" spans="1:10" x14ac:dyDescent="0.25">
      <c r="A315" s="1">
        <v>44751.120520833334</v>
      </c>
      <c r="B315" t="s">
        <v>701</v>
      </c>
      <c r="C315" s="4" t="b">
        <v>0</v>
      </c>
      <c r="D315" t="b">
        <v>1</v>
      </c>
      <c r="E315" t="s">
        <v>683</v>
      </c>
      <c r="F315" s="10">
        <v>43133.621898148151</v>
      </c>
      <c r="G315" s="2">
        <v>0</v>
      </c>
      <c r="H315" s="11">
        <v>3564</v>
      </c>
      <c r="I315" s="5">
        <v>0</v>
      </c>
      <c r="J315">
        <v>0</v>
      </c>
    </row>
    <row r="316" spans="1:10" x14ac:dyDescent="0.25">
      <c r="A316" s="1">
        <v>44751.120520833334</v>
      </c>
      <c r="B316" t="s">
        <v>702</v>
      </c>
      <c r="C316" s="4" t="b">
        <v>0</v>
      </c>
      <c r="D316" t="b">
        <v>1</v>
      </c>
      <c r="E316" t="s">
        <v>683</v>
      </c>
      <c r="F316" s="10">
        <v>43133.621898148151</v>
      </c>
      <c r="G316" s="2">
        <v>0</v>
      </c>
      <c r="H316" s="11">
        <v>3564</v>
      </c>
      <c r="I316" s="5">
        <v>0</v>
      </c>
      <c r="J316">
        <v>0</v>
      </c>
    </row>
    <row r="317" spans="1:10" x14ac:dyDescent="0.25">
      <c r="A317" s="1">
        <v>44751.120532407411</v>
      </c>
      <c r="B317" t="s">
        <v>703</v>
      </c>
      <c r="C317" s="4" t="b">
        <v>0</v>
      </c>
      <c r="D317" t="b">
        <v>1</v>
      </c>
      <c r="E317" t="s">
        <v>683</v>
      </c>
      <c r="F317" s="10">
        <v>43133.621898148151</v>
      </c>
      <c r="G317" s="2">
        <v>0</v>
      </c>
      <c r="H317" s="11">
        <v>3564</v>
      </c>
      <c r="I317" s="5">
        <v>0</v>
      </c>
      <c r="J317">
        <v>0</v>
      </c>
    </row>
    <row r="318" spans="1:10" x14ac:dyDescent="0.25">
      <c r="A318" s="1">
        <v>44751.120532407411</v>
      </c>
      <c r="B318" t="s">
        <v>704</v>
      </c>
      <c r="C318" s="4" t="b">
        <v>0</v>
      </c>
      <c r="D318" t="b">
        <v>1</v>
      </c>
      <c r="E318" t="s">
        <v>683</v>
      </c>
      <c r="F318" s="10">
        <v>43133.621898148151</v>
      </c>
      <c r="G318" s="2">
        <v>0</v>
      </c>
      <c r="H318" s="11">
        <v>3564</v>
      </c>
      <c r="I318" s="5">
        <v>0</v>
      </c>
      <c r="J318">
        <v>0</v>
      </c>
    </row>
    <row r="319" spans="1:10" x14ac:dyDescent="0.25">
      <c r="A319" s="1">
        <v>44751.120532407411</v>
      </c>
      <c r="B319" t="s">
        <v>705</v>
      </c>
      <c r="C319" s="4" t="b">
        <v>0</v>
      </c>
      <c r="D319" t="b">
        <v>1</v>
      </c>
      <c r="E319" t="s">
        <v>683</v>
      </c>
      <c r="F319" s="10">
        <v>43133.621898148151</v>
      </c>
      <c r="G319" s="2">
        <v>1</v>
      </c>
      <c r="H319" s="11">
        <v>3564</v>
      </c>
      <c r="I319" s="5">
        <v>0</v>
      </c>
      <c r="J319">
        <v>0</v>
      </c>
    </row>
    <row r="320" spans="1:10" x14ac:dyDescent="0.25">
      <c r="A320" s="1">
        <v>44751.12290509259</v>
      </c>
      <c r="B320" t="s">
        <v>706</v>
      </c>
      <c r="C320" s="4" t="b">
        <v>0</v>
      </c>
      <c r="D320" t="b">
        <v>0</v>
      </c>
      <c r="E320" t="s">
        <v>609</v>
      </c>
      <c r="F320" s="10">
        <v>44656.949884259258</v>
      </c>
      <c r="G320" s="2">
        <v>1</v>
      </c>
      <c r="H320" s="11">
        <v>1952</v>
      </c>
      <c r="I320" s="5">
        <v>0</v>
      </c>
      <c r="J320">
        <v>0</v>
      </c>
    </row>
    <row r="321" spans="1:10" x14ac:dyDescent="0.25">
      <c r="A321" s="1">
        <v>44751.123287037037</v>
      </c>
      <c r="B321" t="s">
        <v>707</v>
      </c>
      <c r="C321" s="4" t="b">
        <v>0</v>
      </c>
      <c r="D321" t="b">
        <v>0</v>
      </c>
      <c r="E321" t="s">
        <v>708</v>
      </c>
      <c r="F321" s="10">
        <v>40065.853622685187</v>
      </c>
      <c r="G321" s="2">
        <v>0</v>
      </c>
      <c r="H321" s="11">
        <v>111</v>
      </c>
      <c r="I321" s="5">
        <v>0</v>
      </c>
      <c r="J321">
        <v>0</v>
      </c>
    </row>
    <row r="322" spans="1:10" x14ac:dyDescent="0.25">
      <c r="A322" s="1">
        <v>44751.12332175926</v>
      </c>
      <c r="B322" t="s">
        <v>710</v>
      </c>
      <c r="C322" s="4" t="b">
        <v>0</v>
      </c>
      <c r="D322" t="b">
        <v>0</v>
      </c>
      <c r="E322" t="s">
        <v>711</v>
      </c>
      <c r="F322" s="10">
        <v>44524.559328703705</v>
      </c>
      <c r="G322" s="2">
        <v>0</v>
      </c>
      <c r="H322" s="11">
        <v>15</v>
      </c>
      <c r="I322" s="5">
        <v>0</v>
      </c>
      <c r="J322">
        <v>0</v>
      </c>
    </row>
    <row r="323" spans="1:10" x14ac:dyDescent="0.25">
      <c r="A323" s="1">
        <v>44751.124652777777</v>
      </c>
      <c r="B323" t="s">
        <v>713</v>
      </c>
      <c r="C323" s="4" t="b">
        <v>0</v>
      </c>
      <c r="D323" t="b">
        <v>0</v>
      </c>
      <c r="E323" t="s">
        <v>714</v>
      </c>
      <c r="F323" s="10">
        <v>43977.812418981484</v>
      </c>
      <c r="G323" s="2">
        <v>0</v>
      </c>
      <c r="H323" s="11">
        <v>79</v>
      </c>
      <c r="I323" s="5">
        <v>0</v>
      </c>
      <c r="J323">
        <v>0</v>
      </c>
    </row>
    <row r="324" spans="1:10" x14ac:dyDescent="0.25">
      <c r="A324" s="1">
        <v>44751.125011574077</v>
      </c>
      <c r="B324" t="s">
        <v>715</v>
      </c>
      <c r="C324" s="4" t="b">
        <v>1</v>
      </c>
      <c r="D324" t="b">
        <v>1</v>
      </c>
      <c r="E324" t="s">
        <v>161</v>
      </c>
      <c r="F324" s="10">
        <v>39745.6409375</v>
      </c>
      <c r="G324" s="2">
        <v>1</v>
      </c>
      <c r="H324" s="11">
        <v>41629</v>
      </c>
      <c r="I324" s="5">
        <v>0</v>
      </c>
      <c r="J324">
        <v>0</v>
      </c>
    </row>
    <row r="325" spans="1:10" x14ac:dyDescent="0.25">
      <c r="A325" s="1">
        <v>44751.125127314815</v>
      </c>
      <c r="B325" t="s">
        <v>68</v>
      </c>
      <c r="C325" s="4" t="b">
        <v>1</v>
      </c>
      <c r="D325" t="b">
        <v>1</v>
      </c>
      <c r="E325" t="s">
        <v>717</v>
      </c>
      <c r="F325" s="10">
        <v>40007.679479166669</v>
      </c>
      <c r="G325" s="2">
        <v>3</v>
      </c>
      <c r="H325" s="11">
        <v>839455</v>
      </c>
      <c r="I325" s="5">
        <v>0</v>
      </c>
      <c r="J325">
        <v>0</v>
      </c>
    </row>
    <row r="326" spans="1:10" x14ac:dyDescent="0.25">
      <c r="A326" s="1">
        <v>44751.125150462962</v>
      </c>
      <c r="B326" t="s">
        <v>718</v>
      </c>
      <c r="C326" s="4" t="b">
        <v>1</v>
      </c>
      <c r="D326" t="b">
        <v>1</v>
      </c>
      <c r="E326" t="s">
        <v>719</v>
      </c>
      <c r="F326" s="10">
        <v>39848.903773148151</v>
      </c>
      <c r="G326" s="2">
        <v>1</v>
      </c>
      <c r="H326" s="11">
        <v>369165</v>
      </c>
      <c r="I326" s="5">
        <v>0</v>
      </c>
      <c r="J326">
        <v>0</v>
      </c>
    </row>
    <row r="327" spans="1:10" x14ac:dyDescent="0.25">
      <c r="A327" s="1">
        <v>44751.125150462962</v>
      </c>
      <c r="B327" t="s">
        <v>720</v>
      </c>
      <c r="C327" s="4" t="b">
        <v>1</v>
      </c>
      <c r="D327" t="b">
        <v>1</v>
      </c>
      <c r="E327" t="s">
        <v>721</v>
      </c>
      <c r="F327" s="10">
        <v>39666.931168981479</v>
      </c>
      <c r="G327" s="2">
        <v>0</v>
      </c>
      <c r="H327" s="11">
        <v>69246</v>
      </c>
      <c r="I327" s="5">
        <v>0</v>
      </c>
      <c r="J327">
        <v>0</v>
      </c>
    </row>
    <row r="328" spans="1:10" x14ac:dyDescent="0.25">
      <c r="A328" s="1">
        <v>44751.125196759262</v>
      </c>
      <c r="B328" t="s">
        <v>722</v>
      </c>
      <c r="C328" s="4" t="b">
        <v>0</v>
      </c>
      <c r="D328" t="b">
        <v>1</v>
      </c>
      <c r="E328" t="s">
        <v>723</v>
      </c>
      <c r="F328" s="10">
        <v>43615.851111111115</v>
      </c>
      <c r="G328" s="2">
        <v>0</v>
      </c>
      <c r="H328" s="11">
        <v>234</v>
      </c>
      <c r="I328" s="5">
        <v>0</v>
      </c>
      <c r="J328">
        <v>0</v>
      </c>
    </row>
    <row r="329" spans="1:10" x14ac:dyDescent="0.25">
      <c r="A329" s="1">
        <v>44751.125231481485</v>
      </c>
      <c r="B329" t="s">
        <v>724</v>
      </c>
      <c r="C329" s="4" t="b">
        <v>0</v>
      </c>
      <c r="D329" t="b">
        <v>0</v>
      </c>
      <c r="E329" t="s">
        <v>725</v>
      </c>
      <c r="F329" s="10">
        <v>40015.357569444444</v>
      </c>
      <c r="G329" s="2">
        <v>2</v>
      </c>
      <c r="H329" s="11">
        <v>6306</v>
      </c>
      <c r="I329" s="5">
        <v>0</v>
      </c>
      <c r="J329">
        <v>0</v>
      </c>
    </row>
    <row r="330" spans="1:10" x14ac:dyDescent="0.25">
      <c r="A330" s="1">
        <v>44751.125335648147</v>
      </c>
      <c r="B330" t="s">
        <v>726</v>
      </c>
      <c r="C330" s="4" t="b">
        <v>0</v>
      </c>
      <c r="D330" t="b">
        <v>1</v>
      </c>
      <c r="E330" t="s">
        <v>727</v>
      </c>
      <c r="F330" s="10">
        <v>41408.926203703704</v>
      </c>
      <c r="G330" s="2">
        <v>0</v>
      </c>
      <c r="H330" s="11">
        <v>314</v>
      </c>
      <c r="I330" s="5">
        <v>0</v>
      </c>
      <c r="J330">
        <v>0</v>
      </c>
    </row>
    <row r="331" spans="1:10" x14ac:dyDescent="0.25">
      <c r="A331" s="1">
        <v>44751.125358796293</v>
      </c>
      <c r="B331" t="s">
        <v>726</v>
      </c>
      <c r="C331" s="4" t="b">
        <v>0</v>
      </c>
      <c r="D331" t="b">
        <v>1</v>
      </c>
      <c r="E331" t="s">
        <v>729</v>
      </c>
      <c r="F331" s="10">
        <v>41168.553576388891</v>
      </c>
      <c r="G331" s="2">
        <v>0</v>
      </c>
      <c r="H331" s="11">
        <v>1206</v>
      </c>
      <c r="I331" s="5">
        <v>0</v>
      </c>
      <c r="J331">
        <v>0</v>
      </c>
    </row>
    <row r="332" spans="1:10" x14ac:dyDescent="0.25">
      <c r="A332" s="1">
        <v>44751.12537037037</v>
      </c>
      <c r="B332" t="s">
        <v>726</v>
      </c>
      <c r="C332" s="4" t="b">
        <v>0</v>
      </c>
      <c r="D332" t="b">
        <v>1</v>
      </c>
      <c r="E332" t="s">
        <v>730</v>
      </c>
      <c r="F332" s="10">
        <v>42041.517245370371</v>
      </c>
      <c r="G332" s="2">
        <v>0</v>
      </c>
      <c r="H332" s="11">
        <v>93</v>
      </c>
      <c r="I332" s="5">
        <v>0</v>
      </c>
      <c r="J332">
        <v>0</v>
      </c>
    </row>
    <row r="333" spans="1:10" x14ac:dyDescent="0.25">
      <c r="A333" s="1">
        <v>44751.125555555554</v>
      </c>
      <c r="B333" t="s">
        <v>731</v>
      </c>
      <c r="C333" s="4" t="b">
        <v>0</v>
      </c>
      <c r="D333" t="b">
        <v>0</v>
      </c>
      <c r="E333" t="s">
        <v>732</v>
      </c>
      <c r="F333" s="10">
        <v>44527.70108796296</v>
      </c>
      <c r="G333" s="2">
        <v>0</v>
      </c>
      <c r="H333" s="11">
        <v>102</v>
      </c>
      <c r="I333" s="5">
        <v>0</v>
      </c>
      <c r="J333">
        <v>0</v>
      </c>
    </row>
    <row r="334" spans="1:10" x14ac:dyDescent="0.25">
      <c r="A334" s="1">
        <v>44751.126770833333</v>
      </c>
      <c r="B334" t="s">
        <v>734</v>
      </c>
      <c r="C334" s="4" t="b">
        <v>0</v>
      </c>
      <c r="D334" t="b">
        <v>1</v>
      </c>
      <c r="E334" t="s">
        <v>474</v>
      </c>
      <c r="F334" s="10">
        <v>40297.581111111111</v>
      </c>
      <c r="G334" s="2">
        <v>0</v>
      </c>
      <c r="H334" s="11">
        <v>4138</v>
      </c>
      <c r="I334" s="5">
        <v>0</v>
      </c>
      <c r="J334">
        <v>0</v>
      </c>
    </row>
    <row r="335" spans="1:10" x14ac:dyDescent="0.25">
      <c r="A335" s="1">
        <v>44751.127025462964</v>
      </c>
      <c r="B335" t="s">
        <v>735</v>
      </c>
      <c r="C335" s="4" t="b">
        <v>0</v>
      </c>
      <c r="D335" t="b">
        <v>1</v>
      </c>
      <c r="E335" t="s">
        <v>736</v>
      </c>
      <c r="F335" s="10">
        <v>42959.388437499998</v>
      </c>
      <c r="G335" s="2">
        <v>2</v>
      </c>
      <c r="H335" s="11">
        <v>2609</v>
      </c>
      <c r="I335" s="5">
        <v>0</v>
      </c>
      <c r="J335">
        <v>0</v>
      </c>
    </row>
    <row r="336" spans="1:10" x14ac:dyDescent="0.25">
      <c r="A336" s="1">
        <v>44751.127916666665</v>
      </c>
      <c r="B336" t="s">
        <v>737</v>
      </c>
      <c r="C336" s="4" t="b">
        <v>0</v>
      </c>
      <c r="D336" t="b">
        <v>1</v>
      </c>
      <c r="E336" t="s">
        <v>738</v>
      </c>
      <c r="F336" s="10">
        <v>42062.947337962964</v>
      </c>
      <c r="G336" s="2">
        <v>4</v>
      </c>
      <c r="H336" s="11">
        <v>34354</v>
      </c>
      <c r="I336" s="5">
        <v>0</v>
      </c>
      <c r="J336">
        <v>0</v>
      </c>
    </row>
    <row r="337" spans="1:10" x14ac:dyDescent="0.25">
      <c r="A337" s="1">
        <v>44751.128611111111</v>
      </c>
      <c r="B337" t="s">
        <v>740</v>
      </c>
      <c r="C337" s="4" t="b">
        <v>0</v>
      </c>
      <c r="D337" t="b">
        <v>0</v>
      </c>
      <c r="E337" t="s">
        <v>741</v>
      </c>
      <c r="F337" s="10">
        <v>44136.822743055556</v>
      </c>
      <c r="G337" s="2">
        <v>0</v>
      </c>
      <c r="H337" s="11">
        <v>45</v>
      </c>
      <c r="I337" s="5">
        <v>0</v>
      </c>
      <c r="J337">
        <v>0</v>
      </c>
    </row>
    <row r="338" spans="1:10" x14ac:dyDescent="0.25">
      <c r="A338" s="1">
        <v>44751.128946759258</v>
      </c>
      <c r="B338" t="s">
        <v>743</v>
      </c>
      <c r="C338" s="4" t="b">
        <v>0</v>
      </c>
      <c r="D338" t="b">
        <v>1</v>
      </c>
      <c r="E338" t="s">
        <v>744</v>
      </c>
      <c r="F338" s="10">
        <v>44290.564421296294</v>
      </c>
      <c r="G338" s="2">
        <v>0</v>
      </c>
      <c r="H338" s="11">
        <v>93</v>
      </c>
      <c r="I338" s="5">
        <v>0</v>
      </c>
      <c r="J338">
        <v>0</v>
      </c>
    </row>
    <row r="339" spans="1:10" x14ac:dyDescent="0.25">
      <c r="A339" s="1">
        <v>44751.129224537035</v>
      </c>
      <c r="B339" t="s">
        <v>745</v>
      </c>
      <c r="C339" s="4" t="b">
        <v>0</v>
      </c>
      <c r="D339" t="b">
        <v>0</v>
      </c>
      <c r="E339" t="s">
        <v>746</v>
      </c>
      <c r="F339" s="10">
        <v>43875.186898148146</v>
      </c>
      <c r="G339" s="2">
        <v>0</v>
      </c>
      <c r="H339" s="11">
        <v>67</v>
      </c>
      <c r="I339" s="5">
        <v>0</v>
      </c>
      <c r="J339">
        <v>0</v>
      </c>
    </row>
    <row r="340" spans="1:10" x14ac:dyDescent="0.25">
      <c r="A340" s="1">
        <v>44751.129479166666</v>
      </c>
      <c r="B340" t="s">
        <v>748</v>
      </c>
      <c r="C340" s="4" t="b">
        <v>0</v>
      </c>
      <c r="D340" t="b">
        <v>1</v>
      </c>
      <c r="E340" t="s">
        <v>738</v>
      </c>
      <c r="F340" s="10">
        <v>42062.947337962964</v>
      </c>
      <c r="G340" s="2">
        <v>10</v>
      </c>
      <c r="H340" s="11">
        <v>34354</v>
      </c>
      <c r="I340" s="5">
        <v>0</v>
      </c>
      <c r="J340">
        <v>0</v>
      </c>
    </row>
    <row r="341" spans="1:10" x14ac:dyDescent="0.25">
      <c r="A341" s="1">
        <v>44751.12972222222</v>
      </c>
      <c r="B341" t="s">
        <v>651</v>
      </c>
      <c r="C341" s="4" t="b">
        <v>0</v>
      </c>
      <c r="D341" t="b">
        <v>1</v>
      </c>
      <c r="E341" t="s">
        <v>428</v>
      </c>
      <c r="F341" s="10">
        <v>44559.513460648152</v>
      </c>
      <c r="G341" s="2">
        <v>0</v>
      </c>
      <c r="H341" s="11">
        <v>311</v>
      </c>
      <c r="I341" s="5">
        <v>0</v>
      </c>
      <c r="J341">
        <v>0</v>
      </c>
    </row>
    <row r="342" spans="1:10" x14ac:dyDescent="0.25">
      <c r="A342" s="1">
        <v>44751.129861111112</v>
      </c>
      <c r="B342" t="s">
        <v>749</v>
      </c>
      <c r="C342" s="4" t="b">
        <v>0</v>
      </c>
      <c r="D342" t="b">
        <v>0</v>
      </c>
      <c r="E342" t="s">
        <v>321</v>
      </c>
      <c r="F342" s="10">
        <v>43499.023310185185</v>
      </c>
      <c r="G342" s="2">
        <v>0</v>
      </c>
      <c r="H342" s="11">
        <v>1842</v>
      </c>
      <c r="I342" s="5">
        <v>0</v>
      </c>
      <c r="J342">
        <v>0</v>
      </c>
    </row>
    <row r="343" spans="1:10" x14ac:dyDescent="0.25">
      <c r="A343" s="1">
        <v>44751.130439814813</v>
      </c>
      <c r="B343" t="s">
        <v>750</v>
      </c>
      <c r="C343" s="4" t="b">
        <v>0</v>
      </c>
      <c r="D343" t="b">
        <v>0</v>
      </c>
      <c r="E343" t="s">
        <v>751</v>
      </c>
      <c r="F343" s="10">
        <v>43980.887754629628</v>
      </c>
      <c r="G343" s="2">
        <v>0</v>
      </c>
      <c r="H343" s="11">
        <v>101</v>
      </c>
      <c r="I343" s="5">
        <v>0</v>
      </c>
      <c r="J343">
        <v>0</v>
      </c>
    </row>
    <row r="344" spans="1:10" x14ac:dyDescent="0.25">
      <c r="A344" s="1">
        <v>44751.130555555559</v>
      </c>
      <c r="B344" t="s">
        <v>752</v>
      </c>
      <c r="C344" s="4" t="b">
        <v>1</v>
      </c>
      <c r="D344" t="b">
        <v>1</v>
      </c>
      <c r="E344" t="s">
        <v>753</v>
      </c>
      <c r="F344" s="10">
        <v>39947.793807870374</v>
      </c>
      <c r="G344" s="2">
        <v>0</v>
      </c>
      <c r="H344" s="11">
        <v>25964</v>
      </c>
      <c r="I344" s="5">
        <v>0</v>
      </c>
      <c r="J344">
        <v>0</v>
      </c>
    </row>
    <row r="345" spans="1:10" x14ac:dyDescent="0.25">
      <c r="A345" s="1">
        <v>44751.130833333336</v>
      </c>
      <c r="B345" t="s">
        <v>754</v>
      </c>
      <c r="C345" s="4" t="b">
        <v>0</v>
      </c>
      <c r="D345" t="b">
        <v>0</v>
      </c>
      <c r="E345" t="s">
        <v>56</v>
      </c>
      <c r="F345" s="10">
        <v>44594.789722222224</v>
      </c>
      <c r="G345" s="2">
        <v>0</v>
      </c>
      <c r="H345" s="11">
        <v>9</v>
      </c>
      <c r="I345" s="5">
        <v>0</v>
      </c>
      <c r="J345">
        <v>0</v>
      </c>
    </row>
    <row r="346" spans="1:10" x14ac:dyDescent="0.25">
      <c r="A346" s="1">
        <v>44751.131180555552</v>
      </c>
      <c r="B346" t="s">
        <v>755</v>
      </c>
      <c r="C346" s="4" t="b">
        <v>0</v>
      </c>
      <c r="D346" t="b">
        <v>1</v>
      </c>
      <c r="E346" t="s">
        <v>756</v>
      </c>
      <c r="F346" s="10">
        <v>39858.545763888891</v>
      </c>
      <c r="G346" s="2">
        <v>1</v>
      </c>
      <c r="H346" s="11">
        <v>981</v>
      </c>
      <c r="I346" s="5">
        <v>0</v>
      </c>
      <c r="J346">
        <v>0</v>
      </c>
    </row>
    <row r="347" spans="1:10" x14ac:dyDescent="0.25">
      <c r="A347" s="1">
        <v>44751.132245370369</v>
      </c>
      <c r="B347" t="s">
        <v>758</v>
      </c>
      <c r="C347" s="4" t="b">
        <v>0</v>
      </c>
      <c r="D347" t="b">
        <v>1</v>
      </c>
      <c r="E347" t="s">
        <v>760</v>
      </c>
      <c r="F347" s="10">
        <v>44658.739386574074</v>
      </c>
      <c r="G347" s="2">
        <v>0</v>
      </c>
      <c r="H347" s="11">
        <v>6</v>
      </c>
      <c r="I347" s="5">
        <v>0</v>
      </c>
      <c r="J347">
        <v>0</v>
      </c>
    </row>
    <row r="348" spans="1:10" x14ac:dyDescent="0.25">
      <c r="A348" s="1">
        <v>44751.132893518516</v>
      </c>
      <c r="B348" t="s">
        <v>761</v>
      </c>
      <c r="C348" s="4" t="b">
        <v>0</v>
      </c>
      <c r="D348" t="b">
        <v>0</v>
      </c>
      <c r="E348" t="s">
        <v>725</v>
      </c>
      <c r="F348" s="10">
        <v>40015.357569444444</v>
      </c>
      <c r="G348" s="2">
        <v>0</v>
      </c>
      <c r="H348" s="11">
        <v>6306</v>
      </c>
      <c r="I348" s="5">
        <v>0</v>
      </c>
      <c r="J348">
        <v>0</v>
      </c>
    </row>
    <row r="349" spans="1:10" x14ac:dyDescent="0.25">
      <c r="A349" s="1">
        <v>44751.134351851855</v>
      </c>
      <c r="B349" t="s">
        <v>762</v>
      </c>
      <c r="C349" s="4" t="b">
        <v>0</v>
      </c>
      <c r="D349" t="b">
        <v>1</v>
      </c>
      <c r="E349" t="s">
        <v>763</v>
      </c>
      <c r="F349" s="10">
        <v>43277.693136574075</v>
      </c>
      <c r="G349" s="2">
        <v>0</v>
      </c>
      <c r="H349" s="11">
        <v>105</v>
      </c>
      <c r="I349" s="5">
        <v>0</v>
      </c>
      <c r="J349">
        <v>0</v>
      </c>
    </row>
    <row r="350" spans="1:10" x14ac:dyDescent="0.25">
      <c r="A350" s="1">
        <v>44751.134386574071</v>
      </c>
      <c r="B350" t="s">
        <v>675</v>
      </c>
      <c r="C350" s="4" t="b">
        <v>0</v>
      </c>
      <c r="D350" t="b">
        <v>0</v>
      </c>
      <c r="E350" t="s">
        <v>764</v>
      </c>
      <c r="F350" s="10">
        <v>44682.74113425926</v>
      </c>
      <c r="G350" s="2">
        <v>0</v>
      </c>
      <c r="H350" s="11">
        <v>7</v>
      </c>
      <c r="I350" s="5">
        <v>0</v>
      </c>
      <c r="J350">
        <v>0</v>
      </c>
    </row>
    <row r="351" spans="1:10" x14ac:dyDescent="0.25">
      <c r="A351" s="1">
        <v>44751.135000000002</v>
      </c>
      <c r="B351" t="s">
        <v>765</v>
      </c>
      <c r="C351" s="4" t="b">
        <v>0</v>
      </c>
      <c r="D351" t="b">
        <v>1</v>
      </c>
      <c r="E351" t="s">
        <v>766</v>
      </c>
      <c r="F351" s="10">
        <v>43847.287870370368</v>
      </c>
      <c r="G351" s="2">
        <v>1</v>
      </c>
      <c r="H351" s="11">
        <v>275</v>
      </c>
      <c r="I351" s="5">
        <v>0</v>
      </c>
      <c r="J351">
        <v>0</v>
      </c>
    </row>
    <row r="352" spans="1:10" x14ac:dyDescent="0.25">
      <c r="A352" s="1">
        <v>44751.135370370372</v>
      </c>
      <c r="B352" t="s">
        <v>767</v>
      </c>
      <c r="C352" s="4" t="b">
        <v>0</v>
      </c>
      <c r="D352" t="b">
        <v>1</v>
      </c>
      <c r="E352" t="s">
        <v>768</v>
      </c>
      <c r="F352" s="10">
        <v>44429.789293981485</v>
      </c>
      <c r="G352" s="2">
        <v>3</v>
      </c>
      <c r="H352" s="11">
        <v>428</v>
      </c>
      <c r="I352" s="5">
        <v>0</v>
      </c>
      <c r="J352">
        <v>0</v>
      </c>
    </row>
    <row r="353" spans="1:10" x14ac:dyDescent="0.25">
      <c r="A353" s="1">
        <v>44751.136666666665</v>
      </c>
      <c r="B353" t="s">
        <v>287</v>
      </c>
      <c r="C353" s="4" t="b">
        <v>0</v>
      </c>
      <c r="D353" t="b">
        <v>1</v>
      </c>
      <c r="E353" t="s">
        <v>769</v>
      </c>
      <c r="F353" s="10">
        <v>44383.883368055554</v>
      </c>
      <c r="G353" s="2">
        <v>0</v>
      </c>
      <c r="H353" s="11">
        <v>8</v>
      </c>
      <c r="I353" s="5">
        <v>0</v>
      </c>
      <c r="J353">
        <v>0</v>
      </c>
    </row>
    <row r="354" spans="1:10" x14ac:dyDescent="0.25">
      <c r="A354" s="1">
        <v>44751.136678240742</v>
      </c>
      <c r="B354" t="s">
        <v>770</v>
      </c>
      <c r="C354" s="4" t="b">
        <v>0</v>
      </c>
      <c r="D354" t="b">
        <v>0</v>
      </c>
      <c r="E354" t="s">
        <v>771</v>
      </c>
      <c r="F354" s="10">
        <v>43486.133229166669</v>
      </c>
      <c r="G354" s="2">
        <v>0</v>
      </c>
      <c r="H354" s="11">
        <v>3292</v>
      </c>
      <c r="I354" s="5">
        <v>0</v>
      </c>
      <c r="J354">
        <v>0</v>
      </c>
    </row>
    <row r="355" spans="1:10" x14ac:dyDescent="0.25">
      <c r="A355" s="1">
        <v>44751.138703703706</v>
      </c>
      <c r="B355" t="s">
        <v>772</v>
      </c>
      <c r="C355" s="4" t="b">
        <v>0</v>
      </c>
      <c r="D355" t="b">
        <v>0</v>
      </c>
      <c r="E355" t="s">
        <v>773</v>
      </c>
      <c r="F355" s="10">
        <v>40736.653379629628</v>
      </c>
      <c r="G355" s="2">
        <v>0</v>
      </c>
      <c r="H355" s="11">
        <v>1343</v>
      </c>
      <c r="I355" s="5">
        <v>0</v>
      </c>
      <c r="J355">
        <v>0</v>
      </c>
    </row>
    <row r="356" spans="1:10" x14ac:dyDescent="0.25">
      <c r="A356" s="1">
        <v>44751.139143518521</v>
      </c>
      <c r="B356" t="s">
        <v>775</v>
      </c>
      <c r="C356" s="4" t="b">
        <v>0</v>
      </c>
      <c r="D356" t="b">
        <v>0</v>
      </c>
      <c r="E356" t="s">
        <v>56</v>
      </c>
      <c r="F356" s="10">
        <v>42111.684293981481</v>
      </c>
      <c r="G356" s="2">
        <v>0</v>
      </c>
      <c r="H356" s="11">
        <v>753</v>
      </c>
      <c r="I356" s="5">
        <v>0</v>
      </c>
      <c r="J356">
        <v>0</v>
      </c>
    </row>
    <row r="357" spans="1:10" x14ac:dyDescent="0.25">
      <c r="A357" s="1">
        <v>44751.13957175926</v>
      </c>
      <c r="B357" t="s">
        <v>776</v>
      </c>
      <c r="C357" s="4" t="b">
        <v>0</v>
      </c>
      <c r="D357" t="b">
        <v>1</v>
      </c>
      <c r="E357" t="s">
        <v>777</v>
      </c>
      <c r="F357" s="10">
        <v>43264.614768518521</v>
      </c>
      <c r="G357" s="2">
        <v>0</v>
      </c>
      <c r="H357" s="11">
        <v>1886</v>
      </c>
      <c r="I357" s="5">
        <v>0</v>
      </c>
      <c r="J357">
        <v>0</v>
      </c>
    </row>
    <row r="358" spans="1:10" x14ac:dyDescent="0.25">
      <c r="A358" s="1">
        <v>44751.140162037038</v>
      </c>
      <c r="B358" t="s">
        <v>779</v>
      </c>
      <c r="C358" s="4" t="b">
        <v>0</v>
      </c>
      <c r="D358" t="b">
        <v>0</v>
      </c>
      <c r="E358" t="s">
        <v>780</v>
      </c>
      <c r="F358" s="10">
        <v>44678.096493055556</v>
      </c>
      <c r="G358" s="2">
        <v>0</v>
      </c>
      <c r="H358" s="11">
        <v>82</v>
      </c>
      <c r="I358" s="5">
        <v>0</v>
      </c>
      <c r="J358">
        <v>0</v>
      </c>
    </row>
    <row r="359" spans="1:10" x14ac:dyDescent="0.25">
      <c r="A359" s="1">
        <v>44751.141111111108</v>
      </c>
      <c r="B359" t="s">
        <v>781</v>
      </c>
      <c r="C359" s="4" t="b">
        <v>0</v>
      </c>
      <c r="D359" t="b">
        <v>1</v>
      </c>
      <c r="E359" t="s">
        <v>782</v>
      </c>
      <c r="F359" s="10">
        <v>40238.800219907411</v>
      </c>
      <c r="G359" s="2">
        <v>0</v>
      </c>
      <c r="H359" s="11">
        <v>1038</v>
      </c>
      <c r="I359" s="5">
        <v>0</v>
      </c>
      <c r="J359">
        <v>0</v>
      </c>
    </row>
    <row r="360" spans="1:10" x14ac:dyDescent="0.25">
      <c r="A360" s="1">
        <v>44751.142546296294</v>
      </c>
      <c r="B360" t="s">
        <v>783</v>
      </c>
      <c r="C360" s="4" t="b">
        <v>0</v>
      </c>
      <c r="D360" t="b">
        <v>0</v>
      </c>
      <c r="E360" t="s">
        <v>784</v>
      </c>
      <c r="F360" s="10">
        <v>44571.01284722222</v>
      </c>
      <c r="G360" s="2">
        <v>0</v>
      </c>
      <c r="H360" s="11">
        <v>24558</v>
      </c>
      <c r="I360" s="5">
        <v>0</v>
      </c>
      <c r="J360">
        <v>0</v>
      </c>
    </row>
    <row r="361" spans="1:10" x14ac:dyDescent="0.25">
      <c r="A361" s="1">
        <v>44751.143541666665</v>
      </c>
      <c r="B361" t="s">
        <v>487</v>
      </c>
      <c r="C361" s="4" t="b">
        <v>0</v>
      </c>
      <c r="D361" t="b">
        <v>0</v>
      </c>
      <c r="E361" t="s">
        <v>785</v>
      </c>
      <c r="F361" s="10">
        <v>41772.85050925926</v>
      </c>
      <c r="G361" s="2">
        <v>0</v>
      </c>
      <c r="H361" s="11">
        <v>54</v>
      </c>
      <c r="I361" s="5">
        <v>0</v>
      </c>
      <c r="J361">
        <v>0</v>
      </c>
    </row>
    <row r="362" spans="1:10" x14ac:dyDescent="0.25">
      <c r="A362" s="1">
        <v>44751.144918981481</v>
      </c>
      <c r="B362" t="s">
        <v>787</v>
      </c>
      <c r="C362" s="4" t="b">
        <v>0</v>
      </c>
      <c r="D362" t="b">
        <v>1</v>
      </c>
      <c r="E362" t="s">
        <v>782</v>
      </c>
      <c r="F362" s="10">
        <v>40238.800219907411</v>
      </c>
      <c r="G362" s="2">
        <v>0</v>
      </c>
      <c r="H362" s="11">
        <v>1038</v>
      </c>
      <c r="I362" s="5">
        <v>0</v>
      </c>
      <c r="J362">
        <v>0</v>
      </c>
    </row>
    <row r="363" spans="1:10" x14ac:dyDescent="0.25">
      <c r="A363" s="1">
        <v>44751.14570601852</v>
      </c>
      <c r="B363" t="s">
        <v>788</v>
      </c>
      <c r="C363" s="4" t="b">
        <v>0</v>
      </c>
      <c r="D363" t="b">
        <v>1</v>
      </c>
      <c r="E363" t="s">
        <v>782</v>
      </c>
      <c r="F363" s="10">
        <v>40238.800219907411</v>
      </c>
      <c r="G363" s="2">
        <v>0</v>
      </c>
      <c r="H363" s="11">
        <v>1038</v>
      </c>
      <c r="I363" s="5">
        <v>0</v>
      </c>
      <c r="J363">
        <v>0</v>
      </c>
    </row>
    <row r="364" spans="1:10" x14ac:dyDescent="0.25">
      <c r="A364" s="1">
        <v>44751.145833333336</v>
      </c>
      <c r="B364" t="s">
        <v>789</v>
      </c>
      <c r="C364" s="4" t="b">
        <v>0</v>
      </c>
      <c r="D364" t="b">
        <v>1</v>
      </c>
      <c r="E364" t="s">
        <v>790</v>
      </c>
      <c r="F364" s="10">
        <v>43928.394571759258</v>
      </c>
      <c r="G364" s="2">
        <v>0</v>
      </c>
      <c r="H364" s="11">
        <v>803</v>
      </c>
      <c r="I364" s="5">
        <v>0</v>
      </c>
      <c r="J364">
        <v>0</v>
      </c>
    </row>
    <row r="365" spans="1:10" x14ac:dyDescent="0.25">
      <c r="A365" s="1">
        <v>44751.146041666667</v>
      </c>
      <c r="B365" t="s">
        <v>791</v>
      </c>
      <c r="C365" s="4" t="b">
        <v>0</v>
      </c>
      <c r="D365" t="b">
        <v>1</v>
      </c>
      <c r="E365" t="s">
        <v>792</v>
      </c>
      <c r="F365" s="10">
        <v>41165.594965277778</v>
      </c>
      <c r="G365" s="2">
        <v>0</v>
      </c>
      <c r="H365" s="11">
        <v>257</v>
      </c>
      <c r="I365" s="5">
        <v>0</v>
      </c>
      <c r="J365">
        <v>0</v>
      </c>
    </row>
    <row r="366" spans="1:10" x14ac:dyDescent="0.25">
      <c r="A366" s="1">
        <v>44751.146122685182</v>
      </c>
      <c r="B366" t="s">
        <v>793</v>
      </c>
      <c r="C366" s="4" t="b">
        <v>1</v>
      </c>
      <c r="D366" t="b">
        <v>1</v>
      </c>
      <c r="E366" t="s">
        <v>794</v>
      </c>
      <c r="F366" s="10">
        <v>39752.98400462963</v>
      </c>
      <c r="G366" s="2">
        <v>1</v>
      </c>
      <c r="H366" s="11">
        <v>362511</v>
      </c>
      <c r="I366" s="5">
        <v>0</v>
      </c>
      <c r="J366">
        <v>0</v>
      </c>
    </row>
    <row r="367" spans="1:10" x14ac:dyDescent="0.25">
      <c r="A367" s="1">
        <v>44751.146192129629</v>
      </c>
      <c r="B367" t="s">
        <v>796</v>
      </c>
      <c r="C367" s="4" t="b">
        <v>1</v>
      </c>
      <c r="D367" t="b">
        <v>1</v>
      </c>
      <c r="E367" t="s">
        <v>797</v>
      </c>
      <c r="F367" s="10">
        <v>39502.968043981484</v>
      </c>
      <c r="G367" s="2">
        <v>14</v>
      </c>
      <c r="H367" s="11">
        <v>328944</v>
      </c>
      <c r="I367" s="5">
        <v>0</v>
      </c>
      <c r="J367">
        <v>0</v>
      </c>
    </row>
    <row r="368" spans="1:10" x14ac:dyDescent="0.25">
      <c r="A368" s="1">
        <v>44751.147418981483</v>
      </c>
      <c r="B368" t="s">
        <v>799</v>
      </c>
      <c r="C368" s="4" t="b">
        <v>0</v>
      </c>
      <c r="D368" t="b">
        <v>0</v>
      </c>
      <c r="E368" t="s">
        <v>609</v>
      </c>
      <c r="F368" s="10">
        <v>44656.949884259258</v>
      </c>
      <c r="G368" s="2">
        <v>2</v>
      </c>
      <c r="H368" s="11">
        <v>1952</v>
      </c>
      <c r="I368" s="5">
        <v>0</v>
      </c>
      <c r="J368">
        <v>0</v>
      </c>
    </row>
    <row r="369" spans="1:10" x14ac:dyDescent="0.25">
      <c r="A369" s="1">
        <v>44751.148020833331</v>
      </c>
      <c r="B369" t="s">
        <v>800</v>
      </c>
      <c r="C369" s="4" t="b">
        <v>0</v>
      </c>
      <c r="D369" t="b">
        <v>1</v>
      </c>
      <c r="E369" t="s">
        <v>801</v>
      </c>
      <c r="F369" s="10">
        <v>44479.7034375</v>
      </c>
      <c r="G369" s="2">
        <v>0</v>
      </c>
      <c r="H369" s="11">
        <v>3</v>
      </c>
      <c r="I369" s="5">
        <v>0</v>
      </c>
      <c r="J369">
        <v>0</v>
      </c>
    </row>
    <row r="370" spans="1:10" x14ac:dyDescent="0.25">
      <c r="A370" s="1">
        <v>44751.148518518516</v>
      </c>
      <c r="B370" t="s">
        <v>803</v>
      </c>
      <c r="C370" s="4" t="b">
        <v>0</v>
      </c>
      <c r="D370" t="b">
        <v>0</v>
      </c>
      <c r="E370" t="s">
        <v>609</v>
      </c>
      <c r="F370" s="10">
        <v>44656.949884259258</v>
      </c>
      <c r="G370" s="2">
        <v>1</v>
      </c>
      <c r="H370" s="11">
        <v>1952</v>
      </c>
      <c r="I370" s="5">
        <v>0</v>
      </c>
      <c r="J370">
        <v>0</v>
      </c>
    </row>
    <row r="371" spans="1:10" x14ac:dyDescent="0.25">
      <c r="A371" s="1">
        <v>44751.148888888885</v>
      </c>
      <c r="B371" t="s">
        <v>96</v>
      </c>
      <c r="C371" s="4" t="b">
        <v>0</v>
      </c>
      <c r="D371" t="b">
        <v>1</v>
      </c>
      <c r="E371" t="s">
        <v>804</v>
      </c>
      <c r="F371" s="10">
        <v>44199.017476851855</v>
      </c>
      <c r="G371" s="2">
        <v>0</v>
      </c>
      <c r="H371" s="11">
        <v>9</v>
      </c>
      <c r="I371" s="5">
        <v>0</v>
      </c>
      <c r="J371">
        <v>0</v>
      </c>
    </row>
    <row r="372" spans="1:10" x14ac:dyDescent="0.25">
      <c r="A372" s="1">
        <v>44751.148946759262</v>
      </c>
      <c r="B372" t="s">
        <v>806</v>
      </c>
      <c r="C372" s="4" t="b">
        <v>0</v>
      </c>
      <c r="D372" t="b">
        <v>0</v>
      </c>
      <c r="E372" t="s">
        <v>609</v>
      </c>
      <c r="F372" s="10">
        <v>44656.949884259258</v>
      </c>
      <c r="G372" s="2">
        <v>2</v>
      </c>
      <c r="H372" s="11">
        <v>1952</v>
      </c>
      <c r="I372" s="5">
        <v>0</v>
      </c>
      <c r="J372">
        <v>0</v>
      </c>
    </row>
    <row r="373" spans="1:10" x14ac:dyDescent="0.25">
      <c r="A373" s="1">
        <v>44751.149328703701</v>
      </c>
      <c r="B373" t="s">
        <v>807</v>
      </c>
      <c r="C373" s="4" t="b">
        <v>1</v>
      </c>
      <c r="D373" t="b">
        <v>1</v>
      </c>
      <c r="E373" t="s">
        <v>808</v>
      </c>
      <c r="F373" s="10">
        <v>39972.562893518516</v>
      </c>
      <c r="G373" s="2">
        <v>4</v>
      </c>
      <c r="H373" s="11">
        <v>1810188</v>
      </c>
      <c r="I373" s="5">
        <v>0</v>
      </c>
      <c r="J373">
        <v>0</v>
      </c>
    </row>
    <row r="374" spans="1:10" x14ac:dyDescent="0.25">
      <c r="A374" s="1">
        <v>44751.149386574078</v>
      </c>
      <c r="B374" t="s">
        <v>809</v>
      </c>
      <c r="C374" s="4" t="b">
        <v>0</v>
      </c>
      <c r="D374" t="b">
        <v>1</v>
      </c>
      <c r="E374" t="s">
        <v>782</v>
      </c>
      <c r="F374" s="10">
        <v>40238.800219907411</v>
      </c>
      <c r="G374" s="2">
        <v>1</v>
      </c>
      <c r="H374" s="11">
        <v>1038</v>
      </c>
      <c r="I374" s="5">
        <v>0</v>
      </c>
      <c r="J374">
        <v>0</v>
      </c>
    </row>
    <row r="375" spans="1:10" x14ac:dyDescent="0.25">
      <c r="A375" s="1">
        <v>44751.15042824074</v>
      </c>
      <c r="B375" t="s">
        <v>810</v>
      </c>
      <c r="C375" s="4" t="b">
        <v>0</v>
      </c>
      <c r="D375" t="b">
        <v>0</v>
      </c>
      <c r="E375" t="s">
        <v>811</v>
      </c>
      <c r="F375" s="10">
        <v>44364.822928240741</v>
      </c>
      <c r="G375" s="2">
        <v>3</v>
      </c>
      <c r="H375" s="11">
        <v>1324</v>
      </c>
      <c r="I375" s="5">
        <v>0</v>
      </c>
      <c r="J375">
        <v>0</v>
      </c>
    </row>
    <row r="376" spans="1:10" x14ac:dyDescent="0.25">
      <c r="A376" s="1">
        <v>44751.151319444441</v>
      </c>
      <c r="B376" t="s">
        <v>770</v>
      </c>
      <c r="C376" s="4" t="b">
        <v>0</v>
      </c>
      <c r="D376" t="b">
        <v>0</v>
      </c>
      <c r="E376" t="s">
        <v>813</v>
      </c>
      <c r="F376" s="10">
        <v>39944.735763888886</v>
      </c>
      <c r="G376" s="2">
        <v>0</v>
      </c>
      <c r="H376" s="11">
        <v>4116</v>
      </c>
      <c r="I376" s="5">
        <v>0</v>
      </c>
      <c r="J376">
        <v>0</v>
      </c>
    </row>
    <row r="377" spans="1:10" x14ac:dyDescent="0.25">
      <c r="A377" s="1">
        <v>44751.152384259258</v>
      </c>
      <c r="B377" t="s">
        <v>815</v>
      </c>
      <c r="C377" s="4" t="b">
        <v>0</v>
      </c>
      <c r="D377" t="b">
        <v>0</v>
      </c>
      <c r="E377" t="s">
        <v>816</v>
      </c>
      <c r="F377" s="10">
        <v>43154.093402777777</v>
      </c>
      <c r="G377" s="2">
        <v>0</v>
      </c>
      <c r="H377" s="11">
        <v>917</v>
      </c>
      <c r="I377" s="5">
        <v>0</v>
      </c>
      <c r="J377">
        <v>0</v>
      </c>
    </row>
    <row r="378" spans="1:10" x14ac:dyDescent="0.25">
      <c r="A378" s="1">
        <v>44751.152384259258</v>
      </c>
      <c r="B378" t="s">
        <v>817</v>
      </c>
      <c r="C378" s="4" t="b">
        <v>0</v>
      </c>
      <c r="D378" t="b">
        <v>1</v>
      </c>
      <c r="E378" t="s">
        <v>782</v>
      </c>
      <c r="F378" s="10">
        <v>40238.800219907411</v>
      </c>
      <c r="G378" s="2">
        <v>1</v>
      </c>
      <c r="H378" s="11">
        <v>1038</v>
      </c>
      <c r="I378" s="5">
        <v>0</v>
      </c>
      <c r="J378">
        <v>0</v>
      </c>
    </row>
    <row r="379" spans="1:10" x14ac:dyDescent="0.25">
      <c r="A379" s="1">
        <v>44751.152499999997</v>
      </c>
      <c r="B379" t="s">
        <v>818</v>
      </c>
      <c r="C379" s="4" t="b">
        <v>0</v>
      </c>
      <c r="D379" t="b">
        <v>1</v>
      </c>
      <c r="E379" t="s">
        <v>56</v>
      </c>
      <c r="F379" s="10">
        <v>44440.313900462963</v>
      </c>
      <c r="G379" s="2">
        <v>0</v>
      </c>
      <c r="H379" s="11">
        <v>9</v>
      </c>
      <c r="I379" s="5">
        <v>0</v>
      </c>
      <c r="J379">
        <v>0</v>
      </c>
    </row>
    <row r="380" spans="1:10" x14ac:dyDescent="0.25">
      <c r="A380" s="1">
        <v>44751.153020833335</v>
      </c>
      <c r="B380" t="s">
        <v>819</v>
      </c>
      <c r="C380" s="4" t="b">
        <v>0</v>
      </c>
      <c r="D380" t="b">
        <v>0</v>
      </c>
      <c r="E380" t="s">
        <v>820</v>
      </c>
      <c r="F380" s="10">
        <v>39847.848807870374</v>
      </c>
      <c r="G380" s="2">
        <v>0</v>
      </c>
      <c r="H380" s="11">
        <v>988</v>
      </c>
      <c r="I380" s="5">
        <v>0</v>
      </c>
      <c r="J380">
        <v>0</v>
      </c>
    </row>
    <row r="381" spans="1:10" x14ac:dyDescent="0.25">
      <c r="A381" s="1">
        <v>44751.153912037036</v>
      </c>
      <c r="B381" t="s">
        <v>822</v>
      </c>
      <c r="C381" s="4" t="b">
        <v>0</v>
      </c>
      <c r="D381" t="b">
        <v>1</v>
      </c>
      <c r="E381" t="s">
        <v>823</v>
      </c>
      <c r="F381" s="10">
        <v>39918.099826388891</v>
      </c>
      <c r="G381" s="2">
        <v>0</v>
      </c>
      <c r="H381" s="11">
        <v>8439</v>
      </c>
      <c r="I381" s="5">
        <v>0</v>
      </c>
      <c r="J381">
        <v>0</v>
      </c>
    </row>
    <row r="382" spans="1:10" x14ac:dyDescent="0.25">
      <c r="A382" s="1">
        <v>44751.153935185182</v>
      </c>
      <c r="B382" t="s">
        <v>825</v>
      </c>
      <c r="C382" s="4" t="b">
        <v>0</v>
      </c>
      <c r="D382" t="b">
        <v>1</v>
      </c>
      <c r="E382" t="s">
        <v>827</v>
      </c>
      <c r="F382" s="10">
        <v>43814.456736111111</v>
      </c>
      <c r="G382" s="2">
        <v>0</v>
      </c>
      <c r="H382" s="11">
        <v>1831</v>
      </c>
      <c r="I382" s="5">
        <v>0</v>
      </c>
      <c r="J382">
        <v>0</v>
      </c>
    </row>
    <row r="383" spans="1:10" x14ac:dyDescent="0.25">
      <c r="A383" s="1">
        <v>44751.154120370367</v>
      </c>
      <c r="B383" t="s">
        <v>828</v>
      </c>
      <c r="C383" s="4" t="b">
        <v>0</v>
      </c>
      <c r="D383" t="b">
        <v>0</v>
      </c>
      <c r="E383" t="s">
        <v>829</v>
      </c>
      <c r="F383" s="10">
        <v>39933.499571759261</v>
      </c>
      <c r="G383" s="2">
        <v>0</v>
      </c>
      <c r="H383" s="11">
        <v>543</v>
      </c>
      <c r="I383" s="5">
        <v>0</v>
      </c>
      <c r="J383">
        <v>0</v>
      </c>
    </row>
    <row r="384" spans="1:10" x14ac:dyDescent="0.25">
      <c r="A384" s="1">
        <v>44751.155011574076</v>
      </c>
      <c r="B384" t="s">
        <v>831</v>
      </c>
      <c r="C384" s="4" t="b">
        <v>0</v>
      </c>
      <c r="D384" t="b">
        <v>1</v>
      </c>
      <c r="E384" t="s">
        <v>56</v>
      </c>
      <c r="F384" s="10">
        <v>39964.74832175926</v>
      </c>
      <c r="G384" s="2">
        <v>0</v>
      </c>
      <c r="H384" s="11">
        <v>1425</v>
      </c>
      <c r="I384" s="5">
        <v>0</v>
      </c>
      <c r="J384">
        <v>0</v>
      </c>
    </row>
    <row r="385" spans="1:10" x14ac:dyDescent="0.25">
      <c r="A385" s="1">
        <v>44751.156192129631</v>
      </c>
      <c r="B385" t="s">
        <v>800</v>
      </c>
      <c r="C385" s="4" t="b">
        <v>0</v>
      </c>
      <c r="D385" t="b">
        <v>1</v>
      </c>
      <c r="E385" t="s">
        <v>801</v>
      </c>
      <c r="F385" s="10">
        <v>44630.692233796297</v>
      </c>
      <c r="G385" s="2">
        <v>0</v>
      </c>
      <c r="H385" s="11">
        <v>0</v>
      </c>
      <c r="I385" s="5">
        <v>0</v>
      </c>
      <c r="J385">
        <v>0</v>
      </c>
    </row>
    <row r="386" spans="1:10" x14ac:dyDescent="0.25">
      <c r="A386" s="1">
        <v>44751.158321759256</v>
      </c>
      <c r="B386" t="s">
        <v>833</v>
      </c>
      <c r="C386" s="4" t="b">
        <v>0</v>
      </c>
      <c r="D386" t="b">
        <v>1</v>
      </c>
      <c r="E386" t="s">
        <v>56</v>
      </c>
      <c r="F386" s="10">
        <v>42455.019942129627</v>
      </c>
      <c r="G386" s="2">
        <v>0</v>
      </c>
      <c r="H386" s="11">
        <v>412</v>
      </c>
      <c r="I386" s="5">
        <v>0</v>
      </c>
      <c r="J386">
        <v>0</v>
      </c>
    </row>
    <row r="387" spans="1:10" x14ac:dyDescent="0.25">
      <c r="A387" s="1">
        <v>44751.158379629633</v>
      </c>
      <c r="B387" t="s">
        <v>96</v>
      </c>
      <c r="C387" s="4" t="b">
        <v>0</v>
      </c>
      <c r="D387" t="b">
        <v>1</v>
      </c>
      <c r="E387" t="s">
        <v>835</v>
      </c>
      <c r="F387" s="10">
        <v>43266.865243055552</v>
      </c>
      <c r="G387" s="2">
        <v>0</v>
      </c>
      <c r="H387" s="11">
        <v>250</v>
      </c>
      <c r="I387" s="5">
        <v>0</v>
      </c>
      <c r="J387">
        <v>0</v>
      </c>
    </row>
    <row r="388" spans="1:10" x14ac:dyDescent="0.25">
      <c r="A388" s="1">
        <v>44751.159062500003</v>
      </c>
      <c r="B388" t="s">
        <v>836</v>
      </c>
      <c r="C388" s="4" t="b">
        <v>0</v>
      </c>
      <c r="D388" t="b">
        <v>0</v>
      </c>
      <c r="E388" t="s">
        <v>837</v>
      </c>
      <c r="F388" s="10">
        <v>44745.544479166667</v>
      </c>
      <c r="G388" s="2">
        <v>0</v>
      </c>
      <c r="H388" s="11">
        <v>384</v>
      </c>
      <c r="I388" s="5">
        <v>0</v>
      </c>
      <c r="J388">
        <v>0</v>
      </c>
    </row>
    <row r="389" spans="1:10" x14ac:dyDescent="0.25">
      <c r="A389" s="1">
        <v>44751.159988425927</v>
      </c>
      <c r="B389" t="s">
        <v>839</v>
      </c>
      <c r="C389" s="4" t="b">
        <v>0</v>
      </c>
      <c r="D389" t="b">
        <v>0</v>
      </c>
      <c r="E389" t="s">
        <v>56</v>
      </c>
      <c r="F389" s="10">
        <v>44725.671423611115</v>
      </c>
      <c r="G389" s="2">
        <v>0</v>
      </c>
      <c r="H389" s="11">
        <v>3</v>
      </c>
      <c r="I389" s="5">
        <v>0</v>
      </c>
      <c r="J389">
        <v>0</v>
      </c>
    </row>
    <row r="390" spans="1:10" x14ac:dyDescent="0.25">
      <c r="A390" s="1">
        <v>44751.160208333335</v>
      </c>
      <c r="B390" t="s">
        <v>841</v>
      </c>
      <c r="C390" s="4" t="b">
        <v>0</v>
      </c>
      <c r="D390" t="b">
        <v>1</v>
      </c>
      <c r="E390" t="s">
        <v>842</v>
      </c>
      <c r="F390" s="10">
        <v>39841.243460648147</v>
      </c>
      <c r="G390" s="2">
        <v>0</v>
      </c>
      <c r="H390" s="11">
        <v>1117</v>
      </c>
      <c r="I390" s="5">
        <v>0</v>
      </c>
      <c r="J390">
        <v>0</v>
      </c>
    </row>
    <row r="391" spans="1:10" x14ac:dyDescent="0.25">
      <c r="A391" s="1">
        <v>44751.160451388889</v>
      </c>
      <c r="B391" t="s">
        <v>844</v>
      </c>
      <c r="C391" s="4" t="b">
        <v>1</v>
      </c>
      <c r="D391" t="b">
        <v>1</v>
      </c>
      <c r="E391" t="s">
        <v>845</v>
      </c>
      <c r="F391" s="10">
        <v>39163.760625000003</v>
      </c>
      <c r="G391" s="2">
        <v>24</v>
      </c>
      <c r="H391" s="11">
        <v>4417679</v>
      </c>
      <c r="I391" s="5">
        <v>0</v>
      </c>
      <c r="J391">
        <v>0</v>
      </c>
    </row>
    <row r="392" spans="1:10" x14ac:dyDescent="0.25">
      <c r="A392" s="1">
        <v>44751.162465277775</v>
      </c>
      <c r="B392" t="s">
        <v>846</v>
      </c>
      <c r="C392" s="4" t="b">
        <v>0</v>
      </c>
      <c r="D392" t="b">
        <v>1</v>
      </c>
      <c r="E392" t="s">
        <v>847</v>
      </c>
      <c r="F392" s="10">
        <v>44344.843865740739</v>
      </c>
      <c r="G392" s="2">
        <v>0</v>
      </c>
      <c r="H392" s="11">
        <v>1268</v>
      </c>
      <c r="I392" s="5">
        <v>0</v>
      </c>
      <c r="J392">
        <v>0</v>
      </c>
    </row>
    <row r="393" spans="1:10" x14ac:dyDescent="0.25">
      <c r="A393" s="1">
        <v>44751.163136574076</v>
      </c>
      <c r="B393" t="s">
        <v>849</v>
      </c>
      <c r="C393" s="4" t="b">
        <v>0</v>
      </c>
      <c r="D393" t="b">
        <v>1</v>
      </c>
      <c r="E393" t="s">
        <v>850</v>
      </c>
      <c r="F393" s="10">
        <v>44539.235937500001</v>
      </c>
      <c r="G393" s="2">
        <v>0</v>
      </c>
      <c r="H393" s="11">
        <v>1125</v>
      </c>
      <c r="I393" s="5">
        <v>0</v>
      </c>
      <c r="J393">
        <v>0</v>
      </c>
    </row>
    <row r="394" spans="1:10" x14ac:dyDescent="0.25">
      <c r="A394" s="1">
        <v>44751.163912037038</v>
      </c>
      <c r="B394" t="s">
        <v>851</v>
      </c>
      <c r="C394" s="4" t="b">
        <v>0</v>
      </c>
      <c r="D394" t="b">
        <v>0</v>
      </c>
      <c r="E394" t="s">
        <v>852</v>
      </c>
      <c r="F394" s="10">
        <v>39928.555914351855</v>
      </c>
      <c r="G394" s="2">
        <v>0</v>
      </c>
      <c r="H394" s="11">
        <v>126</v>
      </c>
      <c r="I394" s="5">
        <v>0</v>
      </c>
      <c r="J394">
        <v>0</v>
      </c>
    </row>
    <row r="395" spans="1:10" x14ac:dyDescent="0.25">
      <c r="A395" s="1">
        <v>44751.166666666664</v>
      </c>
      <c r="B395" t="s">
        <v>854</v>
      </c>
      <c r="C395" s="4" t="b">
        <v>1</v>
      </c>
      <c r="D395" t="b">
        <v>1</v>
      </c>
      <c r="E395" t="s">
        <v>855</v>
      </c>
      <c r="F395" s="10">
        <v>39607.897812499999</v>
      </c>
      <c r="G395" s="2">
        <v>0</v>
      </c>
      <c r="H395" s="11">
        <v>116328</v>
      </c>
      <c r="I395" s="5">
        <v>0</v>
      </c>
      <c r="J395">
        <v>0</v>
      </c>
    </row>
    <row r="396" spans="1:10" x14ac:dyDescent="0.25">
      <c r="A396" s="1">
        <v>44751.16684027778</v>
      </c>
      <c r="B396" t="s">
        <v>857</v>
      </c>
      <c r="C396" s="4" t="b">
        <v>0</v>
      </c>
      <c r="D396" t="b">
        <v>0</v>
      </c>
      <c r="E396" t="s">
        <v>56</v>
      </c>
      <c r="F396" s="10">
        <v>44476.916828703703</v>
      </c>
      <c r="G396" s="2">
        <v>0</v>
      </c>
      <c r="H396" s="11">
        <v>295</v>
      </c>
      <c r="I396" s="5">
        <v>0</v>
      </c>
      <c r="J396">
        <v>0</v>
      </c>
    </row>
    <row r="397" spans="1:10" x14ac:dyDescent="0.25">
      <c r="A397" s="1">
        <v>44751.167361111111</v>
      </c>
      <c r="B397" t="s">
        <v>858</v>
      </c>
      <c r="C397" s="4" t="b">
        <v>1</v>
      </c>
      <c r="D397" t="b">
        <v>1</v>
      </c>
      <c r="E397" t="s">
        <v>134</v>
      </c>
      <c r="F397" s="10">
        <v>44200.044814814813</v>
      </c>
      <c r="G397" s="2">
        <v>1</v>
      </c>
      <c r="H397" s="11">
        <v>8392</v>
      </c>
      <c r="I397" s="5">
        <v>0</v>
      </c>
      <c r="J397">
        <v>0</v>
      </c>
    </row>
    <row r="398" spans="1:10" x14ac:dyDescent="0.25">
      <c r="A398" s="1">
        <v>44751.167754629627</v>
      </c>
      <c r="B398" t="s">
        <v>859</v>
      </c>
      <c r="C398" s="4" t="b">
        <v>0</v>
      </c>
      <c r="D398" t="b">
        <v>1</v>
      </c>
      <c r="E398" t="s">
        <v>860</v>
      </c>
      <c r="F398" s="10">
        <v>43186.184965277775</v>
      </c>
      <c r="G398" s="2">
        <v>0</v>
      </c>
      <c r="H398" s="11">
        <v>1122</v>
      </c>
      <c r="I398" s="5">
        <v>0</v>
      </c>
      <c r="J398">
        <v>0</v>
      </c>
    </row>
    <row r="399" spans="1:10" x14ac:dyDescent="0.25">
      <c r="A399" s="1">
        <v>44751.168483796297</v>
      </c>
      <c r="B399" t="s">
        <v>861</v>
      </c>
      <c r="C399" s="4" t="b">
        <v>0</v>
      </c>
      <c r="D399" t="b">
        <v>0</v>
      </c>
      <c r="E399" t="s">
        <v>56</v>
      </c>
      <c r="F399" s="10">
        <v>44585.462106481478</v>
      </c>
      <c r="G399" s="2">
        <v>0</v>
      </c>
      <c r="H399" s="11">
        <v>9</v>
      </c>
      <c r="I399" s="5">
        <v>0</v>
      </c>
      <c r="J399">
        <v>0</v>
      </c>
    </row>
    <row r="400" spans="1:10" x14ac:dyDescent="0.25">
      <c r="A400" s="1">
        <v>44751.169120370374</v>
      </c>
      <c r="B400" t="s">
        <v>862</v>
      </c>
      <c r="C400" s="4" t="b">
        <v>1</v>
      </c>
      <c r="D400" t="b">
        <v>1</v>
      </c>
      <c r="E400" t="s">
        <v>863</v>
      </c>
      <c r="F400" s="10">
        <v>39776.31690972222</v>
      </c>
      <c r="G400" s="2">
        <v>0</v>
      </c>
      <c r="H400" s="11">
        <v>18489</v>
      </c>
      <c r="I400" s="5">
        <v>0</v>
      </c>
      <c r="J400">
        <v>0</v>
      </c>
    </row>
    <row r="401" spans="1:10" x14ac:dyDescent="0.25">
      <c r="A401" s="1">
        <v>44751.16920138889</v>
      </c>
      <c r="B401" t="s">
        <v>865</v>
      </c>
      <c r="C401" s="4" t="b">
        <v>0</v>
      </c>
      <c r="D401" t="b">
        <v>0</v>
      </c>
      <c r="E401" t="s">
        <v>866</v>
      </c>
      <c r="F401" s="10">
        <v>43541.822893518518</v>
      </c>
      <c r="G401" s="2">
        <v>1</v>
      </c>
      <c r="H401" s="11">
        <v>1910</v>
      </c>
      <c r="I401" s="5">
        <v>0</v>
      </c>
      <c r="J401">
        <v>0</v>
      </c>
    </row>
    <row r="402" spans="1:10" x14ac:dyDescent="0.25">
      <c r="A402" s="1">
        <v>44751.169849537036</v>
      </c>
      <c r="B402" t="s">
        <v>868</v>
      </c>
      <c r="C402" s="4" t="b">
        <v>0</v>
      </c>
      <c r="D402" t="b">
        <v>1</v>
      </c>
      <c r="E402" t="s">
        <v>869</v>
      </c>
      <c r="F402" s="10">
        <v>42156.26666666667</v>
      </c>
      <c r="G402" s="2">
        <v>0</v>
      </c>
      <c r="H402" s="11">
        <v>359</v>
      </c>
      <c r="I402" s="5">
        <v>0</v>
      </c>
      <c r="J402">
        <v>0</v>
      </c>
    </row>
    <row r="403" spans="1:10" x14ac:dyDescent="0.25">
      <c r="A403" s="1">
        <v>44751.170381944445</v>
      </c>
      <c r="B403" t="s">
        <v>870</v>
      </c>
      <c r="C403" s="4" t="b">
        <v>0</v>
      </c>
      <c r="D403" t="b">
        <v>1</v>
      </c>
      <c r="E403" t="s">
        <v>653</v>
      </c>
      <c r="F403" s="10">
        <v>43229.658738425926</v>
      </c>
      <c r="G403" s="2">
        <v>0</v>
      </c>
      <c r="H403" s="11">
        <v>1093</v>
      </c>
      <c r="I403" s="5">
        <v>0</v>
      </c>
      <c r="J403">
        <v>0</v>
      </c>
    </row>
    <row r="404" spans="1:10" x14ac:dyDescent="0.25">
      <c r="A404" s="1">
        <v>44751.170636574076</v>
      </c>
      <c r="B404" t="s">
        <v>871</v>
      </c>
      <c r="C404" s="4" t="b">
        <v>0</v>
      </c>
      <c r="D404" t="b">
        <v>0</v>
      </c>
      <c r="E404" t="s">
        <v>872</v>
      </c>
      <c r="F404" s="10">
        <v>42684.647106481483</v>
      </c>
      <c r="G404" s="2">
        <v>0</v>
      </c>
      <c r="H404" s="11">
        <v>8201</v>
      </c>
      <c r="I404" s="5">
        <v>0</v>
      </c>
      <c r="J404">
        <v>0</v>
      </c>
    </row>
    <row r="405" spans="1:10" x14ac:dyDescent="0.25">
      <c r="A405" s="1">
        <v>44751.170914351853</v>
      </c>
      <c r="B405" t="s">
        <v>152</v>
      </c>
      <c r="C405" s="4" t="b">
        <v>0</v>
      </c>
      <c r="D405" t="b">
        <v>1</v>
      </c>
      <c r="E405" t="s">
        <v>873</v>
      </c>
      <c r="F405" s="10">
        <v>44597.846956018519</v>
      </c>
      <c r="G405" s="2">
        <v>0</v>
      </c>
      <c r="H405" s="11">
        <v>38</v>
      </c>
      <c r="I405" s="5">
        <v>0</v>
      </c>
      <c r="J405">
        <v>0</v>
      </c>
    </row>
    <row r="406" spans="1:10" x14ac:dyDescent="0.25">
      <c r="A406" s="1">
        <v>44751.171909722223</v>
      </c>
      <c r="B406" t="s">
        <v>874</v>
      </c>
      <c r="C406" s="4" t="b">
        <v>0</v>
      </c>
      <c r="D406" t="b">
        <v>0</v>
      </c>
      <c r="E406" t="s">
        <v>56</v>
      </c>
      <c r="F406" s="10">
        <v>41899.838599537034</v>
      </c>
      <c r="G406" s="2">
        <v>1</v>
      </c>
      <c r="H406" s="11">
        <v>2520</v>
      </c>
      <c r="I406" s="5">
        <v>0</v>
      </c>
      <c r="J406">
        <v>0</v>
      </c>
    </row>
    <row r="407" spans="1:10" x14ac:dyDescent="0.25">
      <c r="A407" s="1">
        <v>44751.173611111109</v>
      </c>
      <c r="B407" t="s">
        <v>876</v>
      </c>
      <c r="C407" s="4" t="b">
        <v>0</v>
      </c>
      <c r="D407" t="b">
        <v>0</v>
      </c>
      <c r="E407" t="s">
        <v>877</v>
      </c>
      <c r="F407" s="10">
        <v>43780.501747685186</v>
      </c>
      <c r="G407" s="2">
        <v>1</v>
      </c>
      <c r="H407" s="11">
        <v>4647</v>
      </c>
      <c r="I407" s="5">
        <v>0</v>
      </c>
      <c r="J407">
        <v>0</v>
      </c>
    </row>
    <row r="408" spans="1:10" x14ac:dyDescent="0.25">
      <c r="A408" s="1">
        <v>44751.175370370373</v>
      </c>
      <c r="B408" t="s">
        <v>241</v>
      </c>
      <c r="C408" s="4" t="b">
        <v>0</v>
      </c>
      <c r="D408" t="b">
        <v>1</v>
      </c>
      <c r="E408" t="s">
        <v>56</v>
      </c>
      <c r="F408" s="10">
        <v>42455.019942129627</v>
      </c>
      <c r="G408" s="2">
        <v>0</v>
      </c>
      <c r="H408" s="11">
        <v>412</v>
      </c>
      <c r="I408" s="5">
        <v>0</v>
      </c>
      <c r="J408">
        <v>0</v>
      </c>
    </row>
    <row r="409" spans="1:10" x14ac:dyDescent="0.25">
      <c r="A409" s="1">
        <v>44751.175636574073</v>
      </c>
      <c r="B409" t="s">
        <v>878</v>
      </c>
      <c r="C409" s="4" t="b">
        <v>0</v>
      </c>
      <c r="D409" t="b">
        <v>0</v>
      </c>
      <c r="E409" t="s">
        <v>879</v>
      </c>
      <c r="F409" s="10">
        <v>43666.637881944444</v>
      </c>
      <c r="G409" s="2">
        <v>1</v>
      </c>
      <c r="H409" s="11">
        <v>46</v>
      </c>
      <c r="I409" s="5">
        <v>0</v>
      </c>
      <c r="J409">
        <v>0</v>
      </c>
    </row>
    <row r="410" spans="1:10" x14ac:dyDescent="0.25">
      <c r="A410" s="1">
        <v>44751.175787037035</v>
      </c>
      <c r="B410" t="s">
        <v>880</v>
      </c>
      <c r="C410" s="4" t="b">
        <v>0</v>
      </c>
      <c r="D410" t="b">
        <v>1</v>
      </c>
      <c r="E410" t="s">
        <v>881</v>
      </c>
      <c r="F410" s="10">
        <v>43989.913483796299</v>
      </c>
      <c r="G410" s="2">
        <v>0</v>
      </c>
      <c r="H410" s="11">
        <v>76</v>
      </c>
      <c r="I410" s="5">
        <v>0</v>
      </c>
      <c r="J410">
        <v>0</v>
      </c>
    </row>
    <row r="411" spans="1:10" x14ac:dyDescent="0.25">
      <c r="A411" s="1">
        <v>44751.175995370373</v>
      </c>
      <c r="B411" t="s">
        <v>882</v>
      </c>
      <c r="C411" s="4" t="b">
        <v>0</v>
      </c>
      <c r="D411" t="b">
        <v>1</v>
      </c>
      <c r="E411" t="s">
        <v>883</v>
      </c>
      <c r="F411" s="10">
        <v>44405.470046296294</v>
      </c>
      <c r="G411" s="2">
        <v>0</v>
      </c>
      <c r="H411" s="11">
        <v>14</v>
      </c>
      <c r="I411" s="5">
        <v>0</v>
      </c>
      <c r="J411">
        <v>0</v>
      </c>
    </row>
    <row r="412" spans="1:10" x14ac:dyDescent="0.25">
      <c r="A412" s="1">
        <v>44751.176030092596</v>
      </c>
      <c r="B412" t="s">
        <v>884</v>
      </c>
      <c r="C412" s="4" t="b">
        <v>0</v>
      </c>
      <c r="D412" t="b">
        <v>1</v>
      </c>
      <c r="E412" t="s">
        <v>881</v>
      </c>
      <c r="F412" s="10">
        <v>43989.913483796299</v>
      </c>
      <c r="G412" s="2">
        <v>0</v>
      </c>
      <c r="H412" s="11">
        <v>76</v>
      </c>
      <c r="I412" s="5">
        <v>0</v>
      </c>
      <c r="J412">
        <v>0</v>
      </c>
    </row>
    <row r="413" spans="1:10" x14ac:dyDescent="0.25">
      <c r="A413" s="1">
        <v>44751.17696759259</v>
      </c>
      <c r="B413" t="s">
        <v>679</v>
      </c>
      <c r="C413" s="4" t="b">
        <v>0</v>
      </c>
      <c r="D413" t="b">
        <v>0</v>
      </c>
      <c r="E413" t="s">
        <v>885</v>
      </c>
      <c r="F413" s="10">
        <v>40571.039780092593</v>
      </c>
      <c r="G413" s="2">
        <v>3</v>
      </c>
      <c r="H413" s="11">
        <v>7942</v>
      </c>
      <c r="I413" s="5">
        <v>0</v>
      </c>
      <c r="J413">
        <v>0</v>
      </c>
    </row>
    <row r="414" spans="1:10" x14ac:dyDescent="0.25">
      <c r="A414" s="1">
        <v>44751.177083333336</v>
      </c>
      <c r="B414" t="s">
        <v>887</v>
      </c>
      <c r="C414" s="4" t="b">
        <v>1</v>
      </c>
      <c r="D414" t="b">
        <v>1</v>
      </c>
      <c r="E414" t="s">
        <v>888</v>
      </c>
      <c r="F414" s="10">
        <v>39616.532835648148</v>
      </c>
      <c r="G414" s="2">
        <v>0</v>
      </c>
      <c r="H414" s="11">
        <v>49669</v>
      </c>
      <c r="I414" s="5">
        <v>0</v>
      </c>
      <c r="J414">
        <v>0</v>
      </c>
    </row>
    <row r="415" spans="1:10" x14ac:dyDescent="0.25">
      <c r="A415" s="1">
        <v>44751.177129629628</v>
      </c>
      <c r="B415" t="s">
        <v>890</v>
      </c>
      <c r="C415" s="4" t="b">
        <v>0</v>
      </c>
      <c r="D415" t="b">
        <v>0</v>
      </c>
      <c r="E415" t="s">
        <v>879</v>
      </c>
      <c r="F415" s="10">
        <v>43666.637881944444</v>
      </c>
      <c r="G415" s="2">
        <v>0</v>
      </c>
      <c r="H415" s="11">
        <v>46</v>
      </c>
      <c r="I415" s="5">
        <v>0</v>
      </c>
      <c r="J415">
        <v>0</v>
      </c>
    </row>
    <row r="416" spans="1:10" x14ac:dyDescent="0.25">
      <c r="A416" s="1">
        <v>44751.177164351851</v>
      </c>
      <c r="B416" t="s">
        <v>891</v>
      </c>
      <c r="C416" s="4" t="b">
        <v>1</v>
      </c>
      <c r="D416" t="b">
        <v>1</v>
      </c>
      <c r="E416" t="s">
        <v>892</v>
      </c>
      <c r="F416" s="10">
        <v>39895.557303240741</v>
      </c>
      <c r="G416" s="2">
        <v>0</v>
      </c>
      <c r="H416" s="11">
        <v>130314</v>
      </c>
      <c r="I416" s="5">
        <v>0</v>
      </c>
      <c r="J416">
        <v>0</v>
      </c>
    </row>
    <row r="417" spans="1:10" x14ac:dyDescent="0.25">
      <c r="A417" s="1">
        <v>44751.177199074074</v>
      </c>
      <c r="B417" t="s">
        <v>894</v>
      </c>
      <c r="C417" s="4" t="b">
        <v>0</v>
      </c>
      <c r="D417" t="b">
        <v>1</v>
      </c>
      <c r="E417" t="s">
        <v>895</v>
      </c>
      <c r="F417" s="10">
        <v>43227.202488425923</v>
      </c>
      <c r="G417" s="2">
        <v>0</v>
      </c>
      <c r="H417" s="11">
        <v>61</v>
      </c>
      <c r="I417" s="5">
        <v>0</v>
      </c>
      <c r="J417">
        <v>0</v>
      </c>
    </row>
    <row r="418" spans="1:10" x14ac:dyDescent="0.25">
      <c r="A418" s="1">
        <v>44751.177233796298</v>
      </c>
      <c r="B418" t="s">
        <v>241</v>
      </c>
      <c r="C418" s="4" t="b">
        <v>0</v>
      </c>
      <c r="D418" t="b">
        <v>1</v>
      </c>
      <c r="E418" t="s">
        <v>56</v>
      </c>
      <c r="F418" s="10">
        <v>42455.019942129627</v>
      </c>
      <c r="G418" s="2">
        <v>0</v>
      </c>
      <c r="H418" s="11">
        <v>412</v>
      </c>
      <c r="I418" s="5">
        <v>0</v>
      </c>
      <c r="J418">
        <v>0</v>
      </c>
    </row>
    <row r="419" spans="1:10" x14ac:dyDescent="0.25">
      <c r="A419" s="1">
        <v>44751.178668981483</v>
      </c>
      <c r="B419" t="s">
        <v>896</v>
      </c>
      <c r="C419" s="4" t="b">
        <v>0</v>
      </c>
      <c r="D419" t="b">
        <v>0</v>
      </c>
      <c r="E419" t="s">
        <v>897</v>
      </c>
      <c r="F419" s="10">
        <v>40611.102407407408</v>
      </c>
      <c r="G419" s="2">
        <v>0</v>
      </c>
      <c r="H419" s="11">
        <v>10246</v>
      </c>
      <c r="I419" s="5">
        <v>0</v>
      </c>
      <c r="J419">
        <v>0</v>
      </c>
    </row>
    <row r="420" spans="1:10" x14ac:dyDescent="0.25">
      <c r="A420" s="1">
        <v>44751.1794212963</v>
      </c>
      <c r="B420" t="s">
        <v>898</v>
      </c>
      <c r="C420" s="4" t="b">
        <v>0</v>
      </c>
      <c r="D420" t="b">
        <v>1</v>
      </c>
      <c r="E420" t="s">
        <v>899</v>
      </c>
      <c r="F420" s="10">
        <v>44390.570972222224</v>
      </c>
      <c r="G420" s="2">
        <v>0</v>
      </c>
      <c r="H420" s="11">
        <v>37</v>
      </c>
      <c r="I420" s="5">
        <v>0</v>
      </c>
      <c r="J420">
        <v>0</v>
      </c>
    </row>
    <row r="421" spans="1:10" x14ac:dyDescent="0.25">
      <c r="A421" s="1">
        <v>44751.179930555554</v>
      </c>
      <c r="B421" t="s">
        <v>900</v>
      </c>
      <c r="C421" s="4" t="b">
        <v>0</v>
      </c>
      <c r="D421" t="b">
        <v>0</v>
      </c>
      <c r="E421" t="s">
        <v>901</v>
      </c>
      <c r="F421" s="10">
        <v>42580.627627314818</v>
      </c>
      <c r="G421" s="2">
        <v>0</v>
      </c>
      <c r="H421" s="11">
        <v>7799</v>
      </c>
      <c r="I421" s="5">
        <v>0</v>
      </c>
      <c r="J421">
        <v>0</v>
      </c>
    </row>
    <row r="422" spans="1:10" x14ac:dyDescent="0.25">
      <c r="A422" s="1">
        <v>44751.180092592593</v>
      </c>
      <c r="B422" t="s">
        <v>902</v>
      </c>
      <c r="C422" s="4" t="b">
        <v>0</v>
      </c>
      <c r="D422" t="b">
        <v>1</v>
      </c>
      <c r="E422" t="s">
        <v>903</v>
      </c>
      <c r="F422" s="10">
        <v>41730.540625000001</v>
      </c>
      <c r="G422" s="2">
        <v>0</v>
      </c>
      <c r="H422" s="11">
        <v>1784</v>
      </c>
      <c r="I422" s="5">
        <v>0</v>
      </c>
      <c r="J422">
        <v>0</v>
      </c>
    </row>
    <row r="423" spans="1:10" x14ac:dyDescent="0.25">
      <c r="A423" s="1">
        <v>44751.18037037037</v>
      </c>
      <c r="B423" t="s">
        <v>904</v>
      </c>
      <c r="C423" s="4" t="b">
        <v>0</v>
      </c>
      <c r="D423" t="b">
        <v>0</v>
      </c>
      <c r="E423" t="s">
        <v>906</v>
      </c>
      <c r="F423" s="10">
        <v>42078.697500000002</v>
      </c>
      <c r="G423" s="2">
        <v>0</v>
      </c>
      <c r="H423" s="11">
        <v>27</v>
      </c>
      <c r="I423" s="5">
        <v>0</v>
      </c>
      <c r="J423">
        <v>0</v>
      </c>
    </row>
    <row r="424" spans="1:10" x14ac:dyDescent="0.25">
      <c r="A424" s="1">
        <v>44751.181504629632</v>
      </c>
      <c r="B424" t="s">
        <v>908</v>
      </c>
      <c r="C424" s="4" t="b">
        <v>0</v>
      </c>
      <c r="D424" t="b">
        <v>1</v>
      </c>
      <c r="E424" t="s">
        <v>909</v>
      </c>
      <c r="F424" s="10">
        <v>39769.181967592594</v>
      </c>
      <c r="G424" s="2">
        <v>0</v>
      </c>
      <c r="H424" s="11">
        <v>312</v>
      </c>
      <c r="I424" s="5">
        <v>0</v>
      </c>
      <c r="J424">
        <v>0</v>
      </c>
    </row>
    <row r="425" spans="1:10" x14ac:dyDescent="0.25">
      <c r="A425" s="1">
        <v>44751.181539351855</v>
      </c>
      <c r="B425" t="s">
        <v>911</v>
      </c>
      <c r="C425" s="4" t="b">
        <v>0</v>
      </c>
      <c r="D425" t="b">
        <v>1</v>
      </c>
      <c r="E425" t="s">
        <v>912</v>
      </c>
      <c r="F425" s="10">
        <v>41715.614340277774</v>
      </c>
      <c r="G425" s="2">
        <v>0</v>
      </c>
      <c r="H425" s="11">
        <v>738</v>
      </c>
      <c r="I425" s="5">
        <v>0</v>
      </c>
      <c r="J425">
        <v>0</v>
      </c>
    </row>
    <row r="426" spans="1:10" x14ac:dyDescent="0.25">
      <c r="A426" s="1">
        <v>44751.183032407411</v>
      </c>
      <c r="B426" t="s">
        <v>914</v>
      </c>
      <c r="C426" s="4" t="b">
        <v>0</v>
      </c>
      <c r="D426" t="b">
        <v>0</v>
      </c>
      <c r="E426" t="s">
        <v>915</v>
      </c>
      <c r="F426" s="10">
        <v>43356.390092592592</v>
      </c>
      <c r="G426" s="2">
        <v>0</v>
      </c>
      <c r="H426" s="11">
        <v>14</v>
      </c>
      <c r="I426" s="5">
        <v>0</v>
      </c>
      <c r="J426">
        <v>0</v>
      </c>
    </row>
    <row r="427" spans="1:10" x14ac:dyDescent="0.25">
      <c r="A427" s="1">
        <v>44751.18372685185</v>
      </c>
      <c r="B427" t="s">
        <v>902</v>
      </c>
      <c r="C427" s="4" t="b">
        <v>0</v>
      </c>
      <c r="D427" t="b">
        <v>1</v>
      </c>
      <c r="E427" t="s">
        <v>916</v>
      </c>
      <c r="F427" s="10">
        <v>42469.858877314815</v>
      </c>
      <c r="G427" s="2">
        <v>0</v>
      </c>
      <c r="H427" s="11">
        <v>2504</v>
      </c>
      <c r="I427" s="5">
        <v>0</v>
      </c>
      <c r="J427">
        <v>0</v>
      </c>
    </row>
    <row r="428" spans="1:10" x14ac:dyDescent="0.25">
      <c r="A428" s="1">
        <v>44751.184120370373</v>
      </c>
      <c r="B428" t="s">
        <v>918</v>
      </c>
      <c r="C428" s="4" t="b">
        <v>0</v>
      </c>
      <c r="D428" t="b">
        <v>0</v>
      </c>
      <c r="E428" t="s">
        <v>609</v>
      </c>
      <c r="F428" s="10">
        <v>44656.949884259258</v>
      </c>
      <c r="G428" s="2">
        <v>3</v>
      </c>
      <c r="H428" s="11">
        <v>1952</v>
      </c>
      <c r="I428" s="5">
        <v>0</v>
      </c>
      <c r="J428">
        <v>0</v>
      </c>
    </row>
    <row r="429" spans="1:10" x14ac:dyDescent="0.25">
      <c r="A429" s="1">
        <v>44751.186608796299</v>
      </c>
      <c r="B429" t="s">
        <v>919</v>
      </c>
      <c r="C429" s="4" t="b">
        <v>0</v>
      </c>
      <c r="D429" t="b">
        <v>1</v>
      </c>
      <c r="E429" t="s">
        <v>920</v>
      </c>
      <c r="F429" s="10">
        <v>43746.34003472222</v>
      </c>
      <c r="G429" s="2">
        <v>0</v>
      </c>
      <c r="H429" s="11">
        <v>436</v>
      </c>
      <c r="I429" s="5">
        <v>0</v>
      </c>
      <c r="J429">
        <v>0</v>
      </c>
    </row>
    <row r="430" spans="1:10" x14ac:dyDescent="0.25">
      <c r="A430" s="1">
        <v>44751.186736111114</v>
      </c>
      <c r="B430" t="s">
        <v>921</v>
      </c>
      <c r="C430" s="4" t="b">
        <v>0</v>
      </c>
      <c r="D430" t="b">
        <v>0</v>
      </c>
      <c r="E430" t="s">
        <v>609</v>
      </c>
      <c r="F430" s="10">
        <v>44656.949884259258</v>
      </c>
      <c r="G430" s="2">
        <v>4</v>
      </c>
      <c r="H430" s="11">
        <v>1952</v>
      </c>
      <c r="I430" s="5">
        <v>0</v>
      </c>
      <c r="J430">
        <v>0</v>
      </c>
    </row>
    <row r="431" spans="1:10" x14ac:dyDescent="0.25">
      <c r="A431" s="1">
        <v>44751.187048611115</v>
      </c>
      <c r="B431" t="s">
        <v>922</v>
      </c>
      <c r="C431" s="4" t="b">
        <v>0</v>
      </c>
      <c r="D431" t="b">
        <v>1</v>
      </c>
      <c r="E431" t="s">
        <v>923</v>
      </c>
      <c r="F431" s="10">
        <v>41173.671689814815</v>
      </c>
      <c r="G431" s="2">
        <v>0</v>
      </c>
      <c r="H431" s="11">
        <v>141</v>
      </c>
      <c r="I431" s="5">
        <v>0</v>
      </c>
      <c r="J431">
        <v>0</v>
      </c>
    </row>
    <row r="432" spans="1:10" x14ac:dyDescent="0.25">
      <c r="A432" s="1">
        <v>44751.188298611109</v>
      </c>
      <c r="B432" t="s">
        <v>924</v>
      </c>
      <c r="C432" s="4" t="b">
        <v>0</v>
      </c>
      <c r="D432" t="b">
        <v>0</v>
      </c>
      <c r="E432" t="s">
        <v>925</v>
      </c>
      <c r="F432" s="10">
        <v>41648.003067129626</v>
      </c>
      <c r="G432" s="2">
        <v>0</v>
      </c>
      <c r="H432" s="11">
        <v>378</v>
      </c>
      <c r="I432" s="5">
        <v>0</v>
      </c>
      <c r="J432">
        <v>0</v>
      </c>
    </row>
    <row r="433" spans="1:10" x14ac:dyDescent="0.25">
      <c r="A433" s="1">
        <v>44751.188356481478</v>
      </c>
      <c r="B433" t="s">
        <v>926</v>
      </c>
      <c r="C433" s="4" t="b">
        <v>0</v>
      </c>
      <c r="D433" t="b">
        <v>0</v>
      </c>
      <c r="E433" t="s">
        <v>925</v>
      </c>
      <c r="F433" s="10">
        <v>41648.003067129626</v>
      </c>
      <c r="G433" s="2">
        <v>0</v>
      </c>
      <c r="H433" s="11">
        <v>378</v>
      </c>
      <c r="I433" s="5">
        <v>0</v>
      </c>
      <c r="J433">
        <v>0</v>
      </c>
    </row>
    <row r="434" spans="1:10" x14ac:dyDescent="0.25">
      <c r="A434" s="1">
        <v>44751.189201388886</v>
      </c>
      <c r="B434" t="s">
        <v>927</v>
      </c>
      <c r="C434" s="4" t="b">
        <v>0</v>
      </c>
      <c r="D434" t="b">
        <v>1</v>
      </c>
      <c r="E434" t="s">
        <v>56</v>
      </c>
      <c r="F434" s="10">
        <v>42590.774907407409</v>
      </c>
      <c r="G434" s="2">
        <v>0</v>
      </c>
      <c r="H434" s="11">
        <v>4</v>
      </c>
      <c r="I434" s="5">
        <v>0</v>
      </c>
      <c r="J434">
        <v>0</v>
      </c>
    </row>
    <row r="435" spans="1:10" x14ac:dyDescent="0.25">
      <c r="A435" s="1">
        <v>44751.189988425926</v>
      </c>
      <c r="B435" t="s">
        <v>928</v>
      </c>
      <c r="C435" s="4" t="b">
        <v>0</v>
      </c>
      <c r="D435" t="b">
        <v>0</v>
      </c>
      <c r="E435" t="s">
        <v>929</v>
      </c>
      <c r="F435" s="10">
        <v>39856.310115740744</v>
      </c>
      <c r="G435" s="2">
        <v>0</v>
      </c>
      <c r="H435" s="11">
        <v>1368</v>
      </c>
      <c r="I435" s="5">
        <v>0</v>
      </c>
      <c r="J435">
        <v>0</v>
      </c>
    </row>
    <row r="436" spans="1:10" x14ac:dyDescent="0.25">
      <c r="A436" s="1">
        <v>44751.191886574074</v>
      </c>
      <c r="B436" t="s">
        <v>902</v>
      </c>
      <c r="C436" s="4" t="b">
        <v>0</v>
      </c>
      <c r="D436" t="b">
        <v>1</v>
      </c>
      <c r="E436" t="s">
        <v>930</v>
      </c>
      <c r="F436" s="10">
        <v>41941.102326388886</v>
      </c>
      <c r="G436" s="2">
        <v>0</v>
      </c>
      <c r="H436" s="11">
        <v>355</v>
      </c>
      <c r="I436" s="5">
        <v>0</v>
      </c>
      <c r="J436">
        <v>0</v>
      </c>
    </row>
    <row r="437" spans="1:10" x14ac:dyDescent="0.25">
      <c r="A437" s="1">
        <v>44751.192546296297</v>
      </c>
      <c r="B437" t="s">
        <v>932</v>
      </c>
      <c r="C437" s="4" t="b">
        <v>0</v>
      </c>
      <c r="D437" t="b">
        <v>1</v>
      </c>
      <c r="E437" t="s">
        <v>677</v>
      </c>
      <c r="F437" s="10">
        <v>44396.356909722221</v>
      </c>
      <c r="G437" s="2">
        <v>0</v>
      </c>
      <c r="H437" s="11">
        <v>19</v>
      </c>
      <c r="I437" s="5">
        <v>0</v>
      </c>
      <c r="J437">
        <v>0</v>
      </c>
    </row>
    <row r="438" spans="1:10" x14ac:dyDescent="0.25">
      <c r="A438" s="1">
        <v>44751.192557870374</v>
      </c>
      <c r="B438" t="s">
        <v>651</v>
      </c>
      <c r="C438" s="4" t="b">
        <v>0</v>
      </c>
      <c r="D438" t="b">
        <v>1</v>
      </c>
      <c r="E438" t="s">
        <v>56</v>
      </c>
      <c r="F438" s="10">
        <v>42455.019942129627</v>
      </c>
      <c r="G438" s="2">
        <v>0</v>
      </c>
      <c r="H438" s="11">
        <v>412</v>
      </c>
      <c r="I438" s="5">
        <v>0</v>
      </c>
      <c r="J438">
        <v>0</v>
      </c>
    </row>
    <row r="439" spans="1:10" x14ac:dyDescent="0.25">
      <c r="A439" s="1">
        <v>44751.19258101852</v>
      </c>
      <c r="B439" t="s">
        <v>933</v>
      </c>
      <c r="C439" s="4" t="b">
        <v>1</v>
      </c>
      <c r="D439" t="b">
        <v>1</v>
      </c>
      <c r="E439" t="s">
        <v>934</v>
      </c>
      <c r="F439" s="10">
        <v>39913.725648148145</v>
      </c>
      <c r="G439" s="2">
        <v>2</v>
      </c>
      <c r="H439" s="11">
        <v>74236</v>
      </c>
      <c r="I439" s="5">
        <v>0</v>
      </c>
      <c r="J439">
        <v>0</v>
      </c>
    </row>
    <row r="440" spans="1:10" x14ac:dyDescent="0.25">
      <c r="A440" s="1">
        <v>44751.193657407406</v>
      </c>
      <c r="B440" t="s">
        <v>651</v>
      </c>
      <c r="C440" s="4" t="b">
        <v>0</v>
      </c>
      <c r="D440" t="b">
        <v>1</v>
      </c>
      <c r="E440" t="s">
        <v>56</v>
      </c>
      <c r="F440" s="10">
        <v>42455.019942129627</v>
      </c>
      <c r="G440" s="2">
        <v>0</v>
      </c>
      <c r="H440" s="11">
        <v>412</v>
      </c>
      <c r="I440" s="5">
        <v>0</v>
      </c>
      <c r="J440">
        <v>0</v>
      </c>
    </row>
    <row r="441" spans="1:10" x14ac:dyDescent="0.25">
      <c r="A441" s="1">
        <v>44751.193865740737</v>
      </c>
      <c r="B441" t="s">
        <v>902</v>
      </c>
      <c r="C441" s="4" t="b">
        <v>0</v>
      </c>
      <c r="D441" t="b">
        <v>0</v>
      </c>
      <c r="E441" t="s">
        <v>56</v>
      </c>
      <c r="F441" s="10">
        <v>40507.588495370372</v>
      </c>
      <c r="G441" s="2">
        <v>0</v>
      </c>
      <c r="H441" s="11">
        <v>199</v>
      </c>
      <c r="I441" s="5">
        <v>0</v>
      </c>
      <c r="J441">
        <v>0</v>
      </c>
    </row>
    <row r="442" spans="1:10" x14ac:dyDescent="0.25">
      <c r="A442" s="1">
        <v>44751.195497685185</v>
      </c>
      <c r="B442" t="s">
        <v>936</v>
      </c>
      <c r="C442" s="4" t="b">
        <v>0</v>
      </c>
      <c r="D442" t="b">
        <v>0</v>
      </c>
      <c r="E442" t="s">
        <v>56</v>
      </c>
      <c r="F442" s="10">
        <v>44622.313877314817</v>
      </c>
      <c r="G442" s="2">
        <v>0</v>
      </c>
      <c r="H442" s="11">
        <v>5</v>
      </c>
      <c r="I442" s="5">
        <v>0</v>
      </c>
      <c r="J442">
        <v>0</v>
      </c>
    </row>
    <row r="443" spans="1:10" x14ac:dyDescent="0.25">
      <c r="A443" s="1">
        <v>44751.196006944447</v>
      </c>
      <c r="B443" t="s">
        <v>938</v>
      </c>
      <c r="C443" s="4" t="b">
        <v>0</v>
      </c>
      <c r="D443" t="b">
        <v>1</v>
      </c>
      <c r="E443" t="s">
        <v>939</v>
      </c>
      <c r="F443" s="10">
        <v>40852.937662037039</v>
      </c>
      <c r="G443" s="2">
        <v>0</v>
      </c>
      <c r="H443" s="11">
        <v>1304</v>
      </c>
      <c r="I443" s="5">
        <v>0</v>
      </c>
      <c r="J443">
        <v>0</v>
      </c>
    </row>
    <row r="444" spans="1:10" x14ac:dyDescent="0.25">
      <c r="A444" s="1">
        <v>44751.196134259262</v>
      </c>
      <c r="B444" t="s">
        <v>940</v>
      </c>
      <c r="C444" s="4" t="b">
        <v>0</v>
      </c>
      <c r="D444" t="b">
        <v>1</v>
      </c>
      <c r="E444" t="s">
        <v>217</v>
      </c>
      <c r="F444" s="10">
        <v>44575.986747685187</v>
      </c>
      <c r="G444" s="2">
        <v>0</v>
      </c>
      <c r="H444" s="11">
        <v>103</v>
      </c>
      <c r="I444" s="5">
        <v>0</v>
      </c>
      <c r="J444">
        <v>0</v>
      </c>
    </row>
    <row r="445" spans="1:10" x14ac:dyDescent="0.25">
      <c r="A445" s="1">
        <v>44751.196956018517</v>
      </c>
      <c r="B445" t="s">
        <v>902</v>
      </c>
      <c r="C445" s="4" t="b">
        <v>0</v>
      </c>
      <c r="D445" t="b">
        <v>0</v>
      </c>
      <c r="E445" t="s">
        <v>941</v>
      </c>
      <c r="F445" s="10">
        <v>41340.297118055554</v>
      </c>
      <c r="G445" s="2">
        <v>0</v>
      </c>
      <c r="H445" s="11">
        <v>273</v>
      </c>
      <c r="I445" s="5">
        <v>0</v>
      </c>
      <c r="J445">
        <v>0</v>
      </c>
    </row>
    <row r="446" spans="1:10" x14ac:dyDescent="0.25">
      <c r="A446" s="1">
        <v>44751.198472222219</v>
      </c>
      <c r="B446" t="s">
        <v>943</v>
      </c>
      <c r="C446" s="4" t="b">
        <v>0</v>
      </c>
      <c r="D446" t="b">
        <v>0</v>
      </c>
      <c r="E446" t="s">
        <v>944</v>
      </c>
      <c r="F446" s="10">
        <v>44458.86582175926</v>
      </c>
      <c r="G446" s="2">
        <v>2</v>
      </c>
      <c r="H446" s="11">
        <v>62</v>
      </c>
      <c r="I446" s="5">
        <v>0</v>
      </c>
      <c r="J446">
        <v>0</v>
      </c>
    </row>
    <row r="447" spans="1:10" x14ac:dyDescent="0.25">
      <c r="A447" s="1">
        <v>44751.199571759258</v>
      </c>
      <c r="B447" t="s">
        <v>945</v>
      </c>
      <c r="C447" s="4" t="b">
        <v>0</v>
      </c>
      <c r="D447" t="b">
        <v>0</v>
      </c>
      <c r="E447" t="s">
        <v>946</v>
      </c>
      <c r="F447" s="10">
        <v>42552.991863425923</v>
      </c>
      <c r="G447" s="2">
        <v>0</v>
      </c>
      <c r="H447" s="11">
        <v>589</v>
      </c>
      <c r="I447" s="5">
        <v>0</v>
      </c>
      <c r="J447">
        <v>0</v>
      </c>
    </row>
    <row r="448" spans="1:10" x14ac:dyDescent="0.25">
      <c r="A448" s="1">
        <v>44751.199629629627</v>
      </c>
      <c r="B448" t="s">
        <v>948</v>
      </c>
      <c r="C448" s="4" t="b">
        <v>0</v>
      </c>
      <c r="D448" t="b">
        <v>1</v>
      </c>
      <c r="E448" t="s">
        <v>949</v>
      </c>
      <c r="F448" s="10">
        <v>39985.816319444442</v>
      </c>
      <c r="G448" s="2">
        <v>0</v>
      </c>
      <c r="H448" s="11">
        <v>1406</v>
      </c>
      <c r="I448" s="5">
        <v>0</v>
      </c>
      <c r="J448">
        <v>0</v>
      </c>
    </row>
    <row r="449" spans="1:10" x14ac:dyDescent="0.25">
      <c r="A449" s="1">
        <v>44751.199907407405</v>
      </c>
      <c r="B449" t="s">
        <v>951</v>
      </c>
      <c r="C449" s="4" t="b">
        <v>0</v>
      </c>
      <c r="D449" t="b">
        <v>0</v>
      </c>
      <c r="E449" t="s">
        <v>944</v>
      </c>
      <c r="F449" s="10">
        <v>44458.86582175926</v>
      </c>
      <c r="G449" s="2">
        <v>2</v>
      </c>
      <c r="H449" s="11">
        <v>62</v>
      </c>
      <c r="I449" s="5">
        <v>0</v>
      </c>
      <c r="J449">
        <v>0</v>
      </c>
    </row>
    <row r="450" spans="1:10" x14ac:dyDescent="0.25">
      <c r="A450" s="1">
        <v>44751.199953703705</v>
      </c>
      <c r="B450" t="s">
        <v>952</v>
      </c>
      <c r="C450" s="4" t="b">
        <v>0</v>
      </c>
      <c r="D450" t="b">
        <v>0</v>
      </c>
      <c r="E450" t="s">
        <v>906</v>
      </c>
      <c r="F450" s="10">
        <v>42078.697500000002</v>
      </c>
      <c r="G450" s="2">
        <v>0</v>
      </c>
      <c r="H450" s="11">
        <v>27</v>
      </c>
      <c r="I450" s="5">
        <v>0</v>
      </c>
      <c r="J450">
        <v>0</v>
      </c>
    </row>
    <row r="451" spans="1:10" x14ac:dyDescent="0.25">
      <c r="A451" s="1">
        <v>44751.201354166667</v>
      </c>
      <c r="B451" t="s">
        <v>953</v>
      </c>
      <c r="C451" s="4" t="b">
        <v>0</v>
      </c>
      <c r="D451" t="b">
        <v>0</v>
      </c>
      <c r="E451" t="s">
        <v>906</v>
      </c>
      <c r="F451" s="10">
        <v>42078.697500000002</v>
      </c>
      <c r="G451" s="2">
        <v>0</v>
      </c>
      <c r="H451" s="11">
        <v>27</v>
      </c>
      <c r="I451" s="5">
        <v>0</v>
      </c>
      <c r="J451">
        <v>0</v>
      </c>
    </row>
    <row r="452" spans="1:10" x14ac:dyDescent="0.25">
      <c r="A452" s="1">
        <v>44751.201412037037</v>
      </c>
      <c r="B452" t="s">
        <v>954</v>
      </c>
      <c r="C452" s="4" t="b">
        <v>1</v>
      </c>
      <c r="D452" t="b">
        <v>1</v>
      </c>
      <c r="E452" t="s">
        <v>955</v>
      </c>
      <c r="F452" s="10">
        <v>39827.84747685185</v>
      </c>
      <c r="G452" s="2">
        <v>2</v>
      </c>
      <c r="H452" s="11">
        <v>571395</v>
      </c>
      <c r="I452" s="5">
        <v>0</v>
      </c>
      <c r="J452">
        <v>0</v>
      </c>
    </row>
    <row r="453" spans="1:10" x14ac:dyDescent="0.25">
      <c r="A453" s="1">
        <v>44751.201608796298</v>
      </c>
      <c r="B453" t="s">
        <v>956</v>
      </c>
      <c r="C453" s="4" t="b">
        <v>0</v>
      </c>
      <c r="D453" t="b">
        <v>0</v>
      </c>
      <c r="E453" t="s">
        <v>957</v>
      </c>
      <c r="F453" s="10">
        <v>42436.46707175926</v>
      </c>
      <c r="G453" s="2">
        <v>0</v>
      </c>
      <c r="H453" s="11">
        <v>98</v>
      </c>
      <c r="I453" s="5">
        <v>0</v>
      </c>
      <c r="J453">
        <v>0</v>
      </c>
    </row>
    <row r="454" spans="1:10" x14ac:dyDescent="0.25">
      <c r="A454" s="1">
        <v>44751.202141203707</v>
      </c>
      <c r="B454" t="s">
        <v>958</v>
      </c>
      <c r="C454" s="4" t="b">
        <v>0</v>
      </c>
      <c r="D454" t="b">
        <v>1</v>
      </c>
      <c r="E454" t="s">
        <v>959</v>
      </c>
      <c r="F454" s="10">
        <v>39760.584976851853</v>
      </c>
      <c r="G454" s="2">
        <v>346</v>
      </c>
      <c r="H454" s="11">
        <v>18862</v>
      </c>
      <c r="I454" s="5">
        <v>0</v>
      </c>
      <c r="J454">
        <v>0</v>
      </c>
    </row>
    <row r="455" spans="1:10" x14ac:dyDescent="0.25">
      <c r="A455" s="1">
        <v>44751.202546296299</v>
      </c>
      <c r="B455" t="s">
        <v>770</v>
      </c>
      <c r="C455" s="4" t="b">
        <v>0</v>
      </c>
      <c r="D455" t="b">
        <v>0</v>
      </c>
      <c r="E455" t="s">
        <v>960</v>
      </c>
      <c r="F455" s="10">
        <v>41430.911678240744</v>
      </c>
      <c r="G455" s="2">
        <v>0</v>
      </c>
      <c r="H455" s="11">
        <v>1197</v>
      </c>
      <c r="I455" s="5">
        <v>0</v>
      </c>
      <c r="J455">
        <v>0</v>
      </c>
    </row>
    <row r="456" spans="1:10" x14ac:dyDescent="0.25">
      <c r="A456" s="1">
        <v>44751.202766203707</v>
      </c>
      <c r="B456" t="s">
        <v>961</v>
      </c>
      <c r="C456" s="4" t="b">
        <v>0</v>
      </c>
      <c r="D456" t="b">
        <v>0</v>
      </c>
      <c r="E456" t="s">
        <v>962</v>
      </c>
      <c r="F456" s="10">
        <v>44108.704398148147</v>
      </c>
      <c r="G456" s="2">
        <v>0</v>
      </c>
      <c r="H456" s="11">
        <v>45</v>
      </c>
      <c r="I456" s="5">
        <v>0</v>
      </c>
      <c r="J456">
        <v>0</v>
      </c>
    </row>
    <row r="457" spans="1:10" x14ac:dyDescent="0.25">
      <c r="A457" s="1">
        <v>44751.202881944446</v>
      </c>
      <c r="B457" t="s">
        <v>963</v>
      </c>
      <c r="C457" s="4" t="b">
        <v>0</v>
      </c>
      <c r="D457" t="b">
        <v>0</v>
      </c>
      <c r="E457" t="s">
        <v>960</v>
      </c>
      <c r="F457" s="10">
        <v>41430.911678240744</v>
      </c>
      <c r="G457" s="2">
        <v>0</v>
      </c>
      <c r="H457" s="11">
        <v>1197</v>
      </c>
      <c r="I457" s="5">
        <v>0</v>
      </c>
      <c r="J457">
        <v>0</v>
      </c>
    </row>
    <row r="458" spans="1:10" x14ac:dyDescent="0.25">
      <c r="A458" s="1">
        <v>44751.202974537038</v>
      </c>
      <c r="B458" t="s">
        <v>964</v>
      </c>
      <c r="C458" s="4" t="b">
        <v>0</v>
      </c>
      <c r="D458" t="b">
        <v>1</v>
      </c>
      <c r="E458" t="s">
        <v>965</v>
      </c>
      <c r="F458" s="10">
        <v>43231.856666666667</v>
      </c>
      <c r="G458" s="2">
        <v>0</v>
      </c>
      <c r="H458" s="11">
        <v>1606</v>
      </c>
      <c r="I458" s="5">
        <v>0</v>
      </c>
      <c r="J458">
        <v>0</v>
      </c>
    </row>
    <row r="459" spans="1:10" x14ac:dyDescent="0.25">
      <c r="A459" s="1">
        <v>44751.203449074077</v>
      </c>
      <c r="B459" t="s">
        <v>967</v>
      </c>
      <c r="C459" s="4" t="b">
        <v>0</v>
      </c>
      <c r="D459" t="b">
        <v>0</v>
      </c>
      <c r="E459" t="s">
        <v>960</v>
      </c>
      <c r="F459" s="10">
        <v>41430.911678240744</v>
      </c>
      <c r="G459" s="2">
        <v>0</v>
      </c>
      <c r="H459" s="11">
        <v>1197</v>
      </c>
      <c r="I459" s="5">
        <v>0</v>
      </c>
      <c r="J459">
        <v>0</v>
      </c>
    </row>
    <row r="460" spans="1:10" x14ac:dyDescent="0.25">
      <c r="A460" s="1">
        <v>44751.203912037039</v>
      </c>
      <c r="B460" t="s">
        <v>968</v>
      </c>
      <c r="C460" s="4" t="b">
        <v>0</v>
      </c>
      <c r="D460" t="b">
        <v>0</v>
      </c>
      <c r="E460" t="s">
        <v>969</v>
      </c>
      <c r="F460" s="10">
        <v>40940.37226851852</v>
      </c>
      <c r="G460" s="2">
        <v>0</v>
      </c>
      <c r="H460" s="11">
        <v>52</v>
      </c>
      <c r="I460" s="5">
        <v>0</v>
      </c>
      <c r="J460">
        <v>0</v>
      </c>
    </row>
    <row r="461" spans="1:10" x14ac:dyDescent="0.25">
      <c r="A461" s="1">
        <v>44751.205567129633</v>
      </c>
      <c r="B461" t="s">
        <v>902</v>
      </c>
      <c r="C461" s="4" t="b">
        <v>0</v>
      </c>
      <c r="D461" t="b">
        <v>0</v>
      </c>
      <c r="E461" t="s">
        <v>56</v>
      </c>
      <c r="F461" s="10">
        <v>41642.213194444441</v>
      </c>
      <c r="G461" s="2">
        <v>0</v>
      </c>
      <c r="H461" s="11">
        <v>40</v>
      </c>
      <c r="I461" s="5">
        <v>0</v>
      </c>
      <c r="J461">
        <v>0</v>
      </c>
    </row>
    <row r="462" spans="1:10" x14ac:dyDescent="0.25">
      <c r="A462" s="1">
        <v>44751.205590277779</v>
      </c>
      <c r="B462" t="s">
        <v>902</v>
      </c>
      <c r="C462" s="4" t="b">
        <v>0</v>
      </c>
      <c r="D462" t="b">
        <v>1</v>
      </c>
      <c r="E462" t="s">
        <v>972</v>
      </c>
      <c r="F462" s="10">
        <v>42719.297280092593</v>
      </c>
      <c r="G462" s="2">
        <v>0</v>
      </c>
      <c r="H462" s="11">
        <v>5</v>
      </c>
      <c r="I462" s="5">
        <v>0</v>
      </c>
      <c r="J462">
        <v>0</v>
      </c>
    </row>
    <row r="463" spans="1:10" x14ac:dyDescent="0.25">
      <c r="A463" s="1">
        <v>44751.205625000002</v>
      </c>
      <c r="B463" t="s">
        <v>974</v>
      </c>
      <c r="C463" s="4" t="b">
        <v>0</v>
      </c>
      <c r="D463" t="b">
        <v>1</v>
      </c>
      <c r="E463" t="s">
        <v>975</v>
      </c>
      <c r="F463" s="10">
        <v>44411.888865740744</v>
      </c>
      <c r="G463" s="2">
        <v>0</v>
      </c>
      <c r="H463" s="11">
        <v>85</v>
      </c>
      <c r="I463" s="5">
        <v>0</v>
      </c>
      <c r="J463">
        <v>0</v>
      </c>
    </row>
    <row r="464" spans="1:10" x14ac:dyDescent="0.25">
      <c r="A464" s="1">
        <v>44751.205648148149</v>
      </c>
      <c r="B464" t="s">
        <v>954</v>
      </c>
      <c r="C464" s="4" t="b">
        <v>0</v>
      </c>
      <c r="D464" t="b">
        <v>1</v>
      </c>
      <c r="E464" t="s">
        <v>56</v>
      </c>
      <c r="F464" s="10">
        <v>42455.019942129627</v>
      </c>
      <c r="G464" s="2">
        <v>0</v>
      </c>
      <c r="H464" s="11">
        <v>412</v>
      </c>
      <c r="I464" s="5">
        <v>0</v>
      </c>
      <c r="J464">
        <v>0</v>
      </c>
    </row>
    <row r="465" spans="1:10" x14ac:dyDescent="0.25">
      <c r="A465" s="1">
        <v>44751.207696759258</v>
      </c>
      <c r="B465" t="s">
        <v>977</v>
      </c>
      <c r="C465" s="4" t="b">
        <v>1</v>
      </c>
      <c r="D465" t="b">
        <v>1</v>
      </c>
      <c r="E465" t="s">
        <v>978</v>
      </c>
      <c r="F465" s="10">
        <v>39911.640324074076</v>
      </c>
      <c r="G465" s="2">
        <v>8</v>
      </c>
      <c r="H465" s="11">
        <v>25360</v>
      </c>
      <c r="I465" s="5">
        <v>0</v>
      </c>
      <c r="J465">
        <v>0</v>
      </c>
    </row>
    <row r="466" spans="1:10" x14ac:dyDescent="0.25">
      <c r="A466" s="1">
        <v>44751.208344907405</v>
      </c>
      <c r="B466" t="s">
        <v>980</v>
      </c>
      <c r="C466" s="4" t="b">
        <v>1</v>
      </c>
      <c r="D466" t="b">
        <v>1</v>
      </c>
      <c r="E466" t="s">
        <v>982</v>
      </c>
      <c r="F466" s="10">
        <v>42822.585104166668</v>
      </c>
      <c r="G466" s="2">
        <v>10</v>
      </c>
      <c r="H466" s="11">
        <v>341490</v>
      </c>
      <c r="I466" s="5">
        <v>0</v>
      </c>
      <c r="J466">
        <v>0</v>
      </c>
    </row>
    <row r="467" spans="1:10" x14ac:dyDescent="0.25">
      <c r="A467" s="1">
        <v>44751.208460648151</v>
      </c>
      <c r="B467" t="s">
        <v>984</v>
      </c>
      <c r="C467" s="4" t="b">
        <v>1</v>
      </c>
      <c r="D467" t="b">
        <v>1</v>
      </c>
      <c r="E467" t="s">
        <v>985</v>
      </c>
      <c r="F467" s="10">
        <v>39654.15253472222</v>
      </c>
      <c r="G467" s="2">
        <v>9</v>
      </c>
      <c r="H467" s="11">
        <v>264833</v>
      </c>
      <c r="I467" s="5">
        <v>0</v>
      </c>
      <c r="J467">
        <v>0</v>
      </c>
    </row>
    <row r="468" spans="1:10" x14ac:dyDescent="0.25">
      <c r="A468" s="1">
        <v>44751.208472222221</v>
      </c>
      <c r="B468" t="s">
        <v>987</v>
      </c>
      <c r="C468" s="4" t="b">
        <v>1</v>
      </c>
      <c r="D468" t="b">
        <v>1</v>
      </c>
      <c r="E468" t="s">
        <v>988</v>
      </c>
      <c r="F468" s="10">
        <v>39729.880196759259</v>
      </c>
      <c r="G468" s="2">
        <v>10</v>
      </c>
      <c r="H468" s="11">
        <v>626947</v>
      </c>
      <c r="I468" s="5">
        <v>0</v>
      </c>
      <c r="J468">
        <v>0</v>
      </c>
    </row>
    <row r="469" spans="1:10" x14ac:dyDescent="0.25">
      <c r="A469" s="1">
        <v>44751.208634259259</v>
      </c>
      <c r="B469" t="s">
        <v>990</v>
      </c>
      <c r="C469" s="4" t="b">
        <v>0</v>
      </c>
      <c r="D469" t="b">
        <v>1</v>
      </c>
      <c r="E469" t="s">
        <v>991</v>
      </c>
      <c r="F469" s="10">
        <v>40604.510416666664</v>
      </c>
      <c r="G469" s="2">
        <v>0</v>
      </c>
      <c r="H469" s="11">
        <v>856</v>
      </c>
      <c r="I469" s="5">
        <v>0</v>
      </c>
      <c r="J469">
        <v>0</v>
      </c>
    </row>
    <row r="470" spans="1:10" x14ac:dyDescent="0.25">
      <c r="A470" s="1">
        <v>44751.209456018521</v>
      </c>
      <c r="B470" t="s">
        <v>902</v>
      </c>
      <c r="C470" s="4" t="b">
        <v>0</v>
      </c>
      <c r="D470" t="b">
        <v>0</v>
      </c>
      <c r="E470" t="s">
        <v>992</v>
      </c>
      <c r="F470" s="10">
        <v>39984.098738425928</v>
      </c>
      <c r="G470" s="2">
        <v>0</v>
      </c>
      <c r="H470" s="11">
        <v>2</v>
      </c>
      <c r="I470" s="5">
        <v>0</v>
      </c>
      <c r="J470">
        <v>0</v>
      </c>
    </row>
    <row r="471" spans="1:10" x14ac:dyDescent="0.25">
      <c r="A471" s="1">
        <v>44751.209849537037</v>
      </c>
      <c r="B471" t="s">
        <v>993</v>
      </c>
      <c r="C471" s="4" t="b">
        <v>0</v>
      </c>
      <c r="D471" t="b">
        <v>1</v>
      </c>
      <c r="E471" t="s">
        <v>474</v>
      </c>
      <c r="F471" s="10">
        <v>40297.581111111111</v>
      </c>
      <c r="G471" s="2">
        <v>0</v>
      </c>
      <c r="H471" s="11">
        <v>4138</v>
      </c>
      <c r="I471" s="5">
        <v>0</v>
      </c>
      <c r="J471">
        <v>0</v>
      </c>
    </row>
    <row r="472" spans="1:10" x14ac:dyDescent="0.25">
      <c r="A472" s="1">
        <v>44751.209930555553</v>
      </c>
      <c r="B472" t="s">
        <v>994</v>
      </c>
      <c r="C472" s="4" t="b">
        <v>0</v>
      </c>
      <c r="D472" t="b">
        <v>0</v>
      </c>
      <c r="E472" t="s">
        <v>56</v>
      </c>
      <c r="F472" s="10">
        <v>44622.313877314817</v>
      </c>
      <c r="G472" s="2">
        <v>0</v>
      </c>
      <c r="H472" s="11">
        <v>5</v>
      </c>
      <c r="I472" s="5">
        <v>0</v>
      </c>
      <c r="J472">
        <v>0</v>
      </c>
    </row>
    <row r="473" spans="1:10" x14ac:dyDescent="0.25">
      <c r="A473" s="1">
        <v>44751.211423611108</v>
      </c>
      <c r="B473" t="s">
        <v>995</v>
      </c>
      <c r="C473" s="4" t="b">
        <v>0</v>
      </c>
      <c r="D473" t="b">
        <v>0</v>
      </c>
      <c r="E473" t="s">
        <v>996</v>
      </c>
      <c r="F473" s="10">
        <v>44590.198229166665</v>
      </c>
      <c r="G473" s="2">
        <v>0</v>
      </c>
      <c r="H473" s="11">
        <v>3</v>
      </c>
      <c r="I473" s="5">
        <v>0</v>
      </c>
      <c r="J473">
        <v>0</v>
      </c>
    </row>
    <row r="474" spans="1:10" x14ac:dyDescent="0.25">
      <c r="A474" s="1">
        <v>44751.211805555555</v>
      </c>
      <c r="B474" t="s">
        <v>997</v>
      </c>
      <c r="C474" s="4" t="b">
        <v>1</v>
      </c>
      <c r="D474" t="b">
        <v>1</v>
      </c>
      <c r="E474" t="s">
        <v>998</v>
      </c>
      <c r="F474" s="10">
        <v>39661.865659722222</v>
      </c>
      <c r="G474" s="2">
        <v>2</v>
      </c>
      <c r="H474" s="11">
        <v>605022</v>
      </c>
      <c r="I474" s="5">
        <v>0</v>
      </c>
      <c r="J474">
        <v>0</v>
      </c>
    </row>
    <row r="475" spans="1:10" x14ac:dyDescent="0.25">
      <c r="A475" s="1">
        <v>44751.211875000001</v>
      </c>
      <c r="B475" t="s">
        <v>999</v>
      </c>
      <c r="C475" s="4" t="b">
        <v>0</v>
      </c>
      <c r="D475" t="b">
        <v>0</v>
      </c>
      <c r="E475" t="s">
        <v>582</v>
      </c>
      <c r="F475" s="10">
        <v>43135.616898148146</v>
      </c>
      <c r="G475" s="2">
        <v>0</v>
      </c>
      <c r="H475" s="11">
        <v>1508</v>
      </c>
      <c r="I475" s="5">
        <v>0</v>
      </c>
      <c r="J475">
        <v>0</v>
      </c>
    </row>
    <row r="476" spans="1:10" x14ac:dyDescent="0.25">
      <c r="A476" s="1">
        <v>44751.21261574074</v>
      </c>
      <c r="B476" t="s">
        <v>200</v>
      </c>
      <c r="C476" s="4" t="b">
        <v>0</v>
      </c>
      <c r="D476" t="b">
        <v>1</v>
      </c>
      <c r="E476" t="s">
        <v>949</v>
      </c>
      <c r="F476" s="10">
        <v>39985.816319444442</v>
      </c>
      <c r="G476" s="2">
        <v>0</v>
      </c>
      <c r="H476" s="11">
        <v>1406</v>
      </c>
      <c r="I476" s="5">
        <v>0</v>
      </c>
      <c r="J476">
        <v>0</v>
      </c>
    </row>
    <row r="477" spans="1:10" x14ac:dyDescent="0.25">
      <c r="A477" s="1">
        <v>44751.212812500002</v>
      </c>
      <c r="B477" t="s">
        <v>1000</v>
      </c>
      <c r="C477" s="4" t="b">
        <v>0</v>
      </c>
      <c r="D477" t="b">
        <v>1</v>
      </c>
      <c r="E477" t="s">
        <v>1002</v>
      </c>
      <c r="F477" s="10">
        <v>42259.599675925929</v>
      </c>
      <c r="G477" s="2">
        <v>0</v>
      </c>
      <c r="H477" s="11">
        <v>1127</v>
      </c>
      <c r="I477" s="5">
        <v>0</v>
      </c>
      <c r="J477">
        <v>0</v>
      </c>
    </row>
    <row r="478" spans="1:10" x14ac:dyDescent="0.25">
      <c r="A478" s="1">
        <v>44751.21303240741</v>
      </c>
      <c r="B478" t="s">
        <v>1004</v>
      </c>
      <c r="C478" s="4" t="b">
        <v>0</v>
      </c>
      <c r="D478" t="b">
        <v>0</v>
      </c>
      <c r="E478" t="s">
        <v>56</v>
      </c>
      <c r="F478" s="10">
        <v>41638.522199074076</v>
      </c>
      <c r="G478" s="2">
        <v>0</v>
      </c>
      <c r="H478" s="11">
        <v>41</v>
      </c>
      <c r="I478" s="5">
        <v>0</v>
      </c>
      <c r="J478">
        <v>0</v>
      </c>
    </row>
    <row r="479" spans="1:10" x14ac:dyDescent="0.25">
      <c r="A479" s="1">
        <v>44751.214861111112</v>
      </c>
      <c r="B479" t="s">
        <v>1005</v>
      </c>
      <c r="C479" s="4" t="b">
        <v>0</v>
      </c>
      <c r="D479" t="b">
        <v>0</v>
      </c>
      <c r="E479" t="s">
        <v>1006</v>
      </c>
      <c r="F479" s="10">
        <v>41353.728993055556</v>
      </c>
      <c r="G479" s="2">
        <v>0</v>
      </c>
      <c r="H479" s="11">
        <v>4180</v>
      </c>
      <c r="I479" s="5">
        <v>0</v>
      </c>
      <c r="J479">
        <v>0</v>
      </c>
    </row>
    <row r="480" spans="1:10" x14ac:dyDescent="0.25">
      <c r="A480" s="1">
        <v>44751.215694444443</v>
      </c>
      <c r="B480" t="s">
        <v>1008</v>
      </c>
      <c r="C480" s="4" t="b">
        <v>0</v>
      </c>
      <c r="D480" t="b">
        <v>1</v>
      </c>
      <c r="E480" t="s">
        <v>1009</v>
      </c>
      <c r="F480" s="10">
        <v>40758.752256944441</v>
      </c>
      <c r="G480" s="2">
        <v>0</v>
      </c>
      <c r="H480" s="11">
        <v>12101</v>
      </c>
      <c r="I480" s="5">
        <v>0</v>
      </c>
      <c r="J480">
        <v>0</v>
      </c>
    </row>
    <row r="481" spans="1:10" x14ac:dyDescent="0.25">
      <c r="A481" s="1">
        <v>44751.215856481482</v>
      </c>
      <c r="B481" t="s">
        <v>1011</v>
      </c>
      <c r="C481" s="4" t="b">
        <v>0</v>
      </c>
      <c r="D481" t="b">
        <v>0</v>
      </c>
      <c r="E481" t="s">
        <v>56</v>
      </c>
      <c r="F481" s="10">
        <v>42373.680821759262</v>
      </c>
      <c r="G481" s="2">
        <v>0</v>
      </c>
      <c r="H481" s="11">
        <v>289</v>
      </c>
      <c r="I481" s="5">
        <v>0</v>
      </c>
      <c r="J481">
        <v>0</v>
      </c>
    </row>
    <row r="482" spans="1:10" x14ac:dyDescent="0.25">
      <c r="A482" s="1">
        <v>44751.216111111113</v>
      </c>
      <c r="B482" t="s">
        <v>902</v>
      </c>
      <c r="C482" s="4" t="b">
        <v>0</v>
      </c>
      <c r="D482" t="b">
        <v>0</v>
      </c>
      <c r="E482" t="s">
        <v>1012</v>
      </c>
      <c r="F482" s="10">
        <v>44238.682291666664</v>
      </c>
      <c r="G482" s="2">
        <v>0</v>
      </c>
      <c r="H482" s="11">
        <v>21</v>
      </c>
      <c r="I482" s="5">
        <v>0</v>
      </c>
      <c r="J482">
        <v>0</v>
      </c>
    </row>
    <row r="483" spans="1:10" x14ac:dyDescent="0.25">
      <c r="A483" s="1">
        <v>44751.217245370368</v>
      </c>
      <c r="B483" t="s">
        <v>1013</v>
      </c>
      <c r="C483" s="4" t="b">
        <v>1</v>
      </c>
      <c r="D483" t="b">
        <v>1</v>
      </c>
      <c r="E483" t="s">
        <v>1014</v>
      </c>
      <c r="F483" s="10">
        <v>39644.42900462963</v>
      </c>
      <c r="G483" s="2">
        <v>17</v>
      </c>
      <c r="H483" s="11">
        <v>2744003</v>
      </c>
      <c r="I483" s="5">
        <v>0</v>
      </c>
      <c r="J483">
        <v>0</v>
      </c>
    </row>
    <row r="484" spans="1:10" x14ac:dyDescent="0.25">
      <c r="A484" s="1">
        <v>44751.217557870368</v>
      </c>
      <c r="B484" t="s">
        <v>1015</v>
      </c>
      <c r="C484" s="4" t="b">
        <v>0</v>
      </c>
      <c r="D484" t="b">
        <v>0</v>
      </c>
      <c r="E484" t="s">
        <v>56</v>
      </c>
      <c r="F484" s="10">
        <v>40567.659224537034</v>
      </c>
      <c r="G484" s="2">
        <v>0</v>
      </c>
      <c r="H484" s="11">
        <v>32</v>
      </c>
      <c r="I484" s="5">
        <v>0</v>
      </c>
      <c r="J484">
        <v>0</v>
      </c>
    </row>
    <row r="485" spans="1:10" x14ac:dyDescent="0.25">
      <c r="A485" s="1">
        <v>44751.217974537038</v>
      </c>
      <c r="B485" t="s">
        <v>1016</v>
      </c>
      <c r="C485" s="4" t="b">
        <v>0</v>
      </c>
      <c r="D485" t="b">
        <v>0</v>
      </c>
      <c r="E485" t="s">
        <v>1017</v>
      </c>
      <c r="F485" s="10">
        <v>44030.732106481482</v>
      </c>
      <c r="G485" s="2">
        <v>0</v>
      </c>
      <c r="H485" s="11">
        <v>1936</v>
      </c>
      <c r="I485" s="5">
        <v>0</v>
      </c>
      <c r="J485">
        <v>0</v>
      </c>
    </row>
    <row r="486" spans="1:10" x14ac:dyDescent="0.25">
      <c r="A486" s="1">
        <v>44751.218055555553</v>
      </c>
      <c r="B486" t="s">
        <v>1019</v>
      </c>
      <c r="C486" s="4" t="b">
        <v>0</v>
      </c>
      <c r="D486" t="b">
        <v>0</v>
      </c>
      <c r="E486" t="s">
        <v>1020</v>
      </c>
      <c r="F486" s="10">
        <v>43245.46837962963</v>
      </c>
      <c r="G486" s="2">
        <v>0</v>
      </c>
      <c r="H486" s="11">
        <v>1464</v>
      </c>
      <c r="I486" s="5">
        <v>0</v>
      </c>
      <c r="J486">
        <v>0</v>
      </c>
    </row>
    <row r="487" spans="1:10" x14ac:dyDescent="0.25">
      <c r="A487" s="1">
        <v>44751.2184375</v>
      </c>
      <c r="B487" t="s">
        <v>1021</v>
      </c>
      <c r="C487" s="4" t="b">
        <v>0</v>
      </c>
      <c r="D487" t="b">
        <v>0</v>
      </c>
      <c r="E487" t="s">
        <v>1022</v>
      </c>
      <c r="F487" s="10">
        <v>41959.980486111112</v>
      </c>
      <c r="G487" s="2">
        <v>0</v>
      </c>
      <c r="H487" s="11">
        <v>12</v>
      </c>
      <c r="I487" s="5">
        <v>0</v>
      </c>
      <c r="J487">
        <v>0</v>
      </c>
    </row>
    <row r="488" spans="1:10" x14ac:dyDescent="0.25">
      <c r="A488" s="1">
        <v>44751.2184837963</v>
      </c>
      <c r="B488" t="s">
        <v>49</v>
      </c>
      <c r="C488" s="4" t="b">
        <v>0</v>
      </c>
      <c r="D488" t="b">
        <v>0</v>
      </c>
      <c r="E488" t="s">
        <v>1023</v>
      </c>
      <c r="F488" s="10">
        <v>40197.637199074074</v>
      </c>
      <c r="G488" s="2">
        <v>0</v>
      </c>
      <c r="H488" s="11">
        <v>632</v>
      </c>
      <c r="I488" s="5">
        <v>0</v>
      </c>
      <c r="J488">
        <v>0</v>
      </c>
    </row>
    <row r="489" spans="1:10" x14ac:dyDescent="0.25">
      <c r="A489" s="1">
        <v>44751.218993055554</v>
      </c>
      <c r="B489" t="s">
        <v>1025</v>
      </c>
      <c r="C489" s="4" t="b">
        <v>0</v>
      </c>
      <c r="D489" t="b">
        <v>1</v>
      </c>
      <c r="E489" t="s">
        <v>1026</v>
      </c>
      <c r="F489" s="10">
        <v>42269.375104166669</v>
      </c>
      <c r="G489" s="2">
        <v>0</v>
      </c>
      <c r="H489" s="11">
        <v>667</v>
      </c>
      <c r="I489" s="5">
        <v>0</v>
      </c>
      <c r="J489">
        <v>0</v>
      </c>
    </row>
    <row r="490" spans="1:10" x14ac:dyDescent="0.25">
      <c r="A490" s="1">
        <v>44751.219131944446</v>
      </c>
      <c r="B490" t="s">
        <v>902</v>
      </c>
      <c r="C490" s="4" t="b">
        <v>0</v>
      </c>
      <c r="D490" t="b">
        <v>0</v>
      </c>
      <c r="E490" t="s">
        <v>56</v>
      </c>
      <c r="F490" s="10">
        <v>40340.511377314811</v>
      </c>
      <c r="G490" s="2">
        <v>0</v>
      </c>
      <c r="H490" s="11">
        <v>904</v>
      </c>
      <c r="I490" s="5">
        <v>0</v>
      </c>
      <c r="J490">
        <v>0</v>
      </c>
    </row>
    <row r="491" spans="1:10" x14ac:dyDescent="0.25">
      <c r="A491" s="1">
        <v>44751.219224537039</v>
      </c>
      <c r="B491" t="s">
        <v>1028</v>
      </c>
      <c r="C491" s="4" t="b">
        <v>0</v>
      </c>
      <c r="D491" t="b">
        <v>1</v>
      </c>
      <c r="E491" t="s">
        <v>1029</v>
      </c>
      <c r="F491" s="10">
        <v>41544.813032407408</v>
      </c>
      <c r="G491" s="2">
        <v>0</v>
      </c>
      <c r="H491" s="11">
        <v>463</v>
      </c>
      <c r="I491" s="5">
        <v>0</v>
      </c>
      <c r="J491">
        <v>0</v>
      </c>
    </row>
    <row r="492" spans="1:10" x14ac:dyDescent="0.25">
      <c r="A492" s="1">
        <v>44751.219571759262</v>
      </c>
      <c r="B492" t="s">
        <v>1031</v>
      </c>
      <c r="C492" s="4" t="b">
        <v>0</v>
      </c>
      <c r="D492" t="b">
        <v>1</v>
      </c>
      <c r="E492" t="s">
        <v>56</v>
      </c>
      <c r="F492" s="10">
        <v>42830.612175925926</v>
      </c>
      <c r="G492" s="2">
        <v>0</v>
      </c>
      <c r="H492" s="11">
        <v>145</v>
      </c>
      <c r="I492" s="5">
        <v>0</v>
      </c>
      <c r="J492">
        <v>0</v>
      </c>
    </row>
    <row r="493" spans="1:10" x14ac:dyDescent="0.25">
      <c r="A493" s="1">
        <v>44751.219571759262</v>
      </c>
      <c r="B493" t="s">
        <v>1032</v>
      </c>
      <c r="C493" s="4" t="b">
        <v>1</v>
      </c>
      <c r="D493" t="b">
        <v>1</v>
      </c>
      <c r="E493" t="s">
        <v>647</v>
      </c>
      <c r="F493" s="10">
        <v>40007.907337962963</v>
      </c>
      <c r="G493" s="2">
        <v>3</v>
      </c>
      <c r="H493" s="11">
        <v>75960</v>
      </c>
      <c r="I493" s="5">
        <v>0</v>
      </c>
      <c r="J493">
        <v>0</v>
      </c>
    </row>
    <row r="494" spans="1:10" x14ac:dyDescent="0.25">
      <c r="A494" s="1">
        <v>44751.219618055555</v>
      </c>
      <c r="B494" t="s">
        <v>287</v>
      </c>
      <c r="C494" s="4" t="b">
        <v>0</v>
      </c>
      <c r="D494" t="b">
        <v>1</v>
      </c>
      <c r="E494" t="s">
        <v>1033</v>
      </c>
      <c r="F494" s="10">
        <v>43421.480775462966</v>
      </c>
      <c r="G494" s="2">
        <v>0</v>
      </c>
      <c r="H494" s="11">
        <v>13</v>
      </c>
      <c r="I494" s="5">
        <v>0</v>
      </c>
      <c r="J494">
        <v>0</v>
      </c>
    </row>
    <row r="495" spans="1:10" x14ac:dyDescent="0.25">
      <c r="A495" s="1">
        <v>44751.219722222224</v>
      </c>
      <c r="B495" t="s">
        <v>1034</v>
      </c>
      <c r="C495" s="4" t="b">
        <v>0</v>
      </c>
      <c r="D495" t="b">
        <v>1</v>
      </c>
      <c r="E495" t="s">
        <v>1036</v>
      </c>
      <c r="F495" s="10">
        <v>40712.333692129629</v>
      </c>
      <c r="G495" s="2">
        <v>0</v>
      </c>
      <c r="H495" s="11">
        <v>5539</v>
      </c>
      <c r="I495" s="5">
        <v>0</v>
      </c>
      <c r="J495">
        <v>0</v>
      </c>
    </row>
    <row r="496" spans="1:10" x14ac:dyDescent="0.25">
      <c r="A496" s="1">
        <v>44751.220196759263</v>
      </c>
      <c r="B496" t="s">
        <v>610</v>
      </c>
      <c r="C496" s="4" t="b">
        <v>1</v>
      </c>
      <c r="D496" t="b">
        <v>1</v>
      </c>
      <c r="E496" t="s">
        <v>1038</v>
      </c>
      <c r="F496" s="10">
        <v>39882.721608796295</v>
      </c>
      <c r="G496" s="2">
        <v>1</v>
      </c>
      <c r="H496" s="11">
        <v>285497</v>
      </c>
      <c r="I496" s="5">
        <v>0</v>
      </c>
      <c r="J496">
        <v>0</v>
      </c>
    </row>
    <row r="497" spans="1:10" x14ac:dyDescent="0.25">
      <c r="A497" s="1">
        <v>44751.220752314817</v>
      </c>
      <c r="B497" t="s">
        <v>1040</v>
      </c>
      <c r="C497" s="4" t="b">
        <v>1</v>
      </c>
      <c r="D497" t="b">
        <v>1</v>
      </c>
      <c r="E497" t="s">
        <v>1041</v>
      </c>
      <c r="F497" s="10">
        <v>39310.180659722224</v>
      </c>
      <c r="G497" s="2">
        <v>2</v>
      </c>
      <c r="H497" s="11">
        <v>468411</v>
      </c>
      <c r="I497" s="5">
        <v>0</v>
      </c>
      <c r="J497">
        <v>0</v>
      </c>
    </row>
    <row r="498" spans="1:10" x14ac:dyDescent="0.25">
      <c r="A498" s="1">
        <v>44751.222025462965</v>
      </c>
      <c r="B498" t="s">
        <v>1043</v>
      </c>
      <c r="C498" s="4" t="b">
        <v>0</v>
      </c>
      <c r="D498" t="b">
        <v>1</v>
      </c>
      <c r="E498" t="s">
        <v>56</v>
      </c>
      <c r="F498" s="10">
        <v>42455.019942129627</v>
      </c>
      <c r="G498" s="2">
        <v>0</v>
      </c>
      <c r="H498" s="11">
        <v>412</v>
      </c>
      <c r="I498" s="5">
        <v>0</v>
      </c>
      <c r="J498">
        <v>0</v>
      </c>
    </row>
    <row r="499" spans="1:10" x14ac:dyDescent="0.25">
      <c r="A499" s="1">
        <v>44751.222118055557</v>
      </c>
      <c r="B499" t="s">
        <v>1044</v>
      </c>
      <c r="C499" s="4" t="b">
        <v>0</v>
      </c>
      <c r="D499" t="b">
        <v>1</v>
      </c>
      <c r="E499" t="s">
        <v>1045</v>
      </c>
      <c r="F499" s="10">
        <v>40421.323518518519</v>
      </c>
      <c r="G499" s="2">
        <v>0</v>
      </c>
      <c r="H499" s="11">
        <v>1477</v>
      </c>
      <c r="I499" s="5">
        <v>0</v>
      </c>
      <c r="J499">
        <v>0</v>
      </c>
    </row>
    <row r="500" spans="1:10" x14ac:dyDescent="0.25">
      <c r="A500" s="1">
        <v>44751.222280092596</v>
      </c>
      <c r="B500" t="s">
        <v>974</v>
      </c>
      <c r="C500" s="4" t="b">
        <v>1</v>
      </c>
      <c r="D500" t="b">
        <v>1</v>
      </c>
      <c r="E500" t="s">
        <v>1047</v>
      </c>
      <c r="F500" s="10">
        <v>39889.777974537035</v>
      </c>
      <c r="G500" s="2">
        <v>6</v>
      </c>
      <c r="H500" s="11">
        <v>296489</v>
      </c>
      <c r="I500" s="5">
        <v>0</v>
      </c>
      <c r="J500">
        <v>0</v>
      </c>
    </row>
    <row r="501" spans="1:10" x14ac:dyDescent="0.25">
      <c r="A501" s="1">
        <v>44751.223101851851</v>
      </c>
      <c r="B501" t="s">
        <v>882</v>
      </c>
      <c r="C501" s="4" t="b">
        <v>0</v>
      </c>
      <c r="D501" t="b">
        <v>0</v>
      </c>
      <c r="E501" t="s">
        <v>56</v>
      </c>
      <c r="F501" s="10">
        <v>44556.585011574076</v>
      </c>
      <c r="G501" s="2">
        <v>0</v>
      </c>
      <c r="H501" s="11">
        <v>6</v>
      </c>
      <c r="I501" s="5">
        <v>0</v>
      </c>
      <c r="J501">
        <v>0</v>
      </c>
    </row>
    <row r="502" spans="1:10" x14ac:dyDescent="0.25">
      <c r="A502" s="1">
        <v>44751.226087962961</v>
      </c>
      <c r="B502" t="s">
        <v>1048</v>
      </c>
      <c r="C502" s="4" t="b">
        <v>0</v>
      </c>
      <c r="D502" t="b">
        <v>0</v>
      </c>
      <c r="E502" t="s">
        <v>56</v>
      </c>
      <c r="F502" s="10">
        <v>44622.313877314817</v>
      </c>
      <c r="G502" s="2">
        <v>0</v>
      </c>
      <c r="H502" s="11">
        <v>5</v>
      </c>
      <c r="I502" s="5">
        <v>0</v>
      </c>
      <c r="J502">
        <v>0</v>
      </c>
    </row>
    <row r="503" spans="1:10" x14ac:dyDescent="0.25">
      <c r="A503" s="1">
        <v>44751.227777777778</v>
      </c>
      <c r="B503" t="s">
        <v>1049</v>
      </c>
      <c r="C503" s="4" t="b">
        <v>1</v>
      </c>
      <c r="D503" t="b">
        <v>1</v>
      </c>
      <c r="E503" t="s">
        <v>1051</v>
      </c>
      <c r="F503" s="10">
        <v>39890.703194444446</v>
      </c>
      <c r="G503" s="2">
        <v>0</v>
      </c>
      <c r="H503" s="11">
        <v>27908</v>
      </c>
      <c r="I503" s="5">
        <v>0</v>
      </c>
      <c r="J503">
        <v>0</v>
      </c>
    </row>
    <row r="504" spans="1:10" x14ac:dyDescent="0.25">
      <c r="A504" s="1">
        <v>44751.227858796294</v>
      </c>
      <c r="B504" t="s">
        <v>1049</v>
      </c>
      <c r="C504" s="4" t="b">
        <v>0</v>
      </c>
      <c r="D504" t="b">
        <v>1</v>
      </c>
      <c r="E504" t="s">
        <v>1053</v>
      </c>
      <c r="F504" s="10">
        <v>39890.854212962964</v>
      </c>
      <c r="G504" s="2">
        <v>0</v>
      </c>
      <c r="H504" s="11">
        <v>5645</v>
      </c>
      <c r="I504" s="5">
        <v>0</v>
      </c>
      <c r="J504">
        <v>0</v>
      </c>
    </row>
    <row r="505" spans="1:10" x14ac:dyDescent="0.25">
      <c r="A505" s="1">
        <v>44751.227905092594</v>
      </c>
      <c r="B505" t="s">
        <v>1049</v>
      </c>
      <c r="C505" s="4" t="b">
        <v>0</v>
      </c>
      <c r="D505" t="b">
        <v>1</v>
      </c>
      <c r="E505" t="s">
        <v>1055</v>
      </c>
      <c r="F505" s="10">
        <v>39934.826018518521</v>
      </c>
      <c r="G505" s="2">
        <v>0</v>
      </c>
      <c r="H505" s="11">
        <v>5545</v>
      </c>
      <c r="I505" s="5">
        <v>0</v>
      </c>
      <c r="J505">
        <v>0</v>
      </c>
    </row>
    <row r="506" spans="1:10" x14ac:dyDescent="0.25">
      <c r="A506" s="1">
        <v>44751.228483796294</v>
      </c>
      <c r="B506" t="s">
        <v>1056</v>
      </c>
      <c r="C506" s="4" t="b">
        <v>0</v>
      </c>
      <c r="D506" t="b">
        <v>0</v>
      </c>
      <c r="E506" t="s">
        <v>669</v>
      </c>
      <c r="F506" s="10">
        <v>44158.688159722224</v>
      </c>
      <c r="G506" s="2">
        <v>0</v>
      </c>
      <c r="H506" s="11">
        <v>3586</v>
      </c>
      <c r="I506" s="5">
        <v>0</v>
      </c>
      <c r="J506">
        <v>0</v>
      </c>
    </row>
    <row r="507" spans="1:10" x14ac:dyDescent="0.25">
      <c r="A507" s="1">
        <v>44751.231423611112</v>
      </c>
      <c r="B507" t="s">
        <v>1057</v>
      </c>
      <c r="C507" s="4" t="b">
        <v>0</v>
      </c>
      <c r="D507" t="b">
        <v>1</v>
      </c>
      <c r="E507" t="s">
        <v>56</v>
      </c>
      <c r="F507" s="10">
        <v>39999.351840277777</v>
      </c>
      <c r="G507" s="2">
        <v>0</v>
      </c>
      <c r="H507" s="11">
        <v>229</v>
      </c>
      <c r="I507" s="5">
        <v>0</v>
      </c>
      <c r="J507">
        <v>0</v>
      </c>
    </row>
    <row r="508" spans="1:10" x14ac:dyDescent="0.25">
      <c r="A508" s="1">
        <v>44751.232361111113</v>
      </c>
      <c r="B508" t="s">
        <v>1059</v>
      </c>
      <c r="C508" s="4" t="b">
        <v>0</v>
      </c>
      <c r="D508" t="b">
        <v>1</v>
      </c>
      <c r="E508" t="s">
        <v>1060</v>
      </c>
      <c r="F508" s="10">
        <v>43327.571469907409</v>
      </c>
      <c r="G508" s="2">
        <v>1</v>
      </c>
      <c r="H508" s="11">
        <v>932</v>
      </c>
      <c r="I508" s="5">
        <v>0</v>
      </c>
      <c r="J508">
        <v>0</v>
      </c>
    </row>
    <row r="509" spans="1:10" x14ac:dyDescent="0.25">
      <c r="A509" s="1">
        <v>44751.232685185183</v>
      </c>
      <c r="B509" t="s">
        <v>1062</v>
      </c>
      <c r="C509" s="4" t="b">
        <v>0</v>
      </c>
      <c r="D509" t="b">
        <v>1</v>
      </c>
      <c r="E509" t="s">
        <v>1063</v>
      </c>
      <c r="F509" s="10">
        <v>42107.164780092593</v>
      </c>
      <c r="G509" s="2">
        <v>0</v>
      </c>
      <c r="H509" s="11">
        <v>479</v>
      </c>
      <c r="I509" s="5">
        <v>0</v>
      </c>
      <c r="J509">
        <v>0</v>
      </c>
    </row>
    <row r="510" spans="1:10" x14ac:dyDescent="0.25">
      <c r="A510" s="1">
        <v>44751.233171296299</v>
      </c>
      <c r="B510" t="s">
        <v>1064</v>
      </c>
      <c r="C510" s="4" t="b">
        <v>0</v>
      </c>
      <c r="D510" t="b">
        <v>1</v>
      </c>
      <c r="E510" t="s">
        <v>1065</v>
      </c>
      <c r="F510" s="10">
        <v>43612.460833333331</v>
      </c>
      <c r="G510" s="2">
        <v>0</v>
      </c>
      <c r="H510" s="11">
        <v>975</v>
      </c>
      <c r="I510" s="5">
        <v>0</v>
      </c>
      <c r="J510">
        <v>0</v>
      </c>
    </row>
    <row r="511" spans="1:10" x14ac:dyDescent="0.25">
      <c r="A511" s="1">
        <v>44751.235937500001</v>
      </c>
      <c r="B511" t="s">
        <v>1066</v>
      </c>
      <c r="C511" s="4" t="b">
        <v>0</v>
      </c>
      <c r="D511" t="b">
        <v>0</v>
      </c>
      <c r="E511" t="s">
        <v>1067</v>
      </c>
      <c r="F511" s="10">
        <v>40734.725231481483</v>
      </c>
      <c r="G511" s="2">
        <v>0</v>
      </c>
      <c r="H511" s="11">
        <v>16679</v>
      </c>
      <c r="I511" s="5">
        <v>0</v>
      </c>
      <c r="J511">
        <v>0</v>
      </c>
    </row>
    <row r="512" spans="1:10" x14ac:dyDescent="0.25">
      <c r="A512" s="1">
        <v>44751.236111111109</v>
      </c>
      <c r="B512" t="s">
        <v>1068</v>
      </c>
      <c r="C512" s="4" t="b">
        <v>1</v>
      </c>
      <c r="D512" t="b">
        <v>1</v>
      </c>
      <c r="E512" t="s">
        <v>1069</v>
      </c>
      <c r="F512" s="10">
        <v>40563.512071759258</v>
      </c>
      <c r="G512" s="2">
        <v>0</v>
      </c>
      <c r="H512" s="11">
        <v>10238899</v>
      </c>
      <c r="I512" s="5">
        <v>0</v>
      </c>
      <c r="J512">
        <v>0</v>
      </c>
    </row>
    <row r="513" spans="1:10" x14ac:dyDescent="0.25">
      <c r="A513" s="1">
        <v>44751.23642361111</v>
      </c>
      <c r="B513" t="s">
        <v>1070</v>
      </c>
      <c r="C513" s="4" t="b">
        <v>0</v>
      </c>
      <c r="D513" t="b">
        <v>1</v>
      </c>
      <c r="E513" t="s">
        <v>1071</v>
      </c>
      <c r="F513" s="10">
        <v>40074.805543981478</v>
      </c>
      <c r="G513" s="2">
        <v>0</v>
      </c>
      <c r="H513" s="11">
        <v>7764</v>
      </c>
      <c r="I513" s="5">
        <v>0</v>
      </c>
      <c r="J513">
        <v>0</v>
      </c>
    </row>
    <row r="514" spans="1:10" x14ac:dyDescent="0.25">
      <c r="A514" s="1">
        <v>44751.237037037034</v>
      </c>
      <c r="B514" t="s">
        <v>1073</v>
      </c>
      <c r="C514" s="4" t="b">
        <v>0</v>
      </c>
      <c r="D514" t="b">
        <v>0</v>
      </c>
      <c r="E514" t="s">
        <v>1074</v>
      </c>
      <c r="F514" s="10">
        <v>40562.572766203702</v>
      </c>
      <c r="G514" s="2">
        <v>0</v>
      </c>
      <c r="H514" s="11">
        <v>26</v>
      </c>
      <c r="I514" s="5">
        <v>0</v>
      </c>
      <c r="J514">
        <v>0</v>
      </c>
    </row>
    <row r="515" spans="1:10" x14ac:dyDescent="0.25">
      <c r="A515" s="1">
        <v>44751.237835648149</v>
      </c>
      <c r="B515" t="s">
        <v>1076</v>
      </c>
      <c r="C515" s="4" t="b">
        <v>0</v>
      </c>
      <c r="D515" t="b">
        <v>1</v>
      </c>
      <c r="E515" t="s">
        <v>873</v>
      </c>
      <c r="F515" s="10">
        <v>44689.905034722222</v>
      </c>
      <c r="G515" s="2">
        <v>0</v>
      </c>
      <c r="H515" s="11">
        <v>2</v>
      </c>
      <c r="I515" s="5">
        <v>0</v>
      </c>
      <c r="J515">
        <v>0</v>
      </c>
    </row>
    <row r="516" spans="1:10" x14ac:dyDescent="0.25">
      <c r="A516" s="1">
        <v>44751.23847222222</v>
      </c>
      <c r="B516" t="s">
        <v>1077</v>
      </c>
      <c r="C516" s="4" t="b">
        <v>0</v>
      </c>
      <c r="D516" t="b">
        <v>0</v>
      </c>
      <c r="E516" t="s">
        <v>1078</v>
      </c>
      <c r="F516" s="10">
        <v>44130.393263888887</v>
      </c>
      <c r="G516" s="2">
        <v>1</v>
      </c>
      <c r="H516" s="11">
        <v>1528</v>
      </c>
      <c r="I516" s="5">
        <v>0</v>
      </c>
      <c r="J516">
        <v>0</v>
      </c>
    </row>
    <row r="517" spans="1:10" x14ac:dyDescent="0.25">
      <c r="A517" s="1">
        <v>44751.239062499997</v>
      </c>
      <c r="B517" t="s">
        <v>1044</v>
      </c>
      <c r="C517" s="4" t="b">
        <v>0</v>
      </c>
      <c r="D517" t="b">
        <v>0</v>
      </c>
      <c r="E517" t="s">
        <v>1081</v>
      </c>
      <c r="F517" s="10">
        <v>43973.275937500002</v>
      </c>
      <c r="G517" s="2">
        <v>0</v>
      </c>
      <c r="H517" s="11">
        <v>132</v>
      </c>
      <c r="I517" s="5">
        <v>0</v>
      </c>
      <c r="J517">
        <v>0</v>
      </c>
    </row>
    <row r="518" spans="1:10" x14ac:dyDescent="0.25">
      <c r="A518" s="1">
        <v>44751.240324074075</v>
      </c>
      <c r="B518" t="s">
        <v>1082</v>
      </c>
      <c r="C518" s="4" t="b">
        <v>0</v>
      </c>
      <c r="D518" t="b">
        <v>0</v>
      </c>
      <c r="E518" t="s">
        <v>56</v>
      </c>
      <c r="F518" s="10">
        <v>44622.313877314817</v>
      </c>
      <c r="G518" s="2">
        <v>0</v>
      </c>
      <c r="H518" s="11">
        <v>5</v>
      </c>
      <c r="I518" s="5">
        <v>0</v>
      </c>
      <c r="J518">
        <v>0</v>
      </c>
    </row>
    <row r="519" spans="1:10" x14ac:dyDescent="0.25">
      <c r="A519" s="1">
        <v>44751.242534722223</v>
      </c>
      <c r="B519" t="s">
        <v>49</v>
      </c>
      <c r="C519" s="4" t="b">
        <v>0</v>
      </c>
      <c r="D519" t="b">
        <v>1</v>
      </c>
      <c r="E519" t="s">
        <v>1083</v>
      </c>
      <c r="F519" s="10">
        <v>43153.179895833331</v>
      </c>
      <c r="G519" s="2">
        <v>0</v>
      </c>
      <c r="H519" s="11">
        <v>309</v>
      </c>
      <c r="I519" s="5">
        <v>0</v>
      </c>
      <c r="J519">
        <v>0</v>
      </c>
    </row>
    <row r="520" spans="1:10" x14ac:dyDescent="0.25">
      <c r="A520" s="1">
        <v>44751.243935185186</v>
      </c>
      <c r="B520" t="s">
        <v>1085</v>
      </c>
      <c r="C520" s="4" t="b">
        <v>0</v>
      </c>
      <c r="D520" t="b">
        <v>1</v>
      </c>
      <c r="E520" t="s">
        <v>1087</v>
      </c>
      <c r="F520" s="10">
        <v>42768.708981481483</v>
      </c>
      <c r="G520" s="2">
        <v>1</v>
      </c>
      <c r="H520" s="11">
        <v>3735</v>
      </c>
      <c r="I520" s="5">
        <v>0</v>
      </c>
      <c r="J520">
        <v>0</v>
      </c>
    </row>
    <row r="521" spans="1:10" x14ac:dyDescent="0.25">
      <c r="A521" s="1">
        <v>44751.243981481479</v>
      </c>
      <c r="B521" t="s">
        <v>1088</v>
      </c>
      <c r="C521" s="4" t="b">
        <v>0</v>
      </c>
      <c r="D521" t="b">
        <v>1</v>
      </c>
      <c r="E521" t="s">
        <v>1090</v>
      </c>
      <c r="F521" s="10">
        <v>44039.011319444442</v>
      </c>
      <c r="G521" s="2">
        <v>0</v>
      </c>
      <c r="H521" s="11">
        <v>303</v>
      </c>
      <c r="I521" s="5">
        <v>0</v>
      </c>
      <c r="J521">
        <v>0</v>
      </c>
    </row>
    <row r="522" spans="1:10" x14ac:dyDescent="0.25">
      <c r="A522" s="1">
        <v>44751.244826388887</v>
      </c>
      <c r="B522" t="s">
        <v>948</v>
      </c>
      <c r="C522" s="4" t="b">
        <v>0</v>
      </c>
      <c r="D522" t="b">
        <v>1</v>
      </c>
      <c r="E522" t="s">
        <v>949</v>
      </c>
      <c r="F522" s="10">
        <v>39985.816319444442</v>
      </c>
      <c r="G522" s="2">
        <v>0</v>
      </c>
      <c r="H522" s="11">
        <v>1406</v>
      </c>
      <c r="I522" s="5">
        <v>0</v>
      </c>
      <c r="J522">
        <v>0</v>
      </c>
    </row>
    <row r="523" spans="1:10" x14ac:dyDescent="0.25">
      <c r="A523" s="1">
        <v>44751.245081018518</v>
      </c>
      <c r="B523" t="s">
        <v>574</v>
      </c>
      <c r="C523" s="4" t="b">
        <v>0</v>
      </c>
      <c r="D523" t="b">
        <v>0</v>
      </c>
      <c r="E523" t="s">
        <v>1091</v>
      </c>
      <c r="F523" s="10">
        <v>40616.071099537039</v>
      </c>
      <c r="G523" s="2">
        <v>0</v>
      </c>
      <c r="H523" s="11">
        <v>485</v>
      </c>
      <c r="I523" s="5">
        <v>0</v>
      </c>
      <c r="J523">
        <v>0</v>
      </c>
    </row>
    <row r="524" spans="1:10" x14ac:dyDescent="0.25">
      <c r="A524" s="1">
        <v>44751.245405092595</v>
      </c>
      <c r="B524" t="s">
        <v>1093</v>
      </c>
      <c r="C524" s="4" t="b">
        <v>0</v>
      </c>
      <c r="D524" t="b">
        <v>1</v>
      </c>
      <c r="E524" t="s">
        <v>1094</v>
      </c>
      <c r="F524" s="10">
        <v>43630.339571759258</v>
      </c>
      <c r="G524" s="2">
        <v>0</v>
      </c>
      <c r="H524" s="11">
        <v>18</v>
      </c>
      <c r="I524" s="5">
        <v>0</v>
      </c>
      <c r="J524">
        <v>0</v>
      </c>
    </row>
    <row r="525" spans="1:10" x14ac:dyDescent="0.25">
      <c r="A525" s="1">
        <v>44751.247615740744</v>
      </c>
      <c r="B525" t="s">
        <v>1096</v>
      </c>
      <c r="C525" s="4" t="b">
        <v>1</v>
      </c>
      <c r="D525" t="b">
        <v>1</v>
      </c>
      <c r="E525" t="s">
        <v>1097</v>
      </c>
      <c r="F525" s="10">
        <v>39766.152280092596</v>
      </c>
      <c r="G525" s="2">
        <v>6</v>
      </c>
      <c r="H525" s="11">
        <v>553620</v>
      </c>
      <c r="I525" s="5">
        <v>0</v>
      </c>
      <c r="J525">
        <v>0</v>
      </c>
    </row>
    <row r="526" spans="1:10" x14ac:dyDescent="0.25">
      <c r="A526" s="1">
        <v>44751.248530092591</v>
      </c>
      <c r="B526" t="s">
        <v>1096</v>
      </c>
      <c r="C526" s="4" t="b">
        <v>0</v>
      </c>
      <c r="D526" t="b">
        <v>1</v>
      </c>
      <c r="E526" t="s">
        <v>428</v>
      </c>
      <c r="F526" s="10">
        <v>44559.513460648152</v>
      </c>
      <c r="G526" s="2">
        <v>0</v>
      </c>
      <c r="H526" s="11">
        <v>311</v>
      </c>
      <c r="I526" s="5">
        <v>0</v>
      </c>
      <c r="J526">
        <v>0</v>
      </c>
    </row>
    <row r="527" spans="1:10" x14ac:dyDescent="0.25">
      <c r="A527" s="1">
        <v>44751.250011574077</v>
      </c>
      <c r="B527" t="s">
        <v>1099</v>
      </c>
      <c r="C527" s="4" t="b">
        <v>1</v>
      </c>
      <c r="D527" t="b">
        <v>1</v>
      </c>
      <c r="E527" t="s">
        <v>1100</v>
      </c>
      <c r="F527" s="10">
        <v>39730.463680555556</v>
      </c>
      <c r="G527" s="2">
        <v>6</v>
      </c>
      <c r="H527" s="11">
        <v>3953657</v>
      </c>
      <c r="I527" s="5">
        <v>0</v>
      </c>
      <c r="J527">
        <v>0</v>
      </c>
    </row>
    <row r="528" spans="1:10" x14ac:dyDescent="0.25">
      <c r="A528" s="1">
        <v>44751.250150462962</v>
      </c>
      <c r="B528" t="s">
        <v>1102</v>
      </c>
      <c r="C528" s="4" t="b">
        <v>0</v>
      </c>
      <c r="D528" t="b">
        <v>1</v>
      </c>
      <c r="E528" t="s">
        <v>1103</v>
      </c>
      <c r="F528" s="10">
        <v>43275.230729166666</v>
      </c>
      <c r="G528" s="2">
        <v>0</v>
      </c>
      <c r="H528" s="11">
        <v>274</v>
      </c>
      <c r="I528" s="5">
        <v>0</v>
      </c>
      <c r="J528">
        <v>0</v>
      </c>
    </row>
    <row r="529" spans="1:10" x14ac:dyDescent="0.25">
      <c r="A529" s="1">
        <v>44751.251076388886</v>
      </c>
      <c r="B529" t="s">
        <v>762</v>
      </c>
      <c r="C529" s="4" t="b">
        <v>0</v>
      </c>
      <c r="D529" t="b">
        <v>1</v>
      </c>
      <c r="E529" t="s">
        <v>534</v>
      </c>
      <c r="F529" s="10">
        <v>40724.094675925924</v>
      </c>
      <c r="G529" s="2">
        <v>0</v>
      </c>
      <c r="H529" s="11">
        <v>298</v>
      </c>
      <c r="I529" s="5">
        <v>0</v>
      </c>
      <c r="J529">
        <v>0</v>
      </c>
    </row>
    <row r="530" spans="1:10" x14ac:dyDescent="0.25">
      <c r="A530" s="1">
        <v>44751.252233796295</v>
      </c>
      <c r="B530" t="s">
        <v>49</v>
      </c>
      <c r="C530" s="4" t="b">
        <v>0</v>
      </c>
      <c r="D530" t="b">
        <v>1</v>
      </c>
      <c r="E530" t="s">
        <v>1105</v>
      </c>
      <c r="F530" s="10">
        <v>43535.114062499997</v>
      </c>
      <c r="G530" s="2">
        <v>0</v>
      </c>
      <c r="H530" s="11">
        <v>23</v>
      </c>
      <c r="I530" s="5">
        <v>0</v>
      </c>
      <c r="J530">
        <v>0</v>
      </c>
    </row>
    <row r="531" spans="1:10" x14ac:dyDescent="0.25">
      <c r="A531" s="1">
        <v>44751.252939814818</v>
      </c>
      <c r="B531" t="s">
        <v>651</v>
      </c>
      <c r="C531" s="4" t="b">
        <v>0</v>
      </c>
      <c r="D531" t="b">
        <v>1</v>
      </c>
      <c r="E531" t="s">
        <v>569</v>
      </c>
      <c r="F531" s="10">
        <v>44368.562222222223</v>
      </c>
      <c r="G531" s="2">
        <v>0</v>
      </c>
      <c r="H531" s="11">
        <v>74</v>
      </c>
      <c r="I531" s="5">
        <v>0</v>
      </c>
      <c r="J531">
        <v>0</v>
      </c>
    </row>
    <row r="532" spans="1:10" x14ac:dyDescent="0.25">
      <c r="A532" s="1">
        <v>44751.255219907405</v>
      </c>
      <c r="B532" t="s">
        <v>1107</v>
      </c>
      <c r="C532" s="4" t="b">
        <v>0</v>
      </c>
      <c r="D532" t="b">
        <v>1</v>
      </c>
      <c r="E532" t="s">
        <v>1108</v>
      </c>
      <c r="F532" s="10">
        <v>42511.607511574075</v>
      </c>
      <c r="G532" s="2">
        <v>1</v>
      </c>
      <c r="H532" s="11">
        <v>210</v>
      </c>
      <c r="I532" s="5">
        <v>0</v>
      </c>
      <c r="J532">
        <v>0</v>
      </c>
    </row>
    <row r="533" spans="1:10" x14ac:dyDescent="0.25">
      <c r="A533" s="1">
        <v>44751.25677083333</v>
      </c>
      <c r="B533" t="s">
        <v>1109</v>
      </c>
      <c r="C533" s="4" t="b">
        <v>0</v>
      </c>
      <c r="D533" t="b">
        <v>0</v>
      </c>
      <c r="E533" t="s">
        <v>56</v>
      </c>
      <c r="F533" s="10">
        <v>44622.313877314817</v>
      </c>
      <c r="G533" s="2">
        <v>0</v>
      </c>
      <c r="H533" s="11">
        <v>5</v>
      </c>
      <c r="I533" s="5">
        <v>0</v>
      </c>
      <c r="J533">
        <v>0</v>
      </c>
    </row>
    <row r="534" spans="1:10" x14ac:dyDescent="0.25">
      <c r="A534" s="1">
        <v>44751.258645833332</v>
      </c>
      <c r="B534" t="s">
        <v>1110</v>
      </c>
      <c r="C534" s="4" t="b">
        <v>0</v>
      </c>
      <c r="D534" t="b">
        <v>1</v>
      </c>
      <c r="E534" t="s">
        <v>1111</v>
      </c>
      <c r="F534" s="10">
        <v>44505.137337962966</v>
      </c>
      <c r="G534" s="2">
        <v>0</v>
      </c>
      <c r="H534" s="11">
        <v>53</v>
      </c>
      <c r="I534" s="5">
        <v>0</v>
      </c>
      <c r="J534">
        <v>0</v>
      </c>
    </row>
    <row r="535" spans="1:10" x14ac:dyDescent="0.25">
      <c r="A535" s="1">
        <v>44751.258726851855</v>
      </c>
      <c r="B535" t="s">
        <v>1112</v>
      </c>
      <c r="C535" s="4" t="b">
        <v>0</v>
      </c>
      <c r="D535" t="b">
        <v>1</v>
      </c>
      <c r="E535" t="s">
        <v>428</v>
      </c>
      <c r="F535" s="10">
        <v>44559.513460648152</v>
      </c>
      <c r="G535" s="2">
        <v>0</v>
      </c>
      <c r="H535" s="11">
        <v>311</v>
      </c>
      <c r="I535" s="5">
        <v>0</v>
      </c>
      <c r="J535">
        <v>0</v>
      </c>
    </row>
    <row r="536" spans="1:10" x14ac:dyDescent="0.25">
      <c r="A536" s="1">
        <v>44751.260381944441</v>
      </c>
      <c r="B536" t="s">
        <v>200</v>
      </c>
      <c r="C536" s="4" t="b">
        <v>0</v>
      </c>
      <c r="D536" t="b">
        <v>0</v>
      </c>
      <c r="E536" t="s">
        <v>56</v>
      </c>
      <c r="F536" s="10">
        <v>43633.18917824074</v>
      </c>
      <c r="G536" s="2">
        <v>0</v>
      </c>
      <c r="H536" s="11">
        <v>28</v>
      </c>
      <c r="I536" s="5">
        <v>0</v>
      </c>
      <c r="J536">
        <v>0</v>
      </c>
    </row>
    <row r="537" spans="1:10" x14ac:dyDescent="0.25">
      <c r="A537" s="1">
        <v>44751.263229166667</v>
      </c>
      <c r="B537" t="s">
        <v>1113</v>
      </c>
      <c r="C537" s="4" t="b">
        <v>0</v>
      </c>
      <c r="D537" t="b">
        <v>0</v>
      </c>
      <c r="E537" t="s">
        <v>56</v>
      </c>
      <c r="F537" s="10">
        <v>42634.683321759258</v>
      </c>
      <c r="G537" s="2">
        <v>0</v>
      </c>
      <c r="H537" s="11">
        <v>44</v>
      </c>
      <c r="I537" s="5">
        <v>0</v>
      </c>
      <c r="J537">
        <v>0</v>
      </c>
    </row>
    <row r="538" spans="1:10" x14ac:dyDescent="0.25">
      <c r="A538" s="1">
        <v>44751.265289351853</v>
      </c>
      <c r="B538" t="s">
        <v>1114</v>
      </c>
      <c r="C538" s="4" t="b">
        <v>0</v>
      </c>
      <c r="D538" t="b">
        <v>1</v>
      </c>
      <c r="E538" t="s">
        <v>1115</v>
      </c>
      <c r="F538" s="10">
        <v>44643.7893287037</v>
      </c>
      <c r="G538" s="2">
        <v>0</v>
      </c>
      <c r="H538" s="11">
        <v>11</v>
      </c>
      <c r="I538" s="5">
        <v>0</v>
      </c>
      <c r="J538">
        <v>0</v>
      </c>
    </row>
    <row r="539" spans="1:10" x14ac:dyDescent="0.25">
      <c r="A539" s="1">
        <v>44751.266273148147</v>
      </c>
      <c r="B539" t="s">
        <v>1116</v>
      </c>
      <c r="C539" s="4" t="b">
        <v>0</v>
      </c>
      <c r="D539" t="b">
        <v>1</v>
      </c>
      <c r="E539" t="s">
        <v>1117</v>
      </c>
      <c r="F539" s="10">
        <v>39321.879027777781</v>
      </c>
      <c r="G539" s="2">
        <v>1</v>
      </c>
      <c r="H539" s="11">
        <v>4699</v>
      </c>
      <c r="I539" s="5">
        <v>0</v>
      </c>
      <c r="J539">
        <v>0</v>
      </c>
    </row>
    <row r="540" spans="1:10" x14ac:dyDescent="0.25">
      <c r="A540" s="1">
        <v>44751.267604166664</v>
      </c>
      <c r="B540" t="s">
        <v>1119</v>
      </c>
      <c r="C540" s="4" t="b">
        <v>0</v>
      </c>
      <c r="D540" t="b">
        <v>1</v>
      </c>
      <c r="E540" t="s">
        <v>1120</v>
      </c>
      <c r="F540" s="10">
        <v>41116.280462962961</v>
      </c>
      <c r="G540" s="2">
        <v>0</v>
      </c>
      <c r="H540" s="11">
        <v>5073</v>
      </c>
      <c r="I540" s="5">
        <v>0</v>
      </c>
      <c r="J540">
        <v>0</v>
      </c>
    </row>
    <row r="541" spans="1:10" x14ac:dyDescent="0.25">
      <c r="A541" s="1">
        <v>44751.267974537041</v>
      </c>
      <c r="B541" t="s">
        <v>1122</v>
      </c>
      <c r="C541" s="4" t="b">
        <v>0</v>
      </c>
      <c r="D541" t="b">
        <v>0</v>
      </c>
      <c r="E541" t="s">
        <v>906</v>
      </c>
      <c r="F541" s="10">
        <v>42078.697500000002</v>
      </c>
      <c r="G541" s="2">
        <v>0</v>
      </c>
      <c r="H541" s="11">
        <v>27</v>
      </c>
      <c r="I541" s="5">
        <v>0</v>
      </c>
      <c r="J541">
        <v>0</v>
      </c>
    </row>
    <row r="542" spans="1:10" x14ac:dyDescent="0.25">
      <c r="A542" s="1">
        <v>44751.268877314818</v>
      </c>
      <c r="B542" t="s">
        <v>1123</v>
      </c>
      <c r="C542" s="4" t="b">
        <v>0</v>
      </c>
      <c r="D542" t="b">
        <v>0</v>
      </c>
      <c r="E542" t="s">
        <v>1124</v>
      </c>
      <c r="F542" s="10">
        <v>42777.525717592594</v>
      </c>
      <c r="G542" s="2">
        <v>0</v>
      </c>
      <c r="H542" s="11">
        <v>1241</v>
      </c>
      <c r="I542" s="5">
        <v>0</v>
      </c>
      <c r="J542">
        <v>0</v>
      </c>
    </row>
    <row r="543" spans="1:10" x14ac:dyDescent="0.25">
      <c r="A543" s="1">
        <v>44751.270162037035</v>
      </c>
      <c r="B543" t="s">
        <v>1126</v>
      </c>
      <c r="C543" s="4" t="b">
        <v>0</v>
      </c>
      <c r="D543" t="b">
        <v>0</v>
      </c>
      <c r="E543" t="s">
        <v>1127</v>
      </c>
      <c r="F543" s="10">
        <v>44002.316458333335</v>
      </c>
      <c r="G543" s="2">
        <v>0</v>
      </c>
      <c r="H543" s="11">
        <v>95</v>
      </c>
      <c r="I543" s="5">
        <v>0</v>
      </c>
      <c r="J543">
        <v>0</v>
      </c>
    </row>
    <row r="544" spans="1:10" x14ac:dyDescent="0.25">
      <c r="A544" s="1">
        <v>44751.270231481481</v>
      </c>
      <c r="B544" t="s">
        <v>1128</v>
      </c>
      <c r="C544" s="4" t="b">
        <v>0</v>
      </c>
      <c r="D544" t="b">
        <v>1</v>
      </c>
      <c r="E544" t="s">
        <v>1129</v>
      </c>
      <c r="F544" s="10">
        <v>40616.548483796294</v>
      </c>
      <c r="G544" s="2">
        <v>0</v>
      </c>
      <c r="H544" s="11">
        <v>611</v>
      </c>
      <c r="I544" s="5">
        <v>0</v>
      </c>
      <c r="J544">
        <v>0</v>
      </c>
    </row>
    <row r="545" spans="1:10" x14ac:dyDescent="0.25">
      <c r="A545" s="1">
        <v>44751.270405092589</v>
      </c>
      <c r="B545" t="s">
        <v>1131</v>
      </c>
      <c r="C545" s="4" t="b">
        <v>0</v>
      </c>
      <c r="D545" t="b">
        <v>0</v>
      </c>
      <c r="E545" t="s">
        <v>1132</v>
      </c>
      <c r="F545" s="10">
        <v>44457.984085648146</v>
      </c>
      <c r="G545" s="2">
        <v>0</v>
      </c>
      <c r="H545" s="11">
        <v>191</v>
      </c>
      <c r="I545" s="5">
        <v>0</v>
      </c>
      <c r="J545">
        <v>0</v>
      </c>
    </row>
    <row r="546" spans="1:10" x14ac:dyDescent="0.25">
      <c r="A546" s="1">
        <v>44751.272083333337</v>
      </c>
      <c r="B546" t="s">
        <v>770</v>
      </c>
      <c r="C546" s="4" t="b">
        <v>0</v>
      </c>
      <c r="D546" t="b">
        <v>0</v>
      </c>
      <c r="E546" t="s">
        <v>56</v>
      </c>
      <c r="F546" s="10">
        <v>43109.610613425924</v>
      </c>
      <c r="G546" s="2">
        <v>0</v>
      </c>
      <c r="H546" s="11">
        <v>11</v>
      </c>
      <c r="I546" s="5">
        <v>0</v>
      </c>
      <c r="J546">
        <v>0</v>
      </c>
    </row>
    <row r="547" spans="1:10" x14ac:dyDescent="0.25">
      <c r="A547" s="1">
        <v>44751.276006944441</v>
      </c>
      <c r="B547" t="s">
        <v>1134</v>
      </c>
      <c r="C547" s="4" t="b">
        <v>0</v>
      </c>
      <c r="D547" t="b">
        <v>0</v>
      </c>
      <c r="E547" t="s">
        <v>56</v>
      </c>
      <c r="F547" s="10">
        <v>44594.789722222224</v>
      </c>
      <c r="G547" s="2">
        <v>0</v>
      </c>
      <c r="H547" s="11">
        <v>9</v>
      </c>
      <c r="I547" s="5">
        <v>0</v>
      </c>
      <c r="J547">
        <v>0</v>
      </c>
    </row>
    <row r="548" spans="1:10" x14ac:dyDescent="0.25">
      <c r="A548" s="1">
        <v>44751.276400462964</v>
      </c>
      <c r="B548" t="s">
        <v>1135</v>
      </c>
      <c r="C548" s="4" t="b">
        <v>0</v>
      </c>
      <c r="D548" t="b">
        <v>1</v>
      </c>
      <c r="E548" t="s">
        <v>873</v>
      </c>
      <c r="F548" s="10">
        <v>44597.846956018519</v>
      </c>
      <c r="G548" s="2">
        <v>0</v>
      </c>
      <c r="H548" s="11">
        <v>38</v>
      </c>
      <c r="I548" s="5">
        <v>0</v>
      </c>
      <c r="J548">
        <v>0</v>
      </c>
    </row>
    <row r="549" spans="1:10" x14ac:dyDescent="0.25">
      <c r="A549" s="1">
        <v>44751.276678240742</v>
      </c>
      <c r="B549" t="s">
        <v>49</v>
      </c>
      <c r="C549" s="4" t="b">
        <v>0</v>
      </c>
      <c r="D549" t="b">
        <v>0</v>
      </c>
      <c r="E549" t="s">
        <v>1136</v>
      </c>
      <c r="F549" s="10">
        <v>43443.926122685189</v>
      </c>
      <c r="G549" s="2">
        <v>1</v>
      </c>
      <c r="H549" s="11">
        <v>1096</v>
      </c>
      <c r="I549" s="5">
        <v>0</v>
      </c>
      <c r="J549">
        <v>0</v>
      </c>
    </row>
    <row r="550" spans="1:10" x14ac:dyDescent="0.25">
      <c r="A550" s="1">
        <v>44751.276956018519</v>
      </c>
      <c r="B550" t="s">
        <v>1138</v>
      </c>
      <c r="C550" s="4" t="b">
        <v>0</v>
      </c>
      <c r="D550" t="b">
        <v>1</v>
      </c>
      <c r="E550" t="s">
        <v>1139</v>
      </c>
      <c r="F550" s="10">
        <v>39890.721898148149</v>
      </c>
      <c r="G550" s="2">
        <v>0</v>
      </c>
      <c r="H550" s="11">
        <v>2084</v>
      </c>
      <c r="I550" s="5">
        <v>0</v>
      </c>
      <c r="J550">
        <v>0</v>
      </c>
    </row>
    <row r="551" spans="1:10" x14ac:dyDescent="0.25">
      <c r="A551" s="1">
        <v>44751.278333333335</v>
      </c>
      <c r="B551" t="s">
        <v>1141</v>
      </c>
      <c r="C551" s="4" t="b">
        <v>0</v>
      </c>
      <c r="D551" t="b">
        <v>1</v>
      </c>
      <c r="E551" t="s">
        <v>1142</v>
      </c>
      <c r="F551" s="10">
        <v>40068.785914351851</v>
      </c>
      <c r="G551" s="2">
        <v>0</v>
      </c>
      <c r="H551" s="11">
        <v>1122</v>
      </c>
      <c r="I551" s="5">
        <v>0</v>
      </c>
      <c r="J551">
        <v>0</v>
      </c>
    </row>
    <row r="552" spans="1:10" x14ac:dyDescent="0.25">
      <c r="A552" s="1">
        <v>44751.279386574075</v>
      </c>
      <c r="B552" t="s">
        <v>1143</v>
      </c>
      <c r="C552" s="4" t="b">
        <v>1</v>
      </c>
      <c r="D552" t="b">
        <v>1</v>
      </c>
      <c r="E552" t="s">
        <v>1144</v>
      </c>
      <c r="F552" s="10">
        <v>39923.259293981479</v>
      </c>
      <c r="G552" s="2">
        <v>1</v>
      </c>
      <c r="H552" s="11">
        <v>71542</v>
      </c>
      <c r="I552" s="5">
        <v>0</v>
      </c>
      <c r="J552">
        <v>0</v>
      </c>
    </row>
    <row r="553" spans="1:10" x14ac:dyDescent="0.25">
      <c r="A553" s="1">
        <v>44751.280011574076</v>
      </c>
      <c r="B553" t="s">
        <v>1025</v>
      </c>
      <c r="C553" s="4" t="b">
        <v>0</v>
      </c>
      <c r="D553" t="b">
        <v>0</v>
      </c>
      <c r="E553" t="s">
        <v>1146</v>
      </c>
      <c r="F553" s="10">
        <v>44283.608530092592</v>
      </c>
      <c r="G553" s="2">
        <v>0</v>
      </c>
      <c r="H553" s="11">
        <v>213</v>
      </c>
      <c r="I553" s="5">
        <v>0</v>
      </c>
      <c r="J553">
        <v>0</v>
      </c>
    </row>
    <row r="554" spans="1:10" x14ac:dyDescent="0.25">
      <c r="A554" s="1">
        <v>44751.281724537039</v>
      </c>
      <c r="B554" t="s">
        <v>1147</v>
      </c>
      <c r="C554" s="4" t="b">
        <v>0</v>
      </c>
      <c r="D554" t="b">
        <v>1</v>
      </c>
      <c r="E554" t="s">
        <v>1148</v>
      </c>
      <c r="F554" s="10">
        <v>42629.230740740742</v>
      </c>
      <c r="G554" s="2">
        <v>0</v>
      </c>
      <c r="H554" s="11">
        <v>388</v>
      </c>
      <c r="I554" s="5">
        <v>0</v>
      </c>
      <c r="J554">
        <v>0</v>
      </c>
    </row>
    <row r="555" spans="1:10" x14ac:dyDescent="0.25">
      <c r="A555" s="1">
        <v>44751.283680555556</v>
      </c>
      <c r="B555" t="s">
        <v>1150</v>
      </c>
      <c r="C555" s="4" t="b">
        <v>0</v>
      </c>
      <c r="D555" t="b">
        <v>0</v>
      </c>
      <c r="E555" t="s">
        <v>1151</v>
      </c>
      <c r="F555" s="10">
        <v>40529.003668981481</v>
      </c>
      <c r="G555" s="2">
        <v>1</v>
      </c>
      <c r="H555" s="11">
        <v>81</v>
      </c>
      <c r="I555" s="5">
        <v>0</v>
      </c>
      <c r="J555">
        <v>0</v>
      </c>
    </row>
    <row r="556" spans="1:10" x14ac:dyDescent="0.25">
      <c r="A556" s="1">
        <v>44751.283958333333</v>
      </c>
      <c r="B556" t="s">
        <v>1152</v>
      </c>
      <c r="C556" s="4" t="b">
        <v>1</v>
      </c>
      <c r="D556" t="b">
        <v>1</v>
      </c>
      <c r="E556" t="s">
        <v>1153</v>
      </c>
      <c r="F556" s="10">
        <v>39913.715891203705</v>
      </c>
      <c r="G556" s="2">
        <v>1</v>
      </c>
      <c r="H556" s="11">
        <v>1758170</v>
      </c>
      <c r="I556" s="5">
        <v>0</v>
      </c>
      <c r="J556">
        <v>0</v>
      </c>
    </row>
    <row r="557" spans="1:10" x14ac:dyDescent="0.25">
      <c r="A557" s="1">
        <v>44751.285081018519</v>
      </c>
      <c r="B557" t="s">
        <v>1154</v>
      </c>
      <c r="C557" s="4" t="b">
        <v>0</v>
      </c>
      <c r="D557" t="b">
        <v>0</v>
      </c>
      <c r="E557" t="s">
        <v>1155</v>
      </c>
      <c r="F557" s="10">
        <v>42099.310057870367</v>
      </c>
      <c r="G557" s="2">
        <v>0</v>
      </c>
      <c r="H557" s="11">
        <v>273</v>
      </c>
      <c r="I557" s="5">
        <v>0</v>
      </c>
      <c r="J557">
        <v>0</v>
      </c>
    </row>
    <row r="558" spans="1:10" x14ac:dyDescent="0.25">
      <c r="A558" s="1">
        <v>44751.286134259259</v>
      </c>
      <c r="B558" t="s">
        <v>1157</v>
      </c>
      <c r="C558" s="4" t="b">
        <v>1</v>
      </c>
      <c r="D558" t="b">
        <v>1</v>
      </c>
      <c r="E558" t="s">
        <v>1158</v>
      </c>
      <c r="F558" s="10">
        <v>40263.859722222223</v>
      </c>
      <c r="G558" s="2">
        <v>0</v>
      </c>
      <c r="H558" s="11">
        <v>744196</v>
      </c>
      <c r="I558" s="5">
        <v>0</v>
      </c>
      <c r="J558">
        <v>0</v>
      </c>
    </row>
    <row r="559" spans="1:10" x14ac:dyDescent="0.25">
      <c r="A559" s="1">
        <v>44751.289085648146</v>
      </c>
      <c r="B559" t="s">
        <v>1160</v>
      </c>
      <c r="C559" s="4" t="b">
        <v>0</v>
      </c>
      <c r="D559" t="b">
        <v>0</v>
      </c>
      <c r="E559" t="s">
        <v>56</v>
      </c>
      <c r="F559" s="10">
        <v>43804.873726851853</v>
      </c>
      <c r="G559" s="2">
        <v>0</v>
      </c>
      <c r="H559" s="11">
        <v>215</v>
      </c>
      <c r="I559" s="5">
        <v>0</v>
      </c>
      <c r="J559">
        <v>0</v>
      </c>
    </row>
    <row r="560" spans="1:10" x14ac:dyDescent="0.25">
      <c r="A560" s="1">
        <v>44751.291226851848</v>
      </c>
      <c r="B560" t="s">
        <v>1161</v>
      </c>
      <c r="C560" s="4" t="b">
        <v>0</v>
      </c>
      <c r="D560" t="b">
        <v>1</v>
      </c>
      <c r="E560" t="s">
        <v>1163</v>
      </c>
      <c r="F560" s="10">
        <v>43711.772962962961</v>
      </c>
      <c r="G560" s="2">
        <v>0</v>
      </c>
      <c r="H560" s="11">
        <v>159</v>
      </c>
      <c r="I560" s="5">
        <v>0</v>
      </c>
      <c r="J560">
        <v>0</v>
      </c>
    </row>
    <row r="561" spans="1:10" x14ac:dyDescent="0.25">
      <c r="A561" s="1">
        <v>44751.291678240741</v>
      </c>
      <c r="B561" t="s">
        <v>1165</v>
      </c>
      <c r="C561" s="4" t="b">
        <v>0</v>
      </c>
      <c r="D561" t="b">
        <v>1</v>
      </c>
      <c r="E561" t="s">
        <v>1166</v>
      </c>
      <c r="F561" s="10">
        <v>42577.323993055557</v>
      </c>
      <c r="G561" s="2">
        <v>0</v>
      </c>
      <c r="H561" s="11">
        <v>153</v>
      </c>
      <c r="I561" s="5">
        <v>0</v>
      </c>
      <c r="J561">
        <v>0</v>
      </c>
    </row>
    <row r="562" spans="1:10" x14ac:dyDescent="0.25">
      <c r="A562" s="1">
        <v>44751.291689814818</v>
      </c>
      <c r="B562" t="s">
        <v>423</v>
      </c>
      <c r="C562" s="4" t="b">
        <v>0</v>
      </c>
      <c r="D562" t="b">
        <v>0</v>
      </c>
      <c r="E562" t="s">
        <v>1167</v>
      </c>
      <c r="F562" s="10">
        <v>43508.367395833331</v>
      </c>
      <c r="G562" s="2">
        <v>0</v>
      </c>
      <c r="H562" s="11">
        <v>1629</v>
      </c>
      <c r="I562" s="5">
        <v>0</v>
      </c>
      <c r="J562">
        <v>0</v>
      </c>
    </row>
    <row r="563" spans="1:10" x14ac:dyDescent="0.25">
      <c r="A563" s="1">
        <v>44751.291851851849</v>
      </c>
      <c r="B563" t="s">
        <v>1168</v>
      </c>
      <c r="C563" s="4" t="b">
        <v>0</v>
      </c>
      <c r="D563" t="b">
        <v>1</v>
      </c>
      <c r="E563" t="s">
        <v>56</v>
      </c>
      <c r="F563" s="10">
        <v>41810.823680555557</v>
      </c>
      <c r="G563" s="2">
        <v>0</v>
      </c>
      <c r="H563" s="11">
        <v>518</v>
      </c>
      <c r="I563" s="5">
        <v>0</v>
      </c>
      <c r="J563">
        <v>0</v>
      </c>
    </row>
    <row r="564" spans="1:10" x14ac:dyDescent="0.25">
      <c r="A564" s="1">
        <v>44751.292094907411</v>
      </c>
      <c r="B564" t="s">
        <v>1169</v>
      </c>
      <c r="C564" s="4" t="b">
        <v>0</v>
      </c>
      <c r="D564" t="b">
        <v>1</v>
      </c>
      <c r="E564" t="s">
        <v>1170</v>
      </c>
      <c r="F564" s="10">
        <v>43160.382893518516</v>
      </c>
      <c r="G564" s="2">
        <v>0</v>
      </c>
      <c r="H564" s="11">
        <v>944</v>
      </c>
      <c r="I564" s="5">
        <v>0</v>
      </c>
      <c r="J564">
        <v>0</v>
      </c>
    </row>
    <row r="565" spans="1:10" x14ac:dyDescent="0.25">
      <c r="A565" s="1">
        <v>44751.292233796295</v>
      </c>
      <c r="B565" t="s">
        <v>927</v>
      </c>
      <c r="C565" s="4" t="b">
        <v>0</v>
      </c>
      <c r="D565" t="b">
        <v>1</v>
      </c>
      <c r="E565" t="s">
        <v>1172</v>
      </c>
      <c r="F565" s="10">
        <v>43752.168703703705</v>
      </c>
      <c r="G565" s="2">
        <v>0</v>
      </c>
      <c r="H565" s="11">
        <v>4517</v>
      </c>
      <c r="I565" s="5">
        <v>0</v>
      </c>
      <c r="J565">
        <v>0</v>
      </c>
    </row>
    <row r="566" spans="1:10" x14ac:dyDescent="0.25">
      <c r="A566" s="1">
        <v>44751.293078703704</v>
      </c>
      <c r="B566" t="s">
        <v>1174</v>
      </c>
      <c r="C566" s="4" t="b">
        <v>0</v>
      </c>
      <c r="D566" t="b">
        <v>1</v>
      </c>
      <c r="E566" t="s">
        <v>474</v>
      </c>
      <c r="F566" s="10">
        <v>40297.581111111111</v>
      </c>
      <c r="G566" s="2">
        <v>0</v>
      </c>
      <c r="H566" s="11">
        <v>4138</v>
      </c>
      <c r="I566" s="5">
        <v>0</v>
      </c>
      <c r="J566">
        <v>0</v>
      </c>
    </row>
    <row r="567" spans="1:10" x14ac:dyDescent="0.25">
      <c r="A567" s="1">
        <v>44751.294745370367</v>
      </c>
      <c r="B567" t="s">
        <v>49</v>
      </c>
      <c r="C567" s="4" t="b">
        <v>0</v>
      </c>
      <c r="D567" t="b">
        <v>1</v>
      </c>
      <c r="E567" t="s">
        <v>1175</v>
      </c>
      <c r="F567" s="10">
        <v>41498.503009259257</v>
      </c>
      <c r="G567" s="2">
        <v>0</v>
      </c>
      <c r="H567" s="11">
        <v>1700</v>
      </c>
      <c r="I567" s="5">
        <v>0</v>
      </c>
      <c r="J567">
        <v>0</v>
      </c>
    </row>
    <row r="568" spans="1:10" x14ac:dyDescent="0.25">
      <c r="A568" s="1">
        <v>44751.295775462961</v>
      </c>
      <c r="B568" t="s">
        <v>1177</v>
      </c>
      <c r="C568" s="4" t="b">
        <v>0</v>
      </c>
      <c r="D568" t="b">
        <v>0</v>
      </c>
      <c r="E568" t="s">
        <v>56</v>
      </c>
      <c r="F568" s="10">
        <v>43884.014155092591</v>
      </c>
      <c r="G568" s="2">
        <v>0</v>
      </c>
      <c r="H568" s="11">
        <v>53</v>
      </c>
      <c r="I568" s="5">
        <v>0</v>
      </c>
      <c r="J568">
        <v>0</v>
      </c>
    </row>
    <row r="569" spans="1:10" x14ac:dyDescent="0.25">
      <c r="A569" s="1">
        <v>44751.297500000001</v>
      </c>
      <c r="B569" t="s">
        <v>1179</v>
      </c>
      <c r="C569" s="4" t="b">
        <v>0</v>
      </c>
      <c r="D569" t="b">
        <v>1</v>
      </c>
      <c r="E569" t="s">
        <v>1180</v>
      </c>
      <c r="F569" s="10">
        <v>40335.787048611113</v>
      </c>
      <c r="G569" s="2">
        <v>0</v>
      </c>
      <c r="H569" s="11">
        <v>2056</v>
      </c>
      <c r="I569" s="5">
        <v>0</v>
      </c>
      <c r="J569">
        <v>0</v>
      </c>
    </row>
    <row r="570" spans="1:10" x14ac:dyDescent="0.25">
      <c r="A570" s="1">
        <v>44751.29886574074</v>
      </c>
      <c r="B570" t="s">
        <v>1181</v>
      </c>
      <c r="C570" s="4" t="b">
        <v>0</v>
      </c>
      <c r="D570" t="b">
        <v>0</v>
      </c>
      <c r="E570" t="s">
        <v>1182</v>
      </c>
      <c r="F570" s="10">
        <v>43708.905462962961</v>
      </c>
      <c r="G570" s="2">
        <v>0</v>
      </c>
      <c r="H570" s="11">
        <v>70</v>
      </c>
      <c r="I570" s="5">
        <v>0</v>
      </c>
      <c r="J570">
        <v>0</v>
      </c>
    </row>
    <row r="571" spans="1:10" x14ac:dyDescent="0.25">
      <c r="A571" s="1">
        <v>44751.301192129627</v>
      </c>
      <c r="B571" t="s">
        <v>1183</v>
      </c>
      <c r="C571" s="4" t="b">
        <v>0</v>
      </c>
      <c r="D571" t="b">
        <v>0</v>
      </c>
      <c r="E571" t="s">
        <v>1184</v>
      </c>
      <c r="F571" s="10">
        <v>40744.089826388888</v>
      </c>
      <c r="G571" s="2">
        <v>0</v>
      </c>
      <c r="H571" s="11">
        <v>446</v>
      </c>
      <c r="I571" s="5">
        <v>0</v>
      </c>
      <c r="J571">
        <v>0</v>
      </c>
    </row>
    <row r="572" spans="1:10" x14ac:dyDescent="0.25">
      <c r="A572" s="1">
        <v>44751.301261574074</v>
      </c>
      <c r="B572" t="s">
        <v>1186</v>
      </c>
      <c r="C572" s="4" t="b">
        <v>0</v>
      </c>
      <c r="D572" t="b">
        <v>0</v>
      </c>
      <c r="E572" t="s">
        <v>1187</v>
      </c>
      <c r="F572" s="10">
        <v>44566.118472222224</v>
      </c>
      <c r="G572" s="2">
        <v>0</v>
      </c>
      <c r="H572" s="11">
        <v>122</v>
      </c>
      <c r="I572" s="5">
        <v>0</v>
      </c>
      <c r="J572">
        <v>0</v>
      </c>
    </row>
    <row r="573" spans="1:10" x14ac:dyDescent="0.25">
      <c r="A573" s="1">
        <v>44751.301469907405</v>
      </c>
      <c r="B573" t="s">
        <v>1189</v>
      </c>
      <c r="C573" s="4" t="b">
        <v>0</v>
      </c>
      <c r="D573" t="b">
        <v>0</v>
      </c>
      <c r="E573" t="s">
        <v>56</v>
      </c>
      <c r="F573" s="10">
        <v>44622.313877314817</v>
      </c>
      <c r="G573" s="2">
        <v>0</v>
      </c>
      <c r="H573" s="11">
        <v>5</v>
      </c>
      <c r="I573" s="5">
        <v>0</v>
      </c>
      <c r="J573">
        <v>0</v>
      </c>
    </row>
    <row r="574" spans="1:10" x14ac:dyDescent="0.25">
      <c r="A574" s="1">
        <v>44751.301481481481</v>
      </c>
      <c r="B574" t="s">
        <v>1190</v>
      </c>
      <c r="C574" s="4" t="b">
        <v>1</v>
      </c>
      <c r="D574" t="b">
        <v>1</v>
      </c>
      <c r="E574" t="s">
        <v>1191</v>
      </c>
      <c r="F574" s="10">
        <v>43076.384363425925</v>
      </c>
      <c r="G574" s="2">
        <v>0</v>
      </c>
      <c r="H574" s="11">
        <v>58123</v>
      </c>
      <c r="I574" s="5">
        <v>0</v>
      </c>
      <c r="J574">
        <v>0</v>
      </c>
    </row>
    <row r="575" spans="1:10" x14ac:dyDescent="0.25">
      <c r="A575" s="1">
        <v>44751.302164351851</v>
      </c>
      <c r="B575" t="s">
        <v>1193</v>
      </c>
      <c r="C575" s="4" t="b">
        <v>1</v>
      </c>
      <c r="D575" t="b">
        <v>1</v>
      </c>
      <c r="E575" t="s">
        <v>1194</v>
      </c>
      <c r="F575" s="10">
        <v>39751.7497337963</v>
      </c>
      <c r="G575" s="2">
        <v>0</v>
      </c>
      <c r="H575" s="11">
        <v>156505</v>
      </c>
      <c r="I575" s="5">
        <v>0</v>
      </c>
      <c r="J575">
        <v>0</v>
      </c>
    </row>
    <row r="576" spans="1:10" x14ac:dyDescent="0.25">
      <c r="A576" s="1">
        <v>44751.30228009259</v>
      </c>
      <c r="B576" t="s">
        <v>49</v>
      </c>
      <c r="C576" s="4" t="b">
        <v>0</v>
      </c>
      <c r="D576" t="b">
        <v>0</v>
      </c>
      <c r="E576" t="s">
        <v>1196</v>
      </c>
      <c r="F576" s="10">
        <v>40751.611284722225</v>
      </c>
      <c r="G576" s="2">
        <v>0</v>
      </c>
      <c r="H576" s="11">
        <v>20414</v>
      </c>
      <c r="I576" s="5">
        <v>0</v>
      </c>
      <c r="J576">
        <v>0</v>
      </c>
    </row>
    <row r="577" spans="1:10" x14ac:dyDescent="0.25">
      <c r="A577" s="1">
        <v>44751.302766203706</v>
      </c>
      <c r="B577" t="s">
        <v>1197</v>
      </c>
      <c r="C577" s="4" t="b">
        <v>0</v>
      </c>
      <c r="D577" t="b">
        <v>0</v>
      </c>
      <c r="E577" t="s">
        <v>1198</v>
      </c>
      <c r="F577" s="10">
        <v>44607.484525462962</v>
      </c>
      <c r="G577" s="2">
        <v>0</v>
      </c>
      <c r="H577" s="11">
        <v>0</v>
      </c>
      <c r="I577" s="5">
        <v>0</v>
      </c>
      <c r="J577">
        <v>0</v>
      </c>
    </row>
    <row r="578" spans="1:10" x14ac:dyDescent="0.25">
      <c r="A578" s="1">
        <v>44751.302777777775</v>
      </c>
      <c r="B578" t="s">
        <v>1199</v>
      </c>
      <c r="C578" s="4" t="b">
        <v>0</v>
      </c>
      <c r="D578" t="b">
        <v>0</v>
      </c>
      <c r="E578" t="s">
        <v>1198</v>
      </c>
      <c r="F578" s="10">
        <v>44607.484525462962</v>
      </c>
      <c r="G578" s="2">
        <v>0</v>
      </c>
      <c r="H578" s="11">
        <v>0</v>
      </c>
      <c r="I578" s="5">
        <v>0</v>
      </c>
      <c r="J578">
        <v>0</v>
      </c>
    </row>
    <row r="579" spans="1:10" x14ac:dyDescent="0.25">
      <c r="A579" s="1">
        <v>44751.304189814815</v>
      </c>
      <c r="B579" t="s">
        <v>1200</v>
      </c>
      <c r="C579" s="4" t="b">
        <v>0</v>
      </c>
      <c r="D579" t="b">
        <v>1</v>
      </c>
      <c r="E579" t="s">
        <v>1201</v>
      </c>
      <c r="F579" s="10">
        <v>42541.276388888888</v>
      </c>
      <c r="G579" s="2">
        <v>7</v>
      </c>
      <c r="H579" s="11">
        <v>316</v>
      </c>
      <c r="I579" s="5">
        <v>0</v>
      </c>
      <c r="J579">
        <v>0</v>
      </c>
    </row>
    <row r="580" spans="1:10" x14ac:dyDescent="0.25">
      <c r="A580" s="1">
        <v>44751.304930555554</v>
      </c>
      <c r="B580" t="s">
        <v>1203</v>
      </c>
      <c r="C580" s="4" t="b">
        <v>0</v>
      </c>
      <c r="D580" t="b">
        <v>0</v>
      </c>
      <c r="E580" t="s">
        <v>1204</v>
      </c>
      <c r="F580" s="10">
        <v>43915.901944444442</v>
      </c>
      <c r="G580" s="2">
        <v>0</v>
      </c>
      <c r="H580" s="11">
        <v>667</v>
      </c>
      <c r="I580" s="5">
        <v>0</v>
      </c>
      <c r="J580">
        <v>0</v>
      </c>
    </row>
    <row r="581" spans="1:10" x14ac:dyDescent="0.25">
      <c r="A581" s="1">
        <v>44751.305081018516</v>
      </c>
      <c r="B581" t="s">
        <v>1206</v>
      </c>
      <c r="C581" s="4" t="b">
        <v>0</v>
      </c>
      <c r="D581" t="b">
        <v>0</v>
      </c>
      <c r="E581" t="s">
        <v>1207</v>
      </c>
      <c r="F581" s="10">
        <v>41545.617291666669</v>
      </c>
      <c r="G581" s="2">
        <v>0</v>
      </c>
      <c r="H581" s="11">
        <v>256</v>
      </c>
      <c r="I581" s="5">
        <v>0</v>
      </c>
      <c r="J581">
        <v>0</v>
      </c>
    </row>
    <row r="582" spans="1:10" x14ac:dyDescent="0.25">
      <c r="A582" s="1">
        <v>44751.305578703701</v>
      </c>
      <c r="B582" t="s">
        <v>1209</v>
      </c>
      <c r="C582" s="4" t="b">
        <v>0</v>
      </c>
      <c r="D582" t="b">
        <v>0</v>
      </c>
      <c r="E582" t="s">
        <v>56</v>
      </c>
      <c r="F582" s="10">
        <v>40452.06045138889</v>
      </c>
      <c r="G582" s="2">
        <v>0</v>
      </c>
      <c r="H582" s="11">
        <v>499</v>
      </c>
      <c r="I582" s="5">
        <v>0</v>
      </c>
      <c r="J582">
        <v>0</v>
      </c>
    </row>
    <row r="583" spans="1:10" x14ac:dyDescent="0.25">
      <c r="A583" s="1">
        <v>44751.30568287037</v>
      </c>
      <c r="B583" t="s">
        <v>1212</v>
      </c>
      <c r="C583" s="4" t="b">
        <v>0</v>
      </c>
      <c r="D583" t="b">
        <v>0</v>
      </c>
      <c r="E583" t="s">
        <v>1207</v>
      </c>
      <c r="F583" s="10">
        <v>41545.617291666669</v>
      </c>
      <c r="G583" s="2">
        <v>0</v>
      </c>
      <c r="H583" s="11">
        <v>256</v>
      </c>
      <c r="I583" s="5">
        <v>0</v>
      </c>
      <c r="J583">
        <v>0</v>
      </c>
    </row>
    <row r="584" spans="1:10" x14ac:dyDescent="0.25">
      <c r="A584" s="1">
        <v>44751.305775462963</v>
      </c>
      <c r="B584" t="s">
        <v>1213</v>
      </c>
      <c r="C584" s="4" t="b">
        <v>0</v>
      </c>
      <c r="D584" t="b">
        <v>1</v>
      </c>
      <c r="E584" t="s">
        <v>1214</v>
      </c>
      <c r="F584" s="10">
        <v>42212.404733796298</v>
      </c>
      <c r="G584" s="2">
        <v>1</v>
      </c>
      <c r="H584" s="11">
        <v>763</v>
      </c>
      <c r="I584" s="5">
        <v>0</v>
      </c>
      <c r="J584">
        <v>0</v>
      </c>
    </row>
    <row r="585" spans="1:10" x14ac:dyDescent="0.25">
      <c r="A585" s="1">
        <v>44751.306655092594</v>
      </c>
      <c r="B585" t="s">
        <v>1216</v>
      </c>
      <c r="C585" s="4" t="b">
        <v>0</v>
      </c>
      <c r="D585" t="b">
        <v>1</v>
      </c>
      <c r="E585" t="s">
        <v>1217</v>
      </c>
      <c r="F585" s="10">
        <v>40422.879351851851</v>
      </c>
      <c r="G585" s="2">
        <v>1</v>
      </c>
      <c r="H585" s="11">
        <v>971</v>
      </c>
      <c r="I585" s="5">
        <v>0</v>
      </c>
      <c r="J585">
        <v>0</v>
      </c>
    </row>
    <row r="586" spans="1:10" x14ac:dyDescent="0.25">
      <c r="A586" s="1">
        <v>44751.30673611111</v>
      </c>
      <c r="B586" t="s">
        <v>1219</v>
      </c>
      <c r="C586" s="4" t="b">
        <v>0</v>
      </c>
      <c r="D586" t="b">
        <v>0</v>
      </c>
      <c r="E586" t="s">
        <v>1220</v>
      </c>
      <c r="F586" s="10">
        <v>44671.588888888888</v>
      </c>
      <c r="G586" s="2">
        <v>0</v>
      </c>
      <c r="H586" s="11">
        <v>3</v>
      </c>
      <c r="I586" s="5">
        <v>0</v>
      </c>
      <c r="J586">
        <v>0</v>
      </c>
    </row>
    <row r="587" spans="1:10" x14ac:dyDescent="0.25">
      <c r="A587" s="1">
        <v>44751.307245370372</v>
      </c>
      <c r="B587" t="s">
        <v>634</v>
      </c>
      <c r="C587" s="4" t="b">
        <v>0</v>
      </c>
      <c r="D587" t="b">
        <v>0</v>
      </c>
      <c r="E587" t="s">
        <v>1221</v>
      </c>
      <c r="F587" s="10">
        <v>44691.441064814811</v>
      </c>
      <c r="G587" s="2">
        <v>0</v>
      </c>
      <c r="H587" s="11">
        <v>4</v>
      </c>
      <c r="I587" s="5">
        <v>0</v>
      </c>
      <c r="J587">
        <v>0</v>
      </c>
    </row>
    <row r="588" spans="1:10" x14ac:dyDescent="0.25">
      <c r="A588" s="1">
        <v>44751.307673611111</v>
      </c>
      <c r="B588" t="s">
        <v>1222</v>
      </c>
      <c r="C588" s="4" t="b">
        <v>0</v>
      </c>
      <c r="D588" t="b">
        <v>1</v>
      </c>
      <c r="E588" t="s">
        <v>1223</v>
      </c>
      <c r="F588" s="10">
        <v>40745.060219907406</v>
      </c>
      <c r="G588" s="2">
        <v>0</v>
      </c>
      <c r="H588" s="11">
        <v>3688</v>
      </c>
      <c r="I588" s="5">
        <v>0</v>
      </c>
      <c r="J588">
        <v>0</v>
      </c>
    </row>
    <row r="589" spans="1:10" x14ac:dyDescent="0.25">
      <c r="A589" s="1">
        <v>44751.308495370373</v>
      </c>
      <c r="B589" t="s">
        <v>1222</v>
      </c>
      <c r="C589" s="4" t="b">
        <v>0</v>
      </c>
      <c r="D589" t="b">
        <v>1</v>
      </c>
      <c r="E589" t="s">
        <v>1226</v>
      </c>
      <c r="F589" s="10">
        <v>44464.466261574074</v>
      </c>
      <c r="G589" s="2">
        <v>0</v>
      </c>
      <c r="H589" s="11">
        <v>34</v>
      </c>
      <c r="I589" s="5">
        <v>0</v>
      </c>
      <c r="J589">
        <v>0</v>
      </c>
    </row>
    <row r="590" spans="1:10" x14ac:dyDescent="0.25">
      <c r="A590" s="1">
        <v>44751.308518518519</v>
      </c>
      <c r="B590" t="s">
        <v>1227</v>
      </c>
      <c r="C590" s="4" t="b">
        <v>0</v>
      </c>
      <c r="D590" t="b">
        <v>0</v>
      </c>
      <c r="E590" t="s">
        <v>1228</v>
      </c>
      <c r="F590" s="10">
        <v>44438.335324074076</v>
      </c>
      <c r="G590" s="2">
        <v>0</v>
      </c>
      <c r="H590" s="11">
        <v>218</v>
      </c>
      <c r="I590" s="5">
        <v>0</v>
      </c>
      <c r="J590">
        <v>0</v>
      </c>
    </row>
    <row r="591" spans="1:10" x14ac:dyDescent="0.25">
      <c r="A591" s="1">
        <v>44751.308715277781</v>
      </c>
      <c r="B591" t="s">
        <v>1230</v>
      </c>
      <c r="C591" s="4" t="b">
        <v>0</v>
      </c>
      <c r="D591" t="b">
        <v>1</v>
      </c>
      <c r="E591" t="s">
        <v>1231</v>
      </c>
      <c r="F591" s="10">
        <v>40540.385405092595</v>
      </c>
      <c r="G591" s="2">
        <v>1</v>
      </c>
      <c r="H591" s="11">
        <v>2169</v>
      </c>
      <c r="I591" s="5">
        <v>0</v>
      </c>
      <c r="J591">
        <v>0</v>
      </c>
    </row>
    <row r="592" spans="1:10" x14ac:dyDescent="0.25">
      <c r="A592" s="1">
        <v>44751.30909722222</v>
      </c>
      <c r="B592" t="s">
        <v>1233</v>
      </c>
      <c r="C592" s="4" t="b">
        <v>1</v>
      </c>
      <c r="D592" t="b">
        <v>1</v>
      </c>
      <c r="E592" t="s">
        <v>1234</v>
      </c>
      <c r="F592" s="10">
        <v>39803.952488425923</v>
      </c>
      <c r="G592" s="2">
        <v>19</v>
      </c>
      <c r="H592" s="11">
        <v>81008</v>
      </c>
      <c r="I592" s="5">
        <v>0</v>
      </c>
      <c r="J592">
        <v>0</v>
      </c>
    </row>
    <row r="593" spans="1:10" x14ac:dyDescent="0.25">
      <c r="A593" s="1">
        <v>44751.309444444443</v>
      </c>
      <c r="B593" t="s">
        <v>1236</v>
      </c>
      <c r="C593" s="4" t="b">
        <v>0</v>
      </c>
      <c r="D593" t="b">
        <v>1</v>
      </c>
      <c r="E593" t="s">
        <v>1214</v>
      </c>
      <c r="F593" s="10">
        <v>42212.404733796298</v>
      </c>
      <c r="G593" s="2">
        <v>0</v>
      </c>
      <c r="H593" s="11">
        <v>763</v>
      </c>
      <c r="I593" s="5">
        <v>0</v>
      </c>
      <c r="J593">
        <v>0</v>
      </c>
    </row>
    <row r="594" spans="1:10" x14ac:dyDescent="0.25">
      <c r="A594" s="1">
        <v>44751.310057870367</v>
      </c>
      <c r="B594" t="s">
        <v>1237</v>
      </c>
      <c r="C594" s="4" t="b">
        <v>0</v>
      </c>
      <c r="D594" t="b">
        <v>1</v>
      </c>
      <c r="E594" t="s">
        <v>1238</v>
      </c>
      <c r="F594" s="10">
        <v>39901.178564814814</v>
      </c>
      <c r="G594" s="2">
        <v>0</v>
      </c>
      <c r="H594" s="11">
        <v>129</v>
      </c>
      <c r="I594" s="5">
        <v>0</v>
      </c>
      <c r="J594">
        <v>0</v>
      </c>
    </row>
    <row r="595" spans="1:10" x14ac:dyDescent="0.25">
      <c r="A595" s="1">
        <v>44751.310127314813</v>
      </c>
      <c r="B595" t="s">
        <v>1239</v>
      </c>
      <c r="C595" s="4" t="b">
        <v>0</v>
      </c>
      <c r="D595" t="b">
        <v>1</v>
      </c>
      <c r="E595" t="s">
        <v>1241</v>
      </c>
      <c r="F595" s="10">
        <v>42105.54173611111</v>
      </c>
      <c r="G595" s="2">
        <v>0</v>
      </c>
      <c r="H595" s="11">
        <v>799</v>
      </c>
      <c r="I595" s="5">
        <v>0</v>
      </c>
      <c r="J595">
        <v>0</v>
      </c>
    </row>
    <row r="596" spans="1:10" x14ac:dyDescent="0.25">
      <c r="A596" s="1">
        <v>44751.310243055559</v>
      </c>
      <c r="B596" t="s">
        <v>1242</v>
      </c>
      <c r="C596" s="4" t="b">
        <v>0</v>
      </c>
      <c r="D596" t="b">
        <v>0</v>
      </c>
      <c r="E596" t="s">
        <v>1243</v>
      </c>
      <c r="F596" s="10">
        <v>43548.872233796297</v>
      </c>
      <c r="G596" s="2">
        <v>1</v>
      </c>
      <c r="H596" s="11">
        <v>2935</v>
      </c>
      <c r="I596" s="5">
        <v>0</v>
      </c>
      <c r="J596">
        <v>0</v>
      </c>
    </row>
    <row r="597" spans="1:10" x14ac:dyDescent="0.25">
      <c r="A597" s="1">
        <v>44751.310370370367</v>
      </c>
      <c r="B597" t="s">
        <v>1245</v>
      </c>
      <c r="C597" s="4" t="b">
        <v>0</v>
      </c>
      <c r="D597" t="b">
        <v>0</v>
      </c>
      <c r="E597" t="s">
        <v>1246</v>
      </c>
      <c r="F597" s="10">
        <v>41971.925775462965</v>
      </c>
      <c r="G597" s="2">
        <v>0</v>
      </c>
      <c r="H597" s="11">
        <v>48</v>
      </c>
      <c r="I597" s="5">
        <v>0</v>
      </c>
      <c r="J597">
        <v>0</v>
      </c>
    </row>
    <row r="598" spans="1:10" x14ac:dyDescent="0.25">
      <c r="A598" s="1">
        <v>44751.310555555552</v>
      </c>
      <c r="B598" t="s">
        <v>1248</v>
      </c>
      <c r="C598" s="4" t="b">
        <v>1</v>
      </c>
      <c r="D598" t="b">
        <v>1</v>
      </c>
      <c r="E598" t="s">
        <v>1250</v>
      </c>
      <c r="F598" s="10">
        <v>39542.377638888887</v>
      </c>
      <c r="G598" s="2">
        <v>12</v>
      </c>
      <c r="H598" s="11">
        <v>231375</v>
      </c>
      <c r="I598" s="5">
        <v>0</v>
      </c>
      <c r="J598">
        <v>0</v>
      </c>
    </row>
    <row r="599" spans="1:10" x14ac:dyDescent="0.25">
      <c r="A599" s="1">
        <v>44751.310752314814</v>
      </c>
      <c r="B599" t="s">
        <v>1251</v>
      </c>
      <c r="C599" s="4" t="b">
        <v>0</v>
      </c>
      <c r="D599" t="b">
        <v>1</v>
      </c>
      <c r="E599" t="s">
        <v>1252</v>
      </c>
      <c r="F599" s="10">
        <v>44549.648125</v>
      </c>
      <c r="G599" s="2">
        <v>0</v>
      </c>
      <c r="H599" s="11">
        <v>0</v>
      </c>
      <c r="I599" s="5">
        <v>0</v>
      </c>
      <c r="J599">
        <v>0</v>
      </c>
    </row>
    <row r="600" spans="1:10" x14ac:dyDescent="0.25">
      <c r="A600" s="1">
        <v>44751.310798611114</v>
      </c>
      <c r="B600" t="s">
        <v>1254</v>
      </c>
      <c r="C600" s="4" t="b">
        <v>0</v>
      </c>
      <c r="D600" t="b">
        <v>0</v>
      </c>
      <c r="E600" t="s">
        <v>1255</v>
      </c>
      <c r="F600" s="10">
        <v>42757.503518518519</v>
      </c>
      <c r="G600" s="2">
        <v>0</v>
      </c>
      <c r="H600" s="11">
        <v>132</v>
      </c>
      <c r="I600" s="5">
        <v>0</v>
      </c>
      <c r="J600">
        <v>0</v>
      </c>
    </row>
    <row r="601" spans="1:10" x14ac:dyDescent="0.25">
      <c r="A601" s="1">
        <v>44751.31113425926</v>
      </c>
      <c r="B601" t="s">
        <v>1257</v>
      </c>
      <c r="C601" s="4" t="b">
        <v>0</v>
      </c>
      <c r="D601" t="b">
        <v>1</v>
      </c>
      <c r="E601" t="s">
        <v>1259</v>
      </c>
      <c r="F601" s="10">
        <v>40161.326747685183</v>
      </c>
      <c r="G601" s="2">
        <v>0</v>
      </c>
      <c r="H601" s="11">
        <v>374</v>
      </c>
      <c r="I601" s="5">
        <v>0</v>
      </c>
      <c r="J601">
        <v>0</v>
      </c>
    </row>
    <row r="602" spans="1:10" x14ac:dyDescent="0.25">
      <c r="A602" s="1">
        <v>44751.311307870368</v>
      </c>
      <c r="B602" t="s">
        <v>1260</v>
      </c>
      <c r="C602" s="4" t="b">
        <v>1</v>
      </c>
      <c r="D602" t="b">
        <v>1</v>
      </c>
      <c r="E602" t="s">
        <v>1262</v>
      </c>
      <c r="F602" s="10">
        <v>39255.935219907406</v>
      </c>
      <c r="G602" s="2">
        <v>27</v>
      </c>
      <c r="H602" s="11">
        <v>96007</v>
      </c>
      <c r="I602" s="5">
        <v>0</v>
      </c>
      <c r="J602">
        <v>0</v>
      </c>
    </row>
    <row r="603" spans="1:10" x14ac:dyDescent="0.25">
      <c r="A603" s="1">
        <v>44751.311782407407</v>
      </c>
      <c r="B603" t="s">
        <v>1263</v>
      </c>
      <c r="C603" s="4" t="b">
        <v>0</v>
      </c>
      <c r="D603" t="b">
        <v>1</v>
      </c>
      <c r="E603" t="s">
        <v>1264</v>
      </c>
      <c r="F603" s="10">
        <v>44609.868356481478</v>
      </c>
      <c r="G603" s="2">
        <v>0</v>
      </c>
      <c r="H603" s="11">
        <v>15</v>
      </c>
      <c r="I603" s="5">
        <v>0</v>
      </c>
      <c r="J603">
        <v>0</v>
      </c>
    </row>
    <row r="604" spans="1:10" x14ac:dyDescent="0.25">
      <c r="A604" s="1">
        <v>44751.31181712963</v>
      </c>
      <c r="B604" t="s">
        <v>1265</v>
      </c>
      <c r="C604" s="4" t="b">
        <v>1</v>
      </c>
      <c r="D604" t="b">
        <v>1</v>
      </c>
      <c r="E604" t="s">
        <v>1153</v>
      </c>
      <c r="F604" s="10">
        <v>39913.715891203705</v>
      </c>
      <c r="G604" s="2">
        <v>5</v>
      </c>
      <c r="H604" s="11">
        <v>1758170</v>
      </c>
      <c r="I604" s="5">
        <v>0</v>
      </c>
      <c r="J604">
        <v>0</v>
      </c>
    </row>
    <row r="605" spans="1:10" x14ac:dyDescent="0.25">
      <c r="A605" s="1">
        <v>44751.311851851853</v>
      </c>
      <c r="B605" t="s">
        <v>1266</v>
      </c>
      <c r="C605" s="4" t="b">
        <v>0</v>
      </c>
      <c r="D605" t="b">
        <v>1</v>
      </c>
      <c r="E605" t="s">
        <v>1267</v>
      </c>
      <c r="F605" s="10">
        <v>40117.387002314812</v>
      </c>
      <c r="G605" s="2">
        <v>0</v>
      </c>
      <c r="H605" s="11">
        <v>2439</v>
      </c>
      <c r="I605" s="5">
        <v>0</v>
      </c>
      <c r="J605">
        <v>0</v>
      </c>
    </row>
    <row r="606" spans="1:10" x14ac:dyDescent="0.25">
      <c r="A606" s="1">
        <v>44751.312210648146</v>
      </c>
      <c r="B606" t="s">
        <v>1269</v>
      </c>
      <c r="C606" s="4" t="b">
        <v>0</v>
      </c>
      <c r="D606" t="b">
        <v>1</v>
      </c>
      <c r="E606" t="s">
        <v>1231</v>
      </c>
      <c r="F606" s="10">
        <v>40540.385405092595</v>
      </c>
      <c r="G606" s="2">
        <v>0</v>
      </c>
      <c r="H606" s="11">
        <v>2169</v>
      </c>
      <c r="I606" s="5">
        <v>0</v>
      </c>
      <c r="J606">
        <v>0</v>
      </c>
    </row>
    <row r="607" spans="1:10" x14ac:dyDescent="0.25">
      <c r="A607" s="1">
        <v>44751.3125462963</v>
      </c>
      <c r="B607" t="s">
        <v>1270</v>
      </c>
      <c r="C607" s="4" t="b">
        <v>1</v>
      </c>
      <c r="D607" t="b">
        <v>1</v>
      </c>
      <c r="E607" t="s">
        <v>537</v>
      </c>
      <c r="F607" s="10">
        <v>39729.946817129632</v>
      </c>
      <c r="G607" s="2">
        <v>2</v>
      </c>
      <c r="H607" s="11">
        <v>112060</v>
      </c>
      <c r="I607" s="5">
        <v>0</v>
      </c>
      <c r="J607">
        <v>0</v>
      </c>
    </row>
    <row r="608" spans="1:10" x14ac:dyDescent="0.25">
      <c r="A608" s="1">
        <v>44751.313275462962</v>
      </c>
      <c r="B608" t="s">
        <v>1271</v>
      </c>
      <c r="C608" s="4" t="b">
        <v>0</v>
      </c>
      <c r="D608" t="b">
        <v>0</v>
      </c>
      <c r="E608" t="s">
        <v>925</v>
      </c>
      <c r="F608" s="10">
        <v>41648.003067129626</v>
      </c>
      <c r="G608" s="2">
        <v>0</v>
      </c>
      <c r="H608" s="11">
        <v>378</v>
      </c>
      <c r="I608" s="5">
        <v>0</v>
      </c>
      <c r="J608">
        <v>0</v>
      </c>
    </row>
    <row r="609" spans="1:10" x14ac:dyDescent="0.25">
      <c r="A609" s="1">
        <v>44751.313622685186</v>
      </c>
      <c r="B609" t="s">
        <v>1272</v>
      </c>
      <c r="C609" s="4" t="b">
        <v>0</v>
      </c>
      <c r="D609" t="b">
        <v>0</v>
      </c>
      <c r="E609" t="s">
        <v>56</v>
      </c>
      <c r="F609" s="10">
        <v>40994.992291666669</v>
      </c>
      <c r="G609" s="2">
        <v>1</v>
      </c>
      <c r="H609" s="11">
        <v>475</v>
      </c>
      <c r="I609" s="5">
        <v>0</v>
      </c>
      <c r="J609">
        <v>0</v>
      </c>
    </row>
    <row r="610" spans="1:10" x14ac:dyDescent="0.25">
      <c r="A610" s="1">
        <v>44751.314108796294</v>
      </c>
      <c r="B610" t="s">
        <v>1274</v>
      </c>
      <c r="C610" s="4" t="b">
        <v>0</v>
      </c>
      <c r="D610" t="b">
        <v>0</v>
      </c>
      <c r="E610" t="s">
        <v>1275</v>
      </c>
      <c r="F610" s="10">
        <v>44159.815115740741</v>
      </c>
      <c r="G610" s="2">
        <v>0</v>
      </c>
      <c r="H610" s="11">
        <v>2266</v>
      </c>
      <c r="I610" s="5">
        <v>0</v>
      </c>
      <c r="J610">
        <v>0</v>
      </c>
    </row>
    <row r="611" spans="1:10" x14ac:dyDescent="0.25">
      <c r="A611" s="1">
        <v>44751.314421296294</v>
      </c>
      <c r="B611" t="s">
        <v>1277</v>
      </c>
      <c r="C611" s="4" t="b">
        <v>0</v>
      </c>
      <c r="D611" t="b">
        <v>0</v>
      </c>
      <c r="E611" t="s">
        <v>1278</v>
      </c>
      <c r="F611" s="10">
        <v>44270.23201388889</v>
      </c>
      <c r="G611" s="2">
        <v>0</v>
      </c>
      <c r="H611" s="11">
        <v>355</v>
      </c>
      <c r="I611" s="5">
        <v>0</v>
      </c>
      <c r="J611">
        <v>0</v>
      </c>
    </row>
    <row r="612" spans="1:10" x14ac:dyDescent="0.25">
      <c r="A612" s="1">
        <v>44751.314583333333</v>
      </c>
      <c r="B612" t="s">
        <v>1279</v>
      </c>
      <c r="C612" s="4" t="b">
        <v>0</v>
      </c>
      <c r="D612" t="b">
        <v>0</v>
      </c>
      <c r="E612" t="s">
        <v>56</v>
      </c>
      <c r="F612" s="10">
        <v>40061.490983796299</v>
      </c>
      <c r="G612" s="2">
        <v>0</v>
      </c>
      <c r="H612" s="11">
        <v>68</v>
      </c>
      <c r="I612" s="5">
        <v>0</v>
      </c>
      <c r="J612">
        <v>0</v>
      </c>
    </row>
    <row r="613" spans="1:10" x14ac:dyDescent="0.25">
      <c r="A613" s="1">
        <v>44751.314641203702</v>
      </c>
      <c r="B613" t="s">
        <v>1281</v>
      </c>
      <c r="C613" s="4" t="b">
        <v>0</v>
      </c>
      <c r="D613" t="b">
        <v>1</v>
      </c>
      <c r="E613" t="s">
        <v>217</v>
      </c>
      <c r="F613" s="10">
        <v>44575.986747685187</v>
      </c>
      <c r="G613" s="2">
        <v>0</v>
      </c>
      <c r="H613" s="11">
        <v>103</v>
      </c>
      <c r="I613" s="5">
        <v>0</v>
      </c>
      <c r="J613">
        <v>0</v>
      </c>
    </row>
    <row r="614" spans="1:10" x14ac:dyDescent="0.25">
      <c r="A614" s="1">
        <v>44751.315000000002</v>
      </c>
      <c r="B614" t="s">
        <v>1282</v>
      </c>
      <c r="C614" s="4" t="b">
        <v>0</v>
      </c>
      <c r="D614" t="b">
        <v>1</v>
      </c>
      <c r="E614" t="s">
        <v>1238</v>
      </c>
      <c r="F614" s="10">
        <v>39901.178564814814</v>
      </c>
      <c r="G614" s="2">
        <v>0</v>
      </c>
      <c r="H614" s="11">
        <v>129</v>
      </c>
      <c r="I614" s="5">
        <v>0</v>
      </c>
      <c r="J614">
        <v>0</v>
      </c>
    </row>
    <row r="615" spans="1:10" x14ac:dyDescent="0.25">
      <c r="A615" s="1">
        <v>44751.315555555557</v>
      </c>
      <c r="B615" t="s">
        <v>1283</v>
      </c>
      <c r="C615" s="4" t="b">
        <v>0</v>
      </c>
      <c r="D615" t="b">
        <v>1</v>
      </c>
      <c r="E615" t="s">
        <v>1284</v>
      </c>
      <c r="F615" s="10">
        <v>43748.368460648147</v>
      </c>
      <c r="G615" s="2">
        <v>0</v>
      </c>
      <c r="H615" s="11">
        <v>3</v>
      </c>
      <c r="I615" s="5">
        <v>0</v>
      </c>
      <c r="J615">
        <v>0</v>
      </c>
    </row>
    <row r="616" spans="1:10" x14ac:dyDescent="0.25">
      <c r="A616" s="1">
        <v>44751.31627314815</v>
      </c>
      <c r="B616" t="s">
        <v>1285</v>
      </c>
      <c r="C616" s="4" t="b">
        <v>0</v>
      </c>
      <c r="D616" t="b">
        <v>0</v>
      </c>
      <c r="E616" t="s">
        <v>56</v>
      </c>
      <c r="F616" s="10">
        <v>44622.313877314817</v>
      </c>
      <c r="G616" s="2">
        <v>0</v>
      </c>
      <c r="H616" s="11">
        <v>5</v>
      </c>
      <c r="I616" s="5">
        <v>0</v>
      </c>
      <c r="J616">
        <v>0</v>
      </c>
    </row>
    <row r="617" spans="1:10" x14ac:dyDescent="0.25">
      <c r="A617" s="1">
        <v>44751.316365740742</v>
      </c>
      <c r="B617" t="s">
        <v>634</v>
      </c>
      <c r="C617" s="4" t="b">
        <v>0</v>
      </c>
      <c r="D617" t="b">
        <v>1</v>
      </c>
      <c r="E617" t="s">
        <v>1286</v>
      </c>
      <c r="F617" s="10">
        <v>39863.564085648148</v>
      </c>
      <c r="G617" s="2">
        <v>0</v>
      </c>
      <c r="H617" s="11">
        <v>7430</v>
      </c>
      <c r="I617" s="5">
        <v>0</v>
      </c>
      <c r="J617">
        <v>0</v>
      </c>
    </row>
    <row r="618" spans="1:10" x14ac:dyDescent="0.25">
      <c r="A618" s="1">
        <v>44751.31659722222</v>
      </c>
      <c r="B618" t="s">
        <v>1288</v>
      </c>
      <c r="C618" s="4" t="b">
        <v>0</v>
      </c>
      <c r="D618" t="b">
        <v>0</v>
      </c>
      <c r="E618" t="s">
        <v>1289</v>
      </c>
      <c r="F618" s="10">
        <v>41906.311516203707</v>
      </c>
      <c r="G618" s="2">
        <v>0</v>
      </c>
      <c r="H618" s="11">
        <v>2612</v>
      </c>
      <c r="I618" s="5">
        <v>0</v>
      </c>
      <c r="J618">
        <v>0</v>
      </c>
    </row>
    <row r="619" spans="1:10" x14ac:dyDescent="0.25">
      <c r="A619" s="1">
        <v>44751.317256944443</v>
      </c>
      <c r="B619" t="s">
        <v>1291</v>
      </c>
      <c r="C619" s="4" t="b">
        <v>0</v>
      </c>
      <c r="D619" t="b">
        <v>0</v>
      </c>
      <c r="E619" t="s">
        <v>56</v>
      </c>
      <c r="F619" s="10">
        <v>41360.805856481478</v>
      </c>
      <c r="G619" s="2">
        <v>0</v>
      </c>
      <c r="H619" s="11">
        <v>11</v>
      </c>
      <c r="I619" s="5">
        <v>0</v>
      </c>
      <c r="J619">
        <v>0</v>
      </c>
    </row>
    <row r="620" spans="1:10" x14ac:dyDescent="0.25">
      <c r="A620" s="1">
        <v>44751.317465277774</v>
      </c>
      <c r="B620" t="s">
        <v>1292</v>
      </c>
      <c r="C620" s="4" t="b">
        <v>0</v>
      </c>
      <c r="D620" t="b">
        <v>0</v>
      </c>
      <c r="E620" t="s">
        <v>1293</v>
      </c>
      <c r="F620" s="10">
        <v>41572.789722222224</v>
      </c>
      <c r="G620" s="2">
        <v>0</v>
      </c>
      <c r="H620" s="11">
        <v>1534</v>
      </c>
      <c r="I620" s="5">
        <v>0</v>
      </c>
      <c r="J620">
        <v>0</v>
      </c>
    </row>
    <row r="621" spans="1:10" x14ac:dyDescent="0.25">
      <c r="A621" s="1">
        <v>44751.318553240744</v>
      </c>
      <c r="B621" t="s">
        <v>1294</v>
      </c>
      <c r="C621" s="4" t="b">
        <v>0</v>
      </c>
      <c r="D621" t="b">
        <v>0</v>
      </c>
      <c r="E621" t="s">
        <v>1295</v>
      </c>
      <c r="F621" s="10">
        <v>42781.109571759262</v>
      </c>
      <c r="G621" s="2">
        <v>0</v>
      </c>
      <c r="H621" s="11">
        <v>89</v>
      </c>
      <c r="I621" s="5">
        <v>0</v>
      </c>
      <c r="J621">
        <v>0</v>
      </c>
    </row>
    <row r="622" spans="1:10" x14ac:dyDescent="0.25">
      <c r="A622" s="1">
        <v>44751.318807870368</v>
      </c>
      <c r="B622" t="s">
        <v>1296</v>
      </c>
      <c r="C622" s="4" t="b">
        <v>0</v>
      </c>
      <c r="D622" t="b">
        <v>0</v>
      </c>
      <c r="E622" t="s">
        <v>1297</v>
      </c>
      <c r="F622" s="10">
        <v>44699.270046296297</v>
      </c>
      <c r="G622" s="2">
        <v>0</v>
      </c>
      <c r="H622" s="11">
        <v>293</v>
      </c>
      <c r="I622" s="5">
        <v>0</v>
      </c>
      <c r="J622">
        <v>0</v>
      </c>
    </row>
    <row r="623" spans="1:10" x14ac:dyDescent="0.25">
      <c r="A623" s="1">
        <v>44751.318888888891</v>
      </c>
      <c r="B623" t="s">
        <v>980</v>
      </c>
      <c r="C623" s="4" t="b">
        <v>0</v>
      </c>
      <c r="D623" t="b">
        <v>1</v>
      </c>
      <c r="E623" t="s">
        <v>1298</v>
      </c>
      <c r="F623" s="10">
        <v>43360.350312499999</v>
      </c>
      <c r="G623" s="2">
        <v>6</v>
      </c>
      <c r="H623" s="11">
        <v>20370</v>
      </c>
      <c r="I623" s="5">
        <v>0</v>
      </c>
      <c r="J623">
        <v>0</v>
      </c>
    </row>
    <row r="624" spans="1:10" x14ac:dyDescent="0.25">
      <c r="A624" s="1">
        <v>44751.319212962961</v>
      </c>
      <c r="B624" t="s">
        <v>902</v>
      </c>
      <c r="C624" s="4" t="b">
        <v>0</v>
      </c>
      <c r="D624" t="b">
        <v>0</v>
      </c>
      <c r="E624" t="s">
        <v>1300</v>
      </c>
      <c r="F624" s="10">
        <v>44027.433530092596</v>
      </c>
      <c r="G624" s="2">
        <v>0</v>
      </c>
      <c r="H624" s="11">
        <v>4828</v>
      </c>
      <c r="I624" s="5">
        <v>0</v>
      </c>
      <c r="J624">
        <v>0</v>
      </c>
    </row>
    <row r="625" spans="1:10" x14ac:dyDescent="0.25">
      <c r="A625" s="1">
        <v>44751.319768518515</v>
      </c>
      <c r="B625" t="s">
        <v>1302</v>
      </c>
      <c r="C625" s="4" t="b">
        <v>0</v>
      </c>
      <c r="D625" t="b">
        <v>1</v>
      </c>
      <c r="E625" t="s">
        <v>1304</v>
      </c>
      <c r="F625" s="10">
        <v>39929.68818287037</v>
      </c>
      <c r="G625" s="2">
        <v>0</v>
      </c>
      <c r="H625" s="11">
        <v>1859</v>
      </c>
      <c r="I625" s="5">
        <v>0</v>
      </c>
      <c r="J625">
        <v>0</v>
      </c>
    </row>
    <row r="626" spans="1:10" x14ac:dyDescent="0.25">
      <c r="A626" s="1">
        <v>44751.320173611108</v>
      </c>
      <c r="B626" t="s">
        <v>1283</v>
      </c>
      <c r="C626" s="4" t="b">
        <v>1</v>
      </c>
      <c r="D626" t="b">
        <v>1</v>
      </c>
      <c r="E626" t="s">
        <v>1305</v>
      </c>
      <c r="F626" s="10">
        <v>40695.933877314812</v>
      </c>
      <c r="G626" s="2">
        <v>2</v>
      </c>
      <c r="H626" s="11">
        <v>118770</v>
      </c>
      <c r="I626" s="5">
        <v>0</v>
      </c>
      <c r="J626">
        <v>0</v>
      </c>
    </row>
    <row r="627" spans="1:10" x14ac:dyDescent="0.25">
      <c r="A627" s="1">
        <v>44751.320300925923</v>
      </c>
      <c r="B627" t="s">
        <v>1306</v>
      </c>
      <c r="C627" s="4" t="b">
        <v>0</v>
      </c>
      <c r="D627" t="b">
        <v>1</v>
      </c>
      <c r="E627" t="s">
        <v>1226</v>
      </c>
      <c r="F627" s="10">
        <v>44464.466261574074</v>
      </c>
      <c r="G627" s="2">
        <v>0</v>
      </c>
      <c r="H627" s="11">
        <v>34</v>
      </c>
      <c r="I627" s="5">
        <v>0</v>
      </c>
      <c r="J627">
        <v>0</v>
      </c>
    </row>
    <row r="628" spans="1:10" x14ac:dyDescent="0.25">
      <c r="A628" s="1">
        <v>44751.320636574077</v>
      </c>
      <c r="B628" t="s">
        <v>1307</v>
      </c>
      <c r="C628" s="4" t="b">
        <v>0</v>
      </c>
      <c r="D628" t="b">
        <v>1</v>
      </c>
      <c r="E628" t="s">
        <v>1308</v>
      </c>
      <c r="F628" s="10">
        <v>44237.801979166667</v>
      </c>
      <c r="G628" s="2">
        <v>0</v>
      </c>
      <c r="H628" s="11">
        <v>13</v>
      </c>
      <c r="I628" s="5">
        <v>0</v>
      </c>
      <c r="J628">
        <v>0</v>
      </c>
    </row>
    <row r="629" spans="1:10" x14ac:dyDescent="0.25">
      <c r="A629" s="1">
        <v>44751.321053240739</v>
      </c>
      <c r="B629" t="s">
        <v>1309</v>
      </c>
      <c r="C629" s="4" t="b">
        <v>0</v>
      </c>
      <c r="D629" t="b">
        <v>0</v>
      </c>
      <c r="E629" t="s">
        <v>1310</v>
      </c>
      <c r="F629" s="10">
        <v>42897.52652777778</v>
      </c>
      <c r="G629" s="2">
        <v>2</v>
      </c>
      <c r="H629" s="11">
        <v>1098</v>
      </c>
      <c r="I629" s="5">
        <v>0</v>
      </c>
      <c r="J629">
        <v>0</v>
      </c>
    </row>
    <row r="630" spans="1:10" x14ac:dyDescent="0.25">
      <c r="A630" s="1">
        <v>44751.322118055556</v>
      </c>
      <c r="B630" t="s">
        <v>1312</v>
      </c>
      <c r="C630" s="4" t="b">
        <v>0</v>
      </c>
      <c r="D630" t="b">
        <v>0</v>
      </c>
      <c r="E630" t="s">
        <v>1313</v>
      </c>
      <c r="F630" s="10">
        <v>40185.727812500001</v>
      </c>
      <c r="G630" s="2">
        <v>0</v>
      </c>
      <c r="H630" s="11">
        <v>4170</v>
      </c>
      <c r="I630" s="5">
        <v>0</v>
      </c>
      <c r="J630">
        <v>0</v>
      </c>
    </row>
    <row r="631" spans="1:10" x14ac:dyDescent="0.25">
      <c r="A631" s="1">
        <v>44751.322476851848</v>
      </c>
      <c r="B631" t="s">
        <v>1315</v>
      </c>
      <c r="C631" s="4" t="b">
        <v>0</v>
      </c>
      <c r="D631" t="b">
        <v>1</v>
      </c>
      <c r="E631" t="s">
        <v>1316</v>
      </c>
      <c r="F631" s="10">
        <v>39835.110879629632</v>
      </c>
      <c r="G631" s="2">
        <v>4</v>
      </c>
      <c r="H631" s="11">
        <v>23518</v>
      </c>
      <c r="I631" s="5">
        <v>0</v>
      </c>
      <c r="J631">
        <v>0</v>
      </c>
    </row>
    <row r="632" spans="1:10" x14ac:dyDescent="0.25">
      <c r="A632" s="1">
        <v>44751.323009259257</v>
      </c>
      <c r="B632" t="s">
        <v>1317</v>
      </c>
      <c r="C632" s="4" t="b">
        <v>0</v>
      </c>
      <c r="D632" t="b">
        <v>1</v>
      </c>
      <c r="E632" t="s">
        <v>1318</v>
      </c>
      <c r="F632" s="10">
        <v>41869.11550925926</v>
      </c>
      <c r="G632" s="2">
        <v>13</v>
      </c>
      <c r="H632" s="11">
        <v>15573</v>
      </c>
      <c r="I632" s="5">
        <v>0</v>
      </c>
      <c r="J632">
        <v>0</v>
      </c>
    </row>
    <row r="633" spans="1:10" x14ac:dyDescent="0.25">
      <c r="A633" s="1">
        <v>44751.323055555556</v>
      </c>
      <c r="B633" t="s">
        <v>322</v>
      </c>
      <c r="C633" s="4" t="b">
        <v>0</v>
      </c>
      <c r="D633" t="b">
        <v>0</v>
      </c>
      <c r="E633" t="s">
        <v>1320</v>
      </c>
      <c r="F633" s="10">
        <v>44569.435717592591</v>
      </c>
      <c r="G633" s="2">
        <v>0</v>
      </c>
      <c r="H633" s="11">
        <v>1144</v>
      </c>
      <c r="I633" s="5">
        <v>0</v>
      </c>
      <c r="J633">
        <v>0</v>
      </c>
    </row>
    <row r="634" spans="1:10" x14ac:dyDescent="0.25">
      <c r="A634" s="1">
        <v>44751.323854166665</v>
      </c>
      <c r="B634" t="s">
        <v>1321</v>
      </c>
      <c r="C634" s="4" t="b">
        <v>0</v>
      </c>
      <c r="D634" t="b">
        <v>0</v>
      </c>
      <c r="E634" t="s">
        <v>1184</v>
      </c>
      <c r="F634" s="10">
        <v>40744.089826388888</v>
      </c>
      <c r="G634" s="2">
        <v>0</v>
      </c>
      <c r="H634" s="11">
        <v>446</v>
      </c>
      <c r="I634" s="5">
        <v>0</v>
      </c>
      <c r="J634">
        <v>0</v>
      </c>
    </row>
    <row r="635" spans="1:10" x14ac:dyDescent="0.25">
      <c r="A635" s="1">
        <v>44751.324606481481</v>
      </c>
      <c r="B635" t="s">
        <v>1322</v>
      </c>
      <c r="C635" s="4" t="b">
        <v>0</v>
      </c>
      <c r="D635" t="b">
        <v>0</v>
      </c>
      <c r="E635" t="s">
        <v>1323</v>
      </c>
      <c r="F635" s="10">
        <v>44457.21837962963</v>
      </c>
      <c r="G635" s="2">
        <v>0</v>
      </c>
      <c r="H635" s="11">
        <v>126</v>
      </c>
      <c r="I635" s="5">
        <v>0</v>
      </c>
      <c r="J635">
        <v>0</v>
      </c>
    </row>
    <row r="636" spans="1:10" x14ac:dyDescent="0.25">
      <c r="A636" s="1">
        <v>44751.324629629627</v>
      </c>
      <c r="B636" t="s">
        <v>1325</v>
      </c>
      <c r="C636" s="4" t="b">
        <v>0</v>
      </c>
      <c r="D636" t="b">
        <v>0</v>
      </c>
      <c r="E636" t="s">
        <v>1327</v>
      </c>
      <c r="F636" s="10">
        <v>40326.357349537036</v>
      </c>
      <c r="G636" s="2">
        <v>5</v>
      </c>
      <c r="H636" s="11">
        <v>570702</v>
      </c>
      <c r="I636" s="5">
        <v>0</v>
      </c>
      <c r="J636">
        <v>0</v>
      </c>
    </row>
    <row r="637" spans="1:10" x14ac:dyDescent="0.25">
      <c r="A637" s="1">
        <v>44751.324664351851</v>
      </c>
      <c r="B637" t="s">
        <v>1329</v>
      </c>
      <c r="C637" s="4" t="b">
        <v>0</v>
      </c>
      <c r="D637" t="b">
        <v>0</v>
      </c>
      <c r="E637" t="s">
        <v>1323</v>
      </c>
      <c r="F637" s="10">
        <v>44457.21837962963</v>
      </c>
      <c r="G637" s="2">
        <v>0</v>
      </c>
      <c r="H637" s="11">
        <v>126</v>
      </c>
      <c r="I637" s="5">
        <v>0</v>
      </c>
      <c r="J637">
        <v>0</v>
      </c>
    </row>
    <row r="638" spans="1:10" x14ac:dyDescent="0.25">
      <c r="A638" s="1">
        <v>44751.325023148151</v>
      </c>
      <c r="B638" t="s">
        <v>1330</v>
      </c>
      <c r="C638" s="4" t="b">
        <v>0</v>
      </c>
      <c r="D638" t="b">
        <v>1</v>
      </c>
      <c r="E638" t="s">
        <v>1331</v>
      </c>
      <c r="F638" s="10">
        <v>42413.434629629628</v>
      </c>
      <c r="G638" s="2">
        <v>0</v>
      </c>
      <c r="H638" s="11">
        <v>11</v>
      </c>
      <c r="I638" s="5">
        <v>0</v>
      </c>
      <c r="J638">
        <v>0</v>
      </c>
    </row>
    <row r="639" spans="1:10" x14ac:dyDescent="0.25">
      <c r="A639" s="1">
        <v>44751.325439814813</v>
      </c>
      <c r="B639" t="s">
        <v>1332</v>
      </c>
      <c r="C639" s="4" t="b">
        <v>0</v>
      </c>
      <c r="D639" t="b">
        <v>0</v>
      </c>
      <c r="E639" t="s">
        <v>1333</v>
      </c>
      <c r="F639" s="10">
        <v>43775.961192129631</v>
      </c>
      <c r="G639" s="2">
        <v>0</v>
      </c>
      <c r="H639" s="11">
        <v>398</v>
      </c>
      <c r="I639" s="5">
        <v>0</v>
      </c>
      <c r="J639">
        <v>0</v>
      </c>
    </row>
    <row r="640" spans="1:10" x14ac:dyDescent="0.25">
      <c r="A640" s="1">
        <v>44751.325613425928</v>
      </c>
      <c r="B640" t="s">
        <v>1334</v>
      </c>
      <c r="C640" s="4" t="b">
        <v>0</v>
      </c>
      <c r="D640" t="b">
        <v>0</v>
      </c>
      <c r="E640" t="s">
        <v>1335</v>
      </c>
      <c r="F640" s="10">
        <v>44391.952233796299</v>
      </c>
      <c r="G640" s="2">
        <v>1</v>
      </c>
      <c r="H640" s="11">
        <v>237</v>
      </c>
      <c r="I640" s="5">
        <v>0</v>
      </c>
      <c r="J640">
        <v>0</v>
      </c>
    </row>
    <row r="641" spans="1:10" x14ac:dyDescent="0.25">
      <c r="A641" s="1">
        <v>44751.326006944444</v>
      </c>
      <c r="B641" t="s">
        <v>1336</v>
      </c>
      <c r="C641" s="4" t="b">
        <v>0</v>
      </c>
      <c r="D641" t="b">
        <v>0</v>
      </c>
      <c r="E641" t="s">
        <v>1337</v>
      </c>
      <c r="F641" s="10">
        <v>44648.668402777781</v>
      </c>
      <c r="G641" s="2">
        <v>0</v>
      </c>
      <c r="H641" s="11">
        <v>4</v>
      </c>
      <c r="I641" s="5">
        <v>0</v>
      </c>
      <c r="J641">
        <v>0</v>
      </c>
    </row>
    <row r="642" spans="1:10" x14ac:dyDescent="0.25">
      <c r="A642" s="1">
        <v>44751.326932870368</v>
      </c>
      <c r="B642" t="s">
        <v>1338</v>
      </c>
      <c r="C642" s="4" t="b">
        <v>0</v>
      </c>
      <c r="D642" t="b">
        <v>1</v>
      </c>
      <c r="E642" t="s">
        <v>1238</v>
      </c>
      <c r="F642" s="10">
        <v>39901.178564814814</v>
      </c>
      <c r="G642" s="2">
        <v>0</v>
      </c>
      <c r="H642" s="11">
        <v>129</v>
      </c>
      <c r="I642" s="5">
        <v>0</v>
      </c>
      <c r="J642">
        <v>0</v>
      </c>
    </row>
    <row r="643" spans="1:10" x14ac:dyDescent="0.25">
      <c r="A643" s="1">
        <v>44751.327048611114</v>
      </c>
      <c r="B643" t="s">
        <v>1339</v>
      </c>
      <c r="C643" s="4" t="b">
        <v>1</v>
      </c>
      <c r="D643" t="b">
        <v>1</v>
      </c>
      <c r="E643" t="s">
        <v>1340</v>
      </c>
      <c r="F643" s="10">
        <v>43858.610462962963</v>
      </c>
      <c r="G643" s="2">
        <v>0</v>
      </c>
      <c r="H643" s="11">
        <v>974</v>
      </c>
      <c r="I643" s="5">
        <v>0</v>
      </c>
      <c r="J643">
        <v>0</v>
      </c>
    </row>
    <row r="644" spans="1:10" x14ac:dyDescent="0.25">
      <c r="A644" s="1">
        <v>44751.327499999999</v>
      </c>
      <c r="B644" t="s">
        <v>1342</v>
      </c>
      <c r="C644" s="4" t="b">
        <v>1</v>
      </c>
      <c r="D644" t="b">
        <v>1</v>
      </c>
      <c r="E644" t="s">
        <v>1343</v>
      </c>
      <c r="F644" s="10">
        <v>40942.70888888889</v>
      </c>
      <c r="G644" s="2">
        <v>0</v>
      </c>
      <c r="H644" s="11">
        <v>30324</v>
      </c>
      <c r="I644" s="5">
        <v>0</v>
      </c>
      <c r="J644">
        <v>0</v>
      </c>
    </row>
    <row r="645" spans="1:10" x14ac:dyDescent="0.25">
      <c r="A645" s="1">
        <v>44751.328611111108</v>
      </c>
      <c r="B645" t="s">
        <v>1345</v>
      </c>
      <c r="C645" s="4" t="b">
        <v>1</v>
      </c>
      <c r="D645" t="b">
        <v>1</v>
      </c>
      <c r="E645" t="s">
        <v>1305</v>
      </c>
      <c r="F645" s="10">
        <v>40695.933877314812</v>
      </c>
      <c r="G645" s="2">
        <v>13</v>
      </c>
      <c r="H645" s="11">
        <v>118770</v>
      </c>
      <c r="I645" s="5">
        <v>0</v>
      </c>
      <c r="J645">
        <v>0</v>
      </c>
    </row>
    <row r="646" spans="1:10" x14ac:dyDescent="0.25">
      <c r="A646" s="1">
        <v>44751.328692129631</v>
      </c>
      <c r="B646" t="s">
        <v>1346</v>
      </c>
      <c r="C646" s="4" t="b">
        <v>0</v>
      </c>
      <c r="D646" t="b">
        <v>1</v>
      </c>
      <c r="E646" t="s">
        <v>1347</v>
      </c>
      <c r="F646" s="10">
        <v>44512.77107638889</v>
      </c>
      <c r="G646" s="2">
        <v>0</v>
      </c>
      <c r="H646" s="11">
        <v>485</v>
      </c>
      <c r="I646" s="5">
        <v>0</v>
      </c>
      <c r="J646">
        <v>0</v>
      </c>
    </row>
    <row r="647" spans="1:10" x14ac:dyDescent="0.25">
      <c r="A647" s="1">
        <v>44751.330960648149</v>
      </c>
      <c r="B647" t="s">
        <v>1348</v>
      </c>
      <c r="C647" s="4" t="b">
        <v>0</v>
      </c>
      <c r="D647" t="b">
        <v>0</v>
      </c>
      <c r="E647" t="s">
        <v>56</v>
      </c>
      <c r="F647" s="10">
        <v>43697.407384259262</v>
      </c>
      <c r="G647" s="2">
        <v>0</v>
      </c>
      <c r="H647" s="11">
        <v>87</v>
      </c>
      <c r="I647" s="5">
        <v>0</v>
      </c>
      <c r="J647">
        <v>0</v>
      </c>
    </row>
    <row r="648" spans="1:10" x14ac:dyDescent="0.25">
      <c r="A648" s="1">
        <v>44751.331354166665</v>
      </c>
      <c r="B648" t="s">
        <v>1349</v>
      </c>
      <c r="C648" s="4" t="b">
        <v>1</v>
      </c>
      <c r="D648" t="b">
        <v>1</v>
      </c>
      <c r="E648" t="s">
        <v>1350</v>
      </c>
      <c r="F648" s="10">
        <v>39489.846388888887</v>
      </c>
      <c r="G648" s="2">
        <v>0</v>
      </c>
      <c r="H648" s="11">
        <v>36016</v>
      </c>
      <c r="I648" s="5">
        <v>0</v>
      </c>
      <c r="J648">
        <v>0</v>
      </c>
    </row>
    <row r="649" spans="1:10" x14ac:dyDescent="0.25">
      <c r="A649" s="1">
        <v>44751.331377314818</v>
      </c>
      <c r="B649" t="s">
        <v>1157</v>
      </c>
      <c r="C649" s="4" t="b">
        <v>0</v>
      </c>
      <c r="D649" t="b">
        <v>1</v>
      </c>
      <c r="E649" t="s">
        <v>1352</v>
      </c>
      <c r="F649" s="10">
        <v>42217.331145833334</v>
      </c>
      <c r="G649" s="2">
        <v>0</v>
      </c>
      <c r="H649" s="11">
        <v>360</v>
      </c>
      <c r="I649" s="5">
        <v>0</v>
      </c>
      <c r="J649">
        <v>0</v>
      </c>
    </row>
    <row r="650" spans="1:10" x14ac:dyDescent="0.25">
      <c r="A650" s="1">
        <v>44751.331412037034</v>
      </c>
      <c r="B650" t="s">
        <v>1353</v>
      </c>
      <c r="C650" s="4" t="b">
        <v>0</v>
      </c>
      <c r="D650" t="b">
        <v>1</v>
      </c>
      <c r="E650" t="s">
        <v>1355</v>
      </c>
      <c r="F650" s="10">
        <v>39973.909571759257</v>
      </c>
      <c r="G650" s="2">
        <v>0</v>
      </c>
      <c r="H650" s="11">
        <v>987</v>
      </c>
      <c r="I650" s="5">
        <v>0</v>
      </c>
      <c r="J650">
        <v>0</v>
      </c>
    </row>
    <row r="651" spans="1:10" x14ac:dyDescent="0.25">
      <c r="A651" s="1">
        <v>44751.331412037034</v>
      </c>
      <c r="B651" t="s">
        <v>1353</v>
      </c>
      <c r="C651" s="4" t="b">
        <v>0</v>
      </c>
      <c r="D651" t="b">
        <v>1</v>
      </c>
      <c r="E651" t="s">
        <v>1358</v>
      </c>
      <c r="F651" s="10">
        <v>42222.482951388891</v>
      </c>
      <c r="G651" s="2">
        <v>0</v>
      </c>
      <c r="H651" s="11">
        <v>1918</v>
      </c>
      <c r="I651" s="5">
        <v>0</v>
      </c>
      <c r="J651">
        <v>0</v>
      </c>
    </row>
    <row r="652" spans="1:10" x14ac:dyDescent="0.25">
      <c r="A652" s="1">
        <v>44751.331469907411</v>
      </c>
      <c r="B652" t="s">
        <v>1359</v>
      </c>
      <c r="C652" s="4" t="b">
        <v>0</v>
      </c>
      <c r="D652" t="b">
        <v>1</v>
      </c>
      <c r="E652" t="s">
        <v>1238</v>
      </c>
      <c r="F652" s="10">
        <v>39901.178564814814</v>
      </c>
      <c r="G652" s="2">
        <v>0</v>
      </c>
      <c r="H652" s="11">
        <v>129</v>
      </c>
      <c r="I652" s="5">
        <v>0</v>
      </c>
      <c r="J652">
        <v>0</v>
      </c>
    </row>
    <row r="653" spans="1:10" x14ac:dyDescent="0.25">
      <c r="A653" s="1">
        <v>44751.332071759258</v>
      </c>
      <c r="B653" t="s">
        <v>1360</v>
      </c>
      <c r="C653" s="4" t="b">
        <v>0</v>
      </c>
      <c r="D653" t="b">
        <v>1</v>
      </c>
      <c r="E653" t="s">
        <v>167</v>
      </c>
      <c r="F653" s="10">
        <v>44410.108807870369</v>
      </c>
      <c r="G653" s="2">
        <v>0</v>
      </c>
      <c r="H653" s="11">
        <v>58</v>
      </c>
      <c r="I653" s="5">
        <v>0</v>
      </c>
      <c r="J653">
        <v>0</v>
      </c>
    </row>
    <row r="654" spans="1:10" x14ac:dyDescent="0.25">
      <c r="A654" s="1">
        <v>44751.332592592589</v>
      </c>
      <c r="B654" t="s">
        <v>1361</v>
      </c>
      <c r="C654" s="4" t="b">
        <v>1</v>
      </c>
      <c r="D654" t="b">
        <v>1</v>
      </c>
      <c r="E654" t="s">
        <v>1362</v>
      </c>
      <c r="F654" s="10">
        <v>39972.63722222222</v>
      </c>
      <c r="G654" s="2">
        <v>61</v>
      </c>
      <c r="H654" s="11">
        <v>159905</v>
      </c>
      <c r="I654" s="5">
        <v>0</v>
      </c>
      <c r="J654">
        <v>0</v>
      </c>
    </row>
    <row r="655" spans="1:10" x14ac:dyDescent="0.25">
      <c r="A655" s="1">
        <v>44751.332662037035</v>
      </c>
      <c r="B655" t="s">
        <v>1363</v>
      </c>
      <c r="C655" s="4" t="b">
        <v>0</v>
      </c>
      <c r="D655" t="b">
        <v>0</v>
      </c>
      <c r="E655" t="s">
        <v>1364</v>
      </c>
      <c r="F655" s="10">
        <v>39950.819606481484</v>
      </c>
      <c r="G655" s="2">
        <v>0</v>
      </c>
      <c r="H655" s="11">
        <v>18716</v>
      </c>
      <c r="I655" s="5">
        <v>0</v>
      </c>
      <c r="J655">
        <v>0</v>
      </c>
    </row>
    <row r="656" spans="1:10" x14ac:dyDescent="0.25">
      <c r="A656" s="1">
        <v>44751.333020833335</v>
      </c>
      <c r="B656" t="s">
        <v>1336</v>
      </c>
      <c r="C656" s="4" t="b">
        <v>0</v>
      </c>
      <c r="D656" t="b">
        <v>1</v>
      </c>
      <c r="E656" t="s">
        <v>1365</v>
      </c>
      <c r="F656" s="10">
        <v>44081.677384259259</v>
      </c>
      <c r="G656" s="2">
        <v>0</v>
      </c>
      <c r="H656" s="11">
        <v>134</v>
      </c>
      <c r="I656" s="5">
        <v>0</v>
      </c>
      <c r="J656">
        <v>0</v>
      </c>
    </row>
    <row r="657" spans="1:10" x14ac:dyDescent="0.25">
      <c r="A657" s="1">
        <v>44751.333078703705</v>
      </c>
      <c r="B657" t="s">
        <v>1367</v>
      </c>
      <c r="C657" s="4" t="b">
        <v>0</v>
      </c>
      <c r="D657" t="b">
        <v>0</v>
      </c>
      <c r="E657" t="s">
        <v>56</v>
      </c>
      <c r="F657" s="10">
        <v>44592.573460648149</v>
      </c>
      <c r="G657" s="2">
        <v>0</v>
      </c>
      <c r="H657" s="11">
        <v>3</v>
      </c>
      <c r="I657" s="5">
        <v>0</v>
      </c>
      <c r="J657">
        <v>0</v>
      </c>
    </row>
    <row r="658" spans="1:10" x14ac:dyDescent="0.25">
      <c r="A658" s="1">
        <v>44751.333344907405</v>
      </c>
      <c r="B658" t="s">
        <v>1368</v>
      </c>
      <c r="C658" s="4" t="b">
        <v>1</v>
      </c>
      <c r="D658" t="b">
        <v>1</v>
      </c>
      <c r="E658" t="s">
        <v>1369</v>
      </c>
      <c r="F658" s="10">
        <v>40568.475358796299</v>
      </c>
      <c r="G658" s="2">
        <v>1</v>
      </c>
      <c r="H658" s="11">
        <v>213620</v>
      </c>
      <c r="I658" s="5">
        <v>0</v>
      </c>
      <c r="J658">
        <v>0</v>
      </c>
    </row>
    <row r="659" spans="1:10" x14ac:dyDescent="0.25">
      <c r="A659" s="1">
        <v>44751.333460648151</v>
      </c>
      <c r="B659" t="s">
        <v>1371</v>
      </c>
      <c r="C659" s="4" t="b">
        <v>0</v>
      </c>
      <c r="D659" t="b">
        <v>1</v>
      </c>
      <c r="E659" t="s">
        <v>55</v>
      </c>
      <c r="F659" s="10">
        <v>44745.655532407407</v>
      </c>
      <c r="G659" s="2">
        <v>0</v>
      </c>
      <c r="H659" s="11">
        <v>853</v>
      </c>
      <c r="I659" s="5">
        <v>0</v>
      </c>
      <c r="J659">
        <v>0</v>
      </c>
    </row>
    <row r="660" spans="1:10" x14ac:dyDescent="0.25">
      <c r="A660" s="1">
        <v>44751.333483796298</v>
      </c>
      <c r="B660" t="s">
        <v>1372</v>
      </c>
      <c r="C660" s="4" t="b">
        <v>0</v>
      </c>
      <c r="D660" t="b">
        <v>1</v>
      </c>
      <c r="E660" t="s">
        <v>1373</v>
      </c>
      <c r="F660" s="10">
        <v>40731.46197916667</v>
      </c>
      <c r="G660" s="2">
        <v>0</v>
      </c>
      <c r="H660" s="11">
        <v>2405</v>
      </c>
      <c r="I660" s="5">
        <v>0</v>
      </c>
      <c r="J660">
        <v>0</v>
      </c>
    </row>
    <row r="661" spans="1:10" x14ac:dyDescent="0.25">
      <c r="A661" s="1">
        <v>44751.333784722221</v>
      </c>
      <c r="B661" t="s">
        <v>1375</v>
      </c>
      <c r="C661" s="4" t="b">
        <v>0</v>
      </c>
      <c r="D661" t="b">
        <v>0</v>
      </c>
      <c r="E661" t="s">
        <v>1376</v>
      </c>
      <c r="F661" s="10">
        <v>39817.124050925922</v>
      </c>
      <c r="G661" s="2">
        <v>0</v>
      </c>
      <c r="H661" s="11">
        <v>1176</v>
      </c>
      <c r="I661" s="5">
        <v>0</v>
      </c>
      <c r="J661">
        <v>0</v>
      </c>
    </row>
    <row r="662" spans="1:10" x14ac:dyDescent="0.25">
      <c r="A662" s="1">
        <v>44751.333796296298</v>
      </c>
      <c r="B662" t="s">
        <v>1378</v>
      </c>
      <c r="C662" s="4" t="b">
        <v>0</v>
      </c>
      <c r="D662" t="b">
        <v>1</v>
      </c>
      <c r="E662" t="s">
        <v>1380</v>
      </c>
      <c r="F662" s="10">
        <v>43483.074143518519</v>
      </c>
      <c r="G662" s="2">
        <v>0</v>
      </c>
      <c r="H662" s="11">
        <v>1250</v>
      </c>
      <c r="I662" s="5">
        <v>0</v>
      </c>
      <c r="J662">
        <v>0</v>
      </c>
    </row>
    <row r="663" spans="1:10" x14ac:dyDescent="0.25">
      <c r="A663" s="1">
        <v>44751.334189814814</v>
      </c>
      <c r="B663" t="s">
        <v>1381</v>
      </c>
      <c r="C663" s="4" t="b">
        <v>0</v>
      </c>
      <c r="D663" t="b">
        <v>1</v>
      </c>
      <c r="E663" t="s">
        <v>1383</v>
      </c>
      <c r="F663" s="10">
        <v>39877.47216435185</v>
      </c>
      <c r="G663" s="2">
        <v>1</v>
      </c>
      <c r="H663" s="11">
        <v>112432</v>
      </c>
      <c r="I663" s="5">
        <v>0</v>
      </c>
      <c r="J663">
        <v>0</v>
      </c>
    </row>
    <row r="664" spans="1:10" x14ac:dyDescent="0.25">
      <c r="A664" s="1">
        <v>44751.334305555552</v>
      </c>
      <c r="B664" t="s">
        <v>1385</v>
      </c>
      <c r="C664" s="4" t="b">
        <v>0</v>
      </c>
      <c r="D664" t="b">
        <v>1</v>
      </c>
      <c r="E664" t="s">
        <v>1386</v>
      </c>
      <c r="F664" s="10">
        <v>41403.607858796298</v>
      </c>
      <c r="G664" s="2">
        <v>0</v>
      </c>
      <c r="H664" s="11">
        <v>4615</v>
      </c>
      <c r="I664" s="5">
        <v>0</v>
      </c>
      <c r="J664">
        <v>0</v>
      </c>
    </row>
    <row r="665" spans="1:10" x14ac:dyDescent="0.25">
      <c r="A665" s="1">
        <v>44751.334305555552</v>
      </c>
      <c r="B665" t="s">
        <v>1385</v>
      </c>
      <c r="C665" s="4" t="b">
        <v>0</v>
      </c>
      <c r="D665" t="b">
        <v>1</v>
      </c>
      <c r="E665" t="s">
        <v>1386</v>
      </c>
      <c r="F665" s="10">
        <v>40554.471400462964</v>
      </c>
      <c r="G665" s="2">
        <v>0</v>
      </c>
      <c r="H665" s="11">
        <v>3776</v>
      </c>
      <c r="I665" s="5">
        <v>0</v>
      </c>
      <c r="J665">
        <v>0</v>
      </c>
    </row>
    <row r="666" spans="1:10" x14ac:dyDescent="0.25">
      <c r="A666" s="1">
        <v>44751.334305555552</v>
      </c>
      <c r="B666" t="s">
        <v>1385</v>
      </c>
      <c r="C666" s="4" t="b">
        <v>0</v>
      </c>
      <c r="D666" t="b">
        <v>1</v>
      </c>
      <c r="E666" t="s">
        <v>1386</v>
      </c>
      <c r="F666" s="10">
        <v>41358.590752314813</v>
      </c>
      <c r="G666" s="2">
        <v>0</v>
      </c>
      <c r="H666" s="11">
        <v>4509</v>
      </c>
      <c r="I666" s="5">
        <v>0</v>
      </c>
      <c r="J666">
        <v>0</v>
      </c>
    </row>
    <row r="667" spans="1:10" x14ac:dyDescent="0.25">
      <c r="A667" s="1">
        <v>44751.33457175926</v>
      </c>
      <c r="B667" t="s">
        <v>822</v>
      </c>
      <c r="C667" s="4" t="b">
        <v>0</v>
      </c>
      <c r="D667" t="b">
        <v>1</v>
      </c>
      <c r="E667" t="s">
        <v>1238</v>
      </c>
      <c r="F667" s="10">
        <v>39901.178564814814</v>
      </c>
      <c r="G667" s="2">
        <v>0</v>
      </c>
      <c r="H667" s="11">
        <v>129</v>
      </c>
      <c r="I667" s="5">
        <v>0</v>
      </c>
      <c r="J667">
        <v>0</v>
      </c>
    </row>
    <row r="668" spans="1:10" x14ac:dyDescent="0.25">
      <c r="A668" s="1">
        <v>44751.335625</v>
      </c>
      <c r="B668" t="s">
        <v>1390</v>
      </c>
      <c r="C668" s="4" t="b">
        <v>0</v>
      </c>
      <c r="D668" t="b">
        <v>0</v>
      </c>
      <c r="E668" t="s">
        <v>1391</v>
      </c>
      <c r="F668" s="10">
        <v>41754.981747685182</v>
      </c>
      <c r="G668" s="2">
        <v>0</v>
      </c>
      <c r="H668" s="11">
        <v>1094</v>
      </c>
      <c r="I668" s="5">
        <v>0</v>
      </c>
      <c r="J668">
        <v>0</v>
      </c>
    </row>
    <row r="669" spans="1:10" x14ac:dyDescent="0.25">
      <c r="A669" s="1">
        <v>44751.33662037037</v>
      </c>
      <c r="B669" t="s">
        <v>1393</v>
      </c>
      <c r="C669" s="4" t="b">
        <v>0</v>
      </c>
      <c r="D669" t="b">
        <v>1</v>
      </c>
      <c r="E669" t="s">
        <v>1394</v>
      </c>
      <c r="F669" s="10">
        <v>39915.799375000002</v>
      </c>
      <c r="G669" s="2">
        <v>0</v>
      </c>
      <c r="H669" s="11">
        <v>950</v>
      </c>
      <c r="I669" s="5">
        <v>0</v>
      </c>
      <c r="J669">
        <v>0</v>
      </c>
    </row>
    <row r="670" spans="1:10" x14ac:dyDescent="0.25">
      <c r="A670" s="1">
        <v>44751.336793981478</v>
      </c>
      <c r="B670" t="s">
        <v>1396</v>
      </c>
      <c r="C670" s="4" t="b">
        <v>0</v>
      </c>
      <c r="D670" t="b">
        <v>1</v>
      </c>
      <c r="E670" t="s">
        <v>1238</v>
      </c>
      <c r="F670" s="10">
        <v>39901.178564814814</v>
      </c>
      <c r="G670" s="2">
        <v>0</v>
      </c>
      <c r="H670" s="11">
        <v>129</v>
      </c>
      <c r="I670" s="5">
        <v>0</v>
      </c>
      <c r="J670">
        <v>0</v>
      </c>
    </row>
    <row r="671" spans="1:10" x14ac:dyDescent="0.25">
      <c r="A671" s="1">
        <v>44751.337245370371</v>
      </c>
      <c r="B671" t="s">
        <v>822</v>
      </c>
      <c r="C671" s="4" t="b">
        <v>0</v>
      </c>
      <c r="D671" t="b">
        <v>1</v>
      </c>
      <c r="E671" t="s">
        <v>1238</v>
      </c>
      <c r="F671" s="10">
        <v>39901.178564814814</v>
      </c>
      <c r="G671" s="2">
        <v>0</v>
      </c>
      <c r="H671" s="11">
        <v>129</v>
      </c>
      <c r="I671" s="5">
        <v>0</v>
      </c>
      <c r="J671">
        <v>0</v>
      </c>
    </row>
    <row r="672" spans="1:10" x14ac:dyDescent="0.25">
      <c r="A672" s="1">
        <v>44751.337407407409</v>
      </c>
      <c r="B672" t="s">
        <v>1397</v>
      </c>
      <c r="C672" s="4" t="b">
        <v>0</v>
      </c>
      <c r="D672" t="b">
        <v>1</v>
      </c>
      <c r="E672" t="s">
        <v>1398</v>
      </c>
      <c r="F672" s="10">
        <v>42684.4450462963</v>
      </c>
      <c r="G672" s="2">
        <v>0</v>
      </c>
      <c r="H672" s="11">
        <v>233</v>
      </c>
      <c r="I672" s="5">
        <v>0</v>
      </c>
      <c r="J672">
        <v>0</v>
      </c>
    </row>
    <row r="673" spans="1:10" x14ac:dyDescent="0.25">
      <c r="A673" s="1">
        <v>44751.337719907409</v>
      </c>
      <c r="B673" t="s">
        <v>1400</v>
      </c>
      <c r="C673" s="4" t="b">
        <v>0</v>
      </c>
      <c r="D673" t="b">
        <v>1</v>
      </c>
      <c r="E673" t="s">
        <v>1401</v>
      </c>
      <c r="F673" s="10">
        <v>39666.827094907407</v>
      </c>
      <c r="G673" s="2">
        <v>0</v>
      </c>
      <c r="H673" s="11">
        <v>1057</v>
      </c>
      <c r="I673" s="5">
        <v>0</v>
      </c>
      <c r="J673">
        <v>0</v>
      </c>
    </row>
    <row r="674" spans="1:10" x14ac:dyDescent="0.25">
      <c r="A674" s="1">
        <v>44751.338217592594</v>
      </c>
      <c r="B674" t="s">
        <v>1403</v>
      </c>
      <c r="C674" s="4" t="b">
        <v>0</v>
      </c>
      <c r="D674" t="b">
        <v>1</v>
      </c>
      <c r="E674" t="s">
        <v>1404</v>
      </c>
      <c r="F674" s="10">
        <v>40912.482314814813</v>
      </c>
      <c r="G674" s="2">
        <v>185</v>
      </c>
      <c r="H674" s="11">
        <v>8514</v>
      </c>
      <c r="I674" s="5">
        <v>0</v>
      </c>
      <c r="J674">
        <v>0</v>
      </c>
    </row>
    <row r="675" spans="1:10" x14ac:dyDescent="0.25">
      <c r="A675" s="1">
        <v>44751.338263888887</v>
      </c>
      <c r="B675" t="s">
        <v>1405</v>
      </c>
      <c r="C675" s="4" t="b">
        <v>0</v>
      </c>
      <c r="D675" t="b">
        <v>1</v>
      </c>
      <c r="E675" t="s">
        <v>1404</v>
      </c>
      <c r="F675" s="10">
        <v>40912.482314814813</v>
      </c>
      <c r="G675" s="2">
        <v>28</v>
      </c>
      <c r="H675" s="11">
        <v>8514</v>
      </c>
      <c r="I675" s="5">
        <v>0</v>
      </c>
      <c r="J675">
        <v>0</v>
      </c>
    </row>
    <row r="676" spans="1:10" x14ac:dyDescent="0.25">
      <c r="A676" s="1">
        <v>44751.338333333333</v>
      </c>
      <c r="B676" t="s">
        <v>1406</v>
      </c>
      <c r="C676" s="4" t="b">
        <v>0</v>
      </c>
      <c r="D676" t="b">
        <v>1</v>
      </c>
      <c r="E676" t="s">
        <v>1407</v>
      </c>
      <c r="F676" s="10">
        <v>44740.922337962962</v>
      </c>
      <c r="G676" s="2">
        <v>4</v>
      </c>
      <c r="H676" s="11">
        <v>6045</v>
      </c>
      <c r="I676" s="5">
        <v>0</v>
      </c>
      <c r="J676">
        <v>0</v>
      </c>
    </row>
    <row r="677" spans="1:10" x14ac:dyDescent="0.25">
      <c r="A677" s="1">
        <v>44751.33834490741</v>
      </c>
      <c r="B677" t="s">
        <v>1408</v>
      </c>
      <c r="C677" s="4" t="b">
        <v>0</v>
      </c>
      <c r="D677" t="b">
        <v>1</v>
      </c>
      <c r="E677" t="s">
        <v>1407</v>
      </c>
      <c r="F677" s="10">
        <v>44740.922337962962</v>
      </c>
      <c r="G677" s="2">
        <v>2</v>
      </c>
      <c r="H677" s="11">
        <v>6045</v>
      </c>
      <c r="I677" s="5">
        <v>0</v>
      </c>
      <c r="J677">
        <v>0</v>
      </c>
    </row>
    <row r="678" spans="1:10" x14ac:dyDescent="0.25">
      <c r="A678" s="1">
        <v>44751.33834490741</v>
      </c>
      <c r="B678" t="s">
        <v>1409</v>
      </c>
      <c r="C678" s="4" t="b">
        <v>0</v>
      </c>
      <c r="D678" t="b">
        <v>1</v>
      </c>
      <c r="E678" t="s">
        <v>1407</v>
      </c>
      <c r="F678" s="10">
        <v>44740.922337962962</v>
      </c>
      <c r="G678" s="2">
        <v>2</v>
      </c>
      <c r="H678" s="11">
        <v>6045</v>
      </c>
      <c r="I678" s="5">
        <v>0</v>
      </c>
      <c r="J678">
        <v>0</v>
      </c>
    </row>
    <row r="679" spans="1:10" x14ac:dyDescent="0.25">
      <c r="A679" s="1">
        <v>44751.338530092595</v>
      </c>
      <c r="B679" t="s">
        <v>1410</v>
      </c>
      <c r="C679" s="4" t="b">
        <v>0</v>
      </c>
      <c r="D679" t="b">
        <v>1</v>
      </c>
      <c r="E679" t="s">
        <v>1411</v>
      </c>
      <c r="F679" s="10">
        <v>44147.344976851855</v>
      </c>
      <c r="G679" s="2">
        <v>0</v>
      </c>
      <c r="H679" s="11">
        <v>109</v>
      </c>
      <c r="I679" s="5">
        <v>0</v>
      </c>
      <c r="J679">
        <v>0</v>
      </c>
    </row>
    <row r="680" spans="1:10" x14ac:dyDescent="0.25">
      <c r="A680" s="1">
        <v>44751.338564814818</v>
      </c>
      <c r="B680" t="s">
        <v>1410</v>
      </c>
      <c r="C680" s="4" t="b">
        <v>0</v>
      </c>
      <c r="D680" t="b">
        <v>1</v>
      </c>
      <c r="E680" t="s">
        <v>1413</v>
      </c>
      <c r="F680" s="10">
        <v>44534.330324074072</v>
      </c>
      <c r="G680" s="2">
        <v>0</v>
      </c>
      <c r="H680" s="11">
        <v>13</v>
      </c>
      <c r="I680" s="5">
        <v>0</v>
      </c>
      <c r="J680">
        <v>0</v>
      </c>
    </row>
    <row r="681" spans="1:10" x14ac:dyDescent="0.25">
      <c r="A681" s="1">
        <v>44751.338703703703</v>
      </c>
      <c r="B681" t="s">
        <v>1414</v>
      </c>
      <c r="C681" s="4" t="b">
        <v>0</v>
      </c>
      <c r="D681" t="b">
        <v>1</v>
      </c>
      <c r="E681" t="s">
        <v>1415</v>
      </c>
      <c r="F681" s="10">
        <v>43570.548043981478</v>
      </c>
      <c r="G681" s="2">
        <v>1</v>
      </c>
      <c r="H681" s="11">
        <v>1707</v>
      </c>
      <c r="I681" s="5">
        <v>0</v>
      </c>
      <c r="J681">
        <v>0</v>
      </c>
    </row>
    <row r="682" spans="1:10" x14ac:dyDescent="0.25">
      <c r="A682" s="1">
        <v>44751.339398148149</v>
      </c>
      <c r="B682" t="s">
        <v>1416</v>
      </c>
      <c r="C682" s="4" t="b">
        <v>0</v>
      </c>
      <c r="D682" t="b">
        <v>0</v>
      </c>
      <c r="E682" t="s">
        <v>56</v>
      </c>
      <c r="F682" s="10">
        <v>44659.677025462966</v>
      </c>
      <c r="G682" s="2">
        <v>0</v>
      </c>
      <c r="H682" s="11">
        <v>40</v>
      </c>
      <c r="I682" s="5">
        <v>0</v>
      </c>
      <c r="J682">
        <v>0</v>
      </c>
    </row>
    <row r="683" spans="1:10" x14ac:dyDescent="0.25">
      <c r="A683" s="1">
        <v>44751.339421296296</v>
      </c>
      <c r="B683" t="s">
        <v>1417</v>
      </c>
      <c r="C683" s="4" t="b">
        <v>1</v>
      </c>
      <c r="D683" t="b">
        <v>1</v>
      </c>
      <c r="E683" t="s">
        <v>1362</v>
      </c>
      <c r="F683" s="10">
        <v>39972.63722222222</v>
      </c>
      <c r="G683" s="2">
        <v>8</v>
      </c>
      <c r="H683" s="11">
        <v>159905</v>
      </c>
      <c r="I683" s="5">
        <v>0</v>
      </c>
      <c r="J683">
        <v>0</v>
      </c>
    </row>
    <row r="684" spans="1:10" x14ac:dyDescent="0.25">
      <c r="A684" s="1">
        <v>44751.339583333334</v>
      </c>
      <c r="B684" t="s">
        <v>1418</v>
      </c>
      <c r="C684" s="4" t="b">
        <v>0</v>
      </c>
      <c r="D684" t="b">
        <v>1</v>
      </c>
      <c r="E684" t="s">
        <v>1419</v>
      </c>
      <c r="F684" s="10">
        <v>42895.395324074074</v>
      </c>
      <c r="G684" s="2">
        <v>0</v>
      </c>
      <c r="H684" s="11">
        <v>2460</v>
      </c>
      <c r="I684" s="5">
        <v>0</v>
      </c>
      <c r="J684">
        <v>0</v>
      </c>
    </row>
    <row r="685" spans="1:10" x14ac:dyDescent="0.25">
      <c r="A685" s="1">
        <v>44751.340011574073</v>
      </c>
      <c r="B685" t="s">
        <v>754</v>
      </c>
      <c r="C685" s="4" t="b">
        <v>0</v>
      </c>
      <c r="D685" t="b">
        <v>1</v>
      </c>
      <c r="E685" t="s">
        <v>1421</v>
      </c>
      <c r="F685" s="10">
        <v>40765.590810185182</v>
      </c>
      <c r="G685" s="2">
        <v>0</v>
      </c>
      <c r="H685" s="11">
        <v>16936</v>
      </c>
      <c r="I685" s="5">
        <v>0</v>
      </c>
      <c r="J685">
        <v>0</v>
      </c>
    </row>
    <row r="686" spans="1:10" x14ac:dyDescent="0.25">
      <c r="A686" s="1">
        <v>44751.340277777781</v>
      </c>
      <c r="B686" t="s">
        <v>1423</v>
      </c>
      <c r="C686" s="4" t="b">
        <v>0</v>
      </c>
      <c r="D686" t="b">
        <v>1</v>
      </c>
      <c r="E686" t="s">
        <v>1424</v>
      </c>
      <c r="F686" s="10">
        <v>40643.947754629633</v>
      </c>
      <c r="G686" s="2">
        <v>0</v>
      </c>
      <c r="H686" s="11">
        <v>76</v>
      </c>
      <c r="I686" s="5">
        <v>0</v>
      </c>
      <c r="J686">
        <v>0</v>
      </c>
    </row>
    <row r="687" spans="1:10" x14ac:dyDescent="0.25">
      <c r="A687" s="1">
        <v>44751.340555555558</v>
      </c>
      <c r="B687" t="s">
        <v>1425</v>
      </c>
      <c r="C687" s="4" t="b">
        <v>0</v>
      </c>
      <c r="D687" t="b">
        <v>0</v>
      </c>
      <c r="E687" t="s">
        <v>1427</v>
      </c>
      <c r="F687" s="10">
        <v>44341.508020833331</v>
      </c>
      <c r="G687" s="2">
        <v>0</v>
      </c>
      <c r="H687" s="11">
        <v>18</v>
      </c>
      <c r="I687" s="5">
        <v>0</v>
      </c>
      <c r="J687">
        <v>0</v>
      </c>
    </row>
    <row r="688" spans="1:10" x14ac:dyDescent="0.25">
      <c r="A688" s="1">
        <v>44751.340902777774</v>
      </c>
      <c r="B688" t="s">
        <v>1336</v>
      </c>
      <c r="C688" s="4" t="b">
        <v>0</v>
      </c>
      <c r="D688" t="b">
        <v>1</v>
      </c>
      <c r="E688" t="s">
        <v>1428</v>
      </c>
      <c r="F688" s="10">
        <v>44723.7971875</v>
      </c>
      <c r="G688" s="2">
        <v>0</v>
      </c>
      <c r="H688" s="11">
        <v>1</v>
      </c>
      <c r="I688" s="5">
        <v>0</v>
      </c>
      <c r="J688">
        <v>0</v>
      </c>
    </row>
    <row r="689" spans="1:10" x14ac:dyDescent="0.25">
      <c r="A689" s="1">
        <v>44751.342361111114</v>
      </c>
      <c r="B689" t="s">
        <v>1430</v>
      </c>
      <c r="C689" s="4" t="b">
        <v>1</v>
      </c>
      <c r="D689" t="b">
        <v>0</v>
      </c>
      <c r="E689" t="s">
        <v>1431</v>
      </c>
      <c r="F689" s="10">
        <v>41446.434513888889</v>
      </c>
      <c r="G689" s="2">
        <v>5</v>
      </c>
      <c r="H689" s="11">
        <v>640257</v>
      </c>
      <c r="I689" s="5">
        <v>0</v>
      </c>
      <c r="J689">
        <v>0</v>
      </c>
    </row>
    <row r="690" spans="1:10" x14ac:dyDescent="0.25">
      <c r="A690" s="1">
        <v>44751.34547453704</v>
      </c>
      <c r="B690" t="s">
        <v>1432</v>
      </c>
      <c r="C690" s="4" t="b">
        <v>1</v>
      </c>
      <c r="D690" t="b">
        <v>1</v>
      </c>
      <c r="E690" t="s">
        <v>1343</v>
      </c>
      <c r="F690" s="10">
        <v>40942.70888888889</v>
      </c>
      <c r="G690" s="2">
        <v>1</v>
      </c>
      <c r="H690" s="11">
        <v>30324</v>
      </c>
      <c r="I690" s="5">
        <v>0</v>
      </c>
      <c r="J690">
        <v>0</v>
      </c>
    </row>
    <row r="691" spans="1:10" x14ac:dyDescent="0.25">
      <c r="A691" s="1">
        <v>44751.345543981479</v>
      </c>
      <c r="B691" t="s">
        <v>49</v>
      </c>
      <c r="C691" s="4" t="b">
        <v>0</v>
      </c>
      <c r="D691" t="b">
        <v>0</v>
      </c>
      <c r="E691" t="s">
        <v>56</v>
      </c>
      <c r="F691" s="10">
        <v>44455.441608796296</v>
      </c>
      <c r="G691" s="2">
        <v>0</v>
      </c>
      <c r="H691" s="11">
        <v>293</v>
      </c>
      <c r="I691" s="5">
        <v>0</v>
      </c>
      <c r="J691">
        <v>0</v>
      </c>
    </row>
    <row r="692" spans="1:10" x14ac:dyDescent="0.25">
      <c r="A692" s="1">
        <v>44751.346851851849</v>
      </c>
      <c r="B692" t="s">
        <v>1433</v>
      </c>
      <c r="C692" s="4" t="b">
        <v>0</v>
      </c>
      <c r="D692" t="b">
        <v>1</v>
      </c>
      <c r="E692" t="s">
        <v>1434</v>
      </c>
      <c r="F692" s="10">
        <v>40429.475636574076</v>
      </c>
      <c r="G692" s="2">
        <v>0</v>
      </c>
      <c r="H692" s="11">
        <v>32750</v>
      </c>
      <c r="I692" s="5">
        <v>0</v>
      </c>
      <c r="J692">
        <v>0</v>
      </c>
    </row>
    <row r="693" spans="1:10" x14ac:dyDescent="0.25">
      <c r="A693" s="1">
        <v>44751.346956018519</v>
      </c>
      <c r="B693" t="s">
        <v>1436</v>
      </c>
      <c r="C693" s="4" t="b">
        <v>0</v>
      </c>
      <c r="D693" t="b">
        <v>0</v>
      </c>
      <c r="E693" t="s">
        <v>1437</v>
      </c>
      <c r="F693" s="10">
        <v>41347.526828703703</v>
      </c>
      <c r="G693" s="2">
        <v>0</v>
      </c>
      <c r="H693" s="11">
        <v>13</v>
      </c>
      <c r="I693" s="5">
        <v>0</v>
      </c>
      <c r="J693">
        <v>0</v>
      </c>
    </row>
    <row r="694" spans="1:10" x14ac:dyDescent="0.25">
      <c r="A694" s="1">
        <v>44751.347141203703</v>
      </c>
      <c r="B694" t="s">
        <v>1439</v>
      </c>
      <c r="C694" s="4" t="b">
        <v>0</v>
      </c>
      <c r="D694" t="b">
        <v>0</v>
      </c>
      <c r="E694" t="s">
        <v>1440</v>
      </c>
      <c r="F694" s="10">
        <v>44712.688032407408</v>
      </c>
      <c r="G694" s="2">
        <v>0</v>
      </c>
      <c r="H694" s="11">
        <v>2</v>
      </c>
      <c r="I694" s="5">
        <v>0</v>
      </c>
      <c r="J694">
        <v>0</v>
      </c>
    </row>
    <row r="695" spans="1:10" x14ac:dyDescent="0.25">
      <c r="A695" s="1">
        <v>44751.347222222219</v>
      </c>
      <c r="B695" t="s">
        <v>1441</v>
      </c>
      <c r="C695" s="4" t="b">
        <v>0</v>
      </c>
      <c r="D695" t="b">
        <v>0</v>
      </c>
      <c r="E695" t="s">
        <v>1442</v>
      </c>
      <c r="F695" s="10">
        <v>41304.137557870374</v>
      </c>
      <c r="G695" s="2">
        <v>1</v>
      </c>
      <c r="H695" s="11">
        <v>647</v>
      </c>
      <c r="I695" s="5">
        <v>0</v>
      </c>
      <c r="J695">
        <v>0</v>
      </c>
    </row>
    <row r="696" spans="1:10" x14ac:dyDescent="0.25">
      <c r="A696" s="1">
        <v>44751.347743055558</v>
      </c>
      <c r="B696" t="s">
        <v>1112</v>
      </c>
      <c r="C696" s="4" t="b">
        <v>0</v>
      </c>
      <c r="D696" t="b">
        <v>1</v>
      </c>
      <c r="E696" t="s">
        <v>56</v>
      </c>
      <c r="F696" s="10">
        <v>42455.019942129627</v>
      </c>
      <c r="G696" s="2">
        <v>0</v>
      </c>
      <c r="H696" s="11">
        <v>412</v>
      </c>
      <c r="I696" s="5">
        <v>0</v>
      </c>
      <c r="J696">
        <v>0</v>
      </c>
    </row>
    <row r="697" spans="1:10" x14ac:dyDescent="0.25">
      <c r="A697" s="1">
        <v>44751.348321759258</v>
      </c>
      <c r="B697" t="s">
        <v>954</v>
      </c>
      <c r="C697" s="4" t="b">
        <v>0</v>
      </c>
      <c r="D697" t="b">
        <v>1</v>
      </c>
      <c r="E697" t="s">
        <v>56</v>
      </c>
      <c r="F697" s="10">
        <v>42455.019942129627</v>
      </c>
      <c r="G697" s="2">
        <v>0</v>
      </c>
      <c r="H697" s="11">
        <v>412</v>
      </c>
      <c r="I697" s="5">
        <v>0</v>
      </c>
      <c r="J697">
        <v>0</v>
      </c>
    </row>
    <row r="698" spans="1:10" x14ac:dyDescent="0.25">
      <c r="A698" s="1">
        <v>44751.348738425928</v>
      </c>
      <c r="B698" t="s">
        <v>1443</v>
      </c>
      <c r="C698" s="4" t="b">
        <v>0</v>
      </c>
      <c r="D698" t="b">
        <v>0</v>
      </c>
      <c r="E698" t="s">
        <v>1444</v>
      </c>
      <c r="F698" s="10">
        <v>43426.007256944446</v>
      </c>
      <c r="G698" s="2">
        <v>16</v>
      </c>
      <c r="H698" s="11">
        <v>6024</v>
      </c>
      <c r="I698" s="5">
        <v>0</v>
      </c>
      <c r="J698">
        <v>0</v>
      </c>
    </row>
    <row r="699" spans="1:10" x14ac:dyDescent="0.25">
      <c r="A699" s="1">
        <v>44751.350763888891</v>
      </c>
      <c r="B699" t="s">
        <v>1446</v>
      </c>
      <c r="C699" s="4" t="b">
        <v>0</v>
      </c>
      <c r="D699" t="b">
        <v>1</v>
      </c>
      <c r="E699" t="s">
        <v>1447</v>
      </c>
      <c r="F699" s="10">
        <v>42185.749710648146</v>
      </c>
      <c r="G699" s="2">
        <v>0</v>
      </c>
      <c r="H699" s="11">
        <v>502</v>
      </c>
      <c r="I699" s="5">
        <v>0</v>
      </c>
      <c r="J699">
        <v>0</v>
      </c>
    </row>
    <row r="700" spans="1:10" x14ac:dyDescent="0.25">
      <c r="A700" s="1">
        <v>44751.351458333331</v>
      </c>
      <c r="B700" t="s">
        <v>1406</v>
      </c>
      <c r="C700" s="4" t="b">
        <v>0</v>
      </c>
      <c r="D700" t="b">
        <v>0</v>
      </c>
      <c r="E700" t="s">
        <v>1449</v>
      </c>
      <c r="F700" s="10">
        <v>44250.16474537037</v>
      </c>
      <c r="G700" s="2">
        <v>0</v>
      </c>
      <c r="H700" s="11">
        <v>951</v>
      </c>
      <c r="I700" s="5">
        <v>0</v>
      </c>
      <c r="J700">
        <v>0</v>
      </c>
    </row>
    <row r="701" spans="1:10" x14ac:dyDescent="0.25">
      <c r="A701" s="1">
        <v>44751.352395833332</v>
      </c>
      <c r="B701" t="s">
        <v>1450</v>
      </c>
      <c r="C701" s="4" t="b">
        <v>0</v>
      </c>
      <c r="D701" t="b">
        <v>0</v>
      </c>
      <c r="E701" t="s">
        <v>56</v>
      </c>
      <c r="F701" s="10">
        <v>41359.420208333337</v>
      </c>
      <c r="G701" s="2">
        <v>0</v>
      </c>
      <c r="H701" s="11">
        <v>75</v>
      </c>
      <c r="I701" s="5">
        <v>0</v>
      </c>
      <c r="J701">
        <v>0</v>
      </c>
    </row>
    <row r="702" spans="1:10" x14ac:dyDescent="0.25">
      <c r="A702" s="1">
        <v>44751.354270833333</v>
      </c>
      <c r="B702" t="s">
        <v>1451</v>
      </c>
      <c r="C702" s="4" t="b">
        <v>1</v>
      </c>
      <c r="D702" t="b">
        <v>1</v>
      </c>
      <c r="E702" t="s">
        <v>1452</v>
      </c>
      <c r="F702" s="10">
        <v>39975.727569444447</v>
      </c>
      <c r="G702" s="2">
        <v>1</v>
      </c>
      <c r="H702" s="11">
        <v>85053</v>
      </c>
      <c r="I702" s="5">
        <v>0</v>
      </c>
      <c r="J702">
        <v>0</v>
      </c>
    </row>
    <row r="703" spans="1:10" x14ac:dyDescent="0.25">
      <c r="A703" s="1">
        <v>44751.354305555556</v>
      </c>
      <c r="B703" t="s">
        <v>1040</v>
      </c>
      <c r="C703" s="4" t="b">
        <v>1</v>
      </c>
      <c r="D703" t="b">
        <v>1</v>
      </c>
      <c r="E703" t="s">
        <v>1041</v>
      </c>
      <c r="F703" s="10">
        <v>39310.180659722224</v>
      </c>
      <c r="G703" s="2">
        <v>0</v>
      </c>
      <c r="H703" s="11">
        <v>468411</v>
      </c>
      <c r="I703" s="5">
        <v>0</v>
      </c>
      <c r="J703">
        <v>0</v>
      </c>
    </row>
    <row r="704" spans="1:10" x14ac:dyDescent="0.25">
      <c r="A704" s="1">
        <v>44751.354641203703</v>
      </c>
      <c r="B704" t="s">
        <v>1454</v>
      </c>
      <c r="C704" s="4" t="b">
        <v>0</v>
      </c>
      <c r="D704" t="b">
        <v>0</v>
      </c>
      <c r="E704" t="s">
        <v>1455</v>
      </c>
      <c r="F704" s="10">
        <v>44483.826631944445</v>
      </c>
      <c r="G704" s="2">
        <v>7</v>
      </c>
      <c r="H704" s="11">
        <v>412</v>
      </c>
      <c r="I704" s="5">
        <v>0</v>
      </c>
      <c r="J704">
        <v>0</v>
      </c>
    </row>
    <row r="705" spans="1:10" x14ac:dyDescent="0.25">
      <c r="A705" s="1">
        <v>44751.354733796295</v>
      </c>
      <c r="B705" t="s">
        <v>1410</v>
      </c>
      <c r="C705" s="4" t="b">
        <v>0</v>
      </c>
      <c r="D705" t="b">
        <v>1</v>
      </c>
      <c r="E705" t="s">
        <v>899</v>
      </c>
      <c r="F705" s="10">
        <v>44390.570972222224</v>
      </c>
      <c r="G705" s="2">
        <v>0</v>
      </c>
      <c r="H705" s="11">
        <v>37</v>
      </c>
      <c r="I705" s="5">
        <v>0</v>
      </c>
      <c r="J705">
        <v>0</v>
      </c>
    </row>
    <row r="706" spans="1:10" x14ac:dyDescent="0.25">
      <c r="A706" s="1">
        <v>44751.355879629627</v>
      </c>
      <c r="B706" t="s">
        <v>1457</v>
      </c>
      <c r="C706" s="4" t="b">
        <v>0</v>
      </c>
      <c r="D706" t="b">
        <v>0</v>
      </c>
      <c r="E706" t="s">
        <v>1458</v>
      </c>
      <c r="F706" s="10">
        <v>39921.268657407411</v>
      </c>
      <c r="G706" s="2">
        <v>0</v>
      </c>
      <c r="H706" s="11">
        <v>3163</v>
      </c>
      <c r="I706" s="5">
        <v>0</v>
      </c>
      <c r="J706">
        <v>0</v>
      </c>
    </row>
    <row r="707" spans="1:10" x14ac:dyDescent="0.25">
      <c r="A707" s="1">
        <v>44751.356064814812</v>
      </c>
      <c r="B707" t="s">
        <v>1460</v>
      </c>
      <c r="C707" s="4" t="b">
        <v>0</v>
      </c>
      <c r="D707" t="b">
        <v>0</v>
      </c>
      <c r="E707" t="s">
        <v>1461</v>
      </c>
      <c r="F707" s="10">
        <v>44106.282337962963</v>
      </c>
      <c r="G707" s="2">
        <v>0</v>
      </c>
      <c r="H707" s="11">
        <v>185</v>
      </c>
      <c r="I707" s="5">
        <v>0</v>
      </c>
      <c r="J707">
        <v>0</v>
      </c>
    </row>
    <row r="708" spans="1:10" x14ac:dyDescent="0.25">
      <c r="A708" s="1">
        <v>44751.356608796297</v>
      </c>
      <c r="B708" t="s">
        <v>1390</v>
      </c>
      <c r="C708" s="4" t="b">
        <v>0</v>
      </c>
      <c r="D708" t="b">
        <v>0</v>
      </c>
      <c r="E708" t="s">
        <v>56</v>
      </c>
      <c r="F708" s="10">
        <v>44565.026250000003</v>
      </c>
      <c r="G708" s="2">
        <v>0</v>
      </c>
      <c r="H708" s="11">
        <v>10</v>
      </c>
      <c r="I708" s="5">
        <v>0</v>
      </c>
      <c r="J708">
        <v>0</v>
      </c>
    </row>
    <row r="709" spans="1:10" x14ac:dyDescent="0.25">
      <c r="A709" s="1">
        <v>44751.356770833336</v>
      </c>
      <c r="B709" t="s">
        <v>1462</v>
      </c>
      <c r="C709" s="4" t="b">
        <v>0</v>
      </c>
      <c r="D709" t="b">
        <v>0</v>
      </c>
      <c r="E709" t="s">
        <v>1463</v>
      </c>
      <c r="F709" s="10">
        <v>44099.471458333333</v>
      </c>
      <c r="G709" s="2">
        <v>2</v>
      </c>
      <c r="H709" s="11">
        <v>252</v>
      </c>
      <c r="I709" s="5">
        <v>0</v>
      </c>
      <c r="J709">
        <v>0</v>
      </c>
    </row>
    <row r="710" spans="1:10" x14ac:dyDescent="0.25">
      <c r="A710" s="1">
        <v>44751.356944444444</v>
      </c>
      <c r="B710" t="s">
        <v>423</v>
      </c>
      <c r="C710" s="4" t="b">
        <v>0</v>
      </c>
      <c r="D710" t="b">
        <v>0</v>
      </c>
      <c r="E710" t="s">
        <v>1465</v>
      </c>
      <c r="F710" s="10">
        <v>40673.188969907409</v>
      </c>
      <c r="G710" s="2">
        <v>0</v>
      </c>
      <c r="H710" s="11">
        <v>1461</v>
      </c>
      <c r="I710" s="5">
        <v>0</v>
      </c>
      <c r="J710">
        <v>0</v>
      </c>
    </row>
    <row r="711" spans="1:10" x14ac:dyDescent="0.25">
      <c r="A711" s="1">
        <v>44751.357291666667</v>
      </c>
      <c r="B711" t="s">
        <v>68</v>
      </c>
      <c r="C711" s="4" t="b">
        <v>0</v>
      </c>
      <c r="D711" t="b">
        <v>1</v>
      </c>
      <c r="E711" t="s">
        <v>1466</v>
      </c>
      <c r="F711" s="10">
        <v>44569.81559027778</v>
      </c>
      <c r="G711" s="2">
        <v>0</v>
      </c>
      <c r="H711" s="11">
        <v>4</v>
      </c>
      <c r="I711" s="5">
        <v>0</v>
      </c>
      <c r="J711">
        <v>0</v>
      </c>
    </row>
    <row r="712" spans="1:10" x14ac:dyDescent="0.25">
      <c r="A712" s="1">
        <v>44751.357453703706</v>
      </c>
      <c r="B712" t="s">
        <v>1468</v>
      </c>
      <c r="C712" s="4" t="b">
        <v>0</v>
      </c>
      <c r="D712" t="b">
        <v>0</v>
      </c>
      <c r="E712" t="s">
        <v>1463</v>
      </c>
      <c r="F712" s="10">
        <v>44099.471458333333</v>
      </c>
      <c r="G712" s="2">
        <v>1</v>
      </c>
      <c r="H712" s="11">
        <v>252</v>
      </c>
      <c r="I712" s="5">
        <v>0</v>
      </c>
      <c r="J712">
        <v>0</v>
      </c>
    </row>
    <row r="713" spans="1:10" x14ac:dyDescent="0.25">
      <c r="A713" s="1">
        <v>44751.357499999998</v>
      </c>
      <c r="B713" t="s">
        <v>1025</v>
      </c>
      <c r="C713" s="4" t="b">
        <v>0</v>
      </c>
      <c r="D713" t="b">
        <v>1</v>
      </c>
      <c r="E713" t="s">
        <v>1469</v>
      </c>
      <c r="F713" s="10">
        <v>44206.868055555555</v>
      </c>
      <c r="G713" s="2">
        <v>0</v>
      </c>
      <c r="H713" s="11">
        <v>115</v>
      </c>
      <c r="I713" s="5">
        <v>0</v>
      </c>
      <c r="J713">
        <v>0</v>
      </c>
    </row>
    <row r="714" spans="1:10" x14ac:dyDescent="0.25">
      <c r="A714" s="1">
        <v>44751.357499999998</v>
      </c>
      <c r="B714" t="s">
        <v>1025</v>
      </c>
      <c r="C714" s="4" t="b">
        <v>0</v>
      </c>
      <c r="D714" t="b">
        <v>1</v>
      </c>
      <c r="E714" t="s">
        <v>1470</v>
      </c>
      <c r="F714" s="10">
        <v>44542.928923611114</v>
      </c>
      <c r="G714" s="2">
        <v>0</v>
      </c>
      <c r="H714" s="11">
        <v>123</v>
      </c>
      <c r="I714" s="5">
        <v>0</v>
      </c>
      <c r="J714">
        <v>0</v>
      </c>
    </row>
    <row r="715" spans="1:10" x14ac:dyDescent="0.25">
      <c r="A715" s="1">
        <v>44751.357928240737</v>
      </c>
      <c r="B715" t="s">
        <v>423</v>
      </c>
      <c r="C715" s="4" t="b">
        <v>0</v>
      </c>
      <c r="D715" t="b">
        <v>0</v>
      </c>
      <c r="E715" t="s">
        <v>1472</v>
      </c>
      <c r="F715" s="10">
        <v>43678.77207175926</v>
      </c>
      <c r="G715" s="2">
        <v>0</v>
      </c>
      <c r="H715" s="11">
        <v>401</v>
      </c>
      <c r="I715" s="5">
        <v>0</v>
      </c>
      <c r="J715">
        <v>0</v>
      </c>
    </row>
    <row r="716" spans="1:10" x14ac:dyDescent="0.25">
      <c r="A716" s="1">
        <v>44751.358449074076</v>
      </c>
      <c r="B716" t="s">
        <v>1473</v>
      </c>
      <c r="C716" s="4" t="b">
        <v>0</v>
      </c>
      <c r="D716" t="b">
        <v>1</v>
      </c>
      <c r="E716" t="s">
        <v>1474</v>
      </c>
      <c r="F716" s="10">
        <v>44309.256990740738</v>
      </c>
      <c r="G716" s="2">
        <v>0</v>
      </c>
      <c r="H716" s="11">
        <v>1355</v>
      </c>
      <c r="I716" s="5">
        <v>0</v>
      </c>
      <c r="J716">
        <v>0</v>
      </c>
    </row>
    <row r="717" spans="1:10" x14ac:dyDescent="0.25">
      <c r="A717" s="1">
        <v>44751.359884259262</v>
      </c>
      <c r="B717" t="s">
        <v>101</v>
      </c>
      <c r="C717" s="4" t="b">
        <v>0</v>
      </c>
      <c r="D717" t="b">
        <v>0</v>
      </c>
      <c r="E717" t="s">
        <v>1475</v>
      </c>
      <c r="F717" s="10">
        <v>40032.683807870373</v>
      </c>
      <c r="G717" s="2">
        <v>0</v>
      </c>
      <c r="H717" s="11">
        <v>24638</v>
      </c>
      <c r="I717" s="5">
        <v>0</v>
      </c>
      <c r="J717">
        <v>0</v>
      </c>
    </row>
    <row r="718" spans="1:10" x14ac:dyDescent="0.25">
      <c r="A718" s="1">
        <v>44751.360497685186</v>
      </c>
      <c r="B718" t="s">
        <v>1283</v>
      </c>
      <c r="C718" s="4" t="b">
        <v>0</v>
      </c>
      <c r="D718" t="b">
        <v>1</v>
      </c>
      <c r="E718" t="s">
        <v>1476</v>
      </c>
      <c r="F718" s="10">
        <v>41882.940115740741</v>
      </c>
      <c r="G718" s="2">
        <v>6</v>
      </c>
      <c r="H718" s="11">
        <v>60396</v>
      </c>
      <c r="I718" s="5">
        <v>0</v>
      </c>
      <c r="J718">
        <v>0</v>
      </c>
    </row>
    <row r="719" spans="1:10" x14ac:dyDescent="0.25">
      <c r="A719" s="1">
        <v>44751.361793981479</v>
      </c>
      <c r="B719" t="s">
        <v>1477</v>
      </c>
      <c r="C719" s="4" t="b">
        <v>0</v>
      </c>
      <c r="D719" t="b">
        <v>1</v>
      </c>
      <c r="E719" t="s">
        <v>1478</v>
      </c>
      <c r="F719" s="10">
        <v>44294.536296296297</v>
      </c>
      <c r="G719" s="2">
        <v>0</v>
      </c>
      <c r="H719" s="11">
        <v>576</v>
      </c>
      <c r="I719" s="5">
        <v>0</v>
      </c>
      <c r="J719">
        <v>0</v>
      </c>
    </row>
    <row r="720" spans="1:10" x14ac:dyDescent="0.25">
      <c r="A720" s="1">
        <v>44751.362685185188</v>
      </c>
      <c r="B720" t="s">
        <v>1480</v>
      </c>
      <c r="C720" s="4" t="b">
        <v>0</v>
      </c>
      <c r="D720" t="b">
        <v>1</v>
      </c>
      <c r="E720" t="s">
        <v>899</v>
      </c>
      <c r="F720" s="10">
        <v>44390.570972222224</v>
      </c>
      <c r="G720" s="2">
        <v>0</v>
      </c>
      <c r="H720" s="11">
        <v>37</v>
      </c>
      <c r="I720" s="5">
        <v>0</v>
      </c>
      <c r="J720">
        <v>0</v>
      </c>
    </row>
    <row r="721" spans="1:10" x14ac:dyDescent="0.25">
      <c r="A721" s="1">
        <v>44751.362708333334</v>
      </c>
      <c r="B721" t="s">
        <v>1480</v>
      </c>
      <c r="C721" s="4" t="b">
        <v>0</v>
      </c>
      <c r="D721" t="b">
        <v>1</v>
      </c>
      <c r="E721" t="s">
        <v>1411</v>
      </c>
      <c r="F721" s="10">
        <v>44147.344976851855</v>
      </c>
      <c r="G721" s="2">
        <v>0</v>
      </c>
      <c r="H721" s="11">
        <v>109</v>
      </c>
      <c r="I721" s="5">
        <v>0</v>
      </c>
      <c r="J721">
        <v>0</v>
      </c>
    </row>
    <row r="722" spans="1:10" x14ac:dyDescent="0.25">
      <c r="A722" s="1">
        <v>44751.363055555557</v>
      </c>
      <c r="B722" t="s">
        <v>1481</v>
      </c>
      <c r="C722" s="4" t="b">
        <v>0</v>
      </c>
      <c r="D722" t="b">
        <v>0</v>
      </c>
      <c r="E722" t="s">
        <v>1482</v>
      </c>
      <c r="F722" s="10">
        <v>43888.185173611113</v>
      </c>
      <c r="G722" s="2">
        <v>0</v>
      </c>
      <c r="H722" s="11">
        <v>15049</v>
      </c>
      <c r="I722" s="5">
        <v>0</v>
      </c>
      <c r="J722">
        <v>0</v>
      </c>
    </row>
    <row r="723" spans="1:10" x14ac:dyDescent="0.25">
      <c r="A723" s="1">
        <v>44751.36309027778</v>
      </c>
      <c r="B723" t="s">
        <v>754</v>
      </c>
      <c r="C723" s="4" t="b">
        <v>0</v>
      </c>
      <c r="D723" t="b">
        <v>0</v>
      </c>
      <c r="E723" t="s">
        <v>56</v>
      </c>
      <c r="F723" s="10">
        <v>44594.789722222224</v>
      </c>
      <c r="G723" s="2">
        <v>0</v>
      </c>
      <c r="H723" s="11">
        <v>9</v>
      </c>
      <c r="I723" s="5">
        <v>0</v>
      </c>
      <c r="J723">
        <v>0</v>
      </c>
    </row>
    <row r="724" spans="1:10" x14ac:dyDescent="0.25">
      <c r="A724" s="1">
        <v>44751.36347222222</v>
      </c>
      <c r="B724" t="s">
        <v>1484</v>
      </c>
      <c r="C724" s="4" t="b">
        <v>0</v>
      </c>
      <c r="D724" t="b">
        <v>1</v>
      </c>
      <c r="E724" t="s">
        <v>1485</v>
      </c>
      <c r="F724" s="10">
        <v>40823.381215277775</v>
      </c>
      <c r="G724" s="2">
        <v>0</v>
      </c>
      <c r="H724" s="11">
        <v>88</v>
      </c>
      <c r="I724" s="5">
        <v>0</v>
      </c>
      <c r="J724">
        <v>0</v>
      </c>
    </row>
    <row r="725" spans="1:10" x14ac:dyDescent="0.25">
      <c r="A725" s="1">
        <v>44751.363888888889</v>
      </c>
      <c r="B725" t="s">
        <v>1487</v>
      </c>
      <c r="C725" s="4" t="b">
        <v>0</v>
      </c>
      <c r="D725" t="b">
        <v>1</v>
      </c>
      <c r="E725" t="s">
        <v>1488</v>
      </c>
      <c r="F725" s="10">
        <v>43917.557129629633</v>
      </c>
      <c r="G725" s="2">
        <v>0</v>
      </c>
      <c r="H725" s="11">
        <v>10</v>
      </c>
      <c r="I725" s="5">
        <v>0</v>
      </c>
      <c r="J725">
        <v>0</v>
      </c>
    </row>
    <row r="726" spans="1:10" x14ac:dyDescent="0.25">
      <c r="A726" s="1">
        <v>44751.366550925923</v>
      </c>
      <c r="B726" t="s">
        <v>1489</v>
      </c>
      <c r="C726" s="4" t="b">
        <v>0</v>
      </c>
      <c r="D726" t="b">
        <v>0</v>
      </c>
      <c r="E726" t="s">
        <v>1490</v>
      </c>
      <c r="F726" s="10">
        <v>40813.537881944445</v>
      </c>
      <c r="G726" s="2">
        <v>1</v>
      </c>
      <c r="H726" s="11">
        <v>268</v>
      </c>
      <c r="I726" s="5">
        <v>0</v>
      </c>
      <c r="J726">
        <v>0</v>
      </c>
    </row>
    <row r="727" spans="1:10" x14ac:dyDescent="0.25">
      <c r="A727" s="1">
        <v>44751.36996527778</v>
      </c>
      <c r="B727" t="s">
        <v>1492</v>
      </c>
      <c r="C727" s="4" t="b">
        <v>0</v>
      </c>
      <c r="D727" t="b">
        <v>0</v>
      </c>
      <c r="E727" t="s">
        <v>1493</v>
      </c>
      <c r="F727" s="10">
        <v>44515.830335648148</v>
      </c>
      <c r="G727" s="2">
        <v>1</v>
      </c>
      <c r="H727" s="11">
        <v>3230</v>
      </c>
      <c r="I727" s="5">
        <v>0</v>
      </c>
      <c r="J727">
        <v>0</v>
      </c>
    </row>
    <row r="728" spans="1:10" x14ac:dyDescent="0.25">
      <c r="A728" s="1">
        <v>44751.370034722226</v>
      </c>
      <c r="B728" t="s">
        <v>1495</v>
      </c>
      <c r="C728" s="4" t="b">
        <v>0</v>
      </c>
      <c r="D728" t="b">
        <v>1</v>
      </c>
      <c r="E728" t="s">
        <v>1478</v>
      </c>
      <c r="F728" s="10">
        <v>44294.536296296297</v>
      </c>
      <c r="G728" s="2">
        <v>0</v>
      </c>
      <c r="H728" s="11">
        <v>576</v>
      </c>
      <c r="I728" s="5">
        <v>0</v>
      </c>
      <c r="J728">
        <v>0</v>
      </c>
    </row>
    <row r="729" spans="1:10" x14ac:dyDescent="0.25">
      <c r="A729" s="1">
        <v>44751.370138888888</v>
      </c>
      <c r="B729" t="s">
        <v>1496</v>
      </c>
      <c r="C729" s="4" t="b">
        <v>0</v>
      </c>
      <c r="D729" t="b">
        <v>1</v>
      </c>
      <c r="E729" t="s">
        <v>1497</v>
      </c>
      <c r="F729" s="10">
        <v>41562.575428240743</v>
      </c>
      <c r="G729" s="2">
        <v>0</v>
      </c>
      <c r="H729" s="11">
        <v>5295</v>
      </c>
      <c r="I729" s="5">
        <v>0</v>
      </c>
      <c r="J729">
        <v>0</v>
      </c>
    </row>
    <row r="730" spans="1:10" x14ac:dyDescent="0.25">
      <c r="A730" s="1">
        <v>44751.370462962965</v>
      </c>
      <c r="B730" t="s">
        <v>1492</v>
      </c>
      <c r="C730" s="4" t="b">
        <v>0</v>
      </c>
      <c r="D730" t="b">
        <v>0</v>
      </c>
      <c r="E730" t="s">
        <v>1499</v>
      </c>
      <c r="F730" s="10">
        <v>39500.275625000002</v>
      </c>
      <c r="G730" s="2">
        <v>0</v>
      </c>
      <c r="H730" s="11">
        <v>958</v>
      </c>
      <c r="I730" s="5">
        <v>0</v>
      </c>
      <c r="J730">
        <v>0</v>
      </c>
    </row>
    <row r="731" spans="1:10" x14ac:dyDescent="0.25">
      <c r="A731" s="1">
        <v>44751.370474537034</v>
      </c>
      <c r="B731" t="s">
        <v>1500</v>
      </c>
      <c r="C731" s="4" t="b">
        <v>0</v>
      </c>
      <c r="D731" t="b">
        <v>1</v>
      </c>
      <c r="E731" t="s">
        <v>1501</v>
      </c>
      <c r="F731" s="10">
        <v>42114.333819444444</v>
      </c>
      <c r="G731" s="2">
        <v>1</v>
      </c>
      <c r="H731" s="11">
        <v>7569</v>
      </c>
      <c r="I731" s="5">
        <v>0</v>
      </c>
      <c r="J731">
        <v>0</v>
      </c>
    </row>
    <row r="732" spans="1:10" x14ac:dyDescent="0.25">
      <c r="A732" s="1">
        <v>44751.370740740742</v>
      </c>
      <c r="B732" t="s">
        <v>833</v>
      </c>
      <c r="C732" s="4" t="b">
        <v>0</v>
      </c>
      <c r="D732" t="b">
        <v>1</v>
      </c>
      <c r="E732" t="s">
        <v>56</v>
      </c>
      <c r="F732" s="10">
        <v>42455.019942129627</v>
      </c>
      <c r="G732" s="2">
        <v>0</v>
      </c>
      <c r="H732" s="11">
        <v>412</v>
      </c>
      <c r="I732" s="5">
        <v>0</v>
      </c>
      <c r="J732">
        <v>0</v>
      </c>
    </row>
    <row r="733" spans="1:10" x14ac:dyDescent="0.25">
      <c r="A733" s="1">
        <v>44751.371608796297</v>
      </c>
      <c r="B733" t="s">
        <v>1502</v>
      </c>
      <c r="C733" s="4" t="b">
        <v>1</v>
      </c>
      <c r="D733" t="b">
        <v>1</v>
      </c>
      <c r="E733" t="s">
        <v>1503</v>
      </c>
      <c r="F733" s="10">
        <v>39954.873472222222</v>
      </c>
      <c r="G733" s="2">
        <v>17</v>
      </c>
      <c r="H733" s="11">
        <v>36778</v>
      </c>
      <c r="I733" s="5">
        <v>0</v>
      </c>
      <c r="J733">
        <v>0</v>
      </c>
    </row>
    <row r="734" spans="1:10" x14ac:dyDescent="0.25">
      <c r="A734" s="1">
        <v>44751.375</v>
      </c>
      <c r="B734" t="s">
        <v>1504</v>
      </c>
      <c r="C734" s="4" t="b">
        <v>0</v>
      </c>
      <c r="D734" t="b">
        <v>1</v>
      </c>
      <c r="E734" t="s">
        <v>1505</v>
      </c>
      <c r="F734" s="10">
        <v>43567.86309027778</v>
      </c>
      <c r="G734" s="2">
        <v>0</v>
      </c>
      <c r="H734" s="11">
        <v>1437</v>
      </c>
      <c r="I734" s="5">
        <v>0</v>
      </c>
      <c r="J734">
        <v>0</v>
      </c>
    </row>
    <row r="735" spans="1:10" x14ac:dyDescent="0.25">
      <c r="A735" s="1">
        <v>44751.375011574077</v>
      </c>
      <c r="B735" t="s">
        <v>1507</v>
      </c>
      <c r="C735" s="4" t="b">
        <v>0</v>
      </c>
      <c r="D735" t="b">
        <v>1</v>
      </c>
      <c r="E735" t="s">
        <v>1508</v>
      </c>
      <c r="F735" s="10">
        <v>41387.625023148146</v>
      </c>
      <c r="G735" s="2">
        <v>0</v>
      </c>
      <c r="H735" s="11">
        <v>4637</v>
      </c>
      <c r="I735" s="5">
        <v>0</v>
      </c>
      <c r="J735">
        <v>0</v>
      </c>
    </row>
    <row r="736" spans="1:10" x14ac:dyDescent="0.25">
      <c r="A736" s="1">
        <v>44751.375231481485</v>
      </c>
      <c r="B736" t="s">
        <v>1510</v>
      </c>
      <c r="C736" s="4" t="b">
        <v>0</v>
      </c>
      <c r="D736" t="b">
        <v>1</v>
      </c>
      <c r="E736" t="s">
        <v>1512</v>
      </c>
      <c r="F736" s="10">
        <v>44215.5859837963</v>
      </c>
      <c r="G736" s="2">
        <v>0</v>
      </c>
      <c r="H736" s="11">
        <v>176</v>
      </c>
      <c r="I736" s="5">
        <v>0</v>
      </c>
      <c r="J736">
        <v>0</v>
      </c>
    </row>
    <row r="737" spans="1:10" x14ac:dyDescent="0.25">
      <c r="A737" s="1">
        <v>44751.375717592593</v>
      </c>
      <c r="B737" t="s">
        <v>1514</v>
      </c>
      <c r="C737" s="4" t="b">
        <v>0</v>
      </c>
      <c r="D737" t="b">
        <v>0</v>
      </c>
      <c r="E737" t="s">
        <v>1515</v>
      </c>
      <c r="F737" s="10">
        <v>39651.327025462961</v>
      </c>
      <c r="G737" s="2">
        <v>0</v>
      </c>
      <c r="H737" s="11">
        <v>850</v>
      </c>
      <c r="I737" s="5">
        <v>0</v>
      </c>
      <c r="J737">
        <v>0</v>
      </c>
    </row>
    <row r="738" spans="1:10" x14ac:dyDescent="0.25">
      <c r="A738" s="1">
        <v>44751.376655092594</v>
      </c>
      <c r="B738" t="s">
        <v>1516</v>
      </c>
      <c r="C738" s="4" t="b">
        <v>0</v>
      </c>
      <c r="D738" t="b">
        <v>0</v>
      </c>
      <c r="E738" t="s">
        <v>56</v>
      </c>
      <c r="F738" s="10">
        <v>44576.319722222222</v>
      </c>
      <c r="G738" s="2">
        <v>0</v>
      </c>
      <c r="H738" s="11">
        <v>2096</v>
      </c>
      <c r="I738" s="5">
        <v>0</v>
      </c>
      <c r="J738">
        <v>0</v>
      </c>
    </row>
    <row r="739" spans="1:10" x14ac:dyDescent="0.25">
      <c r="A739" s="1">
        <v>44751.378159722219</v>
      </c>
      <c r="B739" t="s">
        <v>1517</v>
      </c>
      <c r="C739" s="4" t="b">
        <v>0</v>
      </c>
      <c r="D739" t="b">
        <v>0</v>
      </c>
      <c r="E739" t="s">
        <v>617</v>
      </c>
      <c r="F739" s="10">
        <v>44429.258888888886</v>
      </c>
      <c r="G739" s="2">
        <v>0</v>
      </c>
      <c r="H739" s="11">
        <v>754</v>
      </c>
      <c r="I739" s="5">
        <v>0</v>
      </c>
      <c r="J739">
        <v>0</v>
      </c>
    </row>
    <row r="740" spans="1:10" x14ac:dyDescent="0.25">
      <c r="A740" s="1">
        <v>44751.378310185188</v>
      </c>
      <c r="B740" t="s">
        <v>1518</v>
      </c>
      <c r="C740" s="4" t="b">
        <v>0</v>
      </c>
      <c r="D740" t="b">
        <v>1</v>
      </c>
      <c r="E740" t="s">
        <v>1519</v>
      </c>
      <c r="F740" s="10">
        <v>44611.867766203701</v>
      </c>
      <c r="G740" s="2">
        <v>0</v>
      </c>
      <c r="H740" s="11">
        <v>927</v>
      </c>
      <c r="I740" s="5">
        <v>0</v>
      </c>
      <c r="J740">
        <v>0</v>
      </c>
    </row>
    <row r="741" spans="1:10" x14ac:dyDescent="0.25">
      <c r="A741" s="1">
        <v>44751.378379629627</v>
      </c>
      <c r="B741" t="s">
        <v>1520</v>
      </c>
      <c r="C741" s="4" t="b">
        <v>1</v>
      </c>
      <c r="D741" t="b">
        <v>1</v>
      </c>
      <c r="E741" t="s">
        <v>1521</v>
      </c>
      <c r="F741" s="10">
        <v>41157.832789351851</v>
      </c>
      <c r="G741" s="2">
        <v>3</v>
      </c>
      <c r="H741" s="11">
        <v>24351</v>
      </c>
      <c r="I741" s="5">
        <v>0</v>
      </c>
      <c r="J741">
        <v>0</v>
      </c>
    </row>
    <row r="742" spans="1:10" x14ac:dyDescent="0.25">
      <c r="A742" s="1">
        <v>44751.378993055558</v>
      </c>
      <c r="B742" t="s">
        <v>1523</v>
      </c>
      <c r="C742" s="4" t="b">
        <v>0</v>
      </c>
      <c r="D742" t="b">
        <v>1</v>
      </c>
      <c r="E742" t="s">
        <v>1524</v>
      </c>
      <c r="F742" s="10">
        <v>41331.551990740743</v>
      </c>
      <c r="G742" s="2">
        <v>0</v>
      </c>
      <c r="H742" s="11">
        <v>1935</v>
      </c>
      <c r="I742" s="5">
        <v>0</v>
      </c>
      <c r="J742">
        <v>0</v>
      </c>
    </row>
    <row r="743" spans="1:10" x14ac:dyDescent="0.25">
      <c r="A743" s="1">
        <v>44751.379259259258</v>
      </c>
      <c r="B743" t="s">
        <v>1526</v>
      </c>
      <c r="C743" s="4" t="b">
        <v>0</v>
      </c>
      <c r="D743" t="b">
        <v>1</v>
      </c>
      <c r="E743" t="s">
        <v>1527</v>
      </c>
      <c r="F743" s="10">
        <v>43091.596122685187</v>
      </c>
      <c r="G743" s="2">
        <v>0</v>
      </c>
      <c r="H743" s="11">
        <v>1990</v>
      </c>
      <c r="I743" s="5">
        <v>0</v>
      </c>
      <c r="J743">
        <v>0</v>
      </c>
    </row>
    <row r="744" spans="1:10" x14ac:dyDescent="0.25">
      <c r="A744" s="1">
        <v>44751.379363425927</v>
      </c>
      <c r="B744" t="s">
        <v>1529</v>
      </c>
      <c r="C744" s="4" t="b">
        <v>0</v>
      </c>
      <c r="D744" t="b">
        <v>0</v>
      </c>
      <c r="E744" t="s">
        <v>1530</v>
      </c>
      <c r="F744" s="10">
        <v>39933.452152777776</v>
      </c>
      <c r="G744" s="2">
        <v>11</v>
      </c>
      <c r="H744" s="11">
        <v>2327</v>
      </c>
      <c r="I744" s="5">
        <v>0</v>
      </c>
      <c r="J744">
        <v>0</v>
      </c>
    </row>
    <row r="745" spans="1:10" x14ac:dyDescent="0.25">
      <c r="A745" s="1">
        <v>44751.379641203705</v>
      </c>
      <c r="B745" t="s">
        <v>1531</v>
      </c>
      <c r="C745" s="4" t="b">
        <v>0</v>
      </c>
      <c r="D745" t="b">
        <v>1</v>
      </c>
      <c r="E745" t="s">
        <v>1533</v>
      </c>
      <c r="F745" s="10">
        <v>39979.500601851854</v>
      </c>
      <c r="G745" s="2">
        <v>2</v>
      </c>
      <c r="H745" s="11">
        <v>9909</v>
      </c>
      <c r="I745" s="5">
        <v>0</v>
      </c>
      <c r="J745">
        <v>0</v>
      </c>
    </row>
    <row r="746" spans="1:10" x14ac:dyDescent="0.25">
      <c r="A746" s="1">
        <v>44751.379745370374</v>
      </c>
      <c r="B746" t="s">
        <v>754</v>
      </c>
      <c r="C746" s="4" t="b">
        <v>0</v>
      </c>
      <c r="D746" t="b">
        <v>0</v>
      </c>
      <c r="E746" t="s">
        <v>1534</v>
      </c>
      <c r="F746" s="10">
        <v>42103.827256944445</v>
      </c>
      <c r="G746" s="2">
        <v>0</v>
      </c>
      <c r="H746" s="11">
        <v>59</v>
      </c>
      <c r="I746" s="5">
        <v>0</v>
      </c>
      <c r="J746">
        <v>0</v>
      </c>
    </row>
    <row r="747" spans="1:10" x14ac:dyDescent="0.25">
      <c r="A747" s="1">
        <v>44751.379780092589</v>
      </c>
      <c r="B747" t="s">
        <v>1535</v>
      </c>
      <c r="C747" s="4" t="b">
        <v>0</v>
      </c>
      <c r="D747" t="b">
        <v>1</v>
      </c>
      <c r="E747" t="s">
        <v>1537</v>
      </c>
      <c r="F747" s="10">
        <v>43020.783495370371</v>
      </c>
      <c r="G747" s="2">
        <v>0</v>
      </c>
      <c r="H747" s="11">
        <v>10779</v>
      </c>
      <c r="I747" s="5">
        <v>0</v>
      </c>
      <c r="J747">
        <v>0</v>
      </c>
    </row>
    <row r="748" spans="1:10" x14ac:dyDescent="0.25">
      <c r="A748" s="1">
        <v>44751.382210648146</v>
      </c>
      <c r="B748" t="s">
        <v>1538</v>
      </c>
      <c r="C748" s="4" t="b">
        <v>1</v>
      </c>
      <c r="D748" t="b">
        <v>0</v>
      </c>
      <c r="E748" t="s">
        <v>1539</v>
      </c>
      <c r="F748" s="10">
        <v>41458.099004629628</v>
      </c>
      <c r="G748" s="2">
        <v>0</v>
      </c>
      <c r="H748" s="11">
        <v>2916</v>
      </c>
      <c r="I748" s="5">
        <v>0</v>
      </c>
      <c r="J748">
        <v>0</v>
      </c>
    </row>
    <row r="749" spans="1:10" x14ac:dyDescent="0.25">
      <c r="A749" s="1">
        <v>44751.382453703707</v>
      </c>
      <c r="B749" t="s">
        <v>1492</v>
      </c>
      <c r="C749" s="4" t="b">
        <v>0</v>
      </c>
      <c r="D749" t="b">
        <v>1</v>
      </c>
      <c r="E749" t="s">
        <v>1541</v>
      </c>
      <c r="F749" s="10">
        <v>40447.913622685184</v>
      </c>
      <c r="G749" s="2">
        <v>0</v>
      </c>
      <c r="H749" s="11">
        <v>889</v>
      </c>
      <c r="I749" s="5">
        <v>0</v>
      </c>
      <c r="J749">
        <v>0</v>
      </c>
    </row>
    <row r="750" spans="1:10" x14ac:dyDescent="0.25">
      <c r="A750" s="1">
        <v>44751.383819444447</v>
      </c>
      <c r="B750" t="s">
        <v>1542</v>
      </c>
      <c r="C750" s="4" t="b">
        <v>0</v>
      </c>
      <c r="D750" t="b">
        <v>0</v>
      </c>
      <c r="E750" t="s">
        <v>1543</v>
      </c>
      <c r="F750" s="10">
        <v>41767.558275462965</v>
      </c>
      <c r="G750" s="2">
        <v>0</v>
      </c>
      <c r="H750" s="11">
        <v>172</v>
      </c>
      <c r="I750" s="5">
        <v>0</v>
      </c>
      <c r="J750">
        <v>0</v>
      </c>
    </row>
    <row r="751" spans="1:10" x14ac:dyDescent="0.25">
      <c r="A751" s="1">
        <v>44751.385405092595</v>
      </c>
      <c r="B751" t="s">
        <v>1544</v>
      </c>
      <c r="C751" s="4" t="b">
        <v>0</v>
      </c>
      <c r="D751" t="b">
        <v>1</v>
      </c>
      <c r="E751" t="s">
        <v>1545</v>
      </c>
      <c r="F751" s="10">
        <v>42531.685081018521</v>
      </c>
      <c r="G751" s="2">
        <v>2</v>
      </c>
      <c r="H751" s="11">
        <v>3090</v>
      </c>
      <c r="I751" s="5">
        <v>0</v>
      </c>
      <c r="J751">
        <v>0</v>
      </c>
    </row>
    <row r="752" spans="1:10" x14ac:dyDescent="0.25">
      <c r="A752" s="1">
        <v>44751.385787037034</v>
      </c>
      <c r="B752" t="s">
        <v>1547</v>
      </c>
      <c r="C752" s="4" t="b">
        <v>0</v>
      </c>
      <c r="D752" t="b">
        <v>0</v>
      </c>
      <c r="E752" t="s">
        <v>56</v>
      </c>
      <c r="F752" s="10">
        <v>43654.106261574074</v>
      </c>
      <c r="G752" s="2">
        <v>0</v>
      </c>
      <c r="H752" s="11">
        <v>1</v>
      </c>
      <c r="I752" s="5">
        <v>0</v>
      </c>
      <c r="J752">
        <v>0</v>
      </c>
    </row>
    <row r="753" spans="1:10" x14ac:dyDescent="0.25">
      <c r="A753" s="1">
        <v>44751.386319444442</v>
      </c>
      <c r="B753" t="s">
        <v>770</v>
      </c>
      <c r="C753" s="4" t="b">
        <v>0</v>
      </c>
      <c r="D753" t="b">
        <v>0</v>
      </c>
      <c r="E753" t="s">
        <v>1548</v>
      </c>
      <c r="F753" s="10">
        <v>42838.892708333333</v>
      </c>
      <c r="G753" s="2">
        <v>0</v>
      </c>
      <c r="H753" s="11">
        <v>29</v>
      </c>
      <c r="I753" s="5">
        <v>0</v>
      </c>
      <c r="J753">
        <v>0</v>
      </c>
    </row>
    <row r="754" spans="1:10" x14ac:dyDescent="0.25">
      <c r="A754" s="1">
        <v>44751.386504629627</v>
      </c>
      <c r="B754" t="s">
        <v>1550</v>
      </c>
      <c r="C754" s="4" t="b">
        <v>0</v>
      </c>
      <c r="D754" t="b">
        <v>1</v>
      </c>
      <c r="E754" t="s">
        <v>1552</v>
      </c>
      <c r="F754" s="10">
        <v>43118.294618055559</v>
      </c>
      <c r="G754" s="2">
        <v>0</v>
      </c>
      <c r="H754" s="11">
        <v>2940</v>
      </c>
      <c r="I754" s="5">
        <v>0</v>
      </c>
      <c r="J754">
        <v>0</v>
      </c>
    </row>
    <row r="755" spans="1:10" x14ac:dyDescent="0.25">
      <c r="A755" s="1">
        <v>44751.387175925927</v>
      </c>
      <c r="B755" t="s">
        <v>349</v>
      </c>
      <c r="C755" s="4" t="b">
        <v>0</v>
      </c>
      <c r="D755" t="b">
        <v>1</v>
      </c>
      <c r="E755" t="s">
        <v>1554</v>
      </c>
      <c r="F755" s="10">
        <v>39968.817673611113</v>
      </c>
      <c r="G755" s="2">
        <v>0</v>
      </c>
      <c r="H755" s="11">
        <v>18454</v>
      </c>
      <c r="I755" s="5">
        <v>0</v>
      </c>
      <c r="J755">
        <v>0</v>
      </c>
    </row>
    <row r="756" spans="1:10" x14ac:dyDescent="0.25">
      <c r="A756" s="1">
        <v>44751.387962962966</v>
      </c>
      <c r="B756" t="s">
        <v>1555</v>
      </c>
      <c r="C756" s="4" t="b">
        <v>1</v>
      </c>
      <c r="D756" t="b">
        <v>1</v>
      </c>
      <c r="E756" t="s">
        <v>1556</v>
      </c>
      <c r="F756" s="10">
        <v>40306.556770833333</v>
      </c>
      <c r="G756" s="2">
        <v>0</v>
      </c>
      <c r="H756" s="11">
        <v>79130</v>
      </c>
      <c r="I756" s="5">
        <v>0</v>
      </c>
      <c r="J756">
        <v>0</v>
      </c>
    </row>
    <row r="757" spans="1:10" x14ac:dyDescent="0.25">
      <c r="A757" s="1">
        <v>44751.388194444444</v>
      </c>
      <c r="B757" t="s">
        <v>1557</v>
      </c>
      <c r="C757" s="4" t="b">
        <v>0</v>
      </c>
      <c r="D757" t="b">
        <v>1</v>
      </c>
      <c r="E757" t="s">
        <v>1558</v>
      </c>
      <c r="F757" s="10">
        <v>40308.652881944443</v>
      </c>
      <c r="G757" s="2">
        <v>0</v>
      </c>
      <c r="H757" s="11">
        <v>2607</v>
      </c>
      <c r="I757" s="5">
        <v>0</v>
      </c>
      <c r="J757">
        <v>0</v>
      </c>
    </row>
    <row r="758" spans="1:10" x14ac:dyDescent="0.25">
      <c r="A758" s="1">
        <v>44751.3903587963</v>
      </c>
      <c r="B758" t="s">
        <v>1559</v>
      </c>
      <c r="C758" s="4" t="b">
        <v>1</v>
      </c>
      <c r="D758" t="b">
        <v>1</v>
      </c>
      <c r="E758" t="s">
        <v>1250</v>
      </c>
      <c r="F758" s="10">
        <v>39542.377638888887</v>
      </c>
      <c r="G758" s="2">
        <v>1</v>
      </c>
      <c r="H758" s="11">
        <v>231375</v>
      </c>
      <c r="I758" s="5">
        <v>0</v>
      </c>
      <c r="J758">
        <v>0</v>
      </c>
    </row>
    <row r="759" spans="1:10" x14ac:dyDescent="0.25">
      <c r="A759" s="1">
        <v>44751.391041666669</v>
      </c>
      <c r="B759" t="s">
        <v>1560</v>
      </c>
      <c r="C759" s="4" t="b">
        <v>0</v>
      </c>
      <c r="D759" t="b">
        <v>1</v>
      </c>
      <c r="E759" t="s">
        <v>1562</v>
      </c>
      <c r="F759" s="10">
        <v>39939.655844907407</v>
      </c>
      <c r="G759" s="2">
        <v>0</v>
      </c>
      <c r="H759" s="11">
        <v>719</v>
      </c>
      <c r="I759" s="5">
        <v>0</v>
      </c>
      <c r="J759">
        <v>0</v>
      </c>
    </row>
    <row r="760" spans="1:10" x14ac:dyDescent="0.25">
      <c r="A760" s="1">
        <v>44751.392233796294</v>
      </c>
      <c r="B760" t="s">
        <v>1563</v>
      </c>
      <c r="C760" s="4" t="b">
        <v>0</v>
      </c>
      <c r="D760" t="b">
        <v>1</v>
      </c>
      <c r="E760" t="s">
        <v>1564</v>
      </c>
      <c r="F760" s="10">
        <v>40615.574918981481</v>
      </c>
      <c r="G760" s="2">
        <v>1</v>
      </c>
      <c r="H760" s="11">
        <v>18810</v>
      </c>
      <c r="I760" s="5">
        <v>0</v>
      </c>
      <c r="J760">
        <v>0</v>
      </c>
    </row>
    <row r="761" spans="1:10" x14ac:dyDescent="0.25">
      <c r="A761" s="1">
        <v>44751.39329861111</v>
      </c>
      <c r="B761" t="s">
        <v>1566</v>
      </c>
      <c r="C761" s="4" t="b">
        <v>0</v>
      </c>
      <c r="D761" t="b">
        <v>1</v>
      </c>
      <c r="E761" t="s">
        <v>744</v>
      </c>
      <c r="F761" s="10">
        <v>44290.564421296294</v>
      </c>
      <c r="G761" s="2">
        <v>0</v>
      </c>
      <c r="H761" s="11">
        <v>93</v>
      </c>
      <c r="I761" s="5">
        <v>0</v>
      </c>
      <c r="J761">
        <v>0</v>
      </c>
    </row>
    <row r="762" spans="1:10" x14ac:dyDescent="0.25">
      <c r="A762" s="1">
        <v>44751.395428240743</v>
      </c>
      <c r="B762" t="s">
        <v>675</v>
      </c>
      <c r="C762" s="4" t="b">
        <v>0</v>
      </c>
      <c r="D762" t="b">
        <v>0</v>
      </c>
      <c r="E762" t="s">
        <v>1567</v>
      </c>
      <c r="F762" s="10">
        <v>43993.718715277777</v>
      </c>
      <c r="G762" s="2">
        <v>0</v>
      </c>
      <c r="H762" s="11">
        <v>14</v>
      </c>
      <c r="I762" s="5">
        <v>0</v>
      </c>
      <c r="J762">
        <v>0</v>
      </c>
    </row>
    <row r="763" spans="1:10" x14ac:dyDescent="0.25">
      <c r="A763" s="1">
        <v>44751.395578703705</v>
      </c>
      <c r="B763" t="s">
        <v>49</v>
      </c>
      <c r="C763" s="4" t="b">
        <v>0</v>
      </c>
      <c r="D763" t="b">
        <v>0</v>
      </c>
      <c r="E763" t="s">
        <v>56</v>
      </c>
      <c r="F763" s="10">
        <v>40766.894907407404</v>
      </c>
      <c r="G763" s="2">
        <v>0</v>
      </c>
      <c r="H763" s="11">
        <v>353</v>
      </c>
      <c r="I763" s="5">
        <v>0</v>
      </c>
      <c r="J763">
        <v>0</v>
      </c>
    </row>
    <row r="764" spans="1:10" x14ac:dyDescent="0.25">
      <c r="A764" s="1">
        <v>44751.398287037038</v>
      </c>
      <c r="B764" t="s">
        <v>1239</v>
      </c>
      <c r="C764" s="4" t="b">
        <v>0</v>
      </c>
      <c r="D764" t="b">
        <v>1</v>
      </c>
      <c r="E764" t="s">
        <v>1568</v>
      </c>
      <c r="F764" s="10">
        <v>40395.983796296299</v>
      </c>
      <c r="G764" s="2">
        <v>0</v>
      </c>
      <c r="H764" s="11">
        <v>146</v>
      </c>
      <c r="I764" s="5">
        <v>0</v>
      </c>
      <c r="J764">
        <v>0</v>
      </c>
    </row>
    <row r="765" spans="1:10" x14ac:dyDescent="0.25">
      <c r="A765" s="1">
        <v>44751.399467592593</v>
      </c>
      <c r="B765" t="s">
        <v>1096</v>
      </c>
      <c r="C765" s="4" t="b">
        <v>0</v>
      </c>
      <c r="D765" t="b">
        <v>1</v>
      </c>
      <c r="E765" t="s">
        <v>569</v>
      </c>
      <c r="F765" s="10">
        <v>44368.562222222223</v>
      </c>
      <c r="G765" s="2">
        <v>0</v>
      </c>
      <c r="H765" s="11">
        <v>74</v>
      </c>
      <c r="I765" s="5">
        <v>0</v>
      </c>
      <c r="J765">
        <v>0</v>
      </c>
    </row>
    <row r="766" spans="1:10" x14ac:dyDescent="0.25">
      <c r="A766" s="1">
        <v>44751.400266203702</v>
      </c>
      <c r="B766" t="s">
        <v>1569</v>
      </c>
      <c r="C766" s="4" t="b">
        <v>0</v>
      </c>
      <c r="D766" t="b">
        <v>1</v>
      </c>
      <c r="E766" t="s">
        <v>217</v>
      </c>
      <c r="F766" s="10">
        <v>44575.986747685187</v>
      </c>
      <c r="G766" s="2">
        <v>0</v>
      </c>
      <c r="H766" s="11">
        <v>103</v>
      </c>
      <c r="I766" s="5">
        <v>0</v>
      </c>
      <c r="J766">
        <v>0</v>
      </c>
    </row>
    <row r="767" spans="1:10" x14ac:dyDescent="0.25">
      <c r="A767" s="1">
        <v>44751.400833333333</v>
      </c>
      <c r="B767" t="s">
        <v>1336</v>
      </c>
      <c r="C767" s="4" t="b">
        <v>0</v>
      </c>
      <c r="D767" t="b">
        <v>1</v>
      </c>
      <c r="E767" t="s">
        <v>1570</v>
      </c>
      <c r="F767" s="10">
        <v>43102.639143518521</v>
      </c>
      <c r="G767" s="2">
        <v>0</v>
      </c>
      <c r="H767" s="11">
        <v>26</v>
      </c>
      <c r="I767" s="5">
        <v>0</v>
      </c>
      <c r="J767">
        <v>0</v>
      </c>
    </row>
    <row r="768" spans="1:10" x14ac:dyDescent="0.25">
      <c r="A768" s="1">
        <v>44751.401886574073</v>
      </c>
      <c r="B768" t="s">
        <v>574</v>
      </c>
      <c r="C768" s="4" t="b">
        <v>0</v>
      </c>
      <c r="D768" t="b">
        <v>0</v>
      </c>
      <c r="E768" t="s">
        <v>1572</v>
      </c>
      <c r="F768" s="10">
        <v>39812.801087962966</v>
      </c>
      <c r="G768" s="2">
        <v>0</v>
      </c>
      <c r="H768" s="11">
        <v>3493</v>
      </c>
      <c r="I768" s="5">
        <v>0</v>
      </c>
      <c r="J768">
        <v>0</v>
      </c>
    </row>
    <row r="769" spans="1:10" x14ac:dyDescent="0.25">
      <c r="A769" s="1">
        <v>44751.402673611112</v>
      </c>
      <c r="B769" t="s">
        <v>1574</v>
      </c>
      <c r="C769" s="4" t="b">
        <v>0</v>
      </c>
      <c r="D769" t="b">
        <v>0</v>
      </c>
      <c r="E769" t="s">
        <v>56</v>
      </c>
      <c r="F769" s="10">
        <v>40434.117708333331</v>
      </c>
      <c r="G769" s="2">
        <v>0</v>
      </c>
      <c r="H769" s="11">
        <v>12</v>
      </c>
      <c r="I769" s="5">
        <v>0</v>
      </c>
      <c r="J769">
        <v>0</v>
      </c>
    </row>
    <row r="770" spans="1:10" x14ac:dyDescent="0.25">
      <c r="A770" s="1">
        <v>44751.403425925928</v>
      </c>
      <c r="B770" t="s">
        <v>1575</v>
      </c>
      <c r="C770" s="4" t="b">
        <v>0</v>
      </c>
      <c r="D770" t="b">
        <v>1</v>
      </c>
      <c r="E770" t="s">
        <v>1576</v>
      </c>
      <c r="F770" s="10">
        <v>44541.590243055558</v>
      </c>
      <c r="G770" s="2">
        <v>0</v>
      </c>
      <c r="H770" s="11">
        <v>1232</v>
      </c>
      <c r="I770" s="5">
        <v>0</v>
      </c>
      <c r="J770">
        <v>0</v>
      </c>
    </row>
    <row r="771" spans="1:10" x14ac:dyDescent="0.25">
      <c r="A771" s="1">
        <v>44751.403726851851</v>
      </c>
      <c r="B771" t="s">
        <v>1577</v>
      </c>
      <c r="C771" s="4" t="b">
        <v>0</v>
      </c>
      <c r="D771" t="b">
        <v>1</v>
      </c>
      <c r="E771" t="s">
        <v>1578</v>
      </c>
      <c r="F771" s="10">
        <v>39973.656631944446</v>
      </c>
      <c r="G771" s="2">
        <v>0</v>
      </c>
      <c r="H771" s="11">
        <v>16555</v>
      </c>
      <c r="I771" s="5">
        <v>0</v>
      </c>
      <c r="J771">
        <v>0</v>
      </c>
    </row>
    <row r="772" spans="1:10" x14ac:dyDescent="0.25">
      <c r="A772" s="1">
        <v>44751.403749999998</v>
      </c>
      <c r="B772" t="s">
        <v>707</v>
      </c>
      <c r="C772" s="4" t="b">
        <v>0</v>
      </c>
      <c r="D772" t="b">
        <v>1</v>
      </c>
      <c r="E772" t="s">
        <v>1579</v>
      </c>
      <c r="F772" s="10">
        <v>43743.305347222224</v>
      </c>
      <c r="G772" s="2">
        <v>0</v>
      </c>
      <c r="H772" s="11">
        <v>12270</v>
      </c>
      <c r="I772" s="5">
        <v>0</v>
      </c>
      <c r="J772">
        <v>0</v>
      </c>
    </row>
    <row r="773" spans="1:10" x14ac:dyDescent="0.25">
      <c r="A773" s="1">
        <v>44751.404814814814</v>
      </c>
      <c r="B773" t="s">
        <v>1581</v>
      </c>
      <c r="C773" s="4" t="b">
        <v>1</v>
      </c>
      <c r="D773" t="b">
        <v>1</v>
      </c>
      <c r="E773" t="s">
        <v>1582</v>
      </c>
      <c r="F773" s="10">
        <v>39170.722939814812</v>
      </c>
      <c r="G773" s="2">
        <v>0</v>
      </c>
      <c r="H773" s="11">
        <v>49802</v>
      </c>
      <c r="I773" s="5">
        <v>0</v>
      </c>
      <c r="J773">
        <v>0</v>
      </c>
    </row>
    <row r="774" spans="1:10" x14ac:dyDescent="0.25">
      <c r="A774" s="1">
        <v>44751.40488425926</v>
      </c>
      <c r="B774" t="s">
        <v>1584</v>
      </c>
      <c r="C774" s="4" t="b">
        <v>0</v>
      </c>
      <c r="D774" t="b">
        <v>1</v>
      </c>
      <c r="E774" t="s">
        <v>1586</v>
      </c>
      <c r="F774" s="10">
        <v>44519.002314814818</v>
      </c>
      <c r="G774" s="2">
        <v>1</v>
      </c>
      <c r="H774" s="11">
        <v>119</v>
      </c>
      <c r="I774" s="5">
        <v>0</v>
      </c>
      <c r="J774">
        <v>0</v>
      </c>
    </row>
    <row r="775" spans="1:10" x14ac:dyDescent="0.25">
      <c r="A775" s="1">
        <v>44751.405104166668</v>
      </c>
      <c r="B775" t="s">
        <v>1587</v>
      </c>
      <c r="C775" s="4" t="b">
        <v>0</v>
      </c>
      <c r="D775" t="b">
        <v>0</v>
      </c>
      <c r="E775" t="s">
        <v>1588</v>
      </c>
      <c r="F775" s="10">
        <v>44396.105717592596</v>
      </c>
      <c r="G775" s="2">
        <v>0</v>
      </c>
      <c r="H775" s="11">
        <v>203</v>
      </c>
      <c r="I775" s="5">
        <v>0</v>
      </c>
      <c r="J775">
        <v>0</v>
      </c>
    </row>
    <row r="776" spans="1:10" x14ac:dyDescent="0.25">
      <c r="A776" s="1">
        <v>44751.405219907407</v>
      </c>
      <c r="B776" t="s">
        <v>1589</v>
      </c>
      <c r="C776" s="4" t="b">
        <v>0</v>
      </c>
      <c r="D776" t="b">
        <v>0</v>
      </c>
      <c r="E776" t="s">
        <v>1588</v>
      </c>
      <c r="F776" s="10">
        <v>44396.105717592596</v>
      </c>
      <c r="G776" s="2">
        <v>0</v>
      </c>
      <c r="H776" s="11">
        <v>203</v>
      </c>
      <c r="I776" s="5">
        <v>0</v>
      </c>
      <c r="J776">
        <v>0</v>
      </c>
    </row>
    <row r="777" spans="1:10" x14ac:dyDescent="0.25">
      <c r="A777" s="1">
        <v>44751.406643518516</v>
      </c>
      <c r="B777" t="s">
        <v>1590</v>
      </c>
      <c r="C777" s="4" t="b">
        <v>0</v>
      </c>
      <c r="D777" t="b">
        <v>0</v>
      </c>
      <c r="E777" t="s">
        <v>1591</v>
      </c>
      <c r="F777" s="10">
        <v>44213.981273148151</v>
      </c>
      <c r="G777" s="2">
        <v>4</v>
      </c>
      <c r="H777" s="11">
        <v>259</v>
      </c>
      <c r="I777" s="5">
        <v>0</v>
      </c>
      <c r="J777">
        <v>0</v>
      </c>
    </row>
    <row r="778" spans="1:10" x14ac:dyDescent="0.25">
      <c r="A778" s="1">
        <v>44751.407731481479</v>
      </c>
      <c r="B778" t="s">
        <v>1592</v>
      </c>
      <c r="C778" s="4" t="b">
        <v>0</v>
      </c>
      <c r="D778" t="b">
        <v>0</v>
      </c>
      <c r="E778" t="s">
        <v>1593</v>
      </c>
      <c r="F778" s="10">
        <v>40246.090462962966</v>
      </c>
      <c r="G778" s="2">
        <v>0</v>
      </c>
      <c r="H778" s="11">
        <v>1542</v>
      </c>
      <c r="I778" s="5">
        <v>0</v>
      </c>
      <c r="J778">
        <v>0</v>
      </c>
    </row>
    <row r="779" spans="1:10" x14ac:dyDescent="0.25">
      <c r="A779" s="1">
        <v>44751.408379629633</v>
      </c>
      <c r="B779" t="s">
        <v>1594</v>
      </c>
      <c r="C779" s="4" t="b">
        <v>0</v>
      </c>
      <c r="D779" t="b">
        <v>1</v>
      </c>
      <c r="E779" t="s">
        <v>1595</v>
      </c>
      <c r="F779" s="10">
        <v>41335.101122685184</v>
      </c>
      <c r="G779" s="2">
        <v>0</v>
      </c>
      <c r="H779" s="11">
        <v>5422</v>
      </c>
      <c r="I779" s="5">
        <v>0</v>
      </c>
      <c r="J779">
        <v>0</v>
      </c>
    </row>
    <row r="780" spans="1:10" x14ac:dyDescent="0.25">
      <c r="A780" s="1">
        <v>44751.408784722225</v>
      </c>
      <c r="B780" t="s">
        <v>423</v>
      </c>
      <c r="C780" s="4" t="b">
        <v>0</v>
      </c>
      <c r="D780" t="b">
        <v>0</v>
      </c>
      <c r="E780" t="s">
        <v>56</v>
      </c>
      <c r="F780" s="10">
        <v>39755.763159722221</v>
      </c>
      <c r="G780" s="2">
        <v>0</v>
      </c>
      <c r="H780" s="11">
        <v>956</v>
      </c>
      <c r="I780" s="5">
        <v>0</v>
      </c>
      <c r="J780">
        <v>0</v>
      </c>
    </row>
    <row r="781" spans="1:10" x14ac:dyDescent="0.25">
      <c r="A781" s="1">
        <v>44751.408796296295</v>
      </c>
      <c r="B781" t="s">
        <v>1596</v>
      </c>
      <c r="C781" s="4" t="b">
        <v>0</v>
      </c>
      <c r="D781" t="b">
        <v>0</v>
      </c>
      <c r="E781" t="s">
        <v>1597</v>
      </c>
      <c r="F781" s="10">
        <v>40040.748298611114</v>
      </c>
      <c r="G781" s="2">
        <v>1</v>
      </c>
      <c r="H781" s="11">
        <v>3246</v>
      </c>
      <c r="I781" s="5">
        <v>0</v>
      </c>
      <c r="J781">
        <v>0</v>
      </c>
    </row>
    <row r="782" spans="1:10" x14ac:dyDescent="0.25">
      <c r="A782" s="1">
        <v>44751.409733796296</v>
      </c>
      <c r="B782" t="s">
        <v>1430</v>
      </c>
      <c r="C782" s="4" t="b">
        <v>0</v>
      </c>
      <c r="D782" t="b">
        <v>1</v>
      </c>
      <c r="E782" t="s">
        <v>1598</v>
      </c>
      <c r="F782" s="10">
        <v>40791.373668981483</v>
      </c>
      <c r="G782" s="2">
        <v>2</v>
      </c>
      <c r="H782" s="11">
        <v>82970</v>
      </c>
      <c r="I782" s="5">
        <v>0</v>
      </c>
      <c r="J782">
        <v>0</v>
      </c>
    </row>
    <row r="783" spans="1:10" x14ac:dyDescent="0.25">
      <c r="A783" s="1">
        <v>44751.411111111112</v>
      </c>
      <c r="B783" t="s">
        <v>1600</v>
      </c>
      <c r="C783" s="4" t="b">
        <v>1</v>
      </c>
      <c r="D783" t="b">
        <v>0</v>
      </c>
      <c r="E783" t="s">
        <v>1601</v>
      </c>
      <c r="F783" s="10">
        <v>40796.869259259256</v>
      </c>
      <c r="G783" s="2">
        <v>2</v>
      </c>
      <c r="H783" s="11">
        <v>4606</v>
      </c>
      <c r="I783" s="5">
        <v>0</v>
      </c>
      <c r="J783">
        <v>0</v>
      </c>
    </row>
    <row r="784" spans="1:10" x14ac:dyDescent="0.25">
      <c r="A784" s="1">
        <v>44751.41138888889</v>
      </c>
      <c r="B784" t="s">
        <v>1602</v>
      </c>
      <c r="C784" s="4" t="b">
        <v>0</v>
      </c>
      <c r="D784" t="b">
        <v>0</v>
      </c>
      <c r="E784" t="s">
        <v>1603</v>
      </c>
      <c r="F784" s="10">
        <v>42987.551145833335</v>
      </c>
      <c r="G784" s="2">
        <v>0</v>
      </c>
      <c r="H784" s="11">
        <v>117</v>
      </c>
      <c r="I784" s="5">
        <v>0</v>
      </c>
      <c r="J784">
        <v>0</v>
      </c>
    </row>
    <row r="785" spans="1:10" x14ac:dyDescent="0.25">
      <c r="A785" s="1">
        <v>44751.411643518521</v>
      </c>
      <c r="B785" t="s">
        <v>1112</v>
      </c>
      <c r="C785" s="4" t="b">
        <v>0</v>
      </c>
      <c r="D785" t="b">
        <v>1</v>
      </c>
      <c r="E785" t="s">
        <v>569</v>
      </c>
      <c r="F785" s="10">
        <v>44368.562222222223</v>
      </c>
      <c r="G785" s="2">
        <v>0</v>
      </c>
      <c r="H785" s="11">
        <v>74</v>
      </c>
      <c r="I785" s="5">
        <v>0</v>
      </c>
      <c r="J785">
        <v>0</v>
      </c>
    </row>
    <row r="786" spans="1:10" x14ac:dyDescent="0.25">
      <c r="A786" s="1">
        <v>44751.414895833332</v>
      </c>
      <c r="B786" t="s">
        <v>1604</v>
      </c>
      <c r="C786" s="4" t="b">
        <v>0</v>
      </c>
      <c r="D786" t="b">
        <v>1</v>
      </c>
      <c r="E786" t="s">
        <v>883</v>
      </c>
      <c r="F786" s="10">
        <v>44405.470046296294</v>
      </c>
      <c r="G786" s="2">
        <v>0</v>
      </c>
      <c r="H786" s="11">
        <v>14</v>
      </c>
      <c r="I786" s="5">
        <v>0</v>
      </c>
      <c r="J786">
        <v>0</v>
      </c>
    </row>
    <row r="787" spans="1:10" x14ac:dyDescent="0.25">
      <c r="A787" s="1">
        <v>44751.414942129632</v>
      </c>
      <c r="B787" t="s">
        <v>1605</v>
      </c>
      <c r="C787" s="4" t="b">
        <v>0</v>
      </c>
      <c r="D787" t="b">
        <v>0</v>
      </c>
      <c r="E787" t="s">
        <v>1606</v>
      </c>
      <c r="F787" s="10">
        <v>39887.753912037035</v>
      </c>
      <c r="G787" s="2">
        <v>0</v>
      </c>
      <c r="H787" s="11">
        <v>4852</v>
      </c>
      <c r="I787" s="5">
        <v>0</v>
      </c>
      <c r="J787">
        <v>0</v>
      </c>
    </row>
    <row r="788" spans="1:10" x14ac:dyDescent="0.25">
      <c r="A788" s="1">
        <v>44751.415590277778</v>
      </c>
      <c r="B788" t="s">
        <v>209</v>
      </c>
      <c r="C788" s="4" t="b">
        <v>0</v>
      </c>
      <c r="D788" t="b">
        <v>0</v>
      </c>
      <c r="E788" t="s">
        <v>1608</v>
      </c>
      <c r="F788" s="10">
        <v>41229.698587962965</v>
      </c>
      <c r="G788" s="2">
        <v>0</v>
      </c>
      <c r="H788" s="11">
        <v>277</v>
      </c>
      <c r="I788" s="5">
        <v>0</v>
      </c>
      <c r="J788">
        <v>0</v>
      </c>
    </row>
    <row r="789" spans="1:10" x14ac:dyDescent="0.25">
      <c r="A789" s="1">
        <v>44751.415798611109</v>
      </c>
      <c r="B789" t="s">
        <v>209</v>
      </c>
      <c r="C789" s="4" t="b">
        <v>0</v>
      </c>
      <c r="D789" t="b">
        <v>1</v>
      </c>
      <c r="E789" t="s">
        <v>1610</v>
      </c>
      <c r="F789" s="10">
        <v>41757.129733796297</v>
      </c>
      <c r="G789" s="2">
        <v>0</v>
      </c>
      <c r="H789" s="11">
        <v>56</v>
      </c>
      <c r="I789" s="5">
        <v>0</v>
      </c>
      <c r="J789">
        <v>0</v>
      </c>
    </row>
    <row r="790" spans="1:10" x14ac:dyDescent="0.25">
      <c r="A790" s="1">
        <v>44751.416018518517</v>
      </c>
      <c r="B790" t="s">
        <v>1611</v>
      </c>
      <c r="C790" s="4" t="b">
        <v>0</v>
      </c>
      <c r="D790" t="b">
        <v>0</v>
      </c>
      <c r="E790" t="s">
        <v>1612</v>
      </c>
      <c r="F790" s="10">
        <v>44712.851273148146</v>
      </c>
      <c r="G790" s="2">
        <v>0</v>
      </c>
      <c r="H790" s="11">
        <v>1364</v>
      </c>
      <c r="I790" s="5">
        <v>0</v>
      </c>
      <c r="J790">
        <v>0</v>
      </c>
    </row>
    <row r="791" spans="1:10" x14ac:dyDescent="0.25">
      <c r="A791" s="1">
        <v>44751.41679398148</v>
      </c>
      <c r="B791" t="s">
        <v>1613</v>
      </c>
      <c r="C791" s="4" t="b">
        <v>0</v>
      </c>
      <c r="D791" t="b">
        <v>1</v>
      </c>
      <c r="E791" t="s">
        <v>55</v>
      </c>
      <c r="F791" s="10">
        <v>44745.655532407407</v>
      </c>
      <c r="G791" s="2">
        <v>0</v>
      </c>
      <c r="H791" s="11">
        <v>853</v>
      </c>
      <c r="I791" s="5">
        <v>0</v>
      </c>
      <c r="J791">
        <v>0</v>
      </c>
    </row>
    <row r="792" spans="1:10" x14ac:dyDescent="0.25">
      <c r="A792" s="1">
        <v>44751.416886574072</v>
      </c>
      <c r="B792" t="s">
        <v>1614</v>
      </c>
      <c r="C792" s="4" t="b">
        <v>0</v>
      </c>
      <c r="D792" t="b">
        <v>1</v>
      </c>
      <c r="E792" t="s">
        <v>428</v>
      </c>
      <c r="F792" s="10">
        <v>44559.513460648152</v>
      </c>
      <c r="G792" s="2">
        <v>0</v>
      </c>
      <c r="H792" s="11">
        <v>311</v>
      </c>
      <c r="I792" s="5">
        <v>0</v>
      </c>
      <c r="J792">
        <v>0</v>
      </c>
    </row>
    <row r="793" spans="1:10" x14ac:dyDescent="0.25">
      <c r="A793" s="1">
        <v>44751.417569444442</v>
      </c>
      <c r="B793" t="s">
        <v>1615</v>
      </c>
      <c r="C793" s="4" t="b">
        <v>1</v>
      </c>
      <c r="D793" t="b">
        <v>0</v>
      </c>
      <c r="E793" t="s">
        <v>1616</v>
      </c>
      <c r="F793" s="10">
        <v>39714.600706018522</v>
      </c>
      <c r="G793" s="2">
        <v>1</v>
      </c>
      <c r="H793" s="11">
        <v>37645</v>
      </c>
      <c r="I793" s="5">
        <v>0</v>
      </c>
      <c r="J793">
        <v>0</v>
      </c>
    </row>
    <row r="794" spans="1:10" x14ac:dyDescent="0.25">
      <c r="A794" s="1">
        <v>44751.417569444442</v>
      </c>
      <c r="B794" t="s">
        <v>1617</v>
      </c>
      <c r="C794" s="4" t="b">
        <v>0</v>
      </c>
      <c r="D794" t="b">
        <v>0</v>
      </c>
      <c r="E794" t="s">
        <v>56</v>
      </c>
      <c r="F794" s="10">
        <v>44639.340127314812</v>
      </c>
      <c r="G794" s="2">
        <v>0</v>
      </c>
      <c r="H794" s="11">
        <v>8</v>
      </c>
      <c r="I794" s="5">
        <v>0</v>
      </c>
      <c r="J794">
        <v>0</v>
      </c>
    </row>
    <row r="795" spans="1:10" x14ac:dyDescent="0.25">
      <c r="A795" s="1">
        <v>44751.417719907404</v>
      </c>
      <c r="B795" t="s">
        <v>1492</v>
      </c>
      <c r="C795" s="4" t="b">
        <v>0</v>
      </c>
      <c r="D795" t="b">
        <v>1</v>
      </c>
      <c r="E795" t="s">
        <v>428</v>
      </c>
      <c r="F795" s="10">
        <v>44559.513460648152</v>
      </c>
      <c r="G795" s="2">
        <v>0</v>
      </c>
      <c r="H795" s="11">
        <v>311</v>
      </c>
      <c r="I795" s="5">
        <v>0</v>
      </c>
      <c r="J795">
        <v>0</v>
      </c>
    </row>
    <row r="796" spans="1:10" x14ac:dyDescent="0.25">
      <c r="A796" s="1">
        <v>44751.418090277781</v>
      </c>
      <c r="B796" t="s">
        <v>1604</v>
      </c>
      <c r="C796" s="4" t="b">
        <v>0</v>
      </c>
      <c r="D796" t="b">
        <v>1</v>
      </c>
      <c r="E796" t="s">
        <v>1554</v>
      </c>
      <c r="F796" s="10">
        <v>39968.817673611113</v>
      </c>
      <c r="G796" s="2">
        <v>1</v>
      </c>
      <c r="H796" s="11">
        <v>18454</v>
      </c>
      <c r="I796" s="5">
        <v>0</v>
      </c>
      <c r="J796">
        <v>0</v>
      </c>
    </row>
    <row r="797" spans="1:10" x14ac:dyDescent="0.25">
      <c r="A797" s="1">
        <v>44751.418113425927</v>
      </c>
      <c r="B797" t="s">
        <v>1618</v>
      </c>
      <c r="C797" s="4" t="b">
        <v>0</v>
      </c>
      <c r="D797" t="b">
        <v>1</v>
      </c>
      <c r="E797" t="s">
        <v>1619</v>
      </c>
      <c r="F797" s="10">
        <v>41597.390277777777</v>
      </c>
      <c r="G797" s="2">
        <v>0</v>
      </c>
      <c r="H797" s="11">
        <v>516</v>
      </c>
      <c r="I797" s="5">
        <v>0</v>
      </c>
      <c r="J797">
        <v>0</v>
      </c>
    </row>
    <row r="798" spans="1:10" x14ac:dyDescent="0.25">
      <c r="A798" s="1">
        <v>44751.418599537035</v>
      </c>
      <c r="B798" t="s">
        <v>1620</v>
      </c>
      <c r="C798" s="4" t="b">
        <v>0</v>
      </c>
      <c r="D798" t="b">
        <v>1</v>
      </c>
      <c r="E798" t="s">
        <v>1621</v>
      </c>
      <c r="F798" s="10">
        <v>40185.509629629632</v>
      </c>
      <c r="G798" s="2">
        <v>0</v>
      </c>
      <c r="H798" s="11">
        <v>904</v>
      </c>
      <c r="I798" s="5">
        <v>0</v>
      </c>
      <c r="J798">
        <v>0</v>
      </c>
    </row>
    <row r="799" spans="1:10" x14ac:dyDescent="0.25">
      <c r="A799" s="1">
        <v>44751.420671296299</v>
      </c>
      <c r="B799" t="s">
        <v>1416</v>
      </c>
      <c r="C799" s="4" t="b">
        <v>0</v>
      </c>
      <c r="D799" t="b">
        <v>0</v>
      </c>
      <c r="E799" t="s">
        <v>1622</v>
      </c>
      <c r="F799" s="10">
        <v>40312.443124999998</v>
      </c>
      <c r="G799" s="2">
        <v>0</v>
      </c>
      <c r="H799" s="11">
        <v>84</v>
      </c>
      <c r="I799" s="5">
        <v>0</v>
      </c>
      <c r="J799">
        <v>0</v>
      </c>
    </row>
    <row r="800" spans="1:10" x14ac:dyDescent="0.25">
      <c r="A800" s="1">
        <v>44751.422858796293</v>
      </c>
      <c r="B800" t="s">
        <v>1325</v>
      </c>
      <c r="C800" s="4" t="b">
        <v>0</v>
      </c>
      <c r="D800" t="b">
        <v>0</v>
      </c>
      <c r="E800" t="s">
        <v>1327</v>
      </c>
      <c r="F800" s="10">
        <v>40326.357349537036</v>
      </c>
      <c r="G800" s="2">
        <v>2</v>
      </c>
      <c r="H800" s="11">
        <v>570702</v>
      </c>
      <c r="I800" s="5">
        <v>0</v>
      </c>
      <c r="J800">
        <v>0</v>
      </c>
    </row>
    <row r="801" spans="1:10" x14ac:dyDescent="0.25">
      <c r="A801" s="1">
        <v>44751.42355324074</v>
      </c>
      <c r="B801" t="s">
        <v>1623</v>
      </c>
      <c r="C801" s="4" t="b">
        <v>0</v>
      </c>
      <c r="D801" t="b">
        <v>0</v>
      </c>
      <c r="E801" t="s">
        <v>1624</v>
      </c>
      <c r="F801" s="10">
        <v>44645.627337962964</v>
      </c>
      <c r="G801" s="2">
        <v>1</v>
      </c>
      <c r="H801" s="11">
        <v>280</v>
      </c>
      <c r="I801" s="5">
        <v>0</v>
      </c>
      <c r="J801">
        <v>0</v>
      </c>
    </row>
    <row r="802" spans="1:10" x14ac:dyDescent="0.25">
      <c r="A802" s="1">
        <v>44751.424699074072</v>
      </c>
      <c r="B802" t="s">
        <v>1626</v>
      </c>
      <c r="C802" s="4" t="b">
        <v>1</v>
      </c>
      <c r="D802" t="b">
        <v>1</v>
      </c>
      <c r="E802" t="s">
        <v>1556</v>
      </c>
      <c r="F802" s="10">
        <v>40306.556770833333</v>
      </c>
      <c r="G802" s="2">
        <v>0</v>
      </c>
      <c r="H802" s="11">
        <v>79130</v>
      </c>
      <c r="I802" s="5">
        <v>0</v>
      </c>
      <c r="J802">
        <v>0</v>
      </c>
    </row>
    <row r="803" spans="1:10" x14ac:dyDescent="0.25">
      <c r="A803" s="1">
        <v>44751.426226851851</v>
      </c>
      <c r="B803" t="s">
        <v>1627</v>
      </c>
      <c r="C803" s="4" t="b">
        <v>0</v>
      </c>
      <c r="D803" t="b">
        <v>0</v>
      </c>
      <c r="E803" t="s">
        <v>1624</v>
      </c>
      <c r="F803" s="10">
        <v>44645.627337962964</v>
      </c>
      <c r="G803" s="2">
        <v>2</v>
      </c>
      <c r="H803" s="11">
        <v>280</v>
      </c>
      <c r="I803" s="5">
        <v>0</v>
      </c>
      <c r="J803">
        <v>0</v>
      </c>
    </row>
    <row r="804" spans="1:10" x14ac:dyDescent="0.25">
      <c r="A804" s="1">
        <v>44751.427083333336</v>
      </c>
      <c r="B804" t="s">
        <v>1628</v>
      </c>
      <c r="C804" s="4" t="b">
        <v>1</v>
      </c>
      <c r="D804" t="b">
        <v>1</v>
      </c>
      <c r="E804" t="s">
        <v>1629</v>
      </c>
      <c r="F804" s="10">
        <v>43135.52548611111</v>
      </c>
      <c r="G804" s="2">
        <v>1</v>
      </c>
      <c r="H804" s="11">
        <v>3123</v>
      </c>
      <c r="I804" s="5">
        <v>0</v>
      </c>
      <c r="J804">
        <v>0</v>
      </c>
    </row>
    <row r="805" spans="1:10" x14ac:dyDescent="0.25">
      <c r="A805" s="1">
        <v>44751.428078703706</v>
      </c>
      <c r="B805" t="s">
        <v>1631</v>
      </c>
      <c r="C805" s="4" t="b">
        <v>0</v>
      </c>
      <c r="D805" t="b">
        <v>0</v>
      </c>
      <c r="E805" t="s">
        <v>1624</v>
      </c>
      <c r="F805" s="10">
        <v>44645.627337962964</v>
      </c>
      <c r="G805" s="2">
        <v>2</v>
      </c>
      <c r="H805" s="11">
        <v>280</v>
      </c>
      <c r="I805" s="5">
        <v>0</v>
      </c>
      <c r="J805">
        <v>0</v>
      </c>
    </row>
    <row r="806" spans="1:10" x14ac:dyDescent="0.25">
      <c r="A806" s="1">
        <v>44751.429525462961</v>
      </c>
      <c r="B806" t="s">
        <v>1632</v>
      </c>
      <c r="C806" s="4" t="b">
        <v>0</v>
      </c>
      <c r="D806" t="b">
        <v>0</v>
      </c>
      <c r="E806" t="s">
        <v>56</v>
      </c>
      <c r="F806" s="10">
        <v>44418.443680555552</v>
      </c>
      <c r="G806" s="2">
        <v>0</v>
      </c>
      <c r="H806" s="11">
        <v>2</v>
      </c>
      <c r="I806" s="5">
        <v>0</v>
      </c>
      <c r="J806">
        <v>0</v>
      </c>
    </row>
    <row r="807" spans="1:10" x14ac:dyDescent="0.25">
      <c r="A807" s="1">
        <v>44751.429803240739</v>
      </c>
      <c r="B807" t="s">
        <v>1633</v>
      </c>
      <c r="C807" s="4" t="b">
        <v>0</v>
      </c>
      <c r="D807" t="b">
        <v>1</v>
      </c>
      <c r="E807" t="s">
        <v>1558</v>
      </c>
      <c r="F807" s="10">
        <v>40308.652881944443</v>
      </c>
      <c r="G807" s="2">
        <v>0</v>
      </c>
      <c r="H807" s="11">
        <v>2607</v>
      </c>
      <c r="I807" s="5">
        <v>0</v>
      </c>
      <c r="J807">
        <v>0</v>
      </c>
    </row>
    <row r="808" spans="1:10" x14ac:dyDescent="0.25">
      <c r="A808" s="1">
        <v>44751.429942129631</v>
      </c>
      <c r="B808" t="s">
        <v>1634</v>
      </c>
      <c r="C808" s="4" t="b">
        <v>0</v>
      </c>
      <c r="D808" t="b">
        <v>0</v>
      </c>
      <c r="E808" t="s">
        <v>56</v>
      </c>
      <c r="F808" s="10">
        <v>43691.565335648149</v>
      </c>
      <c r="G808" s="2">
        <v>0</v>
      </c>
      <c r="H808" s="11">
        <v>82</v>
      </c>
      <c r="I808" s="5">
        <v>0</v>
      </c>
      <c r="J808">
        <v>0</v>
      </c>
    </row>
    <row r="809" spans="1:10" x14ac:dyDescent="0.25">
      <c r="A809" s="1">
        <v>44751.431388888886</v>
      </c>
      <c r="B809" t="s">
        <v>1636</v>
      </c>
      <c r="C809" s="4" t="b">
        <v>0</v>
      </c>
      <c r="D809" t="b">
        <v>0</v>
      </c>
      <c r="E809" t="s">
        <v>1637</v>
      </c>
      <c r="F809" s="10">
        <v>43600.358715277776</v>
      </c>
      <c r="G809" s="2">
        <v>0</v>
      </c>
      <c r="H809" s="11">
        <v>0</v>
      </c>
      <c r="I809" s="5">
        <v>0</v>
      </c>
      <c r="J809">
        <v>0</v>
      </c>
    </row>
    <row r="810" spans="1:10" x14ac:dyDescent="0.25">
      <c r="A810" s="1">
        <v>44751.431562500002</v>
      </c>
      <c r="B810" t="s">
        <v>1638</v>
      </c>
      <c r="C810" s="4" t="b">
        <v>0</v>
      </c>
      <c r="D810" t="b">
        <v>0</v>
      </c>
      <c r="E810" t="s">
        <v>1567</v>
      </c>
      <c r="F810" s="10">
        <v>43993.718715277777</v>
      </c>
      <c r="G810" s="2">
        <v>0</v>
      </c>
      <c r="H810" s="11">
        <v>14</v>
      </c>
      <c r="I810" s="5">
        <v>0</v>
      </c>
      <c r="J810">
        <v>0</v>
      </c>
    </row>
    <row r="811" spans="1:10" x14ac:dyDescent="0.25">
      <c r="A811" s="1">
        <v>44751.432025462964</v>
      </c>
      <c r="B811" t="s">
        <v>800</v>
      </c>
      <c r="C811" s="4" t="b">
        <v>0</v>
      </c>
      <c r="D811" t="b">
        <v>0</v>
      </c>
      <c r="E811" t="s">
        <v>1639</v>
      </c>
      <c r="F811" s="10">
        <v>44654.867291666669</v>
      </c>
      <c r="G811" s="2">
        <v>0</v>
      </c>
      <c r="H811" s="11">
        <v>1</v>
      </c>
      <c r="I811" s="5">
        <v>0</v>
      </c>
      <c r="J811">
        <v>0</v>
      </c>
    </row>
    <row r="812" spans="1:10" x14ac:dyDescent="0.25">
      <c r="A812" s="1">
        <v>44751.433483796296</v>
      </c>
      <c r="B812" t="s">
        <v>1604</v>
      </c>
      <c r="C812" s="4" t="b">
        <v>0</v>
      </c>
      <c r="D812" t="b">
        <v>1</v>
      </c>
      <c r="E812" t="s">
        <v>1640</v>
      </c>
      <c r="F812" s="10">
        <v>44747.212627314817</v>
      </c>
      <c r="G812" s="2">
        <v>0</v>
      </c>
      <c r="H812" s="11">
        <v>0</v>
      </c>
      <c r="I812" s="5">
        <v>0</v>
      </c>
      <c r="J812">
        <v>0</v>
      </c>
    </row>
    <row r="813" spans="1:10" x14ac:dyDescent="0.25">
      <c r="A813" s="1">
        <v>44751.433946759258</v>
      </c>
      <c r="B813" t="s">
        <v>1138</v>
      </c>
      <c r="C813" s="4" t="b">
        <v>0</v>
      </c>
      <c r="D813" t="b">
        <v>0</v>
      </c>
      <c r="E813" t="s">
        <v>1641</v>
      </c>
      <c r="F813" s="10">
        <v>44274.749131944445</v>
      </c>
      <c r="G813" s="2">
        <v>10</v>
      </c>
      <c r="H813" s="11">
        <v>14327</v>
      </c>
      <c r="I813" s="5">
        <v>0</v>
      </c>
      <c r="J813">
        <v>0</v>
      </c>
    </row>
    <row r="814" spans="1:10" x14ac:dyDescent="0.25">
      <c r="A814" s="1">
        <v>44751.434155092589</v>
      </c>
      <c r="B814" t="s">
        <v>1643</v>
      </c>
      <c r="C814" s="4" t="b">
        <v>0</v>
      </c>
      <c r="D814" t="b">
        <v>1</v>
      </c>
      <c r="E814" t="s">
        <v>1644</v>
      </c>
      <c r="F814" s="10">
        <v>39870.924398148149</v>
      </c>
      <c r="G814" s="2">
        <v>2</v>
      </c>
      <c r="H814" s="11">
        <v>3986</v>
      </c>
      <c r="I814" s="5">
        <v>0</v>
      </c>
      <c r="J814">
        <v>0</v>
      </c>
    </row>
    <row r="815" spans="1:10" x14ac:dyDescent="0.25">
      <c r="A815" s="1">
        <v>44751.434351851851</v>
      </c>
      <c r="B815" t="s">
        <v>1646</v>
      </c>
      <c r="C815" s="4" t="b">
        <v>1</v>
      </c>
      <c r="D815" t="b">
        <v>1</v>
      </c>
      <c r="E815" t="s">
        <v>1647</v>
      </c>
      <c r="F815" s="10">
        <v>39794.251331018517</v>
      </c>
      <c r="G815" s="2">
        <v>0</v>
      </c>
      <c r="H815" s="11">
        <v>5613900</v>
      </c>
      <c r="I815" s="5">
        <v>0</v>
      </c>
      <c r="J815">
        <v>0</v>
      </c>
    </row>
    <row r="816" spans="1:10" x14ac:dyDescent="0.25">
      <c r="A816" s="1">
        <v>44751.436192129629</v>
      </c>
      <c r="B816" t="s">
        <v>754</v>
      </c>
      <c r="C816" s="4" t="b">
        <v>0</v>
      </c>
      <c r="D816" t="b">
        <v>1</v>
      </c>
      <c r="E816" t="s">
        <v>1648</v>
      </c>
      <c r="F816" s="10">
        <v>44329.334004629629</v>
      </c>
      <c r="G816" s="2">
        <v>0</v>
      </c>
      <c r="H816" s="11">
        <v>1129</v>
      </c>
      <c r="I816" s="5">
        <v>0</v>
      </c>
      <c r="J816">
        <v>0</v>
      </c>
    </row>
    <row r="817" spans="1:10" x14ac:dyDescent="0.25">
      <c r="A817" s="1">
        <v>44751.436238425929</v>
      </c>
      <c r="B817" t="s">
        <v>1650</v>
      </c>
      <c r="C817" s="4" t="b">
        <v>0</v>
      </c>
      <c r="D817" t="b">
        <v>1</v>
      </c>
      <c r="E817" t="s">
        <v>1651</v>
      </c>
      <c r="F817" s="10">
        <v>41596.744780092595</v>
      </c>
      <c r="G817" s="2">
        <v>0</v>
      </c>
      <c r="H817" s="11">
        <v>9918</v>
      </c>
      <c r="I817" s="5">
        <v>0</v>
      </c>
      <c r="J817">
        <v>0</v>
      </c>
    </row>
    <row r="818" spans="1:10" x14ac:dyDescent="0.25">
      <c r="A818" s="1">
        <v>44751.436550925922</v>
      </c>
      <c r="B818" t="s">
        <v>1653</v>
      </c>
      <c r="C818" s="4" t="b">
        <v>0</v>
      </c>
      <c r="D818" t="b">
        <v>0</v>
      </c>
      <c r="E818" t="s">
        <v>1654</v>
      </c>
      <c r="F818" s="10">
        <v>44746.686574074076</v>
      </c>
      <c r="G818" s="2">
        <v>0</v>
      </c>
      <c r="H818" s="11">
        <v>44</v>
      </c>
      <c r="I818" s="5">
        <v>0</v>
      </c>
      <c r="J818">
        <v>0</v>
      </c>
    </row>
    <row r="819" spans="1:10" x14ac:dyDescent="0.25">
      <c r="A819" s="1">
        <v>44751.438935185186</v>
      </c>
      <c r="B819" t="s">
        <v>1656</v>
      </c>
      <c r="C819" s="4" t="b">
        <v>0</v>
      </c>
      <c r="D819" t="b">
        <v>0</v>
      </c>
      <c r="E819" t="s">
        <v>925</v>
      </c>
      <c r="F819" s="10">
        <v>41648.003067129626</v>
      </c>
      <c r="G819" s="2">
        <v>0</v>
      </c>
      <c r="H819" s="11">
        <v>378</v>
      </c>
      <c r="I819" s="5">
        <v>0</v>
      </c>
      <c r="J819">
        <v>0</v>
      </c>
    </row>
    <row r="820" spans="1:10" x14ac:dyDescent="0.25">
      <c r="A820" s="1">
        <v>44751.43922453704</v>
      </c>
      <c r="B820" t="s">
        <v>65</v>
      </c>
      <c r="C820" s="4" t="b">
        <v>0</v>
      </c>
      <c r="D820" t="b">
        <v>0</v>
      </c>
      <c r="E820" t="s">
        <v>1657</v>
      </c>
      <c r="F820" s="10">
        <v>44569.59202546296</v>
      </c>
      <c r="G820" s="2">
        <v>0</v>
      </c>
      <c r="H820" s="11">
        <v>105</v>
      </c>
      <c r="I820" s="5">
        <v>0</v>
      </c>
      <c r="J820">
        <v>0</v>
      </c>
    </row>
    <row r="821" spans="1:10" x14ac:dyDescent="0.25">
      <c r="A821" s="1">
        <v>44751.439340277779</v>
      </c>
      <c r="B821" t="s">
        <v>1658</v>
      </c>
      <c r="C821" s="4" t="b">
        <v>0</v>
      </c>
      <c r="D821" t="b">
        <v>1</v>
      </c>
      <c r="E821" t="s">
        <v>1659</v>
      </c>
      <c r="F821" s="10">
        <v>42641.869513888887</v>
      </c>
      <c r="G821" s="2">
        <v>1</v>
      </c>
      <c r="H821" s="11">
        <v>5577</v>
      </c>
      <c r="I821" s="5">
        <v>0</v>
      </c>
      <c r="J821">
        <v>0</v>
      </c>
    </row>
    <row r="822" spans="1:10" x14ac:dyDescent="0.25">
      <c r="A822" s="1">
        <v>44751.439363425925</v>
      </c>
      <c r="B822" t="s">
        <v>1661</v>
      </c>
      <c r="C822" s="4" t="b">
        <v>0</v>
      </c>
      <c r="D822" t="b">
        <v>1</v>
      </c>
      <c r="E822" t="s">
        <v>1659</v>
      </c>
      <c r="F822" s="10">
        <v>42641.869513888887</v>
      </c>
      <c r="G822" s="2">
        <v>0</v>
      </c>
      <c r="H822" s="11">
        <v>5577</v>
      </c>
      <c r="I822" s="5">
        <v>0</v>
      </c>
      <c r="J822">
        <v>0</v>
      </c>
    </row>
    <row r="823" spans="1:10" x14ac:dyDescent="0.25">
      <c r="A823" s="1">
        <v>44751.439386574071</v>
      </c>
      <c r="B823" t="s">
        <v>1662</v>
      </c>
      <c r="C823" s="4" t="b">
        <v>0</v>
      </c>
      <c r="D823" t="b">
        <v>1</v>
      </c>
      <c r="E823" t="s">
        <v>1659</v>
      </c>
      <c r="F823" s="10">
        <v>42641.869513888887</v>
      </c>
      <c r="G823" s="2">
        <v>0</v>
      </c>
      <c r="H823" s="11">
        <v>5577</v>
      </c>
      <c r="I823" s="5">
        <v>0</v>
      </c>
      <c r="J823">
        <v>0</v>
      </c>
    </row>
    <row r="824" spans="1:10" x14ac:dyDescent="0.25">
      <c r="A824" s="1">
        <v>44751.439398148148</v>
      </c>
      <c r="B824" t="s">
        <v>1663</v>
      </c>
      <c r="C824" s="4" t="b">
        <v>0</v>
      </c>
      <c r="D824" t="b">
        <v>1</v>
      </c>
      <c r="E824" t="s">
        <v>1659</v>
      </c>
      <c r="F824" s="10">
        <v>42641.869513888887</v>
      </c>
      <c r="G824" s="2">
        <v>0</v>
      </c>
      <c r="H824" s="11">
        <v>5577</v>
      </c>
      <c r="I824" s="5">
        <v>0</v>
      </c>
      <c r="J824">
        <v>0</v>
      </c>
    </row>
    <row r="825" spans="1:10" x14ac:dyDescent="0.25">
      <c r="A825" s="1">
        <v>44751.43953703704</v>
      </c>
      <c r="B825" t="s">
        <v>1664</v>
      </c>
      <c r="C825" s="4" t="b">
        <v>0</v>
      </c>
      <c r="D825" t="b">
        <v>1</v>
      </c>
      <c r="E825" t="s">
        <v>1665</v>
      </c>
      <c r="F825" s="10">
        <v>44294.196516203701</v>
      </c>
      <c r="G825" s="2">
        <v>1</v>
      </c>
      <c r="H825" s="11">
        <v>37</v>
      </c>
      <c r="I825" s="5">
        <v>0</v>
      </c>
      <c r="J825">
        <v>0</v>
      </c>
    </row>
    <row r="826" spans="1:10" x14ac:dyDescent="0.25">
      <c r="A826" s="1">
        <v>44751.439768518518</v>
      </c>
      <c r="B826" t="s">
        <v>1614</v>
      </c>
      <c r="C826" s="4" t="b">
        <v>0</v>
      </c>
      <c r="D826" t="b">
        <v>1</v>
      </c>
      <c r="E826" t="s">
        <v>569</v>
      </c>
      <c r="F826" s="10">
        <v>44368.562222222223</v>
      </c>
      <c r="G826" s="2">
        <v>0</v>
      </c>
      <c r="H826" s="11">
        <v>74</v>
      </c>
      <c r="I826" s="5">
        <v>0</v>
      </c>
      <c r="J826">
        <v>0</v>
      </c>
    </row>
    <row r="827" spans="1:10" x14ac:dyDescent="0.25">
      <c r="A827" s="1">
        <v>44751.440879629627</v>
      </c>
      <c r="B827" t="s">
        <v>1492</v>
      </c>
      <c r="C827" s="4" t="b">
        <v>0</v>
      </c>
      <c r="D827" t="b">
        <v>1</v>
      </c>
      <c r="E827" t="s">
        <v>569</v>
      </c>
      <c r="F827" s="10">
        <v>44368.562222222223</v>
      </c>
      <c r="G827" s="2">
        <v>0</v>
      </c>
      <c r="H827" s="11">
        <v>74</v>
      </c>
      <c r="I827" s="5">
        <v>0</v>
      </c>
      <c r="J827">
        <v>0</v>
      </c>
    </row>
    <row r="828" spans="1:10" x14ac:dyDescent="0.25">
      <c r="A828" s="1">
        <v>44751.441319444442</v>
      </c>
      <c r="B828" t="s">
        <v>1638</v>
      </c>
      <c r="C828" s="4" t="b">
        <v>0</v>
      </c>
      <c r="D828" t="b">
        <v>1</v>
      </c>
      <c r="E828" t="s">
        <v>1667</v>
      </c>
      <c r="F828" s="10">
        <v>44726.107743055552</v>
      </c>
      <c r="G828" s="2">
        <v>0</v>
      </c>
      <c r="H828" s="11">
        <v>7</v>
      </c>
      <c r="I828" s="5">
        <v>0</v>
      </c>
      <c r="J828">
        <v>0</v>
      </c>
    </row>
    <row r="829" spans="1:10" x14ac:dyDescent="0.25">
      <c r="A829" s="1">
        <v>44751.443854166668</v>
      </c>
      <c r="B829" t="s">
        <v>1669</v>
      </c>
      <c r="C829" s="4" t="b">
        <v>0</v>
      </c>
      <c r="D829" t="b">
        <v>0</v>
      </c>
      <c r="E829" t="s">
        <v>56</v>
      </c>
      <c r="F829" s="10">
        <v>44659.677025462966</v>
      </c>
      <c r="G829" s="2">
        <v>0</v>
      </c>
      <c r="H829" s="11">
        <v>40</v>
      </c>
      <c r="I829" s="5">
        <v>0</v>
      </c>
      <c r="J829">
        <v>0</v>
      </c>
    </row>
    <row r="830" spans="1:10" x14ac:dyDescent="0.25">
      <c r="A830" s="1">
        <v>44751.445127314815</v>
      </c>
      <c r="B830" t="s">
        <v>1670</v>
      </c>
      <c r="C830" s="4" t="b">
        <v>1</v>
      </c>
      <c r="D830" t="b">
        <v>1</v>
      </c>
      <c r="E830" t="s">
        <v>1671</v>
      </c>
      <c r="F830" s="10">
        <v>43419.682685185187</v>
      </c>
      <c r="G830" s="2">
        <v>0</v>
      </c>
      <c r="H830" s="11">
        <v>8966</v>
      </c>
      <c r="I830" s="5">
        <v>0</v>
      </c>
      <c r="J830">
        <v>0</v>
      </c>
    </row>
    <row r="831" spans="1:10" x14ac:dyDescent="0.25">
      <c r="A831" s="1">
        <v>44751.446192129632</v>
      </c>
      <c r="B831" t="s">
        <v>1372</v>
      </c>
      <c r="C831" s="4" t="b">
        <v>0</v>
      </c>
      <c r="D831" t="b">
        <v>0</v>
      </c>
      <c r="E831" t="s">
        <v>1673</v>
      </c>
      <c r="F831" s="10">
        <v>41500.5624537037</v>
      </c>
      <c r="G831" s="2">
        <v>0</v>
      </c>
      <c r="H831" s="11">
        <v>1653</v>
      </c>
      <c r="I831" s="5">
        <v>0</v>
      </c>
      <c r="J831">
        <v>0</v>
      </c>
    </row>
    <row r="832" spans="1:10" x14ac:dyDescent="0.25">
      <c r="A832" s="1">
        <v>44751.44667824074</v>
      </c>
      <c r="B832" t="s">
        <v>1604</v>
      </c>
      <c r="C832" s="4" t="b">
        <v>0</v>
      </c>
      <c r="D832" t="b">
        <v>0</v>
      </c>
      <c r="E832" t="s">
        <v>1674</v>
      </c>
      <c r="F832" s="10">
        <v>40824.027187500003</v>
      </c>
      <c r="G832" s="2">
        <v>0</v>
      </c>
      <c r="H832" s="11">
        <v>232</v>
      </c>
      <c r="I832" s="5">
        <v>0</v>
      </c>
      <c r="J832">
        <v>0</v>
      </c>
    </row>
    <row r="833" spans="1:10" x14ac:dyDescent="0.25">
      <c r="A833" s="1">
        <v>44751.448506944442</v>
      </c>
      <c r="B833" t="s">
        <v>1336</v>
      </c>
      <c r="C833" s="4" t="b">
        <v>0</v>
      </c>
      <c r="D833" t="b">
        <v>1</v>
      </c>
      <c r="E833" t="s">
        <v>1676</v>
      </c>
      <c r="F833" s="10">
        <v>43430.965104166666</v>
      </c>
      <c r="G833" s="2">
        <v>0</v>
      </c>
      <c r="H833" s="11">
        <v>54</v>
      </c>
      <c r="I833" s="5">
        <v>0</v>
      </c>
      <c r="J833">
        <v>0</v>
      </c>
    </row>
    <row r="834" spans="1:10" x14ac:dyDescent="0.25">
      <c r="A834" s="1">
        <v>44751.448912037034</v>
      </c>
      <c r="B834" t="s">
        <v>1677</v>
      </c>
      <c r="C834" s="4" t="b">
        <v>0</v>
      </c>
      <c r="D834" t="b">
        <v>1</v>
      </c>
      <c r="E834" t="s">
        <v>1678</v>
      </c>
      <c r="F834" s="10">
        <v>40716.869375000002</v>
      </c>
      <c r="G834" s="2">
        <v>3</v>
      </c>
      <c r="H834" s="11">
        <v>8850</v>
      </c>
      <c r="I834" s="5">
        <v>0</v>
      </c>
      <c r="J834">
        <v>0</v>
      </c>
    </row>
    <row r="835" spans="1:10" x14ac:dyDescent="0.25">
      <c r="A835" s="1">
        <v>44751.449953703705</v>
      </c>
      <c r="B835" t="s">
        <v>1487</v>
      </c>
      <c r="C835" s="4" t="b">
        <v>0</v>
      </c>
      <c r="D835" t="b">
        <v>1</v>
      </c>
      <c r="E835" t="s">
        <v>1488</v>
      </c>
      <c r="F835" s="10">
        <v>43917.557129629633</v>
      </c>
      <c r="G835" s="2">
        <v>0</v>
      </c>
      <c r="H835" s="11">
        <v>10</v>
      </c>
      <c r="I835" s="5">
        <v>0</v>
      </c>
      <c r="J835">
        <v>0</v>
      </c>
    </row>
    <row r="836" spans="1:10" x14ac:dyDescent="0.25">
      <c r="A836" s="1">
        <v>44751.451261574075</v>
      </c>
      <c r="B836" t="s">
        <v>1680</v>
      </c>
      <c r="C836" s="4" t="b">
        <v>0</v>
      </c>
      <c r="D836" t="b">
        <v>1</v>
      </c>
      <c r="E836" t="s">
        <v>1681</v>
      </c>
      <c r="F836" s="10">
        <v>43559.428217592591</v>
      </c>
      <c r="G836" s="2">
        <v>0</v>
      </c>
      <c r="H836" s="11">
        <v>8062</v>
      </c>
      <c r="I836" s="5">
        <v>0</v>
      </c>
      <c r="J836">
        <v>0</v>
      </c>
    </row>
    <row r="837" spans="1:10" x14ac:dyDescent="0.25">
      <c r="A837" s="1">
        <v>44751.451261574075</v>
      </c>
      <c r="B837" t="s">
        <v>1683</v>
      </c>
      <c r="C837" s="4" t="b">
        <v>0</v>
      </c>
      <c r="D837" t="b">
        <v>1</v>
      </c>
      <c r="E837" t="s">
        <v>1681</v>
      </c>
      <c r="F837" s="10">
        <v>43559.428217592591</v>
      </c>
      <c r="G837" s="2">
        <v>1</v>
      </c>
      <c r="H837" s="11">
        <v>8062</v>
      </c>
      <c r="I837" s="5">
        <v>0</v>
      </c>
      <c r="J837">
        <v>0</v>
      </c>
    </row>
    <row r="838" spans="1:10" x14ac:dyDescent="0.25">
      <c r="A838" s="1">
        <v>44751.451273148145</v>
      </c>
      <c r="B838" t="s">
        <v>1684</v>
      </c>
      <c r="C838" s="4" t="b">
        <v>0</v>
      </c>
      <c r="D838" t="b">
        <v>1</v>
      </c>
      <c r="E838" t="s">
        <v>1681</v>
      </c>
      <c r="F838" s="10">
        <v>43559.428217592591</v>
      </c>
      <c r="G838" s="2">
        <v>0</v>
      </c>
      <c r="H838" s="11">
        <v>8062</v>
      </c>
      <c r="I838" s="5">
        <v>0</v>
      </c>
      <c r="J838">
        <v>0</v>
      </c>
    </row>
    <row r="839" spans="1:10" x14ac:dyDescent="0.25">
      <c r="A839" s="1">
        <v>44751.452141203707</v>
      </c>
      <c r="B839" t="s">
        <v>844</v>
      </c>
      <c r="C839" s="4" t="b">
        <v>1</v>
      </c>
      <c r="D839" t="b">
        <v>1</v>
      </c>
      <c r="E839" t="s">
        <v>845</v>
      </c>
      <c r="F839" s="10">
        <v>39163.760625000003</v>
      </c>
      <c r="G839" s="2">
        <v>9</v>
      </c>
      <c r="H839" s="11">
        <v>4417679</v>
      </c>
      <c r="I839" s="5">
        <v>0</v>
      </c>
      <c r="J839">
        <v>0</v>
      </c>
    </row>
    <row r="840" spans="1:10" x14ac:dyDescent="0.25">
      <c r="A840" s="1">
        <v>44751.452245370368</v>
      </c>
      <c r="B840" t="s">
        <v>1685</v>
      </c>
      <c r="C840" s="4" t="b">
        <v>1</v>
      </c>
      <c r="D840" t="b">
        <v>1</v>
      </c>
      <c r="E840" t="s">
        <v>1686</v>
      </c>
      <c r="F840" s="10">
        <v>41181.394212962965</v>
      </c>
      <c r="G840" s="2">
        <v>0</v>
      </c>
      <c r="H840" s="11">
        <v>59201</v>
      </c>
      <c r="I840" s="5">
        <v>0</v>
      </c>
      <c r="J840">
        <v>0</v>
      </c>
    </row>
    <row r="841" spans="1:10" x14ac:dyDescent="0.25">
      <c r="A841" s="1">
        <v>44751.452777777777</v>
      </c>
      <c r="B841" t="s">
        <v>1688</v>
      </c>
      <c r="C841" s="4" t="b">
        <v>1</v>
      </c>
      <c r="D841" t="b">
        <v>1</v>
      </c>
      <c r="E841" t="s">
        <v>1689</v>
      </c>
      <c r="F841" s="10">
        <v>39703.796631944446</v>
      </c>
      <c r="G841" s="2">
        <v>0</v>
      </c>
      <c r="H841" s="11">
        <v>50466</v>
      </c>
      <c r="I841" s="5">
        <v>0</v>
      </c>
      <c r="J841">
        <v>0</v>
      </c>
    </row>
    <row r="842" spans="1:10" x14ac:dyDescent="0.25">
      <c r="A842" s="1">
        <v>44751.452777777777</v>
      </c>
      <c r="B842" t="s">
        <v>1690</v>
      </c>
      <c r="C842" s="4" t="b">
        <v>0</v>
      </c>
      <c r="D842" t="b">
        <v>1</v>
      </c>
      <c r="E842" t="s">
        <v>1691</v>
      </c>
      <c r="F842" s="10">
        <v>41925.368101851855</v>
      </c>
      <c r="G842" s="2">
        <v>0</v>
      </c>
      <c r="H842" s="11">
        <v>1789</v>
      </c>
      <c r="I842" s="5">
        <v>0</v>
      </c>
      <c r="J842">
        <v>0</v>
      </c>
    </row>
    <row r="843" spans="1:10" x14ac:dyDescent="0.25">
      <c r="A843" s="1">
        <v>44751.453136574077</v>
      </c>
      <c r="B843" t="s">
        <v>1693</v>
      </c>
      <c r="C843" s="4" t="b">
        <v>0</v>
      </c>
      <c r="D843" t="b">
        <v>1</v>
      </c>
      <c r="E843" t="s">
        <v>1694</v>
      </c>
      <c r="F843" s="10">
        <v>44657.800416666665</v>
      </c>
      <c r="G843" s="2">
        <v>0</v>
      </c>
      <c r="H843" s="11">
        <v>68</v>
      </c>
      <c r="I843" s="5">
        <v>0</v>
      </c>
      <c r="J843">
        <v>0</v>
      </c>
    </row>
    <row r="844" spans="1:10" x14ac:dyDescent="0.25">
      <c r="A844" s="1">
        <v>44751.453194444446</v>
      </c>
      <c r="B844" t="s">
        <v>1604</v>
      </c>
      <c r="C844" s="4" t="b">
        <v>0</v>
      </c>
      <c r="D844" t="b">
        <v>1</v>
      </c>
      <c r="E844" t="s">
        <v>1696</v>
      </c>
      <c r="F844" s="10">
        <v>43214.07271990741</v>
      </c>
      <c r="G844" s="2">
        <v>0</v>
      </c>
      <c r="H844" s="11">
        <v>16</v>
      </c>
      <c r="I844" s="5">
        <v>0</v>
      </c>
      <c r="J844">
        <v>0</v>
      </c>
    </row>
    <row r="845" spans="1:10" x14ac:dyDescent="0.25">
      <c r="A845" s="1">
        <v>44751.453750000001</v>
      </c>
      <c r="B845" t="s">
        <v>1698</v>
      </c>
      <c r="C845" s="4" t="b">
        <v>1</v>
      </c>
      <c r="D845" t="b">
        <v>1</v>
      </c>
      <c r="E845" t="s">
        <v>1699</v>
      </c>
      <c r="F845" s="10">
        <v>43628.622118055559</v>
      </c>
      <c r="G845" s="2">
        <v>0</v>
      </c>
      <c r="H845" s="11">
        <v>398</v>
      </c>
      <c r="I845" s="5">
        <v>0</v>
      </c>
      <c r="J845">
        <v>0</v>
      </c>
    </row>
    <row r="846" spans="1:10" x14ac:dyDescent="0.25">
      <c r="A846" s="1">
        <v>44751.455995370372</v>
      </c>
      <c r="B846" t="s">
        <v>1701</v>
      </c>
      <c r="C846" s="4" t="b">
        <v>0</v>
      </c>
      <c r="D846" t="b">
        <v>1</v>
      </c>
      <c r="E846" t="s">
        <v>1702</v>
      </c>
      <c r="F846" s="10">
        <v>44494.8440625</v>
      </c>
      <c r="G846" s="2">
        <v>0</v>
      </c>
      <c r="H846" s="11">
        <v>248</v>
      </c>
      <c r="I846" s="5">
        <v>0</v>
      </c>
      <c r="J846">
        <v>0</v>
      </c>
    </row>
    <row r="847" spans="1:10" x14ac:dyDescent="0.25">
      <c r="A847" s="1">
        <v>44751.456296296295</v>
      </c>
      <c r="B847" t="s">
        <v>1703</v>
      </c>
      <c r="C847" s="4" t="b">
        <v>0</v>
      </c>
      <c r="D847" t="b">
        <v>1</v>
      </c>
      <c r="E847" t="s">
        <v>1704</v>
      </c>
      <c r="F847" s="10">
        <v>39890.475636574076</v>
      </c>
      <c r="G847" s="2">
        <v>6</v>
      </c>
      <c r="H847" s="11">
        <v>20158</v>
      </c>
      <c r="I847" s="5">
        <v>0</v>
      </c>
      <c r="J847">
        <v>0</v>
      </c>
    </row>
    <row r="848" spans="1:10" x14ac:dyDescent="0.25">
      <c r="A848" s="1">
        <v>44751.456365740742</v>
      </c>
      <c r="B848" t="s">
        <v>1706</v>
      </c>
      <c r="C848" s="4" t="b">
        <v>0</v>
      </c>
      <c r="D848" t="b">
        <v>1</v>
      </c>
      <c r="E848" t="s">
        <v>1707</v>
      </c>
      <c r="F848" s="10">
        <v>43489.729826388888</v>
      </c>
      <c r="G848" s="2">
        <v>1</v>
      </c>
      <c r="H848" s="11">
        <v>3544</v>
      </c>
      <c r="I848" s="5">
        <v>0</v>
      </c>
      <c r="J848">
        <v>0</v>
      </c>
    </row>
    <row r="849" spans="1:10" x14ac:dyDescent="0.25">
      <c r="A849" s="1">
        <v>44751.45653935185</v>
      </c>
      <c r="B849" t="s">
        <v>1709</v>
      </c>
      <c r="C849" s="4" t="b">
        <v>0</v>
      </c>
      <c r="D849" t="b">
        <v>0</v>
      </c>
      <c r="E849" t="s">
        <v>1710</v>
      </c>
      <c r="F849" s="10">
        <v>43332.794166666667</v>
      </c>
      <c r="G849" s="2">
        <v>0</v>
      </c>
      <c r="H849" s="11">
        <v>457</v>
      </c>
      <c r="I849" s="5">
        <v>0</v>
      </c>
      <c r="J849">
        <v>0</v>
      </c>
    </row>
    <row r="850" spans="1:10" x14ac:dyDescent="0.25">
      <c r="A850" s="1">
        <v>44751.456550925926</v>
      </c>
      <c r="B850" t="s">
        <v>1712</v>
      </c>
      <c r="C850" s="4" t="b">
        <v>1</v>
      </c>
      <c r="D850" t="b">
        <v>1</v>
      </c>
      <c r="E850" t="s">
        <v>1713</v>
      </c>
      <c r="F850" s="10">
        <v>40999.46261574074</v>
      </c>
      <c r="G850" s="2">
        <v>0</v>
      </c>
      <c r="H850" s="11">
        <v>12098</v>
      </c>
      <c r="I850" s="5">
        <v>0</v>
      </c>
      <c r="J850">
        <v>0</v>
      </c>
    </row>
    <row r="851" spans="1:10" x14ac:dyDescent="0.25">
      <c r="A851" s="1">
        <v>44751.457280092596</v>
      </c>
      <c r="B851" t="s">
        <v>1517</v>
      </c>
      <c r="C851" s="4" t="b">
        <v>0</v>
      </c>
      <c r="D851" t="b">
        <v>0</v>
      </c>
      <c r="E851" t="s">
        <v>1714</v>
      </c>
      <c r="F851" s="10">
        <v>41974.039942129632</v>
      </c>
      <c r="G851" s="2">
        <v>0</v>
      </c>
      <c r="H851" s="11">
        <v>414</v>
      </c>
      <c r="I851" s="5">
        <v>0</v>
      </c>
      <c r="J851">
        <v>0</v>
      </c>
    </row>
    <row r="852" spans="1:10" x14ac:dyDescent="0.25">
      <c r="A852" s="1">
        <v>44751.457685185182</v>
      </c>
      <c r="B852" t="s">
        <v>1715</v>
      </c>
      <c r="C852" s="4" t="b">
        <v>0</v>
      </c>
      <c r="D852" t="b">
        <v>1</v>
      </c>
      <c r="E852" t="s">
        <v>56</v>
      </c>
      <c r="F852" s="10">
        <v>40654.7655787037</v>
      </c>
      <c r="G852" s="2">
        <v>0</v>
      </c>
      <c r="H852" s="11">
        <v>796</v>
      </c>
      <c r="I852" s="5">
        <v>0</v>
      </c>
      <c r="J852">
        <v>0</v>
      </c>
    </row>
    <row r="853" spans="1:10" x14ac:dyDescent="0.25">
      <c r="A853" s="1">
        <v>44751.458344907405</v>
      </c>
      <c r="B853" t="s">
        <v>1716</v>
      </c>
      <c r="C853" s="4" t="b">
        <v>0</v>
      </c>
      <c r="D853" t="b">
        <v>1</v>
      </c>
      <c r="E853" t="s">
        <v>1717</v>
      </c>
      <c r="F853" s="10">
        <v>42250.697094907409</v>
      </c>
      <c r="G853" s="2">
        <v>0</v>
      </c>
      <c r="H853" s="11">
        <v>590</v>
      </c>
      <c r="I853" s="5">
        <v>0</v>
      </c>
      <c r="J853">
        <v>0</v>
      </c>
    </row>
    <row r="854" spans="1:10" x14ac:dyDescent="0.25">
      <c r="A854" s="1">
        <v>44751.458379629628</v>
      </c>
      <c r="B854" t="s">
        <v>1718</v>
      </c>
      <c r="C854" s="4" t="b">
        <v>0</v>
      </c>
      <c r="D854" t="b">
        <v>1</v>
      </c>
      <c r="E854" t="s">
        <v>1720</v>
      </c>
      <c r="F854" s="10">
        <v>40554.418599537035</v>
      </c>
      <c r="G854" s="2">
        <v>0</v>
      </c>
      <c r="H854" s="11">
        <v>3404</v>
      </c>
      <c r="I854" s="5">
        <v>0</v>
      </c>
      <c r="J854">
        <v>0</v>
      </c>
    </row>
    <row r="855" spans="1:10" x14ac:dyDescent="0.25">
      <c r="A855" s="1">
        <v>44751.45888888889</v>
      </c>
      <c r="B855" t="s">
        <v>1721</v>
      </c>
      <c r="C855" s="4" t="b">
        <v>1</v>
      </c>
      <c r="D855" t="b">
        <v>1</v>
      </c>
      <c r="E855" t="s">
        <v>1713</v>
      </c>
      <c r="F855" s="10">
        <v>40999.46261574074</v>
      </c>
      <c r="G855" s="2">
        <v>0</v>
      </c>
      <c r="H855" s="11">
        <v>12098</v>
      </c>
      <c r="I855" s="5">
        <v>0</v>
      </c>
      <c r="J855">
        <v>0</v>
      </c>
    </row>
    <row r="856" spans="1:10" x14ac:dyDescent="0.25">
      <c r="A856" s="1">
        <v>44751.459664351853</v>
      </c>
      <c r="B856" t="s">
        <v>1722</v>
      </c>
      <c r="C856" s="4" t="b">
        <v>0</v>
      </c>
      <c r="D856" t="b">
        <v>0</v>
      </c>
      <c r="E856" t="s">
        <v>56</v>
      </c>
      <c r="F856" s="10">
        <v>44678.119756944441</v>
      </c>
      <c r="G856" s="2">
        <v>0</v>
      </c>
      <c r="H856" s="11">
        <v>6</v>
      </c>
      <c r="I856" s="5">
        <v>0</v>
      </c>
      <c r="J856">
        <v>0</v>
      </c>
    </row>
    <row r="857" spans="1:10" x14ac:dyDescent="0.25">
      <c r="A857" s="1">
        <v>44751.459803240738</v>
      </c>
      <c r="B857" t="s">
        <v>675</v>
      </c>
      <c r="C857" s="4" t="b">
        <v>0</v>
      </c>
      <c r="D857" t="b">
        <v>1</v>
      </c>
      <c r="E857" t="s">
        <v>1667</v>
      </c>
      <c r="F857" s="10">
        <v>44726.107743055552</v>
      </c>
      <c r="G857" s="2">
        <v>0</v>
      </c>
      <c r="H857" s="11">
        <v>7</v>
      </c>
      <c r="I857" s="5">
        <v>0</v>
      </c>
      <c r="J857">
        <v>0</v>
      </c>
    </row>
    <row r="858" spans="1:10" x14ac:dyDescent="0.25">
      <c r="A858" s="1">
        <v>44751.463252314818</v>
      </c>
      <c r="B858" t="s">
        <v>1724</v>
      </c>
      <c r="C858" s="4" t="b">
        <v>0</v>
      </c>
      <c r="D858" t="b">
        <v>0</v>
      </c>
      <c r="E858" t="s">
        <v>1710</v>
      </c>
      <c r="F858" s="10">
        <v>43332.794166666667</v>
      </c>
      <c r="G858" s="2">
        <v>0</v>
      </c>
      <c r="H858" s="11">
        <v>457</v>
      </c>
      <c r="I858" s="5">
        <v>0</v>
      </c>
      <c r="J858">
        <v>0</v>
      </c>
    </row>
    <row r="859" spans="1:10" x14ac:dyDescent="0.25">
      <c r="A859" s="1">
        <v>44751.463506944441</v>
      </c>
      <c r="B859" t="s">
        <v>287</v>
      </c>
      <c r="C859" s="4" t="b">
        <v>0</v>
      </c>
      <c r="D859" t="b">
        <v>0</v>
      </c>
      <c r="E859" t="s">
        <v>56</v>
      </c>
      <c r="F859" s="10">
        <v>44639.327002314814</v>
      </c>
      <c r="G859" s="2">
        <v>0</v>
      </c>
      <c r="H859" s="11">
        <v>36</v>
      </c>
      <c r="I859" s="5">
        <v>0</v>
      </c>
      <c r="J859">
        <v>0</v>
      </c>
    </row>
    <row r="860" spans="1:10" x14ac:dyDescent="0.25">
      <c r="A860" s="1">
        <v>44751.467928240738</v>
      </c>
      <c r="B860" t="s">
        <v>1604</v>
      </c>
      <c r="C860" s="4" t="b">
        <v>0</v>
      </c>
      <c r="D860" t="b">
        <v>1</v>
      </c>
      <c r="E860" t="s">
        <v>86</v>
      </c>
      <c r="F860" s="10">
        <v>43632.269583333335</v>
      </c>
      <c r="G860" s="2">
        <v>0</v>
      </c>
      <c r="H860" s="11">
        <v>301</v>
      </c>
      <c r="I860" s="5">
        <v>0</v>
      </c>
      <c r="J860">
        <v>0</v>
      </c>
    </row>
    <row r="861" spans="1:10" x14ac:dyDescent="0.25">
      <c r="A861" s="1">
        <v>44751.46875</v>
      </c>
      <c r="B861" t="s">
        <v>1725</v>
      </c>
      <c r="C861" s="4" t="b">
        <v>0</v>
      </c>
      <c r="D861" t="b">
        <v>1</v>
      </c>
      <c r="E861" t="s">
        <v>1726</v>
      </c>
      <c r="F861" s="10">
        <v>40067.574814814812</v>
      </c>
      <c r="G861" s="2">
        <v>0</v>
      </c>
      <c r="H861" s="11">
        <v>2648</v>
      </c>
      <c r="I861" s="5">
        <v>0</v>
      </c>
      <c r="J861">
        <v>0</v>
      </c>
    </row>
    <row r="862" spans="1:10" x14ac:dyDescent="0.25">
      <c r="A862" s="1">
        <v>44751.468854166669</v>
      </c>
      <c r="B862" t="s">
        <v>1728</v>
      </c>
      <c r="C862" s="4" t="b">
        <v>1</v>
      </c>
      <c r="D862" t="b">
        <v>1</v>
      </c>
      <c r="E862" t="s">
        <v>955</v>
      </c>
      <c r="F862" s="10">
        <v>39827.84747685185</v>
      </c>
      <c r="G862" s="2">
        <v>0</v>
      </c>
      <c r="H862" s="11">
        <v>571395</v>
      </c>
      <c r="I862" s="5">
        <v>0</v>
      </c>
      <c r="J862">
        <v>0</v>
      </c>
    </row>
    <row r="863" spans="1:10" x14ac:dyDescent="0.25">
      <c r="A863" s="1">
        <v>44751.469224537039</v>
      </c>
      <c r="B863" t="s">
        <v>1729</v>
      </c>
      <c r="C863" s="4" t="b">
        <v>0</v>
      </c>
      <c r="D863" t="b">
        <v>1</v>
      </c>
      <c r="E863" t="s">
        <v>205</v>
      </c>
      <c r="F863" s="10">
        <v>43321.505578703705</v>
      </c>
      <c r="G863" s="2">
        <v>26</v>
      </c>
      <c r="H863" s="11">
        <v>10469</v>
      </c>
      <c r="I863" s="5">
        <v>0</v>
      </c>
      <c r="J863">
        <v>0</v>
      </c>
    </row>
    <row r="864" spans="1:10" x14ac:dyDescent="0.25">
      <c r="A864" s="1">
        <v>44751.470243055555</v>
      </c>
      <c r="B864" t="s">
        <v>1730</v>
      </c>
      <c r="C864" s="4" t="b">
        <v>0</v>
      </c>
      <c r="D864" t="b">
        <v>0</v>
      </c>
      <c r="E864" t="s">
        <v>1731</v>
      </c>
      <c r="F864" s="10">
        <v>43917.973460648151</v>
      </c>
      <c r="G864" s="2">
        <v>0</v>
      </c>
      <c r="H864" s="11">
        <v>11230</v>
      </c>
      <c r="I864" s="5">
        <v>0</v>
      </c>
      <c r="J864">
        <v>0</v>
      </c>
    </row>
    <row r="865" spans="1:10" x14ac:dyDescent="0.25">
      <c r="A865" s="1">
        <v>44751.471064814818</v>
      </c>
      <c r="B865" t="s">
        <v>241</v>
      </c>
      <c r="C865" s="4" t="b">
        <v>1</v>
      </c>
      <c r="D865" t="b">
        <v>1</v>
      </c>
      <c r="E865" t="s">
        <v>1732</v>
      </c>
      <c r="F865" s="10">
        <v>39790.945868055554</v>
      </c>
      <c r="G865" s="2">
        <v>2</v>
      </c>
      <c r="H865" s="11">
        <v>92622</v>
      </c>
      <c r="I865" s="5">
        <v>0</v>
      </c>
      <c r="J865">
        <v>0</v>
      </c>
    </row>
    <row r="866" spans="1:10" x14ac:dyDescent="0.25">
      <c r="A866" s="1">
        <v>44751.471238425926</v>
      </c>
      <c r="B866" t="s">
        <v>882</v>
      </c>
      <c r="C866" s="4" t="b">
        <v>0</v>
      </c>
      <c r="D866" t="b">
        <v>0</v>
      </c>
      <c r="E866" t="s">
        <v>1734</v>
      </c>
      <c r="F866" s="10">
        <v>44056.36614583333</v>
      </c>
      <c r="G866" s="2">
        <v>1</v>
      </c>
      <c r="H866" s="11">
        <v>39</v>
      </c>
      <c r="I866" s="5">
        <v>0</v>
      </c>
      <c r="J866">
        <v>0</v>
      </c>
    </row>
    <row r="867" spans="1:10" x14ac:dyDescent="0.25">
      <c r="A867" s="1">
        <v>44751.471909722219</v>
      </c>
      <c r="B867" t="s">
        <v>1736</v>
      </c>
      <c r="C867" s="4" t="b">
        <v>0</v>
      </c>
      <c r="D867" t="b">
        <v>1</v>
      </c>
      <c r="E867" t="s">
        <v>1737</v>
      </c>
      <c r="F867" s="10">
        <v>41355.524375000001</v>
      </c>
      <c r="G867" s="2">
        <v>0</v>
      </c>
      <c r="H867" s="11">
        <v>1622</v>
      </c>
      <c r="I867" s="5">
        <v>0</v>
      </c>
      <c r="J867">
        <v>0</v>
      </c>
    </row>
    <row r="868" spans="1:10" x14ac:dyDescent="0.25">
      <c r="A868" s="1">
        <v>44751.472071759257</v>
      </c>
      <c r="B868" t="s">
        <v>1739</v>
      </c>
      <c r="C868" s="4" t="b">
        <v>0</v>
      </c>
      <c r="D868" t="b">
        <v>1</v>
      </c>
      <c r="E868" t="s">
        <v>1740</v>
      </c>
      <c r="F868" s="10">
        <v>43991.845659722225</v>
      </c>
      <c r="G868" s="2">
        <v>0</v>
      </c>
      <c r="H868" s="11">
        <v>1034</v>
      </c>
      <c r="I868" s="5">
        <v>0</v>
      </c>
      <c r="J868">
        <v>0</v>
      </c>
    </row>
    <row r="869" spans="1:10" x14ac:dyDescent="0.25">
      <c r="A869" s="1">
        <v>44751.472395833334</v>
      </c>
      <c r="B869" t="s">
        <v>849</v>
      </c>
      <c r="C869" s="4" t="b">
        <v>0</v>
      </c>
      <c r="D869" t="b">
        <v>1</v>
      </c>
      <c r="E869" t="s">
        <v>764</v>
      </c>
      <c r="F869" s="10">
        <v>44651.893645833334</v>
      </c>
      <c r="G869" s="2">
        <v>0</v>
      </c>
      <c r="H869" s="11">
        <v>15</v>
      </c>
      <c r="I869" s="5">
        <v>0</v>
      </c>
      <c r="J869">
        <v>0</v>
      </c>
    </row>
    <row r="870" spans="1:10" x14ac:dyDescent="0.25">
      <c r="A870" s="1">
        <v>44751.474849537037</v>
      </c>
      <c r="B870" t="s">
        <v>287</v>
      </c>
      <c r="C870" s="4" t="b">
        <v>0</v>
      </c>
      <c r="D870" t="b">
        <v>0</v>
      </c>
      <c r="E870" t="s">
        <v>56</v>
      </c>
      <c r="F870" s="10">
        <v>44594.789722222224</v>
      </c>
      <c r="G870" s="2">
        <v>0</v>
      </c>
      <c r="H870" s="11">
        <v>9</v>
      </c>
      <c r="I870" s="5">
        <v>0</v>
      </c>
      <c r="J870">
        <v>0</v>
      </c>
    </row>
    <row r="871" spans="1:10" x14ac:dyDescent="0.25">
      <c r="A871" s="1">
        <v>44751.475381944445</v>
      </c>
      <c r="B871" t="s">
        <v>1742</v>
      </c>
      <c r="C871" s="4" t="b">
        <v>0</v>
      </c>
      <c r="D871" t="b">
        <v>0</v>
      </c>
      <c r="E871" t="s">
        <v>56</v>
      </c>
      <c r="F871" s="10">
        <v>44531.735381944447</v>
      </c>
      <c r="G871" s="2">
        <v>0</v>
      </c>
      <c r="H871" s="11">
        <v>44</v>
      </c>
      <c r="I871" s="5">
        <v>0</v>
      </c>
      <c r="J871">
        <v>0</v>
      </c>
    </row>
    <row r="872" spans="1:10" x14ac:dyDescent="0.25">
      <c r="A872" s="1">
        <v>44751.475578703707</v>
      </c>
      <c r="B872" t="s">
        <v>651</v>
      </c>
      <c r="C872" s="4" t="b">
        <v>0</v>
      </c>
      <c r="D872" t="b">
        <v>0</v>
      </c>
      <c r="E872" t="s">
        <v>1743</v>
      </c>
      <c r="F872" s="10">
        <v>44570.5000462963</v>
      </c>
      <c r="G872" s="2">
        <v>0</v>
      </c>
      <c r="H872" s="11">
        <v>145</v>
      </c>
      <c r="I872" s="5">
        <v>0</v>
      </c>
      <c r="J872">
        <v>0</v>
      </c>
    </row>
    <row r="873" spans="1:10" x14ac:dyDescent="0.25">
      <c r="A873" s="1">
        <v>44751.475648148145</v>
      </c>
      <c r="B873" t="s">
        <v>1742</v>
      </c>
      <c r="C873" s="4" t="b">
        <v>0</v>
      </c>
      <c r="D873" t="b">
        <v>0</v>
      </c>
      <c r="E873" t="s">
        <v>56</v>
      </c>
      <c r="F873" s="10">
        <v>44531.735381944447</v>
      </c>
      <c r="G873" s="2">
        <v>0</v>
      </c>
      <c r="H873" s="11">
        <v>44</v>
      </c>
      <c r="I873" s="5">
        <v>0</v>
      </c>
      <c r="J873">
        <v>0</v>
      </c>
    </row>
    <row r="874" spans="1:10" x14ac:dyDescent="0.25">
      <c r="A874" s="1">
        <v>44751.477453703701</v>
      </c>
      <c r="B874" t="s">
        <v>1744</v>
      </c>
      <c r="C874" s="4" t="b">
        <v>0</v>
      </c>
      <c r="D874" t="b">
        <v>0</v>
      </c>
      <c r="E874" t="s">
        <v>1745</v>
      </c>
      <c r="F874" s="10">
        <v>41437.697384259256</v>
      </c>
      <c r="G874" s="2">
        <v>0</v>
      </c>
      <c r="H874" s="11">
        <v>510</v>
      </c>
      <c r="I874" s="5">
        <v>0</v>
      </c>
      <c r="J874">
        <v>0</v>
      </c>
    </row>
    <row r="875" spans="1:10" x14ac:dyDescent="0.25">
      <c r="A875" s="1">
        <v>44751.478020833332</v>
      </c>
      <c r="B875" t="s">
        <v>1742</v>
      </c>
      <c r="C875" s="4" t="b">
        <v>0</v>
      </c>
      <c r="D875" t="b">
        <v>1</v>
      </c>
      <c r="E875" t="s">
        <v>1746</v>
      </c>
      <c r="F875" s="10">
        <v>44624.674699074072</v>
      </c>
      <c r="G875" s="2">
        <v>0</v>
      </c>
      <c r="H875" s="11">
        <v>52</v>
      </c>
      <c r="I875" s="5">
        <v>0</v>
      </c>
      <c r="J875">
        <v>0</v>
      </c>
    </row>
    <row r="876" spans="1:10" x14ac:dyDescent="0.25">
      <c r="A876" s="1">
        <v>44751.478333333333</v>
      </c>
      <c r="B876" t="s">
        <v>287</v>
      </c>
      <c r="C876" s="4" t="b">
        <v>0</v>
      </c>
      <c r="D876" t="b">
        <v>0</v>
      </c>
      <c r="E876" t="s">
        <v>56</v>
      </c>
      <c r="F876" s="10">
        <v>44594.789722222224</v>
      </c>
      <c r="G876" s="2">
        <v>0</v>
      </c>
      <c r="H876" s="11">
        <v>9</v>
      </c>
      <c r="I876" s="5">
        <v>0</v>
      </c>
      <c r="J876">
        <v>0</v>
      </c>
    </row>
    <row r="877" spans="1:10" x14ac:dyDescent="0.25">
      <c r="A877" s="1">
        <v>44751.479224537034</v>
      </c>
      <c r="B877" t="s">
        <v>1748</v>
      </c>
      <c r="C877" s="4" t="b">
        <v>0</v>
      </c>
      <c r="D877" t="b">
        <v>1</v>
      </c>
      <c r="E877" t="s">
        <v>1749</v>
      </c>
      <c r="F877" s="10">
        <v>39875.620173611111</v>
      </c>
      <c r="G877" s="2">
        <v>3</v>
      </c>
      <c r="H877" s="11">
        <v>13534</v>
      </c>
      <c r="I877" s="5">
        <v>0</v>
      </c>
      <c r="J877">
        <v>0</v>
      </c>
    </row>
    <row r="878" spans="1:10" x14ac:dyDescent="0.25">
      <c r="A878" s="1">
        <v>44751.479247685187</v>
      </c>
      <c r="B878" t="s">
        <v>1751</v>
      </c>
      <c r="C878" s="4" t="b">
        <v>0</v>
      </c>
      <c r="D878" t="b">
        <v>1</v>
      </c>
      <c r="E878" t="s">
        <v>1753</v>
      </c>
      <c r="F878" s="10">
        <v>44056.823009259257</v>
      </c>
      <c r="G878" s="2">
        <v>0</v>
      </c>
      <c r="H878" s="11">
        <v>26</v>
      </c>
      <c r="I878" s="5">
        <v>0</v>
      </c>
      <c r="J878">
        <v>0</v>
      </c>
    </row>
    <row r="879" spans="1:10" x14ac:dyDescent="0.25">
      <c r="A879" s="1">
        <v>44751.479259259257</v>
      </c>
      <c r="B879" t="s">
        <v>974</v>
      </c>
      <c r="C879" s="4" t="b">
        <v>1</v>
      </c>
      <c r="D879" t="b">
        <v>1</v>
      </c>
      <c r="E879" t="s">
        <v>1047</v>
      </c>
      <c r="F879" s="10">
        <v>39889.777974537035</v>
      </c>
      <c r="G879" s="2">
        <v>2</v>
      </c>
      <c r="H879" s="11">
        <v>296489</v>
      </c>
      <c r="I879" s="5">
        <v>0</v>
      </c>
      <c r="J879">
        <v>0</v>
      </c>
    </row>
    <row r="880" spans="1:10" x14ac:dyDescent="0.25">
      <c r="A880" s="1">
        <v>44751.480717592596</v>
      </c>
      <c r="B880" t="s">
        <v>1742</v>
      </c>
      <c r="C880" s="4" t="b">
        <v>0</v>
      </c>
      <c r="D880" t="b">
        <v>0</v>
      </c>
      <c r="E880" t="s">
        <v>56</v>
      </c>
      <c r="F880" s="10">
        <v>44531.735381944447</v>
      </c>
      <c r="G880" s="2">
        <v>0</v>
      </c>
      <c r="H880" s="11">
        <v>44</v>
      </c>
      <c r="I880" s="5">
        <v>0</v>
      </c>
      <c r="J880">
        <v>0</v>
      </c>
    </row>
    <row r="881" spans="1:10" x14ac:dyDescent="0.25">
      <c r="A881" s="1">
        <v>44751.481064814812</v>
      </c>
      <c r="B881" t="s">
        <v>1755</v>
      </c>
      <c r="C881" s="4" t="b">
        <v>0</v>
      </c>
      <c r="D881" t="b">
        <v>1</v>
      </c>
      <c r="E881" t="s">
        <v>1757</v>
      </c>
      <c r="F881" s="10">
        <v>42462.589444444442</v>
      </c>
      <c r="G881" s="2">
        <v>0</v>
      </c>
      <c r="H881" s="11">
        <v>77</v>
      </c>
      <c r="I881" s="5">
        <v>0</v>
      </c>
      <c r="J881">
        <v>0</v>
      </c>
    </row>
    <row r="882" spans="1:10" x14ac:dyDescent="0.25">
      <c r="A882" s="1">
        <v>44751.481574074074</v>
      </c>
      <c r="B882" t="s">
        <v>1759</v>
      </c>
      <c r="C882" s="4" t="b">
        <v>0</v>
      </c>
      <c r="D882" t="b">
        <v>1</v>
      </c>
      <c r="E882" t="s">
        <v>217</v>
      </c>
      <c r="F882" s="10">
        <v>44575.986747685187</v>
      </c>
      <c r="G882" s="2">
        <v>0</v>
      </c>
      <c r="H882" s="11">
        <v>103</v>
      </c>
      <c r="I882" s="5">
        <v>0</v>
      </c>
      <c r="J882">
        <v>0</v>
      </c>
    </row>
    <row r="883" spans="1:10" x14ac:dyDescent="0.25">
      <c r="A883" s="1">
        <v>44751.481979166667</v>
      </c>
      <c r="B883" t="s">
        <v>1742</v>
      </c>
      <c r="C883" s="4" t="b">
        <v>0</v>
      </c>
      <c r="D883" t="b">
        <v>0</v>
      </c>
      <c r="E883" t="s">
        <v>56</v>
      </c>
      <c r="F883" s="10">
        <v>44531.735381944447</v>
      </c>
      <c r="G883" s="2">
        <v>0</v>
      </c>
      <c r="H883" s="11">
        <v>44</v>
      </c>
      <c r="I883" s="5">
        <v>0</v>
      </c>
      <c r="J883">
        <v>0</v>
      </c>
    </row>
    <row r="884" spans="1:10" x14ac:dyDescent="0.25">
      <c r="A884" s="1">
        <v>44751.482060185182</v>
      </c>
      <c r="B884" t="s">
        <v>1742</v>
      </c>
      <c r="C884" s="4" t="b">
        <v>0</v>
      </c>
      <c r="D884" t="b">
        <v>1</v>
      </c>
      <c r="E884" t="s">
        <v>56</v>
      </c>
      <c r="F884" s="10">
        <v>43121.993715277778</v>
      </c>
      <c r="G884" s="2">
        <v>0</v>
      </c>
      <c r="H884" s="11">
        <v>20</v>
      </c>
      <c r="I884" s="5">
        <v>0</v>
      </c>
      <c r="J884">
        <v>0</v>
      </c>
    </row>
    <row r="885" spans="1:10" x14ac:dyDescent="0.25">
      <c r="A885" s="1">
        <v>44751.483356481483</v>
      </c>
      <c r="B885" t="s">
        <v>1760</v>
      </c>
      <c r="C885" s="4" t="b">
        <v>0</v>
      </c>
      <c r="D885" t="b">
        <v>1</v>
      </c>
      <c r="E885" t="s">
        <v>1761</v>
      </c>
      <c r="F885" s="10">
        <v>39860.165983796294</v>
      </c>
      <c r="G885" s="2">
        <v>0</v>
      </c>
      <c r="H885" s="11">
        <v>17186</v>
      </c>
      <c r="I885" s="5">
        <v>0</v>
      </c>
      <c r="J885">
        <v>0</v>
      </c>
    </row>
    <row r="886" spans="1:10" x14ac:dyDescent="0.25">
      <c r="A886" s="1">
        <v>44751.486689814818</v>
      </c>
      <c r="B886" t="s">
        <v>268</v>
      </c>
      <c r="C886" s="4" t="b">
        <v>0</v>
      </c>
      <c r="D886" t="b">
        <v>1</v>
      </c>
      <c r="E886" t="s">
        <v>1762</v>
      </c>
      <c r="F886" s="10">
        <v>39562.055231481485</v>
      </c>
      <c r="G886" s="2">
        <v>0</v>
      </c>
      <c r="H886" s="11">
        <v>284</v>
      </c>
      <c r="I886" s="5">
        <v>0</v>
      </c>
      <c r="J886">
        <v>0</v>
      </c>
    </row>
    <row r="887" spans="1:10" x14ac:dyDescent="0.25">
      <c r="A887" s="1">
        <v>44751.486875000002</v>
      </c>
      <c r="B887" t="s">
        <v>1614</v>
      </c>
      <c r="C887" s="4" t="b">
        <v>0</v>
      </c>
      <c r="D887" t="b">
        <v>0</v>
      </c>
      <c r="E887" t="s">
        <v>1743</v>
      </c>
      <c r="F887" s="10">
        <v>44570.5000462963</v>
      </c>
      <c r="G887" s="2">
        <v>0</v>
      </c>
      <c r="H887" s="11">
        <v>145</v>
      </c>
      <c r="I887" s="5">
        <v>0</v>
      </c>
      <c r="J887">
        <v>0</v>
      </c>
    </row>
    <row r="888" spans="1:10" x14ac:dyDescent="0.25">
      <c r="A888" s="1">
        <v>44751.487430555557</v>
      </c>
      <c r="B888" t="s">
        <v>1764</v>
      </c>
      <c r="C888" s="4" t="b">
        <v>0</v>
      </c>
      <c r="D888" t="b">
        <v>1</v>
      </c>
      <c r="E888" t="s">
        <v>1753</v>
      </c>
      <c r="F888" s="10">
        <v>44056.823009259257</v>
      </c>
      <c r="G888" s="2">
        <v>0</v>
      </c>
      <c r="H888" s="11">
        <v>26</v>
      </c>
      <c r="I888" s="5">
        <v>0</v>
      </c>
      <c r="J888">
        <v>0</v>
      </c>
    </row>
    <row r="889" spans="1:10" x14ac:dyDescent="0.25">
      <c r="A889" s="1">
        <v>44751.48847222222</v>
      </c>
      <c r="B889" t="s">
        <v>1765</v>
      </c>
      <c r="C889" s="4" t="b">
        <v>0</v>
      </c>
      <c r="D889" t="b">
        <v>0</v>
      </c>
      <c r="E889" t="s">
        <v>56</v>
      </c>
      <c r="F889" s="10">
        <v>43451.07099537037</v>
      </c>
      <c r="G889" s="2">
        <v>0</v>
      </c>
      <c r="H889" s="11">
        <v>38</v>
      </c>
      <c r="I889" s="5">
        <v>0</v>
      </c>
      <c r="J889">
        <v>0</v>
      </c>
    </row>
    <row r="890" spans="1:10" x14ac:dyDescent="0.25">
      <c r="A890" s="1">
        <v>44751.488865740743</v>
      </c>
      <c r="B890" t="s">
        <v>1766</v>
      </c>
      <c r="C890" s="4" t="b">
        <v>0</v>
      </c>
      <c r="D890" t="b">
        <v>1</v>
      </c>
      <c r="E890" t="s">
        <v>873</v>
      </c>
      <c r="F890" s="10">
        <v>44597.846956018519</v>
      </c>
      <c r="G890" s="2">
        <v>0</v>
      </c>
      <c r="H890" s="11">
        <v>38</v>
      </c>
      <c r="I890" s="5">
        <v>0</v>
      </c>
      <c r="J890">
        <v>0</v>
      </c>
    </row>
    <row r="891" spans="1:10" x14ac:dyDescent="0.25">
      <c r="A891" s="1">
        <v>44751.489340277774</v>
      </c>
      <c r="B891" t="s">
        <v>1767</v>
      </c>
      <c r="C891" s="4" t="b">
        <v>0</v>
      </c>
      <c r="D891" t="b">
        <v>0</v>
      </c>
      <c r="E891" t="s">
        <v>1768</v>
      </c>
      <c r="F891" s="10">
        <v>42956.446504629632</v>
      </c>
      <c r="G891" s="2">
        <v>0</v>
      </c>
      <c r="H891" s="11">
        <v>213</v>
      </c>
      <c r="I891" s="5">
        <v>0</v>
      </c>
      <c r="J891">
        <v>0</v>
      </c>
    </row>
    <row r="892" spans="1:10" x14ac:dyDescent="0.25">
      <c r="A892" s="1">
        <v>44751.489722222221</v>
      </c>
      <c r="B892" t="s">
        <v>796</v>
      </c>
      <c r="C892" s="4" t="b">
        <v>1</v>
      </c>
      <c r="D892" t="b">
        <v>1</v>
      </c>
      <c r="E892" t="s">
        <v>797</v>
      </c>
      <c r="F892" s="10">
        <v>39502.968043981484</v>
      </c>
      <c r="G892" s="2">
        <v>3</v>
      </c>
      <c r="H892" s="11">
        <v>328944</v>
      </c>
      <c r="I892" s="5">
        <v>0</v>
      </c>
      <c r="J892">
        <v>0</v>
      </c>
    </row>
    <row r="893" spans="1:10" x14ac:dyDescent="0.25">
      <c r="A893" s="1">
        <v>44751.489756944444</v>
      </c>
      <c r="B893" t="s">
        <v>325</v>
      </c>
      <c r="C893" s="4" t="b">
        <v>1</v>
      </c>
      <c r="D893" t="b">
        <v>1</v>
      </c>
      <c r="E893" t="s">
        <v>327</v>
      </c>
      <c r="F893" s="10">
        <v>39379.336770833332</v>
      </c>
      <c r="G893" s="2">
        <v>3</v>
      </c>
      <c r="H893" s="11">
        <v>322432</v>
      </c>
      <c r="I893" s="5">
        <v>0</v>
      </c>
      <c r="J893">
        <v>0</v>
      </c>
    </row>
    <row r="894" spans="1:10" x14ac:dyDescent="0.25">
      <c r="A894" s="1">
        <v>44751.490405092591</v>
      </c>
      <c r="B894" t="s">
        <v>287</v>
      </c>
      <c r="C894" s="4" t="b">
        <v>0</v>
      </c>
      <c r="D894" t="b">
        <v>0</v>
      </c>
      <c r="E894" t="s">
        <v>56</v>
      </c>
      <c r="F894" s="10">
        <v>44631.019189814811</v>
      </c>
      <c r="G894" s="2">
        <v>0</v>
      </c>
      <c r="H894" s="11">
        <v>44</v>
      </c>
      <c r="I894" s="5">
        <v>0</v>
      </c>
      <c r="J894">
        <v>0</v>
      </c>
    </row>
    <row r="895" spans="1:10" x14ac:dyDescent="0.25">
      <c r="A895" s="1">
        <v>44751.491655092592</v>
      </c>
      <c r="B895" t="s">
        <v>1770</v>
      </c>
      <c r="C895" s="4" t="b">
        <v>0</v>
      </c>
      <c r="D895" t="b">
        <v>1</v>
      </c>
      <c r="E895" t="s">
        <v>1771</v>
      </c>
      <c r="F895" s="10">
        <v>40734.600266203706</v>
      </c>
      <c r="G895" s="2">
        <v>0</v>
      </c>
      <c r="H895" s="11">
        <v>405</v>
      </c>
      <c r="I895" s="5">
        <v>0</v>
      </c>
      <c r="J895">
        <v>0</v>
      </c>
    </row>
    <row r="896" spans="1:10" x14ac:dyDescent="0.25">
      <c r="A896" s="1">
        <v>44751.491712962961</v>
      </c>
      <c r="B896" t="s">
        <v>1773</v>
      </c>
      <c r="C896" s="4" t="b">
        <v>0</v>
      </c>
      <c r="D896" t="b">
        <v>1</v>
      </c>
      <c r="E896" t="s">
        <v>1775</v>
      </c>
      <c r="F896" s="10">
        <v>40530.551701388889</v>
      </c>
      <c r="G896" s="2">
        <v>0</v>
      </c>
      <c r="H896" s="11">
        <v>1762</v>
      </c>
      <c r="I896" s="5">
        <v>0</v>
      </c>
      <c r="J896">
        <v>0</v>
      </c>
    </row>
    <row r="897" spans="1:10" x14ac:dyDescent="0.25">
      <c r="A897" s="1">
        <v>44751.492615740739</v>
      </c>
      <c r="B897" t="s">
        <v>1776</v>
      </c>
      <c r="C897" s="4" t="b">
        <v>0</v>
      </c>
      <c r="D897" t="b">
        <v>1</v>
      </c>
      <c r="E897" t="s">
        <v>1777</v>
      </c>
      <c r="F897" s="10">
        <v>43685.936041666668</v>
      </c>
      <c r="G897" s="2">
        <v>0</v>
      </c>
      <c r="H897" s="11">
        <v>350</v>
      </c>
      <c r="I897" s="5">
        <v>0</v>
      </c>
      <c r="J897">
        <v>0</v>
      </c>
    </row>
    <row r="898" spans="1:10" x14ac:dyDescent="0.25">
      <c r="A898" s="1">
        <v>44751.493321759262</v>
      </c>
      <c r="B898" t="s">
        <v>1096</v>
      </c>
      <c r="C898" s="4" t="b">
        <v>0</v>
      </c>
      <c r="D898" t="b">
        <v>0</v>
      </c>
      <c r="E898" t="s">
        <v>56</v>
      </c>
      <c r="F898" s="10">
        <v>44368.144293981481</v>
      </c>
      <c r="G898" s="2">
        <v>0</v>
      </c>
      <c r="H898" s="11">
        <v>0</v>
      </c>
      <c r="I898" s="5">
        <v>0</v>
      </c>
      <c r="J898">
        <v>0</v>
      </c>
    </row>
    <row r="899" spans="1:10" x14ac:dyDescent="0.25">
      <c r="A899" s="1">
        <v>44751.494120370371</v>
      </c>
      <c r="B899" t="s">
        <v>1779</v>
      </c>
      <c r="C899" s="4" t="b">
        <v>0</v>
      </c>
      <c r="D899" t="b">
        <v>1</v>
      </c>
      <c r="E899" t="s">
        <v>1780</v>
      </c>
      <c r="F899" s="10">
        <v>44689.479490740741</v>
      </c>
      <c r="G899" s="2">
        <v>0</v>
      </c>
      <c r="H899" s="11">
        <v>39</v>
      </c>
      <c r="I899" s="5">
        <v>0</v>
      </c>
      <c r="J899">
        <v>0</v>
      </c>
    </row>
    <row r="900" spans="1:10" x14ac:dyDescent="0.25">
      <c r="A900" s="1">
        <v>44751.49590277778</v>
      </c>
      <c r="B900" t="s">
        <v>1782</v>
      </c>
      <c r="C900" s="4" t="b">
        <v>0</v>
      </c>
      <c r="D900" t="b">
        <v>0</v>
      </c>
      <c r="E900" t="s">
        <v>1783</v>
      </c>
      <c r="F900" s="10">
        <v>44237.534247685187</v>
      </c>
      <c r="G900" s="2">
        <v>0</v>
      </c>
      <c r="H900" s="11">
        <v>230</v>
      </c>
      <c r="I900" s="5">
        <v>0</v>
      </c>
      <c r="J900">
        <v>0</v>
      </c>
    </row>
    <row r="901" spans="1:10" x14ac:dyDescent="0.25">
      <c r="A901" s="1">
        <v>44751.499050925922</v>
      </c>
      <c r="B901" t="s">
        <v>1439</v>
      </c>
      <c r="C901" s="4" t="b">
        <v>0</v>
      </c>
      <c r="D901" t="b">
        <v>1</v>
      </c>
      <c r="E901" t="s">
        <v>1238</v>
      </c>
      <c r="F901" s="10">
        <v>39901.178564814814</v>
      </c>
      <c r="G901" s="2">
        <v>0</v>
      </c>
      <c r="H901" s="11">
        <v>129</v>
      </c>
      <c r="I901" s="5">
        <v>0</v>
      </c>
      <c r="J901">
        <v>0</v>
      </c>
    </row>
    <row r="902" spans="1:10" x14ac:dyDescent="0.25">
      <c r="A902" s="1">
        <v>44751.499166666668</v>
      </c>
      <c r="B902" t="s">
        <v>1785</v>
      </c>
      <c r="C902" s="4" t="b">
        <v>0</v>
      </c>
      <c r="D902" t="b">
        <v>0</v>
      </c>
      <c r="E902" t="s">
        <v>56</v>
      </c>
      <c r="F902" s="10">
        <v>44639.336759259262</v>
      </c>
      <c r="G902" s="2">
        <v>1</v>
      </c>
      <c r="H902" s="11">
        <v>7</v>
      </c>
      <c r="I902" s="5">
        <v>0</v>
      </c>
      <c r="J902">
        <v>0</v>
      </c>
    </row>
    <row r="903" spans="1:10" x14ac:dyDescent="0.25">
      <c r="A903" s="1">
        <v>44751.499479166669</v>
      </c>
      <c r="B903" t="s">
        <v>1786</v>
      </c>
      <c r="C903" s="4" t="b">
        <v>1</v>
      </c>
      <c r="D903" t="b">
        <v>1</v>
      </c>
      <c r="E903" t="s">
        <v>638</v>
      </c>
      <c r="F903" s="10">
        <v>41499.261516203704</v>
      </c>
      <c r="G903" s="2">
        <v>0</v>
      </c>
      <c r="H903" s="11">
        <v>6389</v>
      </c>
      <c r="I903" s="5">
        <v>0</v>
      </c>
      <c r="J903">
        <v>0</v>
      </c>
    </row>
    <row r="904" spans="1:10" x14ac:dyDescent="0.25">
      <c r="A904" s="1">
        <v>44751.499560185184</v>
      </c>
      <c r="B904" t="s">
        <v>1787</v>
      </c>
      <c r="C904" s="4" t="b">
        <v>0</v>
      </c>
      <c r="D904" t="b">
        <v>1</v>
      </c>
      <c r="E904" t="s">
        <v>1788</v>
      </c>
      <c r="F904" s="10">
        <v>39972.094826388886</v>
      </c>
      <c r="G904" s="2">
        <v>2</v>
      </c>
      <c r="H904" s="11">
        <v>4317</v>
      </c>
      <c r="I904" s="5">
        <v>0</v>
      </c>
      <c r="J904">
        <v>0</v>
      </c>
    </row>
    <row r="905" spans="1:10" x14ac:dyDescent="0.25">
      <c r="A905" s="1">
        <v>44751.5</v>
      </c>
      <c r="B905" t="s">
        <v>1789</v>
      </c>
      <c r="C905" s="4" t="b">
        <v>1</v>
      </c>
      <c r="D905" t="b">
        <v>1</v>
      </c>
      <c r="E905" t="s">
        <v>1790</v>
      </c>
      <c r="F905" s="10">
        <v>40913.651516203703</v>
      </c>
      <c r="G905" s="2">
        <v>3</v>
      </c>
      <c r="H905" s="11">
        <v>17480</v>
      </c>
      <c r="I905" s="5">
        <v>0</v>
      </c>
      <c r="J905">
        <v>0</v>
      </c>
    </row>
    <row r="906" spans="1:10" x14ac:dyDescent="0.25">
      <c r="A906" s="1">
        <v>44751.500162037039</v>
      </c>
      <c r="B906" t="s">
        <v>1792</v>
      </c>
      <c r="C906" s="4" t="b">
        <v>0</v>
      </c>
      <c r="D906" t="b">
        <v>1</v>
      </c>
      <c r="E906" t="s">
        <v>55</v>
      </c>
      <c r="F906" s="10">
        <v>44745.655532407407</v>
      </c>
      <c r="G906" s="2">
        <v>0</v>
      </c>
      <c r="H906" s="11">
        <v>853</v>
      </c>
      <c r="I906" s="5">
        <v>0</v>
      </c>
      <c r="J906">
        <v>0</v>
      </c>
    </row>
    <row r="907" spans="1:10" x14ac:dyDescent="0.25">
      <c r="A907" s="1">
        <v>44751.500173611108</v>
      </c>
      <c r="B907" t="s">
        <v>1793</v>
      </c>
      <c r="C907" s="4" t="b">
        <v>1</v>
      </c>
      <c r="D907" t="b">
        <v>1</v>
      </c>
      <c r="E907" t="s">
        <v>1794</v>
      </c>
      <c r="F907" s="10">
        <v>39861.625011574077</v>
      </c>
      <c r="G907" s="2">
        <v>3</v>
      </c>
      <c r="H907" s="11">
        <v>1207254</v>
      </c>
      <c r="I907" s="5">
        <v>0</v>
      </c>
      <c r="J907">
        <v>0</v>
      </c>
    </row>
    <row r="908" spans="1:10" x14ac:dyDescent="0.25">
      <c r="A908" s="1">
        <v>44751.500185185185</v>
      </c>
      <c r="B908" t="s">
        <v>1795</v>
      </c>
      <c r="C908" s="4" t="b">
        <v>0</v>
      </c>
      <c r="D908" t="b">
        <v>1</v>
      </c>
      <c r="E908" t="s">
        <v>1797</v>
      </c>
      <c r="F908" s="10">
        <v>42787.201840277776</v>
      </c>
      <c r="G908" s="2">
        <v>1</v>
      </c>
      <c r="H908" s="11">
        <v>1430</v>
      </c>
      <c r="I908" s="5">
        <v>0</v>
      </c>
      <c r="J908">
        <v>0</v>
      </c>
    </row>
    <row r="909" spans="1:10" x14ac:dyDescent="0.25">
      <c r="A909" s="1">
        <v>44751.500798611109</v>
      </c>
      <c r="B909" t="s">
        <v>1798</v>
      </c>
      <c r="C909" s="4" t="b">
        <v>1</v>
      </c>
      <c r="D909" t="b">
        <v>1</v>
      </c>
      <c r="E909" t="s">
        <v>1799</v>
      </c>
      <c r="F909" s="10">
        <v>40045.603043981479</v>
      </c>
      <c r="G909" s="2">
        <v>0</v>
      </c>
      <c r="H909" s="11">
        <v>17142</v>
      </c>
      <c r="I909" s="5">
        <v>0</v>
      </c>
      <c r="J909">
        <v>0</v>
      </c>
    </row>
    <row r="910" spans="1:10" x14ac:dyDescent="0.25">
      <c r="A910" s="1">
        <v>44751.50105324074</v>
      </c>
      <c r="B910" t="s">
        <v>1801</v>
      </c>
      <c r="C910" s="4" t="b">
        <v>0</v>
      </c>
      <c r="D910" t="b">
        <v>1</v>
      </c>
      <c r="E910" t="s">
        <v>1802</v>
      </c>
      <c r="F910" s="10">
        <v>39862.917962962965</v>
      </c>
      <c r="G910" s="2">
        <v>0</v>
      </c>
      <c r="H910" s="11">
        <v>33214</v>
      </c>
      <c r="I910" s="5">
        <v>0</v>
      </c>
      <c r="J910">
        <v>0</v>
      </c>
    </row>
    <row r="911" spans="1:10" x14ac:dyDescent="0.25">
      <c r="A911" s="1">
        <v>44751.501168981478</v>
      </c>
      <c r="B911" t="s">
        <v>1804</v>
      </c>
      <c r="C911" s="4" t="b">
        <v>1</v>
      </c>
      <c r="D911" t="b">
        <v>1</v>
      </c>
      <c r="E911" t="s">
        <v>1805</v>
      </c>
      <c r="F911" s="10">
        <v>40935.899548611109</v>
      </c>
      <c r="G911" s="2">
        <v>2</v>
      </c>
      <c r="H911" s="11">
        <v>220696</v>
      </c>
      <c r="I911" s="5">
        <v>0</v>
      </c>
      <c r="J911">
        <v>0</v>
      </c>
    </row>
    <row r="912" spans="1:10" x14ac:dyDescent="0.25">
      <c r="A912" s="1">
        <v>44751.501666666663</v>
      </c>
      <c r="B912" t="s">
        <v>1806</v>
      </c>
      <c r="C912" s="4" t="b">
        <v>0</v>
      </c>
      <c r="D912" t="b">
        <v>1</v>
      </c>
      <c r="E912" t="s">
        <v>1807</v>
      </c>
      <c r="F912" s="10">
        <v>40470.485497685186</v>
      </c>
      <c r="G912" s="2">
        <v>8</v>
      </c>
      <c r="H912" s="11">
        <v>43352</v>
      </c>
      <c r="I912" s="5">
        <v>0</v>
      </c>
      <c r="J912">
        <v>0</v>
      </c>
    </row>
    <row r="913" spans="1:10" x14ac:dyDescent="0.25">
      <c r="A913" s="1">
        <v>44751.502233796295</v>
      </c>
      <c r="B913" t="s">
        <v>1809</v>
      </c>
      <c r="C913" s="4" t="b">
        <v>1</v>
      </c>
      <c r="D913" t="b">
        <v>1</v>
      </c>
      <c r="E913" t="s">
        <v>1810</v>
      </c>
      <c r="F913" s="10">
        <v>41104.97892361111</v>
      </c>
      <c r="G913" s="2">
        <v>21</v>
      </c>
      <c r="H913" s="11">
        <v>5137</v>
      </c>
      <c r="I913" s="5">
        <v>0</v>
      </c>
      <c r="J913">
        <v>0</v>
      </c>
    </row>
    <row r="914" spans="1:10" x14ac:dyDescent="0.25">
      <c r="A914" s="1">
        <v>44751.502766203703</v>
      </c>
      <c r="B914" t="s">
        <v>964</v>
      </c>
      <c r="C914" s="4" t="b">
        <v>0</v>
      </c>
      <c r="D914" t="b">
        <v>0</v>
      </c>
      <c r="E914" t="s">
        <v>1811</v>
      </c>
      <c r="F914" s="10">
        <v>40333.486655092594</v>
      </c>
      <c r="G914" s="2">
        <v>0</v>
      </c>
      <c r="H914" s="11">
        <v>183</v>
      </c>
      <c r="I914" s="5">
        <v>0</v>
      </c>
      <c r="J914">
        <v>0</v>
      </c>
    </row>
    <row r="915" spans="1:10" x14ac:dyDescent="0.25">
      <c r="A915" s="1">
        <v>44751.502997685187</v>
      </c>
      <c r="B915" t="s">
        <v>1813</v>
      </c>
      <c r="C915" s="4" t="b">
        <v>0</v>
      </c>
      <c r="D915" t="b">
        <v>1</v>
      </c>
      <c r="E915" t="s">
        <v>1814</v>
      </c>
      <c r="F915" s="10">
        <v>39967.671898148146</v>
      </c>
      <c r="G915" s="2">
        <v>2</v>
      </c>
      <c r="H915" s="11">
        <v>7372</v>
      </c>
      <c r="I915" s="5">
        <v>0</v>
      </c>
      <c r="J915">
        <v>0</v>
      </c>
    </row>
    <row r="916" spans="1:10" x14ac:dyDescent="0.25">
      <c r="A916" s="1">
        <v>44751.505381944444</v>
      </c>
      <c r="B916" t="s">
        <v>1816</v>
      </c>
      <c r="C916" s="4" t="b">
        <v>1</v>
      </c>
      <c r="D916" t="b">
        <v>1</v>
      </c>
      <c r="E916" t="s">
        <v>1817</v>
      </c>
      <c r="F916" s="10">
        <v>39827.947268518517</v>
      </c>
      <c r="G916" s="2">
        <v>3</v>
      </c>
      <c r="H916" s="11">
        <v>103772</v>
      </c>
      <c r="I916" s="5">
        <v>0</v>
      </c>
      <c r="J916">
        <v>0</v>
      </c>
    </row>
    <row r="917" spans="1:10" x14ac:dyDescent="0.25">
      <c r="A917" s="1">
        <v>44751.506064814814</v>
      </c>
      <c r="B917" t="s">
        <v>1819</v>
      </c>
      <c r="C917" s="4" t="b">
        <v>0</v>
      </c>
      <c r="D917" t="b">
        <v>1</v>
      </c>
      <c r="E917" t="s">
        <v>1821</v>
      </c>
      <c r="F917" s="10">
        <v>40455.719282407408</v>
      </c>
      <c r="G917" s="2">
        <v>0</v>
      </c>
      <c r="H917" s="11">
        <v>17717</v>
      </c>
      <c r="I917" s="5">
        <v>0</v>
      </c>
      <c r="J917">
        <v>0</v>
      </c>
    </row>
    <row r="918" spans="1:10" x14ac:dyDescent="0.25">
      <c r="A918" s="1">
        <v>44751.506331018521</v>
      </c>
      <c r="B918" t="s">
        <v>1822</v>
      </c>
      <c r="C918" s="4" t="b">
        <v>1</v>
      </c>
      <c r="D918" t="b">
        <v>1</v>
      </c>
      <c r="E918" t="s">
        <v>638</v>
      </c>
      <c r="F918" s="10">
        <v>41499.261516203704</v>
      </c>
      <c r="G918" s="2">
        <v>0</v>
      </c>
      <c r="H918" s="11">
        <v>6389</v>
      </c>
      <c r="I918" s="5">
        <v>0</v>
      </c>
      <c r="J918">
        <v>0</v>
      </c>
    </row>
    <row r="919" spans="1:10" x14ac:dyDescent="0.25">
      <c r="A919" s="1">
        <v>44751.50744212963</v>
      </c>
      <c r="B919" t="s">
        <v>1823</v>
      </c>
      <c r="C919" s="4" t="b">
        <v>0</v>
      </c>
      <c r="D919" t="b">
        <v>1</v>
      </c>
      <c r="E919" t="s">
        <v>1824</v>
      </c>
      <c r="F919" s="10">
        <v>41803.861157407409</v>
      </c>
      <c r="G919" s="2">
        <v>5</v>
      </c>
      <c r="H919" s="11">
        <v>5526</v>
      </c>
      <c r="I919" s="5">
        <v>0</v>
      </c>
      <c r="J919">
        <v>0</v>
      </c>
    </row>
    <row r="920" spans="1:10" x14ac:dyDescent="0.25">
      <c r="A920" s="1">
        <v>44751.507824074077</v>
      </c>
      <c r="B920" t="s">
        <v>1826</v>
      </c>
      <c r="C920" s="4" t="b">
        <v>1</v>
      </c>
      <c r="D920" t="b">
        <v>1</v>
      </c>
      <c r="E920" t="s">
        <v>638</v>
      </c>
      <c r="F920" s="10">
        <v>41499.261516203704</v>
      </c>
      <c r="G920" s="2">
        <v>0</v>
      </c>
      <c r="H920" s="11">
        <v>6389</v>
      </c>
      <c r="I920" s="5">
        <v>0</v>
      </c>
      <c r="J920">
        <v>0</v>
      </c>
    </row>
    <row r="921" spans="1:10" x14ac:dyDescent="0.25">
      <c r="A921" s="1">
        <v>44751.508020833331</v>
      </c>
      <c r="B921" t="s">
        <v>1827</v>
      </c>
      <c r="C921" s="4" t="b">
        <v>0</v>
      </c>
      <c r="D921" t="b">
        <v>1</v>
      </c>
      <c r="E921" t="s">
        <v>1828</v>
      </c>
      <c r="F921" s="10">
        <v>41725.402303240742</v>
      </c>
      <c r="G921" s="2">
        <v>3</v>
      </c>
      <c r="H921" s="11">
        <v>3129</v>
      </c>
      <c r="I921" s="5">
        <v>0</v>
      </c>
      <c r="J921">
        <v>0</v>
      </c>
    </row>
    <row r="922" spans="1:10" x14ac:dyDescent="0.25">
      <c r="A922" s="1">
        <v>44751.508981481478</v>
      </c>
      <c r="B922" t="s">
        <v>1829</v>
      </c>
      <c r="C922" s="4" t="b">
        <v>0</v>
      </c>
      <c r="D922" t="b">
        <v>0</v>
      </c>
      <c r="E922" t="s">
        <v>56</v>
      </c>
      <c r="F922" s="10">
        <v>44573.280497685184</v>
      </c>
      <c r="G922" s="2">
        <v>0</v>
      </c>
      <c r="H922" s="11">
        <v>3</v>
      </c>
      <c r="I922" s="5">
        <v>0</v>
      </c>
      <c r="J922">
        <v>0</v>
      </c>
    </row>
    <row r="923" spans="1:10" x14ac:dyDescent="0.25">
      <c r="A923" s="1">
        <v>44751.50917824074</v>
      </c>
      <c r="B923" t="s">
        <v>1830</v>
      </c>
      <c r="C923" s="4" t="b">
        <v>0</v>
      </c>
      <c r="D923" t="b">
        <v>1</v>
      </c>
      <c r="E923" t="s">
        <v>1105</v>
      </c>
      <c r="F923" s="10">
        <v>43535.114062499997</v>
      </c>
      <c r="G923" s="2">
        <v>0</v>
      </c>
      <c r="H923" s="11">
        <v>23</v>
      </c>
      <c r="I923" s="5">
        <v>0</v>
      </c>
      <c r="J923">
        <v>0</v>
      </c>
    </row>
    <row r="924" spans="1:10" x14ac:dyDescent="0.25">
      <c r="A924" s="1">
        <v>44751.50922453704</v>
      </c>
      <c r="B924" t="s">
        <v>1831</v>
      </c>
      <c r="C924" s="4" t="b">
        <v>0</v>
      </c>
      <c r="D924" t="b">
        <v>1</v>
      </c>
      <c r="E924" t="s">
        <v>1832</v>
      </c>
      <c r="F924" s="10">
        <v>44251.287615740737</v>
      </c>
      <c r="G924" s="2">
        <v>0</v>
      </c>
      <c r="H924" s="11">
        <v>1390</v>
      </c>
      <c r="I924" s="5">
        <v>0</v>
      </c>
      <c r="J924">
        <v>0</v>
      </c>
    </row>
    <row r="925" spans="1:10" x14ac:dyDescent="0.25">
      <c r="A925" s="1">
        <v>44751.509918981479</v>
      </c>
      <c r="B925" t="s">
        <v>1834</v>
      </c>
      <c r="C925" s="4" t="b">
        <v>0</v>
      </c>
      <c r="D925" t="b">
        <v>0</v>
      </c>
      <c r="E925" t="s">
        <v>368</v>
      </c>
      <c r="F925" s="10">
        <v>44143.896539351852</v>
      </c>
      <c r="G925" s="2">
        <v>0</v>
      </c>
      <c r="H925" s="11">
        <v>6</v>
      </c>
      <c r="I925" s="5">
        <v>0</v>
      </c>
      <c r="J925">
        <v>0</v>
      </c>
    </row>
    <row r="926" spans="1:10" x14ac:dyDescent="0.25">
      <c r="A926" s="1">
        <v>44751.510266203702</v>
      </c>
      <c r="B926" t="s">
        <v>1835</v>
      </c>
      <c r="C926" s="4" t="b">
        <v>0</v>
      </c>
      <c r="D926" t="b">
        <v>1</v>
      </c>
      <c r="E926" t="s">
        <v>1836</v>
      </c>
      <c r="F926" s="10">
        <v>41154.327187499999</v>
      </c>
      <c r="G926" s="2">
        <v>0</v>
      </c>
      <c r="H926" s="11">
        <v>793</v>
      </c>
      <c r="I926" s="5">
        <v>0</v>
      </c>
      <c r="J926">
        <v>0</v>
      </c>
    </row>
    <row r="927" spans="1:10" x14ac:dyDescent="0.25">
      <c r="A927" s="1">
        <v>44751.510428240741</v>
      </c>
      <c r="B927" t="s">
        <v>1837</v>
      </c>
      <c r="C927" s="4" t="b">
        <v>0</v>
      </c>
      <c r="D927" t="b">
        <v>1</v>
      </c>
      <c r="E927" t="s">
        <v>1838</v>
      </c>
      <c r="F927" s="10">
        <v>44069.659305555557</v>
      </c>
      <c r="G927" s="2">
        <v>1</v>
      </c>
      <c r="H927" s="11">
        <v>3654</v>
      </c>
      <c r="I927" s="5">
        <v>0</v>
      </c>
      <c r="J927">
        <v>0</v>
      </c>
    </row>
    <row r="928" spans="1:10" x14ac:dyDescent="0.25">
      <c r="A928" s="1">
        <v>44751.510879629626</v>
      </c>
      <c r="B928" t="s">
        <v>1839</v>
      </c>
      <c r="C928" s="4" t="b">
        <v>0</v>
      </c>
      <c r="D928" t="b">
        <v>1</v>
      </c>
      <c r="E928" t="s">
        <v>1570</v>
      </c>
      <c r="F928" s="10">
        <v>43102.639143518521</v>
      </c>
      <c r="G928" s="2">
        <v>0</v>
      </c>
      <c r="H928" s="11">
        <v>26</v>
      </c>
      <c r="I928" s="5">
        <v>0</v>
      </c>
      <c r="J928">
        <v>0</v>
      </c>
    </row>
    <row r="929" spans="1:10" x14ac:dyDescent="0.25">
      <c r="A929" s="1">
        <v>44751.511805555558</v>
      </c>
      <c r="B929" t="s">
        <v>1840</v>
      </c>
      <c r="C929" s="4" t="b">
        <v>0</v>
      </c>
      <c r="D929" t="b">
        <v>1</v>
      </c>
      <c r="E929" t="s">
        <v>1841</v>
      </c>
      <c r="F929" s="10">
        <v>40755.483055555553</v>
      </c>
      <c r="G929" s="2">
        <v>0</v>
      </c>
      <c r="H929" s="11">
        <v>4060</v>
      </c>
      <c r="I929" s="5">
        <v>0</v>
      </c>
      <c r="J929">
        <v>0</v>
      </c>
    </row>
    <row r="930" spans="1:10" x14ac:dyDescent="0.25">
      <c r="A930" s="1">
        <v>44751.512280092589</v>
      </c>
      <c r="B930" t="s">
        <v>1843</v>
      </c>
      <c r="C930" s="4" t="b">
        <v>0</v>
      </c>
      <c r="D930" t="b">
        <v>0</v>
      </c>
      <c r="E930" t="s">
        <v>1844</v>
      </c>
      <c r="F930" s="10">
        <v>44739.596701388888</v>
      </c>
      <c r="G930" s="2">
        <v>0</v>
      </c>
      <c r="H930" s="11">
        <v>138</v>
      </c>
      <c r="I930" s="5">
        <v>0</v>
      </c>
      <c r="J930">
        <v>0</v>
      </c>
    </row>
    <row r="931" spans="1:10" x14ac:dyDescent="0.25">
      <c r="A931" s="1">
        <v>44751.513622685183</v>
      </c>
      <c r="B931" t="s">
        <v>1845</v>
      </c>
      <c r="C931" s="4" t="b">
        <v>0</v>
      </c>
      <c r="D931" t="b">
        <v>0</v>
      </c>
      <c r="E931" t="s">
        <v>1846</v>
      </c>
      <c r="F931" s="10">
        <v>42884.914965277778</v>
      </c>
      <c r="G931" s="2">
        <v>1</v>
      </c>
      <c r="H931" s="11">
        <v>694</v>
      </c>
      <c r="I931" s="5">
        <v>0</v>
      </c>
      <c r="J931">
        <v>0</v>
      </c>
    </row>
    <row r="932" spans="1:10" x14ac:dyDescent="0.25">
      <c r="A932" s="1">
        <v>44751.513807870368</v>
      </c>
      <c r="B932" t="s">
        <v>1847</v>
      </c>
      <c r="C932" s="4" t="b">
        <v>0</v>
      </c>
      <c r="D932" t="b">
        <v>1</v>
      </c>
      <c r="E932" t="s">
        <v>1848</v>
      </c>
      <c r="F932" s="10">
        <v>41904.507465277777</v>
      </c>
      <c r="G932" s="2">
        <v>0</v>
      </c>
      <c r="H932" s="11">
        <v>20665</v>
      </c>
      <c r="I932" s="5">
        <v>0</v>
      </c>
      <c r="J932">
        <v>0</v>
      </c>
    </row>
    <row r="933" spans="1:10" x14ac:dyDescent="0.25">
      <c r="A933" s="1">
        <v>44751.513807870368</v>
      </c>
      <c r="B933" t="s">
        <v>1849</v>
      </c>
      <c r="C933" s="4" t="b">
        <v>0</v>
      </c>
      <c r="D933" t="b">
        <v>1</v>
      </c>
      <c r="E933" t="s">
        <v>1848</v>
      </c>
      <c r="F933" s="10">
        <v>41904.507465277777</v>
      </c>
      <c r="G933" s="2">
        <v>2</v>
      </c>
      <c r="H933" s="11">
        <v>20665</v>
      </c>
      <c r="I933" s="5">
        <v>0</v>
      </c>
      <c r="J933">
        <v>0</v>
      </c>
    </row>
    <row r="934" spans="1:10" x14ac:dyDescent="0.25">
      <c r="A934" s="1">
        <v>44751.513819444444</v>
      </c>
      <c r="B934" t="s">
        <v>1850</v>
      </c>
      <c r="C934" s="4" t="b">
        <v>0</v>
      </c>
      <c r="D934" t="b">
        <v>1</v>
      </c>
      <c r="E934" t="s">
        <v>1848</v>
      </c>
      <c r="F934" s="10">
        <v>41904.507465277777</v>
      </c>
      <c r="G934" s="2">
        <v>0</v>
      </c>
      <c r="H934" s="11">
        <v>20665</v>
      </c>
      <c r="I934" s="5">
        <v>0</v>
      </c>
      <c r="J934">
        <v>0</v>
      </c>
    </row>
    <row r="935" spans="1:10" x14ac:dyDescent="0.25">
      <c r="A935" s="1">
        <v>44751.513912037037</v>
      </c>
      <c r="B935" t="s">
        <v>1837</v>
      </c>
      <c r="C935" s="4" t="b">
        <v>1</v>
      </c>
      <c r="D935" t="b">
        <v>1</v>
      </c>
      <c r="E935" t="s">
        <v>1851</v>
      </c>
      <c r="F935" s="10">
        <v>39476.740833333337</v>
      </c>
      <c r="G935" s="2">
        <v>1</v>
      </c>
      <c r="H935" s="11">
        <v>68863</v>
      </c>
      <c r="I935" s="5">
        <v>0</v>
      </c>
      <c r="J935">
        <v>0</v>
      </c>
    </row>
    <row r="936" spans="1:10" x14ac:dyDescent="0.25">
      <c r="A936" s="1">
        <v>44751.514340277776</v>
      </c>
      <c r="B936" t="s">
        <v>1853</v>
      </c>
      <c r="C936" s="4" t="b">
        <v>0</v>
      </c>
      <c r="D936" t="b">
        <v>0</v>
      </c>
      <c r="E936" t="s">
        <v>1854</v>
      </c>
      <c r="F936" s="10">
        <v>44719.320891203701</v>
      </c>
      <c r="G936" s="2">
        <v>0</v>
      </c>
      <c r="H936" s="11">
        <v>6</v>
      </c>
      <c r="I936" s="5">
        <v>0</v>
      </c>
      <c r="J936">
        <v>0</v>
      </c>
    </row>
    <row r="937" spans="1:10" x14ac:dyDescent="0.25">
      <c r="A937" s="1">
        <v>44751.514456018522</v>
      </c>
      <c r="B937" t="s">
        <v>1856</v>
      </c>
      <c r="C937" s="4" t="b">
        <v>1</v>
      </c>
      <c r="D937" t="b">
        <v>1</v>
      </c>
      <c r="E937" t="s">
        <v>1857</v>
      </c>
      <c r="F937" s="10">
        <v>40127.513310185182</v>
      </c>
      <c r="G937" s="2">
        <v>0</v>
      </c>
      <c r="H937" s="11">
        <v>4719</v>
      </c>
      <c r="I937" s="5">
        <v>0</v>
      </c>
      <c r="J937">
        <v>0</v>
      </c>
    </row>
    <row r="938" spans="1:10" x14ac:dyDescent="0.25">
      <c r="A938" s="1">
        <v>44751.5158912037</v>
      </c>
      <c r="B938" t="s">
        <v>1858</v>
      </c>
      <c r="C938" s="4" t="b">
        <v>1</v>
      </c>
      <c r="D938" t="b">
        <v>1</v>
      </c>
      <c r="E938" t="s">
        <v>638</v>
      </c>
      <c r="F938" s="10">
        <v>41499.261516203704</v>
      </c>
      <c r="G938" s="2">
        <v>1</v>
      </c>
      <c r="H938" s="11">
        <v>6389</v>
      </c>
      <c r="I938" s="5">
        <v>0</v>
      </c>
      <c r="J938">
        <v>0</v>
      </c>
    </row>
    <row r="939" spans="1:10" x14ac:dyDescent="0.25">
      <c r="A939" s="1">
        <v>44751.518009259256</v>
      </c>
      <c r="B939" t="s">
        <v>1859</v>
      </c>
      <c r="C939" s="4" t="b">
        <v>0</v>
      </c>
      <c r="D939" t="b">
        <v>0</v>
      </c>
      <c r="E939" t="s">
        <v>1860</v>
      </c>
      <c r="F939" s="10">
        <v>39920.121724537035</v>
      </c>
      <c r="G939" s="2">
        <v>0</v>
      </c>
      <c r="H939" s="11">
        <v>104</v>
      </c>
      <c r="I939" s="5">
        <v>0</v>
      </c>
      <c r="J939">
        <v>0</v>
      </c>
    </row>
    <row r="940" spans="1:10" x14ac:dyDescent="0.25">
      <c r="A940" s="1">
        <v>44751.518750000003</v>
      </c>
      <c r="B940" t="s">
        <v>1862</v>
      </c>
      <c r="C940" s="4" t="b">
        <v>0</v>
      </c>
      <c r="D940" t="b">
        <v>1</v>
      </c>
      <c r="E940" t="s">
        <v>1863</v>
      </c>
      <c r="F940" s="10">
        <v>40203.695324074077</v>
      </c>
      <c r="G940" s="2">
        <v>0</v>
      </c>
      <c r="H940" s="11">
        <v>6633</v>
      </c>
      <c r="I940" s="5">
        <v>0</v>
      </c>
      <c r="J940">
        <v>0</v>
      </c>
    </row>
    <row r="941" spans="1:10" x14ac:dyDescent="0.25">
      <c r="A941" s="1">
        <v>44751.518854166665</v>
      </c>
      <c r="B941" t="s">
        <v>1864</v>
      </c>
      <c r="C941" s="4" t="b">
        <v>0</v>
      </c>
      <c r="D941" t="b">
        <v>0</v>
      </c>
      <c r="E941" t="s">
        <v>56</v>
      </c>
      <c r="F941" s="10">
        <v>44594.789722222224</v>
      </c>
      <c r="G941" s="2">
        <v>0</v>
      </c>
      <c r="H941" s="11">
        <v>9</v>
      </c>
      <c r="I941" s="5">
        <v>0</v>
      </c>
      <c r="J941">
        <v>0</v>
      </c>
    </row>
    <row r="942" spans="1:10" x14ac:dyDescent="0.25">
      <c r="A942" s="1">
        <v>44751.520833333336</v>
      </c>
      <c r="B942" t="s">
        <v>1865</v>
      </c>
      <c r="C942" s="4" t="b">
        <v>1</v>
      </c>
      <c r="D942" t="b">
        <v>1</v>
      </c>
      <c r="E942" t="s">
        <v>1866</v>
      </c>
      <c r="F942" s="10">
        <v>39575.986157407409</v>
      </c>
      <c r="G942" s="2">
        <v>2</v>
      </c>
      <c r="H942" s="11">
        <v>148597</v>
      </c>
      <c r="I942" s="5">
        <v>0</v>
      </c>
      <c r="J942">
        <v>0</v>
      </c>
    </row>
    <row r="943" spans="1:10" x14ac:dyDescent="0.25">
      <c r="A943" s="1">
        <v>44751.520891203705</v>
      </c>
      <c r="B943" t="s">
        <v>1868</v>
      </c>
      <c r="C943" s="4" t="b">
        <v>0</v>
      </c>
      <c r="D943" t="b">
        <v>0</v>
      </c>
      <c r="E943" t="s">
        <v>1869</v>
      </c>
      <c r="F943" s="10">
        <v>40927.028252314813</v>
      </c>
      <c r="G943" s="2">
        <v>0</v>
      </c>
      <c r="H943" s="11">
        <v>577</v>
      </c>
      <c r="I943" s="5">
        <v>0</v>
      </c>
      <c r="J943">
        <v>0</v>
      </c>
    </row>
    <row r="944" spans="1:10" x14ac:dyDescent="0.25">
      <c r="A944" s="1">
        <v>44751.521099537036</v>
      </c>
      <c r="B944" t="s">
        <v>1871</v>
      </c>
      <c r="C944" s="4" t="b">
        <v>1</v>
      </c>
      <c r="D944" t="b">
        <v>1</v>
      </c>
      <c r="E944" t="s">
        <v>1872</v>
      </c>
      <c r="F944" s="10">
        <v>39707.714930555558</v>
      </c>
      <c r="G944" s="2">
        <v>4</v>
      </c>
      <c r="H944" s="11">
        <v>339772</v>
      </c>
      <c r="I944" s="5">
        <v>0</v>
      </c>
      <c r="J944">
        <v>0</v>
      </c>
    </row>
    <row r="945" spans="1:10" x14ac:dyDescent="0.25">
      <c r="A945" s="1">
        <v>44751.52175925926</v>
      </c>
      <c r="B945" t="s">
        <v>607</v>
      </c>
      <c r="C945" s="4" t="b">
        <v>0</v>
      </c>
      <c r="D945" t="b">
        <v>0</v>
      </c>
      <c r="E945" t="s">
        <v>56</v>
      </c>
      <c r="F945" s="10">
        <v>44660.445104166669</v>
      </c>
      <c r="G945" s="2">
        <v>0</v>
      </c>
      <c r="H945" s="11">
        <v>3</v>
      </c>
      <c r="I945" s="5">
        <v>0</v>
      </c>
      <c r="J945">
        <v>0</v>
      </c>
    </row>
    <row r="946" spans="1:10" x14ac:dyDescent="0.25">
      <c r="A946" s="1">
        <v>44751.522939814815</v>
      </c>
      <c r="B946" t="s">
        <v>1873</v>
      </c>
      <c r="C946" s="4" t="b">
        <v>0</v>
      </c>
      <c r="D946" t="b">
        <v>1</v>
      </c>
      <c r="E946" t="s">
        <v>1874</v>
      </c>
      <c r="F946" s="10">
        <v>40975.743275462963</v>
      </c>
      <c r="G946" s="2">
        <v>0</v>
      </c>
      <c r="H946" s="11">
        <v>911</v>
      </c>
      <c r="I946" s="5">
        <v>0</v>
      </c>
      <c r="J946">
        <v>0</v>
      </c>
    </row>
    <row r="947" spans="1:10" x14ac:dyDescent="0.25">
      <c r="A947" s="1">
        <v>44751.523680555554</v>
      </c>
      <c r="B947" t="s">
        <v>1875</v>
      </c>
      <c r="C947" s="4" t="b">
        <v>0</v>
      </c>
      <c r="D947" t="b">
        <v>0</v>
      </c>
      <c r="E947" t="s">
        <v>202</v>
      </c>
      <c r="F947" s="10">
        <v>41149.755416666667</v>
      </c>
      <c r="G947" s="2">
        <v>0</v>
      </c>
      <c r="H947" s="11">
        <v>1784</v>
      </c>
      <c r="I947" s="5">
        <v>0</v>
      </c>
      <c r="J947">
        <v>0</v>
      </c>
    </row>
    <row r="948" spans="1:10" x14ac:dyDescent="0.25">
      <c r="A948" s="1">
        <v>44751.524016203701</v>
      </c>
      <c r="B948" t="s">
        <v>1864</v>
      </c>
      <c r="C948" s="4" t="b">
        <v>0</v>
      </c>
      <c r="D948" t="b">
        <v>0</v>
      </c>
      <c r="E948" t="s">
        <v>56</v>
      </c>
      <c r="F948" s="10">
        <v>44594.789722222224</v>
      </c>
      <c r="G948" s="2">
        <v>0</v>
      </c>
      <c r="H948" s="11">
        <v>9</v>
      </c>
      <c r="I948" s="5">
        <v>0</v>
      </c>
      <c r="J948">
        <v>0</v>
      </c>
    </row>
    <row r="949" spans="1:10" x14ac:dyDescent="0.25">
      <c r="A949" s="1">
        <v>44751.524826388886</v>
      </c>
      <c r="B949" t="s">
        <v>1876</v>
      </c>
      <c r="C949" s="4" t="b">
        <v>0</v>
      </c>
      <c r="D949" t="b">
        <v>1</v>
      </c>
      <c r="E949" t="s">
        <v>1877</v>
      </c>
      <c r="F949" s="10">
        <v>44574.410949074074</v>
      </c>
      <c r="G949" s="2">
        <v>0</v>
      </c>
      <c r="H949" s="11">
        <v>53</v>
      </c>
      <c r="I949" s="5">
        <v>0</v>
      </c>
      <c r="J949">
        <v>0</v>
      </c>
    </row>
    <row r="950" spans="1:10" x14ac:dyDescent="0.25">
      <c r="A950" s="1">
        <v>44751.525833333333</v>
      </c>
      <c r="B950" t="s">
        <v>1878</v>
      </c>
      <c r="C950" s="4" t="b">
        <v>0</v>
      </c>
      <c r="D950" t="b">
        <v>0</v>
      </c>
      <c r="E950" t="s">
        <v>1879</v>
      </c>
      <c r="F950" s="10">
        <v>42200.137835648151</v>
      </c>
      <c r="G950" s="2">
        <v>0</v>
      </c>
      <c r="H950" s="11">
        <v>705</v>
      </c>
      <c r="I950" s="5">
        <v>0</v>
      </c>
      <c r="J950">
        <v>0</v>
      </c>
    </row>
    <row r="951" spans="1:10" x14ac:dyDescent="0.25">
      <c r="A951" s="1">
        <v>44751.525925925926</v>
      </c>
      <c r="B951" t="s">
        <v>1880</v>
      </c>
      <c r="C951" s="4" t="b">
        <v>0</v>
      </c>
      <c r="D951" t="b">
        <v>1</v>
      </c>
      <c r="E951" t="s">
        <v>1788</v>
      </c>
      <c r="F951" s="10">
        <v>39972.094826388886</v>
      </c>
      <c r="G951" s="2">
        <v>4</v>
      </c>
      <c r="H951" s="11">
        <v>4317</v>
      </c>
      <c r="I951" s="5">
        <v>0</v>
      </c>
      <c r="J951">
        <v>0</v>
      </c>
    </row>
    <row r="952" spans="1:10" x14ac:dyDescent="0.25">
      <c r="A952" s="1">
        <v>44751.527048611111</v>
      </c>
      <c r="B952" t="s">
        <v>1881</v>
      </c>
      <c r="C952" s="4" t="b">
        <v>1</v>
      </c>
      <c r="D952" t="b">
        <v>1</v>
      </c>
      <c r="E952" t="s">
        <v>1882</v>
      </c>
      <c r="F952" s="10">
        <v>39877.732905092591</v>
      </c>
      <c r="G952" s="2">
        <v>3</v>
      </c>
      <c r="H952" s="11">
        <v>428733</v>
      </c>
      <c r="I952" s="5">
        <v>0</v>
      </c>
      <c r="J952">
        <v>0</v>
      </c>
    </row>
    <row r="953" spans="1:10" x14ac:dyDescent="0.25">
      <c r="A953" s="1">
        <v>44751.527627314812</v>
      </c>
      <c r="B953" t="s">
        <v>1884</v>
      </c>
      <c r="C953" s="4" t="b">
        <v>0</v>
      </c>
      <c r="D953" t="b">
        <v>1</v>
      </c>
      <c r="E953" t="s">
        <v>1885</v>
      </c>
      <c r="F953" s="10">
        <v>43716.499594907407</v>
      </c>
      <c r="G953" s="2">
        <v>0</v>
      </c>
      <c r="H953" s="11">
        <v>3710</v>
      </c>
      <c r="I953" s="5">
        <v>0</v>
      </c>
      <c r="J953">
        <v>0</v>
      </c>
    </row>
    <row r="954" spans="1:10" x14ac:dyDescent="0.25">
      <c r="A954" s="1">
        <v>44751.527928240743</v>
      </c>
      <c r="B954" t="s">
        <v>49</v>
      </c>
      <c r="C954" s="4" t="b">
        <v>0</v>
      </c>
      <c r="D954" t="b">
        <v>0</v>
      </c>
      <c r="E954" t="s">
        <v>1887</v>
      </c>
      <c r="F954" s="10">
        <v>40188.812106481484</v>
      </c>
      <c r="G954" s="2">
        <v>0</v>
      </c>
      <c r="H954" s="11">
        <v>193</v>
      </c>
      <c r="I954" s="5">
        <v>0</v>
      </c>
      <c r="J954">
        <v>0</v>
      </c>
    </row>
    <row r="955" spans="1:10" x14ac:dyDescent="0.25">
      <c r="A955" s="1">
        <v>44751.52851851852</v>
      </c>
      <c r="B955" t="s">
        <v>1492</v>
      </c>
      <c r="C955" s="4" t="b">
        <v>0</v>
      </c>
      <c r="D955" t="b">
        <v>1</v>
      </c>
      <c r="E955" t="s">
        <v>1889</v>
      </c>
      <c r="F955" s="10">
        <v>44636.528993055559</v>
      </c>
      <c r="G955" s="2">
        <v>0</v>
      </c>
      <c r="H955" s="11">
        <v>8</v>
      </c>
      <c r="I955" s="5">
        <v>0</v>
      </c>
      <c r="J955">
        <v>0</v>
      </c>
    </row>
    <row r="956" spans="1:10" x14ac:dyDescent="0.25">
      <c r="A956" s="1">
        <v>44751.529166666667</v>
      </c>
      <c r="B956" t="s">
        <v>574</v>
      </c>
      <c r="C956" s="4" t="b">
        <v>0</v>
      </c>
      <c r="D956" t="b">
        <v>0</v>
      </c>
      <c r="E956" t="s">
        <v>265</v>
      </c>
      <c r="F956" s="10">
        <v>43901.723437499997</v>
      </c>
      <c r="G956" s="2">
        <v>3</v>
      </c>
      <c r="H956" s="11">
        <v>11705</v>
      </c>
      <c r="I956" s="5">
        <v>0</v>
      </c>
      <c r="J956">
        <v>0</v>
      </c>
    </row>
    <row r="957" spans="1:10" x14ac:dyDescent="0.25">
      <c r="A957" s="1">
        <v>44751.792800925927</v>
      </c>
      <c r="B957" t="s">
        <v>1890</v>
      </c>
      <c r="C957" s="4" t="b">
        <v>0</v>
      </c>
      <c r="D957" t="b">
        <v>0</v>
      </c>
      <c r="E957" t="s">
        <v>1892</v>
      </c>
      <c r="F957" s="10">
        <v>42960.982094907406</v>
      </c>
      <c r="G957" s="2">
        <v>0</v>
      </c>
      <c r="H957" s="11">
        <v>181</v>
      </c>
      <c r="I957" s="5">
        <v>0</v>
      </c>
      <c r="J957">
        <v>0</v>
      </c>
    </row>
    <row r="958" spans="1:10" x14ac:dyDescent="0.25">
      <c r="A958" s="1">
        <v>44751.794444444444</v>
      </c>
      <c r="B958" t="s">
        <v>1894</v>
      </c>
      <c r="C958" s="4" t="b">
        <v>0</v>
      </c>
      <c r="D958" t="b">
        <v>0</v>
      </c>
      <c r="E958" t="s">
        <v>1892</v>
      </c>
      <c r="F958" s="10">
        <v>42960.982094907406</v>
      </c>
      <c r="G958" s="2">
        <v>0</v>
      </c>
      <c r="H958" s="11">
        <v>181</v>
      </c>
      <c r="I958" s="5">
        <v>0</v>
      </c>
      <c r="J958">
        <v>0</v>
      </c>
    </row>
    <row r="959" spans="1:10" x14ac:dyDescent="0.25">
      <c r="A959" s="1">
        <v>44751.793356481481</v>
      </c>
      <c r="B959" t="s">
        <v>1895</v>
      </c>
      <c r="C959" s="4" t="b">
        <v>0</v>
      </c>
      <c r="D959" t="b">
        <v>0</v>
      </c>
      <c r="E959" t="s">
        <v>1892</v>
      </c>
      <c r="F959" s="10">
        <v>42960.982094907406</v>
      </c>
      <c r="G959" s="2">
        <v>0</v>
      </c>
      <c r="H959" s="11">
        <v>181</v>
      </c>
      <c r="I959" s="5">
        <v>0</v>
      </c>
      <c r="J959">
        <v>0</v>
      </c>
    </row>
    <row r="960" spans="1:10" x14ac:dyDescent="0.25">
      <c r="A960" s="1">
        <v>44751.645358796297</v>
      </c>
      <c r="B960" t="s">
        <v>1896</v>
      </c>
      <c r="C960" s="4" t="b">
        <v>0</v>
      </c>
      <c r="D960" t="b">
        <v>0</v>
      </c>
      <c r="E960" t="s">
        <v>56</v>
      </c>
      <c r="F960" s="10">
        <v>44423.223738425928</v>
      </c>
      <c r="G960" s="2">
        <v>0</v>
      </c>
      <c r="H960" s="11">
        <v>5</v>
      </c>
      <c r="I960" s="5">
        <v>0</v>
      </c>
      <c r="J960">
        <v>0</v>
      </c>
    </row>
    <row r="961" spans="1:10" x14ac:dyDescent="0.25">
      <c r="A961" s="1">
        <v>44751.65556712963</v>
      </c>
      <c r="B961" t="e">
        <f>-Touching shared fabrics, shared surfaces, and objects (e.g. sex toys) used by someone with monkeypox -Sexual or intimate contact with an individual that has lesions on their skin or in their mouth</f>
        <v>#NAME?</v>
      </c>
      <c r="C961" s="4" t="b">
        <v>0</v>
      </c>
      <c r="D961" t="b">
        <v>1</v>
      </c>
      <c r="E961" t="s">
        <v>1897</v>
      </c>
      <c r="F961" s="10">
        <v>43451.852800925924</v>
      </c>
      <c r="G961" s="2">
        <v>0</v>
      </c>
      <c r="H961" s="11">
        <v>1079</v>
      </c>
      <c r="I961" s="5">
        <v>0</v>
      </c>
      <c r="J961">
        <v>0</v>
      </c>
    </row>
    <row r="962" spans="1:10" x14ac:dyDescent="0.25">
      <c r="A962" s="1">
        <v>44751.731157407405</v>
      </c>
      <c r="B962" t="s">
        <v>1899</v>
      </c>
      <c r="C962" s="4" t="b">
        <v>1</v>
      </c>
      <c r="D962" t="b">
        <v>1</v>
      </c>
      <c r="E962" t="s">
        <v>1900</v>
      </c>
      <c r="F962" s="10">
        <v>41050.074652777781</v>
      </c>
      <c r="G962" s="2">
        <v>0</v>
      </c>
      <c r="H962" s="11">
        <v>640</v>
      </c>
      <c r="I962" s="5">
        <v>0</v>
      </c>
      <c r="J962">
        <v>0</v>
      </c>
    </row>
    <row r="963" spans="1:10" x14ac:dyDescent="0.25">
      <c r="A963" s="1">
        <v>44751.631550925929</v>
      </c>
      <c r="B963" t="s">
        <v>1902</v>
      </c>
      <c r="C963" s="4" t="b">
        <v>1</v>
      </c>
      <c r="D963" t="b">
        <v>1</v>
      </c>
      <c r="E963" t="s">
        <v>1903</v>
      </c>
      <c r="F963" s="10">
        <v>40380.959803240738</v>
      </c>
      <c r="G963" s="2">
        <v>0</v>
      </c>
      <c r="H963" s="11">
        <v>2346</v>
      </c>
      <c r="I963" s="5">
        <v>0</v>
      </c>
      <c r="J963">
        <v>0</v>
      </c>
    </row>
    <row r="964" spans="1:10" x14ac:dyDescent="0.25">
      <c r="A964" s="1">
        <v>44751.840474537035</v>
      </c>
      <c r="B964" t="s">
        <v>1905</v>
      </c>
      <c r="C964" s="4" t="b">
        <v>0</v>
      </c>
      <c r="D964" t="b">
        <v>1</v>
      </c>
      <c r="E964" t="s">
        <v>1906</v>
      </c>
      <c r="F964" s="10">
        <v>41947.803414351853</v>
      </c>
      <c r="G964" s="2">
        <v>9</v>
      </c>
      <c r="H964" s="11">
        <v>50841</v>
      </c>
      <c r="I964" s="5">
        <v>0</v>
      </c>
      <c r="J964">
        <v>0</v>
      </c>
    </row>
    <row r="965" spans="1:10" x14ac:dyDescent="0.25">
      <c r="A965" s="1">
        <v>44751.624189814815</v>
      </c>
      <c r="B965" t="s">
        <v>1908</v>
      </c>
      <c r="C965" s="4" t="b">
        <v>0</v>
      </c>
      <c r="D965" t="b">
        <v>0</v>
      </c>
      <c r="E965" t="s">
        <v>1909</v>
      </c>
      <c r="F965" s="10">
        <v>44605.7262962963</v>
      </c>
      <c r="G965" s="2">
        <v>5</v>
      </c>
      <c r="H965" s="11">
        <v>2106</v>
      </c>
      <c r="I965" s="5">
        <v>0</v>
      </c>
      <c r="J965">
        <v>0</v>
      </c>
    </row>
    <row r="966" spans="1:10" x14ac:dyDescent="0.25">
      <c r="A966" s="1">
        <v>44751.829884259256</v>
      </c>
      <c r="B966" t="s">
        <v>1910</v>
      </c>
      <c r="C966" s="4" t="b">
        <v>0</v>
      </c>
      <c r="D966" t="b">
        <v>1</v>
      </c>
      <c r="E966" t="s">
        <v>1911</v>
      </c>
      <c r="F966" s="10">
        <v>43796.012719907405</v>
      </c>
      <c r="G966" s="2">
        <v>0</v>
      </c>
      <c r="H966" s="11">
        <v>1581</v>
      </c>
      <c r="I966" s="5">
        <v>0</v>
      </c>
      <c r="J966">
        <v>0</v>
      </c>
    </row>
    <row r="967" spans="1:10" x14ac:dyDescent="0.25">
      <c r="A967" s="1">
        <v>44751.839618055557</v>
      </c>
      <c r="B967" t="s">
        <v>1910</v>
      </c>
      <c r="C967" s="4" t="b">
        <v>0</v>
      </c>
      <c r="D967" t="b">
        <v>1</v>
      </c>
      <c r="E967" t="s">
        <v>1913</v>
      </c>
      <c r="F967" s="10">
        <v>41298.672337962962</v>
      </c>
      <c r="G967" s="2">
        <v>1</v>
      </c>
      <c r="H967" s="11">
        <v>416</v>
      </c>
      <c r="I967" s="5">
        <v>0</v>
      </c>
      <c r="J967">
        <v>0</v>
      </c>
    </row>
    <row r="968" spans="1:10" x14ac:dyDescent="0.25">
      <c r="A968" s="1">
        <v>44751.896863425929</v>
      </c>
      <c r="B968" t="s">
        <v>1915</v>
      </c>
      <c r="C968" s="4" t="b">
        <v>0</v>
      </c>
      <c r="D968" t="b">
        <v>1</v>
      </c>
      <c r="E968" t="s">
        <v>1916</v>
      </c>
      <c r="F968" s="10">
        <v>40798.429768518516</v>
      </c>
      <c r="G968" s="2">
        <v>11</v>
      </c>
      <c r="H968" s="11">
        <v>143176</v>
      </c>
      <c r="I968" s="5">
        <v>0</v>
      </c>
      <c r="J968">
        <v>0</v>
      </c>
    </row>
    <row r="969" spans="1:10" x14ac:dyDescent="0.25">
      <c r="A969" s="1">
        <v>44751.750092592592</v>
      </c>
      <c r="B969" t="s">
        <v>1918</v>
      </c>
      <c r="C969" s="4" t="b">
        <v>0</v>
      </c>
      <c r="D969" t="b">
        <v>1</v>
      </c>
      <c r="E969" t="s">
        <v>1920</v>
      </c>
      <c r="F969" s="10">
        <v>42272.988240740742</v>
      </c>
      <c r="G969" s="2">
        <v>0</v>
      </c>
      <c r="H969" s="11">
        <v>745</v>
      </c>
      <c r="I969" s="5">
        <v>0</v>
      </c>
      <c r="J969">
        <v>0</v>
      </c>
    </row>
    <row r="970" spans="1:10" x14ac:dyDescent="0.25">
      <c r="A970" s="1">
        <v>44751.534432870372</v>
      </c>
      <c r="B970" t="s">
        <v>574</v>
      </c>
      <c r="C970" s="4" t="b">
        <v>0</v>
      </c>
      <c r="D970" t="b">
        <v>0</v>
      </c>
      <c r="E970" t="s">
        <v>56</v>
      </c>
      <c r="F970" s="10">
        <v>41990.203888888886</v>
      </c>
      <c r="G970" s="2">
        <v>0</v>
      </c>
      <c r="H970" s="11">
        <v>50</v>
      </c>
      <c r="I970" s="5">
        <v>0</v>
      </c>
      <c r="J970">
        <v>0</v>
      </c>
    </row>
    <row r="971" spans="1:10" x14ac:dyDescent="0.25">
      <c r="A971" s="1">
        <v>44751.558761574073</v>
      </c>
      <c r="B971" t="s">
        <v>574</v>
      </c>
      <c r="C971" s="4" t="b">
        <v>0</v>
      </c>
      <c r="D971" t="b">
        <v>1</v>
      </c>
      <c r="E971" t="s">
        <v>1922</v>
      </c>
      <c r="F971" s="10">
        <v>39767.660543981481</v>
      </c>
      <c r="G971" s="2">
        <v>0</v>
      </c>
      <c r="H971" s="11">
        <v>4340</v>
      </c>
      <c r="I971" s="5">
        <v>0</v>
      </c>
      <c r="J971">
        <v>0</v>
      </c>
    </row>
    <row r="972" spans="1:10" x14ac:dyDescent="0.25">
      <c r="A972" s="1">
        <v>44751.609467592592</v>
      </c>
      <c r="B972" t="s">
        <v>574</v>
      </c>
      <c r="C972" s="4" t="b">
        <v>0</v>
      </c>
      <c r="D972" t="b">
        <v>1</v>
      </c>
      <c r="E972" t="s">
        <v>1924</v>
      </c>
      <c r="F972" s="10">
        <v>39931.860682870371</v>
      </c>
      <c r="G972" s="2">
        <v>0</v>
      </c>
      <c r="H972" s="11">
        <v>2761</v>
      </c>
      <c r="I972" s="5">
        <v>0</v>
      </c>
      <c r="J972">
        <v>0</v>
      </c>
    </row>
    <row r="973" spans="1:10" x14ac:dyDescent="0.25">
      <c r="A973" s="1">
        <v>44751.616550925923</v>
      </c>
      <c r="B973" t="s">
        <v>574</v>
      </c>
      <c r="C973" s="4" t="b">
        <v>0</v>
      </c>
      <c r="D973" t="b">
        <v>0</v>
      </c>
      <c r="E973" t="s">
        <v>1926</v>
      </c>
      <c r="F973" s="10">
        <v>41199.094710648147</v>
      </c>
      <c r="G973" s="2">
        <v>1</v>
      </c>
      <c r="H973" s="11">
        <v>3033</v>
      </c>
      <c r="I973" s="5">
        <v>0</v>
      </c>
      <c r="J973">
        <v>0</v>
      </c>
    </row>
    <row r="974" spans="1:10" x14ac:dyDescent="0.25">
      <c r="A974" s="1">
        <v>44751.751979166664</v>
      </c>
      <c r="B974" t="s">
        <v>574</v>
      </c>
      <c r="C974" s="4" t="b">
        <v>0</v>
      </c>
      <c r="D974" t="b">
        <v>1</v>
      </c>
      <c r="E974" t="s">
        <v>1928</v>
      </c>
      <c r="F974" s="10">
        <v>40886.633125</v>
      </c>
      <c r="G974" s="2">
        <v>0</v>
      </c>
      <c r="H974" s="11">
        <v>1233</v>
      </c>
      <c r="I974" s="5">
        <v>0</v>
      </c>
      <c r="J974">
        <v>0</v>
      </c>
    </row>
    <row r="975" spans="1:10" x14ac:dyDescent="0.25">
      <c r="A975" s="1">
        <v>44751.817789351851</v>
      </c>
      <c r="B975" t="s">
        <v>574</v>
      </c>
      <c r="C975" s="4" t="b">
        <v>0</v>
      </c>
      <c r="D975" t="b">
        <v>1</v>
      </c>
      <c r="E975" t="s">
        <v>1930</v>
      </c>
      <c r="F975" s="10">
        <v>44212.85633101852</v>
      </c>
      <c r="G975" s="2">
        <v>0</v>
      </c>
      <c r="H975" s="11">
        <v>1607</v>
      </c>
      <c r="I975" s="5">
        <v>0</v>
      </c>
      <c r="J975">
        <v>0</v>
      </c>
    </row>
    <row r="976" spans="1:10" x14ac:dyDescent="0.25">
      <c r="A976" s="1">
        <v>44751.875787037039</v>
      </c>
      <c r="B976" t="s">
        <v>574</v>
      </c>
      <c r="C976" s="4" t="b">
        <v>0</v>
      </c>
      <c r="D976" t="b">
        <v>0</v>
      </c>
      <c r="E976" t="s">
        <v>1932</v>
      </c>
      <c r="F976" s="10">
        <v>43017.956296296295</v>
      </c>
      <c r="G976" s="2">
        <v>0</v>
      </c>
      <c r="H976" s="11">
        <v>368</v>
      </c>
      <c r="I976" s="5">
        <v>0</v>
      </c>
      <c r="J976">
        <v>0</v>
      </c>
    </row>
    <row r="977" spans="1:10" x14ac:dyDescent="0.25">
      <c r="A977" s="1">
        <v>44751.987037037034</v>
      </c>
      <c r="B977" t="s">
        <v>574</v>
      </c>
      <c r="C977" s="4" t="b">
        <v>0</v>
      </c>
      <c r="D977" t="b">
        <v>1</v>
      </c>
      <c r="E977" t="s">
        <v>744</v>
      </c>
      <c r="F977" s="10">
        <v>44290.564421296294</v>
      </c>
      <c r="G977" s="2">
        <v>0</v>
      </c>
      <c r="H977" s="11">
        <v>93</v>
      </c>
      <c r="I977" s="5">
        <v>0</v>
      </c>
      <c r="J977">
        <v>0</v>
      </c>
    </row>
    <row r="978" spans="1:10" x14ac:dyDescent="0.25">
      <c r="A978" s="1">
        <v>44751.83079861111</v>
      </c>
      <c r="B978" t="s">
        <v>1751</v>
      </c>
      <c r="C978" s="4" t="b">
        <v>0</v>
      </c>
      <c r="D978" t="b">
        <v>0</v>
      </c>
      <c r="E978" t="s">
        <v>1933</v>
      </c>
      <c r="F978" s="10">
        <v>43348.936840277776</v>
      </c>
      <c r="G978" s="2">
        <v>0</v>
      </c>
      <c r="H978" s="11">
        <v>3437</v>
      </c>
      <c r="I978" s="5">
        <v>0</v>
      </c>
      <c r="J978">
        <v>0</v>
      </c>
    </row>
    <row r="979" spans="1:10" x14ac:dyDescent="0.25">
      <c r="A979" s="1">
        <v>44751.671898148146</v>
      </c>
      <c r="B979" t="s">
        <v>437</v>
      </c>
      <c r="C979" s="4" t="b">
        <v>0</v>
      </c>
      <c r="D979" t="b">
        <v>0</v>
      </c>
      <c r="E979" t="s">
        <v>1934</v>
      </c>
      <c r="F979" s="10">
        <v>42584.689282407409</v>
      </c>
      <c r="G979" s="2">
        <v>1</v>
      </c>
      <c r="H979" s="11">
        <v>214</v>
      </c>
      <c r="I979" s="5">
        <v>0</v>
      </c>
      <c r="J979">
        <v>0</v>
      </c>
    </row>
    <row r="980" spans="1:10" x14ac:dyDescent="0.25">
      <c r="A980" s="1">
        <v>44751.834733796299</v>
      </c>
      <c r="B980" t="s">
        <v>437</v>
      </c>
      <c r="C980" s="4" t="b">
        <v>0</v>
      </c>
      <c r="D980" t="b">
        <v>0</v>
      </c>
      <c r="E980" t="s">
        <v>126</v>
      </c>
      <c r="F980" s="10">
        <v>44639.851921296293</v>
      </c>
      <c r="G980" s="2">
        <v>0</v>
      </c>
      <c r="H980" s="11">
        <v>7</v>
      </c>
      <c r="I980" s="5">
        <v>0</v>
      </c>
      <c r="J980">
        <v>0</v>
      </c>
    </row>
    <row r="981" spans="1:10" x14ac:dyDescent="0.25">
      <c r="A981" s="1">
        <v>44751.946377314816</v>
      </c>
      <c r="B981" t="s">
        <v>437</v>
      </c>
      <c r="C981" s="4" t="b">
        <v>0</v>
      </c>
      <c r="D981" t="b">
        <v>0</v>
      </c>
      <c r="E981" t="s">
        <v>1936</v>
      </c>
      <c r="F981" s="10">
        <v>44473.67864583333</v>
      </c>
      <c r="G981" s="2">
        <v>0</v>
      </c>
      <c r="H981" s="11">
        <v>2</v>
      </c>
      <c r="I981" s="5">
        <v>0</v>
      </c>
      <c r="J981">
        <v>0</v>
      </c>
    </row>
    <row r="982" spans="1:10" x14ac:dyDescent="0.25">
      <c r="A982" s="1">
        <v>44751.538703703707</v>
      </c>
      <c r="B982" t="s">
        <v>1937</v>
      </c>
      <c r="C982" s="4" t="b">
        <v>0</v>
      </c>
      <c r="D982" t="b">
        <v>0</v>
      </c>
      <c r="E982" t="s">
        <v>1938</v>
      </c>
      <c r="F982" s="10">
        <v>44283.798263888886</v>
      </c>
      <c r="G982" s="2">
        <v>0</v>
      </c>
      <c r="H982" s="11">
        <v>6</v>
      </c>
      <c r="I982" s="5">
        <v>0</v>
      </c>
      <c r="J982">
        <v>0</v>
      </c>
    </row>
    <row r="983" spans="1:10" x14ac:dyDescent="0.25">
      <c r="A983" s="1">
        <v>44751.571701388886</v>
      </c>
      <c r="B983" t="s">
        <v>533</v>
      </c>
      <c r="C983" s="4" t="b">
        <v>0</v>
      </c>
      <c r="D983" t="b">
        <v>0</v>
      </c>
      <c r="E983" t="s">
        <v>1939</v>
      </c>
      <c r="F983" s="10">
        <v>43894.688923611109</v>
      </c>
      <c r="G983" s="2">
        <v>4</v>
      </c>
      <c r="H983" s="11">
        <v>3470</v>
      </c>
      <c r="I983" s="5">
        <v>0</v>
      </c>
      <c r="J983">
        <v>0</v>
      </c>
    </row>
    <row r="984" spans="1:10" x14ac:dyDescent="0.25">
      <c r="A984" s="1">
        <v>44751.91679398148</v>
      </c>
      <c r="B984" t="s">
        <v>1941</v>
      </c>
      <c r="C984" s="4" t="b">
        <v>0</v>
      </c>
      <c r="D984" t="b">
        <v>1</v>
      </c>
      <c r="E984" t="s">
        <v>1942</v>
      </c>
      <c r="F984" s="10">
        <v>41738.776828703703</v>
      </c>
      <c r="G984" s="2">
        <v>0</v>
      </c>
      <c r="H984" s="11">
        <v>3462</v>
      </c>
      <c r="I984" s="5">
        <v>0</v>
      </c>
      <c r="J984">
        <v>0</v>
      </c>
    </row>
    <row r="985" spans="1:10" x14ac:dyDescent="0.25">
      <c r="A985" s="1">
        <v>44751.917094907411</v>
      </c>
      <c r="B985" t="s">
        <v>1944</v>
      </c>
      <c r="C985" s="4" t="b">
        <v>0</v>
      </c>
      <c r="D985" t="b">
        <v>1</v>
      </c>
      <c r="E985" t="s">
        <v>1945</v>
      </c>
      <c r="F985" s="10">
        <v>40178.763726851852</v>
      </c>
      <c r="G985" s="2">
        <v>0</v>
      </c>
      <c r="H985" s="11">
        <v>1717</v>
      </c>
      <c r="I985" s="5">
        <v>0</v>
      </c>
      <c r="J985">
        <v>0</v>
      </c>
    </row>
    <row r="986" spans="1:10" x14ac:dyDescent="0.25">
      <c r="A986" s="1">
        <v>44751.987395833334</v>
      </c>
      <c r="B986" t="s">
        <v>1947</v>
      </c>
      <c r="C986" s="4" t="b">
        <v>0</v>
      </c>
      <c r="D986" t="b">
        <v>0</v>
      </c>
      <c r="E986" t="s">
        <v>1948</v>
      </c>
      <c r="F986" s="10">
        <v>39123.81826388889</v>
      </c>
      <c r="G986" s="2">
        <v>0</v>
      </c>
      <c r="H986" s="11">
        <v>1524</v>
      </c>
      <c r="I986" s="5">
        <v>0</v>
      </c>
      <c r="J986">
        <v>0</v>
      </c>
    </row>
    <row r="987" spans="1:10" x14ac:dyDescent="0.25">
      <c r="A987" s="1">
        <v>44751.72084490741</v>
      </c>
      <c r="B987" t="s">
        <v>1949</v>
      </c>
      <c r="C987" s="4" t="b">
        <v>0</v>
      </c>
      <c r="D987" t="b">
        <v>0</v>
      </c>
      <c r="E987" t="s">
        <v>1950</v>
      </c>
      <c r="F987" s="10">
        <v>40955.985613425924</v>
      </c>
      <c r="G987" s="2">
        <v>3</v>
      </c>
      <c r="H987" s="11">
        <v>38</v>
      </c>
      <c r="I987" s="5">
        <v>0</v>
      </c>
      <c r="J987">
        <v>0</v>
      </c>
    </row>
    <row r="988" spans="1:10" x14ac:dyDescent="0.25">
      <c r="A988" s="1">
        <v>44751.536145833335</v>
      </c>
      <c r="B988" t="s">
        <v>1951</v>
      </c>
      <c r="C988" s="4" t="b">
        <v>1</v>
      </c>
      <c r="D988" t="b">
        <v>1</v>
      </c>
      <c r="E988" t="s">
        <v>505</v>
      </c>
      <c r="F988" s="10">
        <v>42172.947442129633</v>
      </c>
      <c r="G988" s="2">
        <v>3</v>
      </c>
      <c r="H988" s="11">
        <v>38659</v>
      </c>
      <c r="I988" s="5">
        <v>0</v>
      </c>
      <c r="J988">
        <v>0</v>
      </c>
    </row>
    <row r="989" spans="1:10" x14ac:dyDescent="0.25">
      <c r="A989" s="1">
        <v>44751.85429398148</v>
      </c>
      <c r="B989" t="s">
        <v>1952</v>
      </c>
      <c r="C989" s="4" t="b">
        <v>0</v>
      </c>
      <c r="D989" t="b">
        <v>1</v>
      </c>
      <c r="E989" t="s">
        <v>1953</v>
      </c>
      <c r="F989" s="10">
        <v>40628.231400462966</v>
      </c>
      <c r="G989" s="2">
        <v>1</v>
      </c>
      <c r="H989" s="11">
        <v>7217</v>
      </c>
      <c r="I989" s="5">
        <v>0</v>
      </c>
      <c r="J989">
        <v>0</v>
      </c>
    </row>
    <row r="990" spans="1:10" x14ac:dyDescent="0.25">
      <c r="A990" s="1">
        <v>44751.563888888886</v>
      </c>
      <c r="B990" t="s">
        <v>1955</v>
      </c>
      <c r="C990" s="4" t="b">
        <v>0</v>
      </c>
      <c r="D990" t="b">
        <v>1</v>
      </c>
      <c r="E990" t="s">
        <v>1956</v>
      </c>
      <c r="F990" s="10">
        <v>39673.759930555556</v>
      </c>
      <c r="G990" s="2">
        <v>0</v>
      </c>
      <c r="H990" s="11">
        <v>7660</v>
      </c>
      <c r="I990" s="5">
        <v>0</v>
      </c>
      <c r="J990">
        <v>0</v>
      </c>
    </row>
    <row r="991" spans="1:10" x14ac:dyDescent="0.25">
      <c r="A991" s="1">
        <v>44751.541516203702</v>
      </c>
      <c r="B991" t="s">
        <v>1957</v>
      </c>
      <c r="C991" s="4" t="b">
        <v>0</v>
      </c>
      <c r="D991" t="b">
        <v>0</v>
      </c>
      <c r="E991" t="s">
        <v>1958</v>
      </c>
      <c r="F991" s="10">
        <v>44739.513611111113</v>
      </c>
      <c r="G991" s="2">
        <v>3</v>
      </c>
      <c r="H991" s="11">
        <v>2191</v>
      </c>
      <c r="I991" s="5">
        <v>0</v>
      </c>
      <c r="J991">
        <v>0</v>
      </c>
    </row>
    <row r="992" spans="1:10" x14ac:dyDescent="0.25">
      <c r="A992" s="1">
        <v>44751.563171296293</v>
      </c>
      <c r="B992" t="s">
        <v>1960</v>
      </c>
      <c r="C992" s="4" t="b">
        <v>0</v>
      </c>
      <c r="D992" t="b">
        <v>1</v>
      </c>
      <c r="E992" t="s">
        <v>744</v>
      </c>
      <c r="F992" s="10">
        <v>44290.564421296294</v>
      </c>
      <c r="G992" s="2">
        <v>0</v>
      </c>
      <c r="H992" s="11">
        <v>93</v>
      </c>
      <c r="I992" s="5">
        <v>0</v>
      </c>
      <c r="J992">
        <v>0</v>
      </c>
    </row>
    <row r="993" spans="1:10" x14ac:dyDescent="0.25">
      <c r="A993" s="1">
        <v>44751.828321759262</v>
      </c>
      <c r="B993" t="s">
        <v>1961</v>
      </c>
      <c r="C993" s="4" t="b">
        <v>0</v>
      </c>
      <c r="D993" t="b">
        <v>1</v>
      </c>
      <c r="E993" t="s">
        <v>1906</v>
      </c>
      <c r="F993" s="10">
        <v>41947.803414351853</v>
      </c>
      <c r="G993" s="2">
        <v>3</v>
      </c>
      <c r="H993" s="11">
        <v>50841</v>
      </c>
      <c r="I993" s="5">
        <v>0</v>
      </c>
      <c r="J993">
        <v>0</v>
      </c>
    </row>
    <row r="994" spans="1:10" x14ac:dyDescent="0.25">
      <c r="A994" s="1">
        <v>44755.820023148146</v>
      </c>
      <c r="B994" t="s">
        <v>1962</v>
      </c>
      <c r="C994" s="4" t="b">
        <v>0</v>
      </c>
      <c r="D994" t="b">
        <v>1</v>
      </c>
      <c r="E994" t="s">
        <v>1963</v>
      </c>
      <c r="F994" s="10">
        <v>39737.809328703705</v>
      </c>
      <c r="G994" s="2">
        <v>50</v>
      </c>
      <c r="H994" s="11">
        <v>2857</v>
      </c>
      <c r="I994" s="5">
        <v>0</v>
      </c>
      <c r="J994">
        <v>0</v>
      </c>
    </row>
    <row r="995" spans="1:10" x14ac:dyDescent="0.25">
      <c r="A995" s="1">
        <v>44751.592812499999</v>
      </c>
      <c r="B995" t="s">
        <v>1965</v>
      </c>
      <c r="C995" s="4" t="b">
        <v>0</v>
      </c>
      <c r="D995" t="b">
        <v>0</v>
      </c>
      <c r="E995" t="s">
        <v>1966</v>
      </c>
      <c r="F995" s="10">
        <v>41170.124189814815</v>
      </c>
      <c r="G995" s="2">
        <v>0</v>
      </c>
      <c r="H995" s="11">
        <v>41</v>
      </c>
      <c r="I995" s="5">
        <v>0</v>
      </c>
      <c r="J995">
        <v>0</v>
      </c>
    </row>
    <row r="996" spans="1:10" x14ac:dyDescent="0.25">
      <c r="A996" s="1">
        <v>44751.563888888886</v>
      </c>
      <c r="B996" t="s">
        <v>1968</v>
      </c>
      <c r="C996" s="4" t="b">
        <v>0</v>
      </c>
      <c r="D996" t="b">
        <v>1</v>
      </c>
      <c r="E996" t="s">
        <v>1956</v>
      </c>
      <c r="F996" s="10">
        <v>39673.759930555556</v>
      </c>
      <c r="G996" s="2">
        <v>0</v>
      </c>
      <c r="H996" s="11">
        <v>7660</v>
      </c>
      <c r="I996" s="5">
        <v>0</v>
      </c>
      <c r="J996">
        <v>0</v>
      </c>
    </row>
    <row r="997" spans="1:10" x14ac:dyDescent="0.25">
      <c r="A997" s="1">
        <v>44751.672650462962</v>
      </c>
      <c r="B997" t="s">
        <v>1969</v>
      </c>
      <c r="C997" s="4" t="b">
        <v>1</v>
      </c>
      <c r="D997" t="b">
        <v>1</v>
      </c>
      <c r="E997" t="s">
        <v>1970</v>
      </c>
      <c r="F997" s="10">
        <v>39898.280127314814</v>
      </c>
      <c r="G997" s="2">
        <v>3</v>
      </c>
      <c r="H997" s="11">
        <v>82213</v>
      </c>
      <c r="I997" s="5">
        <v>0</v>
      </c>
      <c r="J997">
        <v>0</v>
      </c>
    </row>
    <row r="998" spans="1:10" x14ac:dyDescent="0.25">
      <c r="A998" s="1">
        <v>44751.833518518521</v>
      </c>
      <c r="B998" t="s">
        <v>1971</v>
      </c>
      <c r="C998" s="4" t="b">
        <v>1</v>
      </c>
      <c r="D998" t="b">
        <v>1</v>
      </c>
      <c r="E998" t="s">
        <v>1972</v>
      </c>
      <c r="F998" s="10">
        <v>40119.647905092592</v>
      </c>
      <c r="G998" s="2">
        <v>4</v>
      </c>
      <c r="H998" s="11">
        <v>18368</v>
      </c>
      <c r="I998" s="5">
        <v>0</v>
      </c>
      <c r="J998">
        <v>0</v>
      </c>
    </row>
    <row r="999" spans="1:10" x14ac:dyDescent="0.25">
      <c r="A999" s="1">
        <v>44751.641157407408</v>
      </c>
      <c r="B999" t="s">
        <v>1974</v>
      </c>
      <c r="C999" s="4" t="b">
        <v>0</v>
      </c>
      <c r="D999" t="b">
        <v>0</v>
      </c>
      <c r="E999" t="s">
        <v>1975</v>
      </c>
      <c r="F999" s="10">
        <v>39432.172384259262</v>
      </c>
      <c r="G999" s="2">
        <v>0</v>
      </c>
      <c r="H999" s="11">
        <v>452</v>
      </c>
      <c r="I999" s="5">
        <v>0</v>
      </c>
      <c r="J999">
        <v>0</v>
      </c>
    </row>
    <row r="1000" spans="1:10" x14ac:dyDescent="0.25">
      <c r="A1000" s="1">
        <v>44751.902326388888</v>
      </c>
      <c r="B1000" t="s">
        <v>1977</v>
      </c>
      <c r="C1000" s="4" t="b">
        <v>0</v>
      </c>
      <c r="D1000" t="b">
        <v>0</v>
      </c>
      <c r="E1000" t="s">
        <v>1978</v>
      </c>
      <c r="F1000" s="10">
        <v>39925.633819444447</v>
      </c>
      <c r="G1000" s="2">
        <v>0</v>
      </c>
      <c r="H1000" s="11">
        <v>423</v>
      </c>
      <c r="I1000" s="5">
        <v>0</v>
      </c>
      <c r="J1000">
        <v>0</v>
      </c>
    </row>
    <row r="1001" spans="1:10" x14ac:dyDescent="0.25">
      <c r="A1001" s="1">
        <v>44751.534548611111</v>
      </c>
      <c r="B1001" t="s">
        <v>1980</v>
      </c>
      <c r="C1001" s="4" t="b">
        <v>0</v>
      </c>
      <c r="D1001" t="b">
        <v>1</v>
      </c>
      <c r="E1001" t="s">
        <v>1981</v>
      </c>
      <c r="F1001" s="10">
        <v>43842.271331018521</v>
      </c>
      <c r="G1001" s="2">
        <v>0</v>
      </c>
      <c r="H1001" s="11">
        <v>209</v>
      </c>
      <c r="I1001" s="5">
        <v>0</v>
      </c>
      <c r="J1001">
        <v>0</v>
      </c>
    </row>
    <row r="1002" spans="1:10" x14ac:dyDescent="0.25">
      <c r="A1002" s="1">
        <v>44751.578738425924</v>
      </c>
      <c r="B1002" t="s">
        <v>1983</v>
      </c>
      <c r="C1002" s="4" t="b">
        <v>0</v>
      </c>
      <c r="D1002" t="b">
        <v>1</v>
      </c>
      <c r="E1002" t="s">
        <v>1984</v>
      </c>
      <c r="F1002" s="10">
        <v>42446.070671296293</v>
      </c>
      <c r="G1002" s="2">
        <v>7</v>
      </c>
      <c r="H1002" s="11">
        <v>5840</v>
      </c>
      <c r="I1002" s="5">
        <v>0</v>
      </c>
      <c r="J1002">
        <v>0</v>
      </c>
    </row>
    <row r="1003" spans="1:10" x14ac:dyDescent="0.25">
      <c r="A1003" s="1">
        <v>44751.883819444447</v>
      </c>
      <c r="B1003" t="s">
        <v>1985</v>
      </c>
      <c r="C1003" s="4" t="b">
        <v>0</v>
      </c>
      <c r="D1003" t="b">
        <v>0</v>
      </c>
      <c r="E1003" t="s">
        <v>1987</v>
      </c>
      <c r="F1003" s="10">
        <v>43951.66710648148</v>
      </c>
      <c r="G1003" s="2">
        <v>3</v>
      </c>
      <c r="H1003" s="11">
        <v>377</v>
      </c>
      <c r="I1003" s="5">
        <v>0</v>
      </c>
      <c r="J1003">
        <v>0</v>
      </c>
    </row>
    <row r="1004" spans="1:10" x14ac:dyDescent="0.25">
      <c r="A1004" s="1">
        <v>44751.818761574075</v>
      </c>
      <c r="B1004" t="s">
        <v>1988</v>
      </c>
      <c r="C1004" s="4" t="b">
        <v>0</v>
      </c>
      <c r="D1004" t="b">
        <v>0</v>
      </c>
      <c r="E1004" t="s">
        <v>56</v>
      </c>
      <c r="F1004" s="10">
        <v>44622.313877314817</v>
      </c>
      <c r="G1004" s="2">
        <v>0</v>
      </c>
      <c r="H1004" s="11">
        <v>5</v>
      </c>
      <c r="I1004" s="5">
        <v>0</v>
      </c>
      <c r="J1004">
        <v>0</v>
      </c>
    </row>
    <row r="1005" spans="1:10" x14ac:dyDescent="0.25">
      <c r="A1005" s="1">
        <v>44751.766203703701</v>
      </c>
      <c r="B1005" t="s">
        <v>1989</v>
      </c>
      <c r="C1005" s="4" t="b">
        <v>0</v>
      </c>
      <c r="D1005" t="b">
        <v>1</v>
      </c>
      <c r="E1005" t="s">
        <v>1990</v>
      </c>
      <c r="F1005" s="10">
        <v>40678.957175925927</v>
      </c>
      <c r="G1005" s="2">
        <v>0</v>
      </c>
      <c r="H1005" s="11">
        <v>8774</v>
      </c>
      <c r="I1005" s="5">
        <v>0</v>
      </c>
      <c r="J1005">
        <v>0</v>
      </c>
    </row>
    <row r="1006" spans="1:10" x14ac:dyDescent="0.25">
      <c r="A1006" s="1">
        <v>44751.72550925926</v>
      </c>
      <c r="B1006" t="s">
        <v>1992</v>
      </c>
      <c r="C1006" s="4" t="b">
        <v>0</v>
      </c>
      <c r="D1006" t="b">
        <v>0</v>
      </c>
      <c r="E1006" t="s">
        <v>56</v>
      </c>
      <c r="F1006" s="10">
        <v>44622.313877314817</v>
      </c>
      <c r="G1006" s="2">
        <v>0</v>
      </c>
      <c r="H1006" s="11">
        <v>5</v>
      </c>
      <c r="I1006" s="5">
        <v>0</v>
      </c>
      <c r="J1006">
        <v>0</v>
      </c>
    </row>
    <row r="1007" spans="1:10" x14ac:dyDescent="0.25">
      <c r="A1007" s="1">
        <v>44751.960844907408</v>
      </c>
      <c r="B1007" t="s">
        <v>1993</v>
      </c>
      <c r="C1007" s="4" t="b">
        <v>0</v>
      </c>
      <c r="D1007" t="b">
        <v>0</v>
      </c>
      <c r="E1007" t="s">
        <v>56</v>
      </c>
      <c r="F1007" s="10">
        <v>44622.313877314817</v>
      </c>
      <c r="G1007" s="2">
        <v>0</v>
      </c>
      <c r="H1007" s="11">
        <v>5</v>
      </c>
      <c r="I1007" s="5">
        <v>0</v>
      </c>
      <c r="J1007">
        <v>0</v>
      </c>
    </row>
    <row r="1008" spans="1:10" x14ac:dyDescent="0.25">
      <c r="A1008" s="1">
        <v>44751.785266203704</v>
      </c>
      <c r="B1008" t="s">
        <v>1994</v>
      </c>
      <c r="C1008" s="4" t="b">
        <v>0</v>
      </c>
      <c r="D1008" t="b">
        <v>0</v>
      </c>
      <c r="E1008" t="s">
        <v>56</v>
      </c>
      <c r="F1008" s="10">
        <v>44622.313877314817</v>
      </c>
      <c r="G1008" s="2">
        <v>0</v>
      </c>
      <c r="H1008" s="11">
        <v>5</v>
      </c>
      <c r="I1008" s="5">
        <v>0</v>
      </c>
      <c r="J1008">
        <v>0</v>
      </c>
    </row>
    <row r="1009" spans="1:10" x14ac:dyDescent="0.25">
      <c r="A1009" s="1">
        <v>44751.914872685185</v>
      </c>
      <c r="B1009" t="s">
        <v>1995</v>
      </c>
      <c r="C1009" s="4" t="b">
        <v>0</v>
      </c>
      <c r="D1009" t="b">
        <v>0</v>
      </c>
      <c r="E1009" t="s">
        <v>56</v>
      </c>
      <c r="F1009" s="10">
        <v>44622.313877314817</v>
      </c>
      <c r="G1009" s="2">
        <v>0</v>
      </c>
      <c r="H1009" s="11">
        <v>5</v>
      </c>
      <c r="I1009" s="5">
        <v>0</v>
      </c>
      <c r="J1009">
        <v>0</v>
      </c>
    </row>
    <row r="1010" spans="1:10" x14ac:dyDescent="0.25">
      <c r="A1010" s="1">
        <v>44751.75613425926</v>
      </c>
      <c r="B1010" t="s">
        <v>1996</v>
      </c>
      <c r="C1010" s="4" t="b">
        <v>0</v>
      </c>
      <c r="D1010" t="b">
        <v>0</v>
      </c>
      <c r="E1010" t="s">
        <v>56</v>
      </c>
      <c r="F1010" s="10">
        <v>44622.313877314817</v>
      </c>
      <c r="G1010" s="2">
        <v>0</v>
      </c>
      <c r="H1010" s="11">
        <v>5</v>
      </c>
      <c r="I1010" s="5">
        <v>0</v>
      </c>
      <c r="J1010">
        <v>0</v>
      </c>
    </row>
    <row r="1011" spans="1:10" x14ac:dyDescent="0.25">
      <c r="A1011" s="1">
        <v>44751.946261574078</v>
      </c>
      <c r="B1011" t="s">
        <v>1997</v>
      </c>
      <c r="C1011" s="4" t="b">
        <v>0</v>
      </c>
      <c r="D1011" t="b">
        <v>0</v>
      </c>
      <c r="E1011" t="s">
        <v>56</v>
      </c>
      <c r="F1011" s="10">
        <v>44622.313877314817</v>
      </c>
      <c r="G1011" s="2">
        <v>0</v>
      </c>
      <c r="H1011" s="11">
        <v>5</v>
      </c>
      <c r="I1011" s="5">
        <v>0</v>
      </c>
      <c r="J1011">
        <v>0</v>
      </c>
    </row>
    <row r="1012" spans="1:10" x14ac:dyDescent="0.25">
      <c r="A1012" s="1">
        <v>44751.865324074075</v>
      </c>
      <c r="B1012" t="s">
        <v>1998</v>
      </c>
      <c r="C1012" s="4" t="b">
        <v>1</v>
      </c>
      <c r="D1012" t="b">
        <v>1</v>
      </c>
      <c r="E1012" t="s">
        <v>638</v>
      </c>
      <c r="F1012" s="10">
        <v>41499.261516203704</v>
      </c>
      <c r="G1012" s="2">
        <v>0</v>
      </c>
      <c r="H1012" s="11">
        <v>6389</v>
      </c>
      <c r="I1012" s="5">
        <v>0</v>
      </c>
      <c r="J1012">
        <v>0</v>
      </c>
    </row>
    <row r="1013" spans="1:10" x14ac:dyDescent="0.25">
      <c r="A1013" s="1">
        <v>44751.553194444445</v>
      </c>
      <c r="B1013" t="s">
        <v>1999</v>
      </c>
      <c r="C1013" s="4" t="b">
        <v>0</v>
      </c>
      <c r="D1013" t="b">
        <v>0</v>
      </c>
      <c r="E1013" t="s">
        <v>56</v>
      </c>
      <c r="F1013" s="10">
        <v>41916.891689814816</v>
      </c>
      <c r="G1013" s="2">
        <v>0</v>
      </c>
      <c r="H1013" s="11">
        <v>31</v>
      </c>
      <c r="I1013" s="5">
        <v>0</v>
      </c>
      <c r="J1013">
        <v>0</v>
      </c>
    </row>
    <row r="1014" spans="1:10" x14ac:dyDescent="0.25">
      <c r="A1014" s="1">
        <v>44755.91679398148</v>
      </c>
      <c r="B1014" t="s">
        <v>2000</v>
      </c>
      <c r="C1014" s="4" t="b">
        <v>0</v>
      </c>
      <c r="D1014" t="b">
        <v>0</v>
      </c>
      <c r="E1014" t="s">
        <v>2001</v>
      </c>
      <c r="F1014" s="10">
        <v>40917.817430555559</v>
      </c>
      <c r="G1014" s="2">
        <v>2</v>
      </c>
      <c r="H1014" s="11">
        <v>1647</v>
      </c>
      <c r="I1014" s="5">
        <v>0</v>
      </c>
      <c r="J1014">
        <v>0</v>
      </c>
    </row>
    <row r="1015" spans="1:10" x14ac:dyDescent="0.25">
      <c r="A1015" s="1">
        <v>44751.970590277779</v>
      </c>
      <c r="B1015" t="s">
        <v>2002</v>
      </c>
      <c r="C1015" s="4" t="b">
        <v>0</v>
      </c>
      <c r="D1015" t="b">
        <v>1</v>
      </c>
      <c r="E1015" t="s">
        <v>2003</v>
      </c>
      <c r="F1015" s="10">
        <v>40907.881655092591</v>
      </c>
      <c r="G1015" s="2">
        <v>0</v>
      </c>
      <c r="H1015" s="11">
        <v>7492</v>
      </c>
      <c r="I1015" s="5">
        <v>0</v>
      </c>
      <c r="J1015">
        <v>0</v>
      </c>
    </row>
    <row r="1016" spans="1:10" x14ac:dyDescent="0.25">
      <c r="A1016" s="1">
        <v>44751.60796296296</v>
      </c>
      <c r="B1016" t="s">
        <v>2005</v>
      </c>
      <c r="C1016" s="4" t="b">
        <v>1</v>
      </c>
      <c r="D1016" t="b">
        <v>1</v>
      </c>
      <c r="E1016" t="s">
        <v>638</v>
      </c>
      <c r="F1016" s="10">
        <v>41499.261516203704</v>
      </c>
      <c r="G1016" s="2">
        <v>0</v>
      </c>
      <c r="H1016" s="11">
        <v>6389</v>
      </c>
      <c r="I1016" s="5">
        <v>0</v>
      </c>
      <c r="J1016">
        <v>0</v>
      </c>
    </row>
    <row r="1017" spans="1:10" x14ac:dyDescent="0.25">
      <c r="A1017" s="1">
        <v>44751.640092592592</v>
      </c>
      <c r="B1017" t="s">
        <v>2006</v>
      </c>
      <c r="C1017" s="4" t="b">
        <v>0</v>
      </c>
      <c r="D1017" t="b">
        <v>1</v>
      </c>
      <c r="E1017" t="s">
        <v>959</v>
      </c>
      <c r="F1017" s="10">
        <v>39760.584976851853</v>
      </c>
      <c r="G1017" s="2">
        <v>0</v>
      </c>
      <c r="H1017" s="11">
        <v>18862</v>
      </c>
      <c r="I1017" s="5">
        <v>0</v>
      </c>
      <c r="J1017">
        <v>0</v>
      </c>
    </row>
    <row r="1018" spans="1:10" x14ac:dyDescent="0.25">
      <c r="A1018" s="1">
        <v>44751.624988425923</v>
      </c>
      <c r="B1018" t="s">
        <v>2007</v>
      </c>
      <c r="C1018" s="4" t="b">
        <v>0</v>
      </c>
      <c r="D1018" t="b">
        <v>0</v>
      </c>
      <c r="E1018" t="s">
        <v>56</v>
      </c>
      <c r="F1018" s="10">
        <v>40586.983090277776</v>
      </c>
      <c r="G1018" s="2">
        <v>0</v>
      </c>
      <c r="H1018" s="11">
        <v>294</v>
      </c>
      <c r="I1018" s="5">
        <v>0</v>
      </c>
      <c r="J1018">
        <v>0</v>
      </c>
    </row>
    <row r="1019" spans="1:10" x14ac:dyDescent="0.25">
      <c r="A1019" s="1">
        <v>44751.950173611112</v>
      </c>
      <c r="B1019" t="s">
        <v>2008</v>
      </c>
      <c r="C1019" s="4" t="b">
        <v>0</v>
      </c>
      <c r="D1019" t="b">
        <v>0</v>
      </c>
      <c r="E1019" t="s">
        <v>1654</v>
      </c>
      <c r="F1019" s="10">
        <v>44746.686574074076</v>
      </c>
      <c r="G1019" s="2">
        <v>0</v>
      </c>
      <c r="H1019" s="11">
        <v>44</v>
      </c>
      <c r="I1019" s="5">
        <v>0</v>
      </c>
      <c r="J1019">
        <v>0</v>
      </c>
    </row>
    <row r="1020" spans="1:10" x14ac:dyDescent="0.25">
      <c r="A1020" s="1">
        <v>44751.69939814815</v>
      </c>
      <c r="B1020" t="s">
        <v>2009</v>
      </c>
      <c r="C1020" s="4" t="b">
        <v>0</v>
      </c>
      <c r="D1020" t="b">
        <v>1</v>
      </c>
      <c r="E1020" t="s">
        <v>959</v>
      </c>
      <c r="F1020" s="10">
        <v>39760.584976851853</v>
      </c>
      <c r="G1020" s="2">
        <v>0</v>
      </c>
      <c r="H1020" s="11">
        <v>18862</v>
      </c>
      <c r="I1020" s="5">
        <v>0</v>
      </c>
      <c r="J1020">
        <v>0</v>
      </c>
    </row>
    <row r="1021" spans="1:10" x14ac:dyDescent="0.25">
      <c r="A1021" s="1">
        <v>44751.792592592596</v>
      </c>
      <c r="B1021" t="s">
        <v>2010</v>
      </c>
      <c r="C1021" s="4" t="b">
        <v>1</v>
      </c>
      <c r="D1021" t="b">
        <v>1</v>
      </c>
      <c r="E1021" t="s">
        <v>638</v>
      </c>
      <c r="F1021" s="10">
        <v>41499.261516203704</v>
      </c>
      <c r="G1021" s="2">
        <v>0</v>
      </c>
      <c r="H1021" s="11">
        <v>6389</v>
      </c>
      <c r="I1021" s="5">
        <v>0</v>
      </c>
      <c r="J1021">
        <v>0</v>
      </c>
    </row>
    <row r="1022" spans="1:10" x14ac:dyDescent="0.25">
      <c r="A1022" s="1">
        <v>44751.950092592589</v>
      </c>
      <c r="B1022" t="s">
        <v>2011</v>
      </c>
      <c r="C1022" s="4" t="b">
        <v>0</v>
      </c>
      <c r="D1022" t="b">
        <v>0</v>
      </c>
      <c r="E1022" t="s">
        <v>2012</v>
      </c>
      <c r="F1022" s="10">
        <v>42770.622835648152</v>
      </c>
      <c r="G1022" s="2">
        <v>0</v>
      </c>
      <c r="H1022" s="11">
        <v>38</v>
      </c>
      <c r="I1022" s="5">
        <v>0</v>
      </c>
      <c r="J1022">
        <v>0</v>
      </c>
    </row>
    <row r="1023" spans="1:10" x14ac:dyDescent="0.25">
      <c r="A1023" s="1">
        <v>44751.668032407404</v>
      </c>
      <c r="B1023" t="s">
        <v>2013</v>
      </c>
      <c r="C1023" s="4" t="b">
        <v>0</v>
      </c>
      <c r="D1023" t="b">
        <v>0</v>
      </c>
      <c r="E1023" t="s">
        <v>56</v>
      </c>
      <c r="F1023" s="10">
        <v>40586.983090277776</v>
      </c>
      <c r="G1023" s="2">
        <v>0</v>
      </c>
      <c r="H1023" s="11">
        <v>294</v>
      </c>
      <c r="I1023" s="5">
        <v>0</v>
      </c>
      <c r="J1023">
        <v>0</v>
      </c>
    </row>
    <row r="1024" spans="1:10" x14ac:dyDescent="0.25">
      <c r="A1024" s="1">
        <v>44751.764780092592</v>
      </c>
      <c r="B1024" t="s">
        <v>2014</v>
      </c>
      <c r="C1024" s="4" t="b">
        <v>0</v>
      </c>
      <c r="D1024" t="b">
        <v>0</v>
      </c>
      <c r="E1024" t="s">
        <v>2015</v>
      </c>
      <c r="F1024" s="10">
        <v>43255.161087962966</v>
      </c>
      <c r="G1024" s="2">
        <v>0</v>
      </c>
      <c r="H1024" s="11">
        <v>77</v>
      </c>
      <c r="I1024" s="5">
        <v>0</v>
      </c>
      <c r="J1024">
        <v>0</v>
      </c>
    </row>
    <row r="1025" spans="1:10" x14ac:dyDescent="0.25">
      <c r="A1025" s="1">
        <v>44751.765150462961</v>
      </c>
      <c r="B1025" t="s">
        <v>2016</v>
      </c>
      <c r="C1025" s="4" t="b">
        <v>0</v>
      </c>
      <c r="D1025" t="b">
        <v>0</v>
      </c>
      <c r="E1025" t="s">
        <v>2015</v>
      </c>
      <c r="F1025" s="10">
        <v>43255.161087962966</v>
      </c>
      <c r="G1025" s="2">
        <v>0</v>
      </c>
      <c r="H1025" s="11">
        <v>77</v>
      </c>
      <c r="I1025" s="5">
        <v>0</v>
      </c>
      <c r="J1025">
        <v>0</v>
      </c>
    </row>
    <row r="1026" spans="1:10" x14ac:dyDescent="0.25">
      <c r="A1026" s="1">
        <v>44751.729074074072</v>
      </c>
      <c r="B1026" t="s">
        <v>2017</v>
      </c>
      <c r="C1026" s="4" t="b">
        <v>0</v>
      </c>
      <c r="D1026" t="b">
        <v>0</v>
      </c>
      <c r="E1026" t="s">
        <v>56</v>
      </c>
      <c r="F1026" s="10">
        <v>44695.912569444445</v>
      </c>
      <c r="G1026" s="2">
        <v>0</v>
      </c>
      <c r="H1026" s="11">
        <v>4</v>
      </c>
      <c r="I1026" s="5">
        <v>0</v>
      </c>
      <c r="J1026">
        <v>0</v>
      </c>
    </row>
    <row r="1027" spans="1:10" x14ac:dyDescent="0.25">
      <c r="A1027" s="1">
        <v>44751.939074074071</v>
      </c>
      <c r="B1027" t="s">
        <v>2018</v>
      </c>
      <c r="C1027" s="4" t="b">
        <v>0</v>
      </c>
      <c r="D1027" t="b">
        <v>0</v>
      </c>
      <c r="E1027" t="s">
        <v>2019</v>
      </c>
      <c r="F1027" s="10">
        <v>40303.282881944448</v>
      </c>
      <c r="G1027" s="2">
        <v>0</v>
      </c>
      <c r="H1027" s="11">
        <v>171</v>
      </c>
      <c r="I1027" s="5">
        <v>0</v>
      </c>
      <c r="J1027">
        <v>0</v>
      </c>
    </row>
    <row r="1028" spans="1:10" x14ac:dyDescent="0.25">
      <c r="A1028" s="1">
        <v>44751.680706018517</v>
      </c>
      <c r="B1028" t="s">
        <v>2021</v>
      </c>
      <c r="C1028" s="4" t="b">
        <v>0</v>
      </c>
      <c r="D1028" t="b">
        <v>0</v>
      </c>
      <c r="E1028" t="s">
        <v>2022</v>
      </c>
      <c r="F1028" s="10">
        <v>40074.687557870369</v>
      </c>
      <c r="G1028" s="2">
        <v>0</v>
      </c>
      <c r="H1028" s="11">
        <v>2</v>
      </c>
      <c r="I1028" s="5">
        <v>0</v>
      </c>
      <c r="J1028">
        <v>0</v>
      </c>
    </row>
    <row r="1029" spans="1:10" x14ac:dyDescent="0.25">
      <c r="A1029" s="1">
        <v>44751.750949074078</v>
      </c>
      <c r="B1029" t="s">
        <v>2023</v>
      </c>
      <c r="C1029" s="4" t="b">
        <v>0</v>
      </c>
      <c r="D1029" t="b">
        <v>0</v>
      </c>
      <c r="E1029" t="s">
        <v>2024</v>
      </c>
      <c r="F1029" s="10">
        <v>39566.218831018516</v>
      </c>
      <c r="G1029" s="2">
        <v>0</v>
      </c>
      <c r="H1029" s="11">
        <v>407</v>
      </c>
      <c r="I1029" s="5">
        <v>0</v>
      </c>
      <c r="J1029">
        <v>0</v>
      </c>
    </row>
    <row r="1030" spans="1:10" x14ac:dyDescent="0.25">
      <c r="A1030" s="1">
        <v>44751.705578703702</v>
      </c>
      <c r="B1030" t="s">
        <v>2025</v>
      </c>
      <c r="C1030" s="4" t="b">
        <v>0</v>
      </c>
      <c r="D1030" t="b">
        <v>0</v>
      </c>
      <c r="E1030" t="s">
        <v>2026</v>
      </c>
      <c r="F1030" s="10">
        <v>40677.082870370374</v>
      </c>
      <c r="G1030" s="2">
        <v>0</v>
      </c>
      <c r="H1030" s="11">
        <v>848</v>
      </c>
      <c r="I1030" s="5">
        <v>0</v>
      </c>
      <c r="J1030">
        <v>0</v>
      </c>
    </row>
    <row r="1031" spans="1:10" x14ac:dyDescent="0.25">
      <c r="A1031" s="1">
        <v>44755.121481481481</v>
      </c>
      <c r="B1031" t="s">
        <v>2028</v>
      </c>
      <c r="C1031" s="4" t="b">
        <v>0</v>
      </c>
      <c r="D1031" t="b">
        <v>1</v>
      </c>
      <c r="E1031" t="s">
        <v>2029</v>
      </c>
      <c r="F1031" s="10">
        <v>41609.74690972222</v>
      </c>
      <c r="G1031" s="2">
        <v>0</v>
      </c>
      <c r="H1031" s="11">
        <v>1529</v>
      </c>
      <c r="I1031" s="5">
        <v>0</v>
      </c>
      <c r="J1031">
        <v>0</v>
      </c>
    </row>
    <row r="1032" spans="1:10" x14ac:dyDescent="0.25">
      <c r="A1032" s="1">
        <v>44755.060578703706</v>
      </c>
      <c r="B1032" t="s">
        <v>2031</v>
      </c>
      <c r="C1032" s="4" t="b">
        <v>0</v>
      </c>
      <c r="D1032" t="b">
        <v>0</v>
      </c>
      <c r="E1032" t="s">
        <v>2032</v>
      </c>
      <c r="F1032" s="10">
        <v>39981.044699074075</v>
      </c>
      <c r="G1032" s="2">
        <v>0</v>
      </c>
      <c r="H1032" s="11">
        <v>3095</v>
      </c>
      <c r="I1032" s="5">
        <v>0</v>
      </c>
      <c r="J1032">
        <v>0</v>
      </c>
    </row>
    <row r="1033" spans="1:10" x14ac:dyDescent="0.25">
      <c r="A1033" s="1">
        <v>44751.643333333333</v>
      </c>
      <c r="B1033" t="s">
        <v>2033</v>
      </c>
      <c r="C1033" s="4" t="b">
        <v>0</v>
      </c>
      <c r="D1033" t="b">
        <v>0</v>
      </c>
      <c r="E1033" t="s">
        <v>56</v>
      </c>
      <c r="F1033" s="10">
        <v>41720.667870370373</v>
      </c>
      <c r="G1033" s="2">
        <v>0</v>
      </c>
      <c r="H1033" s="11">
        <v>63</v>
      </c>
      <c r="I1033" s="5">
        <v>0</v>
      </c>
      <c r="J1033">
        <v>0</v>
      </c>
    </row>
    <row r="1034" spans="1:10" x14ac:dyDescent="0.25">
      <c r="A1034" s="1">
        <v>44751.952962962961</v>
      </c>
      <c r="B1034" t="s">
        <v>2034</v>
      </c>
      <c r="C1034" s="4" t="b">
        <v>1</v>
      </c>
      <c r="D1034" t="b">
        <v>1</v>
      </c>
      <c r="E1034" t="s">
        <v>2035</v>
      </c>
      <c r="F1034" s="10">
        <v>41522.51353009259</v>
      </c>
      <c r="G1034" s="2">
        <v>9</v>
      </c>
      <c r="H1034" s="11">
        <v>60730</v>
      </c>
      <c r="I1034" s="5">
        <v>0</v>
      </c>
      <c r="J1034">
        <v>0</v>
      </c>
    </row>
    <row r="1035" spans="1:10" x14ac:dyDescent="0.25">
      <c r="A1035" s="1">
        <v>44751.587465277778</v>
      </c>
      <c r="B1035" t="s">
        <v>2037</v>
      </c>
      <c r="C1035" s="4" t="b">
        <v>0</v>
      </c>
      <c r="D1035" t="b">
        <v>0</v>
      </c>
      <c r="E1035" t="s">
        <v>2038</v>
      </c>
      <c r="F1035" s="10">
        <v>44560.903958333336</v>
      </c>
      <c r="G1035" s="2">
        <v>0</v>
      </c>
      <c r="H1035" s="11">
        <v>490</v>
      </c>
      <c r="I1035" s="5">
        <v>0</v>
      </c>
      <c r="J1035">
        <v>0</v>
      </c>
    </row>
    <row r="1036" spans="1:10" x14ac:dyDescent="0.25">
      <c r="A1036" s="1">
        <v>44751.574687499997</v>
      </c>
      <c r="B1036" t="s">
        <v>2039</v>
      </c>
      <c r="C1036" s="4" t="b">
        <v>0</v>
      </c>
      <c r="D1036" t="b">
        <v>1</v>
      </c>
      <c r="E1036" t="s">
        <v>2040</v>
      </c>
      <c r="F1036" s="10">
        <v>40517.918206018519</v>
      </c>
      <c r="G1036" s="2">
        <v>1</v>
      </c>
      <c r="H1036" s="11">
        <v>4835</v>
      </c>
      <c r="I1036" s="5">
        <v>0</v>
      </c>
      <c r="J1036">
        <v>0</v>
      </c>
    </row>
    <row r="1037" spans="1:10" x14ac:dyDescent="0.25">
      <c r="A1037" s="1">
        <v>44751.54146990741</v>
      </c>
      <c r="B1037" t="s">
        <v>2042</v>
      </c>
      <c r="C1037" s="4" t="b">
        <v>1</v>
      </c>
      <c r="D1037" t="b">
        <v>1</v>
      </c>
      <c r="E1037" t="s">
        <v>638</v>
      </c>
      <c r="F1037" s="10">
        <v>41499.261516203704</v>
      </c>
      <c r="G1037" s="2">
        <v>0</v>
      </c>
      <c r="H1037" s="11">
        <v>6389</v>
      </c>
      <c r="I1037" s="5">
        <v>0</v>
      </c>
      <c r="J1037">
        <v>0</v>
      </c>
    </row>
    <row r="1038" spans="1:10" x14ac:dyDescent="0.25">
      <c r="A1038" s="1">
        <v>44751.549108796295</v>
      </c>
      <c r="B1038" t="s">
        <v>2043</v>
      </c>
      <c r="C1038" s="4" t="b">
        <v>0</v>
      </c>
      <c r="D1038" t="b">
        <v>0</v>
      </c>
      <c r="E1038" t="s">
        <v>2044</v>
      </c>
      <c r="F1038" s="10">
        <v>40908.992210648146</v>
      </c>
      <c r="G1038" s="2">
        <v>1</v>
      </c>
      <c r="H1038" s="11">
        <v>503</v>
      </c>
      <c r="I1038" s="5">
        <v>0</v>
      </c>
      <c r="J1038">
        <v>0</v>
      </c>
    </row>
    <row r="1039" spans="1:10" x14ac:dyDescent="0.25">
      <c r="A1039" s="1">
        <v>44751.575787037036</v>
      </c>
      <c r="B1039" t="s">
        <v>2046</v>
      </c>
      <c r="C1039" s="4" t="b">
        <v>1</v>
      </c>
      <c r="D1039" t="b">
        <v>1</v>
      </c>
      <c r="E1039" t="s">
        <v>638</v>
      </c>
      <c r="F1039" s="10">
        <v>41499.261516203704</v>
      </c>
      <c r="G1039" s="2">
        <v>0</v>
      </c>
      <c r="H1039" s="11">
        <v>6389</v>
      </c>
      <c r="I1039" s="5">
        <v>0</v>
      </c>
      <c r="J1039">
        <v>0</v>
      </c>
    </row>
    <row r="1040" spans="1:10" x14ac:dyDescent="0.25">
      <c r="A1040" s="1">
        <v>44751.573773148149</v>
      </c>
      <c r="B1040" t="s">
        <v>2047</v>
      </c>
      <c r="C1040" s="4" t="b">
        <v>1</v>
      </c>
      <c r="D1040" t="b">
        <v>1</v>
      </c>
      <c r="E1040" t="s">
        <v>638</v>
      </c>
      <c r="F1040" s="10">
        <v>41499.261516203704</v>
      </c>
      <c r="G1040" s="2">
        <v>0</v>
      </c>
      <c r="H1040" s="11">
        <v>6389</v>
      </c>
      <c r="I1040" s="5">
        <v>0</v>
      </c>
      <c r="J1040">
        <v>0</v>
      </c>
    </row>
    <row r="1041" spans="1:10" x14ac:dyDescent="0.25">
      <c r="A1041" s="1">
        <v>44751.680706018517</v>
      </c>
      <c r="B1041" t="s">
        <v>2048</v>
      </c>
      <c r="C1041" s="4" t="b">
        <v>0</v>
      </c>
      <c r="D1041" t="b">
        <v>1</v>
      </c>
      <c r="E1041" t="s">
        <v>2049</v>
      </c>
      <c r="F1041" s="10">
        <v>40301.710787037038</v>
      </c>
      <c r="G1041" s="2">
        <v>0</v>
      </c>
      <c r="H1041" s="11">
        <v>2170</v>
      </c>
      <c r="I1041" s="5">
        <v>0</v>
      </c>
      <c r="J1041">
        <v>0</v>
      </c>
    </row>
    <row r="1042" spans="1:10" x14ac:dyDescent="0.25">
      <c r="A1042" s="1">
        <v>44751.966550925928</v>
      </c>
      <c r="B1042" t="s">
        <v>2050</v>
      </c>
      <c r="C1042" s="4" t="b">
        <v>0</v>
      </c>
      <c r="D1042" t="b">
        <v>0</v>
      </c>
      <c r="E1042" t="s">
        <v>2051</v>
      </c>
      <c r="F1042" s="10">
        <v>42210.767060185186</v>
      </c>
      <c r="G1042" s="2">
        <v>0</v>
      </c>
      <c r="H1042" s="11">
        <v>80</v>
      </c>
      <c r="I1042" s="5">
        <v>0</v>
      </c>
      <c r="J1042">
        <v>0</v>
      </c>
    </row>
    <row r="1043" spans="1:10" x14ac:dyDescent="0.25">
      <c r="A1043" s="1">
        <v>44751.58489583333</v>
      </c>
      <c r="B1043" t="s">
        <v>2052</v>
      </c>
      <c r="C1043" s="4" t="b">
        <v>0</v>
      </c>
      <c r="D1043" t="b">
        <v>1</v>
      </c>
      <c r="E1043" t="s">
        <v>2053</v>
      </c>
      <c r="F1043" s="10">
        <v>40756.126145833332</v>
      </c>
      <c r="G1043" s="2">
        <v>0</v>
      </c>
      <c r="H1043" s="11">
        <v>365</v>
      </c>
      <c r="I1043" s="5">
        <v>0</v>
      </c>
      <c r="J1043">
        <v>0</v>
      </c>
    </row>
    <row r="1044" spans="1:10" x14ac:dyDescent="0.25">
      <c r="A1044" s="1">
        <v>44751.576701388891</v>
      </c>
      <c r="B1044" t="s">
        <v>2054</v>
      </c>
      <c r="C1044" s="4" t="b">
        <v>0</v>
      </c>
      <c r="D1044" t="b">
        <v>0</v>
      </c>
      <c r="E1044" t="s">
        <v>2055</v>
      </c>
      <c r="F1044" s="10">
        <v>44067.009398148148</v>
      </c>
      <c r="G1044" s="2">
        <v>0</v>
      </c>
      <c r="H1044" s="11">
        <v>35</v>
      </c>
      <c r="I1044" s="5">
        <v>0</v>
      </c>
      <c r="J1044">
        <v>0</v>
      </c>
    </row>
    <row r="1045" spans="1:10" x14ac:dyDescent="0.25">
      <c r="A1045" s="1">
        <v>44751.638553240744</v>
      </c>
      <c r="B1045" t="s">
        <v>2057</v>
      </c>
      <c r="C1045" s="4" t="b">
        <v>0</v>
      </c>
      <c r="D1045" t="b">
        <v>0</v>
      </c>
      <c r="E1045" t="s">
        <v>2058</v>
      </c>
      <c r="F1045" s="10">
        <v>40217.86142361111</v>
      </c>
      <c r="G1045" s="2">
        <v>0</v>
      </c>
      <c r="H1045" s="11">
        <v>4560</v>
      </c>
      <c r="I1045" s="5">
        <v>0</v>
      </c>
      <c r="J1045">
        <v>0</v>
      </c>
    </row>
    <row r="1046" spans="1:10" x14ac:dyDescent="0.25">
      <c r="A1046" s="1">
        <v>44751.639236111114</v>
      </c>
      <c r="B1046" t="s">
        <v>2060</v>
      </c>
      <c r="C1046" s="4" t="b">
        <v>0</v>
      </c>
      <c r="D1046" t="b">
        <v>0</v>
      </c>
      <c r="E1046" t="s">
        <v>2058</v>
      </c>
      <c r="F1046" s="10">
        <v>40217.86142361111</v>
      </c>
      <c r="G1046" s="2">
        <v>0</v>
      </c>
      <c r="H1046" s="11">
        <v>4560</v>
      </c>
      <c r="I1046" s="5">
        <v>0</v>
      </c>
      <c r="J1046">
        <v>0</v>
      </c>
    </row>
    <row r="1047" spans="1:10" x14ac:dyDescent="0.25">
      <c r="A1047" s="1">
        <v>44751.747245370374</v>
      </c>
      <c r="B1047" t="s">
        <v>2061</v>
      </c>
      <c r="C1047" s="4" t="b">
        <v>0</v>
      </c>
      <c r="D1047" t="b">
        <v>1</v>
      </c>
      <c r="E1047" t="s">
        <v>2062</v>
      </c>
      <c r="F1047" s="10">
        <v>43679.987326388888</v>
      </c>
      <c r="G1047" s="2">
        <v>0</v>
      </c>
      <c r="H1047" s="11">
        <v>3752</v>
      </c>
      <c r="I1047" s="5">
        <v>0</v>
      </c>
      <c r="J1047">
        <v>0</v>
      </c>
    </row>
    <row r="1048" spans="1:10" x14ac:dyDescent="0.25">
      <c r="A1048" s="1">
        <v>44751.96534722222</v>
      </c>
      <c r="B1048" t="s">
        <v>2063</v>
      </c>
      <c r="C1048" s="4" t="b">
        <v>0</v>
      </c>
      <c r="D1048" t="b">
        <v>1</v>
      </c>
      <c r="E1048" t="s">
        <v>2064</v>
      </c>
      <c r="F1048" s="10">
        <v>40360.787245370368</v>
      </c>
      <c r="G1048" s="2">
        <v>0</v>
      </c>
      <c r="H1048" s="11">
        <v>70901</v>
      </c>
      <c r="I1048" s="5">
        <v>0</v>
      </c>
      <c r="J1048">
        <v>0</v>
      </c>
    </row>
    <row r="1049" spans="1:10" x14ac:dyDescent="0.25">
      <c r="A1049" s="1">
        <v>44751.637071759258</v>
      </c>
      <c r="B1049" t="s">
        <v>2065</v>
      </c>
      <c r="C1049" s="4" t="b">
        <v>0</v>
      </c>
      <c r="D1049" t="b">
        <v>0</v>
      </c>
      <c r="E1049" t="s">
        <v>741</v>
      </c>
      <c r="F1049" s="10">
        <v>44136.822743055556</v>
      </c>
      <c r="G1049" s="2">
        <v>0</v>
      </c>
      <c r="H1049" s="11">
        <v>45</v>
      </c>
      <c r="I1049" s="5">
        <v>0</v>
      </c>
      <c r="J1049">
        <v>0</v>
      </c>
    </row>
    <row r="1050" spans="1:10" x14ac:dyDescent="0.25">
      <c r="A1050" s="1">
        <v>44751.926099537035</v>
      </c>
      <c r="B1050" t="s">
        <v>2066</v>
      </c>
      <c r="C1050" s="4" t="b">
        <v>1</v>
      </c>
      <c r="D1050" t="b">
        <v>1</v>
      </c>
      <c r="E1050" t="s">
        <v>638</v>
      </c>
      <c r="F1050" s="10">
        <v>41499.261516203704</v>
      </c>
      <c r="G1050" s="2">
        <v>0</v>
      </c>
      <c r="H1050" s="11">
        <v>6389</v>
      </c>
      <c r="I1050" s="5">
        <v>0</v>
      </c>
      <c r="J1050">
        <v>0</v>
      </c>
    </row>
    <row r="1051" spans="1:10" x14ac:dyDescent="0.25">
      <c r="A1051" s="1">
        <v>44751.965057870373</v>
      </c>
      <c r="B1051" t="s">
        <v>2067</v>
      </c>
      <c r="C1051" s="4" t="b">
        <v>0</v>
      </c>
      <c r="D1051" t="b">
        <v>0</v>
      </c>
      <c r="E1051" t="s">
        <v>56</v>
      </c>
      <c r="F1051" s="10">
        <v>39881.795763888891</v>
      </c>
      <c r="G1051" s="2">
        <v>0</v>
      </c>
      <c r="H1051" s="11">
        <v>9</v>
      </c>
      <c r="I1051" s="5">
        <v>0</v>
      </c>
      <c r="J1051">
        <v>0</v>
      </c>
    </row>
    <row r="1052" spans="1:10" x14ac:dyDescent="0.25">
      <c r="A1052" s="1">
        <v>44755.661180555559</v>
      </c>
      <c r="B1052" t="s">
        <v>2068</v>
      </c>
      <c r="C1052" s="4" t="b">
        <v>0</v>
      </c>
      <c r="D1052" t="b">
        <v>1</v>
      </c>
      <c r="E1052" t="s">
        <v>2069</v>
      </c>
      <c r="F1052" s="10">
        <v>39618.219085648147</v>
      </c>
      <c r="G1052" s="2">
        <v>0</v>
      </c>
      <c r="H1052" s="11">
        <v>148</v>
      </c>
      <c r="I1052" s="5">
        <v>0</v>
      </c>
      <c r="J1052">
        <v>0</v>
      </c>
    </row>
    <row r="1053" spans="1:10" x14ac:dyDescent="0.25">
      <c r="A1053" s="1">
        <v>44751.64340277778</v>
      </c>
      <c r="B1053" t="s">
        <v>2070</v>
      </c>
      <c r="C1053" s="4" t="b">
        <v>0</v>
      </c>
      <c r="D1053" t="b">
        <v>0</v>
      </c>
      <c r="E1053" t="s">
        <v>2071</v>
      </c>
      <c r="F1053" s="10">
        <v>43516.727083333331</v>
      </c>
      <c r="G1053" s="2">
        <v>1</v>
      </c>
      <c r="H1053" s="11">
        <v>2323</v>
      </c>
      <c r="I1053" s="5">
        <v>0</v>
      </c>
      <c r="J1053">
        <v>0</v>
      </c>
    </row>
    <row r="1054" spans="1:10" x14ac:dyDescent="0.25">
      <c r="A1054" s="1">
        <v>44755.702476851853</v>
      </c>
      <c r="B1054" t="s">
        <v>2073</v>
      </c>
      <c r="C1054" s="4" t="b">
        <v>0</v>
      </c>
      <c r="D1054" t="b">
        <v>0</v>
      </c>
      <c r="E1054" t="s">
        <v>56</v>
      </c>
      <c r="F1054" s="10">
        <v>44496.701412037037</v>
      </c>
      <c r="G1054" s="2">
        <v>0</v>
      </c>
      <c r="H1054" s="11">
        <v>4</v>
      </c>
      <c r="I1054" s="5">
        <v>0</v>
      </c>
      <c r="J1054">
        <v>0</v>
      </c>
    </row>
    <row r="1055" spans="1:10" x14ac:dyDescent="0.25">
      <c r="A1055" s="1">
        <v>44751.972569444442</v>
      </c>
      <c r="B1055" t="s">
        <v>2074</v>
      </c>
      <c r="C1055" s="4" t="b">
        <v>0</v>
      </c>
      <c r="D1055" t="b">
        <v>1</v>
      </c>
      <c r="E1055" t="s">
        <v>2075</v>
      </c>
      <c r="F1055" s="10">
        <v>41341.032673611109</v>
      </c>
      <c r="G1055" s="2">
        <v>0</v>
      </c>
      <c r="H1055" s="11">
        <v>11493</v>
      </c>
      <c r="I1055" s="5">
        <v>0</v>
      </c>
      <c r="J1055">
        <v>0</v>
      </c>
    </row>
    <row r="1056" spans="1:10" x14ac:dyDescent="0.25">
      <c r="A1056" s="1">
        <v>44751.617731481485</v>
      </c>
      <c r="B1056" t="s">
        <v>2077</v>
      </c>
      <c r="C1056" s="4" t="b">
        <v>1</v>
      </c>
      <c r="D1056" t="b">
        <v>1</v>
      </c>
      <c r="E1056" t="s">
        <v>638</v>
      </c>
      <c r="F1056" s="10">
        <v>41499.261516203704</v>
      </c>
      <c r="G1056" s="2">
        <v>0</v>
      </c>
      <c r="H1056" s="11">
        <v>6389</v>
      </c>
      <c r="I1056" s="5">
        <v>0</v>
      </c>
      <c r="J1056">
        <v>0</v>
      </c>
    </row>
    <row r="1057" spans="1:10" x14ac:dyDescent="0.25">
      <c r="A1057" s="1">
        <v>44751.748449074075</v>
      </c>
      <c r="B1057" t="s">
        <v>2078</v>
      </c>
      <c r="C1057" s="4" t="b">
        <v>0</v>
      </c>
      <c r="D1057" t="b">
        <v>0</v>
      </c>
      <c r="E1057" t="s">
        <v>2079</v>
      </c>
      <c r="F1057" s="10">
        <v>44597.626006944447</v>
      </c>
      <c r="G1057" s="2">
        <v>0</v>
      </c>
      <c r="H1057" s="11">
        <v>107</v>
      </c>
      <c r="I1057" s="5">
        <v>0</v>
      </c>
      <c r="J1057">
        <v>0</v>
      </c>
    </row>
    <row r="1058" spans="1:10" x14ac:dyDescent="0.25">
      <c r="A1058" s="1">
        <v>44751.722569444442</v>
      </c>
      <c r="B1058" t="s">
        <v>2081</v>
      </c>
      <c r="C1058" s="4" t="b">
        <v>0</v>
      </c>
      <c r="D1058" t="b">
        <v>0</v>
      </c>
      <c r="E1058" t="s">
        <v>56</v>
      </c>
      <c r="F1058" s="10">
        <v>44496.701412037037</v>
      </c>
      <c r="G1058" s="2">
        <v>0</v>
      </c>
      <c r="H1058" s="11">
        <v>6</v>
      </c>
      <c r="I1058" s="5">
        <v>0</v>
      </c>
      <c r="J1058">
        <v>0</v>
      </c>
    </row>
    <row r="1059" spans="1:10" x14ac:dyDescent="0.25">
      <c r="A1059" s="1">
        <v>44751.67291666667</v>
      </c>
      <c r="B1059" t="s">
        <v>2082</v>
      </c>
      <c r="C1059" s="4" t="b">
        <v>1</v>
      </c>
      <c r="D1059" t="b">
        <v>1</v>
      </c>
      <c r="E1059" t="s">
        <v>2084</v>
      </c>
      <c r="F1059" s="10">
        <v>40751.06690972222</v>
      </c>
      <c r="G1059" s="2">
        <v>0</v>
      </c>
      <c r="H1059" s="11">
        <v>5900</v>
      </c>
      <c r="I1059" s="5">
        <v>0</v>
      </c>
      <c r="J1059">
        <v>0</v>
      </c>
    </row>
    <row r="1060" spans="1:10" x14ac:dyDescent="0.25">
      <c r="A1060" s="1">
        <v>44751.701539351852</v>
      </c>
      <c r="B1060" t="s">
        <v>2086</v>
      </c>
      <c r="C1060" s="4" t="b">
        <v>0</v>
      </c>
      <c r="D1060" t="b">
        <v>0</v>
      </c>
      <c r="E1060" t="s">
        <v>2087</v>
      </c>
      <c r="F1060" s="10">
        <v>42100.659490740742</v>
      </c>
      <c r="G1060" s="2">
        <v>0</v>
      </c>
      <c r="H1060" s="11">
        <v>201471</v>
      </c>
      <c r="I1060" s="5">
        <v>0</v>
      </c>
      <c r="J1060">
        <v>0</v>
      </c>
    </row>
    <row r="1061" spans="1:10" x14ac:dyDescent="0.25">
      <c r="A1061" s="1">
        <v>44751.577581018515</v>
      </c>
      <c r="B1061" t="s">
        <v>2088</v>
      </c>
      <c r="C1061" s="4" t="b">
        <v>0</v>
      </c>
      <c r="D1061" t="b">
        <v>0</v>
      </c>
      <c r="E1061" t="s">
        <v>2089</v>
      </c>
      <c r="F1061" s="10">
        <v>43739.582141203704</v>
      </c>
      <c r="G1061" s="2">
        <v>0</v>
      </c>
      <c r="H1061" s="11">
        <v>1825</v>
      </c>
      <c r="I1061" s="5">
        <v>0</v>
      </c>
      <c r="J1061">
        <v>0</v>
      </c>
    </row>
    <row r="1062" spans="1:10" x14ac:dyDescent="0.25">
      <c r="A1062" s="1">
        <v>44751.986273148148</v>
      </c>
      <c r="B1062" t="s">
        <v>2091</v>
      </c>
      <c r="C1062" s="4" t="b">
        <v>0</v>
      </c>
      <c r="D1062" t="b">
        <v>0</v>
      </c>
      <c r="E1062" t="s">
        <v>2092</v>
      </c>
      <c r="F1062" s="10">
        <v>44084.745729166665</v>
      </c>
      <c r="G1062" s="2">
        <v>0</v>
      </c>
      <c r="H1062" s="11">
        <v>96</v>
      </c>
      <c r="I1062" s="5">
        <v>0</v>
      </c>
      <c r="J1062">
        <v>0</v>
      </c>
    </row>
    <row r="1063" spans="1:10" x14ac:dyDescent="0.25">
      <c r="A1063" s="1">
        <v>44751.790150462963</v>
      </c>
      <c r="B1063" t="s">
        <v>2093</v>
      </c>
      <c r="C1063" s="4" t="b">
        <v>0</v>
      </c>
      <c r="D1063" t="b">
        <v>0</v>
      </c>
      <c r="E1063" t="s">
        <v>2094</v>
      </c>
      <c r="F1063" s="10">
        <v>40167.202499999999</v>
      </c>
      <c r="G1063" s="2">
        <v>0</v>
      </c>
      <c r="H1063" s="11">
        <v>667</v>
      </c>
      <c r="I1063" s="5">
        <v>0</v>
      </c>
      <c r="J1063">
        <v>0</v>
      </c>
    </row>
    <row r="1064" spans="1:10" x14ac:dyDescent="0.25">
      <c r="A1064" s="1">
        <v>44751.822395833333</v>
      </c>
      <c r="B1064" t="s">
        <v>2096</v>
      </c>
      <c r="C1064" s="4" t="b">
        <v>0</v>
      </c>
      <c r="D1064" t="b">
        <v>0</v>
      </c>
      <c r="E1064" t="s">
        <v>2097</v>
      </c>
      <c r="F1064" s="10">
        <v>42893.046655092592</v>
      </c>
      <c r="G1064" s="2">
        <v>129</v>
      </c>
      <c r="H1064" s="11">
        <v>24284</v>
      </c>
      <c r="I1064" s="5">
        <v>0</v>
      </c>
      <c r="J1064">
        <v>0</v>
      </c>
    </row>
    <row r="1065" spans="1:10" x14ac:dyDescent="0.25">
      <c r="A1065" s="1">
        <v>44751.703506944446</v>
      </c>
      <c r="B1065" t="s">
        <v>2099</v>
      </c>
      <c r="C1065" s="4" t="b">
        <v>0</v>
      </c>
      <c r="D1065" t="b">
        <v>1</v>
      </c>
      <c r="E1065" t="s">
        <v>2100</v>
      </c>
      <c r="F1065" s="10">
        <v>42706.15693287037</v>
      </c>
      <c r="G1065" s="2">
        <v>0</v>
      </c>
      <c r="H1065" s="11">
        <v>20</v>
      </c>
      <c r="I1065" s="5">
        <v>0</v>
      </c>
      <c r="J1065">
        <v>0</v>
      </c>
    </row>
    <row r="1066" spans="1:10" x14ac:dyDescent="0.25">
      <c r="A1066" s="1">
        <v>44751.863240740742</v>
      </c>
      <c r="B1066" t="s">
        <v>2102</v>
      </c>
      <c r="C1066" s="4" t="b">
        <v>0</v>
      </c>
      <c r="D1066" t="b">
        <v>1</v>
      </c>
      <c r="E1066" t="s">
        <v>2103</v>
      </c>
      <c r="F1066" s="10">
        <v>39931.622627314813</v>
      </c>
      <c r="G1066" s="2">
        <v>1</v>
      </c>
      <c r="H1066" s="11">
        <v>165389</v>
      </c>
      <c r="I1066" s="5">
        <v>0</v>
      </c>
      <c r="J1066">
        <v>0</v>
      </c>
    </row>
    <row r="1067" spans="1:10" x14ac:dyDescent="0.25">
      <c r="A1067" s="1">
        <v>44751.850104166668</v>
      </c>
      <c r="B1067" t="s">
        <v>2105</v>
      </c>
      <c r="C1067" s="4" t="b">
        <v>0</v>
      </c>
      <c r="D1067" t="b">
        <v>0</v>
      </c>
      <c r="E1067" t="s">
        <v>906</v>
      </c>
      <c r="F1067" s="10">
        <v>42078.697500000002</v>
      </c>
      <c r="G1067" s="2">
        <v>0</v>
      </c>
      <c r="H1067" s="11">
        <v>27</v>
      </c>
      <c r="I1067" s="5">
        <v>0</v>
      </c>
      <c r="J1067">
        <v>0</v>
      </c>
    </row>
    <row r="1068" spans="1:10" x14ac:dyDescent="0.25">
      <c r="A1068" s="1">
        <v>44751.803287037037</v>
      </c>
      <c r="B1068" t="s">
        <v>2106</v>
      </c>
      <c r="C1068" s="4" t="b">
        <v>0</v>
      </c>
      <c r="D1068" t="b">
        <v>1</v>
      </c>
      <c r="E1068" t="s">
        <v>1788</v>
      </c>
      <c r="F1068" s="10">
        <v>39972.094826388886</v>
      </c>
      <c r="G1068" s="2">
        <v>1</v>
      </c>
      <c r="H1068" s="11">
        <v>4317</v>
      </c>
      <c r="I1068" s="5">
        <v>0</v>
      </c>
      <c r="J1068">
        <v>0</v>
      </c>
    </row>
    <row r="1069" spans="1:10" x14ac:dyDescent="0.25">
      <c r="A1069" s="1">
        <v>44751.788831018515</v>
      </c>
      <c r="B1069" t="s">
        <v>2107</v>
      </c>
      <c r="C1069" s="4" t="b">
        <v>0</v>
      </c>
      <c r="D1069" t="b">
        <v>0</v>
      </c>
      <c r="E1069" t="s">
        <v>2108</v>
      </c>
      <c r="F1069" s="10">
        <v>40133.819687499999</v>
      </c>
      <c r="G1069" s="2">
        <v>1</v>
      </c>
      <c r="H1069" s="11">
        <v>8903</v>
      </c>
      <c r="I1069" s="5">
        <v>0</v>
      </c>
      <c r="J1069">
        <v>0</v>
      </c>
    </row>
    <row r="1070" spans="1:10" x14ac:dyDescent="0.25">
      <c r="A1070" s="1">
        <v>44751.958587962959</v>
      </c>
      <c r="B1070" t="s">
        <v>2110</v>
      </c>
      <c r="C1070" s="4" t="b">
        <v>0</v>
      </c>
      <c r="D1070" t="b">
        <v>1</v>
      </c>
      <c r="E1070" t="s">
        <v>2111</v>
      </c>
      <c r="F1070" s="10">
        <v>43992.142129629632</v>
      </c>
      <c r="G1070" s="2">
        <v>6</v>
      </c>
      <c r="H1070" s="11">
        <v>1464</v>
      </c>
      <c r="I1070" s="5">
        <v>0</v>
      </c>
      <c r="J1070">
        <v>0</v>
      </c>
    </row>
    <row r="1071" spans="1:10" x14ac:dyDescent="0.25">
      <c r="A1071" s="1">
        <v>44751.640810185185</v>
      </c>
      <c r="B1071" t="s">
        <v>2112</v>
      </c>
      <c r="C1071" s="4" t="b">
        <v>0</v>
      </c>
      <c r="D1071" t="b">
        <v>1</v>
      </c>
      <c r="E1071" t="s">
        <v>1788</v>
      </c>
      <c r="F1071" s="10">
        <v>39972.094826388886</v>
      </c>
      <c r="G1071" s="2">
        <v>4</v>
      </c>
      <c r="H1071" s="11">
        <v>4317</v>
      </c>
      <c r="I1071" s="5">
        <v>0</v>
      </c>
      <c r="J1071">
        <v>0</v>
      </c>
    </row>
    <row r="1072" spans="1:10" x14ac:dyDescent="0.25">
      <c r="A1072" s="1">
        <v>44751.667731481481</v>
      </c>
      <c r="B1072" t="s">
        <v>2113</v>
      </c>
      <c r="C1072" s="4" t="b">
        <v>0</v>
      </c>
      <c r="D1072" t="b">
        <v>1</v>
      </c>
      <c r="E1072" t="s">
        <v>2114</v>
      </c>
      <c r="F1072" s="10">
        <v>42587.905439814815</v>
      </c>
      <c r="G1072" s="2">
        <v>0</v>
      </c>
      <c r="H1072" s="11">
        <v>445</v>
      </c>
      <c r="I1072" s="5">
        <v>0</v>
      </c>
      <c r="J1072">
        <v>0</v>
      </c>
    </row>
    <row r="1073" spans="1:10" x14ac:dyDescent="0.25">
      <c r="A1073" s="1">
        <v>44751.959143518521</v>
      </c>
      <c r="B1073" t="s">
        <v>2115</v>
      </c>
      <c r="C1073" s="4" t="b">
        <v>0</v>
      </c>
      <c r="D1073" t="b">
        <v>1</v>
      </c>
      <c r="E1073" t="s">
        <v>2116</v>
      </c>
      <c r="F1073" s="10">
        <v>39875.872939814813</v>
      </c>
      <c r="G1073" s="2">
        <v>0</v>
      </c>
      <c r="H1073" s="11">
        <v>235328</v>
      </c>
      <c r="I1073" s="5">
        <v>0</v>
      </c>
      <c r="J1073">
        <v>0</v>
      </c>
    </row>
    <row r="1074" spans="1:10" x14ac:dyDescent="0.25">
      <c r="A1074" s="1">
        <v>44751.78628472222</v>
      </c>
      <c r="B1074" t="s">
        <v>2117</v>
      </c>
      <c r="C1074" s="4" t="b">
        <v>0</v>
      </c>
      <c r="D1074" t="b">
        <v>1</v>
      </c>
      <c r="E1074" t="s">
        <v>1788</v>
      </c>
      <c r="F1074" s="10">
        <v>39972.094826388886</v>
      </c>
      <c r="G1074" s="2">
        <v>3</v>
      </c>
      <c r="H1074" s="11">
        <v>4317</v>
      </c>
      <c r="I1074" s="5">
        <v>0</v>
      </c>
      <c r="J1074">
        <v>0</v>
      </c>
    </row>
    <row r="1075" spans="1:10" x14ac:dyDescent="0.25">
      <c r="A1075" s="1">
        <v>44751.604166666664</v>
      </c>
      <c r="B1075" t="s">
        <v>2118</v>
      </c>
      <c r="C1075" s="4" t="b">
        <v>1</v>
      </c>
      <c r="D1075" t="b">
        <v>1</v>
      </c>
      <c r="E1075" t="s">
        <v>2119</v>
      </c>
      <c r="F1075" s="10">
        <v>39780.65252314815</v>
      </c>
      <c r="G1075" s="2">
        <v>0</v>
      </c>
      <c r="H1075" s="11">
        <v>2284048</v>
      </c>
      <c r="I1075" s="5">
        <v>0</v>
      </c>
      <c r="J1075">
        <v>0</v>
      </c>
    </row>
    <row r="1076" spans="1:10" x14ac:dyDescent="0.25">
      <c r="A1076" s="1">
        <v>44751.895833333336</v>
      </c>
      <c r="B1076" t="s">
        <v>2118</v>
      </c>
      <c r="C1076" s="4" t="b">
        <v>1</v>
      </c>
      <c r="D1076" t="b">
        <v>1</v>
      </c>
      <c r="E1076" t="s">
        <v>2119</v>
      </c>
      <c r="F1076" s="10">
        <v>39780.65252314815</v>
      </c>
      <c r="G1076" s="2">
        <v>1</v>
      </c>
      <c r="H1076" s="11">
        <v>2284048</v>
      </c>
      <c r="I1076" s="5">
        <v>0</v>
      </c>
      <c r="J1076">
        <v>0</v>
      </c>
    </row>
    <row r="1077" spans="1:10" x14ac:dyDescent="0.25">
      <c r="A1077" s="1">
        <v>44751.802627314813</v>
      </c>
      <c r="B1077" t="s">
        <v>2120</v>
      </c>
      <c r="C1077" s="4" t="b">
        <v>0</v>
      </c>
      <c r="D1077" t="b">
        <v>0</v>
      </c>
      <c r="E1077" t="s">
        <v>2121</v>
      </c>
      <c r="F1077" s="10">
        <v>39897.082997685182</v>
      </c>
      <c r="G1077" s="2">
        <v>0</v>
      </c>
      <c r="H1077" s="11">
        <v>2371</v>
      </c>
      <c r="I1077" s="5">
        <v>0</v>
      </c>
      <c r="J1077">
        <v>0</v>
      </c>
    </row>
    <row r="1078" spans="1:10" x14ac:dyDescent="0.25">
      <c r="A1078" s="1">
        <v>44751.627766203703</v>
      </c>
      <c r="B1078" t="s">
        <v>2123</v>
      </c>
      <c r="C1078" s="4" t="b">
        <v>0</v>
      </c>
      <c r="D1078" t="b">
        <v>0</v>
      </c>
      <c r="E1078" t="s">
        <v>2058</v>
      </c>
      <c r="F1078" s="10">
        <v>40217.86142361111</v>
      </c>
      <c r="G1078" s="2">
        <v>5</v>
      </c>
      <c r="H1078" s="11">
        <v>4560</v>
      </c>
      <c r="I1078" s="5">
        <v>0</v>
      </c>
      <c r="J1078">
        <v>0</v>
      </c>
    </row>
    <row r="1079" spans="1:10" x14ac:dyDescent="0.25">
      <c r="A1079" s="1">
        <v>44751.583611111113</v>
      </c>
      <c r="B1079" t="s">
        <v>2124</v>
      </c>
      <c r="C1079" s="4" t="b">
        <v>1</v>
      </c>
      <c r="D1079" t="b">
        <v>1</v>
      </c>
      <c r="E1079" t="s">
        <v>2125</v>
      </c>
      <c r="F1079" s="10">
        <v>39935.955057870371</v>
      </c>
      <c r="G1079" s="2">
        <v>4</v>
      </c>
      <c r="H1079" s="11">
        <v>40231</v>
      </c>
      <c r="I1079" s="5">
        <v>0</v>
      </c>
      <c r="J1079">
        <v>0</v>
      </c>
    </row>
    <row r="1080" spans="1:10" x14ac:dyDescent="0.25">
      <c r="A1080" s="1">
        <v>44755.890138888892</v>
      </c>
      <c r="B1080" t="s">
        <v>2126</v>
      </c>
      <c r="C1080" s="4" t="b">
        <v>0</v>
      </c>
      <c r="D1080" t="b">
        <v>1</v>
      </c>
      <c r="E1080" t="s">
        <v>2127</v>
      </c>
      <c r="F1080" s="10">
        <v>41207.665555555555</v>
      </c>
      <c r="G1080" s="2">
        <v>1</v>
      </c>
      <c r="H1080" s="11">
        <v>2190</v>
      </c>
      <c r="I1080" s="5">
        <v>0</v>
      </c>
      <c r="J1080">
        <v>0</v>
      </c>
    </row>
    <row r="1081" spans="1:10" x14ac:dyDescent="0.25">
      <c r="A1081" s="1">
        <v>44751.70857638889</v>
      </c>
      <c r="B1081" t="s">
        <v>2129</v>
      </c>
      <c r="C1081" s="4" t="b">
        <v>1</v>
      </c>
      <c r="D1081" t="b">
        <v>1</v>
      </c>
      <c r="E1081" t="s">
        <v>638</v>
      </c>
      <c r="F1081" s="10">
        <v>41499.261516203704</v>
      </c>
      <c r="G1081" s="2">
        <v>24</v>
      </c>
      <c r="H1081" s="11">
        <v>6389</v>
      </c>
      <c r="I1081" s="5">
        <v>0</v>
      </c>
      <c r="J1081">
        <v>0</v>
      </c>
    </row>
    <row r="1082" spans="1:10" x14ac:dyDescent="0.25">
      <c r="A1082" s="1">
        <v>44751.722453703704</v>
      </c>
      <c r="B1082" t="s">
        <v>2130</v>
      </c>
      <c r="C1082" s="4" t="b">
        <v>1</v>
      </c>
      <c r="D1082" t="b">
        <v>1</v>
      </c>
      <c r="E1082" t="s">
        <v>638</v>
      </c>
      <c r="F1082" s="10">
        <v>41499.261516203704</v>
      </c>
      <c r="G1082" s="2">
        <v>7</v>
      </c>
      <c r="H1082" s="11">
        <v>6389</v>
      </c>
      <c r="I1082" s="5">
        <v>0</v>
      </c>
      <c r="J1082">
        <v>0</v>
      </c>
    </row>
    <row r="1083" spans="1:10" x14ac:dyDescent="0.25">
      <c r="A1083" s="1">
        <v>44755.885636574072</v>
      </c>
      <c r="B1083" t="s">
        <v>2131</v>
      </c>
      <c r="C1083" s="4" t="b">
        <v>0</v>
      </c>
      <c r="D1083" t="b">
        <v>0</v>
      </c>
      <c r="E1083" t="s">
        <v>906</v>
      </c>
      <c r="F1083" s="10">
        <v>42078.697500000002</v>
      </c>
      <c r="G1083" s="2">
        <v>0</v>
      </c>
      <c r="H1083" s="11">
        <v>30</v>
      </c>
      <c r="I1083" s="5">
        <v>0</v>
      </c>
      <c r="J1083">
        <v>0</v>
      </c>
    </row>
    <row r="1084" spans="1:10" x14ac:dyDescent="0.25">
      <c r="A1084" s="1">
        <v>44751.900868055556</v>
      </c>
      <c r="B1084" t="s">
        <v>2132</v>
      </c>
      <c r="C1084" s="4" t="b">
        <v>1</v>
      </c>
      <c r="D1084" t="b">
        <v>1</v>
      </c>
      <c r="E1084" t="s">
        <v>2133</v>
      </c>
      <c r="F1084" s="10">
        <v>40589.952291666668</v>
      </c>
      <c r="G1084" s="2">
        <v>2</v>
      </c>
      <c r="H1084" s="11">
        <v>135188</v>
      </c>
      <c r="I1084" s="5">
        <v>0</v>
      </c>
      <c r="J1084">
        <v>0</v>
      </c>
    </row>
    <row r="1085" spans="1:10" x14ac:dyDescent="0.25">
      <c r="A1085" s="1">
        <v>44751.632881944446</v>
      </c>
      <c r="B1085" t="s">
        <v>2134</v>
      </c>
      <c r="C1085" s="4" t="b">
        <v>1</v>
      </c>
      <c r="D1085" t="b">
        <v>1</v>
      </c>
      <c r="E1085" t="s">
        <v>2135</v>
      </c>
      <c r="F1085" s="10">
        <v>39788.372743055559</v>
      </c>
      <c r="G1085" s="2">
        <v>11</v>
      </c>
      <c r="H1085" s="11">
        <v>112357</v>
      </c>
      <c r="I1085" s="5">
        <v>0</v>
      </c>
      <c r="J1085">
        <v>0</v>
      </c>
    </row>
    <row r="1086" spans="1:10" x14ac:dyDescent="0.25">
      <c r="A1086" s="1">
        <v>44751.848703703705</v>
      </c>
      <c r="B1086" t="s">
        <v>2136</v>
      </c>
      <c r="C1086" s="4" t="b">
        <v>0</v>
      </c>
      <c r="D1086" t="b">
        <v>0</v>
      </c>
      <c r="E1086" t="s">
        <v>906</v>
      </c>
      <c r="F1086" s="10">
        <v>42078.697500000002</v>
      </c>
      <c r="G1086" s="2">
        <v>0</v>
      </c>
      <c r="H1086" s="11">
        <v>27</v>
      </c>
      <c r="I1086" s="5">
        <v>0</v>
      </c>
      <c r="J1086">
        <v>0</v>
      </c>
    </row>
    <row r="1087" spans="1:10" x14ac:dyDescent="0.25">
      <c r="A1087" s="1">
        <v>44755.622164351851</v>
      </c>
      <c r="B1087" t="s">
        <v>2137</v>
      </c>
      <c r="C1087" s="4" t="b">
        <v>0</v>
      </c>
      <c r="D1087" t="b">
        <v>0</v>
      </c>
      <c r="E1087" t="s">
        <v>906</v>
      </c>
      <c r="F1087" s="10">
        <v>42078.697500000002</v>
      </c>
      <c r="G1087" s="2">
        <v>0</v>
      </c>
      <c r="H1087" s="11">
        <v>30</v>
      </c>
      <c r="I1087" s="5">
        <v>0</v>
      </c>
      <c r="J1087">
        <v>0</v>
      </c>
    </row>
    <row r="1088" spans="1:10" x14ac:dyDescent="0.25">
      <c r="A1088" s="1">
        <v>44751.673032407409</v>
      </c>
      <c r="B1088" t="s">
        <v>2138</v>
      </c>
      <c r="C1088" s="4" t="b">
        <v>0</v>
      </c>
      <c r="D1088" t="b">
        <v>1</v>
      </c>
      <c r="E1088" t="s">
        <v>2140</v>
      </c>
      <c r="F1088" s="10">
        <v>44633.592511574076</v>
      </c>
      <c r="G1088" s="2">
        <v>0</v>
      </c>
      <c r="H1088" s="11">
        <v>9</v>
      </c>
      <c r="I1088" s="5">
        <v>0</v>
      </c>
      <c r="J1088">
        <v>0</v>
      </c>
    </row>
    <row r="1089" spans="1:10" x14ac:dyDescent="0.25">
      <c r="A1089" s="1">
        <v>44751.846261574072</v>
      </c>
      <c r="B1089" t="s">
        <v>2141</v>
      </c>
      <c r="C1089" s="4" t="b">
        <v>0</v>
      </c>
      <c r="D1089" t="b">
        <v>1</v>
      </c>
      <c r="E1089" t="s">
        <v>2142</v>
      </c>
      <c r="F1089" s="10">
        <v>40216.250578703701</v>
      </c>
      <c r="G1089" s="2">
        <v>0</v>
      </c>
      <c r="H1089" s="11">
        <v>2428</v>
      </c>
      <c r="I1089" s="5">
        <v>0</v>
      </c>
      <c r="J1089">
        <v>0</v>
      </c>
    </row>
    <row r="1090" spans="1:10" x14ac:dyDescent="0.25">
      <c r="A1090" s="1">
        <v>44751.552499999998</v>
      </c>
      <c r="B1090" t="s">
        <v>2143</v>
      </c>
      <c r="C1090" s="4" t="b">
        <v>0</v>
      </c>
      <c r="D1090" t="b">
        <v>1</v>
      </c>
      <c r="E1090" t="s">
        <v>1788</v>
      </c>
      <c r="F1090" s="10">
        <v>39972.094826388886</v>
      </c>
      <c r="G1090" s="2">
        <v>4</v>
      </c>
      <c r="H1090" s="11">
        <v>4317</v>
      </c>
      <c r="I1090" s="5">
        <v>0</v>
      </c>
      <c r="J1090">
        <v>0</v>
      </c>
    </row>
    <row r="1091" spans="1:10" x14ac:dyDescent="0.25">
      <c r="A1091" s="1">
        <v>44751.858425925922</v>
      </c>
      <c r="B1091" t="s">
        <v>2144</v>
      </c>
      <c r="C1091" s="4" t="b">
        <v>0</v>
      </c>
      <c r="D1091" t="b">
        <v>1</v>
      </c>
      <c r="E1091" t="s">
        <v>2145</v>
      </c>
      <c r="F1091" s="10">
        <v>41867.615763888891</v>
      </c>
      <c r="G1091" s="2">
        <v>0</v>
      </c>
      <c r="H1091" s="11">
        <v>1094</v>
      </c>
      <c r="I1091" s="5">
        <v>0</v>
      </c>
      <c r="J1091">
        <v>0</v>
      </c>
    </row>
    <row r="1092" spans="1:10" x14ac:dyDescent="0.25">
      <c r="A1092" s="1">
        <v>44751.670243055552</v>
      </c>
      <c r="B1092" t="s">
        <v>2147</v>
      </c>
      <c r="C1092" s="4" t="b">
        <v>0</v>
      </c>
      <c r="D1092" t="b">
        <v>1</v>
      </c>
      <c r="E1092" t="s">
        <v>2148</v>
      </c>
      <c r="F1092" s="10">
        <v>42119.192627314813</v>
      </c>
      <c r="G1092" s="2">
        <v>0</v>
      </c>
      <c r="H1092" s="11">
        <v>162174</v>
      </c>
      <c r="I1092" s="5">
        <v>0</v>
      </c>
      <c r="J1092">
        <v>0</v>
      </c>
    </row>
    <row r="1093" spans="1:10" x14ac:dyDescent="0.25">
      <c r="A1093" s="1">
        <v>44751.602581018517</v>
      </c>
      <c r="B1093" t="s">
        <v>2150</v>
      </c>
      <c r="C1093" s="4" t="b">
        <v>0</v>
      </c>
      <c r="D1093" t="b">
        <v>1</v>
      </c>
      <c r="E1093" t="s">
        <v>1788</v>
      </c>
      <c r="F1093" s="10">
        <v>39972.094826388886</v>
      </c>
      <c r="G1093" s="2">
        <v>4</v>
      </c>
      <c r="H1093" s="11">
        <v>4317</v>
      </c>
      <c r="I1093" s="5">
        <v>0</v>
      </c>
      <c r="J1093">
        <v>0</v>
      </c>
    </row>
    <row r="1094" spans="1:10" x14ac:dyDescent="0.25">
      <c r="A1094" s="1">
        <v>44751.977384259262</v>
      </c>
      <c r="B1094" t="s">
        <v>2151</v>
      </c>
      <c r="C1094" s="4" t="b">
        <v>0</v>
      </c>
      <c r="D1094" t="b">
        <v>0</v>
      </c>
      <c r="E1094" t="s">
        <v>906</v>
      </c>
      <c r="F1094" s="10">
        <v>42078.697500000002</v>
      </c>
      <c r="G1094" s="2">
        <v>0</v>
      </c>
      <c r="H1094" s="11">
        <v>27</v>
      </c>
      <c r="I1094" s="5">
        <v>0</v>
      </c>
      <c r="J1094">
        <v>0</v>
      </c>
    </row>
    <row r="1095" spans="1:10" x14ac:dyDescent="0.25">
      <c r="A1095" s="1">
        <v>44751.913819444446</v>
      </c>
      <c r="B1095" t="s">
        <v>2152</v>
      </c>
      <c r="C1095" s="4" t="b">
        <v>0</v>
      </c>
      <c r="D1095" t="b">
        <v>1</v>
      </c>
      <c r="E1095" t="s">
        <v>2153</v>
      </c>
      <c r="F1095" s="10">
        <v>41295.789780092593</v>
      </c>
      <c r="G1095" s="2">
        <v>0</v>
      </c>
      <c r="H1095" s="11">
        <v>344</v>
      </c>
      <c r="I1095" s="5">
        <v>0</v>
      </c>
      <c r="J1095">
        <v>0</v>
      </c>
    </row>
    <row r="1096" spans="1:10" x14ac:dyDescent="0.25">
      <c r="A1096" s="1">
        <v>44751.586226851854</v>
      </c>
      <c r="B1096" t="s">
        <v>2155</v>
      </c>
      <c r="C1096" s="4" t="b">
        <v>0</v>
      </c>
      <c r="D1096" t="b">
        <v>0</v>
      </c>
      <c r="E1096" t="s">
        <v>2156</v>
      </c>
      <c r="F1096" s="10">
        <v>39995.012627314813</v>
      </c>
      <c r="G1096" s="2">
        <v>1</v>
      </c>
      <c r="H1096" s="11">
        <v>4270</v>
      </c>
      <c r="I1096" s="5">
        <v>0</v>
      </c>
      <c r="J1096">
        <v>0</v>
      </c>
    </row>
    <row r="1097" spans="1:10" x14ac:dyDescent="0.25">
      <c r="A1097" s="1">
        <v>44751.952233796299</v>
      </c>
      <c r="B1097" t="s">
        <v>2158</v>
      </c>
      <c r="C1097" s="4" t="b">
        <v>0</v>
      </c>
      <c r="D1097" t="b">
        <v>0</v>
      </c>
      <c r="E1097" t="s">
        <v>906</v>
      </c>
      <c r="F1097" s="10">
        <v>42078.697500000002</v>
      </c>
      <c r="G1097" s="2">
        <v>0</v>
      </c>
      <c r="H1097" s="11">
        <v>27</v>
      </c>
      <c r="I1097" s="5">
        <v>0</v>
      </c>
      <c r="J1097">
        <v>0</v>
      </c>
    </row>
    <row r="1098" spans="1:10" x14ac:dyDescent="0.25">
      <c r="A1098" s="1">
        <v>44751.917291666665</v>
      </c>
      <c r="B1098" t="s">
        <v>2159</v>
      </c>
      <c r="C1098" s="4" t="b">
        <v>0</v>
      </c>
      <c r="D1098" t="b">
        <v>1</v>
      </c>
      <c r="E1098" t="s">
        <v>1103</v>
      </c>
      <c r="F1098" s="10">
        <v>43275.230729166666</v>
      </c>
      <c r="G1098" s="2">
        <v>0</v>
      </c>
      <c r="H1098" s="11">
        <v>274</v>
      </c>
      <c r="I1098" s="5">
        <v>0</v>
      </c>
      <c r="J1098">
        <v>0</v>
      </c>
    </row>
    <row r="1099" spans="1:10" x14ac:dyDescent="0.25">
      <c r="A1099" s="1">
        <v>44751.931261574071</v>
      </c>
      <c r="B1099" t="s">
        <v>2160</v>
      </c>
      <c r="C1099" s="4" t="b">
        <v>0</v>
      </c>
      <c r="D1099" t="b">
        <v>0</v>
      </c>
      <c r="E1099" t="s">
        <v>906</v>
      </c>
      <c r="F1099" s="10">
        <v>42078.697500000002</v>
      </c>
      <c r="G1099" s="2">
        <v>0</v>
      </c>
      <c r="H1099" s="11">
        <v>27</v>
      </c>
      <c r="I1099" s="5">
        <v>0</v>
      </c>
      <c r="J1099">
        <v>0</v>
      </c>
    </row>
    <row r="1100" spans="1:10" x14ac:dyDescent="0.25">
      <c r="A1100" s="1">
        <v>44751.664155092592</v>
      </c>
      <c r="B1100" t="s">
        <v>2161</v>
      </c>
      <c r="C1100" s="4" t="b">
        <v>0</v>
      </c>
      <c r="D1100" t="b">
        <v>1</v>
      </c>
      <c r="E1100" t="s">
        <v>1401</v>
      </c>
      <c r="F1100" s="10">
        <v>39666.827094907407</v>
      </c>
      <c r="G1100" s="2">
        <v>0</v>
      </c>
      <c r="H1100" s="11">
        <v>1057</v>
      </c>
      <c r="I1100" s="5">
        <v>0</v>
      </c>
      <c r="J1100">
        <v>0</v>
      </c>
    </row>
    <row r="1101" spans="1:10" x14ac:dyDescent="0.25">
      <c r="A1101" s="1">
        <v>44751.903020833335</v>
      </c>
      <c r="B1101" t="s">
        <v>2162</v>
      </c>
      <c r="C1101" s="4" t="b">
        <v>0</v>
      </c>
      <c r="D1101" t="b">
        <v>1</v>
      </c>
      <c r="E1101" t="s">
        <v>2163</v>
      </c>
      <c r="F1101" s="10">
        <v>40007.40084490741</v>
      </c>
      <c r="G1101" s="2">
        <v>138</v>
      </c>
      <c r="H1101" s="11">
        <v>56090</v>
      </c>
      <c r="I1101" s="5">
        <v>0</v>
      </c>
      <c r="J1101">
        <v>0</v>
      </c>
    </row>
    <row r="1102" spans="1:10" x14ac:dyDescent="0.25">
      <c r="A1102" s="1">
        <v>44751.796932870369</v>
      </c>
      <c r="B1102" t="s">
        <v>2164</v>
      </c>
      <c r="C1102" s="4" t="b">
        <v>0</v>
      </c>
      <c r="D1102" t="b">
        <v>1</v>
      </c>
      <c r="E1102" t="s">
        <v>2166</v>
      </c>
      <c r="F1102" s="10">
        <v>43981.119872685187</v>
      </c>
      <c r="G1102" s="2">
        <v>0</v>
      </c>
      <c r="H1102" s="11">
        <v>2056</v>
      </c>
      <c r="I1102" s="5">
        <v>0</v>
      </c>
      <c r="J1102">
        <v>0</v>
      </c>
    </row>
    <row r="1103" spans="1:10" x14ac:dyDescent="0.25">
      <c r="A1103" s="1">
        <v>44751.833368055559</v>
      </c>
      <c r="B1103" t="s">
        <v>2167</v>
      </c>
      <c r="C1103" s="4" t="b">
        <v>0</v>
      </c>
      <c r="D1103" t="b">
        <v>1</v>
      </c>
      <c r="E1103" t="s">
        <v>1595</v>
      </c>
      <c r="F1103" s="10">
        <v>41335.101122685184</v>
      </c>
      <c r="G1103" s="2">
        <v>0</v>
      </c>
      <c r="H1103" s="11">
        <v>5422</v>
      </c>
      <c r="I1103" s="5">
        <v>0</v>
      </c>
      <c r="J1103">
        <v>0</v>
      </c>
    </row>
    <row r="1104" spans="1:10" x14ac:dyDescent="0.25">
      <c r="A1104" s="1">
        <v>44751.74726851852</v>
      </c>
      <c r="B1104" t="s">
        <v>2168</v>
      </c>
      <c r="C1104" s="4" t="b">
        <v>0</v>
      </c>
      <c r="D1104" t="b">
        <v>1</v>
      </c>
      <c r="E1104" t="s">
        <v>2169</v>
      </c>
      <c r="F1104" s="10">
        <v>40591.775775462964</v>
      </c>
      <c r="G1104" s="2">
        <v>0</v>
      </c>
      <c r="H1104" s="11">
        <v>6454</v>
      </c>
      <c r="I1104" s="5">
        <v>0</v>
      </c>
      <c r="J1104">
        <v>0</v>
      </c>
    </row>
    <row r="1105" spans="1:10" x14ac:dyDescent="0.25">
      <c r="A1105" s="1">
        <v>44751.698460648149</v>
      </c>
      <c r="B1105" t="s">
        <v>2171</v>
      </c>
      <c r="C1105" s="4" t="b">
        <v>0</v>
      </c>
      <c r="D1105" t="b">
        <v>1</v>
      </c>
      <c r="E1105" t="s">
        <v>2172</v>
      </c>
      <c r="F1105" s="10">
        <v>44703.688043981485</v>
      </c>
      <c r="G1105" s="2">
        <v>0</v>
      </c>
      <c r="H1105" s="11">
        <v>71</v>
      </c>
      <c r="I1105" s="5">
        <v>0</v>
      </c>
      <c r="J1105">
        <v>0</v>
      </c>
    </row>
    <row r="1106" spans="1:10" x14ac:dyDescent="0.25">
      <c r="A1106" s="1">
        <v>44751.698495370372</v>
      </c>
      <c r="B1106" t="s">
        <v>2174</v>
      </c>
      <c r="C1106" s="4" t="b">
        <v>0</v>
      </c>
      <c r="D1106" t="b">
        <v>1</v>
      </c>
      <c r="E1106" t="s">
        <v>2172</v>
      </c>
      <c r="F1106" s="10">
        <v>44703.688043981485</v>
      </c>
      <c r="G1106" s="2">
        <v>0</v>
      </c>
      <c r="H1106" s="11">
        <v>71</v>
      </c>
      <c r="I1106" s="5">
        <v>0</v>
      </c>
      <c r="J1106">
        <v>0</v>
      </c>
    </row>
    <row r="1107" spans="1:10" x14ac:dyDescent="0.25">
      <c r="A1107" s="1">
        <v>44751.958368055559</v>
      </c>
      <c r="B1107" t="s">
        <v>2175</v>
      </c>
      <c r="C1107" s="4" t="b">
        <v>0</v>
      </c>
      <c r="D1107" t="b">
        <v>1</v>
      </c>
      <c r="E1107" t="s">
        <v>2172</v>
      </c>
      <c r="F1107" s="10">
        <v>44703.688043981485</v>
      </c>
      <c r="G1107" s="2">
        <v>0</v>
      </c>
      <c r="H1107" s="11">
        <v>71</v>
      </c>
      <c r="I1107" s="5">
        <v>0</v>
      </c>
      <c r="J1107">
        <v>0</v>
      </c>
    </row>
    <row r="1108" spans="1:10" x14ac:dyDescent="0.25">
      <c r="A1108" s="1">
        <v>44751.666851851849</v>
      </c>
      <c r="B1108" t="s">
        <v>2176</v>
      </c>
      <c r="C1108" s="4" t="b">
        <v>0</v>
      </c>
      <c r="D1108" t="b">
        <v>1</v>
      </c>
      <c r="E1108" t="s">
        <v>55</v>
      </c>
      <c r="F1108" s="10">
        <v>44745.655532407407</v>
      </c>
      <c r="G1108" s="2">
        <v>0</v>
      </c>
      <c r="H1108" s="11">
        <v>853</v>
      </c>
      <c r="I1108" s="5">
        <v>0</v>
      </c>
      <c r="J1108">
        <v>0</v>
      </c>
    </row>
    <row r="1109" spans="1:10" x14ac:dyDescent="0.25">
      <c r="A1109" s="1">
        <v>44751.750127314815</v>
      </c>
      <c r="B1109" t="s">
        <v>2177</v>
      </c>
      <c r="C1109" s="4" t="b">
        <v>0</v>
      </c>
      <c r="D1109" t="b">
        <v>1</v>
      </c>
      <c r="E1109" t="s">
        <v>55</v>
      </c>
      <c r="F1109" s="10">
        <v>44745.655532407407</v>
      </c>
      <c r="G1109" s="2">
        <v>0</v>
      </c>
      <c r="H1109" s="11">
        <v>853</v>
      </c>
      <c r="I1109" s="5">
        <v>0</v>
      </c>
      <c r="J1109">
        <v>0</v>
      </c>
    </row>
    <row r="1110" spans="1:10" x14ac:dyDescent="0.25">
      <c r="A1110" s="1">
        <v>44751.91678240741</v>
      </c>
      <c r="B1110" t="s">
        <v>2178</v>
      </c>
      <c r="C1110" s="4" t="b">
        <v>0</v>
      </c>
      <c r="D1110" t="b">
        <v>1</v>
      </c>
      <c r="E1110" t="s">
        <v>55</v>
      </c>
      <c r="F1110" s="10">
        <v>44745.655532407407</v>
      </c>
      <c r="G1110" s="2">
        <v>0</v>
      </c>
      <c r="H1110" s="11">
        <v>853</v>
      </c>
      <c r="I1110" s="5">
        <v>0</v>
      </c>
      <c r="J1110">
        <v>0</v>
      </c>
    </row>
    <row r="1111" spans="1:10" x14ac:dyDescent="0.25">
      <c r="A1111" s="1">
        <v>44751.903923611113</v>
      </c>
      <c r="B1111" t="s">
        <v>2179</v>
      </c>
      <c r="C1111" s="4" t="b">
        <v>1</v>
      </c>
      <c r="D1111" t="b">
        <v>1</v>
      </c>
      <c r="E1111" t="s">
        <v>2180</v>
      </c>
      <c r="F1111" s="10">
        <v>40764.849629629629</v>
      </c>
      <c r="G1111" s="2">
        <v>170</v>
      </c>
      <c r="H1111" s="11">
        <v>39418</v>
      </c>
      <c r="I1111" s="5">
        <v>0</v>
      </c>
      <c r="J1111">
        <v>0</v>
      </c>
    </row>
    <row r="1112" spans="1:10" x14ac:dyDescent="0.25">
      <c r="A1112" s="1">
        <v>44751.839641203704</v>
      </c>
      <c r="B1112" t="s">
        <v>2181</v>
      </c>
      <c r="C1112" s="4" t="b">
        <v>0</v>
      </c>
      <c r="D1112" t="b">
        <v>0</v>
      </c>
      <c r="E1112" t="s">
        <v>2182</v>
      </c>
      <c r="F1112" s="10">
        <v>41464.599780092591</v>
      </c>
      <c r="G1112" s="2">
        <v>0</v>
      </c>
      <c r="H1112" s="11">
        <v>4322</v>
      </c>
      <c r="I1112" s="5">
        <v>0</v>
      </c>
      <c r="J1112">
        <v>0</v>
      </c>
    </row>
    <row r="1113" spans="1:10" x14ac:dyDescent="0.25">
      <c r="A1113" s="1">
        <v>44751.903935185182</v>
      </c>
      <c r="B1113" t="s">
        <v>2184</v>
      </c>
      <c r="C1113" s="4" t="b">
        <v>1</v>
      </c>
      <c r="D1113" t="b">
        <v>1</v>
      </c>
      <c r="E1113" t="s">
        <v>2180</v>
      </c>
      <c r="F1113" s="10">
        <v>40764.849629629629</v>
      </c>
      <c r="G1113" s="2">
        <v>7</v>
      </c>
      <c r="H1113" s="11">
        <v>39418</v>
      </c>
      <c r="I1113" s="5">
        <v>0</v>
      </c>
      <c r="J1113">
        <v>0</v>
      </c>
    </row>
    <row r="1114" spans="1:10" x14ac:dyDescent="0.25">
      <c r="A1114" s="1">
        <v>44751.831620370373</v>
      </c>
      <c r="B1114" t="s">
        <v>2185</v>
      </c>
      <c r="C1114" s="4" t="b">
        <v>0</v>
      </c>
      <c r="D1114" t="b">
        <v>0</v>
      </c>
      <c r="E1114" t="s">
        <v>126</v>
      </c>
      <c r="F1114" s="10">
        <v>44639.851921296293</v>
      </c>
      <c r="G1114" s="2">
        <v>0</v>
      </c>
      <c r="H1114" s="11">
        <v>7</v>
      </c>
      <c r="I1114" s="5">
        <v>0</v>
      </c>
      <c r="J1114">
        <v>0</v>
      </c>
    </row>
    <row r="1115" spans="1:10" x14ac:dyDescent="0.25">
      <c r="A1115" s="1">
        <v>44751.903946759259</v>
      </c>
      <c r="B1115" t="s">
        <v>2186</v>
      </c>
      <c r="C1115" s="4" t="b">
        <v>1</v>
      </c>
      <c r="D1115" t="b">
        <v>1</v>
      </c>
      <c r="E1115" t="s">
        <v>2180</v>
      </c>
      <c r="F1115" s="10">
        <v>40764.849629629629</v>
      </c>
      <c r="G1115" s="2">
        <v>13</v>
      </c>
      <c r="H1115" s="11">
        <v>39418</v>
      </c>
      <c r="I1115" s="5">
        <v>0</v>
      </c>
      <c r="J1115">
        <v>0</v>
      </c>
    </row>
    <row r="1116" spans="1:10" x14ac:dyDescent="0.25">
      <c r="A1116" s="1">
        <v>44751.539398148147</v>
      </c>
      <c r="B1116" t="s">
        <v>2187</v>
      </c>
      <c r="C1116" s="4" t="b">
        <v>0</v>
      </c>
      <c r="D1116" t="b">
        <v>1</v>
      </c>
      <c r="E1116" t="s">
        <v>205</v>
      </c>
      <c r="F1116" s="10">
        <v>43321.505578703705</v>
      </c>
      <c r="G1116" s="2">
        <v>11</v>
      </c>
      <c r="H1116" s="11">
        <v>10469</v>
      </c>
      <c r="I1116" s="5">
        <v>0</v>
      </c>
      <c r="J1116">
        <v>0</v>
      </c>
    </row>
    <row r="1117" spans="1:10" x14ac:dyDescent="0.25">
      <c r="A1117" s="1">
        <v>44751.903946759259</v>
      </c>
      <c r="B1117" t="s">
        <v>2188</v>
      </c>
      <c r="C1117" s="4" t="b">
        <v>1</v>
      </c>
      <c r="D1117" t="b">
        <v>1</v>
      </c>
      <c r="E1117" t="s">
        <v>2180</v>
      </c>
      <c r="F1117" s="10">
        <v>40764.849629629629</v>
      </c>
      <c r="G1117" s="2">
        <v>11</v>
      </c>
      <c r="H1117" s="11">
        <v>39418</v>
      </c>
      <c r="I1117" s="5">
        <v>0</v>
      </c>
      <c r="J1117">
        <v>0</v>
      </c>
    </row>
    <row r="1118" spans="1:10" x14ac:dyDescent="0.25">
      <c r="A1118" s="1">
        <v>44751.903958333336</v>
      </c>
      <c r="B1118" t="s">
        <v>2189</v>
      </c>
      <c r="C1118" s="4" t="b">
        <v>1</v>
      </c>
      <c r="D1118" t="b">
        <v>1</v>
      </c>
      <c r="E1118" t="s">
        <v>2180</v>
      </c>
      <c r="F1118" s="10">
        <v>40764.849629629629</v>
      </c>
      <c r="G1118" s="2">
        <v>10</v>
      </c>
      <c r="H1118" s="11">
        <v>39418</v>
      </c>
      <c r="I1118" s="5">
        <v>0</v>
      </c>
      <c r="J1118">
        <v>0</v>
      </c>
    </row>
    <row r="1119" spans="1:10" x14ac:dyDescent="0.25">
      <c r="A1119" s="1">
        <v>44751.886932870373</v>
      </c>
      <c r="B1119" t="s">
        <v>2190</v>
      </c>
      <c r="C1119" s="4" t="b">
        <v>0</v>
      </c>
      <c r="D1119" t="b">
        <v>0</v>
      </c>
      <c r="E1119" t="s">
        <v>2191</v>
      </c>
      <c r="F1119" s="10">
        <v>40422.777233796296</v>
      </c>
      <c r="G1119" s="2">
        <v>0</v>
      </c>
      <c r="H1119" s="11">
        <v>715</v>
      </c>
      <c r="I1119" s="5">
        <v>0</v>
      </c>
      <c r="J1119">
        <v>0</v>
      </c>
    </row>
    <row r="1120" spans="1:10" x14ac:dyDescent="0.25">
      <c r="A1120" s="1">
        <v>44751.750671296293</v>
      </c>
      <c r="B1120" t="s">
        <v>430</v>
      </c>
      <c r="C1120" s="4" t="b">
        <v>0</v>
      </c>
      <c r="D1120" t="b">
        <v>1</v>
      </c>
      <c r="E1120" t="s">
        <v>2192</v>
      </c>
      <c r="F1120" s="10">
        <v>42178.836180555554</v>
      </c>
      <c r="G1120" s="2">
        <v>0</v>
      </c>
      <c r="H1120" s="11">
        <v>1587</v>
      </c>
      <c r="I1120" s="5">
        <v>0</v>
      </c>
      <c r="J1120">
        <v>0</v>
      </c>
    </row>
    <row r="1121" spans="1:10" x14ac:dyDescent="0.25">
      <c r="A1121" s="1">
        <v>44751.794537037036</v>
      </c>
      <c r="B1121" t="s">
        <v>2193</v>
      </c>
      <c r="C1121" s="4" t="b">
        <v>0</v>
      </c>
      <c r="D1121" t="b">
        <v>0</v>
      </c>
      <c r="E1121" t="s">
        <v>2194</v>
      </c>
      <c r="F1121" s="10">
        <v>44634.022118055553</v>
      </c>
      <c r="G1121" s="2">
        <v>0</v>
      </c>
      <c r="H1121" s="11">
        <v>81</v>
      </c>
      <c r="I1121" s="5">
        <v>0</v>
      </c>
      <c r="J1121">
        <v>0</v>
      </c>
    </row>
    <row r="1122" spans="1:10" x14ac:dyDescent="0.25">
      <c r="A1122" s="1">
        <v>44751.645439814813</v>
      </c>
      <c r="B1122" t="s">
        <v>2196</v>
      </c>
      <c r="C1122" s="4" t="b">
        <v>0</v>
      </c>
      <c r="D1122" t="b">
        <v>0</v>
      </c>
      <c r="E1122" t="s">
        <v>2197</v>
      </c>
      <c r="F1122" s="10">
        <v>44156.985625000001</v>
      </c>
      <c r="G1122" s="2">
        <v>0</v>
      </c>
      <c r="H1122" s="11">
        <v>536</v>
      </c>
      <c r="I1122" s="5">
        <v>0</v>
      </c>
      <c r="J1122">
        <v>0</v>
      </c>
    </row>
    <row r="1123" spans="1:10" x14ac:dyDescent="0.25">
      <c r="A1123" s="1">
        <v>44751.629826388889</v>
      </c>
      <c r="B1123" t="s">
        <v>2199</v>
      </c>
      <c r="C1123" s="4" t="b">
        <v>0</v>
      </c>
      <c r="D1123" t="b">
        <v>0</v>
      </c>
      <c r="E1123" t="s">
        <v>2200</v>
      </c>
      <c r="F1123" s="10">
        <v>44424.917939814812</v>
      </c>
      <c r="G1123" s="2">
        <v>0</v>
      </c>
      <c r="H1123" s="11">
        <v>25</v>
      </c>
      <c r="I1123" s="5">
        <v>0</v>
      </c>
      <c r="J1123">
        <v>0</v>
      </c>
    </row>
    <row r="1124" spans="1:10" x14ac:dyDescent="0.25">
      <c r="A1124" s="1">
        <v>44755.873182870368</v>
      </c>
      <c r="B1124" t="s">
        <v>2201</v>
      </c>
      <c r="C1124" s="4" t="b">
        <v>1</v>
      </c>
      <c r="D1124" t="b">
        <v>1</v>
      </c>
      <c r="E1124" t="s">
        <v>2202</v>
      </c>
      <c r="F1124" s="10">
        <v>41730.568773148145</v>
      </c>
      <c r="G1124" s="2">
        <v>0</v>
      </c>
      <c r="H1124" s="11">
        <v>4004</v>
      </c>
      <c r="I1124" s="5">
        <v>0</v>
      </c>
      <c r="J1124">
        <v>0</v>
      </c>
    </row>
    <row r="1125" spans="1:10" x14ac:dyDescent="0.25">
      <c r="A1125" s="1">
        <v>44751.784212962964</v>
      </c>
      <c r="B1125" t="s">
        <v>2204</v>
      </c>
      <c r="C1125" s="4" t="b">
        <v>0</v>
      </c>
      <c r="D1125" t="b">
        <v>1</v>
      </c>
      <c r="E1125" t="s">
        <v>2205</v>
      </c>
      <c r="F1125" s="10">
        <v>39566.963229166664</v>
      </c>
      <c r="G1125" s="2">
        <v>0</v>
      </c>
      <c r="H1125" s="11">
        <v>5433</v>
      </c>
      <c r="I1125" s="5">
        <v>0</v>
      </c>
      <c r="J1125">
        <v>0</v>
      </c>
    </row>
    <row r="1126" spans="1:10" x14ac:dyDescent="0.25">
      <c r="A1126" s="1">
        <v>44751.892233796294</v>
      </c>
      <c r="B1126" t="s">
        <v>2207</v>
      </c>
      <c r="C1126" s="4" t="b">
        <v>1</v>
      </c>
      <c r="D1126" t="b">
        <v>1</v>
      </c>
      <c r="E1126" t="s">
        <v>638</v>
      </c>
      <c r="F1126" s="10">
        <v>41499.261516203704</v>
      </c>
      <c r="G1126" s="2">
        <v>2</v>
      </c>
      <c r="H1126" s="11">
        <v>6389</v>
      </c>
      <c r="I1126" s="5">
        <v>0</v>
      </c>
      <c r="J1126">
        <v>0</v>
      </c>
    </row>
    <row r="1127" spans="1:10" x14ac:dyDescent="0.25">
      <c r="A1127" s="1">
        <v>44751.798622685186</v>
      </c>
      <c r="B1127" t="s">
        <v>2208</v>
      </c>
      <c r="C1127" s="4" t="b">
        <v>1</v>
      </c>
      <c r="D1127" t="b">
        <v>1</v>
      </c>
      <c r="E1127" t="s">
        <v>2209</v>
      </c>
      <c r="F1127" s="10">
        <v>39913.7737037037</v>
      </c>
      <c r="G1127" s="2">
        <v>1</v>
      </c>
      <c r="H1127" s="11">
        <v>4219</v>
      </c>
      <c r="I1127" s="5">
        <v>0</v>
      </c>
      <c r="J1127">
        <v>0</v>
      </c>
    </row>
    <row r="1128" spans="1:10" x14ac:dyDescent="0.25">
      <c r="A1128" s="1">
        <v>44751.702118055553</v>
      </c>
      <c r="B1128" t="s">
        <v>2211</v>
      </c>
      <c r="C1128" s="4" t="b">
        <v>1</v>
      </c>
      <c r="D1128" t="b">
        <v>1</v>
      </c>
      <c r="E1128" t="s">
        <v>2212</v>
      </c>
      <c r="F1128" s="10">
        <v>39598.672430555554</v>
      </c>
      <c r="G1128" s="2">
        <v>2</v>
      </c>
      <c r="H1128" s="11">
        <v>299283</v>
      </c>
      <c r="I1128" s="5">
        <v>0</v>
      </c>
      <c r="J1128">
        <v>0</v>
      </c>
    </row>
    <row r="1129" spans="1:10" x14ac:dyDescent="0.25">
      <c r="A1129" s="1">
        <v>44751.958622685182</v>
      </c>
      <c r="B1129" t="s">
        <v>2211</v>
      </c>
      <c r="C1129" s="4" t="b">
        <v>1</v>
      </c>
      <c r="D1129" t="b">
        <v>1</v>
      </c>
      <c r="E1129" t="s">
        <v>2212</v>
      </c>
      <c r="F1129" s="10">
        <v>39598.672430555554</v>
      </c>
      <c r="G1129" s="2">
        <v>1</v>
      </c>
      <c r="H1129" s="11">
        <v>299283</v>
      </c>
      <c r="I1129" s="5">
        <v>0</v>
      </c>
      <c r="J1129">
        <v>0</v>
      </c>
    </row>
    <row r="1130" spans="1:10" x14ac:dyDescent="0.25">
      <c r="A1130" s="1">
        <v>44751.666979166665</v>
      </c>
      <c r="B1130" t="s">
        <v>2214</v>
      </c>
      <c r="C1130" s="4" t="b">
        <v>0</v>
      </c>
      <c r="D1130" t="b">
        <v>1</v>
      </c>
      <c r="E1130" t="s">
        <v>2215</v>
      </c>
      <c r="F1130" s="10">
        <v>41687.163460648146</v>
      </c>
      <c r="G1130" s="2">
        <v>0</v>
      </c>
      <c r="H1130" s="11">
        <v>239</v>
      </c>
      <c r="I1130" s="5">
        <v>0</v>
      </c>
      <c r="J1130">
        <v>0</v>
      </c>
    </row>
    <row r="1131" spans="1:10" x14ac:dyDescent="0.25">
      <c r="A1131" s="1">
        <v>44751.834594907406</v>
      </c>
      <c r="B1131" t="s">
        <v>2216</v>
      </c>
      <c r="C1131" s="4" t="b">
        <v>0</v>
      </c>
      <c r="D1131" t="b">
        <v>1</v>
      </c>
      <c r="E1131" t="s">
        <v>2217</v>
      </c>
      <c r="F1131" s="10">
        <v>39560.194849537038</v>
      </c>
      <c r="G1131" s="2">
        <v>4</v>
      </c>
      <c r="H1131" s="11">
        <v>393734</v>
      </c>
      <c r="I1131" s="5">
        <v>0</v>
      </c>
      <c r="J1131">
        <v>0</v>
      </c>
    </row>
    <row r="1132" spans="1:10" x14ac:dyDescent="0.25">
      <c r="A1132" s="1">
        <v>44751.643206018518</v>
      </c>
      <c r="B1132" t="s">
        <v>770</v>
      </c>
      <c r="C1132" s="4" t="b">
        <v>0</v>
      </c>
      <c r="D1132" t="b">
        <v>0</v>
      </c>
      <c r="E1132" t="s">
        <v>2218</v>
      </c>
      <c r="F1132" s="10">
        <v>39993.881724537037</v>
      </c>
      <c r="G1132" s="2">
        <v>1</v>
      </c>
      <c r="H1132" s="11">
        <v>5228</v>
      </c>
      <c r="I1132" s="5">
        <v>0</v>
      </c>
      <c r="J1132">
        <v>0</v>
      </c>
    </row>
    <row r="1133" spans="1:10" x14ac:dyDescent="0.25">
      <c r="A1133" s="1">
        <v>44751.720717592594</v>
      </c>
      <c r="B1133" t="s">
        <v>2220</v>
      </c>
      <c r="C1133" s="4" t="b">
        <v>0</v>
      </c>
      <c r="D1133" t="b">
        <v>0</v>
      </c>
      <c r="E1133" t="s">
        <v>56</v>
      </c>
      <c r="F1133" s="10">
        <v>40456.138726851852</v>
      </c>
      <c r="G1133" s="2">
        <v>0</v>
      </c>
      <c r="H1133" s="11">
        <v>247</v>
      </c>
      <c r="I1133" s="5">
        <v>0</v>
      </c>
      <c r="J1133">
        <v>0</v>
      </c>
    </row>
    <row r="1134" spans="1:10" x14ac:dyDescent="0.25">
      <c r="A1134" s="1">
        <v>44751.87736111111</v>
      </c>
      <c r="B1134" t="s">
        <v>2221</v>
      </c>
      <c r="C1134" s="4" t="b">
        <v>0</v>
      </c>
      <c r="D1134" t="b">
        <v>0</v>
      </c>
      <c r="E1134" t="s">
        <v>2222</v>
      </c>
      <c r="F1134" s="10">
        <v>44304.182476851849</v>
      </c>
      <c r="G1134" s="2">
        <v>0</v>
      </c>
      <c r="H1134" s="11">
        <v>23</v>
      </c>
      <c r="I1134" s="5">
        <v>0</v>
      </c>
      <c r="J1134">
        <v>0</v>
      </c>
    </row>
    <row r="1135" spans="1:10" x14ac:dyDescent="0.25">
      <c r="A1135" s="1">
        <v>44751.715300925927</v>
      </c>
      <c r="B1135" t="s">
        <v>2224</v>
      </c>
      <c r="C1135" s="4" t="b">
        <v>1</v>
      </c>
      <c r="D1135" t="b">
        <v>1</v>
      </c>
      <c r="E1135" t="s">
        <v>2225</v>
      </c>
      <c r="F1135" s="10">
        <v>41361.416550925926</v>
      </c>
      <c r="G1135" s="2">
        <v>3</v>
      </c>
      <c r="H1135" s="11">
        <v>83334</v>
      </c>
      <c r="I1135" s="5">
        <v>0</v>
      </c>
      <c r="J1135">
        <v>0</v>
      </c>
    </row>
    <row r="1136" spans="1:10" x14ac:dyDescent="0.25">
      <c r="A1136" s="1">
        <v>44751.85497685185</v>
      </c>
      <c r="B1136" t="s">
        <v>2226</v>
      </c>
      <c r="C1136" s="4" t="b">
        <v>0</v>
      </c>
      <c r="D1136" t="b">
        <v>1</v>
      </c>
      <c r="E1136" t="s">
        <v>2217</v>
      </c>
      <c r="F1136" s="10">
        <v>39560.194849537038</v>
      </c>
      <c r="G1136" s="2">
        <v>12</v>
      </c>
      <c r="H1136" s="11">
        <v>393734</v>
      </c>
      <c r="I1136" s="5">
        <v>0</v>
      </c>
      <c r="J1136">
        <v>0</v>
      </c>
    </row>
    <row r="1137" spans="1:10" x14ac:dyDescent="0.25">
      <c r="A1137" s="1">
        <v>44751.56627314815</v>
      </c>
      <c r="B1137" t="s">
        <v>2227</v>
      </c>
      <c r="C1137" s="4" t="b">
        <v>0</v>
      </c>
      <c r="D1137" t="b">
        <v>1</v>
      </c>
      <c r="E1137" t="s">
        <v>217</v>
      </c>
      <c r="F1137" s="10">
        <v>44575.986747685187</v>
      </c>
      <c r="G1137" s="2">
        <v>0</v>
      </c>
      <c r="H1137" s="11">
        <v>103</v>
      </c>
      <c r="I1137" s="5">
        <v>0</v>
      </c>
      <c r="J1137">
        <v>0</v>
      </c>
    </row>
    <row r="1138" spans="1:10" x14ac:dyDescent="0.25">
      <c r="A1138" s="1">
        <v>44755.857175925928</v>
      </c>
      <c r="B1138" t="s">
        <v>2228</v>
      </c>
      <c r="C1138" s="4" t="b">
        <v>0</v>
      </c>
      <c r="D1138" t="b">
        <v>1</v>
      </c>
      <c r="E1138" t="s">
        <v>2229</v>
      </c>
      <c r="F1138" s="10">
        <v>42332.082418981481</v>
      </c>
      <c r="G1138" s="2">
        <v>0</v>
      </c>
      <c r="H1138" s="11">
        <v>732</v>
      </c>
      <c r="I1138" s="5">
        <v>0</v>
      </c>
      <c r="J1138">
        <v>0</v>
      </c>
    </row>
    <row r="1139" spans="1:10" x14ac:dyDescent="0.25">
      <c r="A1139" s="1">
        <v>44751.631597222222</v>
      </c>
      <c r="B1139" t="s">
        <v>2230</v>
      </c>
      <c r="C1139" s="4" t="b">
        <v>0</v>
      </c>
      <c r="D1139" t="b">
        <v>0</v>
      </c>
      <c r="E1139" t="s">
        <v>2058</v>
      </c>
      <c r="F1139" s="10">
        <v>40217.86142361111</v>
      </c>
      <c r="G1139" s="2">
        <v>1</v>
      </c>
      <c r="H1139" s="11">
        <v>4560</v>
      </c>
      <c r="I1139" s="5">
        <v>0</v>
      </c>
      <c r="J1139">
        <v>0</v>
      </c>
    </row>
    <row r="1140" spans="1:10" x14ac:dyDescent="0.25">
      <c r="A1140" s="1">
        <v>44751.956261574072</v>
      </c>
      <c r="B1140" t="s">
        <v>2231</v>
      </c>
      <c r="C1140" s="4" t="b">
        <v>0</v>
      </c>
      <c r="D1140" t="b">
        <v>1</v>
      </c>
      <c r="E1140" t="s">
        <v>2232</v>
      </c>
      <c r="F1140" s="10">
        <v>43489.79178240741</v>
      </c>
      <c r="G1140" s="2">
        <v>0</v>
      </c>
      <c r="H1140" s="11">
        <v>557</v>
      </c>
      <c r="I1140" s="5">
        <v>0</v>
      </c>
      <c r="J1140">
        <v>0</v>
      </c>
    </row>
    <row r="1141" spans="1:10" x14ac:dyDescent="0.25">
      <c r="A1141" s="1">
        <v>44751.946111111109</v>
      </c>
      <c r="B1141" t="s">
        <v>2233</v>
      </c>
      <c r="C1141" s="4" t="b">
        <v>0</v>
      </c>
      <c r="D1141" t="b">
        <v>1</v>
      </c>
      <c r="E1141" t="s">
        <v>2234</v>
      </c>
      <c r="F1141" s="10">
        <v>40189.830879629626</v>
      </c>
      <c r="G1141" s="2">
        <v>1</v>
      </c>
      <c r="H1141" s="11">
        <v>1901</v>
      </c>
      <c r="I1141" s="5">
        <v>0</v>
      </c>
      <c r="J1141">
        <v>0</v>
      </c>
    </row>
    <row r="1142" spans="1:10" x14ac:dyDescent="0.25">
      <c r="A1142" s="1">
        <v>44751.940879629627</v>
      </c>
      <c r="B1142" t="s">
        <v>2236</v>
      </c>
      <c r="C1142" s="4" t="b">
        <v>0</v>
      </c>
      <c r="D1142" t="b">
        <v>0</v>
      </c>
      <c r="E1142" t="s">
        <v>2237</v>
      </c>
      <c r="F1142" s="10">
        <v>39960.086145833331</v>
      </c>
      <c r="G1142" s="2">
        <v>0</v>
      </c>
      <c r="H1142" s="11">
        <v>567</v>
      </c>
      <c r="I1142" s="5">
        <v>0</v>
      </c>
      <c r="J1142">
        <v>0</v>
      </c>
    </row>
    <row r="1143" spans="1:10" x14ac:dyDescent="0.25">
      <c r="A1143" s="1">
        <v>44755.104131944441</v>
      </c>
      <c r="B1143" t="s">
        <v>2238</v>
      </c>
      <c r="C1143" s="4" t="b">
        <v>0</v>
      </c>
      <c r="D1143" t="b">
        <v>1</v>
      </c>
      <c r="E1143" t="s">
        <v>2239</v>
      </c>
      <c r="F1143" s="10">
        <v>44226.02888888889</v>
      </c>
      <c r="G1143" s="2">
        <v>1</v>
      </c>
      <c r="H1143" s="11">
        <v>28587</v>
      </c>
      <c r="I1143" s="5">
        <v>0</v>
      </c>
      <c r="J1143">
        <v>0</v>
      </c>
    </row>
    <row r="1144" spans="1:10" x14ac:dyDescent="0.25">
      <c r="A1144" s="1">
        <v>44751.542349537034</v>
      </c>
      <c r="B1144" t="s">
        <v>2240</v>
      </c>
      <c r="C1144" s="4" t="b">
        <v>1</v>
      </c>
      <c r="D1144" t="b">
        <v>1</v>
      </c>
      <c r="E1144" t="s">
        <v>2241</v>
      </c>
      <c r="F1144" s="10">
        <v>40334.673750000002</v>
      </c>
      <c r="G1144" s="2">
        <v>1</v>
      </c>
      <c r="H1144" s="11">
        <v>91457</v>
      </c>
      <c r="I1144" s="5">
        <v>0</v>
      </c>
      <c r="J1144">
        <v>0</v>
      </c>
    </row>
    <row r="1145" spans="1:10" x14ac:dyDescent="0.25">
      <c r="A1145" s="1">
        <v>44751.767361111109</v>
      </c>
      <c r="B1145" t="s">
        <v>2242</v>
      </c>
      <c r="C1145" s="4" t="b">
        <v>0</v>
      </c>
      <c r="D1145" t="b">
        <v>1</v>
      </c>
      <c r="E1145" t="s">
        <v>2243</v>
      </c>
      <c r="F1145" s="10">
        <v>41806.557430555556</v>
      </c>
      <c r="G1145" s="2">
        <v>1</v>
      </c>
      <c r="H1145" s="11">
        <v>2225</v>
      </c>
      <c r="I1145" s="5">
        <v>0</v>
      </c>
      <c r="J1145">
        <v>0</v>
      </c>
    </row>
    <row r="1146" spans="1:10" x14ac:dyDescent="0.25">
      <c r="A1146" s="1">
        <v>44751.968773148146</v>
      </c>
      <c r="B1146" t="s">
        <v>2244</v>
      </c>
      <c r="C1146" s="4" t="b">
        <v>0</v>
      </c>
      <c r="D1146" t="b">
        <v>1</v>
      </c>
      <c r="E1146" t="s">
        <v>2245</v>
      </c>
      <c r="F1146" s="10">
        <v>43907.723414351851</v>
      </c>
      <c r="G1146" s="2">
        <v>0</v>
      </c>
      <c r="H1146" s="11">
        <v>79</v>
      </c>
      <c r="I1146" s="5">
        <v>0</v>
      </c>
      <c r="J1146">
        <v>0</v>
      </c>
    </row>
    <row r="1147" spans="1:10" x14ac:dyDescent="0.25">
      <c r="A1147" s="1">
        <v>44751.57912037037</v>
      </c>
      <c r="B1147" t="s">
        <v>2246</v>
      </c>
      <c r="C1147" s="4" t="b">
        <v>0</v>
      </c>
      <c r="D1147" t="b">
        <v>1</v>
      </c>
      <c r="E1147" t="s">
        <v>205</v>
      </c>
      <c r="F1147" s="10">
        <v>43321.505578703705</v>
      </c>
      <c r="G1147" s="2">
        <v>7</v>
      </c>
      <c r="H1147" s="11">
        <v>10469</v>
      </c>
      <c r="I1147" s="5">
        <v>0</v>
      </c>
      <c r="J1147">
        <v>0</v>
      </c>
    </row>
    <row r="1148" spans="1:10" x14ac:dyDescent="0.25">
      <c r="A1148" s="1">
        <v>44751.719444444447</v>
      </c>
      <c r="B1148" t="s">
        <v>2247</v>
      </c>
      <c r="C1148" s="4" t="b">
        <v>0</v>
      </c>
      <c r="D1148" t="b">
        <v>1</v>
      </c>
      <c r="E1148" t="s">
        <v>2248</v>
      </c>
      <c r="F1148" s="10">
        <v>44463.601064814815</v>
      </c>
      <c r="G1148" s="2">
        <v>0</v>
      </c>
      <c r="H1148" s="11">
        <v>23</v>
      </c>
      <c r="I1148" s="5">
        <v>0</v>
      </c>
      <c r="J1148">
        <v>0</v>
      </c>
    </row>
    <row r="1149" spans="1:10" x14ac:dyDescent="0.25">
      <c r="A1149" s="1">
        <v>44751.708668981482</v>
      </c>
      <c r="B1149" t="s">
        <v>2249</v>
      </c>
      <c r="C1149" s="4" t="b">
        <v>1</v>
      </c>
      <c r="D1149" t="b">
        <v>1</v>
      </c>
      <c r="E1149" t="s">
        <v>2250</v>
      </c>
      <c r="F1149" s="10">
        <v>40191.543819444443</v>
      </c>
      <c r="G1149" s="2">
        <v>2</v>
      </c>
      <c r="H1149" s="11">
        <v>7491</v>
      </c>
      <c r="I1149" s="5">
        <v>0</v>
      </c>
      <c r="J1149">
        <v>0</v>
      </c>
    </row>
    <row r="1150" spans="1:10" x14ac:dyDescent="0.25">
      <c r="A1150" s="1">
        <v>44751.713888888888</v>
      </c>
      <c r="B1150" t="s">
        <v>2252</v>
      </c>
      <c r="C1150" s="4" t="b">
        <v>0</v>
      </c>
      <c r="D1150" t="b">
        <v>1</v>
      </c>
      <c r="E1150" t="s">
        <v>2253</v>
      </c>
      <c r="F1150" s="10">
        <v>43655.395543981482</v>
      </c>
      <c r="G1150" s="2">
        <v>3</v>
      </c>
      <c r="H1150" s="11">
        <v>477</v>
      </c>
      <c r="I1150" s="5">
        <v>0</v>
      </c>
      <c r="J1150">
        <v>0</v>
      </c>
    </row>
    <row r="1151" spans="1:10" x14ac:dyDescent="0.25">
      <c r="A1151" s="1">
        <v>44751.667592592596</v>
      </c>
      <c r="B1151" t="s">
        <v>2255</v>
      </c>
      <c r="C1151" s="4" t="b">
        <v>1</v>
      </c>
      <c r="D1151" t="b">
        <v>1</v>
      </c>
      <c r="E1151" t="s">
        <v>2256</v>
      </c>
      <c r="F1151" s="10">
        <v>40882.381527777776</v>
      </c>
      <c r="G1151" s="2">
        <v>0</v>
      </c>
      <c r="H1151" s="11">
        <v>4303</v>
      </c>
      <c r="I1151" s="5">
        <v>0</v>
      </c>
      <c r="J1151">
        <v>0</v>
      </c>
    </row>
    <row r="1152" spans="1:10" x14ac:dyDescent="0.25">
      <c r="A1152" s="1">
        <v>44751.75</v>
      </c>
      <c r="B1152" t="s">
        <v>1385</v>
      </c>
      <c r="C1152" s="4" t="b">
        <v>0</v>
      </c>
      <c r="D1152" t="b">
        <v>1</v>
      </c>
      <c r="E1152" t="s">
        <v>2258</v>
      </c>
      <c r="F1152" s="10">
        <v>41381.376307870371</v>
      </c>
      <c r="G1152" s="2">
        <v>0</v>
      </c>
      <c r="H1152" s="11">
        <v>6769</v>
      </c>
      <c r="I1152" s="5">
        <v>0</v>
      </c>
      <c r="J1152">
        <v>0</v>
      </c>
    </row>
    <row r="1153" spans="1:10" x14ac:dyDescent="0.25">
      <c r="A1153" s="1">
        <v>44751.584768518522</v>
      </c>
      <c r="B1153" t="s">
        <v>2260</v>
      </c>
      <c r="C1153" s="4" t="b">
        <v>0</v>
      </c>
      <c r="D1153" t="b">
        <v>1</v>
      </c>
      <c r="E1153" t="s">
        <v>2261</v>
      </c>
      <c r="F1153" s="10">
        <v>40214.628287037034</v>
      </c>
      <c r="G1153" s="2">
        <v>0</v>
      </c>
      <c r="H1153" s="11">
        <v>12433</v>
      </c>
      <c r="I1153" s="5">
        <v>0</v>
      </c>
      <c r="J1153">
        <v>0</v>
      </c>
    </row>
    <row r="1154" spans="1:10" x14ac:dyDescent="0.25">
      <c r="A1154" s="1">
        <v>44751.83353009259</v>
      </c>
      <c r="B1154" t="s">
        <v>2263</v>
      </c>
      <c r="C1154" s="4" t="b">
        <v>0</v>
      </c>
      <c r="D1154" t="b">
        <v>1</v>
      </c>
      <c r="E1154" t="s">
        <v>2264</v>
      </c>
      <c r="F1154" s="10">
        <v>39945.797708333332</v>
      </c>
      <c r="G1154" s="2">
        <v>2</v>
      </c>
      <c r="H1154" s="11">
        <v>2557</v>
      </c>
      <c r="I1154" s="5">
        <v>0</v>
      </c>
      <c r="J1154">
        <v>0</v>
      </c>
    </row>
    <row r="1155" spans="1:10" x14ac:dyDescent="0.25">
      <c r="A1155" s="1">
        <v>44751.853807870371</v>
      </c>
      <c r="B1155" t="s">
        <v>2265</v>
      </c>
      <c r="C1155" s="4" t="b">
        <v>0</v>
      </c>
      <c r="D1155" t="b">
        <v>0</v>
      </c>
      <c r="E1155" t="s">
        <v>1624</v>
      </c>
      <c r="F1155" s="10">
        <v>44645.627337962964</v>
      </c>
      <c r="G1155" s="2">
        <v>0</v>
      </c>
      <c r="H1155" s="11">
        <v>280</v>
      </c>
      <c r="I1155" s="5">
        <v>0</v>
      </c>
      <c r="J1155">
        <v>0</v>
      </c>
    </row>
    <row r="1156" spans="1:10" x14ac:dyDescent="0.25">
      <c r="A1156" s="1">
        <v>44751.842604166668</v>
      </c>
      <c r="B1156" t="s">
        <v>2266</v>
      </c>
      <c r="C1156" s="4" t="b">
        <v>0</v>
      </c>
      <c r="D1156" t="b">
        <v>1</v>
      </c>
      <c r="E1156" t="s">
        <v>205</v>
      </c>
      <c r="F1156" s="10">
        <v>43321.505578703705</v>
      </c>
      <c r="G1156" s="2">
        <v>1</v>
      </c>
      <c r="H1156" s="11">
        <v>10469</v>
      </c>
      <c r="I1156" s="5">
        <v>0</v>
      </c>
      <c r="J1156">
        <v>0</v>
      </c>
    </row>
    <row r="1157" spans="1:10" x14ac:dyDescent="0.25">
      <c r="A1157" s="1">
        <v>44751.570706018516</v>
      </c>
      <c r="B1157" t="s">
        <v>2267</v>
      </c>
      <c r="C1157" s="4" t="b">
        <v>0</v>
      </c>
      <c r="D1157" t="b">
        <v>1</v>
      </c>
      <c r="E1157" t="s">
        <v>205</v>
      </c>
      <c r="F1157" s="10">
        <v>43321.505578703705</v>
      </c>
      <c r="G1157" s="2">
        <v>3</v>
      </c>
      <c r="H1157" s="11">
        <v>10469</v>
      </c>
      <c r="I1157" s="5">
        <v>0</v>
      </c>
      <c r="J1157">
        <v>0</v>
      </c>
    </row>
    <row r="1158" spans="1:10" x14ac:dyDescent="0.25">
      <c r="A1158" s="1">
        <v>44751.638807870368</v>
      </c>
      <c r="B1158" t="s">
        <v>2268</v>
      </c>
      <c r="C1158" s="4" t="b">
        <v>0</v>
      </c>
      <c r="D1158" t="b">
        <v>0</v>
      </c>
      <c r="E1158" t="s">
        <v>2269</v>
      </c>
      <c r="F1158" s="10">
        <v>44571.455104166664</v>
      </c>
      <c r="G1158" s="2">
        <v>2</v>
      </c>
      <c r="H1158" s="11">
        <v>383</v>
      </c>
      <c r="I1158" s="5">
        <v>0</v>
      </c>
      <c r="J1158">
        <v>0</v>
      </c>
    </row>
    <row r="1159" spans="1:10" x14ac:dyDescent="0.25">
      <c r="A1159" s="1">
        <v>44751.677094907405</v>
      </c>
      <c r="B1159" t="s">
        <v>2270</v>
      </c>
      <c r="C1159" s="4" t="b">
        <v>0</v>
      </c>
      <c r="D1159" t="b">
        <v>0</v>
      </c>
      <c r="E1159" t="s">
        <v>1731</v>
      </c>
      <c r="F1159" s="10">
        <v>43917.973460648151</v>
      </c>
      <c r="G1159" s="2">
        <v>0</v>
      </c>
      <c r="H1159" s="11">
        <v>11230</v>
      </c>
      <c r="I1159" s="5">
        <v>0</v>
      </c>
      <c r="J1159">
        <v>0</v>
      </c>
    </row>
    <row r="1160" spans="1:10" x14ac:dyDescent="0.25">
      <c r="A1160" s="1">
        <v>44751.865057870367</v>
      </c>
      <c r="B1160" t="s">
        <v>2271</v>
      </c>
      <c r="C1160" s="4" t="b">
        <v>1</v>
      </c>
      <c r="D1160" t="b">
        <v>0</v>
      </c>
      <c r="E1160" t="s">
        <v>2272</v>
      </c>
      <c r="F1160" s="10">
        <v>39893.913124999999</v>
      </c>
      <c r="G1160" s="2">
        <v>1</v>
      </c>
      <c r="H1160" s="11">
        <v>12738</v>
      </c>
      <c r="I1160" s="5">
        <v>0</v>
      </c>
      <c r="J1160">
        <v>0</v>
      </c>
    </row>
    <row r="1161" spans="1:10" x14ac:dyDescent="0.25">
      <c r="A1161" s="1">
        <v>44751.777870370373</v>
      </c>
      <c r="B1161" t="s">
        <v>2274</v>
      </c>
      <c r="C1161" s="4" t="b">
        <v>1</v>
      </c>
      <c r="D1161" t="b">
        <v>1</v>
      </c>
      <c r="E1161" t="s">
        <v>1100</v>
      </c>
      <c r="F1161" s="10">
        <v>39730.463680555556</v>
      </c>
      <c r="G1161" s="2">
        <v>3</v>
      </c>
      <c r="H1161" s="11">
        <v>3953657</v>
      </c>
      <c r="I1161" s="5">
        <v>0</v>
      </c>
      <c r="J1161">
        <v>0</v>
      </c>
    </row>
    <row r="1162" spans="1:10" x14ac:dyDescent="0.25">
      <c r="A1162" s="1">
        <v>44751.586423611108</v>
      </c>
      <c r="B1162" t="s">
        <v>882</v>
      </c>
      <c r="C1162" s="4" t="b">
        <v>0</v>
      </c>
      <c r="D1162" t="b">
        <v>0</v>
      </c>
      <c r="E1162" t="s">
        <v>56</v>
      </c>
      <c r="F1162" s="10">
        <v>43220.957604166666</v>
      </c>
      <c r="G1162" s="2">
        <v>0</v>
      </c>
      <c r="H1162" s="11">
        <v>4</v>
      </c>
      <c r="I1162" s="5">
        <v>0</v>
      </c>
      <c r="J1162">
        <v>0</v>
      </c>
    </row>
    <row r="1163" spans="1:10" x14ac:dyDescent="0.25">
      <c r="A1163" s="1">
        <v>44751.991296296299</v>
      </c>
      <c r="B1163" t="s">
        <v>2275</v>
      </c>
      <c r="C1163" s="4" t="b">
        <v>0</v>
      </c>
      <c r="D1163" t="b">
        <v>1</v>
      </c>
      <c r="E1163" t="s">
        <v>744</v>
      </c>
      <c r="F1163" s="10">
        <v>44290.564421296294</v>
      </c>
      <c r="G1163" s="2">
        <v>0</v>
      </c>
      <c r="H1163" s="11">
        <v>93</v>
      </c>
      <c r="I1163" s="5">
        <v>0</v>
      </c>
      <c r="J1163">
        <v>0</v>
      </c>
    </row>
    <row r="1164" spans="1:10" x14ac:dyDescent="0.25">
      <c r="A1164" s="1">
        <v>44751.585405092592</v>
      </c>
      <c r="B1164" t="s">
        <v>2276</v>
      </c>
      <c r="C1164" s="4" t="b">
        <v>0</v>
      </c>
      <c r="D1164" t="b">
        <v>1</v>
      </c>
      <c r="E1164" t="s">
        <v>2278</v>
      </c>
      <c r="F1164" s="10">
        <v>43455.697812500002</v>
      </c>
      <c r="G1164" s="2">
        <v>0</v>
      </c>
      <c r="H1164" s="11">
        <v>482</v>
      </c>
      <c r="I1164" s="5">
        <v>0</v>
      </c>
      <c r="J1164">
        <v>0</v>
      </c>
    </row>
    <row r="1165" spans="1:10" x14ac:dyDescent="0.25">
      <c r="A1165" s="1">
        <v>44751.709722222222</v>
      </c>
      <c r="B1165" t="s">
        <v>2280</v>
      </c>
      <c r="C1165" s="4" t="b">
        <v>1</v>
      </c>
      <c r="D1165" t="b">
        <v>1</v>
      </c>
      <c r="E1165" t="s">
        <v>2281</v>
      </c>
      <c r="F1165" s="10">
        <v>39591.813819444447</v>
      </c>
      <c r="G1165" s="2">
        <v>1</v>
      </c>
      <c r="H1165" s="11">
        <v>50854</v>
      </c>
      <c r="I1165" s="5">
        <v>0</v>
      </c>
      <c r="J1165">
        <v>0</v>
      </c>
    </row>
    <row r="1166" spans="1:10" x14ac:dyDescent="0.25">
      <c r="A1166" s="1">
        <v>44751.666724537034</v>
      </c>
      <c r="B1166" t="s">
        <v>2282</v>
      </c>
      <c r="C1166" s="4" t="b">
        <v>1</v>
      </c>
      <c r="D1166" t="b">
        <v>1</v>
      </c>
      <c r="E1166" t="s">
        <v>416</v>
      </c>
      <c r="F1166" s="10">
        <v>39895.072210648148</v>
      </c>
      <c r="G1166" s="2">
        <v>15</v>
      </c>
      <c r="H1166" s="11">
        <v>3121386</v>
      </c>
      <c r="I1166" s="5">
        <v>0</v>
      </c>
      <c r="J1166">
        <v>0</v>
      </c>
    </row>
    <row r="1167" spans="1:10" x14ac:dyDescent="0.25">
      <c r="A1167" s="1">
        <v>44751.828055555554</v>
      </c>
      <c r="B1167" t="s">
        <v>2283</v>
      </c>
      <c r="C1167" s="4" t="b">
        <v>1</v>
      </c>
      <c r="D1167" t="b">
        <v>1</v>
      </c>
      <c r="E1167" t="s">
        <v>2284</v>
      </c>
      <c r="F1167" s="10">
        <v>41087.615023148152</v>
      </c>
      <c r="G1167" s="2">
        <v>2</v>
      </c>
      <c r="H1167" s="11">
        <v>289686</v>
      </c>
      <c r="I1167" s="5">
        <v>0</v>
      </c>
      <c r="J1167">
        <v>0</v>
      </c>
    </row>
    <row r="1168" spans="1:10" x14ac:dyDescent="0.25">
      <c r="A1168" s="1">
        <v>44751.828113425923</v>
      </c>
      <c r="B1168" t="s">
        <v>2285</v>
      </c>
      <c r="C1168" s="4" t="b">
        <v>1</v>
      </c>
      <c r="D1168" t="b">
        <v>1</v>
      </c>
      <c r="E1168" t="s">
        <v>2286</v>
      </c>
      <c r="F1168" s="10">
        <v>41298.138182870367</v>
      </c>
      <c r="G1168" s="2">
        <v>5</v>
      </c>
      <c r="H1168" s="11">
        <v>13312118</v>
      </c>
      <c r="I1168" s="5">
        <v>0</v>
      </c>
      <c r="J1168">
        <v>0</v>
      </c>
    </row>
    <row r="1169" spans="1:10" x14ac:dyDescent="0.25">
      <c r="A1169" s="1">
        <v>44751.776932870373</v>
      </c>
      <c r="B1169" t="s">
        <v>2288</v>
      </c>
      <c r="C1169" s="4" t="b">
        <v>0</v>
      </c>
      <c r="D1169" t="b">
        <v>0</v>
      </c>
      <c r="E1169" t="s">
        <v>2289</v>
      </c>
      <c r="F1169" s="10">
        <v>40303.211111111108</v>
      </c>
      <c r="G1169" s="2">
        <v>0</v>
      </c>
      <c r="H1169" s="11">
        <v>505</v>
      </c>
      <c r="I1169" s="5">
        <v>0</v>
      </c>
      <c r="J1169">
        <v>0</v>
      </c>
    </row>
    <row r="1170" spans="1:10" x14ac:dyDescent="0.25">
      <c r="A1170" s="1">
        <v>44751.587847222225</v>
      </c>
      <c r="B1170" t="s">
        <v>2290</v>
      </c>
      <c r="C1170" s="4" t="b">
        <v>0</v>
      </c>
      <c r="D1170" t="b">
        <v>1</v>
      </c>
      <c r="E1170" t="s">
        <v>2291</v>
      </c>
      <c r="F1170" s="10">
        <v>40630.41479166667</v>
      </c>
      <c r="G1170" s="2">
        <v>0</v>
      </c>
      <c r="H1170" s="11">
        <v>612</v>
      </c>
      <c r="I1170" s="5">
        <v>0</v>
      </c>
      <c r="J1170">
        <v>0</v>
      </c>
    </row>
    <row r="1171" spans="1:10" x14ac:dyDescent="0.25">
      <c r="A1171" s="1">
        <v>44751.634120370371</v>
      </c>
      <c r="B1171" t="s">
        <v>2292</v>
      </c>
      <c r="C1171" s="4" t="b">
        <v>0</v>
      </c>
      <c r="D1171" t="b">
        <v>0</v>
      </c>
      <c r="E1171" t="s">
        <v>2058</v>
      </c>
      <c r="F1171" s="10">
        <v>40217.86142361111</v>
      </c>
      <c r="G1171" s="2">
        <v>0</v>
      </c>
      <c r="H1171" s="11">
        <v>4560</v>
      </c>
      <c r="I1171" s="5">
        <v>0</v>
      </c>
      <c r="J1171">
        <v>0</v>
      </c>
    </row>
    <row r="1172" spans="1:10" x14ac:dyDescent="0.25">
      <c r="A1172" s="1">
        <v>44751.906388888892</v>
      </c>
      <c r="B1172" t="s">
        <v>2293</v>
      </c>
      <c r="C1172" s="4" t="b">
        <v>0</v>
      </c>
      <c r="D1172" t="b">
        <v>1</v>
      </c>
      <c r="E1172" t="s">
        <v>205</v>
      </c>
      <c r="F1172" s="10">
        <v>43321.505578703705</v>
      </c>
      <c r="G1172" s="2">
        <v>9</v>
      </c>
      <c r="H1172" s="11">
        <v>10469</v>
      </c>
      <c r="I1172" s="5">
        <v>0</v>
      </c>
      <c r="J1172">
        <v>0</v>
      </c>
    </row>
    <row r="1173" spans="1:10" x14ac:dyDescent="0.25">
      <c r="A1173" s="1">
        <v>44755.546759259261</v>
      </c>
      <c r="B1173" t="s">
        <v>2294</v>
      </c>
      <c r="C1173" s="4" t="b">
        <v>0</v>
      </c>
      <c r="D1173" t="b">
        <v>0</v>
      </c>
      <c r="E1173" t="s">
        <v>2295</v>
      </c>
      <c r="F1173" s="10">
        <v>39991.66269675926</v>
      </c>
      <c r="G1173" s="2">
        <v>1</v>
      </c>
      <c r="H1173" s="11">
        <v>1983</v>
      </c>
      <c r="I1173" s="5">
        <v>0</v>
      </c>
      <c r="J1173">
        <v>0</v>
      </c>
    </row>
    <row r="1174" spans="1:10" x14ac:dyDescent="0.25">
      <c r="A1174" s="1">
        <v>44751.647673611114</v>
      </c>
      <c r="B1174" t="s">
        <v>2297</v>
      </c>
      <c r="C1174" s="4" t="b">
        <v>0</v>
      </c>
      <c r="D1174" t="b">
        <v>0</v>
      </c>
      <c r="E1174" t="s">
        <v>56</v>
      </c>
      <c r="F1174" s="10">
        <v>39878.788888888892</v>
      </c>
      <c r="G1174" s="2">
        <v>0</v>
      </c>
      <c r="H1174" s="11">
        <v>7263</v>
      </c>
      <c r="I1174" s="5">
        <v>0</v>
      </c>
      <c r="J1174">
        <v>0</v>
      </c>
    </row>
    <row r="1175" spans="1:10" x14ac:dyDescent="0.25">
      <c r="A1175" s="1">
        <v>44751.535775462966</v>
      </c>
      <c r="B1175" t="s">
        <v>2299</v>
      </c>
      <c r="C1175" s="4" t="b">
        <v>0</v>
      </c>
      <c r="D1175" t="b">
        <v>0</v>
      </c>
      <c r="E1175" t="s">
        <v>56</v>
      </c>
      <c r="F1175" s="10">
        <v>44639.327002314814</v>
      </c>
      <c r="G1175" s="2">
        <v>0</v>
      </c>
      <c r="H1175" s="11">
        <v>36</v>
      </c>
      <c r="I1175" s="5">
        <v>0</v>
      </c>
      <c r="J1175">
        <v>0</v>
      </c>
    </row>
    <row r="1176" spans="1:10" x14ac:dyDescent="0.25">
      <c r="A1176" s="1">
        <v>44751.650127314817</v>
      </c>
      <c r="B1176" t="s">
        <v>2300</v>
      </c>
      <c r="C1176" s="4" t="b">
        <v>0</v>
      </c>
      <c r="D1176" t="b">
        <v>1</v>
      </c>
      <c r="E1176" t="s">
        <v>1897</v>
      </c>
      <c r="F1176" s="10">
        <v>43451.852800925924</v>
      </c>
      <c r="G1176" s="2">
        <v>0</v>
      </c>
      <c r="H1176" s="11">
        <v>1079</v>
      </c>
      <c r="I1176" s="5">
        <v>0</v>
      </c>
      <c r="J1176">
        <v>0</v>
      </c>
    </row>
    <row r="1177" spans="1:10" x14ac:dyDescent="0.25">
      <c r="A1177" s="1">
        <v>44751.552546296298</v>
      </c>
      <c r="B1177" t="s">
        <v>101</v>
      </c>
      <c r="C1177" s="4" t="b">
        <v>0</v>
      </c>
      <c r="D1177" t="b">
        <v>0</v>
      </c>
      <c r="E1177" t="s">
        <v>2301</v>
      </c>
      <c r="F1177" s="10">
        <v>41290.672071759262</v>
      </c>
      <c r="G1177" s="2">
        <v>0</v>
      </c>
      <c r="H1177" s="11">
        <v>1668</v>
      </c>
      <c r="I1177" s="5">
        <v>0</v>
      </c>
      <c r="J1177">
        <v>0</v>
      </c>
    </row>
    <row r="1178" spans="1:10" x14ac:dyDescent="0.25">
      <c r="A1178" s="1">
        <v>44751.709027777775</v>
      </c>
      <c r="B1178" t="s">
        <v>715</v>
      </c>
      <c r="C1178" s="4" t="b">
        <v>1</v>
      </c>
      <c r="D1178" t="b">
        <v>1</v>
      </c>
      <c r="E1178" t="s">
        <v>161</v>
      </c>
      <c r="F1178" s="10">
        <v>39745.6409375</v>
      </c>
      <c r="G1178" s="2">
        <v>0</v>
      </c>
      <c r="H1178" s="11">
        <v>41629</v>
      </c>
      <c r="I1178" s="5">
        <v>0</v>
      </c>
      <c r="J1178">
        <v>0</v>
      </c>
    </row>
    <row r="1179" spans="1:10" x14ac:dyDescent="0.25">
      <c r="A1179" s="1">
        <v>44751.75513888889</v>
      </c>
      <c r="B1179" t="s">
        <v>2302</v>
      </c>
      <c r="C1179" s="4" t="b">
        <v>0</v>
      </c>
      <c r="D1179" t="b">
        <v>1</v>
      </c>
      <c r="E1179" t="s">
        <v>2303</v>
      </c>
      <c r="F1179" s="10">
        <v>43843.866875</v>
      </c>
      <c r="G1179" s="2">
        <v>0</v>
      </c>
      <c r="H1179" s="11">
        <v>230</v>
      </c>
      <c r="I1179" s="5">
        <v>0</v>
      </c>
      <c r="J1179">
        <v>0</v>
      </c>
    </row>
    <row r="1180" spans="1:10" x14ac:dyDescent="0.25">
      <c r="A1180" s="1">
        <v>44751.5703587963</v>
      </c>
      <c r="B1180" t="s">
        <v>2304</v>
      </c>
      <c r="C1180" s="4" t="b">
        <v>0</v>
      </c>
      <c r="D1180" t="b">
        <v>1</v>
      </c>
      <c r="E1180" t="s">
        <v>2305</v>
      </c>
      <c r="F1180" s="10">
        <v>39829.908842592595</v>
      </c>
      <c r="G1180" s="2">
        <v>2</v>
      </c>
      <c r="H1180" s="11">
        <v>25267</v>
      </c>
      <c r="I1180" s="5">
        <v>0</v>
      </c>
      <c r="J1180">
        <v>0</v>
      </c>
    </row>
    <row r="1181" spans="1:10" x14ac:dyDescent="0.25">
      <c r="A1181" s="1">
        <v>44751.626157407409</v>
      </c>
      <c r="B1181" t="s">
        <v>2307</v>
      </c>
      <c r="C1181" s="4" t="b">
        <v>0</v>
      </c>
      <c r="D1181" t="b">
        <v>0</v>
      </c>
      <c r="E1181" t="s">
        <v>2058</v>
      </c>
      <c r="F1181" s="10">
        <v>40217.86142361111</v>
      </c>
      <c r="G1181" s="2">
        <v>0</v>
      </c>
      <c r="H1181" s="11">
        <v>4560</v>
      </c>
      <c r="I1181" s="5">
        <v>0</v>
      </c>
      <c r="J1181">
        <v>0</v>
      </c>
    </row>
    <row r="1182" spans="1:10" x14ac:dyDescent="0.25">
      <c r="A1182" s="1">
        <v>44751.798229166663</v>
      </c>
      <c r="B1182" t="s">
        <v>2308</v>
      </c>
      <c r="C1182" s="4" t="b">
        <v>0</v>
      </c>
      <c r="D1182" t="b">
        <v>0</v>
      </c>
      <c r="E1182" t="s">
        <v>2309</v>
      </c>
      <c r="F1182" s="10">
        <v>41507.61341435185</v>
      </c>
      <c r="G1182" s="2">
        <v>0</v>
      </c>
      <c r="H1182" s="11">
        <v>1716</v>
      </c>
      <c r="I1182" s="5">
        <v>0</v>
      </c>
      <c r="J1182">
        <v>0</v>
      </c>
    </row>
    <row r="1183" spans="1:10" x14ac:dyDescent="0.25">
      <c r="A1183" s="1">
        <v>44751.681006944447</v>
      </c>
      <c r="B1183" t="s">
        <v>2311</v>
      </c>
      <c r="C1183" s="4" t="b">
        <v>1</v>
      </c>
      <c r="D1183" t="b">
        <v>1</v>
      </c>
      <c r="E1183" t="s">
        <v>2312</v>
      </c>
      <c r="F1183" s="10">
        <v>40849.708252314813</v>
      </c>
      <c r="G1183" s="2">
        <v>2</v>
      </c>
      <c r="H1183" s="11">
        <v>1253</v>
      </c>
      <c r="I1183" s="5">
        <v>0</v>
      </c>
      <c r="J1183">
        <v>0</v>
      </c>
    </row>
    <row r="1184" spans="1:10" x14ac:dyDescent="0.25">
      <c r="A1184" s="1">
        <v>44751.771226851852</v>
      </c>
      <c r="B1184" t="s">
        <v>2314</v>
      </c>
      <c r="C1184" s="4" t="b">
        <v>0</v>
      </c>
      <c r="D1184" t="b">
        <v>1</v>
      </c>
      <c r="E1184" t="s">
        <v>2315</v>
      </c>
      <c r="F1184" s="10">
        <v>40217.822662037041</v>
      </c>
      <c r="G1184" s="2">
        <v>544</v>
      </c>
      <c r="H1184" s="11">
        <v>120714</v>
      </c>
      <c r="I1184" s="5">
        <v>0</v>
      </c>
      <c r="J1184">
        <v>0</v>
      </c>
    </row>
    <row r="1185" spans="1:10" x14ac:dyDescent="0.25">
      <c r="A1185" s="1">
        <v>44751.920844907407</v>
      </c>
      <c r="B1185" t="s">
        <v>2317</v>
      </c>
      <c r="C1185" s="4" t="b">
        <v>0</v>
      </c>
      <c r="D1185" t="b">
        <v>1</v>
      </c>
      <c r="E1185" t="s">
        <v>2318</v>
      </c>
      <c r="F1185" s="10">
        <v>44033.026770833334</v>
      </c>
      <c r="G1185" s="2">
        <v>0</v>
      </c>
      <c r="H1185" s="11">
        <v>18129</v>
      </c>
      <c r="I1185" s="5">
        <v>0</v>
      </c>
      <c r="J1185">
        <v>0</v>
      </c>
    </row>
    <row r="1186" spans="1:10" x14ac:dyDescent="0.25">
      <c r="A1186" s="1">
        <v>44751.894999999997</v>
      </c>
      <c r="B1186" t="s">
        <v>2320</v>
      </c>
      <c r="C1186" s="4" t="b">
        <v>0</v>
      </c>
      <c r="D1186" t="b">
        <v>1</v>
      </c>
      <c r="E1186" t="s">
        <v>2315</v>
      </c>
      <c r="F1186" s="10">
        <v>40217.822662037041</v>
      </c>
      <c r="G1186" s="2">
        <v>292</v>
      </c>
      <c r="H1186" s="11">
        <v>120714</v>
      </c>
      <c r="I1186" s="5">
        <v>0</v>
      </c>
      <c r="J1186">
        <v>0</v>
      </c>
    </row>
    <row r="1187" spans="1:10" x14ac:dyDescent="0.25">
      <c r="A1187" s="1">
        <v>44751.736180555556</v>
      </c>
      <c r="B1187" t="s">
        <v>2321</v>
      </c>
      <c r="C1187" s="4" t="b">
        <v>1</v>
      </c>
      <c r="D1187" t="b">
        <v>1</v>
      </c>
      <c r="E1187" t="s">
        <v>2322</v>
      </c>
      <c r="F1187" s="10">
        <v>39820.856527777774</v>
      </c>
      <c r="G1187" s="2">
        <v>0</v>
      </c>
      <c r="H1187" s="11">
        <v>139685</v>
      </c>
      <c r="I1187" s="5">
        <v>0</v>
      </c>
      <c r="J1187">
        <v>0</v>
      </c>
    </row>
    <row r="1188" spans="1:10" x14ac:dyDescent="0.25">
      <c r="A1188" s="1">
        <v>44751.916747685187</v>
      </c>
      <c r="B1188" t="s">
        <v>2324</v>
      </c>
      <c r="C1188" s="4" t="b">
        <v>1</v>
      </c>
      <c r="D1188" t="b">
        <v>1</v>
      </c>
      <c r="E1188" t="s">
        <v>2325</v>
      </c>
      <c r="F1188" s="10">
        <v>39855.066770833335</v>
      </c>
      <c r="G1188" s="2">
        <v>1</v>
      </c>
      <c r="H1188" s="11">
        <v>175562</v>
      </c>
      <c r="I1188" s="5">
        <v>0</v>
      </c>
      <c r="J1188">
        <v>0</v>
      </c>
    </row>
    <row r="1189" spans="1:10" x14ac:dyDescent="0.25">
      <c r="A1189" s="1">
        <v>44751.550266203703</v>
      </c>
      <c r="B1189" t="s">
        <v>2327</v>
      </c>
      <c r="C1189" s="4" t="b">
        <v>1</v>
      </c>
      <c r="D1189" t="b">
        <v>1</v>
      </c>
      <c r="E1189" t="s">
        <v>1556</v>
      </c>
      <c r="F1189" s="10">
        <v>40306.556770833333</v>
      </c>
      <c r="G1189" s="2">
        <v>0</v>
      </c>
      <c r="H1189" s="11">
        <v>79130</v>
      </c>
      <c r="I1189" s="5">
        <v>0</v>
      </c>
      <c r="J1189">
        <v>0</v>
      </c>
    </row>
    <row r="1190" spans="1:10" x14ac:dyDescent="0.25">
      <c r="A1190" s="1">
        <v>44751.558333333334</v>
      </c>
      <c r="B1190" t="s">
        <v>2328</v>
      </c>
      <c r="C1190" s="4" t="b">
        <v>0</v>
      </c>
      <c r="D1190" t="b">
        <v>1</v>
      </c>
      <c r="E1190" t="s">
        <v>2329</v>
      </c>
      <c r="F1190" s="10">
        <v>42514.486597222225</v>
      </c>
      <c r="G1190" s="2">
        <v>0</v>
      </c>
      <c r="H1190" s="11">
        <v>3890</v>
      </c>
      <c r="I1190" s="5">
        <v>0</v>
      </c>
      <c r="J1190">
        <v>0</v>
      </c>
    </row>
    <row r="1191" spans="1:10" x14ac:dyDescent="0.25">
      <c r="A1191" s="1">
        <v>44751.666967592595</v>
      </c>
      <c r="B1191" t="s">
        <v>2331</v>
      </c>
      <c r="C1191" s="4" t="b">
        <v>0</v>
      </c>
      <c r="D1191" t="b">
        <v>1</v>
      </c>
      <c r="E1191" t="s">
        <v>2332</v>
      </c>
      <c r="F1191" s="10">
        <v>42158.71266203704</v>
      </c>
      <c r="G1191" s="2">
        <v>0</v>
      </c>
      <c r="H1191" s="11">
        <v>47</v>
      </c>
      <c r="I1191" s="5">
        <v>0</v>
      </c>
      <c r="J1191">
        <v>0</v>
      </c>
    </row>
    <row r="1192" spans="1:10" x14ac:dyDescent="0.25">
      <c r="A1192" s="1">
        <v>44751.924398148149</v>
      </c>
      <c r="B1192" t="s">
        <v>2331</v>
      </c>
      <c r="C1192" s="4" t="b">
        <v>0</v>
      </c>
      <c r="D1192" t="b">
        <v>1</v>
      </c>
      <c r="E1192" t="s">
        <v>2334</v>
      </c>
      <c r="F1192" s="10">
        <v>44687.382569444446</v>
      </c>
      <c r="G1192" s="2">
        <v>0</v>
      </c>
      <c r="H1192" s="11">
        <v>222</v>
      </c>
      <c r="I1192" s="5">
        <v>0</v>
      </c>
      <c r="J1192">
        <v>0</v>
      </c>
    </row>
    <row r="1193" spans="1:10" x14ac:dyDescent="0.25">
      <c r="A1193" s="1">
        <v>44751.979548611111</v>
      </c>
      <c r="B1193" t="s">
        <v>2335</v>
      </c>
      <c r="C1193" s="4" t="b">
        <v>0</v>
      </c>
      <c r="D1193" t="b">
        <v>0</v>
      </c>
      <c r="E1193" t="s">
        <v>1624</v>
      </c>
      <c r="F1193" s="10">
        <v>44645.627337962964</v>
      </c>
      <c r="G1193" s="2">
        <v>1</v>
      </c>
      <c r="H1193" s="11">
        <v>280</v>
      </c>
      <c r="I1193" s="5">
        <v>0</v>
      </c>
      <c r="J1193">
        <v>0</v>
      </c>
    </row>
    <row r="1194" spans="1:10" x14ac:dyDescent="0.25">
      <c r="A1194" s="1">
        <v>44751.963078703702</v>
      </c>
      <c r="B1194" t="s">
        <v>2336</v>
      </c>
      <c r="C1194" s="4" t="b">
        <v>0</v>
      </c>
      <c r="D1194" t="b">
        <v>1</v>
      </c>
      <c r="E1194" t="s">
        <v>2337</v>
      </c>
      <c r="F1194" s="10">
        <v>41210.969884259262</v>
      </c>
      <c r="G1194" s="2">
        <v>0</v>
      </c>
      <c r="H1194" s="11">
        <v>1027</v>
      </c>
      <c r="I1194" s="5">
        <v>0</v>
      </c>
      <c r="J1194">
        <v>0</v>
      </c>
    </row>
    <row r="1195" spans="1:10" x14ac:dyDescent="0.25">
      <c r="A1195" s="1">
        <v>44751.541689814818</v>
      </c>
      <c r="B1195" t="s">
        <v>2339</v>
      </c>
      <c r="C1195" s="4" t="b">
        <v>1</v>
      </c>
      <c r="D1195" t="b">
        <v>1</v>
      </c>
      <c r="E1195" t="s">
        <v>2340</v>
      </c>
      <c r="F1195" s="10">
        <v>39841.563194444447</v>
      </c>
      <c r="G1195" s="2">
        <v>8</v>
      </c>
      <c r="H1195" s="11">
        <v>250421</v>
      </c>
      <c r="I1195" s="5">
        <v>0</v>
      </c>
      <c r="J1195">
        <v>0</v>
      </c>
    </row>
    <row r="1196" spans="1:10" x14ac:dyDescent="0.25">
      <c r="A1196" s="1">
        <v>44751.751076388886</v>
      </c>
      <c r="B1196" t="s">
        <v>2341</v>
      </c>
      <c r="C1196" s="4" t="b">
        <v>1</v>
      </c>
      <c r="D1196" t="b">
        <v>1</v>
      </c>
      <c r="E1196" t="s">
        <v>2342</v>
      </c>
      <c r="F1196" s="10">
        <v>39975.972627314812</v>
      </c>
      <c r="G1196" s="2">
        <v>5</v>
      </c>
      <c r="H1196" s="11">
        <v>42230</v>
      </c>
      <c r="I1196" s="5">
        <v>0</v>
      </c>
      <c r="J1196">
        <v>0</v>
      </c>
    </row>
    <row r="1197" spans="1:10" x14ac:dyDescent="0.25">
      <c r="A1197" s="1">
        <v>44751.635289351849</v>
      </c>
      <c r="B1197" t="s">
        <v>2344</v>
      </c>
      <c r="C1197" s="4" t="b">
        <v>0</v>
      </c>
      <c r="D1197" t="b">
        <v>1</v>
      </c>
      <c r="E1197" t="s">
        <v>2345</v>
      </c>
      <c r="F1197" s="10">
        <v>44746.090763888889</v>
      </c>
      <c r="G1197" s="2">
        <v>0</v>
      </c>
      <c r="H1197" s="11">
        <v>0</v>
      </c>
      <c r="I1197" s="5">
        <v>0</v>
      </c>
      <c r="J1197">
        <v>0</v>
      </c>
    </row>
    <row r="1198" spans="1:10" x14ac:dyDescent="0.25">
      <c r="A1198" s="1">
        <v>44751.678819444445</v>
      </c>
      <c r="B1198" t="s">
        <v>2346</v>
      </c>
      <c r="C1198" s="4" t="b">
        <v>0</v>
      </c>
      <c r="D1198" t="b">
        <v>0</v>
      </c>
      <c r="E1198" t="s">
        <v>56</v>
      </c>
      <c r="F1198" s="10">
        <v>44557.640231481484</v>
      </c>
      <c r="G1198" s="2">
        <v>0</v>
      </c>
      <c r="H1198" s="11">
        <v>134</v>
      </c>
      <c r="I1198" s="5">
        <v>0</v>
      </c>
      <c r="J1198">
        <v>0</v>
      </c>
    </row>
    <row r="1199" spans="1:10" x14ac:dyDescent="0.25">
      <c r="A1199" s="1">
        <v>44751.681342592594</v>
      </c>
      <c r="B1199" t="s">
        <v>2347</v>
      </c>
      <c r="C1199" s="4" t="b">
        <v>0</v>
      </c>
      <c r="D1199" t="b">
        <v>0</v>
      </c>
      <c r="E1199" t="s">
        <v>56</v>
      </c>
      <c r="F1199" s="10">
        <v>44557.640231481484</v>
      </c>
      <c r="G1199" s="2">
        <v>0</v>
      </c>
      <c r="H1199" s="11">
        <v>134</v>
      </c>
      <c r="I1199" s="5">
        <v>0</v>
      </c>
      <c r="J1199">
        <v>0</v>
      </c>
    </row>
    <row r="1200" spans="1:10" x14ac:dyDescent="0.25">
      <c r="A1200" s="1">
        <v>44751.76289351852</v>
      </c>
      <c r="B1200" t="s">
        <v>2348</v>
      </c>
      <c r="C1200" s="4" t="b">
        <v>0</v>
      </c>
      <c r="D1200" t="b">
        <v>0</v>
      </c>
      <c r="E1200" t="s">
        <v>944</v>
      </c>
      <c r="F1200" s="10">
        <v>44458.86582175926</v>
      </c>
      <c r="G1200" s="2">
        <v>0</v>
      </c>
      <c r="H1200" s="11">
        <v>62</v>
      </c>
      <c r="I1200" s="5">
        <v>0</v>
      </c>
      <c r="J1200">
        <v>0</v>
      </c>
    </row>
    <row r="1201" spans="1:10" x14ac:dyDescent="0.25">
      <c r="A1201" s="1">
        <v>44751.685972222222</v>
      </c>
      <c r="B1201" t="s">
        <v>1396</v>
      </c>
      <c r="C1201" s="4" t="b">
        <v>0</v>
      </c>
      <c r="D1201" t="b">
        <v>0</v>
      </c>
      <c r="E1201" t="s">
        <v>2349</v>
      </c>
      <c r="F1201" s="10">
        <v>40898.933368055557</v>
      </c>
      <c r="G1201" s="2">
        <v>1</v>
      </c>
      <c r="H1201" s="11">
        <v>638</v>
      </c>
      <c r="I1201" s="5">
        <v>0</v>
      </c>
      <c r="J1201">
        <v>0</v>
      </c>
    </row>
    <row r="1202" spans="1:10" x14ac:dyDescent="0.25">
      <c r="A1202" s="1">
        <v>44751.869155092594</v>
      </c>
      <c r="B1202" t="s">
        <v>2350</v>
      </c>
      <c r="C1202" s="4" t="b">
        <v>0</v>
      </c>
      <c r="D1202" t="b">
        <v>1</v>
      </c>
      <c r="E1202" t="s">
        <v>205</v>
      </c>
      <c r="F1202" s="10">
        <v>43321.505578703705</v>
      </c>
      <c r="G1202" s="2">
        <v>20</v>
      </c>
      <c r="H1202" s="11">
        <v>10469</v>
      </c>
      <c r="I1202" s="5">
        <v>0</v>
      </c>
      <c r="J1202">
        <v>0</v>
      </c>
    </row>
    <row r="1203" spans="1:10" x14ac:dyDescent="0.25">
      <c r="A1203" s="1">
        <v>44751.921643518515</v>
      </c>
      <c r="B1203" t="s">
        <v>2351</v>
      </c>
      <c r="C1203" s="4" t="b">
        <v>0</v>
      </c>
      <c r="D1203" t="b">
        <v>1</v>
      </c>
      <c r="E1203" t="s">
        <v>2352</v>
      </c>
      <c r="F1203" s="10">
        <v>41977.035127314812</v>
      </c>
      <c r="G1203" s="2">
        <v>0</v>
      </c>
      <c r="H1203" s="11">
        <v>403</v>
      </c>
      <c r="I1203" s="5">
        <v>0</v>
      </c>
      <c r="J1203">
        <v>0</v>
      </c>
    </row>
    <row r="1204" spans="1:10" x14ac:dyDescent="0.25">
      <c r="A1204" s="1">
        <v>44751.729456018518</v>
      </c>
      <c r="B1204" t="s">
        <v>2354</v>
      </c>
      <c r="C1204" s="4" t="b">
        <v>0</v>
      </c>
      <c r="D1204" t="b">
        <v>1</v>
      </c>
      <c r="E1204" t="s">
        <v>2355</v>
      </c>
      <c r="F1204" s="10">
        <v>39848.60728009259</v>
      </c>
      <c r="G1204" s="2">
        <v>0</v>
      </c>
      <c r="H1204" s="11">
        <v>5829</v>
      </c>
      <c r="I1204" s="5">
        <v>0</v>
      </c>
      <c r="J1204">
        <v>0</v>
      </c>
    </row>
    <row r="1205" spans="1:10" x14ac:dyDescent="0.25">
      <c r="A1205" s="1">
        <v>44751.567141203705</v>
      </c>
      <c r="B1205" t="s">
        <v>2356</v>
      </c>
      <c r="C1205" s="4" t="b">
        <v>0</v>
      </c>
      <c r="D1205" t="b">
        <v>0</v>
      </c>
      <c r="E1205" t="s">
        <v>2357</v>
      </c>
      <c r="F1205" s="10">
        <v>40852.748159722221</v>
      </c>
      <c r="G1205" s="2">
        <v>0</v>
      </c>
      <c r="H1205" s="11">
        <v>46</v>
      </c>
      <c r="I1205" s="5">
        <v>0</v>
      </c>
      <c r="J1205">
        <v>0</v>
      </c>
    </row>
    <row r="1206" spans="1:10" x14ac:dyDescent="0.25">
      <c r="A1206" s="1">
        <v>44751.699976851851</v>
      </c>
      <c r="B1206" t="s">
        <v>2358</v>
      </c>
      <c r="C1206" s="4" t="b">
        <v>0</v>
      </c>
      <c r="D1206" t="b">
        <v>0</v>
      </c>
      <c r="E1206" t="s">
        <v>56</v>
      </c>
      <c r="F1206" s="10">
        <v>44557.640231481484</v>
      </c>
      <c r="G1206" s="2">
        <v>0</v>
      </c>
      <c r="H1206" s="11">
        <v>134</v>
      </c>
      <c r="I1206" s="5">
        <v>0</v>
      </c>
      <c r="J1206">
        <v>0</v>
      </c>
    </row>
    <row r="1207" spans="1:10" x14ac:dyDescent="0.25">
      <c r="A1207" s="1">
        <v>44751.614606481482</v>
      </c>
      <c r="B1207" t="s">
        <v>2359</v>
      </c>
      <c r="C1207" s="4" t="b">
        <v>0</v>
      </c>
      <c r="D1207" t="b">
        <v>1</v>
      </c>
      <c r="E1207" t="s">
        <v>2360</v>
      </c>
      <c r="F1207" s="10">
        <v>44162.011030092595</v>
      </c>
      <c r="G1207" s="2">
        <v>0</v>
      </c>
      <c r="H1207" s="11">
        <v>351</v>
      </c>
      <c r="I1207" s="5">
        <v>0</v>
      </c>
      <c r="J1207">
        <v>0</v>
      </c>
    </row>
    <row r="1208" spans="1:10" x14ac:dyDescent="0.25">
      <c r="A1208" s="1">
        <v>44751.816157407404</v>
      </c>
      <c r="B1208" t="s">
        <v>2362</v>
      </c>
      <c r="C1208" s="4" t="b">
        <v>1</v>
      </c>
      <c r="D1208" t="b">
        <v>0</v>
      </c>
      <c r="E1208" t="s">
        <v>2363</v>
      </c>
      <c r="F1208" s="10">
        <v>40272.896493055552</v>
      </c>
      <c r="G1208" s="2">
        <v>7</v>
      </c>
      <c r="H1208" s="11">
        <v>7714</v>
      </c>
      <c r="I1208" s="5">
        <v>0</v>
      </c>
      <c r="J1208">
        <v>0</v>
      </c>
    </row>
    <row r="1209" spans="1:10" x14ac:dyDescent="0.25">
      <c r="A1209" s="1">
        <v>44751.558368055557</v>
      </c>
      <c r="B1209" t="s">
        <v>2364</v>
      </c>
      <c r="C1209" s="4" t="b">
        <v>0</v>
      </c>
      <c r="D1209" t="b">
        <v>1</v>
      </c>
      <c r="E1209" t="s">
        <v>2365</v>
      </c>
      <c r="F1209" s="10">
        <v>39828.944074074076</v>
      </c>
      <c r="G1209" s="2">
        <v>0</v>
      </c>
      <c r="H1209" s="11">
        <v>10605</v>
      </c>
      <c r="I1209" s="5">
        <v>0</v>
      </c>
      <c r="J1209">
        <v>0</v>
      </c>
    </row>
    <row r="1210" spans="1:10" x14ac:dyDescent="0.25">
      <c r="A1210" s="1">
        <v>44751.714699074073</v>
      </c>
      <c r="B1210" t="s">
        <v>2367</v>
      </c>
      <c r="C1210" s="4" t="b">
        <v>0</v>
      </c>
      <c r="D1210" t="b">
        <v>1</v>
      </c>
      <c r="E1210" t="s">
        <v>2368</v>
      </c>
      <c r="F1210" s="10">
        <v>41608.841168981482</v>
      </c>
      <c r="G1210" s="2">
        <v>0</v>
      </c>
      <c r="H1210" s="11">
        <v>702</v>
      </c>
      <c r="I1210" s="5">
        <v>0</v>
      </c>
      <c r="J1210">
        <v>0</v>
      </c>
    </row>
    <row r="1211" spans="1:10" x14ac:dyDescent="0.25">
      <c r="A1211" s="1">
        <v>44751.893425925926</v>
      </c>
      <c r="B1211" t="s">
        <v>2369</v>
      </c>
      <c r="C1211" s="4" t="b">
        <v>0</v>
      </c>
      <c r="D1211" t="b">
        <v>0</v>
      </c>
      <c r="E1211" t="s">
        <v>2370</v>
      </c>
      <c r="F1211" s="10">
        <v>42421.620613425926</v>
      </c>
      <c r="G1211" s="2">
        <v>0</v>
      </c>
      <c r="H1211" s="11">
        <v>1081</v>
      </c>
      <c r="I1211" s="5">
        <v>0</v>
      </c>
      <c r="J1211">
        <v>0</v>
      </c>
    </row>
    <row r="1212" spans="1:10" x14ac:dyDescent="0.25">
      <c r="A1212" s="1">
        <v>44751.569016203706</v>
      </c>
      <c r="B1212" t="s">
        <v>2372</v>
      </c>
      <c r="C1212" s="4" t="b">
        <v>0</v>
      </c>
      <c r="D1212" t="b">
        <v>1</v>
      </c>
      <c r="E1212" t="s">
        <v>56</v>
      </c>
      <c r="F1212" s="10">
        <v>42455.019942129627</v>
      </c>
      <c r="G1212" s="2">
        <v>0</v>
      </c>
      <c r="H1212" s="11">
        <v>412</v>
      </c>
      <c r="I1212" s="5">
        <v>0</v>
      </c>
      <c r="J1212">
        <v>0</v>
      </c>
    </row>
    <row r="1213" spans="1:10" x14ac:dyDescent="0.25">
      <c r="A1213" s="1">
        <v>44751.81145833333</v>
      </c>
      <c r="B1213" t="s">
        <v>2373</v>
      </c>
      <c r="C1213" s="4" t="b">
        <v>0</v>
      </c>
      <c r="D1213" t="b">
        <v>0</v>
      </c>
      <c r="E1213" t="s">
        <v>56</v>
      </c>
      <c r="F1213" s="10">
        <v>42160.583483796298</v>
      </c>
      <c r="G1213" s="2">
        <v>0</v>
      </c>
      <c r="H1213" s="11">
        <v>127</v>
      </c>
      <c r="I1213" s="5">
        <v>0</v>
      </c>
      <c r="J1213">
        <v>0</v>
      </c>
    </row>
    <row r="1214" spans="1:10" x14ac:dyDescent="0.25">
      <c r="A1214" s="1">
        <v>44751.750578703701</v>
      </c>
      <c r="B1214" t="s">
        <v>2375</v>
      </c>
      <c r="C1214" s="4" t="b">
        <v>1</v>
      </c>
      <c r="D1214" t="b">
        <v>1</v>
      </c>
      <c r="E1214" t="s">
        <v>988</v>
      </c>
      <c r="F1214" s="10">
        <v>39729.880196759259</v>
      </c>
      <c r="G1214" s="2">
        <v>1</v>
      </c>
      <c r="H1214" s="11">
        <v>626947</v>
      </c>
      <c r="I1214" s="5">
        <v>0</v>
      </c>
      <c r="J1214">
        <v>0</v>
      </c>
    </row>
    <row r="1215" spans="1:10" x14ac:dyDescent="0.25">
      <c r="A1215" s="1">
        <v>44751.754131944443</v>
      </c>
      <c r="B1215" t="s">
        <v>2376</v>
      </c>
      <c r="C1215" s="4" t="b">
        <v>1</v>
      </c>
      <c r="D1215" t="b">
        <v>1</v>
      </c>
      <c r="E1215" t="s">
        <v>998</v>
      </c>
      <c r="F1215" s="10">
        <v>39661.865659722222</v>
      </c>
      <c r="G1215" s="2">
        <v>3</v>
      </c>
      <c r="H1215" s="11">
        <v>605022</v>
      </c>
      <c r="I1215" s="5">
        <v>0</v>
      </c>
      <c r="J1215">
        <v>0</v>
      </c>
    </row>
    <row r="1216" spans="1:10" x14ac:dyDescent="0.25">
      <c r="A1216" s="1">
        <v>44751.840613425928</v>
      </c>
      <c r="B1216" t="s">
        <v>2377</v>
      </c>
      <c r="C1216" s="4" t="b">
        <v>0</v>
      </c>
      <c r="D1216" t="b">
        <v>1</v>
      </c>
      <c r="E1216" t="s">
        <v>56</v>
      </c>
      <c r="F1216" s="10">
        <v>42455.019942129627</v>
      </c>
      <c r="G1216" s="2">
        <v>0</v>
      </c>
      <c r="H1216" s="11">
        <v>412</v>
      </c>
      <c r="I1216" s="5">
        <v>0</v>
      </c>
      <c r="J1216">
        <v>0</v>
      </c>
    </row>
    <row r="1217" spans="1:10" x14ac:dyDescent="0.25">
      <c r="A1217" s="1">
        <v>44751.889027777775</v>
      </c>
      <c r="B1217" t="s">
        <v>2377</v>
      </c>
      <c r="C1217" s="4" t="b">
        <v>1</v>
      </c>
      <c r="D1217" t="b">
        <v>1</v>
      </c>
      <c r="E1217" t="s">
        <v>2378</v>
      </c>
      <c r="F1217" s="10">
        <v>39681.711053240739</v>
      </c>
      <c r="G1217" s="2">
        <v>1</v>
      </c>
      <c r="H1217" s="11">
        <v>501203</v>
      </c>
      <c r="I1217" s="5">
        <v>0</v>
      </c>
      <c r="J1217">
        <v>0</v>
      </c>
    </row>
    <row r="1218" spans="1:10" x14ac:dyDescent="0.25">
      <c r="A1218" s="1">
        <v>44751.741319444445</v>
      </c>
      <c r="B1218" t="s">
        <v>2379</v>
      </c>
      <c r="C1218" s="4" t="b">
        <v>1</v>
      </c>
      <c r="D1218" t="b">
        <v>1</v>
      </c>
      <c r="E1218" t="s">
        <v>2380</v>
      </c>
      <c r="F1218" s="10">
        <v>39660.832731481481</v>
      </c>
      <c r="G1218" s="2">
        <v>2</v>
      </c>
      <c r="H1218" s="11">
        <v>752996</v>
      </c>
      <c r="I1218" s="5">
        <v>0</v>
      </c>
      <c r="J1218">
        <v>0</v>
      </c>
    </row>
    <row r="1219" spans="1:10" x14ac:dyDescent="0.25">
      <c r="A1219" s="1">
        <v>44751.818437499998</v>
      </c>
      <c r="B1219" t="s">
        <v>2382</v>
      </c>
      <c r="C1219" s="4" t="b">
        <v>0</v>
      </c>
      <c r="D1219" t="b">
        <v>1</v>
      </c>
      <c r="E1219" t="s">
        <v>217</v>
      </c>
      <c r="F1219" s="10">
        <v>44575.986747685187</v>
      </c>
      <c r="G1219" s="2">
        <v>0</v>
      </c>
      <c r="H1219" s="11">
        <v>103</v>
      </c>
      <c r="I1219" s="5">
        <v>0</v>
      </c>
      <c r="J1219">
        <v>0</v>
      </c>
    </row>
    <row r="1220" spans="1:10" x14ac:dyDescent="0.25">
      <c r="A1220" s="1">
        <v>44751.853310185186</v>
      </c>
      <c r="B1220" t="s">
        <v>2383</v>
      </c>
      <c r="C1220" s="4" t="b">
        <v>0</v>
      </c>
      <c r="D1220" t="b">
        <v>1</v>
      </c>
      <c r="E1220" t="s">
        <v>2384</v>
      </c>
      <c r="F1220" s="10">
        <v>44150.485925925925</v>
      </c>
      <c r="G1220" s="2">
        <v>0</v>
      </c>
      <c r="H1220" s="11">
        <v>56</v>
      </c>
      <c r="I1220" s="5">
        <v>0</v>
      </c>
      <c r="J1220">
        <v>0</v>
      </c>
    </row>
    <row r="1221" spans="1:10" x14ac:dyDescent="0.25">
      <c r="A1221" s="1">
        <v>44751.900277777779</v>
      </c>
      <c r="B1221" t="s">
        <v>2385</v>
      </c>
      <c r="C1221" s="4" t="b">
        <v>0</v>
      </c>
      <c r="D1221" t="b">
        <v>1</v>
      </c>
      <c r="E1221" t="s">
        <v>217</v>
      </c>
      <c r="F1221" s="10">
        <v>44575.986747685187</v>
      </c>
      <c r="G1221" s="2">
        <v>1</v>
      </c>
      <c r="H1221" s="11">
        <v>103</v>
      </c>
      <c r="I1221" s="5">
        <v>0</v>
      </c>
      <c r="J1221">
        <v>0</v>
      </c>
    </row>
    <row r="1222" spans="1:10" x14ac:dyDescent="0.25">
      <c r="A1222" s="1">
        <v>44751.952800925923</v>
      </c>
      <c r="B1222" t="s">
        <v>2386</v>
      </c>
      <c r="C1222" s="4" t="b">
        <v>0</v>
      </c>
      <c r="D1222" t="b">
        <v>1</v>
      </c>
      <c r="E1222" t="s">
        <v>2387</v>
      </c>
      <c r="F1222" s="10">
        <v>41627.827303240738</v>
      </c>
      <c r="G1222" s="2">
        <v>3</v>
      </c>
      <c r="H1222" s="11">
        <v>1121</v>
      </c>
      <c r="I1222" s="5">
        <v>0</v>
      </c>
      <c r="J1222">
        <v>0</v>
      </c>
    </row>
    <row r="1223" spans="1:10" x14ac:dyDescent="0.25">
      <c r="A1223" s="1">
        <v>44751.538113425922</v>
      </c>
      <c r="B1223" t="s">
        <v>2389</v>
      </c>
      <c r="C1223" s="4" t="b">
        <v>0</v>
      </c>
      <c r="D1223" t="b">
        <v>0</v>
      </c>
      <c r="E1223" t="s">
        <v>2390</v>
      </c>
      <c r="F1223" s="10">
        <v>44217.45076388889</v>
      </c>
      <c r="G1223" s="2">
        <v>0</v>
      </c>
      <c r="H1223" s="11">
        <v>556</v>
      </c>
      <c r="I1223" s="5">
        <v>0</v>
      </c>
      <c r="J1223">
        <v>0</v>
      </c>
    </row>
    <row r="1224" spans="1:10" x14ac:dyDescent="0.25">
      <c r="A1224" s="1">
        <v>44751.665856481479</v>
      </c>
      <c r="B1224" t="s">
        <v>65</v>
      </c>
      <c r="C1224" s="4" t="b">
        <v>0</v>
      </c>
      <c r="D1224" t="b">
        <v>1</v>
      </c>
      <c r="E1224" t="s">
        <v>2391</v>
      </c>
      <c r="F1224" s="10">
        <v>43547.79891203704</v>
      </c>
      <c r="G1224" s="2">
        <v>35</v>
      </c>
      <c r="H1224" s="11">
        <v>102835</v>
      </c>
      <c r="I1224" s="5">
        <v>0</v>
      </c>
      <c r="J1224">
        <v>0</v>
      </c>
    </row>
    <row r="1225" spans="1:10" x14ac:dyDescent="0.25">
      <c r="A1225" s="1">
        <v>44751.807083333333</v>
      </c>
      <c r="B1225" t="s">
        <v>65</v>
      </c>
      <c r="C1225" s="4" t="b">
        <v>0</v>
      </c>
      <c r="D1225" t="b">
        <v>0</v>
      </c>
      <c r="E1225" t="s">
        <v>2392</v>
      </c>
      <c r="F1225" s="10">
        <v>40790.327939814815</v>
      </c>
      <c r="G1225" s="2">
        <v>0</v>
      </c>
      <c r="H1225" s="11">
        <v>299</v>
      </c>
      <c r="I1225" s="5">
        <v>0</v>
      </c>
      <c r="J1225">
        <v>0</v>
      </c>
    </row>
    <row r="1226" spans="1:10" x14ac:dyDescent="0.25">
      <c r="A1226" s="1">
        <v>44751.72760416667</v>
      </c>
      <c r="B1226" t="s">
        <v>2393</v>
      </c>
      <c r="C1226" s="4" t="b">
        <v>0</v>
      </c>
      <c r="D1226" t="b">
        <v>0</v>
      </c>
      <c r="E1226" t="s">
        <v>56</v>
      </c>
      <c r="F1226" s="10">
        <v>44594.789722222224</v>
      </c>
      <c r="G1226" s="2">
        <v>0</v>
      </c>
      <c r="H1226" s="11">
        <v>9</v>
      </c>
      <c r="I1226" s="5">
        <v>0</v>
      </c>
      <c r="J1226">
        <v>0</v>
      </c>
    </row>
    <row r="1227" spans="1:10" x14ac:dyDescent="0.25">
      <c r="A1227" s="1">
        <v>44751.740520833337</v>
      </c>
      <c r="B1227" t="s">
        <v>2393</v>
      </c>
      <c r="C1227" s="4" t="b">
        <v>0</v>
      </c>
      <c r="D1227" t="b">
        <v>0</v>
      </c>
      <c r="E1227" t="s">
        <v>56</v>
      </c>
      <c r="F1227" s="10">
        <v>44594.789722222224</v>
      </c>
      <c r="G1227" s="2">
        <v>0</v>
      </c>
      <c r="H1227" s="11">
        <v>9</v>
      </c>
      <c r="I1227" s="5">
        <v>0</v>
      </c>
      <c r="J1227">
        <v>0</v>
      </c>
    </row>
    <row r="1228" spans="1:10" x14ac:dyDescent="0.25">
      <c r="A1228" s="1">
        <v>44751.841921296298</v>
      </c>
      <c r="B1228" t="s">
        <v>2393</v>
      </c>
      <c r="C1228" s="4" t="b">
        <v>0</v>
      </c>
      <c r="D1228" t="b">
        <v>1</v>
      </c>
      <c r="E1228" t="s">
        <v>2394</v>
      </c>
      <c r="F1228" s="10">
        <v>44709.923090277778</v>
      </c>
      <c r="G1228" s="2">
        <v>0</v>
      </c>
      <c r="H1228" s="11">
        <v>14</v>
      </c>
      <c r="I1228" s="5">
        <v>0</v>
      </c>
      <c r="J1228">
        <v>0</v>
      </c>
    </row>
    <row r="1229" spans="1:10" x14ac:dyDescent="0.25">
      <c r="A1229" s="1">
        <v>44751.839629629627</v>
      </c>
      <c r="B1229" t="s">
        <v>2395</v>
      </c>
      <c r="C1229" s="4" t="b">
        <v>0</v>
      </c>
      <c r="D1229" t="b">
        <v>0</v>
      </c>
      <c r="E1229" t="s">
        <v>56</v>
      </c>
      <c r="F1229" s="10">
        <v>39878.788888888892</v>
      </c>
      <c r="G1229" s="2">
        <v>0</v>
      </c>
      <c r="H1229" s="11">
        <v>7263</v>
      </c>
      <c r="I1229" s="5">
        <v>0</v>
      </c>
      <c r="J1229">
        <v>0</v>
      </c>
    </row>
    <row r="1230" spans="1:10" x14ac:dyDescent="0.25">
      <c r="A1230" s="1">
        <v>44751.872696759259</v>
      </c>
      <c r="B1230" t="s">
        <v>2396</v>
      </c>
      <c r="C1230" s="4" t="b">
        <v>0</v>
      </c>
      <c r="D1230" t="b">
        <v>0</v>
      </c>
      <c r="E1230" t="s">
        <v>56</v>
      </c>
      <c r="F1230" s="10">
        <v>44324.580439814818</v>
      </c>
      <c r="G1230" s="2">
        <v>0</v>
      </c>
      <c r="H1230" s="11">
        <v>2</v>
      </c>
      <c r="I1230" s="5">
        <v>0</v>
      </c>
      <c r="J1230">
        <v>0</v>
      </c>
    </row>
    <row r="1231" spans="1:10" x14ac:dyDescent="0.25">
      <c r="A1231" s="1">
        <v>44751.63621527778</v>
      </c>
      <c r="B1231" t="s">
        <v>2398</v>
      </c>
      <c r="C1231" s="4" t="b">
        <v>0</v>
      </c>
      <c r="D1231" t="b">
        <v>1</v>
      </c>
      <c r="E1231" t="s">
        <v>2399</v>
      </c>
      <c r="F1231" s="10">
        <v>44106.053611111114</v>
      </c>
      <c r="G1231" s="2">
        <v>0</v>
      </c>
      <c r="H1231" s="11">
        <v>1018</v>
      </c>
      <c r="I1231" s="5">
        <v>0</v>
      </c>
      <c r="J1231">
        <v>0</v>
      </c>
    </row>
    <row r="1232" spans="1:10" x14ac:dyDescent="0.25">
      <c r="A1232" s="1">
        <v>44751.666192129633</v>
      </c>
      <c r="B1232" t="s">
        <v>2401</v>
      </c>
      <c r="C1232" s="4" t="b">
        <v>0</v>
      </c>
      <c r="D1232" t="b">
        <v>1</v>
      </c>
      <c r="E1232" t="s">
        <v>1640</v>
      </c>
      <c r="F1232" s="10">
        <v>44747.212627314817</v>
      </c>
      <c r="G1232" s="2">
        <v>0</v>
      </c>
      <c r="H1232" s="11">
        <v>0</v>
      </c>
      <c r="I1232" s="5">
        <v>0</v>
      </c>
      <c r="J1232">
        <v>0</v>
      </c>
    </row>
    <row r="1233" spans="1:10" x14ac:dyDescent="0.25">
      <c r="A1233" s="1">
        <v>44751.960138888891</v>
      </c>
      <c r="B1233" t="s">
        <v>2401</v>
      </c>
      <c r="C1233" s="4" t="b">
        <v>0</v>
      </c>
      <c r="D1233" t="b">
        <v>0</v>
      </c>
      <c r="E1233" t="s">
        <v>2402</v>
      </c>
      <c r="F1233" s="10">
        <v>43828.122025462966</v>
      </c>
      <c r="G1233" s="2">
        <v>0</v>
      </c>
      <c r="H1233" s="11">
        <v>2051</v>
      </c>
      <c r="I1233" s="5">
        <v>0</v>
      </c>
      <c r="J1233">
        <v>0</v>
      </c>
    </row>
    <row r="1234" spans="1:10" x14ac:dyDescent="0.25">
      <c r="A1234" s="1">
        <v>44751.708344907405</v>
      </c>
      <c r="B1234" t="s">
        <v>2404</v>
      </c>
      <c r="C1234" s="4" t="b">
        <v>0</v>
      </c>
      <c r="D1234" t="b">
        <v>1</v>
      </c>
      <c r="E1234" t="s">
        <v>2405</v>
      </c>
      <c r="F1234" s="10">
        <v>39175.830949074072</v>
      </c>
      <c r="G1234" s="2">
        <v>0</v>
      </c>
      <c r="H1234" s="11">
        <v>56007</v>
      </c>
      <c r="I1234" s="5">
        <v>0</v>
      </c>
      <c r="J1234">
        <v>0</v>
      </c>
    </row>
    <row r="1235" spans="1:10" x14ac:dyDescent="0.25">
      <c r="A1235" s="1">
        <v>44751.664409722223</v>
      </c>
      <c r="B1235" t="s">
        <v>2406</v>
      </c>
      <c r="C1235" s="4" t="b">
        <v>0</v>
      </c>
      <c r="D1235" t="b">
        <v>1</v>
      </c>
      <c r="E1235" t="s">
        <v>959</v>
      </c>
      <c r="F1235" s="10">
        <v>39760.584976851853</v>
      </c>
      <c r="G1235" s="2">
        <v>5</v>
      </c>
      <c r="H1235" s="11">
        <v>18862</v>
      </c>
      <c r="I1235" s="5">
        <v>0</v>
      </c>
      <c r="J1235">
        <v>0</v>
      </c>
    </row>
    <row r="1236" spans="1:10" x14ac:dyDescent="0.25">
      <c r="A1236" s="1">
        <v>44751.684999999998</v>
      </c>
      <c r="B1236" t="s">
        <v>2407</v>
      </c>
      <c r="C1236" s="4" t="b">
        <v>0</v>
      </c>
      <c r="D1236" t="b">
        <v>0</v>
      </c>
      <c r="E1236" t="s">
        <v>56</v>
      </c>
      <c r="F1236" s="10">
        <v>44557.640231481484</v>
      </c>
      <c r="G1236" s="2">
        <v>0</v>
      </c>
      <c r="H1236" s="11">
        <v>134</v>
      </c>
      <c r="I1236" s="5">
        <v>0</v>
      </c>
      <c r="J1236">
        <v>0</v>
      </c>
    </row>
    <row r="1237" spans="1:10" x14ac:dyDescent="0.25">
      <c r="A1237" s="1">
        <v>44751.755069444444</v>
      </c>
      <c r="B1237" t="s">
        <v>2408</v>
      </c>
      <c r="C1237" s="4" t="b">
        <v>0</v>
      </c>
      <c r="D1237" t="b">
        <v>0</v>
      </c>
      <c r="E1237" t="s">
        <v>2409</v>
      </c>
      <c r="F1237" s="10">
        <v>40528.817071759258</v>
      </c>
      <c r="G1237" s="2">
        <v>0</v>
      </c>
      <c r="H1237" s="11">
        <v>60</v>
      </c>
      <c r="I1237" s="5">
        <v>0</v>
      </c>
      <c r="J1237">
        <v>0</v>
      </c>
    </row>
    <row r="1238" spans="1:10" x14ac:dyDescent="0.25">
      <c r="A1238" s="1">
        <v>44751.879467592589</v>
      </c>
      <c r="B1238" t="s">
        <v>2411</v>
      </c>
      <c r="C1238" s="4" t="b">
        <v>0</v>
      </c>
      <c r="D1238" t="b">
        <v>1</v>
      </c>
      <c r="E1238" t="s">
        <v>1226</v>
      </c>
      <c r="F1238" s="10">
        <v>44464.466261574074</v>
      </c>
      <c r="G1238" s="2">
        <v>0</v>
      </c>
      <c r="H1238" s="11">
        <v>34</v>
      </c>
      <c r="I1238" s="5">
        <v>0</v>
      </c>
      <c r="J1238">
        <v>0</v>
      </c>
    </row>
    <row r="1239" spans="1:10" x14ac:dyDescent="0.25">
      <c r="A1239" s="1">
        <v>44751.880243055559</v>
      </c>
      <c r="B1239" t="s">
        <v>2411</v>
      </c>
      <c r="C1239" s="4" t="b">
        <v>1</v>
      </c>
      <c r="D1239" t="b">
        <v>1</v>
      </c>
      <c r="E1239" t="s">
        <v>2412</v>
      </c>
      <c r="F1239" s="10">
        <v>39653.166493055556</v>
      </c>
      <c r="G1239" s="2">
        <v>0</v>
      </c>
      <c r="H1239" s="11">
        <v>291567</v>
      </c>
      <c r="I1239" s="5">
        <v>0</v>
      </c>
      <c r="J1239">
        <v>0</v>
      </c>
    </row>
    <row r="1240" spans="1:10" x14ac:dyDescent="0.25">
      <c r="A1240" s="1">
        <v>44751.581064814818</v>
      </c>
      <c r="B1240" t="s">
        <v>2413</v>
      </c>
      <c r="C1240" s="4" t="b">
        <v>0</v>
      </c>
      <c r="D1240" t="b">
        <v>1</v>
      </c>
      <c r="E1240" t="s">
        <v>2414</v>
      </c>
      <c r="F1240" s="10">
        <v>39893.453969907408</v>
      </c>
      <c r="G1240" s="2">
        <v>0</v>
      </c>
      <c r="H1240" s="11">
        <v>898</v>
      </c>
      <c r="I1240" s="5">
        <v>0</v>
      </c>
      <c r="J1240">
        <v>0</v>
      </c>
    </row>
    <row r="1241" spans="1:10" x14ac:dyDescent="0.25">
      <c r="A1241" s="1">
        <v>44751.5391087963</v>
      </c>
      <c r="B1241" t="s">
        <v>2415</v>
      </c>
      <c r="C1241" s="4" t="b">
        <v>0</v>
      </c>
      <c r="D1241" t="b">
        <v>1</v>
      </c>
      <c r="E1241" t="s">
        <v>2416</v>
      </c>
      <c r="F1241" s="10">
        <v>43468.378622685188</v>
      </c>
      <c r="G1241" s="2">
        <v>0</v>
      </c>
      <c r="H1241" s="11">
        <v>803</v>
      </c>
      <c r="I1241" s="5">
        <v>0</v>
      </c>
      <c r="J1241">
        <v>0</v>
      </c>
    </row>
    <row r="1242" spans="1:10" x14ac:dyDescent="0.25">
      <c r="A1242" s="1">
        <v>44751.756030092591</v>
      </c>
      <c r="B1242" t="s">
        <v>2417</v>
      </c>
      <c r="C1242" s="4" t="b">
        <v>0</v>
      </c>
      <c r="D1242" t="b">
        <v>0</v>
      </c>
      <c r="E1242" t="s">
        <v>2409</v>
      </c>
      <c r="F1242" s="10">
        <v>40528.817071759258</v>
      </c>
      <c r="G1242" s="2">
        <v>0</v>
      </c>
      <c r="H1242" s="11">
        <v>60</v>
      </c>
      <c r="I1242" s="5">
        <v>0</v>
      </c>
      <c r="J1242">
        <v>0</v>
      </c>
    </row>
    <row r="1243" spans="1:10" x14ac:dyDescent="0.25">
      <c r="A1243" s="1">
        <v>44751.984895833331</v>
      </c>
      <c r="B1243" t="s">
        <v>2418</v>
      </c>
      <c r="C1243" s="4" t="b">
        <v>0</v>
      </c>
      <c r="D1243" t="b">
        <v>0</v>
      </c>
      <c r="E1243" t="s">
        <v>321</v>
      </c>
      <c r="F1243" s="10">
        <v>43499.023310185185</v>
      </c>
      <c r="G1243" s="2">
        <v>0</v>
      </c>
      <c r="H1243" s="11">
        <v>1842</v>
      </c>
      <c r="I1243" s="5">
        <v>0</v>
      </c>
      <c r="J1243">
        <v>0</v>
      </c>
    </row>
    <row r="1244" spans="1:10" x14ac:dyDescent="0.25">
      <c r="A1244" s="1">
        <v>44751.886192129627</v>
      </c>
      <c r="B1244" t="s">
        <v>2419</v>
      </c>
      <c r="C1244" s="4" t="b">
        <v>0</v>
      </c>
      <c r="D1244" t="b">
        <v>0</v>
      </c>
      <c r="E1244" t="s">
        <v>2420</v>
      </c>
      <c r="F1244" s="10">
        <v>42215.783125000002</v>
      </c>
      <c r="G1244" s="2">
        <v>2</v>
      </c>
      <c r="H1244" s="11">
        <v>733</v>
      </c>
      <c r="I1244" s="5">
        <v>0</v>
      </c>
      <c r="J1244">
        <v>0</v>
      </c>
    </row>
    <row r="1245" spans="1:10" x14ac:dyDescent="0.25">
      <c r="A1245" s="1">
        <v>44751.811678240738</v>
      </c>
      <c r="B1245" t="s">
        <v>2421</v>
      </c>
      <c r="C1245" s="4" t="b">
        <v>1</v>
      </c>
      <c r="D1245" t="b">
        <v>1</v>
      </c>
      <c r="E1245" t="s">
        <v>2422</v>
      </c>
      <c r="F1245" s="10">
        <v>39581.913182870368</v>
      </c>
      <c r="G1245" s="2">
        <v>3</v>
      </c>
      <c r="H1245" s="11">
        <v>378452</v>
      </c>
      <c r="I1245" s="5">
        <v>0</v>
      </c>
      <c r="J1245">
        <v>0</v>
      </c>
    </row>
    <row r="1246" spans="1:10" x14ac:dyDescent="0.25">
      <c r="A1246" s="1">
        <v>44751.590960648151</v>
      </c>
      <c r="B1246" t="s">
        <v>2423</v>
      </c>
      <c r="C1246" s="4" t="b">
        <v>0</v>
      </c>
      <c r="D1246" t="b">
        <v>0</v>
      </c>
      <c r="E1246" t="s">
        <v>2424</v>
      </c>
      <c r="F1246" s="10">
        <v>44599.61546296296</v>
      </c>
      <c r="G1246" s="2">
        <v>0</v>
      </c>
      <c r="H1246" s="11">
        <v>1</v>
      </c>
      <c r="I1246" s="5">
        <v>0</v>
      </c>
      <c r="J1246">
        <v>0</v>
      </c>
    </row>
    <row r="1247" spans="1:10" x14ac:dyDescent="0.25">
      <c r="A1247" s="1">
        <v>44751.572476851848</v>
      </c>
      <c r="B1247" t="s">
        <v>2425</v>
      </c>
      <c r="C1247" s="4" t="b">
        <v>0</v>
      </c>
      <c r="D1247" t="b">
        <v>1</v>
      </c>
      <c r="E1247" t="s">
        <v>217</v>
      </c>
      <c r="F1247" s="10">
        <v>44575.986747685187</v>
      </c>
      <c r="G1247" s="2">
        <v>0</v>
      </c>
      <c r="H1247" s="11">
        <v>103</v>
      </c>
      <c r="I1247" s="5">
        <v>0</v>
      </c>
      <c r="J1247">
        <v>0</v>
      </c>
    </row>
    <row r="1248" spans="1:10" x14ac:dyDescent="0.25">
      <c r="A1248" s="1">
        <v>44751.832037037035</v>
      </c>
      <c r="B1248" t="s">
        <v>2426</v>
      </c>
      <c r="C1248" s="4" t="b">
        <v>0</v>
      </c>
      <c r="D1248" t="b">
        <v>1</v>
      </c>
      <c r="E1248" t="s">
        <v>474</v>
      </c>
      <c r="F1248" s="10">
        <v>40297.581111111111</v>
      </c>
      <c r="G1248" s="2">
        <v>0</v>
      </c>
      <c r="H1248" s="11">
        <v>4138</v>
      </c>
      <c r="I1248" s="5">
        <v>0</v>
      </c>
      <c r="J1248">
        <v>0</v>
      </c>
    </row>
    <row r="1249" spans="1:10" x14ac:dyDescent="0.25">
      <c r="A1249" s="1">
        <v>44751.707013888888</v>
      </c>
      <c r="B1249" t="s">
        <v>2427</v>
      </c>
      <c r="C1249" s="4" t="b">
        <v>0</v>
      </c>
      <c r="D1249" t="b">
        <v>1</v>
      </c>
      <c r="E1249" t="s">
        <v>474</v>
      </c>
      <c r="F1249" s="10">
        <v>40297.581111111111</v>
      </c>
      <c r="G1249" s="2">
        <v>0</v>
      </c>
      <c r="H1249" s="11">
        <v>4138</v>
      </c>
      <c r="I1249" s="5">
        <v>0</v>
      </c>
      <c r="J1249">
        <v>0</v>
      </c>
    </row>
    <row r="1250" spans="1:10" x14ac:dyDescent="0.25">
      <c r="A1250" s="1">
        <v>44751.799317129633</v>
      </c>
      <c r="B1250" t="s">
        <v>2428</v>
      </c>
      <c r="C1250" s="4" t="b">
        <v>0</v>
      </c>
      <c r="D1250" t="b">
        <v>1</v>
      </c>
      <c r="E1250" t="s">
        <v>1411</v>
      </c>
      <c r="F1250" s="10">
        <v>44147.344976851855</v>
      </c>
      <c r="G1250" s="2">
        <v>0</v>
      </c>
      <c r="H1250" s="11">
        <v>109</v>
      </c>
      <c r="I1250" s="5">
        <v>0</v>
      </c>
      <c r="J1250">
        <v>0</v>
      </c>
    </row>
    <row r="1251" spans="1:10" x14ac:dyDescent="0.25">
      <c r="A1251" s="1">
        <v>44751.799340277779</v>
      </c>
      <c r="B1251" t="s">
        <v>2428</v>
      </c>
      <c r="C1251" s="4" t="b">
        <v>0</v>
      </c>
      <c r="D1251" t="b">
        <v>1</v>
      </c>
      <c r="E1251" t="s">
        <v>1413</v>
      </c>
      <c r="F1251" s="10">
        <v>44534.330324074072</v>
      </c>
      <c r="G1251" s="2">
        <v>0</v>
      </c>
      <c r="H1251" s="11">
        <v>13</v>
      </c>
      <c r="I1251" s="5">
        <v>0</v>
      </c>
      <c r="J1251">
        <v>0</v>
      </c>
    </row>
    <row r="1252" spans="1:10" x14ac:dyDescent="0.25">
      <c r="A1252" s="1">
        <v>44751.794363425928</v>
      </c>
      <c r="B1252" t="s">
        <v>2429</v>
      </c>
      <c r="C1252" s="4" t="b">
        <v>0</v>
      </c>
      <c r="D1252" t="b">
        <v>0</v>
      </c>
      <c r="E1252" t="s">
        <v>2108</v>
      </c>
      <c r="F1252" s="10">
        <v>40133.819687499999</v>
      </c>
      <c r="G1252" s="2">
        <v>0</v>
      </c>
      <c r="H1252" s="11">
        <v>8903</v>
      </c>
      <c r="I1252" s="5">
        <v>0</v>
      </c>
      <c r="J1252">
        <v>0</v>
      </c>
    </row>
    <row r="1253" spans="1:10" x14ac:dyDescent="0.25">
      <c r="A1253" s="1">
        <v>44751.787129629629</v>
      </c>
      <c r="B1253" t="s">
        <v>2430</v>
      </c>
      <c r="C1253" s="4" t="b">
        <v>0</v>
      </c>
      <c r="D1253" t="b">
        <v>0</v>
      </c>
      <c r="E1253" t="s">
        <v>2431</v>
      </c>
      <c r="F1253" s="10">
        <v>40337.014768518522</v>
      </c>
      <c r="G1253" s="2">
        <v>0</v>
      </c>
      <c r="H1253" s="11">
        <v>4746</v>
      </c>
      <c r="I1253" s="5">
        <v>0</v>
      </c>
      <c r="J1253">
        <v>0</v>
      </c>
    </row>
    <row r="1254" spans="1:10" x14ac:dyDescent="0.25">
      <c r="A1254" s="1">
        <v>44751.56009259259</v>
      </c>
      <c r="B1254" t="s">
        <v>1492</v>
      </c>
      <c r="C1254" s="4" t="b">
        <v>0</v>
      </c>
      <c r="D1254" t="b">
        <v>1</v>
      </c>
      <c r="E1254" t="s">
        <v>2365</v>
      </c>
      <c r="F1254" s="10">
        <v>39828.944074074076</v>
      </c>
      <c r="G1254" s="2">
        <v>0</v>
      </c>
      <c r="H1254" s="11">
        <v>10605</v>
      </c>
      <c r="I1254" s="5">
        <v>0</v>
      </c>
      <c r="J1254">
        <v>0</v>
      </c>
    </row>
    <row r="1255" spans="1:10" x14ac:dyDescent="0.25">
      <c r="A1255" s="1">
        <v>44751.9299537037</v>
      </c>
      <c r="B1255" t="s">
        <v>1492</v>
      </c>
      <c r="C1255" s="4" t="b">
        <v>0</v>
      </c>
      <c r="D1255" t="b">
        <v>0</v>
      </c>
      <c r="E1255" t="s">
        <v>2432</v>
      </c>
      <c r="F1255" s="10">
        <v>41066.939039351855</v>
      </c>
      <c r="G1255" s="2">
        <v>0</v>
      </c>
      <c r="H1255" s="11">
        <v>40</v>
      </c>
      <c r="I1255" s="5">
        <v>0</v>
      </c>
      <c r="J1255">
        <v>0</v>
      </c>
    </row>
    <row r="1256" spans="1:10" x14ac:dyDescent="0.25">
      <c r="A1256" s="1">
        <v>44751.693726851852</v>
      </c>
      <c r="B1256" t="s">
        <v>2434</v>
      </c>
      <c r="C1256" s="4" t="b">
        <v>0</v>
      </c>
      <c r="D1256" t="b">
        <v>1</v>
      </c>
      <c r="E1256" t="s">
        <v>2435</v>
      </c>
      <c r="F1256" s="10">
        <v>40799.900682870371</v>
      </c>
      <c r="G1256" s="2">
        <v>0</v>
      </c>
      <c r="H1256" s="11">
        <v>2601</v>
      </c>
      <c r="I1256" s="5">
        <v>0</v>
      </c>
      <c r="J1256">
        <v>0</v>
      </c>
    </row>
    <row r="1257" spans="1:10" x14ac:dyDescent="0.25">
      <c r="A1257" s="1">
        <v>44751.721099537041</v>
      </c>
      <c r="B1257" t="s">
        <v>2437</v>
      </c>
      <c r="C1257" s="4" t="b">
        <v>0</v>
      </c>
      <c r="D1257" t="b">
        <v>0</v>
      </c>
      <c r="E1257" t="s">
        <v>424</v>
      </c>
      <c r="F1257" s="10">
        <v>44536.212777777779</v>
      </c>
      <c r="G1257" s="2">
        <v>0</v>
      </c>
      <c r="H1257" s="11">
        <v>23</v>
      </c>
      <c r="I1257" s="5">
        <v>0</v>
      </c>
      <c r="J1257">
        <v>0</v>
      </c>
    </row>
    <row r="1258" spans="1:10" x14ac:dyDescent="0.25">
      <c r="A1258" s="1">
        <v>44751.721192129633</v>
      </c>
      <c r="B1258" t="s">
        <v>2437</v>
      </c>
      <c r="C1258" s="4" t="b">
        <v>0</v>
      </c>
      <c r="D1258" t="b">
        <v>0</v>
      </c>
      <c r="E1258" t="s">
        <v>425</v>
      </c>
      <c r="F1258" s="10">
        <v>44712.689282407409</v>
      </c>
      <c r="G1258" s="2">
        <v>0</v>
      </c>
      <c r="H1258" s="11">
        <v>3</v>
      </c>
      <c r="I1258" s="5">
        <v>0</v>
      </c>
      <c r="J1258">
        <v>0</v>
      </c>
    </row>
    <row r="1259" spans="1:10" x14ac:dyDescent="0.25">
      <c r="A1259" s="1">
        <v>44751.721203703702</v>
      </c>
      <c r="B1259" t="s">
        <v>2437</v>
      </c>
      <c r="C1259" s="4" t="b">
        <v>0</v>
      </c>
      <c r="D1259" t="b">
        <v>0</v>
      </c>
      <c r="E1259" t="s">
        <v>426</v>
      </c>
      <c r="F1259" s="10">
        <v>44712.686793981484</v>
      </c>
      <c r="G1259" s="2">
        <v>0</v>
      </c>
      <c r="H1259" s="11">
        <v>3</v>
      </c>
      <c r="I1259" s="5">
        <v>0</v>
      </c>
      <c r="J1259">
        <v>0</v>
      </c>
    </row>
    <row r="1260" spans="1:10" x14ac:dyDescent="0.25">
      <c r="A1260" s="1">
        <v>44751.852500000001</v>
      </c>
      <c r="B1260" t="s">
        <v>2438</v>
      </c>
      <c r="C1260" s="4" t="b">
        <v>0</v>
      </c>
      <c r="D1260" t="b">
        <v>1</v>
      </c>
      <c r="E1260" t="s">
        <v>1552</v>
      </c>
      <c r="F1260" s="10">
        <v>43118.294618055559</v>
      </c>
      <c r="G1260" s="2">
        <v>0</v>
      </c>
      <c r="H1260" s="11">
        <v>2940</v>
      </c>
      <c r="I1260" s="5">
        <v>0</v>
      </c>
      <c r="J1260">
        <v>0</v>
      </c>
    </row>
    <row r="1261" spans="1:10" x14ac:dyDescent="0.25">
      <c r="A1261" s="1">
        <v>44751.737326388888</v>
      </c>
      <c r="B1261" t="s">
        <v>2439</v>
      </c>
      <c r="C1261" s="4" t="b">
        <v>0</v>
      </c>
      <c r="D1261" t="b">
        <v>1</v>
      </c>
      <c r="E1261" t="s">
        <v>1411</v>
      </c>
      <c r="F1261" s="10">
        <v>44147.344976851855</v>
      </c>
      <c r="G1261" s="2">
        <v>0</v>
      </c>
      <c r="H1261" s="11">
        <v>109</v>
      </c>
      <c r="I1261" s="5">
        <v>0</v>
      </c>
      <c r="J1261">
        <v>0</v>
      </c>
    </row>
    <row r="1262" spans="1:10" x14ac:dyDescent="0.25">
      <c r="A1262" s="1">
        <v>44751.737337962964</v>
      </c>
      <c r="B1262" t="s">
        <v>2439</v>
      </c>
      <c r="C1262" s="4" t="b">
        <v>0</v>
      </c>
      <c r="D1262" t="b">
        <v>1</v>
      </c>
      <c r="E1262" t="s">
        <v>1413</v>
      </c>
      <c r="F1262" s="10">
        <v>44534.330324074072</v>
      </c>
      <c r="G1262" s="2">
        <v>0</v>
      </c>
      <c r="H1262" s="11">
        <v>13</v>
      </c>
      <c r="I1262" s="5">
        <v>0</v>
      </c>
      <c r="J1262">
        <v>0</v>
      </c>
    </row>
    <row r="1263" spans="1:10" x14ac:dyDescent="0.25">
      <c r="A1263" s="1">
        <v>44751.766435185185</v>
      </c>
      <c r="B1263" t="s">
        <v>2439</v>
      </c>
      <c r="C1263" s="4" t="b">
        <v>0</v>
      </c>
      <c r="D1263" t="b">
        <v>1</v>
      </c>
      <c r="E1263" t="s">
        <v>899</v>
      </c>
      <c r="F1263" s="10">
        <v>44390.570972222224</v>
      </c>
      <c r="G1263" s="2">
        <v>0</v>
      </c>
      <c r="H1263" s="11">
        <v>37</v>
      </c>
      <c r="I1263" s="5">
        <v>0</v>
      </c>
      <c r="J1263">
        <v>0</v>
      </c>
    </row>
    <row r="1264" spans="1:10" x14ac:dyDescent="0.25">
      <c r="A1264" s="1">
        <v>44751.553449074076</v>
      </c>
      <c r="B1264" t="s">
        <v>1367</v>
      </c>
      <c r="C1264" s="4" t="b">
        <v>0</v>
      </c>
      <c r="D1264" t="b">
        <v>1</v>
      </c>
      <c r="E1264" t="s">
        <v>428</v>
      </c>
      <c r="F1264" s="10">
        <v>44559.513460648152</v>
      </c>
      <c r="G1264" s="2">
        <v>0</v>
      </c>
      <c r="H1264" s="11">
        <v>311</v>
      </c>
      <c r="I1264" s="5">
        <v>0</v>
      </c>
      <c r="J1264">
        <v>0</v>
      </c>
    </row>
    <row r="1265" spans="1:10" x14ac:dyDescent="0.25">
      <c r="A1265" s="1">
        <v>44751.583194444444</v>
      </c>
      <c r="B1265" t="s">
        <v>1367</v>
      </c>
      <c r="C1265" s="4" t="b">
        <v>0</v>
      </c>
      <c r="D1265" t="b">
        <v>1</v>
      </c>
      <c r="E1265" t="s">
        <v>569</v>
      </c>
      <c r="F1265" s="10">
        <v>44368.562222222223</v>
      </c>
      <c r="G1265" s="2">
        <v>0</v>
      </c>
      <c r="H1265" s="11">
        <v>74</v>
      </c>
      <c r="I1265" s="5">
        <v>0</v>
      </c>
      <c r="J1265">
        <v>0</v>
      </c>
    </row>
    <row r="1266" spans="1:10" x14ac:dyDescent="0.25">
      <c r="A1266" s="1">
        <v>44751.580659722225</v>
      </c>
      <c r="B1266" t="s">
        <v>1283</v>
      </c>
      <c r="C1266" s="4" t="b">
        <v>0</v>
      </c>
      <c r="D1266" t="b">
        <v>0</v>
      </c>
      <c r="E1266" t="s">
        <v>2440</v>
      </c>
      <c r="F1266" s="10">
        <v>39857.669039351851</v>
      </c>
      <c r="G1266" s="2">
        <v>0</v>
      </c>
      <c r="H1266" s="11">
        <v>53</v>
      </c>
      <c r="I1266" s="5">
        <v>0</v>
      </c>
      <c r="J1266">
        <v>0</v>
      </c>
    </row>
    <row r="1267" spans="1:10" x14ac:dyDescent="0.25">
      <c r="A1267" s="1">
        <v>44751.927152777775</v>
      </c>
      <c r="B1267" t="s">
        <v>1283</v>
      </c>
      <c r="C1267" s="4" t="b">
        <v>0</v>
      </c>
      <c r="D1267" t="b">
        <v>1</v>
      </c>
      <c r="E1267" t="s">
        <v>2441</v>
      </c>
      <c r="F1267" s="10">
        <v>41104.960821759261</v>
      </c>
      <c r="G1267" s="2">
        <v>1</v>
      </c>
      <c r="H1267" s="11">
        <v>2094</v>
      </c>
      <c r="I1267" s="5">
        <v>0</v>
      </c>
      <c r="J1267">
        <v>0</v>
      </c>
    </row>
    <row r="1268" spans="1:10" x14ac:dyDescent="0.25">
      <c r="A1268" s="1">
        <v>44751.860300925924</v>
      </c>
      <c r="B1268" t="s">
        <v>300</v>
      </c>
      <c r="C1268" s="4" t="b">
        <v>0</v>
      </c>
      <c r="D1268" t="b">
        <v>0</v>
      </c>
      <c r="E1268" t="s">
        <v>56</v>
      </c>
      <c r="F1268" s="10">
        <v>44624.169074074074</v>
      </c>
      <c r="G1268" s="2">
        <v>4</v>
      </c>
      <c r="H1268" s="11">
        <v>11</v>
      </c>
      <c r="I1268" s="5">
        <v>0</v>
      </c>
      <c r="J1268">
        <v>0</v>
      </c>
    </row>
    <row r="1269" spans="1:10" x14ac:dyDescent="0.25">
      <c r="A1269" s="1">
        <v>44751.648217592592</v>
      </c>
      <c r="B1269" t="s">
        <v>2443</v>
      </c>
      <c r="C1269" s="4" t="b">
        <v>0</v>
      </c>
      <c r="D1269" t="b">
        <v>0</v>
      </c>
      <c r="E1269" t="s">
        <v>56</v>
      </c>
      <c r="F1269" s="10">
        <v>39878.788888888892</v>
      </c>
      <c r="G1269" s="2">
        <v>0</v>
      </c>
      <c r="H1269" s="11">
        <v>7263</v>
      </c>
      <c r="I1269" s="5">
        <v>0</v>
      </c>
      <c r="J1269">
        <v>0</v>
      </c>
    </row>
    <row r="1270" spans="1:10" x14ac:dyDescent="0.25">
      <c r="A1270" s="1">
        <v>44751.812893518516</v>
      </c>
      <c r="B1270" t="s">
        <v>2444</v>
      </c>
      <c r="C1270" s="4" t="b">
        <v>0</v>
      </c>
      <c r="D1270" t="b">
        <v>1</v>
      </c>
      <c r="E1270" t="s">
        <v>2445</v>
      </c>
      <c r="F1270" s="10">
        <v>40049.415289351855</v>
      </c>
      <c r="G1270" s="2">
        <v>0</v>
      </c>
      <c r="H1270" s="11">
        <v>2811</v>
      </c>
      <c r="I1270" s="5">
        <v>0</v>
      </c>
      <c r="J1270">
        <v>0</v>
      </c>
    </row>
    <row r="1271" spans="1:10" x14ac:dyDescent="0.25">
      <c r="A1271" s="1">
        <v>44751.756284722222</v>
      </c>
      <c r="B1271" t="s">
        <v>2446</v>
      </c>
      <c r="C1271" s="4" t="b">
        <v>0</v>
      </c>
      <c r="D1271" t="b">
        <v>1</v>
      </c>
      <c r="E1271" t="s">
        <v>2447</v>
      </c>
      <c r="F1271" s="10">
        <v>44097.75986111111</v>
      </c>
      <c r="G1271" s="2">
        <v>0</v>
      </c>
      <c r="H1271" s="11">
        <v>29</v>
      </c>
      <c r="I1271" s="5">
        <v>0</v>
      </c>
      <c r="J1271">
        <v>0</v>
      </c>
    </row>
    <row r="1272" spans="1:10" x14ac:dyDescent="0.25">
      <c r="A1272" s="1">
        <v>44751.971203703702</v>
      </c>
      <c r="B1272" t="s">
        <v>2449</v>
      </c>
      <c r="C1272" s="4" t="b">
        <v>0</v>
      </c>
      <c r="D1272" t="b">
        <v>0</v>
      </c>
      <c r="E1272" t="s">
        <v>2450</v>
      </c>
      <c r="F1272" s="10">
        <v>41019.06994212963</v>
      </c>
      <c r="G1272" s="2">
        <v>0</v>
      </c>
      <c r="H1272" s="11">
        <v>336</v>
      </c>
      <c r="I1272" s="5">
        <v>0</v>
      </c>
      <c r="J1272">
        <v>0</v>
      </c>
    </row>
    <row r="1273" spans="1:10" x14ac:dyDescent="0.25">
      <c r="A1273" s="1">
        <v>44751.915636574071</v>
      </c>
      <c r="B1273" t="s">
        <v>2451</v>
      </c>
      <c r="C1273" s="4" t="b">
        <v>1</v>
      </c>
      <c r="D1273" t="b">
        <v>1</v>
      </c>
      <c r="E1273" t="s">
        <v>2452</v>
      </c>
      <c r="F1273" s="10">
        <v>39589.820520833331</v>
      </c>
      <c r="G1273" s="2">
        <v>0</v>
      </c>
      <c r="H1273" s="11">
        <v>180916</v>
      </c>
      <c r="I1273" s="5">
        <v>0</v>
      </c>
      <c r="J1273">
        <v>0</v>
      </c>
    </row>
    <row r="1274" spans="1:10" x14ac:dyDescent="0.25">
      <c r="A1274" s="1">
        <v>44751.716377314813</v>
      </c>
      <c r="B1274" t="s">
        <v>2453</v>
      </c>
      <c r="C1274" s="4" t="b">
        <v>0</v>
      </c>
      <c r="D1274" t="b">
        <v>0</v>
      </c>
      <c r="E1274" t="s">
        <v>2454</v>
      </c>
      <c r="F1274" s="10">
        <v>40976.68650462963</v>
      </c>
      <c r="G1274" s="2">
        <v>0</v>
      </c>
      <c r="H1274" s="11">
        <v>2208</v>
      </c>
      <c r="I1274" s="5">
        <v>0</v>
      </c>
      <c r="J1274">
        <v>0</v>
      </c>
    </row>
    <row r="1275" spans="1:10" x14ac:dyDescent="0.25">
      <c r="A1275" s="1">
        <v>44751.908483796295</v>
      </c>
      <c r="B1275" t="s">
        <v>2455</v>
      </c>
      <c r="C1275" s="4" t="b">
        <v>0</v>
      </c>
      <c r="D1275" t="b">
        <v>0</v>
      </c>
      <c r="E1275" t="s">
        <v>2456</v>
      </c>
      <c r="F1275" s="10">
        <v>39930.016458333332</v>
      </c>
      <c r="G1275" s="2">
        <v>0</v>
      </c>
      <c r="H1275" s="11">
        <v>529</v>
      </c>
      <c r="I1275" s="5">
        <v>0</v>
      </c>
      <c r="J1275">
        <v>0</v>
      </c>
    </row>
    <row r="1276" spans="1:10" x14ac:dyDescent="0.25">
      <c r="A1276" s="1">
        <v>44751.803715277776</v>
      </c>
      <c r="B1276" t="s">
        <v>2458</v>
      </c>
      <c r="C1276" s="4" t="b">
        <v>0</v>
      </c>
      <c r="D1276" t="b">
        <v>1</v>
      </c>
      <c r="E1276" t="s">
        <v>2459</v>
      </c>
      <c r="F1276" s="10">
        <v>39951.836793981478</v>
      </c>
      <c r="G1276" s="2">
        <v>1</v>
      </c>
      <c r="H1276" s="11">
        <v>334562</v>
      </c>
      <c r="I1276" s="5">
        <v>0</v>
      </c>
      <c r="J1276">
        <v>0</v>
      </c>
    </row>
    <row r="1277" spans="1:10" x14ac:dyDescent="0.25">
      <c r="A1277" s="1">
        <v>44751.834328703706</v>
      </c>
      <c r="B1277" t="s">
        <v>2460</v>
      </c>
      <c r="C1277" s="4" t="b">
        <v>0</v>
      </c>
      <c r="D1277" t="b">
        <v>1</v>
      </c>
      <c r="E1277" t="s">
        <v>1906</v>
      </c>
      <c r="F1277" s="10">
        <v>41947.803414351853</v>
      </c>
      <c r="G1277" s="2">
        <v>0</v>
      </c>
      <c r="H1277" s="11">
        <v>50841</v>
      </c>
      <c r="I1277" s="5">
        <v>0</v>
      </c>
      <c r="J1277">
        <v>0</v>
      </c>
    </row>
    <row r="1278" spans="1:10" x14ac:dyDescent="0.25">
      <c r="A1278" s="1">
        <v>44751.548564814817</v>
      </c>
      <c r="B1278" t="s">
        <v>2461</v>
      </c>
      <c r="C1278" s="4" t="b">
        <v>0</v>
      </c>
      <c r="D1278" t="b">
        <v>0</v>
      </c>
      <c r="E1278" t="s">
        <v>2462</v>
      </c>
      <c r="F1278" s="10">
        <v>39927.177129629628</v>
      </c>
      <c r="G1278" s="2">
        <v>0</v>
      </c>
      <c r="H1278" s="11">
        <v>2010</v>
      </c>
      <c r="I1278" s="5">
        <v>0</v>
      </c>
      <c r="J1278">
        <v>0</v>
      </c>
    </row>
    <row r="1279" spans="1:10" x14ac:dyDescent="0.25">
      <c r="A1279" s="1">
        <v>44751.689502314817</v>
      </c>
      <c r="B1279" t="s">
        <v>2463</v>
      </c>
      <c r="C1279" s="4" t="b">
        <v>0</v>
      </c>
      <c r="D1279" t="b">
        <v>1</v>
      </c>
      <c r="E1279" t="s">
        <v>2305</v>
      </c>
      <c r="F1279" s="10">
        <v>39829.908842592595</v>
      </c>
      <c r="G1279" s="2">
        <v>0</v>
      </c>
      <c r="H1279" s="11">
        <v>25267</v>
      </c>
      <c r="I1279" s="5">
        <v>0</v>
      </c>
      <c r="J1279">
        <v>0</v>
      </c>
    </row>
    <row r="1280" spans="1:10" x14ac:dyDescent="0.25">
      <c r="A1280" s="1">
        <v>44751.636388888888</v>
      </c>
      <c r="B1280" t="s">
        <v>2464</v>
      </c>
      <c r="C1280" s="4" t="b">
        <v>0</v>
      </c>
      <c r="D1280" t="b">
        <v>0</v>
      </c>
      <c r="E1280" t="s">
        <v>2058</v>
      </c>
      <c r="F1280" s="10">
        <v>40217.86142361111</v>
      </c>
      <c r="G1280" s="2">
        <v>0</v>
      </c>
      <c r="H1280" s="11">
        <v>4560</v>
      </c>
      <c r="I1280" s="5">
        <v>0</v>
      </c>
      <c r="J1280">
        <v>0</v>
      </c>
    </row>
    <row r="1281" spans="1:10" x14ac:dyDescent="0.25">
      <c r="A1281" s="1">
        <v>44751.676215277781</v>
      </c>
      <c r="B1281" t="s">
        <v>2465</v>
      </c>
      <c r="C1281" s="4" t="b">
        <v>0</v>
      </c>
      <c r="D1281" t="b">
        <v>1</v>
      </c>
      <c r="E1281" t="s">
        <v>2466</v>
      </c>
      <c r="F1281" s="10">
        <v>43641.512256944443</v>
      </c>
      <c r="G1281" s="2">
        <v>1</v>
      </c>
      <c r="H1281" s="11">
        <v>3923</v>
      </c>
      <c r="I1281" s="5">
        <v>0</v>
      </c>
      <c r="J1281">
        <v>0</v>
      </c>
    </row>
    <row r="1282" spans="1:10" x14ac:dyDescent="0.25">
      <c r="A1282" s="1">
        <v>44751.584826388891</v>
      </c>
      <c r="B1282" t="s">
        <v>2467</v>
      </c>
      <c r="C1282" s="4" t="b">
        <v>0</v>
      </c>
      <c r="D1282" t="b">
        <v>0</v>
      </c>
      <c r="E1282" t="s">
        <v>2156</v>
      </c>
      <c r="F1282" s="10">
        <v>39995.012627314813</v>
      </c>
      <c r="G1282" s="2">
        <v>1</v>
      </c>
      <c r="H1282" s="11">
        <v>4270</v>
      </c>
      <c r="I1282" s="5">
        <v>0</v>
      </c>
      <c r="J1282">
        <v>0</v>
      </c>
    </row>
    <row r="1283" spans="1:10" x14ac:dyDescent="0.25">
      <c r="A1283" s="1">
        <v>44751.82707175926</v>
      </c>
      <c r="B1283" t="s">
        <v>2468</v>
      </c>
      <c r="C1283" s="4" t="b">
        <v>0</v>
      </c>
      <c r="D1283" t="b">
        <v>1</v>
      </c>
      <c r="E1283" t="s">
        <v>2469</v>
      </c>
      <c r="F1283" s="10">
        <v>43865.444884259261</v>
      </c>
      <c r="G1283" s="2">
        <v>0</v>
      </c>
      <c r="H1283" s="11">
        <v>70</v>
      </c>
      <c r="I1283" s="5">
        <v>0</v>
      </c>
      <c r="J1283">
        <v>0</v>
      </c>
    </row>
    <row r="1284" spans="1:10" x14ac:dyDescent="0.25">
      <c r="A1284" s="1">
        <v>44751.600960648146</v>
      </c>
      <c r="B1284" t="s">
        <v>2470</v>
      </c>
      <c r="C1284" s="4" t="b">
        <v>0</v>
      </c>
      <c r="D1284" t="b">
        <v>0</v>
      </c>
      <c r="E1284" t="s">
        <v>2471</v>
      </c>
      <c r="F1284" s="10">
        <v>44494.975127314814</v>
      </c>
      <c r="G1284" s="2">
        <v>1</v>
      </c>
      <c r="H1284" s="11">
        <v>266</v>
      </c>
      <c r="I1284" s="5">
        <v>0</v>
      </c>
      <c r="J1284">
        <v>0</v>
      </c>
    </row>
    <row r="1285" spans="1:10" x14ac:dyDescent="0.25">
      <c r="A1285" s="1">
        <v>44751.782407407409</v>
      </c>
      <c r="B1285" t="s">
        <v>2473</v>
      </c>
      <c r="C1285" s="4" t="b">
        <v>0</v>
      </c>
      <c r="D1285" t="b">
        <v>0</v>
      </c>
      <c r="E1285" t="s">
        <v>56</v>
      </c>
      <c r="F1285" s="10">
        <v>44660.445104166669</v>
      </c>
      <c r="G1285" s="2">
        <v>0</v>
      </c>
      <c r="H1285" s="11">
        <v>3</v>
      </c>
      <c r="I1285" s="5">
        <v>0</v>
      </c>
      <c r="J1285">
        <v>0</v>
      </c>
    </row>
    <row r="1286" spans="1:10" x14ac:dyDescent="0.25">
      <c r="A1286" s="1">
        <v>44751.537141203706</v>
      </c>
      <c r="B1286" t="s">
        <v>2474</v>
      </c>
      <c r="C1286" s="4" t="b">
        <v>0</v>
      </c>
      <c r="D1286" t="b">
        <v>0</v>
      </c>
      <c r="E1286" t="s">
        <v>2475</v>
      </c>
      <c r="F1286" s="10">
        <v>39882.880289351851</v>
      </c>
      <c r="G1286" s="2">
        <v>0</v>
      </c>
      <c r="H1286" s="11">
        <v>360</v>
      </c>
      <c r="I1286" s="5">
        <v>0</v>
      </c>
      <c r="J1286">
        <v>0</v>
      </c>
    </row>
    <row r="1287" spans="1:10" x14ac:dyDescent="0.25">
      <c r="A1287" s="1">
        <v>44751.601550925923</v>
      </c>
      <c r="B1287" t="s">
        <v>2477</v>
      </c>
      <c r="C1287" s="4" t="b">
        <v>0</v>
      </c>
      <c r="D1287" t="b">
        <v>0</v>
      </c>
      <c r="E1287" t="s">
        <v>2478</v>
      </c>
      <c r="F1287" s="10">
        <v>39990.700486111113</v>
      </c>
      <c r="G1287" s="2">
        <v>0</v>
      </c>
      <c r="H1287" s="11">
        <v>187</v>
      </c>
      <c r="I1287" s="5">
        <v>0</v>
      </c>
      <c r="J1287">
        <v>0</v>
      </c>
    </row>
    <row r="1288" spans="1:10" x14ac:dyDescent="0.25">
      <c r="A1288" s="1">
        <v>44751.76357638889</v>
      </c>
      <c r="B1288" t="s">
        <v>2479</v>
      </c>
      <c r="C1288" s="4" t="b">
        <v>1</v>
      </c>
      <c r="D1288" t="b">
        <v>1</v>
      </c>
      <c r="E1288" t="s">
        <v>2480</v>
      </c>
      <c r="F1288" s="10">
        <v>39164.997766203705</v>
      </c>
      <c r="G1288" s="2">
        <v>1</v>
      </c>
      <c r="H1288" s="11">
        <v>76161</v>
      </c>
      <c r="I1288" s="5">
        <v>0</v>
      </c>
      <c r="J1288">
        <v>0</v>
      </c>
    </row>
    <row r="1289" spans="1:10" x14ac:dyDescent="0.25">
      <c r="A1289" s="1">
        <v>44751.767916666664</v>
      </c>
      <c r="B1289" t="s">
        <v>2481</v>
      </c>
      <c r="C1289" s="4" t="b">
        <v>0</v>
      </c>
      <c r="D1289" t="b">
        <v>1</v>
      </c>
      <c r="E1289" t="s">
        <v>2483</v>
      </c>
      <c r="F1289" s="10">
        <v>39873.547418981485</v>
      </c>
      <c r="G1289" s="2">
        <v>0</v>
      </c>
      <c r="H1289" s="11">
        <v>8661</v>
      </c>
      <c r="I1289" s="5">
        <v>0</v>
      </c>
      <c r="J1289">
        <v>0</v>
      </c>
    </row>
    <row r="1290" spans="1:10" x14ac:dyDescent="0.25">
      <c r="A1290" s="1">
        <v>44751.54351851852</v>
      </c>
      <c r="B1290" t="s">
        <v>2484</v>
      </c>
      <c r="C1290" s="4" t="b">
        <v>0</v>
      </c>
      <c r="D1290" t="b">
        <v>1</v>
      </c>
      <c r="E1290" t="s">
        <v>2485</v>
      </c>
      <c r="F1290" s="10">
        <v>39846.098981481482</v>
      </c>
      <c r="G1290" s="2">
        <v>0</v>
      </c>
      <c r="H1290" s="11">
        <v>2151</v>
      </c>
      <c r="I1290" s="5">
        <v>0</v>
      </c>
      <c r="J1290">
        <v>0</v>
      </c>
    </row>
    <row r="1291" spans="1:10" x14ac:dyDescent="0.25">
      <c r="A1291" s="1">
        <v>44751.783414351848</v>
      </c>
      <c r="B1291" t="s">
        <v>2486</v>
      </c>
      <c r="C1291" s="4" t="b">
        <v>0</v>
      </c>
      <c r="D1291" t="b">
        <v>0</v>
      </c>
      <c r="E1291" t="s">
        <v>2487</v>
      </c>
      <c r="F1291" s="10">
        <v>44578.584062499998</v>
      </c>
      <c r="G1291" s="2">
        <v>0</v>
      </c>
      <c r="H1291" s="11">
        <v>79</v>
      </c>
      <c r="I1291" s="5">
        <v>0</v>
      </c>
      <c r="J1291">
        <v>0</v>
      </c>
    </row>
    <row r="1292" spans="1:10" x14ac:dyDescent="0.25">
      <c r="A1292" s="1">
        <v>44751.729409722226</v>
      </c>
      <c r="B1292" t="s">
        <v>1451</v>
      </c>
      <c r="C1292" s="4" t="b">
        <v>1</v>
      </c>
      <c r="D1292" t="b">
        <v>1</v>
      </c>
      <c r="E1292" t="s">
        <v>1452</v>
      </c>
      <c r="F1292" s="10">
        <v>39975.727569444447</v>
      </c>
      <c r="G1292" s="2">
        <v>0</v>
      </c>
      <c r="H1292" s="11">
        <v>85053</v>
      </c>
      <c r="I1292" s="5">
        <v>0</v>
      </c>
      <c r="J1292">
        <v>0</v>
      </c>
    </row>
    <row r="1293" spans="1:10" x14ac:dyDescent="0.25">
      <c r="A1293" s="1">
        <v>44751.695972222224</v>
      </c>
      <c r="B1293" t="s">
        <v>2489</v>
      </c>
      <c r="C1293" s="4" t="b">
        <v>0</v>
      </c>
      <c r="D1293" t="b">
        <v>0</v>
      </c>
      <c r="E1293" t="s">
        <v>2490</v>
      </c>
      <c r="F1293" s="10">
        <v>44460.815393518518</v>
      </c>
      <c r="G1293" s="2">
        <v>0</v>
      </c>
      <c r="H1293" s="11">
        <v>320</v>
      </c>
      <c r="I1293" s="5">
        <v>0</v>
      </c>
      <c r="J1293">
        <v>0</v>
      </c>
    </row>
    <row r="1294" spans="1:10" x14ac:dyDescent="0.25">
      <c r="A1294" s="1">
        <v>44751.771597222221</v>
      </c>
      <c r="B1294" t="s">
        <v>2492</v>
      </c>
      <c r="C1294" s="4" t="b">
        <v>0</v>
      </c>
      <c r="D1294" t="b">
        <v>1</v>
      </c>
      <c r="E1294" t="s">
        <v>2493</v>
      </c>
      <c r="F1294" s="10">
        <v>41419.768113425926</v>
      </c>
      <c r="G1294" s="2">
        <v>2</v>
      </c>
      <c r="H1294" s="11">
        <v>807</v>
      </c>
      <c r="I1294" s="5">
        <v>0</v>
      </c>
      <c r="J1294">
        <v>0</v>
      </c>
    </row>
    <row r="1295" spans="1:10" x14ac:dyDescent="0.25">
      <c r="A1295" s="1">
        <v>44751.560740740744</v>
      </c>
      <c r="B1295" t="s">
        <v>2495</v>
      </c>
      <c r="C1295" s="4" t="b">
        <v>0</v>
      </c>
      <c r="D1295" t="b">
        <v>1</v>
      </c>
      <c r="E1295" t="s">
        <v>2496</v>
      </c>
      <c r="F1295" s="10">
        <v>43204.051006944443</v>
      </c>
      <c r="G1295" s="2">
        <v>9</v>
      </c>
      <c r="H1295" s="11">
        <v>10262</v>
      </c>
      <c r="I1295" s="5">
        <v>0</v>
      </c>
      <c r="J1295">
        <v>0</v>
      </c>
    </row>
    <row r="1296" spans="1:10" x14ac:dyDescent="0.25">
      <c r="A1296" s="1">
        <v>44751.894050925926</v>
      </c>
      <c r="B1296" t="s">
        <v>2497</v>
      </c>
      <c r="C1296" s="4" t="b">
        <v>1</v>
      </c>
      <c r="D1296" t="b">
        <v>1</v>
      </c>
      <c r="E1296" t="s">
        <v>2498</v>
      </c>
      <c r="F1296" s="10">
        <v>39960.947523148148</v>
      </c>
      <c r="G1296" s="2">
        <v>1</v>
      </c>
      <c r="H1296" s="11">
        <v>86055</v>
      </c>
      <c r="I1296" s="5">
        <v>0</v>
      </c>
      <c r="J1296">
        <v>0</v>
      </c>
    </row>
    <row r="1297" spans="1:10" x14ac:dyDescent="0.25">
      <c r="A1297" s="1">
        <v>44751.987962962965</v>
      </c>
      <c r="B1297" t="s">
        <v>2499</v>
      </c>
      <c r="C1297" s="4" t="b">
        <v>0</v>
      </c>
      <c r="D1297" t="b">
        <v>1</v>
      </c>
      <c r="E1297" t="s">
        <v>2501</v>
      </c>
      <c r="F1297" s="10">
        <v>41248.501064814816</v>
      </c>
      <c r="G1297" s="2">
        <v>1</v>
      </c>
      <c r="H1297" s="11">
        <v>25773</v>
      </c>
      <c r="I1297" s="5">
        <v>0</v>
      </c>
      <c r="J1297">
        <v>0</v>
      </c>
    </row>
    <row r="1298" spans="1:10" x14ac:dyDescent="0.25">
      <c r="A1298" s="1">
        <v>44751.753611111111</v>
      </c>
      <c r="B1298" t="s">
        <v>2503</v>
      </c>
      <c r="C1298" s="4" t="b">
        <v>0</v>
      </c>
      <c r="D1298" t="b">
        <v>0</v>
      </c>
      <c r="E1298" t="s">
        <v>56</v>
      </c>
      <c r="F1298" s="10">
        <v>44660.445104166669</v>
      </c>
      <c r="G1298" s="2">
        <v>0</v>
      </c>
      <c r="H1298" s="11">
        <v>3</v>
      </c>
      <c r="I1298" s="5">
        <v>0</v>
      </c>
      <c r="J1298">
        <v>0</v>
      </c>
    </row>
    <row r="1299" spans="1:10" x14ac:dyDescent="0.25">
      <c r="A1299" s="1">
        <v>44751.754155092596</v>
      </c>
      <c r="B1299" t="s">
        <v>2503</v>
      </c>
      <c r="C1299" s="4" t="b">
        <v>0</v>
      </c>
      <c r="D1299" t="b">
        <v>0</v>
      </c>
      <c r="E1299" t="s">
        <v>56</v>
      </c>
      <c r="F1299" s="10">
        <v>42542.516516203701</v>
      </c>
      <c r="G1299" s="2">
        <v>0</v>
      </c>
      <c r="H1299" s="11">
        <v>6</v>
      </c>
      <c r="I1299" s="5">
        <v>0</v>
      </c>
      <c r="J1299">
        <v>0</v>
      </c>
    </row>
    <row r="1300" spans="1:10" x14ac:dyDescent="0.25">
      <c r="A1300" s="1">
        <v>44751.760023148148</v>
      </c>
      <c r="B1300" t="s">
        <v>2504</v>
      </c>
      <c r="C1300" s="4" t="b">
        <v>0</v>
      </c>
      <c r="D1300" t="b">
        <v>0</v>
      </c>
      <c r="E1300" t="s">
        <v>56</v>
      </c>
      <c r="F1300" s="10">
        <v>42663.663611111115</v>
      </c>
      <c r="G1300" s="2">
        <v>0</v>
      </c>
      <c r="H1300" s="11">
        <v>15</v>
      </c>
      <c r="I1300" s="5">
        <v>0</v>
      </c>
      <c r="J1300">
        <v>0</v>
      </c>
    </row>
    <row r="1301" spans="1:10" x14ac:dyDescent="0.25">
      <c r="A1301" s="1">
        <v>44751.542175925926</v>
      </c>
      <c r="B1301" t="s">
        <v>646</v>
      </c>
      <c r="C1301" s="4" t="b">
        <v>1</v>
      </c>
      <c r="D1301" t="b">
        <v>1</v>
      </c>
      <c r="E1301" t="s">
        <v>647</v>
      </c>
      <c r="F1301" s="10">
        <v>40007.907337962963</v>
      </c>
      <c r="G1301" s="2">
        <v>0</v>
      </c>
      <c r="H1301" s="11">
        <v>75960</v>
      </c>
      <c r="I1301" s="5">
        <v>0</v>
      </c>
      <c r="J1301">
        <v>0</v>
      </c>
    </row>
    <row r="1302" spans="1:10" x14ac:dyDescent="0.25">
      <c r="A1302" s="1">
        <v>44751.917048611111</v>
      </c>
      <c r="B1302" t="s">
        <v>2505</v>
      </c>
      <c r="C1302" s="4" t="b">
        <v>0</v>
      </c>
      <c r="D1302" t="b">
        <v>1</v>
      </c>
      <c r="E1302" t="s">
        <v>59</v>
      </c>
      <c r="F1302" s="10">
        <v>42432.890370370369</v>
      </c>
      <c r="G1302" s="2">
        <v>1</v>
      </c>
      <c r="H1302" s="11">
        <v>2245</v>
      </c>
      <c r="I1302" s="5">
        <v>0</v>
      </c>
      <c r="J1302">
        <v>0</v>
      </c>
    </row>
    <row r="1303" spans="1:10" x14ac:dyDescent="0.25">
      <c r="A1303" s="1">
        <v>44751.603842592594</v>
      </c>
      <c r="B1303" t="s">
        <v>2506</v>
      </c>
      <c r="C1303" s="4" t="b">
        <v>0</v>
      </c>
      <c r="D1303" t="b">
        <v>0</v>
      </c>
      <c r="E1303" t="s">
        <v>2424</v>
      </c>
      <c r="F1303" s="10">
        <v>44599.61546296296</v>
      </c>
      <c r="G1303" s="2">
        <v>0</v>
      </c>
      <c r="H1303" s="11">
        <v>1</v>
      </c>
      <c r="I1303" s="5">
        <v>0</v>
      </c>
      <c r="J1303">
        <v>0</v>
      </c>
    </row>
    <row r="1304" spans="1:10" x14ac:dyDescent="0.25">
      <c r="A1304" s="1">
        <v>44751.647256944445</v>
      </c>
      <c r="B1304" t="s">
        <v>2507</v>
      </c>
      <c r="C1304" s="4" t="b">
        <v>0</v>
      </c>
      <c r="D1304" t="b">
        <v>0</v>
      </c>
      <c r="E1304" t="s">
        <v>2508</v>
      </c>
      <c r="F1304" s="10">
        <v>40560.000034722223</v>
      </c>
      <c r="G1304" s="2">
        <v>0</v>
      </c>
      <c r="H1304" s="11">
        <v>1333</v>
      </c>
      <c r="I1304" s="5">
        <v>0</v>
      </c>
      <c r="J1304">
        <v>0</v>
      </c>
    </row>
    <row r="1305" spans="1:10" x14ac:dyDescent="0.25">
      <c r="A1305" s="1">
        <v>44751.889351851853</v>
      </c>
      <c r="B1305" t="s">
        <v>2510</v>
      </c>
      <c r="C1305" s="4" t="b">
        <v>0</v>
      </c>
      <c r="D1305" t="b">
        <v>1</v>
      </c>
      <c r="E1305" t="s">
        <v>2511</v>
      </c>
      <c r="F1305" s="10">
        <v>44616.93341435185</v>
      </c>
      <c r="G1305" s="2">
        <v>0</v>
      </c>
      <c r="H1305" s="11">
        <v>3474</v>
      </c>
      <c r="I1305" s="5">
        <v>0</v>
      </c>
      <c r="J1305">
        <v>0</v>
      </c>
    </row>
    <row r="1306" spans="1:10" x14ac:dyDescent="0.25">
      <c r="A1306" s="1">
        <v>44751.714849537035</v>
      </c>
      <c r="B1306" t="s">
        <v>1279</v>
      </c>
      <c r="C1306" s="4" t="b">
        <v>0</v>
      </c>
      <c r="D1306" t="b">
        <v>1</v>
      </c>
      <c r="E1306" t="s">
        <v>2291</v>
      </c>
      <c r="F1306" s="10">
        <v>40630.41479166667</v>
      </c>
      <c r="G1306" s="2">
        <v>0</v>
      </c>
      <c r="H1306" s="11">
        <v>612</v>
      </c>
      <c r="I1306" s="5">
        <v>0</v>
      </c>
      <c r="J1306">
        <v>0</v>
      </c>
    </row>
    <row r="1307" spans="1:10" x14ac:dyDescent="0.25">
      <c r="A1307" s="1">
        <v>44751.721805555557</v>
      </c>
      <c r="B1307" t="s">
        <v>2512</v>
      </c>
      <c r="C1307" s="4" t="b">
        <v>0</v>
      </c>
      <c r="D1307" t="b">
        <v>0</v>
      </c>
      <c r="E1307" t="s">
        <v>2513</v>
      </c>
      <c r="F1307" s="10">
        <v>40593.312604166669</v>
      </c>
      <c r="G1307" s="2">
        <v>0</v>
      </c>
      <c r="H1307" s="11">
        <v>671</v>
      </c>
      <c r="I1307" s="5">
        <v>0</v>
      </c>
      <c r="J1307">
        <v>0</v>
      </c>
    </row>
    <row r="1308" spans="1:10" x14ac:dyDescent="0.25">
      <c r="A1308" s="1">
        <v>44751.583715277775</v>
      </c>
      <c r="B1308" t="s">
        <v>2514</v>
      </c>
      <c r="C1308" s="4" t="b">
        <v>0</v>
      </c>
      <c r="D1308" t="b">
        <v>1</v>
      </c>
      <c r="E1308" t="s">
        <v>2515</v>
      </c>
      <c r="F1308" s="10">
        <v>40555.506782407407</v>
      </c>
      <c r="G1308" s="2">
        <v>0</v>
      </c>
      <c r="H1308" s="11">
        <v>713</v>
      </c>
      <c r="I1308" s="5">
        <v>0</v>
      </c>
      <c r="J1308">
        <v>0</v>
      </c>
    </row>
    <row r="1309" spans="1:10" x14ac:dyDescent="0.25">
      <c r="A1309" s="1">
        <v>44751.681516203702</v>
      </c>
      <c r="B1309" t="s">
        <v>1073</v>
      </c>
      <c r="C1309" s="4" t="b">
        <v>0</v>
      </c>
      <c r="D1309" t="b">
        <v>0</v>
      </c>
      <c r="E1309" t="s">
        <v>2516</v>
      </c>
      <c r="F1309" s="10">
        <v>42694.385937500003</v>
      </c>
      <c r="G1309" s="2">
        <v>0</v>
      </c>
      <c r="H1309" s="11">
        <v>6730</v>
      </c>
      <c r="I1309" s="5">
        <v>0</v>
      </c>
      <c r="J1309">
        <v>0</v>
      </c>
    </row>
    <row r="1310" spans="1:10" x14ac:dyDescent="0.25">
      <c r="A1310" s="1">
        <v>44751.551840277774</v>
      </c>
      <c r="B1310" t="s">
        <v>2518</v>
      </c>
      <c r="C1310" s="4" t="b">
        <v>0</v>
      </c>
      <c r="D1310" t="b">
        <v>1</v>
      </c>
      <c r="E1310" t="s">
        <v>2520</v>
      </c>
      <c r="F1310" s="10">
        <v>43740.728981481479</v>
      </c>
      <c r="G1310" s="2">
        <v>0</v>
      </c>
      <c r="H1310" s="11">
        <v>10</v>
      </c>
      <c r="I1310" s="5">
        <v>0</v>
      </c>
      <c r="J1310">
        <v>0</v>
      </c>
    </row>
    <row r="1311" spans="1:10" x14ac:dyDescent="0.25">
      <c r="A1311" s="1">
        <v>44751.958356481482</v>
      </c>
      <c r="B1311" t="s">
        <v>2521</v>
      </c>
      <c r="C1311" s="4" t="b">
        <v>0</v>
      </c>
      <c r="D1311" t="b">
        <v>1</v>
      </c>
      <c r="E1311" t="s">
        <v>2522</v>
      </c>
      <c r="F1311" s="10">
        <v>41162.242407407408</v>
      </c>
      <c r="G1311" s="2">
        <v>0</v>
      </c>
      <c r="H1311" s="11">
        <v>2654</v>
      </c>
      <c r="I1311" s="5">
        <v>0</v>
      </c>
      <c r="J1311">
        <v>0</v>
      </c>
    </row>
    <row r="1312" spans="1:10" x14ac:dyDescent="0.25">
      <c r="A1312" s="1">
        <v>44751.649768518517</v>
      </c>
      <c r="B1312" t="s">
        <v>2523</v>
      </c>
      <c r="C1312" s="4" t="b">
        <v>0</v>
      </c>
      <c r="D1312" t="b">
        <v>1</v>
      </c>
      <c r="E1312" t="s">
        <v>1897</v>
      </c>
      <c r="F1312" s="10">
        <v>43451.852800925924</v>
      </c>
      <c r="G1312" s="2">
        <v>0</v>
      </c>
      <c r="H1312" s="11">
        <v>1079</v>
      </c>
      <c r="I1312" s="5">
        <v>0</v>
      </c>
      <c r="J1312">
        <v>0</v>
      </c>
    </row>
    <row r="1313" spans="1:10" x14ac:dyDescent="0.25">
      <c r="A1313" s="1">
        <v>44751.912372685183</v>
      </c>
      <c r="B1313" t="s">
        <v>2524</v>
      </c>
      <c r="C1313" s="4" t="b">
        <v>0</v>
      </c>
      <c r="D1313" t="b">
        <v>1</v>
      </c>
      <c r="E1313" t="s">
        <v>2525</v>
      </c>
      <c r="F1313" s="10">
        <v>39598.375</v>
      </c>
      <c r="G1313" s="2">
        <v>2</v>
      </c>
      <c r="H1313" s="11">
        <v>2175</v>
      </c>
      <c r="I1313" s="5">
        <v>0</v>
      </c>
      <c r="J1313">
        <v>0</v>
      </c>
    </row>
    <row r="1314" spans="1:10" x14ac:dyDescent="0.25">
      <c r="A1314" s="1">
        <v>44751.93</v>
      </c>
      <c r="B1314" t="s">
        <v>2527</v>
      </c>
      <c r="C1314" s="4" t="b">
        <v>1</v>
      </c>
      <c r="D1314" t="b">
        <v>1</v>
      </c>
      <c r="E1314" t="s">
        <v>638</v>
      </c>
      <c r="F1314" s="10">
        <v>41499.261516203704</v>
      </c>
      <c r="G1314" s="2">
        <v>0</v>
      </c>
      <c r="H1314" s="11">
        <v>6389</v>
      </c>
      <c r="I1314" s="5">
        <v>0</v>
      </c>
      <c r="J1314">
        <v>0</v>
      </c>
    </row>
    <row r="1315" spans="1:10" x14ac:dyDescent="0.25">
      <c r="A1315" s="1">
        <v>44751.687372685185</v>
      </c>
      <c r="B1315" t="s">
        <v>2528</v>
      </c>
      <c r="C1315" s="4" t="b">
        <v>0</v>
      </c>
      <c r="D1315" t="b">
        <v>1</v>
      </c>
      <c r="E1315" t="s">
        <v>2529</v>
      </c>
      <c r="F1315" s="10">
        <v>40988.061562499999</v>
      </c>
      <c r="G1315" s="2">
        <v>0</v>
      </c>
      <c r="H1315" s="11">
        <v>2552</v>
      </c>
      <c r="I1315" s="5">
        <v>0</v>
      </c>
      <c r="J1315">
        <v>0</v>
      </c>
    </row>
    <row r="1316" spans="1:10" x14ac:dyDescent="0.25">
      <c r="A1316" s="1">
        <v>44751.625150462962</v>
      </c>
      <c r="B1316" t="s">
        <v>2530</v>
      </c>
      <c r="C1316" s="4" t="b">
        <v>1</v>
      </c>
      <c r="D1316" t="b">
        <v>1</v>
      </c>
      <c r="E1316" t="s">
        <v>2531</v>
      </c>
      <c r="F1316" s="10">
        <v>39875.047233796293</v>
      </c>
      <c r="G1316" s="2">
        <v>3</v>
      </c>
      <c r="H1316" s="11">
        <v>101495</v>
      </c>
      <c r="I1316" s="5">
        <v>0</v>
      </c>
      <c r="J1316">
        <v>0</v>
      </c>
    </row>
    <row r="1317" spans="1:10" x14ac:dyDescent="0.25">
      <c r="A1317" s="1">
        <v>44751.779537037037</v>
      </c>
      <c r="B1317" t="s">
        <v>2533</v>
      </c>
      <c r="C1317" s="4" t="b">
        <v>0</v>
      </c>
      <c r="D1317" t="b">
        <v>0</v>
      </c>
      <c r="E1317" t="s">
        <v>2534</v>
      </c>
      <c r="F1317" s="10">
        <v>44424.135717592595</v>
      </c>
      <c r="G1317" s="2">
        <v>0</v>
      </c>
      <c r="H1317" s="11">
        <v>32</v>
      </c>
      <c r="I1317" s="5">
        <v>0</v>
      </c>
      <c r="J1317">
        <v>0</v>
      </c>
    </row>
    <row r="1318" spans="1:10" x14ac:dyDescent="0.25">
      <c r="A1318" s="1">
        <v>44751.948391203703</v>
      </c>
      <c r="B1318" t="s">
        <v>2536</v>
      </c>
      <c r="C1318" s="4" t="b">
        <v>0</v>
      </c>
      <c r="D1318" t="b">
        <v>1</v>
      </c>
      <c r="E1318" t="s">
        <v>2537</v>
      </c>
      <c r="F1318" s="10">
        <v>39945.975532407407</v>
      </c>
      <c r="G1318" s="2">
        <v>1</v>
      </c>
      <c r="H1318" s="11">
        <v>6151</v>
      </c>
      <c r="I1318" s="5">
        <v>0</v>
      </c>
      <c r="J1318">
        <v>0</v>
      </c>
    </row>
    <row r="1319" spans="1:10" x14ac:dyDescent="0.25">
      <c r="A1319" s="1">
        <v>44751.900891203702</v>
      </c>
      <c r="B1319" t="s">
        <v>2539</v>
      </c>
      <c r="C1319" s="4" t="b">
        <v>1</v>
      </c>
      <c r="D1319" t="b">
        <v>1</v>
      </c>
      <c r="E1319" t="s">
        <v>2035</v>
      </c>
      <c r="F1319" s="10">
        <v>41522.51353009259</v>
      </c>
      <c r="G1319" s="2">
        <v>29</v>
      </c>
      <c r="H1319" s="11">
        <v>60730</v>
      </c>
      <c r="I1319" s="5">
        <v>0</v>
      </c>
      <c r="J1319">
        <v>0</v>
      </c>
    </row>
    <row r="1320" spans="1:10" x14ac:dyDescent="0.25">
      <c r="A1320" s="1">
        <v>44751.989374999997</v>
      </c>
      <c r="B1320" t="s">
        <v>2540</v>
      </c>
      <c r="C1320" s="4" t="b">
        <v>0</v>
      </c>
      <c r="D1320" t="b">
        <v>1</v>
      </c>
      <c r="E1320" t="s">
        <v>2541</v>
      </c>
      <c r="F1320" s="10">
        <v>39640.649560185186</v>
      </c>
      <c r="G1320" s="2">
        <v>8</v>
      </c>
      <c r="H1320" s="11">
        <v>17090</v>
      </c>
      <c r="I1320" s="5">
        <v>0</v>
      </c>
      <c r="J1320">
        <v>0</v>
      </c>
    </row>
    <row r="1321" spans="1:10" x14ac:dyDescent="0.25">
      <c r="A1321" s="1">
        <v>44751.660115740742</v>
      </c>
      <c r="B1321" t="s">
        <v>2542</v>
      </c>
      <c r="C1321" s="4" t="b">
        <v>0</v>
      </c>
      <c r="D1321" t="b">
        <v>0</v>
      </c>
      <c r="E1321" t="s">
        <v>2543</v>
      </c>
      <c r="F1321" s="10">
        <v>39927.806770833333</v>
      </c>
      <c r="G1321" s="2">
        <v>0</v>
      </c>
      <c r="H1321" s="11">
        <v>563</v>
      </c>
      <c r="I1321" s="5">
        <v>0</v>
      </c>
      <c r="J1321">
        <v>0</v>
      </c>
    </row>
    <row r="1322" spans="1:10" x14ac:dyDescent="0.25">
      <c r="A1322" s="1">
        <v>44751.55877314815</v>
      </c>
      <c r="B1322" t="s">
        <v>2544</v>
      </c>
      <c r="C1322" s="4" t="b">
        <v>1</v>
      </c>
      <c r="D1322" t="b">
        <v>1</v>
      </c>
      <c r="E1322" t="s">
        <v>638</v>
      </c>
      <c r="F1322" s="10">
        <v>41499.261516203704</v>
      </c>
      <c r="G1322" s="2">
        <v>0</v>
      </c>
      <c r="H1322" s="11">
        <v>6389</v>
      </c>
      <c r="I1322" s="5">
        <v>0</v>
      </c>
      <c r="J1322">
        <v>0</v>
      </c>
    </row>
    <row r="1323" spans="1:10" x14ac:dyDescent="0.25">
      <c r="A1323" s="1">
        <v>44751.694803240738</v>
      </c>
      <c r="B1323" t="s">
        <v>2545</v>
      </c>
      <c r="C1323" s="4" t="b">
        <v>1</v>
      </c>
      <c r="D1323" t="b">
        <v>1</v>
      </c>
      <c r="E1323" t="s">
        <v>2546</v>
      </c>
      <c r="F1323" s="10">
        <v>40582.021319444444</v>
      </c>
      <c r="G1323" s="2">
        <v>0</v>
      </c>
      <c r="H1323" s="11">
        <v>10805</v>
      </c>
      <c r="I1323" s="5">
        <v>0</v>
      </c>
      <c r="J1323">
        <v>0</v>
      </c>
    </row>
    <row r="1324" spans="1:10" x14ac:dyDescent="0.25">
      <c r="A1324" s="1">
        <v>44751.873703703706</v>
      </c>
      <c r="B1324" t="s">
        <v>2547</v>
      </c>
      <c r="C1324" s="4" t="b">
        <v>0</v>
      </c>
      <c r="D1324" t="b">
        <v>0</v>
      </c>
      <c r="E1324" t="s">
        <v>2548</v>
      </c>
      <c r="F1324" s="10">
        <v>44073.556886574072</v>
      </c>
      <c r="G1324" s="2">
        <v>0</v>
      </c>
      <c r="H1324" s="11">
        <v>1500</v>
      </c>
      <c r="I1324" s="5">
        <v>0</v>
      </c>
      <c r="J1324">
        <v>0</v>
      </c>
    </row>
    <row r="1325" spans="1:10" x14ac:dyDescent="0.25">
      <c r="A1325" s="1">
        <v>44751.876064814816</v>
      </c>
      <c r="B1325" t="s">
        <v>2550</v>
      </c>
      <c r="C1325" s="4" t="b">
        <v>1</v>
      </c>
      <c r="D1325" t="b">
        <v>1</v>
      </c>
      <c r="E1325" t="s">
        <v>56</v>
      </c>
      <c r="F1325" s="10">
        <v>39879.236064814817</v>
      </c>
      <c r="G1325" s="2">
        <v>35</v>
      </c>
      <c r="H1325" s="11">
        <v>37126</v>
      </c>
      <c r="I1325" s="5">
        <v>0</v>
      </c>
      <c r="J1325">
        <v>0</v>
      </c>
    </row>
    <row r="1326" spans="1:10" x14ac:dyDescent="0.25">
      <c r="A1326" s="1">
        <v>44751.697245370371</v>
      </c>
      <c r="B1326" t="s">
        <v>2551</v>
      </c>
      <c r="C1326" s="4" t="b">
        <v>0</v>
      </c>
      <c r="D1326" t="b">
        <v>1</v>
      </c>
      <c r="E1326" t="s">
        <v>2552</v>
      </c>
      <c r="F1326" s="10">
        <v>39773.252743055556</v>
      </c>
      <c r="G1326" s="2">
        <v>1</v>
      </c>
      <c r="H1326" s="11">
        <v>2404</v>
      </c>
      <c r="I1326" s="5">
        <v>0</v>
      </c>
      <c r="J1326">
        <v>0</v>
      </c>
    </row>
    <row r="1327" spans="1:10" x14ac:dyDescent="0.25">
      <c r="A1327" s="1">
        <v>44751.827280092592</v>
      </c>
      <c r="B1327" t="s">
        <v>2553</v>
      </c>
      <c r="C1327" s="4" t="b">
        <v>0</v>
      </c>
      <c r="D1327" t="b">
        <v>1</v>
      </c>
      <c r="E1327" t="s">
        <v>2554</v>
      </c>
      <c r="F1327" s="10">
        <v>39838.858518518522</v>
      </c>
      <c r="G1327" s="2">
        <v>2</v>
      </c>
      <c r="H1327" s="11">
        <v>17635</v>
      </c>
      <c r="I1327" s="5">
        <v>0</v>
      </c>
      <c r="J1327">
        <v>0</v>
      </c>
    </row>
    <row r="1328" spans="1:10" x14ac:dyDescent="0.25">
      <c r="A1328" s="1">
        <v>44751.766886574071</v>
      </c>
      <c r="B1328" t="s">
        <v>2555</v>
      </c>
      <c r="C1328" s="4" t="b">
        <v>0</v>
      </c>
      <c r="D1328" t="b">
        <v>1</v>
      </c>
      <c r="E1328" t="s">
        <v>2556</v>
      </c>
      <c r="F1328" s="10">
        <v>40265.971608796295</v>
      </c>
      <c r="G1328" s="2">
        <v>2</v>
      </c>
      <c r="H1328" s="11">
        <v>6316</v>
      </c>
      <c r="I1328" s="5">
        <v>0</v>
      </c>
      <c r="J1328">
        <v>0</v>
      </c>
    </row>
    <row r="1329" spans="1:10" x14ac:dyDescent="0.25">
      <c r="A1329" s="1">
        <v>44751.827581018515</v>
      </c>
      <c r="B1329" t="s">
        <v>2557</v>
      </c>
      <c r="C1329" s="4" t="b">
        <v>1</v>
      </c>
      <c r="D1329" t="b">
        <v>1</v>
      </c>
      <c r="E1329" t="s">
        <v>638</v>
      </c>
      <c r="F1329" s="10">
        <v>41499.261516203704</v>
      </c>
      <c r="G1329" s="2">
        <v>1</v>
      </c>
      <c r="H1329" s="11">
        <v>6389</v>
      </c>
      <c r="I1329" s="5">
        <v>0</v>
      </c>
      <c r="J1329">
        <v>0</v>
      </c>
    </row>
    <row r="1330" spans="1:10" x14ac:dyDescent="0.25">
      <c r="A1330" s="1">
        <v>44751.838599537034</v>
      </c>
      <c r="B1330" t="s">
        <v>2558</v>
      </c>
      <c r="C1330" s="4" t="b">
        <v>0</v>
      </c>
      <c r="D1330" t="b">
        <v>1</v>
      </c>
      <c r="E1330" t="s">
        <v>2559</v>
      </c>
      <c r="F1330" s="10">
        <v>42721.821782407409</v>
      </c>
      <c r="G1330" s="2">
        <v>1</v>
      </c>
      <c r="H1330" s="11">
        <v>1522</v>
      </c>
      <c r="I1330" s="5">
        <v>0</v>
      </c>
      <c r="J1330">
        <v>0</v>
      </c>
    </row>
    <row r="1331" spans="1:10" x14ac:dyDescent="0.25">
      <c r="A1331" s="1">
        <v>44751.564502314817</v>
      </c>
      <c r="B1331" t="s">
        <v>2560</v>
      </c>
      <c r="C1331" s="4" t="b">
        <v>0</v>
      </c>
      <c r="D1331" t="b">
        <v>1</v>
      </c>
      <c r="E1331" t="s">
        <v>2561</v>
      </c>
      <c r="F1331" s="10">
        <v>39923.831574074073</v>
      </c>
      <c r="G1331" s="2">
        <v>2</v>
      </c>
      <c r="H1331" s="11">
        <v>9147</v>
      </c>
      <c r="I1331" s="5">
        <v>0</v>
      </c>
      <c r="J1331">
        <v>0</v>
      </c>
    </row>
    <row r="1332" spans="1:10" x14ac:dyDescent="0.25">
      <c r="A1332" s="1">
        <v>44751.988888888889</v>
      </c>
      <c r="B1332" t="s">
        <v>2563</v>
      </c>
      <c r="C1332" s="4" t="b">
        <v>0</v>
      </c>
      <c r="D1332" t="b">
        <v>0</v>
      </c>
      <c r="E1332" t="s">
        <v>2564</v>
      </c>
      <c r="F1332" s="10">
        <v>39709.149814814817</v>
      </c>
      <c r="G1332" s="2">
        <v>1</v>
      </c>
      <c r="H1332" s="11">
        <v>10276</v>
      </c>
      <c r="I1332" s="5">
        <v>0</v>
      </c>
      <c r="J1332">
        <v>0</v>
      </c>
    </row>
    <row r="1333" spans="1:10" x14ac:dyDescent="0.25">
      <c r="A1333" s="1">
        <v>44751.972337962965</v>
      </c>
      <c r="B1333" t="s">
        <v>2566</v>
      </c>
      <c r="C1333" s="4" t="b">
        <v>0</v>
      </c>
      <c r="D1333" t="b">
        <v>1</v>
      </c>
      <c r="E1333" t="s">
        <v>2568</v>
      </c>
      <c r="F1333" s="10">
        <v>42664.542199074072</v>
      </c>
      <c r="G1333" s="2">
        <v>0</v>
      </c>
      <c r="H1333" s="11">
        <v>35399</v>
      </c>
      <c r="I1333" s="5">
        <v>0</v>
      </c>
      <c r="J1333">
        <v>0</v>
      </c>
    </row>
    <row r="1334" spans="1:10" x14ac:dyDescent="0.25">
      <c r="A1334" s="1">
        <v>44751.56758101852</v>
      </c>
      <c r="B1334" t="s">
        <v>2570</v>
      </c>
      <c r="C1334" s="4" t="b">
        <v>0</v>
      </c>
      <c r="D1334" t="b">
        <v>0</v>
      </c>
      <c r="E1334" t="s">
        <v>56</v>
      </c>
      <c r="F1334" s="10">
        <v>44639.336759259262</v>
      </c>
      <c r="G1334" s="2">
        <v>0</v>
      </c>
      <c r="H1334" s="11">
        <v>7</v>
      </c>
      <c r="I1334" s="5">
        <v>0</v>
      </c>
      <c r="J1334">
        <v>0</v>
      </c>
    </row>
    <row r="1335" spans="1:10" x14ac:dyDescent="0.25">
      <c r="A1335" s="1">
        <v>44751.833379629628</v>
      </c>
      <c r="B1335" t="s">
        <v>2571</v>
      </c>
      <c r="C1335" s="4" t="b">
        <v>0</v>
      </c>
      <c r="D1335" t="b">
        <v>1</v>
      </c>
      <c r="E1335" t="s">
        <v>2572</v>
      </c>
      <c r="F1335" s="10">
        <v>39909.758842592593</v>
      </c>
      <c r="G1335" s="2">
        <v>0</v>
      </c>
      <c r="H1335" s="11">
        <v>4973</v>
      </c>
      <c r="I1335" s="5">
        <v>0</v>
      </c>
      <c r="J1335">
        <v>0</v>
      </c>
    </row>
    <row r="1336" spans="1:10" x14ac:dyDescent="0.25">
      <c r="A1336" s="1">
        <v>44751.869826388887</v>
      </c>
      <c r="B1336" t="s">
        <v>2573</v>
      </c>
      <c r="C1336" s="4" t="b">
        <v>0</v>
      </c>
      <c r="D1336" t="b">
        <v>0</v>
      </c>
      <c r="E1336" t="s">
        <v>2574</v>
      </c>
      <c r="F1336" s="10">
        <v>40656.923634259256</v>
      </c>
      <c r="G1336" s="2">
        <v>0</v>
      </c>
      <c r="H1336" s="11">
        <v>300</v>
      </c>
      <c r="I1336" s="5">
        <v>0</v>
      </c>
      <c r="J1336">
        <v>0</v>
      </c>
    </row>
    <row r="1337" spans="1:10" x14ac:dyDescent="0.25">
      <c r="A1337" s="1">
        <v>44751.662256944444</v>
      </c>
      <c r="B1337" t="s">
        <v>2575</v>
      </c>
      <c r="C1337" s="4" t="b">
        <v>0</v>
      </c>
      <c r="D1337" t="b">
        <v>1</v>
      </c>
      <c r="E1337" t="s">
        <v>2576</v>
      </c>
      <c r="F1337" s="10">
        <v>40491.06391203704</v>
      </c>
      <c r="G1337" s="2">
        <v>1</v>
      </c>
      <c r="H1337" s="11">
        <v>6246</v>
      </c>
      <c r="I1337" s="5">
        <v>0</v>
      </c>
      <c r="J1337">
        <v>0</v>
      </c>
    </row>
    <row r="1338" spans="1:10" x14ac:dyDescent="0.25">
      <c r="A1338" s="1">
        <v>44751.815243055556</v>
      </c>
      <c r="B1338" t="s">
        <v>2578</v>
      </c>
      <c r="C1338" s="4" t="b">
        <v>0</v>
      </c>
      <c r="D1338" t="b">
        <v>1</v>
      </c>
      <c r="E1338" t="s">
        <v>2579</v>
      </c>
      <c r="F1338" s="10">
        <v>41900.357407407406</v>
      </c>
      <c r="G1338" s="2">
        <v>0</v>
      </c>
      <c r="H1338" s="11">
        <v>417</v>
      </c>
      <c r="I1338" s="5">
        <v>0</v>
      </c>
      <c r="J1338">
        <v>0</v>
      </c>
    </row>
    <row r="1339" spans="1:10" x14ac:dyDescent="0.25">
      <c r="A1339" s="1">
        <v>44751.986527777779</v>
      </c>
      <c r="B1339" t="s">
        <v>2581</v>
      </c>
      <c r="C1339" s="4" t="b">
        <v>0</v>
      </c>
      <c r="D1339" t="b">
        <v>1</v>
      </c>
      <c r="E1339" t="s">
        <v>2582</v>
      </c>
      <c r="F1339" s="10">
        <v>40659.751238425924</v>
      </c>
      <c r="G1339" s="2">
        <v>0</v>
      </c>
      <c r="H1339" s="11">
        <v>8764</v>
      </c>
      <c r="I1339" s="5">
        <v>0</v>
      </c>
      <c r="J1339">
        <v>0</v>
      </c>
    </row>
    <row r="1340" spans="1:10" x14ac:dyDescent="0.25">
      <c r="A1340" s="1">
        <v>44751.972870370373</v>
      </c>
      <c r="B1340" t="s">
        <v>2583</v>
      </c>
      <c r="C1340" s="4" t="b">
        <v>0</v>
      </c>
      <c r="D1340" t="b">
        <v>1</v>
      </c>
      <c r="E1340" t="s">
        <v>2585</v>
      </c>
      <c r="F1340" s="10">
        <v>40193.868993055556</v>
      </c>
      <c r="G1340" s="2">
        <v>1</v>
      </c>
      <c r="H1340" s="11">
        <v>30742</v>
      </c>
      <c r="I1340" s="5">
        <v>0</v>
      </c>
      <c r="J1340">
        <v>0</v>
      </c>
    </row>
    <row r="1341" spans="1:10" x14ac:dyDescent="0.25">
      <c r="A1341" s="1">
        <v>44751.931979166664</v>
      </c>
      <c r="B1341" t="s">
        <v>2586</v>
      </c>
      <c r="C1341" s="4" t="b">
        <v>0</v>
      </c>
      <c r="D1341" t="b">
        <v>0</v>
      </c>
      <c r="E1341" t="s">
        <v>2587</v>
      </c>
      <c r="F1341" s="10">
        <v>40701.115300925929</v>
      </c>
      <c r="G1341" s="2">
        <v>15</v>
      </c>
      <c r="H1341" s="11">
        <v>11728</v>
      </c>
      <c r="I1341" s="5">
        <v>0</v>
      </c>
      <c r="J1341">
        <v>0</v>
      </c>
    </row>
    <row r="1342" spans="1:10" x14ac:dyDescent="0.25">
      <c r="A1342" s="1">
        <v>44751.831053240741</v>
      </c>
      <c r="B1342" t="s">
        <v>2588</v>
      </c>
      <c r="C1342" s="4" t="b">
        <v>0</v>
      </c>
      <c r="D1342" t="b">
        <v>0</v>
      </c>
      <c r="E1342" t="s">
        <v>2589</v>
      </c>
      <c r="F1342" s="10">
        <v>41764.144363425927</v>
      </c>
      <c r="G1342" s="2">
        <v>0</v>
      </c>
      <c r="H1342" s="11">
        <v>11330</v>
      </c>
      <c r="I1342" s="5">
        <v>0</v>
      </c>
      <c r="J1342">
        <v>0</v>
      </c>
    </row>
    <row r="1343" spans="1:10" x14ac:dyDescent="0.25">
      <c r="A1343" s="1">
        <v>44751.891724537039</v>
      </c>
      <c r="B1343" t="s">
        <v>2590</v>
      </c>
      <c r="C1343" s="4" t="b">
        <v>0</v>
      </c>
      <c r="D1343" t="b">
        <v>0</v>
      </c>
      <c r="E1343" t="s">
        <v>321</v>
      </c>
      <c r="F1343" s="10">
        <v>43499.023310185185</v>
      </c>
      <c r="G1343" s="2">
        <v>0</v>
      </c>
      <c r="H1343" s="11">
        <v>1842</v>
      </c>
      <c r="I1343" s="5">
        <v>0</v>
      </c>
      <c r="J1343">
        <v>0</v>
      </c>
    </row>
    <row r="1344" spans="1:10" x14ac:dyDescent="0.25">
      <c r="A1344" s="1">
        <v>44751.82576388889</v>
      </c>
      <c r="B1344" t="s">
        <v>2591</v>
      </c>
      <c r="C1344" s="4" t="b">
        <v>0</v>
      </c>
      <c r="D1344" t="b">
        <v>1</v>
      </c>
      <c r="E1344" t="s">
        <v>2592</v>
      </c>
      <c r="F1344" s="10">
        <v>40325.752280092594</v>
      </c>
      <c r="G1344" s="2">
        <v>1</v>
      </c>
      <c r="H1344" s="11">
        <v>5995</v>
      </c>
      <c r="I1344" s="5">
        <v>0</v>
      </c>
      <c r="J1344">
        <v>0</v>
      </c>
    </row>
    <row r="1345" spans="1:10" x14ac:dyDescent="0.25">
      <c r="A1345" s="1">
        <v>44751.824444444443</v>
      </c>
      <c r="B1345" t="s">
        <v>2593</v>
      </c>
      <c r="C1345" s="4" t="b">
        <v>0</v>
      </c>
      <c r="D1345" t="b">
        <v>1</v>
      </c>
      <c r="E1345" t="s">
        <v>2594</v>
      </c>
      <c r="F1345" s="10">
        <v>39871.838356481479</v>
      </c>
      <c r="G1345" s="2">
        <v>1</v>
      </c>
      <c r="H1345" s="11">
        <v>7663</v>
      </c>
      <c r="I1345" s="5">
        <v>0</v>
      </c>
      <c r="J1345">
        <v>0</v>
      </c>
    </row>
    <row r="1346" spans="1:10" x14ac:dyDescent="0.25">
      <c r="A1346" s="1">
        <v>44751.986516203702</v>
      </c>
      <c r="B1346" t="s">
        <v>2593</v>
      </c>
      <c r="C1346" s="4" t="b">
        <v>0</v>
      </c>
      <c r="D1346" t="b">
        <v>1</v>
      </c>
      <c r="E1346" t="s">
        <v>2596</v>
      </c>
      <c r="F1346" s="10">
        <v>44519.093506944446</v>
      </c>
      <c r="G1346" s="2">
        <v>2</v>
      </c>
      <c r="H1346" s="11">
        <v>3452</v>
      </c>
      <c r="I1346" s="5">
        <v>0</v>
      </c>
      <c r="J1346">
        <v>0</v>
      </c>
    </row>
    <row r="1347" spans="1:10" x14ac:dyDescent="0.25">
      <c r="A1347" s="1">
        <v>44751.709687499999</v>
      </c>
      <c r="B1347" t="s">
        <v>2598</v>
      </c>
      <c r="C1347" s="4" t="b">
        <v>1</v>
      </c>
      <c r="D1347" t="b">
        <v>1</v>
      </c>
      <c r="E1347" t="s">
        <v>2599</v>
      </c>
      <c r="F1347" s="10">
        <v>39247.763611111113</v>
      </c>
      <c r="G1347" s="2">
        <v>1</v>
      </c>
      <c r="H1347" s="11">
        <v>225965</v>
      </c>
      <c r="I1347" s="5">
        <v>0</v>
      </c>
      <c r="J1347">
        <v>0</v>
      </c>
    </row>
    <row r="1348" spans="1:10" x14ac:dyDescent="0.25">
      <c r="A1348" s="1">
        <v>44751.691724537035</v>
      </c>
      <c r="B1348" t="s">
        <v>2600</v>
      </c>
      <c r="C1348" s="4" t="b">
        <v>1</v>
      </c>
      <c r="D1348" t="b">
        <v>1</v>
      </c>
      <c r="E1348" t="s">
        <v>2601</v>
      </c>
      <c r="F1348" s="10">
        <v>39658.885972222219</v>
      </c>
      <c r="G1348" s="2">
        <v>3</v>
      </c>
      <c r="H1348" s="11">
        <v>186564</v>
      </c>
      <c r="I1348" s="5">
        <v>0</v>
      </c>
      <c r="J1348">
        <v>0</v>
      </c>
    </row>
    <row r="1349" spans="1:10" x14ac:dyDescent="0.25">
      <c r="A1349" s="1">
        <v>44751.744305555556</v>
      </c>
      <c r="B1349" t="s">
        <v>2603</v>
      </c>
      <c r="C1349" s="4" t="b">
        <v>0</v>
      </c>
      <c r="D1349" t="b">
        <v>0</v>
      </c>
      <c r="E1349" t="s">
        <v>2604</v>
      </c>
      <c r="F1349" s="10">
        <v>44317.780162037037</v>
      </c>
      <c r="G1349" s="2">
        <v>0</v>
      </c>
      <c r="H1349" s="11">
        <v>118</v>
      </c>
      <c r="I1349" s="5">
        <v>0</v>
      </c>
      <c r="J1349">
        <v>0</v>
      </c>
    </row>
    <row r="1350" spans="1:10" x14ac:dyDescent="0.25">
      <c r="A1350" s="1">
        <v>44751.811956018515</v>
      </c>
      <c r="B1350" t="s">
        <v>2603</v>
      </c>
      <c r="C1350" s="4" t="b">
        <v>0</v>
      </c>
      <c r="D1350" t="b">
        <v>0</v>
      </c>
      <c r="E1350" t="s">
        <v>56</v>
      </c>
      <c r="F1350" s="10">
        <v>41891.553935185184</v>
      </c>
      <c r="G1350" s="2">
        <v>0</v>
      </c>
      <c r="H1350" s="11">
        <v>190</v>
      </c>
      <c r="I1350" s="5">
        <v>0</v>
      </c>
      <c r="J1350">
        <v>0</v>
      </c>
    </row>
    <row r="1351" spans="1:10" x14ac:dyDescent="0.25">
      <c r="A1351" s="1">
        <v>44751.79173611111</v>
      </c>
      <c r="B1351" t="s">
        <v>2605</v>
      </c>
      <c r="C1351" s="4" t="b">
        <v>0</v>
      </c>
      <c r="D1351" t="b">
        <v>1</v>
      </c>
      <c r="E1351" t="s">
        <v>2607</v>
      </c>
      <c r="F1351" s="10">
        <v>40132.898078703707</v>
      </c>
      <c r="G1351" s="2">
        <v>0</v>
      </c>
      <c r="H1351" s="11">
        <v>6293</v>
      </c>
      <c r="I1351" s="5">
        <v>0</v>
      </c>
      <c r="J1351">
        <v>0</v>
      </c>
    </row>
    <row r="1352" spans="1:10" x14ac:dyDescent="0.25">
      <c r="A1352" s="1">
        <v>44751.744143518517</v>
      </c>
      <c r="B1352" t="s">
        <v>2608</v>
      </c>
      <c r="C1352" s="4" t="b">
        <v>0</v>
      </c>
      <c r="D1352" t="b">
        <v>0</v>
      </c>
      <c r="E1352" t="s">
        <v>245</v>
      </c>
      <c r="F1352" s="10">
        <v>44177.569687499999</v>
      </c>
      <c r="G1352" s="2">
        <v>0</v>
      </c>
      <c r="H1352" s="11">
        <v>2517</v>
      </c>
      <c r="I1352" s="5">
        <v>0</v>
      </c>
      <c r="J1352">
        <v>0</v>
      </c>
    </row>
    <row r="1353" spans="1:10" x14ac:dyDescent="0.25">
      <c r="A1353" s="1">
        <v>44751.7496875</v>
      </c>
      <c r="B1353" t="s">
        <v>2609</v>
      </c>
      <c r="C1353" s="4" t="b">
        <v>0</v>
      </c>
      <c r="D1353" t="b">
        <v>0</v>
      </c>
      <c r="E1353" t="s">
        <v>245</v>
      </c>
      <c r="F1353" s="10">
        <v>44177.569687499999</v>
      </c>
      <c r="G1353" s="2">
        <v>0</v>
      </c>
      <c r="H1353" s="11">
        <v>2517</v>
      </c>
      <c r="I1353" s="5">
        <v>0</v>
      </c>
      <c r="J1353">
        <v>0</v>
      </c>
    </row>
    <row r="1354" spans="1:10" x14ac:dyDescent="0.25">
      <c r="A1354" s="1">
        <v>44751.84815972222</v>
      </c>
      <c r="B1354" t="s">
        <v>2610</v>
      </c>
      <c r="C1354" s="4" t="b">
        <v>0</v>
      </c>
      <c r="D1354" t="b">
        <v>1</v>
      </c>
      <c r="E1354" t="s">
        <v>2611</v>
      </c>
      <c r="F1354" s="10">
        <v>43487.205879629626</v>
      </c>
      <c r="G1354" s="2">
        <v>1</v>
      </c>
      <c r="H1354" s="11">
        <v>7428</v>
      </c>
      <c r="I1354" s="5">
        <v>0</v>
      </c>
      <c r="J1354">
        <v>0</v>
      </c>
    </row>
    <row r="1355" spans="1:10" x14ac:dyDescent="0.25">
      <c r="A1355" s="1">
        <v>44751.874664351853</v>
      </c>
      <c r="B1355" t="s">
        <v>2613</v>
      </c>
      <c r="C1355" s="4" t="b">
        <v>0</v>
      </c>
      <c r="D1355" t="b">
        <v>0</v>
      </c>
      <c r="E1355" t="s">
        <v>56</v>
      </c>
      <c r="F1355" s="10">
        <v>44748.522233796299</v>
      </c>
      <c r="G1355" s="2">
        <v>0</v>
      </c>
      <c r="H1355" s="11">
        <v>0</v>
      </c>
      <c r="I1355" s="5">
        <v>0</v>
      </c>
      <c r="J1355">
        <v>0</v>
      </c>
    </row>
    <row r="1356" spans="1:10" x14ac:dyDescent="0.25">
      <c r="A1356" s="1">
        <v>44751.623506944445</v>
      </c>
      <c r="B1356" t="s">
        <v>2614</v>
      </c>
      <c r="C1356" s="4" t="b">
        <v>0</v>
      </c>
      <c r="D1356" t="b">
        <v>0</v>
      </c>
      <c r="E1356" t="s">
        <v>56</v>
      </c>
      <c r="F1356" s="10">
        <v>41351.026180555556</v>
      </c>
      <c r="G1356" s="2">
        <v>0</v>
      </c>
      <c r="H1356" s="11">
        <v>39</v>
      </c>
      <c r="I1356" s="5">
        <v>0</v>
      </c>
      <c r="J1356">
        <v>0</v>
      </c>
    </row>
    <row r="1357" spans="1:10" x14ac:dyDescent="0.25">
      <c r="A1357" s="1">
        <v>44751.623506944445</v>
      </c>
      <c r="B1357" t="s">
        <v>2614</v>
      </c>
      <c r="C1357" s="4" t="b">
        <v>0</v>
      </c>
      <c r="D1357" t="b">
        <v>1</v>
      </c>
      <c r="E1357" t="s">
        <v>2616</v>
      </c>
      <c r="F1357" s="10">
        <v>40222.111550925925</v>
      </c>
      <c r="G1357" s="2">
        <v>0</v>
      </c>
      <c r="H1357" s="11">
        <v>7833</v>
      </c>
      <c r="I1357" s="5">
        <v>0</v>
      </c>
      <c r="J1357">
        <v>0</v>
      </c>
    </row>
    <row r="1358" spans="1:10" x14ac:dyDescent="0.25">
      <c r="A1358" s="1">
        <v>44751.623518518521</v>
      </c>
      <c r="B1358" t="s">
        <v>2614</v>
      </c>
      <c r="C1358" s="4" t="b">
        <v>0</v>
      </c>
      <c r="D1358" t="b">
        <v>1</v>
      </c>
      <c r="E1358" t="s">
        <v>2617</v>
      </c>
      <c r="F1358" s="10">
        <v>44537.660451388889</v>
      </c>
      <c r="G1358" s="2">
        <v>0</v>
      </c>
      <c r="H1358" s="11">
        <v>14</v>
      </c>
      <c r="I1358" s="5">
        <v>0</v>
      </c>
      <c r="J1358">
        <v>0</v>
      </c>
    </row>
    <row r="1359" spans="1:10" x14ac:dyDescent="0.25">
      <c r="A1359" s="1">
        <v>44751.678425925929</v>
      </c>
      <c r="B1359" t="s">
        <v>2619</v>
      </c>
      <c r="C1359" s="4" t="b">
        <v>1</v>
      </c>
      <c r="D1359" t="b">
        <v>1</v>
      </c>
      <c r="E1359" t="s">
        <v>2620</v>
      </c>
      <c r="F1359" s="10">
        <v>39332.633402777778</v>
      </c>
      <c r="G1359" s="2">
        <v>0</v>
      </c>
      <c r="H1359" s="11">
        <v>8893</v>
      </c>
      <c r="I1359" s="5">
        <v>0</v>
      </c>
      <c r="J1359">
        <v>0</v>
      </c>
    </row>
    <row r="1360" spans="1:10" x14ac:dyDescent="0.25">
      <c r="A1360" s="1">
        <v>44751.770069444443</v>
      </c>
      <c r="B1360" t="s">
        <v>2622</v>
      </c>
      <c r="C1360" s="4" t="b">
        <v>0</v>
      </c>
      <c r="D1360" t="b">
        <v>1</v>
      </c>
      <c r="E1360" t="s">
        <v>2623</v>
      </c>
      <c r="F1360" s="10">
        <v>39759.30976851852</v>
      </c>
      <c r="G1360" s="2">
        <v>1</v>
      </c>
      <c r="H1360" s="11">
        <v>2357</v>
      </c>
      <c r="I1360" s="5">
        <v>0</v>
      </c>
      <c r="J1360">
        <v>0</v>
      </c>
    </row>
    <row r="1361" spans="1:10" x14ac:dyDescent="0.25">
      <c r="A1361" s="1">
        <v>44751.89534722222</v>
      </c>
      <c r="B1361" t="s">
        <v>2625</v>
      </c>
      <c r="C1361" s="4" t="b">
        <v>0</v>
      </c>
      <c r="D1361" t="b">
        <v>0</v>
      </c>
      <c r="E1361" t="s">
        <v>636</v>
      </c>
      <c r="F1361" s="10">
        <v>44396.128657407404</v>
      </c>
      <c r="G1361" s="2">
        <v>3</v>
      </c>
      <c r="H1361" s="11">
        <v>13560</v>
      </c>
      <c r="I1361" s="5">
        <v>0</v>
      </c>
      <c r="J1361">
        <v>0</v>
      </c>
    </row>
    <row r="1362" spans="1:10" x14ac:dyDescent="0.25">
      <c r="A1362" s="1">
        <v>44751.854166666664</v>
      </c>
      <c r="B1362" t="s">
        <v>2626</v>
      </c>
      <c r="C1362" s="4" t="b">
        <v>0</v>
      </c>
      <c r="D1362" t="b">
        <v>1</v>
      </c>
      <c r="E1362" t="s">
        <v>2627</v>
      </c>
      <c r="F1362" s="10">
        <v>41603.081909722219</v>
      </c>
      <c r="G1362" s="2">
        <v>0</v>
      </c>
      <c r="H1362" s="11">
        <v>7149</v>
      </c>
      <c r="I1362" s="5">
        <v>0</v>
      </c>
      <c r="J1362">
        <v>0</v>
      </c>
    </row>
    <row r="1363" spans="1:10" x14ac:dyDescent="0.25">
      <c r="A1363" s="1">
        <v>44751.915891203702</v>
      </c>
      <c r="B1363" t="s">
        <v>2628</v>
      </c>
      <c r="C1363" s="4" t="b">
        <v>0</v>
      </c>
      <c r="D1363" t="b">
        <v>0</v>
      </c>
      <c r="E1363" t="s">
        <v>56</v>
      </c>
      <c r="F1363" s="10">
        <v>44639.327002314814</v>
      </c>
      <c r="G1363" s="2">
        <v>0</v>
      </c>
      <c r="H1363" s="11">
        <v>36</v>
      </c>
      <c r="I1363" s="5">
        <v>0</v>
      </c>
      <c r="J1363">
        <v>0</v>
      </c>
    </row>
    <row r="1364" spans="1:10" x14ac:dyDescent="0.25">
      <c r="A1364" s="1">
        <v>44751.706423611111</v>
      </c>
      <c r="B1364" t="s">
        <v>2629</v>
      </c>
      <c r="C1364" s="4" t="b">
        <v>0</v>
      </c>
      <c r="D1364" t="b">
        <v>0</v>
      </c>
      <c r="E1364" t="s">
        <v>56</v>
      </c>
      <c r="F1364" s="10">
        <v>44557.640231481484</v>
      </c>
      <c r="G1364" s="2">
        <v>0</v>
      </c>
      <c r="H1364" s="11">
        <v>134</v>
      </c>
      <c r="I1364" s="5">
        <v>0</v>
      </c>
      <c r="J1364">
        <v>0</v>
      </c>
    </row>
    <row r="1365" spans="1:10" x14ac:dyDescent="0.25">
      <c r="A1365" s="1">
        <v>44751.702476851853</v>
      </c>
      <c r="B1365" t="s">
        <v>2630</v>
      </c>
      <c r="C1365" s="4" t="b">
        <v>0</v>
      </c>
      <c r="D1365" t="b">
        <v>1</v>
      </c>
      <c r="E1365" t="s">
        <v>2631</v>
      </c>
      <c r="F1365" s="10">
        <v>42409.15421296296</v>
      </c>
      <c r="G1365" s="2">
        <v>4</v>
      </c>
      <c r="H1365" s="11">
        <v>263</v>
      </c>
      <c r="I1365" s="5">
        <v>0</v>
      </c>
      <c r="J1365">
        <v>0</v>
      </c>
    </row>
    <row r="1366" spans="1:10" x14ac:dyDescent="0.25">
      <c r="A1366" s="1">
        <v>44751.719189814816</v>
      </c>
      <c r="B1366" t="s">
        <v>2633</v>
      </c>
      <c r="C1366" s="4" t="b">
        <v>0</v>
      </c>
      <c r="D1366" t="b">
        <v>1</v>
      </c>
      <c r="E1366" t="s">
        <v>2634</v>
      </c>
      <c r="F1366" s="10">
        <v>43022.575243055559</v>
      </c>
      <c r="G1366" s="2">
        <v>0</v>
      </c>
      <c r="H1366" s="11">
        <v>6</v>
      </c>
      <c r="I1366" s="5">
        <v>0</v>
      </c>
      <c r="J1366">
        <v>0</v>
      </c>
    </row>
    <row r="1367" spans="1:10" x14ac:dyDescent="0.25">
      <c r="A1367" s="1">
        <v>44751.726203703707</v>
      </c>
      <c r="B1367" t="s">
        <v>2636</v>
      </c>
      <c r="C1367" s="4" t="b">
        <v>1</v>
      </c>
      <c r="D1367" t="b">
        <v>1</v>
      </c>
      <c r="E1367" t="s">
        <v>2637</v>
      </c>
      <c r="F1367" s="10">
        <v>39993.672569444447</v>
      </c>
      <c r="G1367" s="2">
        <v>3</v>
      </c>
      <c r="H1367" s="11">
        <v>76418</v>
      </c>
      <c r="I1367" s="5">
        <v>0</v>
      </c>
      <c r="J1367">
        <v>0</v>
      </c>
    </row>
    <row r="1368" spans="1:10" x14ac:dyDescent="0.25">
      <c r="A1368" s="1">
        <v>44751.739849537036</v>
      </c>
      <c r="B1368" t="s">
        <v>2636</v>
      </c>
      <c r="C1368" s="4" t="b">
        <v>0</v>
      </c>
      <c r="D1368" t="b">
        <v>1</v>
      </c>
      <c r="E1368" t="s">
        <v>56</v>
      </c>
      <c r="F1368" s="10">
        <v>42830.612175925926</v>
      </c>
      <c r="G1368" s="2">
        <v>0</v>
      </c>
      <c r="H1368" s="11">
        <v>145</v>
      </c>
      <c r="I1368" s="5">
        <v>0</v>
      </c>
      <c r="J1368">
        <v>0</v>
      </c>
    </row>
    <row r="1369" spans="1:10" x14ac:dyDescent="0.25">
      <c r="A1369" s="1">
        <v>44751.771921296298</v>
      </c>
      <c r="B1369" t="s">
        <v>2639</v>
      </c>
      <c r="C1369" s="4" t="b">
        <v>0</v>
      </c>
      <c r="D1369" t="b">
        <v>1</v>
      </c>
      <c r="E1369" t="s">
        <v>2640</v>
      </c>
      <c r="F1369" s="10">
        <v>40644.116840277777</v>
      </c>
      <c r="G1369" s="2">
        <v>1</v>
      </c>
      <c r="H1369" s="11">
        <v>400</v>
      </c>
      <c r="I1369" s="5">
        <v>0</v>
      </c>
      <c r="J1369">
        <v>0</v>
      </c>
    </row>
    <row r="1370" spans="1:10" x14ac:dyDescent="0.25">
      <c r="A1370" s="1">
        <v>44751.681666666664</v>
      </c>
      <c r="B1370" t="s">
        <v>2642</v>
      </c>
      <c r="C1370" s="4" t="b">
        <v>1</v>
      </c>
      <c r="D1370" t="b">
        <v>1</v>
      </c>
      <c r="E1370" t="s">
        <v>161</v>
      </c>
      <c r="F1370" s="10">
        <v>39927.577002314814</v>
      </c>
      <c r="G1370" s="2">
        <v>0</v>
      </c>
      <c r="H1370" s="11">
        <v>4961</v>
      </c>
      <c r="I1370" s="5">
        <v>0</v>
      </c>
      <c r="J1370">
        <v>0</v>
      </c>
    </row>
    <row r="1371" spans="1:10" x14ac:dyDescent="0.25">
      <c r="A1371" s="1">
        <v>44751.708032407405</v>
      </c>
      <c r="B1371" t="s">
        <v>2644</v>
      </c>
      <c r="C1371" s="4" t="b">
        <v>0</v>
      </c>
      <c r="D1371" t="b">
        <v>1</v>
      </c>
      <c r="E1371" t="s">
        <v>2645</v>
      </c>
      <c r="F1371" s="10">
        <v>40815.798437500001</v>
      </c>
      <c r="G1371" s="2">
        <v>0</v>
      </c>
      <c r="H1371" s="11">
        <v>890</v>
      </c>
      <c r="I1371" s="5">
        <v>0</v>
      </c>
      <c r="J1371">
        <v>0</v>
      </c>
    </row>
    <row r="1372" spans="1:10" x14ac:dyDescent="0.25">
      <c r="A1372" s="1">
        <v>44751.708055555559</v>
      </c>
      <c r="B1372" t="s">
        <v>2647</v>
      </c>
      <c r="C1372" s="4" t="b">
        <v>0</v>
      </c>
      <c r="D1372" t="b">
        <v>1</v>
      </c>
      <c r="E1372" t="s">
        <v>2648</v>
      </c>
      <c r="F1372" s="10">
        <v>40570.903877314813</v>
      </c>
      <c r="G1372" s="2">
        <v>0</v>
      </c>
      <c r="H1372" s="11">
        <v>3896</v>
      </c>
      <c r="I1372" s="5">
        <v>0</v>
      </c>
      <c r="J1372">
        <v>0</v>
      </c>
    </row>
    <row r="1373" spans="1:10" x14ac:dyDescent="0.25">
      <c r="A1373" s="1">
        <v>44751.709398148145</v>
      </c>
      <c r="B1373" t="s">
        <v>2647</v>
      </c>
      <c r="C1373" s="4" t="b">
        <v>0</v>
      </c>
      <c r="D1373" t="b">
        <v>1</v>
      </c>
      <c r="E1373" t="s">
        <v>2650</v>
      </c>
      <c r="F1373" s="10">
        <v>40399.570127314815</v>
      </c>
      <c r="G1373" s="2">
        <v>0</v>
      </c>
      <c r="H1373" s="11">
        <v>4170</v>
      </c>
      <c r="I1373" s="5">
        <v>0</v>
      </c>
      <c r="J1373">
        <v>0</v>
      </c>
    </row>
    <row r="1374" spans="1:10" x14ac:dyDescent="0.25">
      <c r="A1374" s="1">
        <v>44751.741828703707</v>
      </c>
      <c r="B1374" t="s">
        <v>2652</v>
      </c>
      <c r="C1374" s="4" t="b">
        <v>0</v>
      </c>
      <c r="D1374" t="b">
        <v>0</v>
      </c>
      <c r="E1374" t="s">
        <v>2653</v>
      </c>
      <c r="F1374" s="10">
        <v>40368.878136574072</v>
      </c>
      <c r="G1374" s="2">
        <v>9</v>
      </c>
      <c r="H1374" s="11">
        <v>7116</v>
      </c>
      <c r="I1374" s="5">
        <v>0</v>
      </c>
      <c r="J1374">
        <v>0</v>
      </c>
    </row>
    <row r="1375" spans="1:10" x14ac:dyDescent="0.25">
      <c r="A1375" s="1">
        <v>44751.785115740742</v>
      </c>
      <c r="B1375" t="s">
        <v>2654</v>
      </c>
      <c r="C1375" s="4" t="b">
        <v>0</v>
      </c>
      <c r="D1375" t="b">
        <v>0</v>
      </c>
      <c r="E1375" t="s">
        <v>2655</v>
      </c>
      <c r="F1375" s="10">
        <v>40944.300405092596</v>
      </c>
      <c r="G1375" s="2">
        <v>0</v>
      </c>
      <c r="H1375" s="11">
        <v>663</v>
      </c>
      <c r="I1375" s="5">
        <v>0</v>
      </c>
      <c r="J1375">
        <v>0</v>
      </c>
    </row>
    <row r="1376" spans="1:10" x14ac:dyDescent="0.25">
      <c r="A1376" s="1">
        <v>44751.708055555559</v>
      </c>
      <c r="B1376" t="s">
        <v>2657</v>
      </c>
      <c r="C1376" s="4" t="b">
        <v>0</v>
      </c>
      <c r="D1376" t="b">
        <v>1</v>
      </c>
      <c r="E1376" t="s">
        <v>2645</v>
      </c>
      <c r="F1376" s="10">
        <v>40815.798437500001</v>
      </c>
      <c r="G1376" s="2">
        <v>0</v>
      </c>
      <c r="H1376" s="11">
        <v>890</v>
      </c>
      <c r="I1376" s="5">
        <v>0</v>
      </c>
      <c r="J1376">
        <v>0</v>
      </c>
    </row>
    <row r="1377" spans="1:10" x14ac:dyDescent="0.25">
      <c r="A1377" s="1">
        <v>44751.708078703705</v>
      </c>
      <c r="B1377" t="s">
        <v>2658</v>
      </c>
      <c r="C1377" s="4" t="b">
        <v>0</v>
      </c>
      <c r="D1377" t="b">
        <v>1</v>
      </c>
      <c r="E1377" t="s">
        <v>2648</v>
      </c>
      <c r="F1377" s="10">
        <v>40570.903877314813</v>
      </c>
      <c r="G1377" s="2">
        <v>0</v>
      </c>
      <c r="H1377" s="11">
        <v>3896</v>
      </c>
      <c r="I1377" s="5">
        <v>0</v>
      </c>
      <c r="J1377">
        <v>0</v>
      </c>
    </row>
    <row r="1378" spans="1:10" x14ac:dyDescent="0.25">
      <c r="A1378" s="1">
        <v>44751.709398148145</v>
      </c>
      <c r="B1378" t="s">
        <v>2658</v>
      </c>
      <c r="C1378" s="4" t="b">
        <v>0</v>
      </c>
      <c r="D1378" t="b">
        <v>1</v>
      </c>
      <c r="E1378" t="s">
        <v>2659</v>
      </c>
      <c r="F1378" s="10">
        <v>40757.70008101852</v>
      </c>
      <c r="G1378" s="2">
        <v>0</v>
      </c>
      <c r="H1378" s="11">
        <v>463</v>
      </c>
      <c r="I1378" s="5">
        <v>0</v>
      </c>
      <c r="J1378">
        <v>0</v>
      </c>
    </row>
    <row r="1379" spans="1:10" x14ac:dyDescent="0.25">
      <c r="A1379" s="1">
        <v>44751.709409722222</v>
      </c>
      <c r="B1379" t="s">
        <v>2658</v>
      </c>
      <c r="C1379" s="4" t="b">
        <v>0</v>
      </c>
      <c r="D1379" t="b">
        <v>1</v>
      </c>
      <c r="E1379" t="s">
        <v>2660</v>
      </c>
      <c r="F1379" s="10">
        <v>43678.760405092595</v>
      </c>
      <c r="G1379" s="2">
        <v>0</v>
      </c>
      <c r="H1379" s="11">
        <v>137</v>
      </c>
      <c r="I1379" s="5">
        <v>0</v>
      </c>
      <c r="J1379">
        <v>0</v>
      </c>
    </row>
    <row r="1380" spans="1:10" x14ac:dyDescent="0.25">
      <c r="A1380" s="1">
        <v>44751.709421296298</v>
      </c>
      <c r="B1380" t="s">
        <v>2658</v>
      </c>
      <c r="C1380" s="4" t="b">
        <v>0</v>
      </c>
      <c r="D1380" t="b">
        <v>1</v>
      </c>
      <c r="E1380" t="s">
        <v>2650</v>
      </c>
      <c r="F1380" s="10">
        <v>40399.570127314815</v>
      </c>
      <c r="G1380" s="2">
        <v>0</v>
      </c>
      <c r="H1380" s="11">
        <v>4170</v>
      </c>
      <c r="I1380" s="5">
        <v>0</v>
      </c>
      <c r="J1380">
        <v>0</v>
      </c>
    </row>
    <row r="1381" spans="1:10" x14ac:dyDescent="0.25">
      <c r="A1381" s="1">
        <v>44751.875150462962</v>
      </c>
      <c r="B1381" t="s">
        <v>2662</v>
      </c>
      <c r="C1381" s="4" t="b">
        <v>1</v>
      </c>
      <c r="D1381" t="b">
        <v>1</v>
      </c>
      <c r="E1381" t="s">
        <v>2663</v>
      </c>
      <c r="F1381" s="10">
        <v>39836.688958333332</v>
      </c>
      <c r="G1381" s="2">
        <v>0</v>
      </c>
      <c r="H1381" s="11">
        <v>128246</v>
      </c>
      <c r="I1381" s="5">
        <v>0</v>
      </c>
      <c r="J1381">
        <v>0</v>
      </c>
    </row>
    <row r="1382" spans="1:10" x14ac:dyDescent="0.25">
      <c r="A1382" s="1">
        <v>44751.871562499997</v>
      </c>
      <c r="B1382" t="s">
        <v>2664</v>
      </c>
      <c r="C1382" s="4" t="b">
        <v>0</v>
      </c>
      <c r="D1382" t="b">
        <v>1</v>
      </c>
      <c r="E1382" t="s">
        <v>2665</v>
      </c>
      <c r="F1382" s="10">
        <v>40894.034166666665</v>
      </c>
      <c r="G1382" s="2">
        <v>0</v>
      </c>
      <c r="H1382" s="11">
        <v>6945</v>
      </c>
      <c r="I1382" s="5">
        <v>0</v>
      </c>
      <c r="J1382">
        <v>0</v>
      </c>
    </row>
    <row r="1383" spans="1:10" x14ac:dyDescent="0.25">
      <c r="A1383" s="1">
        <v>44751.946550925924</v>
      </c>
      <c r="B1383" t="s">
        <v>2667</v>
      </c>
      <c r="C1383" s="4" t="b">
        <v>1</v>
      </c>
      <c r="D1383" t="b">
        <v>1</v>
      </c>
      <c r="E1383" t="s">
        <v>1305</v>
      </c>
      <c r="F1383" s="10">
        <v>40695.933877314812</v>
      </c>
      <c r="G1383" s="2">
        <v>0</v>
      </c>
      <c r="H1383" s="11">
        <v>118770</v>
      </c>
      <c r="I1383" s="5">
        <v>0</v>
      </c>
      <c r="J1383">
        <v>0</v>
      </c>
    </row>
    <row r="1384" spans="1:10" x14ac:dyDescent="0.25">
      <c r="A1384" s="1">
        <v>44751.833958333336</v>
      </c>
      <c r="B1384" t="s">
        <v>2668</v>
      </c>
      <c r="C1384" s="4" t="b">
        <v>1</v>
      </c>
      <c r="D1384" t="b">
        <v>1</v>
      </c>
      <c r="E1384" t="s">
        <v>2669</v>
      </c>
      <c r="F1384" s="10">
        <v>39883.125289351854</v>
      </c>
      <c r="G1384" s="2">
        <v>5</v>
      </c>
      <c r="H1384" s="11">
        <v>64923</v>
      </c>
      <c r="I1384" s="5">
        <v>0</v>
      </c>
      <c r="J1384">
        <v>0</v>
      </c>
    </row>
    <row r="1385" spans="1:10" x14ac:dyDescent="0.25">
      <c r="A1385" s="1">
        <v>44751.875</v>
      </c>
      <c r="B1385" t="s">
        <v>2670</v>
      </c>
      <c r="C1385" s="4" t="b">
        <v>1</v>
      </c>
      <c r="D1385" t="b">
        <v>1</v>
      </c>
      <c r="E1385" t="s">
        <v>2671</v>
      </c>
      <c r="F1385" s="10">
        <v>39757.977719907409</v>
      </c>
      <c r="G1385" s="2">
        <v>2</v>
      </c>
      <c r="H1385" s="11">
        <v>154369</v>
      </c>
      <c r="I1385" s="5">
        <v>0</v>
      </c>
      <c r="J1385">
        <v>0</v>
      </c>
    </row>
    <row r="1386" spans="1:10" x14ac:dyDescent="0.25">
      <c r="A1386" s="1">
        <v>44751.664490740739</v>
      </c>
      <c r="B1386" t="s">
        <v>2673</v>
      </c>
      <c r="C1386" s="4" t="b">
        <v>1</v>
      </c>
      <c r="D1386" t="b">
        <v>1</v>
      </c>
      <c r="E1386" t="s">
        <v>2674</v>
      </c>
      <c r="F1386" s="10">
        <v>40672.593807870369</v>
      </c>
      <c r="G1386" s="2">
        <v>0</v>
      </c>
      <c r="H1386" s="11">
        <v>33197</v>
      </c>
      <c r="I1386" s="5">
        <v>0</v>
      </c>
      <c r="J1386">
        <v>0</v>
      </c>
    </row>
    <row r="1387" spans="1:10" x14ac:dyDescent="0.25">
      <c r="A1387" s="1">
        <v>44751.712476851855</v>
      </c>
      <c r="B1387" t="s">
        <v>2675</v>
      </c>
      <c r="C1387" s="4" t="b">
        <v>0</v>
      </c>
      <c r="D1387" t="b">
        <v>0</v>
      </c>
      <c r="E1387" t="s">
        <v>56</v>
      </c>
      <c r="F1387" s="10">
        <v>44557.640231481484</v>
      </c>
      <c r="G1387" s="2">
        <v>0</v>
      </c>
      <c r="H1387" s="11">
        <v>134</v>
      </c>
      <c r="I1387" s="5">
        <v>0</v>
      </c>
      <c r="J1387">
        <v>0</v>
      </c>
    </row>
    <row r="1388" spans="1:10" x14ac:dyDescent="0.25">
      <c r="A1388" s="1">
        <v>44751.673668981479</v>
      </c>
      <c r="B1388" t="s">
        <v>2676</v>
      </c>
      <c r="C1388" s="4" t="b">
        <v>0</v>
      </c>
      <c r="D1388" t="b">
        <v>0</v>
      </c>
      <c r="E1388" t="s">
        <v>2677</v>
      </c>
      <c r="F1388" s="10">
        <v>44487.717731481483</v>
      </c>
      <c r="G1388" s="2">
        <v>0</v>
      </c>
      <c r="H1388" s="11">
        <v>453</v>
      </c>
      <c r="I1388" s="5">
        <v>0</v>
      </c>
      <c r="J1388">
        <v>0</v>
      </c>
    </row>
    <row r="1389" spans="1:10" x14ac:dyDescent="0.25">
      <c r="A1389" s="1">
        <v>44751.568495370368</v>
      </c>
      <c r="B1389" t="s">
        <v>2678</v>
      </c>
      <c r="C1389" s="4" t="b">
        <v>0</v>
      </c>
      <c r="D1389" t="b">
        <v>1</v>
      </c>
      <c r="E1389" t="s">
        <v>2679</v>
      </c>
      <c r="F1389" s="10">
        <v>43963.419965277775</v>
      </c>
      <c r="G1389" s="2">
        <v>0</v>
      </c>
      <c r="H1389" s="11">
        <v>77</v>
      </c>
      <c r="I1389" s="5">
        <v>0</v>
      </c>
      <c r="J1389">
        <v>0</v>
      </c>
    </row>
    <row r="1390" spans="1:10" x14ac:dyDescent="0.25">
      <c r="A1390" s="1">
        <v>44751.638240740744</v>
      </c>
      <c r="B1390" t="s">
        <v>2678</v>
      </c>
      <c r="C1390" s="4" t="b">
        <v>0</v>
      </c>
      <c r="D1390" t="b">
        <v>1</v>
      </c>
      <c r="E1390" t="s">
        <v>2681</v>
      </c>
      <c r="F1390" s="10">
        <v>44473.430613425924</v>
      </c>
      <c r="G1390" s="2">
        <v>0</v>
      </c>
      <c r="H1390" s="11">
        <v>11</v>
      </c>
      <c r="I1390" s="5">
        <v>0</v>
      </c>
      <c r="J1390">
        <v>0</v>
      </c>
    </row>
    <row r="1391" spans="1:10" x14ac:dyDescent="0.25">
      <c r="A1391" s="1">
        <v>44751.692627314813</v>
      </c>
      <c r="B1391" t="s">
        <v>2678</v>
      </c>
      <c r="C1391" s="4" t="b">
        <v>0</v>
      </c>
      <c r="D1391" t="b">
        <v>1</v>
      </c>
      <c r="E1391" t="s">
        <v>56</v>
      </c>
      <c r="F1391" s="10">
        <v>40654.7655787037</v>
      </c>
      <c r="G1391" s="2">
        <v>0</v>
      </c>
      <c r="H1391" s="11">
        <v>796</v>
      </c>
      <c r="I1391" s="5">
        <v>0</v>
      </c>
      <c r="J1391">
        <v>0</v>
      </c>
    </row>
    <row r="1392" spans="1:10" x14ac:dyDescent="0.25">
      <c r="A1392" s="1">
        <v>44751.538252314815</v>
      </c>
      <c r="B1392" t="s">
        <v>2682</v>
      </c>
      <c r="C1392" s="4" t="b">
        <v>0</v>
      </c>
      <c r="D1392" t="b">
        <v>1</v>
      </c>
      <c r="E1392" t="s">
        <v>2684</v>
      </c>
      <c r="F1392" s="10">
        <v>42770.972395833334</v>
      </c>
      <c r="G1392" s="2">
        <v>0</v>
      </c>
      <c r="H1392" s="11">
        <v>2715</v>
      </c>
      <c r="I1392" s="5">
        <v>0</v>
      </c>
      <c r="J1392">
        <v>0</v>
      </c>
    </row>
    <row r="1393" spans="1:10" x14ac:dyDescent="0.25">
      <c r="A1393" s="1">
        <v>44751.841828703706</v>
      </c>
      <c r="B1393" t="s">
        <v>2685</v>
      </c>
      <c r="C1393" s="4" t="b">
        <v>0</v>
      </c>
      <c r="D1393" t="b">
        <v>1</v>
      </c>
      <c r="E1393" t="s">
        <v>2166</v>
      </c>
      <c r="F1393" s="10">
        <v>43981.119872685187</v>
      </c>
      <c r="G1393" s="2">
        <v>0</v>
      </c>
      <c r="H1393" s="11">
        <v>2056</v>
      </c>
      <c r="I1393" s="5">
        <v>0</v>
      </c>
      <c r="J1393">
        <v>0</v>
      </c>
    </row>
    <row r="1394" spans="1:10" x14ac:dyDescent="0.25">
      <c r="A1394" s="1">
        <v>44751.600763888891</v>
      </c>
      <c r="B1394" t="s">
        <v>2686</v>
      </c>
      <c r="C1394" s="4" t="b">
        <v>0</v>
      </c>
      <c r="D1394" t="b">
        <v>0</v>
      </c>
      <c r="E1394" t="s">
        <v>56</v>
      </c>
      <c r="F1394" s="10">
        <v>42073.030601851853</v>
      </c>
      <c r="G1394" s="2">
        <v>0</v>
      </c>
      <c r="H1394" s="11">
        <v>6591</v>
      </c>
      <c r="I1394" s="5">
        <v>0</v>
      </c>
      <c r="J1394">
        <v>0</v>
      </c>
    </row>
    <row r="1395" spans="1:10" x14ac:dyDescent="0.25">
      <c r="A1395" s="1">
        <v>44751.584039351852</v>
      </c>
      <c r="B1395" t="s">
        <v>1845</v>
      </c>
      <c r="C1395" s="4" t="b">
        <v>1</v>
      </c>
      <c r="D1395" t="b">
        <v>1</v>
      </c>
      <c r="E1395" t="s">
        <v>1100</v>
      </c>
      <c r="F1395" s="10">
        <v>39730.463680555556</v>
      </c>
      <c r="G1395" s="2">
        <v>4</v>
      </c>
      <c r="H1395" s="11">
        <v>3953657</v>
      </c>
      <c r="I1395" s="5">
        <v>0</v>
      </c>
      <c r="J1395">
        <v>0</v>
      </c>
    </row>
    <row r="1396" spans="1:10" x14ac:dyDescent="0.25">
      <c r="A1396" s="1">
        <v>44751.605405092596</v>
      </c>
      <c r="B1396" t="s">
        <v>1845</v>
      </c>
      <c r="C1396" s="4" t="b">
        <v>0</v>
      </c>
      <c r="D1396" t="b">
        <v>1</v>
      </c>
      <c r="E1396" t="s">
        <v>883</v>
      </c>
      <c r="F1396" s="10">
        <v>44405.470046296294</v>
      </c>
      <c r="G1396" s="2">
        <v>0</v>
      </c>
      <c r="H1396" s="11">
        <v>14</v>
      </c>
      <c r="I1396" s="5">
        <v>0</v>
      </c>
      <c r="J1396">
        <v>0</v>
      </c>
    </row>
    <row r="1397" spans="1:10" x14ac:dyDescent="0.25">
      <c r="A1397" s="1">
        <v>44751.646724537037</v>
      </c>
      <c r="B1397" t="s">
        <v>1845</v>
      </c>
      <c r="C1397" s="4" t="b">
        <v>0</v>
      </c>
      <c r="D1397" t="b">
        <v>0</v>
      </c>
      <c r="E1397" t="s">
        <v>56</v>
      </c>
      <c r="F1397" s="10">
        <v>44556.585011574076</v>
      </c>
      <c r="G1397" s="2">
        <v>0</v>
      </c>
      <c r="H1397" s="11">
        <v>6</v>
      </c>
      <c r="I1397" s="5">
        <v>0</v>
      </c>
      <c r="J1397">
        <v>0</v>
      </c>
    </row>
    <row r="1398" spans="1:10" x14ac:dyDescent="0.25">
      <c r="A1398" s="1">
        <v>44751.715925925928</v>
      </c>
      <c r="B1398" t="s">
        <v>1845</v>
      </c>
      <c r="C1398" s="4" t="b">
        <v>0</v>
      </c>
      <c r="D1398" t="b">
        <v>0</v>
      </c>
      <c r="E1398" t="s">
        <v>1734</v>
      </c>
      <c r="F1398" s="10">
        <v>44056.36614583333</v>
      </c>
      <c r="G1398" s="2">
        <v>0</v>
      </c>
      <c r="H1398" s="11">
        <v>39</v>
      </c>
      <c r="I1398" s="5">
        <v>0</v>
      </c>
      <c r="J1398">
        <v>0</v>
      </c>
    </row>
    <row r="1399" spans="1:10" x14ac:dyDescent="0.25">
      <c r="A1399" s="1">
        <v>44751.54315972222</v>
      </c>
      <c r="B1399" t="s">
        <v>2687</v>
      </c>
      <c r="C1399" s="4" t="b">
        <v>0</v>
      </c>
      <c r="D1399" t="b">
        <v>0</v>
      </c>
      <c r="E1399" t="s">
        <v>2688</v>
      </c>
      <c r="F1399" s="10">
        <v>41616.574606481481</v>
      </c>
      <c r="G1399" s="2">
        <v>0</v>
      </c>
      <c r="H1399" s="11">
        <v>23</v>
      </c>
      <c r="I1399" s="5">
        <v>0</v>
      </c>
      <c r="J1399">
        <v>0</v>
      </c>
    </row>
    <row r="1400" spans="1:10" x14ac:dyDescent="0.25">
      <c r="A1400" s="1">
        <v>44751.671273148146</v>
      </c>
      <c r="B1400" t="s">
        <v>2690</v>
      </c>
      <c r="C1400" s="4" t="b">
        <v>1</v>
      </c>
      <c r="D1400" t="b">
        <v>1</v>
      </c>
      <c r="E1400" t="s">
        <v>2691</v>
      </c>
      <c r="F1400" s="10">
        <v>39560.886840277781</v>
      </c>
      <c r="G1400" s="2">
        <v>2</v>
      </c>
      <c r="H1400" s="11">
        <v>13216</v>
      </c>
      <c r="I1400" s="5">
        <v>0</v>
      </c>
      <c r="J1400">
        <v>0</v>
      </c>
    </row>
    <row r="1401" spans="1:10" x14ac:dyDescent="0.25">
      <c r="A1401" s="1">
        <v>44751.716481481482</v>
      </c>
      <c r="B1401" t="s">
        <v>2692</v>
      </c>
      <c r="C1401" s="4" t="b">
        <v>0</v>
      </c>
      <c r="D1401" t="b">
        <v>1</v>
      </c>
      <c r="E1401" t="s">
        <v>2368</v>
      </c>
      <c r="F1401" s="10">
        <v>41608.841168981482</v>
      </c>
      <c r="G1401" s="2">
        <v>0</v>
      </c>
      <c r="H1401" s="11">
        <v>702</v>
      </c>
      <c r="I1401" s="5">
        <v>0</v>
      </c>
      <c r="J1401">
        <v>0</v>
      </c>
    </row>
    <row r="1402" spans="1:10" x14ac:dyDescent="0.25">
      <c r="A1402" s="1">
        <v>44751.708333333336</v>
      </c>
      <c r="B1402" t="s">
        <v>2693</v>
      </c>
      <c r="C1402" s="4" t="b">
        <v>1</v>
      </c>
      <c r="D1402" t="b">
        <v>1</v>
      </c>
      <c r="E1402" t="s">
        <v>2694</v>
      </c>
      <c r="F1402" s="10">
        <v>39931.996192129627</v>
      </c>
      <c r="G1402" s="2">
        <v>2</v>
      </c>
      <c r="H1402" s="11">
        <v>483040</v>
      </c>
      <c r="I1402" s="5">
        <v>0</v>
      </c>
      <c r="J1402">
        <v>0</v>
      </c>
    </row>
    <row r="1403" spans="1:10" x14ac:dyDescent="0.25">
      <c r="A1403" s="1">
        <v>44751.567083333335</v>
      </c>
      <c r="B1403" t="s">
        <v>2695</v>
      </c>
      <c r="C1403" s="4" t="b">
        <v>0</v>
      </c>
      <c r="D1403" t="b">
        <v>1</v>
      </c>
      <c r="E1403" t="s">
        <v>2696</v>
      </c>
      <c r="F1403" s="10">
        <v>44437.326886574076</v>
      </c>
      <c r="G1403" s="2">
        <v>0</v>
      </c>
      <c r="H1403" s="11">
        <v>92</v>
      </c>
      <c r="I1403" s="5">
        <v>0</v>
      </c>
      <c r="J1403">
        <v>0</v>
      </c>
    </row>
    <row r="1404" spans="1:10" x14ac:dyDescent="0.25">
      <c r="A1404" s="1">
        <v>44751.569131944445</v>
      </c>
      <c r="B1404" t="s">
        <v>2698</v>
      </c>
      <c r="C1404" s="4" t="b">
        <v>0</v>
      </c>
      <c r="D1404" t="b">
        <v>1</v>
      </c>
      <c r="E1404" t="s">
        <v>217</v>
      </c>
      <c r="F1404" s="10">
        <v>44575.986747685187</v>
      </c>
      <c r="G1404" s="2">
        <v>0</v>
      </c>
      <c r="H1404" s="11">
        <v>103</v>
      </c>
      <c r="I1404" s="5">
        <v>0</v>
      </c>
      <c r="J1404">
        <v>0</v>
      </c>
    </row>
    <row r="1405" spans="1:10" x14ac:dyDescent="0.25">
      <c r="A1405" s="1">
        <v>44751.708553240744</v>
      </c>
      <c r="B1405" t="s">
        <v>2699</v>
      </c>
      <c r="C1405" s="4" t="b">
        <v>0</v>
      </c>
      <c r="D1405" t="b">
        <v>1</v>
      </c>
      <c r="E1405" t="s">
        <v>2700</v>
      </c>
      <c r="F1405" s="10">
        <v>44039.999097222222</v>
      </c>
      <c r="G1405" s="2">
        <v>0</v>
      </c>
      <c r="H1405" s="11">
        <v>273</v>
      </c>
      <c r="I1405" s="5">
        <v>0</v>
      </c>
      <c r="J1405">
        <v>0</v>
      </c>
    </row>
    <row r="1406" spans="1:10" x14ac:dyDescent="0.25">
      <c r="A1406" s="1">
        <v>44751.633946759262</v>
      </c>
      <c r="B1406" t="s">
        <v>1096</v>
      </c>
      <c r="C1406" s="4" t="b">
        <v>0</v>
      </c>
      <c r="D1406" t="b">
        <v>1</v>
      </c>
      <c r="E1406" t="s">
        <v>763</v>
      </c>
      <c r="F1406" s="10">
        <v>43277.693136574075</v>
      </c>
      <c r="G1406" s="2">
        <v>0</v>
      </c>
      <c r="H1406" s="11">
        <v>105</v>
      </c>
      <c r="I1406" s="5">
        <v>0</v>
      </c>
      <c r="J1406">
        <v>0</v>
      </c>
    </row>
    <row r="1407" spans="1:10" x14ac:dyDescent="0.25">
      <c r="A1407" s="1">
        <v>44751.583923611113</v>
      </c>
      <c r="B1407" t="s">
        <v>2702</v>
      </c>
      <c r="C1407" s="4" t="b">
        <v>1</v>
      </c>
      <c r="D1407" t="b">
        <v>1</v>
      </c>
      <c r="E1407" t="s">
        <v>1047</v>
      </c>
      <c r="F1407" s="10">
        <v>39889.777974537035</v>
      </c>
      <c r="G1407" s="2">
        <v>4</v>
      </c>
      <c r="H1407" s="11">
        <v>296489</v>
      </c>
      <c r="I1407" s="5">
        <v>0</v>
      </c>
      <c r="J1407">
        <v>0</v>
      </c>
    </row>
    <row r="1408" spans="1:10" x14ac:dyDescent="0.25">
      <c r="A1408" s="1">
        <v>44751.854305555556</v>
      </c>
      <c r="B1408" t="s">
        <v>2702</v>
      </c>
      <c r="C1408" s="4" t="b">
        <v>1</v>
      </c>
      <c r="D1408" t="b">
        <v>1</v>
      </c>
      <c r="E1408" t="s">
        <v>1047</v>
      </c>
      <c r="F1408" s="10">
        <v>39889.777974537035</v>
      </c>
      <c r="G1408" s="2">
        <v>2</v>
      </c>
      <c r="H1408" s="11">
        <v>296489</v>
      </c>
      <c r="I1408" s="5">
        <v>0</v>
      </c>
      <c r="J1408">
        <v>0</v>
      </c>
    </row>
    <row r="1409" spans="1:10" x14ac:dyDescent="0.25">
      <c r="A1409" s="1">
        <v>44751.690833333334</v>
      </c>
      <c r="B1409" t="s">
        <v>2703</v>
      </c>
      <c r="C1409" s="4" t="b">
        <v>0</v>
      </c>
      <c r="D1409" t="b">
        <v>0</v>
      </c>
      <c r="E1409" t="s">
        <v>56</v>
      </c>
      <c r="F1409" s="10">
        <v>44557.640231481484</v>
      </c>
      <c r="G1409" s="2">
        <v>0</v>
      </c>
      <c r="H1409" s="11">
        <v>134</v>
      </c>
      <c r="I1409" s="5">
        <v>0</v>
      </c>
      <c r="J1409">
        <v>0</v>
      </c>
    </row>
    <row r="1410" spans="1:10" x14ac:dyDescent="0.25">
      <c r="A1410" s="1">
        <v>44751.566331018519</v>
      </c>
      <c r="B1410" t="s">
        <v>2704</v>
      </c>
      <c r="C1410" s="4" t="b">
        <v>0</v>
      </c>
      <c r="D1410" t="b">
        <v>0</v>
      </c>
      <c r="E1410" t="s">
        <v>2705</v>
      </c>
      <c r="F1410" s="10">
        <v>40828.581597222219</v>
      </c>
      <c r="G1410" s="2">
        <v>0</v>
      </c>
      <c r="H1410" s="11">
        <v>9964</v>
      </c>
      <c r="I1410" s="5">
        <v>0</v>
      </c>
      <c r="J1410">
        <v>0</v>
      </c>
    </row>
    <row r="1411" spans="1:10" x14ac:dyDescent="0.25">
      <c r="A1411" s="1">
        <v>44751.663182870368</v>
      </c>
      <c r="B1411" t="s">
        <v>2706</v>
      </c>
      <c r="C1411" s="4" t="b">
        <v>0</v>
      </c>
      <c r="D1411" t="b">
        <v>1</v>
      </c>
      <c r="E1411" t="s">
        <v>2707</v>
      </c>
      <c r="F1411" s="10">
        <v>43320.824826388889</v>
      </c>
      <c r="G1411" s="2">
        <v>0</v>
      </c>
      <c r="H1411" s="11">
        <v>12786</v>
      </c>
      <c r="I1411" s="5">
        <v>0</v>
      </c>
      <c r="J1411">
        <v>0</v>
      </c>
    </row>
    <row r="1412" spans="1:10" x14ac:dyDescent="0.25">
      <c r="A1412" s="1">
        <v>44751.738055555557</v>
      </c>
      <c r="B1412" t="s">
        <v>2708</v>
      </c>
      <c r="C1412" s="4" t="b">
        <v>0</v>
      </c>
      <c r="D1412" t="b">
        <v>0</v>
      </c>
      <c r="E1412" t="s">
        <v>2710</v>
      </c>
      <c r="F1412" s="10">
        <v>40010.392627314817</v>
      </c>
      <c r="G1412" s="2">
        <v>0</v>
      </c>
      <c r="H1412" s="11">
        <v>2524</v>
      </c>
      <c r="I1412" s="5">
        <v>0</v>
      </c>
      <c r="J1412">
        <v>0</v>
      </c>
    </row>
    <row r="1413" spans="1:10" x14ac:dyDescent="0.25">
      <c r="A1413" s="1">
        <v>44751.720590277779</v>
      </c>
      <c r="B1413" t="s">
        <v>2712</v>
      </c>
      <c r="C1413" s="4" t="b">
        <v>0</v>
      </c>
      <c r="D1413" t="b">
        <v>0</v>
      </c>
      <c r="E1413" t="s">
        <v>2713</v>
      </c>
      <c r="F1413" s="10">
        <v>44387.422824074078</v>
      </c>
      <c r="G1413" s="2">
        <v>0</v>
      </c>
      <c r="H1413" s="11">
        <v>47</v>
      </c>
      <c r="I1413" s="5">
        <v>0</v>
      </c>
      <c r="J1413">
        <v>0</v>
      </c>
    </row>
    <row r="1414" spans="1:10" x14ac:dyDescent="0.25">
      <c r="A1414" s="1">
        <v>44751.725300925929</v>
      </c>
      <c r="B1414" t="s">
        <v>2712</v>
      </c>
      <c r="C1414" s="4" t="b">
        <v>0</v>
      </c>
      <c r="D1414" t="b">
        <v>1</v>
      </c>
      <c r="E1414" t="s">
        <v>2714</v>
      </c>
      <c r="F1414" s="10">
        <v>44698.632233796299</v>
      </c>
      <c r="G1414" s="2">
        <v>4</v>
      </c>
      <c r="H1414" s="11">
        <v>18</v>
      </c>
      <c r="I1414" s="5">
        <v>0</v>
      </c>
      <c r="J1414">
        <v>0</v>
      </c>
    </row>
    <row r="1415" spans="1:10" x14ac:dyDescent="0.25">
      <c r="A1415" s="1">
        <v>44751.744131944448</v>
      </c>
      <c r="B1415" t="s">
        <v>2712</v>
      </c>
      <c r="C1415" s="4" t="b">
        <v>0</v>
      </c>
      <c r="D1415" t="b">
        <v>1</v>
      </c>
      <c r="E1415" t="s">
        <v>2715</v>
      </c>
      <c r="F1415" s="10">
        <v>42257.121018518519</v>
      </c>
      <c r="G1415" s="2">
        <v>0</v>
      </c>
      <c r="H1415" s="11">
        <v>2660</v>
      </c>
      <c r="I1415" s="5">
        <v>0</v>
      </c>
      <c r="J1415">
        <v>0</v>
      </c>
    </row>
    <row r="1416" spans="1:10" x14ac:dyDescent="0.25">
      <c r="A1416" s="1">
        <v>44751.802789351852</v>
      </c>
      <c r="B1416" t="s">
        <v>2712</v>
      </c>
      <c r="C1416" s="4" t="b">
        <v>0</v>
      </c>
      <c r="D1416" t="b">
        <v>1</v>
      </c>
      <c r="E1416" t="s">
        <v>2716</v>
      </c>
      <c r="F1416" s="10">
        <v>43689.34952546296</v>
      </c>
      <c r="G1416" s="2">
        <v>1</v>
      </c>
      <c r="H1416" s="11">
        <v>545</v>
      </c>
      <c r="I1416" s="5">
        <v>0</v>
      </c>
      <c r="J1416">
        <v>0</v>
      </c>
    </row>
    <row r="1417" spans="1:10" x14ac:dyDescent="0.25">
      <c r="A1417" s="1">
        <v>44751.692372685182</v>
      </c>
      <c r="B1417" t="s">
        <v>2718</v>
      </c>
      <c r="C1417" s="4" t="b">
        <v>0</v>
      </c>
      <c r="D1417" t="b">
        <v>1</v>
      </c>
      <c r="E1417" t="s">
        <v>2719</v>
      </c>
      <c r="F1417" s="10">
        <v>43870.046898148146</v>
      </c>
      <c r="G1417" s="2">
        <v>0</v>
      </c>
      <c r="H1417" s="11">
        <v>404</v>
      </c>
      <c r="I1417" s="5">
        <v>0</v>
      </c>
      <c r="J1417">
        <v>0</v>
      </c>
    </row>
    <row r="1418" spans="1:10" x14ac:dyDescent="0.25">
      <c r="A1418" s="1">
        <v>44751.601435185185</v>
      </c>
      <c r="B1418" t="s">
        <v>2720</v>
      </c>
      <c r="C1418" s="4" t="b">
        <v>0</v>
      </c>
      <c r="D1418" t="b">
        <v>1</v>
      </c>
      <c r="E1418" t="s">
        <v>249</v>
      </c>
      <c r="F1418" s="10">
        <v>41876.952534722222</v>
      </c>
      <c r="G1418" s="2">
        <v>0</v>
      </c>
      <c r="H1418" s="11">
        <v>946</v>
      </c>
      <c r="I1418" s="5">
        <v>0</v>
      </c>
      <c r="J1418">
        <v>0</v>
      </c>
    </row>
    <row r="1419" spans="1:10" x14ac:dyDescent="0.25">
      <c r="A1419" s="1">
        <v>44751.533750000002</v>
      </c>
      <c r="B1419" t="s">
        <v>2721</v>
      </c>
      <c r="C1419" s="4" t="b">
        <v>0</v>
      </c>
      <c r="D1419" t="b">
        <v>1</v>
      </c>
      <c r="E1419" t="s">
        <v>1681</v>
      </c>
      <c r="F1419" s="10">
        <v>43559.428217592591</v>
      </c>
      <c r="G1419" s="2">
        <v>0</v>
      </c>
      <c r="H1419" s="11">
        <v>8062</v>
      </c>
      <c r="I1419" s="5">
        <v>0</v>
      </c>
      <c r="J1419">
        <v>0</v>
      </c>
    </row>
    <row r="1420" spans="1:10" x14ac:dyDescent="0.25">
      <c r="A1420" s="1">
        <v>44751.715289351851</v>
      </c>
      <c r="B1420" t="s">
        <v>2722</v>
      </c>
      <c r="C1420" s="4" t="b">
        <v>1</v>
      </c>
      <c r="D1420" t="b">
        <v>1</v>
      </c>
      <c r="E1420" t="s">
        <v>2723</v>
      </c>
      <c r="F1420" s="10">
        <v>39835.701053240744</v>
      </c>
      <c r="G1420" s="2">
        <v>1</v>
      </c>
      <c r="H1420" s="11">
        <v>8264</v>
      </c>
      <c r="I1420" s="5">
        <v>0</v>
      </c>
      <c r="J1420">
        <v>0</v>
      </c>
    </row>
    <row r="1421" spans="1:10" x14ac:dyDescent="0.25">
      <c r="A1421" s="1">
        <v>44751.61005787037</v>
      </c>
      <c r="B1421" t="s">
        <v>2725</v>
      </c>
      <c r="C1421" s="4" t="b">
        <v>0</v>
      </c>
      <c r="D1421" t="b">
        <v>0</v>
      </c>
      <c r="E1421" t="s">
        <v>2726</v>
      </c>
      <c r="F1421" s="10">
        <v>39840.639502314814</v>
      </c>
      <c r="G1421" s="2">
        <v>0</v>
      </c>
      <c r="H1421" s="11">
        <v>1474</v>
      </c>
      <c r="I1421" s="5">
        <v>0</v>
      </c>
      <c r="J1421">
        <v>0</v>
      </c>
    </row>
    <row r="1422" spans="1:10" x14ac:dyDescent="0.25">
      <c r="A1422" s="1">
        <v>44751.600717592592</v>
      </c>
      <c r="B1422" t="s">
        <v>2728</v>
      </c>
      <c r="C1422" s="4" t="b">
        <v>1</v>
      </c>
      <c r="D1422" t="b">
        <v>1</v>
      </c>
      <c r="E1422" t="s">
        <v>2729</v>
      </c>
      <c r="F1422" s="10">
        <v>41499.555462962962</v>
      </c>
      <c r="G1422" s="2">
        <v>7</v>
      </c>
      <c r="H1422" s="11">
        <v>50726</v>
      </c>
      <c r="I1422" s="5">
        <v>0</v>
      </c>
      <c r="J1422">
        <v>0</v>
      </c>
    </row>
    <row r="1423" spans="1:10" x14ac:dyDescent="0.25">
      <c r="A1423" s="1">
        <v>44751.530543981484</v>
      </c>
      <c r="B1423" t="s">
        <v>622</v>
      </c>
      <c r="C1423" s="4" t="b">
        <v>0</v>
      </c>
      <c r="D1423" t="b">
        <v>0</v>
      </c>
      <c r="E1423" t="s">
        <v>2730</v>
      </c>
      <c r="F1423" s="10">
        <v>42720.154803240737</v>
      </c>
      <c r="G1423" s="2">
        <v>0</v>
      </c>
      <c r="H1423" s="11">
        <v>31</v>
      </c>
      <c r="I1423" s="5">
        <v>0</v>
      </c>
      <c r="J1423">
        <v>0</v>
      </c>
    </row>
    <row r="1424" spans="1:10" x14ac:dyDescent="0.25">
      <c r="A1424" s="1">
        <v>44751.892048611109</v>
      </c>
      <c r="B1424" t="s">
        <v>2732</v>
      </c>
      <c r="C1424" s="4" t="b">
        <v>0</v>
      </c>
      <c r="D1424" t="b">
        <v>1</v>
      </c>
      <c r="E1424" t="s">
        <v>2733</v>
      </c>
      <c r="F1424" s="10">
        <v>43840.677766203706</v>
      </c>
      <c r="G1424" s="2">
        <v>1</v>
      </c>
      <c r="H1424" s="11">
        <v>427</v>
      </c>
      <c r="I1424" s="5">
        <v>0</v>
      </c>
      <c r="J1424">
        <v>0</v>
      </c>
    </row>
    <row r="1425" spans="1:10" x14ac:dyDescent="0.25">
      <c r="A1425" s="1">
        <v>44751.710138888891</v>
      </c>
      <c r="B1425" t="s">
        <v>2734</v>
      </c>
      <c r="C1425" s="4" t="b">
        <v>0</v>
      </c>
      <c r="D1425" t="b">
        <v>1</v>
      </c>
      <c r="E1425" t="s">
        <v>1640</v>
      </c>
      <c r="F1425" s="10">
        <v>44747.212627314817</v>
      </c>
      <c r="G1425" s="2">
        <v>0</v>
      </c>
      <c r="H1425" s="11">
        <v>0</v>
      </c>
      <c r="I1425" s="5">
        <v>0</v>
      </c>
      <c r="J1425">
        <v>0</v>
      </c>
    </row>
    <row r="1426" spans="1:10" x14ac:dyDescent="0.25">
      <c r="A1426" s="1">
        <v>44751.704305555555</v>
      </c>
      <c r="B1426" t="s">
        <v>2735</v>
      </c>
      <c r="C1426" s="4" t="b">
        <v>0</v>
      </c>
      <c r="D1426" t="b">
        <v>0</v>
      </c>
      <c r="E1426" t="s">
        <v>2736</v>
      </c>
      <c r="F1426" s="10">
        <v>43814.820428240739</v>
      </c>
      <c r="G1426" s="2">
        <v>0</v>
      </c>
      <c r="H1426" s="11">
        <v>347</v>
      </c>
      <c r="I1426" s="5">
        <v>0</v>
      </c>
      <c r="J1426">
        <v>0</v>
      </c>
    </row>
    <row r="1427" spans="1:10" x14ac:dyDescent="0.25">
      <c r="A1427" s="1">
        <v>44751.700069444443</v>
      </c>
      <c r="B1427" t="s">
        <v>2737</v>
      </c>
      <c r="C1427" s="4" t="b">
        <v>0</v>
      </c>
      <c r="D1427" t="b">
        <v>0</v>
      </c>
      <c r="E1427" t="s">
        <v>2738</v>
      </c>
      <c r="F1427" s="10">
        <v>44213.617002314815</v>
      </c>
      <c r="G1427" s="2">
        <v>0</v>
      </c>
      <c r="H1427" s="11">
        <v>748</v>
      </c>
      <c r="I1427" s="5">
        <v>0</v>
      </c>
      <c r="J1427">
        <v>0</v>
      </c>
    </row>
    <row r="1428" spans="1:10" x14ac:dyDescent="0.25">
      <c r="A1428" s="1">
        <v>44751.606249999997</v>
      </c>
      <c r="B1428" t="s">
        <v>2740</v>
      </c>
      <c r="C1428" s="4" t="b">
        <v>0</v>
      </c>
      <c r="D1428" t="b">
        <v>1</v>
      </c>
      <c r="E1428" t="s">
        <v>2741</v>
      </c>
      <c r="F1428" s="10">
        <v>39563.555636574078</v>
      </c>
      <c r="G1428" s="2">
        <v>0</v>
      </c>
      <c r="H1428" s="11">
        <v>842</v>
      </c>
      <c r="I1428" s="5">
        <v>0</v>
      </c>
      <c r="J1428">
        <v>0</v>
      </c>
    </row>
    <row r="1429" spans="1:10" x14ac:dyDescent="0.25">
      <c r="A1429" s="1">
        <v>44751.700844907406</v>
      </c>
      <c r="B1429" t="s">
        <v>2742</v>
      </c>
      <c r="C1429" s="4" t="b">
        <v>0</v>
      </c>
      <c r="D1429" t="b">
        <v>1</v>
      </c>
      <c r="E1429" t="s">
        <v>569</v>
      </c>
      <c r="F1429" s="10">
        <v>44368.562222222223</v>
      </c>
      <c r="G1429" s="2">
        <v>0</v>
      </c>
      <c r="H1429" s="11">
        <v>74</v>
      </c>
      <c r="I1429" s="5">
        <v>0</v>
      </c>
      <c r="J1429">
        <v>0</v>
      </c>
    </row>
    <row r="1430" spans="1:10" x14ac:dyDescent="0.25">
      <c r="A1430" s="1">
        <v>44751.89702546296</v>
      </c>
      <c r="B1430" t="s">
        <v>2742</v>
      </c>
      <c r="C1430" s="4" t="b">
        <v>0</v>
      </c>
      <c r="D1430" t="b">
        <v>1</v>
      </c>
      <c r="E1430" t="s">
        <v>1821</v>
      </c>
      <c r="F1430" s="10">
        <v>40455.719282407408</v>
      </c>
      <c r="G1430" s="2">
        <v>0</v>
      </c>
      <c r="H1430" s="11">
        <v>17717</v>
      </c>
      <c r="I1430" s="5">
        <v>0</v>
      </c>
      <c r="J1430">
        <v>0</v>
      </c>
    </row>
    <row r="1431" spans="1:10" x14ac:dyDescent="0.25">
      <c r="A1431" s="1">
        <v>44751.686493055553</v>
      </c>
      <c r="B1431" t="s">
        <v>2743</v>
      </c>
      <c r="C1431" s="4" t="b">
        <v>0</v>
      </c>
      <c r="D1431" t="b">
        <v>1</v>
      </c>
      <c r="E1431" t="s">
        <v>2744</v>
      </c>
      <c r="F1431" s="10">
        <v>43927.864884259259</v>
      </c>
      <c r="G1431" s="2">
        <v>0</v>
      </c>
      <c r="H1431" s="11">
        <v>1062</v>
      </c>
      <c r="I1431" s="5">
        <v>0</v>
      </c>
      <c r="J1431">
        <v>0</v>
      </c>
    </row>
    <row r="1432" spans="1:10" x14ac:dyDescent="0.25">
      <c r="A1432" s="1">
        <v>44751.76090277778</v>
      </c>
      <c r="B1432" t="s">
        <v>2745</v>
      </c>
      <c r="C1432" s="4" t="b">
        <v>0</v>
      </c>
      <c r="D1432" t="b">
        <v>0</v>
      </c>
      <c r="E1432" t="s">
        <v>2746</v>
      </c>
      <c r="F1432" s="10">
        <v>44671.326307870368</v>
      </c>
      <c r="G1432" s="2">
        <v>0</v>
      </c>
      <c r="H1432" s="11">
        <v>15</v>
      </c>
      <c r="I1432" s="5">
        <v>0</v>
      </c>
      <c r="J1432">
        <v>0</v>
      </c>
    </row>
    <row r="1433" spans="1:10" x14ac:dyDescent="0.25">
      <c r="A1433" s="1">
        <v>44751.771365740744</v>
      </c>
      <c r="B1433" t="s">
        <v>2745</v>
      </c>
      <c r="C1433" s="4" t="b">
        <v>0</v>
      </c>
      <c r="D1433" t="b">
        <v>1</v>
      </c>
      <c r="E1433" t="s">
        <v>804</v>
      </c>
      <c r="F1433" s="10">
        <v>44199.017476851855</v>
      </c>
      <c r="G1433" s="2">
        <v>0</v>
      </c>
      <c r="H1433" s="11">
        <v>9</v>
      </c>
      <c r="I1433" s="5">
        <v>0</v>
      </c>
      <c r="J1433">
        <v>0</v>
      </c>
    </row>
    <row r="1434" spans="1:10" x14ac:dyDescent="0.25">
      <c r="A1434" s="1">
        <v>44751.753275462965</v>
      </c>
      <c r="B1434" t="s">
        <v>2747</v>
      </c>
      <c r="C1434" s="4" t="b">
        <v>0</v>
      </c>
      <c r="D1434" t="b">
        <v>0</v>
      </c>
      <c r="E1434" t="s">
        <v>2748</v>
      </c>
      <c r="F1434" s="10">
        <v>44684.979895833334</v>
      </c>
      <c r="G1434" s="2">
        <v>0</v>
      </c>
      <c r="H1434" s="11">
        <v>874</v>
      </c>
      <c r="I1434" s="5">
        <v>0</v>
      </c>
      <c r="J1434">
        <v>0</v>
      </c>
    </row>
    <row r="1435" spans="1:10" x14ac:dyDescent="0.25">
      <c r="A1435" s="1">
        <v>44751.538263888891</v>
      </c>
      <c r="B1435" t="s">
        <v>2750</v>
      </c>
      <c r="C1435" s="4" t="b">
        <v>0</v>
      </c>
      <c r="D1435" t="b">
        <v>0</v>
      </c>
      <c r="E1435" t="s">
        <v>1938</v>
      </c>
      <c r="F1435" s="10">
        <v>44283.798263888886</v>
      </c>
      <c r="G1435" s="2">
        <v>0</v>
      </c>
      <c r="H1435" s="11">
        <v>6</v>
      </c>
      <c r="I1435" s="5">
        <v>0</v>
      </c>
      <c r="J1435">
        <v>0</v>
      </c>
    </row>
    <row r="1436" spans="1:10" x14ac:dyDescent="0.25">
      <c r="A1436" s="1">
        <v>44751.838020833333</v>
      </c>
      <c r="B1436" t="s">
        <v>2751</v>
      </c>
      <c r="C1436" s="4" t="b">
        <v>0</v>
      </c>
      <c r="D1436" t="b">
        <v>0</v>
      </c>
      <c r="E1436" t="s">
        <v>2752</v>
      </c>
      <c r="F1436" s="10">
        <v>41229.247002314813</v>
      </c>
      <c r="G1436" s="2">
        <v>0</v>
      </c>
      <c r="H1436" s="11">
        <v>134</v>
      </c>
      <c r="I1436" s="5">
        <v>0</v>
      </c>
      <c r="J1436">
        <v>0</v>
      </c>
    </row>
    <row r="1437" spans="1:10" x14ac:dyDescent="0.25">
      <c r="A1437" s="1">
        <v>44751.649201388886</v>
      </c>
      <c r="B1437" t="s">
        <v>2754</v>
      </c>
      <c r="C1437" s="4" t="b">
        <v>0</v>
      </c>
      <c r="D1437" t="b">
        <v>0</v>
      </c>
      <c r="E1437" t="s">
        <v>2755</v>
      </c>
      <c r="F1437" s="10">
        <v>42322.194849537038</v>
      </c>
      <c r="G1437" s="2">
        <v>0</v>
      </c>
      <c r="H1437" s="11">
        <v>10822</v>
      </c>
      <c r="I1437" s="5">
        <v>0</v>
      </c>
      <c r="J1437">
        <v>0</v>
      </c>
    </row>
    <row r="1438" spans="1:10" x14ac:dyDescent="0.25">
      <c r="A1438" s="1">
        <v>44751.871180555558</v>
      </c>
      <c r="B1438" t="s">
        <v>2754</v>
      </c>
      <c r="C1438" s="4" t="b">
        <v>0</v>
      </c>
      <c r="D1438" t="b">
        <v>0</v>
      </c>
      <c r="E1438" t="s">
        <v>2756</v>
      </c>
      <c r="F1438" s="10">
        <v>41539.733437499999</v>
      </c>
      <c r="G1438" s="2">
        <v>11</v>
      </c>
      <c r="H1438" s="11">
        <v>23586</v>
      </c>
      <c r="I1438" s="5">
        <v>0</v>
      </c>
      <c r="J1438">
        <v>0</v>
      </c>
    </row>
    <row r="1439" spans="1:10" x14ac:dyDescent="0.25">
      <c r="A1439" s="1">
        <v>44751.951747685183</v>
      </c>
      <c r="B1439" t="s">
        <v>1138</v>
      </c>
      <c r="C1439" s="4" t="b">
        <v>0</v>
      </c>
      <c r="D1439" t="b">
        <v>0</v>
      </c>
      <c r="E1439" t="s">
        <v>2757</v>
      </c>
      <c r="F1439" s="10">
        <v>44677.310960648145</v>
      </c>
      <c r="G1439" s="2">
        <v>0</v>
      </c>
      <c r="H1439" s="11">
        <v>1479</v>
      </c>
      <c r="I1439" s="5">
        <v>0</v>
      </c>
      <c r="J1439">
        <v>0</v>
      </c>
    </row>
    <row r="1440" spans="1:10" x14ac:dyDescent="0.25">
      <c r="A1440" s="1">
        <v>44751.77611111111</v>
      </c>
      <c r="B1440" t="s">
        <v>2759</v>
      </c>
      <c r="C1440" s="4" t="b">
        <v>0</v>
      </c>
      <c r="D1440" t="b">
        <v>0</v>
      </c>
      <c r="E1440" t="s">
        <v>2289</v>
      </c>
      <c r="F1440" s="10">
        <v>40303.211111111108</v>
      </c>
      <c r="G1440" s="2">
        <v>0</v>
      </c>
      <c r="H1440" s="11">
        <v>505</v>
      </c>
      <c r="I1440" s="5">
        <v>0</v>
      </c>
      <c r="J1440">
        <v>0</v>
      </c>
    </row>
    <row r="1441" spans="1:10" x14ac:dyDescent="0.25">
      <c r="A1441" s="1">
        <v>44751.698240740741</v>
      </c>
      <c r="B1441" t="s">
        <v>2760</v>
      </c>
      <c r="C1441" s="4" t="b">
        <v>0</v>
      </c>
      <c r="D1441" t="b">
        <v>1</v>
      </c>
      <c r="E1441" t="s">
        <v>2761</v>
      </c>
      <c r="F1441" s="10">
        <v>41498.812152777777</v>
      </c>
      <c r="G1441" s="2">
        <v>1</v>
      </c>
      <c r="H1441" s="11">
        <v>3271</v>
      </c>
      <c r="I1441" s="5">
        <v>0</v>
      </c>
      <c r="J1441">
        <v>0</v>
      </c>
    </row>
    <row r="1442" spans="1:10" x14ac:dyDescent="0.25">
      <c r="A1442" s="1">
        <v>44751.540983796294</v>
      </c>
      <c r="B1442" t="s">
        <v>2762</v>
      </c>
      <c r="C1442" s="4" t="b">
        <v>0</v>
      </c>
      <c r="D1442" t="b">
        <v>1</v>
      </c>
      <c r="E1442" t="s">
        <v>2764</v>
      </c>
      <c r="F1442" s="10">
        <v>41194.602488425924</v>
      </c>
      <c r="G1442" s="2">
        <v>0</v>
      </c>
      <c r="H1442" s="11">
        <v>1592</v>
      </c>
      <c r="I1442" s="5">
        <v>0</v>
      </c>
      <c r="J1442">
        <v>0</v>
      </c>
    </row>
    <row r="1443" spans="1:10" x14ac:dyDescent="0.25">
      <c r="A1443" s="1">
        <v>44751.702673611115</v>
      </c>
      <c r="B1443" t="s">
        <v>2765</v>
      </c>
      <c r="C1443" s="4" t="b">
        <v>1</v>
      </c>
      <c r="D1443" t="b">
        <v>1</v>
      </c>
      <c r="E1443" t="s">
        <v>2766</v>
      </c>
      <c r="F1443" s="10">
        <v>39911.868472222224</v>
      </c>
      <c r="G1443" s="2">
        <v>4</v>
      </c>
      <c r="H1443" s="11">
        <v>13480</v>
      </c>
      <c r="I1443" s="5">
        <v>0</v>
      </c>
      <c r="J1443">
        <v>0</v>
      </c>
    </row>
    <row r="1444" spans="1:10" x14ac:dyDescent="0.25">
      <c r="A1444" s="1">
        <v>44751.708553240744</v>
      </c>
      <c r="B1444" t="s">
        <v>2768</v>
      </c>
      <c r="C1444" s="4" t="b">
        <v>0</v>
      </c>
      <c r="D1444" t="b">
        <v>0</v>
      </c>
      <c r="E1444" t="s">
        <v>2769</v>
      </c>
      <c r="F1444" s="10">
        <v>39590.797719907408</v>
      </c>
      <c r="G1444" s="2">
        <v>0</v>
      </c>
      <c r="H1444" s="11">
        <v>2761</v>
      </c>
      <c r="I1444" s="5">
        <v>0</v>
      </c>
      <c r="J1444">
        <v>0</v>
      </c>
    </row>
    <row r="1445" spans="1:10" x14ac:dyDescent="0.25">
      <c r="A1445" s="1">
        <v>44751.716921296298</v>
      </c>
      <c r="B1445" t="s">
        <v>2771</v>
      </c>
      <c r="C1445" s="4" t="b">
        <v>0</v>
      </c>
      <c r="D1445" t="b">
        <v>1</v>
      </c>
      <c r="E1445" t="s">
        <v>2172</v>
      </c>
      <c r="F1445" s="10">
        <v>44703.688043981485</v>
      </c>
      <c r="G1445" s="2">
        <v>0</v>
      </c>
      <c r="H1445" s="11">
        <v>71</v>
      </c>
      <c r="I1445" s="5">
        <v>0</v>
      </c>
      <c r="J1445">
        <v>0</v>
      </c>
    </row>
    <row r="1446" spans="1:10" x14ac:dyDescent="0.25">
      <c r="A1446" s="1">
        <v>44751.958310185182</v>
      </c>
      <c r="B1446" t="s">
        <v>2772</v>
      </c>
      <c r="C1446" s="4" t="b">
        <v>0</v>
      </c>
      <c r="D1446" t="b">
        <v>1</v>
      </c>
      <c r="E1446" t="s">
        <v>2172</v>
      </c>
      <c r="F1446" s="10">
        <v>44703.688043981485</v>
      </c>
      <c r="G1446" s="2">
        <v>1</v>
      </c>
      <c r="H1446" s="11">
        <v>71</v>
      </c>
      <c r="I1446" s="5">
        <v>0</v>
      </c>
      <c r="J1446">
        <v>0</v>
      </c>
    </row>
    <row r="1447" spans="1:10" x14ac:dyDescent="0.25">
      <c r="A1447" s="1">
        <v>44751.754988425928</v>
      </c>
      <c r="B1447" t="s">
        <v>2773</v>
      </c>
      <c r="C1447" s="4" t="b">
        <v>0</v>
      </c>
      <c r="D1447" t="b">
        <v>0</v>
      </c>
      <c r="E1447" t="s">
        <v>2752</v>
      </c>
      <c r="F1447" s="10">
        <v>41229.247002314813</v>
      </c>
      <c r="G1447" s="2">
        <v>0</v>
      </c>
      <c r="H1447" s="11">
        <v>134</v>
      </c>
      <c r="I1447" s="5">
        <v>0</v>
      </c>
      <c r="J1447">
        <v>0</v>
      </c>
    </row>
    <row r="1448" spans="1:10" x14ac:dyDescent="0.25">
      <c r="A1448" s="1">
        <v>44751.979363425926</v>
      </c>
      <c r="B1448" t="s">
        <v>2774</v>
      </c>
      <c r="C1448" s="4" t="b">
        <v>1</v>
      </c>
      <c r="D1448" t="b">
        <v>1</v>
      </c>
      <c r="E1448" t="s">
        <v>1872</v>
      </c>
      <c r="F1448" s="10">
        <v>39707.714930555558</v>
      </c>
      <c r="G1448" s="2">
        <v>7</v>
      </c>
      <c r="H1448" s="11">
        <v>339772</v>
      </c>
      <c r="I1448" s="5">
        <v>0</v>
      </c>
      <c r="J1448">
        <v>0</v>
      </c>
    </row>
    <row r="1449" spans="1:10" x14ac:dyDescent="0.25">
      <c r="A1449" s="1">
        <v>44751.612615740742</v>
      </c>
      <c r="B1449" t="s">
        <v>2775</v>
      </c>
      <c r="C1449" s="4" t="b">
        <v>0</v>
      </c>
      <c r="D1449" t="b">
        <v>0</v>
      </c>
      <c r="E1449" t="s">
        <v>1624</v>
      </c>
      <c r="F1449" s="10">
        <v>44645.627337962964</v>
      </c>
      <c r="G1449" s="2">
        <v>1</v>
      </c>
      <c r="H1449" s="11">
        <v>280</v>
      </c>
      <c r="I1449" s="5">
        <v>0</v>
      </c>
      <c r="J1449">
        <v>0</v>
      </c>
    </row>
    <row r="1450" spans="1:10" x14ac:dyDescent="0.25">
      <c r="A1450" s="1">
        <v>44751.980821759258</v>
      </c>
      <c r="B1450" t="s">
        <v>2776</v>
      </c>
      <c r="C1450" s="4" t="b">
        <v>0</v>
      </c>
      <c r="D1450" t="b">
        <v>0</v>
      </c>
      <c r="E1450" t="s">
        <v>1624</v>
      </c>
      <c r="F1450" s="10">
        <v>44645.627337962964</v>
      </c>
      <c r="G1450" s="2">
        <v>1</v>
      </c>
      <c r="H1450" s="11">
        <v>280</v>
      </c>
      <c r="I1450" s="5">
        <v>0</v>
      </c>
      <c r="J1450">
        <v>0</v>
      </c>
    </row>
    <row r="1451" spans="1:10" x14ac:dyDescent="0.25">
      <c r="A1451" s="1">
        <v>44755.058437500003</v>
      </c>
      <c r="B1451" t="s">
        <v>2777</v>
      </c>
      <c r="C1451" s="4" t="b">
        <v>0</v>
      </c>
      <c r="D1451" t="b">
        <v>0</v>
      </c>
      <c r="E1451" t="s">
        <v>2032</v>
      </c>
      <c r="F1451" s="10">
        <v>39981.044699074075</v>
      </c>
      <c r="G1451" s="2">
        <v>4</v>
      </c>
      <c r="H1451" s="11">
        <v>3095</v>
      </c>
      <c r="I1451" s="5">
        <v>0</v>
      </c>
      <c r="J1451">
        <v>0</v>
      </c>
    </row>
    <row r="1452" spans="1:10" x14ac:dyDescent="0.25">
      <c r="A1452" s="1">
        <v>44751.79891203704</v>
      </c>
      <c r="B1452" t="s">
        <v>2778</v>
      </c>
      <c r="C1452" s="4" t="b">
        <v>0</v>
      </c>
      <c r="D1452" t="b">
        <v>0</v>
      </c>
      <c r="E1452" t="s">
        <v>2779</v>
      </c>
      <c r="F1452" s="10">
        <v>40047.706365740742</v>
      </c>
      <c r="G1452" s="2">
        <v>0</v>
      </c>
      <c r="H1452" s="11">
        <v>159</v>
      </c>
      <c r="I1452" s="5">
        <v>0</v>
      </c>
      <c r="J1452">
        <v>0</v>
      </c>
    </row>
    <row r="1453" spans="1:10" x14ac:dyDescent="0.25">
      <c r="A1453" s="1">
        <v>44751.865277777775</v>
      </c>
      <c r="B1453" t="s">
        <v>2781</v>
      </c>
      <c r="C1453" s="4" t="b">
        <v>0</v>
      </c>
      <c r="D1453" t="b">
        <v>0</v>
      </c>
      <c r="E1453" t="s">
        <v>56</v>
      </c>
      <c r="F1453" s="10">
        <v>41180.553657407407</v>
      </c>
      <c r="G1453" s="2">
        <v>0</v>
      </c>
      <c r="H1453" s="11">
        <v>51</v>
      </c>
      <c r="I1453" s="5">
        <v>0</v>
      </c>
      <c r="J1453">
        <v>0</v>
      </c>
    </row>
    <row r="1454" spans="1:10" x14ac:dyDescent="0.25">
      <c r="A1454" s="1">
        <v>44751.610659722224</v>
      </c>
      <c r="B1454" t="s">
        <v>2783</v>
      </c>
      <c r="C1454" s="4" t="b">
        <v>0</v>
      </c>
      <c r="D1454" t="b">
        <v>0</v>
      </c>
      <c r="E1454" t="s">
        <v>56</v>
      </c>
      <c r="F1454" s="10">
        <v>43811.517581018517</v>
      </c>
      <c r="G1454" s="2">
        <v>0</v>
      </c>
      <c r="H1454" s="11">
        <v>39</v>
      </c>
      <c r="I1454" s="5">
        <v>0</v>
      </c>
      <c r="J1454">
        <v>0</v>
      </c>
    </row>
    <row r="1455" spans="1:10" x14ac:dyDescent="0.25">
      <c r="A1455" s="1">
        <v>44751.540439814817</v>
      </c>
      <c r="B1455" t="s">
        <v>2784</v>
      </c>
      <c r="C1455" s="4" t="b">
        <v>0</v>
      </c>
      <c r="D1455" t="b">
        <v>0</v>
      </c>
      <c r="E1455" t="s">
        <v>56</v>
      </c>
      <c r="F1455" s="10">
        <v>44531.735381944447</v>
      </c>
      <c r="G1455" s="2">
        <v>0</v>
      </c>
      <c r="H1455" s="11">
        <v>44</v>
      </c>
      <c r="I1455" s="5">
        <v>0</v>
      </c>
      <c r="J1455">
        <v>0</v>
      </c>
    </row>
    <row r="1456" spans="1:10" x14ac:dyDescent="0.25">
      <c r="A1456" s="1">
        <v>44751.54483796296</v>
      </c>
      <c r="B1456" t="s">
        <v>2784</v>
      </c>
      <c r="C1456" s="4" t="b">
        <v>0</v>
      </c>
      <c r="D1456" t="b">
        <v>0</v>
      </c>
      <c r="E1456" t="s">
        <v>56</v>
      </c>
      <c r="F1456" s="10">
        <v>44531.735381944447</v>
      </c>
      <c r="G1456" s="2">
        <v>0</v>
      </c>
      <c r="H1456" s="11">
        <v>44</v>
      </c>
      <c r="I1456" s="5">
        <v>0</v>
      </c>
      <c r="J1456">
        <v>0</v>
      </c>
    </row>
    <row r="1457" spans="1:10" x14ac:dyDescent="0.25">
      <c r="A1457" s="1">
        <v>44751.552349537036</v>
      </c>
      <c r="B1457" t="s">
        <v>2784</v>
      </c>
      <c r="C1457" s="4" t="b">
        <v>0</v>
      </c>
      <c r="D1457" t="b">
        <v>0</v>
      </c>
      <c r="E1457" t="s">
        <v>56</v>
      </c>
      <c r="F1457" s="10">
        <v>44531.735381944447</v>
      </c>
      <c r="G1457" s="2">
        <v>0</v>
      </c>
      <c r="H1457" s="11">
        <v>44</v>
      </c>
      <c r="I1457" s="5">
        <v>0</v>
      </c>
      <c r="J1457">
        <v>0</v>
      </c>
    </row>
    <row r="1458" spans="1:10" x14ac:dyDescent="0.25">
      <c r="A1458" s="1">
        <v>44751.561724537038</v>
      </c>
      <c r="B1458" t="s">
        <v>2784</v>
      </c>
      <c r="C1458" s="4" t="b">
        <v>0</v>
      </c>
      <c r="D1458" t="b">
        <v>0</v>
      </c>
      <c r="E1458" t="s">
        <v>56</v>
      </c>
      <c r="F1458" s="10">
        <v>44531.735381944447</v>
      </c>
      <c r="G1458" s="2">
        <v>0</v>
      </c>
      <c r="H1458" s="11">
        <v>44</v>
      </c>
      <c r="I1458" s="5">
        <v>0</v>
      </c>
      <c r="J1458">
        <v>0</v>
      </c>
    </row>
    <row r="1459" spans="1:10" x14ac:dyDescent="0.25">
      <c r="A1459" s="1">
        <v>44751.563368055555</v>
      </c>
      <c r="B1459" t="s">
        <v>2784</v>
      </c>
      <c r="C1459" s="4" t="b">
        <v>0</v>
      </c>
      <c r="D1459" t="b">
        <v>1</v>
      </c>
      <c r="E1459" t="s">
        <v>1746</v>
      </c>
      <c r="F1459" s="10">
        <v>44624.674699074072</v>
      </c>
      <c r="G1459" s="2">
        <v>0</v>
      </c>
      <c r="H1459" s="11">
        <v>52</v>
      </c>
      <c r="I1459" s="5">
        <v>0</v>
      </c>
      <c r="J1459">
        <v>0</v>
      </c>
    </row>
    <row r="1460" spans="1:10" x14ac:dyDescent="0.25">
      <c r="A1460" s="1">
        <v>44751.566388888888</v>
      </c>
      <c r="B1460" t="s">
        <v>2784</v>
      </c>
      <c r="C1460" s="4" t="b">
        <v>0</v>
      </c>
      <c r="D1460" t="b">
        <v>1</v>
      </c>
      <c r="E1460" t="s">
        <v>56</v>
      </c>
      <c r="F1460" s="10">
        <v>43121.993715277778</v>
      </c>
      <c r="G1460" s="2">
        <v>0</v>
      </c>
      <c r="H1460" s="11">
        <v>20</v>
      </c>
      <c r="I1460" s="5">
        <v>0</v>
      </c>
      <c r="J1460">
        <v>0</v>
      </c>
    </row>
    <row r="1461" spans="1:10" x14ac:dyDescent="0.25">
      <c r="A1461" s="1">
        <v>44751.944351851853</v>
      </c>
      <c r="B1461" t="s">
        <v>2785</v>
      </c>
      <c r="C1461" s="4" t="b">
        <v>0</v>
      </c>
      <c r="D1461" t="b">
        <v>1</v>
      </c>
      <c r="E1461" t="s">
        <v>2786</v>
      </c>
      <c r="F1461" s="10">
        <v>42905.636701388888</v>
      </c>
      <c r="G1461" s="2">
        <v>0</v>
      </c>
      <c r="H1461" s="11">
        <v>53</v>
      </c>
      <c r="I1461" s="5">
        <v>0</v>
      </c>
      <c r="J1461">
        <v>0</v>
      </c>
    </row>
    <row r="1462" spans="1:10" x14ac:dyDescent="0.25">
      <c r="A1462" s="1">
        <v>44751.964375000003</v>
      </c>
      <c r="B1462" t="s">
        <v>2785</v>
      </c>
      <c r="C1462" s="4" t="b">
        <v>0</v>
      </c>
      <c r="D1462" t="b">
        <v>1</v>
      </c>
      <c r="E1462" t="s">
        <v>2786</v>
      </c>
      <c r="F1462" s="10">
        <v>42905.636701388888</v>
      </c>
      <c r="G1462" s="2">
        <v>0</v>
      </c>
      <c r="H1462" s="11">
        <v>53</v>
      </c>
      <c r="I1462" s="5">
        <v>0</v>
      </c>
      <c r="J1462">
        <v>0</v>
      </c>
    </row>
    <row r="1463" spans="1:10" x14ac:dyDescent="0.25">
      <c r="A1463" s="1">
        <v>44751.571527777778</v>
      </c>
      <c r="B1463" t="s">
        <v>2788</v>
      </c>
      <c r="C1463" s="4" t="b">
        <v>0</v>
      </c>
      <c r="D1463" t="b">
        <v>1</v>
      </c>
      <c r="E1463" t="s">
        <v>2789</v>
      </c>
      <c r="F1463" s="10">
        <v>41739.648506944446</v>
      </c>
      <c r="G1463" s="2">
        <v>0</v>
      </c>
      <c r="H1463" s="11">
        <v>62</v>
      </c>
      <c r="I1463" s="5">
        <v>0</v>
      </c>
      <c r="J1463">
        <v>0</v>
      </c>
    </row>
    <row r="1464" spans="1:10" x14ac:dyDescent="0.25">
      <c r="A1464" s="1">
        <v>44751.781446759262</v>
      </c>
      <c r="B1464" t="s">
        <v>2791</v>
      </c>
      <c r="C1464" s="4" t="b">
        <v>1</v>
      </c>
      <c r="D1464" t="b">
        <v>1</v>
      </c>
      <c r="E1464" t="s">
        <v>2422</v>
      </c>
      <c r="F1464" s="10">
        <v>39581.913182870368</v>
      </c>
      <c r="G1464" s="2">
        <v>3</v>
      </c>
      <c r="H1464" s="11">
        <v>378452</v>
      </c>
      <c r="I1464" s="5">
        <v>0</v>
      </c>
      <c r="J1464">
        <v>0</v>
      </c>
    </row>
    <row r="1465" spans="1:10" x14ac:dyDescent="0.25">
      <c r="A1465" s="1">
        <v>44751.667604166665</v>
      </c>
      <c r="B1465" t="s">
        <v>2792</v>
      </c>
      <c r="C1465" s="4" t="b">
        <v>0</v>
      </c>
      <c r="D1465" t="b">
        <v>1</v>
      </c>
      <c r="E1465" t="s">
        <v>2793</v>
      </c>
      <c r="F1465" s="10">
        <v>43539.465208333335</v>
      </c>
      <c r="G1465" s="2">
        <v>0</v>
      </c>
      <c r="H1465" s="11">
        <v>122</v>
      </c>
      <c r="I1465" s="5">
        <v>0</v>
      </c>
      <c r="J1465">
        <v>0</v>
      </c>
    </row>
    <row r="1466" spans="1:10" x14ac:dyDescent="0.25">
      <c r="A1466" s="1">
        <v>44751.755243055559</v>
      </c>
      <c r="B1466" t="s">
        <v>2794</v>
      </c>
      <c r="C1466" s="4" t="b">
        <v>1</v>
      </c>
      <c r="D1466" t="b">
        <v>1</v>
      </c>
      <c r="E1466" t="s">
        <v>2795</v>
      </c>
      <c r="F1466" s="10">
        <v>39965.868148148147</v>
      </c>
      <c r="G1466" s="2">
        <v>0</v>
      </c>
      <c r="H1466" s="11">
        <v>65035</v>
      </c>
      <c r="I1466" s="5">
        <v>0</v>
      </c>
      <c r="J1466">
        <v>0</v>
      </c>
    </row>
    <row r="1467" spans="1:10" x14ac:dyDescent="0.25">
      <c r="A1467" s="1">
        <v>44751.817858796298</v>
      </c>
      <c r="B1467" t="s">
        <v>2796</v>
      </c>
      <c r="C1467" s="4" t="b">
        <v>0</v>
      </c>
      <c r="D1467" t="b">
        <v>0</v>
      </c>
      <c r="E1467" t="s">
        <v>2797</v>
      </c>
      <c r="F1467" s="10">
        <v>44679.87773148148</v>
      </c>
      <c r="G1467" s="2">
        <v>0</v>
      </c>
      <c r="H1467" s="11">
        <v>1064</v>
      </c>
      <c r="I1467" s="5">
        <v>0</v>
      </c>
      <c r="J1467">
        <v>0</v>
      </c>
    </row>
    <row r="1468" spans="1:10" x14ac:dyDescent="0.25">
      <c r="A1468" s="1">
        <v>44751.888368055559</v>
      </c>
      <c r="B1468" t="s">
        <v>2799</v>
      </c>
      <c r="C1468" s="4" t="b">
        <v>0</v>
      </c>
      <c r="D1468" t="b">
        <v>1</v>
      </c>
      <c r="E1468" t="s">
        <v>744</v>
      </c>
      <c r="F1468" s="10">
        <v>44290.564421296294</v>
      </c>
      <c r="G1468" s="2">
        <v>0</v>
      </c>
      <c r="H1468" s="11">
        <v>93</v>
      </c>
      <c r="I1468" s="5">
        <v>0</v>
      </c>
      <c r="J1468">
        <v>0</v>
      </c>
    </row>
    <row r="1469" spans="1:10" x14ac:dyDescent="0.25">
      <c r="A1469" s="1">
        <v>44751.778310185182</v>
      </c>
      <c r="B1469" t="s">
        <v>2800</v>
      </c>
      <c r="C1469" s="4" t="b">
        <v>0</v>
      </c>
      <c r="D1469" t="b">
        <v>1</v>
      </c>
      <c r="E1469" t="s">
        <v>2801</v>
      </c>
      <c r="F1469" s="10">
        <v>43847.12060185185</v>
      </c>
      <c r="G1469" s="2">
        <v>0</v>
      </c>
      <c r="H1469" s="11">
        <v>70</v>
      </c>
      <c r="I1469" s="5">
        <v>0</v>
      </c>
      <c r="J1469">
        <v>0</v>
      </c>
    </row>
    <row r="1470" spans="1:10" x14ac:dyDescent="0.25">
      <c r="A1470" s="1">
        <v>44751.852500000001</v>
      </c>
      <c r="B1470" t="s">
        <v>2803</v>
      </c>
      <c r="C1470" s="4" t="b">
        <v>1</v>
      </c>
      <c r="D1470" t="b">
        <v>1</v>
      </c>
      <c r="E1470" t="s">
        <v>2804</v>
      </c>
      <c r="F1470" s="10">
        <v>40133.723587962966</v>
      </c>
      <c r="G1470" s="2">
        <v>0</v>
      </c>
      <c r="H1470" s="11">
        <v>34253</v>
      </c>
      <c r="I1470" s="5">
        <v>0</v>
      </c>
      <c r="J1470">
        <v>0</v>
      </c>
    </row>
    <row r="1471" spans="1:10" x14ac:dyDescent="0.25">
      <c r="A1471" s="1">
        <v>44751.65425925926</v>
      </c>
      <c r="B1471" t="s">
        <v>2806</v>
      </c>
      <c r="C1471" s="4" t="b">
        <v>0</v>
      </c>
      <c r="D1471" t="b">
        <v>1</v>
      </c>
      <c r="E1471" t="s">
        <v>1897</v>
      </c>
      <c r="F1471" s="10">
        <v>43451.852800925924</v>
      </c>
      <c r="G1471" s="2">
        <v>0</v>
      </c>
      <c r="H1471" s="11">
        <v>1079</v>
      </c>
      <c r="I1471" s="5">
        <v>0</v>
      </c>
      <c r="J1471">
        <v>0</v>
      </c>
    </row>
    <row r="1472" spans="1:10" x14ac:dyDescent="0.25">
      <c r="A1472" s="1">
        <v>44751.818495370368</v>
      </c>
      <c r="B1472" t="s">
        <v>1390</v>
      </c>
      <c r="C1472" s="4" t="b">
        <v>0</v>
      </c>
      <c r="D1472" t="b">
        <v>0</v>
      </c>
      <c r="E1472" t="s">
        <v>56</v>
      </c>
      <c r="F1472" s="10">
        <v>44387.039733796293</v>
      </c>
      <c r="G1472" s="2">
        <v>0</v>
      </c>
      <c r="H1472" s="11">
        <v>2</v>
      </c>
      <c r="I1472" s="5">
        <v>0</v>
      </c>
      <c r="J1472">
        <v>0</v>
      </c>
    </row>
    <row r="1473" spans="1:10" x14ac:dyDescent="0.25">
      <c r="A1473" s="1">
        <v>44751.699074074073</v>
      </c>
      <c r="B1473" t="s">
        <v>1636</v>
      </c>
      <c r="C1473" s="4" t="b">
        <v>0</v>
      </c>
      <c r="D1473" t="b">
        <v>0</v>
      </c>
      <c r="E1473" t="s">
        <v>424</v>
      </c>
      <c r="F1473" s="10">
        <v>44536.212777777779</v>
      </c>
      <c r="G1473" s="2">
        <v>0</v>
      </c>
      <c r="H1473" s="11">
        <v>23</v>
      </c>
      <c r="I1473" s="5">
        <v>0</v>
      </c>
      <c r="J1473">
        <v>0</v>
      </c>
    </row>
    <row r="1474" spans="1:10" x14ac:dyDescent="0.25">
      <c r="A1474" s="1">
        <v>44751.699155092596</v>
      </c>
      <c r="B1474" t="s">
        <v>1636</v>
      </c>
      <c r="C1474" s="4" t="b">
        <v>0</v>
      </c>
      <c r="D1474" t="b">
        <v>0</v>
      </c>
      <c r="E1474" t="s">
        <v>425</v>
      </c>
      <c r="F1474" s="10">
        <v>44712.689282407409</v>
      </c>
      <c r="G1474" s="2">
        <v>0</v>
      </c>
      <c r="H1474" s="11">
        <v>3</v>
      </c>
      <c r="I1474" s="5">
        <v>0</v>
      </c>
      <c r="J1474">
        <v>0</v>
      </c>
    </row>
    <row r="1475" spans="1:10" x14ac:dyDescent="0.25">
      <c r="A1475" s="1">
        <v>44751.699189814812</v>
      </c>
      <c r="B1475" t="s">
        <v>1636</v>
      </c>
      <c r="C1475" s="4" t="b">
        <v>0</v>
      </c>
      <c r="D1475" t="b">
        <v>0</v>
      </c>
      <c r="E1475" t="s">
        <v>426</v>
      </c>
      <c r="F1475" s="10">
        <v>44712.686793981484</v>
      </c>
      <c r="G1475" s="2">
        <v>0</v>
      </c>
      <c r="H1475" s="11">
        <v>3</v>
      </c>
      <c r="I1475" s="5">
        <v>0</v>
      </c>
      <c r="J1475">
        <v>0</v>
      </c>
    </row>
    <row r="1476" spans="1:10" x14ac:dyDescent="0.25">
      <c r="A1476" s="1">
        <v>44751.881493055553</v>
      </c>
      <c r="B1476" t="s">
        <v>1636</v>
      </c>
      <c r="C1476" s="4" t="b">
        <v>0</v>
      </c>
      <c r="D1476" t="b">
        <v>0</v>
      </c>
      <c r="E1476" t="s">
        <v>56</v>
      </c>
      <c r="F1476" s="10">
        <v>40234.73773148148</v>
      </c>
      <c r="G1476" s="2">
        <v>0</v>
      </c>
      <c r="H1476" s="11">
        <v>60</v>
      </c>
      <c r="I1476" s="5">
        <v>0</v>
      </c>
      <c r="J1476">
        <v>0</v>
      </c>
    </row>
    <row r="1477" spans="1:10" x14ac:dyDescent="0.25">
      <c r="A1477" s="1">
        <v>44751.865520833337</v>
      </c>
      <c r="B1477" t="s">
        <v>2807</v>
      </c>
      <c r="C1477" s="4" t="b">
        <v>1</v>
      </c>
      <c r="D1477" t="b">
        <v>1</v>
      </c>
      <c r="E1477" t="s">
        <v>1262</v>
      </c>
      <c r="F1477" s="10">
        <v>39255.935219907406</v>
      </c>
      <c r="G1477" s="2">
        <v>3</v>
      </c>
      <c r="H1477" s="11">
        <v>96007</v>
      </c>
      <c r="I1477" s="5">
        <v>0</v>
      </c>
      <c r="J1477">
        <v>0</v>
      </c>
    </row>
    <row r="1478" spans="1:10" x14ac:dyDescent="0.25">
      <c r="A1478" s="1">
        <v>44751.948379629626</v>
      </c>
      <c r="B1478" t="s">
        <v>2807</v>
      </c>
      <c r="C1478" s="4" t="b">
        <v>0</v>
      </c>
      <c r="D1478" t="b">
        <v>1</v>
      </c>
      <c r="E1478" t="s">
        <v>2808</v>
      </c>
      <c r="F1478" s="10">
        <v>41880.190983796296</v>
      </c>
      <c r="G1478" s="2">
        <v>0</v>
      </c>
      <c r="H1478" s="11">
        <v>43</v>
      </c>
      <c r="I1478" s="5">
        <v>0</v>
      </c>
      <c r="J1478">
        <v>0</v>
      </c>
    </row>
    <row r="1479" spans="1:10" x14ac:dyDescent="0.25">
      <c r="A1479" s="1">
        <v>44751.948449074072</v>
      </c>
      <c r="B1479" t="s">
        <v>2807</v>
      </c>
      <c r="C1479" s="4" t="b">
        <v>0</v>
      </c>
      <c r="D1479" t="b">
        <v>0</v>
      </c>
      <c r="E1479" t="s">
        <v>2810</v>
      </c>
      <c r="F1479" s="10">
        <v>44266.20957175926</v>
      </c>
      <c r="G1479" s="2">
        <v>0</v>
      </c>
      <c r="H1479" s="11">
        <v>35</v>
      </c>
      <c r="I1479" s="5">
        <v>0</v>
      </c>
      <c r="J1479">
        <v>0</v>
      </c>
    </row>
    <row r="1480" spans="1:10" x14ac:dyDescent="0.25">
      <c r="A1480" s="1">
        <v>44751.756111111114</v>
      </c>
      <c r="B1480" t="s">
        <v>2811</v>
      </c>
      <c r="C1480" s="4" t="b">
        <v>0</v>
      </c>
      <c r="D1480" t="b">
        <v>1</v>
      </c>
      <c r="E1480" t="s">
        <v>2812</v>
      </c>
      <c r="F1480" s="10">
        <v>44395.817569444444</v>
      </c>
      <c r="G1480" s="2">
        <v>0</v>
      </c>
      <c r="H1480" s="11">
        <v>9</v>
      </c>
      <c r="I1480" s="5">
        <v>0</v>
      </c>
      <c r="J1480">
        <v>0</v>
      </c>
    </row>
    <row r="1481" spans="1:10" x14ac:dyDescent="0.25">
      <c r="A1481" s="1">
        <v>44751.950486111113</v>
      </c>
      <c r="B1481" t="s">
        <v>2814</v>
      </c>
      <c r="C1481" s="4" t="b">
        <v>0</v>
      </c>
      <c r="D1481" t="b">
        <v>0</v>
      </c>
      <c r="E1481" t="s">
        <v>56</v>
      </c>
      <c r="F1481" s="10">
        <v>44676.895682870374</v>
      </c>
      <c r="G1481" s="2">
        <v>0</v>
      </c>
      <c r="H1481" s="11">
        <v>1</v>
      </c>
      <c r="I1481" s="5">
        <v>0</v>
      </c>
      <c r="J1481">
        <v>0</v>
      </c>
    </row>
    <row r="1482" spans="1:10" x14ac:dyDescent="0.25">
      <c r="A1482" s="1">
        <v>44751.792627314811</v>
      </c>
      <c r="B1482" t="s">
        <v>2815</v>
      </c>
      <c r="C1482" s="4" t="b">
        <v>0</v>
      </c>
      <c r="D1482" t="b">
        <v>1</v>
      </c>
      <c r="E1482" t="s">
        <v>205</v>
      </c>
      <c r="F1482" s="10">
        <v>43321.505578703705</v>
      </c>
      <c r="G1482" s="2">
        <v>17</v>
      </c>
      <c r="H1482" s="11">
        <v>10469</v>
      </c>
      <c r="I1482" s="5">
        <v>0</v>
      </c>
      <c r="J1482">
        <v>0</v>
      </c>
    </row>
    <row r="1483" spans="1:10" x14ac:dyDescent="0.25">
      <c r="A1483" s="1">
        <v>44751.565416666665</v>
      </c>
      <c r="B1483" t="s">
        <v>2816</v>
      </c>
      <c r="C1483" s="4" t="b">
        <v>0</v>
      </c>
      <c r="D1483" t="b">
        <v>0</v>
      </c>
      <c r="E1483" t="s">
        <v>368</v>
      </c>
      <c r="F1483" s="10">
        <v>44143.896539351852</v>
      </c>
      <c r="G1483" s="2">
        <v>1</v>
      </c>
      <c r="H1483" s="11">
        <v>6</v>
      </c>
      <c r="I1483" s="5">
        <v>0</v>
      </c>
      <c r="J1483">
        <v>0</v>
      </c>
    </row>
    <row r="1484" spans="1:10" x14ac:dyDescent="0.25">
      <c r="A1484" s="1">
        <v>44751.566157407404</v>
      </c>
      <c r="B1484" t="s">
        <v>2817</v>
      </c>
      <c r="C1484" s="4" t="b">
        <v>0</v>
      </c>
      <c r="D1484" t="b">
        <v>0</v>
      </c>
      <c r="E1484" t="s">
        <v>368</v>
      </c>
      <c r="F1484" s="10">
        <v>44143.896539351852</v>
      </c>
      <c r="G1484" s="2">
        <v>0</v>
      </c>
      <c r="H1484" s="11">
        <v>6</v>
      </c>
      <c r="I1484" s="5">
        <v>0</v>
      </c>
      <c r="J1484">
        <v>0</v>
      </c>
    </row>
    <row r="1485" spans="1:10" x14ac:dyDescent="0.25">
      <c r="A1485" s="1">
        <v>44751.576412037037</v>
      </c>
      <c r="B1485" t="s">
        <v>2818</v>
      </c>
      <c r="C1485" s="4" t="b">
        <v>0</v>
      </c>
      <c r="D1485" t="b">
        <v>0</v>
      </c>
      <c r="E1485" t="s">
        <v>368</v>
      </c>
      <c r="F1485" s="10">
        <v>44143.896539351852</v>
      </c>
      <c r="G1485" s="2">
        <v>0</v>
      </c>
      <c r="H1485" s="11">
        <v>6</v>
      </c>
      <c r="I1485" s="5">
        <v>0</v>
      </c>
      <c r="J1485">
        <v>0</v>
      </c>
    </row>
    <row r="1486" spans="1:10" x14ac:dyDescent="0.25">
      <c r="A1486" s="1">
        <v>44751.577152777776</v>
      </c>
      <c r="B1486" t="s">
        <v>442</v>
      </c>
      <c r="C1486" s="4" t="b">
        <v>0</v>
      </c>
      <c r="D1486" t="b">
        <v>0</v>
      </c>
      <c r="E1486" t="s">
        <v>368</v>
      </c>
      <c r="F1486" s="10">
        <v>44143.896539351852</v>
      </c>
      <c r="G1486" s="2">
        <v>0</v>
      </c>
      <c r="H1486" s="11">
        <v>6</v>
      </c>
      <c r="I1486" s="5">
        <v>0</v>
      </c>
      <c r="J1486">
        <v>0</v>
      </c>
    </row>
    <row r="1487" spans="1:10" x14ac:dyDescent="0.25">
      <c r="A1487" s="1">
        <v>44751.577881944446</v>
      </c>
      <c r="B1487" t="s">
        <v>443</v>
      </c>
      <c r="C1487" s="4" t="b">
        <v>0</v>
      </c>
      <c r="D1487" t="b">
        <v>0</v>
      </c>
      <c r="E1487" t="s">
        <v>368</v>
      </c>
      <c r="F1487" s="10">
        <v>44143.896539351852</v>
      </c>
      <c r="G1487" s="2">
        <v>0</v>
      </c>
      <c r="H1487" s="11">
        <v>6</v>
      </c>
      <c r="I1487" s="5">
        <v>0</v>
      </c>
      <c r="J1487">
        <v>0</v>
      </c>
    </row>
    <row r="1488" spans="1:10" x14ac:dyDescent="0.25">
      <c r="A1488" s="1">
        <v>44751.762245370373</v>
      </c>
      <c r="B1488" t="s">
        <v>2819</v>
      </c>
      <c r="C1488" s="4" t="b">
        <v>0</v>
      </c>
      <c r="D1488" t="b">
        <v>1</v>
      </c>
      <c r="E1488" t="s">
        <v>428</v>
      </c>
      <c r="F1488" s="10">
        <v>44559.513460648152</v>
      </c>
      <c r="G1488" s="2">
        <v>0</v>
      </c>
      <c r="H1488" s="11">
        <v>311</v>
      </c>
      <c r="I1488" s="5">
        <v>0</v>
      </c>
      <c r="J1488">
        <v>0</v>
      </c>
    </row>
    <row r="1489" spans="1:10" x14ac:dyDescent="0.25">
      <c r="A1489" s="1">
        <v>44751.944664351853</v>
      </c>
      <c r="B1489" t="s">
        <v>2819</v>
      </c>
      <c r="C1489" s="4" t="b">
        <v>0</v>
      </c>
      <c r="D1489" t="b">
        <v>1</v>
      </c>
      <c r="E1489" t="s">
        <v>569</v>
      </c>
      <c r="F1489" s="10">
        <v>44368.562222222223</v>
      </c>
      <c r="G1489" s="2">
        <v>0</v>
      </c>
      <c r="H1489" s="11">
        <v>74</v>
      </c>
      <c r="I1489" s="5">
        <v>0</v>
      </c>
      <c r="J1489">
        <v>0</v>
      </c>
    </row>
    <row r="1490" spans="1:10" x14ac:dyDescent="0.25">
      <c r="A1490" s="1">
        <v>44751.551064814812</v>
      </c>
      <c r="B1490" t="s">
        <v>241</v>
      </c>
      <c r="C1490" s="4" t="b">
        <v>1</v>
      </c>
      <c r="D1490" t="b">
        <v>1</v>
      </c>
      <c r="E1490" t="s">
        <v>1732</v>
      </c>
      <c r="F1490" s="10">
        <v>39790.945868055554</v>
      </c>
      <c r="G1490" s="2">
        <v>0</v>
      </c>
      <c r="H1490" s="11">
        <v>92622</v>
      </c>
      <c r="I1490" s="5">
        <v>0</v>
      </c>
      <c r="J1490">
        <v>0</v>
      </c>
    </row>
    <row r="1491" spans="1:10" x14ac:dyDescent="0.25">
      <c r="A1491" s="1">
        <v>44751.54010416667</v>
      </c>
      <c r="B1491" t="s">
        <v>844</v>
      </c>
      <c r="C1491" s="4" t="b">
        <v>1</v>
      </c>
      <c r="D1491" t="b">
        <v>1</v>
      </c>
      <c r="E1491" t="s">
        <v>845</v>
      </c>
      <c r="F1491" s="10">
        <v>39163.760625000003</v>
      </c>
      <c r="G1491" s="2">
        <v>16</v>
      </c>
      <c r="H1491" s="11">
        <v>4417679</v>
      </c>
      <c r="I1491" s="5">
        <v>0</v>
      </c>
      <c r="J1491">
        <v>0</v>
      </c>
    </row>
    <row r="1492" spans="1:10" x14ac:dyDescent="0.25">
      <c r="A1492" s="1">
        <v>44751.697974537034</v>
      </c>
      <c r="B1492" t="s">
        <v>844</v>
      </c>
      <c r="C1492" s="4" t="b">
        <v>1</v>
      </c>
      <c r="D1492" t="b">
        <v>1</v>
      </c>
      <c r="E1492" t="s">
        <v>845</v>
      </c>
      <c r="F1492" s="10">
        <v>39163.760625000003</v>
      </c>
      <c r="G1492" s="2">
        <v>10</v>
      </c>
      <c r="H1492" s="11">
        <v>4417679</v>
      </c>
      <c r="I1492" s="5">
        <v>0</v>
      </c>
      <c r="J1492">
        <v>0</v>
      </c>
    </row>
    <row r="1493" spans="1:10" x14ac:dyDescent="0.25">
      <c r="A1493" s="1">
        <v>44751.760509259257</v>
      </c>
      <c r="B1493" t="s">
        <v>844</v>
      </c>
      <c r="C1493" s="4" t="b">
        <v>1</v>
      </c>
      <c r="D1493" t="b">
        <v>1</v>
      </c>
      <c r="E1493" t="s">
        <v>845</v>
      </c>
      <c r="F1493" s="10">
        <v>39163.760625000003</v>
      </c>
      <c r="G1493" s="2">
        <v>6</v>
      </c>
      <c r="H1493" s="11">
        <v>4417679</v>
      </c>
      <c r="I1493" s="5">
        <v>0</v>
      </c>
      <c r="J1493">
        <v>0</v>
      </c>
    </row>
    <row r="1494" spans="1:10" x14ac:dyDescent="0.25">
      <c r="A1494" s="1">
        <v>44751.82644675926</v>
      </c>
      <c r="B1494" t="s">
        <v>844</v>
      </c>
      <c r="C1494" s="4" t="b">
        <v>1</v>
      </c>
      <c r="D1494" t="b">
        <v>1</v>
      </c>
      <c r="E1494" t="s">
        <v>845</v>
      </c>
      <c r="F1494" s="10">
        <v>39163.760625000003</v>
      </c>
      <c r="G1494" s="2">
        <v>8</v>
      </c>
      <c r="H1494" s="11">
        <v>4417679</v>
      </c>
      <c r="I1494" s="5">
        <v>0</v>
      </c>
      <c r="J1494">
        <v>0</v>
      </c>
    </row>
    <row r="1495" spans="1:10" x14ac:dyDescent="0.25">
      <c r="A1495" s="1">
        <v>44751.930648148147</v>
      </c>
      <c r="B1495" t="s">
        <v>844</v>
      </c>
      <c r="C1495" s="4" t="b">
        <v>1</v>
      </c>
      <c r="D1495" t="b">
        <v>1</v>
      </c>
      <c r="E1495" t="s">
        <v>845</v>
      </c>
      <c r="F1495" s="10">
        <v>39163.760625000003</v>
      </c>
      <c r="G1495" s="2">
        <v>6</v>
      </c>
      <c r="H1495" s="11">
        <v>4417679</v>
      </c>
      <c r="I1495" s="5">
        <v>0</v>
      </c>
      <c r="J1495">
        <v>0</v>
      </c>
    </row>
    <row r="1496" spans="1:10" x14ac:dyDescent="0.25">
      <c r="A1496" s="1">
        <v>44751.95003472222</v>
      </c>
      <c r="B1496" t="s">
        <v>2820</v>
      </c>
      <c r="C1496" s="4" t="b">
        <v>0</v>
      </c>
      <c r="D1496" t="b">
        <v>0</v>
      </c>
      <c r="E1496" t="s">
        <v>2821</v>
      </c>
      <c r="F1496" s="10">
        <v>44566.189710648148</v>
      </c>
      <c r="G1496" s="2">
        <v>0</v>
      </c>
      <c r="H1496" s="11">
        <v>431</v>
      </c>
      <c r="I1496" s="5">
        <v>0</v>
      </c>
      <c r="J1496">
        <v>0</v>
      </c>
    </row>
    <row r="1497" spans="1:10" x14ac:dyDescent="0.25">
      <c r="A1497" s="1">
        <v>44751.872546296298</v>
      </c>
      <c r="B1497" t="s">
        <v>2822</v>
      </c>
      <c r="C1497" s="4" t="b">
        <v>0</v>
      </c>
      <c r="D1497" t="b">
        <v>0</v>
      </c>
      <c r="E1497" t="s">
        <v>2823</v>
      </c>
      <c r="F1497" s="10">
        <v>44123.691793981481</v>
      </c>
      <c r="G1497" s="2">
        <v>1</v>
      </c>
      <c r="H1497" s="11">
        <v>748</v>
      </c>
      <c r="I1497" s="5">
        <v>0</v>
      </c>
      <c r="J1497">
        <v>0</v>
      </c>
    </row>
    <row r="1498" spans="1:10" x14ac:dyDescent="0.25">
      <c r="A1498" s="1">
        <v>44751.572465277779</v>
      </c>
      <c r="B1498" t="s">
        <v>2824</v>
      </c>
      <c r="C1498" s="4" t="b">
        <v>0</v>
      </c>
      <c r="D1498" t="b">
        <v>1</v>
      </c>
      <c r="E1498" t="s">
        <v>2305</v>
      </c>
      <c r="F1498" s="10">
        <v>39829.908842592595</v>
      </c>
      <c r="G1498" s="2">
        <v>3</v>
      </c>
      <c r="H1498" s="11">
        <v>25267</v>
      </c>
      <c r="I1498" s="5">
        <v>0</v>
      </c>
      <c r="J1498">
        <v>0</v>
      </c>
    </row>
    <row r="1499" spans="1:10" x14ac:dyDescent="0.25">
      <c r="A1499" s="1">
        <v>44751.799907407411</v>
      </c>
      <c r="B1499" t="s">
        <v>2825</v>
      </c>
      <c r="C1499" s="4" t="b">
        <v>1</v>
      </c>
      <c r="D1499" t="b">
        <v>1</v>
      </c>
      <c r="E1499" t="s">
        <v>1250</v>
      </c>
      <c r="F1499" s="10">
        <v>39542.377638888887</v>
      </c>
      <c r="G1499" s="2">
        <v>0</v>
      </c>
      <c r="H1499" s="11">
        <v>231375</v>
      </c>
      <c r="I1499" s="5">
        <v>0</v>
      </c>
      <c r="J1499">
        <v>0</v>
      </c>
    </row>
    <row r="1500" spans="1:10" x14ac:dyDescent="0.25">
      <c r="A1500" s="1">
        <v>44751.605671296296</v>
      </c>
      <c r="B1500" t="s">
        <v>309</v>
      </c>
      <c r="C1500" s="4" t="b">
        <v>0</v>
      </c>
      <c r="D1500" t="b">
        <v>0</v>
      </c>
      <c r="E1500" t="s">
        <v>56</v>
      </c>
      <c r="F1500" s="10">
        <v>44657.012418981481</v>
      </c>
      <c r="G1500" s="2">
        <v>0</v>
      </c>
      <c r="H1500" s="11">
        <v>39</v>
      </c>
      <c r="I1500" s="5">
        <v>0</v>
      </c>
      <c r="J1500">
        <v>0</v>
      </c>
    </row>
    <row r="1501" spans="1:10" x14ac:dyDescent="0.25">
      <c r="A1501" s="1">
        <v>44751.740300925929</v>
      </c>
      <c r="B1501" t="s">
        <v>2826</v>
      </c>
      <c r="C1501" s="4" t="b">
        <v>0</v>
      </c>
      <c r="D1501" t="b">
        <v>1</v>
      </c>
      <c r="E1501" t="s">
        <v>2827</v>
      </c>
      <c r="F1501" s="10">
        <v>39810.928715277776</v>
      </c>
      <c r="G1501" s="2">
        <v>0</v>
      </c>
      <c r="H1501" s="11">
        <v>3708</v>
      </c>
      <c r="I1501" s="5">
        <v>0</v>
      </c>
      <c r="J1501">
        <v>0</v>
      </c>
    </row>
    <row r="1502" spans="1:10" x14ac:dyDescent="0.25">
      <c r="A1502" s="1">
        <v>44751.587129629632</v>
      </c>
      <c r="B1502" t="s">
        <v>2828</v>
      </c>
      <c r="C1502" s="4" t="b">
        <v>0</v>
      </c>
      <c r="D1502" t="b">
        <v>0</v>
      </c>
      <c r="E1502" t="s">
        <v>2829</v>
      </c>
      <c r="F1502" s="10">
        <v>42930.536585648151</v>
      </c>
      <c r="G1502" s="2">
        <v>0</v>
      </c>
      <c r="H1502" s="11">
        <v>2799</v>
      </c>
      <c r="I1502" s="5">
        <v>0</v>
      </c>
      <c r="J1502">
        <v>0</v>
      </c>
    </row>
    <row r="1503" spans="1:10" x14ac:dyDescent="0.25">
      <c r="A1503" s="1">
        <v>44751.942361111112</v>
      </c>
      <c r="B1503" t="s">
        <v>2830</v>
      </c>
      <c r="C1503" s="4" t="b">
        <v>0</v>
      </c>
      <c r="D1503" t="b">
        <v>0</v>
      </c>
      <c r="E1503" t="s">
        <v>321</v>
      </c>
      <c r="F1503" s="10">
        <v>43499.023310185185</v>
      </c>
      <c r="G1503" s="2">
        <v>1</v>
      </c>
      <c r="H1503" s="11">
        <v>1842</v>
      </c>
      <c r="I1503" s="5">
        <v>0</v>
      </c>
      <c r="J1503">
        <v>0</v>
      </c>
    </row>
    <row r="1504" spans="1:10" x14ac:dyDescent="0.25">
      <c r="A1504" s="1">
        <v>44751.916678240741</v>
      </c>
      <c r="B1504" t="s">
        <v>2831</v>
      </c>
      <c r="C1504" s="4" t="b">
        <v>1</v>
      </c>
      <c r="D1504" t="b">
        <v>1</v>
      </c>
      <c r="E1504" t="s">
        <v>2832</v>
      </c>
      <c r="F1504" s="10">
        <v>41613.797303240739</v>
      </c>
      <c r="G1504" s="2">
        <v>0</v>
      </c>
      <c r="H1504" s="11">
        <v>480772</v>
      </c>
      <c r="I1504" s="5">
        <v>0</v>
      </c>
      <c r="J1504">
        <v>0</v>
      </c>
    </row>
    <row r="1505" spans="1:10" x14ac:dyDescent="0.25">
      <c r="A1505" s="1">
        <v>44751.604872685188</v>
      </c>
      <c r="B1505" t="s">
        <v>2834</v>
      </c>
      <c r="C1505" s="4" t="b">
        <v>0</v>
      </c>
      <c r="D1505" t="b">
        <v>0</v>
      </c>
      <c r="E1505" t="s">
        <v>2835</v>
      </c>
      <c r="F1505" s="10">
        <v>43409.955439814818</v>
      </c>
      <c r="G1505" s="2">
        <v>0</v>
      </c>
      <c r="H1505" s="11">
        <v>1584</v>
      </c>
      <c r="I1505" s="5">
        <v>0</v>
      </c>
      <c r="J1505">
        <v>0</v>
      </c>
    </row>
    <row r="1506" spans="1:10" x14ac:dyDescent="0.25">
      <c r="A1506" s="1">
        <v>44751.616261574076</v>
      </c>
      <c r="B1506" t="s">
        <v>2837</v>
      </c>
      <c r="C1506" s="4" t="b">
        <v>0</v>
      </c>
      <c r="D1506" t="b">
        <v>0</v>
      </c>
      <c r="E1506" t="s">
        <v>2838</v>
      </c>
      <c r="F1506" s="10">
        <v>42913.05572916667</v>
      </c>
      <c r="G1506" s="2">
        <v>0</v>
      </c>
      <c r="H1506" s="11">
        <v>187</v>
      </c>
      <c r="I1506" s="5">
        <v>0</v>
      </c>
      <c r="J1506">
        <v>0</v>
      </c>
    </row>
    <row r="1507" spans="1:10" x14ac:dyDescent="0.25">
      <c r="A1507" s="1">
        <v>44751.822939814818</v>
      </c>
      <c r="B1507" t="s">
        <v>2840</v>
      </c>
      <c r="C1507" s="4" t="b">
        <v>1</v>
      </c>
      <c r="D1507" t="b">
        <v>1</v>
      </c>
      <c r="E1507" t="s">
        <v>1305</v>
      </c>
      <c r="F1507" s="10">
        <v>40695.933877314812</v>
      </c>
      <c r="G1507" s="2">
        <v>2</v>
      </c>
      <c r="H1507" s="11">
        <v>118770</v>
      </c>
      <c r="I1507" s="5">
        <v>0</v>
      </c>
      <c r="J1507">
        <v>0</v>
      </c>
    </row>
    <row r="1508" spans="1:10" x14ac:dyDescent="0.25">
      <c r="A1508" s="1">
        <v>44751.541412037041</v>
      </c>
      <c r="B1508" t="s">
        <v>2841</v>
      </c>
      <c r="C1508" s="4" t="b">
        <v>0</v>
      </c>
      <c r="D1508" t="b">
        <v>1</v>
      </c>
      <c r="E1508" t="s">
        <v>2842</v>
      </c>
      <c r="F1508" s="10">
        <v>39978.184166666666</v>
      </c>
      <c r="G1508" s="2">
        <v>0</v>
      </c>
      <c r="H1508" s="11">
        <v>2584</v>
      </c>
      <c r="I1508" s="5">
        <v>0</v>
      </c>
      <c r="J1508">
        <v>0</v>
      </c>
    </row>
    <row r="1509" spans="1:10" x14ac:dyDescent="0.25">
      <c r="A1509" s="1">
        <v>44751.704722222225</v>
      </c>
      <c r="B1509" t="s">
        <v>2844</v>
      </c>
      <c r="C1509" s="4" t="b">
        <v>0</v>
      </c>
      <c r="D1509" t="b">
        <v>1</v>
      </c>
      <c r="E1509" t="s">
        <v>2845</v>
      </c>
      <c r="F1509" s="10">
        <v>44459.712013888886</v>
      </c>
      <c r="G1509" s="2">
        <v>0</v>
      </c>
      <c r="H1509" s="11">
        <v>164</v>
      </c>
      <c r="I1509" s="5">
        <v>0</v>
      </c>
      <c r="J1509">
        <v>0</v>
      </c>
    </row>
    <row r="1510" spans="1:10" x14ac:dyDescent="0.25">
      <c r="A1510" s="1">
        <v>44751.722291666665</v>
      </c>
      <c r="B1510" t="s">
        <v>2844</v>
      </c>
      <c r="C1510" s="4" t="b">
        <v>0</v>
      </c>
      <c r="D1510" t="b">
        <v>1</v>
      </c>
      <c r="E1510" t="s">
        <v>1640</v>
      </c>
      <c r="F1510" s="10">
        <v>44747.212627314817</v>
      </c>
      <c r="G1510" s="2">
        <v>0</v>
      </c>
      <c r="H1510" s="11">
        <v>0</v>
      </c>
      <c r="I1510" s="5">
        <v>0</v>
      </c>
      <c r="J1510">
        <v>0</v>
      </c>
    </row>
    <row r="1511" spans="1:10" x14ac:dyDescent="0.25">
      <c r="A1511" s="1">
        <v>44751.723483796297</v>
      </c>
      <c r="B1511" t="s">
        <v>2844</v>
      </c>
      <c r="C1511" s="4" t="b">
        <v>0</v>
      </c>
      <c r="D1511" t="b">
        <v>1</v>
      </c>
      <c r="E1511" t="s">
        <v>86</v>
      </c>
      <c r="F1511" s="10">
        <v>43632.269583333335</v>
      </c>
      <c r="G1511" s="2">
        <v>0</v>
      </c>
      <c r="H1511" s="11">
        <v>301</v>
      </c>
      <c r="I1511" s="5">
        <v>0</v>
      </c>
      <c r="J1511">
        <v>0</v>
      </c>
    </row>
    <row r="1512" spans="1:10" x14ac:dyDescent="0.25">
      <c r="A1512" s="1">
        <v>44751.7028125</v>
      </c>
      <c r="B1512" t="s">
        <v>2846</v>
      </c>
      <c r="C1512" s="4" t="b">
        <v>0</v>
      </c>
      <c r="D1512" t="b">
        <v>1</v>
      </c>
      <c r="E1512" t="s">
        <v>1554</v>
      </c>
      <c r="F1512" s="10">
        <v>39968.817673611113</v>
      </c>
      <c r="G1512" s="2">
        <v>1</v>
      </c>
      <c r="H1512" s="11">
        <v>18454</v>
      </c>
      <c r="I1512" s="5">
        <v>0</v>
      </c>
      <c r="J1512">
        <v>0</v>
      </c>
    </row>
    <row r="1513" spans="1:10" x14ac:dyDescent="0.25">
      <c r="A1513" s="1">
        <v>44751.75099537037</v>
      </c>
      <c r="B1513" t="s">
        <v>2846</v>
      </c>
      <c r="C1513" s="4" t="b">
        <v>0</v>
      </c>
      <c r="D1513" t="b">
        <v>0</v>
      </c>
      <c r="E1513" t="s">
        <v>56</v>
      </c>
      <c r="F1513" s="10">
        <v>42404.339733796296</v>
      </c>
      <c r="G1513" s="2">
        <v>0</v>
      </c>
      <c r="H1513" s="11">
        <v>47</v>
      </c>
      <c r="I1513" s="5">
        <v>0</v>
      </c>
      <c r="J1513">
        <v>0</v>
      </c>
    </row>
    <row r="1514" spans="1:10" x14ac:dyDescent="0.25">
      <c r="A1514" s="1">
        <v>44751.999826388892</v>
      </c>
      <c r="B1514" t="s">
        <v>2847</v>
      </c>
      <c r="C1514" s="4" t="b">
        <v>0</v>
      </c>
      <c r="D1514" t="b">
        <v>1</v>
      </c>
      <c r="E1514" t="s">
        <v>1065</v>
      </c>
      <c r="F1514" s="10">
        <v>43612.460833333331</v>
      </c>
      <c r="G1514" s="2">
        <v>0</v>
      </c>
      <c r="H1514" s="11">
        <v>975</v>
      </c>
      <c r="I1514" s="5">
        <v>0</v>
      </c>
      <c r="J1514">
        <v>0</v>
      </c>
    </row>
    <row r="1515" spans="1:10" x14ac:dyDescent="0.25">
      <c r="A1515" s="1">
        <v>44751.544340277775</v>
      </c>
      <c r="B1515" t="s">
        <v>2848</v>
      </c>
      <c r="C1515" s="4" t="b">
        <v>0</v>
      </c>
      <c r="D1515" t="b">
        <v>0</v>
      </c>
      <c r="E1515" t="s">
        <v>2849</v>
      </c>
      <c r="F1515" s="10">
        <v>41498.179606481484</v>
      </c>
      <c r="G1515" s="2">
        <v>0</v>
      </c>
      <c r="H1515" s="11">
        <v>2493</v>
      </c>
      <c r="I1515" s="5">
        <v>0</v>
      </c>
      <c r="J1515">
        <v>0</v>
      </c>
    </row>
    <row r="1516" spans="1:10" x14ac:dyDescent="0.25">
      <c r="A1516" s="1">
        <v>44751.81559027778</v>
      </c>
      <c r="B1516" t="s">
        <v>2850</v>
      </c>
      <c r="C1516" s="4" t="b">
        <v>0</v>
      </c>
      <c r="D1516" t="b">
        <v>1</v>
      </c>
      <c r="E1516" t="s">
        <v>217</v>
      </c>
      <c r="F1516" s="10">
        <v>44575.986747685187</v>
      </c>
      <c r="G1516" s="2">
        <v>0</v>
      </c>
      <c r="H1516" s="11">
        <v>103</v>
      </c>
      <c r="I1516" s="5">
        <v>0</v>
      </c>
      <c r="J1516">
        <v>0</v>
      </c>
    </row>
    <row r="1517" spans="1:10" x14ac:dyDescent="0.25">
      <c r="A1517" s="1">
        <v>44751.859837962962</v>
      </c>
      <c r="B1517" t="s">
        <v>2851</v>
      </c>
      <c r="C1517" s="4" t="b">
        <v>0</v>
      </c>
      <c r="D1517" t="b">
        <v>1</v>
      </c>
      <c r="E1517" t="s">
        <v>899</v>
      </c>
      <c r="F1517" s="10">
        <v>44390.570972222224</v>
      </c>
      <c r="G1517" s="2">
        <v>0</v>
      </c>
      <c r="H1517" s="11">
        <v>37</v>
      </c>
      <c r="I1517" s="5">
        <v>0</v>
      </c>
      <c r="J1517">
        <v>0</v>
      </c>
    </row>
    <row r="1518" spans="1:10" x14ac:dyDescent="0.25">
      <c r="A1518" s="1">
        <v>44751.610335648147</v>
      </c>
      <c r="B1518" t="s">
        <v>2852</v>
      </c>
      <c r="C1518" s="4" t="b">
        <v>0</v>
      </c>
      <c r="D1518" t="b">
        <v>1</v>
      </c>
      <c r="E1518" t="s">
        <v>217</v>
      </c>
      <c r="F1518" s="10">
        <v>44575.986747685187</v>
      </c>
      <c r="G1518" s="2">
        <v>0</v>
      </c>
      <c r="H1518" s="11">
        <v>103</v>
      </c>
      <c r="I1518" s="5">
        <v>0</v>
      </c>
      <c r="J1518">
        <v>0</v>
      </c>
    </row>
    <row r="1519" spans="1:10" x14ac:dyDescent="0.25">
      <c r="A1519" s="1">
        <v>44751.768206018518</v>
      </c>
      <c r="B1519" t="s">
        <v>2853</v>
      </c>
      <c r="C1519" s="4" t="b">
        <v>0</v>
      </c>
      <c r="D1519" t="b">
        <v>0</v>
      </c>
      <c r="E1519" t="s">
        <v>2854</v>
      </c>
      <c r="F1519" s="10">
        <v>44208.060740740744</v>
      </c>
      <c r="G1519" s="2">
        <v>1</v>
      </c>
      <c r="H1519" s="11">
        <v>2642</v>
      </c>
      <c r="I1519" s="5">
        <v>0</v>
      </c>
      <c r="J1519">
        <v>0</v>
      </c>
    </row>
    <row r="1520" spans="1:10" x14ac:dyDescent="0.25">
      <c r="A1520" s="1">
        <v>44751.677187499998</v>
      </c>
      <c r="B1520" t="s">
        <v>2855</v>
      </c>
      <c r="C1520" s="4" t="b">
        <v>0</v>
      </c>
      <c r="D1520" t="b">
        <v>0</v>
      </c>
      <c r="E1520" t="s">
        <v>2856</v>
      </c>
      <c r="F1520" s="10">
        <v>44672.853148148148</v>
      </c>
      <c r="G1520" s="2">
        <v>5</v>
      </c>
      <c r="H1520" s="11">
        <v>3449</v>
      </c>
      <c r="I1520" s="5">
        <v>0</v>
      </c>
      <c r="J1520">
        <v>0</v>
      </c>
    </row>
    <row r="1521" spans="1:10" x14ac:dyDescent="0.25">
      <c r="A1521" s="1">
        <v>44751.53020833333</v>
      </c>
      <c r="B1521" t="s">
        <v>2857</v>
      </c>
      <c r="C1521" s="4" t="b">
        <v>0</v>
      </c>
      <c r="D1521" t="b">
        <v>0</v>
      </c>
      <c r="E1521" t="s">
        <v>2858</v>
      </c>
      <c r="F1521" s="10">
        <v>44692.470185185186</v>
      </c>
      <c r="G1521" s="2">
        <v>0</v>
      </c>
      <c r="H1521" s="11">
        <v>4</v>
      </c>
      <c r="I1521" s="5">
        <v>0</v>
      </c>
      <c r="J1521">
        <v>0</v>
      </c>
    </row>
    <row r="1522" spans="1:10" x14ac:dyDescent="0.25">
      <c r="A1522" s="1">
        <v>44755.654999999999</v>
      </c>
      <c r="B1522" t="s">
        <v>2859</v>
      </c>
      <c r="C1522" s="4" t="b">
        <v>0</v>
      </c>
      <c r="D1522" t="b">
        <v>1</v>
      </c>
      <c r="E1522" t="s">
        <v>2064</v>
      </c>
      <c r="F1522" s="10">
        <v>40360.787245370368</v>
      </c>
      <c r="G1522" s="2">
        <v>3</v>
      </c>
      <c r="H1522" s="11">
        <v>71369</v>
      </c>
      <c r="I1522" s="5">
        <v>0</v>
      </c>
      <c r="J1522">
        <v>0</v>
      </c>
    </row>
    <row r="1523" spans="1:10" x14ac:dyDescent="0.25">
      <c r="A1523" s="1">
        <v>44755.817847222221</v>
      </c>
      <c r="B1523" t="s">
        <v>2860</v>
      </c>
      <c r="C1523" s="4" t="b">
        <v>0</v>
      </c>
      <c r="D1523" t="b">
        <v>0</v>
      </c>
      <c r="E1523" t="s">
        <v>2861</v>
      </c>
      <c r="F1523" s="10">
        <v>42642.843726851854</v>
      </c>
      <c r="G1523" s="2">
        <v>16</v>
      </c>
      <c r="H1523" s="11">
        <v>17926</v>
      </c>
      <c r="I1523" s="5">
        <v>0</v>
      </c>
      <c r="J1523">
        <v>0</v>
      </c>
    </row>
    <row r="1524" spans="1:10" x14ac:dyDescent="0.25">
      <c r="A1524" s="1">
        <v>44751.612638888888</v>
      </c>
      <c r="B1524" t="s">
        <v>2862</v>
      </c>
      <c r="C1524" s="4" t="b">
        <v>0</v>
      </c>
      <c r="D1524" t="b">
        <v>0</v>
      </c>
      <c r="E1524" t="s">
        <v>2863</v>
      </c>
      <c r="F1524" s="10">
        <v>43482.27416666667</v>
      </c>
      <c r="G1524" s="2">
        <v>0</v>
      </c>
      <c r="H1524" s="11">
        <v>9349</v>
      </c>
      <c r="I1524" s="5">
        <v>0</v>
      </c>
      <c r="J1524">
        <v>0</v>
      </c>
    </row>
    <row r="1525" spans="1:10" x14ac:dyDescent="0.25">
      <c r="A1525" s="1">
        <v>44751.985532407409</v>
      </c>
      <c r="B1525" t="s">
        <v>2865</v>
      </c>
      <c r="C1525" s="4" t="b">
        <v>0</v>
      </c>
      <c r="D1525" t="b">
        <v>1</v>
      </c>
      <c r="E1525" t="s">
        <v>744</v>
      </c>
      <c r="F1525" s="10">
        <v>44290.564421296294</v>
      </c>
      <c r="G1525" s="2">
        <v>0</v>
      </c>
      <c r="H1525" s="11">
        <v>93</v>
      </c>
      <c r="I1525" s="5">
        <v>0</v>
      </c>
      <c r="J1525">
        <v>0</v>
      </c>
    </row>
    <row r="1526" spans="1:10" x14ac:dyDescent="0.25">
      <c r="A1526" s="1">
        <v>44751.994351851848</v>
      </c>
      <c r="B1526" t="s">
        <v>2865</v>
      </c>
      <c r="C1526" s="4" t="b">
        <v>0</v>
      </c>
      <c r="D1526" t="b">
        <v>0</v>
      </c>
      <c r="E1526" t="s">
        <v>2866</v>
      </c>
      <c r="F1526" s="10">
        <v>44465.103136574071</v>
      </c>
      <c r="G1526" s="2">
        <v>1</v>
      </c>
      <c r="H1526" s="11">
        <v>61</v>
      </c>
      <c r="I1526" s="5">
        <v>0</v>
      </c>
      <c r="J1526">
        <v>0</v>
      </c>
    </row>
    <row r="1527" spans="1:10" x14ac:dyDescent="0.25">
      <c r="A1527" s="1">
        <v>44751.686874999999</v>
      </c>
      <c r="B1527" t="s">
        <v>2868</v>
      </c>
      <c r="C1527" s="4" t="b">
        <v>0</v>
      </c>
      <c r="D1527" t="b">
        <v>1</v>
      </c>
      <c r="E1527" t="s">
        <v>2869</v>
      </c>
      <c r="F1527" s="10">
        <v>40906.965451388889</v>
      </c>
      <c r="G1527" s="2">
        <v>0</v>
      </c>
      <c r="H1527" s="11">
        <v>8044</v>
      </c>
      <c r="I1527" s="5">
        <v>0</v>
      </c>
      <c r="J1527">
        <v>0</v>
      </c>
    </row>
    <row r="1528" spans="1:10" x14ac:dyDescent="0.25">
      <c r="A1528" s="1">
        <v>44751.770879629628</v>
      </c>
      <c r="B1528" t="s">
        <v>2871</v>
      </c>
      <c r="C1528" s="4" t="b">
        <v>0</v>
      </c>
      <c r="D1528" t="b">
        <v>0</v>
      </c>
      <c r="E1528" t="s">
        <v>56</v>
      </c>
      <c r="F1528" s="10">
        <v>44594.789722222224</v>
      </c>
      <c r="G1528" s="2">
        <v>0</v>
      </c>
      <c r="H1528" s="11">
        <v>9</v>
      </c>
      <c r="I1528" s="5">
        <v>0</v>
      </c>
      <c r="J1528">
        <v>0</v>
      </c>
    </row>
    <row r="1529" spans="1:10" x14ac:dyDescent="0.25">
      <c r="A1529" s="1">
        <v>44751.887997685182</v>
      </c>
      <c r="B1529" t="s">
        <v>2872</v>
      </c>
      <c r="C1529" s="4" t="b">
        <v>0</v>
      </c>
      <c r="D1529" t="b">
        <v>0</v>
      </c>
      <c r="E1529" t="s">
        <v>424</v>
      </c>
      <c r="F1529" s="10">
        <v>44536.212777777779</v>
      </c>
      <c r="G1529" s="2">
        <v>0</v>
      </c>
      <c r="H1529" s="11">
        <v>23</v>
      </c>
      <c r="I1529" s="5">
        <v>0</v>
      </c>
      <c r="J1529">
        <v>0</v>
      </c>
    </row>
    <row r="1530" spans="1:10" x14ac:dyDescent="0.25">
      <c r="A1530" s="1">
        <v>44751.888067129628</v>
      </c>
      <c r="B1530" t="s">
        <v>2872</v>
      </c>
      <c r="C1530" s="4" t="b">
        <v>0</v>
      </c>
      <c r="D1530" t="b">
        <v>0</v>
      </c>
      <c r="E1530" t="s">
        <v>425</v>
      </c>
      <c r="F1530" s="10">
        <v>44712.689282407409</v>
      </c>
      <c r="G1530" s="2">
        <v>0</v>
      </c>
      <c r="H1530" s="11">
        <v>3</v>
      </c>
      <c r="I1530" s="5">
        <v>0</v>
      </c>
      <c r="J1530">
        <v>0</v>
      </c>
    </row>
    <row r="1531" spans="1:10" x14ac:dyDescent="0.25">
      <c r="A1531" s="1">
        <v>44751.888078703705</v>
      </c>
      <c r="B1531" t="s">
        <v>2872</v>
      </c>
      <c r="C1531" s="4" t="b">
        <v>0</v>
      </c>
      <c r="D1531" t="b">
        <v>0</v>
      </c>
      <c r="E1531" t="s">
        <v>426</v>
      </c>
      <c r="F1531" s="10">
        <v>44712.686793981484</v>
      </c>
      <c r="G1531" s="2">
        <v>0</v>
      </c>
      <c r="H1531" s="11">
        <v>3</v>
      </c>
      <c r="I1531" s="5">
        <v>0</v>
      </c>
      <c r="J1531">
        <v>0</v>
      </c>
    </row>
    <row r="1532" spans="1:10" x14ac:dyDescent="0.25">
      <c r="A1532" s="1">
        <v>44751.938298611109</v>
      </c>
      <c r="B1532" t="s">
        <v>2872</v>
      </c>
      <c r="C1532" s="4" t="b">
        <v>0</v>
      </c>
      <c r="D1532" t="b">
        <v>0</v>
      </c>
      <c r="E1532" t="s">
        <v>617</v>
      </c>
      <c r="F1532" s="10">
        <v>44429.258888888886</v>
      </c>
      <c r="G1532" s="2">
        <v>0</v>
      </c>
      <c r="H1532" s="11">
        <v>754</v>
      </c>
      <c r="I1532" s="5">
        <v>0</v>
      </c>
      <c r="J1532">
        <v>0</v>
      </c>
    </row>
    <row r="1533" spans="1:10" x14ac:dyDescent="0.25">
      <c r="A1533" s="1">
        <v>44751.945844907408</v>
      </c>
      <c r="B1533" t="s">
        <v>2872</v>
      </c>
      <c r="C1533" s="4" t="b">
        <v>0</v>
      </c>
      <c r="D1533" t="b">
        <v>1</v>
      </c>
      <c r="E1533" t="s">
        <v>873</v>
      </c>
      <c r="F1533" s="10">
        <v>44597.846956018519</v>
      </c>
      <c r="G1533" s="2">
        <v>0</v>
      </c>
      <c r="H1533" s="11">
        <v>38</v>
      </c>
      <c r="I1533" s="5">
        <v>0</v>
      </c>
      <c r="J1533">
        <v>0</v>
      </c>
    </row>
    <row r="1534" spans="1:10" x14ac:dyDescent="0.25">
      <c r="A1534" s="1">
        <v>44751.951053240744</v>
      </c>
      <c r="B1534" t="s">
        <v>2872</v>
      </c>
      <c r="C1534" s="4" t="b">
        <v>0</v>
      </c>
      <c r="D1534" t="b">
        <v>0</v>
      </c>
      <c r="E1534" t="s">
        <v>2873</v>
      </c>
      <c r="F1534" s="10">
        <v>44610.950694444444</v>
      </c>
      <c r="G1534" s="2">
        <v>0</v>
      </c>
      <c r="H1534" s="11">
        <v>163</v>
      </c>
      <c r="I1534" s="5">
        <v>0</v>
      </c>
      <c r="J1534">
        <v>0</v>
      </c>
    </row>
    <row r="1535" spans="1:10" x14ac:dyDescent="0.25">
      <c r="A1535" s="1">
        <v>44751.956921296296</v>
      </c>
      <c r="B1535" t="s">
        <v>2874</v>
      </c>
      <c r="C1535" s="4" t="b">
        <v>0</v>
      </c>
      <c r="D1535" t="b">
        <v>1</v>
      </c>
      <c r="E1535" t="s">
        <v>1411</v>
      </c>
      <c r="F1535" s="10">
        <v>44147.344976851855</v>
      </c>
      <c r="G1535" s="2">
        <v>0</v>
      </c>
      <c r="H1535" s="11">
        <v>109</v>
      </c>
      <c r="I1535" s="5">
        <v>0</v>
      </c>
      <c r="J1535">
        <v>0</v>
      </c>
    </row>
    <row r="1536" spans="1:10" x14ac:dyDescent="0.25">
      <c r="A1536" s="1">
        <v>44751.956932870373</v>
      </c>
      <c r="B1536" t="s">
        <v>2874</v>
      </c>
      <c r="C1536" s="4" t="b">
        <v>0</v>
      </c>
      <c r="D1536" t="b">
        <v>1</v>
      </c>
      <c r="E1536" t="s">
        <v>1413</v>
      </c>
      <c r="F1536" s="10">
        <v>44534.330324074072</v>
      </c>
      <c r="G1536" s="2">
        <v>0</v>
      </c>
      <c r="H1536" s="11">
        <v>13</v>
      </c>
      <c r="I1536" s="5">
        <v>0</v>
      </c>
      <c r="J1536">
        <v>0</v>
      </c>
    </row>
    <row r="1537" spans="1:10" x14ac:dyDescent="0.25">
      <c r="A1537" s="1">
        <v>44751.897928240738</v>
      </c>
      <c r="B1537" t="s">
        <v>2875</v>
      </c>
      <c r="C1537" s="4" t="b">
        <v>0</v>
      </c>
      <c r="D1537" t="b">
        <v>1</v>
      </c>
      <c r="E1537" t="s">
        <v>1411</v>
      </c>
      <c r="F1537" s="10">
        <v>44147.344976851855</v>
      </c>
      <c r="G1537" s="2">
        <v>0</v>
      </c>
      <c r="H1537" s="11">
        <v>109</v>
      </c>
      <c r="I1537" s="5">
        <v>0</v>
      </c>
      <c r="J1537">
        <v>0</v>
      </c>
    </row>
    <row r="1538" spans="1:10" x14ac:dyDescent="0.25">
      <c r="A1538" s="1">
        <v>44751.897939814815</v>
      </c>
      <c r="B1538" t="s">
        <v>2875</v>
      </c>
      <c r="C1538" s="4" t="b">
        <v>0</v>
      </c>
      <c r="D1538" t="b">
        <v>1</v>
      </c>
      <c r="E1538" t="s">
        <v>1413</v>
      </c>
      <c r="F1538" s="10">
        <v>44534.330324074072</v>
      </c>
      <c r="G1538" s="2">
        <v>0</v>
      </c>
      <c r="H1538" s="11">
        <v>13</v>
      </c>
      <c r="I1538" s="5">
        <v>0</v>
      </c>
      <c r="J1538">
        <v>0</v>
      </c>
    </row>
    <row r="1539" spans="1:10" x14ac:dyDescent="0.25">
      <c r="A1539" s="1">
        <v>44751.917233796295</v>
      </c>
      <c r="B1539" t="s">
        <v>2875</v>
      </c>
      <c r="C1539" s="4" t="b">
        <v>0</v>
      </c>
      <c r="D1539" t="b">
        <v>1</v>
      </c>
      <c r="E1539" t="s">
        <v>899</v>
      </c>
      <c r="F1539" s="10">
        <v>44390.570972222224</v>
      </c>
      <c r="G1539" s="2">
        <v>0</v>
      </c>
      <c r="H1539" s="11">
        <v>37</v>
      </c>
      <c r="I1539" s="5">
        <v>0</v>
      </c>
      <c r="J1539">
        <v>0</v>
      </c>
    </row>
    <row r="1540" spans="1:10" x14ac:dyDescent="0.25">
      <c r="A1540" s="1">
        <v>44751.53329861111</v>
      </c>
      <c r="B1540" t="s">
        <v>2876</v>
      </c>
      <c r="C1540" s="4" t="b">
        <v>0</v>
      </c>
      <c r="D1540" t="b">
        <v>1</v>
      </c>
      <c r="E1540" t="s">
        <v>1411</v>
      </c>
      <c r="F1540" s="10">
        <v>44147.344976851855</v>
      </c>
      <c r="G1540" s="2">
        <v>0</v>
      </c>
      <c r="H1540" s="11">
        <v>109</v>
      </c>
      <c r="I1540" s="5">
        <v>0</v>
      </c>
      <c r="J1540">
        <v>0</v>
      </c>
    </row>
    <row r="1541" spans="1:10" x14ac:dyDescent="0.25">
      <c r="A1541" s="1">
        <v>44751.533321759256</v>
      </c>
      <c r="B1541" t="s">
        <v>2876</v>
      </c>
      <c r="C1541" s="4" t="b">
        <v>0</v>
      </c>
      <c r="D1541" t="b">
        <v>1</v>
      </c>
      <c r="E1541" t="s">
        <v>1413</v>
      </c>
      <c r="F1541" s="10">
        <v>44534.330324074072</v>
      </c>
      <c r="G1541" s="2">
        <v>0</v>
      </c>
      <c r="H1541" s="11">
        <v>13</v>
      </c>
      <c r="I1541" s="5">
        <v>0</v>
      </c>
      <c r="J1541">
        <v>0</v>
      </c>
    </row>
    <row r="1542" spans="1:10" x14ac:dyDescent="0.25">
      <c r="A1542" s="1">
        <v>44751.548645833333</v>
      </c>
      <c r="B1542" t="s">
        <v>2876</v>
      </c>
      <c r="C1542" s="4" t="b">
        <v>0</v>
      </c>
      <c r="D1542" t="b">
        <v>1</v>
      </c>
      <c r="E1542" t="s">
        <v>899</v>
      </c>
      <c r="F1542" s="10">
        <v>44390.570972222224</v>
      </c>
      <c r="G1542" s="2">
        <v>0</v>
      </c>
      <c r="H1542" s="11">
        <v>37</v>
      </c>
      <c r="I1542" s="5">
        <v>0</v>
      </c>
      <c r="J1542">
        <v>0</v>
      </c>
    </row>
    <row r="1543" spans="1:10" x14ac:dyDescent="0.25">
      <c r="A1543" s="1">
        <v>44751.665833333333</v>
      </c>
      <c r="B1543" t="s">
        <v>2877</v>
      </c>
      <c r="C1543" s="4" t="b">
        <v>0</v>
      </c>
      <c r="D1543" t="b">
        <v>0</v>
      </c>
      <c r="E1543" t="s">
        <v>2878</v>
      </c>
      <c r="F1543" s="10">
        <v>42758.767118055555</v>
      </c>
      <c r="G1543" s="2">
        <v>1</v>
      </c>
      <c r="H1543" s="11">
        <v>1312</v>
      </c>
      <c r="I1543" s="5">
        <v>0</v>
      </c>
      <c r="J1543">
        <v>0</v>
      </c>
    </row>
    <row r="1544" spans="1:10" x14ac:dyDescent="0.25">
      <c r="A1544" s="1">
        <v>44751.66265046296</v>
      </c>
      <c r="B1544" t="s">
        <v>2879</v>
      </c>
      <c r="C1544" s="4" t="b">
        <v>0</v>
      </c>
      <c r="D1544" t="b">
        <v>1</v>
      </c>
      <c r="E1544" t="s">
        <v>2880</v>
      </c>
      <c r="F1544" s="10">
        <v>40990.656608796293</v>
      </c>
      <c r="G1544" s="2">
        <v>1</v>
      </c>
      <c r="H1544" s="11">
        <v>14136</v>
      </c>
      <c r="I1544" s="5">
        <v>0</v>
      </c>
      <c r="J1544">
        <v>0</v>
      </c>
    </row>
    <row r="1545" spans="1:10" x14ac:dyDescent="0.25">
      <c r="A1545" s="1">
        <v>44751.988703703704</v>
      </c>
      <c r="B1545" t="s">
        <v>2881</v>
      </c>
      <c r="C1545" s="4" t="b">
        <v>0</v>
      </c>
      <c r="D1545" t="b">
        <v>1</v>
      </c>
      <c r="E1545" t="s">
        <v>2882</v>
      </c>
      <c r="F1545" s="10">
        <v>39895.617974537039</v>
      </c>
      <c r="G1545" s="2">
        <v>9</v>
      </c>
      <c r="H1545" s="11">
        <v>170110</v>
      </c>
      <c r="I1545" s="5">
        <v>0</v>
      </c>
      <c r="J1545">
        <v>0</v>
      </c>
    </row>
    <row r="1546" spans="1:10" x14ac:dyDescent="0.25">
      <c r="A1546" s="1">
        <v>44751.844467592593</v>
      </c>
      <c r="B1546" t="s">
        <v>2884</v>
      </c>
      <c r="C1546" s="4" t="b">
        <v>0</v>
      </c>
      <c r="D1546" t="b">
        <v>1</v>
      </c>
      <c r="E1546" t="s">
        <v>2885</v>
      </c>
      <c r="F1546" s="10">
        <v>39953.641759259262</v>
      </c>
      <c r="G1546" s="2">
        <v>0</v>
      </c>
      <c r="H1546" s="11">
        <v>91143</v>
      </c>
      <c r="I1546" s="5">
        <v>0</v>
      </c>
      <c r="J1546">
        <v>0</v>
      </c>
    </row>
    <row r="1547" spans="1:10" x14ac:dyDescent="0.25">
      <c r="A1547" s="1">
        <v>44751.833680555559</v>
      </c>
      <c r="B1547" t="s">
        <v>2886</v>
      </c>
      <c r="C1547" s="4" t="b">
        <v>0</v>
      </c>
      <c r="D1547" t="b">
        <v>1</v>
      </c>
      <c r="E1547" t="s">
        <v>2887</v>
      </c>
      <c r="F1547" s="10">
        <v>40867.617997685185</v>
      </c>
      <c r="G1547" s="2">
        <v>0</v>
      </c>
      <c r="H1547" s="11">
        <v>38622</v>
      </c>
      <c r="I1547" s="5">
        <v>0</v>
      </c>
      <c r="J1547">
        <v>0</v>
      </c>
    </row>
    <row r="1548" spans="1:10" x14ac:dyDescent="0.25">
      <c r="A1548" s="1">
        <v>44751.887233796297</v>
      </c>
      <c r="B1548" t="s">
        <v>2888</v>
      </c>
      <c r="C1548" s="4" t="b">
        <v>0</v>
      </c>
      <c r="D1548" t="b">
        <v>1</v>
      </c>
      <c r="E1548" t="s">
        <v>2889</v>
      </c>
      <c r="F1548" s="10">
        <v>41470.906446759262</v>
      </c>
      <c r="G1548" s="2">
        <v>0</v>
      </c>
      <c r="H1548" s="11">
        <v>3483</v>
      </c>
      <c r="I1548" s="5">
        <v>0</v>
      </c>
      <c r="J1548">
        <v>0</v>
      </c>
    </row>
    <row r="1549" spans="1:10" x14ac:dyDescent="0.25">
      <c r="A1549" s="1">
        <v>44751.912060185183</v>
      </c>
      <c r="B1549" t="s">
        <v>2890</v>
      </c>
      <c r="C1549" s="4" t="b">
        <v>0</v>
      </c>
      <c r="D1549" t="b">
        <v>1</v>
      </c>
      <c r="E1549" t="s">
        <v>2891</v>
      </c>
      <c r="F1549" s="10">
        <v>40211.733217592591</v>
      </c>
      <c r="G1549" s="2">
        <v>1</v>
      </c>
      <c r="H1549" s="11">
        <v>27119</v>
      </c>
      <c r="I1549" s="5">
        <v>0</v>
      </c>
      <c r="J1549">
        <v>0</v>
      </c>
    </row>
    <row r="1550" spans="1:10" x14ac:dyDescent="0.25">
      <c r="A1550" s="1">
        <v>44751.971562500003</v>
      </c>
      <c r="B1550" t="s">
        <v>2892</v>
      </c>
      <c r="C1550" s="4" t="b">
        <v>0</v>
      </c>
      <c r="D1550" t="b">
        <v>1</v>
      </c>
      <c r="E1550" t="s">
        <v>2893</v>
      </c>
      <c r="F1550" s="10">
        <v>43373.987488425926</v>
      </c>
      <c r="G1550" s="2">
        <v>0</v>
      </c>
      <c r="H1550" s="11">
        <v>15</v>
      </c>
      <c r="I1550" s="5">
        <v>0</v>
      </c>
      <c r="J1550">
        <v>0</v>
      </c>
    </row>
    <row r="1551" spans="1:10" x14ac:dyDescent="0.25">
      <c r="A1551" s="1">
        <v>44751.846944444442</v>
      </c>
      <c r="B1551" t="s">
        <v>2894</v>
      </c>
      <c r="C1551" s="4" t="b">
        <v>0</v>
      </c>
      <c r="D1551" t="b">
        <v>1</v>
      </c>
      <c r="E1551" t="s">
        <v>2889</v>
      </c>
      <c r="F1551" s="10">
        <v>41470.906446759262</v>
      </c>
      <c r="G1551" s="2">
        <v>0</v>
      </c>
      <c r="H1551" s="11">
        <v>3483</v>
      </c>
      <c r="I1551" s="5">
        <v>0</v>
      </c>
      <c r="J1551">
        <v>0</v>
      </c>
    </row>
    <row r="1552" spans="1:10" x14ac:dyDescent="0.25">
      <c r="A1552" s="1">
        <v>44751.850787037038</v>
      </c>
      <c r="B1552" t="s">
        <v>2894</v>
      </c>
      <c r="C1552" s="4" t="b">
        <v>0</v>
      </c>
      <c r="D1552" t="b">
        <v>0</v>
      </c>
      <c r="E1552" t="s">
        <v>56</v>
      </c>
      <c r="F1552" s="10">
        <v>43672.450868055559</v>
      </c>
      <c r="G1552" s="2">
        <v>0</v>
      </c>
      <c r="H1552" s="11">
        <v>4</v>
      </c>
      <c r="I1552" s="5">
        <v>0</v>
      </c>
      <c r="J1552">
        <v>0</v>
      </c>
    </row>
    <row r="1553" spans="1:10" x14ac:dyDescent="0.25">
      <c r="A1553" s="1">
        <v>44751.987268518518</v>
      </c>
      <c r="B1553" t="s">
        <v>2895</v>
      </c>
      <c r="C1553" s="4" t="b">
        <v>0</v>
      </c>
      <c r="D1553" t="b">
        <v>1</v>
      </c>
      <c r="E1553" t="s">
        <v>2596</v>
      </c>
      <c r="F1553" s="10">
        <v>44519.093506944446</v>
      </c>
      <c r="G1553" s="2">
        <v>2</v>
      </c>
      <c r="H1553" s="11">
        <v>3452</v>
      </c>
      <c r="I1553" s="5">
        <v>0</v>
      </c>
      <c r="J1553">
        <v>0</v>
      </c>
    </row>
    <row r="1554" spans="1:10" x14ac:dyDescent="0.25">
      <c r="A1554" s="1">
        <v>44751.97016203704</v>
      </c>
      <c r="B1554" t="s">
        <v>2896</v>
      </c>
      <c r="C1554" s="4" t="b">
        <v>0</v>
      </c>
      <c r="D1554" t="b">
        <v>1</v>
      </c>
      <c r="E1554" t="s">
        <v>2885</v>
      </c>
      <c r="F1554" s="10">
        <v>39953.641759259262</v>
      </c>
      <c r="G1554" s="2">
        <v>0</v>
      </c>
      <c r="H1554" s="11">
        <v>91143</v>
      </c>
      <c r="I1554" s="5">
        <v>0</v>
      </c>
      <c r="J1554">
        <v>0</v>
      </c>
    </row>
    <row r="1555" spans="1:10" x14ac:dyDescent="0.25">
      <c r="A1555" s="1">
        <v>44751.970578703702</v>
      </c>
      <c r="B1555" t="s">
        <v>2897</v>
      </c>
      <c r="C1555" s="4" t="b">
        <v>0</v>
      </c>
      <c r="D1555" t="b">
        <v>1</v>
      </c>
      <c r="E1555" t="s">
        <v>2898</v>
      </c>
      <c r="F1555" s="10">
        <v>41743.494560185187</v>
      </c>
      <c r="G1555" s="2">
        <v>8</v>
      </c>
      <c r="H1555" s="11">
        <v>77180</v>
      </c>
      <c r="I1555" s="5">
        <v>0</v>
      </c>
      <c r="J1555">
        <v>0</v>
      </c>
    </row>
    <row r="1556" spans="1:10" x14ac:dyDescent="0.25">
      <c r="A1556" s="1">
        <v>44751.672581018516</v>
      </c>
      <c r="B1556" t="s">
        <v>2899</v>
      </c>
      <c r="C1556" s="4" t="b">
        <v>0</v>
      </c>
      <c r="D1556" t="b">
        <v>1</v>
      </c>
      <c r="E1556" t="s">
        <v>2900</v>
      </c>
      <c r="F1556" s="10">
        <v>42688.938159722224</v>
      </c>
      <c r="G1556" s="2">
        <v>1</v>
      </c>
      <c r="H1556" s="11">
        <v>1336</v>
      </c>
      <c r="I1556" s="5">
        <v>0</v>
      </c>
      <c r="J1556">
        <v>0</v>
      </c>
    </row>
    <row r="1557" spans="1:10" x14ac:dyDescent="0.25">
      <c r="A1557" s="1">
        <v>44751.946319444447</v>
      </c>
      <c r="B1557" t="s">
        <v>2901</v>
      </c>
      <c r="C1557" s="4" t="b">
        <v>0</v>
      </c>
      <c r="D1557" t="b">
        <v>1</v>
      </c>
      <c r="E1557" t="s">
        <v>2902</v>
      </c>
      <c r="F1557" s="10">
        <v>39747.798101851855</v>
      </c>
      <c r="G1557" s="2">
        <v>0</v>
      </c>
      <c r="H1557" s="11">
        <v>3970</v>
      </c>
      <c r="I1557" s="5">
        <v>0</v>
      </c>
      <c r="J1557">
        <v>0</v>
      </c>
    </row>
    <row r="1558" spans="1:10" x14ac:dyDescent="0.25">
      <c r="A1558" s="1">
        <v>44755.866041666668</v>
      </c>
      <c r="B1558" t="s">
        <v>2904</v>
      </c>
      <c r="C1558" s="4" t="b">
        <v>0</v>
      </c>
      <c r="D1558" t="b">
        <v>0</v>
      </c>
      <c r="E1558" t="s">
        <v>906</v>
      </c>
      <c r="F1558" s="10">
        <v>42078.697500000002</v>
      </c>
      <c r="G1558" s="2">
        <v>0</v>
      </c>
      <c r="H1558" s="11">
        <v>30</v>
      </c>
      <c r="I1558" s="5">
        <v>0</v>
      </c>
      <c r="J1558">
        <v>0</v>
      </c>
    </row>
    <row r="1559" spans="1:10" x14ac:dyDescent="0.25">
      <c r="A1559" s="1">
        <v>44755.843425925923</v>
      </c>
      <c r="B1559" t="s">
        <v>2905</v>
      </c>
      <c r="C1559" s="4" t="b">
        <v>0</v>
      </c>
      <c r="D1559" t="b">
        <v>0</v>
      </c>
      <c r="E1559" t="s">
        <v>202</v>
      </c>
      <c r="F1559" s="10">
        <v>41149.755416666667</v>
      </c>
      <c r="G1559" s="2">
        <v>0</v>
      </c>
      <c r="H1559" s="11">
        <v>1784</v>
      </c>
      <c r="I1559" s="5">
        <v>0</v>
      </c>
      <c r="J1559">
        <v>0</v>
      </c>
    </row>
    <row r="1560" spans="1:10" x14ac:dyDescent="0.25">
      <c r="A1560" s="1">
        <v>44755.843472222223</v>
      </c>
      <c r="B1560" t="s">
        <v>2906</v>
      </c>
      <c r="C1560" s="4" t="b">
        <v>0</v>
      </c>
      <c r="D1560" t="b">
        <v>0</v>
      </c>
      <c r="E1560" t="s">
        <v>245</v>
      </c>
      <c r="F1560" s="10">
        <v>44177.569687499999</v>
      </c>
      <c r="G1560" s="2">
        <v>0</v>
      </c>
      <c r="H1560" s="11">
        <v>2523</v>
      </c>
      <c r="I1560" s="5">
        <v>0</v>
      </c>
      <c r="J1560">
        <v>0</v>
      </c>
    </row>
    <row r="1561" spans="1:10" x14ac:dyDescent="0.25">
      <c r="A1561" s="1">
        <v>44751.65016203704</v>
      </c>
      <c r="B1561" t="s">
        <v>2907</v>
      </c>
      <c r="C1561" s="4" t="b">
        <v>0</v>
      </c>
      <c r="D1561" t="b">
        <v>1</v>
      </c>
      <c r="E1561" t="s">
        <v>2908</v>
      </c>
      <c r="F1561" s="10">
        <v>40917.90048611111</v>
      </c>
      <c r="G1561" s="2">
        <v>0</v>
      </c>
      <c r="H1561" s="11">
        <v>515</v>
      </c>
      <c r="I1561" s="5">
        <v>0</v>
      </c>
      <c r="J1561">
        <v>0</v>
      </c>
    </row>
    <row r="1562" spans="1:10" x14ac:dyDescent="0.25">
      <c r="A1562" s="1">
        <v>44751.905011574076</v>
      </c>
      <c r="B1562" t="s">
        <v>2910</v>
      </c>
      <c r="C1562" s="4" t="b">
        <v>0</v>
      </c>
      <c r="D1562" t="b">
        <v>0</v>
      </c>
      <c r="E1562" t="s">
        <v>2911</v>
      </c>
      <c r="F1562" s="10">
        <v>40370.209317129629</v>
      </c>
      <c r="G1562" s="2">
        <v>0</v>
      </c>
      <c r="H1562" s="11">
        <v>2467</v>
      </c>
      <c r="I1562" s="5">
        <v>0</v>
      </c>
      <c r="J1562">
        <v>0</v>
      </c>
    </row>
    <row r="1563" spans="1:10" x14ac:dyDescent="0.25">
      <c r="A1563" s="1">
        <v>44751.958101851851</v>
      </c>
      <c r="B1563" t="s">
        <v>2913</v>
      </c>
      <c r="C1563" s="4" t="b">
        <v>0</v>
      </c>
      <c r="D1563" t="b">
        <v>1</v>
      </c>
      <c r="E1563" t="s">
        <v>744</v>
      </c>
      <c r="F1563" s="10">
        <v>44290.564421296294</v>
      </c>
      <c r="G1563" s="2">
        <v>0</v>
      </c>
      <c r="H1563" s="11">
        <v>93</v>
      </c>
      <c r="I1563" s="5">
        <v>0</v>
      </c>
      <c r="J1563">
        <v>0</v>
      </c>
    </row>
    <row r="1564" spans="1:10" x14ac:dyDescent="0.25">
      <c r="A1564" s="1">
        <v>44755.309953703705</v>
      </c>
      <c r="B1564" t="s">
        <v>2914</v>
      </c>
      <c r="C1564" s="4" t="b">
        <v>0</v>
      </c>
      <c r="D1564" t="b">
        <v>1</v>
      </c>
      <c r="E1564" t="s">
        <v>2915</v>
      </c>
      <c r="F1564" s="10">
        <v>41717.344039351854</v>
      </c>
      <c r="G1564" s="2">
        <v>6</v>
      </c>
      <c r="H1564" s="11">
        <v>14186</v>
      </c>
      <c r="I1564" s="5">
        <v>0</v>
      </c>
      <c r="J1564">
        <v>0</v>
      </c>
    </row>
    <row r="1565" spans="1:10" x14ac:dyDescent="0.25">
      <c r="A1565" s="1">
        <v>44751.959317129629</v>
      </c>
      <c r="B1565" t="s">
        <v>2917</v>
      </c>
      <c r="C1565" s="4" t="b">
        <v>0</v>
      </c>
      <c r="D1565" t="b">
        <v>0</v>
      </c>
      <c r="E1565" t="s">
        <v>2918</v>
      </c>
      <c r="F1565" s="10">
        <v>43203.103796296295</v>
      </c>
      <c r="G1565" s="2">
        <v>2</v>
      </c>
      <c r="H1565" s="11">
        <v>1252</v>
      </c>
      <c r="I1565" s="5">
        <v>0</v>
      </c>
      <c r="J1565">
        <v>0</v>
      </c>
    </row>
    <row r="1566" spans="1:10" x14ac:dyDescent="0.25">
      <c r="A1566" s="1">
        <v>44751.860960648148</v>
      </c>
      <c r="B1566" t="s">
        <v>2920</v>
      </c>
      <c r="C1566" s="4" t="b">
        <v>0</v>
      </c>
      <c r="D1566" t="b">
        <v>0</v>
      </c>
      <c r="E1566" t="s">
        <v>2921</v>
      </c>
      <c r="F1566" s="10">
        <v>42242.115127314813</v>
      </c>
      <c r="G1566" s="2">
        <v>0</v>
      </c>
      <c r="H1566" s="11">
        <v>1516</v>
      </c>
      <c r="I1566" s="5">
        <v>0</v>
      </c>
      <c r="J1566">
        <v>0</v>
      </c>
    </row>
    <row r="1567" spans="1:10" x14ac:dyDescent="0.25">
      <c r="A1567" s="1">
        <v>44751.865833333337</v>
      </c>
      <c r="B1567" t="s">
        <v>2922</v>
      </c>
      <c r="C1567" s="4" t="b">
        <v>0</v>
      </c>
      <c r="D1567" t="b">
        <v>0</v>
      </c>
      <c r="E1567" t="s">
        <v>2746</v>
      </c>
      <c r="F1567" s="10">
        <v>44671.326307870368</v>
      </c>
      <c r="G1567" s="2">
        <v>0</v>
      </c>
      <c r="H1567" s="11">
        <v>15</v>
      </c>
      <c r="I1567" s="5">
        <v>0</v>
      </c>
      <c r="J1567">
        <v>0</v>
      </c>
    </row>
    <row r="1568" spans="1:10" x14ac:dyDescent="0.25">
      <c r="A1568" s="1">
        <v>44751.874456018515</v>
      </c>
      <c r="B1568" t="s">
        <v>2922</v>
      </c>
      <c r="C1568" s="4" t="b">
        <v>0</v>
      </c>
      <c r="D1568" t="b">
        <v>1</v>
      </c>
      <c r="E1568" t="s">
        <v>1648</v>
      </c>
      <c r="F1568" s="10">
        <v>44329.334004629629</v>
      </c>
      <c r="G1568" s="2">
        <v>0</v>
      </c>
      <c r="H1568" s="11">
        <v>1129</v>
      </c>
      <c r="I1568" s="5">
        <v>0</v>
      </c>
      <c r="J1568">
        <v>0</v>
      </c>
    </row>
    <row r="1569" spans="1:10" x14ac:dyDescent="0.25">
      <c r="A1569" s="1">
        <v>44751.612662037034</v>
      </c>
      <c r="B1569" t="s">
        <v>819</v>
      </c>
      <c r="C1569" s="4" t="b">
        <v>0</v>
      </c>
      <c r="D1569" t="b">
        <v>0</v>
      </c>
      <c r="E1569" t="s">
        <v>2923</v>
      </c>
      <c r="F1569" s="10">
        <v>40672.844467592593</v>
      </c>
      <c r="G1569" s="2">
        <v>1</v>
      </c>
      <c r="H1569" s="11">
        <v>3223</v>
      </c>
      <c r="I1569" s="5">
        <v>0</v>
      </c>
      <c r="J1569">
        <v>0</v>
      </c>
    </row>
    <row r="1570" spans="1:10" x14ac:dyDescent="0.25">
      <c r="A1570" s="1">
        <v>44755.282523148147</v>
      </c>
      <c r="B1570" t="s">
        <v>2924</v>
      </c>
      <c r="C1570" s="4" t="b">
        <v>0</v>
      </c>
      <c r="D1570" t="b">
        <v>1</v>
      </c>
      <c r="E1570" t="s">
        <v>2391</v>
      </c>
      <c r="F1570" s="10">
        <v>43547.79891203704</v>
      </c>
      <c r="G1570" s="2">
        <v>31</v>
      </c>
      <c r="H1570" s="11">
        <v>103344</v>
      </c>
      <c r="I1570" s="5">
        <v>0</v>
      </c>
      <c r="J1570">
        <v>0</v>
      </c>
    </row>
    <row r="1571" spans="1:10" x14ac:dyDescent="0.25">
      <c r="A1571" s="1">
        <v>44755.653611111113</v>
      </c>
      <c r="B1571" t="s">
        <v>2925</v>
      </c>
      <c r="C1571" s="4" t="b">
        <v>0</v>
      </c>
      <c r="D1571" t="b">
        <v>0</v>
      </c>
      <c r="E1571" t="s">
        <v>56</v>
      </c>
      <c r="F1571" s="10">
        <v>39878.788888888892</v>
      </c>
      <c r="G1571" s="2">
        <v>0</v>
      </c>
      <c r="H1571" s="11">
        <v>7276</v>
      </c>
      <c r="I1571" s="5">
        <v>0</v>
      </c>
      <c r="J1571">
        <v>0</v>
      </c>
    </row>
    <row r="1572" spans="1:10" x14ac:dyDescent="0.25">
      <c r="A1572" s="1">
        <v>44751.683865740742</v>
      </c>
      <c r="B1572" t="s">
        <v>2926</v>
      </c>
      <c r="C1572" s="4" t="b">
        <v>0</v>
      </c>
      <c r="D1572" t="b">
        <v>0</v>
      </c>
      <c r="E1572" t="s">
        <v>56</v>
      </c>
      <c r="F1572" s="10">
        <v>44557.640231481484</v>
      </c>
      <c r="G1572" s="2">
        <v>0</v>
      </c>
      <c r="H1572" s="11">
        <v>134</v>
      </c>
      <c r="I1572" s="5">
        <v>0</v>
      </c>
      <c r="J1572">
        <v>0</v>
      </c>
    </row>
    <row r="1573" spans="1:10" x14ac:dyDescent="0.25">
      <c r="A1573" s="1">
        <v>44751.647615740738</v>
      </c>
      <c r="B1573" t="s">
        <v>2926</v>
      </c>
      <c r="C1573" s="4" t="b">
        <v>0</v>
      </c>
      <c r="D1573" t="b">
        <v>1</v>
      </c>
      <c r="E1573" t="s">
        <v>569</v>
      </c>
      <c r="F1573" s="10">
        <v>44368.562222222223</v>
      </c>
      <c r="G1573" s="2">
        <v>0</v>
      </c>
      <c r="H1573" s="11">
        <v>74</v>
      </c>
      <c r="I1573" s="5">
        <v>0</v>
      </c>
      <c r="J1573">
        <v>0</v>
      </c>
    </row>
    <row r="1574" spans="1:10" x14ac:dyDescent="0.25">
      <c r="A1574" s="1">
        <v>44755.985925925925</v>
      </c>
      <c r="B1574" t="s">
        <v>2927</v>
      </c>
      <c r="C1574" s="4" t="b">
        <v>0</v>
      </c>
      <c r="D1574" t="b">
        <v>0</v>
      </c>
      <c r="E1574" t="s">
        <v>2928</v>
      </c>
      <c r="F1574" s="10">
        <v>40730.215509259258</v>
      </c>
      <c r="G1574" s="2">
        <v>0</v>
      </c>
      <c r="H1574" s="11">
        <v>3566</v>
      </c>
      <c r="I1574" s="5">
        <v>0</v>
      </c>
      <c r="J1574">
        <v>0</v>
      </c>
    </row>
    <row r="1575" spans="1:10" x14ac:dyDescent="0.25">
      <c r="A1575" s="1">
        <v>44751.686469907407</v>
      </c>
      <c r="B1575" t="s">
        <v>448</v>
      </c>
      <c r="C1575" s="4" t="b">
        <v>0</v>
      </c>
      <c r="D1575" t="b">
        <v>0</v>
      </c>
      <c r="E1575" t="s">
        <v>2929</v>
      </c>
      <c r="F1575" s="10">
        <v>39899.812048611115</v>
      </c>
      <c r="G1575" s="2">
        <v>0</v>
      </c>
      <c r="H1575" s="11">
        <v>4773</v>
      </c>
      <c r="I1575" s="5">
        <v>0</v>
      </c>
      <c r="J1575">
        <v>0</v>
      </c>
    </row>
    <row r="1576" spans="1:10" x14ac:dyDescent="0.25">
      <c r="A1576" s="1">
        <v>44751.603761574072</v>
      </c>
      <c r="B1576" t="s">
        <v>2931</v>
      </c>
      <c r="C1576" s="4" t="b">
        <v>0</v>
      </c>
      <c r="D1576" t="b">
        <v>0</v>
      </c>
      <c r="E1576" t="s">
        <v>2932</v>
      </c>
      <c r="F1576" s="10">
        <v>41636.666851851849</v>
      </c>
      <c r="G1576" s="2">
        <v>0</v>
      </c>
      <c r="H1576" s="11">
        <v>680</v>
      </c>
      <c r="I1576" s="5">
        <v>0</v>
      </c>
      <c r="J1576">
        <v>0</v>
      </c>
    </row>
    <row r="1577" spans="1:10" x14ac:dyDescent="0.25">
      <c r="A1577" s="1">
        <v>44751.760960648149</v>
      </c>
      <c r="B1577" t="s">
        <v>2933</v>
      </c>
      <c r="C1577" s="4" t="b">
        <v>0</v>
      </c>
      <c r="D1577" t="b">
        <v>1</v>
      </c>
      <c r="E1577" t="s">
        <v>2934</v>
      </c>
      <c r="F1577" s="10">
        <v>44205.665810185186</v>
      </c>
      <c r="G1577" s="2">
        <v>0</v>
      </c>
      <c r="H1577" s="11">
        <v>10</v>
      </c>
      <c r="I1577" s="5">
        <v>0</v>
      </c>
      <c r="J1577">
        <v>0</v>
      </c>
    </row>
    <row r="1578" spans="1:10" x14ac:dyDescent="0.25">
      <c r="A1578" s="1">
        <v>44751.97320601852</v>
      </c>
      <c r="B1578" t="s">
        <v>2935</v>
      </c>
      <c r="C1578" s="4" t="b">
        <v>0</v>
      </c>
      <c r="D1578" t="b">
        <v>1</v>
      </c>
      <c r="E1578" t="s">
        <v>572</v>
      </c>
      <c r="F1578" s="10">
        <v>40258.892696759256</v>
      </c>
      <c r="G1578" s="2">
        <v>0</v>
      </c>
      <c r="H1578" s="11">
        <v>3400</v>
      </c>
      <c r="I1578" s="5">
        <v>0</v>
      </c>
      <c r="J1578">
        <v>0</v>
      </c>
    </row>
    <row r="1579" spans="1:10" x14ac:dyDescent="0.25">
      <c r="A1579" s="1">
        <v>44751.817037037035</v>
      </c>
      <c r="B1579" t="s">
        <v>2936</v>
      </c>
      <c r="C1579" s="4" t="b">
        <v>0</v>
      </c>
      <c r="D1579" t="b">
        <v>1</v>
      </c>
      <c r="E1579" t="s">
        <v>2937</v>
      </c>
      <c r="F1579" s="10">
        <v>44668.78193287037</v>
      </c>
      <c r="G1579" s="2">
        <v>0</v>
      </c>
      <c r="H1579" s="11">
        <v>21</v>
      </c>
      <c r="I1579" s="5">
        <v>0</v>
      </c>
      <c r="J1579">
        <v>0</v>
      </c>
    </row>
    <row r="1580" spans="1:10" x14ac:dyDescent="0.25">
      <c r="A1580" s="1">
        <v>44751.994756944441</v>
      </c>
      <c r="B1580" t="s">
        <v>2936</v>
      </c>
      <c r="C1580" s="4" t="b">
        <v>0</v>
      </c>
      <c r="D1580" t="b">
        <v>0</v>
      </c>
      <c r="E1580" t="s">
        <v>56</v>
      </c>
      <c r="F1580" s="10">
        <v>44594.789722222224</v>
      </c>
      <c r="G1580" s="2">
        <v>0</v>
      </c>
      <c r="H1580" s="11">
        <v>9</v>
      </c>
      <c r="I1580" s="5">
        <v>0</v>
      </c>
      <c r="J1580">
        <v>0</v>
      </c>
    </row>
    <row r="1581" spans="1:10" x14ac:dyDescent="0.25">
      <c r="A1581" s="1">
        <v>44751.97074074074</v>
      </c>
      <c r="B1581" t="s">
        <v>2938</v>
      </c>
      <c r="C1581" s="4" t="b">
        <v>0</v>
      </c>
      <c r="D1581" t="b">
        <v>0</v>
      </c>
      <c r="E1581" t="s">
        <v>2450</v>
      </c>
      <c r="F1581" s="10">
        <v>41019.06994212963</v>
      </c>
      <c r="G1581" s="2">
        <v>0</v>
      </c>
      <c r="H1581" s="11">
        <v>336</v>
      </c>
      <c r="I1581" s="5">
        <v>0</v>
      </c>
      <c r="J1581">
        <v>0</v>
      </c>
    </row>
    <row r="1582" spans="1:10" x14ac:dyDescent="0.25">
      <c r="A1582" s="1">
        <v>44751.837881944448</v>
      </c>
      <c r="B1582" t="s">
        <v>2939</v>
      </c>
      <c r="C1582" s="4" t="b">
        <v>0</v>
      </c>
      <c r="D1582" t="b">
        <v>1</v>
      </c>
      <c r="E1582" t="s">
        <v>572</v>
      </c>
      <c r="F1582" s="10">
        <v>40258.892696759256</v>
      </c>
      <c r="G1582" s="2">
        <v>0</v>
      </c>
      <c r="H1582" s="11">
        <v>3400</v>
      </c>
      <c r="I1582" s="5">
        <v>0</v>
      </c>
      <c r="J1582">
        <v>0</v>
      </c>
    </row>
    <row r="1583" spans="1:10" x14ac:dyDescent="0.25">
      <c r="A1583" s="1">
        <v>44751.863171296296</v>
      </c>
      <c r="B1583" t="s">
        <v>2940</v>
      </c>
      <c r="C1583" s="4" t="b">
        <v>0</v>
      </c>
      <c r="D1583" t="b">
        <v>0</v>
      </c>
      <c r="E1583" t="s">
        <v>2941</v>
      </c>
      <c r="F1583" s="10">
        <v>40677.047685185185</v>
      </c>
      <c r="G1583" s="2">
        <v>0</v>
      </c>
      <c r="H1583" s="11">
        <v>5809</v>
      </c>
      <c r="I1583" s="5">
        <v>0</v>
      </c>
      <c r="J1583">
        <v>0</v>
      </c>
    </row>
    <row r="1584" spans="1:10" x14ac:dyDescent="0.25">
      <c r="A1584" s="1">
        <v>44751.779328703706</v>
      </c>
      <c r="B1584" t="s">
        <v>2943</v>
      </c>
      <c r="C1584" s="4" t="b">
        <v>0</v>
      </c>
      <c r="D1584" t="b">
        <v>1</v>
      </c>
      <c r="E1584" t="s">
        <v>2944</v>
      </c>
      <c r="F1584" s="10">
        <v>43690.075324074074</v>
      </c>
      <c r="G1584" s="2">
        <v>2</v>
      </c>
      <c r="H1584" s="11">
        <v>70458</v>
      </c>
      <c r="I1584" s="5">
        <v>0</v>
      </c>
      <c r="J1584">
        <v>0</v>
      </c>
    </row>
    <row r="1585" spans="1:10" x14ac:dyDescent="0.25">
      <c r="A1585" s="1">
        <v>44751.676053240742</v>
      </c>
      <c r="B1585" t="s">
        <v>2945</v>
      </c>
      <c r="C1585" s="4" t="b">
        <v>0</v>
      </c>
      <c r="D1585" t="b">
        <v>1</v>
      </c>
      <c r="E1585" t="s">
        <v>205</v>
      </c>
      <c r="F1585" s="10">
        <v>43321.505578703705</v>
      </c>
      <c r="G1585" s="2">
        <v>46</v>
      </c>
      <c r="H1585" s="11">
        <v>10469</v>
      </c>
      <c r="I1585" s="5">
        <v>0</v>
      </c>
      <c r="J1585">
        <v>0</v>
      </c>
    </row>
    <row r="1586" spans="1:10" x14ac:dyDescent="0.25">
      <c r="A1586" s="1">
        <v>44751.731585648151</v>
      </c>
      <c r="B1586" t="s">
        <v>2946</v>
      </c>
      <c r="C1586" s="4" t="b">
        <v>0</v>
      </c>
      <c r="D1586" t="b">
        <v>1</v>
      </c>
      <c r="E1586" t="s">
        <v>217</v>
      </c>
      <c r="F1586" s="10">
        <v>44575.986747685187</v>
      </c>
      <c r="G1586" s="2">
        <v>0</v>
      </c>
      <c r="H1586" s="11">
        <v>103</v>
      </c>
      <c r="I1586" s="5">
        <v>0</v>
      </c>
      <c r="J1586">
        <v>0</v>
      </c>
    </row>
    <row r="1587" spans="1:10" x14ac:dyDescent="0.25">
      <c r="A1587" s="1">
        <v>44751.654120370367</v>
      </c>
      <c r="B1587" t="s">
        <v>2947</v>
      </c>
      <c r="C1587" s="4" t="b">
        <v>0</v>
      </c>
      <c r="D1587" t="b">
        <v>1</v>
      </c>
      <c r="E1587" t="s">
        <v>1897</v>
      </c>
      <c r="F1587" s="10">
        <v>43451.852800925924</v>
      </c>
      <c r="G1587" s="2">
        <v>0</v>
      </c>
      <c r="H1587" s="11">
        <v>1079</v>
      </c>
      <c r="I1587" s="5">
        <v>0</v>
      </c>
      <c r="J1587">
        <v>0</v>
      </c>
    </row>
    <row r="1588" spans="1:10" x14ac:dyDescent="0.25">
      <c r="A1588" s="1">
        <v>44751.98333333333</v>
      </c>
      <c r="B1588" t="s">
        <v>2948</v>
      </c>
      <c r="C1588" s="4" t="b">
        <v>0</v>
      </c>
      <c r="D1588" t="b">
        <v>1</v>
      </c>
      <c r="E1588" t="s">
        <v>744</v>
      </c>
      <c r="F1588" s="10">
        <v>44290.564421296294</v>
      </c>
      <c r="G1588" s="2">
        <v>0</v>
      </c>
      <c r="H1588" s="11">
        <v>93</v>
      </c>
      <c r="I1588" s="5">
        <v>0</v>
      </c>
      <c r="J1588">
        <v>0</v>
      </c>
    </row>
    <row r="1589" spans="1:10" x14ac:dyDescent="0.25">
      <c r="A1589" s="1">
        <v>44751.690416666665</v>
      </c>
      <c r="B1589" t="s">
        <v>2949</v>
      </c>
      <c r="C1589" s="4" t="b">
        <v>1</v>
      </c>
      <c r="D1589" t="b">
        <v>1</v>
      </c>
      <c r="E1589" t="s">
        <v>2950</v>
      </c>
      <c r="F1589" s="10">
        <v>40764.654872685183</v>
      </c>
      <c r="G1589" s="2">
        <v>1</v>
      </c>
      <c r="H1589" s="11">
        <v>14547</v>
      </c>
      <c r="I1589" s="5">
        <v>0</v>
      </c>
      <c r="J1589">
        <v>0</v>
      </c>
    </row>
    <row r="1590" spans="1:10" x14ac:dyDescent="0.25">
      <c r="A1590" s="1">
        <v>44751.562326388892</v>
      </c>
      <c r="B1590" t="s">
        <v>2952</v>
      </c>
      <c r="C1590" s="4" t="b">
        <v>0</v>
      </c>
      <c r="D1590" t="b">
        <v>1</v>
      </c>
      <c r="E1590" t="s">
        <v>2953</v>
      </c>
      <c r="F1590" s="10">
        <v>44695.845520833333</v>
      </c>
      <c r="G1590" s="2">
        <v>0</v>
      </c>
      <c r="H1590" s="11">
        <v>11</v>
      </c>
      <c r="I1590" s="5">
        <v>0</v>
      </c>
      <c r="J1590">
        <v>0</v>
      </c>
    </row>
    <row r="1591" spans="1:10" x14ac:dyDescent="0.25">
      <c r="A1591" s="1">
        <v>44751.549305555556</v>
      </c>
      <c r="B1591" t="s">
        <v>2954</v>
      </c>
      <c r="C1591" s="4" t="b">
        <v>0</v>
      </c>
      <c r="D1591" t="b">
        <v>1</v>
      </c>
      <c r="E1591" t="s">
        <v>2955</v>
      </c>
      <c r="F1591" s="10">
        <v>42366.622314814813</v>
      </c>
      <c r="G1591" s="2">
        <v>13</v>
      </c>
      <c r="H1591" s="11">
        <v>7722</v>
      </c>
      <c r="I1591" s="5">
        <v>0</v>
      </c>
      <c r="J1591">
        <v>0</v>
      </c>
    </row>
    <row r="1592" spans="1:10" x14ac:dyDescent="0.25">
      <c r="A1592" s="1">
        <v>44751.986643518518</v>
      </c>
      <c r="B1592" t="s">
        <v>2956</v>
      </c>
      <c r="C1592" s="4" t="b">
        <v>0</v>
      </c>
      <c r="D1592" t="b">
        <v>0</v>
      </c>
      <c r="E1592" t="s">
        <v>321</v>
      </c>
      <c r="F1592" s="10">
        <v>43499.023310185185</v>
      </c>
      <c r="G1592" s="2">
        <v>0</v>
      </c>
      <c r="H1592" s="11">
        <v>1842</v>
      </c>
      <c r="I1592" s="5">
        <v>0</v>
      </c>
      <c r="J1592">
        <v>0</v>
      </c>
    </row>
    <row r="1593" spans="1:10" x14ac:dyDescent="0.25">
      <c r="A1593" s="1">
        <v>44751.895057870373</v>
      </c>
      <c r="B1593" t="s">
        <v>2957</v>
      </c>
      <c r="C1593" s="4" t="b">
        <v>0</v>
      </c>
      <c r="D1593" t="b">
        <v>1</v>
      </c>
      <c r="E1593" t="s">
        <v>959</v>
      </c>
      <c r="F1593" s="10">
        <v>39760.584976851853</v>
      </c>
      <c r="G1593" s="2">
        <v>10</v>
      </c>
      <c r="H1593" s="11">
        <v>18862</v>
      </c>
      <c r="I1593" s="5">
        <v>0</v>
      </c>
      <c r="J1593">
        <v>0</v>
      </c>
    </row>
    <row r="1594" spans="1:10" x14ac:dyDescent="0.25">
      <c r="A1594" s="1">
        <v>44751.668796296297</v>
      </c>
      <c r="B1594" t="s">
        <v>2958</v>
      </c>
      <c r="C1594" s="4" t="b">
        <v>1</v>
      </c>
      <c r="D1594" t="b">
        <v>1</v>
      </c>
      <c r="E1594" t="s">
        <v>1097</v>
      </c>
      <c r="F1594" s="10">
        <v>39766.152280092596</v>
      </c>
      <c r="G1594" s="2">
        <v>1</v>
      </c>
      <c r="H1594" s="11">
        <v>553620</v>
      </c>
      <c r="I1594" s="5">
        <v>0</v>
      </c>
      <c r="J1594">
        <v>0</v>
      </c>
    </row>
    <row r="1595" spans="1:10" x14ac:dyDescent="0.25">
      <c r="A1595" s="1">
        <v>44751.828784722224</v>
      </c>
      <c r="B1595" t="s">
        <v>2959</v>
      </c>
      <c r="C1595" s="4" t="b">
        <v>0</v>
      </c>
      <c r="D1595" t="b">
        <v>0</v>
      </c>
      <c r="E1595" t="s">
        <v>56</v>
      </c>
      <c r="F1595" s="10">
        <v>42727.324699074074</v>
      </c>
      <c r="G1595" s="2">
        <v>0</v>
      </c>
      <c r="H1595" s="11">
        <v>20</v>
      </c>
      <c r="I1595" s="5">
        <v>0</v>
      </c>
      <c r="J1595">
        <v>0</v>
      </c>
    </row>
    <row r="1596" spans="1:10" x14ac:dyDescent="0.25">
      <c r="A1596" s="1">
        <v>44751.760775462964</v>
      </c>
      <c r="B1596" t="s">
        <v>2960</v>
      </c>
      <c r="C1596" s="4" t="b">
        <v>0</v>
      </c>
      <c r="D1596" t="b">
        <v>0</v>
      </c>
      <c r="E1596" t="s">
        <v>2289</v>
      </c>
      <c r="F1596" s="10">
        <v>40303.211111111108</v>
      </c>
      <c r="G1596" s="2">
        <v>0</v>
      </c>
      <c r="H1596" s="11">
        <v>505</v>
      </c>
      <c r="I1596" s="5">
        <v>0</v>
      </c>
      <c r="J1596">
        <v>0</v>
      </c>
    </row>
    <row r="1597" spans="1:10" x14ac:dyDescent="0.25">
      <c r="A1597" s="1">
        <v>44751.700879629629</v>
      </c>
      <c r="B1597" t="s">
        <v>2961</v>
      </c>
      <c r="C1597" s="4" t="b">
        <v>0</v>
      </c>
      <c r="D1597" t="b">
        <v>1</v>
      </c>
      <c r="E1597" t="s">
        <v>2962</v>
      </c>
      <c r="F1597" s="10">
        <v>40454.96503472222</v>
      </c>
      <c r="G1597" s="2">
        <v>0</v>
      </c>
      <c r="H1597" s="11">
        <v>88</v>
      </c>
      <c r="I1597" s="5">
        <v>0</v>
      </c>
      <c r="J1597">
        <v>0</v>
      </c>
    </row>
    <row r="1598" spans="1:10" x14ac:dyDescent="0.25">
      <c r="A1598" s="1">
        <v>44751.572291666664</v>
      </c>
      <c r="B1598" t="s">
        <v>2964</v>
      </c>
      <c r="C1598" s="4" t="b">
        <v>0</v>
      </c>
      <c r="D1598" t="b">
        <v>1</v>
      </c>
      <c r="E1598" t="s">
        <v>205</v>
      </c>
      <c r="F1598" s="10">
        <v>43321.505578703705</v>
      </c>
      <c r="G1598" s="2">
        <v>5</v>
      </c>
      <c r="H1598" s="11">
        <v>10469</v>
      </c>
      <c r="I1598" s="5">
        <v>0</v>
      </c>
      <c r="J1598">
        <v>0</v>
      </c>
    </row>
    <row r="1599" spans="1:10" x14ac:dyDescent="0.25">
      <c r="A1599" s="1">
        <v>44751.822662037041</v>
      </c>
      <c r="B1599" t="s">
        <v>2965</v>
      </c>
      <c r="C1599" s="4" t="b">
        <v>0</v>
      </c>
      <c r="D1599" t="b">
        <v>0</v>
      </c>
      <c r="E1599" t="s">
        <v>2967</v>
      </c>
      <c r="F1599" s="10">
        <v>43440.972962962966</v>
      </c>
      <c r="G1599" s="2">
        <v>0</v>
      </c>
      <c r="H1599" s="11">
        <v>270</v>
      </c>
      <c r="I1599" s="5">
        <v>0</v>
      </c>
      <c r="J1599">
        <v>0</v>
      </c>
    </row>
    <row r="1600" spans="1:10" x14ac:dyDescent="0.25">
      <c r="A1600" s="1">
        <v>44755.460648148146</v>
      </c>
      <c r="B1600" t="s">
        <v>2968</v>
      </c>
      <c r="C1600" s="4" t="b">
        <v>0</v>
      </c>
      <c r="D1600" t="b">
        <v>1</v>
      </c>
      <c r="E1600" t="s">
        <v>2970</v>
      </c>
      <c r="F1600" s="10">
        <v>42487.716226851851</v>
      </c>
      <c r="G1600" s="2">
        <v>0</v>
      </c>
      <c r="H1600" s="11">
        <v>287</v>
      </c>
      <c r="I1600" s="5">
        <v>0</v>
      </c>
      <c r="J1600">
        <v>0</v>
      </c>
    </row>
    <row r="1601" spans="1:10" x14ac:dyDescent="0.25">
      <c r="A1601" s="1">
        <v>44751.827650462961</v>
      </c>
      <c r="B1601" t="s">
        <v>2971</v>
      </c>
      <c r="C1601" s="4" t="b">
        <v>0</v>
      </c>
      <c r="D1601" t="b">
        <v>1</v>
      </c>
      <c r="E1601" t="s">
        <v>2970</v>
      </c>
      <c r="F1601" s="10">
        <v>42487.716226851851</v>
      </c>
      <c r="G1601" s="2">
        <v>0</v>
      </c>
      <c r="H1601" s="11">
        <v>286</v>
      </c>
      <c r="I1601" s="5">
        <v>0</v>
      </c>
      <c r="J1601">
        <v>0</v>
      </c>
    </row>
    <row r="1602" spans="1:10" x14ac:dyDescent="0.25">
      <c r="A1602" s="1">
        <v>44751.996863425928</v>
      </c>
      <c r="B1602" t="s">
        <v>2972</v>
      </c>
      <c r="C1602" s="4" t="b">
        <v>0</v>
      </c>
      <c r="D1602" t="b">
        <v>1</v>
      </c>
      <c r="E1602" t="s">
        <v>2970</v>
      </c>
      <c r="F1602" s="10">
        <v>42487.716226851851</v>
      </c>
      <c r="G1602" s="2">
        <v>0</v>
      </c>
      <c r="H1602" s="11">
        <v>286</v>
      </c>
      <c r="I1602" s="5">
        <v>0</v>
      </c>
      <c r="J1602">
        <v>0</v>
      </c>
    </row>
    <row r="1603" spans="1:10" x14ac:dyDescent="0.25">
      <c r="A1603" s="1">
        <v>44751.738981481481</v>
      </c>
      <c r="B1603" t="s">
        <v>2973</v>
      </c>
      <c r="C1603" s="4" t="b">
        <v>0</v>
      </c>
      <c r="D1603" t="b">
        <v>1</v>
      </c>
      <c r="E1603" t="s">
        <v>2974</v>
      </c>
      <c r="F1603" s="10">
        <v>39807.817488425928</v>
      </c>
      <c r="G1603" s="2">
        <v>1</v>
      </c>
      <c r="H1603" s="11">
        <v>58780</v>
      </c>
      <c r="I1603" s="5">
        <v>0</v>
      </c>
      <c r="J1603">
        <v>0</v>
      </c>
    </row>
    <row r="1604" spans="1:10" x14ac:dyDescent="0.25">
      <c r="A1604" s="1">
        <v>44751.580543981479</v>
      </c>
      <c r="B1604" t="s">
        <v>2976</v>
      </c>
      <c r="C1604" s="4" t="b">
        <v>0</v>
      </c>
      <c r="D1604" t="b">
        <v>1</v>
      </c>
      <c r="E1604" t="s">
        <v>1814</v>
      </c>
      <c r="F1604" s="10">
        <v>39967.671898148146</v>
      </c>
      <c r="G1604" s="2">
        <v>0</v>
      </c>
      <c r="H1604" s="11">
        <v>7372</v>
      </c>
      <c r="I1604" s="5">
        <v>0</v>
      </c>
      <c r="J1604">
        <v>0</v>
      </c>
    </row>
    <row r="1605" spans="1:10" x14ac:dyDescent="0.25">
      <c r="A1605" s="1">
        <v>44751.780821759261</v>
      </c>
      <c r="B1605" t="s">
        <v>2977</v>
      </c>
      <c r="C1605" s="4" t="b">
        <v>0</v>
      </c>
      <c r="D1605" t="b">
        <v>0</v>
      </c>
      <c r="E1605" t="s">
        <v>2978</v>
      </c>
      <c r="F1605" s="10">
        <v>41981.7266087963</v>
      </c>
      <c r="G1605" s="2">
        <v>0</v>
      </c>
      <c r="H1605" s="11">
        <v>14947</v>
      </c>
      <c r="I1605" s="5">
        <v>0</v>
      </c>
      <c r="J1605">
        <v>0</v>
      </c>
    </row>
    <row r="1606" spans="1:10" x14ac:dyDescent="0.25">
      <c r="A1606" s="1">
        <v>44755.845057870371</v>
      </c>
      <c r="B1606" t="s">
        <v>2980</v>
      </c>
      <c r="C1606" s="4" t="b">
        <v>0</v>
      </c>
      <c r="D1606" t="b">
        <v>0</v>
      </c>
      <c r="E1606" t="s">
        <v>906</v>
      </c>
      <c r="F1606" s="10">
        <v>42078.697500000002</v>
      </c>
      <c r="G1606" s="2">
        <v>0</v>
      </c>
      <c r="H1606" s="11">
        <v>30</v>
      </c>
      <c r="I1606" s="5">
        <v>0</v>
      </c>
      <c r="J1606">
        <v>0</v>
      </c>
    </row>
    <row r="1607" spans="1:10" x14ac:dyDescent="0.25">
      <c r="A1607" s="1">
        <v>44755.846574074072</v>
      </c>
      <c r="B1607" t="s">
        <v>2981</v>
      </c>
      <c r="C1607" s="4" t="b">
        <v>0</v>
      </c>
      <c r="D1607" t="b">
        <v>1</v>
      </c>
      <c r="E1607" t="s">
        <v>2974</v>
      </c>
      <c r="F1607" s="10">
        <v>39807.817488425928</v>
      </c>
      <c r="G1607" s="2">
        <v>1</v>
      </c>
      <c r="H1607" s="11">
        <v>58769</v>
      </c>
      <c r="I1607" s="5">
        <v>0</v>
      </c>
      <c r="J1607">
        <v>0</v>
      </c>
    </row>
    <row r="1608" spans="1:10" x14ac:dyDescent="0.25">
      <c r="A1608" s="1">
        <v>44755.648159722223</v>
      </c>
      <c r="B1608" t="s">
        <v>2982</v>
      </c>
      <c r="C1608" s="4" t="b">
        <v>0</v>
      </c>
      <c r="D1608" t="b">
        <v>0</v>
      </c>
      <c r="E1608" t="s">
        <v>2983</v>
      </c>
      <c r="F1608" s="10">
        <v>39959.690648148149</v>
      </c>
      <c r="G1608" s="2">
        <v>0</v>
      </c>
      <c r="H1608" s="11">
        <v>9543</v>
      </c>
      <c r="I1608" s="5">
        <v>0</v>
      </c>
      <c r="J1608">
        <v>0</v>
      </c>
    </row>
    <row r="1609" spans="1:10" x14ac:dyDescent="0.25">
      <c r="A1609" s="1">
        <v>44755.590648148151</v>
      </c>
      <c r="B1609" t="s">
        <v>2984</v>
      </c>
      <c r="C1609" s="4" t="b">
        <v>0</v>
      </c>
      <c r="D1609" t="b">
        <v>1</v>
      </c>
      <c r="E1609" t="s">
        <v>2985</v>
      </c>
      <c r="F1609" s="10">
        <v>42454.075879629629</v>
      </c>
      <c r="G1609" s="2">
        <v>0</v>
      </c>
      <c r="H1609" s="11">
        <v>603</v>
      </c>
      <c r="I1609" s="5">
        <v>0</v>
      </c>
      <c r="J1609">
        <v>0</v>
      </c>
    </row>
    <row r="1610" spans="1:10" x14ac:dyDescent="0.25">
      <c r="A1610" s="1">
        <v>44755.653495370374</v>
      </c>
      <c r="B1610" t="s">
        <v>2984</v>
      </c>
      <c r="C1610" s="4" t="b">
        <v>0</v>
      </c>
      <c r="D1610" t="b">
        <v>0</v>
      </c>
      <c r="E1610" t="s">
        <v>56</v>
      </c>
      <c r="F1610" s="10">
        <v>39878.788888888892</v>
      </c>
      <c r="G1610" s="2">
        <v>0</v>
      </c>
      <c r="H1610" s="11">
        <v>7276</v>
      </c>
      <c r="I1610" s="5">
        <v>0</v>
      </c>
      <c r="J1610">
        <v>0</v>
      </c>
    </row>
    <row r="1611" spans="1:10" x14ac:dyDescent="0.25">
      <c r="A1611" s="1">
        <v>44755.894930555558</v>
      </c>
      <c r="B1611" t="s">
        <v>2987</v>
      </c>
      <c r="C1611" s="4" t="b">
        <v>0</v>
      </c>
      <c r="D1611" t="b">
        <v>0</v>
      </c>
      <c r="E1611" t="s">
        <v>56</v>
      </c>
      <c r="F1611" s="10">
        <v>40170.772175925929</v>
      </c>
      <c r="G1611" s="2">
        <v>0</v>
      </c>
      <c r="H1611" s="11">
        <v>1</v>
      </c>
      <c r="I1611" s="5">
        <v>0</v>
      </c>
      <c r="J1611">
        <v>0</v>
      </c>
    </row>
    <row r="1612" spans="1:10" x14ac:dyDescent="0.25">
      <c r="A1612" s="1">
        <v>44755.342280092591</v>
      </c>
      <c r="B1612" t="s">
        <v>2988</v>
      </c>
      <c r="C1612" s="4" t="b">
        <v>0</v>
      </c>
      <c r="D1612" t="b">
        <v>1</v>
      </c>
      <c r="E1612" t="s">
        <v>2989</v>
      </c>
      <c r="F1612" s="10">
        <v>44109.843217592592</v>
      </c>
      <c r="G1612" s="2">
        <v>0</v>
      </c>
      <c r="H1612" s="11">
        <v>55</v>
      </c>
      <c r="I1612" s="5">
        <v>0</v>
      </c>
      <c r="J1612">
        <v>0</v>
      </c>
    </row>
    <row r="1613" spans="1:10" x14ac:dyDescent="0.25">
      <c r="A1613" s="1">
        <v>44751.706817129627</v>
      </c>
      <c r="B1613" t="s">
        <v>2990</v>
      </c>
      <c r="C1613" s="4" t="b">
        <v>0</v>
      </c>
      <c r="D1613" t="b">
        <v>0</v>
      </c>
      <c r="E1613" t="s">
        <v>56</v>
      </c>
      <c r="F1613" s="10">
        <v>41106.819004629629</v>
      </c>
      <c r="G1613" s="2">
        <v>0</v>
      </c>
      <c r="H1613" s="11">
        <v>88</v>
      </c>
      <c r="I1613" s="5">
        <v>0</v>
      </c>
      <c r="J1613">
        <v>0</v>
      </c>
    </row>
    <row r="1614" spans="1:10" x14ac:dyDescent="0.25">
      <c r="A1614" s="1">
        <v>44751.759583333333</v>
      </c>
      <c r="B1614" t="s">
        <v>2990</v>
      </c>
      <c r="C1614" s="4" t="b">
        <v>0</v>
      </c>
      <c r="D1614" t="b">
        <v>1</v>
      </c>
      <c r="E1614" t="s">
        <v>56</v>
      </c>
      <c r="F1614" s="10">
        <v>40367.568506944444</v>
      </c>
      <c r="G1614" s="2">
        <v>0</v>
      </c>
      <c r="H1614" s="11">
        <v>1092</v>
      </c>
      <c r="I1614" s="5">
        <v>0</v>
      </c>
      <c r="J1614">
        <v>0</v>
      </c>
    </row>
    <row r="1615" spans="1:10" x14ac:dyDescent="0.25">
      <c r="A1615" s="1">
        <v>44751.907546296294</v>
      </c>
      <c r="B1615" t="s">
        <v>2990</v>
      </c>
      <c r="C1615" s="4" t="b">
        <v>0</v>
      </c>
      <c r="D1615" t="b">
        <v>0</v>
      </c>
      <c r="E1615" t="s">
        <v>56</v>
      </c>
      <c r="F1615" s="10">
        <v>42884.795914351853</v>
      </c>
      <c r="G1615" s="2">
        <v>0</v>
      </c>
      <c r="H1615" s="11">
        <v>50</v>
      </c>
      <c r="I1615" s="5">
        <v>0</v>
      </c>
      <c r="J1615">
        <v>0</v>
      </c>
    </row>
    <row r="1616" spans="1:10" x14ac:dyDescent="0.25">
      <c r="A1616" s="1">
        <v>44751.965868055559</v>
      </c>
      <c r="B1616" t="s">
        <v>2990</v>
      </c>
      <c r="C1616" s="4" t="b">
        <v>0</v>
      </c>
      <c r="D1616" t="b">
        <v>0</v>
      </c>
      <c r="E1616" t="s">
        <v>2991</v>
      </c>
      <c r="F1616" s="10">
        <v>44078.989363425928</v>
      </c>
      <c r="G1616" s="2">
        <v>0</v>
      </c>
      <c r="H1616" s="11">
        <v>1267</v>
      </c>
      <c r="I1616" s="5">
        <v>0</v>
      </c>
      <c r="J1616">
        <v>0</v>
      </c>
    </row>
    <row r="1617" spans="1:10" x14ac:dyDescent="0.25">
      <c r="A1617" s="1">
        <v>44751.603761574072</v>
      </c>
      <c r="B1617" t="s">
        <v>2992</v>
      </c>
      <c r="C1617" s="4" t="b">
        <v>0</v>
      </c>
      <c r="D1617" t="b">
        <v>0</v>
      </c>
      <c r="E1617" t="s">
        <v>2993</v>
      </c>
      <c r="F1617" s="10">
        <v>43147.057303240741</v>
      </c>
      <c r="G1617" s="2">
        <v>0</v>
      </c>
      <c r="H1617" s="11">
        <v>1885</v>
      </c>
      <c r="I1617" s="5">
        <v>0</v>
      </c>
      <c r="J1617">
        <v>0</v>
      </c>
    </row>
    <row r="1618" spans="1:10" x14ac:dyDescent="0.25">
      <c r="A1618" s="1">
        <v>44751.992627314816</v>
      </c>
      <c r="B1618" t="s">
        <v>2994</v>
      </c>
      <c r="C1618" s="4" t="b">
        <v>0</v>
      </c>
      <c r="D1618" t="b">
        <v>0</v>
      </c>
      <c r="E1618" t="s">
        <v>711</v>
      </c>
      <c r="F1618" s="10">
        <v>44524.559328703705</v>
      </c>
      <c r="G1618" s="2">
        <v>0</v>
      </c>
      <c r="H1618" s="11">
        <v>15</v>
      </c>
      <c r="I1618" s="5">
        <v>0</v>
      </c>
      <c r="J1618">
        <v>0</v>
      </c>
    </row>
    <row r="1619" spans="1:10" x14ac:dyDescent="0.25">
      <c r="A1619" s="1">
        <v>44751.756481481483</v>
      </c>
      <c r="B1619" t="s">
        <v>2995</v>
      </c>
      <c r="C1619" s="4" t="b">
        <v>0</v>
      </c>
      <c r="D1619" t="b">
        <v>0</v>
      </c>
      <c r="E1619" t="s">
        <v>2996</v>
      </c>
      <c r="F1619" s="10">
        <v>39789.120405092595</v>
      </c>
      <c r="G1619" s="2">
        <v>0</v>
      </c>
      <c r="H1619" s="11">
        <v>89</v>
      </c>
      <c r="I1619" s="5">
        <v>0</v>
      </c>
      <c r="J1619">
        <v>0</v>
      </c>
    </row>
    <row r="1620" spans="1:10" x14ac:dyDescent="0.25">
      <c r="A1620" s="1">
        <v>44751.870578703703</v>
      </c>
      <c r="B1620" t="s">
        <v>1517</v>
      </c>
      <c r="C1620" s="4" t="b">
        <v>0</v>
      </c>
      <c r="D1620" t="b">
        <v>0</v>
      </c>
      <c r="E1620" t="s">
        <v>56</v>
      </c>
      <c r="F1620" s="10">
        <v>39989.091180555559</v>
      </c>
      <c r="G1620" s="2">
        <v>0</v>
      </c>
      <c r="H1620" s="11">
        <v>2850</v>
      </c>
      <c r="I1620" s="5">
        <v>0</v>
      </c>
      <c r="J1620">
        <v>0</v>
      </c>
    </row>
    <row r="1621" spans="1:10" x14ac:dyDescent="0.25">
      <c r="A1621" s="1">
        <v>44751.731990740744</v>
      </c>
      <c r="B1621" t="s">
        <v>1517</v>
      </c>
      <c r="C1621" s="4" t="b">
        <v>0</v>
      </c>
      <c r="D1621" t="b">
        <v>0</v>
      </c>
      <c r="E1621" t="s">
        <v>636</v>
      </c>
      <c r="F1621" s="10">
        <v>44396.128657407404</v>
      </c>
      <c r="G1621" s="2">
        <v>5</v>
      </c>
      <c r="H1621" s="11">
        <v>13560</v>
      </c>
      <c r="I1621" s="5">
        <v>0</v>
      </c>
      <c r="J1621">
        <v>0</v>
      </c>
    </row>
    <row r="1622" spans="1:10" x14ac:dyDescent="0.25">
      <c r="A1622" s="1">
        <v>44751.905486111114</v>
      </c>
      <c r="B1622" t="s">
        <v>1517</v>
      </c>
      <c r="C1622" s="4" t="b">
        <v>0</v>
      </c>
      <c r="D1622" t="b">
        <v>0</v>
      </c>
      <c r="E1622" t="s">
        <v>2998</v>
      </c>
      <c r="F1622" s="10">
        <v>41868.875243055554</v>
      </c>
      <c r="G1622" s="2">
        <v>0</v>
      </c>
      <c r="H1622" s="11">
        <v>16</v>
      </c>
      <c r="I1622" s="5">
        <v>0</v>
      </c>
      <c r="J1622">
        <v>0</v>
      </c>
    </row>
    <row r="1623" spans="1:10" x14ac:dyDescent="0.25">
      <c r="A1623" s="1">
        <v>44751.908356481479</v>
      </c>
      <c r="B1623" t="s">
        <v>1517</v>
      </c>
      <c r="C1623" s="4" t="b">
        <v>0</v>
      </c>
      <c r="D1623" t="b">
        <v>0</v>
      </c>
      <c r="E1623" t="s">
        <v>3000</v>
      </c>
      <c r="F1623" s="10">
        <v>40496.820914351854</v>
      </c>
      <c r="G1623" s="2">
        <v>0</v>
      </c>
      <c r="H1623" s="11">
        <v>2426</v>
      </c>
      <c r="I1623" s="5">
        <v>0</v>
      </c>
      <c r="J1623">
        <v>0</v>
      </c>
    </row>
    <row r="1624" spans="1:10" x14ac:dyDescent="0.25">
      <c r="A1624" s="1">
        <v>44751.573553240742</v>
      </c>
      <c r="B1624" t="s">
        <v>3001</v>
      </c>
      <c r="C1624" s="4" t="b">
        <v>0</v>
      </c>
      <c r="D1624" t="b">
        <v>1</v>
      </c>
      <c r="E1624" t="s">
        <v>2305</v>
      </c>
      <c r="F1624" s="10">
        <v>39829.908842592595</v>
      </c>
      <c r="G1624" s="2">
        <v>0</v>
      </c>
      <c r="H1624" s="11">
        <v>25267</v>
      </c>
      <c r="I1624" s="5">
        <v>0</v>
      </c>
      <c r="J1624">
        <v>0</v>
      </c>
    </row>
    <row r="1625" spans="1:10" x14ac:dyDescent="0.25">
      <c r="A1625" s="1">
        <v>44751.5624537037</v>
      </c>
      <c r="B1625" t="s">
        <v>1239</v>
      </c>
      <c r="C1625" s="4" t="b">
        <v>0</v>
      </c>
      <c r="D1625" t="b">
        <v>1</v>
      </c>
      <c r="E1625" t="s">
        <v>2365</v>
      </c>
      <c r="F1625" s="10">
        <v>39828.944074074076</v>
      </c>
      <c r="G1625" s="2">
        <v>0</v>
      </c>
      <c r="H1625" s="11">
        <v>10605</v>
      </c>
      <c r="I1625" s="5">
        <v>0</v>
      </c>
      <c r="J1625">
        <v>0</v>
      </c>
    </row>
    <row r="1626" spans="1:10" x14ac:dyDescent="0.25">
      <c r="A1626" s="1">
        <v>44751.732314814813</v>
      </c>
      <c r="B1626" t="s">
        <v>1614</v>
      </c>
      <c r="C1626" s="4" t="b">
        <v>0</v>
      </c>
      <c r="D1626" t="b">
        <v>0</v>
      </c>
      <c r="E1626" t="s">
        <v>56</v>
      </c>
      <c r="F1626" s="10">
        <v>44592.573460648149</v>
      </c>
      <c r="G1626" s="2">
        <v>0</v>
      </c>
      <c r="H1626" s="11">
        <v>3</v>
      </c>
      <c r="I1626" s="5">
        <v>0</v>
      </c>
      <c r="J1626">
        <v>0</v>
      </c>
    </row>
    <row r="1627" spans="1:10" x14ac:dyDescent="0.25">
      <c r="A1627" s="1">
        <v>44751.781655092593</v>
      </c>
      <c r="B1627" t="s">
        <v>3002</v>
      </c>
      <c r="C1627" s="4" t="b">
        <v>1</v>
      </c>
      <c r="D1627" t="b">
        <v>1</v>
      </c>
      <c r="E1627" t="s">
        <v>3003</v>
      </c>
      <c r="F1627" s="10">
        <v>40144.927465277775</v>
      </c>
      <c r="G1627" s="2">
        <v>2</v>
      </c>
      <c r="H1627" s="11">
        <v>109314</v>
      </c>
      <c r="I1627" s="5">
        <v>0</v>
      </c>
      <c r="J1627">
        <v>0</v>
      </c>
    </row>
    <row r="1628" spans="1:10" x14ac:dyDescent="0.25">
      <c r="A1628" s="1">
        <v>44751.625023148146</v>
      </c>
      <c r="B1628" t="s">
        <v>3005</v>
      </c>
      <c r="C1628" s="4" t="b">
        <v>0</v>
      </c>
      <c r="D1628" t="b">
        <v>1</v>
      </c>
      <c r="E1628" t="s">
        <v>3006</v>
      </c>
      <c r="F1628" s="10">
        <v>43927.756365740737</v>
      </c>
      <c r="G1628" s="2">
        <v>19</v>
      </c>
      <c r="H1628" s="11">
        <v>161649</v>
      </c>
      <c r="I1628" s="5">
        <v>0</v>
      </c>
      <c r="J1628">
        <v>0</v>
      </c>
    </row>
    <row r="1629" spans="1:10" x14ac:dyDescent="0.25">
      <c r="A1629" s="1">
        <v>44751.627835648149</v>
      </c>
      <c r="B1629" t="s">
        <v>3007</v>
      </c>
      <c r="C1629" s="4" t="b">
        <v>0</v>
      </c>
      <c r="D1629" t="b">
        <v>1</v>
      </c>
      <c r="E1629" t="s">
        <v>3008</v>
      </c>
      <c r="F1629" s="10">
        <v>44165.953599537039</v>
      </c>
      <c r="G1629" s="2">
        <v>0</v>
      </c>
      <c r="H1629" s="11">
        <v>754</v>
      </c>
      <c r="I1629" s="5">
        <v>0</v>
      </c>
      <c r="J1629">
        <v>0</v>
      </c>
    </row>
    <row r="1630" spans="1:10" x14ac:dyDescent="0.25">
      <c r="A1630" s="1">
        <v>44751.669178240743</v>
      </c>
      <c r="B1630" t="s">
        <v>3009</v>
      </c>
      <c r="C1630" s="4" t="b">
        <v>1</v>
      </c>
      <c r="D1630" t="b">
        <v>0</v>
      </c>
      <c r="E1630" t="s">
        <v>3010</v>
      </c>
      <c r="F1630" s="10">
        <v>40783.701527777775</v>
      </c>
      <c r="G1630" s="2">
        <v>6</v>
      </c>
      <c r="H1630" s="11">
        <v>2152</v>
      </c>
      <c r="I1630" s="5">
        <v>0</v>
      </c>
      <c r="J1630">
        <v>0</v>
      </c>
    </row>
    <row r="1631" spans="1:10" x14ac:dyDescent="0.25">
      <c r="A1631" s="1">
        <v>44751.649351851855</v>
      </c>
      <c r="B1631" t="s">
        <v>3012</v>
      </c>
      <c r="C1631" s="4" t="b">
        <v>0</v>
      </c>
      <c r="D1631" t="b">
        <v>1</v>
      </c>
      <c r="E1631" t="s">
        <v>1897</v>
      </c>
      <c r="F1631" s="10">
        <v>43451.852800925924</v>
      </c>
      <c r="G1631" s="2">
        <v>1</v>
      </c>
      <c r="H1631" s="11">
        <v>1079</v>
      </c>
      <c r="I1631" s="5">
        <v>0</v>
      </c>
      <c r="J1631">
        <v>0</v>
      </c>
    </row>
    <row r="1632" spans="1:10" x14ac:dyDescent="0.25">
      <c r="A1632" s="1">
        <v>44751.811863425923</v>
      </c>
      <c r="B1632" t="s">
        <v>3013</v>
      </c>
      <c r="C1632" s="4" t="b">
        <v>0</v>
      </c>
      <c r="D1632" t="b">
        <v>1</v>
      </c>
      <c r="E1632" t="s">
        <v>3014</v>
      </c>
      <c r="F1632" s="10">
        <v>39982.949629629627</v>
      </c>
      <c r="G1632" s="2">
        <v>196</v>
      </c>
      <c r="H1632" s="11">
        <v>115977</v>
      </c>
      <c r="I1632" s="5">
        <v>0</v>
      </c>
      <c r="J1632">
        <v>0</v>
      </c>
    </row>
    <row r="1633" spans="1:10" x14ac:dyDescent="0.25">
      <c r="A1633" s="1">
        <v>44751.799814814818</v>
      </c>
      <c r="B1633" t="s">
        <v>3015</v>
      </c>
      <c r="C1633" s="4" t="b">
        <v>0</v>
      </c>
      <c r="D1633" t="b">
        <v>1</v>
      </c>
      <c r="E1633" t="s">
        <v>3016</v>
      </c>
      <c r="F1633" s="10">
        <v>39930.848449074074</v>
      </c>
      <c r="G1633" s="2">
        <v>0</v>
      </c>
      <c r="H1633" s="11">
        <v>3897</v>
      </c>
      <c r="I1633" s="5">
        <v>0</v>
      </c>
      <c r="J1633">
        <v>0</v>
      </c>
    </row>
    <row r="1634" spans="1:10" x14ac:dyDescent="0.25">
      <c r="A1634" s="1">
        <v>44751.947916666664</v>
      </c>
      <c r="B1634" t="s">
        <v>3018</v>
      </c>
      <c r="C1634" s="4" t="b">
        <v>1</v>
      </c>
      <c r="D1634" t="b">
        <v>1</v>
      </c>
      <c r="E1634" t="s">
        <v>3019</v>
      </c>
      <c r="F1634" s="10">
        <v>39384.867696759262</v>
      </c>
      <c r="G1634" s="2">
        <v>3</v>
      </c>
      <c r="H1634" s="11">
        <v>79111</v>
      </c>
      <c r="I1634" s="5">
        <v>0</v>
      </c>
      <c r="J1634">
        <v>0</v>
      </c>
    </row>
    <row r="1635" spans="1:10" x14ac:dyDescent="0.25">
      <c r="A1635" s="1">
        <v>44751.570856481485</v>
      </c>
      <c r="B1635" t="s">
        <v>3021</v>
      </c>
      <c r="C1635" s="4" t="b">
        <v>0</v>
      </c>
      <c r="D1635" t="b">
        <v>1</v>
      </c>
      <c r="E1635" t="s">
        <v>3023</v>
      </c>
      <c r="F1635" s="10">
        <v>41670.293483796297</v>
      </c>
      <c r="G1635" s="2">
        <v>0</v>
      </c>
      <c r="H1635" s="11">
        <v>4571</v>
      </c>
      <c r="I1635" s="5">
        <v>0</v>
      </c>
      <c r="J1635">
        <v>0</v>
      </c>
    </row>
    <row r="1636" spans="1:10" x14ac:dyDescent="0.25">
      <c r="A1636" s="1">
        <v>44751.866666666669</v>
      </c>
      <c r="B1636" t="s">
        <v>3025</v>
      </c>
      <c r="C1636" s="4" t="b">
        <v>0</v>
      </c>
      <c r="D1636" t="b">
        <v>0</v>
      </c>
      <c r="E1636" t="s">
        <v>3026</v>
      </c>
      <c r="F1636" s="10">
        <v>40421.637048611112</v>
      </c>
      <c r="G1636" s="2">
        <v>5</v>
      </c>
      <c r="H1636" s="11">
        <v>8021</v>
      </c>
      <c r="I1636" s="5">
        <v>0</v>
      </c>
      <c r="J1636">
        <v>0</v>
      </c>
    </row>
    <row r="1637" spans="1:10" x14ac:dyDescent="0.25">
      <c r="A1637" s="1">
        <v>44751.585046296299</v>
      </c>
      <c r="B1637" t="s">
        <v>287</v>
      </c>
      <c r="C1637" s="4" t="b">
        <v>0</v>
      </c>
      <c r="D1637" t="b">
        <v>1</v>
      </c>
      <c r="E1637" t="s">
        <v>3028</v>
      </c>
      <c r="F1637" s="10">
        <v>41728.964004629626</v>
      </c>
      <c r="G1637" s="2">
        <v>0</v>
      </c>
      <c r="H1637" s="11">
        <v>1949</v>
      </c>
      <c r="I1637" s="5">
        <v>0</v>
      </c>
      <c r="J1637">
        <v>0</v>
      </c>
    </row>
    <row r="1638" spans="1:10" x14ac:dyDescent="0.25">
      <c r="A1638" s="1">
        <v>44751.612326388888</v>
      </c>
      <c r="B1638" t="s">
        <v>287</v>
      </c>
      <c r="C1638" s="4" t="b">
        <v>0</v>
      </c>
      <c r="D1638" t="b">
        <v>0</v>
      </c>
      <c r="E1638" t="s">
        <v>3030</v>
      </c>
      <c r="F1638" s="10">
        <v>40619.612951388888</v>
      </c>
      <c r="G1638" s="2">
        <v>0</v>
      </c>
      <c r="H1638" s="11">
        <v>7</v>
      </c>
      <c r="I1638" s="5">
        <v>0</v>
      </c>
      <c r="J1638">
        <v>0</v>
      </c>
    </row>
    <row r="1639" spans="1:10" x14ac:dyDescent="0.25">
      <c r="A1639" s="1">
        <v>44751.530891203707</v>
      </c>
      <c r="B1639" t="s">
        <v>312</v>
      </c>
      <c r="C1639" s="4" t="b">
        <v>0</v>
      </c>
      <c r="D1639" t="b">
        <v>0</v>
      </c>
      <c r="E1639" t="s">
        <v>56</v>
      </c>
      <c r="F1639" s="10">
        <v>41909.58556712963</v>
      </c>
      <c r="G1639" s="2">
        <v>0</v>
      </c>
      <c r="H1639" s="11">
        <v>2265</v>
      </c>
      <c r="I1639" s="5">
        <v>0</v>
      </c>
      <c r="J1639">
        <v>0</v>
      </c>
    </row>
    <row r="1640" spans="1:10" x14ac:dyDescent="0.25">
      <c r="A1640" s="1">
        <v>44751.692835648151</v>
      </c>
      <c r="B1640" t="s">
        <v>312</v>
      </c>
      <c r="C1640" s="4" t="b">
        <v>0</v>
      </c>
      <c r="D1640" t="b">
        <v>0</v>
      </c>
      <c r="E1640" t="s">
        <v>56</v>
      </c>
      <c r="F1640" s="10">
        <v>40737.575486111113</v>
      </c>
      <c r="G1640" s="2">
        <v>0</v>
      </c>
      <c r="H1640" s="11">
        <v>297</v>
      </c>
      <c r="I1640" s="5">
        <v>0</v>
      </c>
      <c r="J1640">
        <v>0</v>
      </c>
    </row>
    <row r="1641" spans="1:10" x14ac:dyDescent="0.25">
      <c r="A1641" s="1">
        <v>44751.701041666667</v>
      </c>
      <c r="B1641" t="s">
        <v>312</v>
      </c>
      <c r="C1641" s="4" t="b">
        <v>0</v>
      </c>
      <c r="D1641" t="b">
        <v>0</v>
      </c>
      <c r="E1641" t="s">
        <v>56</v>
      </c>
      <c r="F1641" s="10">
        <v>41836.297858796293</v>
      </c>
      <c r="G1641" s="2">
        <v>0</v>
      </c>
      <c r="H1641" s="11">
        <v>97</v>
      </c>
      <c r="I1641" s="5">
        <v>0</v>
      </c>
      <c r="J1641">
        <v>0</v>
      </c>
    </row>
    <row r="1642" spans="1:10" x14ac:dyDescent="0.25">
      <c r="A1642" s="1">
        <v>44751.894872685189</v>
      </c>
      <c r="B1642" t="s">
        <v>3032</v>
      </c>
      <c r="C1642" s="4" t="b">
        <v>0</v>
      </c>
      <c r="D1642" t="b">
        <v>0</v>
      </c>
      <c r="E1642" t="s">
        <v>906</v>
      </c>
      <c r="F1642" s="10">
        <v>42078.697500000002</v>
      </c>
      <c r="G1642" s="2">
        <v>0</v>
      </c>
      <c r="H1642" s="11">
        <v>27</v>
      </c>
      <c r="I1642" s="5">
        <v>0</v>
      </c>
      <c r="J1642">
        <v>0</v>
      </c>
    </row>
    <row r="1643" spans="1:10" x14ac:dyDescent="0.25">
      <c r="A1643" s="1">
        <v>44751.74863425926</v>
      </c>
      <c r="B1643" t="s">
        <v>662</v>
      </c>
      <c r="C1643" s="4" t="b">
        <v>0</v>
      </c>
      <c r="D1643" t="b">
        <v>0</v>
      </c>
      <c r="E1643" t="s">
        <v>3033</v>
      </c>
      <c r="F1643" s="10">
        <v>41163.605810185189</v>
      </c>
      <c r="G1643" s="2">
        <v>0</v>
      </c>
      <c r="H1643" s="11">
        <v>446</v>
      </c>
      <c r="I1643" s="5">
        <v>0</v>
      </c>
      <c r="J1643">
        <v>0</v>
      </c>
    </row>
    <row r="1644" spans="1:10" x14ac:dyDescent="0.25">
      <c r="A1644" s="1">
        <v>44751.647824074076</v>
      </c>
      <c r="B1644" t="s">
        <v>3034</v>
      </c>
      <c r="C1644" s="4" t="b">
        <v>0</v>
      </c>
      <c r="D1644" t="b">
        <v>0</v>
      </c>
      <c r="E1644" t="s">
        <v>56</v>
      </c>
      <c r="F1644" s="10">
        <v>39878.788888888892</v>
      </c>
      <c r="G1644" s="2">
        <v>0</v>
      </c>
      <c r="H1644" s="11">
        <v>7263</v>
      </c>
      <c r="I1644" s="5">
        <v>0</v>
      </c>
      <c r="J1644">
        <v>0</v>
      </c>
    </row>
    <row r="1645" spans="1:10" x14ac:dyDescent="0.25">
      <c r="A1645" s="1">
        <v>44751.639305555553</v>
      </c>
      <c r="B1645" t="s">
        <v>3035</v>
      </c>
      <c r="C1645" s="4" t="b">
        <v>0</v>
      </c>
      <c r="D1645" t="b">
        <v>1</v>
      </c>
      <c r="E1645" t="s">
        <v>3037</v>
      </c>
      <c r="F1645" s="10">
        <v>42389.07439814815</v>
      </c>
      <c r="G1645" s="2">
        <v>0</v>
      </c>
      <c r="H1645" s="11">
        <v>23926</v>
      </c>
      <c r="I1645" s="5">
        <v>0</v>
      </c>
      <c r="J1645">
        <v>0</v>
      </c>
    </row>
    <row r="1646" spans="1:10" x14ac:dyDescent="0.25">
      <c r="A1646" s="1">
        <v>44751.645914351851</v>
      </c>
      <c r="B1646" t="s">
        <v>3038</v>
      </c>
      <c r="C1646" s="4" t="b">
        <v>0</v>
      </c>
      <c r="D1646" t="b">
        <v>1</v>
      </c>
      <c r="E1646" t="s">
        <v>3039</v>
      </c>
      <c r="F1646" s="10">
        <v>39934.778506944444</v>
      </c>
      <c r="G1646" s="2">
        <v>0</v>
      </c>
      <c r="H1646" s="11">
        <v>1190</v>
      </c>
      <c r="I1646" s="5">
        <v>0</v>
      </c>
      <c r="J1646">
        <v>0</v>
      </c>
    </row>
    <row r="1647" spans="1:10" x14ac:dyDescent="0.25">
      <c r="A1647" s="1">
        <v>44751.738032407404</v>
      </c>
      <c r="B1647" t="s">
        <v>3040</v>
      </c>
      <c r="C1647" s="4" t="b">
        <v>0</v>
      </c>
      <c r="D1647" t="b">
        <v>1</v>
      </c>
      <c r="E1647" t="s">
        <v>3041</v>
      </c>
      <c r="F1647" s="10">
        <v>40595.122071759259</v>
      </c>
      <c r="G1647" s="2">
        <v>0</v>
      </c>
      <c r="H1647" s="11">
        <v>266</v>
      </c>
      <c r="I1647" s="5">
        <v>0</v>
      </c>
      <c r="J1647">
        <v>0</v>
      </c>
    </row>
    <row r="1648" spans="1:10" x14ac:dyDescent="0.25">
      <c r="A1648" s="1">
        <v>44751.770115740743</v>
      </c>
      <c r="B1648" t="s">
        <v>3043</v>
      </c>
      <c r="C1648" s="4" t="b">
        <v>0</v>
      </c>
      <c r="D1648" t="b">
        <v>0</v>
      </c>
      <c r="E1648" t="s">
        <v>2928</v>
      </c>
      <c r="F1648" s="10">
        <v>40730.215509259258</v>
      </c>
      <c r="G1648" s="2">
        <v>0</v>
      </c>
      <c r="H1648" s="11">
        <v>3569</v>
      </c>
      <c r="I1648" s="5">
        <v>0</v>
      </c>
      <c r="J1648">
        <v>0</v>
      </c>
    </row>
    <row r="1649" spans="1:10" x14ac:dyDescent="0.25">
      <c r="A1649" s="1">
        <v>44751.839745370373</v>
      </c>
      <c r="B1649" t="s">
        <v>3043</v>
      </c>
      <c r="C1649" s="4" t="b">
        <v>0</v>
      </c>
      <c r="D1649" t="b">
        <v>0</v>
      </c>
      <c r="E1649" t="s">
        <v>56</v>
      </c>
      <c r="F1649" s="10">
        <v>39878.788888888892</v>
      </c>
      <c r="G1649" s="2">
        <v>0</v>
      </c>
      <c r="H1649" s="11">
        <v>7263</v>
      </c>
      <c r="I1649" s="5">
        <v>0</v>
      </c>
      <c r="J1649">
        <v>0</v>
      </c>
    </row>
    <row r="1650" spans="1:10" x14ac:dyDescent="0.25">
      <c r="A1650" s="1">
        <v>44751.879351851851</v>
      </c>
      <c r="B1650" t="s">
        <v>3044</v>
      </c>
      <c r="C1650" s="4" t="b">
        <v>0</v>
      </c>
      <c r="D1650" t="b">
        <v>0</v>
      </c>
      <c r="E1650" t="s">
        <v>3045</v>
      </c>
      <c r="F1650" s="10">
        <v>43955.006840277776</v>
      </c>
      <c r="G1650" s="2">
        <v>0</v>
      </c>
      <c r="H1650" s="11">
        <v>2548</v>
      </c>
      <c r="I1650" s="5">
        <v>0</v>
      </c>
      <c r="J1650">
        <v>0</v>
      </c>
    </row>
    <row r="1651" spans="1:10" x14ac:dyDescent="0.25">
      <c r="A1651" s="1">
        <v>44751.787465277775</v>
      </c>
      <c r="B1651" t="s">
        <v>3047</v>
      </c>
      <c r="C1651" s="4" t="b">
        <v>0</v>
      </c>
      <c r="D1651" t="b">
        <v>1</v>
      </c>
      <c r="E1651" t="s">
        <v>3048</v>
      </c>
      <c r="F1651" s="10">
        <v>42573.615208333336</v>
      </c>
      <c r="G1651" s="2">
        <v>0</v>
      </c>
      <c r="H1651" s="11">
        <v>325</v>
      </c>
      <c r="I1651" s="5">
        <v>0</v>
      </c>
      <c r="J1651">
        <v>0</v>
      </c>
    </row>
    <row r="1652" spans="1:10" x14ac:dyDescent="0.25">
      <c r="A1652" s="1">
        <v>44751.787476851852</v>
      </c>
      <c r="B1652" t="s">
        <v>3047</v>
      </c>
      <c r="C1652" s="4" t="b">
        <v>0</v>
      </c>
      <c r="D1652" t="b">
        <v>1</v>
      </c>
      <c r="E1652" t="s">
        <v>3050</v>
      </c>
      <c r="F1652" s="10">
        <v>42531.703460648147</v>
      </c>
      <c r="G1652" s="2">
        <v>0</v>
      </c>
      <c r="H1652" s="11">
        <v>2644</v>
      </c>
      <c r="I1652" s="5">
        <v>0</v>
      </c>
      <c r="J1652">
        <v>0</v>
      </c>
    </row>
    <row r="1653" spans="1:10" x14ac:dyDescent="0.25">
      <c r="A1653" s="1">
        <v>44751.787476851852</v>
      </c>
      <c r="B1653" t="s">
        <v>3047</v>
      </c>
      <c r="C1653" s="4" t="b">
        <v>0</v>
      </c>
      <c r="D1653" t="b">
        <v>1</v>
      </c>
      <c r="E1653" t="s">
        <v>3052</v>
      </c>
      <c r="F1653" s="10">
        <v>42573.640960648147</v>
      </c>
      <c r="G1653" s="2">
        <v>0</v>
      </c>
      <c r="H1653" s="11">
        <v>102</v>
      </c>
      <c r="I1653" s="5">
        <v>0</v>
      </c>
      <c r="J1653">
        <v>0</v>
      </c>
    </row>
    <row r="1654" spans="1:10" x14ac:dyDescent="0.25">
      <c r="A1654" s="1">
        <v>44751.787476851852</v>
      </c>
      <c r="B1654" t="s">
        <v>3047</v>
      </c>
      <c r="C1654" s="4" t="b">
        <v>0</v>
      </c>
      <c r="D1654" t="b">
        <v>1</v>
      </c>
      <c r="E1654" t="s">
        <v>3054</v>
      </c>
      <c r="F1654" s="10">
        <v>42573.634699074071</v>
      </c>
      <c r="G1654" s="2">
        <v>0</v>
      </c>
      <c r="H1654" s="11">
        <v>192</v>
      </c>
      <c r="I1654" s="5">
        <v>0</v>
      </c>
      <c r="J1654">
        <v>0</v>
      </c>
    </row>
    <row r="1655" spans="1:10" x14ac:dyDescent="0.25">
      <c r="A1655" s="1">
        <v>44751.79010416667</v>
      </c>
      <c r="B1655" t="s">
        <v>3047</v>
      </c>
      <c r="C1655" s="4" t="b">
        <v>0</v>
      </c>
      <c r="D1655" t="b">
        <v>1</v>
      </c>
      <c r="E1655" t="s">
        <v>3056</v>
      </c>
      <c r="F1655" s="10">
        <v>42573.649039351854</v>
      </c>
      <c r="G1655" s="2">
        <v>0</v>
      </c>
      <c r="H1655" s="11">
        <v>235</v>
      </c>
      <c r="I1655" s="5">
        <v>0</v>
      </c>
      <c r="J1655">
        <v>0</v>
      </c>
    </row>
    <row r="1656" spans="1:10" x14ac:dyDescent="0.25">
      <c r="A1656" s="1">
        <v>44751.792731481481</v>
      </c>
      <c r="B1656" t="s">
        <v>3047</v>
      </c>
      <c r="C1656" s="4" t="b">
        <v>0</v>
      </c>
      <c r="D1656" t="b">
        <v>1</v>
      </c>
      <c r="E1656" t="s">
        <v>3058</v>
      </c>
      <c r="F1656" s="10">
        <v>42573.596643518518</v>
      </c>
      <c r="G1656" s="2">
        <v>0</v>
      </c>
      <c r="H1656" s="11">
        <v>117</v>
      </c>
      <c r="I1656" s="5">
        <v>0</v>
      </c>
      <c r="J1656">
        <v>0</v>
      </c>
    </row>
    <row r="1657" spans="1:10" x14ac:dyDescent="0.25">
      <c r="A1657" s="1">
        <v>44751.792731481481</v>
      </c>
      <c r="B1657" t="s">
        <v>3047</v>
      </c>
      <c r="C1657" s="4" t="b">
        <v>0</v>
      </c>
      <c r="D1657" t="b">
        <v>1</v>
      </c>
      <c r="E1657" t="s">
        <v>3060</v>
      </c>
      <c r="F1657" s="10">
        <v>42573.627800925926</v>
      </c>
      <c r="G1657" s="2">
        <v>0</v>
      </c>
      <c r="H1657" s="11">
        <v>409</v>
      </c>
      <c r="I1657" s="5">
        <v>0</v>
      </c>
      <c r="J1657">
        <v>0</v>
      </c>
    </row>
    <row r="1658" spans="1:10" x14ac:dyDescent="0.25">
      <c r="A1658" s="1">
        <v>44751.787476851852</v>
      </c>
      <c r="B1658" t="s">
        <v>3062</v>
      </c>
      <c r="C1658" s="4" t="b">
        <v>0</v>
      </c>
      <c r="D1658" t="b">
        <v>1</v>
      </c>
      <c r="E1658" t="s">
        <v>3063</v>
      </c>
      <c r="F1658" s="10">
        <v>42531.693738425929</v>
      </c>
      <c r="G1658" s="2">
        <v>0</v>
      </c>
      <c r="H1658" s="11">
        <v>1887</v>
      </c>
      <c r="I1658" s="5">
        <v>0</v>
      </c>
      <c r="J1658">
        <v>0</v>
      </c>
    </row>
    <row r="1659" spans="1:10" x14ac:dyDescent="0.25">
      <c r="A1659" s="1">
        <v>44751.824861111112</v>
      </c>
      <c r="B1659" t="s">
        <v>3065</v>
      </c>
      <c r="C1659" s="4" t="b">
        <v>0</v>
      </c>
      <c r="D1659" t="b">
        <v>1</v>
      </c>
      <c r="E1659" t="s">
        <v>428</v>
      </c>
      <c r="F1659" s="10">
        <v>44559.513460648152</v>
      </c>
      <c r="G1659" s="2">
        <v>0</v>
      </c>
      <c r="H1659" s="11">
        <v>311</v>
      </c>
      <c r="I1659" s="5">
        <v>0</v>
      </c>
      <c r="J1659">
        <v>0</v>
      </c>
    </row>
    <row r="1660" spans="1:10" x14ac:dyDescent="0.25">
      <c r="A1660" s="1">
        <v>44751.862974537034</v>
      </c>
      <c r="B1660" t="s">
        <v>3065</v>
      </c>
      <c r="C1660" s="4" t="b">
        <v>0</v>
      </c>
      <c r="D1660" t="b">
        <v>1</v>
      </c>
      <c r="E1660" t="s">
        <v>569</v>
      </c>
      <c r="F1660" s="10">
        <v>44368.562222222223</v>
      </c>
      <c r="G1660" s="2">
        <v>0</v>
      </c>
      <c r="H1660" s="11">
        <v>74</v>
      </c>
      <c r="I1660" s="5">
        <v>0</v>
      </c>
      <c r="J1660">
        <v>0</v>
      </c>
    </row>
    <row r="1661" spans="1:10" x14ac:dyDescent="0.25">
      <c r="A1661" s="1">
        <v>44751.886145833334</v>
      </c>
      <c r="B1661" t="s">
        <v>3066</v>
      </c>
      <c r="C1661" s="4" t="b">
        <v>1</v>
      </c>
      <c r="D1661" t="b">
        <v>1</v>
      </c>
      <c r="E1661" t="s">
        <v>3068</v>
      </c>
      <c r="F1661" s="10">
        <v>39849.817743055559</v>
      </c>
      <c r="G1661" s="2">
        <v>4</v>
      </c>
      <c r="H1661" s="11">
        <v>15898</v>
      </c>
      <c r="I1661" s="5">
        <v>0</v>
      </c>
      <c r="J1661">
        <v>0</v>
      </c>
    </row>
    <row r="1662" spans="1:10" x14ac:dyDescent="0.25">
      <c r="A1662" s="1">
        <v>44751.688518518517</v>
      </c>
      <c r="B1662" t="s">
        <v>3070</v>
      </c>
      <c r="C1662" s="4" t="b">
        <v>1</v>
      </c>
      <c r="D1662" t="b">
        <v>1</v>
      </c>
      <c r="E1662" t="s">
        <v>3071</v>
      </c>
      <c r="F1662" s="10">
        <v>39920.834629629629</v>
      </c>
      <c r="G1662" s="2">
        <v>1</v>
      </c>
      <c r="H1662" s="11">
        <v>166927</v>
      </c>
      <c r="I1662" s="5">
        <v>0</v>
      </c>
      <c r="J1662">
        <v>0</v>
      </c>
    </row>
    <row r="1663" spans="1:10" x14ac:dyDescent="0.25">
      <c r="A1663" s="1">
        <v>44751.710706018515</v>
      </c>
      <c r="B1663" t="s">
        <v>3072</v>
      </c>
      <c r="C1663" s="4" t="b">
        <v>0</v>
      </c>
      <c r="D1663" t="b">
        <v>0</v>
      </c>
      <c r="E1663" t="s">
        <v>3073</v>
      </c>
      <c r="F1663" s="10">
        <v>39907.688993055555</v>
      </c>
      <c r="G1663" s="2">
        <v>0</v>
      </c>
      <c r="H1663" s="11">
        <v>4204</v>
      </c>
      <c r="I1663" s="5">
        <v>0</v>
      </c>
      <c r="J1663">
        <v>0</v>
      </c>
    </row>
    <row r="1664" spans="1:10" x14ac:dyDescent="0.25">
      <c r="A1664" s="1">
        <v>44751.827962962961</v>
      </c>
      <c r="B1664" t="s">
        <v>3072</v>
      </c>
      <c r="C1664" s="4" t="b">
        <v>0</v>
      </c>
      <c r="D1664" t="b">
        <v>0</v>
      </c>
      <c r="E1664" t="s">
        <v>3075</v>
      </c>
      <c r="F1664" s="10">
        <v>39893.73541666667</v>
      </c>
      <c r="G1664" s="2">
        <v>0</v>
      </c>
      <c r="H1664" s="11">
        <v>1083</v>
      </c>
      <c r="I1664" s="5">
        <v>0</v>
      </c>
      <c r="J1664">
        <v>0</v>
      </c>
    </row>
    <row r="1665" spans="1:10" x14ac:dyDescent="0.25">
      <c r="A1665" s="1">
        <v>44751.771238425928</v>
      </c>
      <c r="B1665" t="s">
        <v>800</v>
      </c>
      <c r="C1665" s="4" t="b">
        <v>0</v>
      </c>
      <c r="D1665" t="b">
        <v>1</v>
      </c>
      <c r="E1665" t="s">
        <v>1639</v>
      </c>
      <c r="F1665" s="10">
        <v>44627.359699074077</v>
      </c>
      <c r="G1665" s="2">
        <v>0</v>
      </c>
      <c r="H1665" s="11">
        <v>2</v>
      </c>
      <c r="I1665" s="5">
        <v>0</v>
      </c>
      <c r="J1665">
        <v>0</v>
      </c>
    </row>
    <row r="1666" spans="1:10" x14ac:dyDescent="0.25">
      <c r="A1666" s="1">
        <v>44751.717789351853</v>
      </c>
      <c r="B1666" t="s">
        <v>3076</v>
      </c>
      <c r="C1666" s="4" t="b">
        <v>0</v>
      </c>
      <c r="D1666" t="b">
        <v>1</v>
      </c>
      <c r="E1666" t="s">
        <v>3077</v>
      </c>
      <c r="F1666" s="10">
        <v>42515.773958333331</v>
      </c>
      <c r="G1666" s="2">
        <v>1</v>
      </c>
      <c r="H1666" s="11">
        <v>2708</v>
      </c>
      <c r="I1666" s="5">
        <v>0</v>
      </c>
      <c r="J1666">
        <v>0</v>
      </c>
    </row>
    <row r="1667" spans="1:10" x14ac:dyDescent="0.25">
      <c r="A1667" s="1">
        <v>44751.975937499999</v>
      </c>
      <c r="B1667" t="s">
        <v>3079</v>
      </c>
      <c r="C1667" s="4" t="b">
        <v>0</v>
      </c>
      <c r="D1667" t="b">
        <v>1</v>
      </c>
      <c r="E1667" t="s">
        <v>3081</v>
      </c>
      <c r="F1667" s="10">
        <v>42328.384270833332</v>
      </c>
      <c r="G1667" s="2">
        <v>0</v>
      </c>
      <c r="H1667" s="11">
        <v>37</v>
      </c>
      <c r="I1667" s="5">
        <v>0</v>
      </c>
      <c r="J1667">
        <v>0</v>
      </c>
    </row>
    <row r="1668" spans="1:10" x14ac:dyDescent="0.25">
      <c r="A1668" s="1">
        <v>44751.59375</v>
      </c>
      <c r="B1668" t="s">
        <v>3082</v>
      </c>
      <c r="C1668" s="4" t="b">
        <v>1</v>
      </c>
      <c r="D1668" t="b">
        <v>1</v>
      </c>
      <c r="E1668" t="s">
        <v>3083</v>
      </c>
      <c r="F1668" s="10">
        <v>42136.043564814812</v>
      </c>
      <c r="G1668" s="2">
        <v>0</v>
      </c>
      <c r="H1668" s="11">
        <v>36059</v>
      </c>
      <c r="I1668" s="5">
        <v>0</v>
      </c>
      <c r="J1668">
        <v>0</v>
      </c>
    </row>
    <row r="1669" spans="1:10" x14ac:dyDescent="0.25">
      <c r="A1669" s="1">
        <v>44751.682766203703</v>
      </c>
      <c r="B1669" t="s">
        <v>3084</v>
      </c>
      <c r="C1669" s="4" t="b">
        <v>0</v>
      </c>
      <c r="D1669" t="b">
        <v>0</v>
      </c>
      <c r="E1669" t="s">
        <v>3085</v>
      </c>
      <c r="F1669" s="10">
        <v>41966.041909722226</v>
      </c>
      <c r="G1669" s="2">
        <v>0</v>
      </c>
      <c r="H1669" s="11">
        <v>212</v>
      </c>
      <c r="I1669" s="5">
        <v>0</v>
      </c>
      <c r="J1669">
        <v>0</v>
      </c>
    </row>
    <row r="1670" spans="1:10" x14ac:dyDescent="0.25">
      <c r="A1670" s="1">
        <v>44751.584780092591</v>
      </c>
      <c r="B1670" t="s">
        <v>3086</v>
      </c>
      <c r="C1670" s="4" t="b">
        <v>0</v>
      </c>
      <c r="D1670" t="b">
        <v>1</v>
      </c>
      <c r="E1670" t="s">
        <v>2172</v>
      </c>
      <c r="F1670" s="10">
        <v>44703.688043981485</v>
      </c>
      <c r="G1670" s="2">
        <v>0</v>
      </c>
      <c r="H1670" s="11">
        <v>71</v>
      </c>
      <c r="I1670" s="5">
        <v>0</v>
      </c>
      <c r="J1670">
        <v>0</v>
      </c>
    </row>
    <row r="1671" spans="1:10" x14ac:dyDescent="0.25">
      <c r="A1671" s="1">
        <v>44755.731805555559</v>
      </c>
      <c r="B1671" t="s">
        <v>3087</v>
      </c>
      <c r="C1671" s="4" t="b">
        <v>0</v>
      </c>
      <c r="D1671" t="b">
        <v>0</v>
      </c>
      <c r="E1671" t="s">
        <v>3088</v>
      </c>
      <c r="F1671" s="10">
        <v>40116.154618055552</v>
      </c>
      <c r="G1671" s="2">
        <v>1</v>
      </c>
      <c r="H1671" s="11">
        <v>3795</v>
      </c>
      <c r="I1671" s="5">
        <v>0</v>
      </c>
      <c r="J1671">
        <v>0</v>
      </c>
    </row>
    <row r="1672" spans="1:10" x14ac:dyDescent="0.25">
      <c r="A1672" s="1">
        <v>44751.794918981483</v>
      </c>
      <c r="B1672" t="s">
        <v>3089</v>
      </c>
      <c r="C1672" s="4" t="b">
        <v>0</v>
      </c>
      <c r="D1672" t="b">
        <v>0</v>
      </c>
      <c r="E1672" t="s">
        <v>3090</v>
      </c>
      <c r="F1672" s="10">
        <v>39966.86178240741</v>
      </c>
      <c r="G1672" s="2">
        <v>0</v>
      </c>
      <c r="H1672" s="11">
        <v>372</v>
      </c>
      <c r="I1672" s="5">
        <v>0</v>
      </c>
      <c r="J1672">
        <v>0</v>
      </c>
    </row>
    <row r="1673" spans="1:10" x14ac:dyDescent="0.25">
      <c r="A1673" s="1">
        <v>44751.652418981481</v>
      </c>
      <c r="B1673" t="s">
        <v>3092</v>
      </c>
      <c r="C1673" s="4" t="b">
        <v>0</v>
      </c>
      <c r="D1673" t="b">
        <v>1</v>
      </c>
      <c r="E1673" t="s">
        <v>1897</v>
      </c>
      <c r="F1673" s="10">
        <v>43451.852800925924</v>
      </c>
      <c r="G1673" s="2">
        <v>0</v>
      </c>
      <c r="H1673" s="11">
        <v>1079</v>
      </c>
      <c r="I1673" s="5">
        <v>0</v>
      </c>
      <c r="J1673">
        <v>0</v>
      </c>
    </row>
    <row r="1674" spans="1:10" x14ac:dyDescent="0.25">
      <c r="A1674" s="1">
        <v>44751.653182870374</v>
      </c>
      <c r="B1674" t="s">
        <v>3093</v>
      </c>
      <c r="C1674" s="4" t="b">
        <v>0</v>
      </c>
      <c r="D1674" t="b">
        <v>1</v>
      </c>
      <c r="E1674" t="s">
        <v>1897</v>
      </c>
      <c r="F1674" s="10">
        <v>43451.852800925924</v>
      </c>
      <c r="G1674" s="2">
        <v>0</v>
      </c>
      <c r="H1674" s="11">
        <v>1079</v>
      </c>
      <c r="I1674" s="5">
        <v>0</v>
      </c>
      <c r="J1674">
        <v>0</v>
      </c>
    </row>
    <row r="1675" spans="1:10" x14ac:dyDescent="0.25">
      <c r="A1675" s="1">
        <v>44751.534479166665</v>
      </c>
      <c r="B1675" t="s">
        <v>675</v>
      </c>
      <c r="C1675" s="4" t="b">
        <v>0</v>
      </c>
      <c r="D1675" t="b">
        <v>0</v>
      </c>
      <c r="E1675" t="s">
        <v>3094</v>
      </c>
      <c r="F1675" s="10">
        <v>42491.660219907404</v>
      </c>
      <c r="G1675" s="2">
        <v>0</v>
      </c>
      <c r="H1675" s="11">
        <v>594</v>
      </c>
      <c r="I1675" s="5">
        <v>0</v>
      </c>
      <c r="J1675">
        <v>0</v>
      </c>
    </row>
    <row r="1676" spans="1:10" x14ac:dyDescent="0.25">
      <c r="A1676" s="1">
        <v>44751.561574074076</v>
      </c>
      <c r="B1676" t="s">
        <v>675</v>
      </c>
      <c r="C1676" s="4" t="b">
        <v>0</v>
      </c>
      <c r="D1676" t="b">
        <v>1</v>
      </c>
      <c r="E1676" t="s">
        <v>2365</v>
      </c>
      <c r="F1676" s="10">
        <v>39828.944074074076</v>
      </c>
      <c r="G1676" s="2">
        <v>1</v>
      </c>
      <c r="H1676" s="11">
        <v>10605</v>
      </c>
      <c r="I1676" s="5">
        <v>0</v>
      </c>
      <c r="J1676">
        <v>0</v>
      </c>
    </row>
    <row r="1677" spans="1:10" x14ac:dyDescent="0.25">
      <c r="A1677" s="1">
        <v>44751.698125000003</v>
      </c>
      <c r="B1677" t="s">
        <v>675</v>
      </c>
      <c r="C1677" s="4" t="b">
        <v>0</v>
      </c>
      <c r="D1677" t="b">
        <v>1</v>
      </c>
      <c r="E1677" t="s">
        <v>3095</v>
      </c>
      <c r="F1677" s="10">
        <v>44070.658472222225</v>
      </c>
      <c r="G1677" s="2">
        <v>0</v>
      </c>
      <c r="H1677" s="11">
        <v>13255</v>
      </c>
      <c r="I1677" s="5">
        <v>0</v>
      </c>
      <c r="J1677">
        <v>0</v>
      </c>
    </row>
    <row r="1678" spans="1:10" x14ac:dyDescent="0.25">
      <c r="A1678" s="1">
        <v>44751.713287037041</v>
      </c>
      <c r="B1678" t="s">
        <v>675</v>
      </c>
      <c r="C1678" s="4" t="b">
        <v>0</v>
      </c>
      <c r="D1678" t="b">
        <v>0</v>
      </c>
      <c r="E1678" t="s">
        <v>3097</v>
      </c>
      <c r="F1678" s="10">
        <v>43917.634236111109</v>
      </c>
      <c r="G1678" s="2">
        <v>0</v>
      </c>
      <c r="H1678" s="11">
        <v>52</v>
      </c>
      <c r="I1678" s="5">
        <v>0</v>
      </c>
      <c r="J1678">
        <v>0</v>
      </c>
    </row>
    <row r="1679" spans="1:10" x14ac:dyDescent="0.25">
      <c r="A1679" s="1">
        <v>44751.57298611111</v>
      </c>
      <c r="B1679" t="s">
        <v>3098</v>
      </c>
      <c r="C1679" s="4" t="b">
        <v>0</v>
      </c>
      <c r="D1679" t="b">
        <v>1</v>
      </c>
      <c r="E1679" t="s">
        <v>2469</v>
      </c>
      <c r="F1679" s="10">
        <v>43865.444884259261</v>
      </c>
      <c r="G1679" s="2">
        <v>0</v>
      </c>
      <c r="H1679" s="11">
        <v>70</v>
      </c>
      <c r="I1679" s="5">
        <v>0</v>
      </c>
      <c r="J1679">
        <v>0</v>
      </c>
    </row>
    <row r="1680" spans="1:10" x14ac:dyDescent="0.25">
      <c r="A1680" s="1">
        <v>44751.826886574076</v>
      </c>
      <c r="B1680" t="s">
        <v>3099</v>
      </c>
      <c r="C1680" s="4" t="b">
        <v>0</v>
      </c>
      <c r="D1680" t="b">
        <v>1</v>
      </c>
      <c r="E1680" t="s">
        <v>1906</v>
      </c>
      <c r="F1680" s="10">
        <v>41947.803414351853</v>
      </c>
      <c r="G1680" s="2">
        <v>16</v>
      </c>
      <c r="H1680" s="11">
        <v>50841</v>
      </c>
      <c r="I1680" s="5">
        <v>0</v>
      </c>
      <c r="J1680">
        <v>0</v>
      </c>
    </row>
    <row r="1681" spans="1:10" x14ac:dyDescent="0.25">
      <c r="A1681" s="1">
        <v>44751.709131944444</v>
      </c>
      <c r="B1681" t="s">
        <v>3100</v>
      </c>
      <c r="C1681" s="4" t="b">
        <v>1</v>
      </c>
      <c r="D1681" t="b">
        <v>1</v>
      </c>
      <c r="E1681" t="s">
        <v>3102</v>
      </c>
      <c r="F1681" s="10">
        <v>43139.959733796299</v>
      </c>
      <c r="G1681" s="2">
        <v>9</v>
      </c>
      <c r="H1681" s="11">
        <v>6622</v>
      </c>
      <c r="I1681" s="5">
        <v>0</v>
      </c>
      <c r="J1681">
        <v>0</v>
      </c>
    </row>
    <row r="1682" spans="1:10" x14ac:dyDescent="0.25">
      <c r="A1682" s="1">
        <v>44751.548356481479</v>
      </c>
      <c r="B1682" t="s">
        <v>640</v>
      </c>
      <c r="C1682" s="4" t="b">
        <v>0</v>
      </c>
      <c r="D1682" t="b">
        <v>1</v>
      </c>
      <c r="E1682" t="s">
        <v>3104</v>
      </c>
      <c r="F1682" s="10">
        <v>41061.860324074078</v>
      </c>
      <c r="G1682" s="2">
        <v>2</v>
      </c>
      <c r="H1682" s="11">
        <v>2372</v>
      </c>
      <c r="I1682" s="5">
        <v>0</v>
      </c>
      <c r="J1682">
        <v>0</v>
      </c>
    </row>
    <row r="1683" spans="1:10" x14ac:dyDescent="0.25">
      <c r="A1683" s="1">
        <v>44751.869305555556</v>
      </c>
      <c r="B1683" t="s">
        <v>3105</v>
      </c>
      <c r="C1683" s="4" t="b">
        <v>0</v>
      </c>
      <c r="D1683" t="b">
        <v>0</v>
      </c>
      <c r="E1683" t="s">
        <v>598</v>
      </c>
      <c r="F1683" s="10">
        <v>44041.887939814813</v>
      </c>
      <c r="G1683" s="2">
        <v>0</v>
      </c>
      <c r="H1683" s="11">
        <v>307</v>
      </c>
      <c r="I1683" s="5">
        <v>0</v>
      </c>
      <c r="J1683">
        <v>0</v>
      </c>
    </row>
    <row r="1684" spans="1:10" x14ac:dyDescent="0.25">
      <c r="A1684" s="1">
        <v>44751.716215277775</v>
      </c>
      <c r="B1684" t="s">
        <v>3106</v>
      </c>
      <c r="C1684" s="4" t="b">
        <v>1</v>
      </c>
      <c r="D1684" t="b">
        <v>1</v>
      </c>
      <c r="E1684" t="s">
        <v>3107</v>
      </c>
      <c r="F1684" s="10">
        <v>39715.134884259256</v>
      </c>
      <c r="G1684" s="2">
        <v>0</v>
      </c>
      <c r="H1684" s="11">
        <v>31125</v>
      </c>
      <c r="I1684" s="5">
        <v>0</v>
      </c>
      <c r="J1684">
        <v>0</v>
      </c>
    </row>
    <row r="1685" spans="1:10" x14ac:dyDescent="0.25">
      <c r="A1685" s="1">
        <v>44751.716215277775</v>
      </c>
      <c r="B1685" t="s">
        <v>3106</v>
      </c>
      <c r="C1685" s="4" t="b">
        <v>0</v>
      </c>
      <c r="D1685" t="b">
        <v>1</v>
      </c>
      <c r="E1685" t="s">
        <v>3108</v>
      </c>
      <c r="F1685" s="10">
        <v>39751.870717592596</v>
      </c>
      <c r="G1685" s="2">
        <v>0</v>
      </c>
      <c r="H1685" s="11">
        <v>17709</v>
      </c>
      <c r="I1685" s="5">
        <v>0</v>
      </c>
      <c r="J1685">
        <v>0</v>
      </c>
    </row>
    <row r="1686" spans="1:10" x14ac:dyDescent="0.25">
      <c r="A1686" s="1">
        <v>44751.716215277775</v>
      </c>
      <c r="B1686" t="s">
        <v>3106</v>
      </c>
      <c r="C1686" s="4" t="b">
        <v>1</v>
      </c>
      <c r="D1686" t="b">
        <v>1</v>
      </c>
      <c r="E1686" t="s">
        <v>3110</v>
      </c>
      <c r="F1686" s="10">
        <v>39752.120115740741</v>
      </c>
      <c r="G1686" s="2">
        <v>0</v>
      </c>
      <c r="H1686" s="11">
        <v>6409</v>
      </c>
      <c r="I1686" s="5">
        <v>0</v>
      </c>
      <c r="J1686">
        <v>0</v>
      </c>
    </row>
    <row r="1687" spans="1:10" x14ac:dyDescent="0.25">
      <c r="A1687" s="1">
        <v>44751.927430555559</v>
      </c>
      <c r="B1687" t="s">
        <v>3112</v>
      </c>
      <c r="C1687" s="4" t="b">
        <v>1</v>
      </c>
      <c r="D1687" t="b">
        <v>1</v>
      </c>
      <c r="E1687" t="s">
        <v>934</v>
      </c>
      <c r="F1687" s="10">
        <v>39913.725648148145</v>
      </c>
      <c r="G1687" s="2">
        <v>25</v>
      </c>
      <c r="H1687" s="11">
        <v>74236</v>
      </c>
      <c r="I1687" s="5">
        <v>0</v>
      </c>
      <c r="J1687">
        <v>0</v>
      </c>
    </row>
    <row r="1688" spans="1:10" x14ac:dyDescent="0.25">
      <c r="A1688" s="1">
        <v>44751.652268518519</v>
      </c>
      <c r="B1688" t="s">
        <v>3113</v>
      </c>
      <c r="C1688" s="4" t="b">
        <v>0</v>
      </c>
      <c r="D1688" t="b">
        <v>1</v>
      </c>
      <c r="E1688" t="s">
        <v>1897</v>
      </c>
      <c r="F1688" s="10">
        <v>43451.852800925924</v>
      </c>
      <c r="G1688" s="2">
        <v>0</v>
      </c>
      <c r="H1688" s="11">
        <v>1079</v>
      </c>
      <c r="I1688" s="5">
        <v>0</v>
      </c>
      <c r="J1688">
        <v>0</v>
      </c>
    </row>
    <row r="1689" spans="1:10" x14ac:dyDescent="0.25">
      <c r="A1689" s="1">
        <v>44751.939803240741</v>
      </c>
      <c r="B1689" t="s">
        <v>3114</v>
      </c>
      <c r="C1689" s="4" t="b">
        <v>0</v>
      </c>
      <c r="D1689" t="b">
        <v>0</v>
      </c>
      <c r="E1689" t="s">
        <v>56</v>
      </c>
      <c r="F1689" s="10">
        <v>44639.327002314814</v>
      </c>
      <c r="G1689" s="2">
        <v>0</v>
      </c>
      <c r="H1689" s="11">
        <v>36</v>
      </c>
      <c r="I1689" s="5">
        <v>0</v>
      </c>
      <c r="J1689">
        <v>0</v>
      </c>
    </row>
    <row r="1690" spans="1:10" x14ac:dyDescent="0.25">
      <c r="A1690" s="1">
        <v>44751.567418981482</v>
      </c>
      <c r="B1690" t="s">
        <v>3115</v>
      </c>
      <c r="C1690" s="4" t="b">
        <v>0</v>
      </c>
      <c r="D1690" t="b">
        <v>1</v>
      </c>
      <c r="E1690" t="s">
        <v>205</v>
      </c>
      <c r="F1690" s="10">
        <v>43321.505578703705</v>
      </c>
      <c r="G1690" s="2">
        <v>3</v>
      </c>
      <c r="H1690" s="11">
        <v>10469</v>
      </c>
      <c r="I1690" s="5">
        <v>0</v>
      </c>
      <c r="J1690">
        <v>0</v>
      </c>
    </row>
    <row r="1691" spans="1:10" x14ac:dyDescent="0.25">
      <c r="A1691" s="1">
        <v>44751.559641203705</v>
      </c>
      <c r="B1691" t="s">
        <v>3116</v>
      </c>
      <c r="C1691" s="4" t="b">
        <v>0</v>
      </c>
      <c r="D1691" t="b">
        <v>1</v>
      </c>
      <c r="E1691" t="s">
        <v>3117</v>
      </c>
      <c r="F1691" s="10">
        <v>40384.390763888892</v>
      </c>
      <c r="G1691" s="2">
        <v>0</v>
      </c>
      <c r="H1691" s="11">
        <v>604</v>
      </c>
      <c r="I1691" s="5">
        <v>0</v>
      </c>
      <c r="J1691">
        <v>0</v>
      </c>
    </row>
    <row r="1692" spans="1:10" x14ac:dyDescent="0.25">
      <c r="A1692" s="1">
        <v>44751.993217592593</v>
      </c>
      <c r="B1692" t="s">
        <v>3119</v>
      </c>
      <c r="C1692" s="4" t="b">
        <v>0</v>
      </c>
      <c r="D1692" t="b">
        <v>0</v>
      </c>
      <c r="E1692" t="s">
        <v>3120</v>
      </c>
      <c r="F1692" s="10">
        <v>40182.082037037035</v>
      </c>
      <c r="G1692" s="2">
        <v>1</v>
      </c>
      <c r="H1692" s="11">
        <v>250</v>
      </c>
      <c r="I1692" s="5">
        <v>0</v>
      </c>
      <c r="J1692">
        <v>0</v>
      </c>
    </row>
    <row r="1693" spans="1:10" x14ac:dyDescent="0.25">
      <c r="A1693" s="1">
        <v>44751.549826388888</v>
      </c>
      <c r="B1693" t="s">
        <v>3122</v>
      </c>
      <c r="C1693" s="4" t="b">
        <v>0</v>
      </c>
      <c r="D1693" t="b">
        <v>0</v>
      </c>
      <c r="E1693" t="s">
        <v>1567</v>
      </c>
      <c r="F1693" s="10">
        <v>43993.718715277777</v>
      </c>
      <c r="G1693" s="2">
        <v>0</v>
      </c>
      <c r="H1693" s="11">
        <v>14</v>
      </c>
      <c r="I1693" s="5">
        <v>0</v>
      </c>
      <c r="J1693">
        <v>0</v>
      </c>
    </row>
    <row r="1694" spans="1:10" x14ac:dyDescent="0.25">
      <c r="A1694" s="1">
        <v>44751.554652777777</v>
      </c>
      <c r="B1694" t="s">
        <v>3123</v>
      </c>
      <c r="C1694" s="4" t="b">
        <v>0</v>
      </c>
      <c r="D1694" t="b">
        <v>1</v>
      </c>
      <c r="E1694" t="s">
        <v>1558</v>
      </c>
      <c r="F1694" s="10">
        <v>40308.652881944443</v>
      </c>
      <c r="G1694" s="2">
        <v>0</v>
      </c>
      <c r="H1694" s="11">
        <v>2607</v>
      </c>
      <c r="I1694" s="5">
        <v>0</v>
      </c>
      <c r="J1694">
        <v>0</v>
      </c>
    </row>
    <row r="1695" spans="1:10" x14ac:dyDescent="0.25">
      <c r="A1695" s="1">
        <v>44751.854814814818</v>
      </c>
      <c r="B1695" t="s">
        <v>3124</v>
      </c>
      <c r="C1695" s="4" t="b">
        <v>0</v>
      </c>
      <c r="D1695" t="b">
        <v>1</v>
      </c>
      <c r="E1695" t="s">
        <v>3125</v>
      </c>
      <c r="F1695" s="10">
        <v>39839.926747685182</v>
      </c>
      <c r="G1695" s="2">
        <v>3</v>
      </c>
      <c r="H1695" s="11">
        <v>7050</v>
      </c>
      <c r="I1695" s="5">
        <v>0</v>
      </c>
      <c r="J1695">
        <v>0</v>
      </c>
    </row>
    <row r="1696" spans="1:10" x14ac:dyDescent="0.25">
      <c r="A1696" s="1">
        <v>44751.877696759257</v>
      </c>
      <c r="B1696" t="s">
        <v>3127</v>
      </c>
      <c r="C1696" s="4" t="b">
        <v>0</v>
      </c>
      <c r="D1696" t="b">
        <v>1</v>
      </c>
      <c r="E1696" t="s">
        <v>3129</v>
      </c>
      <c r="F1696" s="10">
        <v>39581.136944444443</v>
      </c>
      <c r="G1696" s="2">
        <v>3</v>
      </c>
      <c r="H1696" s="11">
        <v>5151</v>
      </c>
      <c r="I1696" s="5">
        <v>0</v>
      </c>
      <c r="J1696">
        <v>0</v>
      </c>
    </row>
    <row r="1697" spans="1:10" x14ac:dyDescent="0.25">
      <c r="A1697" s="1">
        <v>44751.69321759259</v>
      </c>
      <c r="B1697" t="s">
        <v>3131</v>
      </c>
      <c r="C1697" s="4" t="b">
        <v>0</v>
      </c>
      <c r="D1697" t="b">
        <v>1</v>
      </c>
      <c r="E1697" t="s">
        <v>3129</v>
      </c>
      <c r="F1697" s="10">
        <v>39581.136944444443</v>
      </c>
      <c r="G1697" s="2">
        <v>2</v>
      </c>
      <c r="H1697" s="11">
        <v>5151</v>
      </c>
      <c r="I1697" s="5">
        <v>0</v>
      </c>
      <c r="J1697">
        <v>0</v>
      </c>
    </row>
    <row r="1698" spans="1:10" x14ac:dyDescent="0.25">
      <c r="A1698" s="1">
        <v>44751.697141203702</v>
      </c>
      <c r="B1698" t="s">
        <v>3132</v>
      </c>
      <c r="C1698" s="4" t="b">
        <v>0</v>
      </c>
      <c r="D1698" t="b">
        <v>1</v>
      </c>
      <c r="E1698" t="s">
        <v>3129</v>
      </c>
      <c r="F1698" s="10">
        <v>39581.136944444443</v>
      </c>
      <c r="G1698" s="2">
        <v>1</v>
      </c>
      <c r="H1698" s="11">
        <v>5151</v>
      </c>
      <c r="I1698" s="5">
        <v>0</v>
      </c>
      <c r="J1698">
        <v>0</v>
      </c>
    </row>
    <row r="1699" spans="1:10" x14ac:dyDescent="0.25">
      <c r="A1699" s="1">
        <v>44751.688055555554</v>
      </c>
      <c r="B1699" t="s">
        <v>3133</v>
      </c>
      <c r="C1699" s="4" t="b">
        <v>0</v>
      </c>
      <c r="D1699" t="b">
        <v>1</v>
      </c>
      <c r="E1699" t="s">
        <v>2934</v>
      </c>
      <c r="F1699" s="10">
        <v>44205.665810185186</v>
      </c>
      <c r="G1699" s="2">
        <v>0</v>
      </c>
      <c r="H1699" s="11">
        <v>10</v>
      </c>
      <c r="I1699" s="5">
        <v>0</v>
      </c>
      <c r="J1699">
        <v>0</v>
      </c>
    </row>
    <row r="1700" spans="1:10" x14ac:dyDescent="0.25">
      <c r="A1700" s="1">
        <v>44751.917453703703</v>
      </c>
      <c r="B1700" t="s">
        <v>3134</v>
      </c>
      <c r="C1700" s="4" t="b">
        <v>0</v>
      </c>
      <c r="D1700" t="b">
        <v>1</v>
      </c>
      <c r="E1700" t="s">
        <v>3136</v>
      </c>
      <c r="F1700" s="10">
        <v>44099.549421296295</v>
      </c>
      <c r="G1700" s="2">
        <v>0</v>
      </c>
      <c r="H1700" s="11">
        <v>26</v>
      </c>
      <c r="I1700" s="5">
        <v>0</v>
      </c>
      <c r="J1700">
        <v>0</v>
      </c>
    </row>
    <row r="1701" spans="1:10" x14ac:dyDescent="0.25">
      <c r="A1701" s="1">
        <v>44751.858275462961</v>
      </c>
      <c r="B1701" t="s">
        <v>3137</v>
      </c>
      <c r="C1701" s="4" t="b">
        <v>0</v>
      </c>
      <c r="D1701" t="b">
        <v>0</v>
      </c>
      <c r="E1701" t="s">
        <v>3138</v>
      </c>
      <c r="F1701" s="10">
        <v>42466.234120370369</v>
      </c>
      <c r="G1701" s="2">
        <v>0</v>
      </c>
      <c r="H1701" s="11">
        <v>2027</v>
      </c>
      <c r="I1701" s="5">
        <v>0</v>
      </c>
      <c r="J1701">
        <v>0</v>
      </c>
    </row>
    <row r="1702" spans="1:10" x14ac:dyDescent="0.25">
      <c r="A1702" s="1">
        <v>44751.616354166668</v>
      </c>
      <c r="B1702" t="s">
        <v>762</v>
      </c>
      <c r="C1702" s="4" t="b">
        <v>0</v>
      </c>
      <c r="D1702" t="b">
        <v>1</v>
      </c>
      <c r="E1702" t="s">
        <v>428</v>
      </c>
      <c r="F1702" s="10">
        <v>44559.513460648152</v>
      </c>
      <c r="G1702" s="2">
        <v>0</v>
      </c>
      <c r="H1702" s="11">
        <v>311</v>
      </c>
      <c r="I1702" s="5">
        <v>0</v>
      </c>
      <c r="J1702">
        <v>0</v>
      </c>
    </row>
    <row r="1703" spans="1:10" x14ac:dyDescent="0.25">
      <c r="A1703" s="1">
        <v>44751.610219907408</v>
      </c>
      <c r="B1703" t="s">
        <v>3140</v>
      </c>
      <c r="C1703" s="4" t="b">
        <v>0</v>
      </c>
      <c r="D1703" t="b">
        <v>0</v>
      </c>
      <c r="E1703" t="s">
        <v>56</v>
      </c>
      <c r="F1703" s="10">
        <v>42663.663611111115</v>
      </c>
      <c r="G1703" s="2">
        <v>0</v>
      </c>
      <c r="H1703" s="11">
        <v>15</v>
      </c>
      <c r="I1703" s="5">
        <v>0</v>
      </c>
      <c r="J1703">
        <v>0</v>
      </c>
    </row>
    <row r="1704" spans="1:10" x14ac:dyDescent="0.25">
      <c r="A1704" s="1">
        <v>44751.645844907405</v>
      </c>
      <c r="B1704" t="s">
        <v>3141</v>
      </c>
      <c r="C1704" s="4" t="b">
        <v>0</v>
      </c>
      <c r="D1704" t="b">
        <v>1</v>
      </c>
      <c r="E1704" t="s">
        <v>3143</v>
      </c>
      <c r="F1704" s="10">
        <v>43957.929166666669</v>
      </c>
      <c r="G1704" s="2">
        <v>0</v>
      </c>
      <c r="H1704" s="11">
        <v>736</v>
      </c>
      <c r="I1704" s="5">
        <v>0</v>
      </c>
      <c r="J1704">
        <v>0</v>
      </c>
    </row>
    <row r="1705" spans="1:10" x14ac:dyDescent="0.25">
      <c r="A1705" s="1">
        <v>44751.611990740741</v>
      </c>
      <c r="B1705" t="s">
        <v>3144</v>
      </c>
      <c r="C1705" s="4" t="b">
        <v>0</v>
      </c>
      <c r="D1705" t="b">
        <v>1</v>
      </c>
      <c r="E1705" t="s">
        <v>2696</v>
      </c>
      <c r="F1705" s="10">
        <v>44437.326886574076</v>
      </c>
      <c r="G1705" s="2">
        <v>0</v>
      </c>
      <c r="H1705" s="11">
        <v>92</v>
      </c>
      <c r="I1705" s="5">
        <v>0</v>
      </c>
      <c r="J1705">
        <v>0</v>
      </c>
    </row>
    <row r="1706" spans="1:10" x14ac:dyDescent="0.25">
      <c r="A1706" s="1">
        <v>44751.935740740744</v>
      </c>
      <c r="B1706" t="s">
        <v>3145</v>
      </c>
      <c r="C1706" s="4" t="b">
        <v>0</v>
      </c>
      <c r="D1706" t="b">
        <v>1</v>
      </c>
      <c r="E1706" t="s">
        <v>69</v>
      </c>
      <c r="F1706" s="10">
        <v>44405.911053240743</v>
      </c>
      <c r="G1706" s="2">
        <v>0</v>
      </c>
      <c r="H1706" s="11">
        <v>5</v>
      </c>
      <c r="I1706" s="5">
        <v>0</v>
      </c>
      <c r="J1706">
        <v>0</v>
      </c>
    </row>
    <row r="1707" spans="1:10" x14ac:dyDescent="0.25">
      <c r="A1707" s="1">
        <v>44751.606817129628</v>
      </c>
      <c r="B1707" t="s">
        <v>3146</v>
      </c>
      <c r="C1707" s="4" t="b">
        <v>0</v>
      </c>
      <c r="D1707" t="b">
        <v>1</v>
      </c>
      <c r="E1707" t="s">
        <v>3147</v>
      </c>
      <c r="F1707" s="10">
        <v>43359.503009259257</v>
      </c>
      <c r="G1707" s="2">
        <v>0</v>
      </c>
      <c r="H1707" s="11">
        <v>224</v>
      </c>
      <c r="I1707" s="5">
        <v>0</v>
      </c>
      <c r="J1707">
        <v>0</v>
      </c>
    </row>
    <row r="1708" spans="1:10" x14ac:dyDescent="0.25">
      <c r="A1708" s="1">
        <v>44751.731342592589</v>
      </c>
      <c r="B1708" t="s">
        <v>3148</v>
      </c>
      <c r="C1708" s="4" t="b">
        <v>0</v>
      </c>
      <c r="D1708" t="b">
        <v>1</v>
      </c>
      <c r="E1708" t="s">
        <v>56</v>
      </c>
      <c r="F1708" s="10">
        <v>42459.277696759258</v>
      </c>
      <c r="G1708" s="2">
        <v>0</v>
      </c>
      <c r="H1708" s="11">
        <v>19</v>
      </c>
      <c r="I1708" s="5">
        <v>0</v>
      </c>
      <c r="J1708">
        <v>0</v>
      </c>
    </row>
    <row r="1709" spans="1:10" x14ac:dyDescent="0.25">
      <c r="A1709" s="1">
        <v>44751.614803240744</v>
      </c>
      <c r="B1709" t="s">
        <v>3149</v>
      </c>
      <c r="C1709" s="4" t="b">
        <v>0</v>
      </c>
      <c r="D1709" t="b">
        <v>1</v>
      </c>
      <c r="E1709" t="s">
        <v>3150</v>
      </c>
      <c r="F1709" s="10">
        <v>43942.026562500003</v>
      </c>
      <c r="G1709" s="2">
        <v>0</v>
      </c>
      <c r="H1709" s="11">
        <v>17</v>
      </c>
      <c r="I1709" s="5">
        <v>0</v>
      </c>
      <c r="J1709">
        <v>0</v>
      </c>
    </row>
    <row r="1710" spans="1:10" x14ac:dyDescent="0.25">
      <c r="A1710" s="1">
        <v>44751.601793981485</v>
      </c>
      <c r="B1710" t="s">
        <v>3145</v>
      </c>
      <c r="C1710" s="4" t="b">
        <v>0</v>
      </c>
      <c r="D1710" t="b">
        <v>1</v>
      </c>
      <c r="E1710" t="s">
        <v>883</v>
      </c>
      <c r="F1710" s="10">
        <v>44405.470046296294</v>
      </c>
      <c r="G1710" s="2">
        <v>0</v>
      </c>
      <c r="H1710" s="11">
        <v>14</v>
      </c>
      <c r="I1710" s="5">
        <v>0</v>
      </c>
      <c r="J1710">
        <v>0</v>
      </c>
    </row>
    <row r="1711" spans="1:10" x14ac:dyDescent="0.25">
      <c r="A1711" s="1">
        <v>44751.604629629626</v>
      </c>
      <c r="B1711" t="s">
        <v>3145</v>
      </c>
      <c r="C1711" s="4" t="b">
        <v>0</v>
      </c>
      <c r="D1711" t="b">
        <v>1</v>
      </c>
      <c r="E1711" t="s">
        <v>3152</v>
      </c>
      <c r="F1711" s="10">
        <v>44329.842349537037</v>
      </c>
      <c r="G1711" s="2">
        <v>0</v>
      </c>
      <c r="H1711" s="11">
        <v>103</v>
      </c>
      <c r="I1711" s="5">
        <v>0</v>
      </c>
      <c r="J1711">
        <v>0</v>
      </c>
    </row>
    <row r="1712" spans="1:10" x14ac:dyDescent="0.25">
      <c r="A1712" s="1">
        <v>44751.609525462962</v>
      </c>
      <c r="B1712" t="s">
        <v>3145</v>
      </c>
      <c r="C1712" s="4" t="b">
        <v>0</v>
      </c>
      <c r="D1712" t="b">
        <v>0</v>
      </c>
      <c r="E1712" t="s">
        <v>56</v>
      </c>
      <c r="F1712" s="10">
        <v>44660.445104166669</v>
      </c>
      <c r="G1712" s="2">
        <v>0</v>
      </c>
      <c r="H1712" s="11">
        <v>3</v>
      </c>
      <c r="I1712" s="5">
        <v>0</v>
      </c>
      <c r="J1712">
        <v>0</v>
      </c>
    </row>
    <row r="1713" spans="1:10" x14ac:dyDescent="0.25">
      <c r="A1713" s="1">
        <v>44751.615752314814</v>
      </c>
      <c r="B1713" t="s">
        <v>3145</v>
      </c>
      <c r="C1713" s="4" t="b">
        <v>0</v>
      </c>
      <c r="D1713" t="b">
        <v>1</v>
      </c>
      <c r="E1713" t="s">
        <v>3153</v>
      </c>
      <c r="F1713" s="10">
        <v>41878.814479166664</v>
      </c>
      <c r="G1713" s="2">
        <v>0</v>
      </c>
      <c r="H1713" s="11">
        <v>16</v>
      </c>
      <c r="I1713" s="5">
        <v>0</v>
      </c>
      <c r="J1713">
        <v>0</v>
      </c>
    </row>
    <row r="1714" spans="1:10" x14ac:dyDescent="0.25">
      <c r="A1714" s="1">
        <v>44751.634386574071</v>
      </c>
      <c r="B1714" t="s">
        <v>3145</v>
      </c>
      <c r="C1714" s="4" t="b">
        <v>0</v>
      </c>
      <c r="D1714" t="b">
        <v>1</v>
      </c>
      <c r="E1714" t="s">
        <v>1105</v>
      </c>
      <c r="F1714" s="10">
        <v>43535.114062499997</v>
      </c>
      <c r="G1714" s="2">
        <v>0</v>
      </c>
      <c r="H1714" s="11">
        <v>23</v>
      </c>
      <c r="I1714" s="5">
        <v>0</v>
      </c>
      <c r="J1714">
        <v>0</v>
      </c>
    </row>
    <row r="1715" spans="1:10" x14ac:dyDescent="0.25">
      <c r="A1715" s="1">
        <v>44751.641134259262</v>
      </c>
      <c r="B1715" t="s">
        <v>3145</v>
      </c>
      <c r="C1715" s="4" t="b">
        <v>0</v>
      </c>
      <c r="D1715" t="b">
        <v>1</v>
      </c>
      <c r="E1715" t="s">
        <v>804</v>
      </c>
      <c r="F1715" s="10">
        <v>44199.017476851855</v>
      </c>
      <c r="G1715" s="2">
        <v>0</v>
      </c>
      <c r="H1715" s="11">
        <v>9</v>
      </c>
      <c r="I1715" s="5">
        <v>0</v>
      </c>
      <c r="J1715">
        <v>0</v>
      </c>
    </row>
    <row r="1716" spans="1:10" x14ac:dyDescent="0.25">
      <c r="A1716" s="1">
        <v>44751.644687499997</v>
      </c>
      <c r="B1716" t="s">
        <v>3145</v>
      </c>
      <c r="C1716" s="4" t="b">
        <v>0</v>
      </c>
      <c r="D1716" t="b">
        <v>0</v>
      </c>
      <c r="E1716" t="s">
        <v>56</v>
      </c>
      <c r="F1716" s="10">
        <v>42542.516516203701</v>
      </c>
      <c r="G1716" s="2">
        <v>0</v>
      </c>
      <c r="H1716" s="11">
        <v>6</v>
      </c>
      <c r="I1716" s="5">
        <v>0</v>
      </c>
      <c r="J1716">
        <v>0</v>
      </c>
    </row>
    <row r="1717" spans="1:10" x14ac:dyDescent="0.25">
      <c r="A1717" s="1">
        <v>44751.646886574075</v>
      </c>
      <c r="B1717" t="s">
        <v>3145</v>
      </c>
      <c r="C1717" s="4" t="b">
        <v>0</v>
      </c>
      <c r="D1717" t="b">
        <v>1</v>
      </c>
      <c r="E1717" t="s">
        <v>3155</v>
      </c>
      <c r="F1717" s="10">
        <v>44402.353576388887</v>
      </c>
      <c r="G1717" s="2">
        <v>0</v>
      </c>
      <c r="H1717" s="11">
        <v>17</v>
      </c>
      <c r="I1717" s="5">
        <v>0</v>
      </c>
      <c r="J1717">
        <v>0</v>
      </c>
    </row>
    <row r="1718" spans="1:10" x14ac:dyDescent="0.25">
      <c r="A1718" s="1">
        <v>44751.662268518521</v>
      </c>
      <c r="B1718" t="s">
        <v>3145</v>
      </c>
      <c r="C1718" s="4" t="b">
        <v>0</v>
      </c>
      <c r="D1718" t="b">
        <v>0</v>
      </c>
      <c r="E1718" t="s">
        <v>56</v>
      </c>
      <c r="F1718" s="10">
        <v>44639.327002314814</v>
      </c>
      <c r="G1718" s="2">
        <v>0</v>
      </c>
      <c r="H1718" s="11">
        <v>36</v>
      </c>
      <c r="I1718" s="5">
        <v>0</v>
      </c>
      <c r="J1718">
        <v>0</v>
      </c>
    </row>
    <row r="1719" spans="1:10" x14ac:dyDescent="0.25">
      <c r="A1719" s="1">
        <v>44751.666134259256</v>
      </c>
      <c r="B1719" t="s">
        <v>3145</v>
      </c>
      <c r="C1719" s="4" t="b">
        <v>0</v>
      </c>
      <c r="D1719" t="b">
        <v>0</v>
      </c>
      <c r="E1719" t="s">
        <v>56</v>
      </c>
      <c r="F1719" s="10">
        <v>44594.789722222224</v>
      </c>
      <c r="G1719" s="2">
        <v>0</v>
      </c>
      <c r="H1719" s="11">
        <v>9</v>
      </c>
      <c r="I1719" s="5">
        <v>0</v>
      </c>
      <c r="J1719">
        <v>0</v>
      </c>
    </row>
    <row r="1720" spans="1:10" x14ac:dyDescent="0.25">
      <c r="A1720" s="1">
        <v>44751.678541666668</v>
      </c>
      <c r="B1720" t="s">
        <v>3145</v>
      </c>
      <c r="C1720" s="4" t="b">
        <v>0</v>
      </c>
      <c r="D1720" t="b">
        <v>0</v>
      </c>
      <c r="E1720" t="s">
        <v>56</v>
      </c>
      <c r="F1720" s="10">
        <v>44594.789722222224</v>
      </c>
      <c r="G1720" s="2">
        <v>0</v>
      </c>
      <c r="H1720" s="11">
        <v>9</v>
      </c>
      <c r="I1720" s="5">
        <v>0</v>
      </c>
      <c r="J1720">
        <v>0</v>
      </c>
    </row>
    <row r="1721" spans="1:10" x14ac:dyDescent="0.25">
      <c r="A1721" s="1">
        <v>44751.694490740738</v>
      </c>
      <c r="B1721" t="s">
        <v>3145</v>
      </c>
      <c r="C1721" s="4" t="b">
        <v>0</v>
      </c>
      <c r="D1721" t="b">
        <v>0</v>
      </c>
      <c r="E1721" t="s">
        <v>3157</v>
      </c>
      <c r="F1721" s="10">
        <v>44705.374247685184</v>
      </c>
      <c r="G1721" s="2">
        <v>0</v>
      </c>
      <c r="H1721" s="11">
        <v>0</v>
      </c>
      <c r="I1721" s="5">
        <v>0</v>
      </c>
      <c r="J1721">
        <v>0</v>
      </c>
    </row>
    <row r="1722" spans="1:10" x14ac:dyDescent="0.25">
      <c r="A1722" s="1">
        <v>44751.75340277778</v>
      </c>
      <c r="B1722" t="s">
        <v>3145</v>
      </c>
      <c r="C1722" s="4" t="b">
        <v>0</v>
      </c>
      <c r="D1722" t="b">
        <v>1</v>
      </c>
      <c r="E1722" t="s">
        <v>3158</v>
      </c>
      <c r="F1722" s="10">
        <v>41079.180995370371</v>
      </c>
      <c r="G1722" s="2">
        <v>0</v>
      </c>
      <c r="H1722" s="11">
        <v>54</v>
      </c>
      <c r="I1722" s="5">
        <v>0</v>
      </c>
      <c r="J1722">
        <v>0</v>
      </c>
    </row>
    <row r="1723" spans="1:10" x14ac:dyDescent="0.25">
      <c r="A1723" s="1">
        <v>44751.806481481479</v>
      </c>
      <c r="B1723" t="s">
        <v>3145</v>
      </c>
      <c r="C1723" s="4" t="b">
        <v>0</v>
      </c>
      <c r="D1723" t="b">
        <v>0</v>
      </c>
      <c r="E1723" t="s">
        <v>3160</v>
      </c>
      <c r="F1723" s="10">
        <v>44739.198796296296</v>
      </c>
      <c r="G1723" s="2">
        <v>0</v>
      </c>
      <c r="H1723" s="11">
        <v>2</v>
      </c>
      <c r="I1723" s="5">
        <v>0</v>
      </c>
      <c r="J1723">
        <v>0</v>
      </c>
    </row>
    <row r="1724" spans="1:10" x14ac:dyDescent="0.25">
      <c r="A1724" s="1">
        <v>44751.964398148149</v>
      </c>
      <c r="B1724" t="s">
        <v>3145</v>
      </c>
      <c r="C1724" s="4" t="b">
        <v>0</v>
      </c>
      <c r="D1724" t="b">
        <v>1</v>
      </c>
      <c r="E1724" t="s">
        <v>3161</v>
      </c>
      <c r="F1724" s="10">
        <v>44083.849097222221</v>
      </c>
      <c r="G1724" s="2">
        <v>0</v>
      </c>
      <c r="H1724" s="11">
        <v>12</v>
      </c>
      <c r="I1724" s="5">
        <v>0</v>
      </c>
      <c r="J1724">
        <v>0</v>
      </c>
    </row>
    <row r="1725" spans="1:10" x14ac:dyDescent="0.25">
      <c r="A1725" s="1">
        <v>44751.631319444445</v>
      </c>
      <c r="B1725" t="s">
        <v>3162</v>
      </c>
      <c r="C1725" s="4" t="b">
        <v>0</v>
      </c>
      <c r="D1725" t="b">
        <v>0</v>
      </c>
      <c r="E1725" t="s">
        <v>3163</v>
      </c>
      <c r="F1725" s="10">
        <v>40849.093877314815</v>
      </c>
      <c r="G1725" s="2">
        <v>0</v>
      </c>
      <c r="H1725" s="11">
        <v>2710</v>
      </c>
      <c r="I1725" s="5">
        <v>0</v>
      </c>
      <c r="J1725">
        <v>0</v>
      </c>
    </row>
    <row r="1726" spans="1:10" x14ac:dyDescent="0.25">
      <c r="A1726" s="1">
        <v>44751.641076388885</v>
      </c>
      <c r="B1726" t="s">
        <v>3162</v>
      </c>
      <c r="C1726" s="4" t="b">
        <v>0</v>
      </c>
      <c r="D1726" t="b">
        <v>0</v>
      </c>
      <c r="E1726" t="s">
        <v>3164</v>
      </c>
      <c r="F1726" s="10">
        <v>41405.558483796296</v>
      </c>
      <c r="G1726" s="2">
        <v>0</v>
      </c>
      <c r="H1726" s="11">
        <v>1692</v>
      </c>
      <c r="I1726" s="5">
        <v>0</v>
      </c>
      <c r="J1726">
        <v>0</v>
      </c>
    </row>
    <row r="1727" spans="1:10" x14ac:dyDescent="0.25">
      <c r="A1727" s="1">
        <v>44751.60528935185</v>
      </c>
      <c r="B1727" t="s">
        <v>3166</v>
      </c>
      <c r="C1727" s="4" t="b">
        <v>0</v>
      </c>
      <c r="D1727" t="b">
        <v>0</v>
      </c>
      <c r="E1727" t="s">
        <v>202</v>
      </c>
      <c r="F1727" s="10">
        <v>41149.755416666667</v>
      </c>
      <c r="G1727" s="2">
        <v>0</v>
      </c>
      <c r="H1727" s="11">
        <v>1784</v>
      </c>
      <c r="I1727" s="5">
        <v>0</v>
      </c>
      <c r="J1727">
        <v>0</v>
      </c>
    </row>
    <row r="1728" spans="1:10" x14ac:dyDescent="0.25">
      <c r="A1728" s="1">
        <v>44751.743969907409</v>
      </c>
      <c r="B1728" t="s">
        <v>3167</v>
      </c>
      <c r="C1728" s="4" t="b">
        <v>0</v>
      </c>
      <c r="D1728" t="b">
        <v>1</v>
      </c>
      <c r="E1728" t="s">
        <v>3168</v>
      </c>
      <c r="F1728" s="10">
        <v>40720.764745370368</v>
      </c>
      <c r="G1728" s="2">
        <v>0</v>
      </c>
      <c r="H1728" s="11">
        <v>9170</v>
      </c>
      <c r="I1728" s="5">
        <v>0</v>
      </c>
      <c r="J1728">
        <v>0</v>
      </c>
    </row>
    <row r="1729" spans="1:10" x14ac:dyDescent="0.25">
      <c r="A1729" s="1">
        <v>44751.605266203704</v>
      </c>
      <c r="B1729" t="s">
        <v>3170</v>
      </c>
      <c r="C1729" s="4" t="b">
        <v>0</v>
      </c>
      <c r="D1729" t="b">
        <v>1</v>
      </c>
      <c r="E1729" t="s">
        <v>3171</v>
      </c>
      <c r="F1729" s="10">
        <v>40700.722858796296</v>
      </c>
      <c r="G1729" s="2">
        <v>0</v>
      </c>
      <c r="H1729" s="11">
        <v>64017</v>
      </c>
      <c r="I1729" s="5">
        <v>0</v>
      </c>
      <c r="J1729">
        <v>0</v>
      </c>
    </row>
    <row r="1730" spans="1:10" x14ac:dyDescent="0.25">
      <c r="A1730" s="1">
        <v>44751.781817129631</v>
      </c>
      <c r="B1730" t="s">
        <v>3173</v>
      </c>
      <c r="C1730" s="4" t="b">
        <v>0</v>
      </c>
      <c r="D1730" t="b">
        <v>0</v>
      </c>
      <c r="E1730" t="s">
        <v>873</v>
      </c>
      <c r="F1730" s="10">
        <v>44610.822280092594</v>
      </c>
      <c r="G1730" s="2">
        <v>0</v>
      </c>
      <c r="H1730" s="11">
        <v>3</v>
      </c>
      <c r="I1730" s="5">
        <v>0</v>
      </c>
      <c r="J1730">
        <v>0</v>
      </c>
    </row>
    <row r="1731" spans="1:10" x14ac:dyDescent="0.25">
      <c r="A1731" s="1">
        <v>44751.667395833334</v>
      </c>
      <c r="B1731" t="s">
        <v>3175</v>
      </c>
      <c r="C1731" s="4" t="b">
        <v>0</v>
      </c>
      <c r="D1731" t="b">
        <v>1</v>
      </c>
      <c r="E1731" t="s">
        <v>90</v>
      </c>
      <c r="F1731" s="10">
        <v>43751.258217592593</v>
      </c>
      <c r="G1731" s="2">
        <v>0</v>
      </c>
      <c r="H1731" s="11">
        <v>129</v>
      </c>
      <c r="I1731" s="5">
        <v>0</v>
      </c>
      <c r="J1731">
        <v>0</v>
      </c>
    </row>
    <row r="1732" spans="1:10" x14ac:dyDescent="0.25">
      <c r="A1732" s="1">
        <v>44751.645914351851</v>
      </c>
      <c r="B1732" t="s">
        <v>3176</v>
      </c>
      <c r="C1732" s="4" t="b">
        <v>0</v>
      </c>
      <c r="D1732" t="b">
        <v>1</v>
      </c>
      <c r="E1732" t="s">
        <v>3177</v>
      </c>
      <c r="F1732" s="10">
        <v>44228.293379629627</v>
      </c>
      <c r="G1732" s="2">
        <v>0</v>
      </c>
      <c r="H1732" s="11">
        <v>5680</v>
      </c>
      <c r="I1732" s="5">
        <v>0</v>
      </c>
      <c r="J1732">
        <v>0</v>
      </c>
    </row>
    <row r="1733" spans="1:10" x14ac:dyDescent="0.25">
      <c r="A1733" s="1">
        <v>44751.627187500002</v>
      </c>
      <c r="B1733" t="s">
        <v>3179</v>
      </c>
      <c r="C1733" s="4" t="b">
        <v>0</v>
      </c>
      <c r="D1733" t="b">
        <v>1</v>
      </c>
      <c r="E1733" t="s">
        <v>3152</v>
      </c>
      <c r="F1733" s="10">
        <v>44329.842349537037</v>
      </c>
      <c r="G1733" s="2">
        <v>0</v>
      </c>
      <c r="H1733" s="11">
        <v>103</v>
      </c>
      <c r="I1733" s="5">
        <v>0</v>
      </c>
      <c r="J1733">
        <v>0</v>
      </c>
    </row>
    <row r="1734" spans="1:10" x14ac:dyDescent="0.25">
      <c r="A1734" s="1">
        <v>44751.610937500001</v>
      </c>
      <c r="B1734" t="s">
        <v>3180</v>
      </c>
      <c r="C1734" s="4" t="b">
        <v>0</v>
      </c>
      <c r="D1734" t="b">
        <v>0</v>
      </c>
      <c r="E1734" t="s">
        <v>3181</v>
      </c>
      <c r="F1734" s="10">
        <v>44719.884733796294</v>
      </c>
      <c r="G1734" s="2">
        <v>0</v>
      </c>
      <c r="H1734" s="11">
        <v>1</v>
      </c>
      <c r="I1734" s="5">
        <v>0</v>
      </c>
      <c r="J1734">
        <v>0</v>
      </c>
    </row>
    <row r="1735" spans="1:10" x14ac:dyDescent="0.25">
      <c r="A1735" s="1">
        <v>44751.614398148151</v>
      </c>
      <c r="B1735" t="s">
        <v>3182</v>
      </c>
      <c r="C1735" s="4" t="b">
        <v>0</v>
      </c>
      <c r="D1735" t="b">
        <v>0</v>
      </c>
      <c r="E1735" t="s">
        <v>3181</v>
      </c>
      <c r="F1735" s="10">
        <v>44707.494722222225</v>
      </c>
      <c r="G1735" s="2">
        <v>0</v>
      </c>
      <c r="H1735" s="11">
        <v>2</v>
      </c>
      <c r="I1735" s="5">
        <v>0</v>
      </c>
      <c r="J1735">
        <v>0</v>
      </c>
    </row>
    <row r="1736" spans="1:10" x14ac:dyDescent="0.25">
      <c r="A1736" s="1">
        <v>44751.631689814814</v>
      </c>
      <c r="B1736" t="s">
        <v>3182</v>
      </c>
      <c r="C1736" s="4" t="b">
        <v>0</v>
      </c>
      <c r="D1736" t="b">
        <v>0</v>
      </c>
      <c r="E1736" t="s">
        <v>3181</v>
      </c>
      <c r="F1736" s="10">
        <v>44706.844305555554</v>
      </c>
      <c r="G1736" s="2">
        <v>0</v>
      </c>
      <c r="H1736" s="11">
        <v>2</v>
      </c>
      <c r="I1736" s="5">
        <v>0</v>
      </c>
      <c r="J1736">
        <v>0</v>
      </c>
    </row>
    <row r="1737" spans="1:10" x14ac:dyDescent="0.25">
      <c r="A1737" s="1">
        <v>44751.626747685186</v>
      </c>
      <c r="B1737" t="s">
        <v>3183</v>
      </c>
      <c r="C1737" s="4" t="b">
        <v>0</v>
      </c>
      <c r="D1737" t="b">
        <v>1</v>
      </c>
      <c r="E1737" t="s">
        <v>3184</v>
      </c>
      <c r="F1737" s="10">
        <v>43847.638842592591</v>
      </c>
      <c r="G1737" s="2">
        <v>0</v>
      </c>
      <c r="H1737" s="11">
        <v>462</v>
      </c>
      <c r="I1737" s="5">
        <v>0</v>
      </c>
      <c r="J1737">
        <v>0</v>
      </c>
    </row>
    <row r="1738" spans="1:10" x14ac:dyDescent="0.25">
      <c r="A1738" s="1">
        <v>44751.626770833333</v>
      </c>
      <c r="B1738" t="s">
        <v>3183</v>
      </c>
      <c r="C1738" s="4" t="b">
        <v>0</v>
      </c>
      <c r="D1738" t="b">
        <v>1</v>
      </c>
      <c r="E1738" t="s">
        <v>3185</v>
      </c>
      <c r="F1738" s="10">
        <v>44332.219849537039</v>
      </c>
      <c r="G1738" s="2">
        <v>0</v>
      </c>
      <c r="H1738" s="11">
        <v>24</v>
      </c>
      <c r="I1738" s="5">
        <v>0</v>
      </c>
      <c r="J1738">
        <v>0</v>
      </c>
    </row>
    <row r="1739" spans="1:10" x14ac:dyDescent="0.25">
      <c r="A1739" s="1">
        <v>44751.626793981479</v>
      </c>
      <c r="B1739" t="s">
        <v>3183</v>
      </c>
      <c r="C1739" s="4" t="b">
        <v>0</v>
      </c>
      <c r="D1739" t="b">
        <v>1</v>
      </c>
      <c r="E1739" t="s">
        <v>3187</v>
      </c>
      <c r="F1739" s="10">
        <v>44085.495798611111</v>
      </c>
      <c r="G1739" s="2">
        <v>0</v>
      </c>
      <c r="H1739" s="11">
        <v>9</v>
      </c>
      <c r="I1739" s="5">
        <v>0</v>
      </c>
      <c r="J1739">
        <v>0</v>
      </c>
    </row>
    <row r="1740" spans="1:10" x14ac:dyDescent="0.25">
      <c r="A1740" s="1">
        <v>44751.606215277781</v>
      </c>
      <c r="B1740" t="s">
        <v>3188</v>
      </c>
      <c r="C1740" s="4" t="b">
        <v>0</v>
      </c>
      <c r="D1740" t="b">
        <v>1</v>
      </c>
      <c r="E1740" t="s">
        <v>3189</v>
      </c>
      <c r="F1740" s="10">
        <v>41405.022696759261</v>
      </c>
      <c r="G1740" s="2">
        <v>0</v>
      </c>
      <c r="H1740" s="11">
        <v>601</v>
      </c>
      <c r="I1740" s="5">
        <v>0</v>
      </c>
      <c r="J1740">
        <v>0</v>
      </c>
    </row>
    <row r="1741" spans="1:10" x14ac:dyDescent="0.25">
      <c r="A1741" s="1">
        <v>44751.672592592593</v>
      </c>
      <c r="B1741" t="s">
        <v>3190</v>
      </c>
      <c r="C1741" s="4" t="b">
        <v>0</v>
      </c>
      <c r="D1741" t="b">
        <v>0</v>
      </c>
      <c r="E1741" t="s">
        <v>3191</v>
      </c>
      <c r="F1741" s="10">
        <v>44691.160219907404</v>
      </c>
      <c r="G1741" s="2">
        <v>0</v>
      </c>
      <c r="H1741" s="11">
        <v>2</v>
      </c>
      <c r="I1741" s="5">
        <v>0</v>
      </c>
      <c r="J1741">
        <v>0</v>
      </c>
    </row>
    <row r="1742" spans="1:10" x14ac:dyDescent="0.25">
      <c r="A1742" s="1">
        <v>44755.991979166669</v>
      </c>
      <c r="B1742" t="s">
        <v>3192</v>
      </c>
      <c r="C1742" s="4" t="b">
        <v>0</v>
      </c>
      <c r="D1742" t="b">
        <v>1</v>
      </c>
      <c r="E1742" t="s">
        <v>2985</v>
      </c>
      <c r="F1742" s="10">
        <v>42454.075879629629</v>
      </c>
      <c r="G1742" s="2">
        <v>0</v>
      </c>
      <c r="H1742" s="11">
        <v>603</v>
      </c>
      <c r="I1742" s="5">
        <v>0</v>
      </c>
      <c r="J1742">
        <v>0</v>
      </c>
    </row>
    <row r="1743" spans="1:10" x14ac:dyDescent="0.25">
      <c r="A1743" s="1">
        <v>44751.849074074074</v>
      </c>
      <c r="B1743" t="s">
        <v>3193</v>
      </c>
      <c r="C1743" s="4" t="b">
        <v>1</v>
      </c>
      <c r="D1743" t="b">
        <v>1</v>
      </c>
      <c r="E1743" t="s">
        <v>3194</v>
      </c>
      <c r="F1743" s="10">
        <v>40371.021620370368</v>
      </c>
      <c r="G1743" s="2">
        <v>9</v>
      </c>
      <c r="H1743" s="11">
        <v>54150</v>
      </c>
      <c r="I1743" s="5">
        <v>0</v>
      </c>
      <c r="J1743">
        <v>0</v>
      </c>
    </row>
    <row r="1744" spans="1:10" x14ac:dyDescent="0.25">
      <c r="A1744" s="1">
        <v>44751.863993055558</v>
      </c>
      <c r="B1744" t="s">
        <v>3195</v>
      </c>
      <c r="C1744" s="4" t="b">
        <v>0</v>
      </c>
      <c r="D1744" t="b">
        <v>1</v>
      </c>
      <c r="E1744" t="s">
        <v>3197</v>
      </c>
      <c r="F1744" s="10">
        <v>41581.726446759261</v>
      </c>
      <c r="G1744" s="2">
        <v>0</v>
      </c>
      <c r="H1744" s="11">
        <v>226</v>
      </c>
      <c r="I1744" s="5">
        <v>0</v>
      </c>
      <c r="J1744">
        <v>0</v>
      </c>
    </row>
    <row r="1745" spans="1:10" x14ac:dyDescent="0.25">
      <c r="A1745" s="1">
        <v>44751.531782407408</v>
      </c>
      <c r="B1745" t="s">
        <v>3198</v>
      </c>
      <c r="C1745" s="4" t="b">
        <v>0</v>
      </c>
      <c r="D1745" t="b">
        <v>1</v>
      </c>
      <c r="E1745" t="s">
        <v>3199</v>
      </c>
      <c r="F1745" s="10">
        <v>40997.569814814815</v>
      </c>
      <c r="G1745" s="2">
        <v>0</v>
      </c>
      <c r="H1745" s="11">
        <v>64</v>
      </c>
      <c r="I1745" s="5">
        <v>0</v>
      </c>
      <c r="J1745">
        <v>0</v>
      </c>
    </row>
    <row r="1746" spans="1:10" x14ac:dyDescent="0.25">
      <c r="A1746" s="1">
        <v>44751.5312962963</v>
      </c>
      <c r="B1746" t="s">
        <v>3198</v>
      </c>
      <c r="C1746" s="4" t="b">
        <v>0</v>
      </c>
      <c r="D1746" t="b">
        <v>1</v>
      </c>
      <c r="E1746" t="s">
        <v>3200</v>
      </c>
      <c r="F1746" s="10">
        <v>39878.737974537034</v>
      </c>
      <c r="G1746" s="2">
        <v>1</v>
      </c>
      <c r="H1746" s="11">
        <v>53696</v>
      </c>
      <c r="I1746" s="5">
        <v>0</v>
      </c>
      <c r="J1746">
        <v>0</v>
      </c>
    </row>
    <row r="1747" spans="1:10" x14ac:dyDescent="0.25">
      <c r="A1747" s="1">
        <v>44751.596354166664</v>
      </c>
      <c r="B1747" t="s">
        <v>3198</v>
      </c>
      <c r="C1747" s="4" t="b">
        <v>0</v>
      </c>
      <c r="D1747" t="b">
        <v>1</v>
      </c>
      <c r="E1747" t="s">
        <v>873</v>
      </c>
      <c r="F1747" s="10">
        <v>44597.846956018519</v>
      </c>
      <c r="G1747" s="2">
        <v>0</v>
      </c>
      <c r="H1747" s="11">
        <v>38</v>
      </c>
      <c r="I1747" s="5">
        <v>0</v>
      </c>
      <c r="J1747">
        <v>0</v>
      </c>
    </row>
    <row r="1748" spans="1:10" x14ac:dyDescent="0.25">
      <c r="A1748" s="1">
        <v>44751.820729166669</v>
      </c>
      <c r="B1748" t="s">
        <v>3201</v>
      </c>
      <c r="C1748" s="4" t="b">
        <v>0</v>
      </c>
      <c r="D1748" t="b">
        <v>1</v>
      </c>
      <c r="E1748" t="s">
        <v>3202</v>
      </c>
      <c r="F1748" s="10">
        <v>42535.004166666666</v>
      </c>
      <c r="G1748" s="2">
        <v>0</v>
      </c>
      <c r="H1748" s="11">
        <v>3339</v>
      </c>
      <c r="I1748" s="5">
        <v>0</v>
      </c>
      <c r="J1748">
        <v>0</v>
      </c>
    </row>
    <row r="1749" spans="1:10" x14ac:dyDescent="0.25">
      <c r="A1749" s="1">
        <v>44751.554189814815</v>
      </c>
      <c r="B1749" t="s">
        <v>3204</v>
      </c>
      <c r="C1749" s="4" t="b">
        <v>0</v>
      </c>
      <c r="D1749" t="b">
        <v>1</v>
      </c>
      <c r="E1749" t="s">
        <v>56</v>
      </c>
      <c r="F1749" s="10">
        <v>42455.019942129627</v>
      </c>
      <c r="G1749" s="2">
        <v>0</v>
      </c>
      <c r="H1749" s="11">
        <v>412</v>
      </c>
      <c r="I1749" s="5">
        <v>0</v>
      </c>
      <c r="J1749">
        <v>0</v>
      </c>
    </row>
    <row r="1750" spans="1:10" x14ac:dyDescent="0.25">
      <c r="A1750" s="1">
        <v>44751.708692129629</v>
      </c>
      <c r="B1750" t="s">
        <v>3205</v>
      </c>
      <c r="C1750" s="4" t="b">
        <v>0</v>
      </c>
      <c r="D1750" t="b">
        <v>0</v>
      </c>
      <c r="E1750" t="s">
        <v>56</v>
      </c>
      <c r="F1750" s="10">
        <v>44557.640231481484</v>
      </c>
      <c r="G1750" s="2">
        <v>1</v>
      </c>
      <c r="H1750" s="11">
        <v>134</v>
      </c>
      <c r="I1750" s="5">
        <v>0</v>
      </c>
      <c r="J1750">
        <v>0</v>
      </c>
    </row>
    <row r="1751" spans="1:10" x14ac:dyDescent="0.25">
      <c r="A1751" s="1">
        <v>44751.60900462963</v>
      </c>
      <c r="B1751" t="s">
        <v>3206</v>
      </c>
      <c r="C1751" s="4" t="b">
        <v>0</v>
      </c>
      <c r="D1751" t="b">
        <v>0</v>
      </c>
      <c r="E1751" t="s">
        <v>56</v>
      </c>
      <c r="F1751" s="10">
        <v>44594.789722222224</v>
      </c>
      <c r="G1751" s="2">
        <v>1</v>
      </c>
      <c r="H1751" s="11">
        <v>9</v>
      </c>
      <c r="I1751" s="5">
        <v>0</v>
      </c>
      <c r="J1751">
        <v>0</v>
      </c>
    </row>
    <row r="1752" spans="1:10" x14ac:dyDescent="0.25">
      <c r="A1752" s="1">
        <v>44751.631030092591</v>
      </c>
      <c r="B1752" t="s">
        <v>3206</v>
      </c>
      <c r="C1752" s="4" t="b">
        <v>0</v>
      </c>
      <c r="D1752" t="b">
        <v>0</v>
      </c>
      <c r="E1752" t="s">
        <v>56</v>
      </c>
      <c r="F1752" s="10">
        <v>44594.789722222224</v>
      </c>
      <c r="G1752" s="2">
        <v>0</v>
      </c>
      <c r="H1752" s="11">
        <v>9</v>
      </c>
      <c r="I1752" s="5">
        <v>0</v>
      </c>
      <c r="J1752">
        <v>0</v>
      </c>
    </row>
    <row r="1753" spans="1:10" x14ac:dyDescent="0.25">
      <c r="A1753" s="1">
        <v>44751.914155092592</v>
      </c>
      <c r="B1753" t="s">
        <v>3207</v>
      </c>
      <c r="C1753" s="4" t="b">
        <v>1</v>
      </c>
      <c r="D1753" t="b">
        <v>1</v>
      </c>
      <c r="E1753" t="s">
        <v>3208</v>
      </c>
      <c r="F1753" s="10">
        <v>39514.283159722225</v>
      </c>
      <c r="G1753" s="2">
        <v>7</v>
      </c>
      <c r="H1753" s="11">
        <v>279760</v>
      </c>
      <c r="I1753" s="5">
        <v>0</v>
      </c>
      <c r="J1753">
        <v>0</v>
      </c>
    </row>
    <row r="1754" spans="1:10" x14ac:dyDescent="0.25">
      <c r="A1754" s="1">
        <v>44751.714675925927</v>
      </c>
      <c r="B1754" t="s">
        <v>3209</v>
      </c>
      <c r="C1754" s="4" t="b">
        <v>0</v>
      </c>
      <c r="D1754" t="b">
        <v>1</v>
      </c>
      <c r="E1754" t="s">
        <v>3210</v>
      </c>
      <c r="F1754" s="10">
        <v>42817.627337962964</v>
      </c>
      <c r="G1754" s="2">
        <v>0</v>
      </c>
      <c r="H1754" s="11">
        <v>153</v>
      </c>
      <c r="I1754" s="5">
        <v>0</v>
      </c>
      <c r="J1754">
        <v>0</v>
      </c>
    </row>
    <row r="1755" spans="1:10" x14ac:dyDescent="0.25">
      <c r="A1755" s="1">
        <v>44751.673854166664</v>
      </c>
      <c r="B1755" t="s">
        <v>3211</v>
      </c>
      <c r="C1755" s="4" t="b">
        <v>0</v>
      </c>
      <c r="D1755" t="b">
        <v>0</v>
      </c>
      <c r="E1755" t="s">
        <v>56</v>
      </c>
      <c r="F1755" s="10">
        <v>44659.677025462966</v>
      </c>
      <c r="G1755" s="2">
        <v>1</v>
      </c>
      <c r="H1755" s="11">
        <v>40</v>
      </c>
      <c r="I1755" s="5">
        <v>0</v>
      </c>
      <c r="J1755">
        <v>0</v>
      </c>
    </row>
    <row r="1756" spans="1:10" x14ac:dyDescent="0.25">
      <c r="A1756" s="1">
        <v>44751.823275462964</v>
      </c>
      <c r="B1756" t="s">
        <v>3212</v>
      </c>
      <c r="C1756" s="4" t="b">
        <v>0</v>
      </c>
      <c r="D1756" t="b">
        <v>1</v>
      </c>
      <c r="E1756" t="s">
        <v>2554</v>
      </c>
      <c r="F1756" s="10">
        <v>39838.858518518522</v>
      </c>
      <c r="G1756" s="2">
        <v>0</v>
      </c>
      <c r="H1756" s="11">
        <v>17635</v>
      </c>
      <c r="I1756" s="5">
        <v>0</v>
      </c>
      <c r="J1756">
        <v>0</v>
      </c>
    </row>
    <row r="1757" spans="1:10" x14ac:dyDescent="0.25">
      <c r="A1757" s="1">
        <v>44751.82885416667</v>
      </c>
      <c r="B1757" t="s">
        <v>3213</v>
      </c>
      <c r="C1757" s="4" t="b">
        <v>0</v>
      </c>
      <c r="D1757" t="b">
        <v>0</v>
      </c>
      <c r="E1757" t="s">
        <v>56</v>
      </c>
      <c r="F1757" s="10">
        <v>44519.939733796295</v>
      </c>
      <c r="G1757" s="2">
        <v>0</v>
      </c>
      <c r="H1757" s="11">
        <v>5</v>
      </c>
      <c r="I1757" s="5">
        <v>0</v>
      </c>
      <c r="J1757">
        <v>0</v>
      </c>
    </row>
    <row r="1758" spans="1:10" x14ac:dyDescent="0.25">
      <c r="A1758" s="1">
        <v>44751.648101851853</v>
      </c>
      <c r="B1758" t="s">
        <v>3214</v>
      </c>
      <c r="C1758" s="4" t="b">
        <v>0</v>
      </c>
      <c r="D1758" t="b">
        <v>0</v>
      </c>
      <c r="E1758" t="s">
        <v>56</v>
      </c>
      <c r="F1758" s="10">
        <v>39878.788888888892</v>
      </c>
      <c r="G1758" s="2">
        <v>0</v>
      </c>
      <c r="H1758" s="11">
        <v>7263</v>
      </c>
      <c r="I1758" s="5">
        <v>0</v>
      </c>
      <c r="J1758">
        <v>0</v>
      </c>
    </row>
    <row r="1759" spans="1:10" x14ac:dyDescent="0.25">
      <c r="A1759" s="1">
        <v>44751.723749999997</v>
      </c>
      <c r="B1759" t="s">
        <v>3215</v>
      </c>
      <c r="C1759" s="4" t="b">
        <v>0</v>
      </c>
      <c r="D1759" t="b">
        <v>0</v>
      </c>
      <c r="E1759" t="s">
        <v>3216</v>
      </c>
      <c r="F1759" s="10">
        <v>43009.10392361111</v>
      </c>
      <c r="G1759" s="2">
        <v>0</v>
      </c>
      <c r="H1759" s="11">
        <v>4</v>
      </c>
      <c r="I1759" s="5">
        <v>0</v>
      </c>
      <c r="J1759">
        <v>0</v>
      </c>
    </row>
    <row r="1760" spans="1:10" x14ac:dyDescent="0.25">
      <c r="A1760" s="1">
        <v>44751.537511574075</v>
      </c>
      <c r="B1760" t="s">
        <v>3217</v>
      </c>
      <c r="C1760" s="4" t="b">
        <v>0</v>
      </c>
      <c r="D1760" t="b">
        <v>0</v>
      </c>
      <c r="E1760" t="s">
        <v>1938</v>
      </c>
      <c r="F1760" s="10">
        <v>44283.798263888886</v>
      </c>
      <c r="G1760" s="2">
        <v>0</v>
      </c>
      <c r="H1760" s="11">
        <v>6</v>
      </c>
      <c r="I1760" s="5">
        <v>0</v>
      </c>
      <c r="J1760">
        <v>0</v>
      </c>
    </row>
    <row r="1761" spans="1:10" x14ac:dyDescent="0.25">
      <c r="A1761" s="1">
        <v>44751.743888888886</v>
      </c>
      <c r="B1761" t="s">
        <v>3218</v>
      </c>
      <c r="C1761" s="4" t="b">
        <v>0</v>
      </c>
      <c r="D1761" t="b">
        <v>1</v>
      </c>
      <c r="E1761" t="s">
        <v>3219</v>
      </c>
      <c r="F1761" s="10">
        <v>44564.358576388891</v>
      </c>
      <c r="G1761" s="2">
        <v>0</v>
      </c>
      <c r="H1761" s="11">
        <v>292</v>
      </c>
      <c r="I1761" s="5">
        <v>0</v>
      </c>
      <c r="J1761">
        <v>0</v>
      </c>
    </row>
    <row r="1762" spans="1:10" x14ac:dyDescent="0.25">
      <c r="A1762" s="1">
        <v>44751.710173611114</v>
      </c>
      <c r="B1762" t="s">
        <v>3220</v>
      </c>
      <c r="C1762" s="4" t="b">
        <v>0</v>
      </c>
      <c r="D1762" t="b">
        <v>1</v>
      </c>
      <c r="E1762" t="s">
        <v>205</v>
      </c>
      <c r="F1762" s="10">
        <v>43321.505578703705</v>
      </c>
      <c r="G1762" s="2">
        <v>59</v>
      </c>
      <c r="H1762" s="11">
        <v>10469</v>
      </c>
      <c r="I1762" s="5">
        <v>0</v>
      </c>
      <c r="J1762">
        <v>0</v>
      </c>
    </row>
    <row r="1763" spans="1:10" x14ac:dyDescent="0.25">
      <c r="A1763" s="1">
        <v>44751.807060185187</v>
      </c>
      <c r="B1763" t="s">
        <v>3221</v>
      </c>
      <c r="C1763" s="4" t="b">
        <v>0</v>
      </c>
      <c r="D1763" t="b">
        <v>0</v>
      </c>
      <c r="E1763" t="s">
        <v>3223</v>
      </c>
      <c r="F1763" s="10">
        <v>42908.339803240742</v>
      </c>
      <c r="G1763" s="2">
        <v>2</v>
      </c>
      <c r="H1763" s="11">
        <v>3259</v>
      </c>
      <c r="I1763" s="5">
        <v>0</v>
      </c>
      <c r="J1763">
        <v>0</v>
      </c>
    </row>
    <row r="1764" spans="1:10" x14ac:dyDescent="0.25">
      <c r="A1764" s="1">
        <v>44751.569444444445</v>
      </c>
      <c r="B1764" t="s">
        <v>3225</v>
      </c>
      <c r="C1764" s="4" t="b">
        <v>1</v>
      </c>
      <c r="D1764" t="b">
        <v>1</v>
      </c>
      <c r="E1764" t="s">
        <v>3226</v>
      </c>
      <c r="F1764" s="10">
        <v>39920.742881944447</v>
      </c>
      <c r="G1764" s="2">
        <v>0</v>
      </c>
      <c r="H1764" s="11">
        <v>83284</v>
      </c>
      <c r="I1764" s="5">
        <v>0</v>
      </c>
      <c r="J1764">
        <v>0</v>
      </c>
    </row>
    <row r="1765" spans="1:10" x14ac:dyDescent="0.25">
      <c r="A1765" s="1">
        <v>44751.633287037039</v>
      </c>
      <c r="B1765" t="s">
        <v>3228</v>
      </c>
      <c r="C1765" s="4" t="b">
        <v>0</v>
      </c>
      <c r="D1765" t="b">
        <v>1</v>
      </c>
      <c r="E1765" t="s">
        <v>3229</v>
      </c>
      <c r="F1765" s="10">
        <v>43825.254583333335</v>
      </c>
      <c r="G1765" s="2">
        <v>0</v>
      </c>
      <c r="H1765" s="11">
        <v>137</v>
      </c>
      <c r="I1765" s="5">
        <v>0</v>
      </c>
      <c r="J1765">
        <v>0</v>
      </c>
    </row>
    <row r="1766" spans="1:10" x14ac:dyDescent="0.25">
      <c r="A1766" s="1">
        <v>44751.991655092592</v>
      </c>
      <c r="B1766" t="s">
        <v>3230</v>
      </c>
      <c r="C1766" s="4" t="b">
        <v>0</v>
      </c>
      <c r="D1766" t="b">
        <v>0</v>
      </c>
      <c r="E1766" t="s">
        <v>711</v>
      </c>
      <c r="F1766" s="10">
        <v>44524.559328703705</v>
      </c>
      <c r="G1766" s="2">
        <v>0</v>
      </c>
      <c r="H1766" s="11">
        <v>15</v>
      </c>
      <c r="I1766" s="5">
        <v>0</v>
      </c>
      <c r="J1766">
        <v>0</v>
      </c>
    </row>
    <row r="1767" spans="1:10" x14ac:dyDescent="0.25">
      <c r="A1767" s="1">
        <v>44751.673587962963</v>
      </c>
      <c r="B1767" t="s">
        <v>3231</v>
      </c>
      <c r="C1767" s="4" t="b">
        <v>0</v>
      </c>
      <c r="D1767" t="b">
        <v>1</v>
      </c>
      <c r="E1767" t="s">
        <v>899</v>
      </c>
      <c r="F1767" s="10">
        <v>44390.570972222224</v>
      </c>
      <c r="G1767" s="2">
        <v>0</v>
      </c>
      <c r="H1767" s="11">
        <v>37</v>
      </c>
      <c r="I1767" s="5">
        <v>0</v>
      </c>
      <c r="J1767">
        <v>0</v>
      </c>
    </row>
    <row r="1768" spans="1:10" x14ac:dyDescent="0.25">
      <c r="A1768" s="1">
        <v>44751.822442129633</v>
      </c>
      <c r="B1768" t="s">
        <v>3232</v>
      </c>
      <c r="C1768" s="4" t="b">
        <v>0</v>
      </c>
      <c r="D1768" t="b">
        <v>1</v>
      </c>
      <c r="E1768" t="s">
        <v>3233</v>
      </c>
      <c r="F1768" s="10">
        <v>43317.375393518516</v>
      </c>
      <c r="G1768" s="2">
        <v>0</v>
      </c>
      <c r="H1768" s="11">
        <v>47</v>
      </c>
      <c r="I1768" s="5">
        <v>0</v>
      </c>
      <c r="J1768">
        <v>0</v>
      </c>
    </row>
    <row r="1769" spans="1:10" x14ac:dyDescent="0.25">
      <c r="A1769" s="1">
        <v>44751.845682870371</v>
      </c>
      <c r="B1769" t="s">
        <v>3234</v>
      </c>
      <c r="C1769" s="4" t="b">
        <v>1</v>
      </c>
      <c r="D1769" t="b">
        <v>1</v>
      </c>
      <c r="E1769" t="s">
        <v>3235</v>
      </c>
      <c r="F1769" s="10">
        <v>40285.050844907404</v>
      </c>
      <c r="G1769" s="2">
        <v>9</v>
      </c>
      <c r="H1769" s="11">
        <v>53113</v>
      </c>
      <c r="I1769" s="5">
        <v>0</v>
      </c>
      <c r="J1769">
        <v>0</v>
      </c>
    </row>
    <row r="1770" spans="1:10" x14ac:dyDescent="0.25">
      <c r="A1770" s="1">
        <v>44751.832673611112</v>
      </c>
      <c r="B1770" t="s">
        <v>3236</v>
      </c>
      <c r="C1770" s="4" t="b">
        <v>0</v>
      </c>
      <c r="D1770" t="b">
        <v>1</v>
      </c>
      <c r="E1770" t="s">
        <v>1906</v>
      </c>
      <c r="F1770" s="10">
        <v>41947.803414351853</v>
      </c>
      <c r="G1770" s="2">
        <v>7</v>
      </c>
      <c r="H1770" s="11">
        <v>50841</v>
      </c>
      <c r="I1770" s="5">
        <v>0</v>
      </c>
      <c r="J1770">
        <v>0</v>
      </c>
    </row>
    <row r="1771" spans="1:10" x14ac:dyDescent="0.25">
      <c r="A1771" s="1">
        <v>44751.821539351855</v>
      </c>
      <c r="B1771" t="s">
        <v>3237</v>
      </c>
      <c r="C1771" s="4" t="b">
        <v>0</v>
      </c>
      <c r="D1771" t="b">
        <v>1</v>
      </c>
      <c r="E1771" t="s">
        <v>2579</v>
      </c>
      <c r="F1771" s="10">
        <v>41900.357407407406</v>
      </c>
      <c r="G1771" s="2">
        <v>0</v>
      </c>
      <c r="H1771" s="11">
        <v>417</v>
      </c>
      <c r="I1771" s="5">
        <v>0</v>
      </c>
      <c r="J1771">
        <v>0</v>
      </c>
    </row>
    <row r="1772" spans="1:10" x14ac:dyDescent="0.25">
      <c r="A1772" s="1">
        <v>44751.827025462961</v>
      </c>
      <c r="B1772" t="s">
        <v>1031</v>
      </c>
      <c r="C1772" s="4" t="b">
        <v>0</v>
      </c>
      <c r="D1772" t="b">
        <v>1</v>
      </c>
      <c r="E1772" t="s">
        <v>3238</v>
      </c>
      <c r="F1772" s="10">
        <v>42751.863958333335</v>
      </c>
      <c r="G1772" s="2">
        <v>0</v>
      </c>
      <c r="H1772" s="11">
        <v>3673</v>
      </c>
      <c r="I1772" s="5">
        <v>0</v>
      </c>
      <c r="J1772">
        <v>0</v>
      </c>
    </row>
    <row r="1773" spans="1:10" x14ac:dyDescent="0.25">
      <c r="A1773" s="1">
        <v>44751.616828703707</v>
      </c>
      <c r="B1773" t="s">
        <v>3239</v>
      </c>
      <c r="C1773" s="4" t="b">
        <v>0</v>
      </c>
      <c r="D1773" t="b">
        <v>0</v>
      </c>
      <c r="E1773" t="s">
        <v>3240</v>
      </c>
      <c r="F1773" s="10">
        <v>44383.635844907411</v>
      </c>
      <c r="G1773" s="2">
        <v>0</v>
      </c>
      <c r="H1773" s="11">
        <v>181</v>
      </c>
      <c r="I1773" s="5">
        <v>0</v>
      </c>
      <c r="J1773">
        <v>0</v>
      </c>
    </row>
    <row r="1774" spans="1:10" x14ac:dyDescent="0.25">
      <c r="A1774" s="1">
        <v>44751.530474537038</v>
      </c>
      <c r="B1774" t="s">
        <v>1031</v>
      </c>
      <c r="C1774" s="4" t="b">
        <v>0</v>
      </c>
      <c r="D1774" t="b">
        <v>0</v>
      </c>
      <c r="E1774" t="s">
        <v>3241</v>
      </c>
      <c r="F1774" s="10">
        <v>40789.097962962966</v>
      </c>
      <c r="G1774" s="2">
        <v>2</v>
      </c>
      <c r="H1774" s="11">
        <v>2306</v>
      </c>
      <c r="I1774" s="5">
        <v>0</v>
      </c>
      <c r="J1774">
        <v>0</v>
      </c>
    </row>
    <row r="1775" spans="1:10" x14ac:dyDescent="0.25">
      <c r="A1775" s="1">
        <v>44751.743495370371</v>
      </c>
      <c r="B1775" t="s">
        <v>3242</v>
      </c>
      <c r="C1775" s="4" t="b">
        <v>0</v>
      </c>
      <c r="D1775" t="b">
        <v>0</v>
      </c>
      <c r="E1775" t="s">
        <v>56</v>
      </c>
      <c r="F1775" s="10">
        <v>44532.112916666665</v>
      </c>
      <c r="G1775" s="2">
        <v>0</v>
      </c>
      <c r="H1775" s="11">
        <v>12</v>
      </c>
      <c r="I1775" s="5">
        <v>0</v>
      </c>
      <c r="J1775">
        <v>0</v>
      </c>
    </row>
    <row r="1776" spans="1:10" x14ac:dyDescent="0.25">
      <c r="A1776" s="1">
        <v>44751.854560185187</v>
      </c>
      <c r="B1776" t="s">
        <v>3243</v>
      </c>
      <c r="C1776" s="4" t="b">
        <v>1</v>
      </c>
      <c r="D1776" t="b">
        <v>1</v>
      </c>
      <c r="E1776" t="s">
        <v>3244</v>
      </c>
      <c r="F1776" s="10">
        <v>39488.913055555553</v>
      </c>
      <c r="G1776" s="2">
        <v>3</v>
      </c>
      <c r="H1776" s="11">
        <v>40385</v>
      </c>
      <c r="I1776" s="5">
        <v>0</v>
      </c>
      <c r="J1776">
        <v>0</v>
      </c>
    </row>
    <row r="1777" spans="1:10" x14ac:dyDescent="0.25">
      <c r="A1777" s="1">
        <v>44751.805231481485</v>
      </c>
      <c r="B1777" t="s">
        <v>3246</v>
      </c>
      <c r="C1777" s="4" t="b">
        <v>0</v>
      </c>
      <c r="D1777" t="b">
        <v>0</v>
      </c>
      <c r="E1777" t="s">
        <v>3247</v>
      </c>
      <c r="F1777" s="10">
        <v>42003.732372685183</v>
      </c>
      <c r="G1777" s="2">
        <v>1</v>
      </c>
      <c r="H1777" s="11">
        <v>2786</v>
      </c>
      <c r="I1777" s="5">
        <v>0</v>
      </c>
      <c r="J1777">
        <v>0</v>
      </c>
    </row>
    <row r="1778" spans="1:10" x14ac:dyDescent="0.25">
      <c r="A1778" s="1">
        <v>44751.938622685186</v>
      </c>
      <c r="B1778" t="s">
        <v>3248</v>
      </c>
      <c r="C1778" s="4" t="b">
        <v>0</v>
      </c>
      <c r="D1778" t="b">
        <v>1</v>
      </c>
      <c r="E1778" t="s">
        <v>3249</v>
      </c>
      <c r="F1778" s="10">
        <v>43493.012037037035</v>
      </c>
      <c r="G1778" s="2">
        <v>3</v>
      </c>
      <c r="H1778" s="11">
        <v>7035</v>
      </c>
      <c r="I1778" s="5">
        <v>0</v>
      </c>
      <c r="J1778">
        <v>0</v>
      </c>
    </row>
    <row r="1779" spans="1:10" x14ac:dyDescent="0.25">
      <c r="A1779" s="1">
        <v>44751.604212962964</v>
      </c>
      <c r="B1779" t="s">
        <v>3250</v>
      </c>
      <c r="C1779" s="4" t="b">
        <v>1</v>
      </c>
      <c r="D1779" t="b">
        <v>1</v>
      </c>
      <c r="E1779" t="s">
        <v>3252</v>
      </c>
      <c r="F1779" s="10">
        <v>42088.521932870368</v>
      </c>
      <c r="G1779" s="2">
        <v>1</v>
      </c>
      <c r="H1779" s="11">
        <v>16289</v>
      </c>
      <c r="I1779" s="5">
        <v>0</v>
      </c>
      <c r="J1779">
        <v>0</v>
      </c>
    </row>
    <row r="1780" spans="1:10" x14ac:dyDescent="0.25">
      <c r="A1780" s="1">
        <v>44751.920081018521</v>
      </c>
      <c r="B1780" t="s">
        <v>3254</v>
      </c>
      <c r="C1780" s="4" t="b">
        <v>0</v>
      </c>
      <c r="D1780" t="b">
        <v>0</v>
      </c>
      <c r="E1780" t="s">
        <v>3255</v>
      </c>
      <c r="F1780" s="10">
        <v>44520.748136574075</v>
      </c>
      <c r="G1780" s="2">
        <v>2</v>
      </c>
      <c r="H1780" s="11">
        <v>608</v>
      </c>
      <c r="I1780" s="5">
        <v>0</v>
      </c>
      <c r="J1780">
        <v>0</v>
      </c>
    </row>
    <row r="1781" spans="1:10" x14ac:dyDescent="0.25">
      <c r="A1781" s="1">
        <v>44751.66300925926</v>
      </c>
      <c r="B1781" t="s">
        <v>3256</v>
      </c>
      <c r="C1781" s="4" t="b">
        <v>1</v>
      </c>
      <c r="D1781" t="b">
        <v>1</v>
      </c>
      <c r="E1781" t="s">
        <v>3257</v>
      </c>
      <c r="F1781" s="10">
        <v>39162.710879629631</v>
      </c>
      <c r="G1781" s="2">
        <v>2</v>
      </c>
      <c r="H1781" s="11">
        <v>1189111</v>
      </c>
      <c r="I1781" s="5">
        <v>0</v>
      </c>
      <c r="J1781">
        <v>0</v>
      </c>
    </row>
    <row r="1782" spans="1:10" x14ac:dyDescent="0.25">
      <c r="A1782" s="1">
        <v>44751.692164351851</v>
      </c>
      <c r="B1782" t="s">
        <v>3258</v>
      </c>
      <c r="C1782" s="4" t="b">
        <v>1</v>
      </c>
      <c r="D1782" t="b">
        <v>1</v>
      </c>
      <c r="E1782" t="s">
        <v>3259</v>
      </c>
      <c r="F1782" s="10">
        <v>39159.813946759263</v>
      </c>
      <c r="G1782" s="2">
        <v>2</v>
      </c>
      <c r="H1782" s="11">
        <v>1214948</v>
      </c>
      <c r="I1782" s="5">
        <v>0</v>
      </c>
      <c r="J1782">
        <v>0</v>
      </c>
    </row>
    <row r="1783" spans="1:10" x14ac:dyDescent="0.25">
      <c r="A1783" s="1">
        <v>44751.653773148151</v>
      </c>
      <c r="B1783" t="s">
        <v>3260</v>
      </c>
      <c r="C1783" s="4" t="b">
        <v>0</v>
      </c>
      <c r="D1783" t="b">
        <v>0</v>
      </c>
      <c r="E1783" t="s">
        <v>3262</v>
      </c>
      <c r="F1783" s="10">
        <v>44659.447592592594</v>
      </c>
      <c r="G1783" s="2">
        <v>0</v>
      </c>
      <c r="H1783" s="11">
        <v>2</v>
      </c>
      <c r="I1783" s="5">
        <v>0</v>
      </c>
      <c r="J1783">
        <v>0</v>
      </c>
    </row>
    <row r="1784" spans="1:10" x14ac:dyDescent="0.25">
      <c r="A1784" s="1">
        <v>44751.881574074076</v>
      </c>
      <c r="B1784" t="s">
        <v>3263</v>
      </c>
      <c r="C1784" s="4" t="b">
        <v>0</v>
      </c>
      <c r="D1784" t="b">
        <v>1</v>
      </c>
      <c r="E1784" t="s">
        <v>205</v>
      </c>
      <c r="F1784" s="10">
        <v>43321.505578703705</v>
      </c>
      <c r="G1784" s="2">
        <v>19</v>
      </c>
      <c r="H1784" s="11">
        <v>10469</v>
      </c>
      <c r="I1784" s="5">
        <v>0</v>
      </c>
      <c r="J1784">
        <v>0</v>
      </c>
    </row>
    <row r="1785" spans="1:10" x14ac:dyDescent="0.25">
      <c r="A1785" s="1">
        <v>44751.839583333334</v>
      </c>
      <c r="B1785" t="s">
        <v>3264</v>
      </c>
      <c r="C1785" s="4" t="b">
        <v>1</v>
      </c>
      <c r="D1785" t="b">
        <v>1</v>
      </c>
      <c r="E1785" t="s">
        <v>3265</v>
      </c>
      <c r="F1785" s="10">
        <v>43364.600289351853</v>
      </c>
      <c r="G1785" s="2">
        <v>3</v>
      </c>
      <c r="H1785" s="11">
        <v>49336</v>
      </c>
      <c r="I1785" s="5">
        <v>0</v>
      </c>
      <c r="J1785">
        <v>0</v>
      </c>
    </row>
    <row r="1786" spans="1:10" x14ac:dyDescent="0.25">
      <c r="A1786" s="1">
        <v>44751.898148148146</v>
      </c>
      <c r="B1786" t="s">
        <v>3266</v>
      </c>
      <c r="C1786" s="4" t="b">
        <v>1</v>
      </c>
      <c r="D1786" t="b">
        <v>1</v>
      </c>
      <c r="E1786" t="s">
        <v>3267</v>
      </c>
      <c r="F1786" s="10">
        <v>39990.640324074076</v>
      </c>
      <c r="G1786" s="2">
        <v>1</v>
      </c>
      <c r="H1786" s="11">
        <v>33064</v>
      </c>
      <c r="I1786" s="5">
        <v>0</v>
      </c>
      <c r="J1786">
        <v>0</v>
      </c>
    </row>
    <row r="1787" spans="1:10" x14ac:dyDescent="0.25">
      <c r="A1787" s="1">
        <v>44751.72084490741</v>
      </c>
      <c r="B1787" t="s">
        <v>3268</v>
      </c>
      <c r="C1787" s="4" t="b">
        <v>0</v>
      </c>
      <c r="D1787" t="b">
        <v>0</v>
      </c>
      <c r="E1787" t="s">
        <v>56</v>
      </c>
      <c r="F1787" s="10">
        <v>41931.87363425926</v>
      </c>
      <c r="G1787" s="2">
        <v>0</v>
      </c>
      <c r="H1787" s="11">
        <v>53</v>
      </c>
      <c r="I1787" s="5">
        <v>0</v>
      </c>
      <c r="J1787">
        <v>0</v>
      </c>
    </row>
    <row r="1788" spans="1:10" x14ac:dyDescent="0.25">
      <c r="A1788" s="1">
        <v>44751.733229166668</v>
      </c>
      <c r="B1788" t="s">
        <v>3268</v>
      </c>
      <c r="C1788" s="4" t="b">
        <v>0</v>
      </c>
      <c r="D1788" t="b">
        <v>1</v>
      </c>
      <c r="E1788" t="s">
        <v>3269</v>
      </c>
      <c r="F1788" s="10">
        <v>43763.018726851849</v>
      </c>
      <c r="G1788" s="2">
        <v>0</v>
      </c>
      <c r="H1788" s="11">
        <v>53</v>
      </c>
      <c r="I1788" s="5">
        <v>0</v>
      </c>
      <c r="J1788">
        <v>0</v>
      </c>
    </row>
    <row r="1789" spans="1:10" x14ac:dyDescent="0.25">
      <c r="A1789" s="1">
        <v>44751.96465277778</v>
      </c>
      <c r="B1789" t="s">
        <v>3270</v>
      </c>
      <c r="C1789" s="4" t="b">
        <v>1</v>
      </c>
      <c r="D1789" t="b">
        <v>1</v>
      </c>
      <c r="E1789" t="s">
        <v>3271</v>
      </c>
      <c r="F1789" s="10">
        <v>39549.610729166663</v>
      </c>
      <c r="G1789" s="2">
        <v>1</v>
      </c>
      <c r="H1789" s="11">
        <v>136341</v>
      </c>
      <c r="I1789" s="5">
        <v>0</v>
      </c>
      <c r="J1789">
        <v>0</v>
      </c>
    </row>
    <row r="1790" spans="1:10" x14ac:dyDescent="0.25">
      <c r="A1790" s="1">
        <v>44751.730555555558</v>
      </c>
      <c r="B1790" t="s">
        <v>3273</v>
      </c>
      <c r="C1790" s="4" t="b">
        <v>1</v>
      </c>
      <c r="D1790" t="b">
        <v>1</v>
      </c>
      <c r="E1790" t="s">
        <v>3274</v>
      </c>
      <c r="F1790" s="10">
        <v>39483.86787037037</v>
      </c>
      <c r="G1790" s="2">
        <v>1</v>
      </c>
      <c r="H1790" s="11">
        <v>43024</v>
      </c>
      <c r="I1790" s="5">
        <v>0</v>
      </c>
      <c r="J1790">
        <v>0</v>
      </c>
    </row>
    <row r="1791" spans="1:10" x14ac:dyDescent="0.25">
      <c r="A1791" s="1">
        <v>44751.87296296296</v>
      </c>
      <c r="B1791" t="s">
        <v>3276</v>
      </c>
      <c r="C1791" s="4" t="b">
        <v>0</v>
      </c>
      <c r="D1791" t="b">
        <v>0</v>
      </c>
      <c r="E1791" t="s">
        <v>3277</v>
      </c>
      <c r="F1791" s="10">
        <v>44397.841967592591</v>
      </c>
      <c r="G1791" s="2">
        <v>0</v>
      </c>
      <c r="H1791" s="11">
        <v>987</v>
      </c>
      <c r="I1791" s="5">
        <v>0</v>
      </c>
      <c r="J1791">
        <v>0</v>
      </c>
    </row>
    <row r="1792" spans="1:10" x14ac:dyDescent="0.25">
      <c r="A1792" s="1">
        <v>44751.667442129627</v>
      </c>
      <c r="B1792" t="s">
        <v>3279</v>
      </c>
      <c r="C1792" s="4" t="b">
        <v>1</v>
      </c>
      <c r="D1792" t="b">
        <v>1</v>
      </c>
      <c r="E1792" t="s">
        <v>3280</v>
      </c>
      <c r="F1792" s="10">
        <v>40700.781261574077</v>
      </c>
      <c r="G1792" s="2">
        <v>0</v>
      </c>
      <c r="H1792" s="11">
        <v>91952</v>
      </c>
      <c r="I1792" s="5">
        <v>0</v>
      </c>
      <c r="J1792">
        <v>0</v>
      </c>
    </row>
    <row r="1793" spans="1:10" x14ac:dyDescent="0.25">
      <c r="A1793" s="1">
        <v>44751.708414351851</v>
      </c>
      <c r="B1793" t="s">
        <v>3282</v>
      </c>
      <c r="C1793" s="4" t="b">
        <v>0</v>
      </c>
      <c r="D1793" t="b">
        <v>1</v>
      </c>
      <c r="E1793" t="s">
        <v>3283</v>
      </c>
      <c r="F1793" s="10">
        <v>43223.124398148146</v>
      </c>
      <c r="G1793" s="2">
        <v>4</v>
      </c>
      <c r="H1793" s="11">
        <v>1158</v>
      </c>
      <c r="I1793" s="5">
        <v>0</v>
      </c>
      <c r="J1793">
        <v>0</v>
      </c>
    </row>
    <row r="1794" spans="1:10" x14ac:dyDescent="0.25">
      <c r="A1794" s="1">
        <v>44751.865208333336</v>
      </c>
      <c r="B1794" t="s">
        <v>3285</v>
      </c>
      <c r="C1794" s="4" t="b">
        <v>1</v>
      </c>
      <c r="D1794" t="b">
        <v>1</v>
      </c>
      <c r="E1794" t="s">
        <v>3286</v>
      </c>
      <c r="F1794" s="10">
        <v>39812.692013888889</v>
      </c>
      <c r="G1794" s="2">
        <v>11</v>
      </c>
      <c r="H1794" s="11">
        <v>130988</v>
      </c>
      <c r="I1794" s="5">
        <v>0</v>
      </c>
      <c r="J1794">
        <v>0</v>
      </c>
    </row>
    <row r="1795" spans="1:10" x14ac:dyDescent="0.25">
      <c r="A1795" s="1">
        <v>44751.654861111114</v>
      </c>
      <c r="B1795" t="s">
        <v>3287</v>
      </c>
      <c r="C1795" s="4" t="b">
        <v>0</v>
      </c>
      <c r="D1795" t="b">
        <v>1</v>
      </c>
      <c r="E1795" t="s">
        <v>959</v>
      </c>
      <c r="F1795" s="10">
        <v>39760.584976851853</v>
      </c>
      <c r="G1795" s="2">
        <v>13</v>
      </c>
      <c r="H1795" s="11">
        <v>18862</v>
      </c>
      <c r="I1795" s="5">
        <v>0</v>
      </c>
      <c r="J1795">
        <v>0</v>
      </c>
    </row>
    <row r="1796" spans="1:10" x14ac:dyDescent="0.25">
      <c r="A1796" s="1">
        <v>44751.833495370367</v>
      </c>
      <c r="B1796" t="s">
        <v>3288</v>
      </c>
      <c r="C1796" s="4" t="b">
        <v>0</v>
      </c>
      <c r="D1796" t="b">
        <v>1</v>
      </c>
      <c r="E1796" t="s">
        <v>3289</v>
      </c>
      <c r="F1796" s="10">
        <v>44647.220983796295</v>
      </c>
      <c r="G1796" s="2">
        <v>0</v>
      </c>
      <c r="H1796" s="11">
        <v>26</v>
      </c>
      <c r="I1796" s="5">
        <v>0</v>
      </c>
      <c r="J1796">
        <v>0</v>
      </c>
    </row>
    <row r="1797" spans="1:10" x14ac:dyDescent="0.25">
      <c r="A1797" s="1">
        <v>44751.824178240742</v>
      </c>
      <c r="B1797" t="s">
        <v>3291</v>
      </c>
      <c r="C1797" s="4" t="b">
        <v>0</v>
      </c>
      <c r="D1797" t="b">
        <v>1</v>
      </c>
      <c r="E1797" t="s">
        <v>2459</v>
      </c>
      <c r="F1797" s="10">
        <v>39951.836793981478</v>
      </c>
      <c r="G1797" s="2">
        <v>44</v>
      </c>
      <c r="H1797" s="11">
        <v>334562</v>
      </c>
      <c r="I1797" s="5">
        <v>0</v>
      </c>
      <c r="J1797">
        <v>0</v>
      </c>
    </row>
    <row r="1798" spans="1:10" x14ac:dyDescent="0.25">
      <c r="A1798" s="1">
        <v>44751.810231481482</v>
      </c>
      <c r="B1798" t="s">
        <v>3292</v>
      </c>
      <c r="C1798" s="4" t="b">
        <v>0</v>
      </c>
      <c r="D1798" t="b">
        <v>1</v>
      </c>
      <c r="E1798" t="s">
        <v>3293</v>
      </c>
      <c r="F1798" s="10">
        <v>43294.051435185182</v>
      </c>
      <c r="G1798" s="2">
        <v>64</v>
      </c>
      <c r="H1798" s="11">
        <v>2013</v>
      </c>
      <c r="I1798" s="5">
        <v>0</v>
      </c>
      <c r="J1798">
        <v>0</v>
      </c>
    </row>
    <row r="1799" spans="1:10" x14ac:dyDescent="0.25">
      <c r="A1799" s="1">
        <v>44751.945381944446</v>
      </c>
      <c r="B1799" t="s">
        <v>3295</v>
      </c>
      <c r="C1799" s="4" t="b">
        <v>0</v>
      </c>
      <c r="D1799" t="b">
        <v>0</v>
      </c>
      <c r="E1799" t="s">
        <v>3296</v>
      </c>
      <c r="F1799" s="10">
        <v>44160.818923611114</v>
      </c>
      <c r="G1799" s="2">
        <v>0</v>
      </c>
      <c r="H1799" s="11">
        <v>114</v>
      </c>
      <c r="I1799" s="5">
        <v>0</v>
      </c>
      <c r="J1799">
        <v>0</v>
      </c>
    </row>
    <row r="1800" spans="1:10" x14ac:dyDescent="0.25">
      <c r="A1800" s="1">
        <v>44751.813831018517</v>
      </c>
      <c r="B1800" t="s">
        <v>3297</v>
      </c>
      <c r="C1800" s="4" t="b">
        <v>0</v>
      </c>
      <c r="D1800" t="b">
        <v>1</v>
      </c>
      <c r="E1800" t="s">
        <v>2315</v>
      </c>
      <c r="F1800" s="10">
        <v>40217.822662037041</v>
      </c>
      <c r="G1800" s="2">
        <v>46</v>
      </c>
      <c r="H1800" s="11">
        <v>120714</v>
      </c>
      <c r="I1800" s="5">
        <v>0</v>
      </c>
      <c r="J1800">
        <v>0</v>
      </c>
    </row>
    <row r="1801" spans="1:10" x14ac:dyDescent="0.25">
      <c r="A1801" s="1">
        <v>44751.831423611111</v>
      </c>
      <c r="B1801" t="s">
        <v>3298</v>
      </c>
      <c r="C1801" s="4" t="b">
        <v>1</v>
      </c>
      <c r="D1801" t="b">
        <v>1</v>
      </c>
      <c r="E1801" t="s">
        <v>3299</v>
      </c>
      <c r="F1801" s="10">
        <v>39976.044363425928</v>
      </c>
      <c r="G1801" s="2">
        <v>16</v>
      </c>
      <c r="H1801" s="11">
        <v>49591</v>
      </c>
      <c r="I1801" s="5">
        <v>0</v>
      </c>
      <c r="J1801">
        <v>0</v>
      </c>
    </row>
    <row r="1802" spans="1:10" x14ac:dyDescent="0.25">
      <c r="A1802" s="1">
        <v>44751.863564814812</v>
      </c>
      <c r="B1802" t="s">
        <v>3300</v>
      </c>
      <c r="C1802" s="4" t="b">
        <v>0</v>
      </c>
      <c r="D1802" t="b">
        <v>1</v>
      </c>
      <c r="E1802" t="s">
        <v>2459</v>
      </c>
      <c r="F1802" s="10">
        <v>39951.836793981478</v>
      </c>
      <c r="G1802" s="2">
        <v>91</v>
      </c>
      <c r="H1802" s="11">
        <v>334562</v>
      </c>
      <c r="I1802" s="5">
        <v>0</v>
      </c>
      <c r="J1802">
        <v>0</v>
      </c>
    </row>
    <row r="1803" spans="1:10" x14ac:dyDescent="0.25">
      <c r="A1803" s="1">
        <v>44751.918564814812</v>
      </c>
      <c r="B1803" t="s">
        <v>3301</v>
      </c>
      <c r="C1803" s="4" t="b">
        <v>0</v>
      </c>
      <c r="D1803" t="b">
        <v>1</v>
      </c>
      <c r="E1803" t="s">
        <v>2459</v>
      </c>
      <c r="F1803" s="10">
        <v>39951.836793981478</v>
      </c>
      <c r="G1803" s="2">
        <v>14</v>
      </c>
      <c r="H1803" s="11">
        <v>334562</v>
      </c>
      <c r="I1803" s="5">
        <v>0</v>
      </c>
      <c r="J1803">
        <v>0</v>
      </c>
    </row>
    <row r="1804" spans="1:10" x14ac:dyDescent="0.25">
      <c r="A1804" s="1">
        <v>44751.955393518518</v>
      </c>
      <c r="B1804" t="s">
        <v>3302</v>
      </c>
      <c r="C1804" s="4" t="b">
        <v>0</v>
      </c>
      <c r="D1804" t="b">
        <v>1</v>
      </c>
      <c r="E1804" t="s">
        <v>2217</v>
      </c>
      <c r="F1804" s="10">
        <v>39560.194849537038</v>
      </c>
      <c r="G1804" s="2">
        <v>11</v>
      </c>
      <c r="H1804" s="11">
        <v>393734</v>
      </c>
      <c r="I1804" s="5">
        <v>0</v>
      </c>
      <c r="J1804">
        <v>0</v>
      </c>
    </row>
    <row r="1805" spans="1:10" x14ac:dyDescent="0.25">
      <c r="A1805" s="1">
        <v>44751.616574074076</v>
      </c>
      <c r="B1805" t="s">
        <v>3303</v>
      </c>
      <c r="C1805" s="4" t="b">
        <v>0</v>
      </c>
      <c r="D1805" t="b">
        <v>1</v>
      </c>
      <c r="E1805" t="s">
        <v>3304</v>
      </c>
      <c r="F1805" s="10">
        <v>39619.166377314818</v>
      </c>
      <c r="G1805" s="2">
        <v>0</v>
      </c>
      <c r="H1805" s="11">
        <v>5570</v>
      </c>
      <c r="I1805" s="5">
        <v>0</v>
      </c>
      <c r="J1805">
        <v>0</v>
      </c>
    </row>
    <row r="1806" spans="1:10" x14ac:dyDescent="0.25">
      <c r="A1806" s="1">
        <v>44751.655092592591</v>
      </c>
      <c r="B1806" t="s">
        <v>3306</v>
      </c>
      <c r="C1806" s="4" t="b">
        <v>0</v>
      </c>
      <c r="D1806" t="b">
        <v>1</v>
      </c>
      <c r="E1806" t="s">
        <v>1897</v>
      </c>
      <c r="F1806" s="10">
        <v>43451.852800925924</v>
      </c>
      <c r="G1806" s="2">
        <v>0</v>
      </c>
      <c r="H1806" s="11">
        <v>1079</v>
      </c>
      <c r="I1806" s="5">
        <v>0</v>
      </c>
      <c r="J1806">
        <v>0</v>
      </c>
    </row>
    <row r="1807" spans="1:10" x14ac:dyDescent="0.25">
      <c r="A1807" s="1">
        <v>44751.878784722219</v>
      </c>
      <c r="B1807" t="s">
        <v>3307</v>
      </c>
      <c r="C1807" s="4" t="b">
        <v>0</v>
      </c>
      <c r="D1807" t="b">
        <v>0</v>
      </c>
      <c r="E1807" t="s">
        <v>3308</v>
      </c>
      <c r="F1807" s="10">
        <v>42493.081562500003</v>
      </c>
      <c r="G1807" s="2">
        <v>0</v>
      </c>
      <c r="H1807" s="11">
        <v>3749</v>
      </c>
      <c r="I1807" s="5">
        <v>0</v>
      </c>
      <c r="J1807">
        <v>0</v>
      </c>
    </row>
    <row r="1808" spans="1:10" x14ac:dyDescent="0.25">
      <c r="A1808" s="1">
        <v>44751.586828703701</v>
      </c>
      <c r="B1808" t="s">
        <v>3310</v>
      </c>
      <c r="C1808" s="4" t="b">
        <v>0</v>
      </c>
      <c r="D1808" t="b">
        <v>1</v>
      </c>
      <c r="E1808" t="s">
        <v>3311</v>
      </c>
      <c r="F1808" s="10">
        <v>44677.538032407407</v>
      </c>
      <c r="G1808" s="2">
        <v>0</v>
      </c>
      <c r="H1808" s="11">
        <v>4</v>
      </c>
      <c r="I1808" s="5">
        <v>0</v>
      </c>
      <c r="J1808">
        <v>0</v>
      </c>
    </row>
    <row r="1809" spans="1:10" x14ac:dyDescent="0.25">
      <c r="A1809" s="1">
        <v>44751.659328703703</v>
      </c>
      <c r="B1809" t="s">
        <v>3313</v>
      </c>
      <c r="C1809" s="4" t="b">
        <v>0</v>
      </c>
      <c r="D1809" t="b">
        <v>0</v>
      </c>
      <c r="E1809" t="s">
        <v>3314</v>
      </c>
      <c r="F1809" s="10">
        <v>39926.568668981483</v>
      </c>
      <c r="G1809" s="2">
        <v>0</v>
      </c>
      <c r="H1809" s="11">
        <v>486</v>
      </c>
      <c r="I1809" s="5">
        <v>0</v>
      </c>
      <c r="J1809">
        <v>0</v>
      </c>
    </row>
    <row r="1810" spans="1:10" x14ac:dyDescent="0.25">
      <c r="A1810" s="1">
        <v>44751.791724537034</v>
      </c>
      <c r="B1810" t="s">
        <v>3313</v>
      </c>
      <c r="C1810" s="4" t="b">
        <v>0</v>
      </c>
      <c r="D1810" t="b">
        <v>0</v>
      </c>
      <c r="E1810" t="s">
        <v>3315</v>
      </c>
      <c r="F1810" s="10">
        <v>41720.792858796296</v>
      </c>
      <c r="G1810" s="2">
        <v>0</v>
      </c>
      <c r="H1810" s="11">
        <v>1179</v>
      </c>
      <c r="I1810" s="5">
        <v>0</v>
      </c>
      <c r="J1810">
        <v>0</v>
      </c>
    </row>
    <row r="1811" spans="1:10" x14ac:dyDescent="0.25">
      <c r="A1811" s="1">
        <v>44751.858773148146</v>
      </c>
      <c r="B1811" t="s">
        <v>3317</v>
      </c>
      <c r="C1811" s="4" t="b">
        <v>0</v>
      </c>
      <c r="D1811" t="b">
        <v>1</v>
      </c>
      <c r="E1811" t="s">
        <v>3318</v>
      </c>
      <c r="F1811" s="10">
        <v>43391.003865740742</v>
      </c>
      <c r="G1811" s="2">
        <v>0</v>
      </c>
      <c r="H1811" s="11">
        <v>8</v>
      </c>
      <c r="I1811" s="5">
        <v>0</v>
      </c>
      <c r="J1811">
        <v>0</v>
      </c>
    </row>
    <row r="1812" spans="1:10" x14ac:dyDescent="0.25">
      <c r="A1812" s="1">
        <v>44751.897418981483</v>
      </c>
      <c r="B1812" t="s">
        <v>3319</v>
      </c>
      <c r="C1812" s="4" t="b">
        <v>0</v>
      </c>
      <c r="D1812" t="b">
        <v>1</v>
      </c>
      <c r="E1812" t="s">
        <v>217</v>
      </c>
      <c r="F1812" s="10">
        <v>44575.986747685187</v>
      </c>
      <c r="G1812" s="2">
        <v>0</v>
      </c>
      <c r="H1812" s="11">
        <v>103</v>
      </c>
      <c r="I1812" s="5">
        <v>0</v>
      </c>
      <c r="J1812">
        <v>0</v>
      </c>
    </row>
    <row r="1813" spans="1:10" x14ac:dyDescent="0.25">
      <c r="A1813" s="1">
        <v>44751.533738425926</v>
      </c>
      <c r="B1813" t="s">
        <v>3320</v>
      </c>
      <c r="C1813" s="4" t="b">
        <v>0</v>
      </c>
      <c r="D1813" t="b">
        <v>1</v>
      </c>
      <c r="E1813" t="s">
        <v>1681</v>
      </c>
      <c r="F1813" s="10">
        <v>43559.428217592591</v>
      </c>
      <c r="G1813" s="2">
        <v>0</v>
      </c>
      <c r="H1813" s="11">
        <v>8062</v>
      </c>
      <c r="I1813" s="5">
        <v>0</v>
      </c>
      <c r="J1813">
        <v>0</v>
      </c>
    </row>
    <row r="1814" spans="1:10" x14ac:dyDescent="0.25">
      <c r="A1814" s="1">
        <v>44751.833344907405</v>
      </c>
      <c r="B1814" t="s">
        <v>3321</v>
      </c>
      <c r="C1814" s="4" t="b">
        <v>1</v>
      </c>
      <c r="D1814" t="b">
        <v>1</v>
      </c>
      <c r="E1814" t="s">
        <v>3322</v>
      </c>
      <c r="F1814" s="10">
        <v>40036.324780092589</v>
      </c>
      <c r="G1814" s="2">
        <v>0</v>
      </c>
      <c r="H1814" s="11">
        <v>33093</v>
      </c>
      <c r="I1814" s="5">
        <v>0</v>
      </c>
      <c r="J1814">
        <v>0</v>
      </c>
    </row>
    <row r="1815" spans="1:10" x14ac:dyDescent="0.25">
      <c r="A1815" s="1">
        <v>44751.549259259256</v>
      </c>
      <c r="B1815" t="s">
        <v>3324</v>
      </c>
      <c r="C1815" s="4" t="b">
        <v>0</v>
      </c>
      <c r="D1815" t="b">
        <v>1</v>
      </c>
      <c r="E1815" t="s">
        <v>3325</v>
      </c>
      <c r="F1815" s="10">
        <v>43215.569525462961</v>
      </c>
      <c r="G1815" s="2">
        <v>0</v>
      </c>
      <c r="H1815" s="11">
        <v>297</v>
      </c>
      <c r="I1815" s="5">
        <v>0</v>
      </c>
      <c r="J1815">
        <v>0</v>
      </c>
    </row>
    <row r="1816" spans="1:10" x14ac:dyDescent="0.25">
      <c r="A1816" s="1">
        <v>44751.5625</v>
      </c>
      <c r="B1816" t="s">
        <v>3327</v>
      </c>
      <c r="C1816" s="4" t="b">
        <v>1</v>
      </c>
      <c r="D1816" t="b">
        <v>1</v>
      </c>
      <c r="E1816" t="s">
        <v>3329</v>
      </c>
      <c r="F1816" s="10">
        <v>41817.240555555552</v>
      </c>
      <c r="G1816" s="2">
        <v>0</v>
      </c>
      <c r="H1816" s="11">
        <v>113706</v>
      </c>
      <c r="I1816" s="5">
        <v>0</v>
      </c>
      <c r="J1816">
        <v>0</v>
      </c>
    </row>
    <row r="1817" spans="1:10" x14ac:dyDescent="0.25">
      <c r="A1817" s="1">
        <v>44751.8747337963</v>
      </c>
      <c r="B1817" t="s">
        <v>3330</v>
      </c>
      <c r="C1817" s="4" t="b">
        <v>1</v>
      </c>
      <c r="D1817" t="b">
        <v>1</v>
      </c>
      <c r="E1817" t="s">
        <v>3331</v>
      </c>
      <c r="F1817" s="10">
        <v>40375.766157407408</v>
      </c>
      <c r="G1817" s="2">
        <v>1</v>
      </c>
      <c r="H1817" s="11">
        <v>10435</v>
      </c>
      <c r="I1817" s="5">
        <v>0</v>
      </c>
      <c r="J1817">
        <v>0</v>
      </c>
    </row>
    <row r="1818" spans="1:10" x14ac:dyDescent="0.25">
      <c r="A1818" s="1">
        <v>44751.767557870371</v>
      </c>
      <c r="B1818" t="s">
        <v>3332</v>
      </c>
      <c r="C1818" s="4" t="b">
        <v>0</v>
      </c>
      <c r="D1818" t="b">
        <v>1</v>
      </c>
      <c r="E1818" t="s">
        <v>3333</v>
      </c>
      <c r="F1818" s="10">
        <v>40980.787372685183</v>
      </c>
      <c r="G1818" s="2">
        <v>0</v>
      </c>
      <c r="H1818" s="11">
        <v>1245</v>
      </c>
      <c r="I1818" s="5">
        <v>0</v>
      </c>
      <c r="J1818">
        <v>0</v>
      </c>
    </row>
    <row r="1819" spans="1:10" x14ac:dyDescent="0.25">
      <c r="A1819" s="1">
        <v>44751.633877314816</v>
      </c>
      <c r="B1819" t="s">
        <v>3334</v>
      </c>
      <c r="C1819" s="4" t="b">
        <v>1</v>
      </c>
      <c r="D1819" t="b">
        <v>1</v>
      </c>
      <c r="E1819" t="s">
        <v>2133</v>
      </c>
      <c r="F1819" s="10">
        <v>40589.952291666668</v>
      </c>
      <c r="G1819" s="2">
        <v>7</v>
      </c>
      <c r="H1819" s="11">
        <v>135188</v>
      </c>
      <c r="I1819" s="5">
        <v>0</v>
      </c>
      <c r="J1819">
        <v>0</v>
      </c>
    </row>
    <row r="1820" spans="1:10" x14ac:dyDescent="0.25">
      <c r="A1820" s="1">
        <v>44751.822870370372</v>
      </c>
      <c r="B1820" t="s">
        <v>3335</v>
      </c>
      <c r="C1820" s="4" t="b">
        <v>1</v>
      </c>
      <c r="D1820" t="b">
        <v>1</v>
      </c>
      <c r="E1820" t="s">
        <v>3336</v>
      </c>
      <c r="F1820" s="10">
        <v>40734.180578703701</v>
      </c>
      <c r="G1820" s="2">
        <v>60</v>
      </c>
      <c r="H1820" s="11">
        <v>7332</v>
      </c>
      <c r="I1820" s="5">
        <v>0</v>
      </c>
      <c r="J1820">
        <v>0</v>
      </c>
    </row>
    <row r="1821" spans="1:10" x14ac:dyDescent="0.25">
      <c r="A1821" s="1">
        <v>44751.720185185186</v>
      </c>
      <c r="B1821" t="s">
        <v>3337</v>
      </c>
      <c r="C1821" s="4" t="b">
        <v>0</v>
      </c>
      <c r="D1821" t="b">
        <v>1</v>
      </c>
      <c r="E1821" t="s">
        <v>3339</v>
      </c>
      <c r="F1821" s="10">
        <v>42598.36109953704</v>
      </c>
      <c r="G1821" s="2">
        <v>0</v>
      </c>
      <c r="H1821" s="11">
        <v>2102</v>
      </c>
      <c r="I1821" s="5">
        <v>0</v>
      </c>
      <c r="J1821">
        <v>0</v>
      </c>
    </row>
    <row r="1822" spans="1:10" x14ac:dyDescent="0.25">
      <c r="A1822" s="1">
        <v>44751.570902777778</v>
      </c>
      <c r="B1822" t="s">
        <v>49</v>
      </c>
      <c r="C1822" s="4" t="b">
        <v>0</v>
      </c>
      <c r="D1822" t="b">
        <v>0</v>
      </c>
      <c r="E1822" t="s">
        <v>56</v>
      </c>
      <c r="F1822" s="10">
        <v>42384.949131944442</v>
      </c>
      <c r="G1822" s="2">
        <v>0</v>
      </c>
      <c r="H1822" s="11">
        <v>3</v>
      </c>
      <c r="I1822" s="5">
        <v>0</v>
      </c>
      <c r="J1822">
        <v>0</v>
      </c>
    </row>
    <row r="1823" spans="1:10" x14ac:dyDescent="0.25">
      <c r="A1823" s="1">
        <v>44751.585127314815</v>
      </c>
      <c r="B1823" t="s">
        <v>49</v>
      </c>
      <c r="C1823" s="4" t="b">
        <v>0</v>
      </c>
      <c r="D1823" t="b">
        <v>0</v>
      </c>
      <c r="E1823" t="s">
        <v>3341</v>
      </c>
      <c r="F1823" s="10">
        <v>41049.063738425924</v>
      </c>
      <c r="G1823" s="2">
        <v>1</v>
      </c>
      <c r="H1823" s="11">
        <v>393</v>
      </c>
      <c r="I1823" s="5">
        <v>0</v>
      </c>
      <c r="J1823">
        <v>0</v>
      </c>
    </row>
    <row r="1824" spans="1:10" x14ac:dyDescent="0.25">
      <c r="A1824" s="1">
        <v>44751.590601851851</v>
      </c>
      <c r="B1824" t="s">
        <v>49</v>
      </c>
      <c r="C1824" s="4" t="b">
        <v>0</v>
      </c>
      <c r="D1824" t="b">
        <v>1</v>
      </c>
      <c r="E1824" t="s">
        <v>949</v>
      </c>
      <c r="F1824" s="10">
        <v>39985.816319444442</v>
      </c>
      <c r="G1824" s="2">
        <v>0</v>
      </c>
      <c r="H1824" s="11">
        <v>1406</v>
      </c>
      <c r="I1824" s="5">
        <v>0</v>
      </c>
      <c r="J1824">
        <v>0</v>
      </c>
    </row>
    <row r="1825" spans="1:10" x14ac:dyDescent="0.25">
      <c r="A1825" s="1">
        <v>44751.599432870367</v>
      </c>
      <c r="B1825" t="s">
        <v>49</v>
      </c>
      <c r="C1825" s="4" t="b">
        <v>0</v>
      </c>
      <c r="D1825" t="b">
        <v>1</v>
      </c>
      <c r="E1825" t="s">
        <v>3343</v>
      </c>
      <c r="F1825" s="10">
        <v>40316.053611111114</v>
      </c>
      <c r="G1825" s="2">
        <v>1</v>
      </c>
      <c r="H1825" s="11">
        <v>619</v>
      </c>
      <c r="I1825" s="5">
        <v>0</v>
      </c>
      <c r="J1825">
        <v>0</v>
      </c>
    </row>
    <row r="1826" spans="1:10" x14ac:dyDescent="0.25">
      <c r="A1826" s="1">
        <v>44751.603773148148</v>
      </c>
      <c r="B1826" t="s">
        <v>49</v>
      </c>
      <c r="C1826" s="4" t="b">
        <v>0</v>
      </c>
      <c r="D1826" t="b">
        <v>0</v>
      </c>
      <c r="E1826" t="s">
        <v>3345</v>
      </c>
      <c r="F1826" s="10">
        <v>41938.849317129629</v>
      </c>
      <c r="G1826" s="2">
        <v>0</v>
      </c>
      <c r="H1826" s="11">
        <v>2449</v>
      </c>
      <c r="I1826" s="5">
        <v>0</v>
      </c>
      <c r="J1826">
        <v>0</v>
      </c>
    </row>
    <row r="1827" spans="1:10" x14ac:dyDescent="0.25">
      <c r="A1827" s="1">
        <v>44751.607835648145</v>
      </c>
      <c r="B1827" t="s">
        <v>49</v>
      </c>
      <c r="C1827" s="4" t="b">
        <v>1</v>
      </c>
      <c r="D1827" t="b">
        <v>1</v>
      </c>
      <c r="E1827" t="s">
        <v>3347</v>
      </c>
      <c r="F1827" s="10">
        <v>40200.965069444443</v>
      </c>
      <c r="G1827" s="2">
        <v>0</v>
      </c>
      <c r="H1827" s="11">
        <v>68050</v>
      </c>
      <c r="I1827" s="5">
        <v>0</v>
      </c>
      <c r="J1827">
        <v>0</v>
      </c>
    </row>
    <row r="1828" spans="1:10" x14ac:dyDescent="0.25">
      <c r="A1828" s="1">
        <v>44751.610196759262</v>
      </c>
      <c r="B1828" t="s">
        <v>49</v>
      </c>
      <c r="C1828" s="4" t="b">
        <v>0</v>
      </c>
      <c r="D1828" t="b">
        <v>1</v>
      </c>
      <c r="E1828" t="s">
        <v>3348</v>
      </c>
      <c r="F1828" s="10">
        <v>40214.274409722224</v>
      </c>
      <c r="G1828" s="2">
        <v>0</v>
      </c>
      <c r="H1828" s="11">
        <v>1542</v>
      </c>
      <c r="I1828" s="5">
        <v>0</v>
      </c>
      <c r="J1828">
        <v>0</v>
      </c>
    </row>
    <row r="1829" spans="1:10" x14ac:dyDescent="0.25">
      <c r="A1829" s="1">
        <v>44751.61109953704</v>
      </c>
      <c r="B1829" t="s">
        <v>49</v>
      </c>
      <c r="C1829" s="4" t="b">
        <v>0</v>
      </c>
      <c r="D1829" t="b">
        <v>0</v>
      </c>
      <c r="E1829" t="s">
        <v>56</v>
      </c>
      <c r="F1829" s="10">
        <v>42410.901388888888</v>
      </c>
      <c r="G1829" s="2">
        <v>0</v>
      </c>
      <c r="H1829" s="11">
        <v>35</v>
      </c>
      <c r="I1829" s="5">
        <v>0</v>
      </c>
      <c r="J1829">
        <v>0</v>
      </c>
    </row>
    <row r="1830" spans="1:10" x14ac:dyDescent="0.25">
      <c r="A1830" s="1">
        <v>44751.617002314815</v>
      </c>
      <c r="B1830" t="s">
        <v>49</v>
      </c>
      <c r="C1830" s="4" t="b">
        <v>0</v>
      </c>
      <c r="D1830" t="b">
        <v>1</v>
      </c>
      <c r="E1830" t="s">
        <v>56</v>
      </c>
      <c r="F1830" s="10">
        <v>42455.019942129627</v>
      </c>
      <c r="G1830" s="2">
        <v>0</v>
      </c>
      <c r="H1830" s="11">
        <v>412</v>
      </c>
      <c r="I1830" s="5">
        <v>0</v>
      </c>
      <c r="J1830">
        <v>0</v>
      </c>
    </row>
    <row r="1831" spans="1:10" x14ac:dyDescent="0.25">
      <c r="A1831" s="1">
        <v>44751.617777777778</v>
      </c>
      <c r="B1831" t="s">
        <v>49</v>
      </c>
      <c r="C1831" s="4" t="b">
        <v>0</v>
      </c>
      <c r="D1831" t="b">
        <v>1</v>
      </c>
      <c r="E1831" t="s">
        <v>1045</v>
      </c>
      <c r="F1831" s="10">
        <v>40421.323518518519</v>
      </c>
      <c r="G1831" s="2">
        <v>0</v>
      </c>
      <c r="H1831" s="11">
        <v>1477</v>
      </c>
      <c r="I1831" s="5">
        <v>0</v>
      </c>
      <c r="J1831">
        <v>0</v>
      </c>
    </row>
    <row r="1832" spans="1:10" x14ac:dyDescent="0.25">
      <c r="A1832" s="1">
        <v>44751.641087962962</v>
      </c>
      <c r="B1832" t="s">
        <v>49</v>
      </c>
      <c r="C1832" s="4" t="b">
        <v>0</v>
      </c>
      <c r="D1832" t="b">
        <v>1</v>
      </c>
      <c r="E1832" t="s">
        <v>653</v>
      </c>
      <c r="F1832" s="10">
        <v>43229.658738425926</v>
      </c>
      <c r="G1832" s="2">
        <v>0</v>
      </c>
      <c r="H1832" s="11">
        <v>1093</v>
      </c>
      <c r="I1832" s="5">
        <v>0</v>
      </c>
      <c r="J1832">
        <v>0</v>
      </c>
    </row>
    <row r="1833" spans="1:10" x14ac:dyDescent="0.25">
      <c r="A1833" s="1">
        <v>44751.697974537034</v>
      </c>
      <c r="B1833" t="s">
        <v>49</v>
      </c>
      <c r="C1833" s="4" t="b">
        <v>0</v>
      </c>
      <c r="D1833" t="b">
        <v>1</v>
      </c>
      <c r="E1833" t="s">
        <v>3351</v>
      </c>
      <c r="F1833" s="10">
        <v>40722.833935185183</v>
      </c>
      <c r="G1833" s="2">
        <v>0</v>
      </c>
      <c r="H1833" s="11">
        <v>14995</v>
      </c>
      <c r="I1833" s="5">
        <v>0</v>
      </c>
      <c r="J1833">
        <v>0</v>
      </c>
    </row>
    <row r="1834" spans="1:10" x14ac:dyDescent="0.25">
      <c r="A1834" s="1">
        <v>44751.700729166667</v>
      </c>
      <c r="B1834" t="s">
        <v>49</v>
      </c>
      <c r="C1834" s="4" t="b">
        <v>0</v>
      </c>
      <c r="D1834" t="b">
        <v>0</v>
      </c>
      <c r="E1834" t="s">
        <v>3353</v>
      </c>
      <c r="F1834" s="10">
        <v>39582.893182870372</v>
      </c>
      <c r="G1834" s="2">
        <v>0</v>
      </c>
      <c r="H1834" s="11">
        <v>3162</v>
      </c>
      <c r="I1834" s="5">
        <v>0</v>
      </c>
      <c r="J1834">
        <v>0</v>
      </c>
    </row>
    <row r="1835" spans="1:10" x14ac:dyDescent="0.25">
      <c r="A1835" s="1">
        <v>44751.723460648151</v>
      </c>
      <c r="B1835" t="s">
        <v>49</v>
      </c>
      <c r="C1835" s="4" t="b">
        <v>0</v>
      </c>
      <c r="D1835" t="b">
        <v>1</v>
      </c>
      <c r="E1835" t="s">
        <v>3355</v>
      </c>
      <c r="F1835" s="10">
        <v>41159.018854166665</v>
      </c>
      <c r="G1835" s="2">
        <v>0</v>
      </c>
      <c r="H1835" s="11">
        <v>9850</v>
      </c>
      <c r="I1835" s="5">
        <v>0</v>
      </c>
      <c r="J1835">
        <v>0</v>
      </c>
    </row>
    <row r="1836" spans="1:10" x14ac:dyDescent="0.25">
      <c r="A1836" s="1">
        <v>44751.789120370369</v>
      </c>
      <c r="B1836" t="s">
        <v>49</v>
      </c>
      <c r="C1836" s="4" t="b">
        <v>0</v>
      </c>
      <c r="D1836" t="b">
        <v>0</v>
      </c>
      <c r="E1836" t="s">
        <v>3357</v>
      </c>
      <c r="F1836" s="10">
        <v>42379.125300925924</v>
      </c>
      <c r="G1836" s="2">
        <v>0</v>
      </c>
      <c r="H1836" s="11">
        <v>297</v>
      </c>
      <c r="I1836" s="5">
        <v>0</v>
      </c>
      <c r="J1836">
        <v>0</v>
      </c>
    </row>
    <row r="1837" spans="1:10" x14ac:dyDescent="0.25">
      <c r="A1837" s="1">
        <v>44751.862442129626</v>
      </c>
      <c r="B1837" t="s">
        <v>49</v>
      </c>
      <c r="C1837" s="4" t="b">
        <v>0</v>
      </c>
      <c r="D1837" t="b">
        <v>0</v>
      </c>
      <c r="E1837" t="s">
        <v>3359</v>
      </c>
      <c r="F1837" s="10">
        <v>43980.704409722224</v>
      </c>
      <c r="G1837" s="2">
        <v>0</v>
      </c>
      <c r="H1837" s="11">
        <v>353</v>
      </c>
      <c r="I1837" s="5">
        <v>0</v>
      </c>
      <c r="J1837">
        <v>0</v>
      </c>
    </row>
    <row r="1838" spans="1:10" x14ac:dyDescent="0.25">
      <c r="A1838" s="1">
        <v>44751.863310185188</v>
      </c>
      <c r="B1838" t="s">
        <v>49</v>
      </c>
      <c r="C1838" s="4" t="b">
        <v>0</v>
      </c>
      <c r="D1838" t="b">
        <v>0</v>
      </c>
      <c r="E1838" t="s">
        <v>3360</v>
      </c>
      <c r="F1838" s="10">
        <v>42724.029097222221</v>
      </c>
      <c r="G1838" s="2">
        <v>0</v>
      </c>
      <c r="H1838" s="11">
        <v>9943</v>
      </c>
      <c r="I1838" s="5">
        <v>0</v>
      </c>
      <c r="J1838">
        <v>0</v>
      </c>
    </row>
    <row r="1839" spans="1:10" x14ac:dyDescent="0.25">
      <c r="A1839" s="1">
        <v>44751.908020833333</v>
      </c>
      <c r="B1839" t="s">
        <v>49</v>
      </c>
      <c r="C1839" s="4" t="b">
        <v>0</v>
      </c>
      <c r="D1839" t="b">
        <v>1</v>
      </c>
      <c r="E1839" t="s">
        <v>3362</v>
      </c>
      <c r="F1839" s="10">
        <v>39251.829432870371</v>
      </c>
      <c r="G1839" s="2">
        <v>0</v>
      </c>
      <c r="H1839" s="11">
        <v>340</v>
      </c>
      <c r="I1839" s="5">
        <v>0</v>
      </c>
      <c r="J1839">
        <v>0</v>
      </c>
    </row>
    <row r="1840" spans="1:10" x14ac:dyDescent="0.25">
      <c r="A1840" s="1">
        <v>44751.908900462964</v>
      </c>
      <c r="B1840" t="s">
        <v>49</v>
      </c>
      <c r="C1840" s="4" t="b">
        <v>0</v>
      </c>
      <c r="D1840" t="b">
        <v>0</v>
      </c>
      <c r="E1840" t="s">
        <v>3363</v>
      </c>
      <c r="F1840" s="10">
        <v>41912.541967592595</v>
      </c>
      <c r="G1840" s="2">
        <v>0</v>
      </c>
      <c r="H1840" s="11">
        <v>157</v>
      </c>
      <c r="I1840" s="5">
        <v>0</v>
      </c>
      <c r="J1840">
        <v>0</v>
      </c>
    </row>
    <row r="1841" spans="1:10" x14ac:dyDescent="0.25">
      <c r="A1841" s="1">
        <v>44751.935752314814</v>
      </c>
      <c r="B1841" t="s">
        <v>49</v>
      </c>
      <c r="C1841" s="4" t="b">
        <v>0</v>
      </c>
      <c r="D1841" t="b">
        <v>0</v>
      </c>
      <c r="E1841" t="s">
        <v>3365</v>
      </c>
      <c r="F1841" s="10">
        <v>43471.087824074071</v>
      </c>
      <c r="G1841" s="2">
        <v>0</v>
      </c>
      <c r="H1841" s="11">
        <v>642</v>
      </c>
      <c r="I1841" s="5">
        <v>0</v>
      </c>
      <c r="J1841">
        <v>0</v>
      </c>
    </row>
    <row r="1842" spans="1:10" x14ac:dyDescent="0.25">
      <c r="A1842" s="1">
        <v>44751.941828703704</v>
      </c>
      <c r="B1842" t="s">
        <v>49</v>
      </c>
      <c r="C1842" s="4" t="b">
        <v>0</v>
      </c>
      <c r="D1842" t="b">
        <v>0</v>
      </c>
      <c r="E1842" t="s">
        <v>3367</v>
      </c>
      <c r="F1842" s="10">
        <v>44552.933263888888</v>
      </c>
      <c r="G1842" s="2">
        <v>0</v>
      </c>
      <c r="H1842" s="11">
        <v>254</v>
      </c>
      <c r="I1842" s="5">
        <v>0</v>
      </c>
      <c r="J1842">
        <v>0</v>
      </c>
    </row>
    <row r="1843" spans="1:10" x14ac:dyDescent="0.25">
      <c r="A1843" s="1">
        <v>44751.944050925929</v>
      </c>
      <c r="B1843" t="s">
        <v>49</v>
      </c>
      <c r="C1843" s="4" t="b">
        <v>0</v>
      </c>
      <c r="D1843" t="b">
        <v>0</v>
      </c>
      <c r="E1843" t="s">
        <v>2829</v>
      </c>
      <c r="F1843" s="10">
        <v>42930.536585648151</v>
      </c>
      <c r="G1843" s="2">
        <v>0</v>
      </c>
      <c r="H1843" s="11">
        <v>2799</v>
      </c>
      <c r="I1843" s="5">
        <v>0</v>
      </c>
      <c r="J1843">
        <v>0</v>
      </c>
    </row>
    <row r="1844" spans="1:10" x14ac:dyDescent="0.25">
      <c r="A1844" s="1">
        <v>44751.963680555556</v>
      </c>
      <c r="B1844" t="s">
        <v>49</v>
      </c>
      <c r="C1844" s="4" t="b">
        <v>0</v>
      </c>
      <c r="D1844" t="b">
        <v>1</v>
      </c>
      <c r="E1844" t="s">
        <v>3368</v>
      </c>
      <c r="F1844" s="10">
        <v>44507.701886574076</v>
      </c>
      <c r="G1844" s="2">
        <v>0</v>
      </c>
      <c r="H1844" s="11">
        <v>183</v>
      </c>
      <c r="I1844" s="5">
        <v>0</v>
      </c>
      <c r="J1844">
        <v>0</v>
      </c>
    </row>
    <row r="1845" spans="1:10" x14ac:dyDescent="0.25">
      <c r="A1845" s="1">
        <v>44751.984166666669</v>
      </c>
      <c r="B1845" t="s">
        <v>49</v>
      </c>
      <c r="C1845" s="4" t="b">
        <v>0</v>
      </c>
      <c r="D1845" t="b">
        <v>0</v>
      </c>
      <c r="E1845" t="s">
        <v>3369</v>
      </c>
      <c r="F1845" s="10">
        <v>44058.778587962966</v>
      </c>
      <c r="G1845" s="2">
        <v>0</v>
      </c>
      <c r="H1845" s="11">
        <v>0</v>
      </c>
      <c r="I1845" s="5">
        <v>0</v>
      </c>
      <c r="J1845">
        <v>0</v>
      </c>
    </row>
    <row r="1846" spans="1:10" x14ac:dyDescent="0.25">
      <c r="A1846" s="1">
        <v>44751.997604166667</v>
      </c>
      <c r="B1846" t="s">
        <v>49</v>
      </c>
      <c r="C1846" s="4" t="b">
        <v>0</v>
      </c>
      <c r="D1846" t="b">
        <v>0</v>
      </c>
      <c r="E1846" t="s">
        <v>3370</v>
      </c>
      <c r="F1846" s="10">
        <v>39865.417453703703</v>
      </c>
      <c r="G1846" s="2">
        <v>0</v>
      </c>
      <c r="H1846" s="11">
        <v>1783</v>
      </c>
      <c r="I1846" s="5">
        <v>0</v>
      </c>
      <c r="J1846">
        <v>0</v>
      </c>
    </row>
    <row r="1847" spans="1:10" x14ac:dyDescent="0.25">
      <c r="A1847" s="1">
        <v>44751.998460648145</v>
      </c>
      <c r="B1847" t="s">
        <v>49</v>
      </c>
      <c r="C1847" s="4" t="b">
        <v>0</v>
      </c>
      <c r="D1847" t="b">
        <v>0</v>
      </c>
      <c r="E1847" t="s">
        <v>3372</v>
      </c>
      <c r="F1847" s="10">
        <v>41641.054247685184</v>
      </c>
      <c r="G1847" s="2">
        <v>0</v>
      </c>
      <c r="H1847" s="11">
        <v>13190</v>
      </c>
      <c r="I1847" s="5">
        <v>0</v>
      </c>
      <c r="J1847">
        <v>0</v>
      </c>
    </row>
    <row r="1848" spans="1:10" x14ac:dyDescent="0.25">
      <c r="A1848" s="1">
        <v>44751.550682870373</v>
      </c>
      <c r="B1848" t="s">
        <v>322</v>
      </c>
      <c r="C1848" s="4" t="b">
        <v>0</v>
      </c>
      <c r="D1848" t="b">
        <v>0</v>
      </c>
      <c r="E1848" t="s">
        <v>3374</v>
      </c>
      <c r="F1848" s="10">
        <v>41798.031064814815</v>
      </c>
      <c r="G1848" s="2">
        <v>0</v>
      </c>
      <c r="H1848" s="11">
        <v>3907</v>
      </c>
      <c r="I1848" s="5">
        <v>0</v>
      </c>
      <c r="J1848">
        <v>0</v>
      </c>
    </row>
    <row r="1849" spans="1:10" x14ac:dyDescent="0.25">
      <c r="A1849" s="1">
        <v>44751.65289351852</v>
      </c>
      <c r="B1849" t="s">
        <v>322</v>
      </c>
      <c r="C1849" s="4" t="b">
        <v>0</v>
      </c>
      <c r="D1849" t="b">
        <v>1</v>
      </c>
      <c r="E1849" t="s">
        <v>653</v>
      </c>
      <c r="F1849" s="10">
        <v>43229.658738425926</v>
      </c>
      <c r="G1849" s="2">
        <v>0</v>
      </c>
      <c r="H1849" s="11">
        <v>1093</v>
      </c>
      <c r="I1849" s="5">
        <v>0</v>
      </c>
      <c r="J1849">
        <v>0</v>
      </c>
    </row>
    <row r="1850" spans="1:10" x14ac:dyDescent="0.25">
      <c r="A1850" s="1">
        <v>44751.547592592593</v>
      </c>
      <c r="B1850" t="s">
        <v>3377</v>
      </c>
      <c r="C1850" s="4" t="b">
        <v>0</v>
      </c>
      <c r="D1850" t="b">
        <v>0</v>
      </c>
      <c r="E1850" t="s">
        <v>3378</v>
      </c>
      <c r="F1850" s="10">
        <v>44159.698923611111</v>
      </c>
      <c r="G1850" s="2">
        <v>0</v>
      </c>
      <c r="H1850" s="11">
        <v>435</v>
      </c>
      <c r="I1850" s="5">
        <v>0</v>
      </c>
      <c r="J1850">
        <v>0</v>
      </c>
    </row>
    <row r="1851" spans="1:10" x14ac:dyDescent="0.25">
      <c r="A1851" s="1">
        <v>44751.560729166667</v>
      </c>
      <c r="B1851" t="s">
        <v>3379</v>
      </c>
      <c r="C1851" s="4" t="b">
        <v>0</v>
      </c>
      <c r="D1851" t="b">
        <v>0</v>
      </c>
      <c r="E1851" t="s">
        <v>1293</v>
      </c>
      <c r="F1851" s="10">
        <v>41572.789722222224</v>
      </c>
      <c r="G1851" s="2">
        <v>0</v>
      </c>
      <c r="H1851" s="11">
        <v>1534</v>
      </c>
      <c r="I1851" s="5">
        <v>0</v>
      </c>
      <c r="J1851">
        <v>0</v>
      </c>
    </row>
    <row r="1852" spans="1:10" x14ac:dyDescent="0.25">
      <c r="A1852" s="1">
        <v>44751.67392361111</v>
      </c>
      <c r="B1852" t="s">
        <v>3380</v>
      </c>
      <c r="C1852" s="4" t="b">
        <v>0</v>
      </c>
      <c r="D1852" t="b">
        <v>1</v>
      </c>
      <c r="E1852" t="s">
        <v>3381</v>
      </c>
      <c r="F1852" s="10">
        <v>43536.541944444441</v>
      </c>
      <c r="G1852" s="2">
        <v>2</v>
      </c>
      <c r="H1852" s="11">
        <v>7369</v>
      </c>
      <c r="I1852" s="5">
        <v>0</v>
      </c>
      <c r="J1852">
        <v>0</v>
      </c>
    </row>
    <row r="1853" spans="1:10" x14ac:dyDescent="0.25">
      <c r="A1853" s="1">
        <v>44751.676874999997</v>
      </c>
      <c r="B1853" t="s">
        <v>3380</v>
      </c>
      <c r="C1853" s="4" t="b">
        <v>0</v>
      </c>
      <c r="D1853" t="b">
        <v>0</v>
      </c>
      <c r="E1853" t="s">
        <v>1934</v>
      </c>
      <c r="F1853" s="10">
        <v>42584.689282407409</v>
      </c>
      <c r="G1853" s="2">
        <v>0</v>
      </c>
      <c r="H1853" s="11">
        <v>214</v>
      </c>
      <c r="I1853" s="5">
        <v>0</v>
      </c>
      <c r="J1853">
        <v>0</v>
      </c>
    </row>
    <row r="1854" spans="1:10" x14ac:dyDescent="0.25">
      <c r="A1854" s="1">
        <v>44751.918055555558</v>
      </c>
      <c r="B1854" t="s">
        <v>3380</v>
      </c>
      <c r="C1854" s="4" t="b">
        <v>0</v>
      </c>
      <c r="D1854" t="b">
        <v>0</v>
      </c>
      <c r="E1854" t="s">
        <v>3382</v>
      </c>
      <c r="F1854" s="10">
        <v>41140.216724537036</v>
      </c>
      <c r="G1854" s="2">
        <v>0</v>
      </c>
      <c r="H1854" s="11">
        <v>461</v>
      </c>
      <c r="I1854" s="5">
        <v>0</v>
      </c>
      <c r="J1854">
        <v>0</v>
      </c>
    </row>
    <row r="1855" spans="1:10" x14ac:dyDescent="0.25">
      <c r="A1855" s="1">
        <v>44751.959780092591</v>
      </c>
      <c r="B1855" t="s">
        <v>3380</v>
      </c>
      <c r="C1855" s="4" t="b">
        <v>0</v>
      </c>
      <c r="D1855" t="b">
        <v>0</v>
      </c>
      <c r="E1855" t="s">
        <v>56</v>
      </c>
      <c r="F1855" s="10">
        <v>43304.182233796295</v>
      </c>
      <c r="G1855" s="2">
        <v>0</v>
      </c>
      <c r="H1855" s="11">
        <v>119</v>
      </c>
      <c r="I1855" s="5">
        <v>0</v>
      </c>
      <c r="J1855">
        <v>0</v>
      </c>
    </row>
    <row r="1856" spans="1:10" x14ac:dyDescent="0.25">
      <c r="A1856" s="1">
        <v>44751.971493055556</v>
      </c>
      <c r="B1856" t="s">
        <v>3380</v>
      </c>
      <c r="C1856" s="4" t="b">
        <v>0</v>
      </c>
      <c r="D1856" t="b">
        <v>0</v>
      </c>
      <c r="E1856" t="s">
        <v>2450</v>
      </c>
      <c r="F1856" s="10">
        <v>41019.06994212963</v>
      </c>
      <c r="G1856" s="2">
        <v>0</v>
      </c>
      <c r="H1856" s="11">
        <v>336</v>
      </c>
      <c r="I1856" s="5">
        <v>0</v>
      </c>
      <c r="J1856">
        <v>0</v>
      </c>
    </row>
    <row r="1857" spans="1:10" x14ac:dyDescent="0.25">
      <c r="A1857" s="1">
        <v>44751.973749999997</v>
      </c>
      <c r="B1857" t="s">
        <v>3380</v>
      </c>
      <c r="C1857" s="4" t="b">
        <v>0</v>
      </c>
      <c r="D1857" t="b">
        <v>0</v>
      </c>
      <c r="E1857" t="s">
        <v>3383</v>
      </c>
      <c r="F1857" s="10">
        <v>43033.835104166668</v>
      </c>
      <c r="G1857" s="2">
        <v>0</v>
      </c>
      <c r="H1857" s="11">
        <v>26</v>
      </c>
      <c r="I1857" s="5">
        <v>0</v>
      </c>
      <c r="J1857">
        <v>0</v>
      </c>
    </row>
    <row r="1858" spans="1:10" x14ac:dyDescent="0.25">
      <c r="A1858" s="1">
        <v>44751.910613425927</v>
      </c>
      <c r="B1858" t="s">
        <v>3385</v>
      </c>
      <c r="C1858" s="4" t="b">
        <v>0</v>
      </c>
      <c r="D1858" t="b">
        <v>0</v>
      </c>
      <c r="E1858" t="s">
        <v>3386</v>
      </c>
      <c r="F1858" s="10">
        <v>44040.667268518519</v>
      </c>
      <c r="G1858" s="2">
        <v>0</v>
      </c>
      <c r="H1858" s="11">
        <v>3</v>
      </c>
      <c r="I1858" s="5">
        <v>0</v>
      </c>
      <c r="J1858">
        <v>0</v>
      </c>
    </row>
    <row r="1859" spans="1:10" x14ac:dyDescent="0.25">
      <c r="A1859" s="1">
        <v>44751.917349537034</v>
      </c>
      <c r="B1859" t="s">
        <v>3385</v>
      </c>
      <c r="C1859" s="4" t="b">
        <v>0</v>
      </c>
      <c r="D1859" t="b">
        <v>1</v>
      </c>
      <c r="E1859" t="s">
        <v>3387</v>
      </c>
      <c r="F1859" s="10">
        <v>41373.125717592593</v>
      </c>
      <c r="G1859" s="2">
        <v>1</v>
      </c>
      <c r="H1859" s="11">
        <v>854</v>
      </c>
      <c r="I1859" s="5">
        <v>0</v>
      </c>
      <c r="J1859">
        <v>0</v>
      </c>
    </row>
    <row r="1860" spans="1:10" x14ac:dyDescent="0.25">
      <c r="A1860" s="1">
        <v>44751.541678240741</v>
      </c>
      <c r="B1860" t="s">
        <v>3388</v>
      </c>
      <c r="C1860" s="4" t="b">
        <v>0</v>
      </c>
      <c r="D1860" t="b">
        <v>0</v>
      </c>
      <c r="E1860" t="s">
        <v>3390</v>
      </c>
      <c r="F1860" s="10">
        <v>41746.177743055552</v>
      </c>
      <c r="G1860" s="2">
        <v>0</v>
      </c>
      <c r="H1860" s="11">
        <v>1259</v>
      </c>
      <c r="I1860" s="5">
        <v>0</v>
      </c>
      <c r="J1860">
        <v>0</v>
      </c>
    </row>
    <row r="1861" spans="1:10" x14ac:dyDescent="0.25">
      <c r="A1861" s="1">
        <v>44751.696226851855</v>
      </c>
      <c r="B1861" t="s">
        <v>423</v>
      </c>
      <c r="C1861" s="4" t="b">
        <v>0</v>
      </c>
      <c r="D1861" t="b">
        <v>1</v>
      </c>
      <c r="E1861" t="s">
        <v>3095</v>
      </c>
      <c r="F1861" s="10">
        <v>44070.658472222225</v>
      </c>
      <c r="G1861" s="2">
        <v>6</v>
      </c>
      <c r="H1861" s="11">
        <v>13255</v>
      </c>
      <c r="I1861" s="5">
        <v>0</v>
      </c>
      <c r="J1861">
        <v>0</v>
      </c>
    </row>
    <row r="1862" spans="1:10" x14ac:dyDescent="0.25">
      <c r="A1862" s="1">
        <v>44751.800138888888</v>
      </c>
      <c r="B1862" t="s">
        <v>423</v>
      </c>
      <c r="C1862" s="4" t="b">
        <v>0</v>
      </c>
      <c r="D1862" t="b">
        <v>1</v>
      </c>
      <c r="E1862" t="s">
        <v>3392</v>
      </c>
      <c r="F1862" s="10">
        <v>40568.307002314818</v>
      </c>
      <c r="G1862" s="2">
        <v>0</v>
      </c>
      <c r="H1862" s="11">
        <v>7914</v>
      </c>
      <c r="I1862" s="5">
        <v>0</v>
      </c>
      <c r="J1862">
        <v>0</v>
      </c>
    </row>
    <row r="1863" spans="1:10" x14ac:dyDescent="0.25">
      <c r="A1863" s="1">
        <v>44751.852268518516</v>
      </c>
      <c r="B1863" t="s">
        <v>423</v>
      </c>
      <c r="C1863" s="4" t="b">
        <v>0</v>
      </c>
      <c r="D1863" t="b">
        <v>0</v>
      </c>
      <c r="E1863" t="s">
        <v>3393</v>
      </c>
      <c r="F1863" s="10">
        <v>40927.739085648151</v>
      </c>
      <c r="G1863" s="2">
        <v>0</v>
      </c>
      <c r="H1863" s="11">
        <v>243</v>
      </c>
      <c r="I1863" s="5">
        <v>0</v>
      </c>
      <c r="J1863">
        <v>0</v>
      </c>
    </row>
    <row r="1864" spans="1:10" x14ac:dyDescent="0.25">
      <c r="A1864" s="1">
        <v>44751.93513888889</v>
      </c>
      <c r="B1864" t="s">
        <v>423</v>
      </c>
      <c r="C1864" s="4" t="b">
        <v>0</v>
      </c>
      <c r="D1864" t="b">
        <v>0</v>
      </c>
      <c r="E1864" t="s">
        <v>3395</v>
      </c>
      <c r="F1864" s="10">
        <v>41038.404016203705</v>
      </c>
      <c r="G1864" s="2">
        <v>0</v>
      </c>
      <c r="H1864" s="11">
        <v>165</v>
      </c>
      <c r="I1864" s="5">
        <v>0</v>
      </c>
      <c r="J1864">
        <v>0</v>
      </c>
    </row>
    <row r="1865" spans="1:10" x14ac:dyDescent="0.25">
      <c r="A1865" s="1">
        <v>44751.640752314815</v>
      </c>
      <c r="B1865" t="s">
        <v>3397</v>
      </c>
      <c r="C1865" s="4" t="b">
        <v>0</v>
      </c>
      <c r="D1865" t="b">
        <v>0</v>
      </c>
      <c r="E1865" t="s">
        <v>56</v>
      </c>
      <c r="F1865" s="10">
        <v>39878.788888888892</v>
      </c>
      <c r="G1865" s="2">
        <v>0</v>
      </c>
      <c r="H1865" s="11">
        <v>7263</v>
      </c>
      <c r="I1865" s="5">
        <v>0</v>
      </c>
      <c r="J1865">
        <v>0</v>
      </c>
    </row>
    <row r="1866" spans="1:10" x14ac:dyDescent="0.25">
      <c r="A1866" s="1">
        <v>44751.690127314818</v>
      </c>
      <c r="B1866" t="s">
        <v>3397</v>
      </c>
      <c r="C1866" s="4" t="b">
        <v>0</v>
      </c>
      <c r="D1866" t="b">
        <v>0</v>
      </c>
      <c r="E1866" t="s">
        <v>56</v>
      </c>
      <c r="F1866" s="10">
        <v>42665.737604166665</v>
      </c>
      <c r="G1866" s="2">
        <v>0</v>
      </c>
      <c r="H1866" s="11">
        <v>310</v>
      </c>
      <c r="I1866" s="5">
        <v>0</v>
      </c>
      <c r="J1866">
        <v>0</v>
      </c>
    </row>
    <row r="1867" spans="1:10" x14ac:dyDescent="0.25">
      <c r="A1867" s="1">
        <v>44751.544363425928</v>
      </c>
      <c r="B1867" t="s">
        <v>3398</v>
      </c>
      <c r="C1867" s="4" t="b">
        <v>0</v>
      </c>
      <c r="D1867" t="b">
        <v>0</v>
      </c>
      <c r="E1867" t="s">
        <v>3399</v>
      </c>
      <c r="F1867" s="10">
        <v>40579.674837962964</v>
      </c>
      <c r="G1867" s="2">
        <v>0</v>
      </c>
      <c r="H1867" s="11">
        <v>450</v>
      </c>
      <c r="I1867" s="5">
        <v>0</v>
      </c>
      <c r="J1867">
        <v>0</v>
      </c>
    </row>
    <row r="1868" spans="1:10" x14ac:dyDescent="0.25">
      <c r="A1868" s="1">
        <v>44751.71429398148</v>
      </c>
      <c r="B1868" t="s">
        <v>3398</v>
      </c>
      <c r="C1868" s="4" t="b">
        <v>0</v>
      </c>
      <c r="D1868" t="b">
        <v>0</v>
      </c>
      <c r="E1868" t="s">
        <v>3400</v>
      </c>
      <c r="F1868" s="10">
        <v>41689.983449074076</v>
      </c>
      <c r="G1868" s="2">
        <v>0</v>
      </c>
      <c r="H1868" s="11">
        <v>10984</v>
      </c>
      <c r="I1868" s="5">
        <v>0</v>
      </c>
      <c r="J1868">
        <v>0</v>
      </c>
    </row>
    <row r="1869" spans="1:10" x14ac:dyDescent="0.25">
      <c r="A1869" s="1">
        <v>44751.79010416667</v>
      </c>
      <c r="B1869" t="s">
        <v>3401</v>
      </c>
      <c r="C1869" s="4" t="b">
        <v>0</v>
      </c>
      <c r="D1869" t="b">
        <v>1</v>
      </c>
      <c r="E1869" t="s">
        <v>3402</v>
      </c>
      <c r="F1869" s="10">
        <v>39935.000613425924</v>
      </c>
      <c r="G1869" s="2">
        <v>2</v>
      </c>
      <c r="H1869" s="11">
        <v>3915</v>
      </c>
      <c r="I1869" s="5">
        <v>0</v>
      </c>
      <c r="J1869">
        <v>0</v>
      </c>
    </row>
    <row r="1870" spans="1:10" x14ac:dyDescent="0.25">
      <c r="A1870" s="1">
        <v>44751.950601851851</v>
      </c>
      <c r="B1870" t="s">
        <v>3403</v>
      </c>
      <c r="C1870" s="4" t="b">
        <v>0</v>
      </c>
      <c r="D1870" t="b">
        <v>1</v>
      </c>
      <c r="E1870" t="s">
        <v>3404</v>
      </c>
      <c r="F1870" s="10">
        <v>41803.824143518519</v>
      </c>
      <c r="G1870" s="2">
        <v>0</v>
      </c>
      <c r="H1870" s="11">
        <v>1512</v>
      </c>
      <c r="I1870" s="5">
        <v>0</v>
      </c>
      <c r="J1870">
        <v>0</v>
      </c>
    </row>
    <row r="1871" spans="1:10" x14ac:dyDescent="0.25">
      <c r="A1871" s="1">
        <v>44751.858067129629</v>
      </c>
      <c r="B1871" t="s">
        <v>3405</v>
      </c>
      <c r="C1871" s="4" t="b">
        <v>0</v>
      </c>
      <c r="D1871" t="b">
        <v>0</v>
      </c>
      <c r="E1871" t="s">
        <v>3406</v>
      </c>
      <c r="F1871" s="10">
        <v>42508.179432870369</v>
      </c>
      <c r="G1871" s="2">
        <v>22</v>
      </c>
      <c r="H1871" s="11">
        <v>9638</v>
      </c>
      <c r="I1871" s="5">
        <v>0</v>
      </c>
      <c r="J1871">
        <v>0</v>
      </c>
    </row>
    <row r="1872" spans="1:10" x14ac:dyDescent="0.25">
      <c r="A1872" s="1">
        <v>44751.798854166664</v>
      </c>
      <c r="B1872" t="s">
        <v>3407</v>
      </c>
      <c r="C1872" s="4" t="b">
        <v>0</v>
      </c>
      <c r="D1872" t="b">
        <v>1</v>
      </c>
      <c r="E1872" t="s">
        <v>3408</v>
      </c>
      <c r="F1872" s="10">
        <v>41207.731423611112</v>
      </c>
      <c r="G1872" s="2">
        <v>2</v>
      </c>
      <c r="H1872" s="11">
        <v>2122</v>
      </c>
      <c r="I1872" s="5">
        <v>0</v>
      </c>
      <c r="J1872">
        <v>0</v>
      </c>
    </row>
    <row r="1873" spans="1:10" x14ac:dyDescent="0.25">
      <c r="A1873" s="1">
        <v>44751.845462962963</v>
      </c>
      <c r="B1873" t="s">
        <v>3409</v>
      </c>
      <c r="C1873" s="4" t="b">
        <v>0</v>
      </c>
      <c r="D1873" t="b">
        <v>1</v>
      </c>
      <c r="E1873" t="s">
        <v>3410</v>
      </c>
      <c r="F1873" s="10">
        <v>39926.957152777781</v>
      </c>
      <c r="G1873" s="2">
        <v>0</v>
      </c>
      <c r="H1873" s="11">
        <v>394</v>
      </c>
      <c r="I1873" s="5">
        <v>0</v>
      </c>
      <c r="J1873">
        <v>0</v>
      </c>
    </row>
    <row r="1874" spans="1:10" x14ac:dyDescent="0.25">
      <c r="A1874" s="1">
        <v>44751.750069444446</v>
      </c>
      <c r="B1874" t="s">
        <v>3411</v>
      </c>
      <c r="C1874" s="4" t="b">
        <v>0</v>
      </c>
      <c r="D1874" t="b">
        <v>1</v>
      </c>
      <c r="E1874" t="s">
        <v>3412</v>
      </c>
      <c r="F1874" s="10">
        <v>42231.563078703701</v>
      </c>
      <c r="G1874" s="2">
        <v>0</v>
      </c>
      <c r="H1874" s="11">
        <v>406</v>
      </c>
      <c r="I1874" s="5">
        <v>0</v>
      </c>
      <c r="J1874">
        <v>0</v>
      </c>
    </row>
    <row r="1875" spans="1:10" x14ac:dyDescent="0.25">
      <c r="A1875" s="1">
        <v>44751.533379629633</v>
      </c>
      <c r="B1875" t="s">
        <v>3413</v>
      </c>
      <c r="C1875" s="4" t="b">
        <v>1</v>
      </c>
      <c r="D1875" t="b">
        <v>1</v>
      </c>
      <c r="E1875" t="s">
        <v>3414</v>
      </c>
      <c r="F1875" s="10">
        <v>39499.852442129632</v>
      </c>
      <c r="G1875" s="2">
        <v>5</v>
      </c>
      <c r="H1875" s="11">
        <v>1037889</v>
      </c>
      <c r="I1875" s="5">
        <v>0</v>
      </c>
      <c r="J1875">
        <v>0</v>
      </c>
    </row>
    <row r="1876" spans="1:10" x14ac:dyDescent="0.25">
      <c r="A1876" s="1">
        <v>44751.542546296296</v>
      </c>
      <c r="B1876" t="s">
        <v>3413</v>
      </c>
      <c r="C1876" s="4" t="b">
        <v>0</v>
      </c>
      <c r="D1876" t="b">
        <v>1</v>
      </c>
      <c r="E1876" t="s">
        <v>1648</v>
      </c>
      <c r="F1876" s="10">
        <v>44329.334004629629</v>
      </c>
      <c r="G1876" s="2">
        <v>0</v>
      </c>
      <c r="H1876" s="11">
        <v>1129</v>
      </c>
      <c r="I1876" s="5">
        <v>0</v>
      </c>
      <c r="J1876">
        <v>0</v>
      </c>
    </row>
    <row r="1877" spans="1:10" x14ac:dyDescent="0.25">
      <c r="A1877" s="1">
        <v>44751.753344907411</v>
      </c>
      <c r="B1877" t="s">
        <v>3413</v>
      </c>
      <c r="C1877" s="4" t="b">
        <v>0</v>
      </c>
      <c r="D1877" t="b">
        <v>1</v>
      </c>
      <c r="E1877" t="s">
        <v>3415</v>
      </c>
      <c r="F1877" s="10">
        <v>42963.01289351852</v>
      </c>
      <c r="G1877" s="2">
        <v>0</v>
      </c>
      <c r="H1877" s="11">
        <v>0</v>
      </c>
      <c r="I1877" s="5">
        <v>0</v>
      </c>
      <c r="J1877">
        <v>0</v>
      </c>
    </row>
    <row r="1878" spans="1:10" x14ac:dyDescent="0.25">
      <c r="A1878" s="1">
        <v>44751.772939814815</v>
      </c>
      <c r="B1878" t="s">
        <v>3413</v>
      </c>
      <c r="C1878" s="4" t="b">
        <v>0</v>
      </c>
      <c r="D1878" t="b">
        <v>1</v>
      </c>
      <c r="E1878" t="s">
        <v>3417</v>
      </c>
      <c r="F1878" s="10">
        <v>43739.814710648148</v>
      </c>
      <c r="G1878" s="2">
        <v>0</v>
      </c>
      <c r="H1878" s="11">
        <v>2</v>
      </c>
      <c r="I1878" s="5">
        <v>0</v>
      </c>
      <c r="J1878">
        <v>0</v>
      </c>
    </row>
    <row r="1879" spans="1:10" x14ac:dyDescent="0.25">
      <c r="A1879" s="1">
        <v>44751.77857638889</v>
      </c>
      <c r="B1879" t="s">
        <v>3413</v>
      </c>
      <c r="C1879" s="4" t="b">
        <v>0</v>
      </c>
      <c r="D1879" t="b">
        <v>1</v>
      </c>
      <c r="E1879" t="s">
        <v>1648</v>
      </c>
      <c r="F1879" s="10">
        <v>44329.334004629629</v>
      </c>
      <c r="G1879" s="2">
        <v>0</v>
      </c>
      <c r="H1879" s="11">
        <v>1129</v>
      </c>
      <c r="I1879" s="5">
        <v>0</v>
      </c>
      <c r="J1879">
        <v>0</v>
      </c>
    </row>
    <row r="1880" spans="1:10" x14ac:dyDescent="0.25">
      <c r="A1880" s="1">
        <v>44751.947592592594</v>
      </c>
      <c r="B1880" t="s">
        <v>3413</v>
      </c>
      <c r="C1880" s="4" t="b">
        <v>0</v>
      </c>
      <c r="D1880" t="b">
        <v>1</v>
      </c>
      <c r="E1880" t="s">
        <v>3418</v>
      </c>
      <c r="F1880" s="10">
        <v>43966.610960648148</v>
      </c>
      <c r="G1880" s="2">
        <v>0</v>
      </c>
      <c r="H1880" s="11">
        <v>4</v>
      </c>
      <c r="I1880" s="5">
        <v>0</v>
      </c>
      <c r="J1880">
        <v>0</v>
      </c>
    </row>
    <row r="1881" spans="1:10" x14ac:dyDescent="0.25">
      <c r="A1881" s="1">
        <v>44751.95140046296</v>
      </c>
      <c r="B1881" t="s">
        <v>3413</v>
      </c>
      <c r="C1881" s="4" t="b">
        <v>0</v>
      </c>
      <c r="D1881" t="b">
        <v>1</v>
      </c>
      <c r="E1881" t="s">
        <v>3420</v>
      </c>
      <c r="F1881" s="10">
        <v>43979.832916666666</v>
      </c>
      <c r="G1881" s="2">
        <v>0</v>
      </c>
      <c r="H1881" s="11">
        <v>4</v>
      </c>
      <c r="I1881" s="5">
        <v>0</v>
      </c>
      <c r="J1881">
        <v>0</v>
      </c>
    </row>
    <row r="1882" spans="1:10" x14ac:dyDescent="0.25">
      <c r="A1882" s="1">
        <v>44751.954548611109</v>
      </c>
      <c r="B1882" t="s">
        <v>3422</v>
      </c>
      <c r="C1882" s="4" t="b">
        <v>0</v>
      </c>
      <c r="D1882" t="b">
        <v>1</v>
      </c>
      <c r="E1882" t="s">
        <v>3423</v>
      </c>
      <c r="F1882" s="10">
        <v>43769.881666666668</v>
      </c>
      <c r="G1882" s="2">
        <v>0</v>
      </c>
      <c r="H1882" s="11">
        <v>4</v>
      </c>
      <c r="I1882" s="5">
        <v>0</v>
      </c>
      <c r="J1882">
        <v>0</v>
      </c>
    </row>
    <row r="1883" spans="1:10" x14ac:dyDescent="0.25">
      <c r="A1883" s="1">
        <v>44751.906041666669</v>
      </c>
      <c r="B1883" t="s">
        <v>3424</v>
      </c>
      <c r="C1883" s="4" t="b">
        <v>0</v>
      </c>
      <c r="D1883" t="b">
        <v>1</v>
      </c>
      <c r="E1883" t="s">
        <v>3425</v>
      </c>
      <c r="F1883" s="10">
        <v>40243.937337962961</v>
      </c>
      <c r="G1883" s="2">
        <v>0</v>
      </c>
      <c r="H1883" s="11">
        <v>413</v>
      </c>
      <c r="I1883" s="5">
        <v>0</v>
      </c>
      <c r="J1883">
        <v>0</v>
      </c>
    </row>
    <row r="1884" spans="1:10" x14ac:dyDescent="0.25">
      <c r="A1884" s="1">
        <v>44751.682627314818</v>
      </c>
      <c r="B1884" t="s">
        <v>3427</v>
      </c>
      <c r="C1884" s="4" t="b">
        <v>1</v>
      </c>
      <c r="D1884" t="b">
        <v>1</v>
      </c>
      <c r="E1884" t="s">
        <v>2546</v>
      </c>
      <c r="F1884" s="10">
        <v>40582.021319444444</v>
      </c>
      <c r="G1884" s="2">
        <v>0</v>
      </c>
      <c r="H1884" s="11">
        <v>10805</v>
      </c>
      <c r="I1884" s="5">
        <v>0</v>
      </c>
      <c r="J1884">
        <v>0</v>
      </c>
    </row>
    <row r="1885" spans="1:10" x14ac:dyDescent="0.25">
      <c r="A1885" s="1">
        <v>44751.98978009259</v>
      </c>
      <c r="B1885" t="s">
        <v>3428</v>
      </c>
      <c r="C1885" s="4" t="b">
        <v>0</v>
      </c>
      <c r="D1885" t="b">
        <v>1</v>
      </c>
      <c r="E1885" t="s">
        <v>3429</v>
      </c>
      <c r="F1885" s="10">
        <v>43553.00675925926</v>
      </c>
      <c r="G1885" s="2">
        <v>0</v>
      </c>
      <c r="H1885" s="11">
        <v>292</v>
      </c>
      <c r="I1885" s="5">
        <v>0</v>
      </c>
      <c r="J1885">
        <v>0</v>
      </c>
    </row>
    <row r="1886" spans="1:10" x14ac:dyDescent="0.25">
      <c r="A1886" s="1">
        <v>44751.791435185187</v>
      </c>
      <c r="B1886" t="s">
        <v>3430</v>
      </c>
      <c r="C1886" s="4" t="b">
        <v>1</v>
      </c>
      <c r="D1886" t="b">
        <v>1</v>
      </c>
      <c r="E1886" t="s">
        <v>638</v>
      </c>
      <c r="F1886" s="10">
        <v>41499.261516203704</v>
      </c>
      <c r="G1886" s="2">
        <v>0</v>
      </c>
      <c r="H1886" s="11">
        <v>6389</v>
      </c>
      <c r="I1886" s="5">
        <v>0</v>
      </c>
      <c r="J1886">
        <v>0</v>
      </c>
    </row>
    <row r="1887" spans="1:10" x14ac:dyDescent="0.25">
      <c r="A1887" s="1">
        <v>44751.690312500003</v>
      </c>
      <c r="B1887" t="s">
        <v>3431</v>
      </c>
      <c r="C1887" s="4" t="b">
        <v>1</v>
      </c>
      <c r="D1887" t="b">
        <v>1</v>
      </c>
      <c r="E1887" t="s">
        <v>638</v>
      </c>
      <c r="F1887" s="10">
        <v>41499.261516203704</v>
      </c>
      <c r="G1887" s="2">
        <v>1</v>
      </c>
      <c r="H1887" s="11">
        <v>6389</v>
      </c>
      <c r="I1887" s="5">
        <v>0</v>
      </c>
      <c r="J1887">
        <v>0</v>
      </c>
    </row>
    <row r="1888" spans="1:10" x14ac:dyDescent="0.25">
      <c r="A1888" s="1">
        <v>44751.685868055552</v>
      </c>
      <c r="B1888" t="s">
        <v>3432</v>
      </c>
      <c r="C1888" s="4" t="b">
        <v>1</v>
      </c>
      <c r="D1888" t="b">
        <v>1</v>
      </c>
      <c r="E1888" t="s">
        <v>3433</v>
      </c>
      <c r="F1888" s="10">
        <v>39717.191319444442</v>
      </c>
      <c r="G1888" s="2">
        <v>8</v>
      </c>
      <c r="H1888" s="11">
        <v>23136</v>
      </c>
      <c r="I1888" s="5">
        <v>0</v>
      </c>
      <c r="J1888">
        <v>0</v>
      </c>
    </row>
    <row r="1889" spans="1:10" x14ac:dyDescent="0.25">
      <c r="A1889" s="1">
        <v>44751.546377314815</v>
      </c>
      <c r="B1889" t="s">
        <v>3434</v>
      </c>
      <c r="C1889" s="4" t="b">
        <v>0</v>
      </c>
      <c r="D1889" t="b">
        <v>1</v>
      </c>
      <c r="E1889" t="s">
        <v>3435</v>
      </c>
      <c r="F1889" s="10">
        <v>41882.691365740742</v>
      </c>
      <c r="G1889" s="2">
        <v>0</v>
      </c>
      <c r="H1889" s="11">
        <v>467</v>
      </c>
      <c r="I1889" s="5">
        <v>0</v>
      </c>
      <c r="J1889">
        <v>0</v>
      </c>
    </row>
    <row r="1890" spans="1:10" x14ac:dyDescent="0.25">
      <c r="A1890" s="1">
        <v>44751.680752314816</v>
      </c>
      <c r="B1890" t="s">
        <v>3436</v>
      </c>
      <c r="C1890" s="4" t="b">
        <v>1</v>
      </c>
      <c r="D1890" t="b">
        <v>1</v>
      </c>
      <c r="E1890" t="s">
        <v>638</v>
      </c>
      <c r="F1890" s="10">
        <v>41499.261516203704</v>
      </c>
      <c r="G1890" s="2">
        <v>0</v>
      </c>
      <c r="H1890" s="11">
        <v>6389</v>
      </c>
      <c r="I1890" s="5">
        <v>0</v>
      </c>
      <c r="J1890">
        <v>0</v>
      </c>
    </row>
    <row r="1891" spans="1:10" x14ac:dyDescent="0.25">
      <c r="A1891" s="1">
        <v>44751.750659722224</v>
      </c>
      <c r="B1891" t="s">
        <v>1793</v>
      </c>
      <c r="C1891" s="4" t="b">
        <v>1</v>
      </c>
      <c r="D1891" t="b">
        <v>1</v>
      </c>
      <c r="E1891" t="s">
        <v>3437</v>
      </c>
      <c r="F1891" s="10">
        <v>40046.699432870373</v>
      </c>
      <c r="G1891" s="2">
        <v>2</v>
      </c>
      <c r="H1891" s="11">
        <v>51373</v>
      </c>
      <c r="I1891" s="5">
        <v>0</v>
      </c>
      <c r="J1891">
        <v>0</v>
      </c>
    </row>
    <row r="1892" spans="1:10" x14ac:dyDescent="0.25">
      <c r="A1892" s="1">
        <v>44751.655486111114</v>
      </c>
      <c r="B1892" t="s">
        <v>3439</v>
      </c>
      <c r="C1892" s="4" t="b">
        <v>0</v>
      </c>
      <c r="D1892" t="b">
        <v>1</v>
      </c>
      <c r="E1892" t="s">
        <v>1897</v>
      </c>
      <c r="F1892" s="10">
        <v>43451.852800925924</v>
      </c>
      <c r="G1892" s="2">
        <v>0</v>
      </c>
      <c r="H1892" s="11">
        <v>1079</v>
      </c>
      <c r="I1892" s="5">
        <v>0</v>
      </c>
      <c r="J1892">
        <v>0</v>
      </c>
    </row>
    <row r="1893" spans="1:10" x14ac:dyDescent="0.25">
      <c r="A1893" s="1">
        <v>44751.671539351853</v>
      </c>
      <c r="B1893" t="s">
        <v>3440</v>
      </c>
      <c r="C1893" s="4" t="b">
        <v>1</v>
      </c>
      <c r="D1893" t="b">
        <v>1</v>
      </c>
      <c r="E1893" t="s">
        <v>3441</v>
      </c>
      <c r="F1893" s="10">
        <v>39987.775567129633</v>
      </c>
      <c r="G1893" s="2">
        <v>11</v>
      </c>
      <c r="H1893" s="11">
        <v>5166</v>
      </c>
      <c r="I1893" s="5">
        <v>0</v>
      </c>
      <c r="J1893">
        <v>0</v>
      </c>
    </row>
    <row r="1894" spans="1:10" x14ac:dyDescent="0.25">
      <c r="A1894" s="1">
        <v>44751.809340277781</v>
      </c>
      <c r="B1894" t="s">
        <v>3443</v>
      </c>
      <c r="C1894" s="4" t="b">
        <v>1</v>
      </c>
      <c r="D1894" t="b">
        <v>1</v>
      </c>
      <c r="E1894" t="s">
        <v>3444</v>
      </c>
      <c r="F1894" s="10">
        <v>40057.848194444443</v>
      </c>
      <c r="G1894" s="2">
        <v>4</v>
      </c>
      <c r="H1894" s="11">
        <v>18626</v>
      </c>
      <c r="I1894" s="5">
        <v>0</v>
      </c>
      <c r="J1894">
        <v>0</v>
      </c>
    </row>
    <row r="1895" spans="1:10" x14ac:dyDescent="0.25">
      <c r="A1895" s="1">
        <v>44751.540324074071</v>
      </c>
      <c r="B1895" t="s">
        <v>3445</v>
      </c>
      <c r="C1895" s="4" t="b">
        <v>0</v>
      </c>
      <c r="D1895" t="b">
        <v>1</v>
      </c>
      <c r="E1895" t="s">
        <v>3446</v>
      </c>
      <c r="F1895" s="10">
        <v>39949.237569444442</v>
      </c>
      <c r="G1895" s="2">
        <v>0</v>
      </c>
      <c r="H1895" s="11">
        <v>178</v>
      </c>
      <c r="I1895" s="5">
        <v>0</v>
      </c>
      <c r="J1895">
        <v>0</v>
      </c>
    </row>
    <row r="1896" spans="1:10" x14ac:dyDescent="0.25">
      <c r="A1896" s="1">
        <v>44751.541701388887</v>
      </c>
      <c r="B1896" t="s">
        <v>3445</v>
      </c>
      <c r="C1896" s="4" t="b">
        <v>0</v>
      </c>
      <c r="D1896" t="b">
        <v>1</v>
      </c>
      <c r="E1896" t="s">
        <v>3448</v>
      </c>
      <c r="F1896" s="10">
        <v>39974.557824074072</v>
      </c>
      <c r="G1896" s="2">
        <v>0</v>
      </c>
      <c r="H1896" s="11">
        <v>12717</v>
      </c>
      <c r="I1896" s="5">
        <v>0</v>
      </c>
      <c r="J1896">
        <v>0</v>
      </c>
    </row>
    <row r="1897" spans="1:10" x14ac:dyDescent="0.25">
      <c r="A1897" s="1">
        <v>44751.986585648148</v>
      </c>
      <c r="B1897" t="s">
        <v>3450</v>
      </c>
      <c r="C1897" s="4" t="b">
        <v>0</v>
      </c>
      <c r="D1897" t="b">
        <v>1</v>
      </c>
      <c r="E1897" t="s">
        <v>3451</v>
      </c>
      <c r="F1897" s="10">
        <v>42154.772222222222</v>
      </c>
      <c r="G1897" s="2">
        <v>1</v>
      </c>
      <c r="H1897" s="11">
        <v>270</v>
      </c>
      <c r="I1897" s="5">
        <v>0</v>
      </c>
      <c r="J1897">
        <v>0</v>
      </c>
    </row>
    <row r="1898" spans="1:10" x14ac:dyDescent="0.25">
      <c r="A1898" s="1">
        <v>44751.734398148146</v>
      </c>
      <c r="B1898" t="s">
        <v>1066</v>
      </c>
      <c r="C1898" s="4" t="b">
        <v>0</v>
      </c>
      <c r="D1898" t="b">
        <v>0</v>
      </c>
      <c r="E1898" t="s">
        <v>56</v>
      </c>
      <c r="F1898" s="10">
        <v>41351.140613425923</v>
      </c>
      <c r="G1898" s="2">
        <v>0</v>
      </c>
      <c r="H1898" s="11">
        <v>19</v>
      </c>
      <c r="I1898" s="5">
        <v>0</v>
      </c>
      <c r="J1898">
        <v>0</v>
      </c>
    </row>
    <row r="1899" spans="1:10" x14ac:dyDescent="0.25">
      <c r="A1899" s="1">
        <v>44751.749363425923</v>
      </c>
      <c r="B1899" t="s">
        <v>3453</v>
      </c>
      <c r="C1899" s="4" t="b">
        <v>0</v>
      </c>
      <c r="D1899" t="b">
        <v>1</v>
      </c>
      <c r="E1899" t="s">
        <v>3454</v>
      </c>
      <c r="F1899" s="10">
        <v>39882.111620370371</v>
      </c>
      <c r="G1899" s="2">
        <v>0</v>
      </c>
      <c r="H1899" s="11">
        <v>6361</v>
      </c>
      <c r="I1899" s="5">
        <v>0</v>
      </c>
      <c r="J1899">
        <v>0</v>
      </c>
    </row>
    <row r="1900" spans="1:10" x14ac:dyDescent="0.25">
      <c r="A1900" s="1">
        <v>44751.769733796296</v>
      </c>
      <c r="B1900" t="s">
        <v>3456</v>
      </c>
      <c r="C1900" s="4" t="b">
        <v>1</v>
      </c>
      <c r="D1900" t="b">
        <v>1</v>
      </c>
      <c r="E1900" t="s">
        <v>3244</v>
      </c>
      <c r="F1900" s="10">
        <v>39488.913055555553</v>
      </c>
      <c r="G1900" s="2">
        <v>0</v>
      </c>
      <c r="H1900" s="11">
        <v>40385</v>
      </c>
      <c r="I1900" s="5">
        <v>0</v>
      </c>
      <c r="J1900">
        <v>0</v>
      </c>
    </row>
    <row r="1901" spans="1:10" x14ac:dyDescent="0.25">
      <c r="A1901" s="1">
        <v>44751.814513888887</v>
      </c>
      <c r="B1901" t="s">
        <v>3456</v>
      </c>
      <c r="C1901" s="4" t="b">
        <v>0</v>
      </c>
      <c r="D1901" t="b">
        <v>1</v>
      </c>
      <c r="E1901" t="s">
        <v>3457</v>
      </c>
      <c r="F1901" s="10">
        <v>39815.16578703704</v>
      </c>
      <c r="G1901" s="2">
        <v>0</v>
      </c>
      <c r="H1901" s="11">
        <v>2390</v>
      </c>
      <c r="I1901" s="5">
        <v>0</v>
      </c>
      <c r="J1901">
        <v>0</v>
      </c>
    </row>
    <row r="1902" spans="1:10" x14ac:dyDescent="0.25">
      <c r="A1902" s="1">
        <v>44751.890590277777</v>
      </c>
      <c r="B1902" t="s">
        <v>3456</v>
      </c>
      <c r="C1902" s="4" t="b">
        <v>1</v>
      </c>
      <c r="D1902" t="b">
        <v>1</v>
      </c>
      <c r="E1902" t="s">
        <v>3458</v>
      </c>
      <c r="F1902" s="10">
        <v>39342.946400462963</v>
      </c>
      <c r="G1902" s="2">
        <v>1</v>
      </c>
      <c r="H1902" s="11">
        <v>673711</v>
      </c>
      <c r="I1902" s="5">
        <v>0</v>
      </c>
      <c r="J1902">
        <v>0</v>
      </c>
    </row>
    <row r="1903" spans="1:10" x14ac:dyDescent="0.25">
      <c r="A1903" s="1">
        <v>44751.632013888891</v>
      </c>
      <c r="B1903" t="s">
        <v>3459</v>
      </c>
      <c r="C1903" s="4" t="b">
        <v>1</v>
      </c>
      <c r="D1903" t="b">
        <v>1</v>
      </c>
      <c r="E1903" t="s">
        <v>3460</v>
      </c>
      <c r="F1903" s="10">
        <v>39158.792662037034</v>
      </c>
      <c r="G1903" s="2">
        <v>13</v>
      </c>
      <c r="H1903" s="11">
        <v>22126501</v>
      </c>
      <c r="I1903" s="5">
        <v>0</v>
      </c>
      <c r="J1903">
        <v>0</v>
      </c>
    </row>
    <row r="1904" spans="1:10" x14ac:dyDescent="0.25">
      <c r="A1904" s="1">
        <v>44751.892384259256</v>
      </c>
      <c r="B1904" t="s">
        <v>3459</v>
      </c>
      <c r="C1904" s="4" t="b">
        <v>1</v>
      </c>
      <c r="D1904" t="b">
        <v>1</v>
      </c>
      <c r="E1904" t="s">
        <v>3460</v>
      </c>
      <c r="F1904" s="10">
        <v>39158.792662037034</v>
      </c>
      <c r="G1904" s="2">
        <v>12</v>
      </c>
      <c r="H1904" s="11">
        <v>22126501</v>
      </c>
      <c r="I1904" s="5">
        <v>0</v>
      </c>
      <c r="J1904">
        <v>0</v>
      </c>
    </row>
    <row r="1905" spans="1:10" x14ac:dyDescent="0.25">
      <c r="A1905" s="1">
        <v>44751.715879629628</v>
      </c>
      <c r="B1905" t="s">
        <v>3461</v>
      </c>
      <c r="C1905" s="4" t="b">
        <v>1</v>
      </c>
      <c r="D1905" t="b">
        <v>1</v>
      </c>
      <c r="E1905" t="s">
        <v>3462</v>
      </c>
      <c r="F1905" s="10">
        <v>39933.869363425925</v>
      </c>
      <c r="G1905" s="2">
        <v>10</v>
      </c>
      <c r="H1905" s="11">
        <v>7723</v>
      </c>
      <c r="I1905" s="5">
        <v>0</v>
      </c>
      <c r="J1905">
        <v>0</v>
      </c>
    </row>
    <row r="1906" spans="1:10" x14ac:dyDescent="0.25">
      <c r="A1906" s="1">
        <v>44751.916678240741</v>
      </c>
      <c r="B1906" t="s">
        <v>3463</v>
      </c>
      <c r="C1906" s="4" t="b">
        <v>0</v>
      </c>
      <c r="D1906" t="b">
        <v>1</v>
      </c>
      <c r="E1906" t="s">
        <v>3464</v>
      </c>
      <c r="F1906" s="10">
        <v>39684.504386574074</v>
      </c>
      <c r="G1906" s="2">
        <v>0</v>
      </c>
      <c r="H1906" s="11">
        <v>6329</v>
      </c>
      <c r="I1906" s="5">
        <v>0</v>
      </c>
      <c r="J1906">
        <v>0</v>
      </c>
    </row>
    <row r="1907" spans="1:10" x14ac:dyDescent="0.25">
      <c r="A1907" s="1">
        <v>44751.964606481481</v>
      </c>
      <c r="B1907" t="s">
        <v>3465</v>
      </c>
      <c r="C1907" s="4" t="b">
        <v>0</v>
      </c>
      <c r="D1907" t="b">
        <v>1</v>
      </c>
      <c r="E1907" t="s">
        <v>3467</v>
      </c>
      <c r="F1907" s="10">
        <v>41967.663437499999</v>
      </c>
      <c r="G1907" s="2">
        <v>0</v>
      </c>
      <c r="H1907" s="11">
        <v>79</v>
      </c>
      <c r="I1907" s="5">
        <v>0</v>
      </c>
      <c r="J1907">
        <v>0</v>
      </c>
    </row>
    <row r="1908" spans="1:10" x14ac:dyDescent="0.25">
      <c r="A1908" s="1">
        <v>44751.536493055559</v>
      </c>
      <c r="B1908" t="s">
        <v>948</v>
      </c>
      <c r="C1908" s="4" t="b">
        <v>0</v>
      </c>
      <c r="D1908" t="b">
        <v>1</v>
      </c>
      <c r="E1908" t="s">
        <v>949</v>
      </c>
      <c r="F1908" s="10">
        <v>39985.816319444442</v>
      </c>
      <c r="G1908" s="2">
        <v>0</v>
      </c>
      <c r="H1908" s="11">
        <v>1406</v>
      </c>
      <c r="I1908" s="5">
        <v>0</v>
      </c>
      <c r="J1908">
        <v>0</v>
      </c>
    </row>
    <row r="1909" spans="1:10" x14ac:dyDescent="0.25">
      <c r="A1909" s="1">
        <v>44751.55400462963</v>
      </c>
      <c r="B1909" t="s">
        <v>948</v>
      </c>
      <c r="C1909" s="4" t="b">
        <v>0</v>
      </c>
      <c r="D1909" t="b">
        <v>0</v>
      </c>
      <c r="E1909" t="s">
        <v>3469</v>
      </c>
      <c r="F1909" s="10">
        <v>44593.217268518521</v>
      </c>
      <c r="G1909" s="2">
        <v>0</v>
      </c>
      <c r="H1909" s="11">
        <v>23</v>
      </c>
      <c r="I1909" s="5">
        <v>0</v>
      </c>
      <c r="J1909">
        <v>0</v>
      </c>
    </row>
    <row r="1910" spans="1:10" x14ac:dyDescent="0.25">
      <c r="A1910" s="1">
        <v>44751.887083333335</v>
      </c>
      <c r="B1910" t="s">
        <v>3470</v>
      </c>
      <c r="C1910" s="4" t="b">
        <v>0</v>
      </c>
      <c r="D1910" t="b">
        <v>0</v>
      </c>
      <c r="E1910" t="s">
        <v>3308</v>
      </c>
      <c r="F1910" s="10">
        <v>42493.081562500003</v>
      </c>
      <c r="G1910" s="2">
        <v>0</v>
      </c>
      <c r="H1910" s="11">
        <v>3749</v>
      </c>
      <c r="I1910" s="5">
        <v>0</v>
      </c>
      <c r="J1910">
        <v>0</v>
      </c>
    </row>
    <row r="1911" spans="1:10" x14ac:dyDescent="0.25">
      <c r="A1911" s="1">
        <v>44751.54074074074</v>
      </c>
      <c r="B1911" t="s">
        <v>3471</v>
      </c>
      <c r="C1911" s="4" t="b">
        <v>0</v>
      </c>
      <c r="D1911" t="b">
        <v>0</v>
      </c>
      <c r="E1911" t="s">
        <v>56</v>
      </c>
      <c r="F1911" s="10">
        <v>44059.601863425924</v>
      </c>
      <c r="G1911" s="2">
        <v>0</v>
      </c>
      <c r="H1911" s="11">
        <v>605</v>
      </c>
      <c r="I1911" s="5">
        <v>0</v>
      </c>
      <c r="J1911">
        <v>0</v>
      </c>
    </row>
    <row r="1912" spans="1:10" x14ac:dyDescent="0.25">
      <c r="A1912" s="1">
        <v>44751.989988425928</v>
      </c>
      <c r="B1912" t="s">
        <v>3472</v>
      </c>
      <c r="C1912" s="4" t="b">
        <v>0</v>
      </c>
      <c r="D1912" t="b">
        <v>1</v>
      </c>
      <c r="E1912" t="s">
        <v>744</v>
      </c>
      <c r="F1912" s="10">
        <v>44290.564421296294</v>
      </c>
      <c r="G1912" s="2">
        <v>0</v>
      </c>
      <c r="H1912" s="11">
        <v>93</v>
      </c>
      <c r="I1912" s="5">
        <v>0</v>
      </c>
      <c r="J1912">
        <v>0</v>
      </c>
    </row>
    <row r="1913" spans="1:10" x14ac:dyDescent="0.25">
      <c r="A1913" s="1">
        <v>44751.932395833333</v>
      </c>
      <c r="B1913" t="s">
        <v>3473</v>
      </c>
      <c r="C1913" s="4" t="b">
        <v>0</v>
      </c>
      <c r="D1913" t="b">
        <v>1</v>
      </c>
      <c r="E1913" t="s">
        <v>2889</v>
      </c>
      <c r="F1913" s="10">
        <v>41470.906446759262</v>
      </c>
      <c r="G1913" s="2">
        <v>0</v>
      </c>
      <c r="H1913" s="11">
        <v>3483</v>
      </c>
      <c r="I1913" s="5">
        <v>0</v>
      </c>
      <c r="J1913">
        <v>0</v>
      </c>
    </row>
    <row r="1914" spans="1:10" x14ac:dyDescent="0.25">
      <c r="A1914" s="1">
        <v>44751.948703703703</v>
      </c>
      <c r="B1914" t="s">
        <v>3473</v>
      </c>
      <c r="C1914" s="4" t="b">
        <v>0</v>
      </c>
      <c r="D1914" t="b">
        <v>0</v>
      </c>
      <c r="E1914" t="s">
        <v>56</v>
      </c>
      <c r="F1914" s="10">
        <v>43672.450868055559</v>
      </c>
      <c r="G1914" s="2">
        <v>0</v>
      </c>
      <c r="H1914" s="11">
        <v>4</v>
      </c>
      <c r="I1914" s="5">
        <v>0</v>
      </c>
      <c r="J1914">
        <v>0</v>
      </c>
    </row>
    <row r="1915" spans="1:10" x14ac:dyDescent="0.25">
      <c r="A1915" s="1">
        <v>44751.969872685186</v>
      </c>
      <c r="B1915" t="s">
        <v>3473</v>
      </c>
      <c r="C1915" s="4" t="b">
        <v>0</v>
      </c>
      <c r="D1915" t="b">
        <v>1</v>
      </c>
      <c r="E1915" t="s">
        <v>2889</v>
      </c>
      <c r="F1915" s="10">
        <v>41470.906446759262</v>
      </c>
      <c r="G1915" s="2">
        <v>0</v>
      </c>
      <c r="H1915" s="11">
        <v>3483</v>
      </c>
      <c r="I1915" s="5">
        <v>0</v>
      </c>
      <c r="J1915">
        <v>0</v>
      </c>
    </row>
    <row r="1916" spans="1:10" x14ac:dyDescent="0.25">
      <c r="A1916" s="1">
        <v>44751.705069444448</v>
      </c>
      <c r="B1916" t="s">
        <v>3474</v>
      </c>
      <c r="C1916" s="4" t="b">
        <v>0</v>
      </c>
      <c r="D1916" t="b">
        <v>0</v>
      </c>
      <c r="E1916" t="s">
        <v>3475</v>
      </c>
      <c r="F1916" s="10">
        <v>43503.268935185188</v>
      </c>
      <c r="G1916" s="2">
        <v>0</v>
      </c>
      <c r="H1916" s="11">
        <v>200</v>
      </c>
      <c r="I1916" s="5">
        <v>0</v>
      </c>
      <c r="J1916">
        <v>0</v>
      </c>
    </row>
    <row r="1917" spans="1:10" x14ac:dyDescent="0.25">
      <c r="A1917" s="1">
        <v>44751.888761574075</v>
      </c>
      <c r="B1917" t="s">
        <v>3477</v>
      </c>
      <c r="C1917" s="4" t="b">
        <v>0</v>
      </c>
      <c r="D1917" t="b">
        <v>0</v>
      </c>
      <c r="E1917" t="s">
        <v>2589</v>
      </c>
      <c r="F1917" s="10">
        <v>41764.144363425927</v>
      </c>
      <c r="G1917" s="2">
        <v>22</v>
      </c>
      <c r="H1917" s="11">
        <v>11330</v>
      </c>
      <c r="I1917" s="5">
        <v>0</v>
      </c>
      <c r="J1917">
        <v>0</v>
      </c>
    </row>
    <row r="1918" spans="1:10" x14ac:dyDescent="0.25">
      <c r="A1918" s="1">
        <v>44751.575567129628</v>
      </c>
      <c r="B1918" t="s">
        <v>3478</v>
      </c>
      <c r="C1918" s="4" t="b">
        <v>0</v>
      </c>
      <c r="D1918" t="b">
        <v>1</v>
      </c>
      <c r="E1918" t="s">
        <v>2305</v>
      </c>
      <c r="F1918" s="10">
        <v>39829.908842592595</v>
      </c>
      <c r="G1918" s="2">
        <v>2</v>
      </c>
      <c r="H1918" s="11">
        <v>25267</v>
      </c>
      <c r="I1918" s="5">
        <v>0</v>
      </c>
      <c r="J1918">
        <v>0</v>
      </c>
    </row>
    <row r="1919" spans="1:10" x14ac:dyDescent="0.25">
      <c r="A1919" s="1">
        <v>44751.574293981481</v>
      </c>
      <c r="B1919" t="s">
        <v>3479</v>
      </c>
      <c r="C1919" s="4" t="b">
        <v>0</v>
      </c>
      <c r="D1919" t="b">
        <v>1</v>
      </c>
      <c r="E1919" t="s">
        <v>2305</v>
      </c>
      <c r="F1919" s="10">
        <v>39829.908842592595</v>
      </c>
      <c r="G1919" s="2">
        <v>1</v>
      </c>
      <c r="H1919" s="11">
        <v>25267</v>
      </c>
      <c r="I1919" s="5">
        <v>0</v>
      </c>
      <c r="J1919">
        <v>0</v>
      </c>
    </row>
    <row r="1920" spans="1:10" x14ac:dyDescent="0.25">
      <c r="A1920" s="1">
        <v>44751.577141203707</v>
      </c>
      <c r="B1920" t="s">
        <v>3480</v>
      </c>
      <c r="C1920" s="4" t="b">
        <v>0</v>
      </c>
      <c r="D1920" t="b">
        <v>1</v>
      </c>
      <c r="E1920" t="s">
        <v>2305</v>
      </c>
      <c r="F1920" s="10">
        <v>39829.908842592595</v>
      </c>
      <c r="G1920" s="2">
        <v>14</v>
      </c>
      <c r="H1920" s="11">
        <v>25267</v>
      </c>
      <c r="I1920" s="5">
        <v>0</v>
      </c>
      <c r="J1920">
        <v>0</v>
      </c>
    </row>
    <row r="1921" spans="1:10" x14ac:dyDescent="0.25">
      <c r="A1921" s="1">
        <v>44751.629525462966</v>
      </c>
      <c r="B1921" t="s">
        <v>3481</v>
      </c>
      <c r="C1921" s="4" t="b">
        <v>0</v>
      </c>
      <c r="D1921" t="b">
        <v>0</v>
      </c>
      <c r="E1921" t="s">
        <v>3482</v>
      </c>
      <c r="F1921" s="10">
        <v>44595.060127314813</v>
      </c>
      <c r="G1921" s="2">
        <v>0</v>
      </c>
      <c r="H1921" s="11">
        <v>0</v>
      </c>
      <c r="I1921" s="5">
        <v>0</v>
      </c>
      <c r="J1921">
        <v>0</v>
      </c>
    </row>
    <row r="1922" spans="1:10" x14ac:dyDescent="0.25">
      <c r="A1922" s="1">
        <v>44751.67591435185</v>
      </c>
      <c r="B1922" t="s">
        <v>3483</v>
      </c>
      <c r="C1922" s="4" t="b">
        <v>0</v>
      </c>
      <c r="D1922" t="b">
        <v>1</v>
      </c>
      <c r="E1922" t="s">
        <v>1761</v>
      </c>
      <c r="F1922" s="10">
        <v>39860.165983796294</v>
      </c>
      <c r="G1922" s="2">
        <v>0</v>
      </c>
      <c r="H1922" s="11">
        <v>17186</v>
      </c>
      <c r="I1922" s="5">
        <v>0</v>
      </c>
      <c r="J1922">
        <v>0</v>
      </c>
    </row>
    <row r="1923" spans="1:10" x14ac:dyDescent="0.25">
      <c r="A1923" s="1">
        <v>44751.798449074071</v>
      </c>
      <c r="B1923" t="s">
        <v>3484</v>
      </c>
      <c r="C1923" s="4" t="b">
        <v>0</v>
      </c>
      <c r="D1923" t="b">
        <v>0</v>
      </c>
      <c r="E1923" t="s">
        <v>56</v>
      </c>
      <c r="F1923" s="10">
        <v>42663.663611111115</v>
      </c>
      <c r="G1923" s="2">
        <v>0</v>
      </c>
      <c r="H1923" s="11">
        <v>15</v>
      </c>
      <c r="I1923" s="5">
        <v>0</v>
      </c>
      <c r="J1923">
        <v>0</v>
      </c>
    </row>
    <row r="1924" spans="1:10" x14ac:dyDescent="0.25">
      <c r="A1924" s="1">
        <v>44751.647951388892</v>
      </c>
      <c r="B1924" t="s">
        <v>3485</v>
      </c>
      <c r="C1924" s="4" t="b">
        <v>0</v>
      </c>
      <c r="D1924" t="b">
        <v>0</v>
      </c>
      <c r="E1924" t="s">
        <v>56</v>
      </c>
      <c r="F1924" s="10">
        <v>39878.788888888892</v>
      </c>
      <c r="G1924" s="2">
        <v>0</v>
      </c>
      <c r="H1924" s="11">
        <v>7263</v>
      </c>
      <c r="I1924" s="5">
        <v>0</v>
      </c>
      <c r="J1924">
        <v>0</v>
      </c>
    </row>
    <row r="1925" spans="1:10" x14ac:dyDescent="0.25">
      <c r="A1925" s="1">
        <v>44751.596643518518</v>
      </c>
      <c r="B1925" t="s">
        <v>3486</v>
      </c>
      <c r="C1925" s="4" t="b">
        <v>1</v>
      </c>
      <c r="D1925" t="b">
        <v>1</v>
      </c>
      <c r="E1925" t="s">
        <v>3488</v>
      </c>
      <c r="F1925" s="10">
        <v>39718.858506944445</v>
      </c>
      <c r="G1925" s="2">
        <v>6</v>
      </c>
      <c r="H1925" s="11">
        <v>79553</v>
      </c>
      <c r="I1925" s="5">
        <v>0</v>
      </c>
      <c r="J1925">
        <v>0</v>
      </c>
    </row>
    <row r="1926" spans="1:10" x14ac:dyDescent="0.25">
      <c r="A1926" s="1">
        <v>44751.629675925928</v>
      </c>
      <c r="B1926" t="s">
        <v>3486</v>
      </c>
      <c r="C1926" s="4" t="b">
        <v>0</v>
      </c>
      <c r="D1926" t="b">
        <v>0</v>
      </c>
      <c r="E1926" t="s">
        <v>2911</v>
      </c>
      <c r="F1926" s="10">
        <v>40370.209317129629</v>
      </c>
      <c r="G1926" s="2">
        <v>0</v>
      </c>
      <c r="H1926" s="11">
        <v>2467</v>
      </c>
      <c r="I1926" s="5">
        <v>0</v>
      </c>
      <c r="J1926">
        <v>0</v>
      </c>
    </row>
    <row r="1927" spans="1:10" x14ac:dyDescent="0.25">
      <c r="A1927" s="1">
        <v>44751.91783564815</v>
      </c>
      <c r="B1927" t="s">
        <v>3489</v>
      </c>
      <c r="C1927" s="4" t="b">
        <v>0</v>
      </c>
      <c r="D1927" t="b">
        <v>1</v>
      </c>
      <c r="E1927" t="s">
        <v>760</v>
      </c>
      <c r="F1927" s="10">
        <v>44658.739386574074</v>
      </c>
      <c r="G1927" s="2">
        <v>0</v>
      </c>
      <c r="H1927" s="11">
        <v>6</v>
      </c>
      <c r="I1927" s="5">
        <v>0</v>
      </c>
      <c r="J1927">
        <v>0</v>
      </c>
    </row>
    <row r="1928" spans="1:10" x14ac:dyDescent="0.25">
      <c r="A1928" s="1">
        <v>44751.945844907408</v>
      </c>
      <c r="B1928" t="s">
        <v>3490</v>
      </c>
      <c r="C1928" s="4" t="b">
        <v>0</v>
      </c>
      <c r="D1928" t="b">
        <v>0</v>
      </c>
      <c r="E1928" t="s">
        <v>56</v>
      </c>
      <c r="F1928" s="10">
        <v>42103.838506944441</v>
      </c>
      <c r="G1928" s="2">
        <v>0</v>
      </c>
      <c r="H1928" s="11">
        <v>1127</v>
      </c>
      <c r="I1928" s="5">
        <v>0</v>
      </c>
      <c r="J1928">
        <v>0</v>
      </c>
    </row>
    <row r="1929" spans="1:10" x14ac:dyDescent="0.25">
      <c r="A1929" s="1">
        <v>44751.646215277775</v>
      </c>
      <c r="B1929" t="s">
        <v>3491</v>
      </c>
      <c r="C1929" s="4" t="b">
        <v>1</v>
      </c>
      <c r="D1929" t="b">
        <v>1</v>
      </c>
      <c r="E1929" t="s">
        <v>3492</v>
      </c>
      <c r="F1929" s="10">
        <v>39751.629363425927</v>
      </c>
      <c r="G1929" s="2">
        <v>4</v>
      </c>
      <c r="H1929" s="11">
        <v>52363</v>
      </c>
      <c r="I1929" s="5">
        <v>0</v>
      </c>
      <c r="J1929">
        <v>0</v>
      </c>
    </row>
    <row r="1930" spans="1:10" x14ac:dyDescent="0.25">
      <c r="A1930" s="1">
        <v>44751.654189814813</v>
      </c>
      <c r="B1930" t="s">
        <v>3493</v>
      </c>
      <c r="C1930" s="4" t="b">
        <v>0</v>
      </c>
      <c r="D1930" t="b">
        <v>0</v>
      </c>
      <c r="E1930" t="s">
        <v>195</v>
      </c>
      <c r="F1930" s="10">
        <v>40613.809537037036</v>
      </c>
      <c r="G1930" s="2">
        <v>0</v>
      </c>
      <c r="H1930" s="11">
        <v>1446</v>
      </c>
      <c r="I1930" s="5">
        <v>0</v>
      </c>
      <c r="J1930">
        <v>0</v>
      </c>
    </row>
    <row r="1931" spans="1:10" x14ac:dyDescent="0.25">
      <c r="A1931" s="1">
        <v>44751.600717592592</v>
      </c>
      <c r="B1931" t="s">
        <v>3494</v>
      </c>
      <c r="C1931" s="4" t="b">
        <v>0</v>
      </c>
      <c r="D1931" t="b">
        <v>1</v>
      </c>
      <c r="E1931" t="s">
        <v>3495</v>
      </c>
      <c r="F1931" s="10">
        <v>40339.816631944443</v>
      </c>
      <c r="G1931" s="2">
        <v>0</v>
      </c>
      <c r="H1931" s="11">
        <v>1195</v>
      </c>
      <c r="I1931" s="5">
        <v>0</v>
      </c>
      <c r="J1931">
        <v>0</v>
      </c>
    </row>
    <row r="1932" spans="1:10" x14ac:dyDescent="0.25">
      <c r="A1932" s="1">
        <v>44751.684328703705</v>
      </c>
      <c r="B1932" t="s">
        <v>3497</v>
      </c>
      <c r="C1932" s="4" t="b">
        <v>0</v>
      </c>
      <c r="D1932" t="b">
        <v>0</v>
      </c>
      <c r="E1932" t="s">
        <v>2911</v>
      </c>
      <c r="F1932" s="10">
        <v>40370.209317129629</v>
      </c>
      <c r="G1932" s="2">
        <v>0</v>
      </c>
      <c r="H1932" s="11">
        <v>2467</v>
      </c>
      <c r="I1932" s="5">
        <v>0</v>
      </c>
      <c r="J1932">
        <v>0</v>
      </c>
    </row>
    <row r="1933" spans="1:10" x14ac:dyDescent="0.25">
      <c r="A1933" s="1">
        <v>44751.694479166668</v>
      </c>
      <c r="B1933" t="s">
        <v>3498</v>
      </c>
      <c r="C1933" s="4" t="b">
        <v>0</v>
      </c>
      <c r="D1933" t="b">
        <v>1</v>
      </c>
      <c r="E1933" t="s">
        <v>3499</v>
      </c>
      <c r="F1933" s="10">
        <v>43036.562627314815</v>
      </c>
      <c r="G1933" s="2">
        <v>0</v>
      </c>
      <c r="H1933" s="11">
        <v>119</v>
      </c>
      <c r="I1933" s="5">
        <v>0</v>
      </c>
      <c r="J1933">
        <v>0</v>
      </c>
    </row>
    <row r="1934" spans="1:10" x14ac:dyDescent="0.25">
      <c r="A1934" s="1">
        <v>44751.821585648147</v>
      </c>
      <c r="B1934" t="s">
        <v>3500</v>
      </c>
      <c r="C1934" s="4" t="b">
        <v>0</v>
      </c>
      <c r="D1934" t="b">
        <v>1</v>
      </c>
      <c r="E1934" t="s">
        <v>3502</v>
      </c>
      <c r="F1934" s="10">
        <v>41546.613263888888</v>
      </c>
      <c r="G1934" s="2">
        <v>0</v>
      </c>
      <c r="H1934" s="11">
        <v>615</v>
      </c>
      <c r="I1934" s="5">
        <v>0</v>
      </c>
      <c r="J1934">
        <v>0</v>
      </c>
    </row>
    <row r="1935" spans="1:10" x14ac:dyDescent="0.25">
      <c r="A1935" s="1">
        <v>44751.960416666669</v>
      </c>
      <c r="B1935" t="s">
        <v>3503</v>
      </c>
      <c r="C1935" s="4" t="b">
        <v>1</v>
      </c>
      <c r="D1935" t="b">
        <v>1</v>
      </c>
      <c r="E1935" t="s">
        <v>603</v>
      </c>
      <c r="F1935" s="10">
        <v>39755.838449074072</v>
      </c>
      <c r="G1935" s="2">
        <v>16</v>
      </c>
      <c r="H1935" s="11">
        <v>303999</v>
      </c>
      <c r="I1935" s="5">
        <v>0</v>
      </c>
      <c r="J1935">
        <v>0</v>
      </c>
    </row>
    <row r="1936" spans="1:10" x14ac:dyDescent="0.25">
      <c r="A1936" s="1">
        <v>44751.582685185182</v>
      </c>
      <c r="B1936" t="s">
        <v>3504</v>
      </c>
      <c r="C1936" s="4" t="b">
        <v>0</v>
      </c>
      <c r="D1936" t="b">
        <v>0</v>
      </c>
      <c r="E1936" t="s">
        <v>3505</v>
      </c>
      <c r="F1936" s="10">
        <v>44540.726076388892</v>
      </c>
      <c r="G1936" s="2">
        <v>0</v>
      </c>
      <c r="H1936" s="11">
        <v>181</v>
      </c>
      <c r="I1936" s="5">
        <v>0</v>
      </c>
      <c r="J1936">
        <v>0</v>
      </c>
    </row>
    <row r="1937" spans="1:10" x14ac:dyDescent="0.25">
      <c r="A1937" s="1">
        <v>44751.971770833334</v>
      </c>
      <c r="B1937" t="s">
        <v>1114</v>
      </c>
      <c r="C1937" s="4" t="b">
        <v>0</v>
      </c>
      <c r="D1937" t="b">
        <v>1</v>
      </c>
      <c r="E1937" t="s">
        <v>744</v>
      </c>
      <c r="F1937" s="10">
        <v>44290.564421296294</v>
      </c>
      <c r="G1937" s="2">
        <v>0</v>
      </c>
      <c r="H1937" s="11">
        <v>93</v>
      </c>
      <c r="I1937" s="5">
        <v>0</v>
      </c>
      <c r="J1937">
        <v>0</v>
      </c>
    </row>
    <row r="1938" spans="1:10" x14ac:dyDescent="0.25">
      <c r="A1938" s="1">
        <v>44751.792361111111</v>
      </c>
      <c r="B1938" t="s">
        <v>3507</v>
      </c>
      <c r="C1938" s="4" t="b">
        <v>1</v>
      </c>
      <c r="D1938" t="b">
        <v>1</v>
      </c>
      <c r="E1938" t="s">
        <v>3508</v>
      </c>
      <c r="F1938" s="10">
        <v>39459.00571759259</v>
      </c>
      <c r="G1938" s="2">
        <v>3</v>
      </c>
      <c r="H1938" s="11">
        <v>44371</v>
      </c>
      <c r="I1938" s="5">
        <v>0</v>
      </c>
      <c r="J1938">
        <v>0</v>
      </c>
    </row>
    <row r="1939" spans="1:10" x14ac:dyDescent="0.25">
      <c r="A1939" s="1">
        <v>44751.96570601852</v>
      </c>
      <c r="B1939" t="s">
        <v>3509</v>
      </c>
      <c r="C1939" s="4" t="b">
        <v>0</v>
      </c>
      <c r="D1939" t="b">
        <v>1</v>
      </c>
      <c r="E1939" t="s">
        <v>2003</v>
      </c>
      <c r="F1939" s="10">
        <v>40907.881655092591</v>
      </c>
      <c r="G1939" s="2">
        <v>5</v>
      </c>
      <c r="H1939" s="11">
        <v>7492</v>
      </c>
      <c r="I1939" s="5">
        <v>0</v>
      </c>
      <c r="J1939">
        <v>0</v>
      </c>
    </row>
    <row r="1940" spans="1:10" x14ac:dyDescent="0.25">
      <c r="A1940" s="1">
        <v>44751.571006944447</v>
      </c>
      <c r="B1940" t="s">
        <v>3510</v>
      </c>
      <c r="C1940" s="4" t="b">
        <v>0</v>
      </c>
      <c r="D1940" t="b">
        <v>1</v>
      </c>
      <c r="E1940" t="s">
        <v>3511</v>
      </c>
      <c r="F1940" s="10">
        <v>40347.041145833333</v>
      </c>
      <c r="G1940" s="2">
        <v>0</v>
      </c>
      <c r="H1940" s="11">
        <v>5241</v>
      </c>
      <c r="I1940" s="5">
        <v>0</v>
      </c>
      <c r="J1940">
        <v>0</v>
      </c>
    </row>
    <row r="1941" spans="1:10" x14ac:dyDescent="0.25">
      <c r="A1941" s="1">
        <v>44751.854629629626</v>
      </c>
      <c r="B1941" t="s">
        <v>3513</v>
      </c>
      <c r="C1941" s="4" t="b">
        <v>0</v>
      </c>
      <c r="D1941" t="b">
        <v>0</v>
      </c>
      <c r="E1941" t="s">
        <v>3514</v>
      </c>
      <c r="F1941" s="10">
        <v>40069.364525462966</v>
      </c>
      <c r="G1941" s="2">
        <v>7</v>
      </c>
      <c r="H1941" s="11">
        <v>1475</v>
      </c>
      <c r="I1941" s="5">
        <v>0</v>
      </c>
      <c r="J1941">
        <v>0</v>
      </c>
    </row>
    <row r="1942" spans="1:10" x14ac:dyDescent="0.25">
      <c r="A1942" s="1">
        <v>44751.754756944443</v>
      </c>
      <c r="B1942" t="s">
        <v>3515</v>
      </c>
      <c r="C1942" s="4" t="b">
        <v>1</v>
      </c>
      <c r="D1942" t="b">
        <v>1</v>
      </c>
      <c r="E1942" t="s">
        <v>285</v>
      </c>
      <c r="F1942" s="10">
        <v>39980.776435185187</v>
      </c>
      <c r="G1942" s="2">
        <v>10</v>
      </c>
      <c r="H1942" s="11">
        <v>22746</v>
      </c>
      <c r="I1942" s="5">
        <v>0</v>
      </c>
      <c r="J1942">
        <v>0</v>
      </c>
    </row>
    <row r="1943" spans="1:10" x14ac:dyDescent="0.25">
      <c r="A1943" s="1">
        <v>44751.645902777775</v>
      </c>
      <c r="B1943" t="s">
        <v>3516</v>
      </c>
      <c r="C1943" s="4" t="b">
        <v>1</v>
      </c>
      <c r="D1943" t="b">
        <v>1</v>
      </c>
      <c r="E1943" t="s">
        <v>3517</v>
      </c>
      <c r="F1943" s="10">
        <v>39512.885474537034</v>
      </c>
      <c r="G1943" s="2">
        <v>2</v>
      </c>
      <c r="H1943" s="11">
        <v>213129</v>
      </c>
      <c r="I1943" s="5">
        <v>0</v>
      </c>
      <c r="J1943">
        <v>0</v>
      </c>
    </row>
    <row r="1944" spans="1:10" x14ac:dyDescent="0.25">
      <c r="A1944" s="1">
        <v>44751.812928240739</v>
      </c>
      <c r="B1944" t="s">
        <v>1135</v>
      </c>
      <c r="C1944" s="4" t="b">
        <v>0</v>
      </c>
      <c r="D1944" t="b">
        <v>0</v>
      </c>
      <c r="E1944" t="s">
        <v>3518</v>
      </c>
      <c r="F1944" s="10">
        <v>39538.772141203706</v>
      </c>
      <c r="G1944" s="2">
        <v>0</v>
      </c>
      <c r="H1944" s="11">
        <v>6848</v>
      </c>
      <c r="I1944" s="5">
        <v>0</v>
      </c>
      <c r="J1944">
        <v>0</v>
      </c>
    </row>
    <row r="1945" spans="1:10" x14ac:dyDescent="0.25">
      <c r="A1945" s="1">
        <v>44751.729814814818</v>
      </c>
      <c r="B1945" t="s">
        <v>3520</v>
      </c>
      <c r="C1945" s="4" t="b">
        <v>0</v>
      </c>
      <c r="D1945" t="b">
        <v>0</v>
      </c>
      <c r="E1945" t="s">
        <v>3521</v>
      </c>
      <c r="F1945" s="10">
        <v>41317.188194444447</v>
      </c>
      <c r="G1945" s="2">
        <v>0</v>
      </c>
      <c r="H1945" s="11">
        <v>511</v>
      </c>
      <c r="I1945" s="5">
        <v>0</v>
      </c>
      <c r="J1945">
        <v>0</v>
      </c>
    </row>
    <row r="1946" spans="1:10" x14ac:dyDescent="0.25">
      <c r="A1946" s="1">
        <v>44751.557754629626</v>
      </c>
      <c r="B1946" t="s">
        <v>3523</v>
      </c>
      <c r="C1946" s="4" t="b">
        <v>0</v>
      </c>
      <c r="D1946" t="b">
        <v>1</v>
      </c>
      <c r="E1946" t="s">
        <v>3524</v>
      </c>
      <c r="F1946" s="10">
        <v>39993.592962962961</v>
      </c>
      <c r="G1946" s="2">
        <v>0</v>
      </c>
      <c r="H1946" s="11">
        <v>138</v>
      </c>
      <c r="I1946" s="5">
        <v>0</v>
      </c>
      <c r="J1946">
        <v>0</v>
      </c>
    </row>
    <row r="1947" spans="1:10" x14ac:dyDescent="0.25">
      <c r="A1947" s="1">
        <v>44751.833344907405</v>
      </c>
      <c r="B1947" t="s">
        <v>3525</v>
      </c>
      <c r="C1947" s="4" t="b">
        <v>0</v>
      </c>
      <c r="D1947" t="b">
        <v>0</v>
      </c>
      <c r="E1947" t="s">
        <v>3526</v>
      </c>
      <c r="F1947" s="10">
        <v>44598.841747685183</v>
      </c>
      <c r="G1947" s="2">
        <v>0</v>
      </c>
      <c r="H1947" s="11">
        <v>655</v>
      </c>
      <c r="I1947" s="5">
        <v>0</v>
      </c>
      <c r="J1947">
        <v>0</v>
      </c>
    </row>
    <row r="1948" spans="1:10" x14ac:dyDescent="0.25">
      <c r="A1948" s="1">
        <v>44751.998993055553</v>
      </c>
      <c r="B1948" t="s">
        <v>3528</v>
      </c>
      <c r="C1948" s="4" t="b">
        <v>0</v>
      </c>
      <c r="D1948" t="b">
        <v>0</v>
      </c>
      <c r="E1948" t="s">
        <v>3033</v>
      </c>
      <c r="F1948" s="10">
        <v>41163.605810185189</v>
      </c>
      <c r="G1948" s="2">
        <v>0</v>
      </c>
      <c r="H1948" s="11">
        <v>446</v>
      </c>
      <c r="I1948" s="5">
        <v>0</v>
      </c>
      <c r="J1948">
        <v>0</v>
      </c>
    </row>
    <row r="1949" spans="1:10" x14ac:dyDescent="0.25">
      <c r="A1949" s="1">
        <v>44751.792083333334</v>
      </c>
      <c r="B1949" t="s">
        <v>3529</v>
      </c>
      <c r="C1949" s="4" t="b">
        <v>0</v>
      </c>
      <c r="D1949" t="b">
        <v>1</v>
      </c>
      <c r="E1949" t="s">
        <v>3531</v>
      </c>
      <c r="F1949" s="10">
        <v>42279.551620370374</v>
      </c>
      <c r="G1949" s="2">
        <v>0</v>
      </c>
      <c r="H1949" s="11">
        <v>1272</v>
      </c>
      <c r="I1949" s="5">
        <v>0</v>
      </c>
      <c r="J1949">
        <v>0</v>
      </c>
    </row>
    <row r="1950" spans="1:10" x14ac:dyDescent="0.25">
      <c r="A1950" s="1">
        <v>44751.886180555557</v>
      </c>
      <c r="B1950" t="s">
        <v>3533</v>
      </c>
      <c r="C1950" s="4" t="b">
        <v>0</v>
      </c>
      <c r="D1950" t="b">
        <v>0</v>
      </c>
      <c r="E1950" t="s">
        <v>2420</v>
      </c>
      <c r="F1950" s="10">
        <v>42215.783125000002</v>
      </c>
      <c r="G1950" s="2">
        <v>3</v>
      </c>
      <c r="H1950" s="11">
        <v>733</v>
      </c>
      <c r="I1950" s="5">
        <v>0</v>
      </c>
      <c r="J1950">
        <v>0</v>
      </c>
    </row>
    <row r="1951" spans="1:10" x14ac:dyDescent="0.25">
      <c r="A1951" s="1">
        <v>44751.54184027778</v>
      </c>
      <c r="B1951" t="s">
        <v>3534</v>
      </c>
      <c r="C1951" s="4" t="b">
        <v>1</v>
      </c>
      <c r="D1951" t="b">
        <v>1</v>
      </c>
      <c r="E1951" t="s">
        <v>3535</v>
      </c>
      <c r="F1951" s="10">
        <v>39483.934120370373</v>
      </c>
      <c r="G1951" s="2">
        <v>0</v>
      </c>
      <c r="H1951" s="11">
        <v>39364</v>
      </c>
      <c r="I1951" s="5">
        <v>0</v>
      </c>
      <c r="J1951">
        <v>0</v>
      </c>
    </row>
    <row r="1952" spans="1:10" x14ac:dyDescent="0.25">
      <c r="A1952" s="1">
        <v>44751.807314814818</v>
      </c>
      <c r="B1952" t="s">
        <v>3537</v>
      </c>
      <c r="C1952" s="4" t="b">
        <v>0</v>
      </c>
      <c r="D1952" t="b">
        <v>0</v>
      </c>
      <c r="E1952" t="s">
        <v>56</v>
      </c>
      <c r="F1952" s="10">
        <v>39977.758587962962</v>
      </c>
      <c r="G1952" s="2">
        <v>0</v>
      </c>
      <c r="H1952" s="11">
        <v>280</v>
      </c>
      <c r="I1952" s="5">
        <v>0</v>
      </c>
      <c r="J1952">
        <v>0</v>
      </c>
    </row>
    <row r="1953" spans="1:10" x14ac:dyDescent="0.25">
      <c r="A1953" s="1">
        <v>44751.691793981481</v>
      </c>
      <c r="B1953" t="s">
        <v>3538</v>
      </c>
      <c r="C1953" s="4" t="b">
        <v>0</v>
      </c>
      <c r="D1953" t="b">
        <v>0</v>
      </c>
      <c r="E1953" t="s">
        <v>3539</v>
      </c>
      <c r="F1953" s="10">
        <v>43995.503807870373</v>
      </c>
      <c r="G1953" s="2">
        <v>0</v>
      </c>
      <c r="H1953" s="11">
        <v>274</v>
      </c>
      <c r="I1953" s="5">
        <v>0</v>
      </c>
      <c r="J1953">
        <v>0</v>
      </c>
    </row>
    <row r="1954" spans="1:10" x14ac:dyDescent="0.25">
      <c r="A1954" s="1">
        <v>44751.72792824074</v>
      </c>
      <c r="B1954" t="s">
        <v>3540</v>
      </c>
      <c r="C1954" s="4" t="b">
        <v>0</v>
      </c>
      <c r="D1954" t="b">
        <v>0</v>
      </c>
      <c r="E1954" t="s">
        <v>879</v>
      </c>
      <c r="F1954" s="10">
        <v>43666.637881944444</v>
      </c>
      <c r="G1954" s="2">
        <v>1</v>
      </c>
      <c r="H1954" s="11">
        <v>46</v>
      </c>
      <c r="I1954" s="5">
        <v>0</v>
      </c>
      <c r="J1954">
        <v>0</v>
      </c>
    </row>
    <row r="1955" spans="1:10" x14ac:dyDescent="0.25">
      <c r="A1955" s="1">
        <v>44751.730925925927</v>
      </c>
      <c r="B1955" t="s">
        <v>1785</v>
      </c>
      <c r="C1955" s="4" t="b">
        <v>0</v>
      </c>
      <c r="D1955" t="b">
        <v>0</v>
      </c>
      <c r="E1955" t="s">
        <v>56</v>
      </c>
      <c r="F1955" s="10">
        <v>44639.336759259262</v>
      </c>
      <c r="G1955" s="2">
        <v>0</v>
      </c>
      <c r="H1955" s="11">
        <v>7</v>
      </c>
      <c r="I1955" s="5">
        <v>0</v>
      </c>
      <c r="J1955">
        <v>0</v>
      </c>
    </row>
    <row r="1956" spans="1:10" x14ac:dyDescent="0.25">
      <c r="A1956" s="1">
        <v>44751.710763888892</v>
      </c>
      <c r="B1956" t="s">
        <v>3541</v>
      </c>
      <c r="C1956" s="4" t="b">
        <v>0</v>
      </c>
      <c r="D1956" t="b">
        <v>1</v>
      </c>
      <c r="E1956" t="s">
        <v>3542</v>
      </c>
      <c r="F1956" s="10">
        <v>40984.841249999998</v>
      </c>
      <c r="G1956" s="2">
        <v>0</v>
      </c>
      <c r="H1956" s="11">
        <v>613</v>
      </c>
      <c r="I1956" s="5">
        <v>0</v>
      </c>
      <c r="J1956">
        <v>0</v>
      </c>
    </row>
    <row r="1957" spans="1:10" x14ac:dyDescent="0.25">
      <c r="A1957" s="1">
        <v>44751.70888888889</v>
      </c>
      <c r="B1957" t="s">
        <v>3544</v>
      </c>
      <c r="C1957" s="4" t="b">
        <v>0</v>
      </c>
      <c r="D1957" t="b">
        <v>1</v>
      </c>
      <c r="E1957" t="s">
        <v>2111</v>
      </c>
      <c r="F1957" s="10">
        <v>43992.142129629632</v>
      </c>
      <c r="G1957" s="2">
        <v>1</v>
      </c>
      <c r="H1957" s="11">
        <v>1464</v>
      </c>
      <c r="I1957" s="5">
        <v>0</v>
      </c>
      <c r="J1957">
        <v>0</v>
      </c>
    </row>
    <row r="1958" spans="1:10" x14ac:dyDescent="0.25">
      <c r="A1958" s="1">
        <v>44751.927083333336</v>
      </c>
      <c r="B1958" t="s">
        <v>3545</v>
      </c>
      <c r="C1958" s="4" t="b">
        <v>0</v>
      </c>
      <c r="D1958" t="b">
        <v>1</v>
      </c>
      <c r="E1958" t="s">
        <v>3546</v>
      </c>
      <c r="F1958" s="10">
        <v>41511.076365740744</v>
      </c>
      <c r="G1958" s="2">
        <v>0</v>
      </c>
      <c r="H1958" s="11">
        <v>2437</v>
      </c>
      <c r="I1958" s="5">
        <v>0</v>
      </c>
      <c r="J1958">
        <v>0</v>
      </c>
    </row>
    <row r="1959" spans="1:10" x14ac:dyDescent="0.25">
      <c r="A1959" s="1">
        <v>44751.941006944442</v>
      </c>
      <c r="B1959" t="s">
        <v>3547</v>
      </c>
      <c r="C1959" s="4" t="b">
        <v>0</v>
      </c>
      <c r="D1959" t="b">
        <v>0</v>
      </c>
      <c r="E1959" t="s">
        <v>3223</v>
      </c>
      <c r="F1959" s="10">
        <v>42908.339803240742</v>
      </c>
      <c r="G1959" s="2">
        <v>0</v>
      </c>
      <c r="H1959" s="11">
        <v>3259</v>
      </c>
      <c r="I1959" s="5">
        <v>0</v>
      </c>
      <c r="J1959">
        <v>0</v>
      </c>
    </row>
    <row r="1960" spans="1:10" x14ac:dyDescent="0.25">
      <c r="A1960" s="1">
        <v>44751.94027777778</v>
      </c>
      <c r="B1960" t="s">
        <v>3548</v>
      </c>
      <c r="C1960" s="4" t="b">
        <v>0</v>
      </c>
      <c r="D1960" t="b">
        <v>0</v>
      </c>
      <c r="E1960" t="s">
        <v>321</v>
      </c>
      <c r="F1960" s="10">
        <v>43499.023310185185</v>
      </c>
      <c r="G1960" s="2">
        <v>1</v>
      </c>
      <c r="H1960" s="11">
        <v>1842</v>
      </c>
      <c r="I1960" s="5">
        <v>0</v>
      </c>
      <c r="J1960">
        <v>0</v>
      </c>
    </row>
    <row r="1961" spans="1:10" x14ac:dyDescent="0.25">
      <c r="A1961" s="1">
        <v>44751.938090277778</v>
      </c>
      <c r="B1961" t="s">
        <v>3549</v>
      </c>
      <c r="C1961" s="4" t="b">
        <v>0</v>
      </c>
      <c r="D1961" t="b">
        <v>1</v>
      </c>
      <c r="E1961" t="s">
        <v>3550</v>
      </c>
      <c r="F1961" s="10">
        <v>40868.811967592592</v>
      </c>
      <c r="G1961" s="2">
        <v>0</v>
      </c>
      <c r="H1961" s="11">
        <v>2231</v>
      </c>
      <c r="I1961" s="5">
        <v>0</v>
      </c>
      <c r="J1961">
        <v>0</v>
      </c>
    </row>
    <row r="1962" spans="1:10" x14ac:dyDescent="0.25">
      <c r="A1962" s="1">
        <v>44751.715856481482</v>
      </c>
      <c r="B1962" t="s">
        <v>3552</v>
      </c>
      <c r="C1962" s="4" t="b">
        <v>0</v>
      </c>
      <c r="D1962" t="b">
        <v>1</v>
      </c>
      <c r="E1962" t="s">
        <v>959</v>
      </c>
      <c r="F1962" s="10">
        <v>39760.584976851853</v>
      </c>
      <c r="G1962" s="2">
        <v>6</v>
      </c>
      <c r="H1962" s="11">
        <v>18862</v>
      </c>
      <c r="I1962" s="5">
        <v>0</v>
      </c>
      <c r="J1962">
        <v>0</v>
      </c>
    </row>
    <row r="1963" spans="1:10" x14ac:dyDescent="0.25">
      <c r="A1963" s="1">
        <v>44751.549583333333</v>
      </c>
      <c r="B1963" t="s">
        <v>3553</v>
      </c>
      <c r="C1963" s="4" t="b">
        <v>0</v>
      </c>
      <c r="D1963" t="b">
        <v>0</v>
      </c>
      <c r="E1963" t="s">
        <v>3554</v>
      </c>
      <c r="F1963" s="10">
        <v>44702.151238425926</v>
      </c>
      <c r="G1963" s="2">
        <v>1</v>
      </c>
      <c r="H1963" s="11">
        <v>2996</v>
      </c>
      <c r="I1963" s="5">
        <v>0</v>
      </c>
      <c r="J1963">
        <v>0</v>
      </c>
    </row>
    <row r="1964" spans="1:10" x14ac:dyDescent="0.25">
      <c r="A1964" s="1">
        <v>44751.808333333334</v>
      </c>
      <c r="B1964" t="s">
        <v>3555</v>
      </c>
      <c r="C1964" s="4" t="b">
        <v>1</v>
      </c>
      <c r="D1964" t="b">
        <v>1</v>
      </c>
      <c r="E1964" t="s">
        <v>3556</v>
      </c>
      <c r="F1964" s="10">
        <v>39815.880381944444</v>
      </c>
      <c r="G1964" s="2">
        <v>0</v>
      </c>
      <c r="H1964" s="11">
        <v>53545</v>
      </c>
      <c r="I1964" s="5">
        <v>0</v>
      </c>
      <c r="J1964">
        <v>0</v>
      </c>
    </row>
    <row r="1965" spans="1:10" x14ac:dyDescent="0.25">
      <c r="A1965" s="1">
        <v>44751.649502314816</v>
      </c>
      <c r="B1965" t="s">
        <v>3557</v>
      </c>
      <c r="C1965" s="4" t="b">
        <v>0</v>
      </c>
      <c r="D1965" t="b">
        <v>1</v>
      </c>
      <c r="E1965" t="s">
        <v>1897</v>
      </c>
      <c r="F1965" s="10">
        <v>43451.852800925924</v>
      </c>
      <c r="G1965" s="2">
        <v>0</v>
      </c>
      <c r="H1965" s="11">
        <v>1079</v>
      </c>
      <c r="I1965" s="5">
        <v>0</v>
      </c>
      <c r="J1965">
        <v>0</v>
      </c>
    </row>
    <row r="1966" spans="1:10" x14ac:dyDescent="0.25">
      <c r="A1966" s="1">
        <v>44751.782372685186</v>
      </c>
      <c r="B1966" t="s">
        <v>3558</v>
      </c>
      <c r="C1966" s="4" t="b">
        <v>0</v>
      </c>
      <c r="D1966" t="b">
        <v>0</v>
      </c>
      <c r="E1966" t="s">
        <v>3559</v>
      </c>
      <c r="F1966" s="10">
        <v>43963.644386574073</v>
      </c>
      <c r="G1966" s="2">
        <v>0</v>
      </c>
      <c r="H1966" s="11">
        <v>2730</v>
      </c>
      <c r="I1966" s="5">
        <v>0</v>
      </c>
      <c r="J1966">
        <v>0</v>
      </c>
    </row>
    <row r="1967" spans="1:10" s="2" customFormat="1" x14ac:dyDescent="0.25">
      <c r="A1967" s="3">
        <v>44750.547361111108</v>
      </c>
      <c r="B1967" s="2" t="s">
        <v>3561</v>
      </c>
      <c r="C1967" s="4" t="b">
        <v>0</v>
      </c>
      <c r="D1967" s="2" t="b">
        <v>0</v>
      </c>
      <c r="E1967" s="2" t="s">
        <v>3562</v>
      </c>
      <c r="F1967" s="10">
        <v>44658.681516203702</v>
      </c>
      <c r="G1967" s="2">
        <v>0</v>
      </c>
      <c r="H1967" s="11">
        <v>28</v>
      </c>
      <c r="I1967" s="5">
        <v>0</v>
      </c>
      <c r="J1967" s="2">
        <v>9</v>
      </c>
    </row>
    <row r="1968" spans="1:10" x14ac:dyDescent="0.25">
      <c r="A1968" s="1">
        <v>44750.614664351851</v>
      </c>
      <c r="B1968" t="s">
        <v>3564</v>
      </c>
      <c r="C1968" s="4" t="b">
        <v>0</v>
      </c>
      <c r="D1968" t="b">
        <v>0</v>
      </c>
      <c r="E1968" t="s">
        <v>3565</v>
      </c>
      <c r="F1968" s="10">
        <v>42425.852488425924</v>
      </c>
      <c r="G1968" s="2">
        <v>0</v>
      </c>
      <c r="H1968" s="11">
        <v>1525</v>
      </c>
      <c r="I1968" s="5">
        <v>0</v>
      </c>
      <c r="J1968">
        <v>9</v>
      </c>
    </row>
    <row r="1969" spans="1:10" x14ac:dyDescent="0.25">
      <c r="A1969" s="1">
        <v>44750.656956018516</v>
      </c>
      <c r="B1969" t="s">
        <v>3566</v>
      </c>
      <c r="C1969" s="4" t="b">
        <v>0</v>
      </c>
      <c r="D1969" t="b">
        <v>1</v>
      </c>
      <c r="E1969" t="s">
        <v>3567</v>
      </c>
      <c r="F1969" s="10">
        <v>39905.141412037039</v>
      </c>
      <c r="G1969" s="2">
        <v>0</v>
      </c>
      <c r="H1969" s="11">
        <v>13271</v>
      </c>
      <c r="I1969" s="5">
        <v>0</v>
      </c>
      <c r="J1969">
        <v>9</v>
      </c>
    </row>
    <row r="1970" spans="1:10" x14ac:dyDescent="0.25">
      <c r="A1970" s="1">
        <v>44750.850763888891</v>
      </c>
      <c r="B1970" t="s">
        <v>3569</v>
      </c>
      <c r="C1970" s="4" t="b">
        <v>0</v>
      </c>
      <c r="D1970" t="b">
        <v>0</v>
      </c>
      <c r="E1970" t="s">
        <v>56</v>
      </c>
      <c r="F1970" s="10">
        <v>40813.148078703707</v>
      </c>
      <c r="G1970" s="2">
        <v>0</v>
      </c>
      <c r="H1970" s="11">
        <v>119</v>
      </c>
      <c r="I1970" s="5">
        <v>0</v>
      </c>
      <c r="J1970">
        <v>9</v>
      </c>
    </row>
    <row r="1971" spans="1:10" x14ac:dyDescent="0.25">
      <c r="A1971" s="1">
        <v>44750.871886574074</v>
      </c>
      <c r="B1971" t="s">
        <v>3570</v>
      </c>
      <c r="C1971" s="4" t="b">
        <v>0</v>
      </c>
      <c r="D1971" t="b">
        <v>0</v>
      </c>
      <c r="E1971" t="s">
        <v>3571</v>
      </c>
      <c r="F1971" s="10">
        <v>43517.552511574075</v>
      </c>
      <c r="G1971" s="2">
        <v>1</v>
      </c>
      <c r="H1971" s="11">
        <v>560</v>
      </c>
      <c r="I1971" s="5">
        <v>0</v>
      </c>
      <c r="J1971">
        <v>9</v>
      </c>
    </row>
    <row r="1972" spans="1:10" x14ac:dyDescent="0.25">
      <c r="A1972" s="1">
        <v>44751.000162037039</v>
      </c>
      <c r="B1972" t="s">
        <v>3572</v>
      </c>
      <c r="C1972" s="4" t="b">
        <v>1</v>
      </c>
      <c r="D1972" t="b">
        <v>1</v>
      </c>
      <c r="E1972" t="s">
        <v>3573</v>
      </c>
      <c r="F1972" s="10">
        <v>39476.637025462966</v>
      </c>
      <c r="G1972" s="2">
        <v>4</v>
      </c>
      <c r="H1972" s="11">
        <v>108647</v>
      </c>
      <c r="I1972" s="5">
        <v>0</v>
      </c>
      <c r="J1972">
        <v>9</v>
      </c>
    </row>
    <row r="1973" spans="1:10" x14ac:dyDescent="0.25">
      <c r="A1973" s="1">
        <v>44751.000219907408</v>
      </c>
      <c r="B1973" t="s">
        <v>3572</v>
      </c>
      <c r="C1973" s="4" t="b">
        <v>1</v>
      </c>
      <c r="D1973" t="b">
        <v>1</v>
      </c>
      <c r="E1973" t="s">
        <v>3574</v>
      </c>
      <c r="F1973" s="10">
        <v>39475.947048611109</v>
      </c>
      <c r="G1973" s="2">
        <v>0</v>
      </c>
      <c r="H1973" s="11">
        <v>16398</v>
      </c>
      <c r="I1973" s="5">
        <v>0</v>
      </c>
      <c r="J1973">
        <v>9</v>
      </c>
    </row>
    <row r="1974" spans="1:10" x14ac:dyDescent="0.25">
      <c r="A1974" s="1">
        <v>44751.00037037037</v>
      </c>
      <c r="B1974" t="s">
        <v>3576</v>
      </c>
      <c r="C1974" s="4" t="b">
        <v>0</v>
      </c>
      <c r="D1974" t="b">
        <v>1</v>
      </c>
      <c r="E1974" t="s">
        <v>3578</v>
      </c>
      <c r="F1974" s="10">
        <v>39447.660844907405</v>
      </c>
      <c r="G1974" s="2">
        <v>0</v>
      </c>
      <c r="H1974" s="11">
        <v>1826</v>
      </c>
      <c r="I1974" s="5">
        <v>0</v>
      </c>
      <c r="J1974">
        <v>9</v>
      </c>
    </row>
    <row r="1975" spans="1:10" x14ac:dyDescent="0.25">
      <c r="A1975" s="1">
        <v>44751.000416666669</v>
      </c>
      <c r="B1975" t="s">
        <v>3572</v>
      </c>
      <c r="C1975" s="4" t="b">
        <v>1</v>
      </c>
      <c r="D1975" t="b">
        <v>1</v>
      </c>
      <c r="E1975" t="s">
        <v>3579</v>
      </c>
      <c r="F1975" s="10">
        <v>39693.657557870371</v>
      </c>
      <c r="G1975" s="2">
        <v>0</v>
      </c>
      <c r="H1975" s="11">
        <v>48899</v>
      </c>
      <c r="I1975" s="5">
        <v>0</v>
      </c>
      <c r="J1975">
        <v>9</v>
      </c>
    </row>
    <row r="1976" spans="1:10" x14ac:dyDescent="0.25">
      <c r="A1976" s="1">
        <v>44751.00068287037</v>
      </c>
      <c r="B1976" t="s">
        <v>3580</v>
      </c>
      <c r="C1976" s="4" t="b">
        <v>0</v>
      </c>
      <c r="D1976" t="b">
        <v>0</v>
      </c>
      <c r="E1976" t="s">
        <v>3581</v>
      </c>
      <c r="F1976" s="10">
        <v>44726.607708333337</v>
      </c>
      <c r="G1976" s="2">
        <v>0</v>
      </c>
      <c r="H1976" s="11">
        <v>9</v>
      </c>
      <c r="I1976" s="5">
        <v>0</v>
      </c>
      <c r="J1976">
        <v>9</v>
      </c>
    </row>
    <row r="1977" spans="1:10" x14ac:dyDescent="0.25">
      <c r="A1977" s="1">
        <v>44751.001655092594</v>
      </c>
      <c r="B1977" t="s">
        <v>3582</v>
      </c>
      <c r="C1977" s="4" t="b">
        <v>0</v>
      </c>
      <c r="D1977" t="b">
        <v>0</v>
      </c>
      <c r="E1977" t="s">
        <v>3583</v>
      </c>
      <c r="F1977" s="10">
        <v>42919.122349537036</v>
      </c>
      <c r="G1977" s="2">
        <v>0</v>
      </c>
      <c r="H1977" s="11">
        <v>22120</v>
      </c>
      <c r="I1977" s="5">
        <v>0</v>
      </c>
      <c r="J1977">
        <v>9</v>
      </c>
    </row>
    <row r="1978" spans="1:10" x14ac:dyDescent="0.25">
      <c r="A1978" s="1">
        <v>44751.001956018517</v>
      </c>
      <c r="B1978" t="s">
        <v>3585</v>
      </c>
      <c r="C1978" s="4" t="b">
        <v>0</v>
      </c>
      <c r="D1978" t="b">
        <v>0</v>
      </c>
      <c r="E1978" t="s">
        <v>56</v>
      </c>
      <c r="F1978" s="10">
        <v>42381.424432870372</v>
      </c>
      <c r="G1978" s="2">
        <v>0</v>
      </c>
      <c r="H1978" s="11">
        <v>29</v>
      </c>
      <c r="I1978" s="5">
        <v>0</v>
      </c>
      <c r="J1978">
        <v>9</v>
      </c>
    </row>
    <row r="1979" spans="1:10" x14ac:dyDescent="0.25">
      <c r="A1979" s="1">
        <v>44751.00203703704</v>
      </c>
      <c r="B1979" t="s">
        <v>3586</v>
      </c>
      <c r="C1979" s="4" t="b">
        <v>0</v>
      </c>
      <c r="D1979" t="b">
        <v>1</v>
      </c>
      <c r="E1979" t="s">
        <v>3587</v>
      </c>
      <c r="F1979" s="10">
        <v>42491.867488425924</v>
      </c>
      <c r="G1979" s="2">
        <v>0</v>
      </c>
      <c r="H1979" s="11">
        <v>213</v>
      </c>
      <c r="I1979" s="5">
        <v>0</v>
      </c>
      <c r="J1979">
        <v>9</v>
      </c>
    </row>
    <row r="1980" spans="1:10" x14ac:dyDescent="0.25">
      <c r="A1980" s="1">
        <v>44751.002152777779</v>
      </c>
      <c r="B1980" t="s">
        <v>3589</v>
      </c>
      <c r="C1980" s="4" t="b">
        <v>0</v>
      </c>
      <c r="D1980" t="b">
        <v>0</v>
      </c>
      <c r="E1980" t="s">
        <v>3590</v>
      </c>
      <c r="F1980" s="10">
        <v>43011.696620370371</v>
      </c>
      <c r="G1980" s="2">
        <v>0</v>
      </c>
      <c r="H1980" s="11">
        <v>588</v>
      </c>
      <c r="I1980" s="5">
        <v>0</v>
      </c>
      <c r="J1980">
        <v>9</v>
      </c>
    </row>
    <row r="1981" spans="1:10" x14ac:dyDescent="0.25">
      <c r="A1981" s="1">
        <v>44751.002569444441</v>
      </c>
      <c r="B1981" t="s">
        <v>3591</v>
      </c>
      <c r="C1981" s="4" t="b">
        <v>0</v>
      </c>
      <c r="D1981" t="b">
        <v>0</v>
      </c>
      <c r="E1981" t="s">
        <v>3592</v>
      </c>
      <c r="F1981" s="10">
        <v>44712.915682870371</v>
      </c>
      <c r="G1981" s="2">
        <v>0</v>
      </c>
      <c r="H1981" s="11">
        <v>58</v>
      </c>
      <c r="I1981" s="5">
        <v>0</v>
      </c>
      <c r="J1981">
        <v>9</v>
      </c>
    </row>
    <row r="1982" spans="1:10" x14ac:dyDescent="0.25">
      <c r="A1982" s="1">
        <v>44751.00271990741</v>
      </c>
      <c r="B1982" t="s">
        <v>3593</v>
      </c>
      <c r="C1982" s="4" t="b">
        <v>0</v>
      </c>
      <c r="D1982" t="b">
        <v>0</v>
      </c>
      <c r="E1982" t="s">
        <v>3594</v>
      </c>
      <c r="F1982" s="10">
        <v>40905.070185185185</v>
      </c>
      <c r="G1982" s="2">
        <v>0</v>
      </c>
      <c r="H1982" s="11">
        <v>381</v>
      </c>
      <c r="I1982" s="5">
        <v>0</v>
      </c>
      <c r="J1982">
        <v>9</v>
      </c>
    </row>
    <row r="1983" spans="1:10" x14ac:dyDescent="0.25">
      <c r="A1983" s="1">
        <v>44751.002986111111</v>
      </c>
      <c r="B1983" t="s">
        <v>3595</v>
      </c>
      <c r="C1983" s="4" t="b">
        <v>0</v>
      </c>
      <c r="D1983" t="b">
        <v>1</v>
      </c>
      <c r="E1983" t="s">
        <v>3596</v>
      </c>
      <c r="F1983" s="10">
        <v>41041.702152777776</v>
      </c>
      <c r="G1983" s="2">
        <v>0</v>
      </c>
      <c r="H1983" s="11">
        <v>1032</v>
      </c>
      <c r="I1983" s="5">
        <v>0</v>
      </c>
      <c r="J1983">
        <v>9</v>
      </c>
    </row>
    <row r="1984" spans="1:10" x14ac:dyDescent="0.25">
      <c r="A1984" s="1">
        <v>44751.003495370373</v>
      </c>
      <c r="B1984" t="s">
        <v>3598</v>
      </c>
      <c r="C1984" s="4" t="b">
        <v>0</v>
      </c>
      <c r="D1984" t="b">
        <v>0</v>
      </c>
      <c r="E1984" t="s">
        <v>3599</v>
      </c>
      <c r="F1984" s="10">
        <v>39862.995613425926</v>
      </c>
      <c r="G1984" s="2">
        <v>0</v>
      </c>
      <c r="H1984" s="11">
        <v>481</v>
      </c>
      <c r="I1984" s="5">
        <v>0</v>
      </c>
      <c r="J1984">
        <v>9</v>
      </c>
    </row>
    <row r="1985" spans="1:10" x14ac:dyDescent="0.25">
      <c r="A1985" s="1">
        <v>44751.003587962965</v>
      </c>
      <c r="B1985" t="s">
        <v>3600</v>
      </c>
      <c r="C1985" s="4" t="b">
        <v>0</v>
      </c>
      <c r="D1985" t="b">
        <v>0</v>
      </c>
      <c r="E1985" t="s">
        <v>3601</v>
      </c>
      <c r="F1985" s="10">
        <v>44684.538773148146</v>
      </c>
      <c r="G1985" s="2">
        <v>0</v>
      </c>
      <c r="H1985" s="11">
        <v>19</v>
      </c>
      <c r="I1985" s="5">
        <v>0</v>
      </c>
      <c r="J1985">
        <v>9</v>
      </c>
    </row>
    <row r="1986" spans="1:10" x14ac:dyDescent="0.25">
      <c r="A1986" s="1">
        <v>44751.003946759258</v>
      </c>
      <c r="B1986" t="s">
        <v>3603</v>
      </c>
      <c r="C1986" s="4" t="b">
        <v>0</v>
      </c>
      <c r="D1986" t="b">
        <v>0</v>
      </c>
      <c r="E1986" t="s">
        <v>3604</v>
      </c>
      <c r="F1986" s="10">
        <v>43920.485717592594</v>
      </c>
      <c r="G1986" s="2">
        <v>2</v>
      </c>
      <c r="H1986" s="11">
        <v>12993</v>
      </c>
      <c r="I1986" s="5">
        <v>0</v>
      </c>
      <c r="J1986">
        <v>9</v>
      </c>
    </row>
    <row r="1987" spans="1:10" x14ac:dyDescent="0.25">
      <c r="A1987" s="1">
        <v>44751.004131944443</v>
      </c>
      <c r="B1987" t="s">
        <v>3606</v>
      </c>
      <c r="C1987" s="4" t="b">
        <v>0</v>
      </c>
      <c r="D1987" t="b">
        <v>1</v>
      </c>
      <c r="E1987" t="s">
        <v>3607</v>
      </c>
      <c r="F1987" s="10">
        <v>43852.80773148148</v>
      </c>
      <c r="G1987" s="2">
        <v>0</v>
      </c>
      <c r="H1987" s="11">
        <v>1501</v>
      </c>
      <c r="I1987" s="5">
        <v>0</v>
      </c>
      <c r="J1987">
        <v>9</v>
      </c>
    </row>
    <row r="1988" spans="1:10" x14ac:dyDescent="0.25">
      <c r="A1988" s="1">
        <v>44751.004930555559</v>
      </c>
      <c r="B1988" t="s">
        <v>3608</v>
      </c>
      <c r="C1988" s="4" t="b">
        <v>0</v>
      </c>
      <c r="D1988" t="b">
        <v>1</v>
      </c>
      <c r="E1988" t="s">
        <v>3609</v>
      </c>
      <c r="F1988" s="10">
        <v>40776.671875</v>
      </c>
      <c r="G1988" s="2">
        <v>0</v>
      </c>
      <c r="H1988" s="11">
        <v>474</v>
      </c>
      <c r="I1988" s="5">
        <v>0</v>
      </c>
      <c r="J1988">
        <v>9</v>
      </c>
    </row>
    <row r="1989" spans="1:10" x14ac:dyDescent="0.25">
      <c r="A1989" s="1">
        <v>44751.00508101852</v>
      </c>
      <c r="B1989" t="s">
        <v>3610</v>
      </c>
      <c r="C1989" s="4" t="b">
        <v>0</v>
      </c>
      <c r="D1989" t="b">
        <v>0</v>
      </c>
      <c r="E1989" t="s">
        <v>56</v>
      </c>
      <c r="F1989" s="10">
        <v>44570.491944444446</v>
      </c>
      <c r="G1989" s="2">
        <v>0</v>
      </c>
      <c r="H1989" s="11">
        <v>5</v>
      </c>
      <c r="I1989" s="5">
        <v>0</v>
      </c>
      <c r="J1989">
        <v>9</v>
      </c>
    </row>
    <row r="1990" spans="1:10" x14ac:dyDescent="0.25">
      <c r="A1990" s="1">
        <v>44751.00509259259</v>
      </c>
      <c r="B1990" t="s">
        <v>3611</v>
      </c>
      <c r="C1990" s="4" t="b">
        <v>0</v>
      </c>
      <c r="D1990" t="b">
        <v>1</v>
      </c>
      <c r="E1990" t="s">
        <v>3612</v>
      </c>
      <c r="F1990" s="10">
        <v>39181.679432870369</v>
      </c>
      <c r="G1990" s="2">
        <v>1</v>
      </c>
      <c r="H1990" s="11">
        <v>603</v>
      </c>
      <c r="I1990" s="5">
        <v>0</v>
      </c>
      <c r="J1990">
        <v>9</v>
      </c>
    </row>
    <row r="1991" spans="1:10" x14ac:dyDescent="0.25">
      <c r="A1991" s="1">
        <v>44751.005115740743</v>
      </c>
      <c r="B1991" t="s">
        <v>3613</v>
      </c>
      <c r="C1991" s="4" t="b">
        <v>0</v>
      </c>
      <c r="D1991" t="b">
        <v>0</v>
      </c>
      <c r="E1991" t="s">
        <v>56</v>
      </c>
      <c r="F1991" s="10">
        <v>41879.859293981484</v>
      </c>
      <c r="G1991" s="2">
        <v>0</v>
      </c>
      <c r="H1991" s="11">
        <v>28</v>
      </c>
      <c r="I1991" s="5">
        <v>0</v>
      </c>
      <c r="J1991">
        <v>9</v>
      </c>
    </row>
    <row r="1992" spans="1:10" x14ac:dyDescent="0.25">
      <c r="A1992" s="1">
        <v>44751.005590277775</v>
      </c>
      <c r="B1992" t="s">
        <v>3614</v>
      </c>
      <c r="C1992" s="4" t="b">
        <v>0</v>
      </c>
      <c r="D1992" t="b">
        <v>0</v>
      </c>
      <c r="E1992" t="s">
        <v>3615</v>
      </c>
      <c r="F1992" s="10">
        <v>42526.965092592596</v>
      </c>
      <c r="G1992" s="2">
        <v>0</v>
      </c>
      <c r="H1992" s="11">
        <v>1071</v>
      </c>
      <c r="I1992" s="5">
        <v>0</v>
      </c>
      <c r="J1992">
        <v>9</v>
      </c>
    </row>
    <row r="1993" spans="1:10" x14ac:dyDescent="0.25">
      <c r="A1993" s="1">
        <v>44751.006018518521</v>
      </c>
      <c r="B1993" t="s">
        <v>3617</v>
      </c>
      <c r="C1993" s="4" t="b">
        <v>0</v>
      </c>
      <c r="D1993" t="b">
        <v>1</v>
      </c>
      <c r="E1993" t="s">
        <v>3596</v>
      </c>
      <c r="F1993" s="10">
        <v>41041.702152777776</v>
      </c>
      <c r="G1993" s="2">
        <v>0</v>
      </c>
      <c r="H1993" s="11">
        <v>1032</v>
      </c>
      <c r="I1993" s="5">
        <v>0</v>
      </c>
      <c r="J1993">
        <v>9</v>
      </c>
    </row>
    <row r="1994" spans="1:10" x14ac:dyDescent="0.25">
      <c r="A1994" s="1">
        <v>44751.006539351853</v>
      </c>
      <c r="B1994" t="s">
        <v>3618</v>
      </c>
      <c r="C1994" s="4" t="b">
        <v>0</v>
      </c>
      <c r="D1994" t="b">
        <v>0</v>
      </c>
      <c r="E1994" t="s">
        <v>3619</v>
      </c>
      <c r="F1994" s="10">
        <v>44419.561828703707</v>
      </c>
      <c r="G1994" s="2">
        <v>1</v>
      </c>
      <c r="H1994" s="11">
        <v>441</v>
      </c>
      <c r="I1994" s="5">
        <v>0</v>
      </c>
      <c r="J1994">
        <v>9</v>
      </c>
    </row>
    <row r="1995" spans="1:10" x14ac:dyDescent="0.25">
      <c r="A1995" s="1">
        <v>44751.00712962963</v>
      </c>
      <c r="B1995" t="s">
        <v>3621</v>
      </c>
      <c r="C1995" s="4" t="b">
        <v>0</v>
      </c>
      <c r="D1995" t="b">
        <v>0</v>
      </c>
      <c r="E1995" t="s">
        <v>56</v>
      </c>
      <c r="F1995" s="10">
        <v>44594.789722222224</v>
      </c>
      <c r="G1995" s="2">
        <v>0</v>
      </c>
      <c r="H1995" s="11">
        <v>9</v>
      </c>
      <c r="I1995" s="5">
        <v>0</v>
      </c>
      <c r="J1995">
        <v>9</v>
      </c>
    </row>
    <row r="1996" spans="1:10" x14ac:dyDescent="0.25">
      <c r="A1996" s="1">
        <v>44751.007233796299</v>
      </c>
      <c r="B1996" t="s">
        <v>3622</v>
      </c>
      <c r="C1996" s="4" t="b">
        <v>0</v>
      </c>
      <c r="D1996" t="b">
        <v>0</v>
      </c>
      <c r="E1996" t="s">
        <v>3623</v>
      </c>
      <c r="F1996" s="10">
        <v>40764.097418981481</v>
      </c>
      <c r="G1996" s="2">
        <v>0</v>
      </c>
      <c r="H1996" s="11">
        <v>548</v>
      </c>
      <c r="I1996" s="5">
        <v>0</v>
      </c>
      <c r="J1996">
        <v>9</v>
      </c>
    </row>
    <row r="1997" spans="1:10" x14ac:dyDescent="0.25">
      <c r="A1997" s="1">
        <v>44751.008680555555</v>
      </c>
      <c r="B1997" t="s">
        <v>3625</v>
      </c>
      <c r="C1997" s="4" t="b">
        <v>0</v>
      </c>
      <c r="D1997" t="b">
        <v>1</v>
      </c>
      <c r="E1997" t="s">
        <v>3626</v>
      </c>
      <c r="F1997" s="10">
        <v>42741.255729166667</v>
      </c>
      <c r="G1997" s="2">
        <v>0</v>
      </c>
      <c r="H1997" s="11">
        <v>322</v>
      </c>
      <c r="I1997" s="5">
        <v>0</v>
      </c>
      <c r="J1997">
        <v>9</v>
      </c>
    </row>
    <row r="1998" spans="1:10" x14ac:dyDescent="0.25">
      <c r="A1998" s="1">
        <v>44751.008923611109</v>
      </c>
      <c r="B1998" t="s">
        <v>3628</v>
      </c>
      <c r="C1998" s="4" t="b">
        <v>0</v>
      </c>
      <c r="D1998" t="b">
        <v>0</v>
      </c>
      <c r="E1998" t="s">
        <v>56</v>
      </c>
      <c r="F1998" s="10">
        <v>44570.491944444446</v>
      </c>
      <c r="G1998" s="2">
        <v>0</v>
      </c>
      <c r="H1998" s="11">
        <v>5</v>
      </c>
      <c r="I1998" s="5">
        <v>0</v>
      </c>
      <c r="J1998">
        <v>9</v>
      </c>
    </row>
    <row r="1999" spans="1:10" x14ac:dyDescent="0.25">
      <c r="A1999" s="1">
        <v>44751.009074074071</v>
      </c>
      <c r="B1999" t="s">
        <v>3629</v>
      </c>
      <c r="C1999" s="4" t="b">
        <v>0</v>
      </c>
      <c r="D1999" t="b">
        <v>0</v>
      </c>
      <c r="E1999" t="s">
        <v>3630</v>
      </c>
      <c r="F1999" s="10">
        <v>41087.805856481478</v>
      </c>
      <c r="G1999" s="2">
        <v>0</v>
      </c>
      <c r="H1999" s="11">
        <v>209</v>
      </c>
      <c r="I1999" s="5">
        <v>0</v>
      </c>
      <c r="J1999">
        <v>9</v>
      </c>
    </row>
    <row r="2000" spans="1:10" x14ac:dyDescent="0.25">
      <c r="A2000" s="1">
        <v>44751.009282407409</v>
      </c>
      <c r="B2000" t="s">
        <v>3632</v>
      </c>
      <c r="C2000" s="4" t="b">
        <v>0</v>
      </c>
      <c r="D2000" t="b">
        <v>0</v>
      </c>
      <c r="E2000" t="s">
        <v>3633</v>
      </c>
      <c r="F2000" s="10">
        <v>39905.844918981478</v>
      </c>
      <c r="G2000" s="2">
        <v>0</v>
      </c>
      <c r="H2000" s="11">
        <v>655</v>
      </c>
      <c r="I2000" s="5">
        <v>0</v>
      </c>
      <c r="J2000">
        <v>9</v>
      </c>
    </row>
    <row r="2001" spans="1:10" x14ac:dyDescent="0.25">
      <c r="A2001" s="1">
        <v>44751.009444444448</v>
      </c>
      <c r="B2001" t="s">
        <v>3635</v>
      </c>
      <c r="C2001" s="4" t="b">
        <v>0</v>
      </c>
      <c r="D2001" t="b">
        <v>0</v>
      </c>
      <c r="E2001" t="s">
        <v>3636</v>
      </c>
      <c r="F2001" s="10">
        <v>43676.170601851853</v>
      </c>
      <c r="G2001" s="2">
        <v>0</v>
      </c>
      <c r="H2001" s="11">
        <v>6250</v>
      </c>
      <c r="I2001" s="5">
        <v>0</v>
      </c>
      <c r="J2001">
        <v>9</v>
      </c>
    </row>
    <row r="2002" spans="1:10" x14ac:dyDescent="0.25">
      <c r="A2002" s="1">
        <v>44751.009594907409</v>
      </c>
      <c r="B2002" t="s">
        <v>3638</v>
      </c>
      <c r="C2002" s="4" t="b">
        <v>0</v>
      </c>
      <c r="D2002" t="b">
        <v>0</v>
      </c>
      <c r="E2002" t="s">
        <v>3639</v>
      </c>
      <c r="F2002" s="10">
        <v>43266.125520833331</v>
      </c>
      <c r="G2002" s="2">
        <v>0</v>
      </c>
      <c r="H2002" s="11">
        <v>5</v>
      </c>
      <c r="I2002" s="5">
        <v>0</v>
      </c>
      <c r="J2002">
        <v>9</v>
      </c>
    </row>
    <row r="2003" spans="1:10" x14ac:dyDescent="0.25">
      <c r="A2003" s="1">
        <v>44751.009664351855</v>
      </c>
      <c r="B2003" t="s">
        <v>3640</v>
      </c>
      <c r="C2003" s="4" t="b">
        <v>0</v>
      </c>
      <c r="D2003" t="b">
        <v>0</v>
      </c>
      <c r="E2003" t="s">
        <v>56</v>
      </c>
      <c r="F2003" s="10">
        <v>44570.491944444446</v>
      </c>
      <c r="G2003" s="2">
        <v>1</v>
      </c>
      <c r="H2003" s="11">
        <v>5</v>
      </c>
      <c r="I2003" s="5">
        <v>0</v>
      </c>
      <c r="J2003">
        <v>9</v>
      </c>
    </row>
    <row r="2004" spans="1:10" x14ac:dyDescent="0.25">
      <c r="A2004" s="1">
        <v>44751.010555555556</v>
      </c>
      <c r="B2004" t="s">
        <v>3641</v>
      </c>
      <c r="C2004" s="4" t="b">
        <v>0</v>
      </c>
      <c r="D2004" t="b">
        <v>0</v>
      </c>
      <c r="E2004" t="s">
        <v>3642</v>
      </c>
      <c r="F2004" s="10">
        <v>42770.771747685183</v>
      </c>
      <c r="G2004" s="2">
        <v>0</v>
      </c>
      <c r="H2004" s="11">
        <v>303</v>
      </c>
      <c r="I2004" s="5">
        <v>0</v>
      </c>
      <c r="J2004">
        <v>9</v>
      </c>
    </row>
    <row r="2005" spans="1:10" x14ac:dyDescent="0.25">
      <c r="A2005" s="1">
        <v>44751.010833333334</v>
      </c>
      <c r="B2005" t="s">
        <v>3644</v>
      </c>
      <c r="C2005" s="4" t="b">
        <v>0</v>
      </c>
      <c r="D2005" t="b">
        <v>1</v>
      </c>
      <c r="E2005" t="s">
        <v>3645</v>
      </c>
      <c r="F2005" s="10">
        <v>40485.862766203703</v>
      </c>
      <c r="G2005" s="2">
        <v>0</v>
      </c>
      <c r="H2005" s="11">
        <v>1103</v>
      </c>
      <c r="I2005" s="5">
        <v>0</v>
      </c>
      <c r="J2005">
        <v>9</v>
      </c>
    </row>
    <row r="2006" spans="1:10" x14ac:dyDescent="0.25">
      <c r="A2006" s="1">
        <v>44751.010868055557</v>
      </c>
      <c r="B2006" t="s">
        <v>3646</v>
      </c>
      <c r="C2006" s="4" t="b">
        <v>0</v>
      </c>
      <c r="D2006" t="b">
        <v>0</v>
      </c>
      <c r="E2006" t="s">
        <v>3647</v>
      </c>
      <c r="F2006" s="10">
        <v>40592.178148148145</v>
      </c>
      <c r="G2006" s="2">
        <v>0</v>
      </c>
      <c r="H2006" s="11">
        <v>345</v>
      </c>
      <c r="I2006" s="5">
        <v>0</v>
      </c>
      <c r="J2006">
        <v>9</v>
      </c>
    </row>
    <row r="2007" spans="1:10" x14ac:dyDescent="0.25">
      <c r="A2007" s="1">
        <v>44751.011030092595</v>
      </c>
      <c r="B2007" t="s">
        <v>3648</v>
      </c>
      <c r="C2007" s="4" t="b">
        <v>0</v>
      </c>
      <c r="D2007" t="b">
        <v>0</v>
      </c>
      <c r="E2007" t="s">
        <v>3649</v>
      </c>
      <c r="F2007" s="10">
        <v>43988.09951388889</v>
      </c>
      <c r="G2007" s="2">
        <v>0</v>
      </c>
      <c r="H2007" s="11">
        <v>408</v>
      </c>
      <c r="I2007" s="5">
        <v>0</v>
      </c>
      <c r="J2007">
        <v>9</v>
      </c>
    </row>
    <row r="2008" spans="1:10" x14ac:dyDescent="0.25">
      <c r="A2008" s="1">
        <v>44751.011388888888</v>
      </c>
      <c r="B2008" t="s">
        <v>3651</v>
      </c>
      <c r="C2008" s="4" t="b">
        <v>0</v>
      </c>
      <c r="D2008" t="b">
        <v>1</v>
      </c>
      <c r="E2008" t="s">
        <v>3269</v>
      </c>
      <c r="F2008" s="10">
        <v>43763.018726851849</v>
      </c>
      <c r="G2008" s="2">
        <v>0</v>
      </c>
      <c r="H2008" s="11">
        <v>53</v>
      </c>
      <c r="I2008" s="5">
        <v>0</v>
      </c>
      <c r="J2008">
        <v>9</v>
      </c>
    </row>
    <row r="2009" spans="1:10" x14ac:dyDescent="0.25">
      <c r="A2009" s="1">
        <v>44751.011562500003</v>
      </c>
      <c r="B2009" t="s">
        <v>3652</v>
      </c>
      <c r="C2009" s="4" t="b">
        <v>0</v>
      </c>
      <c r="D2009" t="b">
        <v>0</v>
      </c>
      <c r="E2009" t="s">
        <v>3653</v>
      </c>
      <c r="F2009" s="10">
        <v>43985.015729166669</v>
      </c>
      <c r="G2009" s="2">
        <v>0</v>
      </c>
      <c r="H2009" s="11">
        <v>11</v>
      </c>
      <c r="I2009" s="5">
        <v>0</v>
      </c>
      <c r="J2009">
        <v>9</v>
      </c>
    </row>
    <row r="2010" spans="1:10" x14ac:dyDescent="0.25">
      <c r="A2010" s="1">
        <v>44751.011689814812</v>
      </c>
      <c r="B2010" t="s">
        <v>3654</v>
      </c>
      <c r="C2010" s="4" t="b">
        <v>0</v>
      </c>
      <c r="D2010" t="b">
        <v>1</v>
      </c>
      <c r="E2010" t="s">
        <v>3655</v>
      </c>
      <c r="F2010" s="10">
        <v>39917.784247685187</v>
      </c>
      <c r="G2010" s="2">
        <v>4</v>
      </c>
      <c r="H2010" s="11">
        <v>4308</v>
      </c>
      <c r="I2010" s="5">
        <v>0</v>
      </c>
      <c r="J2010">
        <v>9</v>
      </c>
    </row>
    <row r="2011" spans="1:10" x14ac:dyDescent="0.25">
      <c r="A2011" s="1">
        <v>44751.011759259258</v>
      </c>
      <c r="B2011" t="s">
        <v>3656</v>
      </c>
      <c r="C2011" s="4" t="b">
        <v>0</v>
      </c>
      <c r="D2011" t="b">
        <v>0</v>
      </c>
      <c r="E2011" t="s">
        <v>3657</v>
      </c>
      <c r="F2011" s="10">
        <v>40262.040405092594</v>
      </c>
      <c r="G2011" s="2">
        <v>0</v>
      </c>
      <c r="H2011" s="11">
        <v>275</v>
      </c>
      <c r="I2011" s="5">
        <v>0</v>
      </c>
      <c r="J2011">
        <v>9</v>
      </c>
    </row>
    <row r="2012" spans="1:10" x14ac:dyDescent="0.25">
      <c r="A2012" s="1">
        <v>44751.012037037035</v>
      </c>
      <c r="B2012" t="s">
        <v>3658</v>
      </c>
      <c r="C2012" s="4" t="b">
        <v>0</v>
      </c>
      <c r="D2012" t="b">
        <v>1</v>
      </c>
      <c r="E2012" t="s">
        <v>3659</v>
      </c>
      <c r="F2012" s="10">
        <v>44213.989212962966</v>
      </c>
      <c r="G2012" s="2">
        <v>0</v>
      </c>
      <c r="H2012" s="11">
        <v>68</v>
      </c>
      <c r="I2012" s="5">
        <v>0</v>
      </c>
      <c r="J2012">
        <v>9</v>
      </c>
    </row>
    <row r="2013" spans="1:10" x14ac:dyDescent="0.25">
      <c r="A2013" s="1">
        <v>44751.013194444444</v>
      </c>
      <c r="B2013" t="s">
        <v>3660</v>
      </c>
      <c r="C2013" s="4" t="b">
        <v>0</v>
      </c>
      <c r="D2013" t="b">
        <v>1</v>
      </c>
      <c r="E2013" t="s">
        <v>3661</v>
      </c>
      <c r="F2013" s="10">
        <v>40572.212685185186</v>
      </c>
      <c r="G2013" s="2">
        <v>2</v>
      </c>
      <c r="H2013" s="11">
        <v>50785</v>
      </c>
      <c r="I2013" s="5">
        <v>0</v>
      </c>
      <c r="J2013">
        <v>9</v>
      </c>
    </row>
    <row r="2014" spans="1:10" x14ac:dyDescent="0.25">
      <c r="A2014" s="1">
        <v>44751.013622685183</v>
      </c>
      <c r="B2014" t="s">
        <v>3662</v>
      </c>
      <c r="C2014" s="4" t="b">
        <v>0</v>
      </c>
      <c r="D2014" t="b">
        <v>0</v>
      </c>
      <c r="E2014" t="s">
        <v>3663</v>
      </c>
      <c r="F2014" s="10">
        <v>44342.720752314817</v>
      </c>
      <c r="G2014" s="2">
        <v>0</v>
      </c>
      <c r="H2014" s="11">
        <v>14</v>
      </c>
      <c r="I2014" s="5">
        <v>0</v>
      </c>
      <c r="J2014">
        <v>9</v>
      </c>
    </row>
    <row r="2015" spans="1:10" x14ac:dyDescent="0.25">
      <c r="A2015" s="1">
        <v>44751.013657407406</v>
      </c>
      <c r="B2015" t="s">
        <v>3664</v>
      </c>
      <c r="C2015" s="4" t="b">
        <v>1</v>
      </c>
      <c r="D2015" t="b">
        <v>1</v>
      </c>
      <c r="E2015" t="s">
        <v>142</v>
      </c>
      <c r="F2015" s="10">
        <v>40511.239745370367</v>
      </c>
      <c r="G2015" s="2">
        <v>0</v>
      </c>
      <c r="H2015" s="11">
        <v>7829</v>
      </c>
      <c r="I2015" s="5">
        <v>0</v>
      </c>
      <c r="J2015">
        <v>9</v>
      </c>
    </row>
    <row r="2016" spans="1:10" x14ac:dyDescent="0.25">
      <c r="A2016" s="1">
        <v>44751.013749999998</v>
      </c>
      <c r="B2016" t="s">
        <v>3665</v>
      </c>
      <c r="C2016" s="4" t="b">
        <v>0</v>
      </c>
      <c r="D2016" t="b">
        <v>0</v>
      </c>
      <c r="E2016" t="s">
        <v>56</v>
      </c>
      <c r="F2016" s="10">
        <v>44422.587627314817</v>
      </c>
      <c r="G2016" s="2">
        <v>0</v>
      </c>
      <c r="H2016" s="11">
        <v>430</v>
      </c>
      <c r="I2016" s="5">
        <v>0</v>
      </c>
      <c r="J2016">
        <v>9</v>
      </c>
    </row>
    <row r="2017" spans="1:10" x14ac:dyDescent="0.25">
      <c r="A2017" s="1">
        <v>44751.014155092591</v>
      </c>
      <c r="B2017" t="s">
        <v>3666</v>
      </c>
      <c r="C2017" s="4" t="b">
        <v>0</v>
      </c>
      <c r="D2017" t="b">
        <v>0</v>
      </c>
      <c r="E2017" t="s">
        <v>3667</v>
      </c>
      <c r="F2017" s="10">
        <v>40581.221192129633</v>
      </c>
      <c r="G2017" s="2">
        <v>0</v>
      </c>
      <c r="H2017" s="11">
        <v>187</v>
      </c>
      <c r="I2017" s="5">
        <v>0</v>
      </c>
      <c r="J2017">
        <v>9</v>
      </c>
    </row>
    <row r="2018" spans="1:10" x14ac:dyDescent="0.25">
      <c r="A2018" s="1">
        <v>44751.014641203707</v>
      </c>
      <c r="B2018" t="s">
        <v>3669</v>
      </c>
      <c r="C2018" s="4" t="b">
        <v>0</v>
      </c>
      <c r="D2018" t="b">
        <v>1</v>
      </c>
      <c r="E2018" t="s">
        <v>3670</v>
      </c>
      <c r="F2018" s="10">
        <v>42561.894108796296</v>
      </c>
      <c r="G2018" s="2">
        <v>0</v>
      </c>
      <c r="H2018" s="11">
        <v>530</v>
      </c>
      <c r="I2018" s="5">
        <v>0</v>
      </c>
      <c r="J2018">
        <v>9</v>
      </c>
    </row>
    <row r="2019" spans="1:10" x14ac:dyDescent="0.25">
      <c r="A2019" s="1">
        <v>44751.015127314815</v>
      </c>
      <c r="B2019" t="s">
        <v>3672</v>
      </c>
      <c r="C2019" s="4" t="b">
        <v>0</v>
      </c>
      <c r="D2019" t="b">
        <v>1</v>
      </c>
      <c r="E2019" t="s">
        <v>3673</v>
      </c>
      <c r="F2019" s="10">
        <v>41381.878391203703</v>
      </c>
      <c r="G2019" s="2">
        <v>0</v>
      </c>
      <c r="H2019" s="11">
        <v>968</v>
      </c>
      <c r="I2019" s="5">
        <v>0</v>
      </c>
      <c r="J2019">
        <v>9</v>
      </c>
    </row>
    <row r="2020" spans="1:10" x14ac:dyDescent="0.25">
      <c r="A2020" s="1">
        <v>44751.015335648146</v>
      </c>
      <c r="B2020" t="s">
        <v>3675</v>
      </c>
      <c r="C2020" s="4" t="b">
        <v>0</v>
      </c>
      <c r="D2020" t="b">
        <v>1</v>
      </c>
      <c r="E2020" t="s">
        <v>3676</v>
      </c>
      <c r="F2020" s="10">
        <v>41957.22142361111</v>
      </c>
      <c r="G2020" s="2">
        <v>2</v>
      </c>
      <c r="H2020" s="11">
        <v>295896</v>
      </c>
      <c r="I2020" s="5">
        <v>0</v>
      </c>
      <c r="J2020">
        <v>9</v>
      </c>
    </row>
    <row r="2021" spans="1:10" x14ac:dyDescent="0.25">
      <c r="A2021" s="1">
        <v>44751.015451388892</v>
      </c>
      <c r="B2021" t="s">
        <v>3677</v>
      </c>
      <c r="C2021" s="4" t="b">
        <v>0</v>
      </c>
      <c r="D2021" t="b">
        <v>0</v>
      </c>
      <c r="E2021" t="s">
        <v>3678</v>
      </c>
      <c r="F2021" s="10">
        <v>39262.822291666664</v>
      </c>
      <c r="G2021" s="2">
        <v>2</v>
      </c>
      <c r="H2021" s="11">
        <v>1146</v>
      </c>
      <c r="I2021" s="5">
        <v>0</v>
      </c>
      <c r="J2021">
        <v>9</v>
      </c>
    </row>
    <row r="2022" spans="1:10" x14ac:dyDescent="0.25">
      <c r="A2022" s="1">
        <v>44751.015590277777</v>
      </c>
      <c r="B2022" t="s">
        <v>3679</v>
      </c>
      <c r="C2022" s="4" t="b">
        <v>0</v>
      </c>
      <c r="D2022" t="b">
        <v>0</v>
      </c>
      <c r="E2022" t="s">
        <v>3680</v>
      </c>
      <c r="F2022" s="10">
        <v>39835.92796296296</v>
      </c>
      <c r="G2022" s="2">
        <v>0</v>
      </c>
      <c r="H2022" s="11">
        <v>4349</v>
      </c>
      <c r="I2022" s="5">
        <v>0</v>
      </c>
      <c r="J2022">
        <v>9</v>
      </c>
    </row>
    <row r="2023" spans="1:10" x14ac:dyDescent="0.25">
      <c r="A2023" s="1">
        <v>44751.016122685185</v>
      </c>
      <c r="B2023" t="s">
        <v>3682</v>
      </c>
      <c r="C2023" s="4" t="b">
        <v>0</v>
      </c>
      <c r="D2023" t="b">
        <v>0</v>
      </c>
      <c r="E2023" t="s">
        <v>3683</v>
      </c>
      <c r="F2023" s="10">
        <v>42761.779710648145</v>
      </c>
      <c r="G2023" s="2">
        <v>0</v>
      </c>
      <c r="H2023" s="11">
        <v>1623</v>
      </c>
      <c r="I2023" s="5">
        <v>0</v>
      </c>
      <c r="J2023">
        <v>9</v>
      </c>
    </row>
    <row r="2024" spans="1:10" x14ac:dyDescent="0.25">
      <c r="A2024" s="1">
        <v>44751.016238425924</v>
      </c>
      <c r="B2024" t="s">
        <v>3685</v>
      </c>
      <c r="C2024" s="4" t="b">
        <v>0</v>
      </c>
      <c r="D2024" t="b">
        <v>1</v>
      </c>
      <c r="E2024" t="s">
        <v>3686</v>
      </c>
      <c r="F2024" s="10">
        <v>40451.227175925924</v>
      </c>
      <c r="G2024" s="2">
        <v>0</v>
      </c>
      <c r="H2024" s="11">
        <v>279</v>
      </c>
      <c r="I2024" s="5">
        <v>0</v>
      </c>
      <c r="J2024">
        <v>9</v>
      </c>
    </row>
    <row r="2025" spans="1:10" x14ac:dyDescent="0.25">
      <c r="A2025" s="1">
        <v>44751.016643518517</v>
      </c>
      <c r="B2025" t="s">
        <v>3687</v>
      </c>
      <c r="C2025" s="4" t="b">
        <v>0</v>
      </c>
      <c r="D2025" t="b">
        <v>0</v>
      </c>
      <c r="E2025" t="s">
        <v>3097</v>
      </c>
      <c r="F2025" s="10">
        <v>43917.634236111109</v>
      </c>
      <c r="G2025" s="2">
        <v>0</v>
      </c>
      <c r="H2025" s="11">
        <v>52</v>
      </c>
      <c r="I2025" s="5">
        <v>0</v>
      </c>
      <c r="J2025">
        <v>9</v>
      </c>
    </row>
    <row r="2026" spans="1:10" x14ac:dyDescent="0.25">
      <c r="A2026" s="1">
        <v>44751.01667824074</v>
      </c>
      <c r="B2026" t="s">
        <v>3688</v>
      </c>
      <c r="C2026" s="4" t="b">
        <v>0</v>
      </c>
      <c r="D2026" t="b">
        <v>1</v>
      </c>
      <c r="E2026" t="s">
        <v>3689</v>
      </c>
      <c r="F2026" s="10">
        <v>43138.859571759262</v>
      </c>
      <c r="G2026" s="2">
        <v>0</v>
      </c>
      <c r="H2026" s="11">
        <v>44</v>
      </c>
      <c r="I2026" s="5">
        <v>0</v>
      </c>
      <c r="J2026">
        <v>9</v>
      </c>
    </row>
    <row r="2027" spans="1:10" x14ac:dyDescent="0.25">
      <c r="A2027" s="1">
        <v>44751.016689814816</v>
      </c>
      <c r="B2027" t="s">
        <v>3691</v>
      </c>
      <c r="C2027" s="4" t="b">
        <v>0</v>
      </c>
      <c r="D2027" t="b">
        <v>0</v>
      </c>
      <c r="E2027" t="s">
        <v>3692</v>
      </c>
      <c r="F2027" s="10">
        <v>43673.091435185182</v>
      </c>
      <c r="G2027" s="2">
        <v>0</v>
      </c>
      <c r="H2027" s="11">
        <v>1066</v>
      </c>
      <c r="I2027" s="5">
        <v>0</v>
      </c>
      <c r="J2027">
        <v>9</v>
      </c>
    </row>
    <row r="2028" spans="1:10" x14ac:dyDescent="0.25">
      <c r="A2028" s="1">
        <v>44751.016817129632</v>
      </c>
      <c r="B2028" t="s">
        <v>3694</v>
      </c>
      <c r="C2028" s="4" t="b">
        <v>0</v>
      </c>
      <c r="D2028" t="b">
        <v>1</v>
      </c>
      <c r="E2028" t="s">
        <v>3695</v>
      </c>
      <c r="F2028" s="10">
        <v>41373.39366898148</v>
      </c>
      <c r="G2028" s="2">
        <v>0</v>
      </c>
      <c r="H2028" s="11">
        <v>538</v>
      </c>
      <c r="I2028" s="5">
        <v>0</v>
      </c>
      <c r="J2028">
        <v>9</v>
      </c>
    </row>
    <row r="2029" spans="1:10" x14ac:dyDescent="0.25">
      <c r="A2029" s="1">
        <v>44751.016817129632</v>
      </c>
      <c r="B2029" t="s">
        <v>3697</v>
      </c>
      <c r="C2029" s="4" t="b">
        <v>0</v>
      </c>
      <c r="D2029" t="b">
        <v>0</v>
      </c>
      <c r="E2029" t="s">
        <v>3698</v>
      </c>
      <c r="F2029" s="10">
        <v>44650.488194444442</v>
      </c>
      <c r="G2029" s="2">
        <v>0</v>
      </c>
      <c r="H2029" s="11">
        <v>98</v>
      </c>
      <c r="I2029" s="5">
        <v>0</v>
      </c>
      <c r="J2029">
        <v>9</v>
      </c>
    </row>
    <row r="2030" spans="1:10" x14ac:dyDescent="0.25">
      <c r="A2030" s="1">
        <v>44751.017106481479</v>
      </c>
      <c r="B2030" t="s">
        <v>3700</v>
      </c>
      <c r="C2030" s="4" t="b">
        <v>0</v>
      </c>
      <c r="D2030" t="b">
        <v>0</v>
      </c>
      <c r="E2030" t="s">
        <v>56</v>
      </c>
      <c r="F2030" s="10">
        <v>42204.739270833335</v>
      </c>
      <c r="G2030" s="2">
        <v>0</v>
      </c>
      <c r="H2030" s="11">
        <v>68</v>
      </c>
      <c r="I2030" s="5">
        <v>0</v>
      </c>
      <c r="J2030">
        <v>9</v>
      </c>
    </row>
    <row r="2031" spans="1:10" x14ac:dyDescent="0.25">
      <c r="A2031" s="1">
        <v>44751.017650462964</v>
      </c>
      <c r="B2031" t="s">
        <v>3701</v>
      </c>
      <c r="C2031" s="4" t="b">
        <v>0</v>
      </c>
      <c r="D2031" t="b">
        <v>0</v>
      </c>
      <c r="E2031" t="s">
        <v>873</v>
      </c>
      <c r="F2031" s="10">
        <v>44656.731516203705</v>
      </c>
      <c r="G2031" s="2">
        <v>0</v>
      </c>
      <c r="H2031" s="11">
        <v>5</v>
      </c>
      <c r="I2031" s="5">
        <v>0</v>
      </c>
      <c r="J2031">
        <v>9</v>
      </c>
    </row>
    <row r="2032" spans="1:10" x14ac:dyDescent="0.25">
      <c r="A2032" s="1">
        <v>44751.017696759256</v>
      </c>
      <c r="B2032" t="s">
        <v>3702</v>
      </c>
      <c r="C2032" s="4" t="b">
        <v>0</v>
      </c>
      <c r="D2032" t="b">
        <v>1</v>
      </c>
      <c r="E2032" t="s">
        <v>3703</v>
      </c>
      <c r="F2032" s="10">
        <v>39848.433761574073</v>
      </c>
      <c r="G2032" s="2">
        <v>0</v>
      </c>
      <c r="H2032" s="11">
        <v>365</v>
      </c>
      <c r="I2032" s="5">
        <v>0</v>
      </c>
      <c r="J2032">
        <v>9</v>
      </c>
    </row>
    <row r="2033" spans="1:10" x14ac:dyDescent="0.25">
      <c r="A2033" s="1">
        <v>44751.018645833334</v>
      </c>
      <c r="B2033" t="s">
        <v>3705</v>
      </c>
      <c r="C2033" s="4" t="b">
        <v>0</v>
      </c>
      <c r="D2033" t="b">
        <v>0</v>
      </c>
      <c r="E2033" t="s">
        <v>3706</v>
      </c>
      <c r="F2033" s="10">
        <v>42469.211018518516</v>
      </c>
      <c r="G2033" s="2">
        <v>0</v>
      </c>
      <c r="H2033" s="11">
        <v>237</v>
      </c>
      <c r="I2033" s="5">
        <v>0</v>
      </c>
      <c r="J2033">
        <v>9</v>
      </c>
    </row>
    <row r="2034" spans="1:10" x14ac:dyDescent="0.25">
      <c r="A2034" s="1">
        <v>44751.018842592595</v>
      </c>
      <c r="B2034" t="s">
        <v>3708</v>
      </c>
      <c r="C2034" s="4" t="b">
        <v>0</v>
      </c>
      <c r="D2034" t="b">
        <v>0</v>
      </c>
      <c r="E2034" t="s">
        <v>56</v>
      </c>
      <c r="F2034" s="10">
        <v>41211.069907407407</v>
      </c>
      <c r="G2034" s="2">
        <v>0</v>
      </c>
      <c r="H2034" s="11">
        <v>103</v>
      </c>
      <c r="I2034" s="5">
        <v>0</v>
      </c>
      <c r="J2034">
        <v>9</v>
      </c>
    </row>
    <row r="2035" spans="1:10" x14ac:dyDescent="0.25">
      <c r="A2035" s="1">
        <v>44751.019479166665</v>
      </c>
      <c r="B2035" t="s">
        <v>3710</v>
      </c>
      <c r="C2035" s="4" t="b">
        <v>0</v>
      </c>
      <c r="D2035" t="b">
        <v>0</v>
      </c>
      <c r="E2035" t="s">
        <v>3711</v>
      </c>
      <c r="F2035" s="10">
        <v>44618.20653935185</v>
      </c>
      <c r="G2035" s="2">
        <v>0</v>
      </c>
      <c r="H2035" s="11">
        <v>325</v>
      </c>
      <c r="I2035" s="5">
        <v>0</v>
      </c>
      <c r="J2035">
        <v>9</v>
      </c>
    </row>
    <row r="2036" spans="1:10" x14ac:dyDescent="0.25">
      <c r="A2036" s="1">
        <v>44751.019571759258</v>
      </c>
      <c r="B2036" t="s">
        <v>3713</v>
      </c>
      <c r="C2036" s="4" t="b">
        <v>0</v>
      </c>
      <c r="D2036" t="b">
        <v>0</v>
      </c>
      <c r="E2036" t="s">
        <v>226</v>
      </c>
      <c r="F2036" s="10">
        <v>43110.204525462963</v>
      </c>
      <c r="G2036" s="2">
        <v>0</v>
      </c>
      <c r="H2036" s="11">
        <v>39</v>
      </c>
      <c r="I2036" s="5">
        <v>0</v>
      </c>
      <c r="J2036">
        <v>9</v>
      </c>
    </row>
    <row r="2037" spans="1:10" x14ac:dyDescent="0.25">
      <c r="A2037" s="1">
        <v>44751.019884259258</v>
      </c>
      <c r="B2037" t="s">
        <v>3714</v>
      </c>
      <c r="C2037" s="4" t="b">
        <v>0</v>
      </c>
      <c r="D2037" t="b">
        <v>0</v>
      </c>
      <c r="E2037" t="s">
        <v>3715</v>
      </c>
      <c r="F2037" s="10">
        <v>40623.95784722222</v>
      </c>
      <c r="G2037" s="2">
        <v>0</v>
      </c>
      <c r="H2037" s="11">
        <v>887</v>
      </c>
      <c r="I2037" s="5">
        <v>0</v>
      </c>
      <c r="J2037">
        <v>9</v>
      </c>
    </row>
    <row r="2038" spans="1:10" x14ac:dyDescent="0.25">
      <c r="A2038" s="1">
        <v>44751.020092592589</v>
      </c>
      <c r="B2038" t="s">
        <v>3717</v>
      </c>
      <c r="C2038" s="4" t="b">
        <v>0</v>
      </c>
      <c r="D2038" t="b">
        <v>0</v>
      </c>
      <c r="E2038" t="s">
        <v>3718</v>
      </c>
      <c r="F2038" s="10">
        <v>40061.869988425926</v>
      </c>
      <c r="G2038" s="2">
        <v>0</v>
      </c>
      <c r="H2038" s="11">
        <v>169</v>
      </c>
      <c r="I2038" s="5">
        <v>0</v>
      </c>
      <c r="J2038">
        <v>9</v>
      </c>
    </row>
    <row r="2039" spans="1:10" x14ac:dyDescent="0.25">
      <c r="A2039" s="1">
        <v>44751.020266203705</v>
      </c>
      <c r="B2039" t="s">
        <v>3720</v>
      </c>
      <c r="C2039" s="4" t="b">
        <v>0</v>
      </c>
      <c r="D2039" t="b">
        <v>1</v>
      </c>
      <c r="E2039" t="s">
        <v>3721</v>
      </c>
      <c r="F2039" s="10">
        <v>39952.987233796295</v>
      </c>
      <c r="G2039" s="2">
        <v>0</v>
      </c>
      <c r="H2039" s="11">
        <v>151</v>
      </c>
      <c r="I2039" s="5">
        <v>0</v>
      </c>
      <c r="J2039">
        <v>9</v>
      </c>
    </row>
    <row r="2040" spans="1:10" x14ac:dyDescent="0.25">
      <c r="A2040" s="1">
        <v>44751.02076388889</v>
      </c>
      <c r="B2040" t="s">
        <v>3723</v>
      </c>
      <c r="C2040" s="4" t="b">
        <v>0</v>
      </c>
      <c r="D2040" t="b">
        <v>0</v>
      </c>
      <c r="E2040" t="s">
        <v>3724</v>
      </c>
      <c r="F2040" s="10">
        <v>43813.185694444444</v>
      </c>
      <c r="G2040" s="2">
        <v>0</v>
      </c>
      <c r="H2040" s="11">
        <v>2406</v>
      </c>
      <c r="I2040" s="5">
        <v>0</v>
      </c>
      <c r="J2040">
        <v>9</v>
      </c>
    </row>
    <row r="2041" spans="1:10" x14ac:dyDescent="0.25">
      <c r="A2041" s="1">
        <v>44751.020821759259</v>
      </c>
      <c r="B2041" t="s">
        <v>3726</v>
      </c>
      <c r="C2041" s="4" t="b">
        <v>0</v>
      </c>
      <c r="D2041" t="b">
        <v>0</v>
      </c>
      <c r="E2041" t="s">
        <v>3727</v>
      </c>
      <c r="F2041" s="10">
        <v>40947.094872685186</v>
      </c>
      <c r="G2041" s="2">
        <v>1</v>
      </c>
      <c r="H2041" s="11">
        <v>128</v>
      </c>
      <c r="I2041" s="5">
        <v>0</v>
      </c>
      <c r="J2041">
        <v>9</v>
      </c>
    </row>
    <row r="2042" spans="1:10" x14ac:dyDescent="0.25">
      <c r="A2042" s="1">
        <v>44751.021111111113</v>
      </c>
      <c r="B2042" t="s">
        <v>3729</v>
      </c>
      <c r="C2042" s="4" t="b">
        <v>0</v>
      </c>
      <c r="D2042" t="b">
        <v>0</v>
      </c>
      <c r="E2042" t="s">
        <v>3730</v>
      </c>
      <c r="F2042" s="10">
        <v>43450.732881944445</v>
      </c>
      <c r="G2042" s="2">
        <v>0</v>
      </c>
      <c r="H2042" s="11">
        <v>28</v>
      </c>
      <c r="I2042" s="5">
        <v>0</v>
      </c>
      <c r="J2042">
        <v>9</v>
      </c>
    </row>
    <row r="2043" spans="1:10" x14ac:dyDescent="0.25">
      <c r="A2043" s="1">
        <v>44751.022060185183</v>
      </c>
      <c r="B2043" t="s">
        <v>3731</v>
      </c>
      <c r="C2043" s="4" t="b">
        <v>0</v>
      </c>
      <c r="D2043" t="b">
        <v>0</v>
      </c>
      <c r="E2043" t="s">
        <v>3732</v>
      </c>
      <c r="F2043" s="10">
        <v>44682.590173611112</v>
      </c>
      <c r="G2043" s="2">
        <v>0</v>
      </c>
      <c r="H2043" s="11">
        <v>45</v>
      </c>
      <c r="I2043" s="5">
        <v>0</v>
      </c>
      <c r="J2043">
        <v>9</v>
      </c>
    </row>
    <row r="2044" spans="1:10" x14ac:dyDescent="0.25">
      <c r="A2044" s="1">
        <v>44751.022164351853</v>
      </c>
      <c r="B2044" t="s">
        <v>3733</v>
      </c>
      <c r="C2044" s="4" t="b">
        <v>0</v>
      </c>
      <c r="D2044" t="b">
        <v>0</v>
      </c>
      <c r="E2044" t="s">
        <v>3734</v>
      </c>
      <c r="F2044" s="10">
        <v>43693.148159722223</v>
      </c>
      <c r="G2044" s="2">
        <v>1</v>
      </c>
      <c r="H2044" s="11">
        <v>1616</v>
      </c>
      <c r="I2044" s="5">
        <v>0</v>
      </c>
      <c r="J2044">
        <v>9</v>
      </c>
    </row>
    <row r="2045" spans="1:10" x14ac:dyDescent="0.25">
      <c r="A2045" s="1">
        <v>44751.022557870368</v>
      </c>
      <c r="B2045" t="s">
        <v>3735</v>
      </c>
      <c r="C2045" s="4" t="b">
        <v>0</v>
      </c>
      <c r="D2045" t="b">
        <v>1</v>
      </c>
      <c r="E2045" t="s">
        <v>3736</v>
      </c>
      <c r="F2045" s="10">
        <v>44747.912314814814</v>
      </c>
      <c r="G2045" s="2">
        <v>0</v>
      </c>
      <c r="H2045" s="11">
        <v>55</v>
      </c>
      <c r="I2045" s="5">
        <v>0</v>
      </c>
      <c r="J2045">
        <v>9</v>
      </c>
    </row>
    <row r="2046" spans="1:10" x14ac:dyDescent="0.25">
      <c r="A2046" s="1">
        <v>44751.022928240738</v>
      </c>
      <c r="B2046" t="s">
        <v>3738</v>
      </c>
      <c r="C2046" s="4" t="b">
        <v>0</v>
      </c>
      <c r="D2046" t="b">
        <v>1</v>
      </c>
      <c r="E2046" t="s">
        <v>3739</v>
      </c>
      <c r="F2046" s="10">
        <v>44233.430902777778</v>
      </c>
      <c r="G2046" s="2">
        <v>0</v>
      </c>
      <c r="H2046" s="11">
        <v>130</v>
      </c>
      <c r="I2046" s="5">
        <v>0</v>
      </c>
      <c r="J2046">
        <v>9</v>
      </c>
    </row>
    <row r="2047" spans="1:10" x14ac:dyDescent="0.25">
      <c r="A2047" s="1">
        <v>44751.023113425923</v>
      </c>
      <c r="B2047" t="s">
        <v>3741</v>
      </c>
      <c r="C2047" s="4" t="b">
        <v>0</v>
      </c>
      <c r="D2047" t="b">
        <v>1</v>
      </c>
      <c r="E2047" t="s">
        <v>3742</v>
      </c>
      <c r="F2047" s="10">
        <v>43932.628969907404</v>
      </c>
      <c r="G2047" s="2">
        <v>0</v>
      </c>
      <c r="H2047" s="11">
        <v>50</v>
      </c>
      <c r="I2047" s="5">
        <v>0</v>
      </c>
      <c r="J2047">
        <v>9</v>
      </c>
    </row>
    <row r="2048" spans="1:10" x14ac:dyDescent="0.25">
      <c r="A2048" s="1">
        <v>44751.023125</v>
      </c>
      <c r="B2048" t="s">
        <v>3744</v>
      </c>
      <c r="C2048" s="4" t="b">
        <v>0</v>
      </c>
      <c r="D2048" t="b">
        <v>0</v>
      </c>
      <c r="E2048" t="s">
        <v>3745</v>
      </c>
      <c r="F2048" s="10">
        <v>43861.904409722221</v>
      </c>
      <c r="G2048" s="2">
        <v>0</v>
      </c>
      <c r="H2048" s="11">
        <v>4459</v>
      </c>
      <c r="I2048" s="5">
        <v>0</v>
      </c>
      <c r="J2048">
        <v>9</v>
      </c>
    </row>
    <row r="2049" spans="1:10" x14ac:dyDescent="0.25">
      <c r="A2049" s="1">
        <v>44751.023263888892</v>
      </c>
      <c r="B2049" t="s">
        <v>3746</v>
      </c>
      <c r="C2049" s="4" t="b">
        <v>0</v>
      </c>
      <c r="D2049" t="b">
        <v>0</v>
      </c>
      <c r="E2049" t="s">
        <v>3747</v>
      </c>
      <c r="F2049" s="10">
        <v>44679.054571759261</v>
      </c>
      <c r="G2049" s="2">
        <v>0</v>
      </c>
      <c r="H2049" s="11">
        <v>10</v>
      </c>
      <c r="I2049" s="5">
        <v>0</v>
      </c>
      <c r="J2049">
        <v>9</v>
      </c>
    </row>
    <row r="2050" spans="1:10" x14ac:dyDescent="0.25">
      <c r="A2050" s="1">
        <v>44751.023275462961</v>
      </c>
      <c r="B2050" t="s">
        <v>3748</v>
      </c>
      <c r="C2050" s="4" t="b">
        <v>0</v>
      </c>
      <c r="D2050" t="b">
        <v>0</v>
      </c>
      <c r="E2050" t="s">
        <v>3749</v>
      </c>
      <c r="F2050" s="10">
        <v>40580.806597222225</v>
      </c>
      <c r="G2050" s="2">
        <v>1</v>
      </c>
      <c r="H2050" s="11">
        <v>2333</v>
      </c>
      <c r="I2050" s="5">
        <v>0</v>
      </c>
      <c r="J2050">
        <v>9</v>
      </c>
    </row>
    <row r="2051" spans="1:10" x14ac:dyDescent="0.25">
      <c r="A2051" s="1">
        <v>44751.0234375</v>
      </c>
      <c r="B2051" t="s">
        <v>3751</v>
      </c>
      <c r="C2051" s="4" t="b">
        <v>0</v>
      </c>
      <c r="D2051" t="b">
        <v>0</v>
      </c>
      <c r="E2051" t="s">
        <v>3752</v>
      </c>
      <c r="F2051" s="10">
        <v>42996.061423611114</v>
      </c>
      <c r="G2051" s="2">
        <v>0</v>
      </c>
      <c r="H2051" s="11">
        <v>4083</v>
      </c>
      <c r="I2051" s="5">
        <v>0</v>
      </c>
      <c r="J2051">
        <v>9</v>
      </c>
    </row>
    <row r="2052" spans="1:10" x14ac:dyDescent="0.25">
      <c r="A2052" s="1">
        <v>44751.023587962962</v>
      </c>
      <c r="B2052" t="s">
        <v>3753</v>
      </c>
      <c r="C2052" s="4" t="b">
        <v>0</v>
      </c>
      <c r="D2052" t="b">
        <v>0</v>
      </c>
      <c r="E2052" t="s">
        <v>56</v>
      </c>
      <c r="F2052" s="10">
        <v>42255.671215277776</v>
      </c>
      <c r="G2052" s="2">
        <v>0</v>
      </c>
      <c r="H2052" s="11">
        <v>512</v>
      </c>
      <c r="I2052" s="5">
        <v>0</v>
      </c>
      <c r="J2052">
        <v>9</v>
      </c>
    </row>
    <row r="2053" spans="1:10" x14ac:dyDescent="0.25">
      <c r="A2053" s="1">
        <v>44751.023657407408</v>
      </c>
      <c r="B2053" t="s">
        <v>3754</v>
      </c>
      <c r="C2053" s="4" t="b">
        <v>0</v>
      </c>
      <c r="D2053" t="b">
        <v>0</v>
      </c>
      <c r="E2053" t="s">
        <v>56</v>
      </c>
      <c r="F2053" s="10">
        <v>42792.674837962964</v>
      </c>
      <c r="G2053" s="2">
        <v>0</v>
      </c>
      <c r="H2053" s="11">
        <v>1</v>
      </c>
      <c r="I2053" s="5">
        <v>0</v>
      </c>
      <c r="J2053">
        <v>9</v>
      </c>
    </row>
    <row r="2054" spans="1:10" x14ac:dyDescent="0.25">
      <c r="A2054" s="1">
        <v>44751.023726851854</v>
      </c>
      <c r="B2054" t="s">
        <v>3756</v>
      </c>
      <c r="C2054" s="4" t="b">
        <v>0</v>
      </c>
      <c r="D2054" t="b">
        <v>0</v>
      </c>
      <c r="E2054" t="s">
        <v>3757</v>
      </c>
      <c r="F2054" s="10">
        <v>42443.944131944445</v>
      </c>
      <c r="G2054" s="2">
        <v>0</v>
      </c>
      <c r="H2054" s="11">
        <v>1033</v>
      </c>
      <c r="I2054" s="5">
        <v>0</v>
      </c>
      <c r="J2054">
        <v>9</v>
      </c>
    </row>
    <row r="2055" spans="1:10" x14ac:dyDescent="0.25">
      <c r="A2055" s="1">
        <v>44751.024398148147</v>
      </c>
      <c r="B2055" t="s">
        <v>3758</v>
      </c>
      <c r="C2055" s="4" t="b">
        <v>0</v>
      </c>
      <c r="D2055" t="b">
        <v>0</v>
      </c>
      <c r="E2055" t="s">
        <v>3759</v>
      </c>
      <c r="F2055" s="10">
        <v>43946.9606712963</v>
      </c>
      <c r="G2055" s="2">
        <v>0</v>
      </c>
      <c r="H2055" s="11">
        <v>42</v>
      </c>
      <c r="I2055" s="5">
        <v>0</v>
      </c>
      <c r="J2055">
        <v>9</v>
      </c>
    </row>
    <row r="2056" spans="1:10" x14ac:dyDescent="0.25">
      <c r="A2056" s="1">
        <v>44751.025138888886</v>
      </c>
      <c r="B2056" t="s">
        <v>3761</v>
      </c>
      <c r="C2056" s="4" t="b">
        <v>0</v>
      </c>
      <c r="D2056" t="b">
        <v>0</v>
      </c>
      <c r="E2056" t="s">
        <v>3762</v>
      </c>
      <c r="F2056" s="10">
        <v>44129.07130787037</v>
      </c>
      <c r="G2056" s="2">
        <v>1</v>
      </c>
      <c r="H2056" s="11">
        <v>2688</v>
      </c>
      <c r="I2056" s="5">
        <v>0</v>
      </c>
      <c r="J2056">
        <v>9</v>
      </c>
    </row>
    <row r="2057" spans="1:10" x14ac:dyDescent="0.25">
      <c r="A2057" s="1">
        <v>44751.025312500002</v>
      </c>
      <c r="B2057" t="s">
        <v>3764</v>
      </c>
      <c r="C2057" s="4" t="b">
        <v>0</v>
      </c>
      <c r="D2057" t="b">
        <v>1</v>
      </c>
      <c r="E2057" t="s">
        <v>3765</v>
      </c>
      <c r="F2057" s="10">
        <v>39927.011423611111</v>
      </c>
      <c r="G2057" s="2">
        <v>0</v>
      </c>
      <c r="H2057" s="11">
        <v>905</v>
      </c>
      <c r="I2057" s="5">
        <v>0</v>
      </c>
      <c r="J2057">
        <v>9</v>
      </c>
    </row>
    <row r="2058" spans="1:10" x14ac:dyDescent="0.25">
      <c r="A2058" s="1">
        <v>44751.025347222225</v>
      </c>
      <c r="B2058" t="s">
        <v>3767</v>
      </c>
      <c r="C2058" s="4" t="b">
        <v>0</v>
      </c>
      <c r="D2058" t="b">
        <v>0</v>
      </c>
      <c r="E2058" t="s">
        <v>3768</v>
      </c>
      <c r="F2058" s="10">
        <v>43281.859548611108</v>
      </c>
      <c r="G2058" s="2">
        <v>0</v>
      </c>
      <c r="H2058" s="11">
        <v>398</v>
      </c>
      <c r="I2058" s="5">
        <v>0</v>
      </c>
      <c r="J2058">
        <v>9</v>
      </c>
    </row>
    <row r="2059" spans="1:10" x14ac:dyDescent="0.25">
      <c r="A2059" s="1">
        <v>44751.025821759256</v>
      </c>
      <c r="B2059" t="s">
        <v>3770</v>
      </c>
      <c r="C2059" s="4" t="b">
        <v>0</v>
      </c>
      <c r="D2059" t="b">
        <v>0</v>
      </c>
      <c r="E2059" t="s">
        <v>56</v>
      </c>
      <c r="F2059" s="10">
        <v>42940.874872685185</v>
      </c>
      <c r="G2059" s="2">
        <v>0</v>
      </c>
      <c r="H2059" s="11">
        <v>638</v>
      </c>
      <c r="I2059" s="5">
        <v>0</v>
      </c>
      <c r="J2059">
        <v>9</v>
      </c>
    </row>
    <row r="2060" spans="1:10" x14ac:dyDescent="0.25">
      <c r="A2060" s="1">
        <v>44751.025821759256</v>
      </c>
      <c r="B2060" t="s">
        <v>3771</v>
      </c>
      <c r="C2060" s="4" t="b">
        <v>0</v>
      </c>
      <c r="D2060" t="b">
        <v>0</v>
      </c>
      <c r="E2060" t="s">
        <v>3772</v>
      </c>
      <c r="F2060" s="10">
        <v>44671.162569444445</v>
      </c>
      <c r="G2060" s="2">
        <v>1</v>
      </c>
      <c r="H2060" s="11">
        <v>223</v>
      </c>
      <c r="I2060" s="5">
        <v>0</v>
      </c>
      <c r="J2060">
        <v>9</v>
      </c>
    </row>
    <row r="2061" spans="1:10" x14ac:dyDescent="0.25">
      <c r="A2061" s="1">
        <v>44751.026053240741</v>
      </c>
      <c r="B2061" t="s">
        <v>3773</v>
      </c>
      <c r="C2061" s="4" t="b">
        <v>0</v>
      </c>
      <c r="D2061" t="b">
        <v>0</v>
      </c>
      <c r="E2061" t="s">
        <v>3774</v>
      </c>
      <c r="F2061" s="10">
        <v>39848.7580787037</v>
      </c>
      <c r="G2061" s="2">
        <v>0</v>
      </c>
      <c r="H2061" s="11">
        <v>440</v>
      </c>
      <c r="I2061" s="5">
        <v>0</v>
      </c>
      <c r="J2061">
        <v>9</v>
      </c>
    </row>
    <row r="2062" spans="1:10" x14ac:dyDescent="0.25">
      <c r="A2062" s="1">
        <v>44751.027650462966</v>
      </c>
      <c r="B2062" t="s">
        <v>3776</v>
      </c>
      <c r="C2062" s="4" t="b">
        <v>0</v>
      </c>
      <c r="D2062" t="b">
        <v>1</v>
      </c>
      <c r="E2062" t="s">
        <v>3777</v>
      </c>
      <c r="F2062" s="10">
        <v>42084.121655092589</v>
      </c>
      <c r="G2062" s="2">
        <v>0</v>
      </c>
      <c r="H2062" s="11">
        <v>1415</v>
      </c>
      <c r="I2062" s="5">
        <v>0</v>
      </c>
      <c r="J2062">
        <v>9</v>
      </c>
    </row>
    <row r="2063" spans="1:10" x14ac:dyDescent="0.25">
      <c r="A2063" s="1">
        <v>44751.028009259258</v>
      </c>
      <c r="B2063" t="s">
        <v>3778</v>
      </c>
      <c r="C2063" s="4" t="b">
        <v>0</v>
      </c>
      <c r="D2063" t="b">
        <v>0</v>
      </c>
      <c r="E2063" t="s">
        <v>3779</v>
      </c>
      <c r="F2063" s="10">
        <v>42100.621203703704</v>
      </c>
      <c r="G2063" s="2">
        <v>0</v>
      </c>
      <c r="H2063" s="11">
        <v>1314</v>
      </c>
      <c r="I2063" s="5">
        <v>0</v>
      </c>
      <c r="J2063">
        <v>9</v>
      </c>
    </row>
    <row r="2064" spans="1:10" x14ac:dyDescent="0.25">
      <c r="A2064" s="1">
        <v>44751.028645833336</v>
      </c>
      <c r="B2064" t="s">
        <v>3780</v>
      </c>
      <c r="C2064" s="4" t="b">
        <v>0</v>
      </c>
      <c r="D2064" t="b">
        <v>0</v>
      </c>
      <c r="E2064" t="s">
        <v>3781</v>
      </c>
      <c r="F2064" s="10">
        <v>44597.329976851855</v>
      </c>
      <c r="G2064" s="2">
        <v>0</v>
      </c>
      <c r="H2064" s="11">
        <v>19</v>
      </c>
      <c r="I2064" s="5">
        <v>0</v>
      </c>
      <c r="J2064">
        <v>9</v>
      </c>
    </row>
    <row r="2065" spans="1:10" x14ac:dyDescent="0.25">
      <c r="A2065" s="1">
        <v>44751.028784722221</v>
      </c>
      <c r="B2065" t="s">
        <v>3783</v>
      </c>
      <c r="C2065" s="4" t="b">
        <v>0</v>
      </c>
      <c r="D2065" t="b">
        <v>0</v>
      </c>
      <c r="E2065" t="s">
        <v>56</v>
      </c>
      <c r="F2065" s="10">
        <v>44706.991469907407</v>
      </c>
      <c r="G2065" s="2">
        <v>0</v>
      </c>
      <c r="H2065" s="11">
        <v>10</v>
      </c>
      <c r="I2065" s="5">
        <v>0</v>
      </c>
      <c r="J2065">
        <v>9</v>
      </c>
    </row>
    <row r="2066" spans="1:10" x14ac:dyDescent="0.25">
      <c r="A2066" s="1">
        <v>44751.028923611113</v>
      </c>
      <c r="B2066" t="s">
        <v>3784</v>
      </c>
      <c r="C2066" s="4" t="b">
        <v>0</v>
      </c>
      <c r="D2066" t="b">
        <v>0</v>
      </c>
      <c r="E2066" t="s">
        <v>3785</v>
      </c>
      <c r="F2066" s="10">
        <v>44642.827141203707</v>
      </c>
      <c r="G2066" s="2">
        <v>0</v>
      </c>
      <c r="H2066" s="11">
        <v>23</v>
      </c>
      <c r="I2066" s="5">
        <v>0</v>
      </c>
      <c r="J2066">
        <v>9</v>
      </c>
    </row>
    <row r="2067" spans="1:10" x14ac:dyDescent="0.25">
      <c r="A2067" s="1">
        <v>44751.029826388891</v>
      </c>
      <c r="B2067" t="s">
        <v>3783</v>
      </c>
      <c r="C2067" s="4" t="b">
        <v>0</v>
      </c>
      <c r="D2067" t="b">
        <v>1</v>
      </c>
      <c r="E2067" t="s">
        <v>3787</v>
      </c>
      <c r="F2067" s="10">
        <v>44668.242986111109</v>
      </c>
      <c r="G2067" s="2">
        <v>0</v>
      </c>
      <c r="H2067" s="11">
        <v>19</v>
      </c>
      <c r="I2067" s="5">
        <v>0</v>
      </c>
      <c r="J2067">
        <v>9</v>
      </c>
    </row>
    <row r="2068" spans="1:10" x14ac:dyDescent="0.25">
      <c r="A2068" s="1">
        <v>44751.030509259261</v>
      </c>
      <c r="B2068" t="s">
        <v>3788</v>
      </c>
      <c r="C2068" s="4" t="b">
        <v>0</v>
      </c>
      <c r="D2068" t="b">
        <v>0</v>
      </c>
      <c r="E2068" t="s">
        <v>3789</v>
      </c>
      <c r="F2068" s="10">
        <v>43738.911111111112</v>
      </c>
      <c r="G2068" s="2">
        <v>0</v>
      </c>
      <c r="H2068" s="11">
        <v>85</v>
      </c>
      <c r="I2068" s="5">
        <v>0</v>
      </c>
      <c r="J2068">
        <v>9</v>
      </c>
    </row>
    <row r="2069" spans="1:10" x14ac:dyDescent="0.25">
      <c r="A2069" s="1">
        <v>44751.030509259261</v>
      </c>
      <c r="B2069" t="s">
        <v>3790</v>
      </c>
      <c r="C2069" s="4" t="b">
        <v>0</v>
      </c>
      <c r="D2069" t="b">
        <v>1</v>
      </c>
      <c r="E2069" t="s">
        <v>3791</v>
      </c>
      <c r="F2069" s="10">
        <v>43803.848402777781</v>
      </c>
      <c r="G2069" s="2">
        <v>1</v>
      </c>
      <c r="H2069" s="11">
        <v>15407</v>
      </c>
      <c r="I2069" s="5">
        <v>0</v>
      </c>
      <c r="J2069">
        <v>9</v>
      </c>
    </row>
    <row r="2070" spans="1:10" x14ac:dyDescent="0.25">
      <c r="A2070" s="1">
        <v>44751.030787037038</v>
      </c>
      <c r="B2070" t="s">
        <v>3792</v>
      </c>
      <c r="C2070" s="4" t="b">
        <v>0</v>
      </c>
      <c r="D2070" t="b">
        <v>0</v>
      </c>
      <c r="E2070" t="s">
        <v>3793</v>
      </c>
      <c r="F2070" s="10">
        <v>40919.183946759258</v>
      </c>
      <c r="G2070" s="2">
        <v>0</v>
      </c>
      <c r="H2070" s="11">
        <v>807</v>
      </c>
      <c r="I2070" s="5">
        <v>0</v>
      </c>
      <c r="J2070">
        <v>9</v>
      </c>
    </row>
    <row r="2071" spans="1:10" x14ac:dyDescent="0.25">
      <c r="A2071" s="1">
        <v>44751.031226851854</v>
      </c>
      <c r="B2071" t="s">
        <v>3795</v>
      </c>
      <c r="C2071" s="4" t="b">
        <v>0</v>
      </c>
      <c r="D2071" t="b">
        <v>1</v>
      </c>
      <c r="E2071" t="s">
        <v>3796</v>
      </c>
      <c r="F2071" s="10">
        <v>39388.704780092594</v>
      </c>
      <c r="G2071" s="2">
        <v>0</v>
      </c>
      <c r="H2071" s="11">
        <v>668</v>
      </c>
      <c r="I2071" s="5">
        <v>0</v>
      </c>
      <c r="J2071">
        <v>9</v>
      </c>
    </row>
    <row r="2072" spans="1:10" x14ac:dyDescent="0.25">
      <c r="A2072" s="1">
        <v>44751.031666666669</v>
      </c>
      <c r="B2072" t="s">
        <v>3798</v>
      </c>
      <c r="C2072" s="4" t="b">
        <v>0</v>
      </c>
      <c r="D2072" t="b">
        <v>1</v>
      </c>
      <c r="E2072" t="s">
        <v>3799</v>
      </c>
      <c r="F2072" s="10">
        <v>43891.792025462964</v>
      </c>
      <c r="G2072" s="2">
        <v>0</v>
      </c>
      <c r="H2072" s="11">
        <v>3338</v>
      </c>
      <c r="I2072" s="5">
        <v>0</v>
      </c>
      <c r="J2072">
        <v>9</v>
      </c>
    </row>
    <row r="2073" spans="1:10" x14ac:dyDescent="0.25">
      <c r="A2073" s="1">
        <v>44751.031736111108</v>
      </c>
      <c r="B2073" t="s">
        <v>3800</v>
      </c>
      <c r="C2073" s="4" t="b">
        <v>0</v>
      </c>
      <c r="D2073" t="b">
        <v>1</v>
      </c>
      <c r="E2073" t="s">
        <v>3801</v>
      </c>
      <c r="F2073" s="10">
        <v>44079.724004629628</v>
      </c>
      <c r="G2073" s="2">
        <v>132</v>
      </c>
      <c r="H2073" s="11">
        <v>17400</v>
      </c>
      <c r="I2073" s="5">
        <v>0</v>
      </c>
      <c r="J2073">
        <v>9</v>
      </c>
    </row>
    <row r="2074" spans="1:10" x14ac:dyDescent="0.25">
      <c r="A2074" s="1">
        <v>44751.03230324074</v>
      </c>
      <c r="B2074" t="s">
        <v>3802</v>
      </c>
      <c r="C2074" s="4" t="b">
        <v>0</v>
      </c>
      <c r="D2074" t="b">
        <v>1</v>
      </c>
      <c r="E2074" t="s">
        <v>3803</v>
      </c>
      <c r="F2074" s="10">
        <v>40751.027129629627</v>
      </c>
      <c r="G2074" s="2">
        <v>0</v>
      </c>
      <c r="H2074" s="11">
        <v>263</v>
      </c>
      <c r="I2074" s="5">
        <v>0</v>
      </c>
      <c r="J2074">
        <v>9</v>
      </c>
    </row>
    <row r="2075" spans="1:10" x14ac:dyDescent="0.25">
      <c r="A2075" s="1">
        <v>44751.032685185186</v>
      </c>
      <c r="B2075" t="s">
        <v>3805</v>
      </c>
      <c r="C2075" s="4" t="b">
        <v>0</v>
      </c>
      <c r="D2075" t="b">
        <v>0</v>
      </c>
      <c r="E2075" t="s">
        <v>3806</v>
      </c>
      <c r="F2075" s="10">
        <v>39587.913356481484</v>
      </c>
      <c r="G2075" s="2">
        <v>0</v>
      </c>
      <c r="H2075" s="11">
        <v>262</v>
      </c>
      <c r="I2075" s="5">
        <v>0</v>
      </c>
      <c r="J2075">
        <v>9</v>
      </c>
    </row>
    <row r="2076" spans="1:10" x14ac:dyDescent="0.25">
      <c r="A2076" s="1">
        <v>44751.032812500001</v>
      </c>
      <c r="B2076" t="s">
        <v>3807</v>
      </c>
      <c r="C2076" s="4" t="b">
        <v>0</v>
      </c>
      <c r="D2076" t="b">
        <v>0</v>
      </c>
      <c r="E2076" t="s">
        <v>226</v>
      </c>
      <c r="F2076" s="10">
        <v>43110.204525462963</v>
      </c>
      <c r="G2076" s="2">
        <v>0</v>
      </c>
      <c r="H2076" s="11">
        <v>39</v>
      </c>
      <c r="I2076" s="5">
        <v>0</v>
      </c>
      <c r="J2076">
        <v>9</v>
      </c>
    </row>
    <row r="2077" spans="1:10" x14ac:dyDescent="0.25">
      <c r="A2077" s="1">
        <v>44751.033414351848</v>
      </c>
      <c r="B2077" t="s">
        <v>3808</v>
      </c>
      <c r="C2077" s="4" t="b">
        <v>0</v>
      </c>
      <c r="D2077" t="b">
        <v>0</v>
      </c>
      <c r="E2077" t="s">
        <v>3809</v>
      </c>
      <c r="F2077" s="10">
        <v>43022.097210648149</v>
      </c>
      <c r="G2077" s="2">
        <v>0</v>
      </c>
      <c r="H2077" s="11">
        <v>49</v>
      </c>
      <c r="I2077" s="5">
        <v>0</v>
      </c>
      <c r="J2077">
        <v>9</v>
      </c>
    </row>
    <row r="2078" spans="1:10" x14ac:dyDescent="0.25">
      <c r="A2078" s="1">
        <v>44751.033530092594</v>
      </c>
      <c r="B2078" t="s">
        <v>3811</v>
      </c>
      <c r="C2078" s="4" t="b">
        <v>0</v>
      </c>
      <c r="D2078" t="b">
        <v>0</v>
      </c>
      <c r="E2078" t="s">
        <v>56</v>
      </c>
      <c r="F2078" s="10">
        <v>41122.681620370371</v>
      </c>
      <c r="G2078" s="2">
        <v>0</v>
      </c>
      <c r="H2078" s="11">
        <v>53</v>
      </c>
      <c r="I2078" s="5">
        <v>0</v>
      </c>
      <c r="J2078">
        <v>9</v>
      </c>
    </row>
    <row r="2079" spans="1:10" x14ac:dyDescent="0.25">
      <c r="A2079" s="1">
        <v>44751.033680555556</v>
      </c>
      <c r="B2079" t="s">
        <v>3812</v>
      </c>
      <c r="C2079" s="4" t="b">
        <v>0</v>
      </c>
      <c r="D2079" t="b">
        <v>1</v>
      </c>
      <c r="E2079" t="s">
        <v>3813</v>
      </c>
      <c r="F2079" s="10">
        <v>41846.889826388891</v>
      </c>
      <c r="G2079" s="2">
        <v>0</v>
      </c>
      <c r="H2079" s="11">
        <v>4010</v>
      </c>
      <c r="I2079" s="5">
        <v>0</v>
      </c>
      <c r="J2079">
        <v>9</v>
      </c>
    </row>
    <row r="2080" spans="1:10" x14ac:dyDescent="0.25">
      <c r="A2080" s="1">
        <v>44751.033865740741</v>
      </c>
      <c r="B2080" t="s">
        <v>3815</v>
      </c>
      <c r="C2080" s="4" t="b">
        <v>0</v>
      </c>
      <c r="D2080" t="b">
        <v>0</v>
      </c>
      <c r="E2080" t="s">
        <v>3816</v>
      </c>
      <c r="F2080" s="10">
        <v>40825.137569444443</v>
      </c>
      <c r="G2080" s="2">
        <v>0</v>
      </c>
      <c r="H2080" s="11">
        <v>1834</v>
      </c>
      <c r="I2080" s="5">
        <v>0</v>
      </c>
      <c r="J2080">
        <v>9</v>
      </c>
    </row>
    <row r="2081" spans="1:10" x14ac:dyDescent="0.25">
      <c r="A2081" s="1">
        <v>44751.03402777778</v>
      </c>
      <c r="B2081" t="s">
        <v>3818</v>
      </c>
      <c r="C2081" s="4" t="b">
        <v>0</v>
      </c>
      <c r="D2081" t="b">
        <v>0</v>
      </c>
      <c r="E2081" t="s">
        <v>226</v>
      </c>
      <c r="F2081" s="10">
        <v>43110.204525462963</v>
      </c>
      <c r="G2081" s="2">
        <v>0</v>
      </c>
      <c r="H2081" s="11">
        <v>39</v>
      </c>
      <c r="I2081" s="5">
        <v>0</v>
      </c>
      <c r="J2081">
        <v>9</v>
      </c>
    </row>
    <row r="2082" spans="1:10" x14ac:dyDescent="0.25">
      <c r="A2082" s="1">
        <v>44751.034155092595</v>
      </c>
      <c r="B2082" t="s">
        <v>3819</v>
      </c>
      <c r="C2082" s="4" t="b">
        <v>0</v>
      </c>
      <c r="D2082" t="b">
        <v>0</v>
      </c>
      <c r="E2082" t="s">
        <v>3820</v>
      </c>
      <c r="F2082" s="10">
        <v>43160.624791666669</v>
      </c>
      <c r="G2082" s="2">
        <v>0</v>
      </c>
      <c r="H2082" s="11">
        <v>146</v>
      </c>
      <c r="I2082" s="5">
        <v>0</v>
      </c>
      <c r="J2082">
        <v>9</v>
      </c>
    </row>
    <row r="2083" spans="1:10" x14ac:dyDescent="0.25">
      <c r="A2083" s="1">
        <v>44751.034282407411</v>
      </c>
      <c r="B2083" t="s">
        <v>3821</v>
      </c>
      <c r="C2083" s="4" t="b">
        <v>0</v>
      </c>
      <c r="D2083" t="b">
        <v>0</v>
      </c>
      <c r="E2083" t="s">
        <v>56</v>
      </c>
      <c r="F2083" s="10">
        <v>41580.819699074076</v>
      </c>
      <c r="G2083" s="2">
        <v>0</v>
      </c>
      <c r="H2083" s="11">
        <v>236</v>
      </c>
      <c r="I2083" s="5">
        <v>0</v>
      </c>
      <c r="J2083">
        <v>9</v>
      </c>
    </row>
    <row r="2084" spans="1:10" x14ac:dyDescent="0.25">
      <c r="A2084" s="1">
        <v>44751.034421296295</v>
      </c>
      <c r="B2084" t="s">
        <v>3822</v>
      </c>
      <c r="C2084" s="4" t="b">
        <v>0</v>
      </c>
      <c r="D2084" t="b">
        <v>0</v>
      </c>
      <c r="E2084" t="s">
        <v>226</v>
      </c>
      <c r="F2084" s="10">
        <v>43110.204525462963</v>
      </c>
      <c r="G2084" s="2">
        <v>0</v>
      </c>
      <c r="H2084" s="11">
        <v>39</v>
      </c>
      <c r="I2084" s="5">
        <v>0</v>
      </c>
      <c r="J2084">
        <v>9</v>
      </c>
    </row>
    <row r="2085" spans="1:10" x14ac:dyDescent="0.25">
      <c r="A2085" s="1">
        <v>44751.034699074073</v>
      </c>
      <c r="B2085" t="s">
        <v>3823</v>
      </c>
      <c r="C2085" s="4" t="b">
        <v>0</v>
      </c>
      <c r="D2085" t="b">
        <v>1</v>
      </c>
      <c r="E2085" t="s">
        <v>3824</v>
      </c>
      <c r="F2085" s="10">
        <v>39965.12703703704</v>
      </c>
      <c r="G2085" s="2">
        <v>0</v>
      </c>
      <c r="H2085" s="11">
        <v>5491</v>
      </c>
      <c r="I2085" s="5">
        <v>0</v>
      </c>
      <c r="J2085">
        <v>9</v>
      </c>
    </row>
    <row r="2086" spans="1:10" x14ac:dyDescent="0.25">
      <c r="A2086" s="1">
        <v>44751.034733796296</v>
      </c>
      <c r="B2086" t="s">
        <v>3826</v>
      </c>
      <c r="C2086" s="4" t="b">
        <v>0</v>
      </c>
      <c r="D2086" t="b">
        <v>0</v>
      </c>
      <c r="E2086" t="s">
        <v>3827</v>
      </c>
      <c r="F2086" s="10">
        <v>41064.318402777775</v>
      </c>
      <c r="G2086" s="2">
        <v>0</v>
      </c>
      <c r="H2086" s="11">
        <v>5115</v>
      </c>
      <c r="I2086" s="5">
        <v>0</v>
      </c>
      <c r="J2086">
        <v>9</v>
      </c>
    </row>
    <row r="2087" spans="1:10" x14ac:dyDescent="0.25">
      <c r="A2087" s="1">
        <v>44751.034872685188</v>
      </c>
      <c r="B2087" t="s">
        <v>3829</v>
      </c>
      <c r="C2087" s="4" t="b">
        <v>0</v>
      </c>
      <c r="D2087" t="b">
        <v>0</v>
      </c>
      <c r="E2087" t="s">
        <v>226</v>
      </c>
      <c r="F2087" s="10">
        <v>43110.204525462963</v>
      </c>
      <c r="G2087" s="2">
        <v>0</v>
      </c>
      <c r="H2087" s="11">
        <v>39</v>
      </c>
      <c r="I2087" s="5">
        <v>0</v>
      </c>
      <c r="J2087">
        <v>9</v>
      </c>
    </row>
    <row r="2088" spans="1:10" x14ac:dyDescent="0.25">
      <c r="A2088" s="1">
        <v>44751.034930555557</v>
      </c>
      <c r="B2088" t="s">
        <v>3830</v>
      </c>
      <c r="C2088" s="4" t="b">
        <v>0</v>
      </c>
      <c r="D2088" t="b">
        <v>1</v>
      </c>
      <c r="E2088" t="s">
        <v>290</v>
      </c>
      <c r="F2088" s="10">
        <v>43208.117488425924</v>
      </c>
      <c r="G2088" s="2">
        <v>3</v>
      </c>
      <c r="H2088" s="11">
        <v>368</v>
      </c>
      <c r="I2088" s="5">
        <v>0</v>
      </c>
      <c r="J2088">
        <v>9</v>
      </c>
    </row>
    <row r="2089" spans="1:10" x14ac:dyDescent="0.25">
      <c r="A2089" s="1">
        <v>44751.035081018519</v>
      </c>
      <c r="B2089" t="s">
        <v>3831</v>
      </c>
      <c r="C2089" s="4" t="b">
        <v>0</v>
      </c>
      <c r="D2089" t="b">
        <v>0</v>
      </c>
      <c r="E2089" t="s">
        <v>3832</v>
      </c>
      <c r="F2089" s="10">
        <v>43059.99659722222</v>
      </c>
      <c r="G2089" s="2">
        <v>0</v>
      </c>
      <c r="H2089" s="11">
        <v>838</v>
      </c>
      <c r="I2089" s="5">
        <v>0</v>
      </c>
      <c r="J2089">
        <v>9</v>
      </c>
    </row>
    <row r="2090" spans="1:10" x14ac:dyDescent="0.25">
      <c r="A2090" s="1">
        <v>44751.035567129627</v>
      </c>
      <c r="B2090" t="s">
        <v>3834</v>
      </c>
      <c r="C2090" s="4" t="b">
        <v>0</v>
      </c>
      <c r="D2090" t="b">
        <v>1</v>
      </c>
      <c r="E2090" t="s">
        <v>290</v>
      </c>
      <c r="F2090" s="10">
        <v>43208.117488425924</v>
      </c>
      <c r="G2090" s="2">
        <v>0</v>
      </c>
      <c r="H2090" s="11">
        <v>368</v>
      </c>
      <c r="I2090" s="5">
        <v>0</v>
      </c>
      <c r="J2090">
        <v>9</v>
      </c>
    </row>
    <row r="2091" spans="1:10" x14ac:dyDescent="0.25">
      <c r="A2091" s="1">
        <v>44751.035752314812</v>
      </c>
      <c r="B2091" t="s">
        <v>3835</v>
      </c>
      <c r="C2091" s="4" t="b">
        <v>0</v>
      </c>
      <c r="D2091" t="b">
        <v>0</v>
      </c>
      <c r="E2091" t="s">
        <v>3836</v>
      </c>
      <c r="F2091" s="10">
        <v>41949.584745370368</v>
      </c>
      <c r="G2091" s="2">
        <v>0</v>
      </c>
      <c r="H2091" s="11">
        <v>2267</v>
      </c>
      <c r="I2091" s="5">
        <v>0</v>
      </c>
      <c r="J2091">
        <v>9</v>
      </c>
    </row>
    <row r="2092" spans="1:10" x14ac:dyDescent="0.25">
      <c r="A2092" s="1">
        <v>44751.035902777781</v>
      </c>
      <c r="B2092" t="s">
        <v>3838</v>
      </c>
      <c r="C2092" s="4" t="b">
        <v>0</v>
      </c>
      <c r="D2092" t="b">
        <v>0</v>
      </c>
      <c r="E2092" t="s">
        <v>56</v>
      </c>
      <c r="F2092" s="10">
        <v>44470.843391203707</v>
      </c>
      <c r="G2092" s="2">
        <v>0</v>
      </c>
      <c r="H2092" s="11">
        <v>22</v>
      </c>
      <c r="I2092" s="5">
        <v>0</v>
      </c>
      <c r="J2092">
        <v>9</v>
      </c>
    </row>
    <row r="2093" spans="1:10" x14ac:dyDescent="0.25">
      <c r="A2093" s="1">
        <v>44751.035914351851</v>
      </c>
      <c r="B2093" t="s">
        <v>3839</v>
      </c>
      <c r="C2093" s="4" t="b">
        <v>0</v>
      </c>
      <c r="D2093" t="b">
        <v>0</v>
      </c>
      <c r="E2093" t="s">
        <v>3840</v>
      </c>
      <c r="F2093" s="10">
        <v>40571.171122685184</v>
      </c>
      <c r="G2093" s="2">
        <v>0</v>
      </c>
      <c r="H2093" s="11">
        <v>7621</v>
      </c>
      <c r="I2093" s="5">
        <v>0</v>
      </c>
      <c r="J2093">
        <v>9</v>
      </c>
    </row>
    <row r="2094" spans="1:10" x14ac:dyDescent="0.25">
      <c r="A2094" s="1">
        <v>44751.036446759259</v>
      </c>
      <c r="B2094" t="s">
        <v>3842</v>
      </c>
      <c r="C2094" s="4" t="b">
        <v>0</v>
      </c>
      <c r="D2094" t="b">
        <v>0</v>
      </c>
      <c r="E2094" t="s">
        <v>56</v>
      </c>
      <c r="F2094" s="10">
        <v>44531.735381944447</v>
      </c>
      <c r="G2094" s="2">
        <v>0</v>
      </c>
      <c r="H2094" s="11">
        <v>44</v>
      </c>
      <c r="I2094" s="5">
        <v>0</v>
      </c>
      <c r="J2094">
        <v>9</v>
      </c>
    </row>
    <row r="2095" spans="1:10" x14ac:dyDescent="0.25">
      <c r="A2095" s="1">
        <v>44751.036793981482</v>
      </c>
      <c r="B2095" t="s">
        <v>3843</v>
      </c>
      <c r="C2095" s="4" t="b">
        <v>0</v>
      </c>
      <c r="D2095" t="b">
        <v>1</v>
      </c>
      <c r="E2095" t="s">
        <v>290</v>
      </c>
      <c r="F2095" s="10">
        <v>43208.117488425924</v>
      </c>
      <c r="G2095" s="2">
        <v>0</v>
      </c>
      <c r="H2095" s="11">
        <v>368</v>
      </c>
      <c r="I2095" s="5">
        <v>0</v>
      </c>
      <c r="J2095">
        <v>9</v>
      </c>
    </row>
    <row r="2096" spans="1:10" x14ac:dyDescent="0.25">
      <c r="A2096" s="1">
        <v>44751.037037037036</v>
      </c>
      <c r="B2096" t="s">
        <v>3844</v>
      </c>
      <c r="C2096" s="4" t="b">
        <v>0</v>
      </c>
      <c r="D2096" t="b">
        <v>1</v>
      </c>
      <c r="E2096" t="s">
        <v>3845</v>
      </c>
      <c r="F2096" s="10">
        <v>40680.146261574075</v>
      </c>
      <c r="G2096" s="2">
        <v>0</v>
      </c>
      <c r="H2096" s="11">
        <v>288</v>
      </c>
      <c r="I2096" s="5">
        <v>0</v>
      </c>
      <c r="J2096">
        <v>9</v>
      </c>
    </row>
    <row r="2097" spans="1:10" x14ac:dyDescent="0.25">
      <c r="A2097" s="1">
        <v>44751.03738425926</v>
      </c>
      <c r="B2097" t="s">
        <v>3847</v>
      </c>
      <c r="C2097" s="4" t="b">
        <v>0</v>
      </c>
      <c r="D2097" t="b">
        <v>0</v>
      </c>
      <c r="E2097" t="s">
        <v>3848</v>
      </c>
      <c r="F2097" s="10">
        <v>41562.898634259262</v>
      </c>
      <c r="G2097" s="2">
        <v>0</v>
      </c>
      <c r="H2097" s="11">
        <v>94</v>
      </c>
      <c r="I2097" s="5">
        <v>0</v>
      </c>
      <c r="J2097">
        <v>9</v>
      </c>
    </row>
    <row r="2098" spans="1:10" x14ac:dyDescent="0.25">
      <c r="A2098" s="1">
        <v>44751.038993055554</v>
      </c>
      <c r="B2098" t="s">
        <v>3849</v>
      </c>
      <c r="C2098" s="4" t="b">
        <v>0</v>
      </c>
      <c r="D2098" t="b">
        <v>0</v>
      </c>
      <c r="E2098" t="s">
        <v>3850</v>
      </c>
      <c r="F2098" s="10">
        <v>44722.312094907407</v>
      </c>
      <c r="G2098" s="2">
        <v>0</v>
      </c>
      <c r="H2098" s="11">
        <v>87</v>
      </c>
      <c r="I2098" s="5">
        <v>0</v>
      </c>
      <c r="J2098">
        <v>9</v>
      </c>
    </row>
    <row r="2099" spans="1:10" x14ac:dyDescent="0.25">
      <c r="A2099" s="1">
        <v>44751.039398148147</v>
      </c>
      <c r="B2099" t="s">
        <v>3851</v>
      </c>
      <c r="C2099" s="4" t="b">
        <v>0</v>
      </c>
      <c r="D2099" t="b">
        <v>0</v>
      </c>
      <c r="E2099" t="s">
        <v>56</v>
      </c>
      <c r="F2099" s="10">
        <v>40123.770740740743</v>
      </c>
      <c r="G2099" s="2">
        <v>0</v>
      </c>
      <c r="H2099" s="11">
        <v>211</v>
      </c>
      <c r="I2099" s="5">
        <v>0</v>
      </c>
      <c r="J2099">
        <v>9</v>
      </c>
    </row>
    <row r="2100" spans="1:10" x14ac:dyDescent="0.25">
      <c r="A2100" s="1">
        <v>44751.039710648147</v>
      </c>
      <c r="B2100" t="s">
        <v>3852</v>
      </c>
      <c r="C2100" s="4" t="b">
        <v>0</v>
      </c>
      <c r="D2100" t="b">
        <v>0</v>
      </c>
      <c r="E2100" t="s">
        <v>3853</v>
      </c>
      <c r="F2100" s="10">
        <v>44509.904039351852</v>
      </c>
      <c r="G2100" s="2">
        <v>0</v>
      </c>
      <c r="H2100" s="11">
        <v>2</v>
      </c>
      <c r="I2100" s="5">
        <v>0</v>
      </c>
      <c r="J2100">
        <v>9</v>
      </c>
    </row>
    <row r="2101" spans="1:10" x14ac:dyDescent="0.25">
      <c r="A2101" s="1">
        <v>44751.040451388886</v>
      </c>
      <c r="B2101" t="s">
        <v>3854</v>
      </c>
      <c r="C2101" s="4" t="b">
        <v>0</v>
      </c>
      <c r="D2101" t="b">
        <v>1</v>
      </c>
      <c r="E2101" t="s">
        <v>3855</v>
      </c>
      <c r="F2101" s="10">
        <v>43521.889444444445</v>
      </c>
      <c r="G2101" s="2">
        <v>0</v>
      </c>
      <c r="H2101" s="11">
        <v>571</v>
      </c>
      <c r="I2101" s="5">
        <v>0</v>
      </c>
      <c r="J2101">
        <v>9</v>
      </c>
    </row>
    <row r="2102" spans="1:10" x14ac:dyDescent="0.25">
      <c r="A2102" s="1">
        <v>44751.04074074074</v>
      </c>
      <c r="B2102" t="s">
        <v>3857</v>
      </c>
      <c r="C2102" s="4" t="b">
        <v>0</v>
      </c>
      <c r="D2102" t="b">
        <v>0</v>
      </c>
      <c r="E2102" t="s">
        <v>3858</v>
      </c>
      <c r="F2102" s="10">
        <v>41042.652800925927</v>
      </c>
      <c r="G2102" s="2">
        <v>0</v>
      </c>
      <c r="H2102" s="11">
        <v>1472</v>
      </c>
      <c r="I2102" s="5">
        <v>0</v>
      </c>
      <c r="J2102">
        <v>9</v>
      </c>
    </row>
    <row r="2103" spans="1:10" x14ac:dyDescent="0.25">
      <c r="A2103" s="1">
        <v>44751.040937500002</v>
      </c>
      <c r="B2103" t="s">
        <v>3859</v>
      </c>
      <c r="C2103" s="4" t="b">
        <v>0</v>
      </c>
      <c r="D2103" t="b">
        <v>0</v>
      </c>
      <c r="E2103" t="s">
        <v>3860</v>
      </c>
      <c r="F2103" s="10">
        <v>42942.088182870371</v>
      </c>
      <c r="G2103" s="2">
        <v>0</v>
      </c>
      <c r="H2103" s="11">
        <v>54</v>
      </c>
      <c r="I2103" s="5">
        <v>0</v>
      </c>
      <c r="J2103">
        <v>9</v>
      </c>
    </row>
    <row r="2104" spans="1:10" x14ac:dyDescent="0.25">
      <c r="A2104" s="1">
        <v>44751.04115740741</v>
      </c>
      <c r="B2104" t="s">
        <v>3861</v>
      </c>
      <c r="C2104" s="4" t="b">
        <v>0</v>
      </c>
      <c r="D2104" t="b">
        <v>1</v>
      </c>
      <c r="E2104" t="s">
        <v>290</v>
      </c>
      <c r="F2104" s="10">
        <v>43208.117488425924</v>
      </c>
      <c r="G2104" s="2">
        <v>0</v>
      </c>
      <c r="H2104" s="11">
        <v>368</v>
      </c>
      <c r="I2104" s="5">
        <v>0</v>
      </c>
      <c r="J2104">
        <v>9</v>
      </c>
    </row>
    <row r="2105" spans="1:10" x14ac:dyDescent="0.25">
      <c r="A2105" s="1">
        <v>44751.041180555556</v>
      </c>
      <c r="B2105" t="s">
        <v>3862</v>
      </c>
      <c r="C2105" s="4" t="b">
        <v>0</v>
      </c>
      <c r="D2105" t="b">
        <v>0</v>
      </c>
      <c r="E2105" t="s">
        <v>3863</v>
      </c>
      <c r="F2105" s="10">
        <v>39854.719074074077</v>
      </c>
      <c r="G2105" s="2">
        <v>0</v>
      </c>
      <c r="H2105" s="11">
        <v>117</v>
      </c>
      <c r="I2105" s="5">
        <v>0</v>
      </c>
      <c r="J2105">
        <v>9</v>
      </c>
    </row>
    <row r="2106" spans="1:10" x14ac:dyDescent="0.25">
      <c r="A2106" s="1">
        <v>44751.041458333333</v>
      </c>
      <c r="B2106" t="s">
        <v>3865</v>
      </c>
      <c r="C2106" s="4" t="b">
        <v>0</v>
      </c>
      <c r="D2106" t="b">
        <v>0</v>
      </c>
      <c r="E2106" t="s">
        <v>3866</v>
      </c>
      <c r="F2106" s="10">
        <v>44677.529976851853</v>
      </c>
      <c r="G2106" s="2">
        <v>1</v>
      </c>
      <c r="H2106" s="11">
        <v>5162</v>
      </c>
      <c r="I2106" s="5">
        <v>0</v>
      </c>
      <c r="J2106">
        <v>9</v>
      </c>
    </row>
    <row r="2107" spans="1:10" x14ac:dyDescent="0.25">
      <c r="A2107" s="1">
        <v>44751.041608796295</v>
      </c>
      <c r="B2107" t="s">
        <v>3868</v>
      </c>
      <c r="C2107" s="4" t="b">
        <v>0</v>
      </c>
      <c r="D2107" t="b">
        <v>0</v>
      </c>
      <c r="E2107" t="s">
        <v>3869</v>
      </c>
      <c r="F2107" s="10">
        <v>44748.839363425926</v>
      </c>
      <c r="G2107" s="2">
        <v>1</v>
      </c>
      <c r="H2107" s="11">
        <v>134</v>
      </c>
      <c r="I2107" s="5">
        <v>0</v>
      </c>
      <c r="J2107">
        <v>9</v>
      </c>
    </row>
    <row r="2108" spans="1:10" x14ac:dyDescent="0.25">
      <c r="A2108" s="1">
        <v>44751.041724537034</v>
      </c>
      <c r="B2108" t="s">
        <v>3871</v>
      </c>
      <c r="C2108" s="4" t="b">
        <v>0</v>
      </c>
      <c r="D2108" t="b">
        <v>0</v>
      </c>
      <c r="E2108" t="s">
        <v>56</v>
      </c>
      <c r="F2108" s="10">
        <v>41845.562696759262</v>
      </c>
      <c r="G2108" s="2">
        <v>0</v>
      </c>
      <c r="H2108" s="11">
        <v>955</v>
      </c>
      <c r="I2108" s="5">
        <v>0</v>
      </c>
      <c r="J2108">
        <v>9</v>
      </c>
    </row>
    <row r="2109" spans="1:10" x14ac:dyDescent="0.25">
      <c r="A2109" s="1">
        <v>44751.041875000003</v>
      </c>
      <c r="B2109" t="s">
        <v>3872</v>
      </c>
      <c r="C2109" s="4" t="b">
        <v>0</v>
      </c>
      <c r="D2109" t="b">
        <v>0</v>
      </c>
      <c r="E2109" t="s">
        <v>3873</v>
      </c>
      <c r="F2109" s="10">
        <v>44473.993159722224</v>
      </c>
      <c r="G2109" s="2">
        <v>0</v>
      </c>
      <c r="H2109" s="11">
        <v>268</v>
      </c>
      <c r="I2109" s="5">
        <v>0</v>
      </c>
      <c r="J2109">
        <v>9</v>
      </c>
    </row>
    <row r="2110" spans="1:10" x14ac:dyDescent="0.25">
      <c r="A2110" s="1">
        <v>44751.042175925926</v>
      </c>
      <c r="B2110" t="s">
        <v>3874</v>
      </c>
      <c r="C2110" s="4" t="b">
        <v>0</v>
      </c>
      <c r="D2110" t="b">
        <v>0</v>
      </c>
      <c r="E2110" t="s">
        <v>56</v>
      </c>
      <c r="F2110" s="10">
        <v>42760.777453703704</v>
      </c>
      <c r="G2110" s="2">
        <v>0</v>
      </c>
      <c r="H2110" s="11">
        <v>38</v>
      </c>
      <c r="I2110" s="5">
        <v>0</v>
      </c>
      <c r="J2110">
        <v>9</v>
      </c>
    </row>
    <row r="2111" spans="1:10" x14ac:dyDescent="0.25">
      <c r="A2111" s="1">
        <v>44751.042361111111</v>
      </c>
      <c r="B2111" t="s">
        <v>3875</v>
      </c>
      <c r="C2111" s="4" t="b">
        <v>0</v>
      </c>
      <c r="D2111" t="b">
        <v>1</v>
      </c>
      <c r="E2111" t="s">
        <v>3876</v>
      </c>
      <c r="F2111" s="10">
        <v>44305.154097222221</v>
      </c>
      <c r="G2111" s="2">
        <v>0</v>
      </c>
      <c r="H2111" s="11">
        <v>467</v>
      </c>
      <c r="I2111" s="5">
        <v>0</v>
      </c>
      <c r="J2111">
        <v>9</v>
      </c>
    </row>
    <row r="2112" spans="1:10" x14ac:dyDescent="0.25">
      <c r="A2112" s="1">
        <v>44751.042523148149</v>
      </c>
      <c r="B2112" t="s">
        <v>3878</v>
      </c>
      <c r="C2112" s="4" t="b">
        <v>0</v>
      </c>
      <c r="D2112" t="b">
        <v>1</v>
      </c>
      <c r="E2112" t="s">
        <v>290</v>
      </c>
      <c r="F2112" s="10">
        <v>43208.117488425924</v>
      </c>
      <c r="G2112" s="2">
        <v>0</v>
      </c>
      <c r="H2112" s="11">
        <v>368</v>
      </c>
      <c r="I2112" s="5">
        <v>0</v>
      </c>
      <c r="J2112">
        <v>9</v>
      </c>
    </row>
    <row r="2113" spans="1:10" x14ac:dyDescent="0.25">
      <c r="A2113" s="1">
        <v>44751.04310185185</v>
      </c>
      <c r="B2113" t="s">
        <v>3842</v>
      </c>
      <c r="C2113" s="4" t="b">
        <v>0</v>
      </c>
      <c r="D2113" t="b">
        <v>0</v>
      </c>
      <c r="E2113" t="s">
        <v>56</v>
      </c>
      <c r="F2113" s="10">
        <v>44531.735381944447</v>
      </c>
      <c r="G2113" s="2">
        <v>0</v>
      </c>
      <c r="H2113" s="11">
        <v>44</v>
      </c>
      <c r="I2113" s="5">
        <v>0</v>
      </c>
      <c r="J2113">
        <v>9</v>
      </c>
    </row>
    <row r="2114" spans="1:10" x14ac:dyDescent="0.25">
      <c r="A2114" s="1">
        <v>44751.043773148151</v>
      </c>
      <c r="B2114" t="s">
        <v>3879</v>
      </c>
      <c r="C2114" s="4" t="b">
        <v>0</v>
      </c>
      <c r="D2114" t="b">
        <v>1</v>
      </c>
      <c r="E2114" t="s">
        <v>3880</v>
      </c>
      <c r="F2114" s="10">
        <v>44091.717777777776</v>
      </c>
      <c r="G2114" s="2">
        <v>0</v>
      </c>
      <c r="H2114" s="11">
        <v>476</v>
      </c>
      <c r="I2114" s="5">
        <v>0</v>
      </c>
      <c r="J2114">
        <v>9</v>
      </c>
    </row>
    <row r="2115" spans="1:10" x14ac:dyDescent="0.25">
      <c r="A2115" s="1">
        <v>44751.043842592589</v>
      </c>
      <c r="B2115" t="s">
        <v>3881</v>
      </c>
      <c r="C2115" s="4" t="b">
        <v>0</v>
      </c>
      <c r="D2115" t="b">
        <v>0</v>
      </c>
      <c r="E2115" t="s">
        <v>3882</v>
      </c>
      <c r="F2115" s="10">
        <v>39943.631585648145</v>
      </c>
      <c r="G2115" s="2">
        <v>0</v>
      </c>
      <c r="H2115" s="11">
        <v>6456</v>
      </c>
      <c r="I2115" s="5">
        <v>0</v>
      </c>
      <c r="J2115">
        <v>9</v>
      </c>
    </row>
    <row r="2116" spans="1:10" x14ac:dyDescent="0.25">
      <c r="A2116" s="1">
        <v>44751.043865740743</v>
      </c>
      <c r="B2116" t="s">
        <v>3884</v>
      </c>
      <c r="C2116" s="4" t="b">
        <v>0</v>
      </c>
      <c r="D2116" t="b">
        <v>0</v>
      </c>
      <c r="E2116" t="s">
        <v>56</v>
      </c>
      <c r="F2116" s="10">
        <v>44679.944722222222</v>
      </c>
      <c r="G2116" s="2">
        <v>0</v>
      </c>
      <c r="H2116" s="11">
        <v>8</v>
      </c>
      <c r="I2116" s="5">
        <v>0</v>
      </c>
      <c r="J2116">
        <v>9</v>
      </c>
    </row>
    <row r="2117" spans="1:10" x14ac:dyDescent="0.25">
      <c r="A2117" s="1">
        <v>44751.04420138889</v>
      </c>
      <c r="B2117" t="s">
        <v>3885</v>
      </c>
      <c r="C2117" s="4" t="b">
        <v>0</v>
      </c>
      <c r="D2117" t="b">
        <v>0</v>
      </c>
      <c r="E2117" t="s">
        <v>56</v>
      </c>
      <c r="F2117" s="10">
        <v>40691.112175925926</v>
      </c>
      <c r="G2117" s="2">
        <v>0</v>
      </c>
      <c r="H2117" s="11">
        <v>79</v>
      </c>
      <c r="I2117" s="5">
        <v>0</v>
      </c>
      <c r="J2117">
        <v>9</v>
      </c>
    </row>
    <row r="2118" spans="1:10" x14ac:dyDescent="0.25">
      <c r="A2118" s="1">
        <v>44751.044756944444</v>
      </c>
      <c r="B2118" t="s">
        <v>3887</v>
      </c>
      <c r="C2118" s="4" t="b">
        <v>0</v>
      </c>
      <c r="D2118" t="b">
        <v>0</v>
      </c>
      <c r="E2118" t="s">
        <v>56</v>
      </c>
      <c r="F2118" s="10">
        <v>41587.583923611113</v>
      </c>
      <c r="G2118" s="2">
        <v>0</v>
      </c>
      <c r="H2118" s="11">
        <v>24</v>
      </c>
      <c r="I2118" s="5">
        <v>0</v>
      </c>
      <c r="J2118">
        <v>9</v>
      </c>
    </row>
    <row r="2119" spans="1:10" x14ac:dyDescent="0.25">
      <c r="A2119" s="1">
        <v>44751.044953703706</v>
      </c>
      <c r="B2119" t="s">
        <v>3888</v>
      </c>
      <c r="C2119" s="4" t="b">
        <v>0</v>
      </c>
      <c r="D2119" t="b">
        <v>1</v>
      </c>
      <c r="E2119" t="s">
        <v>3889</v>
      </c>
      <c r="F2119" s="10">
        <v>42396.152025462965</v>
      </c>
      <c r="G2119" s="2">
        <v>0</v>
      </c>
      <c r="H2119" s="11">
        <v>3478</v>
      </c>
      <c r="I2119" s="5">
        <v>0</v>
      </c>
      <c r="J2119">
        <v>9</v>
      </c>
    </row>
    <row r="2120" spans="1:10" x14ac:dyDescent="0.25">
      <c r="A2120" s="1">
        <v>44751.045023148145</v>
      </c>
      <c r="B2120" t="s">
        <v>3891</v>
      </c>
      <c r="C2120" s="4" t="b">
        <v>0</v>
      </c>
      <c r="D2120" t="b">
        <v>1</v>
      </c>
      <c r="E2120" t="s">
        <v>3892</v>
      </c>
      <c r="F2120" s="10">
        <v>40851.915879629632</v>
      </c>
      <c r="G2120" s="2">
        <v>1</v>
      </c>
      <c r="H2120" s="11">
        <v>3692</v>
      </c>
      <c r="I2120" s="5">
        <v>0</v>
      </c>
      <c r="J2120">
        <v>9</v>
      </c>
    </row>
    <row r="2121" spans="1:10" x14ac:dyDescent="0.25">
      <c r="A2121" s="1">
        <v>44751.045127314814</v>
      </c>
      <c r="B2121" t="s">
        <v>3893</v>
      </c>
      <c r="C2121" s="4" t="b">
        <v>0</v>
      </c>
      <c r="D2121" t="b">
        <v>0</v>
      </c>
      <c r="E2121" t="s">
        <v>3894</v>
      </c>
      <c r="F2121" s="10">
        <v>41463.955775462964</v>
      </c>
      <c r="G2121" s="2">
        <v>2</v>
      </c>
      <c r="H2121" s="11">
        <v>2412</v>
      </c>
      <c r="I2121" s="5">
        <v>0</v>
      </c>
      <c r="J2121">
        <v>9</v>
      </c>
    </row>
    <row r="2122" spans="1:10" x14ac:dyDescent="0.25">
      <c r="A2122" s="1">
        <v>44751.045370370368</v>
      </c>
      <c r="B2122" t="s">
        <v>3895</v>
      </c>
      <c r="C2122" s="4" t="b">
        <v>0</v>
      </c>
      <c r="D2122" t="b">
        <v>0</v>
      </c>
      <c r="E2122" t="s">
        <v>3896</v>
      </c>
      <c r="F2122" s="10">
        <v>39490.811215277776</v>
      </c>
      <c r="G2122" s="2">
        <v>0</v>
      </c>
      <c r="H2122" s="11">
        <v>1503</v>
      </c>
      <c r="I2122" s="5">
        <v>0</v>
      </c>
      <c r="J2122">
        <v>9</v>
      </c>
    </row>
    <row r="2123" spans="1:10" x14ac:dyDescent="0.25">
      <c r="A2123" s="1">
        <v>44751.045717592591</v>
      </c>
      <c r="B2123" t="s">
        <v>3842</v>
      </c>
      <c r="C2123" s="4" t="b">
        <v>0</v>
      </c>
      <c r="D2123" t="b">
        <v>0</v>
      </c>
      <c r="E2123" t="s">
        <v>56</v>
      </c>
      <c r="F2123" s="10">
        <v>44531.735381944447</v>
      </c>
      <c r="G2123" s="2">
        <v>0</v>
      </c>
      <c r="H2123" s="11">
        <v>44</v>
      </c>
      <c r="I2123" s="5">
        <v>0</v>
      </c>
      <c r="J2123">
        <v>9</v>
      </c>
    </row>
    <row r="2124" spans="1:10" x14ac:dyDescent="0.25">
      <c r="A2124" s="1">
        <v>44751.046018518522</v>
      </c>
      <c r="B2124" t="s">
        <v>3898</v>
      </c>
      <c r="C2124" s="4" t="b">
        <v>0</v>
      </c>
      <c r="D2124" t="b">
        <v>1</v>
      </c>
      <c r="E2124" t="s">
        <v>3899</v>
      </c>
      <c r="F2124" s="10">
        <v>41551.687060185184</v>
      </c>
      <c r="G2124" s="2">
        <v>1</v>
      </c>
      <c r="H2124" s="11">
        <v>44561</v>
      </c>
      <c r="I2124" s="5">
        <v>0</v>
      </c>
      <c r="J2124">
        <v>9</v>
      </c>
    </row>
    <row r="2125" spans="1:10" x14ac:dyDescent="0.25">
      <c r="A2125" s="1">
        <v>44751.046087962961</v>
      </c>
      <c r="B2125" t="s">
        <v>3901</v>
      </c>
      <c r="C2125" s="4" t="b">
        <v>0</v>
      </c>
      <c r="D2125" t="b">
        <v>0</v>
      </c>
      <c r="E2125" t="s">
        <v>3902</v>
      </c>
      <c r="F2125" s="10">
        <v>41211.66684027778</v>
      </c>
      <c r="G2125" s="2">
        <v>0</v>
      </c>
      <c r="H2125" s="11">
        <v>1302</v>
      </c>
      <c r="I2125" s="5">
        <v>0</v>
      </c>
      <c r="J2125">
        <v>9</v>
      </c>
    </row>
    <row r="2126" spans="1:10" x14ac:dyDescent="0.25">
      <c r="A2126" s="1">
        <v>44751.047291666669</v>
      </c>
      <c r="B2126" t="s">
        <v>3903</v>
      </c>
      <c r="C2126" s="4" t="b">
        <v>0</v>
      </c>
      <c r="D2126" t="b">
        <v>0</v>
      </c>
      <c r="E2126" t="s">
        <v>3904</v>
      </c>
      <c r="F2126" s="10">
        <v>40912.120393518519</v>
      </c>
      <c r="G2126" s="2">
        <v>0</v>
      </c>
      <c r="H2126" s="11">
        <v>127</v>
      </c>
      <c r="I2126" s="5">
        <v>0</v>
      </c>
      <c r="J2126">
        <v>9</v>
      </c>
    </row>
    <row r="2127" spans="1:10" x14ac:dyDescent="0.25">
      <c r="A2127" s="1">
        <v>44751.047442129631</v>
      </c>
      <c r="B2127" t="s">
        <v>3906</v>
      </c>
      <c r="C2127" s="4" t="b">
        <v>0</v>
      </c>
      <c r="D2127" t="b">
        <v>0</v>
      </c>
      <c r="E2127" t="s">
        <v>56</v>
      </c>
      <c r="F2127" s="10">
        <v>40692.025023148148</v>
      </c>
      <c r="G2127" s="2">
        <v>0</v>
      </c>
      <c r="H2127" s="11">
        <v>1439</v>
      </c>
      <c r="I2127" s="5">
        <v>0</v>
      </c>
      <c r="J2127">
        <v>9</v>
      </c>
    </row>
    <row r="2128" spans="1:10" x14ac:dyDescent="0.25">
      <c r="A2128" s="1">
        <v>44751.048113425924</v>
      </c>
      <c r="B2128" t="s">
        <v>3842</v>
      </c>
      <c r="C2128" s="4" t="b">
        <v>0</v>
      </c>
      <c r="D2128" t="b">
        <v>0</v>
      </c>
      <c r="E2128" t="s">
        <v>56</v>
      </c>
      <c r="F2128" s="10">
        <v>44531.735381944447</v>
      </c>
      <c r="G2128" s="2">
        <v>0</v>
      </c>
      <c r="H2128" s="11">
        <v>44</v>
      </c>
      <c r="I2128" s="5">
        <v>0</v>
      </c>
      <c r="J2128">
        <v>9</v>
      </c>
    </row>
    <row r="2129" spans="1:10" x14ac:dyDescent="0.25">
      <c r="A2129" s="1">
        <v>44751.048391203702</v>
      </c>
      <c r="B2129" t="s">
        <v>3907</v>
      </c>
      <c r="C2129" s="4" t="b">
        <v>0</v>
      </c>
      <c r="D2129" t="b">
        <v>0</v>
      </c>
      <c r="E2129" t="s">
        <v>3908</v>
      </c>
      <c r="F2129" s="10">
        <v>42869.077245370368</v>
      </c>
      <c r="G2129" s="2">
        <v>0</v>
      </c>
      <c r="H2129" s="11">
        <v>1081</v>
      </c>
      <c r="I2129" s="5">
        <v>0</v>
      </c>
      <c r="J2129">
        <v>9</v>
      </c>
    </row>
    <row r="2130" spans="1:10" x14ac:dyDescent="0.25">
      <c r="A2130" s="1">
        <v>44751.048611111109</v>
      </c>
      <c r="B2130" t="s">
        <v>3909</v>
      </c>
      <c r="C2130" s="4" t="b">
        <v>0</v>
      </c>
      <c r="D2130" t="b">
        <v>0</v>
      </c>
      <c r="E2130" t="e">
        <f>-Naturam Expellas Furca Tamen Usque Recurret -Vincit omnia Veritas -Pulchrum est Paucorum Hominum.</f>
        <v>#NAME?</v>
      </c>
      <c r="F2130" s="10">
        <v>44733.622453703705</v>
      </c>
      <c r="G2130" s="2">
        <v>0</v>
      </c>
      <c r="H2130" s="11">
        <v>47</v>
      </c>
      <c r="I2130" s="5">
        <v>0</v>
      </c>
      <c r="J2130">
        <v>9</v>
      </c>
    </row>
    <row r="2131" spans="1:10" x14ac:dyDescent="0.25">
      <c r="A2131" s="1">
        <v>44751.049155092594</v>
      </c>
      <c r="B2131" t="s">
        <v>3911</v>
      </c>
      <c r="C2131" s="4" t="b">
        <v>0</v>
      </c>
      <c r="D2131" t="b">
        <v>1</v>
      </c>
      <c r="E2131" t="s">
        <v>3912</v>
      </c>
      <c r="F2131" s="10">
        <v>40115.367962962962</v>
      </c>
      <c r="G2131" s="2">
        <v>0</v>
      </c>
      <c r="H2131" s="11">
        <v>2670</v>
      </c>
      <c r="I2131" s="5">
        <v>0</v>
      </c>
      <c r="J2131">
        <v>9</v>
      </c>
    </row>
    <row r="2132" spans="1:10" x14ac:dyDescent="0.25">
      <c r="A2132" s="1">
        <v>44751.049270833333</v>
      </c>
      <c r="B2132" t="s">
        <v>3914</v>
      </c>
      <c r="C2132" s="4" t="b">
        <v>0</v>
      </c>
      <c r="D2132" t="b">
        <v>0</v>
      </c>
      <c r="E2132" t="s">
        <v>3915</v>
      </c>
      <c r="F2132" s="10">
        <v>40192.734293981484</v>
      </c>
      <c r="G2132" s="2">
        <v>0</v>
      </c>
      <c r="H2132" s="11">
        <v>172</v>
      </c>
      <c r="I2132" s="5">
        <v>0</v>
      </c>
      <c r="J2132">
        <v>9</v>
      </c>
    </row>
    <row r="2133" spans="1:10" x14ac:dyDescent="0.25">
      <c r="A2133" s="1">
        <v>44751.049803240741</v>
      </c>
      <c r="B2133" t="s">
        <v>3917</v>
      </c>
      <c r="C2133" s="4" t="b">
        <v>0</v>
      </c>
      <c r="D2133" t="b">
        <v>0</v>
      </c>
      <c r="E2133" t="s">
        <v>3918</v>
      </c>
      <c r="F2133" s="10">
        <v>41324.128587962965</v>
      </c>
      <c r="G2133" s="2">
        <v>0</v>
      </c>
      <c r="H2133" s="11">
        <v>1290</v>
      </c>
      <c r="I2133" s="5">
        <v>0</v>
      </c>
      <c r="J2133">
        <v>9</v>
      </c>
    </row>
    <row r="2134" spans="1:10" x14ac:dyDescent="0.25">
      <c r="A2134" s="1">
        <v>44751.050081018519</v>
      </c>
      <c r="B2134" t="s">
        <v>3919</v>
      </c>
      <c r="C2134" s="4" t="b">
        <v>0</v>
      </c>
      <c r="D2134" t="b">
        <v>0</v>
      </c>
      <c r="E2134" t="s">
        <v>3920</v>
      </c>
      <c r="F2134" s="10">
        <v>40295.897210648145</v>
      </c>
      <c r="G2134" s="2">
        <v>0</v>
      </c>
      <c r="H2134" s="11">
        <v>136</v>
      </c>
      <c r="I2134" s="5">
        <v>0</v>
      </c>
      <c r="J2134">
        <v>9</v>
      </c>
    </row>
    <row r="2135" spans="1:10" x14ac:dyDescent="0.25">
      <c r="A2135" s="1">
        <v>44751.050347222219</v>
      </c>
      <c r="B2135" t="s">
        <v>3922</v>
      </c>
      <c r="C2135" s="4" t="b">
        <v>0</v>
      </c>
      <c r="D2135" t="b">
        <v>0</v>
      </c>
      <c r="E2135" t="s">
        <v>3923</v>
      </c>
      <c r="F2135" s="10">
        <v>39640.556574074071</v>
      </c>
      <c r="G2135" s="2">
        <v>0</v>
      </c>
      <c r="H2135" s="11">
        <v>5607</v>
      </c>
      <c r="I2135" s="5">
        <v>0</v>
      </c>
      <c r="J2135">
        <v>9</v>
      </c>
    </row>
    <row r="2136" spans="1:10" x14ac:dyDescent="0.25">
      <c r="A2136" s="1">
        <v>44751.050833333335</v>
      </c>
      <c r="B2136" t="s">
        <v>3924</v>
      </c>
      <c r="C2136" s="4" t="b">
        <v>0</v>
      </c>
      <c r="D2136" t="b">
        <v>0</v>
      </c>
      <c r="E2136" t="s">
        <v>3925</v>
      </c>
      <c r="F2136" s="10">
        <v>41155.499050925922</v>
      </c>
      <c r="G2136" s="2">
        <v>0</v>
      </c>
      <c r="H2136" s="11">
        <v>2365</v>
      </c>
      <c r="I2136" s="5">
        <v>0</v>
      </c>
      <c r="J2136">
        <v>9</v>
      </c>
    </row>
    <row r="2137" spans="1:10" x14ac:dyDescent="0.25">
      <c r="A2137" s="1">
        <v>44751.051099537035</v>
      </c>
      <c r="B2137" t="s">
        <v>3927</v>
      </c>
      <c r="C2137" s="4" t="b">
        <v>0</v>
      </c>
      <c r="D2137" t="b">
        <v>0</v>
      </c>
      <c r="E2137" t="s">
        <v>3928</v>
      </c>
      <c r="F2137" s="10">
        <v>43837.258530092593</v>
      </c>
      <c r="G2137" s="2">
        <v>0</v>
      </c>
      <c r="H2137" s="11">
        <v>1315</v>
      </c>
      <c r="I2137" s="5">
        <v>0</v>
      </c>
      <c r="J2137">
        <v>9</v>
      </c>
    </row>
    <row r="2138" spans="1:10" x14ac:dyDescent="0.25">
      <c r="A2138" s="1">
        <v>44751.051134259258</v>
      </c>
      <c r="B2138" t="s">
        <v>3930</v>
      </c>
      <c r="C2138" s="4" t="b">
        <v>0</v>
      </c>
      <c r="D2138" t="b">
        <v>0</v>
      </c>
      <c r="E2138" t="s">
        <v>56</v>
      </c>
      <c r="F2138" s="10">
        <v>44750.938634259262</v>
      </c>
      <c r="G2138" s="2">
        <v>0</v>
      </c>
      <c r="H2138" s="11">
        <v>9</v>
      </c>
      <c r="I2138" s="5">
        <v>0</v>
      </c>
      <c r="J2138">
        <v>9</v>
      </c>
    </row>
    <row r="2139" spans="1:10" x14ac:dyDescent="0.25">
      <c r="A2139" s="1">
        <v>44751.051261574074</v>
      </c>
      <c r="B2139" t="s">
        <v>3931</v>
      </c>
      <c r="C2139" s="4" t="b">
        <v>0</v>
      </c>
      <c r="D2139" t="b">
        <v>0</v>
      </c>
      <c r="E2139" t="s">
        <v>3932</v>
      </c>
      <c r="F2139" s="10">
        <v>40102.271504629629</v>
      </c>
      <c r="G2139" s="2">
        <v>0</v>
      </c>
      <c r="H2139" s="11">
        <v>109</v>
      </c>
      <c r="I2139" s="5">
        <v>0</v>
      </c>
      <c r="J2139">
        <v>9</v>
      </c>
    </row>
    <row r="2140" spans="1:10" x14ac:dyDescent="0.25">
      <c r="A2140" s="1">
        <v>44751.051435185182</v>
      </c>
      <c r="B2140" t="s">
        <v>3934</v>
      </c>
      <c r="C2140" s="4" t="b">
        <v>0</v>
      </c>
      <c r="D2140" t="b">
        <v>1</v>
      </c>
      <c r="E2140" t="s">
        <v>290</v>
      </c>
      <c r="F2140" s="10">
        <v>43208.117488425924</v>
      </c>
      <c r="G2140" s="2">
        <v>0</v>
      </c>
      <c r="H2140" s="11">
        <v>368</v>
      </c>
      <c r="I2140" s="5">
        <v>0</v>
      </c>
      <c r="J2140">
        <v>9</v>
      </c>
    </row>
    <row r="2141" spans="1:10" x14ac:dyDescent="0.25">
      <c r="A2141" s="1">
        <v>44751.051736111112</v>
      </c>
      <c r="B2141" t="s">
        <v>3935</v>
      </c>
      <c r="C2141" s="4" t="b">
        <v>0</v>
      </c>
      <c r="D2141" t="b">
        <v>1</v>
      </c>
      <c r="E2141" t="s">
        <v>3936</v>
      </c>
      <c r="F2141" s="10">
        <v>41199.0627662037</v>
      </c>
      <c r="G2141" s="2">
        <v>0</v>
      </c>
      <c r="H2141" s="11">
        <v>401</v>
      </c>
      <c r="I2141" s="5">
        <v>0</v>
      </c>
      <c r="J2141">
        <v>9</v>
      </c>
    </row>
    <row r="2142" spans="1:10" x14ac:dyDescent="0.25">
      <c r="A2142" s="1">
        <v>44751.051932870374</v>
      </c>
      <c r="B2142" t="s">
        <v>3938</v>
      </c>
      <c r="C2142" s="4" t="b">
        <v>0</v>
      </c>
      <c r="D2142" t="b">
        <v>0</v>
      </c>
      <c r="E2142" t="s">
        <v>3939</v>
      </c>
      <c r="F2142" s="10">
        <v>42031.962048611109</v>
      </c>
      <c r="G2142" s="2">
        <v>0</v>
      </c>
      <c r="H2142" s="11">
        <v>78</v>
      </c>
      <c r="I2142" s="5">
        <v>0</v>
      </c>
      <c r="J2142">
        <v>9</v>
      </c>
    </row>
    <row r="2143" spans="1:10" x14ac:dyDescent="0.25">
      <c r="A2143" s="1">
        <v>44751.052349537036</v>
      </c>
      <c r="B2143" t="s">
        <v>3940</v>
      </c>
      <c r="C2143" s="4" t="b">
        <v>0</v>
      </c>
      <c r="D2143" t="b">
        <v>0</v>
      </c>
      <c r="E2143" t="s">
        <v>56</v>
      </c>
      <c r="F2143" s="10">
        <v>41491.737372685187</v>
      </c>
      <c r="G2143" s="2">
        <v>0</v>
      </c>
      <c r="H2143" s="11">
        <v>234</v>
      </c>
      <c r="I2143" s="5">
        <v>0</v>
      </c>
      <c r="J2143">
        <v>9</v>
      </c>
    </row>
    <row r="2144" spans="1:10" x14ac:dyDescent="0.25">
      <c r="A2144" s="1">
        <v>44751.053124999999</v>
      </c>
      <c r="B2144" t="s">
        <v>3942</v>
      </c>
      <c r="C2144" s="4" t="b">
        <v>0</v>
      </c>
      <c r="D2144" t="b">
        <v>0</v>
      </c>
      <c r="E2144" t="s">
        <v>3943</v>
      </c>
      <c r="F2144" s="10">
        <v>41719.169317129628</v>
      </c>
      <c r="G2144" s="2">
        <v>1</v>
      </c>
      <c r="H2144" s="11">
        <v>6601</v>
      </c>
      <c r="I2144" s="5">
        <v>0</v>
      </c>
      <c r="J2144">
        <v>9</v>
      </c>
    </row>
    <row r="2145" spans="1:10" x14ac:dyDescent="0.25">
      <c r="A2145" s="1">
        <v>44751.053344907406</v>
      </c>
      <c r="B2145" t="s">
        <v>3944</v>
      </c>
      <c r="C2145" s="4" t="b">
        <v>0</v>
      </c>
      <c r="D2145" t="b">
        <v>0</v>
      </c>
      <c r="E2145" t="s">
        <v>3945</v>
      </c>
      <c r="F2145" s="10">
        <v>43133.578865740739</v>
      </c>
      <c r="G2145" s="2">
        <v>0</v>
      </c>
      <c r="H2145" s="11">
        <v>590</v>
      </c>
      <c r="I2145" s="5">
        <v>0</v>
      </c>
      <c r="J2145">
        <v>9</v>
      </c>
    </row>
    <row r="2146" spans="1:10" x14ac:dyDescent="0.25">
      <c r="A2146" s="1">
        <v>44751.053518518522</v>
      </c>
      <c r="B2146" t="s">
        <v>3947</v>
      </c>
      <c r="C2146" s="4" t="b">
        <v>0</v>
      </c>
      <c r="D2146" t="b">
        <v>0</v>
      </c>
      <c r="E2146" t="s">
        <v>3948</v>
      </c>
      <c r="F2146" s="10">
        <v>44321.010821759257</v>
      </c>
      <c r="G2146" s="2">
        <v>0</v>
      </c>
      <c r="H2146" s="11">
        <v>30</v>
      </c>
      <c r="I2146" s="5">
        <v>0</v>
      </c>
      <c r="J2146">
        <v>9</v>
      </c>
    </row>
    <row r="2147" spans="1:10" x14ac:dyDescent="0.25">
      <c r="A2147" s="1">
        <v>44751.053680555553</v>
      </c>
      <c r="B2147" t="s">
        <v>3949</v>
      </c>
      <c r="C2147" s="4" t="b">
        <v>0</v>
      </c>
      <c r="D2147" t="b">
        <v>1</v>
      </c>
      <c r="E2147" t="s">
        <v>3950</v>
      </c>
      <c r="F2147" s="10">
        <v>40376.609768518516</v>
      </c>
      <c r="G2147" s="2">
        <v>0</v>
      </c>
      <c r="H2147" s="11">
        <v>6419</v>
      </c>
      <c r="I2147" s="5">
        <v>0</v>
      </c>
      <c r="J2147">
        <v>9</v>
      </c>
    </row>
    <row r="2148" spans="1:10" x14ac:dyDescent="0.25">
      <c r="A2148" s="1">
        <v>44751.053969907407</v>
      </c>
      <c r="B2148" t="s">
        <v>3651</v>
      </c>
      <c r="C2148" s="4" t="b">
        <v>0</v>
      </c>
      <c r="D2148" t="b">
        <v>1</v>
      </c>
      <c r="E2148" t="s">
        <v>3269</v>
      </c>
      <c r="F2148" s="10">
        <v>43763.018726851849</v>
      </c>
      <c r="G2148" s="2">
        <v>0</v>
      </c>
      <c r="H2148" s="11">
        <v>53</v>
      </c>
      <c r="I2148" s="5">
        <v>0</v>
      </c>
      <c r="J2148">
        <v>9</v>
      </c>
    </row>
    <row r="2149" spans="1:10" x14ac:dyDescent="0.25">
      <c r="A2149" s="1">
        <v>44751.054062499999</v>
      </c>
      <c r="B2149" t="s">
        <v>3952</v>
      </c>
      <c r="C2149" s="4" t="b">
        <v>0</v>
      </c>
      <c r="D2149" t="b">
        <v>1</v>
      </c>
      <c r="E2149" t="s">
        <v>290</v>
      </c>
      <c r="F2149" s="10">
        <v>43208.117488425924</v>
      </c>
      <c r="G2149" s="2">
        <v>0</v>
      </c>
      <c r="H2149" s="11">
        <v>368</v>
      </c>
      <c r="I2149" s="5">
        <v>0</v>
      </c>
      <c r="J2149">
        <v>9</v>
      </c>
    </row>
    <row r="2150" spans="1:10" x14ac:dyDescent="0.25">
      <c r="A2150" s="1">
        <v>44751.054097222222</v>
      </c>
      <c r="B2150" t="s">
        <v>3953</v>
      </c>
      <c r="C2150" s="4" t="b">
        <v>0</v>
      </c>
      <c r="D2150" t="b">
        <v>0</v>
      </c>
      <c r="E2150" t="s">
        <v>3954</v>
      </c>
      <c r="F2150" s="10">
        <v>43786.837465277778</v>
      </c>
      <c r="G2150" s="2">
        <v>0</v>
      </c>
      <c r="H2150" s="11">
        <v>337</v>
      </c>
      <c r="I2150" s="5">
        <v>0</v>
      </c>
      <c r="J2150">
        <v>9</v>
      </c>
    </row>
    <row r="2151" spans="1:10" x14ac:dyDescent="0.25">
      <c r="A2151" s="1">
        <v>44751.055300925924</v>
      </c>
      <c r="B2151" t="s">
        <v>3955</v>
      </c>
      <c r="C2151" s="4" t="b">
        <v>0</v>
      </c>
      <c r="D2151" t="b">
        <v>0</v>
      </c>
      <c r="E2151" t="s">
        <v>3956</v>
      </c>
      <c r="F2151" s="10">
        <v>41237.959456018521</v>
      </c>
      <c r="G2151" s="2">
        <v>0</v>
      </c>
      <c r="H2151" s="11">
        <v>263</v>
      </c>
      <c r="I2151" s="5">
        <v>0</v>
      </c>
      <c r="J2151">
        <v>9</v>
      </c>
    </row>
    <row r="2152" spans="1:10" x14ac:dyDescent="0.25">
      <c r="A2152" s="1">
        <v>44751.055381944447</v>
      </c>
      <c r="B2152" t="s">
        <v>3957</v>
      </c>
      <c r="C2152" s="4" t="b">
        <v>0</v>
      </c>
      <c r="D2152" t="b">
        <v>1</v>
      </c>
      <c r="E2152" t="s">
        <v>3958</v>
      </c>
      <c r="F2152" s="10">
        <v>41218.962569444448</v>
      </c>
      <c r="G2152" s="2">
        <v>1</v>
      </c>
      <c r="H2152" s="11">
        <v>7266</v>
      </c>
      <c r="I2152" s="5">
        <v>0</v>
      </c>
      <c r="J2152">
        <v>9</v>
      </c>
    </row>
    <row r="2153" spans="1:10" x14ac:dyDescent="0.25">
      <c r="A2153" s="1">
        <v>44751.05541666667</v>
      </c>
      <c r="B2153" t="s">
        <v>3959</v>
      </c>
      <c r="C2153" s="4" t="b">
        <v>0</v>
      </c>
      <c r="D2153" t="b">
        <v>1</v>
      </c>
      <c r="E2153" t="s">
        <v>1892</v>
      </c>
      <c r="F2153" s="10">
        <v>41797.961469907408</v>
      </c>
      <c r="G2153" s="2">
        <v>1</v>
      </c>
      <c r="H2153" s="11">
        <v>1076</v>
      </c>
      <c r="I2153" s="5">
        <v>0</v>
      </c>
      <c r="J2153">
        <v>9</v>
      </c>
    </row>
    <row r="2154" spans="1:10" x14ac:dyDescent="0.25">
      <c r="A2154" s="1">
        <v>44751.055856481478</v>
      </c>
      <c r="B2154" t="s">
        <v>3960</v>
      </c>
      <c r="C2154" s="4" t="b">
        <v>0</v>
      </c>
      <c r="D2154" t="b">
        <v>1</v>
      </c>
      <c r="E2154" t="s">
        <v>3961</v>
      </c>
      <c r="F2154" s="10">
        <v>40828.764988425923</v>
      </c>
      <c r="G2154" s="2">
        <v>0</v>
      </c>
      <c r="H2154" s="11">
        <v>656</v>
      </c>
      <c r="I2154" s="5">
        <v>0</v>
      </c>
      <c r="J2154">
        <v>9</v>
      </c>
    </row>
    <row r="2155" spans="1:10" x14ac:dyDescent="0.25">
      <c r="A2155" s="1">
        <v>44751.056620370371</v>
      </c>
      <c r="B2155" t="s">
        <v>3962</v>
      </c>
      <c r="C2155" s="4" t="b">
        <v>0</v>
      </c>
      <c r="D2155" t="b">
        <v>1</v>
      </c>
      <c r="E2155" t="s">
        <v>3964</v>
      </c>
      <c r="F2155" s="10">
        <v>41208.780069444445</v>
      </c>
      <c r="G2155" s="2">
        <v>0</v>
      </c>
      <c r="H2155" s="11">
        <v>4639</v>
      </c>
      <c r="I2155" s="5">
        <v>0</v>
      </c>
      <c r="J2155">
        <v>9</v>
      </c>
    </row>
    <row r="2156" spans="1:10" x14ac:dyDescent="0.25">
      <c r="A2156" s="1">
        <v>44751.057430555556</v>
      </c>
      <c r="B2156" t="s">
        <v>3965</v>
      </c>
      <c r="C2156" s="4" t="b">
        <v>0</v>
      </c>
      <c r="D2156" t="b">
        <v>0</v>
      </c>
      <c r="E2156" t="s">
        <v>3966</v>
      </c>
      <c r="F2156" s="10">
        <v>43466.987557870372</v>
      </c>
      <c r="G2156" s="2">
        <v>0</v>
      </c>
      <c r="H2156" s="11">
        <v>395</v>
      </c>
      <c r="I2156" s="5">
        <v>0</v>
      </c>
      <c r="J2156">
        <v>9</v>
      </c>
    </row>
    <row r="2157" spans="1:10" x14ac:dyDescent="0.25">
      <c r="A2157" s="1">
        <v>44751.058055555557</v>
      </c>
      <c r="B2157" t="s">
        <v>3968</v>
      </c>
      <c r="C2157" s="4" t="b">
        <v>0</v>
      </c>
      <c r="D2157" t="b">
        <v>0</v>
      </c>
      <c r="E2157" t="s">
        <v>56</v>
      </c>
      <c r="F2157" s="10">
        <v>41574.88076388889</v>
      </c>
      <c r="G2157" s="2">
        <v>0</v>
      </c>
      <c r="H2157" s="11">
        <v>6</v>
      </c>
      <c r="I2157" s="5">
        <v>0</v>
      </c>
      <c r="J2157">
        <v>9</v>
      </c>
    </row>
    <row r="2158" spans="1:10" x14ac:dyDescent="0.25">
      <c r="A2158" s="1">
        <v>44751.058333333334</v>
      </c>
      <c r="B2158" t="s">
        <v>3783</v>
      </c>
      <c r="C2158" s="4" t="b">
        <v>0</v>
      </c>
      <c r="D2158" t="b">
        <v>0</v>
      </c>
      <c r="E2158" t="s">
        <v>3969</v>
      </c>
      <c r="F2158" s="10">
        <v>44591.381909722222</v>
      </c>
      <c r="G2158" s="2">
        <v>0</v>
      </c>
      <c r="H2158" s="11">
        <v>22</v>
      </c>
      <c r="I2158" s="5">
        <v>0</v>
      </c>
      <c r="J2158">
        <v>9</v>
      </c>
    </row>
    <row r="2159" spans="1:10" x14ac:dyDescent="0.25">
      <c r="A2159" s="1">
        <v>44751.058611111112</v>
      </c>
      <c r="B2159" t="s">
        <v>3970</v>
      </c>
      <c r="C2159" s="4" t="b">
        <v>0</v>
      </c>
      <c r="D2159" t="b">
        <v>0</v>
      </c>
      <c r="E2159" t="s">
        <v>3971</v>
      </c>
      <c r="F2159" s="10">
        <v>43862.113067129627</v>
      </c>
      <c r="G2159" s="2">
        <v>0</v>
      </c>
      <c r="H2159" s="11">
        <v>617</v>
      </c>
      <c r="I2159" s="5">
        <v>0</v>
      </c>
      <c r="J2159">
        <v>9</v>
      </c>
    </row>
    <row r="2160" spans="1:10" x14ac:dyDescent="0.25">
      <c r="A2160" s="1">
        <v>44751.058668981481</v>
      </c>
      <c r="B2160" t="s">
        <v>3972</v>
      </c>
      <c r="C2160" s="4" t="b">
        <v>0</v>
      </c>
      <c r="D2160" t="b">
        <v>0</v>
      </c>
      <c r="E2160" t="s">
        <v>56</v>
      </c>
      <c r="F2160" s="10">
        <v>39897.253483796296</v>
      </c>
      <c r="G2160" s="2">
        <v>0</v>
      </c>
      <c r="H2160" s="11">
        <v>10</v>
      </c>
      <c r="I2160" s="5">
        <v>0</v>
      </c>
      <c r="J2160">
        <v>9</v>
      </c>
    </row>
    <row r="2161" spans="1:10" x14ac:dyDescent="0.25">
      <c r="A2161" s="1">
        <v>44751.058981481481</v>
      </c>
      <c r="B2161" t="s">
        <v>3973</v>
      </c>
      <c r="C2161" s="4" t="b">
        <v>0</v>
      </c>
      <c r="D2161" t="b">
        <v>0</v>
      </c>
      <c r="E2161" t="s">
        <v>3974</v>
      </c>
      <c r="F2161" s="10">
        <v>40372.756701388891</v>
      </c>
      <c r="G2161" s="2">
        <v>0</v>
      </c>
      <c r="H2161" s="11">
        <v>84</v>
      </c>
      <c r="I2161" s="5">
        <v>0</v>
      </c>
      <c r="J2161">
        <v>9</v>
      </c>
    </row>
    <row r="2162" spans="1:10" x14ac:dyDescent="0.25">
      <c r="A2162" s="1">
        <v>44751.059004629627</v>
      </c>
      <c r="B2162" t="s">
        <v>3842</v>
      </c>
      <c r="C2162" s="4" t="b">
        <v>0</v>
      </c>
      <c r="D2162" t="b">
        <v>1</v>
      </c>
      <c r="E2162" t="s">
        <v>56</v>
      </c>
      <c r="F2162" s="10">
        <v>43121.993715277778</v>
      </c>
      <c r="G2162" s="2">
        <v>0</v>
      </c>
      <c r="H2162" s="11">
        <v>20</v>
      </c>
      <c r="I2162" s="5">
        <v>0</v>
      </c>
      <c r="J2162">
        <v>9</v>
      </c>
    </row>
    <row r="2163" spans="1:10" x14ac:dyDescent="0.25">
      <c r="A2163" s="1">
        <v>44751.06</v>
      </c>
      <c r="B2163" t="s">
        <v>3975</v>
      </c>
      <c r="C2163" s="4" t="b">
        <v>0</v>
      </c>
      <c r="D2163" t="b">
        <v>0</v>
      </c>
      <c r="E2163" t="s">
        <v>3976</v>
      </c>
      <c r="F2163" s="10">
        <v>43985.886967592596</v>
      </c>
      <c r="G2163" s="2">
        <v>1</v>
      </c>
      <c r="H2163" s="11">
        <v>267</v>
      </c>
      <c r="I2163" s="5">
        <v>0</v>
      </c>
      <c r="J2163">
        <v>9</v>
      </c>
    </row>
    <row r="2164" spans="1:10" x14ac:dyDescent="0.25">
      <c r="A2164" s="1">
        <v>44751.061655092592</v>
      </c>
      <c r="B2164" t="s">
        <v>3978</v>
      </c>
      <c r="C2164" s="4" t="b">
        <v>0</v>
      </c>
      <c r="D2164" t="b">
        <v>0</v>
      </c>
      <c r="E2164" t="s">
        <v>3979</v>
      </c>
      <c r="F2164" s="10">
        <v>39939.047881944447</v>
      </c>
      <c r="G2164" s="2">
        <v>0</v>
      </c>
      <c r="H2164" s="11">
        <v>89</v>
      </c>
      <c r="I2164" s="5">
        <v>0</v>
      </c>
      <c r="J2164">
        <v>9</v>
      </c>
    </row>
    <row r="2165" spans="1:10" x14ac:dyDescent="0.25">
      <c r="A2165" s="1">
        <v>44751.061759259261</v>
      </c>
      <c r="B2165" t="s">
        <v>3980</v>
      </c>
      <c r="C2165" s="4" t="b">
        <v>0</v>
      </c>
      <c r="D2165" t="b">
        <v>0</v>
      </c>
      <c r="E2165" t="s">
        <v>3981</v>
      </c>
      <c r="F2165" s="10">
        <v>42696.848773148151</v>
      </c>
      <c r="G2165" s="2">
        <v>1</v>
      </c>
      <c r="H2165" s="11">
        <v>1486</v>
      </c>
      <c r="I2165" s="5">
        <v>0</v>
      </c>
      <c r="J2165">
        <v>9</v>
      </c>
    </row>
    <row r="2166" spans="1:10" x14ac:dyDescent="0.25">
      <c r="A2166" s="1">
        <v>44751.062083333331</v>
      </c>
      <c r="B2166" t="s">
        <v>3982</v>
      </c>
      <c r="C2166" s="4" t="b">
        <v>0</v>
      </c>
      <c r="D2166" t="b">
        <v>1</v>
      </c>
      <c r="E2166" t="s">
        <v>3983</v>
      </c>
      <c r="F2166" s="10">
        <v>41400.118506944447</v>
      </c>
      <c r="G2166" s="2">
        <v>0</v>
      </c>
      <c r="H2166" s="11">
        <v>3433</v>
      </c>
      <c r="I2166" s="5">
        <v>0</v>
      </c>
      <c r="J2166">
        <v>9</v>
      </c>
    </row>
    <row r="2167" spans="1:10" x14ac:dyDescent="0.25">
      <c r="A2167" s="1">
        <v>44751.063298611109</v>
      </c>
      <c r="B2167" t="s">
        <v>3985</v>
      </c>
      <c r="C2167" s="4" t="b">
        <v>0</v>
      </c>
      <c r="D2167" t="b">
        <v>0</v>
      </c>
      <c r="E2167" t="s">
        <v>3986</v>
      </c>
      <c r="F2167" s="10">
        <v>44499.932002314818</v>
      </c>
      <c r="G2167" s="2">
        <v>0</v>
      </c>
      <c r="H2167" s="11">
        <v>10</v>
      </c>
      <c r="I2167" s="5">
        <v>0</v>
      </c>
      <c r="J2167">
        <v>9</v>
      </c>
    </row>
    <row r="2168" spans="1:10" x14ac:dyDescent="0.25">
      <c r="A2168" s="1">
        <v>44751.064282407409</v>
      </c>
      <c r="B2168" t="s">
        <v>3988</v>
      </c>
      <c r="C2168" s="4" t="b">
        <v>0</v>
      </c>
      <c r="D2168" t="b">
        <v>0</v>
      </c>
      <c r="E2168" t="s">
        <v>3976</v>
      </c>
      <c r="F2168" s="10">
        <v>43985.886967592596</v>
      </c>
      <c r="G2168" s="2">
        <v>0</v>
      </c>
      <c r="H2168" s="11">
        <v>267</v>
      </c>
      <c r="I2168" s="5">
        <v>0</v>
      </c>
      <c r="J2168">
        <v>9</v>
      </c>
    </row>
    <row r="2169" spans="1:10" x14ac:dyDescent="0.25">
      <c r="A2169" s="1">
        <v>44751.065000000002</v>
      </c>
      <c r="B2169" t="s">
        <v>3989</v>
      </c>
      <c r="C2169" s="4" t="b">
        <v>0</v>
      </c>
      <c r="D2169" t="b">
        <v>1</v>
      </c>
      <c r="E2169" t="s">
        <v>3990</v>
      </c>
      <c r="F2169" s="10">
        <v>44513.799444444441</v>
      </c>
      <c r="G2169" s="2">
        <v>0</v>
      </c>
      <c r="H2169" s="11">
        <v>33</v>
      </c>
      <c r="I2169" s="5">
        <v>0</v>
      </c>
      <c r="J2169">
        <v>9</v>
      </c>
    </row>
    <row r="2170" spans="1:10" x14ac:dyDescent="0.25">
      <c r="A2170" s="1">
        <v>44751.065648148149</v>
      </c>
      <c r="B2170" t="s">
        <v>3992</v>
      </c>
      <c r="C2170" s="4" t="b">
        <v>0</v>
      </c>
      <c r="D2170" t="b">
        <v>0</v>
      </c>
      <c r="E2170" t="s">
        <v>3993</v>
      </c>
      <c r="F2170" s="10">
        <v>43236.76599537037</v>
      </c>
      <c r="G2170" s="2">
        <v>0</v>
      </c>
      <c r="H2170" s="11">
        <v>451</v>
      </c>
      <c r="I2170" s="5">
        <v>0</v>
      </c>
      <c r="J2170">
        <v>9</v>
      </c>
    </row>
    <row r="2171" spans="1:10" x14ac:dyDescent="0.25">
      <c r="A2171" s="1">
        <v>44751.065810185188</v>
      </c>
      <c r="B2171" t="s">
        <v>3995</v>
      </c>
      <c r="C2171" s="4" t="b">
        <v>0</v>
      </c>
      <c r="D2171" t="b">
        <v>1</v>
      </c>
      <c r="E2171" t="s">
        <v>3996</v>
      </c>
      <c r="F2171" s="10">
        <v>39907.039247685185</v>
      </c>
      <c r="G2171" s="2">
        <v>0</v>
      </c>
      <c r="H2171" s="11">
        <v>4957</v>
      </c>
      <c r="I2171" s="5">
        <v>0</v>
      </c>
      <c r="J2171">
        <v>9</v>
      </c>
    </row>
    <row r="2172" spans="1:10" x14ac:dyDescent="0.25">
      <c r="A2172" s="1">
        <v>44751.066423611112</v>
      </c>
      <c r="B2172" t="s">
        <v>3997</v>
      </c>
      <c r="C2172" s="4" t="b">
        <v>0</v>
      </c>
      <c r="D2172" t="b">
        <v>1</v>
      </c>
      <c r="E2172" t="s">
        <v>3998</v>
      </c>
      <c r="F2172" s="10">
        <v>39891.828680555554</v>
      </c>
      <c r="G2172" s="2">
        <v>0</v>
      </c>
      <c r="H2172" s="11">
        <v>8193</v>
      </c>
      <c r="I2172" s="5">
        <v>0</v>
      </c>
      <c r="J2172">
        <v>9</v>
      </c>
    </row>
    <row r="2173" spans="1:10" x14ac:dyDescent="0.25">
      <c r="A2173" s="1">
        <v>44751.066701388889</v>
      </c>
      <c r="B2173" t="s">
        <v>3999</v>
      </c>
      <c r="C2173" s="4" t="b">
        <v>0</v>
      </c>
      <c r="D2173" t="b">
        <v>0</v>
      </c>
      <c r="E2173" t="s">
        <v>56</v>
      </c>
      <c r="F2173" s="10">
        <v>44263.160532407404</v>
      </c>
      <c r="G2173" s="2">
        <v>0</v>
      </c>
      <c r="H2173" s="11">
        <v>275</v>
      </c>
      <c r="I2173" s="5">
        <v>0</v>
      </c>
      <c r="J2173">
        <v>9</v>
      </c>
    </row>
    <row r="2174" spans="1:10" x14ac:dyDescent="0.25">
      <c r="A2174" s="1">
        <v>44751.066701388889</v>
      </c>
      <c r="B2174" t="s">
        <v>4000</v>
      </c>
      <c r="C2174" s="4" t="b">
        <v>0</v>
      </c>
      <c r="D2174" t="b">
        <v>0</v>
      </c>
      <c r="E2174" t="s">
        <v>741</v>
      </c>
      <c r="F2174" s="10">
        <v>44136.822743055556</v>
      </c>
      <c r="G2174" s="2">
        <v>0</v>
      </c>
      <c r="H2174" s="11">
        <v>45</v>
      </c>
      <c r="I2174" s="5">
        <v>0</v>
      </c>
      <c r="J2174">
        <v>9</v>
      </c>
    </row>
    <row r="2175" spans="1:10" x14ac:dyDescent="0.25">
      <c r="A2175" s="1">
        <v>44751.067129629628</v>
      </c>
      <c r="B2175" t="s">
        <v>4001</v>
      </c>
      <c r="C2175" s="4" t="b">
        <v>0</v>
      </c>
      <c r="D2175" t="b">
        <v>0</v>
      </c>
      <c r="E2175" t="s">
        <v>4003</v>
      </c>
      <c r="F2175" s="10">
        <v>44396.050694444442</v>
      </c>
      <c r="G2175" s="2">
        <v>0</v>
      </c>
      <c r="H2175" s="11">
        <v>324</v>
      </c>
      <c r="I2175" s="5">
        <v>0</v>
      </c>
      <c r="J2175">
        <v>9</v>
      </c>
    </row>
    <row r="2176" spans="1:10" x14ac:dyDescent="0.25">
      <c r="A2176" s="1">
        <v>44751.06759259259</v>
      </c>
      <c r="B2176" t="s">
        <v>4004</v>
      </c>
      <c r="C2176" s="4" t="b">
        <v>0</v>
      </c>
      <c r="D2176" t="b">
        <v>0</v>
      </c>
      <c r="E2176" t="s">
        <v>4005</v>
      </c>
      <c r="F2176" s="10">
        <v>39274.260115740741</v>
      </c>
      <c r="G2176" s="2">
        <v>0</v>
      </c>
      <c r="H2176" s="11">
        <v>290</v>
      </c>
      <c r="I2176" s="5">
        <v>0</v>
      </c>
      <c r="J2176">
        <v>9</v>
      </c>
    </row>
    <row r="2177" spans="1:10" x14ac:dyDescent="0.25">
      <c r="A2177" s="1">
        <v>44751.068136574075</v>
      </c>
      <c r="B2177" t="s">
        <v>4006</v>
      </c>
      <c r="C2177" s="4" t="b">
        <v>0</v>
      </c>
      <c r="D2177" t="b">
        <v>0</v>
      </c>
      <c r="E2177" t="s">
        <v>56</v>
      </c>
      <c r="F2177" s="10">
        <v>41512.220405092594</v>
      </c>
      <c r="G2177" s="2">
        <v>0</v>
      </c>
      <c r="H2177" s="11">
        <v>286</v>
      </c>
      <c r="I2177" s="5">
        <v>0</v>
      </c>
      <c r="J2177">
        <v>9</v>
      </c>
    </row>
    <row r="2178" spans="1:10" x14ac:dyDescent="0.25">
      <c r="A2178" s="1">
        <v>44751.068680555552</v>
      </c>
      <c r="B2178" t="s">
        <v>4007</v>
      </c>
      <c r="C2178" s="4" t="b">
        <v>0</v>
      </c>
      <c r="D2178" t="b">
        <v>0</v>
      </c>
      <c r="E2178" t="s">
        <v>4008</v>
      </c>
      <c r="F2178" s="10">
        <v>43763.015462962961</v>
      </c>
      <c r="G2178" s="2">
        <v>0</v>
      </c>
      <c r="H2178" s="11">
        <v>9</v>
      </c>
      <c r="I2178" s="5">
        <v>0</v>
      </c>
      <c r="J2178">
        <v>9</v>
      </c>
    </row>
    <row r="2179" spans="1:10" x14ac:dyDescent="0.25">
      <c r="A2179" s="1">
        <v>44751.069178240738</v>
      </c>
      <c r="B2179" t="s">
        <v>4009</v>
      </c>
      <c r="C2179" s="4" t="b">
        <v>0</v>
      </c>
      <c r="D2179" t="b">
        <v>0</v>
      </c>
      <c r="E2179" t="s">
        <v>56</v>
      </c>
      <c r="F2179" s="10">
        <v>44677.687164351853</v>
      </c>
      <c r="G2179" s="2">
        <v>0</v>
      </c>
      <c r="H2179" s="11">
        <v>7</v>
      </c>
      <c r="I2179" s="5">
        <v>0</v>
      </c>
      <c r="J2179">
        <v>9</v>
      </c>
    </row>
    <row r="2180" spans="1:10" x14ac:dyDescent="0.25">
      <c r="A2180" s="1">
        <v>44751.069780092592</v>
      </c>
      <c r="B2180" t="s">
        <v>4010</v>
      </c>
      <c r="C2180" s="4" t="b">
        <v>0</v>
      </c>
      <c r="D2180" t="b">
        <v>0</v>
      </c>
      <c r="E2180" t="s">
        <v>56</v>
      </c>
      <c r="F2180" s="10">
        <v>42145.873402777775</v>
      </c>
      <c r="G2180" s="2">
        <v>0</v>
      </c>
      <c r="H2180" s="11">
        <v>226</v>
      </c>
      <c r="I2180" s="5">
        <v>0</v>
      </c>
      <c r="J2180">
        <v>9</v>
      </c>
    </row>
    <row r="2181" spans="1:10" x14ac:dyDescent="0.25">
      <c r="A2181" s="1">
        <v>44751.069780092592</v>
      </c>
      <c r="B2181" t="s">
        <v>4011</v>
      </c>
      <c r="C2181" s="4" t="b">
        <v>0</v>
      </c>
      <c r="D2181" t="b">
        <v>0</v>
      </c>
      <c r="E2181" t="s">
        <v>4012</v>
      </c>
      <c r="F2181" s="10">
        <v>43471.695659722223</v>
      </c>
      <c r="G2181" s="2">
        <v>0</v>
      </c>
      <c r="H2181" s="11">
        <v>9</v>
      </c>
      <c r="I2181" s="5">
        <v>0</v>
      </c>
      <c r="J2181">
        <v>9</v>
      </c>
    </row>
    <row r="2182" spans="1:10" x14ac:dyDescent="0.25">
      <c r="A2182" s="1">
        <v>44751.069780092592</v>
      </c>
      <c r="B2182" t="s">
        <v>4013</v>
      </c>
      <c r="C2182" s="4" t="b">
        <v>0</v>
      </c>
      <c r="D2182" t="b">
        <v>0</v>
      </c>
      <c r="E2182" t="s">
        <v>4014</v>
      </c>
      <c r="F2182" s="10">
        <v>44457.048587962963</v>
      </c>
      <c r="G2182" s="2">
        <v>0</v>
      </c>
      <c r="H2182" s="11">
        <v>61</v>
      </c>
      <c r="I2182" s="5">
        <v>0</v>
      </c>
      <c r="J2182">
        <v>9</v>
      </c>
    </row>
    <row r="2183" spans="1:10" x14ac:dyDescent="0.25">
      <c r="A2183" s="1">
        <v>44751.069976851853</v>
      </c>
      <c r="B2183" t="s">
        <v>4015</v>
      </c>
      <c r="C2183" s="4" t="b">
        <v>0</v>
      </c>
      <c r="D2183" t="b">
        <v>0</v>
      </c>
      <c r="E2183" t="s">
        <v>56</v>
      </c>
      <c r="F2183" s="10">
        <v>42145.873402777775</v>
      </c>
      <c r="G2183" s="2">
        <v>0</v>
      </c>
      <c r="H2183" s="11">
        <v>226</v>
      </c>
      <c r="I2183" s="5">
        <v>0</v>
      </c>
      <c r="J2183">
        <v>9</v>
      </c>
    </row>
    <row r="2184" spans="1:10" x14ac:dyDescent="0.25">
      <c r="A2184" s="1">
        <v>44751.070451388892</v>
      </c>
      <c r="B2184" t="s">
        <v>4016</v>
      </c>
      <c r="C2184" s="4" t="b">
        <v>0</v>
      </c>
      <c r="D2184" t="b">
        <v>0</v>
      </c>
      <c r="E2184" t="s">
        <v>56</v>
      </c>
      <c r="F2184" s="10">
        <v>43894.677557870367</v>
      </c>
      <c r="G2184" s="2">
        <v>0</v>
      </c>
      <c r="H2184" s="11">
        <v>179</v>
      </c>
      <c r="I2184" s="5">
        <v>0</v>
      </c>
      <c r="J2184">
        <v>9</v>
      </c>
    </row>
    <row r="2185" spans="1:10" x14ac:dyDescent="0.25">
      <c r="A2185" s="1">
        <v>44751.070474537039</v>
      </c>
      <c r="B2185" t="s">
        <v>4017</v>
      </c>
      <c r="C2185" s="4" t="b">
        <v>0</v>
      </c>
      <c r="D2185" t="b">
        <v>0</v>
      </c>
      <c r="E2185" t="s">
        <v>4018</v>
      </c>
      <c r="F2185" s="10">
        <v>40457.891365740739</v>
      </c>
      <c r="G2185" s="2">
        <v>0</v>
      </c>
      <c r="H2185" s="11">
        <v>1224</v>
      </c>
      <c r="I2185" s="5">
        <v>0</v>
      </c>
      <c r="J2185">
        <v>9</v>
      </c>
    </row>
    <row r="2186" spans="1:10" x14ac:dyDescent="0.25">
      <c r="A2186" s="1">
        <v>44751.071157407408</v>
      </c>
      <c r="B2186" t="s">
        <v>4019</v>
      </c>
      <c r="C2186" s="4" t="b">
        <v>0</v>
      </c>
      <c r="D2186" t="b">
        <v>1</v>
      </c>
      <c r="E2186" t="s">
        <v>4020</v>
      </c>
      <c r="F2186" s="10">
        <v>44734.133935185186</v>
      </c>
      <c r="G2186" s="2">
        <v>0</v>
      </c>
      <c r="H2186" s="11">
        <v>22</v>
      </c>
      <c r="I2186" s="5">
        <v>0</v>
      </c>
      <c r="J2186">
        <v>9</v>
      </c>
    </row>
    <row r="2187" spans="1:10" x14ac:dyDescent="0.25">
      <c r="A2187" s="1">
        <v>44751.071574074071</v>
      </c>
      <c r="B2187" t="s">
        <v>4021</v>
      </c>
      <c r="C2187" s="4" t="b">
        <v>0</v>
      </c>
      <c r="D2187" t="b">
        <v>0</v>
      </c>
      <c r="E2187" t="s">
        <v>4022</v>
      </c>
      <c r="F2187" s="10">
        <v>43169.495451388888</v>
      </c>
      <c r="G2187" s="2">
        <v>0</v>
      </c>
      <c r="H2187" s="11">
        <v>1464</v>
      </c>
      <c r="I2187" s="5">
        <v>0</v>
      </c>
      <c r="J2187">
        <v>9</v>
      </c>
    </row>
    <row r="2188" spans="1:10" x14ac:dyDescent="0.25">
      <c r="A2188" s="1">
        <v>44751.071620370371</v>
      </c>
      <c r="B2188" t="s">
        <v>4023</v>
      </c>
      <c r="C2188" s="4" t="b">
        <v>0</v>
      </c>
      <c r="D2188" t="b">
        <v>1</v>
      </c>
      <c r="E2188" t="s">
        <v>4024</v>
      </c>
      <c r="F2188" s="10">
        <v>39899.936851851853</v>
      </c>
      <c r="G2188" s="2">
        <v>0</v>
      </c>
      <c r="H2188" s="11">
        <v>3957</v>
      </c>
      <c r="I2188" s="5">
        <v>0</v>
      </c>
      <c r="J2188">
        <v>9</v>
      </c>
    </row>
    <row r="2189" spans="1:10" x14ac:dyDescent="0.25">
      <c r="A2189" s="1">
        <v>44751.071782407409</v>
      </c>
      <c r="B2189" t="s">
        <v>4026</v>
      </c>
      <c r="C2189" s="4" t="b">
        <v>0</v>
      </c>
      <c r="D2189" t="b">
        <v>1</v>
      </c>
      <c r="E2189" t="s">
        <v>4027</v>
      </c>
      <c r="F2189" s="10">
        <v>40690.623472222222</v>
      </c>
      <c r="G2189" s="2">
        <v>0</v>
      </c>
      <c r="H2189" s="11">
        <v>1272</v>
      </c>
      <c r="I2189" s="5">
        <v>0</v>
      </c>
      <c r="J2189">
        <v>9</v>
      </c>
    </row>
    <row r="2190" spans="1:10" x14ac:dyDescent="0.25">
      <c r="A2190" s="1">
        <v>44751.072291666664</v>
      </c>
      <c r="B2190" t="s">
        <v>4028</v>
      </c>
      <c r="C2190" s="4" t="b">
        <v>0</v>
      </c>
      <c r="D2190" t="b">
        <v>0</v>
      </c>
      <c r="E2190" t="s">
        <v>56</v>
      </c>
      <c r="F2190" s="10">
        <v>44208.041076388887</v>
      </c>
      <c r="G2190" s="2">
        <v>0</v>
      </c>
      <c r="H2190" s="11">
        <v>12</v>
      </c>
      <c r="I2190" s="5">
        <v>0</v>
      </c>
      <c r="J2190">
        <v>9</v>
      </c>
    </row>
    <row r="2191" spans="1:10" x14ac:dyDescent="0.25">
      <c r="A2191" s="1">
        <v>44751.072789351849</v>
      </c>
      <c r="B2191" t="s">
        <v>4029</v>
      </c>
      <c r="C2191" s="4" t="b">
        <v>0</v>
      </c>
      <c r="D2191" t="b">
        <v>0</v>
      </c>
      <c r="E2191" t="s">
        <v>4030</v>
      </c>
      <c r="F2191" s="10">
        <v>42080.58525462963</v>
      </c>
      <c r="G2191" s="2">
        <v>0</v>
      </c>
      <c r="H2191" s="11">
        <v>118</v>
      </c>
      <c r="I2191" s="5">
        <v>0</v>
      </c>
      <c r="J2191">
        <v>9</v>
      </c>
    </row>
    <row r="2192" spans="1:10" x14ac:dyDescent="0.25">
      <c r="A2192" s="1">
        <v>44751.072997685187</v>
      </c>
      <c r="B2192" t="s">
        <v>4031</v>
      </c>
      <c r="C2192" s="4" t="b">
        <v>0</v>
      </c>
      <c r="D2192" t="b">
        <v>0</v>
      </c>
      <c r="E2192" t="s">
        <v>4032</v>
      </c>
      <c r="F2192" s="10">
        <v>43012.61246527778</v>
      </c>
      <c r="G2192" s="2">
        <v>1</v>
      </c>
      <c r="H2192" s="11">
        <v>301</v>
      </c>
      <c r="I2192" s="5">
        <v>0</v>
      </c>
      <c r="J2192">
        <v>9</v>
      </c>
    </row>
    <row r="2193" spans="1:10" x14ac:dyDescent="0.25">
      <c r="A2193" s="1">
        <v>44751.073784722219</v>
      </c>
      <c r="B2193" t="s">
        <v>4033</v>
      </c>
      <c r="C2193" s="4" t="b">
        <v>0</v>
      </c>
      <c r="D2193" t="b">
        <v>0</v>
      </c>
      <c r="E2193" t="s">
        <v>4034</v>
      </c>
      <c r="F2193" s="10">
        <v>40001.11891203704</v>
      </c>
      <c r="G2193" s="2">
        <v>3</v>
      </c>
      <c r="H2193" s="11">
        <v>7430</v>
      </c>
      <c r="I2193" s="5">
        <v>0</v>
      </c>
      <c r="J2193">
        <v>9</v>
      </c>
    </row>
    <row r="2194" spans="1:10" x14ac:dyDescent="0.25">
      <c r="A2194" s="1">
        <v>44751.074942129628</v>
      </c>
      <c r="B2194" t="s">
        <v>4035</v>
      </c>
      <c r="C2194" s="4" t="b">
        <v>0</v>
      </c>
      <c r="D2194" t="b">
        <v>0</v>
      </c>
      <c r="E2194" t="s">
        <v>4036</v>
      </c>
      <c r="F2194" s="10">
        <v>43048.933310185188</v>
      </c>
      <c r="G2194" s="2">
        <v>0</v>
      </c>
      <c r="H2194" s="11">
        <v>124</v>
      </c>
      <c r="I2194" s="5">
        <v>0</v>
      </c>
      <c r="J2194">
        <v>9</v>
      </c>
    </row>
    <row r="2195" spans="1:10" x14ac:dyDescent="0.25">
      <c r="A2195" s="1">
        <v>44751.075092592589</v>
      </c>
      <c r="B2195" t="s">
        <v>4037</v>
      </c>
      <c r="C2195" s="4" t="b">
        <v>0</v>
      </c>
      <c r="D2195" t="b">
        <v>1</v>
      </c>
      <c r="E2195" t="s">
        <v>4038</v>
      </c>
      <c r="F2195" s="10">
        <v>39943.959282407406</v>
      </c>
      <c r="G2195" s="2">
        <v>0</v>
      </c>
      <c r="H2195" s="11">
        <v>717</v>
      </c>
      <c r="I2195" s="5">
        <v>0</v>
      </c>
      <c r="J2195">
        <v>9</v>
      </c>
    </row>
    <row r="2196" spans="1:10" x14ac:dyDescent="0.25">
      <c r="A2196" s="1">
        <v>44751.075231481482</v>
      </c>
      <c r="B2196" t="s">
        <v>4040</v>
      </c>
      <c r="C2196" s="4" t="b">
        <v>0</v>
      </c>
      <c r="D2196" t="b">
        <v>0</v>
      </c>
      <c r="E2196" t="s">
        <v>4041</v>
      </c>
      <c r="F2196" s="10">
        <v>40740.488865740743</v>
      </c>
      <c r="G2196" s="2">
        <v>0</v>
      </c>
      <c r="H2196" s="11">
        <v>248</v>
      </c>
      <c r="I2196" s="5">
        <v>0</v>
      </c>
      <c r="J2196">
        <v>9</v>
      </c>
    </row>
    <row r="2197" spans="1:10" x14ac:dyDescent="0.25">
      <c r="A2197" s="1">
        <v>44751.075428240743</v>
      </c>
      <c r="B2197" t="s">
        <v>4043</v>
      </c>
      <c r="C2197" s="4" t="b">
        <v>0</v>
      </c>
      <c r="D2197" t="b">
        <v>0</v>
      </c>
      <c r="E2197" t="s">
        <v>4044</v>
      </c>
      <c r="F2197" s="10">
        <v>39694.637696759259</v>
      </c>
      <c r="G2197" s="2">
        <v>0</v>
      </c>
      <c r="H2197" s="11">
        <v>2865</v>
      </c>
      <c r="I2197" s="5">
        <v>0</v>
      </c>
      <c r="J2197">
        <v>9</v>
      </c>
    </row>
    <row r="2198" spans="1:10" x14ac:dyDescent="0.25">
      <c r="A2198" s="1">
        <v>44751.075706018521</v>
      </c>
      <c r="B2198" t="s">
        <v>4046</v>
      </c>
      <c r="C2198" s="4" t="b">
        <v>0</v>
      </c>
      <c r="D2198" t="b">
        <v>0</v>
      </c>
      <c r="E2198" t="s">
        <v>56</v>
      </c>
      <c r="F2198" s="10">
        <v>42319.524131944447</v>
      </c>
      <c r="G2198" s="2">
        <v>0</v>
      </c>
      <c r="H2198" s="11">
        <v>27</v>
      </c>
      <c r="I2198" s="5">
        <v>0</v>
      </c>
      <c r="J2198">
        <v>9</v>
      </c>
    </row>
    <row r="2199" spans="1:10" x14ac:dyDescent="0.25">
      <c r="A2199" s="1">
        <v>44751.076122685183</v>
      </c>
      <c r="B2199" t="s">
        <v>4048</v>
      </c>
      <c r="C2199" s="4" t="b">
        <v>0</v>
      </c>
      <c r="D2199" t="b">
        <v>0</v>
      </c>
      <c r="E2199" t="s">
        <v>4049</v>
      </c>
      <c r="F2199" s="10">
        <v>42420.550092592595</v>
      </c>
      <c r="G2199" s="2">
        <v>0</v>
      </c>
      <c r="H2199" s="11">
        <v>1093</v>
      </c>
      <c r="I2199" s="5">
        <v>0</v>
      </c>
      <c r="J2199">
        <v>9</v>
      </c>
    </row>
    <row r="2200" spans="1:10" x14ac:dyDescent="0.25">
      <c r="A2200" s="1">
        <v>44751.076192129629</v>
      </c>
      <c r="B2200" t="s">
        <v>4050</v>
      </c>
      <c r="C2200" s="4" t="b">
        <v>0</v>
      </c>
      <c r="D2200" t="b">
        <v>1</v>
      </c>
      <c r="E2200" t="s">
        <v>4051</v>
      </c>
      <c r="F2200" s="10">
        <v>42290.074803240743</v>
      </c>
      <c r="G2200" s="2">
        <v>0</v>
      </c>
      <c r="H2200" s="11">
        <v>1622</v>
      </c>
      <c r="I2200" s="5">
        <v>0</v>
      </c>
      <c r="J2200">
        <v>9</v>
      </c>
    </row>
    <row r="2201" spans="1:10" x14ac:dyDescent="0.25">
      <c r="A2201" s="1">
        <v>44751.076990740738</v>
      </c>
      <c r="B2201" t="s">
        <v>4053</v>
      </c>
      <c r="C2201" s="4" t="b">
        <v>0</v>
      </c>
      <c r="D2201" t="b">
        <v>0</v>
      </c>
      <c r="E2201" t="s">
        <v>4054</v>
      </c>
      <c r="F2201" s="10">
        <v>43709.82372685185</v>
      </c>
      <c r="G2201" s="2">
        <v>1</v>
      </c>
      <c r="H2201" s="11">
        <v>500</v>
      </c>
      <c r="I2201" s="5">
        <v>0</v>
      </c>
      <c r="J2201">
        <v>9</v>
      </c>
    </row>
    <row r="2202" spans="1:10" x14ac:dyDescent="0.25">
      <c r="A2202" s="1">
        <v>44751.077222222222</v>
      </c>
      <c r="B2202" t="s">
        <v>4055</v>
      </c>
      <c r="C2202" s="4" t="b">
        <v>0</v>
      </c>
      <c r="D2202" t="b">
        <v>0</v>
      </c>
      <c r="E2202" t="s">
        <v>56</v>
      </c>
      <c r="F2202" s="10">
        <v>44720.107581018521</v>
      </c>
      <c r="G2202" s="2">
        <v>0</v>
      </c>
      <c r="H2202" s="11">
        <v>0</v>
      </c>
      <c r="I2202" s="5">
        <v>0</v>
      </c>
      <c r="J2202">
        <v>9</v>
      </c>
    </row>
    <row r="2203" spans="1:10" x14ac:dyDescent="0.25">
      <c r="A2203" s="1">
        <v>44751.077384259261</v>
      </c>
      <c r="B2203" t="s">
        <v>4057</v>
      </c>
      <c r="C2203" s="4" t="b">
        <v>0</v>
      </c>
      <c r="D2203" t="b">
        <v>1</v>
      </c>
      <c r="E2203" t="s">
        <v>4058</v>
      </c>
      <c r="F2203" s="10">
        <v>40595.661493055559</v>
      </c>
      <c r="G2203" s="2">
        <v>0</v>
      </c>
      <c r="H2203" s="11">
        <v>634</v>
      </c>
      <c r="I2203" s="5">
        <v>0</v>
      </c>
      <c r="J2203">
        <v>9</v>
      </c>
    </row>
    <row r="2204" spans="1:10" x14ac:dyDescent="0.25">
      <c r="A2204" s="1">
        <v>44751.077696759261</v>
      </c>
      <c r="B2204" t="s">
        <v>4060</v>
      </c>
      <c r="C2204" s="4" t="b">
        <v>0</v>
      </c>
      <c r="D2204" t="b">
        <v>0</v>
      </c>
      <c r="E2204" t="s">
        <v>4061</v>
      </c>
      <c r="F2204" s="10">
        <v>40525.168749999997</v>
      </c>
      <c r="G2204" s="2">
        <v>0</v>
      </c>
      <c r="H2204" s="11">
        <v>83</v>
      </c>
      <c r="I2204" s="5">
        <v>0</v>
      </c>
      <c r="J2204">
        <v>9</v>
      </c>
    </row>
    <row r="2205" spans="1:10" x14ac:dyDescent="0.25">
      <c r="A2205" s="1">
        <v>44751.077719907407</v>
      </c>
      <c r="B2205" t="s">
        <v>4063</v>
      </c>
      <c r="C2205" s="4" t="b">
        <v>0</v>
      </c>
      <c r="D2205" t="b">
        <v>1</v>
      </c>
      <c r="E2205" t="s">
        <v>4064</v>
      </c>
      <c r="F2205" s="10">
        <v>40687.06658564815</v>
      </c>
      <c r="G2205" s="2">
        <v>0</v>
      </c>
      <c r="H2205" s="11">
        <v>554</v>
      </c>
      <c r="I2205" s="5">
        <v>0</v>
      </c>
      <c r="J2205">
        <v>9</v>
      </c>
    </row>
    <row r="2206" spans="1:10" x14ac:dyDescent="0.25">
      <c r="A2206" s="1">
        <v>44751.078136574077</v>
      </c>
      <c r="B2206" t="s">
        <v>4066</v>
      </c>
      <c r="C2206" s="4" t="b">
        <v>0</v>
      </c>
      <c r="D2206" t="b">
        <v>0</v>
      </c>
      <c r="E2206" t="s">
        <v>56</v>
      </c>
      <c r="F2206" s="10">
        <v>44677.875254629631</v>
      </c>
      <c r="G2206" s="2">
        <v>0</v>
      </c>
      <c r="H2206" s="11">
        <v>18</v>
      </c>
      <c r="I2206" s="5">
        <v>0</v>
      </c>
      <c r="J2206">
        <v>9</v>
      </c>
    </row>
    <row r="2207" spans="1:10" x14ac:dyDescent="0.25">
      <c r="A2207" s="1">
        <v>44751.078460648147</v>
      </c>
      <c r="B2207" t="s">
        <v>4068</v>
      </c>
      <c r="C2207" s="4" t="b">
        <v>0</v>
      </c>
      <c r="D2207" t="b">
        <v>0</v>
      </c>
      <c r="E2207" t="s">
        <v>56</v>
      </c>
      <c r="F2207" s="10">
        <v>44661.610810185186</v>
      </c>
      <c r="G2207" s="2">
        <v>0</v>
      </c>
      <c r="H2207" s="11">
        <v>1</v>
      </c>
      <c r="I2207" s="5">
        <v>0</v>
      </c>
      <c r="J2207">
        <v>9</v>
      </c>
    </row>
    <row r="2208" spans="1:10" x14ac:dyDescent="0.25">
      <c r="A2208" s="1">
        <v>44751.078888888886</v>
      </c>
      <c r="B2208" t="s">
        <v>4069</v>
      </c>
      <c r="C2208" s="4" t="b">
        <v>0</v>
      </c>
      <c r="D2208" t="b">
        <v>1</v>
      </c>
      <c r="E2208" t="s">
        <v>4070</v>
      </c>
      <c r="F2208" s="10">
        <v>40667.840879629628</v>
      </c>
      <c r="G2208" s="2">
        <v>0</v>
      </c>
      <c r="H2208" s="11">
        <v>269</v>
      </c>
      <c r="I2208" s="5">
        <v>0</v>
      </c>
      <c r="J2208">
        <v>9</v>
      </c>
    </row>
    <row r="2209" spans="1:10" x14ac:dyDescent="0.25">
      <c r="A2209" s="1">
        <v>44751.079884259256</v>
      </c>
      <c r="B2209" t="s">
        <v>4071</v>
      </c>
      <c r="C2209" s="4" t="b">
        <v>0</v>
      </c>
      <c r="D2209" t="b">
        <v>1</v>
      </c>
      <c r="E2209" t="s">
        <v>4072</v>
      </c>
      <c r="F2209" s="10">
        <v>39931.860567129632</v>
      </c>
      <c r="G2209" s="2">
        <v>3</v>
      </c>
      <c r="H2209" s="11">
        <v>2234</v>
      </c>
      <c r="I2209" s="5">
        <v>0</v>
      </c>
      <c r="J2209">
        <v>9</v>
      </c>
    </row>
    <row r="2210" spans="1:10" x14ac:dyDescent="0.25">
      <c r="A2210" s="1">
        <v>44751.079918981479</v>
      </c>
      <c r="B2210" t="s">
        <v>4073</v>
      </c>
      <c r="C2210" s="4" t="b">
        <v>0</v>
      </c>
      <c r="D2210" t="b">
        <v>0</v>
      </c>
      <c r="E2210" t="s">
        <v>4074</v>
      </c>
      <c r="F2210" s="10">
        <v>44686.550810185188</v>
      </c>
      <c r="G2210" s="2">
        <v>0</v>
      </c>
      <c r="H2210" s="11">
        <v>4</v>
      </c>
      <c r="I2210" s="5">
        <v>0</v>
      </c>
      <c r="J2210">
        <v>9</v>
      </c>
    </row>
    <row r="2211" spans="1:10" x14ac:dyDescent="0.25">
      <c r="A2211" s="1">
        <v>44751.080567129633</v>
      </c>
      <c r="B2211" t="s">
        <v>4075</v>
      </c>
      <c r="C2211" s="4" t="b">
        <v>0</v>
      </c>
      <c r="D2211" t="b">
        <v>0</v>
      </c>
      <c r="E2211" t="s">
        <v>4076</v>
      </c>
      <c r="F2211" s="10">
        <v>42894.837812500002</v>
      </c>
      <c r="G2211" s="2">
        <v>3</v>
      </c>
      <c r="H2211" s="11">
        <v>3392</v>
      </c>
      <c r="I2211" s="5">
        <v>0</v>
      </c>
      <c r="J2211">
        <v>9</v>
      </c>
    </row>
    <row r="2212" spans="1:10" x14ac:dyDescent="0.25">
      <c r="A2212" s="1">
        <v>44751.080636574072</v>
      </c>
      <c r="B2212" t="s">
        <v>4078</v>
      </c>
      <c r="C2212" s="4" t="b">
        <v>0</v>
      </c>
      <c r="D2212" t="b">
        <v>0</v>
      </c>
      <c r="E2212" t="s">
        <v>4079</v>
      </c>
      <c r="F2212" s="10">
        <v>42650.989965277775</v>
      </c>
      <c r="G2212" s="2">
        <v>0</v>
      </c>
      <c r="H2212" s="11">
        <v>21</v>
      </c>
      <c r="I2212" s="5">
        <v>0</v>
      </c>
      <c r="J2212">
        <v>9</v>
      </c>
    </row>
    <row r="2213" spans="1:10" x14ac:dyDescent="0.25">
      <c r="A2213" s="1">
        <v>44751.081226851849</v>
      </c>
      <c r="B2213" t="s">
        <v>4080</v>
      </c>
      <c r="C2213" s="4" t="b">
        <v>0</v>
      </c>
      <c r="D2213" t="b">
        <v>0</v>
      </c>
      <c r="E2213" t="s">
        <v>4081</v>
      </c>
      <c r="F2213" s="10">
        <v>41374.997581018521</v>
      </c>
      <c r="G2213" s="2">
        <v>0</v>
      </c>
      <c r="H2213" s="11">
        <v>1768</v>
      </c>
      <c r="I2213" s="5">
        <v>0</v>
      </c>
      <c r="J2213">
        <v>9</v>
      </c>
    </row>
    <row r="2214" spans="1:10" x14ac:dyDescent="0.25">
      <c r="A2214" s="1">
        <v>44751.081226851849</v>
      </c>
      <c r="B2214" t="s">
        <v>3258</v>
      </c>
      <c r="C2214" s="4" t="b">
        <v>1</v>
      </c>
      <c r="D2214" t="b">
        <v>1</v>
      </c>
      <c r="E2214" t="s">
        <v>3259</v>
      </c>
      <c r="F2214" s="10">
        <v>39159.813946759263</v>
      </c>
      <c r="G2214" s="2">
        <v>0</v>
      </c>
      <c r="H2214" s="11">
        <v>1214948</v>
      </c>
      <c r="I2214" s="5">
        <v>0</v>
      </c>
      <c r="J2214">
        <v>9</v>
      </c>
    </row>
    <row r="2215" spans="1:10" x14ac:dyDescent="0.25">
      <c r="A2215" s="1">
        <v>44751.081562500003</v>
      </c>
      <c r="B2215" t="s">
        <v>4082</v>
      </c>
      <c r="C2215" s="4" t="b">
        <v>0</v>
      </c>
      <c r="D2215" t="b">
        <v>0</v>
      </c>
      <c r="E2215" t="s">
        <v>4083</v>
      </c>
      <c r="F2215" s="10">
        <v>43619.172083333331</v>
      </c>
      <c r="G2215" s="2">
        <v>0</v>
      </c>
      <c r="H2215" s="11">
        <v>20</v>
      </c>
      <c r="I2215" s="5">
        <v>0</v>
      </c>
      <c r="J2215">
        <v>9</v>
      </c>
    </row>
    <row r="2216" spans="1:10" x14ac:dyDescent="0.25">
      <c r="A2216" s="1">
        <v>44751.081655092596</v>
      </c>
      <c r="B2216" t="s">
        <v>4084</v>
      </c>
      <c r="C2216" s="4" t="b">
        <v>0</v>
      </c>
      <c r="D2216" t="b">
        <v>0</v>
      </c>
      <c r="E2216" t="s">
        <v>4085</v>
      </c>
      <c r="F2216" s="10">
        <v>39920.223726851851</v>
      </c>
      <c r="G2216" s="2">
        <v>0</v>
      </c>
      <c r="H2216" s="11">
        <v>825</v>
      </c>
      <c r="I2216" s="5">
        <v>0</v>
      </c>
      <c r="J2216">
        <v>9</v>
      </c>
    </row>
    <row r="2217" spans="1:10" x14ac:dyDescent="0.25">
      <c r="A2217" s="1">
        <v>44751.081689814811</v>
      </c>
      <c r="B2217" t="s">
        <v>4086</v>
      </c>
      <c r="C2217" s="4" t="b">
        <v>0</v>
      </c>
      <c r="D2217" t="b">
        <v>0</v>
      </c>
      <c r="E2217" t="s">
        <v>4087</v>
      </c>
      <c r="F2217" s="10">
        <v>40915.827673611115</v>
      </c>
      <c r="G2217" s="2">
        <v>0</v>
      </c>
      <c r="H2217" s="11">
        <v>169</v>
      </c>
      <c r="I2217" s="5">
        <v>0</v>
      </c>
      <c r="J2217">
        <v>9</v>
      </c>
    </row>
    <row r="2218" spans="1:10" x14ac:dyDescent="0.25">
      <c r="A2218" s="1">
        <v>44751.082002314812</v>
      </c>
      <c r="B2218" t="s">
        <v>4089</v>
      </c>
      <c r="C2218" s="4" t="b">
        <v>0</v>
      </c>
      <c r="D2218" t="b">
        <v>0</v>
      </c>
      <c r="E2218" t="s">
        <v>4090</v>
      </c>
      <c r="F2218" s="10">
        <v>40180.138090277775</v>
      </c>
      <c r="G2218" s="2">
        <v>0</v>
      </c>
      <c r="H2218" s="11">
        <v>26170</v>
      </c>
      <c r="I2218" s="5">
        <v>0</v>
      </c>
      <c r="J2218">
        <v>9</v>
      </c>
    </row>
    <row r="2219" spans="1:10" x14ac:dyDescent="0.25">
      <c r="A2219" s="1">
        <v>44751.082291666666</v>
      </c>
      <c r="B2219" t="s">
        <v>4092</v>
      </c>
      <c r="C2219" s="4" t="b">
        <v>0</v>
      </c>
      <c r="D2219" t="b">
        <v>0</v>
      </c>
      <c r="E2219" t="s">
        <v>4093</v>
      </c>
      <c r="F2219" s="10">
        <v>40866.723993055559</v>
      </c>
      <c r="G2219" s="2">
        <v>0</v>
      </c>
      <c r="H2219" s="11">
        <v>27</v>
      </c>
      <c r="I2219" s="5">
        <v>0</v>
      </c>
      <c r="J2219">
        <v>9</v>
      </c>
    </row>
    <row r="2220" spans="1:10" x14ac:dyDescent="0.25">
      <c r="A2220" s="1">
        <v>44751.082569444443</v>
      </c>
      <c r="B2220" t="s">
        <v>4094</v>
      </c>
      <c r="C2220" s="4" t="b">
        <v>0</v>
      </c>
      <c r="D2220" t="b">
        <v>0</v>
      </c>
      <c r="E2220" t="s">
        <v>4095</v>
      </c>
      <c r="F2220" s="10">
        <v>40591.203819444447</v>
      </c>
      <c r="G2220" s="2">
        <v>0</v>
      </c>
      <c r="H2220" s="11">
        <v>690</v>
      </c>
      <c r="I2220" s="5">
        <v>0</v>
      </c>
      <c r="J2220">
        <v>9</v>
      </c>
    </row>
    <row r="2221" spans="1:10" x14ac:dyDescent="0.25">
      <c r="A2221" s="1">
        <v>44751.082627314812</v>
      </c>
      <c r="B2221" t="s">
        <v>4097</v>
      </c>
      <c r="C2221" s="4" t="b">
        <v>0</v>
      </c>
      <c r="D2221" t="b">
        <v>0</v>
      </c>
      <c r="E2221" t="s">
        <v>4098</v>
      </c>
      <c r="F2221" s="10">
        <v>44265.050543981481</v>
      </c>
      <c r="G2221" s="2">
        <v>0</v>
      </c>
      <c r="H2221" s="11">
        <v>88</v>
      </c>
      <c r="I2221" s="5">
        <v>0</v>
      </c>
      <c r="J2221">
        <v>9</v>
      </c>
    </row>
    <row r="2222" spans="1:10" x14ac:dyDescent="0.25">
      <c r="A2222" s="1">
        <v>44751.082638888889</v>
      </c>
      <c r="B2222" t="s">
        <v>4099</v>
      </c>
      <c r="C2222" s="4" t="b">
        <v>1</v>
      </c>
      <c r="D2222" t="b">
        <v>1</v>
      </c>
      <c r="E2222" t="s">
        <v>4100</v>
      </c>
      <c r="F2222" s="10">
        <v>39507.96539351852</v>
      </c>
      <c r="G2222" s="2">
        <v>7</v>
      </c>
      <c r="H2222" s="11">
        <v>126315</v>
      </c>
      <c r="I2222" s="5">
        <v>0</v>
      </c>
      <c r="J2222">
        <v>9</v>
      </c>
    </row>
    <row r="2223" spans="1:10" x14ac:dyDescent="0.25">
      <c r="A2223" s="1">
        <v>44751.082986111112</v>
      </c>
      <c r="B2223" t="s">
        <v>4101</v>
      </c>
      <c r="C2223" s="4" t="b">
        <v>0</v>
      </c>
      <c r="D2223" t="b">
        <v>0</v>
      </c>
      <c r="E2223" t="s">
        <v>4102</v>
      </c>
      <c r="F2223" s="10">
        <v>44716.928020833337</v>
      </c>
      <c r="G2223" s="2">
        <v>0</v>
      </c>
      <c r="H2223" s="11">
        <v>34</v>
      </c>
      <c r="I2223" s="5">
        <v>0</v>
      </c>
      <c r="J2223">
        <v>9</v>
      </c>
    </row>
    <row r="2224" spans="1:10" x14ac:dyDescent="0.25">
      <c r="A2224" s="1">
        <v>44751.083333333336</v>
      </c>
      <c r="B2224" t="s">
        <v>4103</v>
      </c>
      <c r="C2224" s="4" t="b">
        <v>1</v>
      </c>
      <c r="D2224" t="b">
        <v>1</v>
      </c>
      <c r="E2224" t="s">
        <v>4104</v>
      </c>
      <c r="F2224" s="10">
        <v>40247.030636574076</v>
      </c>
      <c r="G2224" s="2">
        <v>2</v>
      </c>
      <c r="H2224" s="11">
        <v>283103</v>
      </c>
      <c r="I2224" s="5">
        <v>0</v>
      </c>
      <c r="J2224">
        <v>9</v>
      </c>
    </row>
    <row r="2225" spans="1:10" x14ac:dyDescent="0.25">
      <c r="A2225" s="1">
        <v>44751.083368055559</v>
      </c>
      <c r="B2225" t="s">
        <v>4105</v>
      </c>
      <c r="C2225" s="4" t="b">
        <v>0</v>
      </c>
      <c r="D2225" t="b">
        <v>1</v>
      </c>
      <c r="E2225" t="s">
        <v>4106</v>
      </c>
      <c r="F2225" s="10">
        <v>41211.896701388891</v>
      </c>
      <c r="G2225" s="2">
        <v>2</v>
      </c>
      <c r="H2225" s="11">
        <v>7296</v>
      </c>
      <c r="I2225" s="5">
        <v>0</v>
      </c>
      <c r="J2225">
        <v>9</v>
      </c>
    </row>
    <row r="2226" spans="1:10" x14ac:dyDescent="0.25">
      <c r="A2226" s="1">
        <v>44751.084664351853</v>
      </c>
      <c r="B2226" t="s">
        <v>4108</v>
      </c>
      <c r="C2226" s="4" t="b">
        <v>0</v>
      </c>
      <c r="D2226" t="b">
        <v>0</v>
      </c>
      <c r="E2226" t="s">
        <v>4109</v>
      </c>
      <c r="F2226" s="10">
        <v>40758.701886574076</v>
      </c>
      <c r="G2226" s="2">
        <v>0</v>
      </c>
      <c r="H2226" s="11">
        <v>2336</v>
      </c>
      <c r="I2226" s="5">
        <v>0</v>
      </c>
      <c r="J2226">
        <v>9</v>
      </c>
    </row>
    <row r="2227" spans="1:10" x14ac:dyDescent="0.25">
      <c r="A2227" s="1">
        <v>44751.084687499999</v>
      </c>
      <c r="B2227" t="s">
        <v>4110</v>
      </c>
      <c r="C2227" s="4" t="b">
        <v>0</v>
      </c>
      <c r="D2227" t="b">
        <v>0</v>
      </c>
      <c r="E2227" t="s">
        <v>4032</v>
      </c>
      <c r="F2227" s="10">
        <v>43012.61246527778</v>
      </c>
      <c r="G2227" s="2">
        <v>0</v>
      </c>
      <c r="H2227" s="11">
        <v>301</v>
      </c>
      <c r="I2227" s="5">
        <v>0</v>
      </c>
      <c r="J2227">
        <v>9</v>
      </c>
    </row>
    <row r="2228" spans="1:10" x14ac:dyDescent="0.25">
      <c r="A2228" s="1">
        <v>44751.084722222222</v>
      </c>
      <c r="B2228" t="s">
        <v>4111</v>
      </c>
      <c r="C2228" s="4" t="b">
        <v>0</v>
      </c>
      <c r="D2228" t="b">
        <v>1</v>
      </c>
      <c r="E2228" t="s">
        <v>4112</v>
      </c>
      <c r="F2228" s="10">
        <v>42239.196493055555</v>
      </c>
      <c r="G2228" s="2">
        <v>0</v>
      </c>
      <c r="H2228" s="11">
        <v>57</v>
      </c>
      <c r="I2228" s="5">
        <v>0</v>
      </c>
      <c r="J2228">
        <v>9</v>
      </c>
    </row>
    <row r="2229" spans="1:10" x14ac:dyDescent="0.25">
      <c r="A2229" s="1">
        <v>44751.084918981483</v>
      </c>
      <c r="B2229" t="s">
        <v>4114</v>
      </c>
      <c r="C2229" s="4" t="b">
        <v>0</v>
      </c>
      <c r="D2229" t="b">
        <v>0</v>
      </c>
      <c r="E2229" t="s">
        <v>4115</v>
      </c>
      <c r="F2229" s="10">
        <v>40196.613541666666</v>
      </c>
      <c r="G2229" s="2">
        <v>0</v>
      </c>
      <c r="H2229" s="11">
        <v>443</v>
      </c>
      <c r="I2229" s="5">
        <v>0</v>
      </c>
      <c r="J2229">
        <v>9</v>
      </c>
    </row>
    <row r="2230" spans="1:10" x14ac:dyDescent="0.25">
      <c r="A2230" s="1">
        <v>44751.085312499999</v>
      </c>
      <c r="B2230" t="s">
        <v>4116</v>
      </c>
      <c r="C2230" s="4" t="b">
        <v>0</v>
      </c>
      <c r="D2230" t="b">
        <v>1</v>
      </c>
      <c r="E2230" t="s">
        <v>4117</v>
      </c>
      <c r="F2230" s="10">
        <v>42812.830462962964</v>
      </c>
      <c r="G2230" s="2">
        <v>3</v>
      </c>
      <c r="H2230" s="11">
        <v>3428</v>
      </c>
      <c r="I2230" s="5">
        <v>0</v>
      </c>
      <c r="J2230">
        <v>9</v>
      </c>
    </row>
    <row r="2231" spans="1:10" x14ac:dyDescent="0.25">
      <c r="A2231" s="1">
        <v>44751.085381944446</v>
      </c>
      <c r="B2231" t="s">
        <v>4118</v>
      </c>
      <c r="C2231" s="4" t="b">
        <v>0</v>
      </c>
      <c r="D2231" t="b">
        <v>0</v>
      </c>
      <c r="E2231" t="s">
        <v>56</v>
      </c>
      <c r="F2231" s="10">
        <v>43859.988437499997</v>
      </c>
      <c r="G2231" s="2">
        <v>0</v>
      </c>
      <c r="H2231" s="11">
        <v>175</v>
      </c>
      <c r="I2231" s="5">
        <v>0</v>
      </c>
      <c r="J2231">
        <v>9</v>
      </c>
    </row>
    <row r="2232" spans="1:10" x14ac:dyDescent="0.25">
      <c r="A2232" s="1">
        <v>44751.0862037037</v>
      </c>
      <c r="B2232" t="s">
        <v>4119</v>
      </c>
      <c r="C2232" s="4" t="b">
        <v>0</v>
      </c>
      <c r="D2232" t="b">
        <v>1</v>
      </c>
      <c r="E2232" t="s">
        <v>4120</v>
      </c>
      <c r="F2232" s="10">
        <v>42729.11613425926</v>
      </c>
      <c r="G2232" s="2">
        <v>0</v>
      </c>
      <c r="H2232" s="11">
        <v>6483</v>
      </c>
      <c r="I2232" s="5">
        <v>0</v>
      </c>
      <c r="J2232">
        <v>9</v>
      </c>
    </row>
    <row r="2233" spans="1:10" x14ac:dyDescent="0.25">
      <c r="A2233" s="1">
        <v>44751.086759259262</v>
      </c>
      <c r="B2233" t="s">
        <v>4122</v>
      </c>
      <c r="C2233" s="4" t="b">
        <v>0</v>
      </c>
      <c r="D2233" t="b">
        <v>0</v>
      </c>
      <c r="E2233" t="s">
        <v>4123</v>
      </c>
      <c r="F2233" s="10">
        <v>43909.254930555559</v>
      </c>
      <c r="G2233" s="2">
        <v>2</v>
      </c>
      <c r="H2233" s="11">
        <v>53805</v>
      </c>
      <c r="I2233" s="5">
        <v>0</v>
      </c>
      <c r="J2233">
        <v>9</v>
      </c>
    </row>
    <row r="2234" spans="1:10" x14ac:dyDescent="0.25">
      <c r="A2234" s="1">
        <v>44751.087384259263</v>
      </c>
      <c r="B2234" t="s">
        <v>4124</v>
      </c>
      <c r="C2234" s="4" t="b">
        <v>0</v>
      </c>
      <c r="D2234" t="b">
        <v>0</v>
      </c>
      <c r="E2234" t="s">
        <v>4125</v>
      </c>
      <c r="F2234" s="10">
        <v>42680.18677083333</v>
      </c>
      <c r="G2234" s="2">
        <v>0</v>
      </c>
      <c r="H2234" s="11">
        <v>4335</v>
      </c>
      <c r="I2234" s="5">
        <v>0</v>
      </c>
      <c r="J2234">
        <v>9</v>
      </c>
    </row>
    <row r="2235" spans="1:10" x14ac:dyDescent="0.25">
      <c r="A2235" s="1">
        <v>44751.087546296294</v>
      </c>
      <c r="B2235" t="s">
        <v>4127</v>
      </c>
      <c r="C2235" s="4" t="b">
        <v>0</v>
      </c>
      <c r="D2235" t="b">
        <v>0</v>
      </c>
      <c r="E2235" t="s">
        <v>56</v>
      </c>
      <c r="F2235" s="10">
        <v>44680.48233796296</v>
      </c>
      <c r="G2235" s="2">
        <v>0</v>
      </c>
      <c r="H2235" s="11">
        <v>1987</v>
      </c>
      <c r="I2235" s="5">
        <v>0</v>
      </c>
      <c r="J2235">
        <v>9</v>
      </c>
    </row>
    <row r="2236" spans="1:10" x14ac:dyDescent="0.25">
      <c r="A2236" s="1">
        <v>44751.088055555556</v>
      </c>
      <c r="B2236" t="s">
        <v>4128</v>
      </c>
      <c r="C2236" s="4" t="b">
        <v>0</v>
      </c>
      <c r="D2236" t="b">
        <v>0</v>
      </c>
      <c r="E2236" t="s">
        <v>56</v>
      </c>
      <c r="F2236" s="10">
        <v>43999.930358796293</v>
      </c>
      <c r="G2236" s="2">
        <v>0</v>
      </c>
      <c r="H2236" s="11">
        <v>43</v>
      </c>
      <c r="I2236" s="5">
        <v>0</v>
      </c>
      <c r="J2236">
        <v>9</v>
      </c>
    </row>
    <row r="2237" spans="1:10" x14ac:dyDescent="0.25">
      <c r="A2237" s="1">
        <v>44751.088425925926</v>
      </c>
      <c r="B2237" t="s">
        <v>4129</v>
      </c>
      <c r="C2237" s="4" t="b">
        <v>0</v>
      </c>
      <c r="D2237" t="b">
        <v>0</v>
      </c>
      <c r="E2237" t="s">
        <v>56</v>
      </c>
      <c r="F2237" s="10">
        <v>44712.525231481479</v>
      </c>
      <c r="G2237" s="2">
        <v>0</v>
      </c>
      <c r="H2237" s="11">
        <v>20</v>
      </c>
      <c r="I2237" s="5">
        <v>0</v>
      </c>
      <c r="J2237">
        <v>9</v>
      </c>
    </row>
    <row r="2238" spans="1:10" x14ac:dyDescent="0.25">
      <c r="A2238" s="1">
        <v>44751.089502314811</v>
      </c>
      <c r="B2238" t="s">
        <v>4130</v>
      </c>
      <c r="C2238" s="4" t="b">
        <v>0</v>
      </c>
      <c r="D2238" t="b">
        <v>0</v>
      </c>
      <c r="E2238" t="s">
        <v>4131</v>
      </c>
      <c r="F2238" s="10">
        <v>40329.718599537038</v>
      </c>
      <c r="G2238" s="2">
        <v>0</v>
      </c>
      <c r="H2238" s="11">
        <v>4900</v>
      </c>
      <c r="I2238" s="5">
        <v>0</v>
      </c>
      <c r="J2238">
        <v>9</v>
      </c>
    </row>
    <row r="2239" spans="1:10" x14ac:dyDescent="0.25">
      <c r="A2239" s="1">
        <v>44751.089594907404</v>
      </c>
      <c r="B2239" t="s">
        <v>4133</v>
      </c>
      <c r="C2239" s="4" t="b">
        <v>0</v>
      </c>
      <c r="D2239" t="b">
        <v>0</v>
      </c>
      <c r="E2239" t="s">
        <v>540</v>
      </c>
      <c r="F2239" s="10">
        <v>41246.15797453704</v>
      </c>
      <c r="G2239" s="2">
        <v>0</v>
      </c>
      <c r="H2239" s="11">
        <v>241</v>
      </c>
      <c r="I2239" s="5">
        <v>0</v>
      </c>
      <c r="J2239">
        <v>9</v>
      </c>
    </row>
    <row r="2240" spans="1:10" x14ac:dyDescent="0.25">
      <c r="A2240" s="1">
        <v>44751.089791666665</v>
      </c>
      <c r="B2240" t="s">
        <v>4134</v>
      </c>
      <c r="C2240" s="4" t="b">
        <v>0</v>
      </c>
      <c r="D2240" t="b">
        <v>1</v>
      </c>
      <c r="E2240" t="s">
        <v>4135</v>
      </c>
      <c r="F2240" s="10">
        <v>44125.228703703702</v>
      </c>
      <c r="G2240" s="2">
        <v>0</v>
      </c>
      <c r="H2240" s="11">
        <v>874</v>
      </c>
      <c r="I2240" s="5">
        <v>0</v>
      </c>
      <c r="J2240">
        <v>9</v>
      </c>
    </row>
    <row r="2241" spans="1:10" x14ac:dyDescent="0.25">
      <c r="A2241" s="1">
        <v>44751.09070601852</v>
      </c>
      <c r="B2241" t="s">
        <v>4137</v>
      </c>
      <c r="C2241" s="4" t="b">
        <v>0</v>
      </c>
      <c r="D2241" t="b">
        <v>0</v>
      </c>
      <c r="E2241" t="s">
        <v>4138</v>
      </c>
      <c r="F2241" s="10">
        <v>43952.544641203705</v>
      </c>
      <c r="G2241" s="2">
        <v>0</v>
      </c>
      <c r="H2241" s="11">
        <v>59</v>
      </c>
      <c r="I2241" s="5">
        <v>0</v>
      </c>
      <c r="J2241">
        <v>9</v>
      </c>
    </row>
    <row r="2242" spans="1:10" x14ac:dyDescent="0.25">
      <c r="A2242" s="1">
        <v>44751.090763888889</v>
      </c>
      <c r="B2242" t="s">
        <v>4139</v>
      </c>
      <c r="C2242" s="4" t="b">
        <v>0</v>
      </c>
      <c r="D2242" t="b">
        <v>0</v>
      </c>
      <c r="E2242" t="s">
        <v>4140</v>
      </c>
      <c r="F2242" s="10">
        <v>43174.442256944443</v>
      </c>
      <c r="G2242" s="2">
        <v>4</v>
      </c>
      <c r="H2242" s="11">
        <v>59393</v>
      </c>
      <c r="I2242" s="5">
        <v>0</v>
      </c>
      <c r="J2242">
        <v>9</v>
      </c>
    </row>
    <row r="2243" spans="1:10" x14ac:dyDescent="0.25">
      <c r="A2243" s="1">
        <v>44751.091597222221</v>
      </c>
      <c r="B2243" t="s">
        <v>4142</v>
      </c>
      <c r="C2243" s="4" t="b">
        <v>0</v>
      </c>
      <c r="D2243" t="b">
        <v>0</v>
      </c>
      <c r="E2243" t="s">
        <v>4143</v>
      </c>
      <c r="F2243" s="10">
        <v>43925.159062500003</v>
      </c>
      <c r="G2243" s="2">
        <v>0</v>
      </c>
      <c r="H2243" s="11">
        <v>336</v>
      </c>
      <c r="I2243" s="5">
        <v>0</v>
      </c>
      <c r="J2243">
        <v>9</v>
      </c>
    </row>
    <row r="2244" spans="1:10" x14ac:dyDescent="0.25">
      <c r="A2244" s="1">
        <v>44751.092395833337</v>
      </c>
      <c r="B2244" t="s">
        <v>4144</v>
      </c>
      <c r="C2244" s="4" t="b">
        <v>0</v>
      </c>
      <c r="D2244" t="b">
        <v>1</v>
      </c>
      <c r="E2244" t="s">
        <v>4145</v>
      </c>
      <c r="F2244" s="10">
        <v>42494.643553240741</v>
      </c>
      <c r="G2244" s="2">
        <v>0</v>
      </c>
      <c r="H2244" s="11">
        <v>473</v>
      </c>
      <c r="I2244" s="5">
        <v>0</v>
      </c>
      <c r="J2244">
        <v>9</v>
      </c>
    </row>
    <row r="2245" spans="1:10" x14ac:dyDescent="0.25">
      <c r="A2245" s="1">
        <v>44751.09269675926</v>
      </c>
      <c r="B2245" t="s">
        <v>4147</v>
      </c>
      <c r="C2245" s="4" t="b">
        <v>0</v>
      </c>
      <c r="D2245" t="b">
        <v>0</v>
      </c>
      <c r="E2245" t="s">
        <v>4148</v>
      </c>
      <c r="F2245" s="10">
        <v>44546.057384259257</v>
      </c>
      <c r="G2245" s="2">
        <v>0</v>
      </c>
      <c r="H2245" s="11">
        <v>361</v>
      </c>
      <c r="I2245" s="5">
        <v>0</v>
      </c>
      <c r="J2245">
        <v>9</v>
      </c>
    </row>
    <row r="2246" spans="1:10" x14ac:dyDescent="0.25">
      <c r="A2246" s="1">
        <v>44751.093981481485</v>
      </c>
      <c r="B2246" t="s">
        <v>4149</v>
      </c>
      <c r="C2246" s="4" t="b">
        <v>0</v>
      </c>
      <c r="D2246" t="b">
        <v>1</v>
      </c>
      <c r="E2246" t="s">
        <v>4150</v>
      </c>
      <c r="F2246" s="10">
        <v>42454.469131944446</v>
      </c>
      <c r="G2246" s="2">
        <v>1</v>
      </c>
      <c r="H2246" s="11">
        <v>8</v>
      </c>
      <c r="I2246" s="5">
        <v>0</v>
      </c>
      <c r="J2246">
        <v>9</v>
      </c>
    </row>
    <row r="2247" spans="1:10" x14ac:dyDescent="0.25">
      <c r="A2247" s="1">
        <v>44751.094201388885</v>
      </c>
      <c r="B2247" t="s">
        <v>4152</v>
      </c>
      <c r="C2247" s="4" t="b">
        <v>0</v>
      </c>
      <c r="D2247" t="b">
        <v>1</v>
      </c>
      <c r="E2247" t="s">
        <v>4153</v>
      </c>
      <c r="F2247" s="10">
        <v>43992.719652777778</v>
      </c>
      <c r="G2247" s="2">
        <v>0</v>
      </c>
      <c r="H2247" s="11">
        <v>76</v>
      </c>
      <c r="I2247" s="5">
        <v>0</v>
      </c>
      <c r="J2247">
        <v>9</v>
      </c>
    </row>
    <row r="2248" spans="1:10" x14ac:dyDescent="0.25">
      <c r="A2248" s="1">
        <v>44751.094317129631</v>
      </c>
      <c r="B2248" t="s">
        <v>4155</v>
      </c>
      <c r="C2248" s="4" t="b">
        <v>0</v>
      </c>
      <c r="D2248" t="b">
        <v>1</v>
      </c>
      <c r="E2248" t="s">
        <v>4156</v>
      </c>
      <c r="F2248" s="10">
        <v>40929.864189814813</v>
      </c>
      <c r="G2248" s="2">
        <v>0</v>
      </c>
      <c r="H2248" s="11">
        <v>794</v>
      </c>
      <c r="I2248" s="5">
        <v>0</v>
      </c>
      <c r="J2248">
        <v>9</v>
      </c>
    </row>
    <row r="2249" spans="1:10" x14ac:dyDescent="0.25">
      <c r="A2249" s="1">
        <v>44751.094363425924</v>
      </c>
      <c r="B2249" t="s">
        <v>4158</v>
      </c>
      <c r="C2249" s="4" t="b">
        <v>0</v>
      </c>
      <c r="D2249" t="b">
        <v>0</v>
      </c>
      <c r="E2249" t="s">
        <v>4159</v>
      </c>
      <c r="F2249" s="10">
        <v>39784.953344907408</v>
      </c>
      <c r="G2249" s="2">
        <v>0</v>
      </c>
      <c r="H2249" s="11">
        <v>2539</v>
      </c>
      <c r="I2249" s="5">
        <v>0</v>
      </c>
      <c r="J2249">
        <v>9</v>
      </c>
    </row>
    <row r="2250" spans="1:10" x14ac:dyDescent="0.25">
      <c r="A2250" s="1">
        <v>44751.095567129632</v>
      </c>
      <c r="B2250" t="s">
        <v>4161</v>
      </c>
      <c r="C2250" s="4" t="b">
        <v>0</v>
      </c>
      <c r="D2250" t="b">
        <v>0</v>
      </c>
      <c r="E2250" t="s">
        <v>4032</v>
      </c>
      <c r="F2250" s="10">
        <v>43012.61246527778</v>
      </c>
      <c r="G2250" s="2">
        <v>1</v>
      </c>
      <c r="H2250" s="11">
        <v>301</v>
      </c>
      <c r="I2250" s="5">
        <v>0</v>
      </c>
      <c r="J2250">
        <v>9</v>
      </c>
    </row>
    <row r="2251" spans="1:10" x14ac:dyDescent="0.25">
      <c r="A2251" s="1">
        <v>44751.096574074072</v>
      </c>
      <c r="B2251" t="s">
        <v>4162</v>
      </c>
      <c r="C2251" s="4" t="b">
        <v>0</v>
      </c>
      <c r="D2251" t="b">
        <v>0</v>
      </c>
      <c r="E2251" t="s">
        <v>4163</v>
      </c>
      <c r="F2251" s="10">
        <v>44434.537488425929</v>
      </c>
      <c r="G2251" s="2">
        <v>0</v>
      </c>
      <c r="H2251" s="11">
        <v>67</v>
      </c>
      <c r="I2251" s="5">
        <v>0</v>
      </c>
      <c r="J2251">
        <v>9</v>
      </c>
    </row>
    <row r="2252" spans="1:10" x14ac:dyDescent="0.25">
      <c r="A2252" s="1">
        <v>44751.096909722219</v>
      </c>
      <c r="B2252" t="s">
        <v>4164</v>
      </c>
      <c r="C2252" s="4" t="b">
        <v>0</v>
      </c>
      <c r="D2252" t="b">
        <v>1</v>
      </c>
      <c r="E2252" t="s">
        <v>4165</v>
      </c>
      <c r="F2252" s="10">
        <v>43982.232986111114</v>
      </c>
      <c r="G2252" s="2">
        <v>0</v>
      </c>
      <c r="H2252" s="11">
        <v>125</v>
      </c>
      <c r="I2252" s="5">
        <v>0</v>
      </c>
      <c r="J2252">
        <v>9</v>
      </c>
    </row>
    <row r="2253" spans="1:10" x14ac:dyDescent="0.25">
      <c r="A2253" s="1">
        <v>44751.098414351851</v>
      </c>
      <c r="B2253" t="s">
        <v>4167</v>
      </c>
      <c r="C2253" s="4" t="b">
        <v>0</v>
      </c>
      <c r="D2253" t="b">
        <v>0</v>
      </c>
      <c r="E2253" t="s">
        <v>4168</v>
      </c>
      <c r="F2253" s="10">
        <v>42171.163865740738</v>
      </c>
      <c r="G2253" s="2">
        <v>0</v>
      </c>
      <c r="H2253" s="11">
        <v>4005</v>
      </c>
      <c r="I2253" s="5">
        <v>0</v>
      </c>
      <c r="J2253">
        <v>9</v>
      </c>
    </row>
    <row r="2254" spans="1:10" x14ac:dyDescent="0.25">
      <c r="A2254" s="1">
        <v>44751.098611111112</v>
      </c>
      <c r="B2254" t="s">
        <v>4169</v>
      </c>
      <c r="C2254" s="4" t="b">
        <v>0</v>
      </c>
      <c r="D2254" t="b">
        <v>1</v>
      </c>
      <c r="E2254" t="s">
        <v>4170</v>
      </c>
      <c r="F2254" s="10">
        <v>42906.544016203705</v>
      </c>
      <c r="G2254" s="2">
        <v>2</v>
      </c>
      <c r="H2254" s="11">
        <v>1929</v>
      </c>
      <c r="I2254" s="5">
        <v>0</v>
      </c>
      <c r="J2254">
        <v>9</v>
      </c>
    </row>
    <row r="2255" spans="1:10" x14ac:dyDescent="0.25">
      <c r="A2255" s="1">
        <v>44751.098668981482</v>
      </c>
      <c r="B2255" t="s">
        <v>4172</v>
      </c>
      <c r="C2255" s="4" t="b">
        <v>0</v>
      </c>
      <c r="D2255" t="b">
        <v>0</v>
      </c>
      <c r="E2255" t="s">
        <v>4173</v>
      </c>
      <c r="F2255" s="10">
        <v>43213.882939814815</v>
      </c>
      <c r="G2255" s="2">
        <v>1</v>
      </c>
      <c r="H2255" s="11">
        <v>1016</v>
      </c>
      <c r="I2255" s="5">
        <v>0</v>
      </c>
      <c r="J2255">
        <v>9</v>
      </c>
    </row>
    <row r="2256" spans="1:10" x14ac:dyDescent="0.25">
      <c r="A2256" s="1">
        <v>44751.099664351852</v>
      </c>
      <c r="B2256" t="s">
        <v>4174</v>
      </c>
      <c r="C2256" s="4" t="b">
        <v>0</v>
      </c>
      <c r="D2256" t="b">
        <v>0</v>
      </c>
      <c r="E2256" t="s">
        <v>4175</v>
      </c>
      <c r="F2256" s="10">
        <v>44536.727314814816</v>
      </c>
      <c r="G2256" s="2">
        <v>0</v>
      </c>
      <c r="H2256" s="11">
        <v>1923</v>
      </c>
      <c r="I2256" s="5">
        <v>0</v>
      </c>
      <c r="J2256">
        <v>9</v>
      </c>
    </row>
    <row r="2257" spans="1:10" x14ac:dyDescent="0.25">
      <c r="A2257" s="1">
        <v>44751.099826388891</v>
      </c>
      <c r="B2257" t="s">
        <v>4177</v>
      </c>
      <c r="C2257" s="4" t="b">
        <v>0</v>
      </c>
      <c r="D2257" t="b">
        <v>0</v>
      </c>
      <c r="E2257" t="s">
        <v>4178</v>
      </c>
      <c r="F2257" s="10">
        <v>40019.862210648149</v>
      </c>
      <c r="G2257" s="2">
        <v>0</v>
      </c>
      <c r="H2257" s="11">
        <v>1563</v>
      </c>
      <c r="I2257" s="5">
        <v>0</v>
      </c>
      <c r="J2257">
        <v>9</v>
      </c>
    </row>
    <row r="2258" spans="1:10" x14ac:dyDescent="0.25">
      <c r="A2258" s="1">
        <v>44751.100347222222</v>
      </c>
      <c r="B2258" t="s">
        <v>4180</v>
      </c>
      <c r="C2258" s="4" t="b">
        <v>0</v>
      </c>
      <c r="D2258" t="b">
        <v>0</v>
      </c>
      <c r="E2258" t="s">
        <v>56</v>
      </c>
      <c r="F2258" s="10">
        <v>40198.111597222225</v>
      </c>
      <c r="G2258" s="2">
        <v>0</v>
      </c>
      <c r="H2258" s="11">
        <v>7</v>
      </c>
      <c r="I2258" s="5">
        <v>0</v>
      </c>
      <c r="J2258">
        <v>9</v>
      </c>
    </row>
    <row r="2259" spans="1:10" x14ac:dyDescent="0.25">
      <c r="A2259" s="1">
        <v>44751.100636574076</v>
      </c>
      <c r="B2259" t="s">
        <v>4181</v>
      </c>
      <c r="C2259" s="4" t="b">
        <v>0</v>
      </c>
      <c r="D2259" t="b">
        <v>0</v>
      </c>
      <c r="E2259" t="s">
        <v>4182</v>
      </c>
      <c r="F2259" s="10">
        <v>44741.826412037037</v>
      </c>
      <c r="G2259" s="2">
        <v>0</v>
      </c>
      <c r="H2259" s="11">
        <v>316</v>
      </c>
      <c r="I2259" s="5">
        <v>0</v>
      </c>
      <c r="J2259">
        <v>9</v>
      </c>
    </row>
    <row r="2260" spans="1:10" x14ac:dyDescent="0.25">
      <c r="A2260" s="1">
        <v>44751.100763888891</v>
      </c>
      <c r="B2260" t="s">
        <v>4183</v>
      </c>
      <c r="C2260" s="4" t="b">
        <v>0</v>
      </c>
      <c r="D2260" t="b">
        <v>0</v>
      </c>
      <c r="E2260" t="s">
        <v>4184</v>
      </c>
      <c r="F2260" s="10">
        <v>42893.758599537039</v>
      </c>
      <c r="G2260" s="2">
        <v>0</v>
      </c>
      <c r="H2260" s="11">
        <v>50</v>
      </c>
      <c r="I2260" s="5">
        <v>0</v>
      </c>
      <c r="J2260">
        <v>9</v>
      </c>
    </row>
    <row r="2261" spans="1:10" x14ac:dyDescent="0.25">
      <c r="A2261" s="1">
        <v>44751.101956018516</v>
      </c>
      <c r="B2261" t="s">
        <v>4185</v>
      </c>
      <c r="C2261" s="4" t="b">
        <v>0</v>
      </c>
      <c r="D2261" t="b">
        <v>1</v>
      </c>
      <c r="E2261" t="s">
        <v>4186</v>
      </c>
      <c r="F2261" s="10">
        <v>43613.165856481479</v>
      </c>
      <c r="G2261" s="2">
        <v>2</v>
      </c>
      <c r="H2261" s="11">
        <v>40823</v>
      </c>
      <c r="I2261" s="5">
        <v>0</v>
      </c>
      <c r="J2261">
        <v>9</v>
      </c>
    </row>
    <row r="2262" spans="1:10" x14ac:dyDescent="0.25">
      <c r="A2262" s="1">
        <v>44751.102141203701</v>
      </c>
      <c r="B2262" t="s">
        <v>4187</v>
      </c>
      <c r="C2262" s="4" t="b">
        <v>0</v>
      </c>
      <c r="D2262" t="b">
        <v>1</v>
      </c>
      <c r="E2262" t="s">
        <v>4188</v>
      </c>
      <c r="F2262" s="10">
        <v>39906.208356481482</v>
      </c>
      <c r="G2262" s="2">
        <v>0</v>
      </c>
      <c r="H2262" s="11">
        <v>1525</v>
      </c>
      <c r="I2262" s="5">
        <v>0</v>
      </c>
      <c r="J2262">
        <v>9</v>
      </c>
    </row>
    <row r="2263" spans="1:10" x14ac:dyDescent="0.25">
      <c r="A2263" s="1">
        <v>44751.102766203701</v>
      </c>
      <c r="B2263" t="s">
        <v>4189</v>
      </c>
      <c r="C2263" s="4" t="b">
        <v>0</v>
      </c>
      <c r="D2263" t="b">
        <v>0</v>
      </c>
      <c r="E2263" t="s">
        <v>4190</v>
      </c>
      <c r="F2263" s="10">
        <v>44682.954016203701</v>
      </c>
      <c r="G2263" s="2">
        <v>0</v>
      </c>
      <c r="H2263" s="11">
        <v>98</v>
      </c>
      <c r="I2263" s="5">
        <v>0</v>
      </c>
      <c r="J2263">
        <v>9</v>
      </c>
    </row>
    <row r="2264" spans="1:10" x14ac:dyDescent="0.25">
      <c r="A2264" s="1">
        <v>44751.103321759256</v>
      </c>
      <c r="B2264" t="s">
        <v>4192</v>
      </c>
      <c r="C2264" s="4" t="b">
        <v>0</v>
      </c>
      <c r="D2264" t="b">
        <v>1</v>
      </c>
      <c r="E2264" t="s">
        <v>4193</v>
      </c>
      <c r="F2264" s="10">
        <v>39772.776145833333</v>
      </c>
      <c r="G2264" s="2">
        <v>0</v>
      </c>
      <c r="H2264" s="11">
        <v>550</v>
      </c>
      <c r="I2264" s="5">
        <v>0</v>
      </c>
      <c r="J2264">
        <v>9</v>
      </c>
    </row>
    <row r="2265" spans="1:10" x14ac:dyDescent="0.25">
      <c r="A2265" s="1">
        <v>44751.103460648148</v>
      </c>
      <c r="B2265" t="s">
        <v>4195</v>
      </c>
      <c r="C2265" s="4" t="b">
        <v>0</v>
      </c>
      <c r="D2265" t="b">
        <v>1</v>
      </c>
      <c r="E2265" t="s">
        <v>4196</v>
      </c>
      <c r="F2265" s="10">
        <v>43451.060983796298</v>
      </c>
      <c r="G2265" s="2">
        <v>0</v>
      </c>
      <c r="H2265" s="11">
        <v>1238</v>
      </c>
      <c r="I2265" s="5">
        <v>0</v>
      </c>
      <c r="J2265">
        <v>9</v>
      </c>
    </row>
    <row r="2266" spans="1:10" x14ac:dyDescent="0.25">
      <c r="A2266" s="1">
        <v>44751.103645833333</v>
      </c>
      <c r="B2266" t="s">
        <v>4198</v>
      </c>
      <c r="C2266" s="4" t="b">
        <v>0</v>
      </c>
      <c r="D2266" t="b">
        <v>0</v>
      </c>
      <c r="E2266" t="s">
        <v>4199</v>
      </c>
      <c r="F2266" s="10">
        <v>44246.666203703702</v>
      </c>
      <c r="G2266" s="2">
        <v>0</v>
      </c>
      <c r="H2266" s="11">
        <v>2274</v>
      </c>
      <c r="I2266" s="5">
        <v>0</v>
      </c>
      <c r="J2266">
        <v>9</v>
      </c>
    </row>
    <row r="2267" spans="1:10" x14ac:dyDescent="0.25">
      <c r="A2267" s="1">
        <v>44751.104004629633</v>
      </c>
      <c r="B2267" t="s">
        <v>4201</v>
      </c>
      <c r="C2267" s="4" t="b">
        <v>0</v>
      </c>
      <c r="D2267" t="b">
        <v>0</v>
      </c>
      <c r="E2267" t="s">
        <v>4202</v>
      </c>
      <c r="F2267" s="10">
        <v>40842.848449074074</v>
      </c>
      <c r="G2267" s="2">
        <v>0</v>
      </c>
      <c r="H2267" s="11">
        <v>4546</v>
      </c>
      <c r="I2267" s="5">
        <v>0</v>
      </c>
      <c r="J2267">
        <v>9</v>
      </c>
    </row>
    <row r="2268" spans="1:10" x14ac:dyDescent="0.25">
      <c r="A2268" s="1">
        <v>44751.104166666664</v>
      </c>
      <c r="B2268" t="s">
        <v>3875</v>
      </c>
      <c r="C2268" s="4" t="b">
        <v>0</v>
      </c>
      <c r="D2268" t="b">
        <v>1</v>
      </c>
      <c r="E2268" t="s">
        <v>4204</v>
      </c>
      <c r="F2268" s="10">
        <v>40399.871365740742</v>
      </c>
      <c r="G2268" s="2">
        <v>1</v>
      </c>
      <c r="H2268" s="11">
        <v>5394</v>
      </c>
      <c r="I2268" s="5">
        <v>0</v>
      </c>
      <c r="J2268">
        <v>9</v>
      </c>
    </row>
    <row r="2269" spans="1:10" x14ac:dyDescent="0.25">
      <c r="A2269" s="1">
        <v>44751.10428240741</v>
      </c>
      <c r="B2269" t="s">
        <v>4206</v>
      </c>
      <c r="C2269" s="4" t="b">
        <v>0</v>
      </c>
      <c r="D2269" t="b">
        <v>0</v>
      </c>
      <c r="E2269" t="s">
        <v>4207</v>
      </c>
      <c r="F2269" s="10">
        <v>44726.808344907404</v>
      </c>
      <c r="G2269" s="2">
        <v>0</v>
      </c>
      <c r="H2269" s="11">
        <v>11</v>
      </c>
      <c r="I2269" s="5">
        <v>0</v>
      </c>
      <c r="J2269">
        <v>9</v>
      </c>
    </row>
    <row r="2270" spans="1:10" x14ac:dyDescent="0.25">
      <c r="A2270" s="1">
        <v>44751.104629629626</v>
      </c>
      <c r="B2270" t="s">
        <v>4209</v>
      </c>
      <c r="C2270" s="4" t="b">
        <v>0</v>
      </c>
      <c r="D2270" t="b">
        <v>0</v>
      </c>
      <c r="E2270" t="s">
        <v>4210</v>
      </c>
      <c r="F2270" s="10">
        <v>42978.04650462963</v>
      </c>
      <c r="G2270" s="2">
        <v>0</v>
      </c>
      <c r="H2270" s="11">
        <v>46</v>
      </c>
      <c r="I2270" s="5">
        <v>0</v>
      </c>
      <c r="J2270">
        <v>9</v>
      </c>
    </row>
    <row r="2271" spans="1:10" x14ac:dyDescent="0.25">
      <c r="A2271" s="1">
        <v>44751.10601851852</v>
      </c>
      <c r="B2271" t="s">
        <v>4212</v>
      </c>
      <c r="C2271" s="4" t="b">
        <v>0</v>
      </c>
      <c r="D2271" t="b">
        <v>0</v>
      </c>
      <c r="E2271" t="s">
        <v>4213</v>
      </c>
      <c r="F2271" s="10">
        <v>39947.809027777781</v>
      </c>
      <c r="G2271" s="2">
        <v>0</v>
      </c>
      <c r="H2271" s="11">
        <v>961</v>
      </c>
      <c r="I2271" s="5">
        <v>0</v>
      </c>
      <c r="J2271">
        <v>9</v>
      </c>
    </row>
    <row r="2272" spans="1:10" x14ac:dyDescent="0.25">
      <c r="A2272" s="1">
        <v>44751.106458333335</v>
      </c>
      <c r="B2272" t="s">
        <v>4215</v>
      </c>
      <c r="C2272" s="4" t="b">
        <v>0</v>
      </c>
      <c r="D2272" t="b">
        <v>0</v>
      </c>
      <c r="E2272" t="s">
        <v>4216</v>
      </c>
      <c r="F2272" s="10">
        <v>42958.849907407406</v>
      </c>
      <c r="G2272" s="2">
        <v>0</v>
      </c>
      <c r="H2272" s="11">
        <v>568</v>
      </c>
      <c r="I2272" s="5">
        <v>0</v>
      </c>
      <c r="J2272">
        <v>9</v>
      </c>
    </row>
    <row r="2273" spans="1:10" x14ac:dyDescent="0.25">
      <c r="A2273" s="1">
        <v>44751.107997685183</v>
      </c>
      <c r="B2273" t="s">
        <v>4217</v>
      </c>
      <c r="C2273" s="4" t="b">
        <v>0</v>
      </c>
      <c r="D2273" t="b">
        <v>1</v>
      </c>
      <c r="E2273" t="s">
        <v>4218</v>
      </c>
      <c r="F2273" s="10">
        <v>42718.23300925926</v>
      </c>
      <c r="G2273" s="2">
        <v>0</v>
      </c>
      <c r="H2273" s="11">
        <v>746</v>
      </c>
      <c r="I2273" s="5">
        <v>0</v>
      </c>
      <c r="J2273">
        <v>9</v>
      </c>
    </row>
    <row r="2274" spans="1:10" x14ac:dyDescent="0.25">
      <c r="A2274" s="1">
        <v>44751.108287037037</v>
      </c>
      <c r="B2274" t="s">
        <v>4219</v>
      </c>
      <c r="C2274" s="4" t="b">
        <v>0</v>
      </c>
      <c r="D2274" t="b">
        <v>1</v>
      </c>
      <c r="E2274" t="s">
        <v>4220</v>
      </c>
      <c r="F2274" s="10">
        <v>40010.840833333335</v>
      </c>
      <c r="G2274" s="2">
        <v>2</v>
      </c>
      <c r="H2274" s="11">
        <v>1872</v>
      </c>
      <c r="I2274" s="5">
        <v>0</v>
      </c>
      <c r="J2274">
        <v>9</v>
      </c>
    </row>
    <row r="2275" spans="1:10" x14ac:dyDescent="0.25">
      <c r="A2275" s="1">
        <v>44751.108993055554</v>
      </c>
      <c r="B2275" t="s">
        <v>4221</v>
      </c>
      <c r="C2275" s="4" t="b">
        <v>0</v>
      </c>
      <c r="D2275" t="b">
        <v>0</v>
      </c>
      <c r="E2275" t="s">
        <v>4222</v>
      </c>
      <c r="F2275" s="10">
        <v>42774.807928240742</v>
      </c>
      <c r="G2275" s="2">
        <v>0</v>
      </c>
      <c r="H2275" s="11">
        <v>121</v>
      </c>
      <c r="I2275" s="5">
        <v>0</v>
      </c>
      <c r="J2275">
        <v>9</v>
      </c>
    </row>
    <row r="2276" spans="1:10" x14ac:dyDescent="0.25">
      <c r="A2276" s="1">
        <v>44751.109247685185</v>
      </c>
      <c r="B2276" t="s">
        <v>4224</v>
      </c>
      <c r="C2276" s="4" t="b">
        <v>0</v>
      </c>
      <c r="D2276" t="b">
        <v>0</v>
      </c>
      <c r="E2276" t="s">
        <v>4225</v>
      </c>
      <c r="F2276" s="10">
        <v>44288.837141203701</v>
      </c>
      <c r="G2276" s="2">
        <v>0</v>
      </c>
      <c r="H2276" s="11">
        <v>362</v>
      </c>
      <c r="I2276" s="5">
        <v>0</v>
      </c>
      <c r="J2276">
        <v>9</v>
      </c>
    </row>
    <row r="2277" spans="1:10" x14ac:dyDescent="0.25">
      <c r="A2277" s="1">
        <v>44751.109363425923</v>
      </c>
      <c r="B2277" t="s">
        <v>4227</v>
      </c>
      <c r="C2277" s="4" t="b">
        <v>0</v>
      </c>
      <c r="D2277" t="b">
        <v>0</v>
      </c>
      <c r="E2277" t="s">
        <v>56</v>
      </c>
      <c r="F2277" s="10">
        <v>41832.600057870368</v>
      </c>
      <c r="G2277" s="2">
        <v>0</v>
      </c>
      <c r="H2277" s="11">
        <v>0</v>
      </c>
      <c r="I2277" s="5">
        <v>0</v>
      </c>
      <c r="J2277">
        <v>9</v>
      </c>
    </row>
    <row r="2278" spans="1:10" x14ac:dyDescent="0.25">
      <c r="A2278" s="1">
        <v>44751.110162037039</v>
      </c>
      <c r="B2278" t="s">
        <v>4228</v>
      </c>
      <c r="C2278" s="4" t="b">
        <v>0</v>
      </c>
      <c r="D2278" t="b">
        <v>0</v>
      </c>
      <c r="E2278" t="s">
        <v>4229</v>
      </c>
      <c r="F2278" s="10">
        <v>41748.138819444444</v>
      </c>
      <c r="G2278" s="2">
        <v>0</v>
      </c>
      <c r="H2278" s="11">
        <v>1278</v>
      </c>
      <c r="I2278" s="5">
        <v>0</v>
      </c>
      <c r="J2278">
        <v>9</v>
      </c>
    </row>
    <row r="2279" spans="1:10" x14ac:dyDescent="0.25">
      <c r="A2279" s="1">
        <v>44751.11037037037</v>
      </c>
      <c r="B2279" t="s">
        <v>4230</v>
      </c>
      <c r="C2279" s="4" t="b">
        <v>0</v>
      </c>
      <c r="D2279" t="b">
        <v>0</v>
      </c>
      <c r="E2279" t="s">
        <v>4231</v>
      </c>
      <c r="F2279" s="10">
        <v>42441.718414351853</v>
      </c>
      <c r="G2279" s="2">
        <v>0</v>
      </c>
      <c r="H2279" s="11">
        <v>206</v>
      </c>
      <c r="I2279" s="5">
        <v>0</v>
      </c>
      <c r="J2279">
        <v>9</v>
      </c>
    </row>
    <row r="2280" spans="1:10" x14ac:dyDescent="0.25">
      <c r="A2280" s="1">
        <v>44751.110706018517</v>
      </c>
      <c r="B2280" t="s">
        <v>4232</v>
      </c>
      <c r="C2280" s="4" t="b">
        <v>0</v>
      </c>
      <c r="D2280" t="b">
        <v>0</v>
      </c>
      <c r="E2280" t="s">
        <v>56</v>
      </c>
      <c r="F2280" s="10">
        <v>40558.757048611114</v>
      </c>
      <c r="G2280" s="2">
        <v>0</v>
      </c>
      <c r="H2280" s="11">
        <v>63</v>
      </c>
      <c r="I2280" s="5">
        <v>0</v>
      </c>
      <c r="J2280">
        <v>9</v>
      </c>
    </row>
    <row r="2281" spans="1:10" x14ac:dyDescent="0.25">
      <c r="A2281" s="1">
        <v>44751.11146990741</v>
      </c>
      <c r="B2281" t="s">
        <v>4233</v>
      </c>
      <c r="C2281" s="4" t="b">
        <v>0</v>
      </c>
      <c r="D2281" t="b">
        <v>0</v>
      </c>
      <c r="E2281" t="s">
        <v>56</v>
      </c>
      <c r="F2281" s="10">
        <v>44738.824155092596</v>
      </c>
      <c r="G2281" s="2">
        <v>0</v>
      </c>
      <c r="H2281" s="11">
        <v>3</v>
      </c>
      <c r="I2281" s="5">
        <v>0</v>
      </c>
      <c r="J2281">
        <v>9</v>
      </c>
    </row>
    <row r="2282" spans="1:10" x14ac:dyDescent="0.25">
      <c r="A2282" s="1">
        <v>44751.112037037034</v>
      </c>
      <c r="B2282" t="s">
        <v>4234</v>
      </c>
      <c r="C2282" s="4" t="b">
        <v>0</v>
      </c>
      <c r="D2282" t="b">
        <v>0</v>
      </c>
      <c r="E2282" t="s">
        <v>4235</v>
      </c>
      <c r="F2282" s="10">
        <v>44198.866539351853</v>
      </c>
      <c r="G2282" s="2">
        <v>0</v>
      </c>
      <c r="H2282" s="11">
        <v>154</v>
      </c>
      <c r="I2282" s="5">
        <v>0</v>
      </c>
      <c r="J2282">
        <v>9</v>
      </c>
    </row>
    <row r="2283" spans="1:10" x14ac:dyDescent="0.25">
      <c r="A2283" s="1">
        <v>44751.112870370373</v>
      </c>
      <c r="B2283" t="s">
        <v>4236</v>
      </c>
      <c r="C2283" s="4" t="b">
        <v>0</v>
      </c>
      <c r="D2283" t="b">
        <v>1</v>
      </c>
      <c r="E2283" t="s">
        <v>4237</v>
      </c>
      <c r="F2283" s="10">
        <v>44296.900729166664</v>
      </c>
      <c r="G2283" s="2">
        <v>0</v>
      </c>
      <c r="H2283" s="11">
        <v>875</v>
      </c>
      <c r="I2283" s="5">
        <v>0</v>
      </c>
      <c r="J2283">
        <v>9</v>
      </c>
    </row>
    <row r="2284" spans="1:10" x14ac:dyDescent="0.25">
      <c r="A2284" s="1">
        <v>44751.113240740742</v>
      </c>
      <c r="B2284" t="s">
        <v>4238</v>
      </c>
      <c r="C2284" s="4" t="b">
        <v>0</v>
      </c>
      <c r="D2284" t="b">
        <v>0</v>
      </c>
      <c r="E2284" t="s">
        <v>4239</v>
      </c>
      <c r="F2284" s="10">
        <v>40707.048368055555</v>
      </c>
      <c r="G2284" s="2">
        <v>0</v>
      </c>
      <c r="H2284" s="11">
        <v>320</v>
      </c>
      <c r="I2284" s="5">
        <v>0</v>
      </c>
      <c r="J2284">
        <v>9</v>
      </c>
    </row>
    <row r="2285" spans="1:10" x14ac:dyDescent="0.25">
      <c r="A2285" s="1">
        <v>44751.113344907404</v>
      </c>
      <c r="B2285" t="s">
        <v>4241</v>
      </c>
      <c r="C2285" s="4" t="b">
        <v>0</v>
      </c>
      <c r="D2285" t="b">
        <v>0</v>
      </c>
      <c r="E2285" t="s">
        <v>4242</v>
      </c>
      <c r="F2285" s="10">
        <v>40355.505925925929</v>
      </c>
      <c r="G2285" s="2">
        <v>0</v>
      </c>
      <c r="H2285" s="11">
        <v>971</v>
      </c>
      <c r="I2285" s="5">
        <v>0</v>
      </c>
      <c r="J2285">
        <v>9</v>
      </c>
    </row>
    <row r="2286" spans="1:10" x14ac:dyDescent="0.25">
      <c r="A2286" s="1">
        <v>44751.113900462966</v>
      </c>
      <c r="B2286" t="s">
        <v>4243</v>
      </c>
      <c r="C2286" s="4" t="b">
        <v>0</v>
      </c>
      <c r="D2286" t="b">
        <v>1</v>
      </c>
      <c r="E2286" t="s">
        <v>4244</v>
      </c>
      <c r="F2286" s="10">
        <v>41279.792303240742</v>
      </c>
      <c r="G2286" s="2">
        <v>0</v>
      </c>
      <c r="H2286" s="11">
        <v>791</v>
      </c>
      <c r="I2286" s="5">
        <v>0</v>
      </c>
      <c r="J2286">
        <v>9</v>
      </c>
    </row>
    <row r="2287" spans="1:10" x14ac:dyDescent="0.25">
      <c r="A2287" s="1">
        <v>44751.115057870367</v>
      </c>
      <c r="B2287" t="s">
        <v>4245</v>
      </c>
      <c r="C2287" s="4" t="b">
        <v>0</v>
      </c>
      <c r="D2287" t="b">
        <v>0</v>
      </c>
      <c r="E2287" t="s">
        <v>4246</v>
      </c>
      <c r="F2287" s="10">
        <v>40524.787372685183</v>
      </c>
      <c r="G2287" s="2">
        <v>0</v>
      </c>
      <c r="H2287" s="11">
        <v>13264</v>
      </c>
      <c r="I2287" s="5">
        <v>0</v>
      </c>
      <c r="J2287">
        <v>9</v>
      </c>
    </row>
    <row r="2288" spans="1:10" x14ac:dyDescent="0.25">
      <c r="A2288" s="1">
        <v>44751.115069444444</v>
      </c>
      <c r="B2288" t="s">
        <v>4248</v>
      </c>
      <c r="C2288" s="4" t="b">
        <v>0</v>
      </c>
      <c r="D2288" t="b">
        <v>0</v>
      </c>
      <c r="E2288" t="s">
        <v>4249</v>
      </c>
      <c r="F2288" s="10">
        <v>39974.86241898148</v>
      </c>
      <c r="G2288" s="2">
        <v>0</v>
      </c>
      <c r="H2288" s="11">
        <v>282</v>
      </c>
      <c r="I2288" s="5">
        <v>0</v>
      </c>
      <c r="J2288">
        <v>9</v>
      </c>
    </row>
    <row r="2289" spans="1:10" x14ac:dyDescent="0.25">
      <c r="A2289" s="1">
        <v>44751.115381944444</v>
      </c>
      <c r="B2289" t="s">
        <v>4251</v>
      </c>
      <c r="C2289" s="4" t="b">
        <v>0</v>
      </c>
      <c r="D2289" t="b">
        <v>0</v>
      </c>
      <c r="E2289" t="s">
        <v>4252</v>
      </c>
      <c r="F2289" s="10">
        <v>41962.111701388887</v>
      </c>
      <c r="G2289" s="2">
        <v>0</v>
      </c>
      <c r="H2289" s="11">
        <v>52</v>
      </c>
      <c r="I2289" s="5">
        <v>0</v>
      </c>
      <c r="J2289">
        <v>9</v>
      </c>
    </row>
    <row r="2290" spans="1:10" x14ac:dyDescent="0.25">
      <c r="A2290" s="1">
        <v>44751.115717592591</v>
      </c>
      <c r="B2290" t="s">
        <v>4254</v>
      </c>
      <c r="C2290" s="4" t="b">
        <v>0</v>
      </c>
      <c r="D2290" t="b">
        <v>0</v>
      </c>
      <c r="E2290" t="s">
        <v>4255</v>
      </c>
      <c r="F2290" s="10">
        <v>43478.204988425925</v>
      </c>
      <c r="G2290" s="2">
        <v>0</v>
      </c>
      <c r="H2290" s="11">
        <v>1029</v>
      </c>
      <c r="I2290" s="5">
        <v>0</v>
      </c>
      <c r="J2290">
        <v>9</v>
      </c>
    </row>
    <row r="2291" spans="1:10" x14ac:dyDescent="0.25">
      <c r="A2291" s="1">
        <v>44751.115833333337</v>
      </c>
      <c r="B2291" t="s">
        <v>4257</v>
      </c>
      <c r="C2291" s="4" t="b">
        <v>0</v>
      </c>
      <c r="D2291" t="b">
        <v>0</v>
      </c>
      <c r="E2291" t="s">
        <v>4258</v>
      </c>
      <c r="F2291" s="10">
        <v>44568.178831018522</v>
      </c>
      <c r="G2291" s="2">
        <v>0</v>
      </c>
      <c r="H2291" s="11">
        <v>20</v>
      </c>
      <c r="I2291" s="5">
        <v>0</v>
      </c>
      <c r="J2291">
        <v>9</v>
      </c>
    </row>
    <row r="2292" spans="1:10" x14ac:dyDescent="0.25">
      <c r="A2292" s="1">
        <v>44751.116400462961</v>
      </c>
      <c r="B2292" t="s">
        <v>4259</v>
      </c>
      <c r="C2292" s="4" t="b">
        <v>0</v>
      </c>
      <c r="D2292" t="b">
        <v>1</v>
      </c>
      <c r="E2292" t="s">
        <v>4260</v>
      </c>
      <c r="F2292" s="10">
        <v>39643.071921296294</v>
      </c>
      <c r="G2292" s="2">
        <v>0</v>
      </c>
      <c r="H2292" s="11">
        <v>7086</v>
      </c>
      <c r="I2292" s="5">
        <v>0</v>
      </c>
      <c r="J2292">
        <v>9</v>
      </c>
    </row>
    <row r="2293" spans="1:10" x14ac:dyDescent="0.25">
      <c r="A2293" s="1">
        <v>44751.116712962961</v>
      </c>
      <c r="B2293" t="s">
        <v>4261</v>
      </c>
      <c r="C2293" s="4" t="b">
        <v>0</v>
      </c>
      <c r="D2293" t="b">
        <v>0</v>
      </c>
      <c r="E2293" t="s">
        <v>4262</v>
      </c>
      <c r="F2293" s="10">
        <v>43449.314421296294</v>
      </c>
      <c r="G2293" s="2">
        <v>0</v>
      </c>
      <c r="H2293" s="11">
        <v>821</v>
      </c>
      <c r="I2293" s="5">
        <v>0</v>
      </c>
      <c r="J2293">
        <v>9</v>
      </c>
    </row>
    <row r="2294" spans="1:10" x14ac:dyDescent="0.25">
      <c r="A2294" s="1">
        <v>44751.117291666669</v>
      </c>
      <c r="B2294" t="s">
        <v>4263</v>
      </c>
      <c r="C2294" s="4" t="b">
        <v>0</v>
      </c>
      <c r="D2294" t="b">
        <v>0</v>
      </c>
      <c r="E2294" t="s">
        <v>4264</v>
      </c>
      <c r="F2294" s="10">
        <v>44723.57230324074</v>
      </c>
      <c r="G2294" s="2">
        <v>0</v>
      </c>
      <c r="H2294" s="11">
        <v>14</v>
      </c>
      <c r="I2294" s="5">
        <v>0</v>
      </c>
      <c r="J2294">
        <v>9</v>
      </c>
    </row>
    <row r="2295" spans="1:10" x14ac:dyDescent="0.25">
      <c r="A2295" s="1">
        <v>44751.117372685185</v>
      </c>
      <c r="B2295" t="s">
        <v>4265</v>
      </c>
      <c r="C2295" s="4" t="b">
        <v>0</v>
      </c>
      <c r="D2295" t="b">
        <v>0</v>
      </c>
      <c r="E2295" t="s">
        <v>4266</v>
      </c>
      <c r="F2295" s="10">
        <v>44652.851400462961</v>
      </c>
      <c r="G2295" s="2">
        <v>0</v>
      </c>
      <c r="H2295" s="11">
        <v>136</v>
      </c>
      <c r="I2295" s="5">
        <v>0</v>
      </c>
      <c r="J2295">
        <v>9</v>
      </c>
    </row>
    <row r="2296" spans="1:10" x14ac:dyDescent="0.25">
      <c r="A2296" s="1">
        <v>44751.11755787037</v>
      </c>
      <c r="B2296" t="s">
        <v>4268</v>
      </c>
      <c r="C2296" s="4" t="b">
        <v>0</v>
      </c>
      <c r="D2296" t="b">
        <v>0</v>
      </c>
      <c r="E2296" t="s">
        <v>56</v>
      </c>
      <c r="F2296" s="10">
        <v>40148.298182870371</v>
      </c>
      <c r="G2296" s="2">
        <v>0</v>
      </c>
      <c r="H2296" s="11">
        <v>30</v>
      </c>
      <c r="I2296" s="5">
        <v>0</v>
      </c>
      <c r="J2296">
        <v>9</v>
      </c>
    </row>
    <row r="2297" spans="1:10" x14ac:dyDescent="0.25">
      <c r="A2297" s="1">
        <v>44751.117696759262</v>
      </c>
      <c r="B2297" t="s">
        <v>4269</v>
      </c>
      <c r="C2297" s="4" t="b">
        <v>0</v>
      </c>
      <c r="D2297" t="b">
        <v>1</v>
      </c>
      <c r="E2297" t="s">
        <v>4270</v>
      </c>
      <c r="F2297" s="10">
        <v>39462.700300925928</v>
      </c>
      <c r="G2297" s="2">
        <v>0</v>
      </c>
      <c r="H2297" s="11">
        <v>9305</v>
      </c>
      <c r="I2297" s="5">
        <v>0</v>
      </c>
      <c r="J2297">
        <v>9</v>
      </c>
    </row>
    <row r="2298" spans="1:10" x14ac:dyDescent="0.25">
      <c r="A2298" s="1">
        <v>44751.117719907408</v>
      </c>
      <c r="B2298" t="s">
        <v>4271</v>
      </c>
      <c r="C2298" s="4" t="b">
        <v>0</v>
      </c>
      <c r="D2298" t="b">
        <v>0</v>
      </c>
      <c r="E2298" t="s">
        <v>4272</v>
      </c>
      <c r="F2298" s="10">
        <v>43430.632164351853</v>
      </c>
      <c r="G2298" s="2">
        <v>1</v>
      </c>
      <c r="H2298" s="11">
        <v>948</v>
      </c>
      <c r="I2298" s="5">
        <v>0</v>
      </c>
      <c r="J2298">
        <v>9</v>
      </c>
    </row>
    <row r="2299" spans="1:10" x14ac:dyDescent="0.25">
      <c r="A2299" s="1">
        <v>44751.117881944447</v>
      </c>
      <c r="B2299" t="s">
        <v>4274</v>
      </c>
      <c r="C2299" s="4" t="b">
        <v>0</v>
      </c>
      <c r="D2299" t="b">
        <v>0</v>
      </c>
      <c r="E2299" t="s">
        <v>4275</v>
      </c>
      <c r="F2299" s="10">
        <v>42037.532916666663</v>
      </c>
      <c r="G2299" s="2">
        <v>0</v>
      </c>
      <c r="H2299" s="11">
        <v>214</v>
      </c>
      <c r="I2299" s="5">
        <v>0</v>
      </c>
      <c r="J2299">
        <v>9</v>
      </c>
    </row>
    <row r="2300" spans="1:10" x14ac:dyDescent="0.25">
      <c r="A2300" s="1">
        <v>44751.118159722224</v>
      </c>
      <c r="B2300" t="s">
        <v>4276</v>
      </c>
      <c r="C2300" s="4" t="b">
        <v>0</v>
      </c>
      <c r="D2300" t="b">
        <v>0</v>
      </c>
      <c r="E2300" t="s">
        <v>4277</v>
      </c>
      <c r="F2300" s="10">
        <v>44342.913194444445</v>
      </c>
      <c r="G2300" s="2">
        <v>0</v>
      </c>
      <c r="H2300" s="11">
        <v>868</v>
      </c>
      <c r="I2300" s="5">
        <v>0</v>
      </c>
      <c r="J2300">
        <v>9</v>
      </c>
    </row>
    <row r="2301" spans="1:10" x14ac:dyDescent="0.25">
      <c r="A2301" s="1">
        <v>44751.118437500001</v>
      </c>
      <c r="B2301" t="s">
        <v>4278</v>
      </c>
      <c r="C2301" s="4" t="b">
        <v>0</v>
      </c>
      <c r="D2301" t="b">
        <v>0</v>
      </c>
      <c r="E2301" t="s">
        <v>4279</v>
      </c>
      <c r="F2301" s="10">
        <v>40326.390590277777</v>
      </c>
      <c r="G2301" s="2">
        <v>0</v>
      </c>
      <c r="H2301" s="11">
        <v>357</v>
      </c>
      <c r="I2301" s="5">
        <v>0</v>
      </c>
      <c r="J2301">
        <v>9</v>
      </c>
    </row>
    <row r="2302" spans="1:10" x14ac:dyDescent="0.25">
      <c r="A2302" s="1">
        <v>44751.118449074071</v>
      </c>
      <c r="B2302" t="s">
        <v>4281</v>
      </c>
      <c r="C2302" s="4" t="b">
        <v>0</v>
      </c>
      <c r="D2302" t="b">
        <v>0</v>
      </c>
      <c r="E2302" t="s">
        <v>4282</v>
      </c>
      <c r="F2302" s="10">
        <v>43945.348587962966</v>
      </c>
      <c r="G2302" s="2">
        <v>0</v>
      </c>
      <c r="H2302" s="11">
        <v>44</v>
      </c>
      <c r="I2302" s="5">
        <v>0</v>
      </c>
      <c r="J2302">
        <v>9</v>
      </c>
    </row>
    <row r="2303" spans="1:10" x14ac:dyDescent="0.25">
      <c r="A2303" s="1">
        <v>44751.118703703702</v>
      </c>
      <c r="B2303" t="s">
        <v>4283</v>
      </c>
      <c r="C2303" s="4" t="b">
        <v>0</v>
      </c>
      <c r="D2303" t="b">
        <v>0</v>
      </c>
      <c r="E2303" t="s">
        <v>4284</v>
      </c>
      <c r="F2303" s="10">
        <v>40592.640833333331</v>
      </c>
      <c r="G2303" s="2">
        <v>3</v>
      </c>
      <c r="H2303" s="11">
        <v>5117</v>
      </c>
      <c r="I2303" s="5">
        <v>0</v>
      </c>
      <c r="J2303">
        <v>9</v>
      </c>
    </row>
    <row r="2304" spans="1:10" x14ac:dyDescent="0.25">
      <c r="A2304" s="1">
        <v>44751.118761574071</v>
      </c>
      <c r="B2304" t="s">
        <v>4286</v>
      </c>
      <c r="C2304" s="4" t="b">
        <v>0</v>
      </c>
      <c r="D2304" t="b">
        <v>1</v>
      </c>
      <c r="E2304" t="s">
        <v>4287</v>
      </c>
      <c r="F2304" s="10">
        <v>42142.503807870373</v>
      </c>
      <c r="G2304" s="2">
        <v>0</v>
      </c>
      <c r="H2304" s="11">
        <v>235</v>
      </c>
      <c r="I2304" s="5">
        <v>0</v>
      </c>
      <c r="J2304">
        <v>9</v>
      </c>
    </row>
    <row r="2305" spans="1:10" x14ac:dyDescent="0.25">
      <c r="A2305" s="1">
        <v>44751.119131944448</v>
      </c>
      <c r="B2305" t="s">
        <v>4288</v>
      </c>
      <c r="C2305" s="4" t="b">
        <v>0</v>
      </c>
      <c r="D2305" t="b">
        <v>0</v>
      </c>
      <c r="E2305" t="s">
        <v>816</v>
      </c>
      <c r="F2305" s="10">
        <v>43154.093402777777</v>
      </c>
      <c r="G2305" s="2">
        <v>0</v>
      </c>
      <c r="H2305" s="11">
        <v>917</v>
      </c>
      <c r="I2305" s="5">
        <v>0</v>
      </c>
      <c r="J2305">
        <v>9</v>
      </c>
    </row>
    <row r="2306" spans="1:10" x14ac:dyDescent="0.25">
      <c r="A2306" s="1">
        <v>44751.119525462964</v>
      </c>
      <c r="B2306" t="s">
        <v>4289</v>
      </c>
      <c r="C2306" s="4" t="b">
        <v>0</v>
      </c>
      <c r="D2306" t="b">
        <v>0</v>
      </c>
      <c r="E2306" t="s">
        <v>4290</v>
      </c>
      <c r="F2306" s="10">
        <v>43414.186226851853</v>
      </c>
      <c r="G2306" s="2">
        <v>0</v>
      </c>
      <c r="H2306" s="11">
        <v>1194</v>
      </c>
      <c r="I2306" s="5">
        <v>0</v>
      </c>
      <c r="J2306">
        <v>9</v>
      </c>
    </row>
    <row r="2307" spans="1:10" x14ac:dyDescent="0.25">
      <c r="A2307" s="1">
        <v>44751.120081018518</v>
      </c>
      <c r="B2307" t="s">
        <v>4291</v>
      </c>
      <c r="C2307" s="4" t="b">
        <v>0</v>
      </c>
      <c r="D2307" t="b">
        <v>0</v>
      </c>
      <c r="E2307" t="s">
        <v>4292</v>
      </c>
      <c r="F2307" s="10">
        <v>44501.005196759259</v>
      </c>
      <c r="G2307" s="2">
        <v>0</v>
      </c>
      <c r="H2307" s="11">
        <v>321</v>
      </c>
      <c r="I2307" s="5">
        <v>0</v>
      </c>
      <c r="J2307">
        <v>9</v>
      </c>
    </row>
    <row r="2308" spans="1:10" x14ac:dyDescent="0.25">
      <c r="A2308" s="1">
        <v>44751.12054398148</v>
      </c>
      <c r="B2308" t="s">
        <v>4294</v>
      </c>
      <c r="C2308" s="4" t="b">
        <v>0</v>
      </c>
      <c r="D2308" t="b">
        <v>1</v>
      </c>
      <c r="E2308" t="s">
        <v>683</v>
      </c>
      <c r="F2308" s="10">
        <v>43133.621898148151</v>
      </c>
      <c r="G2308" s="2">
        <v>0</v>
      </c>
      <c r="H2308" s="11">
        <v>3564</v>
      </c>
      <c r="I2308" s="5">
        <v>0</v>
      </c>
      <c r="J2308">
        <v>9</v>
      </c>
    </row>
    <row r="2309" spans="1:10" x14ac:dyDescent="0.25">
      <c r="A2309" s="1">
        <v>44751.120555555557</v>
      </c>
      <c r="B2309" t="s">
        <v>4295</v>
      </c>
      <c r="C2309" s="4" t="b">
        <v>0</v>
      </c>
      <c r="D2309" t="b">
        <v>0</v>
      </c>
      <c r="E2309" t="s">
        <v>4296</v>
      </c>
      <c r="F2309" s="10">
        <v>44629.280081018522</v>
      </c>
      <c r="G2309" s="2">
        <v>7</v>
      </c>
      <c r="H2309" s="11">
        <v>2293</v>
      </c>
      <c r="I2309" s="5">
        <v>0</v>
      </c>
      <c r="J2309">
        <v>9</v>
      </c>
    </row>
    <row r="2310" spans="1:10" x14ac:dyDescent="0.25">
      <c r="A2310" s="1">
        <v>44751.12195601852</v>
      </c>
      <c r="B2310" t="s">
        <v>4298</v>
      </c>
      <c r="C2310" s="4" t="b">
        <v>0</v>
      </c>
      <c r="D2310" t="b">
        <v>1</v>
      </c>
      <c r="E2310" t="s">
        <v>4299</v>
      </c>
      <c r="F2310" s="10">
        <v>42756.137962962966</v>
      </c>
      <c r="G2310" s="2">
        <v>0</v>
      </c>
      <c r="H2310" s="11">
        <v>829</v>
      </c>
      <c r="I2310" s="5">
        <v>0</v>
      </c>
      <c r="J2310">
        <v>9</v>
      </c>
    </row>
    <row r="2311" spans="1:10" x14ac:dyDescent="0.25">
      <c r="A2311" s="1">
        <v>44751.122303240743</v>
      </c>
      <c r="B2311" t="s">
        <v>4301</v>
      </c>
      <c r="C2311" s="4" t="b">
        <v>0</v>
      </c>
      <c r="D2311" t="b">
        <v>0</v>
      </c>
      <c r="E2311" t="s">
        <v>4302</v>
      </c>
      <c r="F2311" s="10">
        <v>44234.363715277781</v>
      </c>
      <c r="G2311" s="2">
        <v>0</v>
      </c>
      <c r="H2311" s="11">
        <v>706</v>
      </c>
      <c r="I2311" s="5">
        <v>0</v>
      </c>
      <c r="J2311">
        <v>9</v>
      </c>
    </row>
    <row r="2312" spans="1:10" x14ac:dyDescent="0.25">
      <c r="A2312" s="1">
        <v>44751.122673611113</v>
      </c>
      <c r="B2312" t="s">
        <v>3256</v>
      </c>
      <c r="C2312" s="4" t="b">
        <v>1</v>
      </c>
      <c r="D2312" t="b">
        <v>1</v>
      </c>
      <c r="E2312" t="s">
        <v>3257</v>
      </c>
      <c r="F2312" s="10">
        <v>39162.710879629631</v>
      </c>
      <c r="G2312" s="2">
        <v>3</v>
      </c>
      <c r="H2312" s="11">
        <v>1189111</v>
      </c>
      <c r="I2312" s="5">
        <v>0</v>
      </c>
      <c r="J2312">
        <v>9</v>
      </c>
    </row>
    <row r="2313" spans="1:10" x14ac:dyDescent="0.25">
      <c r="A2313" s="1">
        <v>44751.123541666668</v>
      </c>
      <c r="B2313" t="s">
        <v>4303</v>
      </c>
      <c r="C2313" s="4" t="b">
        <v>0</v>
      </c>
      <c r="D2313" t="b">
        <v>1</v>
      </c>
      <c r="E2313" t="s">
        <v>4304</v>
      </c>
      <c r="F2313" s="10">
        <v>44153.178425925929</v>
      </c>
      <c r="G2313" s="2">
        <v>0</v>
      </c>
      <c r="H2313" s="11">
        <v>134</v>
      </c>
      <c r="I2313" s="5">
        <v>0</v>
      </c>
      <c r="J2313">
        <v>9</v>
      </c>
    </row>
    <row r="2314" spans="1:10" x14ac:dyDescent="0.25">
      <c r="A2314" s="1">
        <v>44751.123981481483</v>
      </c>
      <c r="B2314" t="s">
        <v>4305</v>
      </c>
      <c r="C2314" s="4" t="b">
        <v>0</v>
      </c>
      <c r="D2314" t="b">
        <v>0</v>
      </c>
      <c r="E2314" t="s">
        <v>4306</v>
      </c>
      <c r="F2314" s="10">
        <v>44064.72246527778</v>
      </c>
      <c r="G2314" s="2">
        <v>0</v>
      </c>
      <c r="H2314" s="11">
        <v>385</v>
      </c>
      <c r="I2314" s="5">
        <v>0</v>
      </c>
      <c r="J2314">
        <v>9</v>
      </c>
    </row>
    <row r="2315" spans="1:10" x14ac:dyDescent="0.25">
      <c r="A2315" s="1">
        <v>44751.124074074076</v>
      </c>
      <c r="B2315" t="s">
        <v>4307</v>
      </c>
      <c r="C2315" s="4" t="b">
        <v>0</v>
      </c>
      <c r="D2315" t="b">
        <v>0</v>
      </c>
      <c r="E2315" t="s">
        <v>4308</v>
      </c>
      <c r="F2315" s="10">
        <v>42005.559976851851</v>
      </c>
      <c r="G2315" s="2">
        <v>0</v>
      </c>
      <c r="H2315" s="11">
        <v>40</v>
      </c>
      <c r="I2315" s="5">
        <v>0</v>
      </c>
      <c r="J2315">
        <v>9</v>
      </c>
    </row>
    <row r="2316" spans="1:10" x14ac:dyDescent="0.25">
      <c r="A2316" s="1">
        <v>44751.124409722222</v>
      </c>
      <c r="B2316" t="s">
        <v>4310</v>
      </c>
      <c r="C2316" s="4" t="b">
        <v>0</v>
      </c>
      <c r="D2316" t="b">
        <v>1</v>
      </c>
      <c r="E2316" t="s">
        <v>4311</v>
      </c>
      <c r="F2316" s="10">
        <v>42793.060856481483</v>
      </c>
      <c r="G2316" s="2">
        <v>0</v>
      </c>
      <c r="H2316" s="11">
        <v>3156</v>
      </c>
      <c r="I2316" s="5">
        <v>0</v>
      </c>
      <c r="J2316">
        <v>9</v>
      </c>
    </row>
    <row r="2317" spans="1:10" x14ac:dyDescent="0.25">
      <c r="A2317" s="1">
        <v>44751.125057870369</v>
      </c>
      <c r="B2317" t="s">
        <v>4312</v>
      </c>
      <c r="C2317" s="4" t="b">
        <v>0</v>
      </c>
      <c r="D2317" t="b">
        <v>1</v>
      </c>
      <c r="E2317" t="s">
        <v>4313</v>
      </c>
      <c r="F2317" s="10">
        <v>39909.825046296297</v>
      </c>
      <c r="G2317" s="2">
        <v>0</v>
      </c>
      <c r="H2317" s="11">
        <v>1586</v>
      </c>
      <c r="I2317" s="5">
        <v>0</v>
      </c>
      <c r="J2317">
        <v>9</v>
      </c>
    </row>
    <row r="2318" spans="1:10" x14ac:dyDescent="0.25">
      <c r="A2318" s="1">
        <v>44751.125833333332</v>
      </c>
      <c r="B2318" t="s">
        <v>4315</v>
      </c>
      <c r="C2318" s="4" t="b">
        <v>0</v>
      </c>
      <c r="D2318" t="b">
        <v>0</v>
      </c>
      <c r="E2318" t="s">
        <v>4316</v>
      </c>
      <c r="F2318" s="10">
        <v>43388.814270833333</v>
      </c>
      <c r="G2318" s="2">
        <v>0</v>
      </c>
      <c r="H2318" s="11">
        <v>922</v>
      </c>
      <c r="I2318" s="5">
        <v>0</v>
      </c>
      <c r="J2318">
        <v>9</v>
      </c>
    </row>
    <row r="2319" spans="1:10" x14ac:dyDescent="0.25">
      <c r="A2319" s="1">
        <v>44751.125844907408</v>
      </c>
      <c r="B2319" t="s">
        <v>4317</v>
      </c>
      <c r="C2319" s="4" t="b">
        <v>0</v>
      </c>
      <c r="D2319" t="b">
        <v>0</v>
      </c>
      <c r="E2319" t="s">
        <v>4318</v>
      </c>
      <c r="F2319" s="10">
        <v>39732.917800925927</v>
      </c>
      <c r="G2319" s="2">
        <v>0</v>
      </c>
      <c r="H2319" s="11">
        <v>1314</v>
      </c>
      <c r="I2319" s="5">
        <v>0</v>
      </c>
      <c r="J2319">
        <v>9</v>
      </c>
    </row>
    <row r="2320" spans="1:10" x14ac:dyDescent="0.25">
      <c r="A2320" s="1">
        <v>44751.126863425925</v>
      </c>
      <c r="B2320" t="s">
        <v>4319</v>
      </c>
      <c r="C2320" s="4" t="b">
        <v>0</v>
      </c>
      <c r="D2320" t="b">
        <v>0</v>
      </c>
      <c r="E2320" t="s">
        <v>4316</v>
      </c>
      <c r="F2320" s="10">
        <v>43388.814270833333</v>
      </c>
      <c r="G2320" s="2">
        <v>0</v>
      </c>
      <c r="H2320" s="11">
        <v>922</v>
      </c>
      <c r="I2320" s="5">
        <v>0</v>
      </c>
      <c r="J2320">
        <v>9</v>
      </c>
    </row>
    <row r="2321" spans="1:10" x14ac:dyDescent="0.25">
      <c r="A2321" s="1">
        <v>44751.127962962964</v>
      </c>
      <c r="B2321" t="s">
        <v>4320</v>
      </c>
      <c r="C2321" s="4" t="b">
        <v>0</v>
      </c>
      <c r="D2321" t="b">
        <v>0</v>
      </c>
      <c r="E2321" t="s">
        <v>4321</v>
      </c>
      <c r="F2321" s="10">
        <v>42640.778287037036</v>
      </c>
      <c r="G2321" s="2">
        <v>0</v>
      </c>
      <c r="H2321" s="11">
        <v>1317</v>
      </c>
      <c r="I2321" s="5">
        <v>0</v>
      </c>
      <c r="J2321">
        <v>9</v>
      </c>
    </row>
    <row r="2322" spans="1:10" x14ac:dyDescent="0.25">
      <c r="A2322" s="1">
        <v>44751.128125000003</v>
      </c>
      <c r="B2322" t="s">
        <v>2754</v>
      </c>
      <c r="C2322" s="4" t="b">
        <v>1</v>
      </c>
      <c r="D2322" t="b">
        <v>0</v>
      </c>
      <c r="E2322" t="s">
        <v>4323</v>
      </c>
      <c r="F2322" s="10">
        <v>40775.12672453704</v>
      </c>
      <c r="G2322" s="2">
        <v>113</v>
      </c>
      <c r="H2322" s="11">
        <v>1006031</v>
      </c>
      <c r="I2322" s="5">
        <v>0</v>
      </c>
      <c r="J2322">
        <v>9</v>
      </c>
    </row>
    <row r="2323" spans="1:10" x14ac:dyDescent="0.25">
      <c r="A2323" s="1">
        <v>44751.128321759257</v>
      </c>
      <c r="B2323" t="s">
        <v>4324</v>
      </c>
      <c r="C2323" s="4" t="b">
        <v>0</v>
      </c>
      <c r="D2323" t="b">
        <v>0</v>
      </c>
      <c r="E2323" t="s">
        <v>4325</v>
      </c>
      <c r="F2323" s="10">
        <v>44033.803437499999</v>
      </c>
      <c r="G2323" s="2">
        <v>0</v>
      </c>
      <c r="H2323" s="11">
        <v>1315</v>
      </c>
      <c r="I2323" s="5">
        <v>0</v>
      </c>
      <c r="J2323">
        <v>9</v>
      </c>
    </row>
    <row r="2324" spans="1:10" x14ac:dyDescent="0.25">
      <c r="A2324" s="1">
        <v>44751.128877314812</v>
      </c>
      <c r="B2324" t="s">
        <v>4326</v>
      </c>
      <c r="C2324" s="4" t="b">
        <v>0</v>
      </c>
      <c r="D2324" t="b">
        <v>0</v>
      </c>
      <c r="E2324" t="s">
        <v>4327</v>
      </c>
      <c r="F2324" s="10">
        <v>39878.921990740739</v>
      </c>
      <c r="G2324" s="2">
        <v>0</v>
      </c>
      <c r="H2324" s="11">
        <v>2406</v>
      </c>
      <c r="I2324" s="5">
        <v>0</v>
      </c>
      <c r="J2324">
        <v>9</v>
      </c>
    </row>
    <row r="2325" spans="1:10" x14ac:dyDescent="0.25">
      <c r="A2325" s="1">
        <v>44751.129259259258</v>
      </c>
      <c r="B2325" t="s">
        <v>4329</v>
      </c>
      <c r="C2325" s="4" t="b">
        <v>0</v>
      </c>
      <c r="D2325" t="b">
        <v>0</v>
      </c>
      <c r="E2325" t="s">
        <v>4330</v>
      </c>
      <c r="F2325" s="10">
        <v>39464.1794212963</v>
      </c>
      <c r="G2325" s="2">
        <v>0</v>
      </c>
      <c r="H2325" s="11">
        <v>141</v>
      </c>
      <c r="I2325" s="5">
        <v>0</v>
      </c>
      <c r="J2325">
        <v>9</v>
      </c>
    </row>
    <row r="2326" spans="1:10" x14ac:dyDescent="0.25">
      <c r="A2326" s="1">
        <v>44751.129548611112</v>
      </c>
      <c r="B2326" t="s">
        <v>4331</v>
      </c>
      <c r="C2326" s="4" t="b">
        <v>0</v>
      </c>
      <c r="D2326" t="b">
        <v>0</v>
      </c>
      <c r="E2326" t="s">
        <v>4332</v>
      </c>
      <c r="F2326" s="10">
        <v>44100.657777777778</v>
      </c>
      <c r="G2326" s="2">
        <v>0</v>
      </c>
      <c r="H2326" s="11">
        <v>592</v>
      </c>
      <c r="I2326" s="5">
        <v>0</v>
      </c>
      <c r="J2326">
        <v>9</v>
      </c>
    </row>
    <row r="2327" spans="1:10" x14ac:dyDescent="0.25">
      <c r="A2327" s="1">
        <v>44751.129849537036</v>
      </c>
      <c r="B2327" t="s">
        <v>4333</v>
      </c>
      <c r="C2327" s="4" t="b">
        <v>0</v>
      </c>
      <c r="D2327" t="b">
        <v>0</v>
      </c>
      <c r="E2327" t="s">
        <v>4334</v>
      </c>
      <c r="F2327" s="10">
        <v>44121.648009259261</v>
      </c>
      <c r="G2327" s="2">
        <v>0</v>
      </c>
      <c r="H2327" s="11">
        <v>96</v>
      </c>
      <c r="I2327" s="5">
        <v>0</v>
      </c>
      <c r="J2327">
        <v>9</v>
      </c>
    </row>
    <row r="2328" spans="1:10" x14ac:dyDescent="0.25">
      <c r="A2328" s="1">
        <v>44751.13008101852</v>
      </c>
      <c r="B2328" t="s">
        <v>4336</v>
      </c>
      <c r="C2328" s="4" t="b">
        <v>0</v>
      </c>
      <c r="D2328" t="b">
        <v>0</v>
      </c>
      <c r="E2328" t="s">
        <v>56</v>
      </c>
      <c r="F2328" s="10">
        <v>41971.824872685182</v>
      </c>
      <c r="G2328" s="2">
        <v>0</v>
      </c>
      <c r="H2328" s="11">
        <v>2269</v>
      </c>
      <c r="I2328" s="5">
        <v>0</v>
      </c>
      <c r="J2328">
        <v>9</v>
      </c>
    </row>
    <row r="2329" spans="1:10" x14ac:dyDescent="0.25">
      <c r="A2329" s="1">
        <v>44751.13009259259</v>
      </c>
      <c r="B2329" t="s">
        <v>4337</v>
      </c>
      <c r="C2329" s="4" t="b">
        <v>0</v>
      </c>
      <c r="D2329" t="b">
        <v>0</v>
      </c>
      <c r="E2329" t="s">
        <v>4338</v>
      </c>
      <c r="F2329" s="10">
        <v>41113.844131944446</v>
      </c>
      <c r="G2329" s="2">
        <v>0</v>
      </c>
      <c r="H2329" s="11">
        <v>123</v>
      </c>
      <c r="I2329" s="5">
        <v>0</v>
      </c>
      <c r="J2329">
        <v>9</v>
      </c>
    </row>
    <row r="2330" spans="1:10" x14ac:dyDescent="0.25">
      <c r="A2330" s="1">
        <v>44751.130289351851</v>
      </c>
      <c r="B2330" t="s">
        <v>4340</v>
      </c>
      <c r="C2330" s="4" t="b">
        <v>0</v>
      </c>
      <c r="D2330" t="b">
        <v>1</v>
      </c>
      <c r="E2330" t="s">
        <v>4341</v>
      </c>
      <c r="F2330" s="10">
        <v>40697.135243055556</v>
      </c>
      <c r="G2330" s="2">
        <v>0</v>
      </c>
      <c r="H2330" s="11">
        <v>1219</v>
      </c>
      <c r="I2330" s="5">
        <v>0</v>
      </c>
      <c r="J2330">
        <v>9</v>
      </c>
    </row>
    <row r="2331" spans="1:10" x14ac:dyDescent="0.25">
      <c r="A2331" s="1">
        <v>44751.13077546296</v>
      </c>
      <c r="B2331" t="s">
        <v>4342</v>
      </c>
      <c r="C2331" s="4" t="b">
        <v>0</v>
      </c>
      <c r="D2331" t="b">
        <v>0</v>
      </c>
      <c r="E2331" t="s">
        <v>56</v>
      </c>
      <c r="F2331" s="10">
        <v>44582.098854166667</v>
      </c>
      <c r="G2331" s="2">
        <v>0</v>
      </c>
      <c r="H2331" s="11">
        <v>0</v>
      </c>
      <c r="I2331" s="5">
        <v>0</v>
      </c>
      <c r="J2331">
        <v>9</v>
      </c>
    </row>
    <row r="2332" spans="1:10" x14ac:dyDescent="0.25">
      <c r="A2332" s="1">
        <v>44751.13077546296</v>
      </c>
      <c r="B2332" t="s">
        <v>4343</v>
      </c>
      <c r="C2332" s="4" t="b">
        <v>0</v>
      </c>
      <c r="D2332" t="b">
        <v>0</v>
      </c>
      <c r="E2332" t="s">
        <v>4344</v>
      </c>
      <c r="F2332" s="10">
        <v>43822.309745370374</v>
      </c>
      <c r="G2332" s="2">
        <v>1</v>
      </c>
      <c r="H2332" s="11">
        <v>326</v>
      </c>
      <c r="I2332" s="5">
        <v>0</v>
      </c>
      <c r="J2332">
        <v>9</v>
      </c>
    </row>
    <row r="2333" spans="1:10" x14ac:dyDescent="0.25">
      <c r="A2333" s="1">
        <v>44751.13113425926</v>
      </c>
      <c r="B2333" t="s">
        <v>4345</v>
      </c>
      <c r="C2333" s="4" t="b">
        <v>0</v>
      </c>
      <c r="D2333" t="b">
        <v>1</v>
      </c>
      <c r="E2333" t="s">
        <v>4346</v>
      </c>
      <c r="F2333" s="10">
        <v>44532.583287037036</v>
      </c>
      <c r="G2333" s="2">
        <v>0</v>
      </c>
      <c r="H2333" s="11">
        <v>543</v>
      </c>
      <c r="I2333" s="5">
        <v>0</v>
      </c>
      <c r="J2333">
        <v>9</v>
      </c>
    </row>
    <row r="2334" spans="1:10" x14ac:dyDescent="0.25">
      <c r="A2334" s="1">
        <v>44751.131631944445</v>
      </c>
      <c r="B2334" t="s">
        <v>4348</v>
      </c>
      <c r="C2334" s="4" t="b">
        <v>0</v>
      </c>
      <c r="D2334" t="b">
        <v>0</v>
      </c>
      <c r="E2334" t="s">
        <v>4349</v>
      </c>
      <c r="F2334" s="10">
        <v>44539.119189814817</v>
      </c>
      <c r="G2334" s="2">
        <v>0</v>
      </c>
      <c r="H2334" s="11">
        <v>1112</v>
      </c>
      <c r="I2334" s="5">
        <v>0</v>
      </c>
      <c r="J2334">
        <v>9</v>
      </c>
    </row>
    <row r="2335" spans="1:10" x14ac:dyDescent="0.25">
      <c r="A2335" s="1">
        <v>44751.131886574076</v>
      </c>
      <c r="B2335" t="s">
        <v>4351</v>
      </c>
      <c r="C2335" s="4" t="b">
        <v>0</v>
      </c>
      <c r="D2335" t="b">
        <v>1</v>
      </c>
      <c r="E2335" t="s">
        <v>4352</v>
      </c>
      <c r="F2335" s="10">
        <v>39840.805335648147</v>
      </c>
      <c r="G2335" s="2">
        <v>0</v>
      </c>
      <c r="H2335" s="11">
        <v>4398</v>
      </c>
      <c r="I2335" s="5">
        <v>0</v>
      </c>
      <c r="J2335">
        <v>9</v>
      </c>
    </row>
    <row r="2336" spans="1:10" x14ac:dyDescent="0.25">
      <c r="A2336" s="1">
        <v>44751.131932870368</v>
      </c>
      <c r="B2336" t="s">
        <v>4354</v>
      </c>
      <c r="C2336" s="4" t="b">
        <v>0</v>
      </c>
      <c r="D2336" t="b">
        <v>0</v>
      </c>
      <c r="E2336" t="s">
        <v>56</v>
      </c>
      <c r="F2336" s="10">
        <v>41162.021469907406</v>
      </c>
      <c r="G2336" s="2">
        <v>1</v>
      </c>
      <c r="H2336" s="11">
        <v>342</v>
      </c>
      <c r="I2336" s="5">
        <v>0</v>
      </c>
      <c r="J2336">
        <v>9</v>
      </c>
    </row>
    <row r="2337" spans="1:10" x14ac:dyDescent="0.25">
      <c r="A2337" s="1">
        <v>44751.132407407407</v>
      </c>
      <c r="B2337" t="s">
        <v>4356</v>
      </c>
      <c r="C2337" s="4" t="b">
        <v>0</v>
      </c>
      <c r="D2337" t="b">
        <v>1</v>
      </c>
      <c r="E2337" t="s">
        <v>56</v>
      </c>
      <c r="F2337" s="10">
        <v>39892.113067129627</v>
      </c>
      <c r="G2337" s="2">
        <v>343</v>
      </c>
      <c r="H2337" s="11">
        <v>15900</v>
      </c>
      <c r="I2337" s="5">
        <v>0</v>
      </c>
      <c r="J2337">
        <v>9</v>
      </c>
    </row>
    <row r="2338" spans="1:10" x14ac:dyDescent="0.25">
      <c r="A2338" s="1">
        <v>44751.133912037039</v>
      </c>
      <c r="B2338" t="s">
        <v>4357</v>
      </c>
      <c r="C2338" s="4" t="b">
        <v>0</v>
      </c>
      <c r="D2338" t="b">
        <v>0</v>
      </c>
      <c r="E2338" t="s">
        <v>4358</v>
      </c>
      <c r="F2338" s="10">
        <v>44714.885601851849</v>
      </c>
      <c r="G2338" s="2">
        <v>0</v>
      </c>
      <c r="H2338" s="11">
        <v>28</v>
      </c>
      <c r="I2338" s="5">
        <v>0</v>
      </c>
      <c r="J2338">
        <v>9</v>
      </c>
    </row>
    <row r="2339" spans="1:10" x14ac:dyDescent="0.25">
      <c r="A2339" s="1">
        <v>44751.134189814817</v>
      </c>
      <c r="B2339" t="s">
        <v>4359</v>
      </c>
      <c r="C2339" s="4" t="b">
        <v>0</v>
      </c>
      <c r="D2339" t="b">
        <v>0</v>
      </c>
      <c r="E2339" t="s">
        <v>4360</v>
      </c>
      <c r="F2339" s="10">
        <v>39931.730578703704</v>
      </c>
      <c r="G2339" s="2">
        <v>0</v>
      </c>
      <c r="H2339" s="11">
        <v>571</v>
      </c>
      <c r="I2339" s="5">
        <v>0</v>
      </c>
      <c r="J2339">
        <v>9</v>
      </c>
    </row>
    <row r="2340" spans="1:10" x14ac:dyDescent="0.25">
      <c r="A2340" s="1">
        <v>44751.134386574071</v>
      </c>
      <c r="B2340" t="s">
        <v>4361</v>
      </c>
      <c r="C2340" s="4" t="b">
        <v>0</v>
      </c>
      <c r="D2340" t="b">
        <v>0</v>
      </c>
      <c r="E2340" t="s">
        <v>4362</v>
      </c>
      <c r="F2340" s="10">
        <v>41536.116898148146</v>
      </c>
      <c r="G2340" s="2">
        <v>0</v>
      </c>
      <c r="H2340" s="11">
        <v>86</v>
      </c>
      <c r="I2340" s="5">
        <v>0</v>
      </c>
      <c r="J2340">
        <v>9</v>
      </c>
    </row>
    <row r="2341" spans="1:10" x14ac:dyDescent="0.25">
      <c r="A2341" s="1">
        <v>44751.134409722225</v>
      </c>
      <c r="B2341" t="s">
        <v>4364</v>
      </c>
      <c r="C2341" s="4" t="b">
        <v>0</v>
      </c>
      <c r="D2341" t="b">
        <v>0</v>
      </c>
      <c r="E2341" t="s">
        <v>4365</v>
      </c>
      <c r="F2341" s="10">
        <v>43984.511886574073</v>
      </c>
      <c r="G2341" s="2">
        <v>0</v>
      </c>
      <c r="H2341" s="11">
        <v>505</v>
      </c>
      <c r="I2341" s="5">
        <v>0</v>
      </c>
      <c r="J2341">
        <v>9</v>
      </c>
    </row>
    <row r="2342" spans="1:10" x14ac:dyDescent="0.25">
      <c r="A2342" s="1">
        <v>44751.134768518517</v>
      </c>
      <c r="B2342" t="s">
        <v>4366</v>
      </c>
      <c r="C2342" s="4" t="b">
        <v>0</v>
      </c>
      <c r="D2342" t="b">
        <v>1</v>
      </c>
      <c r="E2342" t="s">
        <v>4367</v>
      </c>
      <c r="F2342" s="10">
        <v>41834.128668981481</v>
      </c>
      <c r="G2342" s="2">
        <v>0</v>
      </c>
      <c r="H2342" s="11">
        <v>444</v>
      </c>
      <c r="I2342" s="5">
        <v>0</v>
      </c>
      <c r="J2342">
        <v>9</v>
      </c>
    </row>
    <row r="2343" spans="1:10" x14ac:dyDescent="0.25">
      <c r="A2343" s="1">
        <v>44751.134791666664</v>
      </c>
      <c r="B2343" t="s">
        <v>4369</v>
      </c>
      <c r="C2343" s="4" t="b">
        <v>0</v>
      </c>
      <c r="D2343" t="b">
        <v>1</v>
      </c>
      <c r="E2343" t="s">
        <v>4370</v>
      </c>
      <c r="F2343" s="10">
        <v>44624.324293981481</v>
      </c>
      <c r="G2343" s="2">
        <v>0</v>
      </c>
      <c r="H2343" s="11">
        <v>17</v>
      </c>
      <c r="I2343" s="5">
        <v>0</v>
      </c>
      <c r="J2343">
        <v>9</v>
      </c>
    </row>
    <row r="2344" spans="1:10" x14ac:dyDescent="0.25">
      <c r="A2344" s="1">
        <v>44751.135185185187</v>
      </c>
      <c r="B2344" t="s">
        <v>4371</v>
      </c>
      <c r="C2344" s="4" t="b">
        <v>0</v>
      </c>
      <c r="D2344" t="b">
        <v>0</v>
      </c>
      <c r="E2344" t="s">
        <v>4372</v>
      </c>
      <c r="F2344" s="10">
        <v>44185.950011574074</v>
      </c>
      <c r="G2344" s="2">
        <v>0</v>
      </c>
      <c r="H2344" s="11">
        <v>2397</v>
      </c>
      <c r="I2344" s="5">
        <v>0</v>
      </c>
      <c r="J2344">
        <v>9</v>
      </c>
    </row>
    <row r="2345" spans="1:10" x14ac:dyDescent="0.25">
      <c r="A2345" s="1">
        <v>44751.135578703703</v>
      </c>
      <c r="B2345" t="s">
        <v>4373</v>
      </c>
      <c r="C2345" s="4" t="b">
        <v>0</v>
      </c>
      <c r="D2345" t="b">
        <v>0</v>
      </c>
      <c r="E2345" t="s">
        <v>4374</v>
      </c>
      <c r="F2345" s="10">
        <v>41850.132928240739</v>
      </c>
      <c r="G2345" s="2">
        <v>2</v>
      </c>
      <c r="H2345" s="11">
        <v>1250</v>
      </c>
      <c r="I2345" s="5">
        <v>0</v>
      </c>
      <c r="J2345">
        <v>9</v>
      </c>
    </row>
    <row r="2346" spans="1:10" x14ac:dyDescent="0.25">
      <c r="A2346" s="1">
        <v>44751.136400462965</v>
      </c>
      <c r="B2346" t="s">
        <v>4376</v>
      </c>
      <c r="C2346" s="4" t="b">
        <v>0</v>
      </c>
      <c r="D2346" t="b">
        <v>1</v>
      </c>
      <c r="E2346" t="s">
        <v>4377</v>
      </c>
      <c r="F2346" s="10">
        <v>39686.043090277781</v>
      </c>
      <c r="G2346" s="2">
        <v>0</v>
      </c>
      <c r="H2346" s="11">
        <v>5632</v>
      </c>
      <c r="I2346" s="5">
        <v>0</v>
      </c>
      <c r="J2346">
        <v>9</v>
      </c>
    </row>
    <row r="2347" spans="1:10" x14ac:dyDescent="0.25">
      <c r="A2347" s="1">
        <v>44751.137303240743</v>
      </c>
      <c r="B2347" t="s">
        <v>4378</v>
      </c>
      <c r="C2347" s="4" t="b">
        <v>0</v>
      </c>
      <c r="D2347" t="b">
        <v>0</v>
      </c>
      <c r="E2347" t="s">
        <v>4379</v>
      </c>
      <c r="F2347" s="10">
        <v>40884.023854166669</v>
      </c>
      <c r="G2347" s="2">
        <v>0</v>
      </c>
      <c r="H2347" s="11">
        <v>875</v>
      </c>
      <c r="I2347" s="5">
        <v>0</v>
      </c>
      <c r="J2347">
        <v>9</v>
      </c>
    </row>
    <row r="2348" spans="1:10" x14ac:dyDescent="0.25">
      <c r="A2348" s="1">
        <v>44751.137962962966</v>
      </c>
      <c r="B2348" t="s">
        <v>4380</v>
      </c>
      <c r="C2348" s="4" t="b">
        <v>0</v>
      </c>
      <c r="D2348" t="b">
        <v>0</v>
      </c>
      <c r="E2348" t="s">
        <v>4235</v>
      </c>
      <c r="F2348" s="10">
        <v>44198.866539351853</v>
      </c>
      <c r="G2348" s="2">
        <v>0</v>
      </c>
      <c r="H2348" s="11">
        <v>154</v>
      </c>
      <c r="I2348" s="5">
        <v>0</v>
      </c>
      <c r="J2348">
        <v>9</v>
      </c>
    </row>
    <row r="2349" spans="1:10" x14ac:dyDescent="0.25">
      <c r="A2349" s="1">
        <v>44751.139490740738</v>
      </c>
      <c r="B2349" t="s">
        <v>4381</v>
      </c>
      <c r="C2349" s="4" t="b">
        <v>0</v>
      </c>
      <c r="D2349" t="b">
        <v>0</v>
      </c>
      <c r="E2349" t="s">
        <v>4382</v>
      </c>
      <c r="F2349" s="10">
        <v>40850.71193287037</v>
      </c>
      <c r="G2349" s="2">
        <v>9</v>
      </c>
      <c r="H2349" s="11">
        <v>2910</v>
      </c>
      <c r="I2349" s="5">
        <v>0</v>
      </c>
      <c r="J2349">
        <v>9</v>
      </c>
    </row>
    <row r="2350" spans="1:10" x14ac:dyDescent="0.25">
      <c r="A2350" s="1">
        <v>44751.13958333333</v>
      </c>
      <c r="B2350" t="s">
        <v>4383</v>
      </c>
      <c r="C2350" s="4" t="b">
        <v>0</v>
      </c>
      <c r="D2350" t="b">
        <v>0</v>
      </c>
      <c r="E2350" t="s">
        <v>4384</v>
      </c>
      <c r="F2350" s="10">
        <v>41835.839467592596</v>
      </c>
      <c r="G2350" s="2">
        <v>0</v>
      </c>
      <c r="H2350" s="11">
        <v>212</v>
      </c>
      <c r="I2350" s="5">
        <v>0</v>
      </c>
      <c r="J2350">
        <v>9</v>
      </c>
    </row>
    <row r="2351" spans="1:10" x14ac:dyDescent="0.25">
      <c r="A2351" s="1">
        <v>44751.140925925924</v>
      </c>
      <c r="B2351" t="s">
        <v>4385</v>
      </c>
      <c r="C2351" s="4" t="b">
        <v>0</v>
      </c>
      <c r="D2351" t="b">
        <v>0</v>
      </c>
      <c r="E2351" t="s">
        <v>4386</v>
      </c>
      <c r="F2351" s="10">
        <v>43753.080266203702</v>
      </c>
      <c r="G2351" s="2">
        <v>0</v>
      </c>
      <c r="H2351" s="11">
        <v>38</v>
      </c>
      <c r="I2351" s="5">
        <v>0</v>
      </c>
      <c r="J2351">
        <v>9</v>
      </c>
    </row>
    <row r="2352" spans="1:10" x14ac:dyDescent="0.25">
      <c r="A2352" s="1">
        <v>44751.141238425924</v>
      </c>
      <c r="B2352" t="s">
        <v>4388</v>
      </c>
      <c r="C2352" s="4" t="b">
        <v>0</v>
      </c>
      <c r="D2352" t="b">
        <v>1</v>
      </c>
      <c r="E2352" t="s">
        <v>4389</v>
      </c>
      <c r="F2352" s="10">
        <v>40705.185798611114</v>
      </c>
      <c r="G2352" s="2">
        <v>0</v>
      </c>
      <c r="H2352" s="11">
        <v>731</v>
      </c>
      <c r="I2352" s="5">
        <v>0</v>
      </c>
      <c r="J2352">
        <v>9</v>
      </c>
    </row>
    <row r="2353" spans="1:10" x14ac:dyDescent="0.25">
      <c r="A2353" s="1">
        <v>44751.142916666664</v>
      </c>
      <c r="B2353" t="s">
        <v>4390</v>
      </c>
      <c r="C2353" s="4" t="b">
        <v>0</v>
      </c>
      <c r="D2353" t="b">
        <v>0</v>
      </c>
      <c r="E2353" t="s">
        <v>4391</v>
      </c>
      <c r="F2353" s="10">
        <v>43836.640347222223</v>
      </c>
      <c r="G2353" s="2">
        <v>0</v>
      </c>
      <c r="H2353" s="11">
        <v>390</v>
      </c>
      <c r="I2353" s="5">
        <v>0</v>
      </c>
      <c r="J2353">
        <v>9</v>
      </c>
    </row>
    <row r="2354" spans="1:10" x14ac:dyDescent="0.25">
      <c r="A2354" s="1">
        <v>44751.143194444441</v>
      </c>
      <c r="B2354" t="s">
        <v>4393</v>
      </c>
      <c r="C2354" s="4" t="b">
        <v>0</v>
      </c>
      <c r="D2354" t="b">
        <v>0</v>
      </c>
      <c r="E2354" t="s">
        <v>4394</v>
      </c>
      <c r="F2354" s="10">
        <v>44732.130590277775</v>
      </c>
      <c r="G2354" s="2">
        <v>0</v>
      </c>
      <c r="H2354" s="11">
        <v>4</v>
      </c>
      <c r="I2354" s="5">
        <v>0</v>
      </c>
      <c r="J2354">
        <v>9</v>
      </c>
    </row>
    <row r="2355" spans="1:10" x14ac:dyDescent="0.25">
      <c r="A2355" s="1">
        <v>44751.143425925926</v>
      </c>
      <c r="B2355" t="s">
        <v>4395</v>
      </c>
      <c r="C2355" s="4" t="b">
        <v>0</v>
      </c>
      <c r="D2355" t="b">
        <v>0</v>
      </c>
      <c r="E2355" t="s">
        <v>4396</v>
      </c>
      <c r="F2355" s="10">
        <v>43750.653078703705</v>
      </c>
      <c r="G2355" s="2">
        <v>0</v>
      </c>
      <c r="H2355" s="11">
        <v>2256</v>
      </c>
      <c r="I2355" s="5">
        <v>0</v>
      </c>
      <c r="J2355">
        <v>9</v>
      </c>
    </row>
    <row r="2356" spans="1:10" x14ac:dyDescent="0.25">
      <c r="A2356" s="1">
        <v>44751.143449074072</v>
      </c>
      <c r="B2356" t="s">
        <v>4398</v>
      </c>
      <c r="C2356" s="4" t="b">
        <v>0</v>
      </c>
      <c r="D2356" t="b">
        <v>0</v>
      </c>
      <c r="E2356" t="s">
        <v>4399</v>
      </c>
      <c r="F2356" s="10">
        <v>44668.820416666669</v>
      </c>
      <c r="G2356" s="2">
        <v>0</v>
      </c>
      <c r="H2356" s="11">
        <v>200</v>
      </c>
      <c r="I2356" s="5">
        <v>0</v>
      </c>
      <c r="J2356">
        <v>9</v>
      </c>
    </row>
    <row r="2357" spans="1:10" x14ac:dyDescent="0.25">
      <c r="A2357" s="1">
        <v>44751.144189814811</v>
      </c>
      <c r="B2357" t="s">
        <v>4401</v>
      </c>
      <c r="C2357" s="4" t="b">
        <v>0</v>
      </c>
      <c r="D2357" t="b">
        <v>0</v>
      </c>
      <c r="E2357" t="s">
        <v>56</v>
      </c>
      <c r="F2357" s="10">
        <v>44696.658495370371</v>
      </c>
      <c r="G2357" s="2">
        <v>0</v>
      </c>
      <c r="H2357" s="11">
        <v>34</v>
      </c>
      <c r="I2357" s="5">
        <v>0</v>
      </c>
      <c r="J2357">
        <v>9</v>
      </c>
    </row>
    <row r="2358" spans="1:10" x14ac:dyDescent="0.25">
      <c r="A2358" s="1">
        <v>44751.145960648151</v>
      </c>
      <c r="B2358" t="s">
        <v>4402</v>
      </c>
      <c r="C2358" s="4" t="b">
        <v>0</v>
      </c>
      <c r="D2358" t="b">
        <v>0</v>
      </c>
      <c r="E2358" t="s">
        <v>4403</v>
      </c>
      <c r="F2358" s="10">
        <v>42602.758321759262</v>
      </c>
      <c r="G2358" s="2">
        <v>0</v>
      </c>
      <c r="H2358" s="11">
        <v>46</v>
      </c>
      <c r="I2358" s="5">
        <v>0</v>
      </c>
      <c r="J2358">
        <v>9</v>
      </c>
    </row>
    <row r="2359" spans="1:10" x14ac:dyDescent="0.25">
      <c r="A2359" s="1">
        <v>44751.146087962959</v>
      </c>
      <c r="B2359" t="s">
        <v>4404</v>
      </c>
      <c r="C2359" s="4" t="b">
        <v>0</v>
      </c>
      <c r="D2359" t="b">
        <v>1</v>
      </c>
      <c r="E2359" t="s">
        <v>4405</v>
      </c>
      <c r="F2359" s="10">
        <v>43886.991620370369</v>
      </c>
      <c r="G2359" s="2">
        <v>2</v>
      </c>
      <c r="H2359" s="11">
        <v>18480</v>
      </c>
      <c r="I2359" s="5">
        <v>0</v>
      </c>
      <c r="J2359">
        <v>9</v>
      </c>
    </row>
    <row r="2360" spans="1:10" x14ac:dyDescent="0.25">
      <c r="A2360" s="1">
        <v>44751.146087962959</v>
      </c>
      <c r="B2360" t="s">
        <v>4406</v>
      </c>
      <c r="C2360" s="4" t="b">
        <v>0</v>
      </c>
      <c r="D2360" t="b">
        <v>0</v>
      </c>
      <c r="E2360" t="s">
        <v>4407</v>
      </c>
      <c r="F2360" s="10">
        <v>44737.623437499999</v>
      </c>
      <c r="G2360" s="2">
        <v>0</v>
      </c>
      <c r="H2360" s="11">
        <v>254</v>
      </c>
      <c r="I2360" s="5">
        <v>0</v>
      </c>
      <c r="J2360">
        <v>9</v>
      </c>
    </row>
    <row r="2361" spans="1:10" x14ac:dyDescent="0.25">
      <c r="A2361" s="1">
        <v>44751.14638888889</v>
      </c>
      <c r="B2361" t="s">
        <v>4409</v>
      </c>
      <c r="C2361" s="4" t="b">
        <v>0</v>
      </c>
      <c r="D2361" t="b">
        <v>0</v>
      </c>
      <c r="E2361" t="s">
        <v>4410</v>
      </c>
      <c r="F2361" s="10">
        <v>44683.773657407408</v>
      </c>
      <c r="G2361" s="2">
        <v>0</v>
      </c>
      <c r="H2361" s="11">
        <v>197</v>
      </c>
      <c r="I2361" s="5">
        <v>0</v>
      </c>
      <c r="J2361">
        <v>9</v>
      </c>
    </row>
    <row r="2362" spans="1:10" x14ac:dyDescent="0.25">
      <c r="A2362" s="1">
        <v>44751.146435185183</v>
      </c>
      <c r="B2362" t="s">
        <v>4411</v>
      </c>
      <c r="C2362" s="4" t="b">
        <v>0</v>
      </c>
      <c r="D2362" t="b">
        <v>0</v>
      </c>
      <c r="E2362" t="s">
        <v>56</v>
      </c>
      <c r="F2362" s="10">
        <v>42760.204282407409</v>
      </c>
      <c r="G2362" s="2">
        <v>0</v>
      </c>
      <c r="H2362" s="11">
        <v>46</v>
      </c>
      <c r="I2362" s="5">
        <v>0</v>
      </c>
      <c r="J2362">
        <v>9</v>
      </c>
    </row>
    <row r="2363" spans="1:10" x14ac:dyDescent="0.25">
      <c r="A2363" s="1">
        <v>44751.146863425929</v>
      </c>
      <c r="B2363" t="s">
        <v>4412</v>
      </c>
      <c r="C2363" s="4" t="b">
        <v>0</v>
      </c>
      <c r="D2363" t="b">
        <v>1</v>
      </c>
      <c r="E2363" t="s">
        <v>4413</v>
      </c>
      <c r="F2363" s="10">
        <v>44513.614710648151</v>
      </c>
      <c r="G2363" s="2">
        <v>0</v>
      </c>
      <c r="H2363" s="11">
        <v>42</v>
      </c>
      <c r="I2363" s="5">
        <v>0</v>
      </c>
      <c r="J2363">
        <v>9</v>
      </c>
    </row>
    <row r="2364" spans="1:10" x14ac:dyDescent="0.25">
      <c r="A2364" s="1">
        <v>44751.147118055553</v>
      </c>
      <c r="B2364" t="s">
        <v>4415</v>
      </c>
      <c r="C2364" s="4" t="b">
        <v>0</v>
      </c>
      <c r="D2364" t="b">
        <v>0</v>
      </c>
      <c r="E2364" t="s">
        <v>4416</v>
      </c>
      <c r="F2364" s="10">
        <v>43052.141365740739</v>
      </c>
      <c r="G2364" s="2">
        <v>1</v>
      </c>
      <c r="H2364" s="11">
        <v>18454</v>
      </c>
      <c r="I2364" s="5">
        <v>0</v>
      </c>
      <c r="J2364">
        <v>9</v>
      </c>
    </row>
    <row r="2365" spans="1:10" x14ac:dyDescent="0.25">
      <c r="A2365" s="1">
        <v>44751.147222222222</v>
      </c>
      <c r="B2365" t="s">
        <v>4418</v>
      </c>
      <c r="C2365" s="4" t="b">
        <v>0</v>
      </c>
      <c r="D2365" t="b">
        <v>1</v>
      </c>
      <c r="E2365" t="s">
        <v>4419</v>
      </c>
      <c r="F2365" s="10">
        <v>42069.032962962963</v>
      </c>
      <c r="G2365" s="2">
        <v>0</v>
      </c>
      <c r="H2365" s="11">
        <v>17598</v>
      </c>
      <c r="I2365" s="5">
        <v>0</v>
      </c>
      <c r="J2365">
        <v>9</v>
      </c>
    </row>
    <row r="2366" spans="1:10" x14ac:dyDescent="0.25">
      <c r="A2366" s="1">
        <v>44751.147326388891</v>
      </c>
      <c r="B2366" t="s">
        <v>4420</v>
      </c>
      <c r="C2366" s="4" t="b">
        <v>0</v>
      </c>
      <c r="D2366" t="b">
        <v>0</v>
      </c>
      <c r="E2366" t="s">
        <v>4421</v>
      </c>
      <c r="F2366" s="10">
        <v>44415.813576388886</v>
      </c>
      <c r="G2366" s="2">
        <v>1</v>
      </c>
      <c r="H2366" s="11">
        <v>23459</v>
      </c>
      <c r="I2366" s="5">
        <v>0</v>
      </c>
      <c r="J2366">
        <v>9</v>
      </c>
    </row>
    <row r="2367" spans="1:10" x14ac:dyDescent="0.25">
      <c r="A2367" s="1">
        <v>44751.14984953704</v>
      </c>
      <c r="B2367" t="s">
        <v>4423</v>
      </c>
      <c r="C2367" s="4" t="b">
        <v>0</v>
      </c>
      <c r="D2367" t="b">
        <v>0</v>
      </c>
      <c r="E2367" t="s">
        <v>4424</v>
      </c>
      <c r="F2367" s="10">
        <v>41875.760011574072</v>
      </c>
      <c r="G2367" s="2">
        <v>0</v>
      </c>
      <c r="H2367" s="11">
        <v>895</v>
      </c>
      <c r="I2367" s="5">
        <v>0</v>
      </c>
      <c r="J2367">
        <v>9</v>
      </c>
    </row>
    <row r="2368" spans="1:10" x14ac:dyDescent="0.25">
      <c r="A2368" s="1">
        <v>44751.150243055556</v>
      </c>
      <c r="B2368" t="s">
        <v>4425</v>
      </c>
      <c r="C2368" s="4" t="b">
        <v>0</v>
      </c>
      <c r="D2368" t="b">
        <v>0</v>
      </c>
      <c r="E2368" t="s">
        <v>4426</v>
      </c>
      <c r="F2368" s="10">
        <v>41063.433136574073</v>
      </c>
      <c r="G2368" s="2">
        <v>0</v>
      </c>
      <c r="H2368" s="11">
        <v>257</v>
      </c>
      <c r="I2368" s="5">
        <v>0</v>
      </c>
      <c r="J2368">
        <v>9</v>
      </c>
    </row>
    <row r="2369" spans="1:10" x14ac:dyDescent="0.25">
      <c r="A2369" s="1">
        <v>44751.151099537034</v>
      </c>
      <c r="B2369" t="s">
        <v>4427</v>
      </c>
      <c r="C2369" s="4" t="b">
        <v>0</v>
      </c>
      <c r="D2369" t="b">
        <v>0</v>
      </c>
      <c r="E2369" t="s">
        <v>4428</v>
      </c>
      <c r="F2369" s="10">
        <v>41588.003229166665</v>
      </c>
      <c r="G2369" s="2">
        <v>0</v>
      </c>
      <c r="H2369" s="11">
        <v>46</v>
      </c>
      <c r="I2369" s="5">
        <v>0</v>
      </c>
      <c r="J2369">
        <v>9</v>
      </c>
    </row>
    <row r="2370" spans="1:10" x14ac:dyDescent="0.25">
      <c r="A2370" s="1">
        <v>44751.151469907411</v>
      </c>
      <c r="B2370" t="s">
        <v>4429</v>
      </c>
      <c r="C2370" s="4" t="b">
        <v>0</v>
      </c>
      <c r="D2370" t="b">
        <v>0</v>
      </c>
      <c r="E2370" t="s">
        <v>4430</v>
      </c>
      <c r="F2370" s="10">
        <v>42197.777060185188</v>
      </c>
      <c r="G2370" s="2">
        <v>0</v>
      </c>
      <c r="H2370" s="11">
        <v>57</v>
      </c>
      <c r="I2370" s="5">
        <v>0</v>
      </c>
      <c r="J2370">
        <v>9</v>
      </c>
    </row>
    <row r="2371" spans="1:10" x14ac:dyDescent="0.25">
      <c r="A2371" s="1">
        <v>44751.151597222219</v>
      </c>
      <c r="B2371" t="s">
        <v>4431</v>
      </c>
      <c r="C2371" s="4" t="b">
        <v>0</v>
      </c>
      <c r="D2371" t="b">
        <v>0</v>
      </c>
      <c r="E2371" t="s">
        <v>4432</v>
      </c>
      <c r="F2371" s="10">
        <v>44738.575752314813</v>
      </c>
      <c r="G2371" s="2">
        <v>0</v>
      </c>
      <c r="H2371" s="11">
        <v>140</v>
      </c>
      <c r="I2371" s="5">
        <v>0</v>
      </c>
      <c r="J2371">
        <v>9</v>
      </c>
    </row>
    <row r="2372" spans="1:10" x14ac:dyDescent="0.25">
      <c r="A2372" s="1">
        <v>44751.152453703704</v>
      </c>
      <c r="B2372" t="s">
        <v>4433</v>
      </c>
      <c r="C2372" s="4" t="b">
        <v>0</v>
      </c>
      <c r="D2372" t="b">
        <v>0</v>
      </c>
      <c r="E2372" t="s">
        <v>4434</v>
      </c>
      <c r="F2372" s="10">
        <v>44610.20925925926</v>
      </c>
      <c r="G2372" s="2">
        <v>0</v>
      </c>
      <c r="H2372" s="11">
        <v>106</v>
      </c>
      <c r="I2372" s="5">
        <v>0</v>
      </c>
      <c r="J2372">
        <v>9</v>
      </c>
    </row>
    <row r="2373" spans="1:10" x14ac:dyDescent="0.25">
      <c r="A2373" s="1">
        <v>44751.152511574073</v>
      </c>
      <c r="B2373" t="s">
        <v>4435</v>
      </c>
      <c r="C2373" s="4" t="b">
        <v>0</v>
      </c>
      <c r="D2373" t="b">
        <v>1</v>
      </c>
      <c r="E2373" t="s">
        <v>4436</v>
      </c>
      <c r="F2373" s="10">
        <v>44471.289398148147</v>
      </c>
      <c r="G2373" s="2">
        <v>0</v>
      </c>
      <c r="H2373" s="11">
        <v>6090</v>
      </c>
      <c r="I2373" s="5">
        <v>0</v>
      </c>
      <c r="J2373">
        <v>9</v>
      </c>
    </row>
    <row r="2374" spans="1:10" x14ac:dyDescent="0.25">
      <c r="A2374" s="1">
        <v>44751.153020833335</v>
      </c>
      <c r="B2374" t="s">
        <v>4437</v>
      </c>
      <c r="C2374" s="4" t="b">
        <v>0</v>
      </c>
      <c r="D2374" t="b">
        <v>0</v>
      </c>
      <c r="E2374" t="s">
        <v>4438</v>
      </c>
      <c r="F2374" s="10">
        <v>43744.833668981482</v>
      </c>
      <c r="G2374" s="2">
        <v>0</v>
      </c>
      <c r="H2374" s="11">
        <v>63</v>
      </c>
      <c r="I2374" s="5">
        <v>0</v>
      </c>
      <c r="J2374">
        <v>9</v>
      </c>
    </row>
    <row r="2375" spans="1:10" x14ac:dyDescent="0.25">
      <c r="A2375" s="1">
        <v>44751.153715277775</v>
      </c>
      <c r="B2375" t="s">
        <v>4440</v>
      </c>
      <c r="C2375" s="4" t="b">
        <v>0</v>
      </c>
      <c r="D2375" t="b">
        <v>0</v>
      </c>
      <c r="E2375" t="s">
        <v>4441</v>
      </c>
      <c r="F2375" s="10">
        <v>43844.875497685185</v>
      </c>
      <c r="G2375" s="2">
        <v>0</v>
      </c>
      <c r="H2375" s="11">
        <v>17</v>
      </c>
      <c r="I2375" s="5">
        <v>0</v>
      </c>
      <c r="J2375">
        <v>9</v>
      </c>
    </row>
    <row r="2376" spans="1:10" x14ac:dyDescent="0.25">
      <c r="A2376" s="1">
        <v>44751.153969907406</v>
      </c>
      <c r="B2376" t="s">
        <v>4442</v>
      </c>
      <c r="C2376" s="4" t="b">
        <v>0</v>
      </c>
      <c r="D2376" t="b">
        <v>0</v>
      </c>
      <c r="E2376" t="s">
        <v>4443</v>
      </c>
      <c r="F2376" s="10">
        <v>42610.668541666666</v>
      </c>
      <c r="G2376" s="2">
        <v>0</v>
      </c>
      <c r="H2376" s="11">
        <v>396</v>
      </c>
      <c r="I2376" s="5">
        <v>0</v>
      </c>
      <c r="J2376">
        <v>9</v>
      </c>
    </row>
    <row r="2377" spans="1:10" x14ac:dyDescent="0.25">
      <c r="A2377" s="1">
        <v>44751.153969907406</v>
      </c>
      <c r="B2377" t="s">
        <v>4445</v>
      </c>
      <c r="C2377" s="4" t="b">
        <v>0</v>
      </c>
      <c r="D2377" t="b">
        <v>0</v>
      </c>
      <c r="E2377" t="s">
        <v>4438</v>
      </c>
      <c r="F2377" s="10">
        <v>43744.833668981482</v>
      </c>
      <c r="G2377" s="2">
        <v>0</v>
      </c>
      <c r="H2377" s="11">
        <v>63</v>
      </c>
      <c r="I2377" s="5">
        <v>0</v>
      </c>
      <c r="J2377">
        <v>9</v>
      </c>
    </row>
    <row r="2378" spans="1:10" x14ac:dyDescent="0.25">
      <c r="A2378" s="1">
        <v>44751.154039351852</v>
      </c>
      <c r="B2378" t="s">
        <v>4446</v>
      </c>
      <c r="C2378" s="4" t="b">
        <v>0</v>
      </c>
      <c r="D2378" t="b">
        <v>0</v>
      </c>
      <c r="E2378" t="s">
        <v>4394</v>
      </c>
      <c r="F2378" s="10">
        <v>44732.130590277775</v>
      </c>
      <c r="G2378" s="2">
        <v>0</v>
      </c>
      <c r="H2378" s="11">
        <v>4</v>
      </c>
      <c r="I2378" s="5">
        <v>0</v>
      </c>
      <c r="J2378">
        <v>9</v>
      </c>
    </row>
    <row r="2379" spans="1:10" x14ac:dyDescent="0.25">
      <c r="A2379" s="1">
        <v>44751.154791666668</v>
      </c>
      <c r="B2379" t="s">
        <v>4447</v>
      </c>
      <c r="C2379" s="4" t="b">
        <v>0</v>
      </c>
      <c r="D2379" t="b">
        <v>0</v>
      </c>
      <c r="E2379" t="s">
        <v>4394</v>
      </c>
      <c r="F2379" s="10">
        <v>44732.130590277775</v>
      </c>
      <c r="G2379" s="2">
        <v>0</v>
      </c>
      <c r="H2379" s="11">
        <v>4</v>
      </c>
      <c r="I2379" s="5">
        <v>0</v>
      </c>
      <c r="J2379">
        <v>9</v>
      </c>
    </row>
    <row r="2380" spans="1:10" x14ac:dyDescent="0.25">
      <c r="A2380" s="1">
        <v>44751.154953703706</v>
      </c>
      <c r="B2380" t="s">
        <v>4448</v>
      </c>
      <c r="C2380" s="4" t="b">
        <v>0</v>
      </c>
      <c r="D2380" t="b">
        <v>0</v>
      </c>
      <c r="E2380" t="s">
        <v>56</v>
      </c>
      <c r="F2380" s="10">
        <v>40892.001157407409</v>
      </c>
      <c r="G2380" s="2">
        <v>0</v>
      </c>
      <c r="H2380" s="11">
        <v>69</v>
      </c>
      <c r="I2380" s="5">
        <v>0</v>
      </c>
      <c r="J2380">
        <v>9</v>
      </c>
    </row>
    <row r="2381" spans="1:10" x14ac:dyDescent="0.25">
      <c r="A2381" s="1">
        <v>44751.156053240738</v>
      </c>
      <c r="B2381" t="s">
        <v>4449</v>
      </c>
      <c r="C2381" s="4" t="b">
        <v>0</v>
      </c>
      <c r="D2381" t="b">
        <v>0</v>
      </c>
      <c r="E2381" t="s">
        <v>4450</v>
      </c>
      <c r="F2381" s="10">
        <v>42619.095509259256</v>
      </c>
      <c r="G2381" s="2">
        <v>0</v>
      </c>
      <c r="H2381" s="11">
        <v>381</v>
      </c>
      <c r="I2381" s="5">
        <v>0</v>
      </c>
      <c r="J2381">
        <v>9</v>
      </c>
    </row>
    <row r="2382" spans="1:10" x14ac:dyDescent="0.25">
      <c r="A2382" s="1">
        <v>44751.156550925924</v>
      </c>
      <c r="B2382" t="s">
        <v>4451</v>
      </c>
      <c r="C2382" s="4" t="b">
        <v>0</v>
      </c>
      <c r="D2382" t="b">
        <v>1</v>
      </c>
      <c r="E2382" t="s">
        <v>4452</v>
      </c>
      <c r="F2382" s="10">
        <v>40759.092476851853</v>
      </c>
      <c r="G2382" s="2">
        <v>0</v>
      </c>
      <c r="H2382" s="11">
        <v>737</v>
      </c>
      <c r="I2382" s="5">
        <v>0</v>
      </c>
      <c r="J2382">
        <v>9</v>
      </c>
    </row>
    <row r="2383" spans="1:10" x14ac:dyDescent="0.25">
      <c r="A2383" s="1">
        <v>44751.157280092593</v>
      </c>
      <c r="B2383" t="s">
        <v>4454</v>
      </c>
      <c r="C2383" s="4" t="b">
        <v>0</v>
      </c>
      <c r="D2383" t="b">
        <v>0</v>
      </c>
      <c r="E2383" t="s">
        <v>4455</v>
      </c>
      <c r="F2383" s="10">
        <v>43941.940983796296</v>
      </c>
      <c r="G2383" s="2">
        <v>0</v>
      </c>
      <c r="H2383" s="11">
        <v>152</v>
      </c>
      <c r="I2383" s="5">
        <v>0</v>
      </c>
      <c r="J2383">
        <v>9</v>
      </c>
    </row>
    <row r="2384" spans="1:10" x14ac:dyDescent="0.25">
      <c r="A2384" s="1">
        <v>44751.157500000001</v>
      </c>
      <c r="B2384" t="s">
        <v>4456</v>
      </c>
      <c r="C2384" s="4" t="b">
        <v>0</v>
      </c>
      <c r="D2384" t="b">
        <v>0</v>
      </c>
      <c r="E2384" t="s">
        <v>4457</v>
      </c>
      <c r="F2384" s="10">
        <v>44713.216562499998</v>
      </c>
      <c r="G2384" s="2">
        <v>0</v>
      </c>
      <c r="H2384" s="11">
        <v>7</v>
      </c>
      <c r="I2384" s="5">
        <v>0</v>
      </c>
      <c r="J2384">
        <v>9</v>
      </c>
    </row>
    <row r="2385" spans="1:10" x14ac:dyDescent="0.25">
      <c r="A2385" s="1">
        <v>44751.157500000001</v>
      </c>
      <c r="B2385" t="s">
        <v>4458</v>
      </c>
      <c r="C2385" s="4" t="b">
        <v>0</v>
      </c>
      <c r="D2385" t="b">
        <v>0</v>
      </c>
      <c r="E2385" t="s">
        <v>4459</v>
      </c>
      <c r="F2385" s="10">
        <v>43651.997094907405</v>
      </c>
      <c r="G2385" s="2">
        <v>0</v>
      </c>
      <c r="H2385" s="11">
        <v>309</v>
      </c>
      <c r="I2385" s="5">
        <v>0</v>
      </c>
      <c r="J2385">
        <v>9</v>
      </c>
    </row>
    <row r="2386" spans="1:10" x14ac:dyDescent="0.25">
      <c r="A2386" s="1">
        <v>44751.157685185186</v>
      </c>
      <c r="B2386" t="s">
        <v>4461</v>
      </c>
      <c r="C2386" s="4" t="b">
        <v>0</v>
      </c>
      <c r="D2386" t="b">
        <v>0</v>
      </c>
      <c r="E2386" t="s">
        <v>4462</v>
      </c>
      <c r="F2386" s="10">
        <v>44341.024236111109</v>
      </c>
      <c r="G2386" s="2">
        <v>0</v>
      </c>
      <c r="H2386" s="11">
        <v>138</v>
      </c>
      <c r="I2386" s="5">
        <v>0</v>
      </c>
      <c r="J2386">
        <v>9</v>
      </c>
    </row>
    <row r="2387" spans="1:10" x14ac:dyDescent="0.25">
      <c r="A2387" s="1">
        <v>44751.158171296294</v>
      </c>
      <c r="B2387" t="s">
        <v>4464</v>
      </c>
      <c r="C2387" s="4" t="b">
        <v>0</v>
      </c>
      <c r="D2387" t="b">
        <v>0</v>
      </c>
      <c r="E2387" t="s">
        <v>4465</v>
      </c>
      <c r="F2387" s="10">
        <v>43381.852685185186</v>
      </c>
      <c r="G2387" s="2">
        <v>5</v>
      </c>
      <c r="H2387" s="11">
        <v>539</v>
      </c>
      <c r="I2387" s="5">
        <v>0</v>
      </c>
      <c r="J2387">
        <v>9</v>
      </c>
    </row>
    <row r="2388" spans="1:10" x14ac:dyDescent="0.25">
      <c r="A2388" s="1">
        <v>44751.158414351848</v>
      </c>
      <c r="B2388" t="s">
        <v>4466</v>
      </c>
      <c r="C2388" s="4" t="b">
        <v>0</v>
      </c>
      <c r="D2388" t="b">
        <v>0</v>
      </c>
      <c r="E2388" t="s">
        <v>4467</v>
      </c>
      <c r="F2388" s="10">
        <v>44590.600057870368</v>
      </c>
      <c r="G2388" s="2">
        <v>0</v>
      </c>
      <c r="H2388" s="11">
        <v>5273</v>
      </c>
      <c r="I2388" s="5">
        <v>0</v>
      </c>
      <c r="J2388">
        <v>9</v>
      </c>
    </row>
    <row r="2389" spans="1:10" x14ac:dyDescent="0.25">
      <c r="A2389" s="1">
        <v>44751.159212962964</v>
      </c>
      <c r="B2389" t="s">
        <v>4469</v>
      </c>
      <c r="C2389" s="4" t="b">
        <v>0</v>
      </c>
      <c r="D2389" t="b">
        <v>0</v>
      </c>
      <c r="E2389" t="s">
        <v>4457</v>
      </c>
      <c r="F2389" s="10">
        <v>44713.216562499998</v>
      </c>
      <c r="G2389" s="2">
        <v>0</v>
      </c>
      <c r="H2389" s="11">
        <v>7</v>
      </c>
      <c r="I2389" s="5">
        <v>0</v>
      </c>
      <c r="J2389">
        <v>9</v>
      </c>
    </row>
    <row r="2390" spans="1:10" x14ac:dyDescent="0.25">
      <c r="A2390" s="1">
        <v>44751.160150462965</v>
      </c>
      <c r="B2390" t="s">
        <v>4470</v>
      </c>
      <c r="C2390" s="4" t="b">
        <v>0</v>
      </c>
      <c r="D2390" t="b">
        <v>1</v>
      </c>
      <c r="E2390" t="s">
        <v>4471</v>
      </c>
      <c r="F2390" s="10">
        <v>40579.205775462964</v>
      </c>
      <c r="G2390" s="2">
        <v>0</v>
      </c>
      <c r="H2390" s="11">
        <v>6897</v>
      </c>
      <c r="I2390" s="5">
        <v>0</v>
      </c>
      <c r="J2390">
        <v>9</v>
      </c>
    </row>
    <row r="2391" spans="1:10" x14ac:dyDescent="0.25">
      <c r="A2391" s="1">
        <v>44751.161192129628</v>
      </c>
      <c r="B2391" t="s">
        <v>4473</v>
      </c>
      <c r="C2391" s="4" t="b">
        <v>0</v>
      </c>
      <c r="D2391" t="b">
        <v>0</v>
      </c>
      <c r="E2391" t="s">
        <v>4474</v>
      </c>
      <c r="F2391" s="10">
        <v>39664.619027777779</v>
      </c>
      <c r="G2391" s="2">
        <v>0</v>
      </c>
      <c r="H2391" s="11">
        <v>2138</v>
      </c>
      <c r="I2391" s="5">
        <v>0</v>
      </c>
      <c r="J2391">
        <v>9</v>
      </c>
    </row>
    <row r="2392" spans="1:10" x14ac:dyDescent="0.25">
      <c r="A2392" s="1">
        <v>44751.161678240744</v>
      </c>
      <c r="B2392" t="s">
        <v>4476</v>
      </c>
      <c r="C2392" s="4" t="b">
        <v>0</v>
      </c>
      <c r="D2392" t="b">
        <v>0</v>
      </c>
      <c r="E2392" t="s">
        <v>4477</v>
      </c>
      <c r="F2392" s="10">
        <v>43576.879374999997</v>
      </c>
      <c r="G2392" s="2">
        <v>0</v>
      </c>
      <c r="H2392" s="11">
        <v>228</v>
      </c>
      <c r="I2392" s="5">
        <v>0</v>
      </c>
      <c r="J2392">
        <v>9</v>
      </c>
    </row>
    <row r="2393" spans="1:10" x14ac:dyDescent="0.25">
      <c r="A2393" s="1">
        <v>44751.161770833336</v>
      </c>
      <c r="B2393" t="s">
        <v>4479</v>
      </c>
      <c r="C2393" s="4" t="b">
        <v>0</v>
      </c>
      <c r="D2393" t="b">
        <v>0</v>
      </c>
      <c r="E2393" t="s">
        <v>4480</v>
      </c>
      <c r="F2393" s="10">
        <v>44744.775347222225</v>
      </c>
      <c r="G2393" s="2">
        <v>0</v>
      </c>
      <c r="H2393" s="11">
        <v>40</v>
      </c>
      <c r="I2393" s="5">
        <v>0</v>
      </c>
      <c r="J2393">
        <v>9</v>
      </c>
    </row>
    <row r="2394" spans="1:10" x14ac:dyDescent="0.25">
      <c r="A2394" s="1">
        <v>44751.162569444445</v>
      </c>
      <c r="B2394" t="s">
        <v>4481</v>
      </c>
      <c r="C2394" s="4" t="b">
        <v>0</v>
      </c>
      <c r="D2394" t="b">
        <v>0</v>
      </c>
      <c r="E2394" t="s">
        <v>56</v>
      </c>
      <c r="F2394" s="10">
        <v>40072.23945601852</v>
      </c>
      <c r="G2394" s="2">
        <v>0</v>
      </c>
      <c r="H2394" s="11">
        <v>793</v>
      </c>
      <c r="I2394" s="5">
        <v>0</v>
      </c>
      <c r="J2394">
        <v>9</v>
      </c>
    </row>
    <row r="2395" spans="1:10" x14ac:dyDescent="0.25">
      <c r="A2395" s="1">
        <v>44751.162743055553</v>
      </c>
      <c r="B2395" t="s">
        <v>4482</v>
      </c>
      <c r="C2395" s="4" t="b">
        <v>0</v>
      </c>
      <c r="D2395" t="b">
        <v>0</v>
      </c>
      <c r="E2395" t="s">
        <v>4483</v>
      </c>
      <c r="F2395" s="10">
        <v>40454.283819444441</v>
      </c>
      <c r="G2395" s="2">
        <v>0</v>
      </c>
      <c r="H2395" s="11">
        <v>128</v>
      </c>
      <c r="I2395" s="5">
        <v>0</v>
      </c>
      <c r="J2395">
        <v>9</v>
      </c>
    </row>
    <row r="2396" spans="1:10" x14ac:dyDescent="0.25">
      <c r="A2396" s="1">
        <v>44751.163078703707</v>
      </c>
      <c r="B2396" t="s">
        <v>4484</v>
      </c>
      <c r="C2396" s="4" t="b">
        <v>0</v>
      </c>
      <c r="D2396" t="b">
        <v>0</v>
      </c>
      <c r="E2396" t="s">
        <v>4394</v>
      </c>
      <c r="F2396" s="10">
        <v>44732.130590277775</v>
      </c>
      <c r="G2396" s="2">
        <v>0</v>
      </c>
      <c r="H2396" s="11">
        <v>4</v>
      </c>
      <c r="I2396" s="5">
        <v>0</v>
      </c>
      <c r="J2396">
        <v>9</v>
      </c>
    </row>
    <row r="2397" spans="1:10" x14ac:dyDescent="0.25">
      <c r="A2397" s="1">
        <v>44751.163564814815</v>
      </c>
      <c r="B2397" t="s">
        <v>4485</v>
      </c>
      <c r="C2397" s="4" t="b">
        <v>0</v>
      </c>
      <c r="D2397" t="b">
        <v>0</v>
      </c>
      <c r="E2397" t="s">
        <v>4486</v>
      </c>
      <c r="F2397" s="10">
        <v>42590.134976851848</v>
      </c>
      <c r="G2397" s="2">
        <v>0</v>
      </c>
      <c r="H2397" s="11">
        <v>87</v>
      </c>
      <c r="I2397" s="5">
        <v>0</v>
      </c>
      <c r="J2397">
        <v>9</v>
      </c>
    </row>
    <row r="2398" spans="1:10" x14ac:dyDescent="0.25">
      <c r="A2398" s="1">
        <v>44751.164953703701</v>
      </c>
      <c r="B2398" t="s">
        <v>4488</v>
      </c>
      <c r="C2398" s="4" t="b">
        <v>0</v>
      </c>
      <c r="D2398" t="b">
        <v>1</v>
      </c>
      <c r="E2398" t="s">
        <v>4489</v>
      </c>
      <c r="F2398" s="10">
        <v>41018.951967592591</v>
      </c>
      <c r="G2398" s="2">
        <v>0</v>
      </c>
      <c r="H2398" s="11">
        <v>417</v>
      </c>
      <c r="I2398" s="5">
        <v>0</v>
      </c>
      <c r="J2398">
        <v>9</v>
      </c>
    </row>
    <row r="2399" spans="1:10" x14ac:dyDescent="0.25">
      <c r="A2399" s="1">
        <v>44751.165393518517</v>
      </c>
      <c r="B2399" t="s">
        <v>4490</v>
      </c>
      <c r="C2399" s="4" t="b">
        <v>0</v>
      </c>
      <c r="D2399" t="b">
        <v>0</v>
      </c>
      <c r="E2399" t="s">
        <v>56</v>
      </c>
      <c r="F2399" s="10">
        <v>44716.065358796295</v>
      </c>
      <c r="G2399" s="2">
        <v>0</v>
      </c>
      <c r="H2399" s="11">
        <v>37</v>
      </c>
      <c r="I2399" s="5">
        <v>0</v>
      </c>
      <c r="J2399">
        <v>9</v>
      </c>
    </row>
    <row r="2400" spans="1:10" x14ac:dyDescent="0.25">
      <c r="A2400" s="1">
        <v>44751.165416666663</v>
      </c>
      <c r="B2400" t="s">
        <v>4491</v>
      </c>
      <c r="C2400" s="4" t="b">
        <v>0</v>
      </c>
      <c r="D2400" t="b">
        <v>0</v>
      </c>
      <c r="E2400" t="s">
        <v>4492</v>
      </c>
      <c r="F2400" s="10">
        <v>43531.162372685183</v>
      </c>
      <c r="G2400" s="2">
        <v>0</v>
      </c>
      <c r="H2400" s="11">
        <v>16655</v>
      </c>
      <c r="I2400" s="5">
        <v>0</v>
      </c>
      <c r="J2400">
        <v>9</v>
      </c>
    </row>
    <row r="2401" spans="1:10" x14ac:dyDescent="0.25">
      <c r="A2401" s="1">
        <v>44751.165983796294</v>
      </c>
      <c r="B2401" t="s">
        <v>4493</v>
      </c>
      <c r="C2401" s="4" t="b">
        <v>0</v>
      </c>
      <c r="D2401" t="b">
        <v>0</v>
      </c>
      <c r="E2401" t="s">
        <v>4494</v>
      </c>
      <c r="F2401" s="10">
        <v>41811.199421296296</v>
      </c>
      <c r="G2401" s="2">
        <v>0</v>
      </c>
      <c r="H2401" s="11">
        <v>117</v>
      </c>
      <c r="I2401" s="5">
        <v>0</v>
      </c>
      <c r="J2401">
        <v>9</v>
      </c>
    </row>
    <row r="2402" spans="1:10" x14ac:dyDescent="0.25">
      <c r="A2402" s="1">
        <v>44751.166226851848</v>
      </c>
      <c r="B2402" t="s">
        <v>4496</v>
      </c>
      <c r="C2402" s="4" t="b">
        <v>0</v>
      </c>
      <c r="D2402" t="b">
        <v>0</v>
      </c>
      <c r="E2402" t="s">
        <v>56</v>
      </c>
      <c r="F2402" s="10">
        <v>44686.731608796297</v>
      </c>
      <c r="G2402" s="2">
        <v>0</v>
      </c>
      <c r="H2402" s="11">
        <v>9</v>
      </c>
      <c r="I2402" s="5">
        <v>0</v>
      </c>
      <c r="J2402">
        <v>9</v>
      </c>
    </row>
    <row r="2403" spans="1:10" x14ac:dyDescent="0.25">
      <c r="A2403" s="1">
        <v>44751.167256944442</v>
      </c>
      <c r="B2403" t="s">
        <v>4497</v>
      </c>
      <c r="C2403" s="4" t="b">
        <v>0</v>
      </c>
      <c r="D2403" t="b">
        <v>0</v>
      </c>
      <c r="E2403" t="s">
        <v>4041</v>
      </c>
      <c r="F2403" s="10">
        <v>40740.488865740743</v>
      </c>
      <c r="G2403" s="2">
        <v>0</v>
      </c>
      <c r="H2403" s="11">
        <v>248</v>
      </c>
      <c r="I2403" s="5">
        <v>0</v>
      </c>
      <c r="J2403">
        <v>9</v>
      </c>
    </row>
    <row r="2404" spans="1:10" x14ac:dyDescent="0.25">
      <c r="A2404" s="1">
        <v>44751.168680555558</v>
      </c>
      <c r="B2404" t="s">
        <v>4498</v>
      </c>
      <c r="C2404" s="4" t="b">
        <v>0</v>
      </c>
      <c r="D2404" t="b">
        <v>1</v>
      </c>
      <c r="E2404" t="s">
        <v>4499</v>
      </c>
      <c r="F2404" s="10">
        <v>42733.366435185184</v>
      </c>
      <c r="G2404" s="2">
        <v>0</v>
      </c>
      <c r="H2404" s="11">
        <v>1219</v>
      </c>
      <c r="I2404" s="5">
        <v>0</v>
      </c>
      <c r="J2404">
        <v>9</v>
      </c>
    </row>
    <row r="2405" spans="1:10" x14ac:dyDescent="0.25">
      <c r="A2405" s="1">
        <v>44751.168842592589</v>
      </c>
      <c r="B2405" t="s">
        <v>4501</v>
      </c>
      <c r="C2405" s="4" t="b">
        <v>0</v>
      </c>
      <c r="D2405" t="b">
        <v>0</v>
      </c>
      <c r="E2405" t="s">
        <v>4502</v>
      </c>
      <c r="F2405" s="10">
        <v>42172.664965277778</v>
      </c>
      <c r="G2405" s="2">
        <v>0</v>
      </c>
      <c r="H2405" s="11">
        <v>1111</v>
      </c>
      <c r="I2405" s="5">
        <v>0</v>
      </c>
      <c r="J2405">
        <v>9</v>
      </c>
    </row>
    <row r="2406" spans="1:10" x14ac:dyDescent="0.25">
      <c r="A2406" s="1">
        <v>44751.169050925928</v>
      </c>
      <c r="B2406" t="s">
        <v>4503</v>
      </c>
      <c r="C2406" s="4" t="b">
        <v>0</v>
      </c>
      <c r="D2406" t="b">
        <v>0</v>
      </c>
      <c r="E2406" t="s">
        <v>56</v>
      </c>
      <c r="F2406" s="10">
        <v>41899.838599537034</v>
      </c>
      <c r="G2406" s="2">
        <v>0</v>
      </c>
      <c r="H2406" s="11">
        <v>2520</v>
      </c>
      <c r="I2406" s="5">
        <v>0</v>
      </c>
      <c r="J2406">
        <v>9</v>
      </c>
    </row>
    <row r="2407" spans="1:10" x14ac:dyDescent="0.25">
      <c r="A2407" s="1">
        <v>44751.16915509259</v>
      </c>
      <c r="B2407" t="s">
        <v>4504</v>
      </c>
      <c r="C2407" s="4" t="b">
        <v>0</v>
      </c>
      <c r="D2407" t="b">
        <v>1</v>
      </c>
      <c r="E2407" t="s">
        <v>4499</v>
      </c>
      <c r="F2407" s="10">
        <v>42733.366435185184</v>
      </c>
      <c r="G2407" s="2">
        <v>0</v>
      </c>
      <c r="H2407" s="11">
        <v>1219</v>
      </c>
      <c r="I2407" s="5">
        <v>0</v>
      </c>
      <c r="J2407">
        <v>9</v>
      </c>
    </row>
    <row r="2408" spans="1:10" x14ac:dyDescent="0.25">
      <c r="A2408" s="1">
        <v>44751.169259259259</v>
      </c>
      <c r="B2408" t="s">
        <v>4505</v>
      </c>
      <c r="C2408" s="4" t="b">
        <v>0</v>
      </c>
      <c r="D2408" t="b">
        <v>0</v>
      </c>
      <c r="E2408" t="s">
        <v>4506</v>
      </c>
      <c r="F2408" s="10">
        <v>44424.70039351852</v>
      </c>
      <c r="G2408" s="2">
        <v>0</v>
      </c>
      <c r="H2408" s="11">
        <v>193</v>
      </c>
      <c r="I2408" s="5">
        <v>0</v>
      </c>
      <c r="J2408">
        <v>9</v>
      </c>
    </row>
    <row r="2409" spans="1:10" x14ac:dyDescent="0.25">
      <c r="A2409" s="1">
        <v>44751.171759259261</v>
      </c>
      <c r="B2409" t="s">
        <v>4508</v>
      </c>
      <c r="C2409" s="4" t="b">
        <v>0</v>
      </c>
      <c r="D2409" t="b">
        <v>0</v>
      </c>
      <c r="E2409" t="s">
        <v>56</v>
      </c>
      <c r="F2409" s="10">
        <v>42042.31863425926</v>
      </c>
      <c r="G2409" s="2">
        <v>0</v>
      </c>
      <c r="H2409" s="11">
        <v>21</v>
      </c>
      <c r="I2409" s="5">
        <v>0</v>
      </c>
      <c r="J2409">
        <v>9</v>
      </c>
    </row>
    <row r="2410" spans="1:10" x14ac:dyDescent="0.25">
      <c r="A2410" s="1">
        <v>44751.172094907408</v>
      </c>
      <c r="B2410" t="s">
        <v>4509</v>
      </c>
      <c r="C2410" s="4" t="b">
        <v>0</v>
      </c>
      <c r="D2410" t="b">
        <v>1</v>
      </c>
      <c r="E2410" t="s">
        <v>4510</v>
      </c>
      <c r="F2410" s="10">
        <v>42756.19394675926</v>
      </c>
      <c r="G2410" s="2">
        <v>0</v>
      </c>
      <c r="H2410" s="11">
        <v>37</v>
      </c>
      <c r="I2410" s="5">
        <v>0</v>
      </c>
      <c r="J2410">
        <v>9</v>
      </c>
    </row>
    <row r="2411" spans="1:10" x14ac:dyDescent="0.25">
      <c r="A2411" s="1">
        <v>44751.172627314816</v>
      </c>
      <c r="B2411" t="s">
        <v>4511</v>
      </c>
      <c r="C2411" s="4" t="b">
        <v>0</v>
      </c>
      <c r="D2411" t="b">
        <v>0</v>
      </c>
      <c r="E2411" t="s">
        <v>4512</v>
      </c>
      <c r="F2411" s="10">
        <v>44257.09615740741</v>
      </c>
      <c r="G2411" s="2">
        <v>7</v>
      </c>
      <c r="H2411" s="11">
        <v>61</v>
      </c>
      <c r="I2411" s="5">
        <v>0</v>
      </c>
      <c r="J2411">
        <v>9</v>
      </c>
    </row>
    <row r="2412" spans="1:10" x14ac:dyDescent="0.25">
      <c r="A2412" s="1">
        <v>44751.173171296294</v>
      </c>
      <c r="B2412" t="s">
        <v>4513</v>
      </c>
      <c r="C2412" s="4" t="b">
        <v>0</v>
      </c>
      <c r="D2412" t="b">
        <v>1</v>
      </c>
      <c r="E2412" t="s">
        <v>4514</v>
      </c>
      <c r="F2412" s="10">
        <v>43650.539444444446</v>
      </c>
      <c r="G2412" s="2">
        <v>0</v>
      </c>
      <c r="H2412" s="11">
        <v>60554</v>
      </c>
      <c r="I2412" s="5">
        <v>0</v>
      </c>
      <c r="J2412">
        <v>9</v>
      </c>
    </row>
    <row r="2413" spans="1:10" x14ac:dyDescent="0.25">
      <c r="A2413" s="1">
        <v>44751.173738425925</v>
      </c>
      <c r="B2413" t="s">
        <v>4516</v>
      </c>
      <c r="C2413" s="4" t="b">
        <v>0</v>
      </c>
      <c r="D2413" t="b">
        <v>1</v>
      </c>
      <c r="E2413" t="s">
        <v>4517</v>
      </c>
      <c r="F2413" s="10">
        <v>40409.713194444441</v>
      </c>
      <c r="G2413" s="2">
        <v>0</v>
      </c>
      <c r="H2413" s="11">
        <v>870</v>
      </c>
      <c r="I2413" s="5">
        <v>0</v>
      </c>
      <c r="J2413">
        <v>9</v>
      </c>
    </row>
    <row r="2414" spans="1:10" x14ac:dyDescent="0.25">
      <c r="A2414" s="1">
        <v>44751.174201388887</v>
      </c>
      <c r="B2414" t="s">
        <v>4519</v>
      </c>
      <c r="C2414" s="4" t="b">
        <v>0</v>
      </c>
      <c r="D2414" t="b">
        <v>1</v>
      </c>
      <c r="E2414" t="s">
        <v>4520</v>
      </c>
      <c r="F2414" s="10">
        <v>40016.107812499999</v>
      </c>
      <c r="G2414" s="2">
        <v>0</v>
      </c>
      <c r="H2414" s="11">
        <v>6775</v>
      </c>
      <c r="I2414" s="5">
        <v>0</v>
      </c>
      <c r="J2414">
        <v>9</v>
      </c>
    </row>
    <row r="2415" spans="1:10" x14ac:dyDescent="0.25">
      <c r="A2415" s="1">
        <v>44751.174988425926</v>
      </c>
      <c r="B2415" t="s">
        <v>4521</v>
      </c>
      <c r="C2415" s="4" t="b">
        <v>0</v>
      </c>
      <c r="D2415" t="b">
        <v>0</v>
      </c>
      <c r="E2415" t="s">
        <v>4522</v>
      </c>
      <c r="F2415" s="10">
        <v>41660.947962962964</v>
      </c>
      <c r="G2415" s="2">
        <v>0</v>
      </c>
      <c r="H2415" s="11">
        <v>2946</v>
      </c>
      <c r="I2415" s="5">
        <v>0</v>
      </c>
      <c r="J2415">
        <v>9</v>
      </c>
    </row>
    <row r="2416" spans="1:10" x14ac:dyDescent="0.25">
      <c r="A2416" s="1">
        <v>44751.175706018519</v>
      </c>
      <c r="B2416" t="s">
        <v>4523</v>
      </c>
      <c r="C2416" s="4" t="b">
        <v>0</v>
      </c>
      <c r="D2416" t="b">
        <v>0</v>
      </c>
      <c r="E2416" t="s">
        <v>4524</v>
      </c>
      <c r="F2416" s="10">
        <v>41865.734652777777</v>
      </c>
      <c r="G2416" s="2">
        <v>0</v>
      </c>
      <c r="H2416" s="11">
        <v>259</v>
      </c>
      <c r="I2416" s="5">
        <v>0</v>
      </c>
      <c r="J2416">
        <v>9</v>
      </c>
    </row>
    <row r="2417" spans="1:10" x14ac:dyDescent="0.25">
      <c r="A2417" s="1">
        <v>44751.176249999997</v>
      </c>
      <c r="B2417" t="s">
        <v>4525</v>
      </c>
      <c r="C2417" s="4" t="b">
        <v>0</v>
      </c>
      <c r="D2417" t="b">
        <v>0</v>
      </c>
      <c r="E2417" t="s">
        <v>4526</v>
      </c>
      <c r="F2417" s="10">
        <v>42788.050127314818</v>
      </c>
      <c r="G2417" s="2">
        <v>1</v>
      </c>
      <c r="H2417" s="11">
        <v>477</v>
      </c>
      <c r="I2417" s="5">
        <v>0</v>
      </c>
      <c r="J2417">
        <v>9</v>
      </c>
    </row>
    <row r="2418" spans="1:10" x14ac:dyDescent="0.25">
      <c r="A2418" s="1">
        <v>44751.176770833335</v>
      </c>
      <c r="B2418" t="s">
        <v>4527</v>
      </c>
      <c r="C2418" s="4" t="b">
        <v>0</v>
      </c>
      <c r="D2418" t="b">
        <v>0</v>
      </c>
      <c r="E2418" t="s">
        <v>4528</v>
      </c>
      <c r="F2418" s="10">
        <v>44425.991655092592</v>
      </c>
      <c r="G2418" s="2">
        <v>0</v>
      </c>
      <c r="H2418" s="11">
        <v>80</v>
      </c>
      <c r="I2418" s="5">
        <v>0</v>
      </c>
      <c r="J2418">
        <v>9</v>
      </c>
    </row>
    <row r="2419" spans="1:10" x14ac:dyDescent="0.25">
      <c r="A2419" s="1">
        <v>44751.177870370368</v>
      </c>
      <c r="B2419" t="s">
        <v>4529</v>
      </c>
      <c r="C2419" s="4" t="b">
        <v>0</v>
      </c>
      <c r="D2419" t="b">
        <v>0</v>
      </c>
      <c r="E2419" t="s">
        <v>4530</v>
      </c>
      <c r="F2419" s="10">
        <v>42808.182962962965</v>
      </c>
      <c r="G2419" s="2">
        <v>0</v>
      </c>
      <c r="H2419" s="11">
        <v>1032</v>
      </c>
      <c r="I2419" s="5">
        <v>0</v>
      </c>
      <c r="J2419">
        <v>9</v>
      </c>
    </row>
    <row r="2420" spans="1:10" x14ac:dyDescent="0.25">
      <c r="A2420" s="1">
        <v>44751.178310185183</v>
      </c>
      <c r="B2420" t="s">
        <v>4531</v>
      </c>
      <c r="C2420" s="4" t="b">
        <v>0</v>
      </c>
      <c r="D2420" t="b">
        <v>1</v>
      </c>
      <c r="E2420" t="s">
        <v>4532</v>
      </c>
      <c r="F2420" s="10">
        <v>41298.09479166667</v>
      </c>
      <c r="G2420" s="2">
        <v>7</v>
      </c>
      <c r="H2420" s="11">
        <v>14673</v>
      </c>
      <c r="I2420" s="5">
        <v>0</v>
      </c>
      <c r="J2420">
        <v>9</v>
      </c>
    </row>
    <row r="2421" spans="1:10" x14ac:dyDescent="0.25">
      <c r="A2421" s="1">
        <v>44751.178865740738</v>
      </c>
      <c r="B2421" t="s">
        <v>4534</v>
      </c>
      <c r="C2421" s="4" t="b">
        <v>0</v>
      </c>
      <c r="D2421" t="b">
        <v>1</v>
      </c>
      <c r="E2421" t="s">
        <v>4535</v>
      </c>
      <c r="F2421" s="10">
        <v>39980.631215277775</v>
      </c>
      <c r="G2421" s="2">
        <v>0</v>
      </c>
      <c r="H2421" s="11">
        <v>1107</v>
      </c>
      <c r="I2421" s="5">
        <v>0</v>
      </c>
      <c r="J2421">
        <v>9</v>
      </c>
    </row>
    <row r="2422" spans="1:10" x14ac:dyDescent="0.25">
      <c r="A2422" s="1">
        <v>44751.179699074077</v>
      </c>
      <c r="B2422" t="s">
        <v>4537</v>
      </c>
      <c r="C2422" s="4" t="b">
        <v>0</v>
      </c>
      <c r="D2422" t="b">
        <v>0</v>
      </c>
      <c r="E2422" t="s">
        <v>4538</v>
      </c>
      <c r="F2422" s="10">
        <v>42318.921516203707</v>
      </c>
      <c r="G2422" s="2">
        <v>0</v>
      </c>
      <c r="H2422" s="11">
        <v>807</v>
      </c>
      <c r="I2422" s="5">
        <v>0</v>
      </c>
      <c r="J2422">
        <v>9</v>
      </c>
    </row>
    <row r="2423" spans="1:10" x14ac:dyDescent="0.25">
      <c r="A2423" s="1">
        <v>44751.179791666669</v>
      </c>
      <c r="B2423" t="s">
        <v>4539</v>
      </c>
      <c r="C2423" s="4" t="b">
        <v>0</v>
      </c>
      <c r="D2423" t="b">
        <v>0</v>
      </c>
      <c r="E2423" t="s">
        <v>4306</v>
      </c>
      <c r="F2423" s="10">
        <v>44064.72246527778</v>
      </c>
      <c r="G2423" s="2">
        <v>0</v>
      </c>
      <c r="H2423" s="11">
        <v>385</v>
      </c>
      <c r="I2423" s="5">
        <v>0</v>
      </c>
      <c r="J2423">
        <v>9</v>
      </c>
    </row>
    <row r="2424" spans="1:10" x14ac:dyDescent="0.25">
      <c r="A2424" s="1">
        <v>44751.180810185186</v>
      </c>
      <c r="B2424" t="s">
        <v>4540</v>
      </c>
      <c r="C2424" s="4" t="b">
        <v>0</v>
      </c>
      <c r="D2424" t="b">
        <v>0</v>
      </c>
      <c r="E2424" t="s">
        <v>4541</v>
      </c>
      <c r="F2424" s="10">
        <v>40997.778460648151</v>
      </c>
      <c r="G2424" s="2">
        <v>0</v>
      </c>
      <c r="H2424" s="11">
        <v>390</v>
      </c>
      <c r="I2424" s="5">
        <v>0</v>
      </c>
      <c r="J2424">
        <v>9</v>
      </c>
    </row>
    <row r="2425" spans="1:10" x14ac:dyDescent="0.25">
      <c r="A2425" s="1">
        <v>44751.180891203701</v>
      </c>
      <c r="B2425" t="s">
        <v>4543</v>
      </c>
      <c r="C2425" s="4" t="b">
        <v>0</v>
      </c>
      <c r="D2425" t="b">
        <v>0</v>
      </c>
      <c r="E2425" t="s">
        <v>4544</v>
      </c>
      <c r="F2425" s="10">
        <v>44522.690532407411</v>
      </c>
      <c r="G2425" s="2">
        <v>0</v>
      </c>
      <c r="H2425" s="11">
        <v>208</v>
      </c>
      <c r="I2425" s="5">
        <v>0</v>
      </c>
      <c r="J2425">
        <v>9</v>
      </c>
    </row>
    <row r="2426" spans="1:10" x14ac:dyDescent="0.25">
      <c r="A2426" s="1">
        <v>44751.180972222224</v>
      </c>
      <c r="B2426" t="s">
        <v>4545</v>
      </c>
      <c r="C2426" s="4" t="b">
        <v>0</v>
      </c>
      <c r="D2426" t="b">
        <v>1</v>
      </c>
      <c r="E2426" t="s">
        <v>4546</v>
      </c>
      <c r="F2426" s="10">
        <v>41535.554652777777</v>
      </c>
      <c r="G2426" s="2">
        <v>9</v>
      </c>
      <c r="H2426" s="11">
        <v>3989</v>
      </c>
      <c r="I2426" s="5">
        <v>0</v>
      </c>
      <c r="J2426">
        <v>9</v>
      </c>
    </row>
    <row r="2427" spans="1:10" x14ac:dyDescent="0.25">
      <c r="A2427" s="1">
        <v>44751.181006944447</v>
      </c>
      <c r="B2427" t="s">
        <v>4548</v>
      </c>
      <c r="C2427" s="4" t="b">
        <v>0</v>
      </c>
      <c r="D2427" t="b">
        <v>0</v>
      </c>
      <c r="E2427" t="s">
        <v>4549</v>
      </c>
      <c r="F2427" s="10">
        <v>42905.81559027778</v>
      </c>
      <c r="G2427" s="2">
        <v>0</v>
      </c>
      <c r="H2427" s="11">
        <v>157</v>
      </c>
      <c r="I2427" s="5">
        <v>0</v>
      </c>
      <c r="J2427">
        <v>9</v>
      </c>
    </row>
    <row r="2428" spans="1:10" x14ac:dyDescent="0.25">
      <c r="A2428" s="1">
        <v>44751.181087962963</v>
      </c>
      <c r="B2428" t="s">
        <v>4550</v>
      </c>
      <c r="C2428" s="4" t="b">
        <v>0</v>
      </c>
      <c r="D2428" t="b">
        <v>1</v>
      </c>
      <c r="E2428" t="s">
        <v>3152</v>
      </c>
      <c r="F2428" s="10">
        <v>44329.842349537037</v>
      </c>
      <c r="G2428" s="2">
        <v>0</v>
      </c>
      <c r="H2428" s="11">
        <v>103</v>
      </c>
      <c r="I2428" s="5">
        <v>0</v>
      </c>
      <c r="J2428">
        <v>9</v>
      </c>
    </row>
    <row r="2429" spans="1:10" x14ac:dyDescent="0.25">
      <c r="A2429" s="1">
        <v>44751.182187500002</v>
      </c>
      <c r="B2429" t="s">
        <v>4551</v>
      </c>
      <c r="C2429" s="4" t="b">
        <v>0</v>
      </c>
      <c r="D2429" t="b">
        <v>1</v>
      </c>
      <c r="E2429" t="s">
        <v>4552</v>
      </c>
      <c r="F2429" s="10">
        <v>43685.133738425924</v>
      </c>
      <c r="G2429" s="2">
        <v>0</v>
      </c>
      <c r="H2429" s="11">
        <v>434</v>
      </c>
      <c r="I2429" s="5">
        <v>0</v>
      </c>
      <c r="J2429">
        <v>9</v>
      </c>
    </row>
    <row r="2430" spans="1:10" x14ac:dyDescent="0.25">
      <c r="A2430" s="1">
        <v>44751.182256944441</v>
      </c>
      <c r="B2430" t="s">
        <v>4554</v>
      </c>
      <c r="C2430" s="4" t="b">
        <v>0</v>
      </c>
      <c r="D2430" t="b">
        <v>0</v>
      </c>
      <c r="E2430" t="s">
        <v>4555</v>
      </c>
      <c r="F2430" s="10">
        <v>40317.272094907406</v>
      </c>
      <c r="G2430" s="2">
        <v>0</v>
      </c>
      <c r="H2430" s="11">
        <v>445</v>
      </c>
      <c r="I2430" s="5">
        <v>0</v>
      </c>
      <c r="J2430">
        <v>9</v>
      </c>
    </row>
    <row r="2431" spans="1:10" x14ac:dyDescent="0.25">
      <c r="A2431" s="1">
        <v>44751.18246527778</v>
      </c>
      <c r="B2431" t="s">
        <v>4557</v>
      </c>
      <c r="C2431" s="4" t="b">
        <v>0</v>
      </c>
      <c r="D2431" t="b">
        <v>0</v>
      </c>
      <c r="E2431" t="s">
        <v>4558</v>
      </c>
      <c r="F2431" s="10">
        <v>44330.668854166666</v>
      </c>
      <c r="G2431" s="2">
        <v>0</v>
      </c>
      <c r="H2431" s="11">
        <v>446</v>
      </c>
      <c r="I2431" s="5">
        <v>0</v>
      </c>
      <c r="J2431">
        <v>9</v>
      </c>
    </row>
    <row r="2432" spans="1:10" x14ac:dyDescent="0.25">
      <c r="A2432" s="1">
        <v>44751.184108796297</v>
      </c>
      <c r="B2432" t="s">
        <v>4559</v>
      </c>
      <c r="C2432" s="4" t="b">
        <v>0</v>
      </c>
      <c r="D2432" t="b">
        <v>0</v>
      </c>
      <c r="E2432" t="s">
        <v>4560</v>
      </c>
      <c r="F2432" s="10">
        <v>39587.789641203701</v>
      </c>
      <c r="G2432" s="2">
        <v>1</v>
      </c>
      <c r="H2432" s="11">
        <v>695</v>
      </c>
      <c r="I2432" s="5">
        <v>0</v>
      </c>
      <c r="J2432">
        <v>9</v>
      </c>
    </row>
    <row r="2433" spans="1:10" x14ac:dyDescent="0.25">
      <c r="A2433" s="1">
        <v>44751.184247685182</v>
      </c>
      <c r="B2433" t="s">
        <v>4562</v>
      </c>
      <c r="C2433" s="4" t="b">
        <v>0</v>
      </c>
      <c r="D2433" t="b">
        <v>1</v>
      </c>
      <c r="E2433" t="s">
        <v>4563</v>
      </c>
      <c r="F2433" s="10">
        <v>40475.062361111108</v>
      </c>
      <c r="G2433" s="2">
        <v>0</v>
      </c>
      <c r="H2433" s="11">
        <v>1255</v>
      </c>
      <c r="I2433" s="5">
        <v>0</v>
      </c>
      <c r="J2433">
        <v>9</v>
      </c>
    </row>
    <row r="2434" spans="1:10" x14ac:dyDescent="0.25">
      <c r="A2434" s="1">
        <v>44751.186006944445</v>
      </c>
      <c r="B2434" t="s">
        <v>4564</v>
      </c>
      <c r="C2434" s="4" t="b">
        <v>0</v>
      </c>
      <c r="D2434" t="b">
        <v>1</v>
      </c>
      <c r="E2434" t="s">
        <v>4565</v>
      </c>
      <c r="F2434" s="10">
        <v>41740.120937500003</v>
      </c>
      <c r="G2434" s="2">
        <v>0</v>
      </c>
      <c r="H2434" s="11">
        <v>154</v>
      </c>
      <c r="I2434" s="5">
        <v>0</v>
      </c>
      <c r="J2434">
        <v>9</v>
      </c>
    </row>
    <row r="2435" spans="1:10" x14ac:dyDescent="0.25">
      <c r="A2435" s="1">
        <v>44751.186064814814</v>
      </c>
      <c r="B2435" t="s">
        <v>4566</v>
      </c>
      <c r="C2435" s="4" t="b">
        <v>0</v>
      </c>
      <c r="D2435" t="b">
        <v>0</v>
      </c>
      <c r="E2435" t="s">
        <v>4567</v>
      </c>
      <c r="F2435" s="10">
        <v>40424.965636574074</v>
      </c>
      <c r="G2435" s="2">
        <v>3</v>
      </c>
      <c r="H2435" s="11">
        <v>1623</v>
      </c>
      <c r="I2435" s="5">
        <v>0</v>
      </c>
      <c r="J2435">
        <v>9</v>
      </c>
    </row>
    <row r="2436" spans="1:10" x14ac:dyDescent="0.25">
      <c r="A2436" s="1">
        <v>44751.187291666669</v>
      </c>
      <c r="B2436" t="s">
        <v>4569</v>
      </c>
      <c r="C2436" s="4" t="b">
        <v>0</v>
      </c>
      <c r="D2436" t="b">
        <v>0</v>
      </c>
      <c r="E2436" t="s">
        <v>4570</v>
      </c>
      <c r="F2436" s="10">
        <v>41712.355983796297</v>
      </c>
      <c r="G2436" s="2">
        <v>0</v>
      </c>
      <c r="H2436" s="11">
        <v>121</v>
      </c>
      <c r="I2436" s="5">
        <v>0</v>
      </c>
      <c r="J2436">
        <v>9</v>
      </c>
    </row>
    <row r="2437" spans="1:10" x14ac:dyDescent="0.25">
      <c r="A2437" s="1">
        <v>44751.187523148146</v>
      </c>
      <c r="B2437" t="s">
        <v>4571</v>
      </c>
      <c r="C2437" s="4" t="b">
        <v>0</v>
      </c>
      <c r="D2437" t="b">
        <v>0</v>
      </c>
      <c r="E2437" t="s">
        <v>4572</v>
      </c>
      <c r="F2437" s="10">
        <v>39997.751805555556</v>
      </c>
      <c r="G2437" s="2">
        <v>0</v>
      </c>
      <c r="H2437" s="11">
        <v>1198</v>
      </c>
      <c r="I2437" s="5">
        <v>0</v>
      </c>
      <c r="J2437">
        <v>9</v>
      </c>
    </row>
    <row r="2438" spans="1:10" x14ac:dyDescent="0.25">
      <c r="A2438" s="1">
        <v>44751.187592592592</v>
      </c>
      <c r="B2438" t="s">
        <v>4574</v>
      </c>
      <c r="C2438" s="4" t="b">
        <v>0</v>
      </c>
      <c r="D2438" t="b">
        <v>1</v>
      </c>
      <c r="E2438" t="s">
        <v>4575</v>
      </c>
      <c r="F2438" s="10">
        <v>44238.671261574076</v>
      </c>
      <c r="G2438" s="2">
        <v>0</v>
      </c>
      <c r="H2438" s="11">
        <v>1163</v>
      </c>
      <c r="I2438" s="5">
        <v>0</v>
      </c>
      <c r="J2438">
        <v>9</v>
      </c>
    </row>
    <row r="2439" spans="1:10" x14ac:dyDescent="0.25">
      <c r="A2439" s="1">
        <v>44751.187974537039</v>
      </c>
      <c r="B2439" t="s">
        <v>4576</v>
      </c>
      <c r="C2439" s="4" t="b">
        <v>0</v>
      </c>
      <c r="D2439" t="b">
        <v>1</v>
      </c>
      <c r="E2439" t="s">
        <v>3673</v>
      </c>
      <c r="F2439" s="10">
        <v>41381.878391203703</v>
      </c>
      <c r="G2439" s="2">
        <v>0</v>
      </c>
      <c r="H2439" s="11">
        <v>968</v>
      </c>
      <c r="I2439" s="5">
        <v>0</v>
      </c>
      <c r="J2439">
        <v>9</v>
      </c>
    </row>
    <row r="2440" spans="1:10" x14ac:dyDescent="0.25">
      <c r="A2440" s="1">
        <v>44751.188425925924</v>
      </c>
      <c r="B2440" t="s">
        <v>4577</v>
      </c>
      <c r="C2440" s="4" t="b">
        <v>0</v>
      </c>
      <c r="D2440" t="b">
        <v>0</v>
      </c>
      <c r="E2440" t="s">
        <v>4578</v>
      </c>
      <c r="F2440" s="10">
        <v>44148.309328703705</v>
      </c>
      <c r="G2440" s="2">
        <v>0</v>
      </c>
      <c r="H2440" s="11">
        <v>507</v>
      </c>
      <c r="I2440" s="5">
        <v>0</v>
      </c>
      <c r="J2440">
        <v>9</v>
      </c>
    </row>
    <row r="2441" spans="1:10" x14ac:dyDescent="0.25">
      <c r="A2441" s="1">
        <v>44751.188599537039</v>
      </c>
      <c r="B2441" t="s">
        <v>4579</v>
      </c>
      <c r="C2441" s="4" t="b">
        <v>0</v>
      </c>
      <c r="D2441" t="b">
        <v>0</v>
      </c>
      <c r="E2441" t="s">
        <v>56</v>
      </c>
      <c r="F2441" s="10">
        <v>42400.959444444445</v>
      </c>
      <c r="G2441" s="2">
        <v>0</v>
      </c>
      <c r="H2441" s="11">
        <v>44</v>
      </c>
      <c r="I2441" s="5">
        <v>0</v>
      </c>
      <c r="J2441">
        <v>9</v>
      </c>
    </row>
    <row r="2442" spans="1:10" x14ac:dyDescent="0.25">
      <c r="A2442" s="1">
        <v>44751.188969907409</v>
      </c>
      <c r="B2442" t="s">
        <v>4581</v>
      </c>
      <c r="C2442" s="4" t="b">
        <v>0</v>
      </c>
      <c r="D2442" t="b">
        <v>0</v>
      </c>
      <c r="E2442" t="s">
        <v>4582</v>
      </c>
      <c r="F2442" s="10">
        <v>40600.476736111108</v>
      </c>
      <c r="G2442" s="2">
        <v>0</v>
      </c>
      <c r="H2442" s="11">
        <v>421</v>
      </c>
      <c r="I2442" s="5">
        <v>0</v>
      </c>
      <c r="J2442">
        <v>9</v>
      </c>
    </row>
    <row r="2443" spans="1:10" x14ac:dyDescent="0.25">
      <c r="A2443" s="1">
        <v>44751.189467592594</v>
      </c>
      <c r="B2443" t="s">
        <v>4583</v>
      </c>
      <c r="C2443" s="4" t="b">
        <v>0</v>
      </c>
      <c r="D2443" t="b">
        <v>1</v>
      </c>
      <c r="E2443" t="s">
        <v>4584</v>
      </c>
      <c r="F2443" s="10">
        <v>42629.312291666669</v>
      </c>
      <c r="G2443" s="2">
        <v>0</v>
      </c>
      <c r="H2443" s="11">
        <v>19437</v>
      </c>
      <c r="I2443" s="5">
        <v>0</v>
      </c>
      <c r="J2443">
        <v>9</v>
      </c>
    </row>
    <row r="2444" spans="1:10" x14ac:dyDescent="0.25">
      <c r="A2444" s="1">
        <v>44751.190972222219</v>
      </c>
      <c r="B2444" t="s">
        <v>4586</v>
      </c>
      <c r="C2444" s="4" t="b">
        <v>0</v>
      </c>
      <c r="D2444" t="b">
        <v>0</v>
      </c>
      <c r="E2444" t="s">
        <v>4587</v>
      </c>
      <c r="F2444" s="10">
        <v>43233.335729166669</v>
      </c>
      <c r="G2444" s="2">
        <v>0</v>
      </c>
      <c r="H2444" s="11">
        <v>141</v>
      </c>
      <c r="I2444" s="5">
        <v>0</v>
      </c>
      <c r="J2444">
        <v>9</v>
      </c>
    </row>
    <row r="2445" spans="1:10" x14ac:dyDescent="0.25">
      <c r="A2445" s="1">
        <v>44751.191967592589</v>
      </c>
      <c r="B2445" t="s">
        <v>4589</v>
      </c>
      <c r="C2445" s="4" t="b">
        <v>0</v>
      </c>
      <c r="D2445" t="b">
        <v>0</v>
      </c>
      <c r="E2445" t="s">
        <v>4590</v>
      </c>
      <c r="F2445" s="10">
        <v>40794.932962962965</v>
      </c>
      <c r="G2445" s="2">
        <v>0</v>
      </c>
      <c r="H2445" s="11">
        <v>2925</v>
      </c>
      <c r="I2445" s="5">
        <v>0</v>
      </c>
      <c r="J2445">
        <v>9</v>
      </c>
    </row>
    <row r="2446" spans="1:10" x14ac:dyDescent="0.25">
      <c r="A2446" s="1">
        <v>44751.192384259259</v>
      </c>
      <c r="B2446" t="s">
        <v>4591</v>
      </c>
      <c r="C2446" s="4" t="b">
        <v>0</v>
      </c>
      <c r="D2446" t="b">
        <v>0</v>
      </c>
      <c r="E2446" t="s">
        <v>4549</v>
      </c>
      <c r="F2446" s="10">
        <v>42905.81559027778</v>
      </c>
      <c r="G2446" s="2">
        <v>0</v>
      </c>
      <c r="H2446" s="11">
        <v>157</v>
      </c>
      <c r="I2446" s="5">
        <v>0</v>
      </c>
      <c r="J2446">
        <v>9</v>
      </c>
    </row>
    <row r="2447" spans="1:10" x14ac:dyDescent="0.25">
      <c r="A2447" s="1">
        <v>44751.193113425928</v>
      </c>
      <c r="B2447" t="s">
        <v>4592</v>
      </c>
      <c r="C2447" s="4" t="b">
        <v>0</v>
      </c>
      <c r="D2447" t="b">
        <v>0</v>
      </c>
      <c r="E2447" t="s">
        <v>4593</v>
      </c>
      <c r="F2447" s="10">
        <v>44177.983217592591</v>
      </c>
      <c r="G2447" s="2">
        <v>0</v>
      </c>
      <c r="H2447" s="11">
        <v>452</v>
      </c>
      <c r="I2447" s="5">
        <v>0</v>
      </c>
      <c r="J2447">
        <v>9</v>
      </c>
    </row>
    <row r="2448" spans="1:10" x14ac:dyDescent="0.25">
      <c r="A2448" s="1">
        <v>44751.193692129629</v>
      </c>
      <c r="B2448" t="s">
        <v>4594</v>
      </c>
      <c r="C2448" s="4" t="b">
        <v>0</v>
      </c>
      <c r="D2448" t="b">
        <v>0</v>
      </c>
      <c r="E2448" t="s">
        <v>4595</v>
      </c>
      <c r="F2448" s="10">
        <v>41629.016782407409</v>
      </c>
      <c r="G2448" s="2">
        <v>0</v>
      </c>
      <c r="H2448" s="11">
        <v>443</v>
      </c>
      <c r="I2448" s="5">
        <v>0</v>
      </c>
      <c r="J2448">
        <v>9</v>
      </c>
    </row>
    <row r="2449" spans="1:10" x14ac:dyDescent="0.25">
      <c r="A2449" s="1">
        <v>44751.194340277776</v>
      </c>
      <c r="B2449" t="s">
        <v>4597</v>
      </c>
      <c r="C2449" s="4" t="b">
        <v>0</v>
      </c>
      <c r="D2449" t="b">
        <v>0</v>
      </c>
      <c r="E2449" t="s">
        <v>4598</v>
      </c>
      <c r="F2449" s="10">
        <v>44492.389594907407</v>
      </c>
      <c r="G2449" s="2">
        <v>0</v>
      </c>
      <c r="H2449" s="11">
        <v>529</v>
      </c>
      <c r="I2449" s="5">
        <v>0</v>
      </c>
      <c r="J2449">
        <v>9</v>
      </c>
    </row>
    <row r="2450" spans="1:10" x14ac:dyDescent="0.25">
      <c r="A2450" s="1">
        <v>44751.194502314815</v>
      </c>
      <c r="B2450" t="s">
        <v>4599</v>
      </c>
      <c r="C2450" s="4" t="b">
        <v>0</v>
      </c>
      <c r="D2450" t="b">
        <v>0</v>
      </c>
      <c r="E2450" t="s">
        <v>4600</v>
      </c>
      <c r="F2450" s="10">
        <v>43435.997673611113</v>
      </c>
      <c r="G2450" s="2">
        <v>0</v>
      </c>
      <c r="H2450" s="11">
        <v>1379</v>
      </c>
      <c r="I2450" s="5">
        <v>0</v>
      </c>
      <c r="J2450">
        <v>9</v>
      </c>
    </row>
    <row r="2451" spans="1:10" x14ac:dyDescent="0.25">
      <c r="A2451" s="1">
        <v>44751.195127314815</v>
      </c>
      <c r="B2451" t="s">
        <v>4602</v>
      </c>
      <c r="C2451" s="4" t="b">
        <v>0</v>
      </c>
      <c r="D2451" t="b">
        <v>0</v>
      </c>
      <c r="E2451" t="s">
        <v>4603</v>
      </c>
      <c r="F2451" s="10">
        <v>43836.952939814815</v>
      </c>
      <c r="G2451" s="2">
        <v>0</v>
      </c>
      <c r="H2451" s="11">
        <v>1944</v>
      </c>
      <c r="I2451" s="5">
        <v>0</v>
      </c>
      <c r="J2451">
        <v>9</v>
      </c>
    </row>
    <row r="2452" spans="1:10" x14ac:dyDescent="0.25">
      <c r="A2452" s="1">
        <v>44751.195914351854</v>
      </c>
      <c r="B2452" t="s">
        <v>4604</v>
      </c>
      <c r="C2452" s="4" t="b">
        <v>0</v>
      </c>
      <c r="D2452" t="b">
        <v>1</v>
      </c>
      <c r="E2452" t="s">
        <v>4605</v>
      </c>
      <c r="F2452" s="10">
        <v>44205.251909722225</v>
      </c>
      <c r="G2452" s="2">
        <v>0</v>
      </c>
      <c r="H2452" s="11">
        <v>18912</v>
      </c>
      <c r="I2452" s="5">
        <v>0</v>
      </c>
      <c r="J2452">
        <v>9</v>
      </c>
    </row>
    <row r="2453" spans="1:10" x14ac:dyDescent="0.25">
      <c r="A2453" s="1">
        <v>44751.197013888886</v>
      </c>
      <c r="B2453" t="s">
        <v>4607</v>
      </c>
      <c r="C2453" s="4" t="b">
        <v>0</v>
      </c>
      <c r="D2453" t="b">
        <v>0</v>
      </c>
      <c r="E2453" t="s">
        <v>4608</v>
      </c>
      <c r="F2453" s="10">
        <v>42797.214548611111</v>
      </c>
      <c r="G2453" s="2">
        <v>0</v>
      </c>
      <c r="H2453" s="11">
        <v>935</v>
      </c>
      <c r="I2453" s="5">
        <v>0</v>
      </c>
      <c r="J2453">
        <v>9</v>
      </c>
    </row>
    <row r="2454" spans="1:10" x14ac:dyDescent="0.25">
      <c r="A2454" s="1">
        <v>44751.197118055556</v>
      </c>
      <c r="B2454" t="s">
        <v>4609</v>
      </c>
      <c r="C2454" s="4" t="b">
        <v>0</v>
      </c>
      <c r="D2454" t="b">
        <v>0</v>
      </c>
      <c r="E2454" t="s">
        <v>4610</v>
      </c>
      <c r="F2454" s="10">
        <v>42393.941759259258</v>
      </c>
      <c r="G2454" s="2">
        <v>0</v>
      </c>
      <c r="H2454" s="11">
        <v>139</v>
      </c>
      <c r="I2454" s="5">
        <v>0</v>
      </c>
      <c r="J2454">
        <v>9</v>
      </c>
    </row>
    <row r="2455" spans="1:10" x14ac:dyDescent="0.25">
      <c r="A2455" s="1">
        <v>44751.198344907411</v>
      </c>
      <c r="B2455" t="s">
        <v>4611</v>
      </c>
      <c r="C2455" s="4" t="b">
        <v>0</v>
      </c>
      <c r="D2455" t="b">
        <v>0</v>
      </c>
      <c r="E2455" t="s">
        <v>4612</v>
      </c>
      <c r="F2455" s="10">
        <v>44126.745405092595</v>
      </c>
      <c r="G2455" s="2">
        <v>2</v>
      </c>
      <c r="H2455" s="11">
        <v>1863</v>
      </c>
      <c r="I2455" s="5">
        <v>0</v>
      </c>
      <c r="J2455">
        <v>9</v>
      </c>
    </row>
    <row r="2456" spans="1:10" x14ac:dyDescent="0.25">
      <c r="A2456" s="1">
        <v>44751.198437500003</v>
      </c>
      <c r="B2456" t="s">
        <v>4613</v>
      </c>
      <c r="C2456" s="4" t="b">
        <v>0</v>
      </c>
      <c r="D2456" t="b">
        <v>0</v>
      </c>
      <c r="E2456" t="s">
        <v>56</v>
      </c>
      <c r="F2456" s="10">
        <v>40275.102743055555</v>
      </c>
      <c r="G2456" s="2">
        <v>0</v>
      </c>
      <c r="H2456" s="11">
        <v>10</v>
      </c>
      <c r="I2456" s="5">
        <v>0</v>
      </c>
      <c r="J2456">
        <v>9</v>
      </c>
    </row>
    <row r="2457" spans="1:10" x14ac:dyDescent="0.25">
      <c r="A2457" s="1">
        <v>44751.199687499997</v>
      </c>
      <c r="B2457" t="s">
        <v>4614</v>
      </c>
      <c r="C2457" s="4" t="b">
        <v>0</v>
      </c>
      <c r="D2457" t="b">
        <v>0</v>
      </c>
      <c r="E2457" t="s">
        <v>4615</v>
      </c>
      <c r="F2457" s="10">
        <v>41875.654768518521</v>
      </c>
      <c r="G2457" s="2">
        <v>1</v>
      </c>
      <c r="H2457" s="11">
        <v>6880</v>
      </c>
      <c r="I2457" s="5">
        <v>0</v>
      </c>
      <c r="J2457">
        <v>9</v>
      </c>
    </row>
    <row r="2458" spans="1:10" x14ac:dyDescent="0.25">
      <c r="A2458" s="1">
        <v>44751.200937499998</v>
      </c>
      <c r="B2458" t="s">
        <v>4617</v>
      </c>
      <c r="C2458" s="4" t="b">
        <v>0</v>
      </c>
      <c r="D2458" t="b">
        <v>0</v>
      </c>
      <c r="E2458" t="s">
        <v>4618</v>
      </c>
      <c r="F2458" s="10">
        <v>43915.699166666665</v>
      </c>
      <c r="G2458" s="2">
        <v>0</v>
      </c>
      <c r="H2458" s="11">
        <v>1259</v>
      </c>
      <c r="I2458" s="5">
        <v>0</v>
      </c>
      <c r="J2458">
        <v>9</v>
      </c>
    </row>
    <row r="2459" spans="1:10" x14ac:dyDescent="0.25">
      <c r="A2459" s="1">
        <v>44751.201006944444</v>
      </c>
      <c r="B2459" t="s">
        <v>4620</v>
      </c>
      <c r="C2459" s="4" t="b">
        <v>0</v>
      </c>
      <c r="D2459" t="b">
        <v>0</v>
      </c>
      <c r="E2459" t="s">
        <v>4621</v>
      </c>
      <c r="F2459" s="10">
        <v>41903.317800925928</v>
      </c>
      <c r="G2459" s="2">
        <v>2</v>
      </c>
      <c r="H2459" s="11">
        <v>550</v>
      </c>
      <c r="I2459" s="5">
        <v>0</v>
      </c>
      <c r="J2459">
        <v>9</v>
      </c>
    </row>
    <row r="2460" spans="1:10" x14ac:dyDescent="0.25">
      <c r="A2460" s="1">
        <v>44751.201956018522</v>
      </c>
      <c r="B2460" t="s">
        <v>4622</v>
      </c>
      <c r="C2460" s="4" t="b">
        <v>0</v>
      </c>
      <c r="D2460" t="b">
        <v>0</v>
      </c>
      <c r="E2460" t="s">
        <v>56</v>
      </c>
      <c r="F2460" s="10">
        <v>44255</v>
      </c>
      <c r="G2460" s="2">
        <v>0</v>
      </c>
      <c r="H2460" s="11">
        <v>2</v>
      </c>
      <c r="I2460" s="5">
        <v>0</v>
      </c>
      <c r="J2460">
        <v>9</v>
      </c>
    </row>
    <row r="2461" spans="1:10" x14ac:dyDescent="0.25">
      <c r="A2461" s="1">
        <v>44751.202233796299</v>
      </c>
      <c r="B2461" t="s">
        <v>4623</v>
      </c>
      <c r="C2461" s="4" t="b">
        <v>0</v>
      </c>
      <c r="D2461" t="b">
        <v>0</v>
      </c>
      <c r="E2461" t="s">
        <v>4624</v>
      </c>
      <c r="F2461" s="10">
        <v>44678.850370370368</v>
      </c>
      <c r="G2461" s="2">
        <v>0</v>
      </c>
      <c r="H2461" s="11">
        <v>209</v>
      </c>
      <c r="I2461" s="5">
        <v>0</v>
      </c>
      <c r="J2461">
        <v>9</v>
      </c>
    </row>
    <row r="2462" spans="1:10" x14ac:dyDescent="0.25">
      <c r="A2462" s="1">
        <v>44751.202337962961</v>
      </c>
      <c r="B2462" t="s">
        <v>4625</v>
      </c>
      <c r="C2462" s="4" t="b">
        <v>0</v>
      </c>
      <c r="D2462" t="b">
        <v>0</v>
      </c>
      <c r="E2462" t="s">
        <v>4626</v>
      </c>
      <c r="F2462" s="10">
        <v>44519.085601851853</v>
      </c>
      <c r="G2462" s="2">
        <v>0</v>
      </c>
      <c r="H2462" s="11">
        <v>503</v>
      </c>
      <c r="I2462" s="5">
        <v>0</v>
      </c>
      <c r="J2462">
        <v>9</v>
      </c>
    </row>
    <row r="2463" spans="1:10" x14ac:dyDescent="0.25">
      <c r="A2463" s="1">
        <v>44751.202939814815</v>
      </c>
      <c r="B2463" t="s">
        <v>4627</v>
      </c>
      <c r="C2463" s="4" t="b">
        <v>0</v>
      </c>
      <c r="D2463" t="b">
        <v>1</v>
      </c>
      <c r="E2463" t="s">
        <v>4628</v>
      </c>
      <c r="F2463" s="10">
        <v>40072.194062499999</v>
      </c>
      <c r="G2463" s="2">
        <v>0</v>
      </c>
      <c r="H2463" s="11">
        <v>769</v>
      </c>
      <c r="I2463" s="5">
        <v>0</v>
      </c>
      <c r="J2463">
        <v>9</v>
      </c>
    </row>
    <row r="2464" spans="1:10" x14ac:dyDescent="0.25">
      <c r="A2464" s="1">
        <v>44751.202951388892</v>
      </c>
      <c r="B2464" t="s">
        <v>4629</v>
      </c>
      <c r="C2464" s="4" t="b">
        <v>0</v>
      </c>
      <c r="D2464" t="b">
        <v>1</v>
      </c>
      <c r="E2464" t="s">
        <v>4630</v>
      </c>
      <c r="F2464" s="10">
        <v>39695.689849537041</v>
      </c>
      <c r="G2464" s="2">
        <v>0</v>
      </c>
      <c r="H2464" s="11">
        <v>3606</v>
      </c>
      <c r="I2464" s="5">
        <v>0</v>
      </c>
      <c r="J2464">
        <v>9</v>
      </c>
    </row>
    <row r="2465" spans="1:10" x14ac:dyDescent="0.25">
      <c r="A2465" s="1">
        <v>44751.203877314816</v>
      </c>
      <c r="B2465" t="s">
        <v>4631</v>
      </c>
      <c r="C2465" s="4" t="b">
        <v>0</v>
      </c>
      <c r="D2465" t="b">
        <v>1</v>
      </c>
      <c r="E2465" t="s">
        <v>3721</v>
      </c>
      <c r="F2465" s="10">
        <v>39952.987233796295</v>
      </c>
      <c r="G2465" s="2">
        <v>0</v>
      </c>
      <c r="H2465" s="11">
        <v>151</v>
      </c>
      <c r="I2465" s="5">
        <v>0</v>
      </c>
      <c r="J2465">
        <v>9</v>
      </c>
    </row>
    <row r="2466" spans="1:10" x14ac:dyDescent="0.25">
      <c r="A2466" s="1">
        <v>44751.204016203701</v>
      </c>
      <c r="B2466" t="s">
        <v>4632</v>
      </c>
      <c r="C2466" s="4" t="b">
        <v>0</v>
      </c>
      <c r="D2466" t="b">
        <v>0</v>
      </c>
      <c r="E2466" t="s">
        <v>4633</v>
      </c>
      <c r="F2466" s="10">
        <v>42529.920104166667</v>
      </c>
      <c r="G2466" s="2">
        <v>0</v>
      </c>
      <c r="H2466" s="11">
        <v>963</v>
      </c>
      <c r="I2466" s="5">
        <v>0</v>
      </c>
      <c r="J2466">
        <v>9</v>
      </c>
    </row>
    <row r="2467" spans="1:10" x14ac:dyDescent="0.25">
      <c r="A2467" s="1">
        <v>44751.204398148147</v>
      </c>
      <c r="B2467" t="s">
        <v>4634</v>
      </c>
      <c r="C2467" s="4" t="b">
        <v>0</v>
      </c>
      <c r="D2467" t="b">
        <v>0</v>
      </c>
      <c r="E2467" t="s">
        <v>4635</v>
      </c>
      <c r="F2467" s="10">
        <v>39906.701840277776</v>
      </c>
      <c r="G2467" s="2">
        <v>0</v>
      </c>
      <c r="H2467" s="11">
        <v>539</v>
      </c>
      <c r="I2467" s="5">
        <v>0</v>
      </c>
      <c r="J2467">
        <v>9</v>
      </c>
    </row>
    <row r="2468" spans="1:10" x14ac:dyDescent="0.25">
      <c r="A2468" s="1">
        <v>44751.205405092594</v>
      </c>
      <c r="B2468" t="s">
        <v>4637</v>
      </c>
      <c r="C2468" s="4" t="b">
        <v>0</v>
      </c>
      <c r="D2468" t="b">
        <v>0</v>
      </c>
      <c r="E2468" t="s">
        <v>4638</v>
      </c>
      <c r="F2468" s="10">
        <v>43188.671990740739</v>
      </c>
      <c r="G2468" s="2">
        <v>0</v>
      </c>
      <c r="H2468" s="11">
        <v>100</v>
      </c>
      <c r="I2468" s="5">
        <v>0</v>
      </c>
      <c r="J2468">
        <v>9</v>
      </c>
    </row>
    <row r="2469" spans="1:10" x14ac:dyDescent="0.25">
      <c r="A2469" s="1">
        <v>44751.206388888888</v>
      </c>
      <c r="B2469" t="s">
        <v>4640</v>
      </c>
      <c r="C2469" s="4" t="b">
        <v>0</v>
      </c>
      <c r="D2469" t="b">
        <v>1</v>
      </c>
      <c r="E2469" t="s">
        <v>1824</v>
      </c>
      <c r="F2469" s="10">
        <v>41803.861157407409</v>
      </c>
      <c r="G2469" s="2">
        <v>4</v>
      </c>
      <c r="H2469" s="11">
        <v>5526</v>
      </c>
      <c r="I2469" s="5">
        <v>0</v>
      </c>
      <c r="J2469">
        <v>9</v>
      </c>
    </row>
    <row r="2470" spans="1:10" x14ac:dyDescent="0.25">
      <c r="A2470" s="1">
        <v>44751.206469907411</v>
      </c>
      <c r="B2470" t="s">
        <v>4641</v>
      </c>
      <c r="C2470" s="4" t="b">
        <v>0</v>
      </c>
      <c r="D2470" t="b">
        <v>0</v>
      </c>
      <c r="E2470" t="s">
        <v>56</v>
      </c>
      <c r="F2470" s="10">
        <v>44622.142824074072</v>
      </c>
      <c r="G2470" s="2">
        <v>0</v>
      </c>
      <c r="H2470" s="11">
        <v>90</v>
      </c>
      <c r="I2470" s="5">
        <v>0</v>
      </c>
      <c r="J2470">
        <v>9</v>
      </c>
    </row>
    <row r="2471" spans="1:10" x14ac:dyDescent="0.25">
      <c r="A2471" s="1">
        <v>44751.208437499998</v>
      </c>
      <c r="B2471" t="s">
        <v>4642</v>
      </c>
      <c r="C2471" s="4" t="b">
        <v>0</v>
      </c>
      <c r="D2471" t="b">
        <v>0</v>
      </c>
      <c r="E2471" t="s">
        <v>4643</v>
      </c>
      <c r="F2471" s="10">
        <v>41849.01321759259</v>
      </c>
      <c r="G2471" s="2">
        <v>0</v>
      </c>
      <c r="H2471" s="11">
        <v>482</v>
      </c>
      <c r="I2471" s="5">
        <v>0</v>
      </c>
      <c r="J2471">
        <v>9</v>
      </c>
    </row>
    <row r="2472" spans="1:10" x14ac:dyDescent="0.25">
      <c r="A2472" s="1">
        <v>44751.211655092593</v>
      </c>
      <c r="B2472" t="s">
        <v>4645</v>
      </c>
      <c r="C2472" s="4" t="b">
        <v>0</v>
      </c>
      <c r="D2472" t="b">
        <v>0</v>
      </c>
      <c r="E2472" t="s">
        <v>4646</v>
      </c>
      <c r="F2472" s="10">
        <v>43289.285185185188</v>
      </c>
      <c r="G2472" s="2">
        <v>2</v>
      </c>
      <c r="H2472" s="11">
        <v>96</v>
      </c>
      <c r="I2472" s="5">
        <v>0</v>
      </c>
      <c r="J2472">
        <v>9</v>
      </c>
    </row>
    <row r="2473" spans="1:10" x14ac:dyDescent="0.25">
      <c r="A2473" s="1">
        <v>44751.212465277778</v>
      </c>
      <c r="B2473" t="s">
        <v>4647</v>
      </c>
      <c r="C2473" s="4" t="b">
        <v>0</v>
      </c>
      <c r="D2473" t="b">
        <v>1</v>
      </c>
      <c r="E2473" t="s">
        <v>4648</v>
      </c>
      <c r="F2473" s="10">
        <v>40605.629293981481</v>
      </c>
      <c r="G2473" s="2">
        <v>1</v>
      </c>
      <c r="H2473" s="11">
        <v>885</v>
      </c>
      <c r="I2473" s="5">
        <v>0</v>
      </c>
      <c r="J2473">
        <v>9</v>
      </c>
    </row>
    <row r="2474" spans="1:10" x14ac:dyDescent="0.25">
      <c r="A2474" s="1">
        <v>44751.212638888886</v>
      </c>
      <c r="B2474" t="s">
        <v>4649</v>
      </c>
      <c r="C2474" s="4" t="b">
        <v>0</v>
      </c>
      <c r="D2474" t="b">
        <v>0</v>
      </c>
      <c r="E2474" t="s">
        <v>4650</v>
      </c>
      <c r="F2474" s="10">
        <v>44510.199502314812</v>
      </c>
      <c r="G2474" s="2">
        <v>0</v>
      </c>
      <c r="H2474" s="11">
        <v>1</v>
      </c>
      <c r="I2474" s="5">
        <v>0</v>
      </c>
      <c r="J2474">
        <v>9</v>
      </c>
    </row>
    <row r="2475" spans="1:10" x14ac:dyDescent="0.25">
      <c r="A2475" s="1">
        <v>44751.212777777779</v>
      </c>
      <c r="B2475" t="s">
        <v>4651</v>
      </c>
      <c r="C2475" s="4" t="b">
        <v>0</v>
      </c>
      <c r="D2475" t="b">
        <v>0</v>
      </c>
      <c r="E2475" t="s">
        <v>4652</v>
      </c>
      <c r="F2475" s="10">
        <v>44084.11859953704</v>
      </c>
      <c r="G2475" s="2">
        <v>0</v>
      </c>
      <c r="H2475" s="11">
        <v>311</v>
      </c>
      <c r="I2475" s="5">
        <v>0</v>
      </c>
      <c r="J2475">
        <v>9</v>
      </c>
    </row>
    <row r="2476" spans="1:10" x14ac:dyDescent="0.25">
      <c r="A2476" s="1">
        <v>44751.212962962964</v>
      </c>
      <c r="B2476" t="s">
        <v>4654</v>
      </c>
      <c r="C2476" s="4" t="b">
        <v>0</v>
      </c>
      <c r="D2476" t="b">
        <v>1</v>
      </c>
      <c r="E2476" t="s">
        <v>4655</v>
      </c>
      <c r="F2476" s="10">
        <v>40862.060578703706</v>
      </c>
      <c r="G2476" s="2">
        <v>1</v>
      </c>
      <c r="H2476" s="11">
        <v>6767</v>
      </c>
      <c r="I2476" s="5">
        <v>0</v>
      </c>
      <c r="J2476">
        <v>9</v>
      </c>
    </row>
    <row r="2477" spans="1:10" x14ac:dyDescent="0.25">
      <c r="A2477" s="1">
        <v>44751.213391203702</v>
      </c>
      <c r="B2477" t="s">
        <v>4656</v>
      </c>
      <c r="C2477" s="4" t="b">
        <v>0</v>
      </c>
      <c r="D2477" t="b">
        <v>0</v>
      </c>
      <c r="E2477" t="s">
        <v>4657</v>
      </c>
      <c r="F2477" s="10">
        <v>41811.83121527778</v>
      </c>
      <c r="G2477" s="2">
        <v>0</v>
      </c>
      <c r="H2477" s="11">
        <v>193</v>
      </c>
      <c r="I2477" s="5">
        <v>0</v>
      </c>
      <c r="J2477">
        <v>9</v>
      </c>
    </row>
    <row r="2478" spans="1:10" x14ac:dyDescent="0.25">
      <c r="A2478" s="1">
        <v>44751.213402777779</v>
      </c>
      <c r="B2478" t="s">
        <v>4659</v>
      </c>
      <c r="C2478" s="4" t="b">
        <v>0</v>
      </c>
      <c r="D2478" t="b">
        <v>0</v>
      </c>
      <c r="E2478" t="s">
        <v>4660</v>
      </c>
      <c r="F2478" s="10">
        <v>42236.308379629627</v>
      </c>
      <c r="G2478" s="2">
        <v>0</v>
      </c>
      <c r="H2478" s="11">
        <v>107</v>
      </c>
      <c r="I2478" s="5">
        <v>0</v>
      </c>
      <c r="J2478">
        <v>9</v>
      </c>
    </row>
    <row r="2479" spans="1:10" x14ac:dyDescent="0.25">
      <c r="A2479" s="1">
        <v>44751.214444444442</v>
      </c>
      <c r="B2479" t="s">
        <v>4662</v>
      </c>
      <c r="C2479" s="4" t="b">
        <v>0</v>
      </c>
      <c r="D2479" t="b">
        <v>0</v>
      </c>
      <c r="E2479" t="s">
        <v>4638</v>
      </c>
      <c r="F2479" s="10">
        <v>43188.671990740739</v>
      </c>
      <c r="G2479" s="2">
        <v>0</v>
      </c>
      <c r="H2479" s="11">
        <v>100</v>
      </c>
      <c r="I2479" s="5">
        <v>0</v>
      </c>
      <c r="J2479">
        <v>9</v>
      </c>
    </row>
    <row r="2480" spans="1:10" x14ac:dyDescent="0.25">
      <c r="A2480" s="1">
        <v>44751.215138888889</v>
      </c>
      <c r="B2480" t="s">
        <v>4663</v>
      </c>
      <c r="C2480" s="4" t="b">
        <v>0</v>
      </c>
      <c r="D2480" t="b">
        <v>0</v>
      </c>
      <c r="E2480" t="s">
        <v>4664</v>
      </c>
      <c r="F2480" s="10">
        <v>41812.028483796297</v>
      </c>
      <c r="G2480" s="2">
        <v>0</v>
      </c>
      <c r="H2480" s="11">
        <v>955</v>
      </c>
      <c r="I2480" s="5">
        <v>0</v>
      </c>
      <c r="J2480">
        <v>9</v>
      </c>
    </row>
    <row r="2481" spans="1:10" x14ac:dyDescent="0.25">
      <c r="A2481" s="1">
        <v>44751.215289351851</v>
      </c>
      <c r="B2481" t="s">
        <v>4666</v>
      </c>
      <c r="C2481" s="4" t="b">
        <v>0</v>
      </c>
      <c r="D2481" t="b">
        <v>0</v>
      </c>
      <c r="E2481" t="s">
        <v>4667</v>
      </c>
      <c r="F2481" s="10">
        <v>40720.234629629631</v>
      </c>
      <c r="G2481" s="2">
        <v>0</v>
      </c>
      <c r="H2481" s="11">
        <v>287</v>
      </c>
      <c r="I2481" s="5">
        <v>0</v>
      </c>
      <c r="J2481">
        <v>9</v>
      </c>
    </row>
    <row r="2482" spans="1:10" x14ac:dyDescent="0.25">
      <c r="A2482" s="1">
        <v>44751.21601851852</v>
      </c>
      <c r="B2482" t="s">
        <v>4668</v>
      </c>
      <c r="C2482" s="4" t="b">
        <v>0</v>
      </c>
      <c r="D2482" t="b">
        <v>0</v>
      </c>
      <c r="E2482" t="s">
        <v>4669</v>
      </c>
      <c r="F2482" s="10">
        <v>40605.964675925927</v>
      </c>
      <c r="G2482" s="2">
        <v>0</v>
      </c>
      <c r="H2482" s="11">
        <v>17233</v>
      </c>
      <c r="I2482" s="5">
        <v>0</v>
      </c>
      <c r="J2482">
        <v>9</v>
      </c>
    </row>
    <row r="2483" spans="1:10" x14ac:dyDescent="0.25">
      <c r="A2483" s="1">
        <v>44751.216099537036</v>
      </c>
      <c r="B2483" t="s">
        <v>4671</v>
      </c>
      <c r="C2483" s="4" t="b">
        <v>0</v>
      </c>
      <c r="D2483" t="b">
        <v>1</v>
      </c>
      <c r="E2483" t="s">
        <v>4672</v>
      </c>
      <c r="F2483" s="10">
        <v>44022.414340277777</v>
      </c>
      <c r="G2483" s="2">
        <v>0</v>
      </c>
      <c r="H2483" s="11">
        <v>876</v>
      </c>
      <c r="I2483" s="5">
        <v>0</v>
      </c>
      <c r="J2483">
        <v>9</v>
      </c>
    </row>
    <row r="2484" spans="1:10" x14ac:dyDescent="0.25">
      <c r="A2484" s="1">
        <v>44751.216099537036</v>
      </c>
      <c r="B2484" t="s">
        <v>4673</v>
      </c>
      <c r="C2484" s="4" t="b">
        <v>0</v>
      </c>
      <c r="D2484" t="b">
        <v>0</v>
      </c>
      <c r="E2484" t="s">
        <v>56</v>
      </c>
      <c r="F2484" s="10">
        <v>44034.128483796296</v>
      </c>
      <c r="G2484" s="2">
        <v>0</v>
      </c>
      <c r="H2484" s="11">
        <v>6</v>
      </c>
      <c r="I2484" s="5">
        <v>0</v>
      </c>
      <c r="J2484">
        <v>9</v>
      </c>
    </row>
    <row r="2485" spans="1:10" x14ac:dyDescent="0.25">
      <c r="A2485" s="1">
        <v>44751.216168981482</v>
      </c>
      <c r="B2485" t="s">
        <v>4675</v>
      </c>
      <c r="C2485" s="4" t="b">
        <v>0</v>
      </c>
      <c r="D2485" t="b">
        <v>1</v>
      </c>
      <c r="E2485" t="s">
        <v>4676</v>
      </c>
      <c r="F2485" s="10">
        <v>44614.445254629631</v>
      </c>
      <c r="G2485" s="2">
        <v>1</v>
      </c>
      <c r="H2485" s="11">
        <v>19</v>
      </c>
      <c r="I2485" s="5">
        <v>0</v>
      </c>
      <c r="J2485">
        <v>9</v>
      </c>
    </row>
    <row r="2486" spans="1:10" x14ac:dyDescent="0.25">
      <c r="A2486" s="1">
        <v>44751.216481481482</v>
      </c>
      <c r="B2486" t="s">
        <v>4677</v>
      </c>
      <c r="C2486" s="4" t="b">
        <v>0</v>
      </c>
      <c r="D2486" t="b">
        <v>0</v>
      </c>
      <c r="E2486" t="s">
        <v>56</v>
      </c>
      <c r="F2486" s="10">
        <v>44556.924178240741</v>
      </c>
      <c r="G2486" s="2">
        <v>1</v>
      </c>
      <c r="H2486" s="11">
        <v>21</v>
      </c>
      <c r="I2486" s="5">
        <v>0</v>
      </c>
      <c r="J2486">
        <v>9</v>
      </c>
    </row>
    <row r="2487" spans="1:10" x14ac:dyDescent="0.25">
      <c r="A2487" s="1">
        <v>44751.216585648152</v>
      </c>
      <c r="B2487" t="s">
        <v>4678</v>
      </c>
      <c r="C2487" s="4" t="b">
        <v>0</v>
      </c>
      <c r="D2487" t="b">
        <v>0</v>
      </c>
      <c r="E2487" t="s">
        <v>4679</v>
      </c>
      <c r="F2487" s="10">
        <v>42664.720069444447</v>
      </c>
      <c r="G2487" s="2">
        <v>0</v>
      </c>
      <c r="H2487" s="11">
        <v>690</v>
      </c>
      <c r="I2487" s="5">
        <v>0</v>
      </c>
      <c r="J2487">
        <v>9</v>
      </c>
    </row>
    <row r="2488" spans="1:10" x14ac:dyDescent="0.25">
      <c r="A2488" s="1">
        <v>44751.217662037037</v>
      </c>
      <c r="B2488" t="s">
        <v>4680</v>
      </c>
      <c r="C2488" s="4" t="b">
        <v>0</v>
      </c>
      <c r="D2488" t="b">
        <v>0</v>
      </c>
      <c r="E2488" t="s">
        <v>4681</v>
      </c>
      <c r="F2488" s="10">
        <v>44127.913252314815</v>
      </c>
      <c r="G2488" s="2">
        <v>0</v>
      </c>
      <c r="H2488" s="11">
        <v>44</v>
      </c>
      <c r="I2488" s="5">
        <v>0</v>
      </c>
      <c r="J2488">
        <v>9</v>
      </c>
    </row>
    <row r="2489" spans="1:10" x14ac:dyDescent="0.25">
      <c r="A2489" s="1">
        <v>44751.217743055553</v>
      </c>
      <c r="B2489" t="s">
        <v>4682</v>
      </c>
      <c r="C2489" s="4" t="b">
        <v>0</v>
      </c>
      <c r="D2489" t="b">
        <v>0</v>
      </c>
      <c r="E2489" t="s">
        <v>4683</v>
      </c>
      <c r="F2489" s="10">
        <v>40222.907476851855</v>
      </c>
      <c r="G2489" s="2">
        <v>0</v>
      </c>
      <c r="H2489" s="11">
        <v>9770</v>
      </c>
      <c r="I2489" s="5">
        <v>0</v>
      </c>
      <c r="J2489">
        <v>9</v>
      </c>
    </row>
    <row r="2490" spans="1:10" x14ac:dyDescent="0.25">
      <c r="A2490" s="1">
        <v>44751.218912037039</v>
      </c>
      <c r="B2490" t="s">
        <v>4685</v>
      </c>
      <c r="C2490" s="4" t="b">
        <v>0</v>
      </c>
      <c r="D2490" t="b">
        <v>0</v>
      </c>
      <c r="E2490" t="s">
        <v>4686</v>
      </c>
      <c r="F2490" s="10">
        <v>44651.724108796298</v>
      </c>
      <c r="G2490" s="2">
        <v>0</v>
      </c>
      <c r="H2490" s="11">
        <v>183</v>
      </c>
      <c r="I2490" s="5">
        <v>0</v>
      </c>
      <c r="J2490">
        <v>9</v>
      </c>
    </row>
    <row r="2491" spans="1:10" x14ac:dyDescent="0.25">
      <c r="A2491" s="1">
        <v>44751.219583333332</v>
      </c>
      <c r="B2491" t="s">
        <v>4688</v>
      </c>
      <c r="C2491" s="4" t="b">
        <v>0</v>
      </c>
      <c r="D2491" t="b">
        <v>0</v>
      </c>
      <c r="E2491" t="s">
        <v>4689</v>
      </c>
      <c r="F2491" s="10">
        <v>43429.329837962963</v>
      </c>
      <c r="G2491" s="2">
        <v>0</v>
      </c>
      <c r="H2491" s="11">
        <v>96</v>
      </c>
      <c r="I2491" s="5">
        <v>0</v>
      </c>
      <c r="J2491">
        <v>9</v>
      </c>
    </row>
    <row r="2492" spans="1:10" x14ac:dyDescent="0.25">
      <c r="A2492" s="1">
        <v>44751.220300925925</v>
      </c>
      <c r="B2492" t="s">
        <v>4690</v>
      </c>
      <c r="C2492" s="4" t="b">
        <v>1</v>
      </c>
      <c r="D2492" t="b">
        <v>1</v>
      </c>
      <c r="E2492" t="s">
        <v>4691</v>
      </c>
      <c r="F2492" s="10">
        <v>40177.852337962962</v>
      </c>
      <c r="G2492" s="2">
        <v>23</v>
      </c>
      <c r="H2492" s="11">
        <v>39154</v>
      </c>
      <c r="I2492" s="5">
        <v>0</v>
      </c>
      <c r="J2492">
        <v>9</v>
      </c>
    </row>
    <row r="2493" spans="1:10" x14ac:dyDescent="0.25">
      <c r="A2493" s="1">
        <v>44751.221273148149</v>
      </c>
      <c r="B2493" t="s">
        <v>4693</v>
      </c>
      <c r="C2493" s="4" t="b">
        <v>0</v>
      </c>
      <c r="D2493" t="b">
        <v>0</v>
      </c>
      <c r="E2493" t="s">
        <v>4095</v>
      </c>
      <c r="F2493" s="10">
        <v>40591.203819444447</v>
      </c>
      <c r="G2493" s="2">
        <v>0</v>
      </c>
      <c r="H2493" s="11">
        <v>690</v>
      </c>
      <c r="I2493" s="5">
        <v>0</v>
      </c>
      <c r="J2493">
        <v>9</v>
      </c>
    </row>
    <row r="2494" spans="1:10" x14ac:dyDescent="0.25">
      <c r="A2494" s="1">
        <v>44751.222453703704</v>
      </c>
      <c r="B2494" t="s">
        <v>4694</v>
      </c>
      <c r="C2494" s="4" t="b">
        <v>0</v>
      </c>
      <c r="D2494" t="b">
        <v>1</v>
      </c>
      <c r="E2494" t="s">
        <v>4696</v>
      </c>
      <c r="F2494" s="10">
        <v>41728.338275462964</v>
      </c>
      <c r="G2494" s="2">
        <v>0</v>
      </c>
      <c r="H2494" s="11">
        <v>15644</v>
      </c>
      <c r="I2494" s="5">
        <v>0</v>
      </c>
      <c r="J2494">
        <v>9</v>
      </c>
    </row>
    <row r="2495" spans="1:10" x14ac:dyDescent="0.25">
      <c r="A2495" s="1">
        <v>44751.222650462965</v>
      </c>
      <c r="B2495" t="s">
        <v>4697</v>
      </c>
      <c r="C2495" s="4" t="b">
        <v>0</v>
      </c>
      <c r="D2495" t="b">
        <v>1</v>
      </c>
      <c r="E2495" t="s">
        <v>4698</v>
      </c>
      <c r="F2495" s="10">
        <v>43593.621307870373</v>
      </c>
      <c r="G2495" s="2">
        <v>0</v>
      </c>
      <c r="H2495" s="11">
        <v>0</v>
      </c>
      <c r="I2495" s="5">
        <v>0</v>
      </c>
      <c r="J2495">
        <v>9</v>
      </c>
    </row>
    <row r="2496" spans="1:10" x14ac:dyDescent="0.25">
      <c r="A2496" s="1">
        <v>44751.223078703704</v>
      </c>
      <c r="B2496" t="s">
        <v>4700</v>
      </c>
      <c r="C2496" s="4" t="b">
        <v>0</v>
      </c>
      <c r="D2496" t="b">
        <v>0</v>
      </c>
      <c r="E2496" t="s">
        <v>56</v>
      </c>
      <c r="F2496" s="10">
        <v>42313.631018518521</v>
      </c>
      <c r="G2496" s="2">
        <v>0</v>
      </c>
      <c r="H2496" s="11">
        <v>27</v>
      </c>
      <c r="I2496" s="5">
        <v>0</v>
      </c>
      <c r="J2496">
        <v>9</v>
      </c>
    </row>
    <row r="2497" spans="1:10" x14ac:dyDescent="0.25">
      <c r="A2497" s="1">
        <v>44751.22388888889</v>
      </c>
      <c r="B2497" t="s">
        <v>4701</v>
      </c>
      <c r="C2497" s="4" t="b">
        <v>0</v>
      </c>
      <c r="D2497" t="b">
        <v>0</v>
      </c>
      <c r="E2497" t="s">
        <v>4702</v>
      </c>
      <c r="F2497" s="10">
        <v>42765.035856481481</v>
      </c>
      <c r="G2497" s="2">
        <v>0</v>
      </c>
      <c r="H2497" s="11">
        <v>2737</v>
      </c>
      <c r="I2497" s="5">
        <v>0</v>
      </c>
      <c r="J2497">
        <v>9</v>
      </c>
    </row>
    <row r="2498" spans="1:10" x14ac:dyDescent="0.25">
      <c r="A2498" s="1">
        <v>44751.224224537036</v>
      </c>
      <c r="B2498" t="s">
        <v>4703</v>
      </c>
      <c r="C2498" s="4" t="b">
        <v>0</v>
      </c>
      <c r="D2498" t="b">
        <v>0</v>
      </c>
      <c r="E2498" t="s">
        <v>4704</v>
      </c>
      <c r="F2498" s="10">
        <v>44738.032488425924</v>
      </c>
      <c r="G2498" s="2">
        <v>0</v>
      </c>
      <c r="H2498" s="11">
        <v>1</v>
      </c>
      <c r="I2498" s="5">
        <v>0</v>
      </c>
      <c r="J2498">
        <v>9</v>
      </c>
    </row>
    <row r="2499" spans="1:10" x14ac:dyDescent="0.25">
      <c r="A2499" s="1">
        <v>44751.226736111108</v>
      </c>
      <c r="B2499" t="s">
        <v>4705</v>
      </c>
      <c r="C2499" s="4" t="b">
        <v>0</v>
      </c>
      <c r="D2499" t="b">
        <v>0</v>
      </c>
      <c r="E2499" t="s">
        <v>4706</v>
      </c>
      <c r="F2499" s="10">
        <v>44217.9684837963</v>
      </c>
      <c r="G2499" s="2">
        <v>0</v>
      </c>
      <c r="H2499" s="11">
        <v>482</v>
      </c>
      <c r="I2499" s="5">
        <v>0</v>
      </c>
      <c r="J2499">
        <v>9</v>
      </c>
    </row>
    <row r="2500" spans="1:10" x14ac:dyDescent="0.25">
      <c r="A2500" s="1">
        <v>44751.227453703701</v>
      </c>
      <c r="B2500" t="s">
        <v>4707</v>
      </c>
      <c r="C2500" s="4" t="b">
        <v>0</v>
      </c>
      <c r="D2500" t="b">
        <v>0</v>
      </c>
      <c r="E2500" t="s">
        <v>4708</v>
      </c>
      <c r="F2500" s="10">
        <v>40836.652118055557</v>
      </c>
      <c r="G2500" s="2">
        <v>0</v>
      </c>
      <c r="H2500" s="11">
        <v>2742</v>
      </c>
      <c r="I2500" s="5">
        <v>0</v>
      </c>
      <c r="J2500">
        <v>9</v>
      </c>
    </row>
    <row r="2501" spans="1:10" x14ac:dyDescent="0.25">
      <c r="A2501" s="1">
        <v>44751.228101851855</v>
      </c>
      <c r="B2501" t="s">
        <v>4709</v>
      </c>
      <c r="C2501" s="4" t="b">
        <v>0</v>
      </c>
      <c r="D2501" t="b">
        <v>0</v>
      </c>
      <c r="E2501" t="s">
        <v>4710</v>
      </c>
      <c r="F2501" s="10">
        <v>42386.693252314813</v>
      </c>
      <c r="G2501" s="2">
        <v>1</v>
      </c>
      <c r="H2501" s="11">
        <v>140</v>
      </c>
      <c r="I2501" s="5">
        <v>0</v>
      </c>
      <c r="J2501">
        <v>9</v>
      </c>
    </row>
    <row r="2502" spans="1:10" x14ac:dyDescent="0.25">
      <c r="A2502" s="1">
        <v>44751.228530092594</v>
      </c>
      <c r="B2502" t="s">
        <v>4711</v>
      </c>
      <c r="C2502" s="4" t="b">
        <v>0</v>
      </c>
      <c r="D2502" t="b">
        <v>0</v>
      </c>
      <c r="E2502" t="s">
        <v>4712</v>
      </c>
      <c r="F2502" s="10">
        <v>42594.512245370373</v>
      </c>
      <c r="G2502" s="2">
        <v>0</v>
      </c>
      <c r="H2502" s="11">
        <v>238</v>
      </c>
      <c r="I2502" s="5">
        <v>0</v>
      </c>
      <c r="J2502">
        <v>9</v>
      </c>
    </row>
    <row r="2503" spans="1:10" x14ac:dyDescent="0.25">
      <c r="A2503" s="1">
        <v>44751.22859953704</v>
      </c>
      <c r="B2503" t="s">
        <v>4714</v>
      </c>
      <c r="C2503" s="4" t="b">
        <v>0</v>
      </c>
      <c r="D2503" t="b">
        <v>0</v>
      </c>
      <c r="E2503" t="s">
        <v>4715</v>
      </c>
      <c r="F2503" s="10">
        <v>39895.373576388891</v>
      </c>
      <c r="G2503" s="2">
        <v>10</v>
      </c>
      <c r="H2503" s="11">
        <v>51499</v>
      </c>
      <c r="I2503" s="5">
        <v>0</v>
      </c>
      <c r="J2503">
        <v>9</v>
      </c>
    </row>
    <row r="2504" spans="1:10" x14ac:dyDescent="0.25">
      <c r="A2504" s="1">
        <v>44751.228680555556</v>
      </c>
      <c r="B2504" t="s">
        <v>4717</v>
      </c>
      <c r="C2504" s="4" t="b">
        <v>0</v>
      </c>
      <c r="D2504" t="b">
        <v>1</v>
      </c>
      <c r="E2504" t="s">
        <v>4718</v>
      </c>
      <c r="F2504" s="10">
        <v>40995.86273148148</v>
      </c>
      <c r="G2504" s="2">
        <v>59</v>
      </c>
      <c r="H2504" s="11">
        <v>190827</v>
      </c>
      <c r="I2504" s="5">
        <v>0</v>
      </c>
      <c r="J2504">
        <v>9</v>
      </c>
    </row>
    <row r="2505" spans="1:10" x14ac:dyDescent="0.25">
      <c r="A2505" s="1">
        <v>44751.22892361111</v>
      </c>
      <c r="B2505" t="s">
        <v>4719</v>
      </c>
      <c r="C2505" s="4" t="b">
        <v>0</v>
      </c>
      <c r="D2505" t="b">
        <v>0</v>
      </c>
      <c r="E2505" t="s">
        <v>4720</v>
      </c>
      <c r="F2505" s="10">
        <v>40017.231296296297</v>
      </c>
      <c r="G2505" s="2">
        <v>0</v>
      </c>
      <c r="H2505" s="11">
        <v>2161</v>
      </c>
      <c r="I2505" s="5">
        <v>0</v>
      </c>
      <c r="J2505">
        <v>9</v>
      </c>
    </row>
    <row r="2506" spans="1:10" x14ac:dyDescent="0.25">
      <c r="A2506" s="1">
        <v>44751.230011574073</v>
      </c>
      <c r="B2506" t="s">
        <v>4721</v>
      </c>
      <c r="C2506" s="4" t="b">
        <v>0</v>
      </c>
      <c r="D2506" t="b">
        <v>0</v>
      </c>
      <c r="E2506" t="s">
        <v>4722</v>
      </c>
      <c r="F2506" s="10">
        <v>44677.193379629629</v>
      </c>
      <c r="G2506" s="2">
        <v>0</v>
      </c>
      <c r="H2506" s="11">
        <v>116</v>
      </c>
      <c r="I2506" s="5">
        <v>0</v>
      </c>
      <c r="J2506">
        <v>9</v>
      </c>
    </row>
    <row r="2507" spans="1:10" x14ac:dyDescent="0.25">
      <c r="A2507" s="1">
        <v>44751.230092592596</v>
      </c>
      <c r="B2507" t="s">
        <v>4723</v>
      </c>
      <c r="C2507" s="4" t="b">
        <v>0</v>
      </c>
      <c r="D2507" t="b">
        <v>0</v>
      </c>
      <c r="E2507" t="s">
        <v>4724</v>
      </c>
      <c r="F2507" s="10">
        <v>40628.410439814812</v>
      </c>
      <c r="G2507" s="2">
        <v>3</v>
      </c>
      <c r="H2507" s="11">
        <v>2304</v>
      </c>
      <c r="I2507" s="5">
        <v>0</v>
      </c>
      <c r="J2507">
        <v>9</v>
      </c>
    </row>
    <row r="2508" spans="1:10" x14ac:dyDescent="0.25">
      <c r="A2508" s="1">
        <v>44751.230543981481</v>
      </c>
      <c r="B2508" t="s">
        <v>4725</v>
      </c>
      <c r="C2508" s="4" t="b">
        <v>1</v>
      </c>
      <c r="D2508" t="b">
        <v>1</v>
      </c>
      <c r="E2508" t="s">
        <v>4726</v>
      </c>
      <c r="F2508" s="10">
        <v>42355.688287037039</v>
      </c>
      <c r="G2508" s="2">
        <v>26</v>
      </c>
      <c r="H2508" s="11">
        <v>124482</v>
      </c>
      <c r="I2508" s="5">
        <v>0</v>
      </c>
      <c r="J2508">
        <v>9</v>
      </c>
    </row>
    <row r="2509" spans="1:10" x14ac:dyDescent="0.25">
      <c r="A2509" s="1">
        <v>44751.230578703704</v>
      </c>
      <c r="B2509" t="s">
        <v>4728</v>
      </c>
      <c r="C2509" s="4" t="b">
        <v>0</v>
      </c>
      <c r="D2509" t="b">
        <v>0</v>
      </c>
      <c r="E2509" t="s">
        <v>4729</v>
      </c>
      <c r="F2509" s="10">
        <v>43721.399756944447</v>
      </c>
      <c r="G2509" s="2">
        <v>0</v>
      </c>
      <c r="H2509" s="11">
        <v>356</v>
      </c>
      <c r="I2509" s="5">
        <v>0</v>
      </c>
      <c r="J2509">
        <v>9</v>
      </c>
    </row>
    <row r="2510" spans="1:10" x14ac:dyDescent="0.25">
      <c r="A2510" s="1">
        <v>44751.231076388889</v>
      </c>
      <c r="B2510" t="s">
        <v>4731</v>
      </c>
      <c r="C2510" s="4" t="b">
        <v>0</v>
      </c>
      <c r="D2510" t="b">
        <v>0</v>
      </c>
      <c r="E2510" t="s">
        <v>4732</v>
      </c>
      <c r="F2510" s="10">
        <v>42342.215775462966</v>
      </c>
      <c r="G2510" s="2">
        <v>2</v>
      </c>
      <c r="H2510" s="11">
        <v>476</v>
      </c>
      <c r="I2510" s="5">
        <v>0</v>
      </c>
      <c r="J2510">
        <v>9</v>
      </c>
    </row>
    <row r="2511" spans="1:10" x14ac:dyDescent="0.25">
      <c r="A2511" s="1">
        <v>44751.231782407405</v>
      </c>
      <c r="B2511" t="s">
        <v>4733</v>
      </c>
      <c r="C2511" s="4" t="b">
        <v>0</v>
      </c>
      <c r="D2511" t="b">
        <v>0</v>
      </c>
      <c r="E2511" t="s">
        <v>4734</v>
      </c>
      <c r="F2511" s="10">
        <v>42154.884085648147</v>
      </c>
      <c r="G2511" s="2">
        <v>0</v>
      </c>
      <c r="H2511" s="11">
        <v>618</v>
      </c>
      <c r="I2511" s="5">
        <v>0</v>
      </c>
      <c r="J2511">
        <v>9</v>
      </c>
    </row>
    <row r="2512" spans="1:10" x14ac:dyDescent="0.25">
      <c r="A2512" s="1">
        <v>44751.233668981484</v>
      </c>
      <c r="B2512" t="s">
        <v>4735</v>
      </c>
      <c r="C2512" s="4" t="b">
        <v>0</v>
      </c>
      <c r="D2512" t="b">
        <v>1</v>
      </c>
      <c r="E2512" t="s">
        <v>4736</v>
      </c>
      <c r="F2512" s="10">
        <v>39293.756099537037</v>
      </c>
      <c r="G2512" s="2">
        <v>0</v>
      </c>
      <c r="H2512" s="11">
        <v>1782</v>
      </c>
      <c r="I2512" s="5">
        <v>0</v>
      </c>
      <c r="J2512">
        <v>9</v>
      </c>
    </row>
    <row r="2513" spans="1:10" x14ac:dyDescent="0.25">
      <c r="A2513" s="1">
        <v>44751.233726851853</v>
      </c>
      <c r="B2513" t="s">
        <v>4738</v>
      </c>
      <c r="C2513" s="4" t="b">
        <v>0</v>
      </c>
      <c r="D2513" t="b">
        <v>0</v>
      </c>
      <c r="E2513" t="s">
        <v>4739</v>
      </c>
      <c r="F2513" s="10">
        <v>41576.384097222224</v>
      </c>
      <c r="G2513" s="2">
        <v>0</v>
      </c>
      <c r="H2513" s="11">
        <v>1997</v>
      </c>
      <c r="I2513" s="5">
        <v>0</v>
      </c>
      <c r="J2513">
        <v>9</v>
      </c>
    </row>
    <row r="2514" spans="1:10" x14ac:dyDescent="0.25">
      <c r="A2514" s="1">
        <v>44751.2341087963</v>
      </c>
      <c r="B2514" t="s">
        <v>4740</v>
      </c>
      <c r="C2514" s="4" t="b">
        <v>0</v>
      </c>
      <c r="D2514" t="b">
        <v>1</v>
      </c>
      <c r="E2514" t="s">
        <v>4741</v>
      </c>
      <c r="F2514" s="10">
        <v>43882.857048611113</v>
      </c>
      <c r="G2514" s="2">
        <v>1</v>
      </c>
      <c r="H2514" s="11">
        <v>1156</v>
      </c>
      <c r="I2514" s="5">
        <v>0</v>
      </c>
      <c r="J2514">
        <v>9</v>
      </c>
    </row>
    <row r="2515" spans="1:10" x14ac:dyDescent="0.25">
      <c r="A2515" s="1">
        <v>44751.234675925924</v>
      </c>
      <c r="B2515" t="s">
        <v>4743</v>
      </c>
      <c r="C2515" s="4" t="b">
        <v>0</v>
      </c>
      <c r="D2515" t="b">
        <v>1</v>
      </c>
      <c r="E2515" t="s">
        <v>4744</v>
      </c>
      <c r="F2515" s="10">
        <v>44653.631064814814</v>
      </c>
      <c r="G2515" s="2">
        <v>0</v>
      </c>
      <c r="H2515" s="11">
        <v>64</v>
      </c>
      <c r="I2515" s="5">
        <v>0</v>
      </c>
      <c r="J2515">
        <v>9</v>
      </c>
    </row>
    <row r="2516" spans="1:10" x14ac:dyDescent="0.25">
      <c r="A2516" s="1">
        <v>44751.23474537037</v>
      </c>
      <c r="B2516" t="s">
        <v>4745</v>
      </c>
      <c r="C2516" s="4" t="b">
        <v>0</v>
      </c>
      <c r="D2516" t="b">
        <v>0</v>
      </c>
      <c r="E2516" t="s">
        <v>4746</v>
      </c>
      <c r="F2516" s="10">
        <v>43003.598726851851</v>
      </c>
      <c r="G2516" s="2">
        <v>0</v>
      </c>
      <c r="H2516" s="11">
        <v>940</v>
      </c>
      <c r="I2516" s="5">
        <v>0</v>
      </c>
      <c r="J2516">
        <v>9</v>
      </c>
    </row>
    <row r="2517" spans="1:10" x14ac:dyDescent="0.25">
      <c r="A2517" s="1">
        <v>44751.234861111108</v>
      </c>
      <c r="B2517" t="s">
        <v>4748</v>
      </c>
      <c r="C2517" s="4" t="b">
        <v>0</v>
      </c>
      <c r="D2517" t="b">
        <v>0</v>
      </c>
      <c r="E2517" t="s">
        <v>56</v>
      </c>
      <c r="F2517" s="10">
        <v>41871.500775462962</v>
      </c>
      <c r="G2517" s="2">
        <v>0</v>
      </c>
      <c r="H2517" s="11">
        <v>42</v>
      </c>
      <c r="I2517" s="5">
        <v>0</v>
      </c>
      <c r="J2517">
        <v>9</v>
      </c>
    </row>
    <row r="2518" spans="1:10" x14ac:dyDescent="0.25">
      <c r="A2518" s="1">
        <v>44751.235601851855</v>
      </c>
      <c r="B2518" t="s">
        <v>4749</v>
      </c>
      <c r="C2518" s="4" t="b">
        <v>0</v>
      </c>
      <c r="D2518" t="b">
        <v>0</v>
      </c>
      <c r="E2518" t="s">
        <v>4750</v>
      </c>
      <c r="F2518" s="10">
        <v>42681.258576388886</v>
      </c>
      <c r="G2518" s="2">
        <v>0</v>
      </c>
      <c r="H2518" s="11">
        <v>158</v>
      </c>
      <c r="I2518" s="5">
        <v>0</v>
      </c>
      <c r="J2518">
        <v>9</v>
      </c>
    </row>
    <row r="2519" spans="1:10" x14ac:dyDescent="0.25">
      <c r="A2519" s="1">
        <v>44751.237199074072</v>
      </c>
      <c r="B2519" t="s">
        <v>4751</v>
      </c>
      <c r="C2519" s="4" t="b">
        <v>0</v>
      </c>
      <c r="D2519" t="b">
        <v>0</v>
      </c>
      <c r="E2519" t="s">
        <v>4752</v>
      </c>
      <c r="F2519" s="10">
        <v>42345.944791666669</v>
      </c>
      <c r="G2519" s="2">
        <v>2</v>
      </c>
      <c r="H2519" s="11">
        <v>62624</v>
      </c>
      <c r="I2519" s="5">
        <v>0</v>
      </c>
      <c r="J2519">
        <v>9</v>
      </c>
    </row>
    <row r="2520" spans="1:10" x14ac:dyDescent="0.25">
      <c r="A2520" s="1">
        <v>44751.238634259258</v>
      </c>
      <c r="B2520" t="s">
        <v>4754</v>
      </c>
      <c r="C2520" s="4" t="b">
        <v>0</v>
      </c>
      <c r="D2520" t="b">
        <v>1</v>
      </c>
      <c r="E2520" t="s">
        <v>4755</v>
      </c>
      <c r="F2520" s="10">
        <v>44330.932986111111</v>
      </c>
      <c r="G2520" s="2">
        <v>0</v>
      </c>
      <c r="H2520" s="11">
        <v>288</v>
      </c>
      <c r="I2520" s="5">
        <v>0</v>
      </c>
      <c r="J2520">
        <v>9</v>
      </c>
    </row>
    <row r="2521" spans="1:10" x14ac:dyDescent="0.25">
      <c r="A2521" s="1">
        <v>44751.239363425928</v>
      </c>
      <c r="B2521" t="s">
        <v>4757</v>
      </c>
      <c r="C2521" s="4" t="b">
        <v>0</v>
      </c>
      <c r="D2521" t="b">
        <v>0</v>
      </c>
      <c r="E2521" t="s">
        <v>4758</v>
      </c>
      <c r="F2521" s="10">
        <v>41169.808449074073</v>
      </c>
      <c r="G2521" s="2">
        <v>2</v>
      </c>
      <c r="H2521" s="11">
        <v>304</v>
      </c>
      <c r="I2521" s="5">
        <v>0</v>
      </c>
      <c r="J2521">
        <v>9</v>
      </c>
    </row>
    <row r="2522" spans="1:10" x14ac:dyDescent="0.25">
      <c r="A2522" s="1">
        <v>44751.23982638889</v>
      </c>
      <c r="B2522" t="s">
        <v>4760</v>
      </c>
      <c r="C2522" s="4" t="b">
        <v>0</v>
      </c>
      <c r="D2522" t="b">
        <v>0</v>
      </c>
      <c r="E2522" t="s">
        <v>4761</v>
      </c>
      <c r="F2522" s="10">
        <v>44013.477233796293</v>
      </c>
      <c r="G2522" s="2">
        <v>1</v>
      </c>
      <c r="H2522" s="11">
        <v>3166</v>
      </c>
      <c r="I2522" s="5">
        <v>0</v>
      </c>
      <c r="J2522">
        <v>9</v>
      </c>
    </row>
    <row r="2523" spans="1:10" x14ac:dyDescent="0.25">
      <c r="A2523" s="1">
        <v>44751.24050925926</v>
      </c>
      <c r="B2523" t="s">
        <v>4763</v>
      </c>
      <c r="C2523" s="4" t="b">
        <v>0</v>
      </c>
      <c r="D2523" t="b">
        <v>1</v>
      </c>
      <c r="E2523" t="s">
        <v>4764</v>
      </c>
      <c r="F2523" s="10">
        <v>44745.606400462966</v>
      </c>
      <c r="G2523" s="2">
        <v>0</v>
      </c>
      <c r="H2523" s="11">
        <v>3</v>
      </c>
      <c r="I2523" s="5">
        <v>0</v>
      </c>
      <c r="J2523">
        <v>9</v>
      </c>
    </row>
    <row r="2524" spans="1:10" x14ac:dyDescent="0.25">
      <c r="A2524" s="1">
        <v>44751.240682870368</v>
      </c>
      <c r="B2524" t="s">
        <v>4765</v>
      </c>
      <c r="C2524" s="4" t="b">
        <v>0</v>
      </c>
      <c r="D2524" t="b">
        <v>0</v>
      </c>
      <c r="E2524" t="s">
        <v>4766</v>
      </c>
      <c r="F2524" s="10">
        <v>43041.339942129627</v>
      </c>
      <c r="G2524" s="2">
        <v>0</v>
      </c>
      <c r="H2524" s="11">
        <v>1251</v>
      </c>
      <c r="I2524" s="5">
        <v>0</v>
      </c>
      <c r="J2524">
        <v>9</v>
      </c>
    </row>
    <row r="2525" spans="1:10" x14ac:dyDescent="0.25">
      <c r="A2525" s="1">
        <v>44751.241030092591</v>
      </c>
      <c r="B2525" t="s">
        <v>4767</v>
      </c>
      <c r="C2525" s="4" t="b">
        <v>0</v>
      </c>
      <c r="D2525" t="b">
        <v>0</v>
      </c>
      <c r="E2525" t="s">
        <v>4752</v>
      </c>
      <c r="F2525" s="10">
        <v>42345.944791666669</v>
      </c>
      <c r="G2525" s="2">
        <v>0</v>
      </c>
      <c r="H2525" s="11">
        <v>62624</v>
      </c>
      <c r="I2525" s="5">
        <v>0</v>
      </c>
      <c r="J2525">
        <v>9</v>
      </c>
    </row>
    <row r="2526" spans="1:10" x14ac:dyDescent="0.25">
      <c r="A2526" s="1">
        <v>44751.241273148145</v>
      </c>
      <c r="B2526" t="s">
        <v>4768</v>
      </c>
      <c r="C2526" s="4" t="b">
        <v>0</v>
      </c>
      <c r="D2526" t="b">
        <v>1</v>
      </c>
      <c r="E2526" t="s">
        <v>4769</v>
      </c>
      <c r="F2526" s="10">
        <v>43555.782025462962</v>
      </c>
      <c r="G2526" s="2">
        <v>0</v>
      </c>
      <c r="H2526" s="11">
        <v>22</v>
      </c>
      <c r="I2526" s="5">
        <v>0</v>
      </c>
      <c r="J2526">
        <v>9</v>
      </c>
    </row>
    <row r="2527" spans="1:10" x14ac:dyDescent="0.25">
      <c r="A2527" s="1">
        <v>44751.241423611114</v>
      </c>
      <c r="B2527" t="s">
        <v>4771</v>
      </c>
      <c r="C2527" s="4" t="b">
        <v>0</v>
      </c>
      <c r="D2527" t="b">
        <v>0</v>
      </c>
      <c r="E2527" t="s">
        <v>4772</v>
      </c>
      <c r="F2527" s="10">
        <v>43723.721180555556</v>
      </c>
      <c r="G2527" s="2">
        <v>0</v>
      </c>
      <c r="H2527" s="11">
        <v>427</v>
      </c>
      <c r="I2527" s="5">
        <v>0</v>
      </c>
      <c r="J2527">
        <v>9</v>
      </c>
    </row>
    <row r="2528" spans="1:10" x14ac:dyDescent="0.25">
      <c r="A2528" s="1">
        <v>44751.241886574076</v>
      </c>
      <c r="B2528" t="s">
        <v>4773</v>
      </c>
      <c r="C2528" s="4" t="b">
        <v>0</v>
      </c>
      <c r="D2528" t="b">
        <v>1</v>
      </c>
      <c r="E2528" t="s">
        <v>4774</v>
      </c>
      <c r="F2528" s="10">
        <v>40459.664988425924</v>
      </c>
      <c r="G2528" s="2">
        <v>0</v>
      </c>
      <c r="H2528" s="11">
        <v>55</v>
      </c>
      <c r="I2528" s="5">
        <v>0</v>
      </c>
      <c r="J2528">
        <v>9</v>
      </c>
    </row>
    <row r="2529" spans="1:10" x14ac:dyDescent="0.25">
      <c r="A2529" s="1">
        <v>44751.242175925923</v>
      </c>
      <c r="B2529" t="s">
        <v>4775</v>
      </c>
      <c r="C2529" s="4" t="b">
        <v>0</v>
      </c>
      <c r="D2529" t="b">
        <v>0</v>
      </c>
      <c r="E2529" t="s">
        <v>4095</v>
      </c>
      <c r="F2529" s="10">
        <v>40591.203819444447</v>
      </c>
      <c r="G2529" s="2">
        <v>0</v>
      </c>
      <c r="H2529" s="11">
        <v>690</v>
      </c>
      <c r="I2529" s="5">
        <v>0</v>
      </c>
      <c r="J2529">
        <v>9</v>
      </c>
    </row>
    <row r="2530" spans="1:10" x14ac:dyDescent="0.25">
      <c r="A2530" s="1">
        <v>44751.2425</v>
      </c>
      <c r="B2530" t="s">
        <v>4776</v>
      </c>
      <c r="C2530" s="4" t="b">
        <v>0</v>
      </c>
      <c r="D2530" t="b">
        <v>0</v>
      </c>
      <c r="E2530" t="s">
        <v>56</v>
      </c>
      <c r="F2530" s="10">
        <v>40626.786469907405</v>
      </c>
      <c r="G2530" s="2">
        <v>0</v>
      </c>
      <c r="H2530" s="11">
        <v>11</v>
      </c>
      <c r="I2530" s="5">
        <v>0</v>
      </c>
      <c r="J2530">
        <v>9</v>
      </c>
    </row>
    <row r="2531" spans="1:10" x14ac:dyDescent="0.25">
      <c r="A2531" s="1">
        <v>44751.242546296293</v>
      </c>
      <c r="B2531" t="s">
        <v>4777</v>
      </c>
      <c r="C2531" s="4" t="b">
        <v>0</v>
      </c>
      <c r="D2531" t="b">
        <v>1</v>
      </c>
      <c r="E2531" t="s">
        <v>4676</v>
      </c>
      <c r="F2531" s="10">
        <v>44614.445254629631</v>
      </c>
      <c r="G2531" s="2">
        <v>0</v>
      </c>
      <c r="H2531" s="11">
        <v>19</v>
      </c>
      <c r="I2531" s="5">
        <v>0</v>
      </c>
      <c r="J2531">
        <v>9</v>
      </c>
    </row>
    <row r="2532" spans="1:10" x14ac:dyDescent="0.25">
      <c r="A2532" s="1">
        <v>44751.243113425924</v>
      </c>
      <c r="B2532" t="s">
        <v>4778</v>
      </c>
      <c r="C2532" s="4" t="b">
        <v>0</v>
      </c>
      <c r="D2532" t="b">
        <v>0</v>
      </c>
      <c r="E2532" t="s">
        <v>4779</v>
      </c>
      <c r="F2532" s="10">
        <v>44413.427256944444</v>
      </c>
      <c r="G2532" s="2">
        <v>0</v>
      </c>
      <c r="H2532" s="11">
        <v>97</v>
      </c>
      <c r="I2532" s="5">
        <v>0</v>
      </c>
      <c r="J2532">
        <v>9</v>
      </c>
    </row>
    <row r="2533" spans="1:10" x14ac:dyDescent="0.25">
      <c r="A2533" s="1">
        <v>44751.243622685186</v>
      </c>
      <c r="B2533" t="s">
        <v>4781</v>
      </c>
      <c r="C2533" s="4" t="b">
        <v>0</v>
      </c>
      <c r="D2533" t="b">
        <v>1</v>
      </c>
      <c r="E2533" t="s">
        <v>4676</v>
      </c>
      <c r="F2533" s="10">
        <v>44614.445254629631</v>
      </c>
      <c r="G2533" s="2">
        <v>0</v>
      </c>
      <c r="H2533" s="11">
        <v>19</v>
      </c>
      <c r="I2533" s="5">
        <v>0</v>
      </c>
      <c r="J2533">
        <v>9</v>
      </c>
    </row>
    <row r="2534" spans="1:10" x14ac:dyDescent="0.25">
      <c r="A2534" s="1">
        <v>44751.243773148148</v>
      </c>
      <c r="B2534" t="s">
        <v>4782</v>
      </c>
      <c r="C2534" s="4" t="b">
        <v>0</v>
      </c>
      <c r="D2534" t="b">
        <v>0</v>
      </c>
      <c r="E2534" t="s">
        <v>4783</v>
      </c>
      <c r="F2534" s="10">
        <v>44692.78125</v>
      </c>
      <c r="G2534" s="2">
        <v>0</v>
      </c>
      <c r="H2534" s="11">
        <v>274</v>
      </c>
      <c r="I2534" s="5">
        <v>0</v>
      </c>
      <c r="J2534">
        <v>9</v>
      </c>
    </row>
    <row r="2535" spans="1:10" x14ac:dyDescent="0.25">
      <c r="A2535" s="1">
        <v>44751.244270833333</v>
      </c>
      <c r="B2535" t="s">
        <v>4785</v>
      </c>
      <c r="C2535" s="4" t="b">
        <v>0</v>
      </c>
      <c r="D2535" t="b">
        <v>0</v>
      </c>
      <c r="E2535" t="s">
        <v>4786</v>
      </c>
      <c r="F2535" s="10">
        <v>43145.192974537036</v>
      </c>
      <c r="G2535" s="2">
        <v>0</v>
      </c>
      <c r="H2535" s="11">
        <v>2977</v>
      </c>
      <c r="I2535" s="5">
        <v>0</v>
      </c>
      <c r="J2535">
        <v>9</v>
      </c>
    </row>
    <row r="2536" spans="1:10" x14ac:dyDescent="0.25">
      <c r="A2536" s="1">
        <v>44751.244745370372</v>
      </c>
      <c r="B2536" t="s">
        <v>4788</v>
      </c>
      <c r="C2536" s="4" t="b">
        <v>0</v>
      </c>
      <c r="D2536" t="b">
        <v>0</v>
      </c>
      <c r="E2536" t="s">
        <v>4789</v>
      </c>
      <c r="F2536" s="10">
        <v>41440.326805555553</v>
      </c>
      <c r="G2536" s="2">
        <v>0</v>
      </c>
      <c r="H2536" s="11">
        <v>130</v>
      </c>
      <c r="I2536" s="5">
        <v>0</v>
      </c>
      <c r="J2536">
        <v>9</v>
      </c>
    </row>
    <row r="2537" spans="1:10" x14ac:dyDescent="0.25">
      <c r="A2537" s="1">
        <v>44751.244803240741</v>
      </c>
      <c r="B2537" t="s">
        <v>4790</v>
      </c>
      <c r="C2537" s="4" t="b">
        <v>0</v>
      </c>
      <c r="D2537" t="b">
        <v>1</v>
      </c>
      <c r="E2537" t="s">
        <v>4791</v>
      </c>
      <c r="F2537" s="10">
        <v>44060.796886574077</v>
      </c>
      <c r="G2537" s="2">
        <v>0</v>
      </c>
      <c r="H2537" s="11">
        <v>5771</v>
      </c>
      <c r="I2537" s="5">
        <v>0</v>
      </c>
      <c r="J2537">
        <v>9</v>
      </c>
    </row>
    <row r="2538" spans="1:10" x14ac:dyDescent="0.25">
      <c r="A2538" s="1">
        <v>44751.24560185185</v>
      </c>
      <c r="B2538" t="s">
        <v>4792</v>
      </c>
      <c r="C2538" s="4" t="b">
        <v>0</v>
      </c>
      <c r="D2538" t="b">
        <v>0</v>
      </c>
      <c r="E2538" t="s">
        <v>4793</v>
      </c>
      <c r="F2538" s="10">
        <v>40028.64806712963</v>
      </c>
      <c r="G2538" s="2">
        <v>0</v>
      </c>
      <c r="H2538" s="11">
        <v>1253</v>
      </c>
      <c r="I2538" s="5">
        <v>0</v>
      </c>
      <c r="J2538">
        <v>9</v>
      </c>
    </row>
    <row r="2539" spans="1:10" x14ac:dyDescent="0.25">
      <c r="A2539" s="1">
        <v>44751.247141203705</v>
      </c>
      <c r="B2539" t="s">
        <v>4794</v>
      </c>
      <c r="C2539" s="4" t="b">
        <v>0</v>
      </c>
      <c r="D2539" t="b">
        <v>0</v>
      </c>
      <c r="E2539" t="s">
        <v>4795</v>
      </c>
      <c r="F2539" s="10">
        <v>44024.687824074077</v>
      </c>
      <c r="G2539" s="2">
        <v>3</v>
      </c>
      <c r="H2539" s="11">
        <v>8736</v>
      </c>
      <c r="I2539" s="5">
        <v>0</v>
      </c>
      <c r="J2539">
        <v>9</v>
      </c>
    </row>
    <row r="2540" spans="1:10" x14ac:dyDescent="0.25">
      <c r="A2540" s="1">
        <v>44751.247152777774</v>
      </c>
      <c r="B2540" t="s">
        <v>4797</v>
      </c>
      <c r="C2540" s="4" t="b">
        <v>0</v>
      </c>
      <c r="D2540" t="b">
        <v>1</v>
      </c>
      <c r="E2540" t="s">
        <v>4798</v>
      </c>
      <c r="F2540" s="10">
        <v>43642.950416666667</v>
      </c>
      <c r="G2540" s="2">
        <v>2</v>
      </c>
      <c r="H2540" s="11">
        <v>880</v>
      </c>
      <c r="I2540" s="5">
        <v>0</v>
      </c>
      <c r="J2540">
        <v>9</v>
      </c>
    </row>
    <row r="2541" spans="1:10" x14ac:dyDescent="0.25">
      <c r="A2541" s="1">
        <v>44751.248645833337</v>
      </c>
      <c r="B2541" t="s">
        <v>4799</v>
      </c>
      <c r="C2541" s="4" t="b">
        <v>0</v>
      </c>
      <c r="D2541" t="b">
        <v>1</v>
      </c>
      <c r="E2541" t="s">
        <v>4801</v>
      </c>
      <c r="F2541" s="10">
        <v>40235.746736111112</v>
      </c>
      <c r="G2541" s="2">
        <v>5</v>
      </c>
      <c r="H2541" s="11">
        <v>45671</v>
      </c>
      <c r="I2541" s="5">
        <v>0</v>
      </c>
      <c r="J2541">
        <v>9</v>
      </c>
    </row>
    <row r="2542" spans="1:10" x14ac:dyDescent="0.25">
      <c r="A2542" s="1">
        <v>44751.248749999999</v>
      </c>
      <c r="B2542" t="s">
        <v>4802</v>
      </c>
      <c r="C2542" s="4" t="b">
        <v>0</v>
      </c>
      <c r="D2542" t="b">
        <v>0</v>
      </c>
      <c r="E2542" t="s">
        <v>4803</v>
      </c>
      <c r="F2542" s="10">
        <v>40529.983773148146</v>
      </c>
      <c r="G2542" s="2">
        <v>0</v>
      </c>
      <c r="H2542" s="11">
        <v>84</v>
      </c>
      <c r="I2542" s="5">
        <v>0</v>
      </c>
      <c r="J2542">
        <v>9</v>
      </c>
    </row>
    <row r="2543" spans="1:10" x14ac:dyDescent="0.25">
      <c r="A2543" s="1">
        <v>44751.249814814815</v>
      </c>
      <c r="B2543" t="s">
        <v>4804</v>
      </c>
      <c r="C2543" s="4" t="b">
        <v>0</v>
      </c>
      <c r="D2543" t="b">
        <v>0</v>
      </c>
      <c r="E2543" t="s">
        <v>4805</v>
      </c>
      <c r="F2543" s="10">
        <v>40516.774745370371</v>
      </c>
      <c r="G2543" s="2">
        <v>0</v>
      </c>
      <c r="H2543" s="11">
        <v>832</v>
      </c>
      <c r="I2543" s="5">
        <v>0</v>
      </c>
      <c r="J2543">
        <v>9</v>
      </c>
    </row>
    <row r="2544" spans="1:10" x14ac:dyDescent="0.25">
      <c r="A2544" s="1">
        <v>44751.250740740739</v>
      </c>
      <c r="B2544" t="s">
        <v>4807</v>
      </c>
      <c r="C2544" s="4" t="b">
        <v>0</v>
      </c>
      <c r="D2544" t="b">
        <v>0</v>
      </c>
      <c r="E2544" t="s">
        <v>4808</v>
      </c>
      <c r="F2544" s="10">
        <v>40503.896770833337</v>
      </c>
      <c r="G2544" s="2">
        <v>0</v>
      </c>
      <c r="H2544" s="11">
        <v>1419</v>
      </c>
      <c r="I2544" s="5">
        <v>0</v>
      </c>
      <c r="J2544">
        <v>9</v>
      </c>
    </row>
    <row r="2545" spans="1:10" x14ac:dyDescent="0.25">
      <c r="A2545" s="1">
        <v>44751.251655092594</v>
      </c>
      <c r="B2545" t="s">
        <v>4810</v>
      </c>
      <c r="C2545" s="4" t="b">
        <v>0</v>
      </c>
      <c r="D2545" t="b">
        <v>0</v>
      </c>
      <c r="E2545" t="s">
        <v>4811</v>
      </c>
      <c r="F2545" s="10">
        <v>39906.062442129631</v>
      </c>
      <c r="G2545" s="2">
        <v>2</v>
      </c>
      <c r="H2545" s="11">
        <v>5403</v>
      </c>
      <c r="I2545" s="5">
        <v>0</v>
      </c>
      <c r="J2545">
        <v>9</v>
      </c>
    </row>
    <row r="2546" spans="1:10" x14ac:dyDescent="0.25">
      <c r="A2546" s="1">
        <v>44751.252488425926</v>
      </c>
      <c r="B2546" t="s">
        <v>4812</v>
      </c>
      <c r="C2546" s="4" t="b">
        <v>0</v>
      </c>
      <c r="D2546" t="b">
        <v>0</v>
      </c>
      <c r="E2546" t="s">
        <v>4813</v>
      </c>
      <c r="F2546" s="10">
        <v>44517.594722222224</v>
      </c>
      <c r="G2546" s="2">
        <v>0</v>
      </c>
      <c r="H2546" s="11">
        <v>24</v>
      </c>
      <c r="I2546" s="5">
        <v>0</v>
      </c>
      <c r="J2546">
        <v>9</v>
      </c>
    </row>
    <row r="2547" spans="1:10" x14ac:dyDescent="0.25">
      <c r="A2547" s="1">
        <v>44751.252743055556</v>
      </c>
      <c r="B2547" t="s">
        <v>4814</v>
      </c>
      <c r="C2547" s="4" t="b">
        <v>0</v>
      </c>
      <c r="D2547" t="b">
        <v>0</v>
      </c>
      <c r="E2547" t="s">
        <v>4815</v>
      </c>
      <c r="F2547" s="10">
        <v>43275.59715277778</v>
      </c>
      <c r="G2547" s="2">
        <v>0</v>
      </c>
      <c r="H2547" s="11">
        <v>2525</v>
      </c>
      <c r="I2547" s="5">
        <v>0</v>
      </c>
      <c r="J2547">
        <v>9</v>
      </c>
    </row>
    <row r="2548" spans="1:10" x14ac:dyDescent="0.25">
      <c r="A2548" s="1">
        <v>44751.253055555557</v>
      </c>
      <c r="B2548" t="s">
        <v>4816</v>
      </c>
      <c r="C2548" s="4" t="b">
        <v>0</v>
      </c>
      <c r="D2548" t="b">
        <v>0</v>
      </c>
      <c r="E2548" t="s">
        <v>4817</v>
      </c>
      <c r="F2548" s="10">
        <v>41075.272916666669</v>
      </c>
      <c r="G2548" s="2">
        <v>0</v>
      </c>
      <c r="H2548" s="11">
        <v>1590</v>
      </c>
      <c r="I2548" s="5">
        <v>0</v>
      </c>
      <c r="J2548">
        <v>9</v>
      </c>
    </row>
    <row r="2549" spans="1:10" x14ac:dyDescent="0.25">
      <c r="A2549" s="1">
        <v>44751.254027777781</v>
      </c>
      <c r="B2549" t="s">
        <v>4819</v>
      </c>
      <c r="C2549" s="4" t="b">
        <v>0</v>
      </c>
      <c r="D2549" t="b">
        <v>1</v>
      </c>
      <c r="E2549" t="s">
        <v>2554</v>
      </c>
      <c r="F2549" s="10">
        <v>39838.858518518522</v>
      </c>
      <c r="G2549" s="2">
        <v>0</v>
      </c>
      <c r="H2549" s="11">
        <v>17635</v>
      </c>
      <c r="I2549" s="5">
        <v>0</v>
      </c>
      <c r="J2549">
        <v>9</v>
      </c>
    </row>
    <row r="2550" spans="1:10" x14ac:dyDescent="0.25">
      <c r="A2550" s="1">
        <v>44751.25744212963</v>
      </c>
      <c r="B2550" t="s">
        <v>4820</v>
      </c>
      <c r="C2550" s="4" t="b">
        <v>0</v>
      </c>
      <c r="D2550" t="b">
        <v>0</v>
      </c>
      <c r="E2550" t="s">
        <v>4821</v>
      </c>
      <c r="F2550" s="10">
        <v>40402.859120370369</v>
      </c>
      <c r="G2550" s="2">
        <v>0</v>
      </c>
      <c r="H2550" s="11">
        <v>650</v>
      </c>
      <c r="I2550" s="5">
        <v>0</v>
      </c>
      <c r="J2550">
        <v>9</v>
      </c>
    </row>
    <row r="2551" spans="1:10" x14ac:dyDescent="0.25">
      <c r="A2551" s="1">
        <v>44751.259074074071</v>
      </c>
      <c r="B2551" t="s">
        <v>4823</v>
      </c>
      <c r="C2551" s="4" t="b">
        <v>0</v>
      </c>
      <c r="D2551" t="b">
        <v>0</v>
      </c>
      <c r="E2551" t="s">
        <v>4824</v>
      </c>
      <c r="F2551" s="10">
        <v>40652.581238425926</v>
      </c>
      <c r="G2551" s="2">
        <v>0</v>
      </c>
      <c r="H2551" s="11">
        <v>523</v>
      </c>
      <c r="I2551" s="5">
        <v>0</v>
      </c>
      <c r="J2551">
        <v>9</v>
      </c>
    </row>
    <row r="2552" spans="1:10" x14ac:dyDescent="0.25">
      <c r="A2552" s="1">
        <v>44751.260046296295</v>
      </c>
      <c r="B2552" t="s">
        <v>4825</v>
      </c>
      <c r="C2552" s="4" t="b">
        <v>0</v>
      </c>
      <c r="D2552" t="b">
        <v>0</v>
      </c>
      <c r="E2552" t="s">
        <v>4826</v>
      </c>
      <c r="F2552" s="10">
        <v>43834.708194444444</v>
      </c>
      <c r="G2552" s="2">
        <v>0</v>
      </c>
      <c r="H2552" s="11">
        <v>499</v>
      </c>
      <c r="I2552" s="5">
        <v>0</v>
      </c>
      <c r="J2552">
        <v>9</v>
      </c>
    </row>
    <row r="2553" spans="1:10" x14ac:dyDescent="0.25">
      <c r="A2553" s="1">
        <v>44751.26053240741</v>
      </c>
      <c r="B2553" t="s">
        <v>4828</v>
      </c>
      <c r="C2553" s="4" t="b">
        <v>0</v>
      </c>
      <c r="D2553" t="b">
        <v>0</v>
      </c>
      <c r="E2553" t="s">
        <v>4829</v>
      </c>
      <c r="F2553" s="10">
        <v>43888.300486111111</v>
      </c>
      <c r="G2553" s="2">
        <v>0</v>
      </c>
      <c r="H2553" s="11">
        <v>51</v>
      </c>
      <c r="I2553" s="5">
        <v>0</v>
      </c>
      <c r="J2553">
        <v>9</v>
      </c>
    </row>
    <row r="2554" spans="1:10" x14ac:dyDescent="0.25">
      <c r="A2554" s="1">
        <v>44751.261030092595</v>
      </c>
      <c r="B2554" t="s">
        <v>4830</v>
      </c>
      <c r="C2554" s="4" t="b">
        <v>0</v>
      </c>
      <c r="D2554" t="b">
        <v>0</v>
      </c>
      <c r="E2554" t="s">
        <v>4831</v>
      </c>
      <c r="F2554" s="10">
        <v>39948.999618055554</v>
      </c>
      <c r="G2554" s="2">
        <v>0</v>
      </c>
      <c r="H2554" s="11">
        <v>2705</v>
      </c>
      <c r="I2554" s="5">
        <v>0</v>
      </c>
      <c r="J2554">
        <v>9</v>
      </c>
    </row>
    <row r="2555" spans="1:10" x14ac:dyDescent="0.25">
      <c r="A2555" s="1">
        <v>44751.261469907404</v>
      </c>
      <c r="B2555" t="s">
        <v>4833</v>
      </c>
      <c r="C2555" s="4" t="b">
        <v>0</v>
      </c>
      <c r="D2555" t="b">
        <v>0</v>
      </c>
      <c r="E2555" t="s">
        <v>4834</v>
      </c>
      <c r="F2555" s="10">
        <v>44215.657893518517</v>
      </c>
      <c r="G2555" s="2">
        <v>0</v>
      </c>
      <c r="H2555" s="11">
        <v>1</v>
      </c>
      <c r="I2555" s="5">
        <v>0</v>
      </c>
      <c r="J2555">
        <v>9</v>
      </c>
    </row>
    <row r="2556" spans="1:10" x14ac:dyDescent="0.25">
      <c r="A2556" s="1">
        <v>44751.261504629627</v>
      </c>
      <c r="B2556" t="s">
        <v>4835</v>
      </c>
      <c r="C2556" s="4" t="b">
        <v>0</v>
      </c>
      <c r="D2556" t="b">
        <v>0</v>
      </c>
      <c r="E2556" t="s">
        <v>4836</v>
      </c>
      <c r="F2556" s="10">
        <v>41230.076493055552</v>
      </c>
      <c r="G2556" s="2">
        <v>0</v>
      </c>
      <c r="H2556" s="11">
        <v>1243</v>
      </c>
      <c r="I2556" s="5">
        <v>0</v>
      </c>
      <c r="J2556">
        <v>9</v>
      </c>
    </row>
    <row r="2557" spans="1:10" x14ac:dyDescent="0.25">
      <c r="A2557" s="1">
        <v>44751.261597222219</v>
      </c>
      <c r="B2557" t="s">
        <v>4837</v>
      </c>
      <c r="C2557" s="4" t="b">
        <v>0</v>
      </c>
      <c r="D2557" t="b">
        <v>0</v>
      </c>
      <c r="E2557" t="s">
        <v>4838</v>
      </c>
      <c r="F2557" s="10">
        <v>40466.633217592593</v>
      </c>
      <c r="G2557" s="2">
        <v>0</v>
      </c>
      <c r="H2557" s="11">
        <v>77</v>
      </c>
      <c r="I2557" s="5">
        <v>0</v>
      </c>
      <c r="J2557">
        <v>9</v>
      </c>
    </row>
    <row r="2558" spans="1:10" x14ac:dyDescent="0.25">
      <c r="A2558" s="1">
        <v>44751.261956018519</v>
      </c>
      <c r="B2558" t="s">
        <v>4840</v>
      </c>
      <c r="C2558" s="4" t="b">
        <v>0</v>
      </c>
      <c r="D2558" t="b">
        <v>1</v>
      </c>
      <c r="E2558" t="s">
        <v>4841</v>
      </c>
      <c r="F2558" s="10">
        <v>43083.804351851853</v>
      </c>
      <c r="G2558" s="2">
        <v>0</v>
      </c>
      <c r="H2558" s="11">
        <v>127</v>
      </c>
      <c r="I2558" s="5">
        <v>0</v>
      </c>
      <c r="J2558">
        <v>9</v>
      </c>
    </row>
    <row r="2559" spans="1:10" x14ac:dyDescent="0.25">
      <c r="A2559" s="1">
        <v>44751.262465277781</v>
      </c>
      <c r="B2559" t="s">
        <v>4842</v>
      </c>
      <c r="C2559" s="4" t="b">
        <v>0</v>
      </c>
      <c r="D2559" t="b">
        <v>0</v>
      </c>
      <c r="E2559" t="s">
        <v>4843</v>
      </c>
      <c r="F2559" s="10">
        <v>44481.951342592591</v>
      </c>
      <c r="G2559" s="2">
        <v>0</v>
      </c>
      <c r="H2559" s="11">
        <v>163</v>
      </c>
      <c r="I2559" s="5">
        <v>0</v>
      </c>
      <c r="J2559">
        <v>9</v>
      </c>
    </row>
    <row r="2560" spans="1:10" x14ac:dyDescent="0.25">
      <c r="A2560" s="1">
        <v>44751.263923611114</v>
      </c>
      <c r="B2560" t="s">
        <v>4844</v>
      </c>
      <c r="C2560" s="4" t="b">
        <v>0</v>
      </c>
      <c r="D2560" t="b">
        <v>0</v>
      </c>
      <c r="E2560" t="s">
        <v>4845</v>
      </c>
      <c r="F2560" s="10">
        <v>44195.242951388886</v>
      </c>
      <c r="G2560" s="2">
        <v>0</v>
      </c>
      <c r="H2560" s="11">
        <v>609</v>
      </c>
      <c r="I2560" s="5">
        <v>0</v>
      </c>
      <c r="J2560">
        <v>9</v>
      </c>
    </row>
    <row r="2561" spans="1:10" x14ac:dyDescent="0.25">
      <c r="A2561" s="1">
        <v>44751.26871527778</v>
      </c>
      <c r="B2561" t="s">
        <v>4846</v>
      </c>
      <c r="C2561" s="4" t="b">
        <v>0</v>
      </c>
      <c r="D2561" t="b">
        <v>1</v>
      </c>
      <c r="E2561" t="s">
        <v>4847</v>
      </c>
      <c r="F2561" s="10">
        <v>44065.69189814815</v>
      </c>
      <c r="G2561" s="2">
        <v>0</v>
      </c>
      <c r="H2561" s="11">
        <v>84</v>
      </c>
      <c r="I2561" s="5">
        <v>0</v>
      </c>
      <c r="J2561">
        <v>9</v>
      </c>
    </row>
    <row r="2562" spans="1:10" x14ac:dyDescent="0.25">
      <c r="A2562" s="1">
        <v>44751.268784722219</v>
      </c>
      <c r="B2562" t="s">
        <v>4849</v>
      </c>
      <c r="C2562" s="4" t="b">
        <v>0</v>
      </c>
      <c r="D2562" t="b">
        <v>0</v>
      </c>
      <c r="E2562" t="s">
        <v>4850</v>
      </c>
      <c r="F2562" s="10">
        <v>40893.742245370369</v>
      </c>
      <c r="G2562" s="2">
        <v>0</v>
      </c>
      <c r="H2562" s="11">
        <v>162</v>
      </c>
      <c r="I2562" s="5">
        <v>0</v>
      </c>
      <c r="J2562">
        <v>9</v>
      </c>
    </row>
    <row r="2563" spans="1:10" x14ac:dyDescent="0.25">
      <c r="A2563" s="1">
        <v>44751.269444444442</v>
      </c>
      <c r="B2563" t="s">
        <v>4852</v>
      </c>
      <c r="C2563" s="4" t="b">
        <v>0</v>
      </c>
      <c r="D2563" t="b">
        <v>0</v>
      </c>
      <c r="E2563" t="s">
        <v>4853</v>
      </c>
      <c r="F2563" s="10">
        <v>44699.202337962961</v>
      </c>
      <c r="G2563" s="2">
        <v>0</v>
      </c>
      <c r="H2563" s="11">
        <v>366</v>
      </c>
      <c r="I2563" s="5">
        <v>0</v>
      </c>
      <c r="J2563">
        <v>9</v>
      </c>
    </row>
    <row r="2564" spans="1:10" x14ac:dyDescent="0.25">
      <c r="A2564" s="1">
        <v>44751.270486111112</v>
      </c>
      <c r="B2564" t="s">
        <v>4855</v>
      </c>
      <c r="C2564" s="4" t="b">
        <v>0</v>
      </c>
      <c r="D2564" t="b">
        <v>0</v>
      </c>
      <c r="E2564" t="s">
        <v>4856</v>
      </c>
      <c r="F2564" s="10">
        <v>40591.078483796293</v>
      </c>
      <c r="G2564" s="2">
        <v>0</v>
      </c>
      <c r="H2564" s="11">
        <v>2950</v>
      </c>
      <c r="I2564" s="5">
        <v>0</v>
      </c>
      <c r="J2564">
        <v>9</v>
      </c>
    </row>
    <row r="2565" spans="1:10" x14ac:dyDescent="0.25">
      <c r="A2565" s="1">
        <v>44751.271851851852</v>
      </c>
      <c r="B2565" t="s">
        <v>4857</v>
      </c>
      <c r="C2565" s="4" t="b">
        <v>0</v>
      </c>
      <c r="D2565" t="b">
        <v>1</v>
      </c>
      <c r="E2565" t="s">
        <v>4858</v>
      </c>
      <c r="F2565" s="10">
        <v>40076.888692129629</v>
      </c>
      <c r="G2565" s="2">
        <v>0</v>
      </c>
      <c r="H2565" s="11">
        <v>1675</v>
      </c>
      <c r="I2565" s="5">
        <v>0</v>
      </c>
      <c r="J2565">
        <v>9</v>
      </c>
    </row>
    <row r="2566" spans="1:10" x14ac:dyDescent="0.25">
      <c r="A2566" s="1">
        <v>44751.271932870368</v>
      </c>
      <c r="B2566" t="s">
        <v>4859</v>
      </c>
      <c r="C2566" s="4" t="b">
        <v>0</v>
      </c>
      <c r="D2566" t="b">
        <v>0</v>
      </c>
      <c r="E2566" t="s">
        <v>4860</v>
      </c>
      <c r="F2566" s="10">
        <v>41970.618564814817</v>
      </c>
      <c r="G2566" s="2">
        <v>0</v>
      </c>
      <c r="H2566" s="11">
        <v>3399</v>
      </c>
      <c r="I2566" s="5">
        <v>0</v>
      </c>
      <c r="J2566">
        <v>9</v>
      </c>
    </row>
    <row r="2567" spans="1:10" x14ac:dyDescent="0.25">
      <c r="A2567" s="1">
        <v>44751.272129629629</v>
      </c>
      <c r="B2567" t="s">
        <v>4862</v>
      </c>
      <c r="C2567" s="4" t="b">
        <v>0</v>
      </c>
      <c r="D2567" t="b">
        <v>1</v>
      </c>
      <c r="E2567" t="s">
        <v>4863</v>
      </c>
      <c r="F2567" s="10">
        <v>41754.761724537035</v>
      </c>
      <c r="G2567" s="2">
        <v>0</v>
      </c>
      <c r="H2567" s="11">
        <v>841</v>
      </c>
      <c r="I2567" s="5">
        <v>0</v>
      </c>
      <c r="J2567">
        <v>9</v>
      </c>
    </row>
    <row r="2568" spans="1:10" x14ac:dyDescent="0.25">
      <c r="A2568" s="1">
        <v>44751.272476851853</v>
      </c>
      <c r="B2568" t="s">
        <v>4864</v>
      </c>
      <c r="C2568" s="4" t="b">
        <v>0</v>
      </c>
      <c r="D2568" t="b">
        <v>0</v>
      </c>
      <c r="E2568" t="s">
        <v>56</v>
      </c>
      <c r="F2568" s="10">
        <v>44639.424988425926</v>
      </c>
      <c r="G2568" s="2">
        <v>0</v>
      </c>
      <c r="H2568" s="11">
        <v>4</v>
      </c>
      <c r="I2568" s="5">
        <v>0</v>
      </c>
      <c r="J2568">
        <v>9</v>
      </c>
    </row>
    <row r="2569" spans="1:10" x14ac:dyDescent="0.25">
      <c r="A2569" s="1">
        <v>44751.2734375</v>
      </c>
      <c r="B2569" t="s">
        <v>4865</v>
      </c>
      <c r="C2569" s="4" t="b">
        <v>0</v>
      </c>
      <c r="D2569" t="b">
        <v>1</v>
      </c>
      <c r="E2569" t="s">
        <v>4866</v>
      </c>
      <c r="F2569" s="10">
        <v>42349.666631944441</v>
      </c>
      <c r="G2569" s="2">
        <v>0</v>
      </c>
      <c r="H2569" s="11">
        <v>805</v>
      </c>
      <c r="I2569" s="5">
        <v>0</v>
      </c>
      <c r="J2569">
        <v>9</v>
      </c>
    </row>
    <row r="2570" spans="1:10" x14ac:dyDescent="0.25">
      <c r="A2570" s="1">
        <v>44751.274560185186</v>
      </c>
      <c r="B2570" t="s">
        <v>4867</v>
      </c>
      <c r="C2570" s="4" t="b">
        <v>0</v>
      </c>
      <c r="D2570" t="b">
        <v>0</v>
      </c>
      <c r="E2570" t="s">
        <v>4868</v>
      </c>
      <c r="F2570" s="10">
        <v>41322.712476851855</v>
      </c>
      <c r="G2570" s="2">
        <v>0</v>
      </c>
      <c r="H2570" s="11">
        <v>20</v>
      </c>
      <c r="I2570" s="5">
        <v>0</v>
      </c>
      <c r="J2570">
        <v>9</v>
      </c>
    </row>
    <row r="2571" spans="1:10" x14ac:dyDescent="0.25">
      <c r="A2571" s="1">
        <v>44751.280787037038</v>
      </c>
      <c r="B2571" t="s">
        <v>4869</v>
      </c>
      <c r="C2571" s="4" t="b">
        <v>0</v>
      </c>
      <c r="D2571" t="b">
        <v>0</v>
      </c>
      <c r="E2571" t="s">
        <v>4870</v>
      </c>
      <c r="F2571" s="10">
        <v>41152.837858796294</v>
      </c>
      <c r="G2571" s="2">
        <v>0</v>
      </c>
      <c r="H2571" s="11">
        <v>1400</v>
      </c>
      <c r="I2571" s="5">
        <v>0</v>
      </c>
      <c r="J2571">
        <v>9</v>
      </c>
    </row>
    <row r="2572" spans="1:10" x14ac:dyDescent="0.25">
      <c r="A2572" s="1">
        <v>44751.280856481484</v>
      </c>
      <c r="B2572" t="s">
        <v>4872</v>
      </c>
      <c r="C2572" s="4" t="b">
        <v>0</v>
      </c>
      <c r="D2572" t="b">
        <v>0</v>
      </c>
      <c r="E2572" t="s">
        <v>4873</v>
      </c>
      <c r="F2572" s="10">
        <v>44151.966805555552</v>
      </c>
      <c r="G2572" s="2">
        <v>0</v>
      </c>
      <c r="H2572" s="11">
        <v>2679</v>
      </c>
      <c r="I2572" s="5">
        <v>0</v>
      </c>
      <c r="J2572">
        <v>9</v>
      </c>
    </row>
    <row r="2573" spans="1:10" x14ac:dyDescent="0.25">
      <c r="A2573" s="1">
        <v>44751.281458333331</v>
      </c>
      <c r="B2573" t="s">
        <v>4874</v>
      </c>
      <c r="C2573" s="4" t="b">
        <v>0</v>
      </c>
      <c r="D2573" t="b">
        <v>0</v>
      </c>
      <c r="E2573" t="s">
        <v>4875</v>
      </c>
      <c r="F2573" s="10">
        <v>41242.91878472222</v>
      </c>
      <c r="G2573" s="2">
        <v>0</v>
      </c>
      <c r="H2573" s="11">
        <v>1088</v>
      </c>
      <c r="I2573" s="5">
        <v>0</v>
      </c>
      <c r="J2573">
        <v>9</v>
      </c>
    </row>
    <row r="2574" spans="1:10" x14ac:dyDescent="0.25">
      <c r="A2574" s="1">
        <v>44751.287268518521</v>
      </c>
      <c r="B2574" t="s">
        <v>4877</v>
      </c>
      <c r="C2574" s="4" t="b">
        <v>0</v>
      </c>
      <c r="D2574" t="b">
        <v>1</v>
      </c>
      <c r="E2574" t="s">
        <v>4878</v>
      </c>
      <c r="F2574" s="10">
        <v>44333.209490740737</v>
      </c>
      <c r="G2574" s="2">
        <v>2</v>
      </c>
      <c r="H2574" s="11">
        <v>352</v>
      </c>
      <c r="I2574" s="5">
        <v>0</v>
      </c>
      <c r="J2574">
        <v>9</v>
      </c>
    </row>
    <row r="2575" spans="1:10" x14ac:dyDescent="0.25">
      <c r="A2575" s="1">
        <v>44751.287928240738</v>
      </c>
      <c r="B2575" t="s">
        <v>4880</v>
      </c>
      <c r="C2575" s="4" t="b">
        <v>0</v>
      </c>
      <c r="D2575" t="b">
        <v>0</v>
      </c>
      <c r="E2575" t="s">
        <v>4881</v>
      </c>
      <c r="F2575" s="10">
        <v>40715.59710648148</v>
      </c>
      <c r="G2575" s="2">
        <v>0</v>
      </c>
      <c r="H2575" s="11">
        <v>4888</v>
      </c>
      <c r="I2575" s="5">
        <v>0</v>
      </c>
      <c r="J2575">
        <v>9</v>
      </c>
    </row>
    <row r="2576" spans="1:10" x14ac:dyDescent="0.25">
      <c r="A2576" s="1">
        <v>44751.289756944447</v>
      </c>
      <c r="B2576" t="s">
        <v>4882</v>
      </c>
      <c r="C2576" s="4" t="b">
        <v>0</v>
      </c>
      <c r="D2576" t="b">
        <v>0</v>
      </c>
      <c r="E2576" t="s">
        <v>4883</v>
      </c>
      <c r="F2576" s="10">
        <v>40607.360185185185</v>
      </c>
      <c r="G2576" s="2">
        <v>0</v>
      </c>
      <c r="H2576" s="11">
        <v>414</v>
      </c>
      <c r="I2576" s="5">
        <v>0</v>
      </c>
      <c r="J2576">
        <v>9</v>
      </c>
    </row>
    <row r="2577" spans="1:10" x14ac:dyDescent="0.25">
      <c r="A2577" s="1">
        <v>44751.292662037034</v>
      </c>
      <c r="B2577" t="s">
        <v>4884</v>
      </c>
      <c r="C2577" s="4" t="b">
        <v>0</v>
      </c>
      <c r="D2577" t="b">
        <v>0</v>
      </c>
      <c r="E2577" t="s">
        <v>4885</v>
      </c>
      <c r="F2577" s="10">
        <v>44112.93849537037</v>
      </c>
      <c r="G2577" s="2">
        <v>1</v>
      </c>
      <c r="H2577" s="11">
        <v>225</v>
      </c>
      <c r="I2577" s="5">
        <v>0</v>
      </c>
      <c r="J2577">
        <v>9</v>
      </c>
    </row>
    <row r="2578" spans="1:10" x14ac:dyDescent="0.25">
      <c r="A2578" s="1">
        <v>44751.29314814815</v>
      </c>
      <c r="B2578" t="s">
        <v>4887</v>
      </c>
      <c r="C2578" s="4" t="b">
        <v>0</v>
      </c>
      <c r="D2578" t="b">
        <v>0</v>
      </c>
      <c r="E2578" t="s">
        <v>4888</v>
      </c>
      <c r="F2578" s="10">
        <v>40411.11277777778</v>
      </c>
      <c r="G2578" s="2">
        <v>0</v>
      </c>
      <c r="H2578" s="11">
        <v>439</v>
      </c>
      <c r="I2578" s="5">
        <v>0</v>
      </c>
      <c r="J2578">
        <v>9</v>
      </c>
    </row>
    <row r="2579" spans="1:10" x14ac:dyDescent="0.25">
      <c r="A2579" s="1">
        <v>44751.294351851851</v>
      </c>
      <c r="B2579" t="s">
        <v>4890</v>
      </c>
      <c r="C2579" s="4" t="b">
        <v>0</v>
      </c>
      <c r="D2579" t="b">
        <v>0</v>
      </c>
      <c r="E2579" t="s">
        <v>4891</v>
      </c>
      <c r="F2579" s="10">
        <v>43997.068333333336</v>
      </c>
      <c r="G2579" s="2">
        <v>0</v>
      </c>
      <c r="H2579" s="11">
        <v>91</v>
      </c>
      <c r="I2579" s="5">
        <v>0</v>
      </c>
      <c r="J2579">
        <v>9</v>
      </c>
    </row>
    <row r="2580" spans="1:10" x14ac:dyDescent="0.25">
      <c r="A2580" s="1">
        <v>44751.295219907406</v>
      </c>
      <c r="B2580" t="s">
        <v>974</v>
      </c>
      <c r="C2580" s="4" t="b">
        <v>0</v>
      </c>
      <c r="D2580" t="b">
        <v>1</v>
      </c>
      <c r="E2580" t="s">
        <v>4892</v>
      </c>
      <c r="F2580" s="10">
        <v>44239.640497685185</v>
      </c>
      <c r="G2580" s="2">
        <v>0</v>
      </c>
      <c r="H2580" s="11">
        <v>30</v>
      </c>
      <c r="I2580" s="5">
        <v>0</v>
      </c>
      <c r="J2580">
        <v>9</v>
      </c>
    </row>
    <row r="2581" spans="1:10" x14ac:dyDescent="0.25">
      <c r="A2581" s="1">
        <v>44751.295763888891</v>
      </c>
      <c r="B2581" t="s">
        <v>4893</v>
      </c>
      <c r="C2581" s="4" t="b">
        <v>0</v>
      </c>
      <c r="D2581" t="b">
        <v>0</v>
      </c>
      <c r="E2581" t="s">
        <v>4894</v>
      </c>
      <c r="F2581" s="10">
        <v>43836.375277777777</v>
      </c>
      <c r="G2581" s="2">
        <v>1</v>
      </c>
      <c r="H2581" s="11">
        <v>189</v>
      </c>
      <c r="I2581" s="5">
        <v>0</v>
      </c>
      <c r="J2581">
        <v>9</v>
      </c>
    </row>
    <row r="2582" spans="1:10" x14ac:dyDescent="0.25">
      <c r="A2582" s="1">
        <v>44751.296296296299</v>
      </c>
      <c r="B2582" t="s">
        <v>4895</v>
      </c>
      <c r="C2582" s="4" t="b">
        <v>0</v>
      </c>
      <c r="D2582" t="b">
        <v>0</v>
      </c>
      <c r="E2582" t="s">
        <v>4896</v>
      </c>
      <c r="F2582" s="10">
        <v>40542.837442129632</v>
      </c>
      <c r="G2582" s="2">
        <v>0</v>
      </c>
      <c r="H2582" s="11">
        <v>1169</v>
      </c>
      <c r="I2582" s="5">
        <v>0</v>
      </c>
      <c r="J2582">
        <v>9</v>
      </c>
    </row>
    <row r="2583" spans="1:10" x14ac:dyDescent="0.25">
      <c r="A2583" s="1">
        <v>44751.296898148146</v>
      </c>
      <c r="B2583" t="s">
        <v>4897</v>
      </c>
      <c r="C2583" s="4" t="b">
        <v>0</v>
      </c>
      <c r="D2583" t="b">
        <v>0</v>
      </c>
      <c r="E2583" t="s">
        <v>4898</v>
      </c>
      <c r="F2583" s="10">
        <v>41806.864421296297</v>
      </c>
      <c r="G2583" s="2">
        <v>2</v>
      </c>
      <c r="H2583" s="11">
        <v>907</v>
      </c>
      <c r="I2583" s="5">
        <v>0</v>
      </c>
      <c r="J2583">
        <v>9</v>
      </c>
    </row>
    <row r="2584" spans="1:10" x14ac:dyDescent="0.25">
      <c r="A2584" s="1">
        <v>44751.299976851849</v>
      </c>
      <c r="B2584" t="s">
        <v>4899</v>
      </c>
      <c r="C2584" s="4" t="b">
        <v>0</v>
      </c>
      <c r="D2584" t="b">
        <v>0</v>
      </c>
      <c r="E2584" t="s">
        <v>4900</v>
      </c>
      <c r="F2584" s="10">
        <v>40887.681481481479</v>
      </c>
      <c r="G2584" s="2">
        <v>0</v>
      </c>
      <c r="H2584" s="11">
        <v>173</v>
      </c>
      <c r="I2584" s="5">
        <v>0</v>
      </c>
      <c r="J2584">
        <v>9</v>
      </c>
    </row>
    <row r="2585" spans="1:10" x14ac:dyDescent="0.25">
      <c r="A2585" s="1">
        <v>44751.30091435185</v>
      </c>
      <c r="B2585" t="s">
        <v>4902</v>
      </c>
      <c r="C2585" s="4" t="b">
        <v>1</v>
      </c>
      <c r="D2585" t="b">
        <v>1</v>
      </c>
      <c r="E2585" t="s">
        <v>4903</v>
      </c>
      <c r="F2585" s="10">
        <v>39645.131793981483</v>
      </c>
      <c r="G2585" s="2">
        <v>2</v>
      </c>
      <c r="H2585" s="11">
        <v>13183</v>
      </c>
      <c r="I2585" s="5">
        <v>0</v>
      </c>
      <c r="J2585">
        <v>9</v>
      </c>
    </row>
    <row r="2586" spans="1:10" x14ac:dyDescent="0.25">
      <c r="A2586" s="1">
        <v>44751.30127314815</v>
      </c>
      <c r="B2586" t="s">
        <v>4904</v>
      </c>
      <c r="C2586" s="4" t="b">
        <v>0</v>
      </c>
      <c r="D2586" t="b">
        <v>0</v>
      </c>
      <c r="E2586" t="s">
        <v>4905</v>
      </c>
      <c r="F2586" s="10">
        <v>44245.514062499999</v>
      </c>
      <c r="G2586" s="2">
        <v>0</v>
      </c>
      <c r="H2586" s="11">
        <v>580</v>
      </c>
      <c r="I2586" s="5">
        <v>0</v>
      </c>
      <c r="J2586">
        <v>9</v>
      </c>
    </row>
    <row r="2587" spans="1:10" x14ac:dyDescent="0.25">
      <c r="A2587" s="1">
        <v>44751.302037037036</v>
      </c>
      <c r="B2587" t="s">
        <v>4906</v>
      </c>
      <c r="C2587" s="4" t="b">
        <v>0</v>
      </c>
      <c r="D2587" t="b">
        <v>0</v>
      </c>
      <c r="E2587" t="s">
        <v>4907</v>
      </c>
      <c r="F2587" s="10">
        <v>40540.338599537034</v>
      </c>
      <c r="G2587" s="2">
        <v>2</v>
      </c>
      <c r="H2587" s="11">
        <v>1075</v>
      </c>
      <c r="I2587" s="5">
        <v>0</v>
      </c>
      <c r="J2587">
        <v>9</v>
      </c>
    </row>
    <row r="2588" spans="1:10" x14ac:dyDescent="0.25">
      <c r="A2588" s="1">
        <v>44751.302615740744</v>
      </c>
      <c r="B2588" t="s">
        <v>4909</v>
      </c>
      <c r="C2588" s="4" t="b">
        <v>0</v>
      </c>
      <c r="D2588" t="b">
        <v>0</v>
      </c>
      <c r="E2588" t="s">
        <v>669</v>
      </c>
      <c r="F2588" s="10">
        <v>44158.688159722224</v>
      </c>
      <c r="G2588" s="2">
        <v>0</v>
      </c>
      <c r="H2588" s="11">
        <v>3586</v>
      </c>
      <c r="I2588" s="5">
        <v>0</v>
      </c>
      <c r="J2588">
        <v>9</v>
      </c>
    </row>
    <row r="2589" spans="1:10" x14ac:dyDescent="0.25">
      <c r="A2589" s="1">
        <v>44751.302685185183</v>
      </c>
      <c r="B2589" t="s">
        <v>4910</v>
      </c>
      <c r="C2589" s="4" t="b">
        <v>0</v>
      </c>
      <c r="D2589" t="b">
        <v>0</v>
      </c>
      <c r="E2589" t="s">
        <v>4911</v>
      </c>
      <c r="F2589" s="10">
        <v>43960.914212962962</v>
      </c>
      <c r="G2589" s="2">
        <v>0</v>
      </c>
      <c r="H2589" s="11">
        <v>358</v>
      </c>
      <c r="I2589" s="5">
        <v>0</v>
      </c>
      <c r="J2589">
        <v>9</v>
      </c>
    </row>
    <row r="2590" spans="1:10" x14ac:dyDescent="0.25">
      <c r="A2590" s="1">
        <v>44751.302824074075</v>
      </c>
      <c r="B2590" t="s">
        <v>4912</v>
      </c>
      <c r="C2590" s="4" t="b">
        <v>0</v>
      </c>
      <c r="D2590" t="b">
        <v>0</v>
      </c>
      <c r="E2590" t="s">
        <v>4913</v>
      </c>
      <c r="F2590" s="10">
        <v>43679.528136574074</v>
      </c>
      <c r="G2590" s="2">
        <v>0</v>
      </c>
      <c r="H2590" s="11">
        <v>1047</v>
      </c>
      <c r="I2590" s="5">
        <v>0</v>
      </c>
      <c r="J2590">
        <v>9</v>
      </c>
    </row>
    <row r="2591" spans="1:10" x14ac:dyDescent="0.25">
      <c r="A2591" s="1">
        <v>44751.304039351853</v>
      </c>
      <c r="B2591" t="s">
        <v>4915</v>
      </c>
      <c r="C2591" s="4" t="b">
        <v>0</v>
      </c>
      <c r="D2591" t="b">
        <v>0</v>
      </c>
      <c r="E2591" t="s">
        <v>4916</v>
      </c>
      <c r="F2591" s="10">
        <v>40279.383923611109</v>
      </c>
      <c r="G2591" s="2">
        <v>6</v>
      </c>
      <c r="H2591" s="11">
        <v>1747</v>
      </c>
      <c r="I2591" s="5">
        <v>0</v>
      </c>
      <c r="J2591">
        <v>9</v>
      </c>
    </row>
    <row r="2592" spans="1:10" x14ac:dyDescent="0.25">
      <c r="A2592" s="1">
        <v>44751.304293981484</v>
      </c>
      <c r="B2592" t="s">
        <v>4917</v>
      </c>
      <c r="C2592" s="4" t="b">
        <v>0</v>
      </c>
      <c r="D2592" t="b">
        <v>0</v>
      </c>
      <c r="E2592" t="s">
        <v>56</v>
      </c>
      <c r="F2592" s="10">
        <v>43942.251770833333</v>
      </c>
      <c r="G2592" s="2">
        <v>0</v>
      </c>
      <c r="H2592" s="11">
        <v>37</v>
      </c>
      <c r="I2592" s="5">
        <v>0</v>
      </c>
      <c r="J2592">
        <v>9</v>
      </c>
    </row>
    <row r="2593" spans="1:10" x14ac:dyDescent="0.25">
      <c r="A2593" s="1">
        <v>44751.304618055554</v>
      </c>
      <c r="B2593" t="s">
        <v>4918</v>
      </c>
      <c r="C2593" s="4" t="b">
        <v>0</v>
      </c>
      <c r="D2593" t="b">
        <v>1</v>
      </c>
      <c r="E2593" t="s">
        <v>4919</v>
      </c>
      <c r="F2593" s="10">
        <v>39520.833587962959</v>
      </c>
      <c r="G2593" s="2">
        <v>0</v>
      </c>
      <c r="H2593" s="11">
        <v>2997</v>
      </c>
      <c r="I2593" s="5">
        <v>0</v>
      </c>
      <c r="J2593">
        <v>9</v>
      </c>
    </row>
    <row r="2594" spans="1:10" x14ac:dyDescent="0.25">
      <c r="A2594" s="1">
        <v>44751.306932870371</v>
      </c>
      <c r="B2594" t="s">
        <v>4920</v>
      </c>
      <c r="C2594" s="4" t="b">
        <v>0</v>
      </c>
      <c r="D2594" t="b">
        <v>0</v>
      </c>
      <c r="E2594" t="s">
        <v>4921</v>
      </c>
      <c r="F2594" s="10">
        <v>42566.128055555557</v>
      </c>
      <c r="G2594" s="2">
        <v>0</v>
      </c>
      <c r="H2594" s="11">
        <v>31</v>
      </c>
      <c r="I2594" s="5">
        <v>0</v>
      </c>
      <c r="J2594">
        <v>9</v>
      </c>
    </row>
    <row r="2595" spans="1:10" x14ac:dyDescent="0.25">
      <c r="A2595" s="1">
        <v>44751.307175925926</v>
      </c>
      <c r="B2595" t="s">
        <v>4923</v>
      </c>
      <c r="C2595" s="4" t="b">
        <v>0</v>
      </c>
      <c r="D2595" t="b">
        <v>0</v>
      </c>
      <c r="E2595" t="s">
        <v>4924</v>
      </c>
      <c r="F2595" s="10">
        <v>42881.076979166668</v>
      </c>
      <c r="G2595" s="2">
        <v>0</v>
      </c>
      <c r="H2595" s="11">
        <v>4304</v>
      </c>
      <c r="I2595" s="5">
        <v>0</v>
      </c>
      <c r="J2595">
        <v>9</v>
      </c>
    </row>
    <row r="2596" spans="1:10" x14ac:dyDescent="0.25">
      <c r="A2596" s="1">
        <v>44751.307835648149</v>
      </c>
      <c r="B2596" t="s">
        <v>4925</v>
      </c>
      <c r="C2596" s="4" t="b">
        <v>0</v>
      </c>
      <c r="D2596" t="b">
        <v>1</v>
      </c>
      <c r="E2596" t="s">
        <v>4926</v>
      </c>
      <c r="F2596" s="10">
        <v>44228.275902777779</v>
      </c>
      <c r="G2596" s="2">
        <v>1</v>
      </c>
      <c r="H2596" s="11">
        <v>7487</v>
      </c>
      <c r="I2596" s="5">
        <v>0</v>
      </c>
      <c r="J2596">
        <v>9</v>
      </c>
    </row>
    <row r="2597" spans="1:10" x14ac:dyDescent="0.25">
      <c r="A2597" s="1">
        <v>44751.307835648149</v>
      </c>
      <c r="B2597" t="s">
        <v>4928</v>
      </c>
      <c r="C2597" s="4" t="b">
        <v>0</v>
      </c>
      <c r="D2597" t="b">
        <v>0</v>
      </c>
      <c r="E2597" t="s">
        <v>4929</v>
      </c>
      <c r="F2597" s="10">
        <v>39664.304675925923</v>
      </c>
      <c r="G2597" s="2">
        <v>0</v>
      </c>
      <c r="H2597" s="11">
        <v>405</v>
      </c>
      <c r="I2597" s="5">
        <v>0</v>
      </c>
      <c r="J2597">
        <v>9</v>
      </c>
    </row>
    <row r="2598" spans="1:10" x14ac:dyDescent="0.25">
      <c r="A2598" s="1">
        <v>44751.308032407411</v>
      </c>
      <c r="B2598" t="s">
        <v>4931</v>
      </c>
      <c r="C2598" s="4" t="b">
        <v>0</v>
      </c>
      <c r="D2598" t="b">
        <v>1</v>
      </c>
      <c r="E2598" t="s">
        <v>4932</v>
      </c>
      <c r="F2598" s="10">
        <v>42939.95758101852</v>
      </c>
      <c r="G2598" s="2">
        <v>0</v>
      </c>
      <c r="H2598" s="11">
        <v>9039</v>
      </c>
      <c r="I2598" s="5">
        <v>0</v>
      </c>
      <c r="J2598">
        <v>9</v>
      </c>
    </row>
    <row r="2599" spans="1:10" x14ac:dyDescent="0.25">
      <c r="A2599" s="1">
        <v>44751.308715277781</v>
      </c>
      <c r="B2599" t="s">
        <v>4933</v>
      </c>
      <c r="C2599" s="4" t="b">
        <v>0</v>
      </c>
      <c r="D2599" t="b">
        <v>1</v>
      </c>
      <c r="E2599" t="s">
        <v>4934</v>
      </c>
      <c r="F2599" s="10">
        <v>42219.217986111114</v>
      </c>
      <c r="G2599" s="2">
        <v>0</v>
      </c>
      <c r="H2599" s="11">
        <v>1441</v>
      </c>
      <c r="I2599" s="5">
        <v>0</v>
      </c>
      <c r="J2599">
        <v>9</v>
      </c>
    </row>
    <row r="2600" spans="1:10" x14ac:dyDescent="0.25">
      <c r="A2600" s="1">
        <v>44751.309074074074</v>
      </c>
      <c r="B2600" t="s">
        <v>4936</v>
      </c>
      <c r="C2600" s="4" t="b">
        <v>0</v>
      </c>
      <c r="D2600" t="b">
        <v>1</v>
      </c>
      <c r="E2600" t="s">
        <v>4937</v>
      </c>
      <c r="F2600" s="10">
        <v>44616.878680555557</v>
      </c>
      <c r="G2600" s="2">
        <v>0</v>
      </c>
      <c r="H2600" s="11">
        <v>348</v>
      </c>
      <c r="I2600" s="5">
        <v>0</v>
      </c>
      <c r="J2600">
        <v>9</v>
      </c>
    </row>
    <row r="2601" spans="1:10" x14ac:dyDescent="0.25">
      <c r="A2601" s="1">
        <v>44751.310208333336</v>
      </c>
      <c r="B2601" t="s">
        <v>4938</v>
      </c>
      <c r="C2601" s="4" t="b">
        <v>0</v>
      </c>
      <c r="D2601" t="b">
        <v>1</v>
      </c>
      <c r="E2601" t="s">
        <v>4939</v>
      </c>
      <c r="F2601" s="10">
        <v>44643.250775462962</v>
      </c>
      <c r="G2601" s="2">
        <v>0</v>
      </c>
      <c r="H2601" s="11">
        <v>1264</v>
      </c>
      <c r="I2601" s="5">
        <v>0</v>
      </c>
      <c r="J2601">
        <v>9</v>
      </c>
    </row>
    <row r="2602" spans="1:10" x14ac:dyDescent="0.25">
      <c r="A2602" s="1">
        <v>44751.310763888891</v>
      </c>
      <c r="B2602" t="s">
        <v>4940</v>
      </c>
      <c r="C2602" s="4" t="b">
        <v>0</v>
      </c>
      <c r="D2602" t="b">
        <v>1</v>
      </c>
      <c r="E2602" t="s">
        <v>4941</v>
      </c>
      <c r="F2602" s="10">
        <v>39607.108402777776</v>
      </c>
      <c r="G2602" s="2">
        <v>0</v>
      </c>
      <c r="H2602" s="11">
        <v>2144</v>
      </c>
      <c r="I2602" s="5">
        <v>0</v>
      </c>
      <c r="J2602">
        <v>9</v>
      </c>
    </row>
    <row r="2603" spans="1:10" x14ac:dyDescent="0.25">
      <c r="A2603" s="1">
        <v>44751.311643518522</v>
      </c>
      <c r="B2603" t="s">
        <v>4943</v>
      </c>
      <c r="C2603" s="4" t="b">
        <v>0</v>
      </c>
      <c r="D2603" t="b">
        <v>0</v>
      </c>
      <c r="E2603" t="s">
        <v>4944</v>
      </c>
      <c r="F2603" s="10">
        <v>44619.179537037038</v>
      </c>
      <c r="G2603" s="2">
        <v>0</v>
      </c>
      <c r="H2603" s="11">
        <v>128</v>
      </c>
      <c r="I2603" s="5">
        <v>0</v>
      </c>
      <c r="J2603">
        <v>9</v>
      </c>
    </row>
    <row r="2604" spans="1:10" x14ac:dyDescent="0.25">
      <c r="A2604" s="1">
        <v>44751.311782407407</v>
      </c>
      <c r="B2604" t="s">
        <v>4945</v>
      </c>
      <c r="C2604" s="4" t="b">
        <v>0</v>
      </c>
      <c r="D2604" t="b">
        <v>1</v>
      </c>
      <c r="E2604" t="s">
        <v>4946</v>
      </c>
      <c r="F2604" s="10">
        <v>42974.399386574078</v>
      </c>
      <c r="G2604" s="2">
        <v>1</v>
      </c>
      <c r="H2604" s="11">
        <v>321</v>
      </c>
      <c r="I2604" s="5">
        <v>0</v>
      </c>
      <c r="J2604">
        <v>9</v>
      </c>
    </row>
    <row r="2605" spans="1:10" x14ac:dyDescent="0.25">
      <c r="A2605" s="1">
        <v>44751.312037037038</v>
      </c>
      <c r="B2605" t="s">
        <v>4947</v>
      </c>
      <c r="C2605" s="4" t="b">
        <v>0</v>
      </c>
      <c r="D2605" t="b">
        <v>1</v>
      </c>
      <c r="E2605" t="s">
        <v>4948</v>
      </c>
      <c r="F2605" s="10">
        <v>44114.953344907408</v>
      </c>
      <c r="G2605" s="2">
        <v>0</v>
      </c>
      <c r="H2605" s="11">
        <v>218</v>
      </c>
      <c r="I2605" s="5">
        <v>0</v>
      </c>
      <c r="J2605">
        <v>9</v>
      </c>
    </row>
    <row r="2606" spans="1:10" x14ac:dyDescent="0.25">
      <c r="A2606" s="1">
        <v>44751.312106481484</v>
      </c>
      <c r="B2606" t="s">
        <v>4950</v>
      </c>
      <c r="C2606" s="4" t="b">
        <v>0</v>
      </c>
      <c r="D2606" t="b">
        <v>1</v>
      </c>
      <c r="E2606" t="s">
        <v>4951</v>
      </c>
      <c r="F2606" s="10">
        <v>39913.100925925923</v>
      </c>
      <c r="G2606" s="2">
        <v>1</v>
      </c>
      <c r="H2606" s="11">
        <v>3633</v>
      </c>
      <c r="I2606" s="5">
        <v>0</v>
      </c>
      <c r="J2606">
        <v>9</v>
      </c>
    </row>
    <row r="2607" spans="1:10" x14ac:dyDescent="0.25">
      <c r="A2607" s="1">
        <v>44751.312951388885</v>
      </c>
      <c r="B2607" t="s">
        <v>4953</v>
      </c>
      <c r="C2607" s="4" t="b">
        <v>0</v>
      </c>
      <c r="D2607" t="b">
        <v>0</v>
      </c>
      <c r="E2607" t="s">
        <v>4954</v>
      </c>
      <c r="F2607" s="10">
        <v>43910.946898148148</v>
      </c>
      <c r="G2607" s="2">
        <v>0</v>
      </c>
      <c r="H2607" s="11">
        <v>509</v>
      </c>
      <c r="I2607" s="5">
        <v>0</v>
      </c>
      <c r="J2607">
        <v>9</v>
      </c>
    </row>
    <row r="2608" spans="1:10" x14ac:dyDescent="0.25">
      <c r="A2608" s="1">
        <v>44751.313125000001</v>
      </c>
      <c r="B2608" t="s">
        <v>4956</v>
      </c>
      <c r="C2608" s="4" t="b">
        <v>0</v>
      </c>
      <c r="D2608" t="b">
        <v>0</v>
      </c>
      <c r="E2608" t="s">
        <v>4957</v>
      </c>
      <c r="F2608" s="10">
        <v>44728.032453703701</v>
      </c>
      <c r="G2608" s="2">
        <v>0</v>
      </c>
      <c r="H2608" s="11">
        <v>98</v>
      </c>
      <c r="I2608" s="5">
        <v>0</v>
      </c>
      <c r="J2608">
        <v>9</v>
      </c>
    </row>
    <row r="2609" spans="1:10" x14ac:dyDescent="0.25">
      <c r="A2609" s="1">
        <v>44751.313171296293</v>
      </c>
      <c r="B2609" t="s">
        <v>4958</v>
      </c>
      <c r="C2609" s="4" t="b">
        <v>0</v>
      </c>
      <c r="D2609" t="b">
        <v>0</v>
      </c>
      <c r="E2609" t="s">
        <v>4959</v>
      </c>
      <c r="F2609" s="10">
        <v>44478.347662037035</v>
      </c>
      <c r="G2609" s="2">
        <v>0</v>
      </c>
      <c r="H2609" s="11">
        <v>2517</v>
      </c>
      <c r="I2609" s="5">
        <v>0</v>
      </c>
      <c r="J2609">
        <v>9</v>
      </c>
    </row>
    <row r="2610" spans="1:10" x14ac:dyDescent="0.25">
      <c r="A2610" s="1">
        <v>44751.313402777778</v>
      </c>
      <c r="B2610" t="s">
        <v>4960</v>
      </c>
      <c r="C2610" s="4" t="b">
        <v>0</v>
      </c>
      <c r="D2610" t="b">
        <v>0</v>
      </c>
      <c r="E2610" t="s">
        <v>4921</v>
      </c>
      <c r="F2610" s="10">
        <v>42566.128055555557</v>
      </c>
      <c r="G2610" s="2">
        <v>0</v>
      </c>
      <c r="H2610" s="11">
        <v>31</v>
      </c>
      <c r="I2610" s="5">
        <v>0</v>
      </c>
      <c r="J2610">
        <v>9</v>
      </c>
    </row>
    <row r="2611" spans="1:10" x14ac:dyDescent="0.25">
      <c r="A2611" s="1">
        <v>44751.313599537039</v>
      </c>
      <c r="B2611" t="s">
        <v>4961</v>
      </c>
      <c r="C2611" s="4" t="b">
        <v>0</v>
      </c>
      <c r="D2611" t="b">
        <v>0</v>
      </c>
      <c r="E2611" t="s">
        <v>4962</v>
      </c>
      <c r="F2611" s="10">
        <v>43142.264745370368</v>
      </c>
      <c r="G2611" s="2">
        <v>0</v>
      </c>
      <c r="H2611" s="11">
        <v>326</v>
      </c>
      <c r="I2611" s="5">
        <v>0</v>
      </c>
      <c r="J2611">
        <v>9</v>
      </c>
    </row>
    <row r="2612" spans="1:10" x14ac:dyDescent="0.25">
      <c r="A2612" s="1">
        <v>44751.314525462964</v>
      </c>
      <c r="B2612" t="s">
        <v>4963</v>
      </c>
      <c r="C2612" s="4" t="b">
        <v>0</v>
      </c>
      <c r="D2612" t="b">
        <v>0</v>
      </c>
      <c r="E2612" t="s">
        <v>56</v>
      </c>
      <c r="F2612" s="10">
        <v>40061.490983796299</v>
      </c>
      <c r="G2612" s="2">
        <v>0</v>
      </c>
      <c r="H2612" s="11">
        <v>68</v>
      </c>
      <c r="I2612" s="5">
        <v>0</v>
      </c>
      <c r="J2612">
        <v>9</v>
      </c>
    </row>
    <row r="2613" spans="1:10" x14ac:dyDescent="0.25">
      <c r="A2613" s="1">
        <v>44751.314699074072</v>
      </c>
      <c r="B2613" t="s">
        <v>4964</v>
      </c>
      <c r="C2613" s="4" t="b">
        <v>0</v>
      </c>
      <c r="D2613" t="b">
        <v>1</v>
      </c>
      <c r="E2613" t="s">
        <v>4965</v>
      </c>
      <c r="F2613" s="10">
        <v>41331.343182870369</v>
      </c>
      <c r="G2613" s="2">
        <v>0</v>
      </c>
      <c r="H2613" s="11">
        <v>3343</v>
      </c>
      <c r="I2613" s="5">
        <v>0</v>
      </c>
      <c r="J2613">
        <v>9</v>
      </c>
    </row>
    <row r="2614" spans="1:10" x14ac:dyDescent="0.25">
      <c r="A2614" s="1">
        <v>44751.314768518518</v>
      </c>
      <c r="B2614" t="s">
        <v>4966</v>
      </c>
      <c r="C2614" s="4" t="b">
        <v>0</v>
      </c>
      <c r="D2614" t="b">
        <v>0</v>
      </c>
      <c r="E2614" t="s">
        <v>56</v>
      </c>
      <c r="F2614" s="10">
        <v>44729.679293981484</v>
      </c>
      <c r="G2614" s="2">
        <v>0</v>
      </c>
      <c r="H2614" s="11">
        <v>2</v>
      </c>
      <c r="I2614" s="5">
        <v>0</v>
      </c>
      <c r="J2614">
        <v>9</v>
      </c>
    </row>
    <row r="2615" spans="1:10" x14ac:dyDescent="0.25">
      <c r="A2615" s="1">
        <v>44751.315532407411</v>
      </c>
      <c r="B2615" t="s">
        <v>4967</v>
      </c>
      <c r="C2615" s="4" t="b">
        <v>0</v>
      </c>
      <c r="D2615" t="b">
        <v>0</v>
      </c>
      <c r="E2615" t="s">
        <v>4968</v>
      </c>
      <c r="F2615" s="10">
        <v>44385.44263888889</v>
      </c>
      <c r="G2615" s="2">
        <v>0</v>
      </c>
      <c r="H2615" s="11">
        <v>277</v>
      </c>
      <c r="I2615" s="5">
        <v>0</v>
      </c>
      <c r="J2615">
        <v>9</v>
      </c>
    </row>
    <row r="2616" spans="1:10" x14ac:dyDescent="0.25">
      <c r="A2616" s="1">
        <v>44751.316620370373</v>
      </c>
      <c r="B2616" t="s">
        <v>4969</v>
      </c>
      <c r="C2616" s="4" t="b">
        <v>0</v>
      </c>
      <c r="D2616" t="b">
        <v>0</v>
      </c>
      <c r="E2616" t="s">
        <v>4970</v>
      </c>
      <c r="F2616" s="10">
        <v>43483.560798611114</v>
      </c>
      <c r="G2616" s="2">
        <v>1</v>
      </c>
      <c r="H2616" s="11">
        <v>526</v>
      </c>
      <c r="I2616" s="5">
        <v>0</v>
      </c>
      <c r="J2616">
        <v>9</v>
      </c>
    </row>
    <row r="2617" spans="1:10" x14ac:dyDescent="0.25">
      <c r="A2617" s="1">
        <v>44751.316782407404</v>
      </c>
      <c r="B2617" t="s">
        <v>4971</v>
      </c>
      <c r="C2617" s="4" t="b">
        <v>0</v>
      </c>
      <c r="D2617" t="b">
        <v>0</v>
      </c>
      <c r="E2617" t="s">
        <v>1391</v>
      </c>
      <c r="F2617" s="10">
        <v>41754.981747685182</v>
      </c>
      <c r="G2617" s="2">
        <v>0</v>
      </c>
      <c r="H2617" s="11">
        <v>1094</v>
      </c>
      <c r="I2617" s="5">
        <v>0</v>
      </c>
      <c r="J2617">
        <v>9</v>
      </c>
    </row>
    <row r="2618" spans="1:10" x14ac:dyDescent="0.25">
      <c r="A2618" s="1">
        <v>44751.317002314812</v>
      </c>
      <c r="B2618" t="s">
        <v>4972</v>
      </c>
      <c r="C2618" s="4" t="b">
        <v>0</v>
      </c>
      <c r="D2618" t="b">
        <v>0</v>
      </c>
      <c r="E2618" t="s">
        <v>4973</v>
      </c>
      <c r="F2618" s="10">
        <v>42666.926388888889</v>
      </c>
      <c r="G2618" s="2">
        <v>0</v>
      </c>
      <c r="H2618" s="11">
        <v>176</v>
      </c>
      <c r="I2618" s="5">
        <v>0</v>
      </c>
      <c r="J2618">
        <v>9</v>
      </c>
    </row>
    <row r="2619" spans="1:10" x14ac:dyDescent="0.25">
      <c r="A2619" s="1">
        <v>44751.317013888889</v>
      </c>
      <c r="B2619" t="s">
        <v>4975</v>
      </c>
      <c r="C2619" s="4" t="b">
        <v>0</v>
      </c>
      <c r="D2619" t="b">
        <v>0</v>
      </c>
      <c r="E2619" t="s">
        <v>4976</v>
      </c>
      <c r="F2619" s="10">
        <v>43744.26767361111</v>
      </c>
      <c r="G2619" s="2">
        <v>0</v>
      </c>
      <c r="H2619" s="11">
        <v>256</v>
      </c>
      <c r="I2619" s="5">
        <v>0</v>
      </c>
      <c r="J2619">
        <v>9</v>
      </c>
    </row>
    <row r="2620" spans="1:10" x14ac:dyDescent="0.25">
      <c r="A2620" s="1">
        <v>44751.31758101852</v>
      </c>
      <c r="B2620" t="s">
        <v>4978</v>
      </c>
      <c r="C2620" s="4" t="b">
        <v>0</v>
      </c>
      <c r="D2620" t="b">
        <v>0</v>
      </c>
      <c r="E2620" t="s">
        <v>4979</v>
      </c>
      <c r="F2620" s="10">
        <v>41367.152511574073</v>
      </c>
      <c r="G2620" s="2">
        <v>0</v>
      </c>
      <c r="H2620" s="11">
        <v>162</v>
      </c>
      <c r="I2620" s="5">
        <v>0</v>
      </c>
      <c r="J2620">
        <v>9</v>
      </c>
    </row>
    <row r="2621" spans="1:10" x14ac:dyDescent="0.25">
      <c r="A2621" s="1">
        <v>44751.318067129629</v>
      </c>
      <c r="B2621" t="s">
        <v>4980</v>
      </c>
      <c r="C2621" s="4" t="b">
        <v>0</v>
      </c>
      <c r="D2621" t="b">
        <v>1</v>
      </c>
      <c r="E2621" t="s">
        <v>4939</v>
      </c>
      <c r="F2621" s="10">
        <v>44643.250775462962</v>
      </c>
      <c r="G2621" s="2">
        <v>0</v>
      </c>
      <c r="H2621" s="11">
        <v>1264</v>
      </c>
      <c r="I2621" s="5">
        <v>0</v>
      </c>
      <c r="J2621">
        <v>9</v>
      </c>
    </row>
    <row r="2622" spans="1:10" x14ac:dyDescent="0.25">
      <c r="A2622" s="1">
        <v>44751.318194444444</v>
      </c>
      <c r="B2622" t="s">
        <v>4981</v>
      </c>
      <c r="C2622" s="4" t="b">
        <v>0</v>
      </c>
      <c r="D2622" t="b">
        <v>1</v>
      </c>
      <c r="E2622" t="s">
        <v>4982</v>
      </c>
      <c r="F2622" s="10">
        <v>39913.379004629627</v>
      </c>
      <c r="G2622" s="2">
        <v>0</v>
      </c>
      <c r="H2622" s="11">
        <v>964</v>
      </c>
      <c r="I2622" s="5">
        <v>0</v>
      </c>
      <c r="J2622">
        <v>9</v>
      </c>
    </row>
    <row r="2623" spans="1:10" x14ac:dyDescent="0.25">
      <c r="A2623" s="1">
        <v>44751.318645833337</v>
      </c>
      <c r="B2623" t="s">
        <v>4984</v>
      </c>
      <c r="C2623" s="4" t="b">
        <v>0</v>
      </c>
      <c r="D2623" t="b">
        <v>0</v>
      </c>
      <c r="E2623" t="s">
        <v>4985</v>
      </c>
      <c r="F2623" s="10">
        <v>41103.544999999998</v>
      </c>
      <c r="G2623" s="2">
        <v>4</v>
      </c>
      <c r="H2623" s="11">
        <v>18660</v>
      </c>
      <c r="I2623" s="5">
        <v>0</v>
      </c>
      <c r="J2623">
        <v>9</v>
      </c>
    </row>
    <row r="2624" spans="1:10" x14ac:dyDescent="0.25">
      <c r="A2624" s="1">
        <v>44751.318749999999</v>
      </c>
      <c r="B2624" t="s">
        <v>4986</v>
      </c>
      <c r="C2624" s="4" t="b">
        <v>0</v>
      </c>
      <c r="D2624" t="b">
        <v>0</v>
      </c>
      <c r="E2624" t="s">
        <v>56</v>
      </c>
      <c r="F2624" s="10">
        <v>39820.266284722224</v>
      </c>
      <c r="G2624" s="2">
        <v>0</v>
      </c>
      <c r="H2624" s="11">
        <v>52</v>
      </c>
      <c r="I2624" s="5">
        <v>0</v>
      </c>
      <c r="J2624">
        <v>9</v>
      </c>
    </row>
    <row r="2625" spans="1:10" x14ac:dyDescent="0.25">
      <c r="A2625" s="1">
        <v>44751.319513888891</v>
      </c>
      <c r="B2625" t="s">
        <v>4987</v>
      </c>
      <c r="C2625" s="4" t="b">
        <v>0</v>
      </c>
      <c r="D2625" t="b">
        <v>1</v>
      </c>
      <c r="E2625" t="s">
        <v>4988</v>
      </c>
      <c r="F2625" s="10">
        <v>44172.939652777779</v>
      </c>
      <c r="G2625" s="2">
        <v>0</v>
      </c>
      <c r="H2625" s="11">
        <v>128</v>
      </c>
      <c r="I2625" s="5">
        <v>0</v>
      </c>
      <c r="J2625">
        <v>9</v>
      </c>
    </row>
    <row r="2626" spans="1:10" x14ac:dyDescent="0.25">
      <c r="A2626" s="1">
        <v>44751.320081018515</v>
      </c>
      <c r="B2626" t="s">
        <v>4990</v>
      </c>
      <c r="C2626" s="4" t="b">
        <v>0</v>
      </c>
      <c r="D2626" t="b">
        <v>1</v>
      </c>
      <c r="E2626" t="s">
        <v>4991</v>
      </c>
      <c r="F2626" s="10">
        <v>39879.192465277774</v>
      </c>
      <c r="G2626" s="2">
        <v>0</v>
      </c>
      <c r="H2626" s="11">
        <v>2226</v>
      </c>
      <c r="I2626" s="5">
        <v>0</v>
      </c>
      <c r="J2626">
        <v>9</v>
      </c>
    </row>
    <row r="2627" spans="1:10" x14ac:dyDescent="0.25">
      <c r="A2627" s="1">
        <v>44751.320138888892</v>
      </c>
      <c r="B2627" t="s">
        <v>4993</v>
      </c>
      <c r="C2627" s="4" t="b">
        <v>0</v>
      </c>
      <c r="D2627" t="b">
        <v>0</v>
      </c>
      <c r="E2627" t="s">
        <v>4994</v>
      </c>
      <c r="F2627" s="10">
        <v>43409.248541666668</v>
      </c>
      <c r="G2627" s="2">
        <v>0</v>
      </c>
      <c r="H2627" s="11">
        <v>3299</v>
      </c>
      <c r="I2627" s="5">
        <v>0</v>
      </c>
      <c r="J2627">
        <v>9</v>
      </c>
    </row>
    <row r="2628" spans="1:10" x14ac:dyDescent="0.25">
      <c r="A2628" s="1">
        <v>44751.320138888892</v>
      </c>
      <c r="B2628" t="s">
        <v>4996</v>
      </c>
      <c r="C2628" s="4" t="b">
        <v>0</v>
      </c>
      <c r="D2628" t="b">
        <v>0</v>
      </c>
      <c r="E2628" t="s">
        <v>1313</v>
      </c>
      <c r="F2628" s="10">
        <v>40185.727812500001</v>
      </c>
      <c r="G2628" s="2">
        <v>3</v>
      </c>
      <c r="H2628" s="11">
        <v>4170</v>
      </c>
      <c r="I2628" s="5">
        <v>0</v>
      </c>
      <c r="J2628">
        <v>9</v>
      </c>
    </row>
    <row r="2629" spans="1:10" x14ac:dyDescent="0.25">
      <c r="A2629" s="1">
        <v>44751.320254629631</v>
      </c>
      <c r="B2629" t="s">
        <v>4997</v>
      </c>
      <c r="C2629" s="4" t="b">
        <v>0</v>
      </c>
      <c r="D2629" t="b">
        <v>0</v>
      </c>
      <c r="E2629" t="s">
        <v>4998</v>
      </c>
      <c r="F2629" s="10">
        <v>43273.624363425923</v>
      </c>
      <c r="G2629" s="2">
        <v>2</v>
      </c>
      <c r="H2629" s="11">
        <v>1959</v>
      </c>
      <c r="I2629" s="5">
        <v>0</v>
      </c>
      <c r="J2629">
        <v>9</v>
      </c>
    </row>
    <row r="2630" spans="1:10" x14ac:dyDescent="0.25">
      <c r="A2630" s="1">
        <v>44751.320590277777</v>
      </c>
      <c r="B2630" t="s">
        <v>5000</v>
      </c>
      <c r="C2630" s="4" t="b">
        <v>0</v>
      </c>
      <c r="D2630" t="b">
        <v>0</v>
      </c>
      <c r="E2630" t="s">
        <v>5001</v>
      </c>
      <c r="F2630" s="10">
        <v>40044.483206018522</v>
      </c>
      <c r="G2630" s="2">
        <v>0</v>
      </c>
      <c r="H2630" s="11">
        <v>3907</v>
      </c>
      <c r="I2630" s="5">
        <v>0</v>
      </c>
      <c r="J2630">
        <v>9</v>
      </c>
    </row>
    <row r="2631" spans="1:10" x14ac:dyDescent="0.25">
      <c r="A2631" s="1">
        <v>44751.320833333331</v>
      </c>
      <c r="B2631" t="s">
        <v>5002</v>
      </c>
      <c r="C2631" s="4" t="b">
        <v>0</v>
      </c>
      <c r="D2631" t="b">
        <v>1</v>
      </c>
      <c r="E2631" t="s">
        <v>5003</v>
      </c>
      <c r="F2631" s="10">
        <v>41268.032060185185</v>
      </c>
      <c r="G2631" s="2">
        <v>0</v>
      </c>
      <c r="H2631" s="11">
        <v>853</v>
      </c>
      <c r="I2631" s="5">
        <v>0</v>
      </c>
      <c r="J2631">
        <v>9</v>
      </c>
    </row>
    <row r="2632" spans="1:10" x14ac:dyDescent="0.25">
      <c r="A2632" s="1">
        <v>44751.321620370371</v>
      </c>
      <c r="B2632" t="s">
        <v>5004</v>
      </c>
      <c r="C2632" s="4" t="b">
        <v>0</v>
      </c>
      <c r="D2632" t="b">
        <v>0</v>
      </c>
      <c r="E2632" t="s">
        <v>5005</v>
      </c>
      <c r="F2632" s="10">
        <v>40037.131921296299</v>
      </c>
      <c r="G2632" s="2">
        <v>0</v>
      </c>
      <c r="H2632" s="11">
        <v>284</v>
      </c>
      <c r="I2632" s="5">
        <v>0</v>
      </c>
      <c r="J2632">
        <v>9</v>
      </c>
    </row>
    <row r="2633" spans="1:10" x14ac:dyDescent="0.25">
      <c r="A2633" s="1">
        <v>44751.321655092594</v>
      </c>
      <c r="B2633" t="s">
        <v>5006</v>
      </c>
      <c r="C2633" s="4" t="b">
        <v>0</v>
      </c>
      <c r="D2633" t="b">
        <v>0</v>
      </c>
      <c r="E2633" t="s">
        <v>5007</v>
      </c>
      <c r="F2633" s="10">
        <v>43043.985324074078</v>
      </c>
      <c r="G2633" s="2">
        <v>0</v>
      </c>
      <c r="H2633" s="11">
        <v>2285</v>
      </c>
      <c r="I2633" s="5">
        <v>0</v>
      </c>
      <c r="J2633">
        <v>9</v>
      </c>
    </row>
    <row r="2634" spans="1:10" x14ac:dyDescent="0.25">
      <c r="A2634" s="1">
        <v>44751.322141203702</v>
      </c>
      <c r="B2634" t="s">
        <v>5009</v>
      </c>
      <c r="C2634" s="4" t="b">
        <v>0</v>
      </c>
      <c r="D2634" t="b">
        <v>1</v>
      </c>
      <c r="E2634" t="s">
        <v>4946</v>
      </c>
      <c r="F2634" s="10">
        <v>42974.399386574078</v>
      </c>
      <c r="G2634" s="2">
        <v>0</v>
      </c>
      <c r="H2634" s="11">
        <v>321</v>
      </c>
      <c r="I2634" s="5">
        <v>0</v>
      </c>
      <c r="J2634">
        <v>9</v>
      </c>
    </row>
    <row r="2635" spans="1:10" x14ac:dyDescent="0.25">
      <c r="A2635" s="1">
        <v>44751.32271990741</v>
      </c>
      <c r="B2635" t="s">
        <v>5010</v>
      </c>
      <c r="C2635" s="4" t="b">
        <v>0</v>
      </c>
      <c r="D2635" t="b">
        <v>1</v>
      </c>
      <c r="E2635" t="s">
        <v>5011</v>
      </c>
      <c r="F2635" s="10">
        <v>41692.863206018519</v>
      </c>
      <c r="G2635" s="2">
        <v>2</v>
      </c>
      <c r="H2635" s="11">
        <v>10382</v>
      </c>
      <c r="I2635" s="5">
        <v>0</v>
      </c>
      <c r="J2635">
        <v>9</v>
      </c>
    </row>
    <row r="2636" spans="1:10" x14ac:dyDescent="0.25">
      <c r="A2636" s="1">
        <v>44751.323020833333</v>
      </c>
      <c r="B2636" t="s">
        <v>5012</v>
      </c>
      <c r="C2636" s="4" t="b">
        <v>0</v>
      </c>
      <c r="D2636" t="b">
        <v>1</v>
      </c>
      <c r="E2636" t="s">
        <v>4946</v>
      </c>
      <c r="F2636" s="10">
        <v>42974.399386574078</v>
      </c>
      <c r="G2636" s="2">
        <v>0</v>
      </c>
      <c r="H2636" s="11">
        <v>321</v>
      </c>
      <c r="I2636" s="5">
        <v>0</v>
      </c>
      <c r="J2636">
        <v>9</v>
      </c>
    </row>
    <row r="2637" spans="1:10" x14ac:dyDescent="0.25">
      <c r="A2637" s="1">
        <v>44751.323483796295</v>
      </c>
      <c r="B2637" t="s">
        <v>5013</v>
      </c>
      <c r="C2637" s="4" t="b">
        <v>0</v>
      </c>
      <c r="D2637" t="b">
        <v>0</v>
      </c>
      <c r="E2637" t="s">
        <v>5014</v>
      </c>
      <c r="F2637" s="10">
        <v>42198.030856481484</v>
      </c>
      <c r="G2637" s="2">
        <v>0</v>
      </c>
      <c r="H2637" s="11">
        <v>1475</v>
      </c>
      <c r="I2637" s="5">
        <v>0</v>
      </c>
      <c r="J2637">
        <v>9</v>
      </c>
    </row>
    <row r="2638" spans="1:10" x14ac:dyDescent="0.25">
      <c r="A2638" s="1">
        <v>44751.324212962965</v>
      </c>
      <c r="B2638" t="s">
        <v>5016</v>
      </c>
      <c r="C2638" s="4" t="b">
        <v>0</v>
      </c>
      <c r="D2638" t="b">
        <v>0</v>
      </c>
      <c r="E2638" t="s">
        <v>5017</v>
      </c>
      <c r="F2638" s="10">
        <v>43898.384502314817</v>
      </c>
      <c r="G2638" s="2">
        <v>0</v>
      </c>
      <c r="H2638" s="11">
        <v>589</v>
      </c>
      <c r="I2638" s="5">
        <v>0</v>
      </c>
      <c r="J2638">
        <v>9</v>
      </c>
    </row>
    <row r="2639" spans="1:10" x14ac:dyDescent="0.25">
      <c r="A2639" s="1">
        <v>44751.324282407404</v>
      </c>
      <c r="B2639" t="s">
        <v>5019</v>
      </c>
      <c r="C2639" s="4" t="b">
        <v>0</v>
      </c>
      <c r="D2639" t="b">
        <v>0</v>
      </c>
      <c r="E2639" t="s">
        <v>5020</v>
      </c>
      <c r="F2639" s="10">
        <v>42279.00372685185</v>
      </c>
      <c r="G2639" s="2">
        <v>0</v>
      </c>
      <c r="H2639" s="11">
        <v>2012</v>
      </c>
      <c r="I2639" s="5">
        <v>0</v>
      </c>
      <c r="J2639">
        <v>9</v>
      </c>
    </row>
    <row r="2640" spans="1:10" x14ac:dyDescent="0.25">
      <c r="A2640" s="1">
        <v>44751.324791666666</v>
      </c>
      <c r="B2640" t="s">
        <v>5021</v>
      </c>
      <c r="C2640" s="4" t="b">
        <v>0</v>
      </c>
      <c r="D2640" t="b">
        <v>0</v>
      </c>
      <c r="E2640" t="s">
        <v>56</v>
      </c>
      <c r="F2640" s="10">
        <v>44684.097893518519</v>
      </c>
      <c r="G2640" s="2">
        <v>0</v>
      </c>
      <c r="H2640" s="11">
        <v>61</v>
      </c>
      <c r="I2640" s="5">
        <v>0</v>
      </c>
      <c r="J2640">
        <v>9</v>
      </c>
    </row>
    <row r="2641" spans="1:10" x14ac:dyDescent="0.25">
      <c r="A2641" s="1">
        <v>44751.325254629628</v>
      </c>
      <c r="B2641" t="s">
        <v>5022</v>
      </c>
      <c r="C2641" s="4" t="b">
        <v>0</v>
      </c>
      <c r="D2641" t="b">
        <v>0</v>
      </c>
      <c r="E2641" t="s">
        <v>5023</v>
      </c>
      <c r="F2641" s="10">
        <v>44198.877418981479</v>
      </c>
      <c r="G2641" s="2">
        <v>0</v>
      </c>
      <c r="H2641" s="11">
        <v>8</v>
      </c>
      <c r="I2641" s="5">
        <v>0</v>
      </c>
      <c r="J2641">
        <v>9</v>
      </c>
    </row>
    <row r="2642" spans="1:10" x14ac:dyDescent="0.25">
      <c r="A2642" s="1">
        <v>44751.326886574076</v>
      </c>
      <c r="B2642" t="s">
        <v>5024</v>
      </c>
      <c r="C2642" s="4" t="b">
        <v>0</v>
      </c>
      <c r="D2642" t="b">
        <v>1</v>
      </c>
      <c r="E2642" t="s">
        <v>5025</v>
      </c>
      <c r="F2642" s="10">
        <v>42256.48474537037</v>
      </c>
      <c r="G2642" s="2">
        <v>0</v>
      </c>
      <c r="H2642" s="11">
        <v>0</v>
      </c>
      <c r="I2642" s="5">
        <v>0</v>
      </c>
      <c r="J2642">
        <v>9</v>
      </c>
    </row>
    <row r="2643" spans="1:10" x14ac:dyDescent="0.25">
      <c r="A2643" s="1">
        <v>44751.327314814815</v>
      </c>
      <c r="B2643" t="s">
        <v>5026</v>
      </c>
      <c r="C2643" s="4" t="b">
        <v>0</v>
      </c>
      <c r="D2643" t="b">
        <v>0</v>
      </c>
      <c r="E2643" t="s">
        <v>5027</v>
      </c>
      <c r="F2643" s="10">
        <v>43593.696597222224</v>
      </c>
      <c r="G2643" s="2">
        <v>0</v>
      </c>
      <c r="H2643" s="11">
        <v>114</v>
      </c>
      <c r="I2643" s="5">
        <v>0</v>
      </c>
      <c r="J2643">
        <v>9</v>
      </c>
    </row>
    <row r="2644" spans="1:10" x14ac:dyDescent="0.25">
      <c r="A2644" s="1">
        <v>44751.327939814815</v>
      </c>
      <c r="B2644" t="s">
        <v>5028</v>
      </c>
      <c r="C2644" s="4" t="b">
        <v>1</v>
      </c>
      <c r="D2644" t="b">
        <v>0</v>
      </c>
      <c r="E2644" t="s">
        <v>5029</v>
      </c>
      <c r="F2644" s="10">
        <v>41826.103414351855</v>
      </c>
      <c r="G2644" s="2">
        <v>0</v>
      </c>
      <c r="H2644" s="11">
        <v>5977</v>
      </c>
      <c r="I2644" s="5">
        <v>0</v>
      </c>
      <c r="J2644">
        <v>9</v>
      </c>
    </row>
    <row r="2645" spans="1:10" x14ac:dyDescent="0.25">
      <c r="A2645" s="1">
        <v>44751.329479166663</v>
      </c>
      <c r="B2645" t="s">
        <v>5030</v>
      </c>
      <c r="C2645" s="4" t="b">
        <v>0</v>
      </c>
      <c r="D2645" t="b">
        <v>1</v>
      </c>
      <c r="E2645" t="s">
        <v>5031</v>
      </c>
      <c r="F2645" s="10">
        <v>39978.994467592594</v>
      </c>
      <c r="G2645" s="2">
        <v>2</v>
      </c>
      <c r="H2645" s="11">
        <v>5291</v>
      </c>
      <c r="I2645" s="5">
        <v>0</v>
      </c>
      <c r="J2645">
        <v>9</v>
      </c>
    </row>
    <row r="2646" spans="1:10" x14ac:dyDescent="0.25">
      <c r="A2646" s="1">
        <v>44751.330671296295</v>
      </c>
      <c r="B2646" t="s">
        <v>5033</v>
      </c>
      <c r="C2646" s="4" t="b">
        <v>0</v>
      </c>
      <c r="D2646" t="b">
        <v>0</v>
      </c>
      <c r="E2646" t="s">
        <v>5034</v>
      </c>
      <c r="F2646" s="10">
        <v>43061.927106481482</v>
      </c>
      <c r="G2646" s="2">
        <v>0</v>
      </c>
      <c r="H2646" s="11">
        <v>1184</v>
      </c>
      <c r="I2646" s="5">
        <v>0</v>
      </c>
      <c r="J2646">
        <v>9</v>
      </c>
    </row>
    <row r="2647" spans="1:10" x14ac:dyDescent="0.25">
      <c r="A2647" s="1">
        <v>44751.33090277778</v>
      </c>
      <c r="B2647" t="s">
        <v>5036</v>
      </c>
      <c r="C2647" s="4" t="b">
        <v>0</v>
      </c>
      <c r="D2647" t="b">
        <v>1</v>
      </c>
      <c r="E2647" t="s">
        <v>5037</v>
      </c>
      <c r="F2647" s="10">
        <v>42096.513379629629</v>
      </c>
      <c r="G2647" s="2">
        <v>0</v>
      </c>
      <c r="H2647" s="11">
        <v>8474</v>
      </c>
      <c r="I2647" s="5">
        <v>0</v>
      </c>
      <c r="J2647">
        <v>9</v>
      </c>
    </row>
    <row r="2648" spans="1:10" x14ac:dyDescent="0.25">
      <c r="A2648" s="1">
        <v>44751.331261574072</v>
      </c>
      <c r="B2648" t="s">
        <v>5038</v>
      </c>
      <c r="C2648" s="4" t="b">
        <v>0</v>
      </c>
      <c r="D2648" t="b">
        <v>0</v>
      </c>
      <c r="E2648" t="s">
        <v>5039</v>
      </c>
      <c r="F2648" s="10">
        <v>43905.631226851852</v>
      </c>
      <c r="G2648" s="2">
        <v>5</v>
      </c>
      <c r="H2648" s="11">
        <v>4453</v>
      </c>
      <c r="I2648" s="5">
        <v>0</v>
      </c>
      <c r="J2648">
        <v>9</v>
      </c>
    </row>
    <row r="2649" spans="1:10" x14ac:dyDescent="0.25">
      <c r="A2649" s="1">
        <v>44751.331493055557</v>
      </c>
      <c r="B2649" t="s">
        <v>5040</v>
      </c>
      <c r="C2649" s="4" t="b">
        <v>0</v>
      </c>
      <c r="D2649" t="b">
        <v>0</v>
      </c>
      <c r="E2649" t="s">
        <v>5041</v>
      </c>
      <c r="F2649" s="10">
        <v>44226.020462962966</v>
      </c>
      <c r="G2649" s="2">
        <v>0</v>
      </c>
      <c r="H2649" s="11">
        <v>172</v>
      </c>
      <c r="I2649" s="5">
        <v>0</v>
      </c>
      <c r="J2649">
        <v>9</v>
      </c>
    </row>
    <row r="2650" spans="1:10" x14ac:dyDescent="0.25">
      <c r="A2650" s="1">
        <v>44751.331655092596</v>
      </c>
      <c r="B2650" t="s">
        <v>5042</v>
      </c>
      <c r="C2650" s="4" t="b">
        <v>0</v>
      </c>
      <c r="D2650" t="b">
        <v>0</v>
      </c>
      <c r="E2650" t="s">
        <v>5043</v>
      </c>
      <c r="F2650" s="10">
        <v>39287.512094907404</v>
      </c>
      <c r="G2650" s="2">
        <v>0</v>
      </c>
      <c r="H2650" s="11">
        <v>854</v>
      </c>
      <c r="I2650" s="5">
        <v>0</v>
      </c>
      <c r="J2650">
        <v>9</v>
      </c>
    </row>
    <row r="2651" spans="1:10" x14ac:dyDescent="0.25">
      <c r="A2651" s="1">
        <v>44751.332199074073</v>
      </c>
      <c r="B2651" t="s">
        <v>5045</v>
      </c>
      <c r="C2651" s="4" t="b">
        <v>0</v>
      </c>
      <c r="D2651" t="b">
        <v>1</v>
      </c>
      <c r="E2651" t="s">
        <v>5046</v>
      </c>
      <c r="F2651" s="10">
        <v>41590.414907407408</v>
      </c>
      <c r="G2651" s="2">
        <v>1</v>
      </c>
      <c r="H2651" s="11">
        <v>816</v>
      </c>
      <c r="I2651" s="5">
        <v>0</v>
      </c>
      <c r="J2651">
        <v>9</v>
      </c>
    </row>
    <row r="2652" spans="1:10" x14ac:dyDescent="0.25">
      <c r="A2652" s="1">
        <v>44751.332268518519</v>
      </c>
      <c r="B2652" t="s">
        <v>5047</v>
      </c>
      <c r="C2652" s="4" t="b">
        <v>0</v>
      </c>
      <c r="D2652" t="b">
        <v>0</v>
      </c>
      <c r="E2652" t="s">
        <v>5048</v>
      </c>
      <c r="F2652" s="10">
        <v>43212.858460648145</v>
      </c>
      <c r="G2652" s="2">
        <v>0</v>
      </c>
      <c r="H2652" s="11">
        <v>24956</v>
      </c>
      <c r="I2652" s="5">
        <v>0</v>
      </c>
      <c r="J2652">
        <v>9</v>
      </c>
    </row>
    <row r="2653" spans="1:10" x14ac:dyDescent="0.25">
      <c r="A2653" s="1">
        <v>44751.332638888889</v>
      </c>
      <c r="B2653" t="s">
        <v>5049</v>
      </c>
      <c r="C2653" s="4" t="b">
        <v>0</v>
      </c>
      <c r="D2653" t="b">
        <v>0</v>
      </c>
      <c r="E2653" t="s">
        <v>5050</v>
      </c>
      <c r="F2653" s="10">
        <v>40652.416643518518</v>
      </c>
      <c r="G2653" s="2">
        <v>0</v>
      </c>
      <c r="H2653" s="11">
        <v>417</v>
      </c>
      <c r="I2653" s="5">
        <v>0</v>
      </c>
      <c r="J2653">
        <v>9</v>
      </c>
    </row>
    <row r="2654" spans="1:10" x14ac:dyDescent="0.25">
      <c r="A2654" s="1">
        <v>44751.334074074075</v>
      </c>
      <c r="B2654" t="s">
        <v>5052</v>
      </c>
      <c r="C2654" s="4" t="b">
        <v>0</v>
      </c>
      <c r="D2654" t="b">
        <v>0</v>
      </c>
      <c r="E2654" t="s">
        <v>5053</v>
      </c>
      <c r="F2654" s="10">
        <v>44683.493726851855</v>
      </c>
      <c r="G2654" s="2">
        <v>0</v>
      </c>
      <c r="H2654" s="11">
        <v>345</v>
      </c>
      <c r="I2654" s="5">
        <v>0</v>
      </c>
      <c r="J2654">
        <v>9</v>
      </c>
    </row>
    <row r="2655" spans="1:10" x14ac:dyDescent="0.25">
      <c r="A2655" s="1">
        <v>44751.335150462961</v>
      </c>
      <c r="B2655" t="s">
        <v>5054</v>
      </c>
      <c r="C2655" s="4" t="b">
        <v>0</v>
      </c>
      <c r="D2655" t="b">
        <v>0</v>
      </c>
      <c r="E2655" t="s">
        <v>5055</v>
      </c>
      <c r="F2655" s="10">
        <v>44406.52140046296</v>
      </c>
      <c r="G2655" s="2">
        <v>1</v>
      </c>
      <c r="H2655" s="11">
        <v>151</v>
      </c>
      <c r="I2655" s="5">
        <v>0</v>
      </c>
      <c r="J2655">
        <v>9</v>
      </c>
    </row>
    <row r="2656" spans="1:10" x14ac:dyDescent="0.25">
      <c r="A2656" s="1">
        <v>44751.335451388892</v>
      </c>
      <c r="B2656" t="s">
        <v>5057</v>
      </c>
      <c r="C2656" s="4" t="b">
        <v>0</v>
      </c>
      <c r="D2656" t="b">
        <v>0</v>
      </c>
      <c r="E2656" t="s">
        <v>5058</v>
      </c>
      <c r="F2656" s="10">
        <v>43707.2496875</v>
      </c>
      <c r="G2656" s="2">
        <v>0</v>
      </c>
      <c r="H2656" s="11">
        <v>228</v>
      </c>
      <c r="I2656" s="5">
        <v>0</v>
      </c>
      <c r="J2656">
        <v>9</v>
      </c>
    </row>
    <row r="2657" spans="1:10" x14ac:dyDescent="0.25">
      <c r="A2657" s="1">
        <v>44751.335601851853</v>
      </c>
      <c r="B2657" t="s">
        <v>5060</v>
      </c>
      <c r="C2657" s="4" t="b">
        <v>0</v>
      </c>
      <c r="D2657" t="b">
        <v>0</v>
      </c>
      <c r="E2657" t="s">
        <v>5061</v>
      </c>
      <c r="F2657" s="10">
        <v>40091.856608796297</v>
      </c>
      <c r="G2657" s="2">
        <v>0</v>
      </c>
      <c r="H2657" s="11">
        <v>3033</v>
      </c>
      <c r="I2657" s="5">
        <v>0</v>
      </c>
      <c r="J2657">
        <v>9</v>
      </c>
    </row>
    <row r="2658" spans="1:10" x14ac:dyDescent="0.25">
      <c r="A2658" s="1">
        <v>44751.335925925923</v>
      </c>
      <c r="B2658" t="s">
        <v>5062</v>
      </c>
      <c r="C2658" s="4" t="b">
        <v>0</v>
      </c>
      <c r="D2658" t="b">
        <v>1</v>
      </c>
      <c r="E2658" t="s">
        <v>5063</v>
      </c>
      <c r="F2658" s="10">
        <v>41602.787881944445</v>
      </c>
      <c r="G2658" s="2">
        <v>0</v>
      </c>
      <c r="H2658" s="11">
        <v>3598</v>
      </c>
      <c r="I2658" s="5">
        <v>0</v>
      </c>
      <c r="J2658">
        <v>9</v>
      </c>
    </row>
    <row r="2659" spans="1:10" x14ac:dyDescent="0.25">
      <c r="A2659" s="1">
        <v>44751.339328703703</v>
      </c>
      <c r="B2659" t="s">
        <v>5064</v>
      </c>
      <c r="C2659" s="4" t="b">
        <v>0</v>
      </c>
      <c r="D2659" t="b">
        <v>0</v>
      </c>
      <c r="E2659" t="s">
        <v>5065</v>
      </c>
      <c r="F2659" s="10">
        <v>41431.292951388888</v>
      </c>
      <c r="G2659" s="2">
        <v>4</v>
      </c>
      <c r="H2659" s="11">
        <v>700</v>
      </c>
      <c r="I2659" s="5">
        <v>0</v>
      </c>
      <c r="J2659">
        <v>9</v>
      </c>
    </row>
    <row r="2660" spans="1:10" x14ac:dyDescent="0.25">
      <c r="A2660" s="1">
        <v>44751.340081018519</v>
      </c>
      <c r="B2660" t="s">
        <v>5067</v>
      </c>
      <c r="C2660" s="4" t="b">
        <v>0</v>
      </c>
      <c r="D2660" t="b">
        <v>0</v>
      </c>
      <c r="E2660" t="s">
        <v>5068</v>
      </c>
      <c r="F2660" s="10">
        <v>44581.361643518518</v>
      </c>
      <c r="G2660" s="2">
        <v>0</v>
      </c>
      <c r="H2660" s="11">
        <v>16</v>
      </c>
      <c r="I2660" s="5">
        <v>0</v>
      </c>
      <c r="J2660">
        <v>9</v>
      </c>
    </row>
    <row r="2661" spans="1:10" x14ac:dyDescent="0.25">
      <c r="A2661" s="1">
        <v>44751.341180555559</v>
      </c>
      <c r="B2661" t="s">
        <v>5069</v>
      </c>
      <c r="C2661" s="4" t="b">
        <v>0</v>
      </c>
      <c r="D2661" t="b">
        <v>0</v>
      </c>
      <c r="E2661" t="s">
        <v>5070</v>
      </c>
      <c r="F2661" s="10">
        <v>41746.423993055556</v>
      </c>
      <c r="G2661" s="2">
        <v>0</v>
      </c>
      <c r="H2661" s="11">
        <v>962</v>
      </c>
      <c r="I2661" s="5">
        <v>0</v>
      </c>
      <c r="J2661">
        <v>9</v>
      </c>
    </row>
    <row r="2662" spans="1:10" x14ac:dyDescent="0.25">
      <c r="A2662" s="1">
        <v>44751.34138888889</v>
      </c>
      <c r="B2662" t="s">
        <v>5072</v>
      </c>
      <c r="C2662" s="4" t="b">
        <v>0</v>
      </c>
      <c r="D2662" t="b">
        <v>0</v>
      </c>
      <c r="E2662" t="s">
        <v>5073</v>
      </c>
      <c r="F2662" s="10">
        <v>44323.369317129633</v>
      </c>
      <c r="G2662" s="2">
        <v>0</v>
      </c>
      <c r="H2662" s="11">
        <v>9</v>
      </c>
      <c r="I2662" s="5">
        <v>0</v>
      </c>
      <c r="J2662">
        <v>9</v>
      </c>
    </row>
    <row r="2663" spans="1:10" x14ac:dyDescent="0.25">
      <c r="A2663" s="1">
        <v>44751.34170138889</v>
      </c>
      <c r="B2663" t="s">
        <v>5074</v>
      </c>
      <c r="C2663" s="4" t="b">
        <v>0</v>
      </c>
      <c r="D2663" t="b">
        <v>0</v>
      </c>
      <c r="E2663" t="s">
        <v>5075</v>
      </c>
      <c r="F2663" s="10">
        <v>42811.623252314814</v>
      </c>
      <c r="G2663" s="2">
        <v>0</v>
      </c>
      <c r="H2663" s="11">
        <v>1785</v>
      </c>
      <c r="I2663" s="5">
        <v>0</v>
      </c>
      <c r="J2663">
        <v>9</v>
      </c>
    </row>
    <row r="2664" spans="1:10" x14ac:dyDescent="0.25">
      <c r="A2664" s="1">
        <v>44751.342256944445</v>
      </c>
      <c r="B2664" t="s">
        <v>5077</v>
      </c>
      <c r="C2664" s="4" t="b">
        <v>0</v>
      </c>
      <c r="D2664" t="b">
        <v>0</v>
      </c>
      <c r="E2664" t="s">
        <v>5078</v>
      </c>
      <c r="F2664" s="10">
        <v>44679.532060185185</v>
      </c>
      <c r="G2664" s="2">
        <v>1</v>
      </c>
      <c r="H2664" s="11">
        <v>166</v>
      </c>
      <c r="I2664" s="5">
        <v>0</v>
      </c>
      <c r="J2664">
        <v>9</v>
      </c>
    </row>
    <row r="2665" spans="1:10" x14ac:dyDescent="0.25">
      <c r="A2665" s="1">
        <v>44751.342604166668</v>
      </c>
      <c r="B2665" t="s">
        <v>5080</v>
      </c>
      <c r="C2665" s="4" t="b">
        <v>0</v>
      </c>
      <c r="D2665" t="b">
        <v>0</v>
      </c>
      <c r="E2665" t="s">
        <v>56</v>
      </c>
      <c r="F2665" s="10">
        <v>43856.386388888888</v>
      </c>
      <c r="G2665" s="2">
        <v>0</v>
      </c>
      <c r="H2665" s="11">
        <v>216</v>
      </c>
      <c r="I2665" s="5">
        <v>0</v>
      </c>
      <c r="J2665">
        <v>9</v>
      </c>
    </row>
    <row r="2666" spans="1:10" x14ac:dyDescent="0.25">
      <c r="A2666" s="1">
        <v>44751.342638888891</v>
      </c>
      <c r="B2666" t="s">
        <v>5081</v>
      </c>
      <c r="C2666" s="4" t="b">
        <v>0</v>
      </c>
      <c r="D2666" t="b">
        <v>0</v>
      </c>
      <c r="E2666" t="s">
        <v>5082</v>
      </c>
      <c r="F2666" s="10">
        <v>41565.311412037037</v>
      </c>
      <c r="G2666" s="2">
        <v>0</v>
      </c>
      <c r="H2666" s="11">
        <v>62</v>
      </c>
      <c r="I2666" s="5">
        <v>0</v>
      </c>
      <c r="J2666">
        <v>9</v>
      </c>
    </row>
    <row r="2667" spans="1:10" x14ac:dyDescent="0.25">
      <c r="A2667" s="1">
        <v>44751.342881944445</v>
      </c>
      <c r="B2667" t="s">
        <v>5084</v>
      </c>
      <c r="C2667" s="4" t="b">
        <v>0</v>
      </c>
      <c r="D2667" t="b">
        <v>0</v>
      </c>
      <c r="E2667" t="s">
        <v>56</v>
      </c>
      <c r="F2667" s="10">
        <v>44516.980798611112</v>
      </c>
      <c r="G2667" s="2">
        <v>0</v>
      </c>
      <c r="H2667" s="11">
        <v>584</v>
      </c>
      <c r="I2667" s="5">
        <v>0</v>
      </c>
      <c r="J2667">
        <v>9</v>
      </c>
    </row>
    <row r="2668" spans="1:10" x14ac:dyDescent="0.25">
      <c r="A2668" s="1">
        <v>44751.343055555553</v>
      </c>
      <c r="B2668" t="s">
        <v>5086</v>
      </c>
      <c r="C2668" s="4" t="b">
        <v>0</v>
      </c>
      <c r="D2668" t="b">
        <v>0</v>
      </c>
      <c r="E2668" t="s">
        <v>5087</v>
      </c>
      <c r="F2668" s="10">
        <v>44140.79210648148</v>
      </c>
      <c r="G2668" s="2">
        <v>0</v>
      </c>
      <c r="H2668" s="11">
        <v>101</v>
      </c>
      <c r="I2668" s="5">
        <v>0</v>
      </c>
      <c r="J2668">
        <v>9</v>
      </c>
    </row>
    <row r="2669" spans="1:10" x14ac:dyDescent="0.25">
      <c r="A2669" s="1">
        <v>44751.343576388892</v>
      </c>
      <c r="B2669" t="s">
        <v>5088</v>
      </c>
      <c r="C2669" s="4" t="b">
        <v>0</v>
      </c>
      <c r="D2669" t="b">
        <v>0</v>
      </c>
      <c r="E2669" t="s">
        <v>5089</v>
      </c>
      <c r="F2669" s="10">
        <v>44129.116840277777</v>
      </c>
      <c r="G2669" s="2">
        <v>0</v>
      </c>
      <c r="H2669" s="11">
        <v>2590</v>
      </c>
      <c r="I2669" s="5">
        <v>0</v>
      </c>
      <c r="J2669">
        <v>9</v>
      </c>
    </row>
    <row r="2670" spans="1:10" x14ac:dyDescent="0.25">
      <c r="A2670" s="1">
        <v>44751.344074074077</v>
      </c>
      <c r="B2670" t="s">
        <v>5090</v>
      </c>
      <c r="C2670" s="4" t="b">
        <v>0</v>
      </c>
      <c r="D2670" t="b">
        <v>0</v>
      </c>
      <c r="E2670" t="s">
        <v>5091</v>
      </c>
      <c r="F2670" s="10">
        <v>44604.940763888888</v>
      </c>
      <c r="G2670" s="2">
        <v>0</v>
      </c>
      <c r="H2670" s="11">
        <v>65</v>
      </c>
      <c r="I2670" s="5">
        <v>0</v>
      </c>
      <c r="J2670">
        <v>9</v>
      </c>
    </row>
    <row r="2671" spans="1:10" x14ac:dyDescent="0.25">
      <c r="A2671" s="1">
        <v>44751.344143518516</v>
      </c>
      <c r="B2671" t="s">
        <v>5092</v>
      </c>
      <c r="C2671" s="4" t="b">
        <v>0</v>
      </c>
      <c r="D2671" t="b">
        <v>0</v>
      </c>
      <c r="E2671" t="s">
        <v>5093</v>
      </c>
      <c r="F2671" s="10">
        <v>43928.907500000001</v>
      </c>
      <c r="G2671" s="2">
        <v>3</v>
      </c>
      <c r="H2671" s="11">
        <v>338</v>
      </c>
      <c r="I2671" s="5">
        <v>0</v>
      </c>
      <c r="J2671">
        <v>9</v>
      </c>
    </row>
    <row r="2672" spans="1:10" x14ac:dyDescent="0.25">
      <c r="A2672" s="1">
        <v>44751.344155092593</v>
      </c>
      <c r="B2672" t="s">
        <v>5095</v>
      </c>
      <c r="C2672" s="4" t="b">
        <v>0</v>
      </c>
      <c r="D2672" t="b">
        <v>0</v>
      </c>
      <c r="E2672" t="s">
        <v>5096</v>
      </c>
      <c r="F2672" s="10">
        <v>41326.967442129629</v>
      </c>
      <c r="G2672" s="2">
        <v>0</v>
      </c>
      <c r="H2672" s="11">
        <v>345</v>
      </c>
      <c r="I2672" s="5">
        <v>0</v>
      </c>
      <c r="J2672">
        <v>9</v>
      </c>
    </row>
    <row r="2673" spans="1:10" x14ac:dyDescent="0.25">
      <c r="A2673" s="1">
        <v>44751.344907407409</v>
      </c>
      <c r="B2673" t="s">
        <v>5097</v>
      </c>
      <c r="C2673" s="4" t="b">
        <v>0</v>
      </c>
      <c r="D2673" t="b">
        <v>1</v>
      </c>
      <c r="E2673" t="s">
        <v>4946</v>
      </c>
      <c r="F2673" s="10">
        <v>42974.399386574078</v>
      </c>
      <c r="G2673" s="2">
        <v>0</v>
      </c>
      <c r="H2673" s="11">
        <v>321</v>
      </c>
      <c r="I2673" s="5">
        <v>0</v>
      </c>
      <c r="J2673">
        <v>9</v>
      </c>
    </row>
    <row r="2674" spans="1:10" x14ac:dyDescent="0.25">
      <c r="A2674" s="1">
        <v>44751.346828703703</v>
      </c>
      <c r="B2674" t="s">
        <v>5098</v>
      </c>
      <c r="C2674" s="4" t="b">
        <v>0</v>
      </c>
      <c r="D2674" t="b">
        <v>0</v>
      </c>
      <c r="E2674" t="s">
        <v>5099</v>
      </c>
      <c r="F2674" s="10">
        <v>41166.114965277775</v>
      </c>
      <c r="G2674" s="2">
        <v>0</v>
      </c>
      <c r="H2674" s="11">
        <v>293</v>
      </c>
      <c r="I2674" s="5">
        <v>0</v>
      </c>
      <c r="J2674">
        <v>9</v>
      </c>
    </row>
    <row r="2675" spans="1:10" x14ac:dyDescent="0.25">
      <c r="A2675" s="1">
        <v>44751.347962962966</v>
      </c>
      <c r="B2675" t="s">
        <v>5101</v>
      </c>
      <c r="C2675" s="4" t="b">
        <v>0</v>
      </c>
      <c r="D2675" t="b">
        <v>0</v>
      </c>
      <c r="E2675" t="s">
        <v>5102</v>
      </c>
      <c r="F2675" s="10">
        <v>42903.119351851848</v>
      </c>
      <c r="G2675" s="2">
        <v>0</v>
      </c>
      <c r="H2675" s="11">
        <v>2315</v>
      </c>
      <c r="I2675" s="5">
        <v>0</v>
      </c>
      <c r="J2675">
        <v>9</v>
      </c>
    </row>
    <row r="2676" spans="1:10" x14ac:dyDescent="0.25">
      <c r="A2676" s="1">
        <v>44751.348923611113</v>
      </c>
      <c r="B2676" t="s">
        <v>5104</v>
      </c>
      <c r="C2676" s="4" t="b">
        <v>0</v>
      </c>
      <c r="D2676" t="b">
        <v>0</v>
      </c>
      <c r="E2676" t="s">
        <v>5105</v>
      </c>
      <c r="F2676" s="10">
        <v>41890.202916666669</v>
      </c>
      <c r="G2676" s="2">
        <v>0</v>
      </c>
      <c r="H2676" s="11">
        <v>261</v>
      </c>
      <c r="I2676" s="5">
        <v>0</v>
      </c>
      <c r="J2676">
        <v>9</v>
      </c>
    </row>
    <row r="2677" spans="1:10" x14ac:dyDescent="0.25">
      <c r="A2677" s="1">
        <v>44751.349074074074</v>
      </c>
      <c r="B2677" t="s">
        <v>5107</v>
      </c>
      <c r="C2677" s="4" t="b">
        <v>0</v>
      </c>
      <c r="D2677" t="b">
        <v>0</v>
      </c>
      <c r="E2677" t="s">
        <v>5108</v>
      </c>
      <c r="F2677" s="10">
        <v>44153.125590277778</v>
      </c>
      <c r="G2677" s="2">
        <v>0</v>
      </c>
      <c r="H2677" s="11">
        <v>8357</v>
      </c>
      <c r="I2677" s="5">
        <v>0</v>
      </c>
      <c r="J2677">
        <v>9</v>
      </c>
    </row>
    <row r="2678" spans="1:10" x14ac:dyDescent="0.25">
      <c r="A2678" s="1">
        <v>44751.349212962959</v>
      </c>
      <c r="B2678" t="s">
        <v>5109</v>
      </c>
      <c r="C2678" s="4" t="b">
        <v>0</v>
      </c>
      <c r="D2678" t="b">
        <v>0</v>
      </c>
      <c r="E2678" t="s">
        <v>5110</v>
      </c>
      <c r="F2678" s="10">
        <v>42693.316666666666</v>
      </c>
      <c r="G2678" s="2">
        <v>2</v>
      </c>
      <c r="H2678" s="11">
        <v>1801</v>
      </c>
      <c r="I2678" s="5">
        <v>0</v>
      </c>
      <c r="J2678">
        <v>9</v>
      </c>
    </row>
    <row r="2679" spans="1:10" x14ac:dyDescent="0.25">
      <c r="A2679" s="1">
        <v>44751.350173611114</v>
      </c>
      <c r="B2679" t="s">
        <v>5111</v>
      </c>
      <c r="C2679" s="4" t="b">
        <v>0</v>
      </c>
      <c r="D2679" t="b">
        <v>1</v>
      </c>
      <c r="E2679" t="s">
        <v>5112</v>
      </c>
      <c r="F2679" s="10">
        <v>40009.119537037041</v>
      </c>
      <c r="G2679" s="2">
        <v>0</v>
      </c>
      <c r="H2679" s="11">
        <v>193</v>
      </c>
      <c r="I2679" s="5">
        <v>0</v>
      </c>
      <c r="J2679">
        <v>9</v>
      </c>
    </row>
    <row r="2680" spans="1:10" x14ac:dyDescent="0.25">
      <c r="A2680" s="1">
        <v>44751.350949074076</v>
      </c>
      <c r="B2680" t="s">
        <v>5114</v>
      </c>
      <c r="C2680" s="4" t="b">
        <v>0</v>
      </c>
      <c r="D2680" t="b">
        <v>0</v>
      </c>
      <c r="E2680" t="s">
        <v>5115</v>
      </c>
      <c r="F2680" s="10">
        <v>44335.94730324074</v>
      </c>
      <c r="G2680" s="2">
        <v>0</v>
      </c>
      <c r="H2680" s="11">
        <v>4</v>
      </c>
      <c r="I2680" s="5">
        <v>0</v>
      </c>
      <c r="J2680">
        <v>9</v>
      </c>
    </row>
    <row r="2681" spans="1:10" x14ac:dyDescent="0.25">
      <c r="A2681" s="1">
        <v>44751.3515162037</v>
      </c>
      <c r="B2681" t="s">
        <v>5117</v>
      </c>
      <c r="C2681" s="4" t="b">
        <v>0</v>
      </c>
      <c r="D2681" t="b">
        <v>0</v>
      </c>
      <c r="E2681" t="s">
        <v>56</v>
      </c>
      <c r="F2681" s="10">
        <v>44533.412858796299</v>
      </c>
      <c r="G2681" s="2">
        <v>0</v>
      </c>
      <c r="H2681" s="11">
        <v>13</v>
      </c>
      <c r="I2681" s="5">
        <v>0</v>
      </c>
      <c r="J2681">
        <v>9</v>
      </c>
    </row>
    <row r="2682" spans="1:10" x14ac:dyDescent="0.25">
      <c r="A2682" s="1">
        <v>44751.35229166667</v>
      </c>
      <c r="B2682" t="s">
        <v>5118</v>
      </c>
      <c r="C2682" s="4" t="b">
        <v>0</v>
      </c>
      <c r="D2682" t="b">
        <v>0</v>
      </c>
      <c r="E2682" t="s">
        <v>5119</v>
      </c>
      <c r="F2682" s="10">
        <v>42848.421435185184</v>
      </c>
      <c r="G2682" s="2">
        <v>0</v>
      </c>
      <c r="H2682" s="11">
        <v>834</v>
      </c>
      <c r="I2682" s="5">
        <v>0</v>
      </c>
      <c r="J2682">
        <v>9</v>
      </c>
    </row>
    <row r="2683" spans="1:10" x14ac:dyDescent="0.25">
      <c r="A2683" s="1">
        <v>44751.352384259262</v>
      </c>
      <c r="B2683" t="s">
        <v>5121</v>
      </c>
      <c r="C2683" s="4" t="b">
        <v>0</v>
      </c>
      <c r="D2683" t="b">
        <v>0</v>
      </c>
      <c r="E2683" t="s">
        <v>5122</v>
      </c>
      <c r="F2683" s="10">
        <v>44508.893680555557</v>
      </c>
      <c r="G2683" s="2">
        <v>0</v>
      </c>
      <c r="H2683" s="11">
        <v>151</v>
      </c>
      <c r="I2683" s="5">
        <v>0</v>
      </c>
      <c r="J2683">
        <v>9</v>
      </c>
    </row>
    <row r="2684" spans="1:10" x14ac:dyDescent="0.25">
      <c r="A2684" s="1">
        <v>44751.352453703701</v>
      </c>
      <c r="B2684" t="s">
        <v>5123</v>
      </c>
      <c r="C2684" s="4" t="b">
        <v>0</v>
      </c>
      <c r="D2684" t="b">
        <v>0</v>
      </c>
      <c r="E2684" t="s">
        <v>5124</v>
      </c>
      <c r="F2684" s="10">
        <v>42138.855520833335</v>
      </c>
      <c r="G2684" s="2">
        <v>0</v>
      </c>
      <c r="H2684" s="11">
        <v>236</v>
      </c>
      <c r="I2684" s="5">
        <v>0</v>
      </c>
      <c r="J2684">
        <v>9</v>
      </c>
    </row>
    <row r="2685" spans="1:10" x14ac:dyDescent="0.25">
      <c r="A2685" s="1">
        <v>44751.352476851855</v>
      </c>
      <c r="B2685" t="s">
        <v>5125</v>
      </c>
      <c r="C2685" s="4" t="b">
        <v>0</v>
      </c>
      <c r="D2685" t="b">
        <v>0</v>
      </c>
      <c r="E2685" t="s">
        <v>56</v>
      </c>
      <c r="F2685" s="10">
        <v>43437.247175925928</v>
      </c>
      <c r="G2685" s="2">
        <v>0</v>
      </c>
      <c r="H2685" s="11">
        <v>23</v>
      </c>
      <c r="I2685" s="5">
        <v>0</v>
      </c>
      <c r="J2685">
        <v>9</v>
      </c>
    </row>
    <row r="2686" spans="1:10" x14ac:dyDescent="0.25">
      <c r="A2686" s="1">
        <v>44751.35355324074</v>
      </c>
      <c r="B2686" t="s">
        <v>5126</v>
      </c>
      <c r="C2686" s="4" t="b">
        <v>0</v>
      </c>
      <c r="D2686" t="b">
        <v>0</v>
      </c>
      <c r="E2686" t="s">
        <v>5127</v>
      </c>
      <c r="F2686" s="10">
        <v>44488.467164351852</v>
      </c>
      <c r="G2686" s="2">
        <v>0</v>
      </c>
      <c r="H2686" s="11">
        <v>344</v>
      </c>
      <c r="I2686" s="5">
        <v>0</v>
      </c>
      <c r="J2686">
        <v>9</v>
      </c>
    </row>
    <row r="2687" spans="1:10" x14ac:dyDescent="0.25">
      <c r="A2687" s="1">
        <v>44751.35396990741</v>
      </c>
      <c r="B2687" t="s">
        <v>5129</v>
      </c>
      <c r="C2687" s="4" t="b">
        <v>0</v>
      </c>
      <c r="D2687" t="b">
        <v>0</v>
      </c>
      <c r="E2687" t="s">
        <v>5130</v>
      </c>
      <c r="F2687" s="10">
        <v>40605.980439814812</v>
      </c>
      <c r="G2687" s="2">
        <v>0</v>
      </c>
      <c r="H2687" s="11">
        <v>1229</v>
      </c>
      <c r="I2687" s="5">
        <v>0</v>
      </c>
      <c r="J2687">
        <v>9</v>
      </c>
    </row>
    <row r="2688" spans="1:10" x14ac:dyDescent="0.25">
      <c r="A2688" s="1">
        <v>44751.354155092595</v>
      </c>
      <c r="B2688" t="s">
        <v>5131</v>
      </c>
      <c r="C2688" s="4" t="b">
        <v>0</v>
      </c>
      <c r="D2688" t="b">
        <v>1</v>
      </c>
      <c r="E2688" t="s">
        <v>3249</v>
      </c>
      <c r="F2688" s="10">
        <v>43493.012037037035</v>
      </c>
      <c r="G2688" s="2">
        <v>6</v>
      </c>
      <c r="H2688" s="11">
        <v>7035</v>
      </c>
      <c r="I2688" s="5">
        <v>0</v>
      </c>
      <c r="J2688">
        <v>9</v>
      </c>
    </row>
    <row r="2689" spans="1:10" x14ac:dyDescent="0.25">
      <c r="A2689" s="1">
        <v>44751.35496527778</v>
      </c>
      <c r="B2689" t="s">
        <v>5132</v>
      </c>
      <c r="C2689" s="4" t="b">
        <v>0</v>
      </c>
      <c r="D2689" t="b">
        <v>0</v>
      </c>
      <c r="E2689" t="s">
        <v>5133</v>
      </c>
      <c r="F2689" s="10">
        <v>43334.300729166665</v>
      </c>
      <c r="G2689" s="2">
        <v>0</v>
      </c>
      <c r="H2689" s="11">
        <v>190</v>
      </c>
      <c r="I2689" s="5">
        <v>0</v>
      </c>
      <c r="J2689">
        <v>9</v>
      </c>
    </row>
    <row r="2690" spans="1:10" x14ac:dyDescent="0.25">
      <c r="A2690" s="1">
        <v>44751.355381944442</v>
      </c>
      <c r="B2690" t="s">
        <v>5134</v>
      </c>
      <c r="C2690" s="4" t="b">
        <v>0</v>
      </c>
      <c r="D2690" t="b">
        <v>0</v>
      </c>
      <c r="E2690" t="s">
        <v>5135</v>
      </c>
      <c r="F2690" s="10">
        <v>42944.681770833333</v>
      </c>
      <c r="G2690" s="2">
        <v>0</v>
      </c>
      <c r="H2690" s="11">
        <v>34</v>
      </c>
      <c r="I2690" s="5">
        <v>0</v>
      </c>
      <c r="J2690">
        <v>9</v>
      </c>
    </row>
    <row r="2691" spans="1:10" x14ac:dyDescent="0.25">
      <c r="A2691" s="1">
        <v>44751.355509259258</v>
      </c>
      <c r="B2691" t="s">
        <v>5136</v>
      </c>
      <c r="C2691" s="4" t="b">
        <v>0</v>
      </c>
      <c r="D2691" t="b">
        <v>1</v>
      </c>
      <c r="E2691" t="s">
        <v>5137</v>
      </c>
      <c r="F2691" s="10">
        <v>40969.478506944448</v>
      </c>
      <c r="G2691" s="2">
        <v>0</v>
      </c>
      <c r="H2691" s="11">
        <v>3983</v>
      </c>
      <c r="I2691" s="5">
        <v>0</v>
      </c>
      <c r="J2691">
        <v>9</v>
      </c>
    </row>
    <row r="2692" spans="1:10" x14ac:dyDescent="0.25">
      <c r="A2692" s="1">
        <v>44751.357372685183</v>
      </c>
      <c r="B2692" t="s">
        <v>5138</v>
      </c>
      <c r="C2692" s="4" t="b">
        <v>0</v>
      </c>
      <c r="D2692" t="b">
        <v>0</v>
      </c>
      <c r="E2692" t="s">
        <v>5139</v>
      </c>
      <c r="F2692" s="10">
        <v>43195.692407407405</v>
      </c>
      <c r="G2692" s="2">
        <v>1</v>
      </c>
      <c r="H2692" s="11">
        <v>1809</v>
      </c>
      <c r="I2692" s="5">
        <v>0</v>
      </c>
      <c r="J2692">
        <v>9</v>
      </c>
    </row>
    <row r="2693" spans="1:10" x14ac:dyDescent="0.25">
      <c r="A2693" s="1">
        <v>44751.35832175926</v>
      </c>
      <c r="B2693" t="s">
        <v>5141</v>
      </c>
      <c r="C2693" s="4" t="b">
        <v>0</v>
      </c>
      <c r="D2693" t="b">
        <v>0</v>
      </c>
      <c r="E2693" t="s">
        <v>56</v>
      </c>
      <c r="F2693" s="10">
        <v>44533.412858796299</v>
      </c>
      <c r="G2693" s="2">
        <v>0</v>
      </c>
      <c r="H2693" s="11">
        <v>13</v>
      </c>
      <c r="I2693" s="5">
        <v>0</v>
      </c>
      <c r="J2693">
        <v>9</v>
      </c>
    </row>
    <row r="2694" spans="1:10" x14ac:dyDescent="0.25">
      <c r="A2694" s="1">
        <v>44751.358715277776</v>
      </c>
      <c r="B2694" t="s">
        <v>5142</v>
      </c>
      <c r="C2694" s="4" t="b">
        <v>0</v>
      </c>
      <c r="D2694" t="b">
        <v>1</v>
      </c>
      <c r="E2694" t="s">
        <v>5143</v>
      </c>
      <c r="F2694" s="10">
        <v>39890.285034722219</v>
      </c>
      <c r="G2694" s="2">
        <v>0</v>
      </c>
      <c r="H2694" s="11">
        <v>732</v>
      </c>
      <c r="I2694" s="5">
        <v>0</v>
      </c>
      <c r="J2694">
        <v>9</v>
      </c>
    </row>
    <row r="2695" spans="1:10" x14ac:dyDescent="0.25">
      <c r="A2695" s="1">
        <v>44751.358877314815</v>
      </c>
      <c r="B2695" t="s">
        <v>5144</v>
      </c>
      <c r="C2695" s="4" t="b">
        <v>0</v>
      </c>
      <c r="D2695" t="b">
        <v>0</v>
      </c>
      <c r="E2695" t="s">
        <v>5145</v>
      </c>
      <c r="F2695" s="10">
        <v>41348.999560185184</v>
      </c>
      <c r="G2695" s="2">
        <v>0</v>
      </c>
      <c r="H2695" s="11">
        <v>948</v>
      </c>
      <c r="I2695" s="5">
        <v>0</v>
      </c>
      <c r="J2695">
        <v>9</v>
      </c>
    </row>
    <row r="2696" spans="1:10" x14ac:dyDescent="0.25">
      <c r="A2696" s="1">
        <v>44751.359340277777</v>
      </c>
      <c r="B2696" t="s">
        <v>5146</v>
      </c>
      <c r="C2696" s="4" t="b">
        <v>0</v>
      </c>
      <c r="D2696" t="b">
        <v>1</v>
      </c>
      <c r="E2696" t="s">
        <v>5147</v>
      </c>
      <c r="F2696" s="10">
        <v>42245.071064814816</v>
      </c>
      <c r="G2696" s="2">
        <v>0</v>
      </c>
      <c r="H2696" s="11">
        <v>247</v>
      </c>
      <c r="I2696" s="5">
        <v>0</v>
      </c>
      <c r="J2696">
        <v>9</v>
      </c>
    </row>
    <row r="2697" spans="1:10" x14ac:dyDescent="0.25">
      <c r="A2697" s="1">
        <v>44751.359629629631</v>
      </c>
      <c r="B2697" t="s">
        <v>5149</v>
      </c>
      <c r="C2697" s="4" t="b">
        <v>0</v>
      </c>
      <c r="D2697" t="b">
        <v>1</v>
      </c>
      <c r="E2697" t="s">
        <v>5150</v>
      </c>
      <c r="F2697" s="10">
        <v>41732.087025462963</v>
      </c>
      <c r="G2697" s="2">
        <v>0</v>
      </c>
      <c r="H2697" s="11">
        <v>151</v>
      </c>
      <c r="I2697" s="5">
        <v>0</v>
      </c>
      <c r="J2697">
        <v>9</v>
      </c>
    </row>
    <row r="2698" spans="1:10" x14ac:dyDescent="0.25">
      <c r="A2698" s="1">
        <v>44751.360671296294</v>
      </c>
      <c r="B2698" t="s">
        <v>5151</v>
      </c>
      <c r="C2698" s="4" t="b">
        <v>0</v>
      </c>
      <c r="D2698" t="b">
        <v>0</v>
      </c>
      <c r="E2698" t="s">
        <v>56</v>
      </c>
      <c r="F2698" s="10">
        <v>42022.154456018521</v>
      </c>
      <c r="G2698" s="2">
        <v>0</v>
      </c>
      <c r="H2698" s="11">
        <v>834</v>
      </c>
      <c r="I2698" s="5">
        <v>0</v>
      </c>
      <c r="J2698">
        <v>9</v>
      </c>
    </row>
    <row r="2699" spans="1:10" x14ac:dyDescent="0.25">
      <c r="A2699" s="1">
        <v>44751.360682870371</v>
      </c>
      <c r="B2699" t="s">
        <v>5153</v>
      </c>
      <c r="C2699" s="4" t="b">
        <v>0</v>
      </c>
      <c r="D2699" t="b">
        <v>0</v>
      </c>
      <c r="E2699" t="s">
        <v>5154</v>
      </c>
      <c r="F2699" s="10">
        <v>43361.154606481483</v>
      </c>
      <c r="G2699" s="2">
        <v>0</v>
      </c>
      <c r="H2699" s="11">
        <v>561</v>
      </c>
      <c r="I2699" s="5">
        <v>0</v>
      </c>
      <c r="J2699">
        <v>9</v>
      </c>
    </row>
    <row r="2700" spans="1:10" x14ac:dyDescent="0.25">
      <c r="A2700" s="1">
        <v>44751.361030092594</v>
      </c>
      <c r="B2700" t="s">
        <v>5155</v>
      </c>
      <c r="C2700" s="4" t="b">
        <v>0</v>
      </c>
      <c r="D2700" t="b">
        <v>0</v>
      </c>
      <c r="E2700" t="s">
        <v>5156</v>
      </c>
      <c r="F2700" s="10">
        <v>40950.0465625</v>
      </c>
      <c r="G2700" s="2">
        <v>24</v>
      </c>
      <c r="H2700" s="11">
        <v>36090</v>
      </c>
      <c r="I2700" s="5">
        <v>0</v>
      </c>
      <c r="J2700">
        <v>9</v>
      </c>
    </row>
    <row r="2701" spans="1:10" x14ac:dyDescent="0.25">
      <c r="A2701" s="1">
        <v>44751.361979166664</v>
      </c>
      <c r="B2701" t="s">
        <v>5157</v>
      </c>
      <c r="C2701" s="4" t="b">
        <v>0</v>
      </c>
      <c r="D2701" t="b">
        <v>1</v>
      </c>
      <c r="E2701" t="s">
        <v>5159</v>
      </c>
      <c r="F2701" s="10">
        <v>42419.580497685187</v>
      </c>
      <c r="G2701" s="2">
        <v>0</v>
      </c>
      <c r="H2701" s="11">
        <v>169</v>
      </c>
      <c r="I2701" s="5">
        <v>0</v>
      </c>
      <c r="J2701">
        <v>9</v>
      </c>
    </row>
    <row r="2702" spans="1:10" x14ac:dyDescent="0.25">
      <c r="A2702" s="1">
        <v>44751.362708333334</v>
      </c>
      <c r="B2702" t="s">
        <v>5160</v>
      </c>
      <c r="C2702" s="4" t="b">
        <v>0</v>
      </c>
      <c r="D2702" t="b">
        <v>0</v>
      </c>
      <c r="E2702" t="s">
        <v>4873</v>
      </c>
      <c r="F2702" s="10">
        <v>44151.966805555552</v>
      </c>
      <c r="G2702" s="2">
        <v>0</v>
      </c>
      <c r="H2702" s="11">
        <v>2679</v>
      </c>
      <c r="I2702" s="5">
        <v>0</v>
      </c>
      <c r="J2702">
        <v>9</v>
      </c>
    </row>
    <row r="2703" spans="1:10" x14ac:dyDescent="0.25">
      <c r="A2703" s="1">
        <v>44751.363715277781</v>
      </c>
      <c r="B2703" t="s">
        <v>5161</v>
      </c>
      <c r="C2703" s="4" t="b">
        <v>0</v>
      </c>
      <c r="D2703" t="b">
        <v>0</v>
      </c>
      <c r="E2703" t="s">
        <v>5162</v>
      </c>
      <c r="F2703" s="10">
        <v>43952.284212962964</v>
      </c>
      <c r="G2703" s="2">
        <v>0</v>
      </c>
      <c r="H2703" s="11">
        <v>210</v>
      </c>
      <c r="I2703" s="5">
        <v>0</v>
      </c>
      <c r="J2703">
        <v>9</v>
      </c>
    </row>
    <row r="2704" spans="1:10" x14ac:dyDescent="0.25">
      <c r="A2704" s="1">
        <v>44751.364432870374</v>
      </c>
      <c r="B2704" t="s">
        <v>5163</v>
      </c>
      <c r="C2704" s="4" t="b">
        <v>0</v>
      </c>
      <c r="D2704" t="b">
        <v>0</v>
      </c>
      <c r="E2704" t="s">
        <v>5164</v>
      </c>
      <c r="F2704" s="10">
        <v>41870.308657407404</v>
      </c>
      <c r="G2704" s="2">
        <v>0</v>
      </c>
      <c r="H2704" s="11">
        <v>350</v>
      </c>
      <c r="I2704" s="5">
        <v>0</v>
      </c>
      <c r="J2704">
        <v>9</v>
      </c>
    </row>
    <row r="2705" spans="1:10" x14ac:dyDescent="0.25">
      <c r="A2705" s="1">
        <v>44751.365520833337</v>
      </c>
      <c r="B2705" t="s">
        <v>5166</v>
      </c>
      <c r="C2705" s="4" t="b">
        <v>0</v>
      </c>
      <c r="D2705" t="b">
        <v>1</v>
      </c>
      <c r="E2705" t="s">
        <v>5167</v>
      </c>
      <c r="F2705" s="10">
        <v>41757.260787037034</v>
      </c>
      <c r="G2705" s="2">
        <v>1</v>
      </c>
      <c r="H2705" s="11">
        <v>2245</v>
      </c>
      <c r="I2705" s="5">
        <v>0</v>
      </c>
      <c r="J2705">
        <v>9</v>
      </c>
    </row>
    <row r="2706" spans="1:10" x14ac:dyDescent="0.25">
      <c r="A2706" s="1">
        <v>44751.366006944445</v>
      </c>
      <c r="B2706" t="s">
        <v>5169</v>
      </c>
      <c r="C2706" s="4" t="b">
        <v>0</v>
      </c>
      <c r="D2706" t="b">
        <v>0</v>
      </c>
      <c r="E2706" t="s">
        <v>5170</v>
      </c>
      <c r="F2706" s="10">
        <v>44071.963530092595</v>
      </c>
      <c r="G2706" s="2">
        <v>0</v>
      </c>
      <c r="H2706" s="11">
        <v>168</v>
      </c>
      <c r="I2706" s="5">
        <v>0</v>
      </c>
      <c r="J2706">
        <v>9</v>
      </c>
    </row>
    <row r="2707" spans="1:10" x14ac:dyDescent="0.25">
      <c r="A2707" s="1">
        <v>44751.36650462963</v>
      </c>
      <c r="B2707" t="s">
        <v>5172</v>
      </c>
      <c r="C2707" s="4" t="b">
        <v>0</v>
      </c>
      <c r="D2707" t="b">
        <v>0</v>
      </c>
      <c r="E2707" t="s">
        <v>5173</v>
      </c>
      <c r="F2707" s="10">
        <v>39792.92423611111</v>
      </c>
      <c r="G2707" s="2">
        <v>0</v>
      </c>
      <c r="H2707" s="11">
        <v>1872</v>
      </c>
      <c r="I2707" s="5">
        <v>0</v>
      </c>
      <c r="J2707">
        <v>9</v>
      </c>
    </row>
    <row r="2708" spans="1:10" x14ac:dyDescent="0.25">
      <c r="A2708" s="1">
        <v>44751.3669212963</v>
      </c>
      <c r="B2708" t="s">
        <v>5174</v>
      </c>
      <c r="C2708" s="4" t="b">
        <v>0</v>
      </c>
      <c r="D2708" t="b">
        <v>0</v>
      </c>
      <c r="E2708" t="s">
        <v>5175</v>
      </c>
      <c r="F2708" s="10">
        <v>40443.553946759261</v>
      </c>
      <c r="G2708" s="2">
        <v>0</v>
      </c>
      <c r="H2708" s="11">
        <v>930</v>
      </c>
      <c r="I2708" s="5">
        <v>0</v>
      </c>
      <c r="J2708">
        <v>9</v>
      </c>
    </row>
    <row r="2709" spans="1:10" x14ac:dyDescent="0.25">
      <c r="A2709" s="1">
        <v>44751.366979166669</v>
      </c>
      <c r="B2709" t="s">
        <v>5177</v>
      </c>
      <c r="C2709" s="4" t="b">
        <v>0</v>
      </c>
      <c r="D2709" t="b">
        <v>0</v>
      </c>
      <c r="E2709" t="s">
        <v>56</v>
      </c>
      <c r="F2709" s="10">
        <v>42022.154456018521</v>
      </c>
      <c r="G2709" s="2">
        <v>0</v>
      </c>
      <c r="H2709" s="11">
        <v>834</v>
      </c>
      <c r="I2709" s="5">
        <v>0</v>
      </c>
      <c r="J2709">
        <v>9</v>
      </c>
    </row>
    <row r="2710" spans="1:10" x14ac:dyDescent="0.25">
      <c r="A2710" s="1">
        <v>44751.367222222223</v>
      </c>
      <c r="B2710" t="s">
        <v>5178</v>
      </c>
      <c r="C2710" s="4" t="b">
        <v>0</v>
      </c>
      <c r="D2710" t="b">
        <v>0</v>
      </c>
      <c r="E2710" t="s">
        <v>5179</v>
      </c>
      <c r="F2710" s="10">
        <v>44076.177685185183</v>
      </c>
      <c r="G2710" s="2">
        <v>0</v>
      </c>
      <c r="H2710" s="11">
        <v>103</v>
      </c>
      <c r="I2710" s="5">
        <v>0</v>
      </c>
      <c r="J2710">
        <v>9</v>
      </c>
    </row>
    <row r="2711" spans="1:10" x14ac:dyDescent="0.25">
      <c r="A2711" s="1">
        <v>44751.368750000001</v>
      </c>
      <c r="B2711" t="s">
        <v>5181</v>
      </c>
      <c r="C2711" s="4" t="b">
        <v>0</v>
      </c>
      <c r="D2711" t="b">
        <v>0</v>
      </c>
      <c r="E2711" t="s">
        <v>56</v>
      </c>
      <c r="F2711" s="10">
        <v>40434.117708333331</v>
      </c>
      <c r="G2711" s="2">
        <v>0</v>
      </c>
      <c r="H2711" s="11">
        <v>12</v>
      </c>
      <c r="I2711" s="5">
        <v>0</v>
      </c>
      <c r="J2711">
        <v>9</v>
      </c>
    </row>
    <row r="2712" spans="1:10" x14ac:dyDescent="0.25">
      <c r="A2712" s="1">
        <v>44751.369097222225</v>
      </c>
      <c r="B2712" t="s">
        <v>5182</v>
      </c>
      <c r="C2712" s="4" t="b">
        <v>0</v>
      </c>
      <c r="D2712" t="b">
        <v>0</v>
      </c>
      <c r="E2712" t="s">
        <v>5183</v>
      </c>
      <c r="F2712" s="10">
        <v>39859.910555555558</v>
      </c>
      <c r="G2712" s="2">
        <v>0</v>
      </c>
      <c r="H2712" s="11">
        <v>679</v>
      </c>
      <c r="I2712" s="5">
        <v>0</v>
      </c>
      <c r="J2712">
        <v>9</v>
      </c>
    </row>
    <row r="2713" spans="1:10" x14ac:dyDescent="0.25">
      <c r="A2713" s="1">
        <v>44751.36959490741</v>
      </c>
      <c r="B2713" t="s">
        <v>5184</v>
      </c>
      <c r="C2713" s="4" t="b">
        <v>0</v>
      </c>
      <c r="D2713" t="b">
        <v>0</v>
      </c>
      <c r="E2713" t="s">
        <v>5185</v>
      </c>
      <c r="F2713" s="10">
        <v>41213.919942129629</v>
      </c>
      <c r="G2713" s="2">
        <v>0</v>
      </c>
      <c r="H2713" s="11">
        <v>469</v>
      </c>
      <c r="I2713" s="5">
        <v>0</v>
      </c>
      <c r="J2713">
        <v>9</v>
      </c>
    </row>
    <row r="2714" spans="1:10" x14ac:dyDescent="0.25">
      <c r="A2714" s="1">
        <v>44751.371851851851</v>
      </c>
      <c r="B2714" t="s">
        <v>5187</v>
      </c>
      <c r="C2714" s="4" t="b">
        <v>0</v>
      </c>
      <c r="D2714" t="b">
        <v>1</v>
      </c>
      <c r="E2714" t="s">
        <v>5188</v>
      </c>
      <c r="F2714" s="10">
        <v>43014.947962962964</v>
      </c>
      <c r="G2714" s="2">
        <v>1</v>
      </c>
      <c r="H2714" s="11">
        <v>2423</v>
      </c>
      <c r="I2714" s="5">
        <v>0</v>
      </c>
      <c r="J2714">
        <v>9</v>
      </c>
    </row>
    <row r="2715" spans="1:10" x14ac:dyDescent="0.25">
      <c r="A2715" s="1">
        <v>44751.372997685183</v>
      </c>
      <c r="B2715" t="s">
        <v>5190</v>
      </c>
      <c r="C2715" s="4" t="b">
        <v>0</v>
      </c>
      <c r="D2715" t="b">
        <v>0</v>
      </c>
      <c r="E2715" t="s">
        <v>5191</v>
      </c>
      <c r="F2715" s="10">
        <v>44679.098703703705</v>
      </c>
      <c r="G2715" s="2">
        <v>0</v>
      </c>
      <c r="H2715" s="11">
        <v>17</v>
      </c>
      <c r="I2715" s="5">
        <v>0</v>
      </c>
      <c r="J2715">
        <v>9</v>
      </c>
    </row>
    <row r="2716" spans="1:10" x14ac:dyDescent="0.25">
      <c r="A2716" s="1">
        <v>44751.373692129629</v>
      </c>
      <c r="B2716" t="s">
        <v>5192</v>
      </c>
      <c r="C2716" s="4" t="b">
        <v>0</v>
      </c>
      <c r="D2716" t="b">
        <v>1</v>
      </c>
      <c r="E2716" t="s">
        <v>5193</v>
      </c>
      <c r="F2716" s="10">
        <v>40304.66306712963</v>
      </c>
      <c r="G2716" s="2">
        <v>0</v>
      </c>
      <c r="H2716" s="11">
        <v>775</v>
      </c>
      <c r="I2716" s="5">
        <v>0</v>
      </c>
      <c r="J2716">
        <v>9</v>
      </c>
    </row>
    <row r="2717" spans="1:10" x14ac:dyDescent="0.25">
      <c r="A2717" s="1">
        <v>44751.375555555554</v>
      </c>
      <c r="B2717" t="s">
        <v>5194</v>
      </c>
      <c r="C2717" s="4" t="b">
        <v>0</v>
      </c>
      <c r="D2717" t="b">
        <v>0</v>
      </c>
      <c r="E2717" t="s">
        <v>5195</v>
      </c>
      <c r="F2717" s="10">
        <v>40197.26158564815</v>
      </c>
      <c r="G2717" s="2">
        <v>0</v>
      </c>
      <c r="H2717" s="11">
        <v>589</v>
      </c>
      <c r="I2717" s="5">
        <v>0</v>
      </c>
      <c r="J2717">
        <v>9</v>
      </c>
    </row>
    <row r="2718" spans="1:10" x14ac:dyDescent="0.25">
      <c r="A2718" s="1">
        <v>44751.375844907408</v>
      </c>
      <c r="B2718" t="s">
        <v>5196</v>
      </c>
      <c r="C2718" s="4" t="b">
        <v>0</v>
      </c>
      <c r="D2718" t="b">
        <v>1</v>
      </c>
      <c r="E2718" t="s">
        <v>5197</v>
      </c>
      <c r="F2718" s="10">
        <v>40141.122384259259</v>
      </c>
      <c r="G2718" s="2">
        <v>0</v>
      </c>
      <c r="H2718" s="11">
        <v>3231</v>
      </c>
      <c r="I2718" s="5">
        <v>0</v>
      </c>
      <c r="J2718">
        <v>9</v>
      </c>
    </row>
    <row r="2719" spans="1:10" x14ac:dyDescent="0.25">
      <c r="A2719" s="1">
        <v>44751.378171296295</v>
      </c>
      <c r="B2719" t="s">
        <v>5199</v>
      </c>
      <c r="C2719" s="4" t="b">
        <v>0</v>
      </c>
      <c r="D2719" t="b">
        <v>1</v>
      </c>
      <c r="E2719" t="s">
        <v>5200</v>
      </c>
      <c r="F2719" s="10">
        <v>41722.177071759259</v>
      </c>
      <c r="G2719" s="2">
        <v>0</v>
      </c>
      <c r="H2719" s="11">
        <v>1304</v>
      </c>
      <c r="I2719" s="5">
        <v>0</v>
      </c>
      <c r="J2719">
        <v>9</v>
      </c>
    </row>
    <row r="2720" spans="1:10" x14ac:dyDescent="0.25">
      <c r="A2720" s="1">
        <v>44751.37841435185</v>
      </c>
      <c r="B2720" t="s">
        <v>5201</v>
      </c>
      <c r="C2720" s="4" t="b">
        <v>0</v>
      </c>
      <c r="D2720" t="b">
        <v>1</v>
      </c>
      <c r="E2720" t="s">
        <v>5202</v>
      </c>
      <c r="F2720" s="10">
        <v>39128.400752314818</v>
      </c>
      <c r="G2720" s="2">
        <v>1</v>
      </c>
      <c r="H2720" s="11">
        <v>832</v>
      </c>
      <c r="I2720" s="5">
        <v>0</v>
      </c>
      <c r="J2720">
        <v>9</v>
      </c>
    </row>
    <row r="2721" spans="1:10" x14ac:dyDescent="0.25">
      <c r="A2721" s="1">
        <v>44751.378576388888</v>
      </c>
      <c r="B2721" t="s">
        <v>5203</v>
      </c>
      <c r="C2721" s="4" t="b">
        <v>0</v>
      </c>
      <c r="D2721" t="b">
        <v>1</v>
      </c>
      <c r="E2721" t="s">
        <v>5204</v>
      </c>
      <c r="F2721" s="10">
        <v>40059.871874999997</v>
      </c>
      <c r="G2721" s="2">
        <v>0</v>
      </c>
      <c r="H2721" s="11">
        <v>420</v>
      </c>
      <c r="I2721" s="5">
        <v>0</v>
      </c>
      <c r="J2721">
        <v>9</v>
      </c>
    </row>
    <row r="2722" spans="1:10" x14ac:dyDescent="0.25">
      <c r="A2722" s="1">
        <v>44751.379803240743</v>
      </c>
      <c r="B2722" t="s">
        <v>5205</v>
      </c>
      <c r="C2722" s="4" t="b">
        <v>0</v>
      </c>
      <c r="D2722" t="b">
        <v>1</v>
      </c>
      <c r="E2722" t="s">
        <v>5031</v>
      </c>
      <c r="F2722" s="10">
        <v>39978.994467592594</v>
      </c>
      <c r="G2722" s="2">
        <v>1</v>
      </c>
      <c r="H2722" s="11">
        <v>5291</v>
      </c>
      <c r="I2722" s="5">
        <v>0</v>
      </c>
      <c r="J2722">
        <v>9</v>
      </c>
    </row>
    <row r="2723" spans="1:10" x14ac:dyDescent="0.25">
      <c r="A2723" s="1">
        <v>44751.379837962966</v>
      </c>
      <c r="B2723" t="s">
        <v>5206</v>
      </c>
      <c r="C2723" s="4" t="b">
        <v>0</v>
      </c>
      <c r="D2723" t="b">
        <v>0</v>
      </c>
      <c r="E2723" t="s">
        <v>5207</v>
      </c>
      <c r="F2723" s="10">
        <v>42171.882581018515</v>
      </c>
      <c r="G2723" s="2">
        <v>0</v>
      </c>
      <c r="H2723" s="11">
        <v>139</v>
      </c>
      <c r="I2723" s="5">
        <v>0</v>
      </c>
      <c r="J2723">
        <v>9</v>
      </c>
    </row>
    <row r="2724" spans="1:10" x14ac:dyDescent="0.25">
      <c r="A2724" s="1">
        <v>44751.379930555559</v>
      </c>
      <c r="B2724" t="s">
        <v>5209</v>
      </c>
      <c r="C2724" s="4" t="b">
        <v>0</v>
      </c>
      <c r="D2724" t="b">
        <v>0</v>
      </c>
      <c r="E2724" t="s">
        <v>5210</v>
      </c>
      <c r="F2724" s="10">
        <v>41356.019594907404</v>
      </c>
      <c r="G2724" s="2">
        <v>0</v>
      </c>
      <c r="H2724" s="11">
        <v>1087</v>
      </c>
      <c r="I2724" s="5">
        <v>0</v>
      </c>
      <c r="J2724">
        <v>9</v>
      </c>
    </row>
    <row r="2725" spans="1:10" x14ac:dyDescent="0.25">
      <c r="A2725" s="1">
        <v>44751.380208333336</v>
      </c>
      <c r="B2725" t="s">
        <v>5212</v>
      </c>
      <c r="C2725" s="4" t="b">
        <v>0</v>
      </c>
      <c r="D2725" t="b">
        <v>0</v>
      </c>
      <c r="E2725" t="s">
        <v>5213</v>
      </c>
      <c r="F2725" s="10">
        <v>40930.870138888888</v>
      </c>
      <c r="G2725" s="2">
        <v>0</v>
      </c>
      <c r="H2725" s="11">
        <v>493</v>
      </c>
      <c r="I2725" s="5">
        <v>0</v>
      </c>
      <c r="J2725">
        <v>9</v>
      </c>
    </row>
    <row r="2726" spans="1:10" x14ac:dyDescent="0.25">
      <c r="A2726" s="1">
        <v>44751.381724537037</v>
      </c>
      <c r="B2726" t="s">
        <v>5214</v>
      </c>
      <c r="C2726" s="4" t="b">
        <v>0</v>
      </c>
      <c r="D2726" t="b">
        <v>0</v>
      </c>
      <c r="E2726" t="s">
        <v>5213</v>
      </c>
      <c r="F2726" s="10">
        <v>40930.870138888888</v>
      </c>
      <c r="G2726" s="2">
        <v>0</v>
      </c>
      <c r="H2726" s="11">
        <v>493</v>
      </c>
      <c r="I2726" s="5">
        <v>0</v>
      </c>
      <c r="J2726">
        <v>9</v>
      </c>
    </row>
    <row r="2727" spans="1:10" x14ac:dyDescent="0.25">
      <c r="A2727" s="1">
        <v>44751.383020833331</v>
      </c>
      <c r="B2727" t="s">
        <v>5215</v>
      </c>
      <c r="C2727" s="4" t="b">
        <v>0</v>
      </c>
      <c r="D2727" t="b">
        <v>0</v>
      </c>
      <c r="E2727" t="s">
        <v>5216</v>
      </c>
      <c r="F2727" s="10">
        <v>41324.977152777778</v>
      </c>
      <c r="G2727" s="2">
        <v>0</v>
      </c>
      <c r="H2727" s="11">
        <v>701</v>
      </c>
      <c r="I2727" s="5">
        <v>0</v>
      </c>
      <c r="J2727">
        <v>9</v>
      </c>
    </row>
    <row r="2728" spans="1:10" x14ac:dyDescent="0.25">
      <c r="A2728" s="1">
        <v>44751.383842592593</v>
      </c>
      <c r="B2728" t="s">
        <v>5217</v>
      </c>
      <c r="C2728" s="4" t="b">
        <v>0</v>
      </c>
      <c r="D2728" t="b">
        <v>0</v>
      </c>
      <c r="E2728" t="s">
        <v>5218</v>
      </c>
      <c r="F2728" s="10">
        <v>44736.925486111111</v>
      </c>
      <c r="G2728" s="2">
        <v>0</v>
      </c>
      <c r="H2728" s="11">
        <v>47</v>
      </c>
      <c r="I2728" s="5">
        <v>0</v>
      </c>
      <c r="J2728">
        <v>9</v>
      </c>
    </row>
    <row r="2729" spans="1:10" x14ac:dyDescent="0.25">
      <c r="A2729" s="1">
        <v>44751.384606481479</v>
      </c>
      <c r="B2729" t="s">
        <v>5220</v>
      </c>
      <c r="C2729" s="4" t="b">
        <v>0</v>
      </c>
      <c r="D2729" t="b">
        <v>0</v>
      </c>
      <c r="E2729" t="s">
        <v>5221</v>
      </c>
      <c r="F2729" s="10">
        <v>43760.248981481483</v>
      </c>
      <c r="G2729" s="2">
        <v>0</v>
      </c>
      <c r="H2729" s="11">
        <v>94</v>
      </c>
      <c r="I2729" s="5">
        <v>0</v>
      </c>
      <c r="J2729">
        <v>9</v>
      </c>
    </row>
    <row r="2730" spans="1:10" x14ac:dyDescent="0.25">
      <c r="A2730" s="1">
        <v>44751.38690972222</v>
      </c>
      <c r="B2730" t="s">
        <v>5223</v>
      </c>
      <c r="C2730" s="4" t="b">
        <v>0</v>
      </c>
      <c r="D2730" t="b">
        <v>0</v>
      </c>
      <c r="E2730" t="s">
        <v>5224</v>
      </c>
      <c r="F2730" s="10">
        <v>39998.993726851855</v>
      </c>
      <c r="G2730" s="2">
        <v>0</v>
      </c>
      <c r="H2730" s="11">
        <v>1832</v>
      </c>
      <c r="I2730" s="5">
        <v>0</v>
      </c>
      <c r="J2730">
        <v>9</v>
      </c>
    </row>
    <row r="2731" spans="1:10" x14ac:dyDescent="0.25">
      <c r="A2731" s="1">
        <v>44751.387997685182</v>
      </c>
      <c r="B2731" t="s">
        <v>5225</v>
      </c>
      <c r="C2731" s="4" t="b">
        <v>1</v>
      </c>
      <c r="D2731" t="b">
        <v>0</v>
      </c>
      <c r="E2731" t="s">
        <v>5226</v>
      </c>
      <c r="F2731" s="10">
        <v>39780.944074074076</v>
      </c>
      <c r="G2731" s="2">
        <v>1</v>
      </c>
      <c r="H2731" s="11">
        <v>10796</v>
      </c>
      <c r="I2731" s="5">
        <v>0</v>
      </c>
      <c r="J2731">
        <v>9</v>
      </c>
    </row>
    <row r="2732" spans="1:10" x14ac:dyDescent="0.25">
      <c r="A2732" s="1">
        <v>44751.389050925929</v>
      </c>
      <c r="B2732" t="s">
        <v>5228</v>
      </c>
      <c r="C2732" s="4" t="b">
        <v>0</v>
      </c>
      <c r="D2732" t="b">
        <v>1</v>
      </c>
      <c r="E2732" t="s">
        <v>5229</v>
      </c>
      <c r="F2732" s="10">
        <v>40959.3752662037</v>
      </c>
      <c r="G2732" s="2">
        <v>0</v>
      </c>
      <c r="H2732" s="11">
        <v>1179</v>
      </c>
      <c r="I2732" s="5">
        <v>0</v>
      </c>
      <c r="J2732">
        <v>9</v>
      </c>
    </row>
    <row r="2733" spans="1:10" x14ac:dyDescent="0.25">
      <c r="A2733" s="1">
        <v>44751.389502314814</v>
      </c>
      <c r="B2733" t="s">
        <v>5231</v>
      </c>
      <c r="C2733" s="4" t="b">
        <v>0</v>
      </c>
      <c r="D2733" t="b">
        <v>0</v>
      </c>
      <c r="E2733" t="s">
        <v>56</v>
      </c>
      <c r="F2733" s="10">
        <v>44677.969270833331</v>
      </c>
      <c r="G2733" s="2">
        <v>0</v>
      </c>
      <c r="H2733" s="11">
        <v>15</v>
      </c>
      <c r="I2733" s="5">
        <v>0</v>
      </c>
      <c r="J2733">
        <v>9</v>
      </c>
    </row>
    <row r="2734" spans="1:10" x14ac:dyDescent="0.25">
      <c r="A2734" s="1">
        <v>44751.389861111114</v>
      </c>
      <c r="B2734" t="s">
        <v>5232</v>
      </c>
      <c r="C2734" s="4" t="b">
        <v>0</v>
      </c>
      <c r="D2734" t="b">
        <v>0</v>
      </c>
      <c r="E2734" t="s">
        <v>5233</v>
      </c>
      <c r="F2734" s="10">
        <v>44210.618125000001</v>
      </c>
      <c r="G2734" s="2">
        <v>0</v>
      </c>
      <c r="H2734" s="11">
        <v>272</v>
      </c>
      <c r="I2734" s="5">
        <v>0</v>
      </c>
      <c r="J2734">
        <v>9</v>
      </c>
    </row>
    <row r="2735" spans="1:10" x14ac:dyDescent="0.25">
      <c r="A2735" s="1">
        <v>44751.389907407407</v>
      </c>
      <c r="B2735" t="s">
        <v>5234</v>
      </c>
      <c r="C2735" s="4" t="b">
        <v>0</v>
      </c>
      <c r="D2735" t="b">
        <v>0</v>
      </c>
      <c r="E2735" t="s">
        <v>5235</v>
      </c>
      <c r="F2735" s="10">
        <v>40597.197511574072</v>
      </c>
      <c r="G2735" s="2">
        <v>0</v>
      </c>
      <c r="H2735" s="11">
        <v>917</v>
      </c>
      <c r="I2735" s="5">
        <v>0</v>
      </c>
      <c r="J2735">
        <v>9</v>
      </c>
    </row>
    <row r="2736" spans="1:10" x14ac:dyDescent="0.25">
      <c r="A2736" s="1">
        <v>44751.38994212963</v>
      </c>
      <c r="B2736" t="s">
        <v>5236</v>
      </c>
      <c r="C2736" s="4" t="b">
        <v>0</v>
      </c>
      <c r="D2736" t="b">
        <v>0</v>
      </c>
      <c r="E2736" t="s">
        <v>56</v>
      </c>
      <c r="F2736" s="10">
        <v>44709.695300925923</v>
      </c>
      <c r="G2736" s="2">
        <v>0</v>
      </c>
      <c r="H2736" s="11">
        <v>0</v>
      </c>
      <c r="I2736" s="5">
        <v>0</v>
      </c>
      <c r="J2736">
        <v>9</v>
      </c>
    </row>
    <row r="2737" spans="1:10" x14ac:dyDescent="0.25">
      <c r="A2737" s="1">
        <v>44751.390416666669</v>
      </c>
      <c r="B2737" t="s">
        <v>5237</v>
      </c>
      <c r="C2737" s="4" t="b">
        <v>0</v>
      </c>
      <c r="D2737" t="b">
        <v>0</v>
      </c>
      <c r="E2737" t="s">
        <v>5238</v>
      </c>
      <c r="F2737" s="10">
        <v>39107.607037037036</v>
      </c>
      <c r="G2737" s="2">
        <v>0</v>
      </c>
      <c r="H2737" s="11">
        <v>877</v>
      </c>
      <c r="I2737" s="5">
        <v>0</v>
      </c>
      <c r="J2737">
        <v>9</v>
      </c>
    </row>
    <row r="2738" spans="1:10" x14ac:dyDescent="0.25">
      <c r="A2738" s="1">
        <v>44751.390752314815</v>
      </c>
      <c r="B2738" t="s">
        <v>5240</v>
      </c>
      <c r="C2738" s="4" t="b">
        <v>0</v>
      </c>
      <c r="D2738" t="b">
        <v>1</v>
      </c>
      <c r="E2738" t="s">
        <v>5241</v>
      </c>
      <c r="F2738" s="10">
        <v>42392.304745370369</v>
      </c>
      <c r="G2738" s="2">
        <v>0</v>
      </c>
      <c r="H2738" s="11">
        <v>77</v>
      </c>
      <c r="I2738" s="5">
        <v>0</v>
      </c>
      <c r="J2738">
        <v>9</v>
      </c>
    </row>
    <row r="2739" spans="1:10" x14ac:dyDescent="0.25">
      <c r="A2739" s="1">
        <v>44751.390983796293</v>
      </c>
      <c r="B2739" t="s">
        <v>5243</v>
      </c>
      <c r="C2739" s="4" t="b">
        <v>0</v>
      </c>
      <c r="D2739" t="b">
        <v>1</v>
      </c>
      <c r="E2739" t="s">
        <v>5244</v>
      </c>
      <c r="F2739" s="10">
        <v>41417.172442129631</v>
      </c>
      <c r="G2739" s="2">
        <v>0</v>
      </c>
      <c r="H2739" s="11">
        <v>213</v>
      </c>
      <c r="I2739" s="5">
        <v>0</v>
      </c>
      <c r="J2739">
        <v>9</v>
      </c>
    </row>
    <row r="2740" spans="1:10" x14ac:dyDescent="0.25">
      <c r="A2740" s="1">
        <v>44751.391701388886</v>
      </c>
      <c r="B2740" t="s">
        <v>5246</v>
      </c>
      <c r="C2740" s="4" t="b">
        <v>0</v>
      </c>
      <c r="D2740" t="b">
        <v>1</v>
      </c>
      <c r="E2740" t="s">
        <v>5247</v>
      </c>
      <c r="F2740" s="10">
        <v>44591.271793981483</v>
      </c>
      <c r="G2740" s="2">
        <v>0</v>
      </c>
      <c r="H2740" s="11">
        <v>92</v>
      </c>
      <c r="I2740" s="5">
        <v>0</v>
      </c>
      <c r="J2740">
        <v>9</v>
      </c>
    </row>
    <row r="2741" spans="1:10" x14ac:dyDescent="0.25">
      <c r="A2741" s="1">
        <v>44751.392152777778</v>
      </c>
      <c r="B2741" t="s">
        <v>5248</v>
      </c>
      <c r="C2741" s="4" t="b">
        <v>0</v>
      </c>
      <c r="D2741" t="b">
        <v>0</v>
      </c>
      <c r="E2741" t="s">
        <v>5249</v>
      </c>
      <c r="F2741" s="10">
        <v>43967.419270833336</v>
      </c>
      <c r="G2741" s="2">
        <v>0</v>
      </c>
      <c r="H2741" s="11">
        <v>28</v>
      </c>
      <c r="I2741" s="5">
        <v>0</v>
      </c>
      <c r="J2741">
        <v>9</v>
      </c>
    </row>
    <row r="2742" spans="1:10" x14ac:dyDescent="0.25">
      <c r="A2742" s="1">
        <v>44751.392789351848</v>
      </c>
      <c r="B2742" t="s">
        <v>5250</v>
      </c>
      <c r="C2742" s="4" t="b">
        <v>0</v>
      </c>
      <c r="D2742" t="b">
        <v>0</v>
      </c>
      <c r="E2742" t="s">
        <v>5251</v>
      </c>
      <c r="F2742" s="10">
        <v>43320.184062499997</v>
      </c>
      <c r="G2742" s="2">
        <v>0</v>
      </c>
      <c r="H2742" s="11">
        <v>2247</v>
      </c>
      <c r="I2742" s="5">
        <v>0</v>
      </c>
      <c r="J2742">
        <v>9</v>
      </c>
    </row>
    <row r="2743" spans="1:10" x14ac:dyDescent="0.25">
      <c r="A2743" s="1">
        <v>44751.393321759257</v>
      </c>
      <c r="B2743" t="s">
        <v>5253</v>
      </c>
      <c r="C2743" s="4" t="b">
        <v>0</v>
      </c>
      <c r="D2743" t="b">
        <v>0</v>
      </c>
      <c r="E2743" t="s">
        <v>2051</v>
      </c>
      <c r="F2743" s="10">
        <v>42210.767060185186</v>
      </c>
      <c r="G2743" s="2">
        <v>0</v>
      </c>
      <c r="H2743" s="11">
        <v>80</v>
      </c>
      <c r="I2743" s="5">
        <v>0</v>
      </c>
      <c r="J2743">
        <v>9</v>
      </c>
    </row>
    <row r="2744" spans="1:10" x14ac:dyDescent="0.25">
      <c r="A2744" s="1">
        <v>44751.394409722219</v>
      </c>
      <c r="B2744" t="s">
        <v>5254</v>
      </c>
      <c r="C2744" s="4" t="b">
        <v>0</v>
      </c>
      <c r="D2744" t="b">
        <v>1</v>
      </c>
      <c r="E2744" t="s">
        <v>5255</v>
      </c>
      <c r="F2744" s="10">
        <v>42231.306921296295</v>
      </c>
      <c r="G2744" s="2">
        <v>0</v>
      </c>
      <c r="H2744" s="11">
        <v>86</v>
      </c>
      <c r="I2744" s="5">
        <v>0</v>
      </c>
      <c r="J2744">
        <v>9</v>
      </c>
    </row>
    <row r="2745" spans="1:10" x14ac:dyDescent="0.25">
      <c r="A2745" s="1">
        <v>44751.394756944443</v>
      </c>
      <c r="B2745" t="s">
        <v>5257</v>
      </c>
      <c r="C2745" s="4" t="b">
        <v>0</v>
      </c>
      <c r="D2745" t="b">
        <v>0</v>
      </c>
      <c r="E2745" t="s">
        <v>5258</v>
      </c>
      <c r="F2745" s="10">
        <v>44740.654756944445</v>
      </c>
      <c r="G2745" s="2">
        <v>0</v>
      </c>
      <c r="H2745" s="11">
        <v>6</v>
      </c>
      <c r="I2745" s="5">
        <v>0</v>
      </c>
      <c r="J2745">
        <v>9</v>
      </c>
    </row>
    <row r="2746" spans="1:10" x14ac:dyDescent="0.25">
      <c r="A2746" s="1">
        <v>44751.395196759258</v>
      </c>
      <c r="B2746" t="s">
        <v>5259</v>
      </c>
      <c r="C2746" s="4" t="b">
        <v>0</v>
      </c>
      <c r="D2746" t="b">
        <v>0</v>
      </c>
      <c r="E2746" t="s">
        <v>56</v>
      </c>
      <c r="F2746" s="10">
        <v>44417.644930555558</v>
      </c>
      <c r="G2746" s="2">
        <v>0</v>
      </c>
      <c r="H2746" s="11">
        <v>3</v>
      </c>
      <c r="I2746" s="5">
        <v>0</v>
      </c>
      <c r="J2746">
        <v>9</v>
      </c>
    </row>
    <row r="2747" spans="1:10" x14ac:dyDescent="0.25">
      <c r="A2747" s="1">
        <v>44751.397083333337</v>
      </c>
      <c r="B2747" t="s">
        <v>5260</v>
      </c>
      <c r="C2747" s="4" t="b">
        <v>0</v>
      </c>
      <c r="D2747" t="b">
        <v>0</v>
      </c>
      <c r="E2747" t="s">
        <v>5261</v>
      </c>
      <c r="F2747" s="10">
        <v>44607.30667824074</v>
      </c>
      <c r="G2747" s="2">
        <v>0</v>
      </c>
      <c r="H2747" s="11">
        <v>24</v>
      </c>
      <c r="I2747" s="5">
        <v>0</v>
      </c>
      <c r="J2747">
        <v>9</v>
      </c>
    </row>
    <row r="2748" spans="1:10" x14ac:dyDescent="0.25">
      <c r="A2748" s="1">
        <v>44751.397905092592</v>
      </c>
      <c r="B2748" t="s">
        <v>5262</v>
      </c>
      <c r="C2748" s="4" t="b">
        <v>0</v>
      </c>
      <c r="D2748" t="b">
        <v>0</v>
      </c>
      <c r="E2748" t="s">
        <v>5263</v>
      </c>
      <c r="F2748" s="10">
        <v>44308.958668981482</v>
      </c>
      <c r="G2748" s="2">
        <v>0</v>
      </c>
      <c r="H2748" s="11">
        <v>498</v>
      </c>
      <c r="I2748" s="5">
        <v>0</v>
      </c>
      <c r="J2748">
        <v>9</v>
      </c>
    </row>
    <row r="2749" spans="1:10" x14ac:dyDescent="0.25">
      <c r="A2749" s="1">
        <v>44751.398113425923</v>
      </c>
      <c r="B2749" t="s">
        <v>5264</v>
      </c>
      <c r="C2749" s="4" t="b">
        <v>0</v>
      </c>
      <c r="D2749" t="b">
        <v>0</v>
      </c>
      <c r="E2749" t="s">
        <v>56</v>
      </c>
      <c r="F2749" s="10">
        <v>40919.832986111112</v>
      </c>
      <c r="G2749" s="2">
        <v>0</v>
      </c>
      <c r="H2749" s="11">
        <v>702</v>
      </c>
      <c r="I2749" s="5">
        <v>0</v>
      </c>
      <c r="J2749">
        <v>9</v>
      </c>
    </row>
    <row r="2750" spans="1:10" x14ac:dyDescent="0.25">
      <c r="A2750" s="1">
        <v>44751.398865740739</v>
      </c>
      <c r="B2750" t="s">
        <v>5266</v>
      </c>
      <c r="C2750" s="4" t="b">
        <v>0</v>
      </c>
      <c r="D2750" t="b">
        <v>1</v>
      </c>
      <c r="E2750" t="s">
        <v>5267</v>
      </c>
      <c r="F2750" s="10">
        <v>43345.179861111108</v>
      </c>
      <c r="G2750" s="2">
        <v>0</v>
      </c>
      <c r="H2750" s="11">
        <v>314</v>
      </c>
      <c r="I2750" s="5">
        <v>0</v>
      </c>
      <c r="J2750">
        <v>9</v>
      </c>
    </row>
    <row r="2751" spans="1:10" x14ac:dyDescent="0.25">
      <c r="A2751" s="1">
        <v>44751.399386574078</v>
      </c>
      <c r="B2751" t="s">
        <v>5269</v>
      </c>
      <c r="C2751" s="4" t="b">
        <v>0</v>
      </c>
      <c r="D2751" t="b">
        <v>0</v>
      </c>
      <c r="E2751" t="s">
        <v>5270</v>
      </c>
      <c r="F2751" s="10">
        <v>43021.293900462966</v>
      </c>
      <c r="G2751" s="2">
        <v>0</v>
      </c>
      <c r="H2751" s="11">
        <v>8326</v>
      </c>
      <c r="I2751" s="5">
        <v>0</v>
      </c>
      <c r="J2751">
        <v>9</v>
      </c>
    </row>
    <row r="2752" spans="1:10" x14ac:dyDescent="0.25">
      <c r="A2752" s="1">
        <v>44751.401412037034</v>
      </c>
      <c r="B2752" t="s">
        <v>5272</v>
      </c>
      <c r="C2752" s="4" t="b">
        <v>0</v>
      </c>
      <c r="D2752" t="b">
        <v>0</v>
      </c>
      <c r="E2752" t="s">
        <v>5273</v>
      </c>
      <c r="F2752" s="10">
        <v>44388.621805555558</v>
      </c>
      <c r="G2752" s="2">
        <v>0</v>
      </c>
      <c r="H2752" s="11">
        <v>20</v>
      </c>
      <c r="I2752" s="5">
        <v>0</v>
      </c>
      <c r="J2752">
        <v>9</v>
      </c>
    </row>
    <row r="2753" spans="1:10" x14ac:dyDescent="0.25">
      <c r="A2753" s="1">
        <v>44751.401990740742</v>
      </c>
      <c r="B2753" t="s">
        <v>5274</v>
      </c>
      <c r="C2753" s="4" t="b">
        <v>0</v>
      </c>
      <c r="D2753" t="b">
        <v>0</v>
      </c>
      <c r="E2753" t="s">
        <v>5275</v>
      </c>
      <c r="F2753" s="10">
        <v>41113.559328703705</v>
      </c>
      <c r="G2753" s="2">
        <v>0</v>
      </c>
      <c r="H2753" s="11">
        <v>40</v>
      </c>
      <c r="I2753" s="5">
        <v>0</v>
      </c>
      <c r="J2753">
        <v>9</v>
      </c>
    </row>
    <row r="2754" spans="1:10" x14ac:dyDescent="0.25">
      <c r="A2754" s="1">
        <v>44751.402372685188</v>
      </c>
      <c r="B2754" t="s">
        <v>5277</v>
      </c>
      <c r="C2754" s="4" t="b">
        <v>0</v>
      </c>
      <c r="D2754" t="b">
        <v>0</v>
      </c>
      <c r="E2754" t="s">
        <v>5278</v>
      </c>
      <c r="F2754" s="10">
        <v>44354.502280092594</v>
      </c>
      <c r="G2754" s="2">
        <v>0</v>
      </c>
      <c r="H2754" s="11">
        <v>1529</v>
      </c>
      <c r="I2754" s="5">
        <v>0</v>
      </c>
      <c r="J2754">
        <v>9</v>
      </c>
    </row>
    <row r="2755" spans="1:10" x14ac:dyDescent="0.25">
      <c r="A2755" s="1">
        <v>44751.40488425926</v>
      </c>
      <c r="B2755" t="s">
        <v>5279</v>
      </c>
      <c r="C2755" s="4" t="b">
        <v>0</v>
      </c>
      <c r="D2755" t="b">
        <v>0</v>
      </c>
      <c r="E2755" t="s">
        <v>5280</v>
      </c>
      <c r="F2755" s="10">
        <v>40285.149502314816</v>
      </c>
      <c r="G2755" s="2">
        <v>0</v>
      </c>
      <c r="H2755" s="11">
        <v>255</v>
      </c>
      <c r="I2755" s="5">
        <v>0</v>
      </c>
      <c r="J2755">
        <v>9</v>
      </c>
    </row>
    <row r="2756" spans="1:10" x14ac:dyDescent="0.25">
      <c r="A2756" s="1">
        <v>44751.405289351853</v>
      </c>
      <c r="B2756" t="s">
        <v>5281</v>
      </c>
      <c r="C2756" s="4" t="b">
        <v>0</v>
      </c>
      <c r="D2756" t="b">
        <v>1</v>
      </c>
      <c r="E2756" t="s">
        <v>5282</v>
      </c>
      <c r="F2756" s="10">
        <v>44283.789722222224</v>
      </c>
      <c r="G2756" s="2">
        <v>0</v>
      </c>
      <c r="H2756" s="11">
        <v>3331</v>
      </c>
      <c r="I2756" s="5">
        <v>0</v>
      </c>
      <c r="J2756">
        <v>9</v>
      </c>
    </row>
    <row r="2757" spans="1:10" x14ac:dyDescent="0.25">
      <c r="A2757" s="1">
        <v>44751.40552083333</v>
      </c>
      <c r="B2757" t="s">
        <v>5284</v>
      </c>
      <c r="C2757" s="4" t="b">
        <v>0</v>
      </c>
      <c r="D2757" t="b">
        <v>0</v>
      </c>
      <c r="E2757" t="s">
        <v>5285</v>
      </c>
      <c r="F2757" s="10">
        <v>40699.212939814817</v>
      </c>
      <c r="G2757" s="2">
        <v>0</v>
      </c>
      <c r="H2757" s="11">
        <v>296</v>
      </c>
      <c r="I2757" s="5">
        <v>0</v>
      </c>
      <c r="J2757">
        <v>9</v>
      </c>
    </row>
    <row r="2758" spans="1:10" x14ac:dyDescent="0.25">
      <c r="A2758" s="1">
        <v>44751.406006944446</v>
      </c>
      <c r="B2758" t="s">
        <v>5287</v>
      </c>
      <c r="C2758" s="4" t="b">
        <v>0</v>
      </c>
      <c r="D2758" t="b">
        <v>0</v>
      </c>
      <c r="E2758" t="s">
        <v>1588</v>
      </c>
      <c r="F2758" s="10">
        <v>44396.105717592596</v>
      </c>
      <c r="G2758" s="2">
        <v>0</v>
      </c>
      <c r="H2758" s="11">
        <v>203</v>
      </c>
      <c r="I2758" s="5">
        <v>0</v>
      </c>
      <c r="J2758">
        <v>9</v>
      </c>
    </row>
    <row r="2759" spans="1:10" x14ac:dyDescent="0.25">
      <c r="A2759" s="1">
        <v>44751.407083333332</v>
      </c>
      <c r="B2759" t="s">
        <v>5288</v>
      </c>
      <c r="C2759" s="4" t="b">
        <v>0</v>
      </c>
      <c r="D2759" t="b">
        <v>1</v>
      </c>
      <c r="E2759" t="s">
        <v>5282</v>
      </c>
      <c r="F2759" s="10">
        <v>44283.789722222224</v>
      </c>
      <c r="G2759" s="2">
        <v>0</v>
      </c>
      <c r="H2759" s="11">
        <v>3331</v>
      </c>
      <c r="I2759" s="5">
        <v>0</v>
      </c>
      <c r="J2759">
        <v>9</v>
      </c>
    </row>
    <row r="2760" spans="1:10" x14ac:dyDescent="0.25">
      <c r="A2760" s="1">
        <v>44751.408518518518</v>
      </c>
      <c r="B2760" t="s">
        <v>5289</v>
      </c>
      <c r="C2760" s="4" t="b">
        <v>0</v>
      </c>
      <c r="D2760" t="b">
        <v>1</v>
      </c>
      <c r="E2760" t="s">
        <v>5290</v>
      </c>
      <c r="F2760" s="10">
        <v>43595.660497685189</v>
      </c>
      <c r="G2760" s="2">
        <v>4</v>
      </c>
      <c r="H2760" s="11">
        <v>13441</v>
      </c>
      <c r="I2760" s="5">
        <v>0</v>
      </c>
      <c r="J2760">
        <v>9</v>
      </c>
    </row>
    <row r="2761" spans="1:10" x14ac:dyDescent="0.25">
      <c r="A2761" s="1">
        <v>44751.408541666664</v>
      </c>
      <c r="B2761" t="s">
        <v>5292</v>
      </c>
      <c r="C2761" s="4" t="b">
        <v>0</v>
      </c>
      <c r="D2761" t="b">
        <v>0</v>
      </c>
      <c r="E2761" t="s">
        <v>5293</v>
      </c>
      <c r="F2761" s="10">
        <v>44680.472592592596</v>
      </c>
      <c r="G2761" s="2">
        <v>0</v>
      </c>
      <c r="H2761" s="11">
        <v>95</v>
      </c>
      <c r="I2761" s="5">
        <v>0</v>
      </c>
      <c r="J2761">
        <v>9</v>
      </c>
    </row>
    <row r="2762" spans="1:10" x14ac:dyDescent="0.25">
      <c r="A2762" s="1">
        <v>44751.409328703703</v>
      </c>
      <c r="B2762" t="s">
        <v>5295</v>
      </c>
      <c r="C2762" s="4" t="b">
        <v>0</v>
      </c>
      <c r="D2762" t="b">
        <v>1</v>
      </c>
      <c r="E2762" t="s">
        <v>5296</v>
      </c>
      <c r="F2762" s="10">
        <v>44019.568842592591</v>
      </c>
      <c r="G2762" s="2">
        <v>3</v>
      </c>
      <c r="H2762" s="11">
        <v>7999</v>
      </c>
      <c r="I2762" s="5">
        <v>0</v>
      </c>
      <c r="J2762">
        <v>9</v>
      </c>
    </row>
    <row r="2763" spans="1:10" x14ac:dyDescent="0.25">
      <c r="A2763" s="1">
        <v>44751.40997685185</v>
      </c>
      <c r="B2763" t="s">
        <v>5297</v>
      </c>
      <c r="C2763" s="4" t="b">
        <v>0</v>
      </c>
      <c r="D2763" t="b">
        <v>0</v>
      </c>
      <c r="E2763" t="s">
        <v>1654</v>
      </c>
      <c r="F2763" s="10">
        <v>44746.686574074076</v>
      </c>
      <c r="G2763" s="2">
        <v>0</v>
      </c>
      <c r="H2763" s="11">
        <v>44</v>
      </c>
      <c r="I2763" s="5">
        <v>0</v>
      </c>
      <c r="J2763">
        <v>9</v>
      </c>
    </row>
    <row r="2764" spans="1:10" x14ac:dyDescent="0.25">
      <c r="A2764" s="1">
        <v>44751.40997685185</v>
      </c>
      <c r="B2764" t="s">
        <v>5298</v>
      </c>
      <c r="C2764" s="4" t="b">
        <v>0</v>
      </c>
      <c r="D2764" t="b">
        <v>1</v>
      </c>
      <c r="E2764" t="s">
        <v>5299</v>
      </c>
      <c r="F2764" s="10">
        <v>40914.545590277776</v>
      </c>
      <c r="G2764" s="2">
        <v>4</v>
      </c>
      <c r="H2764" s="11">
        <v>21532</v>
      </c>
      <c r="I2764" s="5">
        <v>0</v>
      </c>
      <c r="J2764">
        <v>9</v>
      </c>
    </row>
    <row r="2765" spans="1:10" x14ac:dyDescent="0.25">
      <c r="A2765" s="1">
        <v>44751.410300925927</v>
      </c>
      <c r="B2765" t="s">
        <v>5301</v>
      </c>
      <c r="C2765" s="4" t="b">
        <v>0</v>
      </c>
      <c r="D2765" t="b">
        <v>1</v>
      </c>
      <c r="E2765" t="s">
        <v>5302</v>
      </c>
      <c r="F2765" s="10">
        <v>42776.221053240741</v>
      </c>
      <c r="G2765" s="2">
        <v>0</v>
      </c>
      <c r="H2765" s="11">
        <v>70</v>
      </c>
      <c r="I2765" s="5">
        <v>0</v>
      </c>
      <c r="J2765">
        <v>9</v>
      </c>
    </row>
    <row r="2766" spans="1:10" x14ac:dyDescent="0.25">
      <c r="A2766" s="1">
        <v>44751.410497685189</v>
      </c>
      <c r="B2766" t="s">
        <v>5304</v>
      </c>
      <c r="C2766" s="4" t="b">
        <v>0</v>
      </c>
      <c r="D2766" t="b">
        <v>0</v>
      </c>
      <c r="E2766" t="s">
        <v>56</v>
      </c>
      <c r="F2766" s="10">
        <v>44672.293090277781</v>
      </c>
      <c r="G2766" s="2">
        <v>0</v>
      </c>
      <c r="H2766" s="11">
        <v>1</v>
      </c>
      <c r="I2766" s="5">
        <v>0</v>
      </c>
      <c r="J2766">
        <v>9</v>
      </c>
    </row>
    <row r="2767" spans="1:10" x14ac:dyDescent="0.25">
      <c r="A2767" s="1">
        <v>44751.411365740743</v>
      </c>
      <c r="B2767" t="s">
        <v>5305</v>
      </c>
      <c r="C2767" s="4" t="b">
        <v>0</v>
      </c>
      <c r="D2767" t="b">
        <v>0</v>
      </c>
      <c r="E2767" t="s">
        <v>5306</v>
      </c>
      <c r="F2767" s="10">
        <v>40473.99858796296</v>
      </c>
      <c r="G2767" s="2">
        <v>0</v>
      </c>
      <c r="H2767" s="11">
        <v>425</v>
      </c>
      <c r="I2767" s="5">
        <v>0</v>
      </c>
      <c r="J2767">
        <v>9</v>
      </c>
    </row>
    <row r="2768" spans="1:10" x14ac:dyDescent="0.25">
      <c r="A2768" s="1">
        <v>44751.416585648149</v>
      </c>
      <c r="B2768" t="s">
        <v>5308</v>
      </c>
      <c r="C2768" s="4" t="b">
        <v>0</v>
      </c>
      <c r="D2768" t="b">
        <v>0</v>
      </c>
      <c r="E2768" t="s">
        <v>5014</v>
      </c>
      <c r="F2768" s="10">
        <v>42198.030856481484</v>
      </c>
      <c r="G2768" s="2">
        <v>0</v>
      </c>
      <c r="H2768" s="11">
        <v>1475</v>
      </c>
      <c r="I2768" s="5">
        <v>0</v>
      </c>
      <c r="J2768">
        <v>9</v>
      </c>
    </row>
    <row r="2769" spans="1:10" x14ac:dyDescent="0.25">
      <c r="A2769" s="1">
        <v>44751.416597222225</v>
      </c>
      <c r="B2769" t="s">
        <v>5309</v>
      </c>
      <c r="C2769" s="4" t="b">
        <v>0</v>
      </c>
      <c r="D2769" t="b">
        <v>1</v>
      </c>
      <c r="E2769" t="s">
        <v>5310</v>
      </c>
      <c r="F2769" s="10">
        <v>41791.188564814816</v>
      </c>
      <c r="G2769" s="2">
        <v>0</v>
      </c>
      <c r="H2769" s="11">
        <v>291</v>
      </c>
      <c r="I2769" s="5">
        <v>0</v>
      </c>
      <c r="J2769">
        <v>9</v>
      </c>
    </row>
    <row r="2770" spans="1:10" x14ac:dyDescent="0.25">
      <c r="A2770" s="1">
        <v>44751.416631944441</v>
      </c>
      <c r="B2770" t="s">
        <v>5311</v>
      </c>
      <c r="C2770" s="4" t="b">
        <v>0</v>
      </c>
      <c r="D2770" t="b">
        <v>1</v>
      </c>
      <c r="E2770" t="s">
        <v>5312</v>
      </c>
      <c r="F2770" s="10">
        <v>41848.564027777778</v>
      </c>
      <c r="G2770" s="2">
        <v>0</v>
      </c>
      <c r="H2770" s="11">
        <v>5503</v>
      </c>
      <c r="I2770" s="5">
        <v>0</v>
      </c>
      <c r="J2770">
        <v>9</v>
      </c>
    </row>
    <row r="2771" spans="1:10" x14ac:dyDescent="0.25">
      <c r="A2771" s="1">
        <v>44751.417256944442</v>
      </c>
      <c r="B2771" t="s">
        <v>5314</v>
      </c>
      <c r="C2771" s="4" t="b">
        <v>0</v>
      </c>
      <c r="D2771" t="b">
        <v>0</v>
      </c>
      <c r="E2771" t="s">
        <v>5315</v>
      </c>
      <c r="F2771" s="10">
        <v>41966.866400462961</v>
      </c>
      <c r="G2771" s="2">
        <v>0</v>
      </c>
      <c r="H2771" s="11">
        <v>581</v>
      </c>
      <c r="I2771" s="5">
        <v>0</v>
      </c>
      <c r="J2771">
        <v>9</v>
      </c>
    </row>
    <row r="2772" spans="1:10" x14ac:dyDescent="0.25">
      <c r="A2772" s="1">
        <v>44751.420277777775</v>
      </c>
      <c r="B2772" t="s">
        <v>5317</v>
      </c>
      <c r="C2772" s="4" t="b">
        <v>0</v>
      </c>
      <c r="D2772" t="b">
        <v>1</v>
      </c>
      <c r="E2772" t="s">
        <v>5318</v>
      </c>
      <c r="F2772" s="10">
        <v>44548.040902777779</v>
      </c>
      <c r="G2772" s="2">
        <v>0</v>
      </c>
      <c r="H2772" s="11">
        <v>261</v>
      </c>
      <c r="I2772" s="5">
        <v>0</v>
      </c>
      <c r="J2772">
        <v>9</v>
      </c>
    </row>
    <row r="2773" spans="1:10" x14ac:dyDescent="0.25">
      <c r="A2773" s="1">
        <v>44751.423067129632</v>
      </c>
      <c r="B2773" t="s">
        <v>5320</v>
      </c>
      <c r="C2773" s="4" t="b">
        <v>0</v>
      </c>
      <c r="D2773" t="b">
        <v>0</v>
      </c>
      <c r="E2773" t="s">
        <v>5321</v>
      </c>
      <c r="F2773" s="10">
        <v>40006.349317129629</v>
      </c>
      <c r="G2773" s="2">
        <v>0</v>
      </c>
      <c r="H2773" s="11">
        <v>935</v>
      </c>
      <c r="I2773" s="5">
        <v>0</v>
      </c>
      <c r="J2773">
        <v>9</v>
      </c>
    </row>
    <row r="2774" spans="1:10" x14ac:dyDescent="0.25">
      <c r="A2774" s="1">
        <v>44751.423518518517</v>
      </c>
      <c r="B2774" t="s">
        <v>5323</v>
      </c>
      <c r="C2774" s="4" t="b">
        <v>0</v>
      </c>
      <c r="D2774" t="b">
        <v>0</v>
      </c>
      <c r="E2774" t="s">
        <v>4985</v>
      </c>
      <c r="F2774" s="10">
        <v>41103.544999999998</v>
      </c>
      <c r="G2774" s="2">
        <v>1</v>
      </c>
      <c r="H2774" s="11">
        <v>18660</v>
      </c>
      <c r="I2774" s="5">
        <v>0</v>
      </c>
      <c r="J2774">
        <v>9</v>
      </c>
    </row>
    <row r="2775" spans="1:10" x14ac:dyDescent="0.25">
      <c r="A2775" s="1">
        <v>44751.423888888887</v>
      </c>
      <c r="B2775" t="s">
        <v>5324</v>
      </c>
      <c r="C2775" s="4" t="b">
        <v>0</v>
      </c>
      <c r="D2775" t="b">
        <v>1</v>
      </c>
      <c r="E2775" t="s">
        <v>5325</v>
      </c>
      <c r="F2775" s="10">
        <v>40501.894872685189</v>
      </c>
      <c r="G2775" s="2">
        <v>0</v>
      </c>
      <c r="H2775" s="11">
        <v>259</v>
      </c>
      <c r="I2775" s="5">
        <v>0</v>
      </c>
      <c r="J2775">
        <v>9</v>
      </c>
    </row>
    <row r="2776" spans="1:10" x14ac:dyDescent="0.25">
      <c r="A2776" s="1">
        <v>44751.424490740741</v>
      </c>
      <c r="B2776" t="s">
        <v>5327</v>
      </c>
      <c r="C2776" s="4" t="b">
        <v>0</v>
      </c>
      <c r="D2776" t="b">
        <v>0</v>
      </c>
      <c r="E2776" t="s">
        <v>56</v>
      </c>
      <c r="F2776" s="10">
        <v>44589.823657407411</v>
      </c>
      <c r="G2776" s="2">
        <v>0</v>
      </c>
      <c r="H2776" s="11">
        <v>26</v>
      </c>
      <c r="I2776" s="5">
        <v>0</v>
      </c>
      <c r="J2776">
        <v>9</v>
      </c>
    </row>
    <row r="2777" spans="1:10" x14ac:dyDescent="0.25">
      <c r="A2777" s="1">
        <v>44751.424814814818</v>
      </c>
      <c r="B2777" t="s">
        <v>5329</v>
      </c>
      <c r="C2777" s="4" t="b">
        <v>0</v>
      </c>
      <c r="D2777" t="b">
        <v>0</v>
      </c>
      <c r="E2777" t="s">
        <v>5330</v>
      </c>
      <c r="F2777" s="10">
        <v>41317.749965277777</v>
      </c>
      <c r="G2777" s="2">
        <v>0</v>
      </c>
      <c r="H2777" s="11">
        <v>527</v>
      </c>
      <c r="I2777" s="5">
        <v>0</v>
      </c>
      <c r="J2777">
        <v>9</v>
      </c>
    </row>
    <row r="2778" spans="1:10" x14ac:dyDescent="0.25">
      <c r="A2778" s="1">
        <v>44751.425902777781</v>
      </c>
      <c r="B2778" t="s">
        <v>5331</v>
      </c>
      <c r="C2778" s="4" t="b">
        <v>0</v>
      </c>
      <c r="D2778" t="b">
        <v>1</v>
      </c>
      <c r="E2778" t="s">
        <v>4939</v>
      </c>
      <c r="F2778" s="10">
        <v>44643.250775462962</v>
      </c>
      <c r="G2778" s="2">
        <v>18</v>
      </c>
      <c r="H2778" s="11">
        <v>1264</v>
      </c>
      <c r="I2778" s="5">
        <v>0</v>
      </c>
      <c r="J2778">
        <v>9</v>
      </c>
    </row>
    <row r="2779" spans="1:10" x14ac:dyDescent="0.25">
      <c r="A2779" s="1">
        <v>44751.428078703706</v>
      </c>
      <c r="B2779" t="s">
        <v>5332</v>
      </c>
      <c r="C2779" s="4" t="b">
        <v>0</v>
      </c>
      <c r="D2779" t="b">
        <v>0</v>
      </c>
      <c r="E2779" t="s">
        <v>5333</v>
      </c>
      <c r="F2779" s="10">
        <v>44196.909849537034</v>
      </c>
      <c r="G2779" s="2">
        <v>0</v>
      </c>
      <c r="H2779" s="11">
        <v>1230</v>
      </c>
      <c r="I2779" s="5">
        <v>0</v>
      </c>
      <c r="J2779">
        <v>9</v>
      </c>
    </row>
    <row r="2780" spans="1:10" x14ac:dyDescent="0.25">
      <c r="A2780" s="1">
        <v>44751.428136574075</v>
      </c>
      <c r="B2780" t="s">
        <v>5335</v>
      </c>
      <c r="C2780" s="4" t="b">
        <v>0</v>
      </c>
      <c r="D2780" t="b">
        <v>0</v>
      </c>
      <c r="E2780" t="s">
        <v>5336</v>
      </c>
      <c r="F2780" s="10">
        <v>42162.108877314815</v>
      </c>
      <c r="G2780" s="2">
        <v>0</v>
      </c>
      <c r="H2780" s="11">
        <v>73</v>
      </c>
      <c r="I2780" s="5">
        <v>0</v>
      </c>
      <c r="J2780">
        <v>9</v>
      </c>
    </row>
    <row r="2781" spans="1:10" x14ac:dyDescent="0.25">
      <c r="A2781" s="1">
        <v>44751.428206018521</v>
      </c>
      <c r="B2781" t="s">
        <v>5338</v>
      </c>
      <c r="C2781" s="4" t="b">
        <v>0</v>
      </c>
      <c r="D2781" t="b">
        <v>0</v>
      </c>
      <c r="E2781" t="s">
        <v>5339</v>
      </c>
      <c r="F2781" s="10">
        <v>43491.728263888886</v>
      </c>
      <c r="G2781" s="2">
        <v>0</v>
      </c>
      <c r="H2781" s="11">
        <v>176</v>
      </c>
      <c r="I2781" s="5">
        <v>0</v>
      </c>
      <c r="J2781">
        <v>9</v>
      </c>
    </row>
    <row r="2782" spans="1:10" x14ac:dyDescent="0.25">
      <c r="A2782" s="1">
        <v>44751.428495370368</v>
      </c>
      <c r="B2782" t="s">
        <v>5340</v>
      </c>
      <c r="C2782" s="4" t="b">
        <v>0</v>
      </c>
      <c r="D2782" t="b">
        <v>0</v>
      </c>
      <c r="E2782" t="s">
        <v>56</v>
      </c>
      <c r="F2782" s="10">
        <v>44013.452939814815</v>
      </c>
      <c r="G2782" s="2">
        <v>0</v>
      </c>
      <c r="H2782" s="11">
        <v>4</v>
      </c>
      <c r="I2782" s="5">
        <v>0</v>
      </c>
      <c r="J2782">
        <v>9</v>
      </c>
    </row>
    <row r="2783" spans="1:10" x14ac:dyDescent="0.25">
      <c r="A2783" s="1">
        <v>44751.429444444446</v>
      </c>
      <c r="B2783" t="s">
        <v>5341</v>
      </c>
      <c r="C2783" s="4" t="b">
        <v>0</v>
      </c>
      <c r="D2783" t="b">
        <v>0</v>
      </c>
      <c r="E2783" t="s">
        <v>5342</v>
      </c>
      <c r="F2783" s="10">
        <v>44599.211817129632</v>
      </c>
      <c r="G2783" s="2">
        <v>0</v>
      </c>
      <c r="H2783" s="11">
        <v>72</v>
      </c>
      <c r="I2783" s="5">
        <v>0</v>
      </c>
      <c r="J2783">
        <v>9</v>
      </c>
    </row>
    <row r="2784" spans="1:10" x14ac:dyDescent="0.25">
      <c r="A2784" s="1">
        <v>44751.429479166669</v>
      </c>
      <c r="B2784" t="s">
        <v>5343</v>
      </c>
      <c r="C2784" s="4" t="b">
        <v>0</v>
      </c>
      <c r="D2784" t="b">
        <v>0</v>
      </c>
      <c r="E2784" t="s">
        <v>56</v>
      </c>
      <c r="F2784" s="10">
        <v>44611.747743055559</v>
      </c>
      <c r="G2784" s="2">
        <v>0</v>
      </c>
      <c r="H2784" s="11">
        <v>42</v>
      </c>
      <c r="I2784" s="5">
        <v>0</v>
      </c>
      <c r="J2784">
        <v>9</v>
      </c>
    </row>
    <row r="2785" spans="1:10" x14ac:dyDescent="0.25">
      <c r="A2785" s="1">
        <v>44751.429618055554</v>
      </c>
      <c r="B2785" t="s">
        <v>5344</v>
      </c>
      <c r="C2785" s="4" t="b">
        <v>0</v>
      </c>
      <c r="D2785" t="b">
        <v>0</v>
      </c>
      <c r="E2785" t="s">
        <v>5345</v>
      </c>
      <c r="F2785" s="10">
        <v>44096.446446759262</v>
      </c>
      <c r="G2785" s="2">
        <v>0</v>
      </c>
      <c r="H2785" s="11">
        <v>1067</v>
      </c>
      <c r="I2785" s="5">
        <v>0</v>
      </c>
      <c r="J2785">
        <v>9</v>
      </c>
    </row>
    <row r="2786" spans="1:10" x14ac:dyDescent="0.25">
      <c r="A2786" s="1">
        <v>44751.430833333332</v>
      </c>
      <c r="B2786" t="s">
        <v>5347</v>
      </c>
      <c r="C2786" s="4" t="b">
        <v>0</v>
      </c>
      <c r="D2786" t="b">
        <v>0</v>
      </c>
      <c r="E2786" t="s">
        <v>5348</v>
      </c>
      <c r="F2786" s="10">
        <v>40221.017337962963</v>
      </c>
      <c r="G2786" s="2">
        <v>0</v>
      </c>
      <c r="H2786" s="11">
        <v>609</v>
      </c>
      <c r="I2786" s="5">
        <v>0</v>
      </c>
      <c r="J2786">
        <v>9</v>
      </c>
    </row>
    <row r="2787" spans="1:10" x14ac:dyDescent="0.25">
      <c r="A2787" s="1">
        <v>44751.431087962963</v>
      </c>
      <c r="B2787" t="s">
        <v>5350</v>
      </c>
      <c r="C2787" s="4" t="b">
        <v>0</v>
      </c>
      <c r="D2787" t="b">
        <v>0</v>
      </c>
      <c r="E2787" t="s">
        <v>5351</v>
      </c>
      <c r="F2787" s="10">
        <v>43980.423946759256</v>
      </c>
      <c r="G2787" s="2">
        <v>0</v>
      </c>
      <c r="H2787" s="11">
        <v>318</v>
      </c>
      <c r="I2787" s="5">
        <v>0</v>
      </c>
      <c r="J2787">
        <v>9</v>
      </c>
    </row>
    <row r="2788" spans="1:10" x14ac:dyDescent="0.25">
      <c r="A2788" s="1">
        <v>44751.43109953704</v>
      </c>
      <c r="B2788" t="s">
        <v>5353</v>
      </c>
      <c r="C2788" s="4" t="b">
        <v>0</v>
      </c>
      <c r="D2788" t="b">
        <v>0</v>
      </c>
      <c r="E2788" t="s">
        <v>5089</v>
      </c>
      <c r="F2788" s="10">
        <v>44129.116840277777</v>
      </c>
      <c r="G2788" s="2">
        <v>0</v>
      </c>
      <c r="H2788" s="11">
        <v>2590</v>
      </c>
      <c r="I2788" s="5">
        <v>0</v>
      </c>
      <c r="J2788">
        <v>9</v>
      </c>
    </row>
    <row r="2789" spans="1:10" x14ac:dyDescent="0.25">
      <c r="A2789" s="1">
        <v>44751.432581018518</v>
      </c>
      <c r="B2789" t="s">
        <v>5354</v>
      </c>
      <c r="C2789" s="4" t="b">
        <v>0</v>
      </c>
      <c r="D2789" t="b">
        <v>1</v>
      </c>
      <c r="E2789" t="s">
        <v>5355</v>
      </c>
      <c r="F2789" s="10">
        <v>44495.480381944442</v>
      </c>
      <c r="G2789" s="2">
        <v>0</v>
      </c>
      <c r="H2789" s="11">
        <v>89</v>
      </c>
      <c r="I2789" s="5">
        <v>0</v>
      </c>
      <c r="J2789">
        <v>9</v>
      </c>
    </row>
    <row r="2790" spans="1:10" x14ac:dyDescent="0.25">
      <c r="A2790" s="1">
        <v>44751.433888888889</v>
      </c>
      <c r="B2790" t="s">
        <v>5356</v>
      </c>
      <c r="C2790" s="4" t="b">
        <v>0</v>
      </c>
      <c r="D2790" t="b">
        <v>0</v>
      </c>
      <c r="E2790" t="s">
        <v>56</v>
      </c>
      <c r="F2790" s="10">
        <v>41478.959328703706</v>
      </c>
      <c r="G2790" s="2">
        <v>0</v>
      </c>
      <c r="H2790" s="11">
        <v>168</v>
      </c>
      <c r="I2790" s="5">
        <v>0</v>
      </c>
      <c r="J2790">
        <v>9</v>
      </c>
    </row>
    <row r="2791" spans="1:10" x14ac:dyDescent="0.25">
      <c r="A2791" s="1">
        <v>44751.435474537036</v>
      </c>
      <c r="B2791" t="s">
        <v>5357</v>
      </c>
      <c r="C2791" s="4" t="b">
        <v>0</v>
      </c>
      <c r="D2791" t="b">
        <v>0</v>
      </c>
      <c r="E2791" t="s">
        <v>5358</v>
      </c>
      <c r="F2791" s="10">
        <v>44678.121481481481</v>
      </c>
      <c r="G2791" s="2">
        <v>0</v>
      </c>
      <c r="H2791" s="11">
        <v>103</v>
      </c>
      <c r="I2791" s="5">
        <v>0</v>
      </c>
      <c r="J2791">
        <v>9</v>
      </c>
    </row>
    <row r="2792" spans="1:10" x14ac:dyDescent="0.25">
      <c r="A2792" s="1">
        <v>44751.436168981483</v>
      </c>
      <c r="B2792" t="s">
        <v>5359</v>
      </c>
      <c r="C2792" s="4" t="b">
        <v>0</v>
      </c>
      <c r="D2792" t="b">
        <v>0</v>
      </c>
      <c r="E2792" t="s">
        <v>5360</v>
      </c>
      <c r="F2792" s="10">
        <v>39983.638668981483</v>
      </c>
      <c r="G2792" s="2">
        <v>0</v>
      </c>
      <c r="H2792" s="11">
        <v>14297</v>
      </c>
      <c r="I2792" s="5">
        <v>0</v>
      </c>
      <c r="J2792">
        <v>9</v>
      </c>
    </row>
    <row r="2793" spans="1:10" x14ac:dyDescent="0.25">
      <c r="A2793" s="1">
        <v>44751.436435185184</v>
      </c>
      <c r="B2793" t="s">
        <v>5362</v>
      </c>
      <c r="C2793" s="4" t="b">
        <v>0</v>
      </c>
      <c r="D2793" t="b">
        <v>1</v>
      </c>
      <c r="E2793" t="s">
        <v>5363</v>
      </c>
      <c r="F2793" s="10">
        <v>42045.178483796299</v>
      </c>
      <c r="G2793" s="2">
        <v>0</v>
      </c>
      <c r="H2793" s="11">
        <v>892</v>
      </c>
      <c r="I2793" s="5">
        <v>0</v>
      </c>
      <c r="J2793">
        <v>9</v>
      </c>
    </row>
    <row r="2794" spans="1:10" x14ac:dyDescent="0.25">
      <c r="A2794" s="1">
        <v>44751.436863425923</v>
      </c>
      <c r="B2794" t="s">
        <v>5364</v>
      </c>
      <c r="C2794" s="4" t="b">
        <v>0</v>
      </c>
      <c r="D2794" t="b">
        <v>0</v>
      </c>
      <c r="E2794" t="s">
        <v>5365</v>
      </c>
      <c r="F2794" s="10">
        <v>39930.920231481483</v>
      </c>
      <c r="G2794" s="2">
        <v>1</v>
      </c>
      <c r="H2794" s="11">
        <v>7790</v>
      </c>
      <c r="I2794" s="5">
        <v>0</v>
      </c>
      <c r="J2794">
        <v>9</v>
      </c>
    </row>
    <row r="2795" spans="1:10" x14ac:dyDescent="0.25">
      <c r="A2795" s="1">
        <v>44751.437557870369</v>
      </c>
      <c r="B2795" t="s">
        <v>5366</v>
      </c>
      <c r="C2795" s="4" t="b">
        <v>0</v>
      </c>
      <c r="D2795" t="b">
        <v>0</v>
      </c>
      <c r="E2795" t="s">
        <v>5367</v>
      </c>
      <c r="F2795" s="10">
        <v>40748.22792824074</v>
      </c>
      <c r="G2795" s="2">
        <v>0</v>
      </c>
      <c r="H2795" s="11">
        <v>329</v>
      </c>
      <c r="I2795" s="5">
        <v>0</v>
      </c>
      <c r="J2795">
        <v>9</v>
      </c>
    </row>
    <row r="2796" spans="1:10" x14ac:dyDescent="0.25">
      <c r="A2796" s="1">
        <v>44751.437581018516</v>
      </c>
      <c r="B2796" t="s">
        <v>5368</v>
      </c>
      <c r="C2796" s="4" t="b">
        <v>0</v>
      </c>
      <c r="D2796" t="b">
        <v>0</v>
      </c>
      <c r="E2796" t="s">
        <v>5365</v>
      </c>
      <c r="F2796" s="10">
        <v>39930.920231481483</v>
      </c>
      <c r="G2796" s="2">
        <v>1</v>
      </c>
      <c r="H2796" s="11">
        <v>7790</v>
      </c>
      <c r="I2796" s="5">
        <v>0</v>
      </c>
      <c r="J2796">
        <v>9</v>
      </c>
    </row>
    <row r="2797" spans="1:10" x14ac:dyDescent="0.25">
      <c r="A2797" s="1">
        <v>44751.437743055554</v>
      </c>
      <c r="B2797" t="s">
        <v>5369</v>
      </c>
      <c r="C2797" s="4" t="b">
        <v>0</v>
      </c>
      <c r="D2797" t="b">
        <v>0</v>
      </c>
      <c r="E2797" t="s">
        <v>5370</v>
      </c>
      <c r="F2797" s="10">
        <v>44178.831782407404</v>
      </c>
      <c r="G2797" s="2">
        <v>0</v>
      </c>
      <c r="H2797" s="11">
        <v>2</v>
      </c>
      <c r="I2797" s="5">
        <v>0</v>
      </c>
      <c r="J2797">
        <v>9</v>
      </c>
    </row>
    <row r="2798" spans="1:10" x14ac:dyDescent="0.25">
      <c r="A2798" s="1">
        <v>44751.438773148147</v>
      </c>
      <c r="B2798" t="s">
        <v>5371</v>
      </c>
      <c r="C2798" s="4" t="b">
        <v>0</v>
      </c>
      <c r="D2798" t="b">
        <v>0</v>
      </c>
      <c r="E2798" t="s">
        <v>5372</v>
      </c>
      <c r="F2798" s="10">
        <v>43607.69</v>
      </c>
      <c r="G2798" s="2">
        <v>0</v>
      </c>
      <c r="H2798" s="11">
        <v>34</v>
      </c>
      <c r="I2798" s="5">
        <v>0</v>
      </c>
      <c r="J2798">
        <v>9</v>
      </c>
    </row>
    <row r="2799" spans="1:10" x14ac:dyDescent="0.25">
      <c r="A2799" s="1">
        <v>44751.439768518518</v>
      </c>
      <c r="B2799" t="s">
        <v>5374</v>
      </c>
      <c r="C2799" s="4" t="b">
        <v>0</v>
      </c>
      <c r="D2799" t="b">
        <v>0</v>
      </c>
      <c r="E2799" t="s">
        <v>5375</v>
      </c>
      <c r="F2799" s="10">
        <v>39994.120821759258</v>
      </c>
      <c r="G2799" s="2">
        <v>0</v>
      </c>
      <c r="H2799" s="11">
        <v>68</v>
      </c>
      <c r="I2799" s="5">
        <v>0</v>
      </c>
      <c r="J2799">
        <v>9</v>
      </c>
    </row>
    <row r="2800" spans="1:10" x14ac:dyDescent="0.25">
      <c r="A2800" s="1">
        <v>44751.441678240742</v>
      </c>
      <c r="B2800" t="s">
        <v>5376</v>
      </c>
      <c r="C2800" s="4" t="b">
        <v>0</v>
      </c>
      <c r="D2800" t="b">
        <v>0</v>
      </c>
      <c r="E2800" t="s">
        <v>5377</v>
      </c>
      <c r="F2800" s="10">
        <v>40689.368726851855</v>
      </c>
      <c r="G2800" s="2">
        <v>0</v>
      </c>
      <c r="H2800" s="11">
        <v>827</v>
      </c>
      <c r="I2800" s="5">
        <v>0</v>
      </c>
      <c r="J2800">
        <v>9</v>
      </c>
    </row>
    <row r="2801" spans="1:10" x14ac:dyDescent="0.25">
      <c r="A2801" s="1">
        <v>44751.442187499997</v>
      </c>
      <c r="B2801" t="s">
        <v>5379</v>
      </c>
      <c r="C2801" s="4" t="b">
        <v>0</v>
      </c>
      <c r="D2801" t="b">
        <v>0</v>
      </c>
      <c r="E2801" t="s">
        <v>5380</v>
      </c>
      <c r="F2801" s="10">
        <v>41181.949699074074</v>
      </c>
      <c r="G2801" s="2">
        <v>0</v>
      </c>
      <c r="H2801" s="11">
        <v>481</v>
      </c>
      <c r="I2801" s="5">
        <v>0</v>
      </c>
      <c r="J2801">
        <v>9</v>
      </c>
    </row>
    <row r="2802" spans="1:10" x14ac:dyDescent="0.25">
      <c r="A2802" s="1">
        <v>44751.442303240743</v>
      </c>
      <c r="B2802" t="s">
        <v>5381</v>
      </c>
      <c r="C2802" s="4" t="b">
        <v>0</v>
      </c>
      <c r="D2802" t="b">
        <v>0</v>
      </c>
      <c r="E2802" t="s">
        <v>5382</v>
      </c>
      <c r="F2802" s="10">
        <v>44257.32708333333</v>
      </c>
      <c r="G2802" s="2">
        <v>0</v>
      </c>
      <c r="H2802" s="11">
        <v>174</v>
      </c>
      <c r="I2802" s="5">
        <v>0</v>
      </c>
      <c r="J2802">
        <v>9</v>
      </c>
    </row>
    <row r="2803" spans="1:10" x14ac:dyDescent="0.25">
      <c r="A2803" s="1">
        <v>44751.44253472222</v>
      </c>
      <c r="B2803" t="s">
        <v>5383</v>
      </c>
      <c r="C2803" s="4" t="b">
        <v>0</v>
      </c>
      <c r="D2803" t="b">
        <v>1</v>
      </c>
      <c r="E2803" t="s">
        <v>5384</v>
      </c>
      <c r="F2803" s="10">
        <v>42780.477638888886</v>
      </c>
      <c r="G2803" s="2">
        <v>16</v>
      </c>
      <c r="H2803" s="11">
        <v>4353</v>
      </c>
      <c r="I2803" s="5">
        <v>0</v>
      </c>
      <c r="J2803">
        <v>9</v>
      </c>
    </row>
    <row r="2804" spans="1:10" x14ac:dyDescent="0.25">
      <c r="A2804" s="1">
        <v>44751.442696759259</v>
      </c>
      <c r="B2804" t="s">
        <v>5386</v>
      </c>
      <c r="C2804" s="4" t="b">
        <v>0</v>
      </c>
      <c r="D2804" t="b">
        <v>0</v>
      </c>
      <c r="E2804" t="s">
        <v>5387</v>
      </c>
      <c r="F2804" s="10">
        <v>42377.886030092595</v>
      </c>
      <c r="G2804" s="2">
        <v>0</v>
      </c>
      <c r="H2804" s="11">
        <v>1421</v>
      </c>
      <c r="I2804" s="5">
        <v>0</v>
      </c>
      <c r="J2804">
        <v>9</v>
      </c>
    </row>
    <row r="2805" spans="1:10" x14ac:dyDescent="0.25">
      <c r="A2805" s="1">
        <v>44751.443668981483</v>
      </c>
      <c r="B2805" t="s">
        <v>5388</v>
      </c>
      <c r="C2805" s="4" t="b">
        <v>0</v>
      </c>
      <c r="D2805" t="b">
        <v>0</v>
      </c>
      <c r="E2805" t="s">
        <v>5389</v>
      </c>
      <c r="F2805" s="10">
        <v>44259.711342592593</v>
      </c>
      <c r="G2805" s="2">
        <v>0</v>
      </c>
      <c r="H2805" s="11">
        <v>729</v>
      </c>
      <c r="I2805" s="5">
        <v>0</v>
      </c>
      <c r="J2805">
        <v>9</v>
      </c>
    </row>
    <row r="2806" spans="1:10" x14ac:dyDescent="0.25">
      <c r="A2806" s="1">
        <v>44751.444421296299</v>
      </c>
      <c r="B2806" t="s">
        <v>5391</v>
      </c>
      <c r="C2806" s="4" t="b">
        <v>0</v>
      </c>
      <c r="D2806" t="b">
        <v>0</v>
      </c>
      <c r="E2806" t="s">
        <v>5392</v>
      </c>
      <c r="F2806" s="10">
        <v>43490.707662037035</v>
      </c>
      <c r="G2806" s="2">
        <v>0</v>
      </c>
      <c r="H2806" s="11">
        <v>3269</v>
      </c>
      <c r="I2806" s="5">
        <v>0</v>
      </c>
      <c r="J2806">
        <v>9</v>
      </c>
    </row>
    <row r="2807" spans="1:10" x14ac:dyDescent="0.25">
      <c r="A2807" s="1">
        <v>44751.445034722223</v>
      </c>
      <c r="B2807" t="s">
        <v>5393</v>
      </c>
      <c r="C2807" s="4" t="b">
        <v>0</v>
      </c>
      <c r="D2807" t="b">
        <v>0</v>
      </c>
      <c r="E2807" t="s">
        <v>5394</v>
      </c>
      <c r="F2807" s="10">
        <v>44665.480474537035</v>
      </c>
      <c r="G2807" s="2">
        <v>0</v>
      </c>
      <c r="H2807" s="11">
        <v>1511</v>
      </c>
      <c r="I2807" s="5">
        <v>0</v>
      </c>
      <c r="J2807">
        <v>9</v>
      </c>
    </row>
    <row r="2808" spans="1:10" x14ac:dyDescent="0.25">
      <c r="A2808" s="1">
        <v>44751.445983796293</v>
      </c>
      <c r="B2808" t="s">
        <v>5396</v>
      </c>
      <c r="C2808" s="4" t="b">
        <v>0</v>
      </c>
      <c r="D2808" t="b">
        <v>0</v>
      </c>
      <c r="E2808" t="s">
        <v>56</v>
      </c>
      <c r="F2808" s="10">
        <v>40148.298182870371</v>
      </c>
      <c r="G2808" s="2">
        <v>0</v>
      </c>
      <c r="H2808" s="11">
        <v>30</v>
      </c>
      <c r="I2808" s="5">
        <v>0</v>
      </c>
      <c r="J2808">
        <v>9</v>
      </c>
    </row>
    <row r="2809" spans="1:10" x14ac:dyDescent="0.25">
      <c r="A2809" s="1">
        <v>44751.447083333333</v>
      </c>
      <c r="B2809" t="s">
        <v>5397</v>
      </c>
      <c r="C2809" s="4" t="b">
        <v>0</v>
      </c>
      <c r="D2809" t="b">
        <v>0</v>
      </c>
      <c r="E2809" t="s">
        <v>56</v>
      </c>
      <c r="F2809" s="10">
        <v>44716.793796296297</v>
      </c>
      <c r="G2809" s="2">
        <v>0</v>
      </c>
      <c r="H2809" s="11">
        <v>1</v>
      </c>
      <c r="I2809" s="5">
        <v>0</v>
      </c>
      <c r="J2809">
        <v>9</v>
      </c>
    </row>
    <row r="2810" spans="1:10" x14ac:dyDescent="0.25">
      <c r="A2810" s="1">
        <v>44751.447754629633</v>
      </c>
      <c r="B2810" t="s">
        <v>5398</v>
      </c>
      <c r="C2810" s="4" t="b">
        <v>0</v>
      </c>
      <c r="D2810" t="b">
        <v>1</v>
      </c>
      <c r="E2810" t="s">
        <v>5399</v>
      </c>
      <c r="F2810" s="10">
        <v>43069.665219907409</v>
      </c>
      <c r="G2810" s="2">
        <v>0</v>
      </c>
      <c r="H2810" s="11">
        <v>911</v>
      </c>
      <c r="I2810" s="5">
        <v>0</v>
      </c>
      <c r="J2810">
        <v>9</v>
      </c>
    </row>
    <row r="2811" spans="1:10" x14ac:dyDescent="0.25">
      <c r="A2811" s="1">
        <v>44751.44803240741</v>
      </c>
      <c r="B2811" t="s">
        <v>5400</v>
      </c>
      <c r="C2811" s="4" t="b">
        <v>0</v>
      </c>
      <c r="D2811" t="b">
        <v>0</v>
      </c>
      <c r="E2811" t="s">
        <v>56</v>
      </c>
      <c r="F2811" s="10">
        <v>40148.298182870371</v>
      </c>
      <c r="G2811" s="2">
        <v>0</v>
      </c>
      <c r="H2811" s="11">
        <v>30</v>
      </c>
      <c r="I2811" s="5">
        <v>0</v>
      </c>
      <c r="J2811">
        <v>9</v>
      </c>
    </row>
    <row r="2812" spans="1:10" x14ac:dyDescent="0.25">
      <c r="A2812" s="1">
        <v>44751.449872685182</v>
      </c>
      <c r="B2812" t="s">
        <v>5401</v>
      </c>
      <c r="C2812" s="4" t="b">
        <v>0</v>
      </c>
      <c r="D2812" t="b">
        <v>0</v>
      </c>
      <c r="E2812" t="s">
        <v>56</v>
      </c>
      <c r="F2812" s="10">
        <v>40148.298182870371</v>
      </c>
      <c r="G2812" s="2">
        <v>0</v>
      </c>
      <c r="H2812" s="11">
        <v>30</v>
      </c>
      <c r="I2812" s="5">
        <v>0</v>
      </c>
      <c r="J2812">
        <v>9</v>
      </c>
    </row>
    <row r="2813" spans="1:10" x14ac:dyDescent="0.25">
      <c r="A2813" s="1">
        <v>44751.450694444444</v>
      </c>
      <c r="B2813" t="s">
        <v>5402</v>
      </c>
      <c r="C2813" s="4" t="b">
        <v>1</v>
      </c>
      <c r="D2813" t="b">
        <v>1</v>
      </c>
      <c r="E2813" t="s">
        <v>5403</v>
      </c>
      <c r="F2813" s="10">
        <v>39669.7734837963</v>
      </c>
      <c r="G2813" s="2">
        <v>3</v>
      </c>
      <c r="H2813" s="11">
        <v>767501</v>
      </c>
      <c r="I2813" s="5">
        <v>0</v>
      </c>
      <c r="J2813">
        <v>9</v>
      </c>
    </row>
    <row r="2814" spans="1:10" x14ac:dyDescent="0.25">
      <c r="A2814" s="1">
        <v>44751.453113425923</v>
      </c>
      <c r="B2814" t="s">
        <v>5404</v>
      </c>
      <c r="C2814" s="4" t="b">
        <v>0</v>
      </c>
      <c r="D2814" t="b">
        <v>0</v>
      </c>
      <c r="E2814" t="s">
        <v>5405</v>
      </c>
      <c r="F2814" s="10">
        <v>42793.451608796298</v>
      </c>
      <c r="G2814" s="2">
        <v>0</v>
      </c>
      <c r="H2814" s="11">
        <v>81</v>
      </c>
      <c r="I2814" s="5">
        <v>0</v>
      </c>
      <c r="J2814">
        <v>9</v>
      </c>
    </row>
    <row r="2815" spans="1:10" x14ac:dyDescent="0.25">
      <c r="A2815" s="1">
        <v>44751.455046296294</v>
      </c>
      <c r="B2815" t="s">
        <v>5406</v>
      </c>
      <c r="C2815" s="4" t="b">
        <v>0</v>
      </c>
      <c r="D2815" t="b">
        <v>0</v>
      </c>
      <c r="E2815" t="s">
        <v>5407</v>
      </c>
      <c r="F2815" s="10">
        <v>41522.991898148146</v>
      </c>
      <c r="G2815" s="2">
        <v>0</v>
      </c>
      <c r="H2815" s="11">
        <v>882</v>
      </c>
      <c r="I2815" s="5">
        <v>0</v>
      </c>
      <c r="J2815">
        <v>9</v>
      </c>
    </row>
    <row r="2816" spans="1:10" x14ac:dyDescent="0.25">
      <c r="A2816" s="1">
        <v>44751.455347222225</v>
      </c>
      <c r="B2816" t="s">
        <v>5409</v>
      </c>
      <c r="C2816" s="4" t="b">
        <v>0</v>
      </c>
      <c r="D2816" t="b">
        <v>0</v>
      </c>
      <c r="E2816" t="s">
        <v>5410</v>
      </c>
      <c r="F2816" s="10">
        <v>41151.816805555558</v>
      </c>
      <c r="G2816" s="2">
        <v>6</v>
      </c>
      <c r="H2816" s="11">
        <v>10536</v>
      </c>
      <c r="I2816" s="5">
        <v>0</v>
      </c>
      <c r="J2816">
        <v>9</v>
      </c>
    </row>
    <row r="2817" spans="1:10" x14ac:dyDescent="0.25">
      <c r="A2817" s="1">
        <v>44751.456030092595</v>
      </c>
      <c r="B2817" t="s">
        <v>5412</v>
      </c>
      <c r="C2817" s="4" t="b">
        <v>0</v>
      </c>
      <c r="D2817" t="b">
        <v>0</v>
      </c>
      <c r="E2817" t="s">
        <v>5413</v>
      </c>
      <c r="F2817" s="10">
        <v>44263.928773148145</v>
      </c>
      <c r="G2817" s="2">
        <v>0</v>
      </c>
      <c r="H2817" s="11">
        <v>474</v>
      </c>
      <c r="I2817" s="5">
        <v>0</v>
      </c>
      <c r="J2817">
        <v>9</v>
      </c>
    </row>
    <row r="2818" spans="1:10" x14ac:dyDescent="0.25">
      <c r="A2818" s="1">
        <v>44751.456747685188</v>
      </c>
      <c r="B2818" t="s">
        <v>5415</v>
      </c>
      <c r="C2818" s="4" t="b">
        <v>0</v>
      </c>
      <c r="D2818" t="b">
        <v>0</v>
      </c>
      <c r="E2818" t="s">
        <v>5416</v>
      </c>
      <c r="F2818" s="10">
        <v>43177.614618055559</v>
      </c>
      <c r="G2818" s="2">
        <v>0</v>
      </c>
      <c r="H2818" s="11">
        <v>665</v>
      </c>
      <c r="I2818" s="5">
        <v>0</v>
      </c>
      <c r="J2818">
        <v>9</v>
      </c>
    </row>
    <row r="2819" spans="1:10" x14ac:dyDescent="0.25">
      <c r="A2819" s="1">
        <v>44751.456921296296</v>
      </c>
      <c r="B2819" t="s">
        <v>5418</v>
      </c>
      <c r="C2819" s="4" t="b">
        <v>0</v>
      </c>
      <c r="D2819" t="b">
        <v>1</v>
      </c>
      <c r="E2819" t="s">
        <v>5419</v>
      </c>
      <c r="F2819" s="10">
        <v>40129.15898148148</v>
      </c>
      <c r="G2819" s="2">
        <v>0</v>
      </c>
      <c r="H2819" s="11">
        <v>2170</v>
      </c>
      <c r="I2819" s="5">
        <v>0</v>
      </c>
      <c r="J2819">
        <v>9</v>
      </c>
    </row>
    <row r="2820" spans="1:10" x14ac:dyDescent="0.25">
      <c r="A2820" s="1">
        <v>44751.457499999997</v>
      </c>
      <c r="B2820" t="s">
        <v>5421</v>
      </c>
      <c r="C2820" s="4" t="b">
        <v>0</v>
      </c>
      <c r="D2820" t="b">
        <v>1</v>
      </c>
      <c r="E2820" t="s">
        <v>5422</v>
      </c>
      <c r="F2820" s="10">
        <v>40433.437592592592</v>
      </c>
      <c r="G2820" s="2">
        <v>0</v>
      </c>
      <c r="H2820" s="11">
        <v>1659</v>
      </c>
      <c r="I2820" s="5">
        <v>0</v>
      </c>
      <c r="J2820">
        <v>9</v>
      </c>
    </row>
    <row r="2821" spans="1:10" x14ac:dyDescent="0.25">
      <c r="A2821" s="1">
        <v>44751.458101851851</v>
      </c>
      <c r="B2821" t="s">
        <v>5423</v>
      </c>
      <c r="C2821" s="4" t="b">
        <v>0</v>
      </c>
      <c r="D2821" t="b">
        <v>0</v>
      </c>
      <c r="E2821" t="s">
        <v>5424</v>
      </c>
      <c r="F2821" s="10">
        <v>41084.773194444446</v>
      </c>
      <c r="G2821" s="2">
        <v>2</v>
      </c>
      <c r="H2821" s="11">
        <v>22410</v>
      </c>
      <c r="I2821" s="5">
        <v>0</v>
      </c>
      <c r="J2821">
        <v>9</v>
      </c>
    </row>
    <row r="2822" spans="1:10" x14ac:dyDescent="0.25">
      <c r="A2822" s="1">
        <v>44751.458333333336</v>
      </c>
      <c r="B2822" t="s">
        <v>5426</v>
      </c>
      <c r="C2822" s="4" t="b">
        <v>0</v>
      </c>
      <c r="D2822" t="b">
        <v>1</v>
      </c>
      <c r="E2822" t="s">
        <v>2515</v>
      </c>
      <c r="F2822" s="10">
        <v>40555.506782407407</v>
      </c>
      <c r="G2822" s="2">
        <v>0</v>
      </c>
      <c r="H2822" s="11">
        <v>713</v>
      </c>
      <c r="I2822" s="5">
        <v>0</v>
      </c>
      <c r="J2822">
        <v>9</v>
      </c>
    </row>
    <row r="2823" spans="1:10" x14ac:dyDescent="0.25">
      <c r="A2823" s="1">
        <v>44751.458599537036</v>
      </c>
      <c r="B2823" t="s">
        <v>5427</v>
      </c>
      <c r="C2823" s="4" t="b">
        <v>0</v>
      </c>
      <c r="D2823" t="b">
        <v>0</v>
      </c>
      <c r="E2823" t="s">
        <v>5428</v>
      </c>
      <c r="F2823" s="10">
        <v>42735.529108796298</v>
      </c>
      <c r="G2823" s="2">
        <v>0</v>
      </c>
      <c r="H2823" s="11">
        <v>879</v>
      </c>
      <c r="I2823" s="5">
        <v>0</v>
      </c>
      <c r="J2823">
        <v>9</v>
      </c>
    </row>
    <row r="2824" spans="1:10" x14ac:dyDescent="0.25">
      <c r="A2824" s="1">
        <v>44751.459768518522</v>
      </c>
      <c r="B2824" t="s">
        <v>5430</v>
      </c>
      <c r="C2824" s="4" t="b">
        <v>0</v>
      </c>
      <c r="D2824" t="b">
        <v>0</v>
      </c>
      <c r="E2824" t="s">
        <v>1710</v>
      </c>
      <c r="F2824" s="10">
        <v>43332.794166666667</v>
      </c>
      <c r="G2824" s="2">
        <v>0</v>
      </c>
      <c r="H2824" s="11">
        <v>457</v>
      </c>
      <c r="I2824" s="5">
        <v>0</v>
      </c>
      <c r="J2824">
        <v>9</v>
      </c>
    </row>
    <row r="2825" spans="1:10" x14ac:dyDescent="0.25">
      <c r="A2825" s="1">
        <v>44751.460972222223</v>
      </c>
      <c r="B2825" t="s">
        <v>5431</v>
      </c>
      <c r="C2825" s="4" t="b">
        <v>0</v>
      </c>
      <c r="D2825" t="b">
        <v>0</v>
      </c>
      <c r="E2825" t="s">
        <v>5432</v>
      </c>
      <c r="F2825" s="10">
        <v>42867.534351851849</v>
      </c>
      <c r="G2825" s="2">
        <v>0</v>
      </c>
      <c r="H2825" s="11">
        <v>6</v>
      </c>
      <c r="I2825" s="5">
        <v>0</v>
      </c>
      <c r="J2825">
        <v>9</v>
      </c>
    </row>
    <row r="2826" spans="1:10" x14ac:dyDescent="0.25">
      <c r="A2826" s="1">
        <v>44751.46125</v>
      </c>
      <c r="B2826" t="s">
        <v>5433</v>
      </c>
      <c r="C2826" s="4" t="b">
        <v>0</v>
      </c>
      <c r="D2826" t="b">
        <v>0</v>
      </c>
      <c r="E2826" t="s">
        <v>56</v>
      </c>
      <c r="F2826" s="10">
        <v>44482.277696759258</v>
      </c>
      <c r="G2826" s="2">
        <v>0</v>
      </c>
      <c r="H2826" s="11">
        <v>33</v>
      </c>
      <c r="I2826" s="5">
        <v>0</v>
      </c>
      <c r="J2826">
        <v>9</v>
      </c>
    </row>
    <row r="2827" spans="1:10" x14ac:dyDescent="0.25">
      <c r="A2827" s="1">
        <v>44751.462268518517</v>
      </c>
      <c r="B2827" t="s">
        <v>5434</v>
      </c>
      <c r="C2827" s="4" t="b">
        <v>0</v>
      </c>
      <c r="D2827" t="b">
        <v>0</v>
      </c>
      <c r="E2827" t="s">
        <v>1710</v>
      </c>
      <c r="F2827" s="10">
        <v>43332.794166666667</v>
      </c>
      <c r="G2827" s="2">
        <v>0</v>
      </c>
      <c r="H2827" s="11">
        <v>457</v>
      </c>
      <c r="I2827" s="5">
        <v>0</v>
      </c>
      <c r="J2827">
        <v>9</v>
      </c>
    </row>
    <row r="2828" spans="1:10" x14ac:dyDescent="0.25">
      <c r="A2828" s="1">
        <v>44751.462546296294</v>
      </c>
      <c r="B2828" t="s">
        <v>5435</v>
      </c>
      <c r="C2828" s="4" t="b">
        <v>0</v>
      </c>
      <c r="D2828" t="b">
        <v>0</v>
      </c>
      <c r="E2828" t="s">
        <v>1710</v>
      </c>
      <c r="F2828" s="10">
        <v>43332.794166666667</v>
      </c>
      <c r="G2828" s="2">
        <v>0</v>
      </c>
      <c r="H2828" s="11">
        <v>457</v>
      </c>
      <c r="I2828" s="5">
        <v>0</v>
      </c>
      <c r="J2828">
        <v>9</v>
      </c>
    </row>
    <row r="2829" spans="1:10" x14ac:dyDescent="0.25">
      <c r="A2829" s="1">
        <v>44751.463495370372</v>
      </c>
      <c r="B2829" t="s">
        <v>5436</v>
      </c>
      <c r="C2829" s="4" t="b">
        <v>0</v>
      </c>
      <c r="D2829" t="b">
        <v>0</v>
      </c>
      <c r="E2829" t="s">
        <v>1710</v>
      </c>
      <c r="F2829" s="10">
        <v>43332.794166666667</v>
      </c>
      <c r="G2829" s="2">
        <v>0</v>
      </c>
      <c r="H2829" s="11">
        <v>457</v>
      </c>
      <c r="I2829" s="5">
        <v>0</v>
      </c>
      <c r="J2829">
        <v>9</v>
      </c>
    </row>
    <row r="2830" spans="1:10" x14ac:dyDescent="0.25">
      <c r="A2830" s="1">
        <v>44751.463761574072</v>
      </c>
      <c r="B2830" t="s">
        <v>5437</v>
      </c>
      <c r="C2830" s="4" t="b">
        <v>0</v>
      </c>
      <c r="D2830" t="b">
        <v>0</v>
      </c>
      <c r="E2830" t="s">
        <v>5438</v>
      </c>
      <c r="F2830" s="10">
        <v>41847.46166666667</v>
      </c>
      <c r="G2830" s="2">
        <v>0</v>
      </c>
      <c r="H2830" s="11">
        <v>314</v>
      </c>
      <c r="I2830" s="5">
        <v>0</v>
      </c>
      <c r="J2830">
        <v>9</v>
      </c>
    </row>
    <row r="2831" spans="1:10" x14ac:dyDescent="0.25">
      <c r="A2831" s="1">
        <v>44751.46402777778</v>
      </c>
      <c r="B2831" t="s">
        <v>5439</v>
      </c>
      <c r="C2831" s="4" t="b">
        <v>0</v>
      </c>
      <c r="D2831" t="b">
        <v>0</v>
      </c>
      <c r="E2831" t="s">
        <v>5440</v>
      </c>
      <c r="F2831" s="10">
        <v>44168.611550925925</v>
      </c>
      <c r="G2831" s="2">
        <v>0</v>
      </c>
      <c r="H2831" s="11">
        <v>282</v>
      </c>
      <c r="I2831" s="5">
        <v>0</v>
      </c>
      <c r="J2831">
        <v>9</v>
      </c>
    </row>
    <row r="2832" spans="1:10" x14ac:dyDescent="0.25">
      <c r="A2832" s="1">
        <v>44751.464525462965</v>
      </c>
      <c r="B2832" t="s">
        <v>5442</v>
      </c>
      <c r="C2832" s="4" t="b">
        <v>1</v>
      </c>
      <c r="D2832" t="b">
        <v>1</v>
      </c>
      <c r="E2832" t="s">
        <v>5443</v>
      </c>
      <c r="F2832" s="10">
        <v>40528.861979166664</v>
      </c>
      <c r="G2832" s="2">
        <v>2</v>
      </c>
      <c r="H2832" s="11">
        <v>40278</v>
      </c>
      <c r="I2832" s="5">
        <v>0</v>
      </c>
      <c r="J2832">
        <v>9</v>
      </c>
    </row>
    <row r="2833" spans="1:10" x14ac:dyDescent="0.25">
      <c r="A2833" s="1">
        <v>44751.46570601852</v>
      </c>
      <c r="B2833" t="s">
        <v>5445</v>
      </c>
      <c r="C2833" s="4" t="b">
        <v>0</v>
      </c>
      <c r="D2833" t="b">
        <v>0</v>
      </c>
      <c r="E2833" t="s">
        <v>5446</v>
      </c>
      <c r="F2833" s="10">
        <v>44454.556550925925</v>
      </c>
      <c r="G2833" s="2">
        <v>0</v>
      </c>
      <c r="H2833" s="11">
        <v>198</v>
      </c>
      <c r="I2833" s="5">
        <v>0</v>
      </c>
      <c r="J2833">
        <v>9</v>
      </c>
    </row>
    <row r="2834" spans="1:10" x14ac:dyDescent="0.25">
      <c r="A2834" s="1">
        <v>44751.46603009259</v>
      </c>
      <c r="B2834" t="s">
        <v>5447</v>
      </c>
      <c r="C2834" s="4" t="b">
        <v>0</v>
      </c>
      <c r="D2834" t="b">
        <v>0</v>
      </c>
      <c r="E2834" t="s">
        <v>5448</v>
      </c>
      <c r="F2834" s="10">
        <v>44199.801666666666</v>
      </c>
      <c r="G2834" s="2">
        <v>0</v>
      </c>
      <c r="H2834" s="11">
        <v>1394</v>
      </c>
      <c r="I2834" s="5">
        <v>0</v>
      </c>
      <c r="J2834">
        <v>9</v>
      </c>
    </row>
    <row r="2835" spans="1:10" x14ac:dyDescent="0.25">
      <c r="A2835" s="1">
        <v>44751.466053240743</v>
      </c>
      <c r="B2835" t="s">
        <v>5449</v>
      </c>
      <c r="C2835" s="4" t="b">
        <v>0</v>
      </c>
      <c r="D2835" t="b">
        <v>0</v>
      </c>
      <c r="E2835" t="s">
        <v>5450</v>
      </c>
      <c r="F2835" s="10">
        <v>41906.12809027778</v>
      </c>
      <c r="G2835" s="2">
        <v>0</v>
      </c>
      <c r="H2835" s="11">
        <v>204</v>
      </c>
      <c r="I2835" s="5">
        <v>0</v>
      </c>
      <c r="J2835">
        <v>9</v>
      </c>
    </row>
    <row r="2836" spans="1:10" x14ac:dyDescent="0.25">
      <c r="A2836" s="1">
        <v>44751.466215277775</v>
      </c>
      <c r="B2836" t="s">
        <v>5451</v>
      </c>
      <c r="C2836" s="4" t="b">
        <v>0</v>
      </c>
      <c r="D2836" t="b">
        <v>1</v>
      </c>
      <c r="E2836" t="s">
        <v>5452</v>
      </c>
      <c r="F2836" s="10">
        <v>40339.068148148152</v>
      </c>
      <c r="G2836" s="2">
        <v>0</v>
      </c>
      <c r="H2836" s="11">
        <v>1344</v>
      </c>
      <c r="I2836" s="5">
        <v>0</v>
      </c>
      <c r="J2836">
        <v>9</v>
      </c>
    </row>
    <row r="2837" spans="1:10" x14ac:dyDescent="0.25">
      <c r="A2837" s="1">
        <v>44751.466631944444</v>
      </c>
      <c r="B2837" t="s">
        <v>5454</v>
      </c>
      <c r="C2837" s="4" t="b">
        <v>0</v>
      </c>
      <c r="D2837" t="b">
        <v>0</v>
      </c>
      <c r="E2837" t="s">
        <v>5455</v>
      </c>
      <c r="F2837" s="10">
        <v>43610.59888888889</v>
      </c>
      <c r="G2837" s="2">
        <v>0</v>
      </c>
      <c r="H2837" s="11">
        <v>625</v>
      </c>
      <c r="I2837" s="5">
        <v>0</v>
      </c>
      <c r="J2837">
        <v>9</v>
      </c>
    </row>
    <row r="2838" spans="1:10" x14ac:dyDescent="0.25">
      <c r="A2838" s="1">
        <v>44751.46675925926</v>
      </c>
      <c r="B2838" t="s">
        <v>5456</v>
      </c>
      <c r="C2838" s="4" t="b">
        <v>0</v>
      </c>
      <c r="D2838" t="b">
        <v>0</v>
      </c>
      <c r="E2838" t="s">
        <v>56</v>
      </c>
      <c r="F2838" s="10">
        <v>43272.870115740741</v>
      </c>
      <c r="G2838" s="2">
        <v>0</v>
      </c>
      <c r="H2838" s="11">
        <v>31</v>
      </c>
      <c r="I2838" s="5">
        <v>0</v>
      </c>
      <c r="J2838">
        <v>9</v>
      </c>
    </row>
    <row r="2839" spans="1:10" x14ac:dyDescent="0.25">
      <c r="A2839" s="1">
        <v>44751.467048611114</v>
      </c>
      <c r="B2839" t="s">
        <v>5457</v>
      </c>
      <c r="C2839" s="4" t="b">
        <v>0</v>
      </c>
      <c r="D2839" t="b">
        <v>1</v>
      </c>
      <c r="E2839" t="s">
        <v>2459</v>
      </c>
      <c r="F2839" s="10">
        <v>39951.836793981478</v>
      </c>
      <c r="G2839" s="2">
        <v>1</v>
      </c>
      <c r="H2839" s="11">
        <v>334562</v>
      </c>
      <c r="I2839" s="5">
        <v>0</v>
      </c>
      <c r="J2839">
        <v>9</v>
      </c>
    </row>
    <row r="2840" spans="1:10" x14ac:dyDescent="0.25">
      <c r="A2840" s="1">
        <v>44751.46802083333</v>
      </c>
      <c r="B2840" t="s">
        <v>5458</v>
      </c>
      <c r="C2840" s="4" t="b">
        <v>0</v>
      </c>
      <c r="D2840" t="b">
        <v>0</v>
      </c>
      <c r="E2840" t="s">
        <v>56</v>
      </c>
      <c r="F2840" s="10">
        <v>43862.906446759262</v>
      </c>
      <c r="G2840" s="2">
        <v>0</v>
      </c>
      <c r="H2840" s="11">
        <v>94</v>
      </c>
      <c r="I2840" s="5">
        <v>0</v>
      </c>
      <c r="J2840">
        <v>9</v>
      </c>
    </row>
    <row r="2841" spans="1:10" x14ac:dyDescent="0.25">
      <c r="A2841" s="1">
        <v>44751.469027777777</v>
      </c>
      <c r="B2841" t="s">
        <v>5459</v>
      </c>
      <c r="C2841" s="4" t="b">
        <v>0</v>
      </c>
      <c r="D2841" t="b">
        <v>0</v>
      </c>
      <c r="E2841" t="s">
        <v>5460</v>
      </c>
      <c r="F2841" s="10">
        <v>44540.345543981479</v>
      </c>
      <c r="G2841" s="2">
        <v>0</v>
      </c>
      <c r="H2841" s="11">
        <v>135</v>
      </c>
      <c r="I2841" s="5">
        <v>0</v>
      </c>
      <c r="J2841">
        <v>9</v>
      </c>
    </row>
    <row r="2842" spans="1:10" x14ac:dyDescent="0.25">
      <c r="A2842" s="1">
        <v>44751.469525462962</v>
      </c>
      <c r="B2842" t="s">
        <v>5461</v>
      </c>
      <c r="C2842" s="4" t="b">
        <v>0</v>
      </c>
      <c r="D2842" t="b">
        <v>0</v>
      </c>
      <c r="E2842" t="s">
        <v>5462</v>
      </c>
      <c r="F2842" s="10">
        <v>41548.115995370368</v>
      </c>
      <c r="G2842" s="2">
        <v>0</v>
      </c>
      <c r="H2842" s="11">
        <v>140</v>
      </c>
      <c r="I2842" s="5">
        <v>0</v>
      </c>
      <c r="J2842">
        <v>9</v>
      </c>
    </row>
    <row r="2843" spans="1:10" x14ac:dyDescent="0.25">
      <c r="A2843" s="1">
        <v>44751.470659722225</v>
      </c>
      <c r="B2843" t="s">
        <v>5464</v>
      </c>
      <c r="C2843" s="4" t="b">
        <v>0</v>
      </c>
      <c r="D2843" t="b">
        <v>1</v>
      </c>
      <c r="E2843" t="s">
        <v>1404</v>
      </c>
      <c r="F2843" s="10">
        <v>40912.482314814813</v>
      </c>
      <c r="G2843" s="2">
        <v>1</v>
      </c>
      <c r="H2843" s="11">
        <v>8514</v>
      </c>
      <c r="I2843" s="5">
        <v>0</v>
      </c>
      <c r="J2843">
        <v>9</v>
      </c>
    </row>
    <row r="2844" spans="1:10" x14ac:dyDescent="0.25">
      <c r="A2844" s="1">
        <v>44751.473437499997</v>
      </c>
      <c r="B2844" t="s">
        <v>5465</v>
      </c>
      <c r="C2844" s="4" t="b">
        <v>0</v>
      </c>
      <c r="D2844" t="b">
        <v>0</v>
      </c>
      <c r="E2844" t="s">
        <v>56</v>
      </c>
      <c r="F2844" s="10">
        <v>40054.011250000003</v>
      </c>
      <c r="G2844" s="2">
        <v>0</v>
      </c>
      <c r="H2844" s="11">
        <v>57</v>
      </c>
      <c r="I2844" s="5">
        <v>0</v>
      </c>
      <c r="J2844">
        <v>9</v>
      </c>
    </row>
    <row r="2845" spans="1:10" x14ac:dyDescent="0.25">
      <c r="A2845" s="1">
        <v>44751.473437499997</v>
      </c>
      <c r="B2845" t="s">
        <v>5466</v>
      </c>
      <c r="C2845" s="4" t="b">
        <v>0</v>
      </c>
      <c r="D2845" t="b">
        <v>0</v>
      </c>
      <c r="E2845" t="s">
        <v>5467</v>
      </c>
      <c r="F2845" s="10">
        <v>42747.558738425927</v>
      </c>
      <c r="G2845" s="2">
        <v>0</v>
      </c>
      <c r="H2845" s="11">
        <v>14346</v>
      </c>
      <c r="I2845" s="5">
        <v>0</v>
      </c>
      <c r="J2845">
        <v>9</v>
      </c>
    </row>
    <row r="2846" spans="1:10" x14ac:dyDescent="0.25">
      <c r="A2846" s="1">
        <v>44751.475046296298</v>
      </c>
      <c r="B2846" t="s">
        <v>5469</v>
      </c>
      <c r="C2846" s="4" t="b">
        <v>0</v>
      </c>
      <c r="D2846" t="b">
        <v>0</v>
      </c>
      <c r="E2846" t="s">
        <v>5470</v>
      </c>
      <c r="F2846" s="10">
        <v>42310.191446759258</v>
      </c>
      <c r="G2846" s="2">
        <v>0</v>
      </c>
      <c r="H2846" s="11">
        <v>5296</v>
      </c>
      <c r="I2846" s="5">
        <v>0</v>
      </c>
      <c r="J2846">
        <v>9</v>
      </c>
    </row>
    <row r="2847" spans="1:10" x14ac:dyDescent="0.25">
      <c r="A2847" s="1">
        <v>44751.475219907406</v>
      </c>
      <c r="B2847" t="s">
        <v>5471</v>
      </c>
      <c r="C2847" s="4" t="b">
        <v>0</v>
      </c>
      <c r="D2847" t="b">
        <v>0</v>
      </c>
      <c r="E2847" t="s">
        <v>56</v>
      </c>
      <c r="F2847" s="10">
        <v>39898.867685185185</v>
      </c>
      <c r="G2847" s="2">
        <v>0</v>
      </c>
      <c r="H2847" s="11">
        <v>545</v>
      </c>
      <c r="I2847" s="5">
        <v>0</v>
      </c>
      <c r="J2847">
        <v>9</v>
      </c>
    </row>
    <row r="2848" spans="1:10" x14ac:dyDescent="0.25">
      <c r="A2848" s="1">
        <v>44751.476458333331</v>
      </c>
      <c r="B2848" t="s">
        <v>5472</v>
      </c>
      <c r="C2848" s="4" t="b">
        <v>0</v>
      </c>
      <c r="D2848" t="b">
        <v>1</v>
      </c>
      <c r="E2848" t="s">
        <v>5473</v>
      </c>
      <c r="F2848" s="10">
        <v>44615.398252314815</v>
      </c>
      <c r="G2848" s="2">
        <v>0</v>
      </c>
      <c r="H2848" s="11">
        <v>131</v>
      </c>
      <c r="I2848" s="5">
        <v>0</v>
      </c>
      <c r="J2848">
        <v>9</v>
      </c>
    </row>
    <row r="2849" spans="1:10" x14ac:dyDescent="0.25">
      <c r="A2849" s="1">
        <v>44751.477638888886</v>
      </c>
      <c r="B2849" t="s">
        <v>5475</v>
      </c>
      <c r="C2849" s="4" t="b">
        <v>1</v>
      </c>
      <c r="D2849" t="b">
        <v>1</v>
      </c>
      <c r="E2849" t="s">
        <v>5476</v>
      </c>
      <c r="F2849" s="10">
        <v>41405.503032407411</v>
      </c>
      <c r="G2849" s="2">
        <v>24</v>
      </c>
      <c r="H2849" s="11">
        <v>18862</v>
      </c>
      <c r="I2849" s="5">
        <v>0</v>
      </c>
      <c r="J2849">
        <v>9</v>
      </c>
    </row>
    <row r="2850" spans="1:10" x14ac:dyDescent="0.25">
      <c r="A2850" s="1">
        <v>44751.478645833333</v>
      </c>
      <c r="B2850" t="s">
        <v>5478</v>
      </c>
      <c r="C2850" s="4" t="b">
        <v>0</v>
      </c>
      <c r="D2850" t="b">
        <v>0</v>
      </c>
      <c r="E2850" t="s">
        <v>5479</v>
      </c>
      <c r="F2850" s="10">
        <v>43953.632650462961</v>
      </c>
      <c r="G2850" s="2">
        <v>0</v>
      </c>
      <c r="H2850" s="11">
        <v>104</v>
      </c>
      <c r="I2850" s="5">
        <v>0</v>
      </c>
      <c r="J2850">
        <v>9</v>
      </c>
    </row>
    <row r="2851" spans="1:10" x14ac:dyDescent="0.25">
      <c r="A2851" s="1">
        <v>44751.478726851848</v>
      </c>
      <c r="B2851" t="s">
        <v>5481</v>
      </c>
      <c r="C2851" s="4" t="b">
        <v>0</v>
      </c>
      <c r="D2851" t="b">
        <v>0</v>
      </c>
      <c r="E2851" t="s">
        <v>5482</v>
      </c>
      <c r="F2851" s="10">
        <v>43939.262743055559</v>
      </c>
      <c r="G2851" s="2">
        <v>0</v>
      </c>
      <c r="H2851" s="11">
        <v>159</v>
      </c>
      <c r="I2851" s="5">
        <v>0</v>
      </c>
      <c r="J2851">
        <v>9</v>
      </c>
    </row>
    <row r="2852" spans="1:10" x14ac:dyDescent="0.25">
      <c r="A2852" s="1">
        <v>44751.478993055556</v>
      </c>
      <c r="B2852" t="s">
        <v>5483</v>
      </c>
      <c r="C2852" s="4" t="b">
        <v>0</v>
      </c>
      <c r="D2852" t="b">
        <v>1</v>
      </c>
      <c r="E2852" t="s">
        <v>5484</v>
      </c>
      <c r="F2852" s="10">
        <v>44103.776064814818</v>
      </c>
      <c r="G2852" s="2">
        <v>0</v>
      </c>
      <c r="H2852" s="11">
        <v>450</v>
      </c>
      <c r="I2852" s="5">
        <v>0</v>
      </c>
      <c r="J2852">
        <v>9</v>
      </c>
    </row>
    <row r="2853" spans="1:10" x14ac:dyDescent="0.25">
      <c r="A2853" s="1">
        <v>44751.479074074072</v>
      </c>
      <c r="B2853" t="s">
        <v>5485</v>
      </c>
      <c r="C2853" s="4" t="b">
        <v>0</v>
      </c>
      <c r="D2853" t="b">
        <v>1</v>
      </c>
      <c r="E2853" t="s">
        <v>5486</v>
      </c>
      <c r="F2853" s="10">
        <v>44527.180243055554</v>
      </c>
      <c r="G2853" s="2">
        <v>0</v>
      </c>
      <c r="H2853" s="11">
        <v>1310</v>
      </c>
      <c r="I2853" s="5">
        <v>0</v>
      </c>
      <c r="J2853">
        <v>9</v>
      </c>
    </row>
    <row r="2854" spans="1:10" x14ac:dyDescent="0.25">
      <c r="A2854" s="1">
        <v>44751.479097222225</v>
      </c>
      <c r="B2854" t="s">
        <v>5488</v>
      </c>
      <c r="C2854" s="4" t="b">
        <v>0</v>
      </c>
      <c r="D2854" t="b">
        <v>0</v>
      </c>
      <c r="E2854" t="s">
        <v>5489</v>
      </c>
      <c r="F2854" s="10">
        <v>43824.236539351848</v>
      </c>
      <c r="G2854" s="2">
        <v>0</v>
      </c>
      <c r="H2854" s="11">
        <v>688</v>
      </c>
      <c r="I2854" s="5">
        <v>0</v>
      </c>
      <c r="J2854">
        <v>9</v>
      </c>
    </row>
    <row r="2855" spans="1:10" x14ac:dyDescent="0.25">
      <c r="A2855" s="1">
        <v>44751.479166666664</v>
      </c>
      <c r="B2855" t="s">
        <v>3875</v>
      </c>
      <c r="C2855" s="4" t="b">
        <v>0</v>
      </c>
      <c r="D2855" t="b">
        <v>1</v>
      </c>
      <c r="E2855" t="s">
        <v>4204</v>
      </c>
      <c r="F2855" s="10">
        <v>40399.871365740742</v>
      </c>
      <c r="G2855" s="2">
        <v>0</v>
      </c>
      <c r="H2855" s="11">
        <v>5394</v>
      </c>
      <c r="I2855" s="5">
        <v>0</v>
      </c>
      <c r="J2855">
        <v>9</v>
      </c>
    </row>
    <row r="2856" spans="1:10" x14ac:dyDescent="0.25">
      <c r="A2856" s="1">
        <v>44751.479884259257</v>
      </c>
      <c r="B2856" t="s">
        <v>5490</v>
      </c>
      <c r="C2856" s="4" t="b">
        <v>0</v>
      </c>
      <c r="D2856" t="b">
        <v>0</v>
      </c>
      <c r="E2856" t="s">
        <v>5491</v>
      </c>
      <c r="F2856" s="10">
        <v>44713.515393518515</v>
      </c>
      <c r="G2856" s="2">
        <v>1</v>
      </c>
      <c r="H2856" s="11">
        <v>204</v>
      </c>
      <c r="I2856" s="5">
        <v>0</v>
      </c>
      <c r="J2856">
        <v>9</v>
      </c>
    </row>
    <row r="2857" spans="1:10" x14ac:dyDescent="0.25">
      <c r="A2857" s="1">
        <v>44751.48</v>
      </c>
      <c r="B2857" t="s">
        <v>5493</v>
      </c>
      <c r="C2857" s="4" t="b">
        <v>0</v>
      </c>
      <c r="D2857" t="b">
        <v>1</v>
      </c>
      <c r="E2857" t="s">
        <v>4413</v>
      </c>
      <c r="F2857" s="10">
        <v>44513.614710648151</v>
      </c>
      <c r="G2857" s="2">
        <v>0</v>
      </c>
      <c r="H2857" s="11">
        <v>42</v>
      </c>
      <c r="I2857" s="5">
        <v>0</v>
      </c>
      <c r="J2857">
        <v>9</v>
      </c>
    </row>
    <row r="2858" spans="1:10" x14ac:dyDescent="0.25">
      <c r="A2858" s="1">
        <v>44751.48060185185</v>
      </c>
      <c r="B2858" t="s">
        <v>5494</v>
      </c>
      <c r="C2858" s="4" t="b">
        <v>0</v>
      </c>
      <c r="D2858" t="b">
        <v>1</v>
      </c>
      <c r="E2858" t="s">
        <v>205</v>
      </c>
      <c r="F2858" s="10">
        <v>43321.505578703705</v>
      </c>
      <c r="G2858" s="2">
        <v>5</v>
      </c>
      <c r="H2858" s="11">
        <v>10469</v>
      </c>
      <c r="I2858" s="5">
        <v>0</v>
      </c>
      <c r="J2858">
        <v>9</v>
      </c>
    </row>
    <row r="2859" spans="1:10" x14ac:dyDescent="0.25">
      <c r="A2859" s="1">
        <v>44751.480613425927</v>
      </c>
      <c r="B2859" t="s">
        <v>5495</v>
      </c>
      <c r="C2859" s="4" t="b">
        <v>0</v>
      </c>
      <c r="D2859" t="b">
        <v>1</v>
      </c>
      <c r="E2859" t="s">
        <v>205</v>
      </c>
      <c r="F2859" s="10">
        <v>43321.505578703705</v>
      </c>
      <c r="G2859" s="2">
        <v>2</v>
      </c>
      <c r="H2859" s="11">
        <v>10469</v>
      </c>
      <c r="I2859" s="5">
        <v>0</v>
      </c>
      <c r="J2859">
        <v>9</v>
      </c>
    </row>
    <row r="2860" spans="1:10" x14ac:dyDescent="0.25">
      <c r="A2860" s="1">
        <v>44751.483090277776</v>
      </c>
      <c r="B2860" t="s">
        <v>5496</v>
      </c>
      <c r="C2860" s="4" t="b">
        <v>0</v>
      </c>
      <c r="D2860" t="b">
        <v>1</v>
      </c>
      <c r="E2860" t="s">
        <v>5497</v>
      </c>
      <c r="F2860" s="10">
        <v>39866.969780092593</v>
      </c>
      <c r="G2860" s="2">
        <v>0</v>
      </c>
      <c r="H2860" s="11">
        <v>223</v>
      </c>
      <c r="I2860" s="5">
        <v>0</v>
      </c>
      <c r="J2860">
        <v>9</v>
      </c>
    </row>
    <row r="2861" spans="1:10" x14ac:dyDescent="0.25">
      <c r="A2861" s="1">
        <v>44751.484629629631</v>
      </c>
      <c r="B2861" t="s">
        <v>5499</v>
      </c>
      <c r="C2861" s="4" t="b">
        <v>0</v>
      </c>
      <c r="D2861" t="b">
        <v>0</v>
      </c>
      <c r="E2861" t="s">
        <v>5500</v>
      </c>
      <c r="F2861" s="10">
        <v>44613.77134259259</v>
      </c>
      <c r="G2861" s="2">
        <v>0</v>
      </c>
      <c r="H2861" s="11">
        <v>32</v>
      </c>
      <c r="I2861" s="5">
        <v>0</v>
      </c>
      <c r="J2861">
        <v>9</v>
      </c>
    </row>
    <row r="2862" spans="1:10" x14ac:dyDescent="0.25">
      <c r="A2862" s="1">
        <v>44751.484942129631</v>
      </c>
      <c r="B2862" t="s">
        <v>5501</v>
      </c>
      <c r="C2862" s="4" t="b">
        <v>0</v>
      </c>
      <c r="D2862" t="b">
        <v>0</v>
      </c>
      <c r="E2862" t="s">
        <v>5502</v>
      </c>
      <c r="F2862" s="10">
        <v>42138.576874999999</v>
      </c>
      <c r="G2862" s="2">
        <v>0</v>
      </c>
      <c r="H2862" s="11">
        <v>57</v>
      </c>
      <c r="I2862" s="5">
        <v>0</v>
      </c>
      <c r="J2862">
        <v>9</v>
      </c>
    </row>
    <row r="2863" spans="1:10" x14ac:dyDescent="0.25">
      <c r="A2863" s="1">
        <v>44751.485243055555</v>
      </c>
      <c r="B2863" t="s">
        <v>5504</v>
      </c>
      <c r="C2863" s="4" t="b">
        <v>0</v>
      </c>
      <c r="D2863" t="b">
        <v>0</v>
      </c>
      <c r="E2863" t="s">
        <v>5505</v>
      </c>
      <c r="F2863" s="10">
        <v>43136.626145833332</v>
      </c>
      <c r="G2863" s="2">
        <v>0</v>
      </c>
      <c r="H2863" s="11">
        <v>695</v>
      </c>
      <c r="I2863" s="5">
        <v>0</v>
      </c>
      <c r="J2863">
        <v>9</v>
      </c>
    </row>
    <row r="2864" spans="1:10" x14ac:dyDescent="0.25">
      <c r="A2864" s="1">
        <v>44751.486956018518</v>
      </c>
      <c r="B2864" t="s">
        <v>5507</v>
      </c>
      <c r="C2864" s="4" t="b">
        <v>0</v>
      </c>
      <c r="D2864" t="b">
        <v>0</v>
      </c>
      <c r="E2864" t="s">
        <v>5508</v>
      </c>
      <c r="F2864" s="10">
        <v>41703.833807870367</v>
      </c>
      <c r="G2864" s="2">
        <v>0</v>
      </c>
      <c r="H2864" s="11">
        <v>1770</v>
      </c>
      <c r="I2864" s="5">
        <v>0</v>
      </c>
      <c r="J2864">
        <v>9</v>
      </c>
    </row>
    <row r="2865" spans="1:10" x14ac:dyDescent="0.25">
      <c r="A2865" s="1">
        <v>44751.487407407411</v>
      </c>
      <c r="B2865" t="s">
        <v>5509</v>
      </c>
      <c r="C2865" s="4" t="b">
        <v>0</v>
      </c>
      <c r="D2865" t="b">
        <v>0</v>
      </c>
      <c r="E2865" t="s">
        <v>56</v>
      </c>
      <c r="F2865" s="10">
        <v>39801.415150462963</v>
      </c>
      <c r="G2865" s="2">
        <v>0</v>
      </c>
      <c r="H2865" s="11">
        <v>212</v>
      </c>
      <c r="I2865" s="5">
        <v>0</v>
      </c>
      <c r="J2865">
        <v>9</v>
      </c>
    </row>
    <row r="2866" spans="1:10" x14ac:dyDescent="0.25">
      <c r="A2866" s="1">
        <v>44751.488541666666</v>
      </c>
      <c r="B2866" t="s">
        <v>5510</v>
      </c>
      <c r="C2866" s="4" t="b">
        <v>0</v>
      </c>
      <c r="D2866" t="b">
        <v>1</v>
      </c>
      <c r="E2866" t="s">
        <v>5511</v>
      </c>
      <c r="F2866" s="10">
        <v>40279.562361111108</v>
      </c>
      <c r="G2866" s="2">
        <v>1</v>
      </c>
      <c r="H2866" s="11">
        <v>33305</v>
      </c>
      <c r="I2866" s="5">
        <v>0</v>
      </c>
      <c r="J2866">
        <v>9</v>
      </c>
    </row>
    <row r="2867" spans="1:10" x14ac:dyDescent="0.25">
      <c r="A2867" s="1">
        <v>44751.488692129627</v>
      </c>
      <c r="B2867" t="s">
        <v>5513</v>
      </c>
      <c r="C2867" s="4" t="b">
        <v>0</v>
      </c>
      <c r="D2867" t="b">
        <v>1</v>
      </c>
      <c r="E2867" t="s">
        <v>5514</v>
      </c>
      <c r="F2867" s="10">
        <v>41934.268194444441</v>
      </c>
      <c r="G2867" s="2">
        <v>0</v>
      </c>
      <c r="H2867" s="11">
        <v>478</v>
      </c>
      <c r="I2867" s="5">
        <v>0</v>
      </c>
      <c r="J2867">
        <v>9</v>
      </c>
    </row>
    <row r="2868" spans="1:10" x14ac:dyDescent="0.25">
      <c r="A2868" s="1">
        <v>44751.49050925926</v>
      </c>
      <c r="B2868" t="s">
        <v>5516</v>
      </c>
      <c r="C2868" s="4" t="b">
        <v>0</v>
      </c>
      <c r="D2868" t="b">
        <v>0</v>
      </c>
      <c r="E2868" t="s">
        <v>5517</v>
      </c>
      <c r="F2868" s="10">
        <v>40732.936388888891</v>
      </c>
      <c r="G2868" s="2">
        <v>0</v>
      </c>
      <c r="H2868" s="11">
        <v>3088</v>
      </c>
      <c r="I2868" s="5">
        <v>0</v>
      </c>
      <c r="J2868">
        <v>9</v>
      </c>
    </row>
    <row r="2869" spans="1:10" x14ac:dyDescent="0.25">
      <c r="A2869" s="1">
        <v>44751.490810185183</v>
      </c>
      <c r="B2869" t="s">
        <v>5519</v>
      </c>
      <c r="C2869" s="4" t="b">
        <v>0</v>
      </c>
      <c r="D2869" t="b">
        <v>0</v>
      </c>
      <c r="E2869" t="s">
        <v>5520</v>
      </c>
      <c r="F2869" s="10">
        <v>44424.752175925925</v>
      </c>
      <c r="G2869" s="2">
        <v>0</v>
      </c>
      <c r="H2869" s="11">
        <v>29</v>
      </c>
      <c r="I2869" s="5">
        <v>0</v>
      </c>
      <c r="J2869">
        <v>9</v>
      </c>
    </row>
    <row r="2870" spans="1:10" x14ac:dyDescent="0.25">
      <c r="A2870" s="1">
        <v>44751.491168981483</v>
      </c>
      <c r="B2870" t="s">
        <v>5522</v>
      </c>
      <c r="C2870" s="4" t="b">
        <v>0</v>
      </c>
      <c r="D2870" t="b">
        <v>0</v>
      </c>
      <c r="E2870" t="s">
        <v>5523</v>
      </c>
      <c r="F2870" s="10">
        <v>44301.33865740741</v>
      </c>
      <c r="G2870" s="2">
        <v>0</v>
      </c>
      <c r="H2870" s="11">
        <v>629</v>
      </c>
      <c r="I2870" s="5">
        <v>0</v>
      </c>
      <c r="J2870">
        <v>9</v>
      </c>
    </row>
    <row r="2871" spans="1:10" x14ac:dyDescent="0.25">
      <c r="A2871" s="1">
        <v>44751.49291666667</v>
      </c>
      <c r="B2871" t="s">
        <v>5525</v>
      </c>
      <c r="C2871" s="4" t="b">
        <v>0</v>
      </c>
      <c r="D2871" t="b">
        <v>1</v>
      </c>
      <c r="E2871" t="s">
        <v>5526</v>
      </c>
      <c r="F2871" s="10">
        <v>44699.474826388891</v>
      </c>
      <c r="G2871" s="2">
        <v>1</v>
      </c>
      <c r="H2871" s="11">
        <v>1533</v>
      </c>
      <c r="I2871" s="5">
        <v>0</v>
      </c>
      <c r="J2871">
        <v>9</v>
      </c>
    </row>
    <row r="2872" spans="1:10" x14ac:dyDescent="0.25">
      <c r="A2872" s="1">
        <v>44751.49428240741</v>
      </c>
      <c r="B2872" t="s">
        <v>5528</v>
      </c>
      <c r="C2872" s="4" t="b">
        <v>0</v>
      </c>
      <c r="D2872" t="b">
        <v>0</v>
      </c>
      <c r="E2872" t="s">
        <v>5529</v>
      </c>
      <c r="F2872" s="10">
        <v>44309.391956018517</v>
      </c>
      <c r="G2872" s="2">
        <v>0</v>
      </c>
      <c r="H2872" s="11">
        <v>116</v>
      </c>
      <c r="I2872" s="5">
        <v>0</v>
      </c>
      <c r="J2872">
        <v>9</v>
      </c>
    </row>
    <row r="2873" spans="1:10" x14ac:dyDescent="0.25">
      <c r="A2873" s="1">
        <v>44751.494571759256</v>
      </c>
      <c r="B2873" t="s">
        <v>5531</v>
      </c>
      <c r="C2873" s="4" t="b">
        <v>0</v>
      </c>
      <c r="D2873" t="b">
        <v>0</v>
      </c>
      <c r="E2873" t="s">
        <v>5532</v>
      </c>
      <c r="F2873" s="10">
        <v>40583.807222222225</v>
      </c>
      <c r="G2873" s="2">
        <v>1</v>
      </c>
      <c r="H2873" s="11">
        <v>1518</v>
      </c>
      <c r="I2873" s="5">
        <v>0</v>
      </c>
      <c r="J2873">
        <v>9</v>
      </c>
    </row>
    <row r="2874" spans="1:10" x14ac:dyDescent="0.25">
      <c r="A2874" s="1">
        <v>44751.495127314818</v>
      </c>
      <c r="B2874" t="s">
        <v>5533</v>
      </c>
      <c r="C2874" s="4" t="b">
        <v>0</v>
      </c>
      <c r="D2874" t="b">
        <v>0</v>
      </c>
      <c r="E2874" t="s">
        <v>5534</v>
      </c>
      <c r="F2874" s="10">
        <v>43521.643750000003</v>
      </c>
      <c r="G2874" s="2">
        <v>0</v>
      </c>
      <c r="H2874" s="11">
        <v>293</v>
      </c>
      <c r="I2874" s="5">
        <v>0</v>
      </c>
      <c r="J2874">
        <v>9</v>
      </c>
    </row>
    <row r="2875" spans="1:10" x14ac:dyDescent="0.25">
      <c r="A2875" s="1">
        <v>44751.495486111111</v>
      </c>
      <c r="B2875" t="s">
        <v>5536</v>
      </c>
      <c r="C2875" s="4" t="b">
        <v>0</v>
      </c>
      <c r="D2875" t="b">
        <v>1</v>
      </c>
      <c r="E2875" t="s">
        <v>5537</v>
      </c>
      <c r="F2875" s="10">
        <v>41686.720995370371</v>
      </c>
      <c r="G2875" s="2">
        <v>0</v>
      </c>
      <c r="H2875" s="11">
        <v>538</v>
      </c>
      <c r="I2875" s="5">
        <v>0</v>
      </c>
      <c r="J2875">
        <v>9</v>
      </c>
    </row>
    <row r="2876" spans="1:10" x14ac:dyDescent="0.25">
      <c r="A2876" s="1">
        <v>44751.495856481481</v>
      </c>
      <c r="B2876" t="s">
        <v>5539</v>
      </c>
      <c r="C2876" s="4" t="b">
        <v>0</v>
      </c>
      <c r="D2876" t="b">
        <v>0</v>
      </c>
      <c r="E2876" t="s">
        <v>5523</v>
      </c>
      <c r="F2876" s="10">
        <v>44301.33865740741</v>
      </c>
      <c r="G2876" s="2">
        <v>0</v>
      </c>
      <c r="H2876" s="11">
        <v>629</v>
      </c>
      <c r="I2876" s="5">
        <v>0</v>
      </c>
      <c r="J2876">
        <v>9</v>
      </c>
    </row>
    <row r="2877" spans="1:10" x14ac:dyDescent="0.25">
      <c r="A2877" s="1">
        <v>44751.496307870373</v>
      </c>
      <c r="B2877" t="s">
        <v>5540</v>
      </c>
      <c r="C2877" s="4" t="b">
        <v>0</v>
      </c>
      <c r="D2877" t="b">
        <v>1</v>
      </c>
      <c r="E2877" t="s">
        <v>1621</v>
      </c>
      <c r="F2877" s="10">
        <v>40185.509629629632</v>
      </c>
      <c r="G2877" s="2">
        <v>1</v>
      </c>
      <c r="H2877" s="11">
        <v>904</v>
      </c>
      <c r="I2877" s="5">
        <v>0</v>
      </c>
      <c r="J2877">
        <v>9</v>
      </c>
    </row>
    <row r="2878" spans="1:10" x14ac:dyDescent="0.25">
      <c r="A2878" s="1">
        <v>44751.497395833336</v>
      </c>
      <c r="B2878" t="s">
        <v>5541</v>
      </c>
      <c r="C2878" s="4" t="b">
        <v>0</v>
      </c>
      <c r="D2878" t="b">
        <v>0</v>
      </c>
      <c r="E2878" t="s">
        <v>5542</v>
      </c>
      <c r="F2878" s="10">
        <v>39979.446400462963</v>
      </c>
      <c r="G2878" s="2">
        <v>0</v>
      </c>
      <c r="H2878" s="11">
        <v>546</v>
      </c>
      <c r="I2878" s="5">
        <v>0</v>
      </c>
      <c r="J2878">
        <v>9</v>
      </c>
    </row>
    <row r="2879" spans="1:10" x14ac:dyDescent="0.25">
      <c r="A2879" s="1">
        <v>44751.497708333336</v>
      </c>
      <c r="B2879" t="s">
        <v>5543</v>
      </c>
      <c r="C2879" s="4" t="b">
        <v>0</v>
      </c>
      <c r="D2879" t="b">
        <v>0</v>
      </c>
      <c r="E2879" t="s">
        <v>5544</v>
      </c>
      <c r="F2879" s="10">
        <v>39883.649942129632</v>
      </c>
      <c r="G2879" s="2">
        <v>0</v>
      </c>
      <c r="H2879" s="11">
        <v>379</v>
      </c>
      <c r="I2879" s="5">
        <v>0</v>
      </c>
      <c r="J2879">
        <v>9</v>
      </c>
    </row>
    <row r="2880" spans="1:10" x14ac:dyDescent="0.25">
      <c r="A2880" s="1">
        <v>44751.499189814815</v>
      </c>
      <c r="B2880" t="s">
        <v>5546</v>
      </c>
      <c r="C2880" s="4" t="b">
        <v>0</v>
      </c>
      <c r="D2880" t="b">
        <v>0</v>
      </c>
      <c r="E2880" t="s">
        <v>56</v>
      </c>
      <c r="F2880" s="10">
        <v>40159.101435185185</v>
      </c>
      <c r="G2880" s="2">
        <v>0</v>
      </c>
      <c r="H2880" s="11">
        <v>60</v>
      </c>
      <c r="I2880" s="5">
        <v>0</v>
      </c>
      <c r="J2880">
        <v>9</v>
      </c>
    </row>
    <row r="2881" spans="1:10" x14ac:dyDescent="0.25">
      <c r="A2881" s="1">
        <v>44751.499560185184</v>
      </c>
      <c r="B2881" t="s">
        <v>5548</v>
      </c>
      <c r="C2881" s="4" t="b">
        <v>0</v>
      </c>
      <c r="D2881" t="b">
        <v>1</v>
      </c>
      <c r="E2881" t="s">
        <v>1519</v>
      </c>
      <c r="F2881" s="10">
        <v>44611.867766203701</v>
      </c>
      <c r="G2881" s="2">
        <v>0</v>
      </c>
      <c r="H2881" s="11">
        <v>927</v>
      </c>
      <c r="I2881" s="5">
        <v>0</v>
      </c>
      <c r="J2881">
        <v>9</v>
      </c>
    </row>
    <row r="2882" spans="1:10" x14ac:dyDescent="0.25">
      <c r="A2882" s="1">
        <v>44751.500335648147</v>
      </c>
      <c r="B2882" t="s">
        <v>5549</v>
      </c>
      <c r="C2882" s="4" t="b">
        <v>0</v>
      </c>
      <c r="D2882" t="b">
        <v>1</v>
      </c>
      <c r="E2882" t="s">
        <v>5550</v>
      </c>
      <c r="F2882" s="10">
        <v>40011.72896990741</v>
      </c>
      <c r="G2882" s="2">
        <v>1</v>
      </c>
      <c r="H2882" s="11">
        <v>5144</v>
      </c>
      <c r="I2882" s="5">
        <v>0</v>
      </c>
      <c r="J2882">
        <v>9</v>
      </c>
    </row>
    <row r="2883" spans="1:10" x14ac:dyDescent="0.25">
      <c r="A2883" s="1">
        <v>44751.500462962962</v>
      </c>
      <c r="B2883" t="s">
        <v>5551</v>
      </c>
      <c r="C2883" s="4" t="b">
        <v>0</v>
      </c>
      <c r="D2883" t="b">
        <v>0</v>
      </c>
      <c r="E2883" t="s">
        <v>5552</v>
      </c>
      <c r="F2883" s="10">
        <v>41104.597685185188</v>
      </c>
      <c r="G2883" s="2">
        <v>0</v>
      </c>
      <c r="H2883" s="11">
        <v>523</v>
      </c>
      <c r="I2883" s="5">
        <v>0</v>
      </c>
      <c r="J2883">
        <v>9</v>
      </c>
    </row>
    <row r="2884" spans="1:10" x14ac:dyDescent="0.25">
      <c r="A2884" s="1">
        <v>44751.501099537039</v>
      </c>
      <c r="B2884" t="s">
        <v>5554</v>
      </c>
      <c r="C2884" s="4" t="b">
        <v>0</v>
      </c>
      <c r="D2884" t="b">
        <v>0</v>
      </c>
      <c r="E2884" t="s">
        <v>5555</v>
      </c>
      <c r="F2884" s="10">
        <v>44450.00104166667</v>
      </c>
      <c r="G2884" s="2">
        <v>1</v>
      </c>
      <c r="H2884" s="11">
        <v>141</v>
      </c>
      <c r="I2884" s="5">
        <v>0</v>
      </c>
      <c r="J2884">
        <v>9</v>
      </c>
    </row>
    <row r="2885" spans="1:10" x14ac:dyDescent="0.25">
      <c r="A2885" s="1">
        <v>44751.501655092594</v>
      </c>
      <c r="B2885" t="s">
        <v>5556</v>
      </c>
      <c r="C2885" s="4" t="b">
        <v>0</v>
      </c>
      <c r="D2885" t="b">
        <v>1</v>
      </c>
      <c r="E2885" t="s">
        <v>1519</v>
      </c>
      <c r="F2885" s="10">
        <v>44611.867766203701</v>
      </c>
      <c r="G2885" s="2">
        <v>0</v>
      </c>
      <c r="H2885" s="11">
        <v>927</v>
      </c>
      <c r="I2885" s="5">
        <v>0</v>
      </c>
      <c r="J2885">
        <v>9</v>
      </c>
    </row>
    <row r="2886" spans="1:10" x14ac:dyDescent="0.25">
      <c r="A2886" s="1">
        <v>44751.502604166664</v>
      </c>
      <c r="B2886" t="s">
        <v>5557</v>
      </c>
      <c r="C2886" s="4" t="b">
        <v>0</v>
      </c>
      <c r="D2886" t="b">
        <v>0</v>
      </c>
      <c r="E2886" t="s">
        <v>5558</v>
      </c>
      <c r="F2886" s="10">
        <v>44665.44023148148</v>
      </c>
      <c r="G2886" s="2">
        <v>0</v>
      </c>
      <c r="H2886" s="11">
        <v>84</v>
      </c>
      <c r="I2886" s="5">
        <v>0</v>
      </c>
      <c r="J2886">
        <v>9</v>
      </c>
    </row>
    <row r="2887" spans="1:10" x14ac:dyDescent="0.25">
      <c r="A2887" s="1">
        <v>44751.502743055556</v>
      </c>
      <c r="B2887" t="s">
        <v>5559</v>
      </c>
      <c r="C2887" s="4" t="b">
        <v>0</v>
      </c>
      <c r="D2887" t="b">
        <v>1</v>
      </c>
      <c r="E2887" t="s">
        <v>5560</v>
      </c>
      <c r="F2887" s="10">
        <v>41807.566712962966</v>
      </c>
      <c r="G2887" s="2">
        <v>0</v>
      </c>
      <c r="H2887" s="11">
        <v>12165</v>
      </c>
      <c r="I2887" s="5">
        <v>0</v>
      </c>
      <c r="J2887">
        <v>9</v>
      </c>
    </row>
    <row r="2888" spans="1:10" x14ac:dyDescent="0.25">
      <c r="A2888" s="1">
        <v>44751.504594907405</v>
      </c>
      <c r="B2888" t="s">
        <v>5562</v>
      </c>
      <c r="C2888" s="4" t="b">
        <v>0</v>
      </c>
      <c r="D2888" t="b">
        <v>0</v>
      </c>
      <c r="E2888" t="s">
        <v>56</v>
      </c>
      <c r="F2888" s="10">
        <v>42392.599942129629</v>
      </c>
      <c r="G2888" s="2">
        <v>0</v>
      </c>
      <c r="H2888" s="11">
        <v>17</v>
      </c>
      <c r="I2888" s="5">
        <v>0</v>
      </c>
      <c r="J2888">
        <v>9</v>
      </c>
    </row>
    <row r="2889" spans="1:10" x14ac:dyDescent="0.25">
      <c r="A2889" s="1">
        <v>44751.504710648151</v>
      </c>
      <c r="B2889" t="s">
        <v>5563</v>
      </c>
      <c r="C2889" s="4" t="b">
        <v>1</v>
      </c>
      <c r="D2889" t="b">
        <v>0</v>
      </c>
      <c r="E2889" t="s">
        <v>5564</v>
      </c>
      <c r="F2889" s="10">
        <v>39756.03633101852</v>
      </c>
      <c r="G2889" s="2">
        <v>2</v>
      </c>
      <c r="H2889" s="11">
        <v>5240</v>
      </c>
      <c r="I2889" s="5">
        <v>0</v>
      </c>
      <c r="J2889">
        <v>9</v>
      </c>
    </row>
    <row r="2890" spans="1:10" x14ac:dyDescent="0.25">
      <c r="A2890" s="1">
        <v>44751.505023148151</v>
      </c>
      <c r="B2890" t="s">
        <v>5565</v>
      </c>
      <c r="C2890" s="4" t="b">
        <v>0</v>
      </c>
      <c r="D2890" t="b">
        <v>1</v>
      </c>
      <c r="E2890" t="s">
        <v>5560</v>
      </c>
      <c r="F2890" s="10">
        <v>41807.566712962966</v>
      </c>
      <c r="G2890" s="2">
        <v>0</v>
      </c>
      <c r="H2890" s="11">
        <v>12165</v>
      </c>
      <c r="I2890" s="5">
        <v>0</v>
      </c>
      <c r="J2890">
        <v>9</v>
      </c>
    </row>
    <row r="2891" spans="1:10" x14ac:dyDescent="0.25">
      <c r="A2891" s="1">
        <v>44751.505648148152</v>
      </c>
      <c r="B2891" t="s">
        <v>5566</v>
      </c>
      <c r="C2891" s="4" t="b">
        <v>0</v>
      </c>
      <c r="D2891" t="b">
        <v>0</v>
      </c>
      <c r="E2891" t="s">
        <v>5567</v>
      </c>
      <c r="F2891" s="10">
        <v>40352.967118055552</v>
      </c>
      <c r="G2891" s="2">
        <v>0</v>
      </c>
      <c r="H2891" s="11">
        <v>1511</v>
      </c>
      <c r="I2891" s="5">
        <v>0</v>
      </c>
      <c r="J2891">
        <v>9</v>
      </c>
    </row>
    <row r="2892" spans="1:10" x14ac:dyDescent="0.25">
      <c r="A2892" s="1">
        <v>44751.50640046296</v>
      </c>
      <c r="B2892" t="s">
        <v>5569</v>
      </c>
      <c r="C2892" s="4" t="b">
        <v>0</v>
      </c>
      <c r="D2892" t="b">
        <v>0</v>
      </c>
      <c r="E2892" t="s">
        <v>56</v>
      </c>
      <c r="F2892" s="10">
        <v>41355.68241898148</v>
      </c>
      <c r="G2892" s="2">
        <v>0</v>
      </c>
      <c r="H2892" s="11">
        <v>814</v>
      </c>
      <c r="I2892" s="5">
        <v>0</v>
      </c>
      <c r="J2892">
        <v>9</v>
      </c>
    </row>
    <row r="2893" spans="1:10" x14ac:dyDescent="0.25">
      <c r="A2893" s="1">
        <v>44751.506423611114</v>
      </c>
      <c r="B2893" t="s">
        <v>5570</v>
      </c>
      <c r="C2893" s="4" t="b">
        <v>0</v>
      </c>
      <c r="D2893" t="b">
        <v>1</v>
      </c>
      <c r="E2893" t="s">
        <v>5571</v>
      </c>
      <c r="F2893" s="10">
        <v>39638.319745370369</v>
      </c>
      <c r="G2893" s="2">
        <v>0</v>
      </c>
      <c r="H2893" s="11">
        <v>6962</v>
      </c>
      <c r="I2893" s="5">
        <v>0</v>
      </c>
      <c r="J2893">
        <v>9</v>
      </c>
    </row>
    <row r="2894" spans="1:10" x14ac:dyDescent="0.25">
      <c r="A2894" s="1">
        <v>44751.506851851853</v>
      </c>
      <c r="B2894" t="s">
        <v>5573</v>
      </c>
      <c r="C2894" s="4" t="b">
        <v>0</v>
      </c>
      <c r="D2894" t="b">
        <v>1</v>
      </c>
      <c r="E2894" t="s">
        <v>5574</v>
      </c>
      <c r="F2894" s="10">
        <v>40188.964074074072</v>
      </c>
      <c r="G2894" s="2">
        <v>0</v>
      </c>
      <c r="H2894" s="11">
        <v>2179</v>
      </c>
      <c r="I2894" s="5">
        <v>0</v>
      </c>
      <c r="J2894">
        <v>9</v>
      </c>
    </row>
    <row r="2895" spans="1:10" x14ac:dyDescent="0.25">
      <c r="A2895" s="1">
        <v>44751.508449074077</v>
      </c>
      <c r="B2895" t="s">
        <v>5576</v>
      </c>
      <c r="C2895" s="4" t="b">
        <v>0</v>
      </c>
      <c r="D2895" t="b">
        <v>0</v>
      </c>
      <c r="E2895" t="s">
        <v>5577</v>
      </c>
      <c r="F2895" s="10">
        <v>39969.069953703707</v>
      </c>
      <c r="G2895" s="2">
        <v>0</v>
      </c>
      <c r="H2895" s="11">
        <v>528</v>
      </c>
      <c r="I2895" s="5">
        <v>0</v>
      </c>
      <c r="J2895">
        <v>9</v>
      </c>
    </row>
    <row r="2896" spans="1:10" x14ac:dyDescent="0.25">
      <c r="A2896" s="1">
        <v>44751.508622685185</v>
      </c>
      <c r="B2896" t="s">
        <v>5579</v>
      </c>
      <c r="C2896" s="4" t="b">
        <v>0</v>
      </c>
      <c r="D2896" t="b">
        <v>0</v>
      </c>
      <c r="E2896" t="s">
        <v>56</v>
      </c>
      <c r="F2896" s="10">
        <v>44074.238703703704</v>
      </c>
      <c r="G2896" s="2">
        <v>0</v>
      </c>
      <c r="H2896" s="11">
        <v>865</v>
      </c>
      <c r="I2896" s="5">
        <v>0</v>
      </c>
      <c r="J2896">
        <v>9</v>
      </c>
    </row>
    <row r="2897" spans="1:10" x14ac:dyDescent="0.25">
      <c r="A2897" s="1">
        <v>44751.508668981478</v>
      </c>
      <c r="B2897" t="s">
        <v>5580</v>
      </c>
      <c r="C2897" s="4" t="b">
        <v>0</v>
      </c>
      <c r="D2897" t="b">
        <v>0</v>
      </c>
      <c r="E2897" t="s">
        <v>5581</v>
      </c>
      <c r="F2897" s="10">
        <v>44677.774016203701</v>
      </c>
      <c r="G2897" s="2">
        <v>1</v>
      </c>
      <c r="H2897" s="11">
        <v>8464</v>
      </c>
      <c r="I2897" s="5">
        <v>0</v>
      </c>
      <c r="J2897">
        <v>9</v>
      </c>
    </row>
    <row r="2898" spans="1:10" x14ac:dyDescent="0.25">
      <c r="A2898" s="1">
        <v>44751.508796296293</v>
      </c>
      <c r="B2898" t="s">
        <v>5582</v>
      </c>
      <c r="C2898" s="4" t="b">
        <v>0</v>
      </c>
      <c r="D2898" t="b">
        <v>0</v>
      </c>
      <c r="E2898" t="s">
        <v>5583</v>
      </c>
      <c r="F2898" s="10">
        <v>40141.449502314812</v>
      </c>
      <c r="G2898" s="2">
        <v>0</v>
      </c>
      <c r="H2898" s="11">
        <v>27</v>
      </c>
      <c r="I2898" s="5">
        <v>0</v>
      </c>
      <c r="J2898">
        <v>9</v>
      </c>
    </row>
    <row r="2899" spans="1:10" x14ac:dyDescent="0.25">
      <c r="A2899" s="1">
        <v>44751.509826388887</v>
      </c>
      <c r="B2899" t="s">
        <v>5584</v>
      </c>
      <c r="C2899" s="4" t="b">
        <v>0</v>
      </c>
      <c r="D2899" t="b">
        <v>0</v>
      </c>
      <c r="E2899" t="s">
        <v>5585</v>
      </c>
      <c r="F2899" s="10">
        <v>44597.061053240737</v>
      </c>
      <c r="G2899" s="2">
        <v>5</v>
      </c>
      <c r="H2899" s="11">
        <v>1238</v>
      </c>
      <c r="I2899" s="5">
        <v>0</v>
      </c>
      <c r="J2899">
        <v>9</v>
      </c>
    </row>
    <row r="2900" spans="1:10" x14ac:dyDescent="0.25">
      <c r="A2900" s="1">
        <v>44751.50986111111</v>
      </c>
      <c r="B2900" t="s">
        <v>5586</v>
      </c>
      <c r="C2900" s="4" t="b">
        <v>0</v>
      </c>
      <c r="D2900" t="b">
        <v>0</v>
      </c>
      <c r="E2900" t="s">
        <v>56</v>
      </c>
      <c r="F2900" s="10">
        <v>43119.653356481482</v>
      </c>
      <c r="G2900" s="2">
        <v>0</v>
      </c>
      <c r="H2900" s="11">
        <v>12</v>
      </c>
      <c r="I2900" s="5">
        <v>0</v>
      </c>
      <c r="J2900">
        <v>9</v>
      </c>
    </row>
    <row r="2901" spans="1:10" x14ac:dyDescent="0.25">
      <c r="A2901" s="1">
        <v>44751.51021990741</v>
      </c>
      <c r="B2901" t="s">
        <v>5587</v>
      </c>
      <c r="C2901" s="4" t="b">
        <v>0</v>
      </c>
      <c r="D2901" t="b">
        <v>0</v>
      </c>
      <c r="E2901" t="s">
        <v>5588</v>
      </c>
      <c r="F2901" s="10">
        <v>39899.596192129633</v>
      </c>
      <c r="G2901" s="2">
        <v>0</v>
      </c>
      <c r="H2901" s="11">
        <v>12515</v>
      </c>
      <c r="I2901" s="5">
        <v>0</v>
      </c>
      <c r="J2901">
        <v>9</v>
      </c>
    </row>
    <row r="2902" spans="1:10" x14ac:dyDescent="0.25">
      <c r="A2902" s="1">
        <v>44751.510659722226</v>
      </c>
      <c r="B2902" t="s">
        <v>5590</v>
      </c>
      <c r="C2902" s="4" t="b">
        <v>0</v>
      </c>
      <c r="D2902" t="b">
        <v>0</v>
      </c>
      <c r="E2902" t="s">
        <v>5591</v>
      </c>
      <c r="F2902" s="10">
        <v>43890.86996527778</v>
      </c>
      <c r="G2902" s="2">
        <v>0</v>
      </c>
      <c r="H2902" s="11">
        <v>38</v>
      </c>
      <c r="I2902" s="5">
        <v>0</v>
      </c>
      <c r="J2902">
        <v>9</v>
      </c>
    </row>
    <row r="2903" spans="1:10" x14ac:dyDescent="0.25">
      <c r="A2903" s="1">
        <v>44751.510763888888</v>
      </c>
      <c r="B2903" t="s">
        <v>5593</v>
      </c>
      <c r="C2903" s="4" t="b">
        <v>0</v>
      </c>
      <c r="D2903" t="b">
        <v>0</v>
      </c>
      <c r="E2903" t="s">
        <v>56</v>
      </c>
      <c r="F2903" s="10">
        <v>44041.058506944442</v>
      </c>
      <c r="G2903" s="2">
        <v>0</v>
      </c>
      <c r="H2903" s="11">
        <v>78</v>
      </c>
      <c r="I2903" s="5">
        <v>0</v>
      </c>
      <c r="J2903">
        <v>9</v>
      </c>
    </row>
    <row r="2904" spans="1:10" x14ac:dyDescent="0.25">
      <c r="A2904" s="1">
        <v>44751.511469907404</v>
      </c>
      <c r="B2904" t="s">
        <v>5594</v>
      </c>
      <c r="C2904" s="4" t="b">
        <v>0</v>
      </c>
      <c r="D2904" t="b">
        <v>0</v>
      </c>
      <c r="E2904" t="s">
        <v>5595</v>
      </c>
      <c r="F2904" s="10">
        <v>39884.74759259259</v>
      </c>
      <c r="G2904" s="2">
        <v>0</v>
      </c>
      <c r="H2904" s="11">
        <v>947</v>
      </c>
      <c r="I2904" s="5">
        <v>0</v>
      </c>
      <c r="J2904">
        <v>9</v>
      </c>
    </row>
    <row r="2905" spans="1:10" x14ac:dyDescent="0.25">
      <c r="A2905" s="1">
        <v>44751.511666666665</v>
      </c>
      <c r="B2905" t="s">
        <v>5597</v>
      </c>
      <c r="C2905" s="4" t="b">
        <v>0</v>
      </c>
      <c r="D2905" t="b">
        <v>1</v>
      </c>
      <c r="E2905" t="s">
        <v>5598</v>
      </c>
      <c r="F2905" s="10">
        <v>40947.596041666664</v>
      </c>
      <c r="G2905" s="2">
        <v>1</v>
      </c>
      <c r="H2905" s="11">
        <v>6836</v>
      </c>
      <c r="I2905" s="5">
        <v>0</v>
      </c>
      <c r="J2905">
        <v>9</v>
      </c>
    </row>
    <row r="2906" spans="1:10" x14ac:dyDescent="0.25">
      <c r="A2906" s="1">
        <v>44751.512418981481</v>
      </c>
      <c r="B2906" t="s">
        <v>5600</v>
      </c>
      <c r="C2906" s="4" t="b">
        <v>0</v>
      </c>
      <c r="D2906" t="b">
        <v>0</v>
      </c>
      <c r="E2906" t="s">
        <v>5601</v>
      </c>
      <c r="F2906" s="10">
        <v>43333.870648148149</v>
      </c>
      <c r="G2906" s="2">
        <v>0</v>
      </c>
      <c r="H2906" s="11">
        <v>154</v>
      </c>
      <c r="I2906" s="5">
        <v>0</v>
      </c>
      <c r="J2906">
        <v>9</v>
      </c>
    </row>
    <row r="2907" spans="1:10" x14ac:dyDescent="0.25">
      <c r="A2907" s="1">
        <v>44751.513055555559</v>
      </c>
      <c r="B2907" t="s">
        <v>5602</v>
      </c>
      <c r="C2907" s="4" t="b">
        <v>0</v>
      </c>
      <c r="D2907" t="b">
        <v>1</v>
      </c>
      <c r="E2907" t="s">
        <v>5603</v>
      </c>
      <c r="F2907" s="10">
        <v>40262.550057870372</v>
      </c>
      <c r="G2907" s="2">
        <v>0</v>
      </c>
      <c r="H2907" s="11">
        <v>1207</v>
      </c>
      <c r="I2907" s="5">
        <v>0</v>
      </c>
      <c r="J2907">
        <v>9</v>
      </c>
    </row>
    <row r="2908" spans="1:10" x14ac:dyDescent="0.25">
      <c r="A2908" s="1">
        <v>44751.513252314813</v>
      </c>
      <c r="B2908" t="s">
        <v>5604</v>
      </c>
      <c r="C2908" s="4" t="b">
        <v>0</v>
      </c>
      <c r="D2908" t="b">
        <v>0</v>
      </c>
      <c r="E2908" t="s">
        <v>1860</v>
      </c>
      <c r="F2908" s="10">
        <v>39920.121724537035</v>
      </c>
      <c r="G2908" s="2">
        <v>0</v>
      </c>
      <c r="H2908" s="11">
        <v>104</v>
      </c>
      <c r="I2908" s="5">
        <v>0</v>
      </c>
      <c r="J2908">
        <v>9</v>
      </c>
    </row>
    <row r="2909" spans="1:10" x14ac:dyDescent="0.25">
      <c r="A2909" s="1">
        <v>44751.513888888891</v>
      </c>
      <c r="B2909" t="s">
        <v>5605</v>
      </c>
      <c r="C2909" s="4" t="b">
        <v>0</v>
      </c>
      <c r="D2909" t="b">
        <v>1</v>
      </c>
      <c r="E2909" t="s">
        <v>3464</v>
      </c>
      <c r="F2909" s="10">
        <v>39684.504386574074</v>
      </c>
      <c r="G2909" s="2">
        <v>3</v>
      </c>
      <c r="H2909" s="11">
        <v>6329</v>
      </c>
      <c r="I2909" s="5">
        <v>0</v>
      </c>
      <c r="J2909">
        <v>9</v>
      </c>
    </row>
    <row r="2910" spans="1:10" x14ac:dyDescent="0.25">
      <c r="A2910" s="1">
        <v>44751.514884259261</v>
      </c>
      <c r="B2910" t="s">
        <v>5606</v>
      </c>
      <c r="C2910" s="4" t="b">
        <v>0</v>
      </c>
      <c r="D2910" t="b">
        <v>0</v>
      </c>
      <c r="E2910" t="s">
        <v>56</v>
      </c>
      <c r="F2910" s="10">
        <v>44704.84033564815</v>
      </c>
      <c r="G2910" s="2">
        <v>1</v>
      </c>
      <c r="H2910" s="11">
        <v>0</v>
      </c>
      <c r="I2910" s="5">
        <v>0</v>
      </c>
      <c r="J2910">
        <v>9</v>
      </c>
    </row>
    <row r="2911" spans="1:10" x14ac:dyDescent="0.25">
      <c r="A2911" s="1">
        <v>44751.514907407407</v>
      </c>
      <c r="B2911" t="s">
        <v>5607</v>
      </c>
      <c r="C2911" s="4" t="b">
        <v>0</v>
      </c>
      <c r="D2911" t="b">
        <v>1</v>
      </c>
      <c r="E2911" t="s">
        <v>5608</v>
      </c>
      <c r="F2911" s="10">
        <v>44688.037604166668</v>
      </c>
      <c r="G2911" s="2">
        <v>0</v>
      </c>
      <c r="H2911" s="11">
        <v>32</v>
      </c>
      <c r="I2911" s="5">
        <v>0</v>
      </c>
      <c r="J2911">
        <v>9</v>
      </c>
    </row>
    <row r="2912" spans="1:10" x14ac:dyDescent="0.25">
      <c r="A2912" s="1">
        <v>44751.514918981484</v>
      </c>
      <c r="B2912" t="s">
        <v>5607</v>
      </c>
      <c r="C2912" s="4" t="b">
        <v>0</v>
      </c>
      <c r="D2912" t="b">
        <v>0</v>
      </c>
      <c r="E2912" t="s">
        <v>5609</v>
      </c>
      <c r="F2912" s="10">
        <v>44348.824652777781</v>
      </c>
      <c r="G2912" s="2">
        <v>0</v>
      </c>
      <c r="H2912" s="11">
        <v>37</v>
      </c>
      <c r="I2912" s="5">
        <v>0</v>
      </c>
      <c r="J2912">
        <v>9</v>
      </c>
    </row>
    <row r="2913" spans="1:10" x14ac:dyDescent="0.25">
      <c r="A2913" s="1">
        <v>44751.515081018515</v>
      </c>
      <c r="B2913" t="s">
        <v>5610</v>
      </c>
      <c r="C2913" s="4" t="b">
        <v>0</v>
      </c>
      <c r="D2913" t="b">
        <v>1</v>
      </c>
      <c r="E2913" t="s">
        <v>5611</v>
      </c>
      <c r="F2913" s="10">
        <v>40565.882800925923</v>
      </c>
      <c r="G2913" s="2">
        <v>3</v>
      </c>
      <c r="H2913" s="11">
        <v>9159</v>
      </c>
      <c r="I2913" s="5">
        <v>0</v>
      </c>
      <c r="J2913">
        <v>9</v>
      </c>
    </row>
    <row r="2914" spans="1:10" x14ac:dyDescent="0.25">
      <c r="A2914" s="1">
        <v>44751.515162037038</v>
      </c>
      <c r="B2914" t="s">
        <v>5612</v>
      </c>
      <c r="C2914" s="4" t="b">
        <v>0</v>
      </c>
      <c r="D2914" t="b">
        <v>1</v>
      </c>
      <c r="E2914" t="s">
        <v>5613</v>
      </c>
      <c r="F2914" s="10">
        <v>42693.176990740743</v>
      </c>
      <c r="G2914" s="2">
        <v>0</v>
      </c>
      <c r="H2914" s="11">
        <v>2843</v>
      </c>
      <c r="I2914" s="5">
        <v>0</v>
      </c>
      <c r="J2914">
        <v>9</v>
      </c>
    </row>
    <row r="2915" spans="1:10" x14ac:dyDescent="0.25">
      <c r="A2915" s="1">
        <v>44751.51525462963</v>
      </c>
      <c r="B2915" t="s">
        <v>5615</v>
      </c>
      <c r="C2915" s="4" t="b">
        <v>0</v>
      </c>
      <c r="D2915" t="b">
        <v>0</v>
      </c>
      <c r="E2915" t="s">
        <v>5616</v>
      </c>
      <c r="F2915" s="10">
        <v>40857.500671296293</v>
      </c>
      <c r="G2915" s="2">
        <v>0</v>
      </c>
      <c r="H2915" s="11">
        <v>14890</v>
      </c>
      <c r="I2915" s="5">
        <v>0</v>
      </c>
      <c r="J2915">
        <v>9</v>
      </c>
    </row>
    <row r="2916" spans="1:10" x14ac:dyDescent="0.25">
      <c r="A2916" s="1">
        <v>44751.516238425924</v>
      </c>
      <c r="B2916" t="s">
        <v>5618</v>
      </c>
      <c r="C2916" s="4" t="b">
        <v>0</v>
      </c>
      <c r="D2916" t="b">
        <v>1</v>
      </c>
      <c r="E2916" t="s">
        <v>5619</v>
      </c>
      <c r="F2916" s="10">
        <v>42010.017476851855</v>
      </c>
      <c r="G2916" s="2">
        <v>1</v>
      </c>
      <c r="H2916" s="11">
        <v>350</v>
      </c>
      <c r="I2916" s="5">
        <v>0</v>
      </c>
      <c r="J2916">
        <v>9</v>
      </c>
    </row>
    <row r="2917" spans="1:10" x14ac:dyDescent="0.25">
      <c r="A2917" s="1">
        <v>44751.516273148147</v>
      </c>
      <c r="B2917" t="s">
        <v>5621</v>
      </c>
      <c r="C2917" s="4" t="b">
        <v>0</v>
      </c>
      <c r="D2917" t="b">
        <v>0</v>
      </c>
      <c r="E2917" t="s">
        <v>5622</v>
      </c>
      <c r="F2917" s="10">
        <v>39882.753553240742</v>
      </c>
      <c r="G2917" s="2">
        <v>0</v>
      </c>
      <c r="H2917" s="11">
        <v>672</v>
      </c>
      <c r="I2917" s="5">
        <v>0</v>
      </c>
      <c r="J2917">
        <v>9</v>
      </c>
    </row>
    <row r="2918" spans="1:10" x14ac:dyDescent="0.25">
      <c r="A2918" s="1">
        <v>44751.51667824074</v>
      </c>
      <c r="B2918" t="s">
        <v>5624</v>
      </c>
      <c r="C2918" s="4" t="b">
        <v>0</v>
      </c>
      <c r="D2918" t="b">
        <v>0</v>
      </c>
      <c r="E2918" t="s">
        <v>56</v>
      </c>
      <c r="F2918" s="10">
        <v>41881.903171296297</v>
      </c>
      <c r="G2918" s="2">
        <v>0</v>
      </c>
      <c r="H2918" s="11">
        <v>46</v>
      </c>
      <c r="I2918" s="5">
        <v>0</v>
      </c>
      <c r="J2918">
        <v>9</v>
      </c>
    </row>
    <row r="2919" spans="1:10" x14ac:dyDescent="0.25">
      <c r="A2919" s="1">
        <v>44751.516863425924</v>
      </c>
      <c r="B2919" t="s">
        <v>5625</v>
      </c>
      <c r="C2919" s="4" t="b">
        <v>0</v>
      </c>
      <c r="D2919" t="b">
        <v>0</v>
      </c>
      <c r="E2919" t="s">
        <v>5626</v>
      </c>
      <c r="F2919" s="10">
        <v>44606.945069444446</v>
      </c>
      <c r="G2919" s="2">
        <v>0</v>
      </c>
      <c r="H2919" s="11">
        <v>201</v>
      </c>
      <c r="I2919" s="5">
        <v>0</v>
      </c>
      <c r="J2919">
        <v>9</v>
      </c>
    </row>
    <row r="2920" spans="1:10" x14ac:dyDescent="0.25">
      <c r="A2920" s="1">
        <v>44751.517974537041</v>
      </c>
      <c r="B2920" t="s">
        <v>5628</v>
      </c>
      <c r="C2920" s="4" t="b">
        <v>1</v>
      </c>
      <c r="D2920" t="b">
        <v>0</v>
      </c>
      <c r="E2920" t="s">
        <v>5629</v>
      </c>
      <c r="F2920" s="10">
        <v>42744.916342592594</v>
      </c>
      <c r="G2920" s="2">
        <v>6</v>
      </c>
      <c r="H2920" s="11">
        <v>12682</v>
      </c>
      <c r="I2920" s="5">
        <v>0</v>
      </c>
      <c r="J2920">
        <v>9</v>
      </c>
    </row>
    <row r="2921" spans="1:10" x14ac:dyDescent="0.25">
      <c r="A2921" s="1">
        <v>44751.51803240741</v>
      </c>
      <c r="B2921" t="s">
        <v>5631</v>
      </c>
      <c r="C2921" s="4" t="b">
        <v>0</v>
      </c>
      <c r="D2921" t="b">
        <v>0</v>
      </c>
      <c r="E2921" t="s">
        <v>5632</v>
      </c>
      <c r="F2921" s="10">
        <v>42353.909641203703</v>
      </c>
      <c r="G2921" s="2">
        <v>0</v>
      </c>
      <c r="H2921" s="11">
        <v>3739</v>
      </c>
      <c r="I2921" s="5">
        <v>0</v>
      </c>
      <c r="J2921">
        <v>9</v>
      </c>
    </row>
    <row r="2922" spans="1:10" x14ac:dyDescent="0.25">
      <c r="A2922" s="1">
        <v>44751.518136574072</v>
      </c>
      <c r="B2922" t="s">
        <v>5634</v>
      </c>
      <c r="C2922" s="4" t="b">
        <v>0</v>
      </c>
      <c r="D2922" t="b">
        <v>0</v>
      </c>
      <c r="E2922" t="s">
        <v>5635</v>
      </c>
      <c r="F2922" s="10">
        <v>44589.466817129629</v>
      </c>
      <c r="G2922" s="2">
        <v>0</v>
      </c>
      <c r="H2922" s="11">
        <v>169</v>
      </c>
      <c r="I2922" s="5">
        <v>0</v>
      </c>
      <c r="J2922">
        <v>9</v>
      </c>
    </row>
    <row r="2923" spans="1:10" x14ac:dyDescent="0.25">
      <c r="A2923" s="1">
        <v>44751.518564814818</v>
      </c>
      <c r="B2923" t="s">
        <v>5636</v>
      </c>
      <c r="C2923" s="4" t="b">
        <v>0</v>
      </c>
      <c r="D2923" t="b">
        <v>0</v>
      </c>
      <c r="E2923" t="s">
        <v>5637</v>
      </c>
      <c r="F2923" s="10">
        <v>39877.786192129628</v>
      </c>
      <c r="G2923" s="2">
        <v>1</v>
      </c>
      <c r="H2923" s="11">
        <v>5319</v>
      </c>
      <c r="I2923" s="5">
        <v>0</v>
      </c>
      <c r="J2923">
        <v>9</v>
      </c>
    </row>
    <row r="2924" spans="1:10" x14ac:dyDescent="0.25">
      <c r="A2924" s="1">
        <v>44751.520289351851</v>
      </c>
      <c r="B2924" t="s">
        <v>5638</v>
      </c>
      <c r="C2924" s="4" t="b">
        <v>0</v>
      </c>
      <c r="D2924" t="b">
        <v>0</v>
      </c>
      <c r="E2924" t="s">
        <v>5639</v>
      </c>
      <c r="F2924" s="10">
        <v>43275.632615740738</v>
      </c>
      <c r="G2924" s="2">
        <v>0</v>
      </c>
      <c r="H2924" s="11">
        <v>683</v>
      </c>
      <c r="I2924" s="5">
        <v>0</v>
      </c>
      <c r="J2924">
        <v>9</v>
      </c>
    </row>
    <row r="2925" spans="1:10" x14ac:dyDescent="0.25">
      <c r="A2925" s="1">
        <v>44751.521331018521</v>
      </c>
      <c r="B2925" t="s">
        <v>5640</v>
      </c>
      <c r="C2925" s="4" t="b">
        <v>0</v>
      </c>
      <c r="D2925" t="b">
        <v>0</v>
      </c>
      <c r="E2925" t="s">
        <v>5641</v>
      </c>
      <c r="F2925" s="10">
        <v>44399.512280092589</v>
      </c>
      <c r="G2925" s="2">
        <v>0</v>
      </c>
      <c r="H2925" s="11">
        <v>83</v>
      </c>
      <c r="I2925" s="5">
        <v>0</v>
      </c>
      <c r="J2925">
        <v>9</v>
      </c>
    </row>
    <row r="2926" spans="1:10" x14ac:dyDescent="0.25">
      <c r="A2926" s="1">
        <v>44751.521967592591</v>
      </c>
      <c r="B2926" t="s">
        <v>5643</v>
      </c>
      <c r="C2926" s="4" t="b">
        <v>0</v>
      </c>
      <c r="D2926" t="b">
        <v>0</v>
      </c>
      <c r="E2926" t="s">
        <v>5644</v>
      </c>
      <c r="F2926" s="10">
        <v>42466.943599537037</v>
      </c>
      <c r="G2926" s="2">
        <v>9</v>
      </c>
      <c r="H2926" s="11">
        <v>72642</v>
      </c>
      <c r="I2926" s="5">
        <v>0</v>
      </c>
      <c r="J2926">
        <v>9</v>
      </c>
    </row>
    <row r="2927" spans="1:10" x14ac:dyDescent="0.25">
      <c r="A2927" s="1">
        <v>44751.523217592592</v>
      </c>
      <c r="B2927" t="s">
        <v>5645</v>
      </c>
      <c r="C2927" s="4" t="b">
        <v>0</v>
      </c>
      <c r="D2927" t="b">
        <v>0</v>
      </c>
      <c r="E2927" t="s">
        <v>5646</v>
      </c>
      <c r="F2927" s="10">
        <v>42510.723055555558</v>
      </c>
      <c r="G2927" s="2">
        <v>0</v>
      </c>
      <c r="H2927" s="11">
        <v>941</v>
      </c>
      <c r="I2927" s="5">
        <v>0</v>
      </c>
      <c r="J2927">
        <v>9</v>
      </c>
    </row>
    <row r="2928" spans="1:10" x14ac:dyDescent="0.25">
      <c r="A2928" s="1">
        <v>44751.523321759261</v>
      </c>
      <c r="B2928" t="s">
        <v>5648</v>
      </c>
      <c r="C2928" s="4" t="b">
        <v>0</v>
      </c>
      <c r="D2928" t="b">
        <v>0</v>
      </c>
      <c r="E2928" t="s">
        <v>5649</v>
      </c>
      <c r="F2928" s="10">
        <v>41525.798831018517</v>
      </c>
      <c r="G2928" s="2">
        <v>0</v>
      </c>
      <c r="H2928" s="11">
        <v>651</v>
      </c>
      <c r="I2928" s="5">
        <v>0</v>
      </c>
      <c r="J2928">
        <v>9</v>
      </c>
    </row>
    <row r="2929" spans="1:10" x14ac:dyDescent="0.25">
      <c r="A2929" s="1">
        <v>44751.523900462962</v>
      </c>
      <c r="B2929" t="s">
        <v>5650</v>
      </c>
      <c r="C2929" s="4" t="b">
        <v>0</v>
      </c>
      <c r="D2929" t="b">
        <v>0</v>
      </c>
      <c r="E2929" t="s">
        <v>5651</v>
      </c>
      <c r="F2929" s="10">
        <v>42455.693912037037</v>
      </c>
      <c r="G2929" s="2">
        <v>0</v>
      </c>
      <c r="H2929" s="11">
        <v>1385</v>
      </c>
      <c r="I2929" s="5">
        <v>0</v>
      </c>
      <c r="J2929">
        <v>9</v>
      </c>
    </row>
    <row r="2930" spans="1:10" x14ac:dyDescent="0.25">
      <c r="A2930" s="1">
        <v>44751.52547453704</v>
      </c>
      <c r="B2930" t="s">
        <v>5652</v>
      </c>
      <c r="C2930" s="4" t="b">
        <v>0</v>
      </c>
      <c r="D2930" t="b">
        <v>0</v>
      </c>
      <c r="E2930" t="s">
        <v>5653</v>
      </c>
      <c r="F2930" s="10">
        <v>40576.98228009259</v>
      </c>
      <c r="G2930" s="2">
        <v>0</v>
      </c>
      <c r="H2930" s="11">
        <v>105</v>
      </c>
      <c r="I2930" s="5">
        <v>0</v>
      </c>
      <c r="J2930">
        <v>9</v>
      </c>
    </row>
    <row r="2931" spans="1:10" x14ac:dyDescent="0.25">
      <c r="A2931" s="1">
        <v>44751.525810185187</v>
      </c>
      <c r="B2931" t="s">
        <v>5655</v>
      </c>
      <c r="C2931" s="4" t="b">
        <v>0</v>
      </c>
      <c r="D2931" t="b">
        <v>0</v>
      </c>
      <c r="E2931" t="s">
        <v>56</v>
      </c>
      <c r="F2931" s="10">
        <v>41939.292129629626</v>
      </c>
      <c r="G2931" s="2">
        <v>0</v>
      </c>
      <c r="H2931" s="11">
        <v>17</v>
      </c>
      <c r="I2931" s="5">
        <v>0</v>
      </c>
      <c r="J2931">
        <v>9</v>
      </c>
    </row>
    <row r="2932" spans="1:10" x14ac:dyDescent="0.25">
      <c r="A2932" s="1">
        <v>44751.526817129627</v>
      </c>
      <c r="B2932" t="s">
        <v>5656</v>
      </c>
      <c r="C2932" s="4" t="b">
        <v>1</v>
      </c>
      <c r="D2932" t="b">
        <v>1</v>
      </c>
      <c r="E2932" t="s">
        <v>638</v>
      </c>
      <c r="F2932" s="10">
        <v>41499.261516203704</v>
      </c>
      <c r="G2932" s="2">
        <v>0</v>
      </c>
      <c r="H2932" s="11">
        <v>6389</v>
      </c>
      <c r="I2932" s="5">
        <v>0</v>
      </c>
      <c r="J2932">
        <v>9</v>
      </c>
    </row>
    <row r="2933" spans="1:10" x14ac:dyDescent="0.25">
      <c r="A2933" s="1">
        <v>44751.526886574073</v>
      </c>
      <c r="B2933" t="s">
        <v>5657</v>
      </c>
      <c r="C2933" s="4" t="b">
        <v>0</v>
      </c>
      <c r="D2933" t="b">
        <v>0</v>
      </c>
      <c r="E2933" t="s">
        <v>5658</v>
      </c>
      <c r="F2933" s="10">
        <v>44677.518240740741</v>
      </c>
      <c r="G2933" s="2">
        <v>0</v>
      </c>
      <c r="H2933" s="11">
        <v>2007</v>
      </c>
      <c r="I2933" s="5">
        <v>0</v>
      </c>
      <c r="J2933">
        <v>9</v>
      </c>
    </row>
    <row r="2934" spans="1:10" x14ac:dyDescent="0.25">
      <c r="A2934" s="1">
        <v>44751.527013888888</v>
      </c>
      <c r="B2934" t="s">
        <v>5660</v>
      </c>
      <c r="C2934" s="4" t="b">
        <v>0</v>
      </c>
      <c r="D2934" t="b">
        <v>1</v>
      </c>
      <c r="E2934" t="s">
        <v>5661</v>
      </c>
      <c r="F2934" s="10">
        <v>43032.144386574073</v>
      </c>
      <c r="G2934" s="2">
        <v>0</v>
      </c>
      <c r="H2934" s="11">
        <v>215</v>
      </c>
      <c r="I2934" s="5">
        <v>0</v>
      </c>
      <c r="J2934">
        <v>9</v>
      </c>
    </row>
    <row r="2935" spans="1:10" x14ac:dyDescent="0.25">
      <c r="A2935" s="1">
        <v>44751.527326388888</v>
      </c>
      <c r="B2935" t="s">
        <v>5662</v>
      </c>
      <c r="C2935" s="4" t="b">
        <v>0</v>
      </c>
      <c r="D2935" t="b">
        <v>0</v>
      </c>
      <c r="E2935" t="s">
        <v>5663</v>
      </c>
      <c r="F2935" s="10">
        <v>44579.746770833335</v>
      </c>
      <c r="G2935" s="2">
        <v>0</v>
      </c>
      <c r="H2935" s="11">
        <v>1397</v>
      </c>
      <c r="I2935" s="5">
        <v>0</v>
      </c>
      <c r="J2935">
        <v>9</v>
      </c>
    </row>
    <row r="2936" spans="1:10" x14ac:dyDescent="0.25">
      <c r="A2936" s="1">
        <v>44751.527569444443</v>
      </c>
      <c r="B2936" t="s">
        <v>5664</v>
      </c>
      <c r="C2936" s="4" t="b">
        <v>0</v>
      </c>
      <c r="D2936" t="b">
        <v>0</v>
      </c>
      <c r="E2936" t="s">
        <v>5665</v>
      </c>
      <c r="F2936" s="10">
        <v>44491.664907407408</v>
      </c>
      <c r="G2936" s="2">
        <v>0</v>
      </c>
      <c r="H2936" s="11">
        <v>1583</v>
      </c>
      <c r="I2936" s="5">
        <v>0</v>
      </c>
      <c r="J2936">
        <v>9</v>
      </c>
    </row>
    <row r="2937" spans="1:10" x14ac:dyDescent="0.25">
      <c r="A2937" s="1">
        <v>44751.528379629628</v>
      </c>
      <c r="B2937" t="s">
        <v>5667</v>
      </c>
      <c r="C2937" s="4" t="b">
        <v>0</v>
      </c>
      <c r="D2937" t="b">
        <v>0</v>
      </c>
      <c r="E2937" t="s">
        <v>5668</v>
      </c>
      <c r="F2937" s="10">
        <v>44192.033171296294</v>
      </c>
      <c r="G2937" s="2">
        <v>0</v>
      </c>
      <c r="H2937" s="11">
        <v>179</v>
      </c>
      <c r="I2937" s="5">
        <v>0</v>
      </c>
      <c r="J2937">
        <v>9</v>
      </c>
    </row>
    <row r="2938" spans="1:10" x14ac:dyDescent="0.25">
      <c r="A2938" s="1">
        <v>44751.528634259259</v>
      </c>
      <c r="B2938" t="s">
        <v>5669</v>
      </c>
      <c r="C2938" s="4" t="b">
        <v>0</v>
      </c>
      <c r="D2938" t="b">
        <v>0</v>
      </c>
      <c r="E2938" t="s">
        <v>5670</v>
      </c>
      <c r="F2938" s="10">
        <v>40218.589849537035</v>
      </c>
      <c r="G2938" s="2">
        <v>0</v>
      </c>
      <c r="H2938" s="11">
        <v>1957</v>
      </c>
      <c r="I2938" s="5">
        <v>0</v>
      </c>
      <c r="J2938">
        <v>9</v>
      </c>
    </row>
    <row r="2939" spans="1:10" x14ac:dyDescent="0.25">
      <c r="A2939" s="1">
        <v>44751.969386574077</v>
      </c>
      <c r="B2939" t="s">
        <v>5672</v>
      </c>
      <c r="C2939" s="4" t="b">
        <v>0</v>
      </c>
      <c r="D2939" t="b">
        <v>0</v>
      </c>
      <c r="E2939" t="s">
        <v>5673</v>
      </c>
      <c r="F2939" s="10">
        <v>44070.185914351852</v>
      </c>
      <c r="G2939" s="2">
        <v>0</v>
      </c>
      <c r="H2939" s="11">
        <v>27</v>
      </c>
      <c r="I2939" s="5">
        <v>0</v>
      </c>
      <c r="J2939">
        <v>9</v>
      </c>
    </row>
    <row r="2940" spans="1:10" x14ac:dyDescent="0.25">
      <c r="A2940" s="1">
        <v>44751.668321759258</v>
      </c>
      <c r="B2940" t="s">
        <v>5674</v>
      </c>
      <c r="C2940" s="4" t="b">
        <v>0</v>
      </c>
      <c r="D2940" t="b">
        <v>0</v>
      </c>
      <c r="E2940" t="s">
        <v>5675</v>
      </c>
      <c r="F2940" s="10">
        <v>41270.008773148147</v>
      </c>
      <c r="G2940" s="2">
        <v>0</v>
      </c>
      <c r="H2940" s="11">
        <v>2234</v>
      </c>
      <c r="I2940" s="5">
        <v>0</v>
      </c>
      <c r="J2940">
        <v>9</v>
      </c>
    </row>
    <row r="2941" spans="1:10" x14ac:dyDescent="0.25">
      <c r="A2941" s="1">
        <v>44751.939479166664</v>
      </c>
      <c r="B2941" t="s">
        <v>5677</v>
      </c>
      <c r="C2941" s="4" t="b">
        <v>0</v>
      </c>
      <c r="D2941" t="b">
        <v>1</v>
      </c>
      <c r="E2941" t="s">
        <v>5678</v>
      </c>
      <c r="F2941" s="10">
        <v>44050.990833333337</v>
      </c>
      <c r="G2941" s="2">
        <v>0</v>
      </c>
      <c r="H2941" s="11">
        <v>1129</v>
      </c>
      <c r="I2941" s="5">
        <v>0</v>
      </c>
      <c r="J2941">
        <v>9</v>
      </c>
    </row>
    <row r="2942" spans="1:10" x14ac:dyDescent="0.25">
      <c r="A2942" s="1">
        <v>44751.970590277779</v>
      </c>
      <c r="B2942" t="s">
        <v>5679</v>
      </c>
      <c r="C2942" s="4" t="b">
        <v>0</v>
      </c>
      <c r="D2942" t="b">
        <v>0</v>
      </c>
      <c r="E2942" t="s">
        <v>56</v>
      </c>
      <c r="F2942" s="10">
        <v>44292.760324074072</v>
      </c>
      <c r="G2942" s="2">
        <v>0</v>
      </c>
      <c r="H2942" s="11">
        <v>0</v>
      </c>
      <c r="I2942" s="5">
        <v>0</v>
      </c>
      <c r="J2942">
        <v>9</v>
      </c>
    </row>
    <row r="2943" spans="1:10" x14ac:dyDescent="0.25">
      <c r="A2943" s="1">
        <v>44751.997847222221</v>
      </c>
      <c r="B2943" t="s">
        <v>5680</v>
      </c>
      <c r="C2943" s="4" t="b">
        <v>0</v>
      </c>
      <c r="D2943" t="b">
        <v>1</v>
      </c>
      <c r="E2943" t="s">
        <v>5682</v>
      </c>
      <c r="F2943" s="10">
        <v>43991.789699074077</v>
      </c>
      <c r="G2943" s="2">
        <v>0</v>
      </c>
      <c r="H2943" s="11">
        <v>1417</v>
      </c>
      <c r="I2943" s="5">
        <v>0</v>
      </c>
      <c r="J2943">
        <v>9</v>
      </c>
    </row>
    <row r="2944" spans="1:10" x14ac:dyDescent="0.25">
      <c r="A2944" s="1">
        <v>44751.921041666668</v>
      </c>
      <c r="B2944" t="s">
        <v>5684</v>
      </c>
      <c r="C2944" s="4" t="b">
        <v>0</v>
      </c>
      <c r="D2944" t="b">
        <v>1</v>
      </c>
      <c r="E2944" t="s">
        <v>5682</v>
      </c>
      <c r="F2944" s="10">
        <v>43991.789699074077</v>
      </c>
      <c r="G2944" s="2">
        <v>0</v>
      </c>
      <c r="H2944" s="11">
        <v>1417</v>
      </c>
      <c r="I2944" s="5">
        <v>0</v>
      </c>
      <c r="J2944">
        <v>9</v>
      </c>
    </row>
    <row r="2945" spans="1:10" x14ac:dyDescent="0.25">
      <c r="A2945" s="1">
        <v>44751.838043981479</v>
      </c>
      <c r="B2945" t="s">
        <v>5685</v>
      </c>
      <c r="C2945" s="4" t="b">
        <v>0</v>
      </c>
      <c r="D2945" t="b">
        <v>0</v>
      </c>
      <c r="E2945" t="s">
        <v>5686</v>
      </c>
      <c r="F2945" s="10">
        <v>41218.210868055554</v>
      </c>
      <c r="G2945" s="2">
        <v>0</v>
      </c>
      <c r="H2945" s="11">
        <v>706</v>
      </c>
      <c r="I2945" s="5">
        <v>0</v>
      </c>
      <c r="J2945">
        <v>9</v>
      </c>
    </row>
    <row r="2946" spans="1:10" x14ac:dyDescent="0.25">
      <c r="A2946" s="1">
        <v>44751.928159722222</v>
      </c>
      <c r="B2946" t="s">
        <v>5688</v>
      </c>
      <c r="C2946" s="4" t="b">
        <v>1</v>
      </c>
      <c r="D2946" t="b">
        <v>1</v>
      </c>
      <c r="E2946" t="s">
        <v>5690</v>
      </c>
      <c r="F2946" s="10">
        <v>43075.929247685184</v>
      </c>
      <c r="G2946" s="2">
        <v>0</v>
      </c>
      <c r="H2946" s="11">
        <v>18946</v>
      </c>
      <c r="I2946" s="5">
        <v>0</v>
      </c>
      <c r="J2946">
        <v>9</v>
      </c>
    </row>
    <row r="2947" spans="1:10" x14ac:dyDescent="0.25">
      <c r="A2947" s="1">
        <v>44751.921030092592</v>
      </c>
      <c r="B2947" t="s">
        <v>5691</v>
      </c>
      <c r="C2947" s="4" t="b">
        <v>1</v>
      </c>
      <c r="D2947" t="b">
        <v>1</v>
      </c>
      <c r="E2947" t="s">
        <v>5690</v>
      </c>
      <c r="F2947" s="10">
        <v>43075.929247685184</v>
      </c>
      <c r="G2947" s="2">
        <v>0</v>
      </c>
      <c r="H2947" s="11">
        <v>18946</v>
      </c>
      <c r="I2947" s="5">
        <v>0</v>
      </c>
      <c r="J2947">
        <v>9</v>
      </c>
    </row>
    <row r="2948" spans="1:10" x14ac:dyDescent="0.25">
      <c r="A2948" s="1">
        <v>44751.939456018517</v>
      </c>
      <c r="B2948" t="s">
        <v>5692</v>
      </c>
      <c r="C2948" s="4" t="b">
        <v>1</v>
      </c>
      <c r="D2948" t="b">
        <v>1</v>
      </c>
      <c r="E2948" t="s">
        <v>5690</v>
      </c>
      <c r="F2948" s="10">
        <v>43075.929247685184</v>
      </c>
      <c r="G2948" s="2">
        <v>0</v>
      </c>
      <c r="H2948" s="11">
        <v>18946</v>
      </c>
      <c r="I2948" s="5">
        <v>0</v>
      </c>
      <c r="J2948">
        <v>9</v>
      </c>
    </row>
    <row r="2949" spans="1:10" x14ac:dyDescent="0.25">
      <c r="A2949" s="1">
        <v>44751.952233796299</v>
      </c>
      <c r="B2949" t="s">
        <v>5693</v>
      </c>
      <c r="C2949" s="4" t="b">
        <v>1</v>
      </c>
      <c r="D2949" t="b">
        <v>1</v>
      </c>
      <c r="E2949" t="s">
        <v>5690</v>
      </c>
      <c r="F2949" s="10">
        <v>43075.929247685184</v>
      </c>
      <c r="G2949" s="2">
        <v>1</v>
      </c>
      <c r="H2949" s="11">
        <v>18946</v>
      </c>
      <c r="I2949" s="5">
        <v>0</v>
      </c>
      <c r="J2949">
        <v>9</v>
      </c>
    </row>
    <row r="2950" spans="1:10" x14ac:dyDescent="0.25">
      <c r="A2950" s="1">
        <v>44751.984131944446</v>
      </c>
      <c r="B2950" t="s">
        <v>5694</v>
      </c>
      <c r="C2950" s="4" t="b">
        <v>0</v>
      </c>
      <c r="D2950" t="b">
        <v>0</v>
      </c>
      <c r="E2950" t="s">
        <v>5695</v>
      </c>
      <c r="F2950" s="10">
        <v>44665.964398148149</v>
      </c>
      <c r="G2950" s="2">
        <v>0</v>
      </c>
      <c r="H2950" s="11">
        <v>581</v>
      </c>
      <c r="I2950" s="5">
        <v>0</v>
      </c>
      <c r="J2950">
        <v>9</v>
      </c>
    </row>
    <row r="2951" spans="1:10" x14ac:dyDescent="0.25">
      <c r="A2951" s="1">
        <v>44751.637627314813</v>
      </c>
      <c r="B2951" t="s">
        <v>5697</v>
      </c>
      <c r="C2951" s="4" t="b">
        <v>0</v>
      </c>
      <c r="D2951" t="b">
        <v>0</v>
      </c>
      <c r="E2951" t="s">
        <v>5698</v>
      </c>
      <c r="F2951" s="10">
        <v>44181.799050925925</v>
      </c>
      <c r="G2951" s="2">
        <v>0</v>
      </c>
      <c r="H2951" s="11">
        <v>6707</v>
      </c>
      <c r="I2951" s="5">
        <v>0</v>
      </c>
      <c r="J2951">
        <v>9</v>
      </c>
    </row>
    <row r="2952" spans="1:10" x14ac:dyDescent="0.25">
      <c r="A2952" s="1">
        <v>44751.974699074075</v>
      </c>
      <c r="B2952" t="s">
        <v>5699</v>
      </c>
      <c r="C2952" s="4" t="b">
        <v>0</v>
      </c>
      <c r="D2952" t="b">
        <v>0</v>
      </c>
      <c r="E2952" t="s">
        <v>5698</v>
      </c>
      <c r="F2952" s="10">
        <v>44181.799050925925</v>
      </c>
      <c r="G2952" s="2">
        <v>0</v>
      </c>
      <c r="H2952" s="11">
        <v>6707</v>
      </c>
      <c r="I2952" s="5">
        <v>0</v>
      </c>
      <c r="J2952">
        <v>9</v>
      </c>
    </row>
    <row r="2953" spans="1:10" x14ac:dyDescent="0.25">
      <c r="A2953" s="1">
        <v>44751.892361111109</v>
      </c>
      <c r="B2953" t="s">
        <v>5700</v>
      </c>
      <c r="C2953" s="4" t="b">
        <v>0</v>
      </c>
      <c r="D2953" t="b">
        <v>1</v>
      </c>
      <c r="E2953" t="s">
        <v>5701</v>
      </c>
      <c r="F2953" s="10">
        <v>39550.375694444447</v>
      </c>
      <c r="G2953" s="2">
        <v>0</v>
      </c>
      <c r="H2953" s="11">
        <v>1656</v>
      </c>
      <c r="I2953" s="5">
        <v>0</v>
      </c>
      <c r="J2953">
        <v>9</v>
      </c>
    </row>
    <row r="2954" spans="1:10" x14ac:dyDescent="0.25">
      <c r="A2954" s="1">
        <v>44751.891550925924</v>
      </c>
      <c r="B2954" t="s">
        <v>5703</v>
      </c>
      <c r="C2954" s="4" t="b">
        <v>0</v>
      </c>
      <c r="D2954" t="b">
        <v>0</v>
      </c>
      <c r="E2954" t="s">
        <v>5704</v>
      </c>
      <c r="F2954" s="10">
        <v>40965.993888888886</v>
      </c>
      <c r="G2954" s="2">
        <v>0</v>
      </c>
      <c r="H2954" s="11">
        <v>2283</v>
      </c>
      <c r="I2954" s="5">
        <v>0</v>
      </c>
      <c r="J2954">
        <v>9</v>
      </c>
    </row>
    <row r="2955" spans="1:10" x14ac:dyDescent="0.25">
      <c r="A2955" s="1">
        <v>44751.900127314817</v>
      </c>
      <c r="B2955" t="s">
        <v>5705</v>
      </c>
      <c r="C2955" s="4" t="b">
        <v>0</v>
      </c>
      <c r="D2955" t="b">
        <v>0</v>
      </c>
      <c r="E2955" t="s">
        <v>56</v>
      </c>
      <c r="F2955" s="10">
        <v>42767.18855324074</v>
      </c>
      <c r="G2955" s="2">
        <v>0</v>
      </c>
      <c r="H2955" s="11">
        <v>11</v>
      </c>
      <c r="I2955" s="5">
        <v>0</v>
      </c>
      <c r="J2955">
        <v>9</v>
      </c>
    </row>
    <row r="2956" spans="1:10" x14ac:dyDescent="0.25">
      <c r="A2956" s="1">
        <v>44751.980023148149</v>
      </c>
      <c r="B2956" t="s">
        <v>5706</v>
      </c>
      <c r="C2956" s="4" t="b">
        <v>0</v>
      </c>
      <c r="D2956" t="b">
        <v>0</v>
      </c>
      <c r="E2956" t="s">
        <v>5707</v>
      </c>
      <c r="F2956" s="10">
        <v>44249.279282407406</v>
      </c>
      <c r="G2956" s="2">
        <v>0</v>
      </c>
      <c r="H2956" s="11">
        <v>75</v>
      </c>
      <c r="I2956" s="5">
        <v>0</v>
      </c>
      <c r="J2956">
        <v>9</v>
      </c>
    </row>
    <row r="2957" spans="1:10" x14ac:dyDescent="0.25">
      <c r="A2957" s="1">
        <v>44751.852893518517</v>
      </c>
      <c r="B2957" t="s">
        <v>5708</v>
      </c>
      <c r="C2957" s="4" t="b">
        <v>1</v>
      </c>
      <c r="D2957" t="b">
        <v>0</v>
      </c>
      <c r="E2957" t="s">
        <v>5709</v>
      </c>
      <c r="F2957" s="10">
        <v>40825.875428240739</v>
      </c>
      <c r="G2957" s="2">
        <v>6</v>
      </c>
      <c r="H2957" s="11">
        <v>20749</v>
      </c>
      <c r="I2957" s="5">
        <v>0</v>
      </c>
      <c r="J2957">
        <v>9</v>
      </c>
    </row>
    <row r="2958" spans="1:10" x14ac:dyDescent="0.25">
      <c r="A2958" s="1">
        <v>44751.63921296296</v>
      </c>
      <c r="B2958" t="s">
        <v>5710</v>
      </c>
      <c r="C2958" s="4" t="b">
        <v>0</v>
      </c>
      <c r="D2958" t="b">
        <v>0</v>
      </c>
      <c r="E2958" t="s">
        <v>5711</v>
      </c>
      <c r="F2958" s="10">
        <v>40891.709837962961</v>
      </c>
      <c r="G2958" s="2">
        <v>1</v>
      </c>
      <c r="H2958" s="11">
        <v>390</v>
      </c>
      <c r="I2958" s="5">
        <v>0</v>
      </c>
      <c r="J2958">
        <v>9</v>
      </c>
    </row>
    <row r="2959" spans="1:10" x14ac:dyDescent="0.25">
      <c r="A2959" s="1">
        <v>44751.593287037038</v>
      </c>
      <c r="B2959" t="s">
        <v>5713</v>
      </c>
      <c r="C2959" s="4" t="b">
        <v>0</v>
      </c>
      <c r="D2959" t="b">
        <v>1</v>
      </c>
      <c r="E2959" t="s">
        <v>5714</v>
      </c>
      <c r="F2959" s="10">
        <v>41249.543310185189</v>
      </c>
      <c r="G2959" s="2">
        <v>0</v>
      </c>
      <c r="H2959" s="11">
        <v>471</v>
      </c>
      <c r="I2959" s="5">
        <v>0</v>
      </c>
      <c r="J2959">
        <v>9</v>
      </c>
    </row>
    <row r="2960" spans="1:10" x14ac:dyDescent="0.25">
      <c r="A2960" s="1">
        <v>44751.781817129631</v>
      </c>
      <c r="B2960" t="s">
        <v>5715</v>
      </c>
      <c r="C2960" s="4" t="b">
        <v>0</v>
      </c>
      <c r="D2960" t="b">
        <v>0</v>
      </c>
      <c r="E2960" t="s">
        <v>2431</v>
      </c>
      <c r="F2960" s="10">
        <v>40337.014768518522</v>
      </c>
      <c r="G2960" s="2">
        <v>1</v>
      </c>
      <c r="H2960" s="11">
        <v>4746</v>
      </c>
      <c r="I2960" s="5">
        <v>0</v>
      </c>
      <c r="J2960">
        <v>9</v>
      </c>
    </row>
    <row r="2961" spans="1:10" x14ac:dyDescent="0.25">
      <c r="A2961" s="1">
        <v>44751.801388888889</v>
      </c>
      <c r="B2961" t="s">
        <v>5716</v>
      </c>
      <c r="C2961" s="4" t="b">
        <v>0</v>
      </c>
      <c r="D2961" t="b">
        <v>0</v>
      </c>
      <c r="E2961" t="s">
        <v>5717</v>
      </c>
      <c r="F2961" s="10">
        <v>40595.179212962961</v>
      </c>
      <c r="G2961" s="2">
        <v>0</v>
      </c>
      <c r="H2961" s="11">
        <v>1158</v>
      </c>
      <c r="I2961" s="5">
        <v>0</v>
      </c>
      <c r="J2961">
        <v>9</v>
      </c>
    </row>
    <row r="2962" spans="1:10" x14ac:dyDescent="0.25">
      <c r="A2962" s="1">
        <v>44751.716157407405</v>
      </c>
      <c r="B2962" t="s">
        <v>5719</v>
      </c>
      <c r="C2962" s="4" t="b">
        <v>0</v>
      </c>
      <c r="D2962" t="b">
        <v>1</v>
      </c>
      <c r="E2962" t="s">
        <v>5720</v>
      </c>
      <c r="F2962" s="10">
        <v>39978.200740740744</v>
      </c>
      <c r="G2962" s="2">
        <v>2</v>
      </c>
      <c r="H2962" s="11">
        <v>12292</v>
      </c>
      <c r="I2962" s="5">
        <v>0</v>
      </c>
      <c r="J2962">
        <v>9</v>
      </c>
    </row>
    <row r="2963" spans="1:10" x14ac:dyDescent="0.25">
      <c r="A2963" s="1">
        <v>44751.920486111114</v>
      </c>
      <c r="B2963" t="s">
        <v>5721</v>
      </c>
      <c r="C2963" s="4" t="b">
        <v>0</v>
      </c>
      <c r="D2963" t="b">
        <v>1</v>
      </c>
      <c r="E2963" t="s">
        <v>5722</v>
      </c>
      <c r="F2963" s="10">
        <v>43989.201678240737</v>
      </c>
      <c r="G2963" s="2">
        <v>0</v>
      </c>
      <c r="H2963" s="11">
        <v>16</v>
      </c>
      <c r="I2963" s="5">
        <v>0</v>
      </c>
      <c r="J2963">
        <v>9</v>
      </c>
    </row>
    <row r="2964" spans="1:10" x14ac:dyDescent="0.25">
      <c r="A2964" s="1">
        <v>44751.902824074074</v>
      </c>
      <c r="B2964" t="s">
        <v>5724</v>
      </c>
      <c r="C2964" s="4" t="b">
        <v>0</v>
      </c>
      <c r="D2964" t="b">
        <v>0</v>
      </c>
      <c r="E2964" t="s">
        <v>5725</v>
      </c>
      <c r="F2964" s="10">
        <v>40421.038888888892</v>
      </c>
      <c r="G2964" s="2">
        <v>0</v>
      </c>
      <c r="H2964" s="11">
        <v>597</v>
      </c>
      <c r="I2964" s="5">
        <v>0</v>
      </c>
      <c r="J2964">
        <v>9</v>
      </c>
    </row>
    <row r="2965" spans="1:10" x14ac:dyDescent="0.25">
      <c r="A2965" s="1">
        <v>44751.614490740743</v>
      </c>
      <c r="B2965" t="s">
        <v>5727</v>
      </c>
      <c r="C2965" s="4" t="b">
        <v>0</v>
      </c>
      <c r="D2965" t="b">
        <v>0</v>
      </c>
      <c r="E2965" t="s">
        <v>56</v>
      </c>
      <c r="F2965" s="10">
        <v>43358.761111111111</v>
      </c>
      <c r="G2965" s="2">
        <v>0</v>
      </c>
      <c r="H2965" s="11">
        <v>19692</v>
      </c>
      <c r="I2965" s="5">
        <v>0</v>
      </c>
      <c r="J2965">
        <v>9</v>
      </c>
    </row>
    <row r="2966" spans="1:10" x14ac:dyDescent="0.25">
      <c r="A2966" s="1">
        <v>44751.676620370374</v>
      </c>
      <c r="B2966" t="s">
        <v>5728</v>
      </c>
      <c r="C2966" s="4" t="b">
        <v>0</v>
      </c>
      <c r="D2966" t="b">
        <v>1</v>
      </c>
      <c r="E2966" t="s">
        <v>4072</v>
      </c>
      <c r="F2966" s="10">
        <v>39931.860567129632</v>
      </c>
      <c r="G2966" s="2">
        <v>5</v>
      </c>
      <c r="H2966" s="11">
        <v>2234</v>
      </c>
      <c r="I2966" s="5">
        <v>0</v>
      </c>
      <c r="J2966">
        <v>9</v>
      </c>
    </row>
    <row r="2967" spans="1:10" x14ac:dyDescent="0.25">
      <c r="A2967" s="1">
        <v>44751.768657407411</v>
      </c>
      <c r="B2967" t="s">
        <v>5729</v>
      </c>
      <c r="C2967" s="4" t="b">
        <v>0</v>
      </c>
      <c r="D2967" t="b">
        <v>0</v>
      </c>
      <c r="E2967" t="s">
        <v>5730</v>
      </c>
      <c r="F2967" s="10">
        <v>42847.969074074077</v>
      </c>
      <c r="G2967" s="2">
        <v>0</v>
      </c>
      <c r="H2967" s="11">
        <v>964</v>
      </c>
      <c r="I2967" s="5">
        <v>0</v>
      </c>
      <c r="J2967">
        <v>9</v>
      </c>
    </row>
    <row r="2968" spans="1:10" x14ac:dyDescent="0.25">
      <c r="A2968" s="1">
        <v>44751.831574074073</v>
      </c>
      <c r="B2968" t="s">
        <v>5731</v>
      </c>
      <c r="C2968" s="4" t="b">
        <v>0</v>
      </c>
      <c r="D2968" t="b">
        <v>1</v>
      </c>
      <c r="E2968" t="s">
        <v>5732</v>
      </c>
      <c r="F2968" s="10">
        <v>43591.864976851852</v>
      </c>
      <c r="G2968" s="2">
        <v>1</v>
      </c>
      <c r="H2968" s="11">
        <v>2545</v>
      </c>
      <c r="I2968" s="5">
        <v>0</v>
      </c>
      <c r="J2968">
        <v>9</v>
      </c>
    </row>
    <row r="2969" spans="1:10" x14ac:dyDescent="0.25">
      <c r="A2969" s="1">
        <v>44751.76898148148</v>
      </c>
      <c r="B2969" t="s">
        <v>5734</v>
      </c>
      <c r="C2969" s="4" t="b">
        <v>0</v>
      </c>
      <c r="D2969" t="b">
        <v>0</v>
      </c>
      <c r="E2969" t="s">
        <v>5735</v>
      </c>
      <c r="F2969" s="10">
        <v>39995.727893518517</v>
      </c>
      <c r="G2969" s="2">
        <v>1</v>
      </c>
      <c r="H2969" s="11">
        <v>207</v>
      </c>
      <c r="I2969" s="5">
        <v>0</v>
      </c>
      <c r="J2969">
        <v>9</v>
      </c>
    </row>
    <row r="2970" spans="1:10" x14ac:dyDescent="0.25">
      <c r="A2970" s="1">
        <v>44751.830277777779</v>
      </c>
      <c r="B2970" t="s">
        <v>5736</v>
      </c>
      <c r="C2970" s="4" t="b">
        <v>0</v>
      </c>
      <c r="D2970" t="b">
        <v>1</v>
      </c>
      <c r="E2970" t="s">
        <v>5737</v>
      </c>
      <c r="F2970" s="10">
        <v>41002.614814814813</v>
      </c>
      <c r="G2970" s="2">
        <v>0</v>
      </c>
      <c r="H2970" s="11">
        <v>9595</v>
      </c>
      <c r="I2970" s="5">
        <v>0</v>
      </c>
      <c r="J2970">
        <v>9</v>
      </c>
    </row>
    <row r="2971" spans="1:10" x14ac:dyDescent="0.25">
      <c r="A2971" s="1">
        <v>44751.813773148147</v>
      </c>
      <c r="B2971" t="s">
        <v>5738</v>
      </c>
      <c r="C2971" s="4" t="b">
        <v>0</v>
      </c>
      <c r="D2971" t="b">
        <v>0</v>
      </c>
      <c r="E2971" t="s">
        <v>5739</v>
      </c>
      <c r="F2971" s="10">
        <v>40135.147685185184</v>
      </c>
      <c r="G2971" s="2">
        <v>4</v>
      </c>
      <c r="H2971" s="11">
        <v>1120</v>
      </c>
      <c r="I2971" s="5">
        <v>0</v>
      </c>
      <c r="J2971">
        <v>9</v>
      </c>
    </row>
    <row r="2972" spans="1:10" x14ac:dyDescent="0.25">
      <c r="A2972" s="1">
        <v>44751.623668981483</v>
      </c>
      <c r="B2972" t="s">
        <v>5741</v>
      </c>
      <c r="C2972" s="4" t="b">
        <v>0</v>
      </c>
      <c r="D2972" t="b">
        <v>0</v>
      </c>
      <c r="E2972" t="s">
        <v>5742</v>
      </c>
      <c r="F2972" s="10">
        <v>43618.189768518518</v>
      </c>
      <c r="G2972" s="2">
        <v>0</v>
      </c>
      <c r="H2972" s="11">
        <v>1250</v>
      </c>
      <c r="I2972" s="5">
        <v>0</v>
      </c>
      <c r="J2972">
        <v>9</v>
      </c>
    </row>
    <row r="2973" spans="1:10" x14ac:dyDescent="0.25">
      <c r="A2973" s="1">
        <v>44751.585474537038</v>
      </c>
      <c r="B2973" t="s">
        <v>5744</v>
      </c>
      <c r="C2973" s="4" t="b">
        <v>0</v>
      </c>
      <c r="D2973" t="b">
        <v>1</v>
      </c>
      <c r="E2973" t="s">
        <v>5608</v>
      </c>
      <c r="F2973" s="10">
        <v>44688.037604166668</v>
      </c>
      <c r="G2973" s="2">
        <v>0</v>
      </c>
      <c r="H2973" s="11">
        <v>32</v>
      </c>
      <c r="I2973" s="5">
        <v>0</v>
      </c>
      <c r="J2973">
        <v>9</v>
      </c>
    </row>
    <row r="2974" spans="1:10" x14ac:dyDescent="0.25">
      <c r="A2974" s="1">
        <v>44751.585497685184</v>
      </c>
      <c r="B2974" t="s">
        <v>5744</v>
      </c>
      <c r="C2974" s="4" t="b">
        <v>0</v>
      </c>
      <c r="D2974" t="b">
        <v>0</v>
      </c>
      <c r="E2974" t="s">
        <v>5609</v>
      </c>
      <c r="F2974" s="10">
        <v>44348.824652777781</v>
      </c>
      <c r="G2974" s="2">
        <v>0</v>
      </c>
      <c r="H2974" s="11">
        <v>37</v>
      </c>
      <c r="I2974" s="5">
        <v>0</v>
      </c>
      <c r="J2974">
        <v>9</v>
      </c>
    </row>
    <row r="2975" spans="1:10" x14ac:dyDescent="0.25">
      <c r="A2975" s="1">
        <v>44751.700555555559</v>
      </c>
      <c r="B2975" t="s">
        <v>5745</v>
      </c>
      <c r="C2975" s="4" t="b">
        <v>0</v>
      </c>
      <c r="D2975" t="b">
        <v>1</v>
      </c>
      <c r="E2975" t="s">
        <v>5746</v>
      </c>
      <c r="F2975" s="10">
        <v>39905.940659722219</v>
      </c>
      <c r="G2975" s="2">
        <v>0</v>
      </c>
      <c r="H2975" s="11">
        <v>4289</v>
      </c>
      <c r="I2975" s="5">
        <v>0</v>
      </c>
      <c r="J2975">
        <v>9</v>
      </c>
    </row>
    <row r="2976" spans="1:10" x14ac:dyDescent="0.25">
      <c r="A2976" s="1">
        <v>44751.682650462964</v>
      </c>
      <c r="B2976" t="s">
        <v>5747</v>
      </c>
      <c r="C2976" s="4" t="b">
        <v>0</v>
      </c>
      <c r="D2976" t="b">
        <v>0</v>
      </c>
      <c r="E2976" t="s">
        <v>5749</v>
      </c>
      <c r="F2976" s="10">
        <v>43872.870092592595</v>
      </c>
      <c r="G2976" s="2">
        <v>0</v>
      </c>
      <c r="H2976" s="11">
        <v>1236</v>
      </c>
      <c r="I2976" s="5">
        <v>0</v>
      </c>
      <c r="J2976">
        <v>9</v>
      </c>
    </row>
    <row r="2977" spans="1:10" x14ac:dyDescent="0.25">
      <c r="A2977" s="1">
        <v>44751.578726851854</v>
      </c>
      <c r="B2977" t="s">
        <v>5750</v>
      </c>
      <c r="C2977" s="4" t="b">
        <v>0</v>
      </c>
      <c r="D2977" t="b">
        <v>1</v>
      </c>
      <c r="E2977" t="s">
        <v>1984</v>
      </c>
      <c r="F2977" s="10">
        <v>42446.070671296293</v>
      </c>
      <c r="G2977" s="2">
        <v>9</v>
      </c>
      <c r="H2977" s="11">
        <v>5840</v>
      </c>
      <c r="I2977" s="5">
        <v>0</v>
      </c>
      <c r="J2977">
        <v>9</v>
      </c>
    </row>
    <row r="2978" spans="1:10" x14ac:dyDescent="0.25">
      <c r="A2978" s="1">
        <v>44751.954733796294</v>
      </c>
      <c r="B2978" t="s">
        <v>5751</v>
      </c>
      <c r="C2978" s="4" t="b">
        <v>0</v>
      </c>
      <c r="D2978" t="b">
        <v>1</v>
      </c>
      <c r="E2978" t="s">
        <v>5752</v>
      </c>
      <c r="F2978" s="10">
        <v>43970.075567129628</v>
      </c>
      <c r="G2978" s="2">
        <v>0</v>
      </c>
      <c r="H2978" s="11">
        <v>911</v>
      </c>
      <c r="I2978" s="5">
        <v>0</v>
      </c>
      <c r="J2978">
        <v>9</v>
      </c>
    </row>
    <row r="2979" spans="1:10" x14ac:dyDescent="0.25">
      <c r="A2979" s="1">
        <v>44751.677743055552</v>
      </c>
      <c r="B2979" t="s">
        <v>5754</v>
      </c>
      <c r="C2979" s="4" t="b">
        <v>0</v>
      </c>
      <c r="D2979" t="b">
        <v>0</v>
      </c>
      <c r="E2979" t="s">
        <v>5755</v>
      </c>
      <c r="F2979" s="10">
        <v>44373.748159722221</v>
      </c>
      <c r="G2979" s="2">
        <v>0</v>
      </c>
      <c r="H2979" s="11">
        <v>83</v>
      </c>
      <c r="I2979" s="5">
        <v>0</v>
      </c>
      <c r="J2979">
        <v>9</v>
      </c>
    </row>
    <row r="2980" spans="1:10" x14ac:dyDescent="0.25">
      <c r="A2980" s="1">
        <v>44751.878125000003</v>
      </c>
      <c r="B2980" t="s">
        <v>5757</v>
      </c>
      <c r="C2980" s="4" t="b">
        <v>0</v>
      </c>
      <c r="D2980" t="b">
        <v>1</v>
      </c>
      <c r="E2980" t="s">
        <v>5758</v>
      </c>
      <c r="F2980" s="10">
        <v>44574.711469907408</v>
      </c>
      <c r="G2980" s="2">
        <v>0</v>
      </c>
      <c r="H2980" s="11">
        <v>152</v>
      </c>
      <c r="I2980" s="5">
        <v>0</v>
      </c>
      <c r="J2980">
        <v>9</v>
      </c>
    </row>
    <row r="2981" spans="1:10" x14ac:dyDescent="0.25">
      <c r="A2981" s="1">
        <v>44751.815613425926</v>
      </c>
      <c r="B2981" t="s">
        <v>5760</v>
      </c>
      <c r="C2981" s="4" t="b">
        <v>0</v>
      </c>
      <c r="D2981" t="b">
        <v>0</v>
      </c>
      <c r="E2981" t="s">
        <v>5761</v>
      </c>
      <c r="F2981" s="10">
        <v>40605.951099537036</v>
      </c>
      <c r="G2981" s="2">
        <v>0</v>
      </c>
      <c r="H2981" s="11">
        <v>1229</v>
      </c>
      <c r="I2981" s="5">
        <v>0</v>
      </c>
      <c r="J2981">
        <v>9</v>
      </c>
    </row>
    <row r="2982" spans="1:10" x14ac:dyDescent="0.25">
      <c r="A2982" s="1">
        <v>44751.652407407404</v>
      </c>
      <c r="B2982" t="s">
        <v>5762</v>
      </c>
      <c r="C2982" s="4" t="b">
        <v>0</v>
      </c>
      <c r="D2982" t="b">
        <v>0</v>
      </c>
      <c r="E2982" t="s">
        <v>1572</v>
      </c>
      <c r="F2982" s="10">
        <v>39812.801087962966</v>
      </c>
      <c r="G2982" s="2">
        <v>0</v>
      </c>
      <c r="H2982" s="11">
        <v>3493</v>
      </c>
      <c r="I2982" s="5">
        <v>0</v>
      </c>
      <c r="J2982">
        <v>9</v>
      </c>
    </row>
    <row r="2983" spans="1:10" x14ac:dyDescent="0.25">
      <c r="A2983" s="1">
        <v>44751.686944444446</v>
      </c>
      <c r="B2983" t="s">
        <v>5763</v>
      </c>
      <c r="C2983" s="4" t="b">
        <v>0</v>
      </c>
      <c r="D2983" t="b">
        <v>0</v>
      </c>
      <c r="E2983" t="s">
        <v>5764</v>
      </c>
      <c r="F2983" s="10">
        <v>39894.732997685183</v>
      </c>
      <c r="G2983" s="2">
        <v>0</v>
      </c>
      <c r="H2983" s="11">
        <v>1371</v>
      </c>
      <c r="I2983" s="5">
        <v>0</v>
      </c>
      <c r="J2983">
        <v>9</v>
      </c>
    </row>
    <row r="2984" spans="1:10" x14ac:dyDescent="0.25">
      <c r="A2984" s="1">
        <v>44751.658356481479</v>
      </c>
      <c r="B2984" t="s">
        <v>5765</v>
      </c>
      <c r="C2984" s="4" t="b">
        <v>0</v>
      </c>
      <c r="D2984" t="b">
        <v>0</v>
      </c>
      <c r="E2984" t="s">
        <v>5766</v>
      </c>
      <c r="F2984" s="10">
        <v>44743.766423611109</v>
      </c>
      <c r="G2984" s="2">
        <v>0</v>
      </c>
      <c r="H2984" s="11">
        <v>53</v>
      </c>
      <c r="I2984" s="5">
        <v>0</v>
      </c>
      <c r="J2984">
        <v>9</v>
      </c>
    </row>
    <row r="2985" spans="1:10" x14ac:dyDescent="0.25">
      <c r="A2985" s="1">
        <v>44751.983437499999</v>
      </c>
      <c r="B2985" t="s">
        <v>5767</v>
      </c>
      <c r="C2985" s="4" t="b">
        <v>0</v>
      </c>
      <c r="D2985" t="b">
        <v>0</v>
      </c>
      <c r="E2985" t="s">
        <v>5768</v>
      </c>
      <c r="F2985" s="10">
        <v>43193.94935185185</v>
      </c>
      <c r="G2985" s="2">
        <v>0</v>
      </c>
      <c r="H2985" s="11">
        <v>756</v>
      </c>
      <c r="I2985" s="5">
        <v>0</v>
      </c>
      <c r="J2985">
        <v>9</v>
      </c>
    </row>
    <row r="2986" spans="1:10" x14ac:dyDescent="0.25">
      <c r="A2986" s="1">
        <v>44751.94736111111</v>
      </c>
      <c r="B2986" t="s">
        <v>5769</v>
      </c>
      <c r="C2986" s="4" t="b">
        <v>0</v>
      </c>
      <c r="D2986" t="b">
        <v>0</v>
      </c>
      <c r="E2986" t="s">
        <v>5770</v>
      </c>
      <c r="F2986" s="10">
        <v>41870.127164351848</v>
      </c>
      <c r="G2986" s="2">
        <v>0</v>
      </c>
      <c r="H2986" s="11">
        <v>289</v>
      </c>
      <c r="I2986" s="5">
        <v>0</v>
      </c>
      <c r="J2986">
        <v>9</v>
      </c>
    </row>
    <row r="2987" spans="1:10" x14ac:dyDescent="0.25">
      <c r="A2987" s="1">
        <v>44751.942847222221</v>
      </c>
      <c r="B2987" t="s">
        <v>5772</v>
      </c>
      <c r="C2987" s="4" t="b">
        <v>0</v>
      </c>
      <c r="D2987" t="b">
        <v>0</v>
      </c>
      <c r="E2987" t="s">
        <v>1297</v>
      </c>
      <c r="F2987" s="10">
        <v>44699.270046296297</v>
      </c>
      <c r="G2987" s="2">
        <v>1</v>
      </c>
      <c r="H2987" s="11">
        <v>293</v>
      </c>
      <c r="I2987" s="5">
        <v>0</v>
      </c>
      <c r="J2987">
        <v>9</v>
      </c>
    </row>
    <row r="2988" spans="1:10" x14ac:dyDescent="0.25">
      <c r="A2988" s="1">
        <v>44751.79550925926</v>
      </c>
      <c r="B2988" t="s">
        <v>5773</v>
      </c>
      <c r="C2988" s="4" t="b">
        <v>0</v>
      </c>
      <c r="D2988" t="b">
        <v>0</v>
      </c>
      <c r="E2988" t="s">
        <v>56</v>
      </c>
      <c r="F2988" s="10">
        <v>43368.266458333332</v>
      </c>
      <c r="G2988" s="2">
        <v>0</v>
      </c>
      <c r="H2988" s="11">
        <v>0</v>
      </c>
      <c r="I2988" s="5">
        <v>0</v>
      </c>
      <c r="J2988">
        <v>9</v>
      </c>
    </row>
    <row r="2989" spans="1:10" x14ac:dyDescent="0.25">
      <c r="A2989" s="1">
        <v>44751.751979166664</v>
      </c>
      <c r="B2989" t="s">
        <v>5774</v>
      </c>
      <c r="C2989" s="4" t="b">
        <v>0</v>
      </c>
      <c r="D2989" t="b">
        <v>0</v>
      </c>
      <c r="E2989" t="s">
        <v>5775</v>
      </c>
      <c r="F2989" s="10">
        <v>40701.024317129632</v>
      </c>
      <c r="G2989" s="2">
        <v>0</v>
      </c>
      <c r="H2989" s="11">
        <v>109</v>
      </c>
      <c r="I2989" s="5">
        <v>0</v>
      </c>
      <c r="J2989">
        <v>9</v>
      </c>
    </row>
    <row r="2990" spans="1:10" x14ac:dyDescent="0.25">
      <c r="A2990" s="1">
        <v>44751.662858796299</v>
      </c>
      <c r="B2990" t="s">
        <v>5777</v>
      </c>
      <c r="C2990" s="4" t="b">
        <v>0</v>
      </c>
      <c r="D2990" t="b">
        <v>0</v>
      </c>
      <c r="E2990" t="s">
        <v>5778</v>
      </c>
      <c r="F2990" s="10">
        <v>44705.085011574076</v>
      </c>
      <c r="G2990" s="2">
        <v>0</v>
      </c>
      <c r="H2990" s="11">
        <v>9</v>
      </c>
      <c r="I2990" s="5">
        <v>0</v>
      </c>
      <c r="J2990">
        <v>9</v>
      </c>
    </row>
    <row r="2991" spans="1:10" x14ac:dyDescent="0.25">
      <c r="A2991" s="1">
        <v>44751.646944444445</v>
      </c>
      <c r="B2991" t="s">
        <v>5779</v>
      </c>
      <c r="C2991" s="4" t="b">
        <v>0</v>
      </c>
      <c r="D2991" t="b">
        <v>0</v>
      </c>
      <c r="E2991" t="s">
        <v>5780</v>
      </c>
      <c r="F2991" s="10">
        <v>43785.926990740743</v>
      </c>
      <c r="G2991" s="2">
        <v>0</v>
      </c>
      <c r="H2991" s="11">
        <v>154</v>
      </c>
      <c r="I2991" s="5">
        <v>0</v>
      </c>
      <c r="J2991">
        <v>9</v>
      </c>
    </row>
    <row r="2992" spans="1:10" x14ac:dyDescent="0.25">
      <c r="A2992" s="1">
        <v>44751.9768287037</v>
      </c>
      <c r="B2992" t="s">
        <v>5781</v>
      </c>
      <c r="C2992" s="4" t="b">
        <v>0</v>
      </c>
      <c r="D2992" t="b">
        <v>0</v>
      </c>
      <c r="E2992" t="s">
        <v>5782</v>
      </c>
      <c r="F2992" s="10">
        <v>44019.475428240738</v>
      </c>
      <c r="G2992" s="2">
        <v>0</v>
      </c>
      <c r="H2992" s="11">
        <v>29</v>
      </c>
      <c r="I2992" s="5">
        <v>0</v>
      </c>
      <c r="J2992">
        <v>9</v>
      </c>
    </row>
    <row r="2993" spans="1:10" x14ac:dyDescent="0.25">
      <c r="A2993" s="1">
        <v>44751.660601851851</v>
      </c>
      <c r="B2993" t="s">
        <v>5783</v>
      </c>
      <c r="C2993" s="4" t="b">
        <v>0</v>
      </c>
      <c r="D2993" t="b">
        <v>0</v>
      </c>
      <c r="E2993" t="s">
        <v>5784</v>
      </c>
      <c r="F2993" s="10">
        <v>44127.429027777776</v>
      </c>
      <c r="G2993" s="2">
        <v>0</v>
      </c>
      <c r="H2993" s="11">
        <v>412</v>
      </c>
      <c r="I2993" s="5">
        <v>0</v>
      </c>
      <c r="J2993">
        <v>9</v>
      </c>
    </row>
    <row r="2994" spans="1:10" x14ac:dyDescent="0.25">
      <c r="A2994" s="1">
        <v>44751.897731481484</v>
      </c>
      <c r="B2994" t="s">
        <v>5786</v>
      </c>
      <c r="C2994" s="4" t="b">
        <v>0</v>
      </c>
      <c r="D2994" t="b">
        <v>0</v>
      </c>
      <c r="E2994" t="s">
        <v>5787</v>
      </c>
      <c r="F2994" s="10">
        <v>44680.702870370369</v>
      </c>
      <c r="G2994" s="2">
        <v>0</v>
      </c>
      <c r="H2994" s="11">
        <v>228</v>
      </c>
      <c r="I2994" s="5">
        <v>0</v>
      </c>
      <c r="J2994">
        <v>9</v>
      </c>
    </row>
    <row r="2995" spans="1:10" x14ac:dyDescent="0.25">
      <c r="A2995" s="1">
        <v>44751.968657407408</v>
      </c>
      <c r="B2995" t="s">
        <v>5788</v>
      </c>
      <c r="C2995" s="4" t="b">
        <v>0</v>
      </c>
      <c r="D2995" t="b">
        <v>0</v>
      </c>
      <c r="E2995" t="s">
        <v>56</v>
      </c>
      <c r="F2995" s="10">
        <v>43630.788113425922</v>
      </c>
      <c r="G2995" s="2">
        <v>0</v>
      </c>
      <c r="H2995" s="11">
        <v>221</v>
      </c>
      <c r="I2995" s="5">
        <v>0</v>
      </c>
      <c r="J2995">
        <v>9</v>
      </c>
    </row>
    <row r="2996" spans="1:10" x14ac:dyDescent="0.25">
      <c r="A2996" s="1">
        <v>44751.561921296299</v>
      </c>
      <c r="B2996" t="s">
        <v>5789</v>
      </c>
      <c r="C2996" s="4" t="b">
        <v>0</v>
      </c>
      <c r="D2996" t="b">
        <v>1</v>
      </c>
      <c r="E2996" t="s">
        <v>5790</v>
      </c>
      <c r="F2996" s="10">
        <v>39899.372395833336</v>
      </c>
      <c r="G2996" s="2">
        <v>0</v>
      </c>
      <c r="H2996" s="11">
        <v>10013</v>
      </c>
      <c r="I2996" s="5">
        <v>0</v>
      </c>
      <c r="J2996">
        <v>9</v>
      </c>
    </row>
    <row r="2997" spans="1:10" x14ac:dyDescent="0.25">
      <c r="A2997" s="1">
        <v>44751.795682870368</v>
      </c>
      <c r="B2997" t="s">
        <v>5791</v>
      </c>
      <c r="C2997" s="4" t="b">
        <v>0</v>
      </c>
      <c r="D2997" t="b">
        <v>0</v>
      </c>
      <c r="E2997" t="s">
        <v>5792</v>
      </c>
      <c r="F2997" s="10">
        <v>43553.447905092595</v>
      </c>
      <c r="G2997" s="2">
        <v>0</v>
      </c>
      <c r="H2997" s="11">
        <v>184</v>
      </c>
      <c r="I2997" s="5">
        <v>0</v>
      </c>
      <c r="J2997">
        <v>9</v>
      </c>
    </row>
    <row r="2998" spans="1:10" x14ac:dyDescent="0.25">
      <c r="A2998" s="1">
        <v>44751.961736111109</v>
      </c>
      <c r="B2998" t="s">
        <v>5794</v>
      </c>
      <c r="C2998" s="4" t="b">
        <v>0</v>
      </c>
      <c r="D2998" t="b">
        <v>0</v>
      </c>
      <c r="E2998" t="s">
        <v>5795</v>
      </c>
      <c r="F2998" s="10">
        <v>43550.013090277775</v>
      </c>
      <c r="G2998" s="2">
        <v>0</v>
      </c>
      <c r="H2998" s="11">
        <v>138</v>
      </c>
      <c r="I2998" s="5">
        <v>0</v>
      </c>
      <c r="J2998">
        <v>9</v>
      </c>
    </row>
    <row r="2999" spans="1:10" x14ac:dyDescent="0.25">
      <c r="A2999" s="1">
        <v>44751.530023148145</v>
      </c>
      <c r="B2999" t="s">
        <v>5796</v>
      </c>
      <c r="C2999" s="4" t="b">
        <v>0</v>
      </c>
      <c r="D2999" t="b">
        <v>0</v>
      </c>
      <c r="E2999" t="s">
        <v>5797</v>
      </c>
      <c r="F2999" s="10">
        <v>39835.954386574071</v>
      </c>
      <c r="G2999" s="2">
        <v>0</v>
      </c>
      <c r="H2999" s="11">
        <v>898</v>
      </c>
      <c r="I2999" s="5">
        <v>0</v>
      </c>
      <c r="J2999">
        <v>9</v>
      </c>
    </row>
    <row r="3000" spans="1:10" x14ac:dyDescent="0.25">
      <c r="A3000" s="1">
        <v>44751.811793981484</v>
      </c>
      <c r="B3000" t="s">
        <v>5799</v>
      </c>
      <c r="C3000" s="4" t="b">
        <v>0</v>
      </c>
      <c r="D3000" t="b">
        <v>0</v>
      </c>
      <c r="E3000" t="s">
        <v>5800</v>
      </c>
      <c r="F3000" s="10">
        <v>40582.49832175926</v>
      </c>
      <c r="G3000" s="2">
        <v>0</v>
      </c>
      <c r="H3000" s="11">
        <v>26</v>
      </c>
      <c r="I3000" s="5">
        <v>0</v>
      </c>
      <c r="J3000">
        <v>9</v>
      </c>
    </row>
    <row r="3001" spans="1:10" x14ac:dyDescent="0.25">
      <c r="A3001" s="1">
        <v>44751.619039351855</v>
      </c>
      <c r="B3001" t="s">
        <v>5801</v>
      </c>
      <c r="C3001" s="4" t="b">
        <v>0</v>
      </c>
      <c r="D3001" t="b">
        <v>0</v>
      </c>
      <c r="E3001" t="s">
        <v>5802</v>
      </c>
      <c r="F3001" s="10">
        <v>42293.904097222221</v>
      </c>
      <c r="G3001" s="2">
        <v>0</v>
      </c>
      <c r="H3001" s="11">
        <v>14</v>
      </c>
      <c r="I3001" s="5">
        <v>0</v>
      </c>
      <c r="J3001">
        <v>9</v>
      </c>
    </row>
    <row r="3002" spans="1:10" x14ac:dyDescent="0.25">
      <c r="A3002" s="1">
        <v>44751.595729166664</v>
      </c>
      <c r="B3002" t="s">
        <v>5804</v>
      </c>
      <c r="C3002" s="4" t="b">
        <v>0</v>
      </c>
      <c r="D3002" t="b">
        <v>0</v>
      </c>
      <c r="E3002" t="s">
        <v>5805</v>
      </c>
      <c r="F3002" s="10">
        <v>40693.785868055558</v>
      </c>
      <c r="G3002" s="2">
        <v>1</v>
      </c>
      <c r="H3002" s="11">
        <v>2726</v>
      </c>
      <c r="I3002" s="5">
        <v>0</v>
      </c>
      <c r="J3002">
        <v>9</v>
      </c>
    </row>
    <row r="3003" spans="1:10" x14ac:dyDescent="0.25">
      <c r="A3003" s="1">
        <v>44751.921770833331</v>
      </c>
      <c r="B3003" t="s">
        <v>5806</v>
      </c>
      <c r="C3003" s="4" t="b">
        <v>0</v>
      </c>
      <c r="D3003" t="b">
        <v>0</v>
      </c>
      <c r="E3003" t="s">
        <v>5807</v>
      </c>
      <c r="F3003" s="10">
        <v>42654.685335648152</v>
      </c>
      <c r="G3003" s="2">
        <v>0</v>
      </c>
      <c r="H3003" s="11">
        <v>346</v>
      </c>
      <c r="I3003" s="5">
        <v>0</v>
      </c>
      <c r="J3003">
        <v>9</v>
      </c>
    </row>
    <row r="3004" spans="1:10" x14ac:dyDescent="0.25">
      <c r="A3004" s="1">
        <v>44751.736805555556</v>
      </c>
      <c r="B3004" t="s">
        <v>5809</v>
      </c>
      <c r="C3004" s="4" t="b">
        <v>0</v>
      </c>
      <c r="D3004" t="b">
        <v>0</v>
      </c>
      <c r="E3004" t="s">
        <v>5810</v>
      </c>
      <c r="F3004" s="10">
        <v>42341.961458333331</v>
      </c>
      <c r="G3004" s="2">
        <v>0</v>
      </c>
      <c r="H3004" s="11">
        <v>141</v>
      </c>
      <c r="I3004" s="5">
        <v>0</v>
      </c>
      <c r="J3004">
        <v>9</v>
      </c>
    </row>
    <row r="3005" spans="1:10" x14ac:dyDescent="0.25">
      <c r="A3005" s="1">
        <v>44751.643194444441</v>
      </c>
      <c r="B3005" t="s">
        <v>5811</v>
      </c>
      <c r="C3005" s="4" t="b">
        <v>0</v>
      </c>
      <c r="D3005" t="b">
        <v>0</v>
      </c>
      <c r="E3005" t="s">
        <v>5812</v>
      </c>
      <c r="F3005" s="10">
        <v>43929.576226851852</v>
      </c>
      <c r="G3005" s="2">
        <v>0</v>
      </c>
      <c r="H3005" s="11">
        <v>215</v>
      </c>
      <c r="I3005" s="5">
        <v>0</v>
      </c>
      <c r="J3005">
        <v>9</v>
      </c>
    </row>
    <row r="3006" spans="1:10" x14ac:dyDescent="0.25">
      <c r="A3006" s="1">
        <v>44751.625162037039</v>
      </c>
      <c r="B3006" t="s">
        <v>5813</v>
      </c>
      <c r="C3006" s="4" t="b">
        <v>0</v>
      </c>
      <c r="D3006" t="b">
        <v>0</v>
      </c>
      <c r="E3006" t="s">
        <v>5814</v>
      </c>
      <c r="F3006" s="10">
        <v>42861.834374999999</v>
      </c>
      <c r="G3006" s="2">
        <v>0</v>
      </c>
      <c r="H3006" s="11">
        <v>218</v>
      </c>
      <c r="I3006" s="5">
        <v>0</v>
      </c>
      <c r="J3006">
        <v>9</v>
      </c>
    </row>
    <row r="3007" spans="1:10" x14ac:dyDescent="0.25">
      <c r="A3007" s="1">
        <v>44751.636111111111</v>
      </c>
      <c r="B3007" t="s">
        <v>5816</v>
      </c>
      <c r="C3007" s="4" t="b">
        <v>0</v>
      </c>
      <c r="D3007" t="b">
        <v>0</v>
      </c>
      <c r="E3007" t="s">
        <v>5817</v>
      </c>
      <c r="F3007" s="10">
        <v>44237.699675925927</v>
      </c>
      <c r="G3007" s="2">
        <v>0</v>
      </c>
      <c r="H3007" s="11">
        <v>70</v>
      </c>
      <c r="I3007" s="5">
        <v>0</v>
      </c>
      <c r="J3007">
        <v>9</v>
      </c>
    </row>
    <row r="3008" spans="1:10" x14ac:dyDescent="0.25">
      <c r="A3008" s="1">
        <v>44751.719328703701</v>
      </c>
      <c r="B3008" t="s">
        <v>5818</v>
      </c>
      <c r="C3008" s="4" t="b">
        <v>0</v>
      </c>
      <c r="D3008" t="b">
        <v>1</v>
      </c>
      <c r="E3008" t="s">
        <v>5819</v>
      </c>
      <c r="F3008" s="10">
        <v>41116.822326388887</v>
      </c>
      <c r="G3008" s="2">
        <v>0</v>
      </c>
      <c r="H3008" s="11">
        <v>284</v>
      </c>
      <c r="I3008" s="5">
        <v>0</v>
      </c>
      <c r="J3008">
        <v>9</v>
      </c>
    </row>
    <row r="3009" spans="1:10" x14ac:dyDescent="0.25">
      <c r="A3009" s="1">
        <v>44751.59784722222</v>
      </c>
      <c r="B3009" t="s">
        <v>5820</v>
      </c>
      <c r="C3009" s="4" t="b">
        <v>0</v>
      </c>
      <c r="D3009" t="b">
        <v>0</v>
      </c>
      <c r="E3009" t="s">
        <v>5039</v>
      </c>
      <c r="F3009" s="10">
        <v>43905.631226851852</v>
      </c>
      <c r="G3009" s="2">
        <v>4</v>
      </c>
      <c r="H3009" s="11">
        <v>4453</v>
      </c>
      <c r="I3009" s="5">
        <v>0</v>
      </c>
      <c r="J3009">
        <v>9</v>
      </c>
    </row>
    <row r="3010" spans="1:10" x14ac:dyDescent="0.25">
      <c r="A3010" s="1">
        <v>44751.86923611111</v>
      </c>
      <c r="B3010" t="s">
        <v>5821</v>
      </c>
      <c r="C3010" s="4" t="b">
        <v>1</v>
      </c>
      <c r="D3010" t="b">
        <v>1</v>
      </c>
      <c r="E3010" t="s">
        <v>638</v>
      </c>
      <c r="F3010" s="10">
        <v>41499.261516203704</v>
      </c>
      <c r="G3010" s="2">
        <v>0</v>
      </c>
      <c r="H3010" s="11">
        <v>6389</v>
      </c>
      <c r="I3010" s="5">
        <v>0</v>
      </c>
      <c r="J3010">
        <v>9</v>
      </c>
    </row>
    <row r="3011" spans="1:10" x14ac:dyDescent="0.25">
      <c r="A3011" s="1">
        <v>44751.899027777778</v>
      </c>
      <c r="B3011" t="s">
        <v>5822</v>
      </c>
      <c r="C3011" s="4" t="b">
        <v>0</v>
      </c>
      <c r="D3011" t="b">
        <v>0</v>
      </c>
      <c r="E3011" t="s">
        <v>5823</v>
      </c>
      <c r="F3011" s="10">
        <v>39930.142824074072</v>
      </c>
      <c r="G3011" s="2">
        <v>0</v>
      </c>
      <c r="H3011" s="11">
        <v>2315</v>
      </c>
      <c r="I3011" s="5">
        <v>0</v>
      </c>
      <c r="J3011">
        <v>9</v>
      </c>
    </row>
    <row r="3012" spans="1:10" x14ac:dyDescent="0.25">
      <c r="A3012" s="1">
        <v>44751.716909722221</v>
      </c>
      <c r="B3012" t="s">
        <v>5824</v>
      </c>
      <c r="C3012" s="4" t="b">
        <v>1</v>
      </c>
      <c r="D3012" t="b">
        <v>1</v>
      </c>
      <c r="E3012" t="s">
        <v>638</v>
      </c>
      <c r="F3012" s="10">
        <v>41499.261516203704</v>
      </c>
      <c r="G3012" s="2">
        <v>0</v>
      </c>
      <c r="H3012" s="11">
        <v>6389</v>
      </c>
      <c r="I3012" s="5">
        <v>0</v>
      </c>
      <c r="J3012">
        <v>9</v>
      </c>
    </row>
    <row r="3013" spans="1:10" x14ac:dyDescent="0.25">
      <c r="A3013" s="1">
        <v>44751.936724537038</v>
      </c>
      <c r="B3013" t="s">
        <v>5825</v>
      </c>
      <c r="C3013" s="4" t="b">
        <v>0</v>
      </c>
      <c r="D3013" t="b">
        <v>0</v>
      </c>
      <c r="E3013" t="s">
        <v>5826</v>
      </c>
      <c r="F3013" s="10">
        <v>44598.820439814815</v>
      </c>
      <c r="G3013" s="2">
        <v>0</v>
      </c>
      <c r="H3013" s="11">
        <v>813</v>
      </c>
      <c r="I3013" s="5">
        <v>0</v>
      </c>
      <c r="J3013">
        <v>9</v>
      </c>
    </row>
    <row r="3014" spans="1:10" x14ac:dyDescent="0.25">
      <c r="A3014" s="1">
        <v>44751.629490740743</v>
      </c>
      <c r="B3014" t="s">
        <v>5827</v>
      </c>
      <c r="C3014" s="4" t="b">
        <v>1</v>
      </c>
      <c r="D3014" t="b">
        <v>1</v>
      </c>
      <c r="E3014" t="s">
        <v>638</v>
      </c>
      <c r="F3014" s="10">
        <v>41499.261516203704</v>
      </c>
      <c r="G3014" s="2">
        <v>1</v>
      </c>
      <c r="H3014" s="11">
        <v>6389</v>
      </c>
      <c r="I3014" s="5">
        <v>0</v>
      </c>
      <c r="J3014">
        <v>9</v>
      </c>
    </row>
    <row r="3015" spans="1:10" x14ac:dyDescent="0.25">
      <c r="A3015" s="1">
        <v>44751.680636574078</v>
      </c>
      <c r="B3015" t="s">
        <v>5828</v>
      </c>
      <c r="C3015" s="4" t="b">
        <v>1</v>
      </c>
      <c r="D3015" t="b">
        <v>1</v>
      </c>
      <c r="E3015" t="s">
        <v>638</v>
      </c>
      <c r="F3015" s="10">
        <v>41499.261516203704</v>
      </c>
      <c r="G3015" s="2">
        <v>1</v>
      </c>
      <c r="H3015" s="11">
        <v>6389</v>
      </c>
      <c r="I3015" s="5">
        <v>0</v>
      </c>
      <c r="J3015">
        <v>9</v>
      </c>
    </row>
    <row r="3016" spans="1:10" x14ac:dyDescent="0.25">
      <c r="A3016" s="1">
        <v>44751.666203703702</v>
      </c>
      <c r="B3016" t="s">
        <v>5829</v>
      </c>
      <c r="C3016" s="4" t="b">
        <v>0</v>
      </c>
      <c r="D3016" t="b">
        <v>0</v>
      </c>
      <c r="E3016" t="s">
        <v>5830</v>
      </c>
      <c r="F3016" s="10">
        <v>42799.031759259262</v>
      </c>
      <c r="G3016" s="2">
        <v>0</v>
      </c>
      <c r="H3016" s="11">
        <v>61</v>
      </c>
      <c r="I3016" s="5">
        <v>0</v>
      </c>
      <c r="J3016">
        <v>9</v>
      </c>
    </row>
    <row r="3017" spans="1:10" x14ac:dyDescent="0.25">
      <c r="A3017" s="1">
        <v>44751.679131944446</v>
      </c>
      <c r="B3017" t="s">
        <v>5831</v>
      </c>
      <c r="C3017" s="4" t="b">
        <v>0</v>
      </c>
      <c r="D3017" t="b">
        <v>0</v>
      </c>
      <c r="E3017" t="s">
        <v>5832</v>
      </c>
      <c r="F3017" s="10">
        <v>43775.631805555553</v>
      </c>
      <c r="G3017" s="2">
        <v>0</v>
      </c>
      <c r="H3017" s="11">
        <v>3278</v>
      </c>
      <c r="I3017" s="5">
        <v>0</v>
      </c>
      <c r="J3017">
        <v>9</v>
      </c>
    </row>
    <row r="3018" spans="1:10" x14ac:dyDescent="0.25">
      <c r="A3018" s="1">
        <v>44751.95957175926</v>
      </c>
      <c r="B3018" t="s">
        <v>5833</v>
      </c>
      <c r="C3018" s="4" t="b">
        <v>0</v>
      </c>
      <c r="D3018" t="b">
        <v>1</v>
      </c>
      <c r="E3018" t="s">
        <v>5834</v>
      </c>
      <c r="F3018" s="10">
        <v>43510.15797453704</v>
      </c>
      <c r="G3018" s="2">
        <v>0</v>
      </c>
      <c r="H3018" s="11">
        <v>992</v>
      </c>
      <c r="I3018" s="5">
        <v>0</v>
      </c>
      <c r="J3018">
        <v>9</v>
      </c>
    </row>
    <row r="3019" spans="1:10" x14ac:dyDescent="0.25">
      <c r="A3019" s="1">
        <v>44751.857094907406</v>
      </c>
      <c r="B3019" t="s">
        <v>5835</v>
      </c>
      <c r="C3019" s="4" t="b">
        <v>0</v>
      </c>
      <c r="D3019" t="b">
        <v>0</v>
      </c>
      <c r="E3019" t="s">
        <v>5836</v>
      </c>
      <c r="F3019" s="10">
        <v>44705.799884259257</v>
      </c>
      <c r="G3019" s="2">
        <v>0</v>
      </c>
      <c r="H3019" s="11">
        <v>122</v>
      </c>
      <c r="I3019" s="5">
        <v>0</v>
      </c>
      <c r="J3019">
        <v>9</v>
      </c>
    </row>
    <row r="3020" spans="1:10" x14ac:dyDescent="0.25">
      <c r="A3020" s="1">
        <v>44751.970543981479</v>
      </c>
      <c r="B3020" t="s">
        <v>5837</v>
      </c>
      <c r="C3020" s="4" t="b">
        <v>0</v>
      </c>
      <c r="D3020" t="b">
        <v>1</v>
      </c>
      <c r="E3020" t="s">
        <v>5838</v>
      </c>
      <c r="F3020" s="10">
        <v>43877.400555555556</v>
      </c>
      <c r="G3020" s="2">
        <v>0</v>
      </c>
      <c r="H3020" s="11">
        <v>567</v>
      </c>
      <c r="I3020" s="5">
        <v>0</v>
      </c>
      <c r="J3020">
        <v>9</v>
      </c>
    </row>
    <row r="3021" spans="1:10" x14ac:dyDescent="0.25">
      <c r="A3021" s="1">
        <v>44751.794976851852</v>
      </c>
      <c r="B3021" t="s">
        <v>5840</v>
      </c>
      <c r="C3021" s="4" t="b">
        <v>0</v>
      </c>
      <c r="D3021" t="b">
        <v>1</v>
      </c>
      <c r="E3021" t="s">
        <v>290</v>
      </c>
      <c r="F3021" s="10">
        <v>43208.117488425924</v>
      </c>
      <c r="G3021" s="2">
        <v>0</v>
      </c>
      <c r="H3021" s="11">
        <v>368</v>
      </c>
      <c r="I3021" s="5">
        <v>0</v>
      </c>
      <c r="J3021">
        <v>9</v>
      </c>
    </row>
    <row r="3022" spans="1:10" x14ac:dyDescent="0.25">
      <c r="A3022" s="1">
        <v>44751.645798611113</v>
      </c>
      <c r="B3022" t="s">
        <v>5841</v>
      </c>
      <c r="C3022" s="4" t="b">
        <v>0</v>
      </c>
      <c r="D3022" t="b">
        <v>0</v>
      </c>
      <c r="E3022" t="s">
        <v>5842</v>
      </c>
      <c r="F3022" s="10">
        <v>40262.630150462966</v>
      </c>
      <c r="G3022" s="2">
        <v>0</v>
      </c>
      <c r="H3022" s="11">
        <v>33</v>
      </c>
      <c r="I3022" s="5">
        <v>0</v>
      </c>
      <c r="J3022">
        <v>9</v>
      </c>
    </row>
    <row r="3023" spans="1:10" x14ac:dyDescent="0.25">
      <c r="A3023" s="1">
        <v>44751.847974537035</v>
      </c>
      <c r="B3023" t="s">
        <v>5843</v>
      </c>
      <c r="C3023" s="4" t="b">
        <v>0</v>
      </c>
      <c r="D3023" t="b">
        <v>1</v>
      </c>
      <c r="E3023" t="s">
        <v>5844</v>
      </c>
      <c r="F3023" s="10">
        <v>39521.67291666667</v>
      </c>
      <c r="G3023" s="2">
        <v>0</v>
      </c>
      <c r="H3023" s="11">
        <v>1774</v>
      </c>
      <c r="I3023" s="5">
        <v>0</v>
      </c>
      <c r="J3023">
        <v>9</v>
      </c>
    </row>
    <row r="3024" spans="1:10" x14ac:dyDescent="0.25">
      <c r="A3024" s="1">
        <v>44751.593090277776</v>
      </c>
      <c r="B3024" t="s">
        <v>5845</v>
      </c>
      <c r="C3024" s="4" t="b">
        <v>0</v>
      </c>
      <c r="D3024" t="b">
        <v>1</v>
      </c>
      <c r="E3024" t="s">
        <v>5846</v>
      </c>
      <c r="F3024" s="10">
        <v>43436.204733796294</v>
      </c>
      <c r="G3024" s="2">
        <v>0</v>
      </c>
      <c r="H3024" s="11">
        <v>1967</v>
      </c>
      <c r="I3024" s="5">
        <v>0</v>
      </c>
      <c r="J3024">
        <v>9</v>
      </c>
    </row>
    <row r="3025" spans="1:10" x14ac:dyDescent="0.25">
      <c r="A3025" s="1">
        <v>44751.989930555559</v>
      </c>
      <c r="B3025" t="s">
        <v>5848</v>
      </c>
      <c r="C3025" s="4" t="b">
        <v>0</v>
      </c>
      <c r="D3025" t="b">
        <v>0</v>
      </c>
      <c r="E3025" t="s">
        <v>5849</v>
      </c>
      <c r="F3025" s="10">
        <v>40329.504062499997</v>
      </c>
      <c r="G3025" s="2">
        <v>0</v>
      </c>
      <c r="H3025" s="11">
        <v>259</v>
      </c>
      <c r="I3025" s="5">
        <v>0</v>
      </c>
      <c r="J3025">
        <v>9</v>
      </c>
    </row>
    <row r="3026" spans="1:10" x14ac:dyDescent="0.25">
      <c r="A3026" s="1">
        <v>44751.65353009259</v>
      </c>
      <c r="B3026" t="s">
        <v>5850</v>
      </c>
      <c r="C3026" s="4" t="b">
        <v>0</v>
      </c>
      <c r="D3026" t="b">
        <v>0</v>
      </c>
      <c r="E3026" t="s">
        <v>56</v>
      </c>
      <c r="F3026" s="10">
        <v>44175.073391203703</v>
      </c>
      <c r="G3026" s="2">
        <v>0</v>
      </c>
      <c r="H3026" s="11">
        <v>1545</v>
      </c>
      <c r="I3026" s="5">
        <v>0</v>
      </c>
      <c r="J3026">
        <v>9</v>
      </c>
    </row>
    <row r="3027" spans="1:10" x14ac:dyDescent="0.25">
      <c r="A3027" s="1">
        <v>44751.568020833336</v>
      </c>
      <c r="B3027" t="s">
        <v>5851</v>
      </c>
      <c r="C3027" s="4" t="b">
        <v>0</v>
      </c>
      <c r="D3027" t="b">
        <v>0</v>
      </c>
      <c r="E3027" t="s">
        <v>5852</v>
      </c>
      <c r="F3027" s="10">
        <v>42651.192349537036</v>
      </c>
      <c r="G3027" s="2">
        <v>1</v>
      </c>
      <c r="H3027" s="11">
        <v>524</v>
      </c>
      <c r="I3027" s="5">
        <v>0</v>
      </c>
      <c r="J3027">
        <v>9</v>
      </c>
    </row>
    <row r="3028" spans="1:10" x14ac:dyDescent="0.25">
      <c r="A3028" s="1">
        <v>44751.576689814814</v>
      </c>
      <c r="B3028" t="s">
        <v>5854</v>
      </c>
      <c r="C3028" s="4" t="b">
        <v>0</v>
      </c>
      <c r="D3028" t="b">
        <v>0</v>
      </c>
      <c r="E3028" t="s">
        <v>5632</v>
      </c>
      <c r="F3028" s="10">
        <v>42353.909641203703</v>
      </c>
      <c r="G3028" s="2">
        <v>0</v>
      </c>
      <c r="H3028" s="11">
        <v>3739</v>
      </c>
      <c r="I3028" s="5">
        <v>0</v>
      </c>
      <c r="J3028">
        <v>9</v>
      </c>
    </row>
    <row r="3029" spans="1:10" x14ac:dyDescent="0.25">
      <c r="A3029" s="1">
        <v>44751.973310185182</v>
      </c>
      <c r="B3029" t="s">
        <v>5855</v>
      </c>
      <c r="C3029" s="4" t="b">
        <v>0</v>
      </c>
      <c r="D3029" t="b">
        <v>0</v>
      </c>
      <c r="E3029" t="s">
        <v>5856</v>
      </c>
      <c r="F3029" s="10">
        <v>42592.287430555552</v>
      </c>
      <c r="G3029" s="2">
        <v>0</v>
      </c>
      <c r="H3029" s="11">
        <v>1283</v>
      </c>
      <c r="I3029" s="5">
        <v>0</v>
      </c>
      <c r="J3029">
        <v>9</v>
      </c>
    </row>
    <row r="3030" spans="1:10" x14ac:dyDescent="0.25">
      <c r="A3030" s="1">
        <v>44751.985949074071</v>
      </c>
      <c r="B3030" t="s">
        <v>5857</v>
      </c>
      <c r="C3030" s="4" t="b">
        <v>0</v>
      </c>
      <c r="D3030" t="b">
        <v>0</v>
      </c>
      <c r="E3030" t="s">
        <v>5856</v>
      </c>
      <c r="F3030" s="10">
        <v>42592.287430555552</v>
      </c>
      <c r="G3030" s="2">
        <v>0</v>
      </c>
      <c r="H3030" s="11">
        <v>1283</v>
      </c>
      <c r="I3030" s="5">
        <v>0</v>
      </c>
      <c r="J3030">
        <v>9</v>
      </c>
    </row>
    <row r="3031" spans="1:10" x14ac:dyDescent="0.25">
      <c r="A3031" s="1">
        <v>44751.683668981481</v>
      </c>
      <c r="B3031" t="s">
        <v>5858</v>
      </c>
      <c r="C3031" s="4" t="b">
        <v>0</v>
      </c>
      <c r="D3031" t="b">
        <v>1</v>
      </c>
      <c r="E3031" t="s">
        <v>5859</v>
      </c>
      <c r="F3031" s="10">
        <v>42690.21837962963</v>
      </c>
      <c r="G3031" s="2">
        <v>0</v>
      </c>
      <c r="H3031" s="11">
        <v>193</v>
      </c>
      <c r="I3031" s="5">
        <v>0</v>
      </c>
      <c r="J3031">
        <v>9</v>
      </c>
    </row>
    <row r="3032" spans="1:10" x14ac:dyDescent="0.25">
      <c r="A3032" s="1">
        <v>44751.786099537036</v>
      </c>
      <c r="B3032" t="s">
        <v>5861</v>
      </c>
      <c r="C3032" s="4" t="b">
        <v>0</v>
      </c>
      <c r="D3032" t="b">
        <v>0</v>
      </c>
      <c r="E3032" t="s">
        <v>5862</v>
      </c>
      <c r="F3032" s="10">
        <v>42843.914178240739</v>
      </c>
      <c r="G3032" s="2">
        <v>0</v>
      </c>
      <c r="H3032" s="11">
        <v>899</v>
      </c>
      <c r="I3032" s="5">
        <v>0</v>
      </c>
      <c r="J3032">
        <v>9</v>
      </c>
    </row>
    <row r="3033" spans="1:10" x14ac:dyDescent="0.25">
      <c r="A3033" s="1">
        <v>44751.987962962965</v>
      </c>
      <c r="B3033" t="s">
        <v>5864</v>
      </c>
      <c r="C3033" s="4" t="b">
        <v>0</v>
      </c>
      <c r="D3033" t="b">
        <v>1</v>
      </c>
      <c r="E3033" t="s">
        <v>5865</v>
      </c>
      <c r="F3033" s="10">
        <v>41091.734884259262</v>
      </c>
      <c r="G3033" s="2">
        <v>0</v>
      </c>
      <c r="H3033" s="11">
        <v>3272</v>
      </c>
      <c r="I3033" s="5">
        <v>0</v>
      </c>
      <c r="J3033">
        <v>9</v>
      </c>
    </row>
    <row r="3034" spans="1:10" x14ac:dyDescent="0.25">
      <c r="A3034" s="1">
        <v>44751.99255787037</v>
      </c>
      <c r="B3034" t="s">
        <v>5867</v>
      </c>
      <c r="C3034" s="4" t="b">
        <v>0</v>
      </c>
      <c r="D3034" t="b">
        <v>0</v>
      </c>
      <c r="E3034" t="s">
        <v>56</v>
      </c>
      <c r="F3034" s="10">
        <v>44556.924178240741</v>
      </c>
      <c r="G3034" s="2">
        <v>0</v>
      </c>
      <c r="H3034" s="11">
        <v>21</v>
      </c>
      <c r="I3034" s="5">
        <v>0</v>
      </c>
      <c r="J3034">
        <v>9</v>
      </c>
    </row>
    <row r="3035" spans="1:10" x14ac:dyDescent="0.25">
      <c r="A3035" s="1">
        <v>44751.609444444446</v>
      </c>
      <c r="B3035" t="s">
        <v>5868</v>
      </c>
      <c r="C3035" s="4" t="b">
        <v>1</v>
      </c>
      <c r="D3035" t="b">
        <v>1</v>
      </c>
      <c r="E3035" t="s">
        <v>638</v>
      </c>
      <c r="F3035" s="10">
        <v>41499.261516203704</v>
      </c>
      <c r="G3035" s="2">
        <v>0</v>
      </c>
      <c r="H3035" s="11">
        <v>6389</v>
      </c>
      <c r="I3035" s="5">
        <v>0</v>
      </c>
      <c r="J3035">
        <v>9</v>
      </c>
    </row>
    <row r="3036" spans="1:10" x14ac:dyDescent="0.25">
      <c r="A3036" s="1">
        <v>44751.798472222225</v>
      </c>
      <c r="B3036" t="s">
        <v>5869</v>
      </c>
      <c r="C3036" s="4" t="b">
        <v>0</v>
      </c>
      <c r="D3036" t="b">
        <v>0</v>
      </c>
      <c r="E3036" t="s">
        <v>4593</v>
      </c>
      <c r="F3036" s="10">
        <v>44177.983217592591</v>
      </c>
      <c r="G3036" s="2">
        <v>0</v>
      </c>
      <c r="H3036" s="11">
        <v>452</v>
      </c>
      <c r="I3036" s="5">
        <v>0</v>
      </c>
      <c r="J3036">
        <v>9</v>
      </c>
    </row>
    <row r="3037" spans="1:10" x14ac:dyDescent="0.25">
      <c r="A3037" s="1">
        <v>44751.638101851851</v>
      </c>
      <c r="B3037" t="s">
        <v>5870</v>
      </c>
      <c r="C3037" s="4" t="b">
        <v>0</v>
      </c>
      <c r="D3037" t="b">
        <v>0</v>
      </c>
      <c r="E3037" t="s">
        <v>5871</v>
      </c>
      <c r="F3037" s="10">
        <v>43952.54247685185</v>
      </c>
      <c r="G3037" s="2">
        <v>0</v>
      </c>
      <c r="H3037" s="11">
        <v>33</v>
      </c>
      <c r="I3037" s="5">
        <v>0</v>
      </c>
      <c r="J3037">
        <v>9</v>
      </c>
    </row>
    <row r="3038" spans="1:10" x14ac:dyDescent="0.25">
      <c r="A3038" s="1">
        <v>44751.691631944443</v>
      </c>
      <c r="B3038" t="s">
        <v>5872</v>
      </c>
      <c r="C3038" s="4" t="b">
        <v>0</v>
      </c>
      <c r="D3038" t="b">
        <v>0</v>
      </c>
      <c r="E3038" t="s">
        <v>5873</v>
      </c>
      <c r="F3038" s="10">
        <v>42428.980497685188</v>
      </c>
      <c r="G3038" s="2">
        <v>0</v>
      </c>
      <c r="H3038" s="11">
        <v>1181</v>
      </c>
      <c r="I3038" s="5">
        <v>0</v>
      </c>
      <c r="J3038">
        <v>9</v>
      </c>
    </row>
    <row r="3039" spans="1:10" x14ac:dyDescent="0.25">
      <c r="A3039" s="1">
        <v>44751.952696759261</v>
      </c>
      <c r="B3039" t="s">
        <v>5874</v>
      </c>
      <c r="C3039" s="4" t="b">
        <v>0</v>
      </c>
      <c r="D3039" t="b">
        <v>1</v>
      </c>
      <c r="E3039" t="s">
        <v>5875</v>
      </c>
      <c r="F3039" s="10">
        <v>39919.65179398148</v>
      </c>
      <c r="G3039" s="2">
        <v>0</v>
      </c>
      <c r="H3039" s="11">
        <v>1983</v>
      </c>
      <c r="I3039" s="5">
        <v>0</v>
      </c>
      <c r="J3039">
        <v>9</v>
      </c>
    </row>
    <row r="3040" spans="1:10" x14ac:dyDescent="0.25">
      <c r="A3040" s="1">
        <v>44751.557187500002</v>
      </c>
      <c r="B3040" t="s">
        <v>5876</v>
      </c>
      <c r="C3040" s="4" t="b">
        <v>0</v>
      </c>
      <c r="D3040" t="b">
        <v>0</v>
      </c>
      <c r="E3040" t="s">
        <v>5877</v>
      </c>
      <c r="F3040" s="10">
        <v>40703.148159722223</v>
      </c>
      <c r="G3040" s="2">
        <v>0</v>
      </c>
      <c r="H3040" s="11">
        <v>24</v>
      </c>
      <c r="I3040" s="5">
        <v>0</v>
      </c>
      <c r="J3040">
        <v>9</v>
      </c>
    </row>
    <row r="3041" spans="1:10" x14ac:dyDescent="0.25">
      <c r="A3041" s="1">
        <v>44751.632719907408</v>
      </c>
      <c r="B3041" t="s">
        <v>5879</v>
      </c>
      <c r="C3041" s="4" t="b">
        <v>0</v>
      </c>
      <c r="D3041" t="b">
        <v>0</v>
      </c>
      <c r="E3041" t="s">
        <v>5880</v>
      </c>
      <c r="F3041" s="10">
        <v>39886.514548611114</v>
      </c>
      <c r="G3041" s="2">
        <v>0</v>
      </c>
      <c r="H3041" s="11">
        <v>335</v>
      </c>
      <c r="I3041" s="5">
        <v>0</v>
      </c>
      <c r="J3041">
        <v>9</v>
      </c>
    </row>
    <row r="3042" spans="1:10" x14ac:dyDescent="0.25">
      <c r="A3042" s="1">
        <v>44751.593645833331</v>
      </c>
      <c r="B3042" t="s">
        <v>5881</v>
      </c>
      <c r="C3042" s="4" t="b">
        <v>0</v>
      </c>
      <c r="D3042" t="b">
        <v>0</v>
      </c>
      <c r="E3042" t="s">
        <v>5115</v>
      </c>
      <c r="F3042" s="10">
        <v>44335.94730324074</v>
      </c>
      <c r="G3042" s="2">
        <v>0</v>
      </c>
      <c r="H3042" s="11">
        <v>4</v>
      </c>
      <c r="I3042" s="5">
        <v>0</v>
      </c>
      <c r="J3042">
        <v>9</v>
      </c>
    </row>
    <row r="3043" spans="1:10" x14ac:dyDescent="0.25">
      <c r="A3043" s="1">
        <v>44751.745347222219</v>
      </c>
      <c r="B3043" t="s">
        <v>5882</v>
      </c>
      <c r="C3043" s="4" t="b">
        <v>0</v>
      </c>
      <c r="D3043" t="b">
        <v>1</v>
      </c>
      <c r="E3043" t="s">
        <v>5883</v>
      </c>
      <c r="F3043" s="10">
        <v>44532.869618055556</v>
      </c>
      <c r="G3043" s="2">
        <v>0</v>
      </c>
      <c r="H3043" s="11">
        <v>117</v>
      </c>
      <c r="I3043" s="5">
        <v>0</v>
      </c>
      <c r="J3043">
        <v>9</v>
      </c>
    </row>
    <row r="3044" spans="1:10" x14ac:dyDescent="0.25">
      <c r="A3044" s="1">
        <v>44751.90011574074</v>
      </c>
      <c r="B3044" t="s">
        <v>5885</v>
      </c>
      <c r="C3044" s="4" t="b">
        <v>0</v>
      </c>
      <c r="D3044" t="b">
        <v>1</v>
      </c>
      <c r="E3044" t="s">
        <v>5886</v>
      </c>
      <c r="F3044" s="10">
        <v>39940.792962962965</v>
      </c>
      <c r="G3044" s="2">
        <v>0</v>
      </c>
      <c r="H3044" s="11">
        <v>1926</v>
      </c>
      <c r="I3044" s="5">
        <v>0</v>
      </c>
      <c r="J3044">
        <v>9</v>
      </c>
    </row>
    <row r="3045" spans="1:10" x14ac:dyDescent="0.25">
      <c r="A3045" s="1">
        <v>44751.68478009259</v>
      </c>
      <c r="B3045" t="s">
        <v>5887</v>
      </c>
      <c r="C3045" s="4" t="b">
        <v>0</v>
      </c>
      <c r="D3045" t="b">
        <v>0</v>
      </c>
      <c r="E3045" t="s">
        <v>56</v>
      </c>
      <c r="F3045" s="10">
        <v>40952.71603009259</v>
      </c>
      <c r="G3045" s="2">
        <v>0</v>
      </c>
      <c r="H3045" s="11">
        <v>23</v>
      </c>
      <c r="I3045" s="5">
        <v>0</v>
      </c>
      <c r="J3045">
        <v>9</v>
      </c>
    </row>
    <row r="3046" spans="1:10" x14ac:dyDescent="0.25">
      <c r="A3046" s="1">
        <v>44751.563252314816</v>
      </c>
      <c r="B3046" t="s">
        <v>5888</v>
      </c>
      <c r="C3046" s="4" t="b">
        <v>1</v>
      </c>
      <c r="D3046" t="b">
        <v>1</v>
      </c>
      <c r="E3046" t="s">
        <v>5889</v>
      </c>
      <c r="F3046" s="10">
        <v>40744.546168981484</v>
      </c>
      <c r="G3046" s="2">
        <v>0</v>
      </c>
      <c r="H3046" s="11">
        <v>31945</v>
      </c>
      <c r="I3046" s="5">
        <v>0</v>
      </c>
      <c r="J3046">
        <v>9</v>
      </c>
    </row>
    <row r="3047" spans="1:10" x14ac:dyDescent="0.25">
      <c r="A3047" s="1">
        <v>44751.831863425927</v>
      </c>
      <c r="B3047" t="s">
        <v>5891</v>
      </c>
      <c r="C3047" s="4" t="b">
        <v>0</v>
      </c>
      <c r="D3047" t="b">
        <v>1</v>
      </c>
      <c r="E3047" t="s">
        <v>5892</v>
      </c>
      <c r="F3047" s="10">
        <v>41984.558634259258</v>
      </c>
      <c r="G3047" s="2">
        <v>0</v>
      </c>
      <c r="H3047" s="11">
        <v>1726</v>
      </c>
      <c r="I3047" s="5">
        <v>0</v>
      </c>
      <c r="J3047">
        <v>9</v>
      </c>
    </row>
    <row r="3048" spans="1:10" x14ac:dyDescent="0.25">
      <c r="A3048" s="1">
        <v>44751.737060185187</v>
      </c>
      <c r="B3048" t="s">
        <v>5893</v>
      </c>
      <c r="C3048" s="4" t="b">
        <v>0</v>
      </c>
      <c r="D3048" t="b">
        <v>0</v>
      </c>
      <c r="E3048" t="s">
        <v>5894</v>
      </c>
      <c r="F3048" s="10">
        <v>44676.895856481482</v>
      </c>
      <c r="G3048" s="2">
        <v>1</v>
      </c>
      <c r="H3048" s="11">
        <v>414</v>
      </c>
      <c r="I3048" s="5">
        <v>0</v>
      </c>
      <c r="J3048">
        <v>9</v>
      </c>
    </row>
    <row r="3049" spans="1:10" x14ac:dyDescent="0.25">
      <c r="A3049" s="1">
        <v>44751.711909722224</v>
      </c>
      <c r="B3049" t="s">
        <v>5896</v>
      </c>
      <c r="C3049" s="4" t="b">
        <v>0</v>
      </c>
      <c r="D3049" t="b">
        <v>0</v>
      </c>
      <c r="E3049" t="s">
        <v>5897</v>
      </c>
      <c r="F3049" s="10">
        <v>44200.641053240739</v>
      </c>
      <c r="G3049" s="2">
        <v>0</v>
      </c>
      <c r="H3049" s="11">
        <v>66</v>
      </c>
      <c r="I3049" s="5">
        <v>0</v>
      </c>
      <c r="J3049">
        <v>9</v>
      </c>
    </row>
    <row r="3050" spans="1:10" x14ac:dyDescent="0.25">
      <c r="A3050" s="1">
        <v>44751.785810185182</v>
      </c>
      <c r="B3050" t="s">
        <v>5898</v>
      </c>
      <c r="C3050" s="4" t="b">
        <v>0</v>
      </c>
      <c r="D3050" t="b">
        <v>0</v>
      </c>
      <c r="E3050" t="s">
        <v>5899</v>
      </c>
      <c r="F3050" s="10">
        <v>44682.868854166663</v>
      </c>
      <c r="G3050" s="2">
        <v>0</v>
      </c>
      <c r="H3050" s="11">
        <v>105</v>
      </c>
      <c r="I3050" s="5">
        <v>0</v>
      </c>
      <c r="J3050">
        <v>9</v>
      </c>
    </row>
    <row r="3051" spans="1:10" x14ac:dyDescent="0.25">
      <c r="A3051" s="1">
        <v>44751.953900462962</v>
      </c>
      <c r="B3051" t="s">
        <v>5900</v>
      </c>
      <c r="C3051" s="4" t="b">
        <v>0</v>
      </c>
      <c r="D3051" t="b">
        <v>1</v>
      </c>
      <c r="E3051" t="s">
        <v>5901</v>
      </c>
      <c r="F3051" s="10">
        <v>43276.693240740744</v>
      </c>
      <c r="G3051" s="2">
        <v>0</v>
      </c>
      <c r="H3051" s="11">
        <v>22752</v>
      </c>
      <c r="I3051" s="5">
        <v>0</v>
      </c>
      <c r="J3051">
        <v>9</v>
      </c>
    </row>
    <row r="3052" spans="1:10" x14ac:dyDescent="0.25">
      <c r="A3052" s="1">
        <v>44751.623576388891</v>
      </c>
      <c r="B3052" t="s">
        <v>5902</v>
      </c>
      <c r="C3052" s="4" t="b">
        <v>0</v>
      </c>
      <c r="D3052" t="b">
        <v>0</v>
      </c>
      <c r="E3052" t="s">
        <v>56</v>
      </c>
      <c r="F3052" s="10">
        <v>41188.049259259256</v>
      </c>
      <c r="G3052" s="2">
        <v>0</v>
      </c>
      <c r="H3052" s="11">
        <v>56</v>
      </c>
      <c r="I3052" s="5">
        <v>0</v>
      </c>
      <c r="J3052">
        <v>9</v>
      </c>
    </row>
    <row r="3053" spans="1:10" x14ac:dyDescent="0.25">
      <c r="A3053" s="1">
        <v>44751.711493055554</v>
      </c>
      <c r="B3053" t="s">
        <v>5903</v>
      </c>
      <c r="C3053" s="4" t="b">
        <v>0</v>
      </c>
      <c r="D3053" t="b">
        <v>0</v>
      </c>
      <c r="E3053" t="s">
        <v>4560</v>
      </c>
      <c r="F3053" s="10">
        <v>39587.789641203701</v>
      </c>
      <c r="G3053" s="2">
        <v>0</v>
      </c>
      <c r="H3053" s="11">
        <v>695</v>
      </c>
      <c r="I3053" s="5">
        <v>0</v>
      </c>
      <c r="J3053">
        <v>9</v>
      </c>
    </row>
    <row r="3054" spans="1:10" x14ac:dyDescent="0.25">
      <c r="A3054" s="1">
        <v>44751.718090277776</v>
      </c>
      <c r="B3054" t="s">
        <v>5904</v>
      </c>
      <c r="C3054" s="4" t="b">
        <v>0</v>
      </c>
      <c r="D3054" t="b">
        <v>0</v>
      </c>
      <c r="E3054" t="s">
        <v>4560</v>
      </c>
      <c r="F3054" s="10">
        <v>39587.789641203701</v>
      </c>
      <c r="G3054" s="2">
        <v>0</v>
      </c>
      <c r="H3054" s="11">
        <v>695</v>
      </c>
      <c r="I3054" s="5">
        <v>0</v>
      </c>
      <c r="J3054">
        <v>9</v>
      </c>
    </row>
    <row r="3055" spans="1:10" x14ac:dyDescent="0.25">
      <c r="A3055" s="1">
        <v>44751.908101851855</v>
      </c>
      <c r="B3055" t="s">
        <v>5905</v>
      </c>
      <c r="C3055" s="4" t="b">
        <v>0</v>
      </c>
      <c r="D3055" t="b">
        <v>1</v>
      </c>
      <c r="E3055" t="s">
        <v>5819</v>
      </c>
      <c r="F3055" s="10">
        <v>41116.822326388887</v>
      </c>
      <c r="G3055" s="2">
        <v>0</v>
      </c>
      <c r="H3055" s="11">
        <v>284</v>
      </c>
      <c r="I3055" s="5">
        <v>0</v>
      </c>
      <c r="J3055">
        <v>9</v>
      </c>
    </row>
    <row r="3056" spans="1:10" x14ac:dyDescent="0.25">
      <c r="A3056" s="1">
        <v>44751.951782407406</v>
      </c>
      <c r="B3056" t="s">
        <v>5906</v>
      </c>
      <c r="C3056" s="4" t="b">
        <v>0</v>
      </c>
      <c r="D3056" t="b">
        <v>1</v>
      </c>
      <c r="E3056" t="s">
        <v>5907</v>
      </c>
      <c r="F3056" s="10">
        <v>43958.951851851853</v>
      </c>
      <c r="G3056" s="2">
        <v>0</v>
      </c>
      <c r="H3056" s="11">
        <v>248</v>
      </c>
      <c r="I3056" s="5">
        <v>0</v>
      </c>
      <c r="J3056">
        <v>9</v>
      </c>
    </row>
    <row r="3057" spans="1:10" x14ac:dyDescent="0.25">
      <c r="A3057" s="1">
        <v>44751.857708333337</v>
      </c>
      <c r="B3057" t="s">
        <v>5908</v>
      </c>
      <c r="C3057" s="4" t="b">
        <v>1</v>
      </c>
      <c r="D3057" t="b">
        <v>0</v>
      </c>
      <c r="E3057" t="s">
        <v>5564</v>
      </c>
      <c r="F3057" s="10">
        <v>39756.03633101852</v>
      </c>
      <c r="G3057" s="2">
        <v>0</v>
      </c>
      <c r="H3057" s="11">
        <v>5240</v>
      </c>
      <c r="I3057" s="5">
        <v>0</v>
      </c>
      <c r="J3057">
        <v>9</v>
      </c>
    </row>
    <row r="3058" spans="1:10" x14ac:dyDescent="0.25">
      <c r="A3058" s="1">
        <v>44751.846944444442</v>
      </c>
      <c r="B3058" t="s">
        <v>5909</v>
      </c>
      <c r="C3058" s="4" t="b">
        <v>0</v>
      </c>
      <c r="D3058" t="b">
        <v>0</v>
      </c>
      <c r="E3058" t="s">
        <v>5910</v>
      </c>
      <c r="F3058" s="10">
        <v>40045.790138888886</v>
      </c>
      <c r="G3058" s="2">
        <v>0</v>
      </c>
      <c r="H3058" s="11">
        <v>2061</v>
      </c>
      <c r="I3058" s="5">
        <v>0</v>
      </c>
      <c r="J3058">
        <v>9</v>
      </c>
    </row>
    <row r="3059" spans="1:10" x14ac:dyDescent="0.25">
      <c r="A3059" s="1">
        <v>44751.641527777778</v>
      </c>
      <c r="B3059" t="s">
        <v>5912</v>
      </c>
      <c r="C3059" s="4" t="b">
        <v>0</v>
      </c>
      <c r="D3059" t="b">
        <v>1</v>
      </c>
      <c r="E3059" t="s">
        <v>959</v>
      </c>
      <c r="F3059" s="10">
        <v>39760.584976851853</v>
      </c>
      <c r="G3059" s="2">
        <v>0</v>
      </c>
      <c r="H3059" s="11">
        <v>18862</v>
      </c>
      <c r="I3059" s="5">
        <v>0</v>
      </c>
      <c r="J3059">
        <v>9</v>
      </c>
    </row>
    <row r="3060" spans="1:10" x14ac:dyDescent="0.25">
      <c r="A3060" s="1">
        <v>44751.748622685183</v>
      </c>
      <c r="B3060" t="s">
        <v>5913</v>
      </c>
      <c r="C3060" s="4" t="b">
        <v>0</v>
      </c>
      <c r="D3060" t="b">
        <v>0</v>
      </c>
      <c r="E3060" t="s">
        <v>5914</v>
      </c>
      <c r="F3060" s="10">
        <v>40598.796296296299</v>
      </c>
      <c r="G3060" s="2">
        <v>0</v>
      </c>
      <c r="H3060" s="11">
        <v>1247</v>
      </c>
      <c r="I3060" s="5">
        <v>0</v>
      </c>
      <c r="J3060">
        <v>9</v>
      </c>
    </row>
    <row r="3061" spans="1:10" x14ac:dyDescent="0.25">
      <c r="A3061" s="1">
        <v>44751.65179398148</v>
      </c>
      <c r="B3061" t="s">
        <v>5916</v>
      </c>
      <c r="C3061" s="4" t="b">
        <v>0</v>
      </c>
      <c r="D3061" t="b">
        <v>0</v>
      </c>
      <c r="E3061" t="s">
        <v>5917</v>
      </c>
      <c r="F3061" s="10">
        <v>44749.329074074078</v>
      </c>
      <c r="G3061" s="2">
        <v>0</v>
      </c>
      <c r="H3061" s="11">
        <v>96</v>
      </c>
      <c r="I3061" s="5">
        <v>0</v>
      </c>
      <c r="J3061">
        <v>9</v>
      </c>
    </row>
    <row r="3062" spans="1:10" x14ac:dyDescent="0.25">
      <c r="A3062" s="1">
        <v>44751.757025462961</v>
      </c>
      <c r="B3062" t="s">
        <v>5919</v>
      </c>
      <c r="C3062" s="4" t="b">
        <v>0</v>
      </c>
      <c r="D3062" t="b">
        <v>0</v>
      </c>
      <c r="E3062" t="s">
        <v>5920</v>
      </c>
      <c r="F3062" s="10">
        <v>40973.077361111114</v>
      </c>
      <c r="G3062" s="2">
        <v>0</v>
      </c>
      <c r="H3062" s="11">
        <v>353</v>
      </c>
      <c r="I3062" s="5">
        <v>0</v>
      </c>
      <c r="J3062">
        <v>9</v>
      </c>
    </row>
    <row r="3063" spans="1:10" x14ac:dyDescent="0.25">
      <c r="A3063" s="1">
        <v>44751.715092592596</v>
      </c>
      <c r="B3063" t="s">
        <v>5921</v>
      </c>
      <c r="C3063" s="4" t="b">
        <v>0</v>
      </c>
      <c r="D3063" t="b">
        <v>0</v>
      </c>
      <c r="E3063" t="s">
        <v>5922</v>
      </c>
      <c r="F3063" s="10">
        <v>44352.640023148146</v>
      </c>
      <c r="G3063" s="2">
        <v>1</v>
      </c>
      <c r="H3063" s="11">
        <v>1284</v>
      </c>
      <c r="I3063" s="5">
        <v>0</v>
      </c>
      <c r="J3063">
        <v>9</v>
      </c>
    </row>
    <row r="3064" spans="1:10" x14ac:dyDescent="0.25">
      <c r="A3064" s="1">
        <v>44751.909097222226</v>
      </c>
      <c r="B3064" t="s">
        <v>5924</v>
      </c>
      <c r="C3064" s="4" t="b">
        <v>0</v>
      </c>
      <c r="D3064" t="b">
        <v>0</v>
      </c>
      <c r="E3064" t="s">
        <v>5925</v>
      </c>
      <c r="F3064" s="10">
        <v>44273.207002314812</v>
      </c>
      <c r="G3064" s="2">
        <v>0</v>
      </c>
      <c r="H3064" s="11">
        <v>513</v>
      </c>
      <c r="I3064" s="5">
        <v>0</v>
      </c>
      <c r="J3064">
        <v>9</v>
      </c>
    </row>
    <row r="3065" spans="1:10" x14ac:dyDescent="0.25">
      <c r="A3065" s="1">
        <v>44751.821793981479</v>
      </c>
      <c r="B3065" t="s">
        <v>5926</v>
      </c>
      <c r="C3065" s="4" t="b">
        <v>0</v>
      </c>
      <c r="D3065" t="b">
        <v>0</v>
      </c>
      <c r="E3065" t="s">
        <v>5927</v>
      </c>
      <c r="F3065" s="10">
        <v>43965.926481481481</v>
      </c>
      <c r="G3065" s="2">
        <v>0</v>
      </c>
      <c r="H3065" s="11">
        <v>675</v>
      </c>
      <c r="I3065" s="5">
        <v>0</v>
      </c>
      <c r="J3065">
        <v>9</v>
      </c>
    </row>
    <row r="3066" spans="1:10" x14ac:dyDescent="0.25">
      <c r="A3066" s="1">
        <v>44751.679756944446</v>
      </c>
      <c r="B3066" t="s">
        <v>5929</v>
      </c>
      <c r="C3066" s="4" t="b">
        <v>0</v>
      </c>
      <c r="D3066" t="b">
        <v>0</v>
      </c>
      <c r="E3066" t="s">
        <v>5930</v>
      </c>
      <c r="F3066" s="10">
        <v>44557.940023148149</v>
      </c>
      <c r="G3066" s="2">
        <v>0</v>
      </c>
      <c r="H3066" s="11">
        <v>464</v>
      </c>
      <c r="I3066" s="5">
        <v>0</v>
      </c>
      <c r="J3066">
        <v>9</v>
      </c>
    </row>
    <row r="3067" spans="1:10" x14ac:dyDescent="0.25">
      <c r="A3067" s="1">
        <v>44751.896006944444</v>
      </c>
      <c r="B3067" t="s">
        <v>5932</v>
      </c>
      <c r="C3067" s="4" t="b">
        <v>0</v>
      </c>
      <c r="D3067" t="b">
        <v>0</v>
      </c>
      <c r="E3067" t="s">
        <v>5933</v>
      </c>
      <c r="F3067" s="10">
        <v>41279.319374999999</v>
      </c>
      <c r="G3067" s="2">
        <v>0</v>
      </c>
      <c r="H3067" s="11">
        <v>258</v>
      </c>
      <c r="I3067" s="5">
        <v>0</v>
      </c>
      <c r="J3067">
        <v>9</v>
      </c>
    </row>
    <row r="3068" spans="1:10" x14ac:dyDescent="0.25">
      <c r="A3068" s="1">
        <v>44751.570798611108</v>
      </c>
      <c r="B3068" t="s">
        <v>5935</v>
      </c>
      <c r="C3068" s="4" t="b">
        <v>0</v>
      </c>
      <c r="D3068" t="b">
        <v>0</v>
      </c>
      <c r="E3068" t="s">
        <v>5936</v>
      </c>
      <c r="F3068" s="10">
        <v>44428.416655092595</v>
      </c>
      <c r="G3068" s="2">
        <v>0</v>
      </c>
      <c r="H3068" s="11">
        <v>1208</v>
      </c>
      <c r="I3068" s="5">
        <v>0</v>
      </c>
      <c r="J3068">
        <v>9</v>
      </c>
    </row>
    <row r="3069" spans="1:10" x14ac:dyDescent="0.25">
      <c r="A3069" s="1">
        <v>44751.640740740739</v>
      </c>
      <c r="B3069" t="s">
        <v>5938</v>
      </c>
      <c r="C3069" s="4" t="b">
        <v>0</v>
      </c>
      <c r="D3069" t="b">
        <v>0</v>
      </c>
      <c r="E3069" t="s">
        <v>5842</v>
      </c>
      <c r="F3069" s="10">
        <v>40262.630150462966</v>
      </c>
      <c r="G3069" s="2">
        <v>0</v>
      </c>
      <c r="H3069" s="11">
        <v>33</v>
      </c>
      <c r="I3069" s="5">
        <v>0</v>
      </c>
      <c r="J3069">
        <v>9</v>
      </c>
    </row>
    <row r="3070" spans="1:10" x14ac:dyDescent="0.25">
      <c r="A3070" s="1">
        <v>44751.571481481478</v>
      </c>
      <c r="B3070" t="s">
        <v>5939</v>
      </c>
      <c r="C3070" s="4" t="b">
        <v>0</v>
      </c>
      <c r="D3070" t="b">
        <v>0</v>
      </c>
      <c r="E3070" t="s">
        <v>5940</v>
      </c>
      <c r="F3070" s="10">
        <v>41109.695937500001</v>
      </c>
      <c r="G3070" s="2">
        <v>0</v>
      </c>
      <c r="H3070" s="11">
        <v>864</v>
      </c>
      <c r="I3070" s="5">
        <v>0</v>
      </c>
      <c r="J3070">
        <v>9</v>
      </c>
    </row>
    <row r="3071" spans="1:10" x14ac:dyDescent="0.25">
      <c r="A3071" s="1">
        <v>44751.664513888885</v>
      </c>
      <c r="B3071" t="s">
        <v>5942</v>
      </c>
      <c r="C3071" s="4" t="b">
        <v>0</v>
      </c>
      <c r="D3071" t="b">
        <v>1</v>
      </c>
      <c r="E3071" t="s">
        <v>4791</v>
      </c>
      <c r="F3071" s="10">
        <v>44060.796886574077</v>
      </c>
      <c r="G3071" s="2">
        <v>0</v>
      </c>
      <c r="H3071" s="11">
        <v>5771</v>
      </c>
      <c r="I3071" s="5">
        <v>0</v>
      </c>
      <c r="J3071">
        <v>9</v>
      </c>
    </row>
    <row r="3072" spans="1:10" x14ac:dyDescent="0.25">
      <c r="A3072" s="1">
        <v>44751.834722222222</v>
      </c>
      <c r="B3072" t="s">
        <v>5943</v>
      </c>
      <c r="C3072" s="4" t="b">
        <v>0</v>
      </c>
      <c r="D3072" t="b">
        <v>1</v>
      </c>
      <c r="E3072" t="s">
        <v>5944</v>
      </c>
      <c r="F3072" s="10">
        <v>44740.007743055554</v>
      </c>
      <c r="G3072" s="2">
        <v>0</v>
      </c>
      <c r="H3072" s="11">
        <v>94</v>
      </c>
      <c r="I3072" s="5">
        <v>0</v>
      </c>
      <c r="J3072">
        <v>9</v>
      </c>
    </row>
    <row r="3073" spans="1:10" x14ac:dyDescent="0.25">
      <c r="A3073" s="1">
        <v>44751.954479166663</v>
      </c>
      <c r="B3073" t="s">
        <v>5945</v>
      </c>
      <c r="C3073" s="4" t="b">
        <v>0</v>
      </c>
      <c r="D3073" t="b">
        <v>1</v>
      </c>
      <c r="E3073" t="s">
        <v>5946</v>
      </c>
      <c r="F3073" s="10">
        <v>44047.833148148151</v>
      </c>
      <c r="G3073" s="2">
        <v>1</v>
      </c>
      <c r="H3073" s="11">
        <v>67</v>
      </c>
      <c r="I3073" s="5">
        <v>0</v>
      </c>
      <c r="J3073">
        <v>9</v>
      </c>
    </row>
    <row r="3074" spans="1:10" x14ac:dyDescent="0.25">
      <c r="A3074" s="1">
        <v>44751.781342592592</v>
      </c>
      <c r="B3074" t="s">
        <v>5947</v>
      </c>
      <c r="C3074" s="4" t="b">
        <v>0</v>
      </c>
      <c r="D3074" t="b">
        <v>0</v>
      </c>
      <c r="E3074" t="s">
        <v>5948</v>
      </c>
      <c r="F3074" s="10">
        <v>39917.886018518519</v>
      </c>
      <c r="G3074" s="2">
        <v>0</v>
      </c>
      <c r="H3074" s="11">
        <v>82</v>
      </c>
      <c r="I3074" s="5">
        <v>0</v>
      </c>
      <c r="J3074">
        <v>9</v>
      </c>
    </row>
    <row r="3075" spans="1:10" x14ac:dyDescent="0.25">
      <c r="A3075" s="1">
        <v>44751.96230324074</v>
      </c>
      <c r="B3075" t="s">
        <v>5949</v>
      </c>
      <c r="C3075" s="4" t="b">
        <v>0</v>
      </c>
      <c r="D3075" t="b">
        <v>0</v>
      </c>
      <c r="E3075" t="s">
        <v>5950</v>
      </c>
      <c r="F3075" s="10">
        <v>44502.296400462961</v>
      </c>
      <c r="G3075" s="2">
        <v>0</v>
      </c>
      <c r="H3075" s="11">
        <v>22</v>
      </c>
      <c r="I3075" s="5">
        <v>0</v>
      </c>
      <c r="J3075">
        <v>9</v>
      </c>
    </row>
    <row r="3076" spans="1:10" x14ac:dyDescent="0.25">
      <c r="A3076" s="1">
        <v>44751.530543981484</v>
      </c>
      <c r="B3076" t="s">
        <v>5951</v>
      </c>
      <c r="C3076" s="4" t="b">
        <v>0</v>
      </c>
      <c r="D3076" t="b">
        <v>1</v>
      </c>
      <c r="E3076" t="s">
        <v>5952</v>
      </c>
      <c r="F3076" s="10">
        <v>41117.640335648146</v>
      </c>
      <c r="G3076" s="2">
        <v>0</v>
      </c>
      <c r="H3076" s="11">
        <v>137</v>
      </c>
      <c r="I3076" s="5">
        <v>0</v>
      </c>
      <c r="J3076">
        <v>9</v>
      </c>
    </row>
    <row r="3077" spans="1:10" x14ac:dyDescent="0.25">
      <c r="A3077" s="1">
        <v>44751.766273148147</v>
      </c>
      <c r="B3077" t="s">
        <v>5953</v>
      </c>
      <c r="C3077" s="4" t="b">
        <v>0</v>
      </c>
      <c r="D3077" t="b">
        <v>1</v>
      </c>
      <c r="E3077" t="s">
        <v>5954</v>
      </c>
      <c r="F3077" s="10">
        <v>41277.659386574072</v>
      </c>
      <c r="G3077" s="2">
        <v>0</v>
      </c>
      <c r="H3077" s="11">
        <v>4888</v>
      </c>
      <c r="I3077" s="5">
        <v>0</v>
      </c>
      <c r="J3077">
        <v>9</v>
      </c>
    </row>
    <row r="3078" spans="1:10" x14ac:dyDescent="0.25">
      <c r="A3078" s="1">
        <v>44751.662499999999</v>
      </c>
      <c r="B3078" t="s">
        <v>5956</v>
      </c>
      <c r="C3078" s="4" t="b">
        <v>0</v>
      </c>
      <c r="D3078" t="b">
        <v>0</v>
      </c>
      <c r="E3078" t="s">
        <v>5957</v>
      </c>
      <c r="F3078" s="10">
        <v>39861.655370370368</v>
      </c>
      <c r="G3078" s="2">
        <v>0</v>
      </c>
      <c r="H3078" s="11">
        <v>957</v>
      </c>
      <c r="I3078" s="5">
        <v>0</v>
      </c>
      <c r="J3078">
        <v>9</v>
      </c>
    </row>
    <row r="3079" spans="1:10" x14ac:dyDescent="0.25">
      <c r="A3079" s="1">
        <v>44751.653101851851</v>
      </c>
      <c r="B3079" t="s">
        <v>5959</v>
      </c>
      <c r="C3079" s="4" t="b">
        <v>0</v>
      </c>
      <c r="D3079" t="b">
        <v>0</v>
      </c>
      <c r="E3079" t="s">
        <v>56</v>
      </c>
      <c r="F3079" s="10">
        <v>40846.920335648145</v>
      </c>
      <c r="G3079" s="2">
        <v>0</v>
      </c>
      <c r="H3079" s="11">
        <v>158</v>
      </c>
      <c r="I3079" s="5">
        <v>0</v>
      </c>
      <c r="J3079">
        <v>9</v>
      </c>
    </row>
    <row r="3080" spans="1:10" x14ac:dyDescent="0.25">
      <c r="A3080" s="1">
        <v>44751.715277777781</v>
      </c>
      <c r="B3080" t="s">
        <v>5960</v>
      </c>
      <c r="C3080" s="4" t="b">
        <v>0</v>
      </c>
      <c r="D3080" t="b">
        <v>0</v>
      </c>
      <c r="E3080" t="s">
        <v>5961</v>
      </c>
      <c r="F3080" s="10">
        <v>43902.961412037039</v>
      </c>
      <c r="G3080" s="2">
        <v>0</v>
      </c>
      <c r="H3080" s="11">
        <v>149</v>
      </c>
      <c r="I3080" s="5">
        <v>0</v>
      </c>
      <c r="J3080">
        <v>9</v>
      </c>
    </row>
    <row r="3081" spans="1:10" x14ac:dyDescent="0.25">
      <c r="A3081" s="1">
        <v>44751.710451388892</v>
      </c>
      <c r="B3081" t="s">
        <v>5963</v>
      </c>
      <c r="C3081" s="4" t="b">
        <v>0</v>
      </c>
      <c r="D3081" t="b">
        <v>0</v>
      </c>
      <c r="E3081" t="s">
        <v>56</v>
      </c>
      <c r="F3081" s="10">
        <v>43863.826365740744</v>
      </c>
      <c r="G3081" s="2">
        <v>0</v>
      </c>
      <c r="H3081" s="11">
        <v>59</v>
      </c>
      <c r="I3081" s="5">
        <v>0</v>
      </c>
      <c r="J3081">
        <v>9</v>
      </c>
    </row>
    <row r="3082" spans="1:10" x14ac:dyDescent="0.25">
      <c r="A3082" s="1">
        <v>44751.977187500001</v>
      </c>
      <c r="B3082" t="s">
        <v>5964</v>
      </c>
      <c r="C3082" s="4" t="b">
        <v>0</v>
      </c>
      <c r="D3082" t="b">
        <v>0</v>
      </c>
      <c r="E3082" t="s">
        <v>56</v>
      </c>
      <c r="F3082" s="10">
        <v>43863.826365740744</v>
      </c>
      <c r="G3082" s="2">
        <v>0</v>
      </c>
      <c r="H3082" s="11">
        <v>59</v>
      </c>
      <c r="I3082" s="5">
        <v>0</v>
      </c>
      <c r="J3082">
        <v>9</v>
      </c>
    </row>
    <row r="3083" spans="1:10" x14ac:dyDescent="0.25">
      <c r="A3083" s="1">
        <v>44751.564074074071</v>
      </c>
      <c r="B3083" t="s">
        <v>5965</v>
      </c>
      <c r="C3083" s="4" t="b">
        <v>0</v>
      </c>
      <c r="D3083" t="b">
        <v>0</v>
      </c>
      <c r="E3083" t="s">
        <v>5966</v>
      </c>
      <c r="F3083" s="10">
        <v>44345.957071759258</v>
      </c>
      <c r="G3083" s="2">
        <v>0</v>
      </c>
      <c r="H3083" s="11">
        <v>361</v>
      </c>
      <c r="I3083" s="5">
        <v>0</v>
      </c>
      <c r="J3083">
        <v>9</v>
      </c>
    </row>
    <row r="3084" spans="1:10" x14ac:dyDescent="0.25">
      <c r="A3084" s="1">
        <v>44751.989675925928</v>
      </c>
      <c r="B3084" t="s">
        <v>5968</v>
      </c>
      <c r="C3084" s="4" t="b">
        <v>0</v>
      </c>
      <c r="D3084" t="b">
        <v>0</v>
      </c>
      <c r="E3084" t="s">
        <v>5969</v>
      </c>
      <c r="F3084" s="10">
        <v>43995.236354166664</v>
      </c>
      <c r="G3084" s="2">
        <v>0</v>
      </c>
      <c r="H3084" s="11">
        <v>42</v>
      </c>
      <c r="I3084" s="5">
        <v>0</v>
      </c>
      <c r="J3084">
        <v>9</v>
      </c>
    </row>
    <row r="3085" spans="1:10" x14ac:dyDescent="0.25">
      <c r="A3085" s="1">
        <v>44751.616516203707</v>
      </c>
      <c r="B3085" t="s">
        <v>5970</v>
      </c>
      <c r="C3085" s="4" t="b">
        <v>0</v>
      </c>
      <c r="D3085" t="b">
        <v>0</v>
      </c>
      <c r="E3085" t="s">
        <v>5971</v>
      </c>
      <c r="F3085" s="10">
        <v>44673.688402777778</v>
      </c>
      <c r="G3085" s="2">
        <v>0</v>
      </c>
      <c r="H3085" s="11">
        <v>29</v>
      </c>
      <c r="I3085" s="5">
        <v>0</v>
      </c>
      <c r="J3085">
        <v>9</v>
      </c>
    </row>
    <row r="3086" spans="1:10" x14ac:dyDescent="0.25">
      <c r="A3086" s="1">
        <v>44751.765879629631</v>
      </c>
      <c r="B3086" t="s">
        <v>5972</v>
      </c>
      <c r="C3086" s="4" t="b">
        <v>0</v>
      </c>
      <c r="D3086" t="b">
        <v>0</v>
      </c>
      <c r="E3086" t="s">
        <v>5973</v>
      </c>
      <c r="F3086" s="10">
        <v>44270.946053240739</v>
      </c>
      <c r="G3086" s="2">
        <v>0</v>
      </c>
      <c r="H3086" s="11">
        <v>27</v>
      </c>
      <c r="I3086" s="5">
        <v>0</v>
      </c>
      <c r="J3086">
        <v>9</v>
      </c>
    </row>
    <row r="3087" spans="1:10" x14ac:dyDescent="0.25">
      <c r="A3087" s="1">
        <v>44751.827060185184</v>
      </c>
      <c r="B3087" t="s">
        <v>5975</v>
      </c>
      <c r="C3087" s="4" t="b">
        <v>0</v>
      </c>
      <c r="D3087" t="b">
        <v>0</v>
      </c>
      <c r="E3087" t="s">
        <v>5976</v>
      </c>
      <c r="F3087" s="10">
        <v>42683.545671296299</v>
      </c>
      <c r="G3087" s="2">
        <v>0</v>
      </c>
      <c r="H3087" s="11">
        <v>1</v>
      </c>
      <c r="I3087" s="5">
        <v>0</v>
      </c>
      <c r="J3087">
        <v>9</v>
      </c>
    </row>
    <row r="3088" spans="1:10" x14ac:dyDescent="0.25">
      <c r="A3088" s="1">
        <v>44751.941446759258</v>
      </c>
      <c r="B3088" t="s">
        <v>5977</v>
      </c>
      <c r="C3088" s="4" t="b">
        <v>0</v>
      </c>
      <c r="D3088" t="b">
        <v>0</v>
      </c>
      <c r="E3088" t="s">
        <v>5263</v>
      </c>
      <c r="F3088" s="10">
        <v>44308.958668981482</v>
      </c>
      <c r="G3088" s="2">
        <v>0</v>
      </c>
      <c r="H3088" s="11">
        <v>498</v>
      </c>
      <c r="I3088" s="5">
        <v>0</v>
      </c>
      <c r="J3088">
        <v>9</v>
      </c>
    </row>
    <row r="3089" spans="1:10" x14ac:dyDescent="0.25">
      <c r="A3089" s="1">
        <v>44751.555219907408</v>
      </c>
      <c r="B3089" t="s">
        <v>5978</v>
      </c>
      <c r="C3089" s="4" t="b">
        <v>0</v>
      </c>
      <c r="D3089" t="b">
        <v>0</v>
      </c>
      <c r="E3089" t="s">
        <v>5979</v>
      </c>
      <c r="F3089" s="10">
        <v>39785.176215277781</v>
      </c>
      <c r="G3089" s="2">
        <v>0</v>
      </c>
      <c r="H3089" s="11">
        <v>1026</v>
      </c>
      <c r="I3089" s="5">
        <v>0</v>
      </c>
      <c r="J3089">
        <v>9</v>
      </c>
    </row>
    <row r="3090" spans="1:10" x14ac:dyDescent="0.25">
      <c r="A3090" s="1">
        <v>44751.960219907407</v>
      </c>
      <c r="B3090" t="s">
        <v>5981</v>
      </c>
      <c r="C3090" s="4" t="b">
        <v>0</v>
      </c>
      <c r="D3090" t="b">
        <v>0</v>
      </c>
      <c r="E3090" t="s">
        <v>5982</v>
      </c>
      <c r="F3090" s="10">
        <v>39952.796898148146</v>
      </c>
      <c r="G3090" s="2">
        <v>0</v>
      </c>
      <c r="H3090" s="11">
        <v>339</v>
      </c>
      <c r="I3090" s="5">
        <v>0</v>
      </c>
      <c r="J3090">
        <v>9</v>
      </c>
    </row>
    <row r="3091" spans="1:10" x14ac:dyDescent="0.25">
      <c r="A3091" s="1">
        <v>44751.866041666668</v>
      </c>
      <c r="B3091" t="s">
        <v>5984</v>
      </c>
      <c r="C3091" s="4" t="b">
        <v>0</v>
      </c>
      <c r="D3091" t="b">
        <v>1</v>
      </c>
      <c r="E3091" t="s">
        <v>5985</v>
      </c>
      <c r="F3091" s="10">
        <v>43777.049733796295</v>
      </c>
      <c r="G3091" s="2">
        <v>0</v>
      </c>
      <c r="H3091" s="11">
        <v>296</v>
      </c>
      <c r="I3091" s="5">
        <v>0</v>
      </c>
      <c r="J3091">
        <v>9</v>
      </c>
    </row>
    <row r="3092" spans="1:10" x14ac:dyDescent="0.25">
      <c r="A3092" s="1">
        <v>44751.753460648149</v>
      </c>
      <c r="B3092" t="s">
        <v>5986</v>
      </c>
      <c r="C3092" s="4" t="b">
        <v>0</v>
      </c>
      <c r="D3092" t="b">
        <v>1</v>
      </c>
      <c r="E3092" t="s">
        <v>5987</v>
      </c>
      <c r="F3092" s="10">
        <v>44621.21738425926</v>
      </c>
      <c r="G3092" s="2">
        <v>0</v>
      </c>
      <c r="H3092" s="11">
        <v>1316</v>
      </c>
      <c r="I3092" s="5">
        <v>0</v>
      </c>
      <c r="J3092">
        <v>9</v>
      </c>
    </row>
    <row r="3093" spans="1:10" x14ac:dyDescent="0.25">
      <c r="A3093" s="1">
        <v>44751.542199074072</v>
      </c>
      <c r="B3093" t="s">
        <v>5988</v>
      </c>
      <c r="C3093" s="4" t="b">
        <v>0</v>
      </c>
      <c r="D3093" t="b">
        <v>0</v>
      </c>
      <c r="E3093" t="s">
        <v>2390</v>
      </c>
      <c r="F3093" s="10">
        <v>44217.45076388889</v>
      </c>
      <c r="G3093" s="2">
        <v>0</v>
      </c>
      <c r="H3093" s="11">
        <v>556</v>
      </c>
      <c r="I3093" s="5">
        <v>0</v>
      </c>
      <c r="J3093">
        <v>9</v>
      </c>
    </row>
    <row r="3094" spans="1:10" x14ac:dyDescent="0.25">
      <c r="A3094" s="1">
        <v>44751.731319444443</v>
      </c>
      <c r="B3094" t="s">
        <v>5989</v>
      </c>
      <c r="C3094" s="4" t="b">
        <v>0</v>
      </c>
      <c r="D3094" t="b">
        <v>0</v>
      </c>
      <c r="E3094" t="s">
        <v>5990</v>
      </c>
      <c r="F3094" s="10">
        <v>42248.732881944445</v>
      </c>
      <c r="G3094" s="2">
        <v>0</v>
      </c>
      <c r="H3094" s="11">
        <v>356</v>
      </c>
      <c r="I3094" s="5">
        <v>0</v>
      </c>
      <c r="J3094">
        <v>9</v>
      </c>
    </row>
    <row r="3095" spans="1:10" x14ac:dyDescent="0.25">
      <c r="A3095" s="1">
        <v>44751.831423611111</v>
      </c>
      <c r="B3095" t="s">
        <v>5991</v>
      </c>
      <c r="C3095" s="4" t="b">
        <v>0</v>
      </c>
      <c r="D3095" t="b">
        <v>0</v>
      </c>
      <c r="E3095" t="s">
        <v>5992</v>
      </c>
      <c r="F3095" s="10">
        <v>42699.022245370368</v>
      </c>
      <c r="G3095" s="2">
        <v>1</v>
      </c>
      <c r="H3095" s="11">
        <v>684</v>
      </c>
      <c r="I3095" s="5">
        <v>0</v>
      </c>
      <c r="J3095">
        <v>9</v>
      </c>
    </row>
    <row r="3096" spans="1:10" x14ac:dyDescent="0.25">
      <c r="A3096" s="1">
        <v>44751.589432870373</v>
      </c>
      <c r="B3096" t="s">
        <v>5994</v>
      </c>
      <c r="C3096" s="4" t="b">
        <v>0</v>
      </c>
      <c r="D3096" t="b">
        <v>0</v>
      </c>
      <c r="E3096" t="s">
        <v>5995</v>
      </c>
      <c r="F3096" s="10">
        <v>43337.545115740744</v>
      </c>
      <c r="G3096" s="2">
        <v>0</v>
      </c>
      <c r="H3096" s="11">
        <v>23</v>
      </c>
      <c r="I3096" s="5">
        <v>0</v>
      </c>
      <c r="J3096">
        <v>9</v>
      </c>
    </row>
    <row r="3097" spans="1:10" x14ac:dyDescent="0.25">
      <c r="A3097" s="1">
        <v>44751.727812500001</v>
      </c>
      <c r="B3097" t="s">
        <v>5996</v>
      </c>
      <c r="C3097" s="4" t="b">
        <v>0</v>
      </c>
      <c r="D3097" t="b">
        <v>0</v>
      </c>
      <c r="E3097" t="s">
        <v>56</v>
      </c>
      <c r="F3097" s="10">
        <v>44570.491944444446</v>
      </c>
      <c r="G3097" s="2">
        <v>0</v>
      </c>
      <c r="H3097" s="11">
        <v>5</v>
      </c>
      <c r="I3097" s="5">
        <v>0</v>
      </c>
      <c r="J3097">
        <v>9</v>
      </c>
    </row>
    <row r="3098" spans="1:10" x14ac:dyDescent="0.25">
      <c r="A3098" s="1">
        <v>44755.731689814813</v>
      </c>
      <c r="B3098" t="s">
        <v>5996</v>
      </c>
      <c r="C3098" s="4" t="b">
        <v>0</v>
      </c>
      <c r="D3098" t="b">
        <v>0</v>
      </c>
      <c r="E3098" t="s">
        <v>56</v>
      </c>
      <c r="F3098" s="10">
        <v>44570.491944444446</v>
      </c>
      <c r="G3098" s="2">
        <v>0</v>
      </c>
      <c r="H3098" s="11">
        <v>6</v>
      </c>
      <c r="I3098" s="5">
        <v>0</v>
      </c>
      <c r="J3098">
        <v>9</v>
      </c>
    </row>
    <row r="3099" spans="1:10" x14ac:dyDescent="0.25">
      <c r="A3099" s="1">
        <v>44755.775416666664</v>
      </c>
      <c r="B3099" t="s">
        <v>5996</v>
      </c>
      <c r="C3099" s="4" t="b">
        <v>0</v>
      </c>
      <c r="D3099" t="b">
        <v>0</v>
      </c>
      <c r="E3099" t="s">
        <v>56</v>
      </c>
      <c r="F3099" s="10">
        <v>44570.491944444446</v>
      </c>
      <c r="G3099" s="2">
        <v>0</v>
      </c>
      <c r="H3099" s="11">
        <v>6</v>
      </c>
      <c r="I3099" s="5">
        <v>0</v>
      </c>
      <c r="J3099">
        <v>9</v>
      </c>
    </row>
    <row r="3100" spans="1:10" x14ac:dyDescent="0.25">
      <c r="A3100" s="1">
        <v>44755.887199074074</v>
      </c>
      <c r="B3100" t="s">
        <v>5996</v>
      </c>
      <c r="C3100" s="4" t="b">
        <v>0</v>
      </c>
      <c r="D3100" t="b">
        <v>0</v>
      </c>
      <c r="E3100" t="s">
        <v>56</v>
      </c>
      <c r="F3100" s="10">
        <v>44570.491944444446</v>
      </c>
      <c r="G3100" s="2">
        <v>0</v>
      </c>
      <c r="H3100" s="11">
        <v>6</v>
      </c>
      <c r="I3100" s="5">
        <v>0</v>
      </c>
      <c r="J3100">
        <v>9</v>
      </c>
    </row>
    <row r="3101" spans="1:10" x14ac:dyDescent="0.25">
      <c r="A3101" s="1">
        <v>44755.932847222219</v>
      </c>
      <c r="B3101" t="s">
        <v>5996</v>
      </c>
      <c r="C3101" s="4" t="b">
        <v>0</v>
      </c>
      <c r="D3101" t="b">
        <v>0</v>
      </c>
      <c r="E3101" t="s">
        <v>56</v>
      </c>
      <c r="F3101" s="10">
        <v>44570.491944444446</v>
      </c>
      <c r="G3101" s="2">
        <v>0</v>
      </c>
      <c r="H3101" s="11">
        <v>6</v>
      </c>
      <c r="I3101" s="5">
        <v>0</v>
      </c>
      <c r="J3101">
        <v>9</v>
      </c>
    </row>
    <row r="3102" spans="1:10" x14ac:dyDescent="0.25">
      <c r="A3102" s="1">
        <v>44751.607372685183</v>
      </c>
      <c r="B3102" t="s">
        <v>5997</v>
      </c>
      <c r="C3102" s="4" t="b">
        <v>0</v>
      </c>
      <c r="D3102" t="b">
        <v>0</v>
      </c>
      <c r="E3102" t="s">
        <v>56</v>
      </c>
      <c r="F3102" s="10">
        <v>41659.618958333333</v>
      </c>
      <c r="G3102" s="2">
        <v>0</v>
      </c>
      <c r="H3102" s="11">
        <v>49</v>
      </c>
      <c r="I3102" s="5">
        <v>0</v>
      </c>
      <c r="J3102">
        <v>9</v>
      </c>
    </row>
    <row r="3103" spans="1:10" x14ac:dyDescent="0.25">
      <c r="A3103" s="1">
        <v>44751.803217592591</v>
      </c>
      <c r="B3103" t="s">
        <v>5998</v>
      </c>
      <c r="C3103" s="4" t="b">
        <v>0</v>
      </c>
      <c r="D3103" t="b">
        <v>0</v>
      </c>
      <c r="E3103" t="s">
        <v>5999</v>
      </c>
      <c r="F3103" s="10">
        <v>41255.150949074072</v>
      </c>
      <c r="G3103" s="2">
        <v>0</v>
      </c>
      <c r="H3103" s="11">
        <v>132</v>
      </c>
      <c r="I3103" s="5">
        <v>0</v>
      </c>
      <c r="J3103">
        <v>9</v>
      </c>
    </row>
    <row r="3104" spans="1:10" x14ac:dyDescent="0.25">
      <c r="A3104" s="1">
        <v>44751.849849537037</v>
      </c>
      <c r="B3104" t="s">
        <v>6001</v>
      </c>
      <c r="C3104" s="4" t="b">
        <v>0</v>
      </c>
      <c r="D3104" t="b">
        <v>1</v>
      </c>
      <c r="E3104" t="s">
        <v>6002</v>
      </c>
      <c r="F3104" s="10">
        <v>44265.126157407409</v>
      </c>
      <c r="G3104" s="2">
        <v>0</v>
      </c>
      <c r="H3104" s="11">
        <v>881</v>
      </c>
      <c r="I3104" s="5">
        <v>0</v>
      </c>
      <c r="J3104">
        <v>9</v>
      </c>
    </row>
    <row r="3105" spans="1:10" x14ac:dyDescent="0.25">
      <c r="A3105" s="1">
        <v>44751.954039351855</v>
      </c>
      <c r="B3105" t="s">
        <v>6003</v>
      </c>
      <c r="C3105" s="4" t="b">
        <v>0</v>
      </c>
      <c r="D3105" t="b">
        <v>0</v>
      </c>
      <c r="E3105" t="s">
        <v>6004</v>
      </c>
      <c r="F3105" s="10">
        <v>44150.506608796299</v>
      </c>
      <c r="G3105" s="2">
        <v>0</v>
      </c>
      <c r="H3105" s="11">
        <v>11</v>
      </c>
      <c r="I3105" s="5">
        <v>0</v>
      </c>
      <c r="J3105">
        <v>9</v>
      </c>
    </row>
    <row r="3106" spans="1:10" x14ac:dyDescent="0.25">
      <c r="A3106" s="1">
        <v>44751.935729166667</v>
      </c>
      <c r="B3106" t="s">
        <v>6005</v>
      </c>
      <c r="C3106" s="4" t="b">
        <v>0</v>
      </c>
      <c r="D3106" t="b">
        <v>0</v>
      </c>
      <c r="E3106" t="s">
        <v>6006</v>
      </c>
      <c r="F3106" s="10">
        <v>42602.846979166665</v>
      </c>
      <c r="G3106" s="2">
        <v>0</v>
      </c>
      <c r="H3106" s="11">
        <v>78</v>
      </c>
      <c r="I3106" s="5">
        <v>0</v>
      </c>
      <c r="J3106">
        <v>9</v>
      </c>
    </row>
    <row r="3107" spans="1:10" x14ac:dyDescent="0.25">
      <c r="A3107" s="1">
        <v>44751.90662037037</v>
      </c>
      <c r="B3107" t="s">
        <v>6007</v>
      </c>
      <c r="C3107" s="4" t="b">
        <v>0</v>
      </c>
      <c r="D3107" t="b">
        <v>0</v>
      </c>
      <c r="E3107" t="s">
        <v>56</v>
      </c>
      <c r="F3107" s="10">
        <v>41144.588587962964</v>
      </c>
      <c r="G3107" s="2">
        <v>0</v>
      </c>
      <c r="H3107" s="11">
        <v>36</v>
      </c>
      <c r="I3107" s="5">
        <v>0</v>
      </c>
      <c r="J3107">
        <v>9</v>
      </c>
    </row>
    <row r="3108" spans="1:10" x14ac:dyDescent="0.25">
      <c r="A3108" s="1">
        <v>44751.91710648148</v>
      </c>
      <c r="B3108" t="s">
        <v>6008</v>
      </c>
      <c r="C3108" s="4" t="b">
        <v>0</v>
      </c>
      <c r="D3108" t="b">
        <v>0</v>
      </c>
      <c r="E3108" t="s">
        <v>6009</v>
      </c>
      <c r="F3108" s="10">
        <v>44048.784224537034</v>
      </c>
      <c r="G3108" s="2">
        <v>0</v>
      </c>
      <c r="H3108" s="11">
        <v>32</v>
      </c>
      <c r="I3108" s="5">
        <v>0</v>
      </c>
      <c r="J3108">
        <v>9</v>
      </c>
    </row>
    <row r="3109" spans="1:10" x14ac:dyDescent="0.25">
      <c r="A3109" s="1">
        <v>44751.907430555555</v>
      </c>
      <c r="B3109" t="s">
        <v>6010</v>
      </c>
      <c r="C3109" s="4" t="b">
        <v>0</v>
      </c>
      <c r="D3109" t="b">
        <v>0</v>
      </c>
      <c r="E3109" t="s">
        <v>2574</v>
      </c>
      <c r="F3109" s="10">
        <v>40656.923634259256</v>
      </c>
      <c r="G3109" s="2">
        <v>0</v>
      </c>
      <c r="H3109" s="11">
        <v>300</v>
      </c>
      <c r="I3109" s="5">
        <v>0</v>
      </c>
      <c r="J3109">
        <v>9</v>
      </c>
    </row>
    <row r="3110" spans="1:10" x14ac:dyDescent="0.25">
      <c r="A3110" s="1">
        <v>44751.899791666663</v>
      </c>
      <c r="B3110" t="s">
        <v>6011</v>
      </c>
      <c r="C3110" s="4" t="b">
        <v>0</v>
      </c>
      <c r="D3110" t="b">
        <v>0</v>
      </c>
      <c r="E3110" t="s">
        <v>56</v>
      </c>
      <c r="F3110" s="10">
        <v>44262.233807870369</v>
      </c>
      <c r="G3110" s="2">
        <v>0</v>
      </c>
      <c r="H3110" s="11">
        <v>0</v>
      </c>
      <c r="I3110" s="5">
        <v>0</v>
      </c>
      <c r="J3110">
        <v>9</v>
      </c>
    </row>
    <row r="3111" spans="1:10" x14ac:dyDescent="0.25">
      <c r="A3111" s="1">
        <v>44751.811493055553</v>
      </c>
      <c r="B3111" t="s">
        <v>6012</v>
      </c>
      <c r="C3111" s="4" t="b">
        <v>0</v>
      </c>
      <c r="D3111" t="b">
        <v>0</v>
      </c>
      <c r="E3111" t="s">
        <v>56</v>
      </c>
      <c r="F3111" s="10">
        <v>44656.866041666668</v>
      </c>
      <c r="G3111" s="2">
        <v>0</v>
      </c>
      <c r="H3111" s="11">
        <v>93</v>
      </c>
      <c r="I3111" s="5">
        <v>0</v>
      </c>
      <c r="J3111">
        <v>9</v>
      </c>
    </row>
    <row r="3112" spans="1:10" x14ac:dyDescent="0.25">
      <c r="A3112" s="1">
        <v>44751.675104166665</v>
      </c>
      <c r="B3112" t="s">
        <v>6013</v>
      </c>
      <c r="C3112" s="4" t="b">
        <v>0</v>
      </c>
      <c r="D3112" t="b">
        <v>0</v>
      </c>
      <c r="E3112" t="s">
        <v>6014</v>
      </c>
      <c r="F3112" s="10">
        <v>44488.046006944445</v>
      </c>
      <c r="G3112" s="2">
        <v>0</v>
      </c>
      <c r="H3112" s="11">
        <v>20</v>
      </c>
      <c r="I3112" s="5">
        <v>0</v>
      </c>
      <c r="J3112">
        <v>9</v>
      </c>
    </row>
    <row r="3113" spans="1:10" x14ac:dyDescent="0.25">
      <c r="A3113" s="1">
        <v>44751.871782407405</v>
      </c>
      <c r="B3113" t="s">
        <v>6015</v>
      </c>
      <c r="C3113" s="4" t="b">
        <v>0</v>
      </c>
      <c r="D3113" t="b">
        <v>1</v>
      </c>
      <c r="E3113" t="s">
        <v>6016</v>
      </c>
      <c r="F3113" s="10">
        <v>42033.031145833331</v>
      </c>
      <c r="G3113" s="2">
        <v>0</v>
      </c>
      <c r="H3113" s="11">
        <v>2307</v>
      </c>
      <c r="I3113" s="5">
        <v>0</v>
      </c>
      <c r="J3113">
        <v>9</v>
      </c>
    </row>
    <row r="3114" spans="1:10" x14ac:dyDescent="0.25">
      <c r="A3114" s="1">
        <v>44751.983819444446</v>
      </c>
      <c r="B3114" t="s">
        <v>6018</v>
      </c>
      <c r="C3114" s="4" t="b">
        <v>0</v>
      </c>
      <c r="D3114" t="b">
        <v>0</v>
      </c>
      <c r="E3114" t="s">
        <v>6019</v>
      </c>
      <c r="F3114" s="10">
        <v>44208.000069444446</v>
      </c>
      <c r="G3114" s="2">
        <v>0</v>
      </c>
      <c r="H3114" s="11">
        <v>53</v>
      </c>
      <c r="I3114" s="5">
        <v>0</v>
      </c>
      <c r="J3114">
        <v>9</v>
      </c>
    </row>
    <row r="3115" spans="1:10" x14ac:dyDescent="0.25">
      <c r="A3115" s="1">
        <v>44751.625277777777</v>
      </c>
      <c r="B3115" t="s">
        <v>6020</v>
      </c>
      <c r="C3115" s="4" t="b">
        <v>0</v>
      </c>
      <c r="D3115" t="b">
        <v>0</v>
      </c>
      <c r="E3115" t="s">
        <v>6021</v>
      </c>
      <c r="F3115" s="10">
        <v>42984.377222222225</v>
      </c>
      <c r="G3115" s="2">
        <v>0</v>
      </c>
      <c r="H3115" s="11">
        <v>40</v>
      </c>
      <c r="I3115" s="5">
        <v>0</v>
      </c>
      <c r="J3115">
        <v>9</v>
      </c>
    </row>
    <row r="3116" spans="1:10" x14ac:dyDescent="0.25">
      <c r="A3116" s="1">
        <v>44751.564016203702</v>
      </c>
      <c r="B3116" t="s">
        <v>6022</v>
      </c>
      <c r="C3116" s="4" t="b">
        <v>0</v>
      </c>
      <c r="D3116" t="b">
        <v>0</v>
      </c>
      <c r="E3116" t="s">
        <v>6023</v>
      </c>
      <c r="F3116" s="10">
        <v>41756.700752314813</v>
      </c>
      <c r="G3116" s="2">
        <v>0</v>
      </c>
      <c r="H3116" s="11">
        <v>94</v>
      </c>
      <c r="I3116" s="5">
        <v>0</v>
      </c>
      <c r="J3116">
        <v>9</v>
      </c>
    </row>
    <row r="3117" spans="1:10" x14ac:dyDescent="0.25">
      <c r="A3117" s="1">
        <v>44751.643599537034</v>
      </c>
      <c r="B3117" t="s">
        <v>6025</v>
      </c>
      <c r="C3117" s="4" t="b">
        <v>0</v>
      </c>
      <c r="D3117" t="b">
        <v>0</v>
      </c>
      <c r="E3117" t="s">
        <v>6026</v>
      </c>
      <c r="F3117" s="10">
        <v>41742.150648148148</v>
      </c>
      <c r="G3117" s="2">
        <v>0</v>
      </c>
      <c r="H3117" s="11">
        <v>352</v>
      </c>
      <c r="I3117" s="5">
        <v>0</v>
      </c>
      <c r="J3117">
        <v>9</v>
      </c>
    </row>
    <row r="3118" spans="1:10" x14ac:dyDescent="0.25">
      <c r="A3118" s="1">
        <v>44751.794502314813</v>
      </c>
      <c r="B3118" t="s">
        <v>6028</v>
      </c>
      <c r="C3118" s="4" t="b">
        <v>0</v>
      </c>
      <c r="D3118" t="b">
        <v>0</v>
      </c>
      <c r="E3118" t="s">
        <v>6029</v>
      </c>
      <c r="F3118" s="10">
        <v>44013.351469907408</v>
      </c>
      <c r="G3118" s="2">
        <v>17</v>
      </c>
      <c r="H3118" s="11">
        <v>228</v>
      </c>
      <c r="I3118" s="5">
        <v>0</v>
      </c>
      <c r="J3118">
        <v>9</v>
      </c>
    </row>
    <row r="3119" spans="1:10" x14ac:dyDescent="0.25">
      <c r="A3119" s="1">
        <v>44751.692627314813</v>
      </c>
      <c r="B3119" t="s">
        <v>6030</v>
      </c>
      <c r="C3119" s="4" t="b">
        <v>0</v>
      </c>
      <c r="D3119" t="b">
        <v>1</v>
      </c>
      <c r="E3119" t="s">
        <v>6031</v>
      </c>
      <c r="F3119" s="10">
        <v>44308.41128472222</v>
      </c>
      <c r="G3119" s="2">
        <v>0</v>
      </c>
      <c r="H3119" s="11">
        <v>852</v>
      </c>
      <c r="I3119" s="5">
        <v>0</v>
      </c>
      <c r="J3119">
        <v>9</v>
      </c>
    </row>
    <row r="3120" spans="1:10" x14ac:dyDescent="0.25">
      <c r="A3120" s="1">
        <v>44751.691631944443</v>
      </c>
      <c r="B3120" t="s">
        <v>6033</v>
      </c>
      <c r="C3120" s="4" t="b">
        <v>0</v>
      </c>
      <c r="D3120" t="b">
        <v>0</v>
      </c>
      <c r="E3120" t="s">
        <v>6034</v>
      </c>
      <c r="F3120" s="10">
        <v>44659.388437499998</v>
      </c>
      <c r="G3120" s="2">
        <v>0</v>
      </c>
      <c r="H3120" s="11">
        <v>220</v>
      </c>
      <c r="I3120" s="5">
        <v>0</v>
      </c>
      <c r="J3120">
        <v>9</v>
      </c>
    </row>
    <row r="3121" spans="1:10" x14ac:dyDescent="0.25">
      <c r="A3121" s="1">
        <v>44751.698379629626</v>
      </c>
      <c r="B3121" t="s">
        <v>6036</v>
      </c>
      <c r="C3121" s="4" t="b">
        <v>0</v>
      </c>
      <c r="D3121" t="b">
        <v>0</v>
      </c>
      <c r="E3121" t="s">
        <v>6037</v>
      </c>
      <c r="F3121" s="10">
        <v>44696.475254629629</v>
      </c>
      <c r="G3121" s="2">
        <v>0</v>
      </c>
      <c r="H3121" s="11">
        <v>494</v>
      </c>
      <c r="I3121" s="5">
        <v>0</v>
      </c>
      <c r="J3121">
        <v>9</v>
      </c>
    </row>
    <row r="3122" spans="1:10" x14ac:dyDescent="0.25">
      <c r="A3122" s="1">
        <v>44751.699988425928</v>
      </c>
      <c r="B3122" t="s">
        <v>6039</v>
      </c>
      <c r="C3122" s="4" t="b">
        <v>0</v>
      </c>
      <c r="D3122" t="b">
        <v>0</v>
      </c>
      <c r="E3122" t="s">
        <v>6040</v>
      </c>
      <c r="F3122" s="10">
        <v>39576.556400462963</v>
      </c>
      <c r="G3122" s="2">
        <v>0</v>
      </c>
      <c r="H3122" s="11">
        <v>444</v>
      </c>
      <c r="I3122" s="5">
        <v>0</v>
      </c>
      <c r="J3122">
        <v>9</v>
      </c>
    </row>
    <row r="3123" spans="1:10" x14ac:dyDescent="0.25">
      <c r="A3123" s="1">
        <v>44751.780706018515</v>
      </c>
      <c r="B3123" t="s">
        <v>6041</v>
      </c>
      <c r="C3123" s="4" t="b">
        <v>0</v>
      </c>
      <c r="D3123" t="b">
        <v>0</v>
      </c>
      <c r="E3123" t="s">
        <v>56</v>
      </c>
      <c r="F3123" s="10">
        <v>40910.842974537038</v>
      </c>
      <c r="G3123" s="2">
        <v>0</v>
      </c>
      <c r="H3123" s="11">
        <v>21</v>
      </c>
      <c r="I3123" s="5">
        <v>0</v>
      </c>
      <c r="J3123">
        <v>9</v>
      </c>
    </row>
    <row r="3124" spans="1:10" x14ac:dyDescent="0.25">
      <c r="A3124" s="1">
        <v>44751.850763888891</v>
      </c>
      <c r="B3124" t="s">
        <v>6042</v>
      </c>
      <c r="C3124" s="4" t="b">
        <v>0</v>
      </c>
      <c r="D3124" t="b">
        <v>0</v>
      </c>
      <c r="E3124" t="s">
        <v>56</v>
      </c>
      <c r="F3124" s="10">
        <v>44012.293877314813</v>
      </c>
      <c r="G3124" s="2">
        <v>0</v>
      </c>
      <c r="H3124" s="11">
        <v>4</v>
      </c>
      <c r="I3124" s="5">
        <v>0</v>
      </c>
      <c r="J3124">
        <v>9</v>
      </c>
    </row>
    <row r="3125" spans="1:10" x14ac:dyDescent="0.25">
      <c r="A3125" s="1">
        <v>44751.627303240741</v>
      </c>
      <c r="B3125" t="s">
        <v>6043</v>
      </c>
      <c r="C3125" s="4" t="b">
        <v>0</v>
      </c>
      <c r="D3125" t="b">
        <v>0</v>
      </c>
      <c r="E3125" t="s">
        <v>6044</v>
      </c>
      <c r="F3125" s="10">
        <v>43869.823483796295</v>
      </c>
      <c r="G3125" s="2">
        <v>0</v>
      </c>
      <c r="H3125" s="11">
        <v>992</v>
      </c>
      <c r="I3125" s="5">
        <v>0</v>
      </c>
      <c r="J3125">
        <v>9</v>
      </c>
    </row>
    <row r="3126" spans="1:10" x14ac:dyDescent="0.25">
      <c r="A3126" s="1">
        <v>44751.754710648151</v>
      </c>
      <c r="B3126" t="s">
        <v>6045</v>
      </c>
      <c r="C3126" s="4" t="b">
        <v>0</v>
      </c>
      <c r="D3126" t="b">
        <v>0</v>
      </c>
      <c r="E3126" t="s">
        <v>6046</v>
      </c>
      <c r="F3126" s="10">
        <v>44461.093321759261</v>
      </c>
      <c r="G3126" s="2">
        <v>0</v>
      </c>
      <c r="H3126" s="11">
        <v>4</v>
      </c>
      <c r="I3126" s="5">
        <v>0</v>
      </c>
      <c r="J3126">
        <v>9</v>
      </c>
    </row>
    <row r="3127" spans="1:10" x14ac:dyDescent="0.25">
      <c r="A3127" s="1">
        <v>44751.557615740741</v>
      </c>
      <c r="B3127" t="s">
        <v>6048</v>
      </c>
      <c r="C3127" s="4" t="b">
        <v>0</v>
      </c>
      <c r="D3127" t="b">
        <v>0</v>
      </c>
      <c r="E3127" t="s">
        <v>56</v>
      </c>
      <c r="F3127" s="10">
        <v>44430.753125000003</v>
      </c>
      <c r="G3127" s="2">
        <v>0</v>
      </c>
      <c r="H3127" s="11">
        <v>76</v>
      </c>
      <c r="I3127" s="5">
        <v>0</v>
      </c>
      <c r="J3127">
        <v>9</v>
      </c>
    </row>
    <row r="3128" spans="1:10" x14ac:dyDescent="0.25">
      <c r="A3128" s="1">
        <v>44751.654918981483</v>
      </c>
      <c r="B3128" t="s">
        <v>6049</v>
      </c>
      <c r="C3128" s="4" t="b">
        <v>0</v>
      </c>
      <c r="D3128" t="b">
        <v>0</v>
      </c>
      <c r="E3128" t="s">
        <v>6050</v>
      </c>
      <c r="F3128" s="10">
        <v>41039.895671296297</v>
      </c>
      <c r="G3128" s="2">
        <v>0</v>
      </c>
      <c r="H3128" s="11">
        <v>5016</v>
      </c>
      <c r="I3128" s="5">
        <v>0</v>
      </c>
      <c r="J3128">
        <v>9</v>
      </c>
    </row>
    <row r="3129" spans="1:10" x14ac:dyDescent="0.25">
      <c r="A3129" s="1">
        <v>44751.986851851849</v>
      </c>
      <c r="B3129" t="s">
        <v>6051</v>
      </c>
      <c r="C3129" s="4" t="b">
        <v>0</v>
      </c>
      <c r="D3129" t="b">
        <v>1</v>
      </c>
      <c r="E3129" t="s">
        <v>6052</v>
      </c>
      <c r="F3129" s="10">
        <v>41358.211944444447</v>
      </c>
      <c r="G3129" s="2">
        <v>0</v>
      </c>
      <c r="H3129" s="11">
        <v>36</v>
      </c>
      <c r="I3129" s="5">
        <v>0</v>
      </c>
      <c r="J3129">
        <v>9</v>
      </c>
    </row>
    <row r="3130" spans="1:10" x14ac:dyDescent="0.25">
      <c r="A3130" s="1">
        <v>44751.569907407407</v>
      </c>
      <c r="B3130" t="s">
        <v>6053</v>
      </c>
      <c r="C3130" s="4" t="b">
        <v>0</v>
      </c>
      <c r="D3130" t="b">
        <v>0</v>
      </c>
      <c r="E3130" t="s">
        <v>6054</v>
      </c>
      <c r="F3130" s="10">
        <v>44418.937060185184</v>
      </c>
      <c r="G3130" s="2">
        <v>0</v>
      </c>
      <c r="H3130" s="11">
        <v>114</v>
      </c>
      <c r="I3130" s="5">
        <v>0</v>
      </c>
      <c r="J3130">
        <v>9</v>
      </c>
    </row>
    <row r="3131" spans="1:10" x14ac:dyDescent="0.25">
      <c r="A3131" s="1">
        <v>44755.101006944446</v>
      </c>
      <c r="B3131" t="s">
        <v>6055</v>
      </c>
      <c r="C3131" s="4" t="b">
        <v>0</v>
      </c>
      <c r="D3131" t="b">
        <v>0</v>
      </c>
      <c r="E3131" t="s">
        <v>4432</v>
      </c>
      <c r="F3131" s="10">
        <v>44738.575752314813</v>
      </c>
      <c r="G3131" s="2">
        <v>0</v>
      </c>
      <c r="H3131" s="11">
        <v>168</v>
      </c>
      <c r="I3131" s="5">
        <v>0</v>
      </c>
      <c r="J3131">
        <v>9</v>
      </c>
    </row>
    <row r="3132" spans="1:10" x14ac:dyDescent="0.25">
      <c r="A3132" s="1">
        <v>44755.848067129627</v>
      </c>
      <c r="B3132" t="s">
        <v>6056</v>
      </c>
      <c r="C3132" s="4" t="b">
        <v>0</v>
      </c>
      <c r="D3132" t="b">
        <v>0</v>
      </c>
      <c r="E3132" t="s">
        <v>873</v>
      </c>
      <c r="F3132" s="10">
        <v>44222.257256944446</v>
      </c>
      <c r="G3132" s="2">
        <v>0</v>
      </c>
      <c r="H3132" s="11">
        <v>103</v>
      </c>
      <c r="I3132" s="5">
        <v>0</v>
      </c>
      <c r="J3132">
        <v>9</v>
      </c>
    </row>
    <row r="3133" spans="1:10" x14ac:dyDescent="0.25">
      <c r="A3133" s="1">
        <v>44751.879884259259</v>
      </c>
      <c r="B3133" t="s">
        <v>6057</v>
      </c>
      <c r="C3133" s="4" t="b">
        <v>0</v>
      </c>
      <c r="D3133" t="b">
        <v>0</v>
      </c>
      <c r="E3133" t="s">
        <v>56</v>
      </c>
      <c r="F3133" s="10">
        <v>43114.143171296295</v>
      </c>
      <c r="G3133" s="2">
        <v>0</v>
      </c>
      <c r="H3133" s="11">
        <v>100</v>
      </c>
      <c r="I3133" s="5">
        <v>0</v>
      </c>
      <c r="J3133">
        <v>9</v>
      </c>
    </row>
    <row r="3134" spans="1:10" x14ac:dyDescent="0.25">
      <c r="A3134" s="1">
        <v>44751.611817129633</v>
      </c>
      <c r="B3134" t="s">
        <v>6058</v>
      </c>
      <c r="C3134" s="4" t="b">
        <v>0</v>
      </c>
      <c r="D3134" t="b">
        <v>0</v>
      </c>
      <c r="E3134" t="s">
        <v>56</v>
      </c>
      <c r="F3134" s="10">
        <v>40495.54210648148</v>
      </c>
      <c r="G3134" s="2">
        <v>0</v>
      </c>
      <c r="H3134" s="11">
        <v>24</v>
      </c>
      <c r="I3134" s="5">
        <v>0</v>
      </c>
      <c r="J3134">
        <v>9</v>
      </c>
    </row>
    <row r="3135" spans="1:10" x14ac:dyDescent="0.25">
      <c r="A3135" s="1">
        <v>44751.776122685187</v>
      </c>
      <c r="B3135" t="s">
        <v>6059</v>
      </c>
      <c r="C3135" s="4" t="b">
        <v>0</v>
      </c>
      <c r="D3135" t="b">
        <v>1</v>
      </c>
      <c r="E3135" t="s">
        <v>6060</v>
      </c>
      <c r="F3135" s="10">
        <v>43862.83353009259</v>
      </c>
      <c r="G3135" s="2">
        <v>0</v>
      </c>
      <c r="H3135" s="11">
        <v>821</v>
      </c>
      <c r="I3135" s="5">
        <v>0</v>
      </c>
      <c r="J3135">
        <v>9</v>
      </c>
    </row>
    <row r="3136" spans="1:10" x14ac:dyDescent="0.25">
      <c r="A3136" s="1">
        <v>44751.815046296295</v>
      </c>
      <c r="B3136" t="s">
        <v>6062</v>
      </c>
      <c r="C3136" s="4" t="b">
        <v>0</v>
      </c>
      <c r="D3136" t="b">
        <v>0</v>
      </c>
      <c r="E3136" t="s">
        <v>6063</v>
      </c>
      <c r="F3136" s="10">
        <v>40600.883900462963</v>
      </c>
      <c r="G3136" s="2">
        <v>0</v>
      </c>
      <c r="H3136" s="11">
        <v>1146</v>
      </c>
      <c r="I3136" s="5">
        <v>0</v>
      </c>
      <c r="J3136">
        <v>9</v>
      </c>
    </row>
    <row r="3137" spans="1:10" x14ac:dyDescent="0.25">
      <c r="A3137" s="1">
        <v>44751.988553240742</v>
      </c>
      <c r="B3137" t="s">
        <v>6064</v>
      </c>
      <c r="C3137" s="4" t="b">
        <v>0</v>
      </c>
      <c r="D3137" t="b">
        <v>1</v>
      </c>
      <c r="E3137" t="s">
        <v>6065</v>
      </c>
      <c r="F3137" s="10">
        <v>42315.125763888886</v>
      </c>
      <c r="G3137" s="2">
        <v>0</v>
      </c>
      <c r="H3137" s="11">
        <v>31</v>
      </c>
      <c r="I3137" s="5">
        <v>0</v>
      </c>
      <c r="J3137">
        <v>9</v>
      </c>
    </row>
    <row r="3138" spans="1:10" x14ac:dyDescent="0.25">
      <c r="A3138" s="1">
        <v>44751.761423611111</v>
      </c>
      <c r="B3138" t="s">
        <v>6067</v>
      </c>
      <c r="C3138" s="4" t="b">
        <v>0</v>
      </c>
      <c r="D3138" t="b">
        <v>0</v>
      </c>
      <c r="E3138" t="s">
        <v>6068</v>
      </c>
      <c r="F3138" s="10">
        <v>42893.788321759261</v>
      </c>
      <c r="G3138" s="2">
        <v>0</v>
      </c>
      <c r="H3138" s="11">
        <v>388</v>
      </c>
      <c r="I3138" s="5">
        <v>0</v>
      </c>
      <c r="J3138">
        <v>9</v>
      </c>
    </row>
    <row r="3139" spans="1:10" x14ac:dyDescent="0.25">
      <c r="A3139" s="1">
        <v>44751.938703703701</v>
      </c>
      <c r="B3139" t="s">
        <v>6070</v>
      </c>
      <c r="C3139" s="4" t="b">
        <v>0</v>
      </c>
      <c r="D3139" t="b">
        <v>0</v>
      </c>
      <c r="E3139" t="s">
        <v>6071</v>
      </c>
      <c r="F3139" s="10">
        <v>44487.429166666669</v>
      </c>
      <c r="G3139" s="2">
        <v>0</v>
      </c>
      <c r="H3139" s="11">
        <v>83</v>
      </c>
      <c r="I3139" s="5">
        <v>0</v>
      </c>
      <c r="J3139">
        <v>9</v>
      </c>
    </row>
    <row r="3140" spans="1:10" x14ac:dyDescent="0.25">
      <c r="A3140" s="1">
        <v>44751.678541666668</v>
      </c>
      <c r="B3140" t="s">
        <v>6073</v>
      </c>
      <c r="C3140" s="4" t="b">
        <v>0</v>
      </c>
      <c r="D3140" t="b">
        <v>0</v>
      </c>
      <c r="E3140" t="s">
        <v>6074</v>
      </c>
      <c r="F3140" s="10">
        <v>44616.404976851853</v>
      </c>
      <c r="G3140" s="2">
        <v>0</v>
      </c>
      <c r="H3140" s="11">
        <v>660</v>
      </c>
      <c r="I3140" s="5">
        <v>0</v>
      </c>
      <c r="J3140">
        <v>9</v>
      </c>
    </row>
    <row r="3141" spans="1:10" x14ac:dyDescent="0.25">
      <c r="A3141" s="1">
        <v>44751.536180555559</v>
      </c>
      <c r="B3141" t="s">
        <v>6075</v>
      </c>
      <c r="C3141" s="4" t="b">
        <v>0</v>
      </c>
      <c r="D3141" t="b">
        <v>0</v>
      </c>
      <c r="E3141" t="s">
        <v>6076</v>
      </c>
      <c r="F3141" s="10">
        <v>44203.820856481485</v>
      </c>
      <c r="G3141" s="2">
        <v>2</v>
      </c>
      <c r="H3141" s="11">
        <v>934</v>
      </c>
      <c r="I3141" s="5">
        <v>0</v>
      </c>
      <c r="J3141">
        <v>9</v>
      </c>
    </row>
    <row r="3142" spans="1:10" x14ac:dyDescent="0.25">
      <c r="A3142" s="1">
        <v>44751.846168981479</v>
      </c>
      <c r="B3142" t="s">
        <v>6078</v>
      </c>
      <c r="C3142" s="4" t="b">
        <v>0</v>
      </c>
      <c r="D3142" t="b">
        <v>1</v>
      </c>
      <c r="E3142" t="s">
        <v>6079</v>
      </c>
      <c r="F3142" s="10">
        <v>41397.469027777777</v>
      </c>
      <c r="G3142" s="2">
        <v>0</v>
      </c>
      <c r="H3142" s="11">
        <v>1036</v>
      </c>
      <c r="I3142" s="5">
        <v>0</v>
      </c>
      <c r="J3142">
        <v>9</v>
      </c>
    </row>
    <row r="3143" spans="1:10" x14ac:dyDescent="0.25">
      <c r="A3143" s="1">
        <v>44751.632951388892</v>
      </c>
      <c r="B3143" t="s">
        <v>6081</v>
      </c>
      <c r="C3143" s="4" t="b">
        <v>0</v>
      </c>
      <c r="D3143" t="b">
        <v>0</v>
      </c>
      <c r="E3143" t="s">
        <v>6082</v>
      </c>
      <c r="F3143" s="10">
        <v>39894.08084490741</v>
      </c>
      <c r="G3143" s="2">
        <v>0</v>
      </c>
      <c r="H3143" s="11">
        <v>7676</v>
      </c>
      <c r="I3143" s="5">
        <v>0</v>
      </c>
      <c r="J3143">
        <v>9</v>
      </c>
    </row>
    <row r="3144" spans="1:10" x14ac:dyDescent="0.25">
      <c r="A3144" s="1">
        <v>44751.944849537038</v>
      </c>
      <c r="B3144" t="s">
        <v>6083</v>
      </c>
      <c r="C3144" s="4" t="b">
        <v>0</v>
      </c>
      <c r="D3144" t="b">
        <v>0</v>
      </c>
      <c r="E3144" t="s">
        <v>6084</v>
      </c>
      <c r="F3144" s="10">
        <v>44468.19971064815</v>
      </c>
      <c r="G3144" s="2">
        <v>0</v>
      </c>
      <c r="H3144" s="11">
        <v>84</v>
      </c>
      <c r="I3144" s="5">
        <v>0</v>
      </c>
      <c r="J3144">
        <v>9</v>
      </c>
    </row>
    <row r="3145" spans="1:10" x14ac:dyDescent="0.25">
      <c r="A3145" s="1">
        <v>44751.532002314816</v>
      </c>
      <c r="B3145" t="s">
        <v>6086</v>
      </c>
      <c r="C3145" s="4" t="b">
        <v>0</v>
      </c>
      <c r="D3145" t="b">
        <v>0</v>
      </c>
      <c r="E3145" t="s">
        <v>6087</v>
      </c>
      <c r="F3145" s="10">
        <v>41173.978344907409</v>
      </c>
      <c r="G3145" s="2">
        <v>0</v>
      </c>
      <c r="H3145" s="11">
        <v>208</v>
      </c>
      <c r="I3145" s="5">
        <v>0</v>
      </c>
      <c r="J3145">
        <v>9</v>
      </c>
    </row>
    <row r="3146" spans="1:10" x14ac:dyDescent="0.25">
      <c r="A3146" s="1">
        <v>44751.7809837963</v>
      </c>
      <c r="B3146" t="s">
        <v>6089</v>
      </c>
      <c r="C3146" s="4" t="b">
        <v>0</v>
      </c>
      <c r="D3146" t="b">
        <v>0</v>
      </c>
      <c r="E3146" t="s">
        <v>6090</v>
      </c>
      <c r="F3146" s="10">
        <v>42772.133414351854</v>
      </c>
      <c r="G3146" s="2">
        <v>0</v>
      </c>
      <c r="H3146" s="11">
        <v>384</v>
      </c>
      <c r="I3146" s="5">
        <v>0</v>
      </c>
      <c r="J3146">
        <v>9</v>
      </c>
    </row>
    <row r="3147" spans="1:10" x14ac:dyDescent="0.25">
      <c r="A3147" s="1">
        <v>44751.533321759256</v>
      </c>
      <c r="B3147" t="s">
        <v>6091</v>
      </c>
      <c r="C3147" s="4" t="b">
        <v>0</v>
      </c>
      <c r="D3147" t="b">
        <v>0</v>
      </c>
      <c r="E3147" t="s">
        <v>6092</v>
      </c>
      <c r="F3147" s="10">
        <v>43500.660405092596</v>
      </c>
      <c r="G3147" s="2">
        <v>0</v>
      </c>
      <c r="H3147" s="11">
        <v>286</v>
      </c>
      <c r="I3147" s="5">
        <v>0</v>
      </c>
      <c r="J3147">
        <v>9</v>
      </c>
    </row>
    <row r="3148" spans="1:10" x14ac:dyDescent="0.25">
      <c r="A3148" s="1">
        <v>44751.551006944443</v>
      </c>
      <c r="B3148" t="s">
        <v>6093</v>
      </c>
      <c r="C3148" s="4" t="b">
        <v>0</v>
      </c>
      <c r="D3148" t="b">
        <v>0</v>
      </c>
      <c r="E3148" t="s">
        <v>56</v>
      </c>
      <c r="F3148" s="10">
        <v>40909.156597222223</v>
      </c>
      <c r="G3148" s="2">
        <v>1</v>
      </c>
      <c r="H3148" s="11">
        <v>41</v>
      </c>
      <c r="I3148" s="5">
        <v>0</v>
      </c>
      <c r="J3148">
        <v>9</v>
      </c>
    </row>
    <row r="3149" spans="1:10" x14ac:dyDescent="0.25">
      <c r="A3149" s="1">
        <v>44751.64912037037</v>
      </c>
      <c r="B3149" t="s">
        <v>6095</v>
      </c>
      <c r="C3149" s="4" t="b">
        <v>0</v>
      </c>
      <c r="D3149" t="b">
        <v>0</v>
      </c>
      <c r="E3149" t="s">
        <v>1391</v>
      </c>
      <c r="F3149" s="10">
        <v>41754.981747685182</v>
      </c>
      <c r="G3149" s="2">
        <v>0</v>
      </c>
      <c r="H3149" s="11">
        <v>1094</v>
      </c>
      <c r="I3149" s="5">
        <v>0</v>
      </c>
      <c r="J3149">
        <v>9</v>
      </c>
    </row>
    <row r="3150" spans="1:10" x14ac:dyDescent="0.25">
      <c r="A3150" s="1">
        <v>44751.943865740737</v>
      </c>
      <c r="B3150" t="s">
        <v>6096</v>
      </c>
      <c r="C3150" s="4" t="b">
        <v>0</v>
      </c>
      <c r="D3150" t="b">
        <v>1</v>
      </c>
      <c r="E3150" t="s">
        <v>6097</v>
      </c>
      <c r="F3150" s="10">
        <v>40078.017013888886</v>
      </c>
      <c r="G3150" s="2">
        <v>0</v>
      </c>
      <c r="H3150" s="11">
        <v>6347</v>
      </c>
      <c r="I3150" s="5">
        <v>0</v>
      </c>
      <c r="J3150">
        <v>9</v>
      </c>
    </row>
    <row r="3151" spans="1:10" x14ac:dyDescent="0.25">
      <c r="A3151" s="1">
        <v>44751.79277777778</v>
      </c>
      <c r="B3151" t="s">
        <v>6098</v>
      </c>
      <c r="C3151" s="4" t="b">
        <v>0</v>
      </c>
      <c r="D3151" t="b">
        <v>0</v>
      </c>
      <c r="E3151" t="s">
        <v>6099</v>
      </c>
      <c r="F3151" s="10">
        <v>40685.102743055555</v>
      </c>
      <c r="G3151" s="2">
        <v>0</v>
      </c>
      <c r="H3151" s="11">
        <v>1072</v>
      </c>
      <c r="I3151" s="5">
        <v>0</v>
      </c>
      <c r="J3151">
        <v>9</v>
      </c>
    </row>
    <row r="3152" spans="1:10" x14ac:dyDescent="0.25">
      <c r="A3152" s="1">
        <v>44751.713460648149</v>
      </c>
      <c r="B3152" t="s">
        <v>6101</v>
      </c>
      <c r="C3152" s="4" t="b">
        <v>0</v>
      </c>
      <c r="D3152" t="b">
        <v>0</v>
      </c>
      <c r="E3152" t="s">
        <v>56</v>
      </c>
      <c r="F3152" s="10">
        <v>41790.828020833331</v>
      </c>
      <c r="G3152" s="2">
        <v>0</v>
      </c>
      <c r="H3152" s="11">
        <v>460</v>
      </c>
      <c r="I3152" s="5">
        <v>0</v>
      </c>
      <c r="J3152">
        <v>9</v>
      </c>
    </row>
    <row r="3153" spans="1:10" x14ac:dyDescent="0.25">
      <c r="A3153" s="1">
        <v>44751.794374999998</v>
      </c>
      <c r="B3153" t="s">
        <v>6102</v>
      </c>
      <c r="C3153" s="4" t="b">
        <v>0</v>
      </c>
      <c r="D3153" t="b">
        <v>1</v>
      </c>
      <c r="E3153" t="s">
        <v>6103</v>
      </c>
      <c r="F3153" s="10">
        <v>40303.056666666664</v>
      </c>
      <c r="G3153" s="2">
        <v>0</v>
      </c>
      <c r="H3153" s="11">
        <v>212</v>
      </c>
      <c r="I3153" s="5">
        <v>0</v>
      </c>
      <c r="J3153">
        <v>9</v>
      </c>
    </row>
    <row r="3154" spans="1:10" x14ac:dyDescent="0.25">
      <c r="A3154" s="1">
        <v>44751.778043981481</v>
      </c>
      <c r="B3154" t="s">
        <v>6105</v>
      </c>
      <c r="C3154" s="4" t="b">
        <v>0</v>
      </c>
      <c r="D3154" t="b">
        <v>0</v>
      </c>
      <c r="E3154" t="s">
        <v>6106</v>
      </c>
      <c r="F3154" s="10">
        <v>44283.529675925929</v>
      </c>
      <c r="G3154" s="2">
        <v>1</v>
      </c>
      <c r="H3154" s="11">
        <v>2598</v>
      </c>
      <c r="I3154" s="5">
        <v>0</v>
      </c>
      <c r="J3154">
        <v>9</v>
      </c>
    </row>
    <row r="3155" spans="1:10" x14ac:dyDescent="0.25">
      <c r="A3155" s="1">
        <v>44751.927523148152</v>
      </c>
      <c r="B3155" t="s">
        <v>6107</v>
      </c>
      <c r="C3155" s="4" t="b">
        <v>0</v>
      </c>
      <c r="D3155" t="b">
        <v>0</v>
      </c>
      <c r="E3155" t="s">
        <v>6108</v>
      </c>
      <c r="F3155" s="10">
        <v>44623.908402777779</v>
      </c>
      <c r="G3155" s="2">
        <v>0</v>
      </c>
      <c r="H3155" s="11">
        <v>53</v>
      </c>
      <c r="I3155" s="5">
        <v>0</v>
      </c>
      <c r="J3155">
        <v>9</v>
      </c>
    </row>
    <row r="3156" spans="1:10" x14ac:dyDescent="0.25">
      <c r="A3156" s="1">
        <v>44751.573773148149</v>
      </c>
      <c r="B3156" t="s">
        <v>6109</v>
      </c>
      <c r="C3156" s="4" t="b">
        <v>0</v>
      </c>
      <c r="D3156" t="b">
        <v>0</v>
      </c>
      <c r="E3156" t="s">
        <v>6110</v>
      </c>
      <c r="F3156" s="10">
        <v>44270.531331018516</v>
      </c>
      <c r="G3156" s="2">
        <v>0</v>
      </c>
      <c r="H3156" s="11">
        <v>1657</v>
      </c>
      <c r="I3156" s="5">
        <v>0</v>
      </c>
      <c r="J3156">
        <v>9</v>
      </c>
    </row>
    <row r="3157" spans="1:10" x14ac:dyDescent="0.25">
      <c r="A3157" s="1">
        <v>44751.771307870367</v>
      </c>
      <c r="B3157" t="s">
        <v>6112</v>
      </c>
      <c r="C3157" s="4" t="b">
        <v>0</v>
      </c>
      <c r="D3157" t="b">
        <v>0</v>
      </c>
      <c r="E3157" t="s">
        <v>6113</v>
      </c>
      <c r="F3157" s="10">
        <v>42946.536168981482</v>
      </c>
      <c r="G3157" s="2">
        <v>0</v>
      </c>
      <c r="H3157" s="11">
        <v>236</v>
      </c>
      <c r="I3157" s="5">
        <v>0</v>
      </c>
      <c r="J3157">
        <v>9</v>
      </c>
    </row>
    <row r="3158" spans="1:10" x14ac:dyDescent="0.25">
      <c r="A3158" s="1">
        <v>44751.973761574074</v>
      </c>
      <c r="B3158" t="s">
        <v>6115</v>
      </c>
      <c r="C3158" s="4" t="b">
        <v>0</v>
      </c>
      <c r="D3158" t="b">
        <v>0</v>
      </c>
      <c r="E3158" t="s">
        <v>5014</v>
      </c>
      <c r="F3158" s="10">
        <v>42198.030856481484</v>
      </c>
      <c r="G3158" s="2">
        <v>0</v>
      </c>
      <c r="H3158" s="11">
        <v>1475</v>
      </c>
      <c r="I3158" s="5">
        <v>0</v>
      </c>
      <c r="J3158">
        <v>9</v>
      </c>
    </row>
    <row r="3159" spans="1:10" x14ac:dyDescent="0.25">
      <c r="A3159" s="1">
        <v>44751.732708333337</v>
      </c>
      <c r="B3159" t="s">
        <v>6116</v>
      </c>
      <c r="C3159" s="4" t="b">
        <v>0</v>
      </c>
      <c r="D3159" t="b">
        <v>0</v>
      </c>
      <c r="E3159" t="s">
        <v>56</v>
      </c>
      <c r="F3159" s="10">
        <v>44285.656168981484</v>
      </c>
      <c r="G3159" s="2">
        <v>0</v>
      </c>
      <c r="H3159" s="11">
        <v>22</v>
      </c>
      <c r="I3159" s="5">
        <v>0</v>
      </c>
      <c r="J3159">
        <v>9</v>
      </c>
    </row>
    <row r="3160" spans="1:10" x14ac:dyDescent="0.25">
      <c r="A3160" s="1">
        <v>44751.926006944443</v>
      </c>
      <c r="B3160" t="s">
        <v>6117</v>
      </c>
      <c r="C3160" s="4" t="b">
        <v>0</v>
      </c>
      <c r="D3160" t="b">
        <v>0</v>
      </c>
      <c r="E3160" t="s">
        <v>6118</v>
      </c>
      <c r="F3160" s="10">
        <v>43371.714930555558</v>
      </c>
      <c r="G3160" s="2">
        <v>0</v>
      </c>
      <c r="H3160" s="11">
        <v>296</v>
      </c>
      <c r="I3160" s="5">
        <v>0</v>
      </c>
      <c r="J3160">
        <v>9</v>
      </c>
    </row>
    <row r="3161" spans="1:10" x14ac:dyDescent="0.25">
      <c r="A3161" s="1">
        <v>44751.561215277776</v>
      </c>
      <c r="B3161" t="s">
        <v>6119</v>
      </c>
      <c r="C3161" s="4" t="b">
        <v>0</v>
      </c>
      <c r="D3161" t="b">
        <v>0</v>
      </c>
      <c r="E3161" t="s">
        <v>6120</v>
      </c>
      <c r="F3161" s="10">
        <v>44598.219965277778</v>
      </c>
      <c r="G3161" s="2">
        <v>0</v>
      </c>
      <c r="H3161" s="11">
        <v>93</v>
      </c>
      <c r="I3161" s="5">
        <v>0</v>
      </c>
      <c r="J3161">
        <v>9</v>
      </c>
    </row>
    <row r="3162" spans="1:10" x14ac:dyDescent="0.25">
      <c r="A3162" s="1">
        <v>44751.593263888892</v>
      </c>
      <c r="B3162" t="s">
        <v>6122</v>
      </c>
      <c r="C3162" s="4" t="b">
        <v>0</v>
      </c>
      <c r="D3162" t="b">
        <v>1</v>
      </c>
      <c r="E3162" t="s">
        <v>6123</v>
      </c>
      <c r="F3162" s="10">
        <v>41846.031458333331</v>
      </c>
      <c r="G3162" s="2">
        <v>0</v>
      </c>
      <c r="H3162" s="11">
        <v>2694</v>
      </c>
      <c r="I3162" s="5">
        <v>0</v>
      </c>
      <c r="J3162">
        <v>9</v>
      </c>
    </row>
    <row r="3163" spans="1:10" x14ac:dyDescent="0.25">
      <c r="A3163" s="1">
        <v>44751.792812500003</v>
      </c>
      <c r="B3163" t="s">
        <v>6125</v>
      </c>
      <c r="C3163" s="4" t="b">
        <v>0</v>
      </c>
      <c r="D3163" t="b">
        <v>0</v>
      </c>
      <c r="E3163" t="s">
        <v>6126</v>
      </c>
      <c r="F3163" s="10">
        <v>44621.97483796296</v>
      </c>
      <c r="G3163" s="2">
        <v>0</v>
      </c>
      <c r="H3163" s="11">
        <v>297</v>
      </c>
      <c r="I3163" s="5">
        <v>0</v>
      </c>
      <c r="J3163">
        <v>9</v>
      </c>
    </row>
    <row r="3164" spans="1:10" x14ac:dyDescent="0.25">
      <c r="A3164" s="1">
        <v>44751.864895833336</v>
      </c>
      <c r="B3164" t="s">
        <v>6127</v>
      </c>
      <c r="C3164" s="4" t="b">
        <v>0</v>
      </c>
      <c r="D3164" t="b">
        <v>0</v>
      </c>
      <c r="E3164" t="s">
        <v>6128</v>
      </c>
      <c r="F3164" s="10">
        <v>44694.086273148147</v>
      </c>
      <c r="G3164" s="2">
        <v>0</v>
      </c>
      <c r="H3164" s="11">
        <v>306</v>
      </c>
      <c r="I3164" s="5">
        <v>0</v>
      </c>
      <c r="J3164">
        <v>9</v>
      </c>
    </row>
    <row r="3165" spans="1:10" x14ac:dyDescent="0.25">
      <c r="A3165" s="1">
        <v>44751.945925925924</v>
      </c>
      <c r="B3165" t="s">
        <v>6129</v>
      </c>
      <c r="C3165" s="4" t="b">
        <v>0</v>
      </c>
      <c r="D3165" t="b">
        <v>0</v>
      </c>
      <c r="E3165" t="s">
        <v>6130</v>
      </c>
      <c r="F3165" s="10">
        <v>42909.046469907407</v>
      </c>
      <c r="G3165" s="2">
        <v>0</v>
      </c>
      <c r="H3165" s="11">
        <v>522</v>
      </c>
      <c r="I3165" s="5">
        <v>0</v>
      </c>
      <c r="J3165">
        <v>9</v>
      </c>
    </row>
    <row r="3166" spans="1:10" x14ac:dyDescent="0.25">
      <c r="A3166" s="1">
        <v>44751.542627314811</v>
      </c>
      <c r="B3166" t="s">
        <v>6131</v>
      </c>
      <c r="C3166" s="4" t="b">
        <v>0</v>
      </c>
      <c r="D3166" t="b">
        <v>0</v>
      </c>
      <c r="E3166" t="s">
        <v>6132</v>
      </c>
      <c r="F3166" s="10">
        <v>40571.694872685184</v>
      </c>
      <c r="G3166" s="2">
        <v>0</v>
      </c>
      <c r="H3166" s="11">
        <v>100</v>
      </c>
      <c r="I3166" s="5">
        <v>0</v>
      </c>
      <c r="J3166">
        <v>9</v>
      </c>
    </row>
    <row r="3167" spans="1:10" x14ac:dyDescent="0.25">
      <c r="A3167" s="1">
        <v>44751.653784722221</v>
      </c>
      <c r="B3167" t="s">
        <v>6134</v>
      </c>
      <c r="C3167" s="4" t="b">
        <v>0</v>
      </c>
      <c r="D3167" t="b">
        <v>0</v>
      </c>
      <c r="E3167" t="s">
        <v>56</v>
      </c>
      <c r="F3167" s="10">
        <v>44750.795208333337</v>
      </c>
      <c r="G3167" s="2">
        <v>0</v>
      </c>
      <c r="H3167" s="11">
        <v>2</v>
      </c>
      <c r="I3167" s="5">
        <v>0</v>
      </c>
      <c r="J3167">
        <v>9</v>
      </c>
    </row>
    <row r="3168" spans="1:10" x14ac:dyDescent="0.25">
      <c r="A3168" s="1">
        <v>44751.550543981481</v>
      </c>
      <c r="B3168" t="s">
        <v>6135</v>
      </c>
      <c r="C3168" s="4" t="b">
        <v>0</v>
      </c>
      <c r="D3168" t="b">
        <v>1</v>
      </c>
      <c r="E3168" t="s">
        <v>6136</v>
      </c>
      <c r="F3168" s="10">
        <v>42643.600891203707</v>
      </c>
      <c r="G3168" s="2">
        <v>0</v>
      </c>
      <c r="H3168" s="11">
        <v>139</v>
      </c>
      <c r="I3168" s="5">
        <v>0</v>
      </c>
      <c r="J3168">
        <v>9</v>
      </c>
    </row>
    <row r="3169" spans="1:10" x14ac:dyDescent="0.25">
      <c r="A3169" s="1">
        <v>44751.705983796295</v>
      </c>
      <c r="B3169" t="s">
        <v>6137</v>
      </c>
      <c r="C3169" s="4" t="b">
        <v>0</v>
      </c>
      <c r="D3169" t="b">
        <v>0</v>
      </c>
      <c r="E3169" t="s">
        <v>5925</v>
      </c>
      <c r="F3169" s="10">
        <v>44273.207002314812</v>
      </c>
      <c r="G3169" s="2">
        <v>0</v>
      </c>
      <c r="H3169" s="11">
        <v>513</v>
      </c>
      <c r="I3169" s="5">
        <v>0</v>
      </c>
      <c r="J3169">
        <v>9</v>
      </c>
    </row>
    <row r="3170" spans="1:10" x14ac:dyDescent="0.25">
      <c r="A3170" s="1">
        <v>44755.646053240744</v>
      </c>
      <c r="B3170" t="s">
        <v>6138</v>
      </c>
      <c r="C3170" s="4" t="b">
        <v>0</v>
      </c>
      <c r="D3170" t="b">
        <v>1</v>
      </c>
      <c r="E3170" t="s">
        <v>6139</v>
      </c>
      <c r="F3170" s="10">
        <v>39611.057337962964</v>
      </c>
      <c r="G3170" s="2">
        <v>0</v>
      </c>
      <c r="H3170" s="11">
        <v>2082</v>
      </c>
      <c r="I3170" s="5">
        <v>0</v>
      </c>
      <c r="J3170">
        <v>9</v>
      </c>
    </row>
    <row r="3171" spans="1:10" x14ac:dyDescent="0.25">
      <c r="A3171" s="1">
        <v>44751.714988425927</v>
      </c>
      <c r="B3171" t="s">
        <v>6141</v>
      </c>
      <c r="C3171" s="4" t="b">
        <v>0</v>
      </c>
      <c r="D3171" t="b">
        <v>0</v>
      </c>
      <c r="E3171" t="s">
        <v>56</v>
      </c>
      <c r="F3171" s="10">
        <v>44330.837048611109</v>
      </c>
      <c r="G3171" s="2">
        <v>0</v>
      </c>
      <c r="H3171" s="11">
        <v>8</v>
      </c>
      <c r="I3171" s="5">
        <v>0</v>
      </c>
      <c r="J3171">
        <v>9</v>
      </c>
    </row>
    <row r="3172" spans="1:10" x14ac:dyDescent="0.25">
      <c r="A3172" s="1">
        <v>44751.72625</v>
      </c>
      <c r="B3172" t="s">
        <v>6142</v>
      </c>
      <c r="C3172" s="4" t="b">
        <v>0</v>
      </c>
      <c r="D3172" t="b">
        <v>0</v>
      </c>
      <c r="E3172" t="s">
        <v>6143</v>
      </c>
      <c r="F3172" s="10">
        <v>44570.985520833332</v>
      </c>
      <c r="G3172" s="2">
        <v>0</v>
      </c>
      <c r="H3172" s="11">
        <v>214</v>
      </c>
      <c r="I3172" s="5">
        <v>0</v>
      </c>
      <c r="J3172">
        <v>9</v>
      </c>
    </row>
    <row r="3173" spans="1:10" x14ac:dyDescent="0.25">
      <c r="A3173" s="1">
        <v>44751.915775462963</v>
      </c>
      <c r="B3173" t="s">
        <v>6144</v>
      </c>
      <c r="C3173" s="4" t="b">
        <v>0</v>
      </c>
      <c r="D3173" t="b">
        <v>0</v>
      </c>
      <c r="E3173" t="s">
        <v>6145</v>
      </c>
      <c r="F3173" s="10">
        <v>43257.600543981483</v>
      </c>
      <c r="G3173" s="2">
        <v>0</v>
      </c>
      <c r="H3173" s="11">
        <v>53</v>
      </c>
      <c r="I3173" s="5">
        <v>0</v>
      </c>
      <c r="J3173">
        <v>9</v>
      </c>
    </row>
    <row r="3174" spans="1:10" x14ac:dyDescent="0.25">
      <c r="A3174" s="1">
        <v>44751.751458333332</v>
      </c>
      <c r="B3174" t="s">
        <v>6146</v>
      </c>
      <c r="C3174" s="4" t="b">
        <v>0</v>
      </c>
      <c r="D3174" t="b">
        <v>0</v>
      </c>
      <c r="E3174" t="s">
        <v>6147</v>
      </c>
      <c r="F3174" s="10">
        <v>41535.780902777777</v>
      </c>
      <c r="G3174" s="2">
        <v>0</v>
      </c>
      <c r="H3174" s="11">
        <v>2397</v>
      </c>
      <c r="I3174" s="5">
        <v>0</v>
      </c>
      <c r="J3174">
        <v>9</v>
      </c>
    </row>
    <row r="3175" spans="1:10" x14ac:dyDescent="0.25">
      <c r="A3175" s="1">
        <v>44751.921076388891</v>
      </c>
      <c r="B3175" t="s">
        <v>6149</v>
      </c>
      <c r="C3175" s="4" t="b">
        <v>0</v>
      </c>
      <c r="D3175" t="b">
        <v>1</v>
      </c>
      <c r="E3175" t="s">
        <v>6150</v>
      </c>
      <c r="F3175" s="10">
        <v>42703.201539351852</v>
      </c>
      <c r="G3175" s="2">
        <v>6</v>
      </c>
      <c r="H3175" s="11">
        <v>76388</v>
      </c>
      <c r="I3175" s="5">
        <v>0</v>
      </c>
      <c r="J3175">
        <v>9</v>
      </c>
    </row>
    <row r="3176" spans="1:10" x14ac:dyDescent="0.25">
      <c r="A3176" s="1">
        <v>44751.531215277777</v>
      </c>
      <c r="B3176" t="s">
        <v>6151</v>
      </c>
      <c r="C3176" s="4" t="b">
        <v>0</v>
      </c>
      <c r="D3176" t="b">
        <v>0</v>
      </c>
      <c r="E3176" t="s">
        <v>6092</v>
      </c>
      <c r="F3176" s="10">
        <v>43500.660405092596</v>
      </c>
      <c r="G3176" s="2">
        <v>0</v>
      </c>
      <c r="H3176" s="11">
        <v>286</v>
      </c>
      <c r="I3176" s="5">
        <v>0</v>
      </c>
      <c r="J3176">
        <v>9</v>
      </c>
    </row>
    <row r="3177" spans="1:10" x14ac:dyDescent="0.25">
      <c r="A3177" s="1">
        <v>44751.608171296299</v>
      </c>
      <c r="B3177" t="s">
        <v>6152</v>
      </c>
      <c r="C3177" s="4" t="b">
        <v>0</v>
      </c>
      <c r="D3177" t="b">
        <v>0</v>
      </c>
      <c r="E3177" t="s">
        <v>6153</v>
      </c>
      <c r="F3177" s="10">
        <v>42901.595659722225</v>
      </c>
      <c r="G3177" s="2">
        <v>0</v>
      </c>
      <c r="H3177" s="11">
        <v>410</v>
      </c>
      <c r="I3177" s="5">
        <v>0</v>
      </c>
      <c r="J3177">
        <v>9</v>
      </c>
    </row>
    <row r="3178" spans="1:10" x14ac:dyDescent="0.25">
      <c r="A3178" s="1">
        <v>44751.620613425926</v>
      </c>
      <c r="B3178" t="s">
        <v>6155</v>
      </c>
      <c r="C3178" s="4" t="b">
        <v>0</v>
      </c>
      <c r="D3178" t="b">
        <v>1</v>
      </c>
      <c r="E3178" t="s">
        <v>6156</v>
      </c>
      <c r="F3178" s="10">
        <v>40636.134675925925</v>
      </c>
      <c r="G3178" s="2">
        <v>0</v>
      </c>
      <c r="H3178" s="11">
        <v>55</v>
      </c>
      <c r="I3178" s="5">
        <v>0</v>
      </c>
      <c r="J3178">
        <v>9</v>
      </c>
    </row>
    <row r="3179" spans="1:10" x14ac:dyDescent="0.25">
      <c r="A3179" s="1">
        <v>44751.966145833336</v>
      </c>
      <c r="B3179" t="s">
        <v>6157</v>
      </c>
      <c r="C3179" s="4" t="b">
        <v>0</v>
      </c>
      <c r="D3179" t="b">
        <v>1</v>
      </c>
      <c r="E3179" t="s">
        <v>6158</v>
      </c>
      <c r="F3179" s="10">
        <v>40011.140185185184</v>
      </c>
      <c r="G3179" s="2">
        <v>0</v>
      </c>
      <c r="H3179" s="11">
        <v>146</v>
      </c>
      <c r="I3179" s="5">
        <v>0</v>
      </c>
      <c r="J3179">
        <v>9</v>
      </c>
    </row>
    <row r="3180" spans="1:10" x14ac:dyDescent="0.25">
      <c r="A3180" s="1">
        <v>44751.949444444443</v>
      </c>
      <c r="B3180" t="s">
        <v>6159</v>
      </c>
      <c r="C3180" s="4" t="b">
        <v>0</v>
      </c>
      <c r="D3180" t="b">
        <v>0</v>
      </c>
      <c r="E3180" t="s">
        <v>6160</v>
      </c>
      <c r="F3180" s="10">
        <v>44666.071388888886</v>
      </c>
      <c r="G3180" s="2">
        <v>0</v>
      </c>
      <c r="H3180" s="11">
        <v>5</v>
      </c>
      <c r="I3180" s="5">
        <v>0</v>
      </c>
      <c r="J3180">
        <v>9</v>
      </c>
    </row>
    <row r="3181" spans="1:10" x14ac:dyDescent="0.25">
      <c r="A3181" s="1">
        <v>44751.846307870372</v>
      </c>
      <c r="B3181" t="s">
        <v>6161</v>
      </c>
      <c r="C3181" s="4" t="b">
        <v>0</v>
      </c>
      <c r="D3181" t="b">
        <v>0</v>
      </c>
      <c r="E3181" t="s">
        <v>6162</v>
      </c>
      <c r="F3181" s="10">
        <v>44743.168900462966</v>
      </c>
      <c r="G3181" s="2">
        <v>0</v>
      </c>
      <c r="H3181" s="11">
        <v>44</v>
      </c>
      <c r="I3181" s="5">
        <v>0</v>
      </c>
      <c r="J3181">
        <v>9</v>
      </c>
    </row>
    <row r="3182" spans="1:10" x14ac:dyDescent="0.25">
      <c r="A3182" s="1">
        <v>44751.886886574073</v>
      </c>
      <c r="B3182" t="s">
        <v>6163</v>
      </c>
      <c r="C3182" s="4" t="b">
        <v>1</v>
      </c>
      <c r="D3182" t="b">
        <v>1</v>
      </c>
      <c r="E3182" t="s">
        <v>6164</v>
      </c>
      <c r="F3182" s="10">
        <v>39979.142893518518</v>
      </c>
      <c r="G3182" s="2">
        <v>0</v>
      </c>
      <c r="H3182" s="11">
        <v>4772</v>
      </c>
      <c r="I3182" s="5">
        <v>0</v>
      </c>
      <c r="J3182">
        <v>9</v>
      </c>
    </row>
    <row r="3183" spans="1:10" x14ac:dyDescent="0.25">
      <c r="A3183" s="1">
        <v>44751.57508101852</v>
      </c>
      <c r="B3183" t="s">
        <v>6165</v>
      </c>
      <c r="C3183" s="4" t="b">
        <v>0</v>
      </c>
      <c r="D3183" t="b">
        <v>0</v>
      </c>
      <c r="E3183" t="s">
        <v>6166</v>
      </c>
      <c r="F3183" s="10">
        <v>40274.396631944444</v>
      </c>
      <c r="G3183" s="2">
        <v>0</v>
      </c>
      <c r="H3183" s="11">
        <v>908</v>
      </c>
      <c r="I3183" s="5">
        <v>0</v>
      </c>
      <c r="J3183">
        <v>9</v>
      </c>
    </row>
    <row r="3184" spans="1:10" x14ac:dyDescent="0.25">
      <c r="A3184" s="1">
        <v>44751.797442129631</v>
      </c>
      <c r="B3184" t="s">
        <v>6167</v>
      </c>
      <c r="C3184" s="4" t="b">
        <v>0</v>
      </c>
      <c r="D3184" t="b">
        <v>1</v>
      </c>
      <c r="E3184" t="s">
        <v>6168</v>
      </c>
      <c r="F3184" s="10">
        <v>40665.254247685189</v>
      </c>
      <c r="G3184" s="2">
        <v>0</v>
      </c>
      <c r="H3184" s="11">
        <v>294</v>
      </c>
      <c r="I3184" s="5">
        <v>0</v>
      </c>
      <c r="J3184">
        <v>9</v>
      </c>
    </row>
    <row r="3185" spans="1:10" x14ac:dyDescent="0.25">
      <c r="A3185" s="1">
        <v>44751.734386574077</v>
      </c>
      <c r="B3185" t="s">
        <v>6169</v>
      </c>
      <c r="C3185" s="4" t="b">
        <v>0</v>
      </c>
      <c r="D3185" t="b">
        <v>0</v>
      </c>
      <c r="E3185" t="s">
        <v>6170</v>
      </c>
      <c r="F3185" s="10">
        <v>44569.847187500003</v>
      </c>
      <c r="G3185" s="2">
        <v>0</v>
      </c>
      <c r="H3185" s="11">
        <v>118</v>
      </c>
      <c r="I3185" s="5">
        <v>0</v>
      </c>
      <c r="J3185">
        <v>9</v>
      </c>
    </row>
    <row r="3186" spans="1:10" x14ac:dyDescent="0.25">
      <c r="A3186" s="1">
        <v>44755.428333333337</v>
      </c>
      <c r="B3186" t="s">
        <v>6172</v>
      </c>
      <c r="C3186" s="4" t="b">
        <v>0</v>
      </c>
      <c r="D3186" t="b">
        <v>0</v>
      </c>
      <c r="E3186" t="s">
        <v>56</v>
      </c>
      <c r="F3186" s="10">
        <v>44570.491944444446</v>
      </c>
      <c r="G3186" s="2">
        <v>0</v>
      </c>
      <c r="H3186" s="11">
        <v>6</v>
      </c>
      <c r="I3186" s="5">
        <v>0</v>
      </c>
      <c r="J3186">
        <v>9</v>
      </c>
    </row>
    <row r="3187" spans="1:10" x14ac:dyDescent="0.25">
      <c r="A3187" s="1">
        <v>44755.686203703706</v>
      </c>
      <c r="B3187" t="s">
        <v>6172</v>
      </c>
      <c r="C3187" s="4" t="b">
        <v>0</v>
      </c>
      <c r="D3187" t="b">
        <v>0</v>
      </c>
      <c r="E3187" t="s">
        <v>56</v>
      </c>
      <c r="F3187" s="10">
        <v>44570.491944444446</v>
      </c>
      <c r="G3187" s="2">
        <v>0</v>
      </c>
      <c r="H3187" s="11">
        <v>6</v>
      </c>
      <c r="I3187" s="5">
        <v>0</v>
      </c>
      <c r="J3187">
        <v>9</v>
      </c>
    </row>
    <row r="3188" spans="1:10" x14ac:dyDescent="0.25">
      <c r="A3188" s="1">
        <v>44751.598391203705</v>
      </c>
      <c r="B3188" t="s">
        <v>6173</v>
      </c>
      <c r="C3188" s="4" t="b">
        <v>0</v>
      </c>
      <c r="D3188" t="b">
        <v>0</v>
      </c>
      <c r="E3188" t="s">
        <v>6174</v>
      </c>
      <c r="F3188" s="10">
        <v>42692.871655092589</v>
      </c>
      <c r="G3188" s="2">
        <v>0</v>
      </c>
      <c r="H3188" s="11">
        <v>892</v>
      </c>
      <c r="I3188" s="5">
        <v>0</v>
      </c>
      <c r="J3188">
        <v>9</v>
      </c>
    </row>
    <row r="3189" spans="1:10" x14ac:dyDescent="0.25">
      <c r="A3189" s="1">
        <v>44751.713726851849</v>
      </c>
      <c r="B3189" t="s">
        <v>6175</v>
      </c>
      <c r="C3189" s="4" t="b">
        <v>0</v>
      </c>
      <c r="D3189" t="b">
        <v>0</v>
      </c>
      <c r="E3189" t="s">
        <v>56</v>
      </c>
      <c r="F3189" s="10">
        <v>41466.241053240738</v>
      </c>
      <c r="G3189" s="2">
        <v>0</v>
      </c>
      <c r="H3189" s="11">
        <v>303</v>
      </c>
      <c r="I3189" s="5">
        <v>0</v>
      </c>
      <c r="J3189">
        <v>9</v>
      </c>
    </row>
    <row r="3190" spans="1:10" x14ac:dyDescent="0.25">
      <c r="A3190" s="1">
        <v>44751.736909722225</v>
      </c>
      <c r="B3190" t="s">
        <v>6176</v>
      </c>
      <c r="C3190" s="4" t="b">
        <v>0</v>
      </c>
      <c r="D3190" t="b">
        <v>0</v>
      </c>
      <c r="E3190" t="s">
        <v>56</v>
      </c>
      <c r="F3190" s="10">
        <v>44683.917569444442</v>
      </c>
      <c r="G3190" s="2">
        <v>0</v>
      </c>
      <c r="H3190" s="11">
        <v>8</v>
      </c>
      <c r="I3190" s="5">
        <v>0</v>
      </c>
      <c r="J3190">
        <v>9</v>
      </c>
    </row>
    <row r="3191" spans="1:10" x14ac:dyDescent="0.25">
      <c r="A3191" s="1">
        <v>44751.635648148149</v>
      </c>
      <c r="B3191" t="s">
        <v>6177</v>
      </c>
      <c r="C3191" s="4" t="b">
        <v>0</v>
      </c>
      <c r="D3191" t="b">
        <v>0</v>
      </c>
      <c r="E3191" t="s">
        <v>6178</v>
      </c>
      <c r="F3191" s="10">
        <v>40308.022893518515</v>
      </c>
      <c r="G3191" s="2">
        <v>0</v>
      </c>
      <c r="H3191" s="11">
        <v>1909</v>
      </c>
      <c r="I3191" s="5">
        <v>0</v>
      </c>
      <c r="J3191">
        <v>9</v>
      </c>
    </row>
    <row r="3192" spans="1:10" x14ac:dyDescent="0.25">
      <c r="A3192" s="1">
        <v>44751.669618055559</v>
      </c>
      <c r="B3192" t="s">
        <v>6180</v>
      </c>
      <c r="C3192" s="4" t="b">
        <v>0</v>
      </c>
      <c r="D3192" t="b">
        <v>0</v>
      </c>
      <c r="E3192" t="s">
        <v>6181</v>
      </c>
      <c r="F3192" s="10">
        <v>43908.749872685185</v>
      </c>
      <c r="G3192" s="2">
        <v>1</v>
      </c>
      <c r="H3192" s="11">
        <v>458</v>
      </c>
      <c r="I3192" s="5">
        <v>0</v>
      </c>
      <c r="J3192">
        <v>9</v>
      </c>
    </row>
    <row r="3193" spans="1:10" x14ac:dyDescent="0.25">
      <c r="A3193" s="1">
        <v>44751.852638888886</v>
      </c>
      <c r="B3193" t="s">
        <v>6182</v>
      </c>
      <c r="C3193" s="4" t="b">
        <v>0</v>
      </c>
      <c r="D3193" t="b">
        <v>0</v>
      </c>
      <c r="E3193" t="s">
        <v>56</v>
      </c>
      <c r="F3193" s="10">
        <v>44721.657800925925</v>
      </c>
      <c r="G3193" s="2">
        <v>0</v>
      </c>
      <c r="H3193" s="11">
        <v>13</v>
      </c>
      <c r="I3193" s="5">
        <v>0</v>
      </c>
      <c r="J3193">
        <v>9</v>
      </c>
    </row>
    <row r="3194" spans="1:10" x14ac:dyDescent="0.25">
      <c r="A3194" s="1">
        <v>44751.627627314818</v>
      </c>
      <c r="B3194" t="s">
        <v>6183</v>
      </c>
      <c r="C3194" s="4" t="b">
        <v>0</v>
      </c>
      <c r="D3194" t="b">
        <v>0</v>
      </c>
      <c r="E3194" t="s">
        <v>6184</v>
      </c>
      <c r="F3194" s="10">
        <v>44661.079687500001</v>
      </c>
      <c r="G3194" s="2">
        <v>0</v>
      </c>
      <c r="H3194" s="11">
        <v>111</v>
      </c>
      <c r="I3194" s="5">
        <v>0</v>
      </c>
      <c r="J3194">
        <v>9</v>
      </c>
    </row>
    <row r="3195" spans="1:10" x14ac:dyDescent="0.25">
      <c r="A3195" s="1">
        <v>44751.626793981479</v>
      </c>
      <c r="B3195" t="s">
        <v>6185</v>
      </c>
      <c r="C3195" s="4" t="b">
        <v>0</v>
      </c>
      <c r="D3195" t="b">
        <v>0</v>
      </c>
      <c r="E3195" t="s">
        <v>6184</v>
      </c>
      <c r="F3195" s="10">
        <v>44661.079687500001</v>
      </c>
      <c r="G3195" s="2">
        <v>0</v>
      </c>
      <c r="H3195" s="11">
        <v>111</v>
      </c>
      <c r="I3195" s="5">
        <v>0</v>
      </c>
      <c r="J3195">
        <v>9</v>
      </c>
    </row>
    <row r="3196" spans="1:10" x14ac:dyDescent="0.25">
      <c r="A3196" s="1">
        <v>44751.86645833333</v>
      </c>
      <c r="B3196" t="s">
        <v>6186</v>
      </c>
      <c r="C3196" s="4" t="b">
        <v>0</v>
      </c>
      <c r="D3196" t="b">
        <v>0</v>
      </c>
      <c r="E3196" t="s">
        <v>6187</v>
      </c>
      <c r="F3196" s="10">
        <v>41079.092511574076</v>
      </c>
      <c r="G3196" s="2">
        <v>0</v>
      </c>
      <c r="H3196" s="11">
        <v>399</v>
      </c>
      <c r="I3196" s="5">
        <v>0</v>
      </c>
      <c r="J3196">
        <v>9</v>
      </c>
    </row>
    <row r="3197" spans="1:10" x14ac:dyDescent="0.25">
      <c r="A3197" s="1">
        <v>44751.532812500001</v>
      </c>
      <c r="B3197" t="s">
        <v>6188</v>
      </c>
      <c r="C3197" s="4" t="b">
        <v>0</v>
      </c>
      <c r="D3197" t="b">
        <v>0</v>
      </c>
      <c r="E3197" t="s">
        <v>56</v>
      </c>
      <c r="F3197" s="10">
        <v>44705.489837962959</v>
      </c>
      <c r="G3197" s="2">
        <v>0</v>
      </c>
      <c r="H3197" s="11">
        <v>68</v>
      </c>
      <c r="I3197" s="5">
        <v>0</v>
      </c>
      <c r="J3197">
        <v>9</v>
      </c>
    </row>
    <row r="3198" spans="1:10" x14ac:dyDescent="0.25">
      <c r="A3198" s="1">
        <v>44751.600092592591</v>
      </c>
      <c r="B3198" t="s">
        <v>6189</v>
      </c>
      <c r="C3198" s="4" t="b">
        <v>0</v>
      </c>
      <c r="D3198" t="b">
        <v>0</v>
      </c>
      <c r="E3198" t="s">
        <v>6190</v>
      </c>
      <c r="F3198" s="10">
        <v>41929.714490740742</v>
      </c>
      <c r="G3198" s="2">
        <v>0</v>
      </c>
      <c r="H3198" s="11">
        <v>57</v>
      </c>
      <c r="I3198" s="5">
        <v>0</v>
      </c>
      <c r="J3198">
        <v>9</v>
      </c>
    </row>
    <row r="3199" spans="1:10" x14ac:dyDescent="0.25">
      <c r="A3199" s="1">
        <v>44751.63453703704</v>
      </c>
      <c r="B3199" t="s">
        <v>6191</v>
      </c>
      <c r="C3199" s="4" t="b">
        <v>0</v>
      </c>
      <c r="D3199" t="b">
        <v>0</v>
      </c>
      <c r="E3199" t="s">
        <v>6192</v>
      </c>
      <c r="F3199" s="10">
        <v>43782.175358796296</v>
      </c>
      <c r="G3199" s="2">
        <v>0</v>
      </c>
      <c r="H3199" s="11">
        <v>83</v>
      </c>
      <c r="I3199" s="5">
        <v>0</v>
      </c>
      <c r="J3199">
        <v>9</v>
      </c>
    </row>
    <row r="3200" spans="1:10" x14ac:dyDescent="0.25">
      <c r="A3200" s="1">
        <v>44751.605381944442</v>
      </c>
      <c r="B3200" t="s">
        <v>6193</v>
      </c>
      <c r="C3200" s="4" t="b">
        <v>0</v>
      </c>
      <c r="D3200" t="b">
        <v>0</v>
      </c>
      <c r="E3200" t="s">
        <v>6194</v>
      </c>
      <c r="F3200" s="10">
        <v>44452.933356481481</v>
      </c>
      <c r="G3200" s="2">
        <v>0</v>
      </c>
      <c r="H3200" s="11">
        <v>29</v>
      </c>
      <c r="I3200" s="5">
        <v>0</v>
      </c>
      <c r="J3200">
        <v>9</v>
      </c>
    </row>
    <row r="3201" spans="1:10" x14ac:dyDescent="0.25">
      <c r="A3201" s="1">
        <v>44751.799444444441</v>
      </c>
      <c r="B3201" t="s">
        <v>6195</v>
      </c>
      <c r="C3201" s="4" t="b">
        <v>0</v>
      </c>
      <c r="D3201" t="b">
        <v>1</v>
      </c>
      <c r="E3201" t="s">
        <v>6196</v>
      </c>
      <c r="F3201" s="10">
        <v>40775.052928240744</v>
      </c>
      <c r="G3201" s="2">
        <v>0</v>
      </c>
      <c r="H3201" s="11">
        <v>857</v>
      </c>
      <c r="I3201" s="5">
        <v>0</v>
      </c>
      <c r="J3201">
        <v>9</v>
      </c>
    </row>
    <row r="3202" spans="1:10" x14ac:dyDescent="0.25">
      <c r="A3202" s="1">
        <v>44751.693356481483</v>
      </c>
      <c r="B3202" t="s">
        <v>6197</v>
      </c>
      <c r="C3202" s="4" t="b">
        <v>0</v>
      </c>
      <c r="D3202" t="b">
        <v>0</v>
      </c>
      <c r="E3202" t="s">
        <v>6198</v>
      </c>
      <c r="F3202" s="10">
        <v>44605.643680555557</v>
      </c>
      <c r="G3202" s="2">
        <v>0</v>
      </c>
      <c r="H3202" s="11">
        <v>423</v>
      </c>
      <c r="I3202" s="5">
        <v>0</v>
      </c>
      <c r="J3202">
        <v>9</v>
      </c>
    </row>
    <row r="3203" spans="1:10" x14ac:dyDescent="0.25">
      <c r="A3203" s="1">
        <v>44751.990231481483</v>
      </c>
      <c r="B3203" t="s">
        <v>6199</v>
      </c>
      <c r="C3203" s="4" t="b">
        <v>0</v>
      </c>
      <c r="D3203" t="b">
        <v>0</v>
      </c>
      <c r="E3203" t="s">
        <v>6200</v>
      </c>
      <c r="F3203" s="10">
        <v>42932.779918981483</v>
      </c>
      <c r="G3203" s="2">
        <v>0</v>
      </c>
      <c r="H3203" s="11">
        <v>86</v>
      </c>
      <c r="I3203" s="5">
        <v>0</v>
      </c>
      <c r="J3203">
        <v>9</v>
      </c>
    </row>
    <row r="3204" spans="1:10" x14ac:dyDescent="0.25">
      <c r="A3204" s="1">
        <v>44751.886273148149</v>
      </c>
      <c r="B3204" t="s">
        <v>6201</v>
      </c>
      <c r="C3204" s="4" t="b">
        <v>0</v>
      </c>
      <c r="D3204" t="b">
        <v>1</v>
      </c>
      <c r="E3204" t="s">
        <v>6202</v>
      </c>
      <c r="F3204" s="10">
        <v>42442.707291666666</v>
      </c>
      <c r="G3204" s="2">
        <v>0</v>
      </c>
      <c r="H3204" s="11">
        <v>2073</v>
      </c>
      <c r="I3204" s="5">
        <v>0</v>
      </c>
      <c r="J3204">
        <v>9</v>
      </c>
    </row>
    <row r="3205" spans="1:10" x14ac:dyDescent="0.25">
      <c r="A3205" s="1">
        <v>44751.88989583333</v>
      </c>
      <c r="B3205" t="s">
        <v>6204</v>
      </c>
      <c r="C3205" s="4" t="b">
        <v>0</v>
      </c>
      <c r="D3205" t="b">
        <v>0</v>
      </c>
      <c r="E3205" t="s">
        <v>6205</v>
      </c>
      <c r="F3205" s="10">
        <v>43826.700277777774</v>
      </c>
      <c r="G3205" s="2">
        <v>0</v>
      </c>
      <c r="H3205" s="11">
        <v>230</v>
      </c>
      <c r="I3205" s="5">
        <v>0</v>
      </c>
      <c r="J3205">
        <v>9</v>
      </c>
    </row>
    <row r="3206" spans="1:10" x14ac:dyDescent="0.25">
      <c r="A3206" s="1">
        <v>44751.91511574074</v>
      </c>
      <c r="B3206" t="s">
        <v>6206</v>
      </c>
      <c r="C3206" s="4" t="b">
        <v>0</v>
      </c>
      <c r="D3206" t="b">
        <v>0</v>
      </c>
      <c r="E3206" t="s">
        <v>56</v>
      </c>
      <c r="F3206" s="10">
        <v>39723.786076388889</v>
      </c>
      <c r="G3206" s="2">
        <v>2</v>
      </c>
      <c r="H3206" s="11">
        <v>53</v>
      </c>
      <c r="I3206" s="5">
        <v>0</v>
      </c>
      <c r="J3206">
        <v>9</v>
      </c>
    </row>
    <row r="3207" spans="1:10" x14ac:dyDescent="0.25">
      <c r="A3207" s="1">
        <v>44751.908425925925</v>
      </c>
      <c r="B3207" t="s">
        <v>6207</v>
      </c>
      <c r="C3207" s="4" t="b">
        <v>0</v>
      </c>
      <c r="D3207" t="b">
        <v>0</v>
      </c>
      <c r="E3207" t="s">
        <v>6208</v>
      </c>
      <c r="F3207" s="10">
        <v>39879.604444444441</v>
      </c>
      <c r="G3207" s="2">
        <v>0</v>
      </c>
      <c r="H3207" s="11">
        <v>145</v>
      </c>
      <c r="I3207" s="5">
        <v>0</v>
      </c>
      <c r="J3207">
        <v>9</v>
      </c>
    </row>
    <row r="3208" spans="1:10" x14ac:dyDescent="0.25">
      <c r="A3208" s="1">
        <v>44751.769641203704</v>
      </c>
      <c r="B3208" t="s">
        <v>6210</v>
      </c>
      <c r="C3208" s="4" t="b">
        <v>0</v>
      </c>
      <c r="D3208" t="b">
        <v>0</v>
      </c>
      <c r="E3208" t="s">
        <v>6211</v>
      </c>
      <c r="F3208" s="10">
        <v>42748.497696759259</v>
      </c>
      <c r="G3208" s="2">
        <v>0</v>
      </c>
      <c r="H3208" s="11">
        <v>15653</v>
      </c>
      <c r="I3208" s="5">
        <v>0</v>
      </c>
      <c r="J3208">
        <v>9</v>
      </c>
    </row>
    <row r="3209" spans="1:10" x14ac:dyDescent="0.25">
      <c r="A3209" s="1">
        <v>44751.562708333331</v>
      </c>
      <c r="B3209" t="s">
        <v>6212</v>
      </c>
      <c r="C3209" s="4" t="b">
        <v>0</v>
      </c>
      <c r="D3209" t="b">
        <v>1</v>
      </c>
      <c r="E3209" t="s">
        <v>5550</v>
      </c>
      <c r="F3209" s="10">
        <v>40011.72896990741</v>
      </c>
      <c r="G3209" s="2">
        <v>0</v>
      </c>
      <c r="H3209" s="11">
        <v>5144</v>
      </c>
      <c r="I3209" s="5">
        <v>0</v>
      </c>
      <c r="J3209">
        <v>9</v>
      </c>
    </row>
    <row r="3210" spans="1:10" x14ac:dyDescent="0.25">
      <c r="A3210" s="1">
        <v>44751.928379629629</v>
      </c>
      <c r="B3210" t="s">
        <v>6213</v>
      </c>
      <c r="C3210" s="4" t="b">
        <v>0</v>
      </c>
      <c r="D3210" t="b">
        <v>0</v>
      </c>
      <c r="E3210" t="s">
        <v>56</v>
      </c>
      <c r="F3210" s="10">
        <v>44663.674097222225</v>
      </c>
      <c r="G3210" s="2">
        <v>0</v>
      </c>
      <c r="H3210" s="11">
        <v>18</v>
      </c>
      <c r="I3210" s="5">
        <v>0</v>
      </c>
      <c r="J3210">
        <v>9</v>
      </c>
    </row>
    <row r="3211" spans="1:10" x14ac:dyDescent="0.25">
      <c r="A3211" s="1">
        <v>44751.559594907405</v>
      </c>
      <c r="B3211" t="s">
        <v>6214</v>
      </c>
      <c r="C3211" s="4" t="b">
        <v>0</v>
      </c>
      <c r="D3211" t="b">
        <v>0</v>
      </c>
      <c r="E3211" t="s">
        <v>6215</v>
      </c>
      <c r="F3211" s="10">
        <v>43966.446030092593</v>
      </c>
      <c r="G3211" s="2">
        <v>0</v>
      </c>
      <c r="H3211" s="11">
        <v>26</v>
      </c>
      <c r="I3211" s="5">
        <v>0</v>
      </c>
      <c r="J3211">
        <v>9</v>
      </c>
    </row>
    <row r="3212" spans="1:10" x14ac:dyDescent="0.25">
      <c r="A3212" s="1">
        <v>44751.569837962961</v>
      </c>
      <c r="B3212" t="s">
        <v>6216</v>
      </c>
      <c r="C3212" s="4" t="b">
        <v>0</v>
      </c>
      <c r="D3212" t="b">
        <v>1</v>
      </c>
      <c r="E3212" t="s">
        <v>2040</v>
      </c>
      <c r="F3212" s="10">
        <v>40517.918206018519</v>
      </c>
      <c r="G3212" s="2">
        <v>0</v>
      </c>
      <c r="H3212" s="11">
        <v>4835</v>
      </c>
      <c r="I3212" s="5">
        <v>0</v>
      </c>
      <c r="J3212">
        <v>9</v>
      </c>
    </row>
    <row r="3213" spans="1:10" x14ac:dyDescent="0.25">
      <c r="A3213" s="1">
        <v>44751.818749999999</v>
      </c>
      <c r="B3213" t="s">
        <v>6217</v>
      </c>
      <c r="C3213" s="4" t="b">
        <v>0</v>
      </c>
      <c r="D3213" t="b">
        <v>0</v>
      </c>
      <c r="E3213" t="s">
        <v>6218</v>
      </c>
      <c r="F3213" s="10">
        <v>44191.647847222222</v>
      </c>
      <c r="G3213" s="2">
        <v>0</v>
      </c>
      <c r="H3213" s="11">
        <v>195</v>
      </c>
      <c r="I3213" s="5">
        <v>0</v>
      </c>
      <c r="J3213">
        <v>9</v>
      </c>
    </row>
    <row r="3214" spans="1:10" x14ac:dyDescent="0.25">
      <c r="A3214" s="1">
        <v>44751.810949074075</v>
      </c>
      <c r="B3214" t="s">
        <v>6219</v>
      </c>
      <c r="C3214" s="4" t="b">
        <v>0</v>
      </c>
      <c r="D3214" t="b">
        <v>0</v>
      </c>
      <c r="E3214" t="s">
        <v>6220</v>
      </c>
      <c r="F3214" s="10">
        <v>44202.201053240744</v>
      </c>
      <c r="G3214" s="2">
        <v>0</v>
      </c>
      <c r="H3214" s="11">
        <v>60</v>
      </c>
      <c r="I3214" s="5">
        <v>0</v>
      </c>
      <c r="J3214">
        <v>9</v>
      </c>
    </row>
    <row r="3215" spans="1:10" x14ac:dyDescent="0.25">
      <c r="A3215" s="1">
        <v>44751.545416666668</v>
      </c>
      <c r="B3215" t="s">
        <v>6221</v>
      </c>
      <c r="C3215" s="4" t="b">
        <v>0</v>
      </c>
      <c r="D3215" t="b">
        <v>0</v>
      </c>
      <c r="E3215" t="s">
        <v>56</v>
      </c>
      <c r="F3215" s="10">
        <v>42319.673715277779</v>
      </c>
      <c r="G3215" s="2">
        <v>0</v>
      </c>
      <c r="H3215" s="11">
        <v>22</v>
      </c>
      <c r="I3215" s="5">
        <v>0</v>
      </c>
      <c r="J3215">
        <v>9</v>
      </c>
    </row>
    <row r="3216" spans="1:10" x14ac:dyDescent="0.25">
      <c r="A3216" s="1">
        <v>44751.590925925928</v>
      </c>
      <c r="B3216" t="s">
        <v>6223</v>
      </c>
      <c r="C3216" s="4" t="b">
        <v>0</v>
      </c>
      <c r="D3216" t="b">
        <v>0</v>
      </c>
      <c r="E3216" t="s">
        <v>56</v>
      </c>
      <c r="F3216" s="10">
        <v>44695.756562499999</v>
      </c>
      <c r="G3216" s="2">
        <v>0</v>
      </c>
      <c r="H3216" s="11">
        <v>11</v>
      </c>
      <c r="I3216" s="5">
        <v>0</v>
      </c>
      <c r="J3216">
        <v>9</v>
      </c>
    </row>
    <row r="3217" spans="1:10" x14ac:dyDescent="0.25">
      <c r="A3217" s="1">
        <v>44751.671747685185</v>
      </c>
      <c r="B3217" t="s">
        <v>6224</v>
      </c>
      <c r="C3217" s="4" t="b">
        <v>0</v>
      </c>
      <c r="D3217" t="b">
        <v>0</v>
      </c>
      <c r="E3217" t="s">
        <v>56</v>
      </c>
      <c r="F3217" s="10">
        <v>42719.158692129633</v>
      </c>
      <c r="G3217" s="2">
        <v>0</v>
      </c>
      <c r="H3217" s="11">
        <v>27</v>
      </c>
      <c r="I3217" s="5">
        <v>0</v>
      </c>
      <c r="J3217">
        <v>9</v>
      </c>
    </row>
    <row r="3218" spans="1:10" x14ac:dyDescent="0.25">
      <c r="A3218" s="1">
        <v>44751.632754629631</v>
      </c>
      <c r="B3218" t="s">
        <v>6225</v>
      </c>
      <c r="C3218" s="4" t="b">
        <v>0</v>
      </c>
      <c r="D3218" t="b">
        <v>0</v>
      </c>
      <c r="E3218" t="s">
        <v>6226</v>
      </c>
      <c r="F3218" s="10">
        <v>42310.998182870368</v>
      </c>
      <c r="G3218" s="2">
        <v>2</v>
      </c>
      <c r="H3218" s="11">
        <v>2012</v>
      </c>
      <c r="I3218" s="5">
        <v>0</v>
      </c>
      <c r="J3218">
        <v>9</v>
      </c>
    </row>
    <row r="3219" spans="1:10" x14ac:dyDescent="0.25">
      <c r="A3219" s="1">
        <v>44751.632245370369</v>
      </c>
      <c r="B3219" t="s">
        <v>6227</v>
      </c>
      <c r="C3219" s="4" t="b">
        <v>0</v>
      </c>
      <c r="D3219" t="b">
        <v>1</v>
      </c>
      <c r="E3219" t="s">
        <v>6229</v>
      </c>
      <c r="F3219" s="10">
        <v>44629.785115740742</v>
      </c>
      <c r="G3219" s="2">
        <v>0</v>
      </c>
      <c r="H3219" s="11">
        <v>154</v>
      </c>
      <c r="I3219" s="5">
        <v>0</v>
      </c>
      <c r="J3219">
        <v>9</v>
      </c>
    </row>
    <row r="3220" spans="1:10" x14ac:dyDescent="0.25">
      <c r="A3220" s="1">
        <v>44751.633483796293</v>
      </c>
      <c r="B3220" t="s">
        <v>6230</v>
      </c>
      <c r="C3220" s="4" t="b">
        <v>0</v>
      </c>
      <c r="D3220" t="b">
        <v>0</v>
      </c>
      <c r="E3220" t="s">
        <v>6231</v>
      </c>
      <c r="F3220" s="10">
        <v>41220.22142361111</v>
      </c>
      <c r="G3220" s="2">
        <v>0</v>
      </c>
      <c r="H3220" s="11">
        <v>54</v>
      </c>
      <c r="I3220" s="5">
        <v>0</v>
      </c>
      <c r="J3220">
        <v>9</v>
      </c>
    </row>
    <row r="3221" spans="1:10" x14ac:dyDescent="0.25">
      <c r="A3221" s="1">
        <v>44751.634872685187</v>
      </c>
      <c r="B3221" t="s">
        <v>6232</v>
      </c>
      <c r="C3221" s="4" t="b">
        <v>0</v>
      </c>
      <c r="D3221" t="b">
        <v>0</v>
      </c>
      <c r="E3221" t="s">
        <v>6233</v>
      </c>
      <c r="F3221" s="10">
        <v>41735.010358796295</v>
      </c>
      <c r="G3221" s="2">
        <v>0</v>
      </c>
      <c r="H3221" s="11">
        <v>2594</v>
      </c>
      <c r="I3221" s="5">
        <v>0</v>
      </c>
      <c r="J3221">
        <v>9</v>
      </c>
    </row>
    <row r="3222" spans="1:10" x14ac:dyDescent="0.25">
      <c r="A3222" s="1">
        <v>44751.578310185185</v>
      </c>
      <c r="B3222" t="s">
        <v>6234</v>
      </c>
      <c r="C3222" s="4" t="b">
        <v>0</v>
      </c>
      <c r="D3222" t="b">
        <v>0</v>
      </c>
      <c r="E3222" t="s">
        <v>56</v>
      </c>
      <c r="F3222" s="10">
        <v>42108.610983796294</v>
      </c>
      <c r="G3222" s="2">
        <v>6</v>
      </c>
      <c r="H3222" s="11">
        <v>21</v>
      </c>
      <c r="I3222" s="5">
        <v>0</v>
      </c>
      <c r="J3222">
        <v>9</v>
      </c>
    </row>
    <row r="3223" spans="1:10" x14ac:dyDescent="0.25">
      <c r="A3223" s="1">
        <v>44751.873032407406</v>
      </c>
      <c r="B3223" t="s">
        <v>6235</v>
      </c>
      <c r="C3223" s="4" t="b">
        <v>0</v>
      </c>
      <c r="D3223" t="b">
        <v>0</v>
      </c>
      <c r="E3223" t="s">
        <v>56</v>
      </c>
      <c r="F3223" s="10">
        <v>42732.561319444445</v>
      </c>
      <c r="G3223" s="2">
        <v>0</v>
      </c>
      <c r="H3223" s="11">
        <v>16</v>
      </c>
      <c r="I3223" s="5">
        <v>0</v>
      </c>
      <c r="J3223">
        <v>9</v>
      </c>
    </row>
    <row r="3224" spans="1:10" x14ac:dyDescent="0.25">
      <c r="A3224" s="1">
        <v>44751.634050925924</v>
      </c>
      <c r="B3224" t="s">
        <v>6236</v>
      </c>
      <c r="C3224" s="4" t="b">
        <v>0</v>
      </c>
      <c r="D3224" t="b">
        <v>0</v>
      </c>
      <c r="E3224" t="s">
        <v>56</v>
      </c>
      <c r="F3224" s="10">
        <v>42732.561319444445</v>
      </c>
      <c r="G3224" s="2">
        <v>1</v>
      </c>
      <c r="H3224" s="11">
        <v>16</v>
      </c>
      <c r="I3224" s="5">
        <v>0</v>
      </c>
      <c r="J3224">
        <v>9</v>
      </c>
    </row>
    <row r="3225" spans="1:10" x14ac:dyDescent="0.25">
      <c r="A3225" s="1">
        <v>44751.932951388888</v>
      </c>
      <c r="B3225" t="s">
        <v>6237</v>
      </c>
      <c r="C3225" s="4" t="b">
        <v>0</v>
      </c>
      <c r="D3225" t="b">
        <v>0</v>
      </c>
      <c r="E3225" t="s">
        <v>56</v>
      </c>
      <c r="F3225" s="10">
        <v>42732.561319444445</v>
      </c>
      <c r="G3225" s="2">
        <v>0</v>
      </c>
      <c r="H3225" s="11">
        <v>16</v>
      </c>
      <c r="I3225" s="5">
        <v>0</v>
      </c>
      <c r="J3225">
        <v>9</v>
      </c>
    </row>
    <row r="3226" spans="1:10" x14ac:dyDescent="0.25">
      <c r="A3226" s="1">
        <v>44751.901238425926</v>
      </c>
      <c r="B3226" t="s">
        <v>6238</v>
      </c>
      <c r="C3226" s="4" t="b">
        <v>0</v>
      </c>
      <c r="D3226" t="b">
        <v>0</v>
      </c>
      <c r="E3226" t="s">
        <v>6239</v>
      </c>
      <c r="F3226" s="10">
        <v>44677.772152777776</v>
      </c>
      <c r="G3226" s="2">
        <v>0</v>
      </c>
      <c r="H3226" s="11">
        <v>82</v>
      </c>
      <c r="I3226" s="5">
        <v>0</v>
      </c>
      <c r="J3226">
        <v>9</v>
      </c>
    </row>
    <row r="3227" spans="1:10" x14ac:dyDescent="0.25">
      <c r="A3227" s="1">
        <v>44751.799756944441</v>
      </c>
      <c r="B3227" t="s">
        <v>6240</v>
      </c>
      <c r="C3227" s="4" t="b">
        <v>0</v>
      </c>
      <c r="D3227" t="b">
        <v>1</v>
      </c>
      <c r="E3227" t="s">
        <v>6241</v>
      </c>
      <c r="F3227" s="10">
        <v>43875.891446759262</v>
      </c>
      <c r="G3227" s="2">
        <v>0</v>
      </c>
      <c r="H3227" s="11">
        <v>3082</v>
      </c>
      <c r="I3227" s="5">
        <v>0</v>
      </c>
      <c r="J3227">
        <v>9</v>
      </c>
    </row>
    <row r="3228" spans="1:10" x14ac:dyDescent="0.25">
      <c r="A3228" s="1">
        <v>44751.946504629632</v>
      </c>
      <c r="B3228" t="s">
        <v>6243</v>
      </c>
      <c r="C3228" s="4" t="b">
        <v>0</v>
      </c>
      <c r="D3228" t="b">
        <v>1</v>
      </c>
      <c r="E3228" t="s">
        <v>6244</v>
      </c>
      <c r="F3228" s="10">
        <v>41584.155127314814</v>
      </c>
      <c r="G3228" s="2">
        <v>0</v>
      </c>
      <c r="H3228" s="11">
        <v>8495</v>
      </c>
      <c r="I3228" s="5">
        <v>0</v>
      </c>
      <c r="J3228">
        <v>9</v>
      </c>
    </row>
    <row r="3229" spans="1:10" x14ac:dyDescent="0.25">
      <c r="A3229" s="1">
        <v>44751.976238425923</v>
      </c>
      <c r="B3229" t="s">
        <v>6246</v>
      </c>
      <c r="C3229" s="4" t="b">
        <v>0</v>
      </c>
      <c r="D3229" t="b">
        <v>0</v>
      </c>
      <c r="E3229" t="s">
        <v>56</v>
      </c>
      <c r="F3229" s="10">
        <v>44203.693703703706</v>
      </c>
      <c r="G3229" s="2">
        <v>0</v>
      </c>
      <c r="H3229" s="11">
        <v>30</v>
      </c>
      <c r="I3229" s="5">
        <v>0</v>
      </c>
      <c r="J3229">
        <v>9</v>
      </c>
    </row>
    <row r="3230" spans="1:10" x14ac:dyDescent="0.25">
      <c r="A3230" s="1">
        <v>44751.97556712963</v>
      </c>
      <c r="B3230" t="s">
        <v>6247</v>
      </c>
      <c r="C3230" s="4" t="b">
        <v>0</v>
      </c>
      <c r="D3230" t="b">
        <v>1</v>
      </c>
      <c r="E3230" t="s">
        <v>6248</v>
      </c>
      <c r="F3230" s="10">
        <v>41278.972800925927</v>
      </c>
      <c r="G3230" s="2">
        <v>0</v>
      </c>
      <c r="H3230" s="11">
        <v>98</v>
      </c>
      <c r="I3230" s="5">
        <v>0</v>
      </c>
      <c r="J3230">
        <v>9</v>
      </c>
    </row>
    <row r="3231" spans="1:10" x14ac:dyDescent="0.25">
      <c r="A3231" s="1">
        <v>44751.896967592591</v>
      </c>
      <c r="B3231" t="s">
        <v>6250</v>
      </c>
      <c r="C3231" s="4" t="b">
        <v>0</v>
      </c>
      <c r="D3231" t="b">
        <v>1</v>
      </c>
      <c r="E3231" t="s">
        <v>6251</v>
      </c>
      <c r="F3231" s="10">
        <v>42389.278414351851</v>
      </c>
      <c r="G3231" s="2">
        <v>0</v>
      </c>
      <c r="H3231" s="11">
        <v>2041</v>
      </c>
      <c r="I3231" s="5">
        <v>0</v>
      </c>
      <c r="J3231">
        <v>9</v>
      </c>
    </row>
    <row r="3232" spans="1:10" x14ac:dyDescent="0.25">
      <c r="A3232" s="1">
        <v>44751.77306712963</v>
      </c>
      <c r="B3232" t="s">
        <v>6253</v>
      </c>
      <c r="C3232" s="4" t="b">
        <v>0</v>
      </c>
      <c r="D3232" t="b">
        <v>0</v>
      </c>
      <c r="E3232" t="s">
        <v>56</v>
      </c>
      <c r="F3232" s="10">
        <v>44570.491944444446</v>
      </c>
      <c r="G3232" s="2">
        <v>0</v>
      </c>
      <c r="H3232" s="11">
        <v>5</v>
      </c>
      <c r="I3232" s="5">
        <v>0</v>
      </c>
      <c r="J3232">
        <v>9</v>
      </c>
    </row>
    <row r="3233" spans="1:10" x14ac:dyDescent="0.25">
      <c r="A3233" s="1">
        <v>44751.843194444446</v>
      </c>
      <c r="B3233" t="s">
        <v>6254</v>
      </c>
      <c r="C3233" s="4" t="b">
        <v>0</v>
      </c>
      <c r="D3233" t="b">
        <v>0</v>
      </c>
      <c r="E3233" t="s">
        <v>56</v>
      </c>
      <c r="F3233" s="10">
        <v>43453.925613425927</v>
      </c>
      <c r="G3233" s="2">
        <v>0</v>
      </c>
      <c r="H3233" s="11">
        <v>934</v>
      </c>
      <c r="I3233" s="5">
        <v>0</v>
      </c>
      <c r="J3233">
        <v>9</v>
      </c>
    </row>
    <row r="3234" spans="1:10" x14ac:dyDescent="0.25">
      <c r="A3234" s="1">
        <v>44751.586840277778</v>
      </c>
      <c r="B3234" t="s">
        <v>6255</v>
      </c>
      <c r="C3234" s="4" t="b">
        <v>1</v>
      </c>
      <c r="D3234" t="b">
        <v>1</v>
      </c>
      <c r="E3234" t="s">
        <v>638</v>
      </c>
      <c r="F3234" s="10">
        <v>41499.261516203704</v>
      </c>
      <c r="G3234" s="2">
        <v>2</v>
      </c>
      <c r="H3234" s="11">
        <v>6389</v>
      </c>
      <c r="I3234" s="5">
        <v>0</v>
      </c>
      <c r="J3234">
        <v>9</v>
      </c>
    </row>
    <row r="3235" spans="1:10" x14ac:dyDescent="0.25">
      <c r="A3235" s="1">
        <v>44751.587488425925</v>
      </c>
      <c r="B3235" t="s">
        <v>6256</v>
      </c>
      <c r="C3235" s="4" t="b">
        <v>1</v>
      </c>
      <c r="D3235" t="b">
        <v>1</v>
      </c>
      <c r="E3235" t="s">
        <v>638</v>
      </c>
      <c r="F3235" s="10">
        <v>41499.261516203704</v>
      </c>
      <c r="G3235" s="2">
        <v>0</v>
      </c>
      <c r="H3235" s="11">
        <v>6389</v>
      </c>
      <c r="I3235" s="5">
        <v>0</v>
      </c>
      <c r="J3235">
        <v>9</v>
      </c>
    </row>
    <row r="3236" spans="1:10" x14ac:dyDescent="0.25">
      <c r="A3236" s="1">
        <v>44751.855543981481</v>
      </c>
      <c r="B3236" t="s">
        <v>6257</v>
      </c>
      <c r="C3236" s="4" t="b">
        <v>0</v>
      </c>
      <c r="D3236" t="b">
        <v>1</v>
      </c>
      <c r="E3236" t="s">
        <v>56</v>
      </c>
      <c r="F3236" s="10">
        <v>41693.721145833333</v>
      </c>
      <c r="G3236" s="2">
        <v>0</v>
      </c>
      <c r="H3236" s="11">
        <v>4024</v>
      </c>
      <c r="I3236" s="5">
        <v>0</v>
      </c>
      <c r="J3236">
        <v>9</v>
      </c>
    </row>
    <row r="3237" spans="1:10" x14ac:dyDescent="0.25">
      <c r="A3237" s="1">
        <v>44751.982083333336</v>
      </c>
      <c r="B3237" t="s">
        <v>6258</v>
      </c>
      <c r="C3237" s="4" t="b">
        <v>0</v>
      </c>
      <c r="D3237" t="b">
        <v>1</v>
      </c>
      <c r="E3237" t="s">
        <v>4038</v>
      </c>
      <c r="F3237" s="10">
        <v>39943.959282407406</v>
      </c>
      <c r="G3237" s="2">
        <v>0</v>
      </c>
      <c r="H3237" s="11">
        <v>717</v>
      </c>
      <c r="I3237" s="5">
        <v>0</v>
      </c>
      <c r="J3237">
        <v>9</v>
      </c>
    </row>
    <row r="3238" spans="1:10" x14ac:dyDescent="0.25">
      <c r="A3238" s="1">
        <v>44751.735509259262</v>
      </c>
      <c r="B3238" t="s">
        <v>6259</v>
      </c>
      <c r="C3238" s="4" t="b">
        <v>0</v>
      </c>
      <c r="D3238" t="b">
        <v>0</v>
      </c>
      <c r="E3238" t="s">
        <v>6260</v>
      </c>
      <c r="F3238" s="10">
        <v>44677.622789351852</v>
      </c>
      <c r="G3238" s="2">
        <v>0</v>
      </c>
      <c r="H3238" s="11">
        <v>228</v>
      </c>
      <c r="I3238" s="5">
        <v>0</v>
      </c>
      <c r="J3238">
        <v>9</v>
      </c>
    </row>
    <row r="3239" spans="1:10" x14ac:dyDescent="0.25">
      <c r="A3239" s="1">
        <v>44751.97960648148</v>
      </c>
      <c r="B3239" t="s">
        <v>6261</v>
      </c>
      <c r="C3239" s="4" t="b">
        <v>0</v>
      </c>
      <c r="D3239" t="b">
        <v>0</v>
      </c>
      <c r="E3239" t="s">
        <v>6262</v>
      </c>
      <c r="F3239" s="10">
        <v>44724.93273148148</v>
      </c>
      <c r="G3239" s="2">
        <v>0</v>
      </c>
      <c r="H3239" s="11">
        <v>26</v>
      </c>
      <c r="I3239" s="5">
        <v>0</v>
      </c>
      <c r="J3239">
        <v>9</v>
      </c>
    </row>
    <row r="3240" spans="1:10" x14ac:dyDescent="0.25">
      <c r="A3240" s="1">
        <v>44751.800706018519</v>
      </c>
      <c r="B3240" t="s">
        <v>6263</v>
      </c>
      <c r="C3240" s="4" t="b">
        <v>0</v>
      </c>
      <c r="D3240" t="b">
        <v>0</v>
      </c>
      <c r="E3240" t="s">
        <v>6264</v>
      </c>
      <c r="F3240" s="10">
        <v>44192.649664351855</v>
      </c>
      <c r="G3240" s="2">
        <v>0</v>
      </c>
      <c r="H3240" s="11">
        <v>54</v>
      </c>
      <c r="I3240" s="5">
        <v>0</v>
      </c>
      <c r="J3240">
        <v>9</v>
      </c>
    </row>
    <row r="3241" spans="1:10" x14ac:dyDescent="0.25">
      <c r="A3241" s="1">
        <v>44751.632384259261</v>
      </c>
      <c r="B3241" t="s">
        <v>6265</v>
      </c>
      <c r="C3241" s="4" t="b">
        <v>0</v>
      </c>
      <c r="D3241" t="b">
        <v>0</v>
      </c>
      <c r="E3241" t="s">
        <v>6266</v>
      </c>
      <c r="F3241" s="10">
        <v>42988.866782407407</v>
      </c>
      <c r="G3241" s="2">
        <v>0</v>
      </c>
      <c r="H3241" s="11">
        <v>47</v>
      </c>
      <c r="I3241" s="5">
        <v>0</v>
      </c>
      <c r="J3241">
        <v>9</v>
      </c>
    </row>
    <row r="3242" spans="1:10" x14ac:dyDescent="0.25">
      <c r="A3242" s="1">
        <v>44751.676400462966</v>
      </c>
      <c r="B3242" t="s">
        <v>6267</v>
      </c>
      <c r="C3242" s="4" t="b">
        <v>0</v>
      </c>
      <c r="D3242" t="b">
        <v>0</v>
      </c>
      <c r="E3242" t="s">
        <v>6268</v>
      </c>
      <c r="F3242" s="10">
        <v>42729.912847222222</v>
      </c>
      <c r="G3242" s="2">
        <v>0</v>
      </c>
      <c r="H3242" s="11">
        <v>580</v>
      </c>
      <c r="I3242" s="5">
        <v>0</v>
      </c>
      <c r="J3242">
        <v>9</v>
      </c>
    </row>
    <row r="3243" spans="1:10" x14ac:dyDescent="0.25">
      <c r="A3243" s="1">
        <v>44751.982557870368</v>
      </c>
      <c r="B3243" t="s">
        <v>6269</v>
      </c>
      <c r="C3243" s="4" t="b">
        <v>0</v>
      </c>
      <c r="D3243" t="b">
        <v>0</v>
      </c>
      <c r="E3243" t="s">
        <v>6270</v>
      </c>
      <c r="F3243" s="10">
        <v>40125.260729166665</v>
      </c>
      <c r="G3243" s="2">
        <v>0</v>
      </c>
      <c r="H3243" s="11">
        <v>124</v>
      </c>
      <c r="I3243" s="5">
        <v>0</v>
      </c>
      <c r="J3243">
        <v>9</v>
      </c>
    </row>
    <row r="3244" spans="1:10" x14ac:dyDescent="0.25">
      <c r="A3244" s="1">
        <v>44751.804618055554</v>
      </c>
      <c r="B3244" t="s">
        <v>6271</v>
      </c>
      <c r="C3244" s="4" t="b">
        <v>0</v>
      </c>
      <c r="D3244" t="b">
        <v>1</v>
      </c>
      <c r="E3244" t="s">
        <v>6272</v>
      </c>
      <c r="F3244" s="10">
        <v>44302.535324074073</v>
      </c>
      <c r="G3244" s="2">
        <v>0</v>
      </c>
      <c r="H3244" s="11">
        <v>98</v>
      </c>
      <c r="I3244" s="5">
        <v>0</v>
      </c>
      <c r="J3244">
        <v>9</v>
      </c>
    </row>
    <row r="3245" spans="1:10" x14ac:dyDescent="0.25">
      <c r="A3245" s="1">
        <v>44751.826597222222</v>
      </c>
      <c r="B3245" t="s">
        <v>6274</v>
      </c>
      <c r="C3245" s="4" t="b">
        <v>0</v>
      </c>
      <c r="D3245" t="b">
        <v>0</v>
      </c>
      <c r="E3245" t="s">
        <v>6275</v>
      </c>
      <c r="F3245" s="10">
        <v>40645.940601851849</v>
      </c>
      <c r="G3245" s="2">
        <v>0</v>
      </c>
      <c r="H3245" s="11">
        <v>1400</v>
      </c>
      <c r="I3245" s="5">
        <v>0</v>
      </c>
      <c r="J3245">
        <v>9</v>
      </c>
    </row>
    <row r="3246" spans="1:10" x14ac:dyDescent="0.25">
      <c r="A3246" s="1">
        <v>44751.573495370372</v>
      </c>
      <c r="B3246" t="s">
        <v>6277</v>
      </c>
      <c r="C3246" s="4" t="b">
        <v>0</v>
      </c>
      <c r="D3246" t="b">
        <v>0</v>
      </c>
      <c r="E3246" t="s">
        <v>6278</v>
      </c>
      <c r="F3246" s="10">
        <v>44365.733761574076</v>
      </c>
      <c r="G3246" s="2">
        <v>0</v>
      </c>
      <c r="H3246" s="11">
        <v>28</v>
      </c>
      <c r="I3246" s="5">
        <v>0</v>
      </c>
      <c r="J3246">
        <v>9</v>
      </c>
    </row>
    <row r="3247" spans="1:10" x14ac:dyDescent="0.25">
      <c r="A3247" s="1">
        <v>44751.900729166664</v>
      </c>
      <c r="B3247" t="s">
        <v>6279</v>
      </c>
      <c r="C3247" s="4" t="b">
        <v>0</v>
      </c>
      <c r="D3247" t="b">
        <v>1</v>
      </c>
      <c r="E3247" t="s">
        <v>6280</v>
      </c>
      <c r="F3247" s="10">
        <v>40601.604571759257</v>
      </c>
      <c r="G3247" s="2">
        <v>0</v>
      </c>
      <c r="H3247" s="11">
        <v>191</v>
      </c>
      <c r="I3247" s="5">
        <v>0</v>
      </c>
      <c r="J3247">
        <v>9</v>
      </c>
    </row>
    <row r="3248" spans="1:10" x14ac:dyDescent="0.25">
      <c r="A3248" s="1">
        <v>44751.878495370373</v>
      </c>
      <c r="B3248" t="s">
        <v>6281</v>
      </c>
      <c r="C3248" s="4" t="b">
        <v>0</v>
      </c>
      <c r="D3248" t="b">
        <v>0</v>
      </c>
      <c r="E3248" t="s">
        <v>6282</v>
      </c>
      <c r="F3248" s="10">
        <v>40164.95621527778</v>
      </c>
      <c r="G3248" s="2">
        <v>0</v>
      </c>
      <c r="H3248" s="11">
        <v>7976</v>
      </c>
      <c r="I3248" s="5">
        <v>0</v>
      </c>
      <c r="J3248">
        <v>9</v>
      </c>
    </row>
    <row r="3249" spans="1:10" x14ac:dyDescent="0.25">
      <c r="A3249" s="1">
        <v>44751.849224537036</v>
      </c>
      <c r="B3249" t="s">
        <v>6284</v>
      </c>
      <c r="C3249" s="4" t="b">
        <v>0</v>
      </c>
      <c r="D3249" t="b">
        <v>0</v>
      </c>
      <c r="E3249" t="s">
        <v>6285</v>
      </c>
      <c r="F3249" s="10">
        <v>42434.837881944448</v>
      </c>
      <c r="G3249" s="2">
        <v>0</v>
      </c>
      <c r="H3249" s="11">
        <v>6274</v>
      </c>
      <c r="I3249" s="5">
        <v>0</v>
      </c>
      <c r="J3249">
        <v>9</v>
      </c>
    </row>
    <row r="3250" spans="1:10" x14ac:dyDescent="0.25">
      <c r="A3250" s="1">
        <v>44751.590879629628</v>
      </c>
      <c r="B3250" t="s">
        <v>6286</v>
      </c>
      <c r="C3250" s="4" t="b">
        <v>0</v>
      </c>
      <c r="D3250" t="b">
        <v>0</v>
      </c>
      <c r="E3250" t="s">
        <v>6287</v>
      </c>
      <c r="F3250" s="10">
        <v>44638.249594907407</v>
      </c>
      <c r="G3250" s="2">
        <v>0</v>
      </c>
      <c r="H3250" s="11">
        <v>16</v>
      </c>
      <c r="I3250" s="5">
        <v>0</v>
      </c>
      <c r="J3250">
        <v>9</v>
      </c>
    </row>
    <row r="3251" spans="1:10" x14ac:dyDescent="0.25">
      <c r="A3251" s="1">
        <v>44751.626250000001</v>
      </c>
      <c r="B3251" t="s">
        <v>6288</v>
      </c>
      <c r="C3251" s="4" t="b">
        <v>0</v>
      </c>
      <c r="D3251" t="b">
        <v>0</v>
      </c>
      <c r="E3251" t="s">
        <v>56</v>
      </c>
      <c r="F3251" s="10">
        <v>42871.799675925926</v>
      </c>
      <c r="G3251" s="2">
        <v>0</v>
      </c>
      <c r="H3251" s="11">
        <v>3</v>
      </c>
      <c r="I3251" s="5">
        <v>0</v>
      </c>
      <c r="J3251">
        <v>9</v>
      </c>
    </row>
    <row r="3252" spans="1:10" x14ac:dyDescent="0.25">
      <c r="A3252" s="1">
        <v>44751.566458333335</v>
      </c>
      <c r="B3252" t="s">
        <v>6290</v>
      </c>
      <c r="C3252" s="4" t="b">
        <v>0</v>
      </c>
      <c r="D3252" t="b">
        <v>1</v>
      </c>
      <c r="E3252" t="s">
        <v>6291</v>
      </c>
      <c r="F3252" s="10">
        <v>43721.569699074076</v>
      </c>
      <c r="G3252" s="2">
        <v>0</v>
      </c>
      <c r="H3252" s="11">
        <v>282</v>
      </c>
      <c r="I3252" s="5">
        <v>0</v>
      </c>
      <c r="J3252">
        <v>9</v>
      </c>
    </row>
    <row r="3253" spans="1:10" x14ac:dyDescent="0.25">
      <c r="A3253" s="1">
        <v>44751.902291666665</v>
      </c>
      <c r="B3253" t="s">
        <v>6292</v>
      </c>
      <c r="C3253" s="4" t="b">
        <v>0</v>
      </c>
      <c r="D3253" t="b">
        <v>0</v>
      </c>
      <c r="E3253" t="s">
        <v>6293</v>
      </c>
      <c r="F3253" s="10">
        <v>40593.195497685185</v>
      </c>
      <c r="G3253" s="2">
        <v>0</v>
      </c>
      <c r="H3253" s="11">
        <v>242</v>
      </c>
      <c r="I3253" s="5">
        <v>0</v>
      </c>
      <c r="J3253">
        <v>9</v>
      </c>
    </row>
    <row r="3254" spans="1:10" x14ac:dyDescent="0.25">
      <c r="A3254" s="1">
        <v>44751.918611111112</v>
      </c>
      <c r="B3254" t="s">
        <v>6295</v>
      </c>
      <c r="C3254" s="4" t="b">
        <v>0</v>
      </c>
      <c r="D3254" t="b">
        <v>0</v>
      </c>
      <c r="E3254" t="s">
        <v>6296</v>
      </c>
      <c r="F3254" s="10">
        <v>43501.934791666667</v>
      </c>
      <c r="G3254" s="2">
        <v>0</v>
      </c>
      <c r="H3254" s="11">
        <v>9</v>
      </c>
      <c r="I3254" s="5">
        <v>0</v>
      </c>
      <c r="J3254">
        <v>9</v>
      </c>
    </row>
    <row r="3255" spans="1:10" x14ac:dyDescent="0.25">
      <c r="A3255" s="1">
        <v>44751.842870370368</v>
      </c>
      <c r="B3255" t="s">
        <v>6297</v>
      </c>
      <c r="C3255" s="4" t="b">
        <v>0</v>
      </c>
      <c r="D3255" t="b">
        <v>0</v>
      </c>
      <c r="E3255" t="s">
        <v>6298</v>
      </c>
      <c r="F3255" s="10">
        <v>41477.082337962966</v>
      </c>
      <c r="G3255" s="2">
        <v>0</v>
      </c>
      <c r="H3255" s="11">
        <v>2</v>
      </c>
      <c r="I3255" s="5">
        <v>0</v>
      </c>
      <c r="J3255">
        <v>9</v>
      </c>
    </row>
    <row r="3256" spans="1:10" x14ac:dyDescent="0.25">
      <c r="A3256" s="1">
        <v>44751.784363425926</v>
      </c>
      <c r="B3256" t="s">
        <v>6299</v>
      </c>
      <c r="C3256" s="4" t="b">
        <v>0</v>
      </c>
      <c r="D3256" t="b">
        <v>0</v>
      </c>
      <c r="E3256" t="s">
        <v>6300</v>
      </c>
      <c r="F3256" s="10">
        <v>43664.244745370372</v>
      </c>
      <c r="G3256" s="2">
        <v>0</v>
      </c>
      <c r="H3256" s="11">
        <v>228</v>
      </c>
      <c r="I3256" s="5">
        <v>0</v>
      </c>
      <c r="J3256">
        <v>9</v>
      </c>
    </row>
    <row r="3257" spans="1:10" x14ac:dyDescent="0.25">
      <c r="A3257" s="1">
        <v>44751.577418981484</v>
      </c>
      <c r="B3257" t="s">
        <v>6302</v>
      </c>
      <c r="C3257" s="4" t="b">
        <v>0</v>
      </c>
      <c r="D3257" t="b">
        <v>1</v>
      </c>
      <c r="E3257" t="s">
        <v>6303</v>
      </c>
      <c r="F3257" s="10">
        <v>42192.903344907405</v>
      </c>
      <c r="G3257" s="2">
        <v>0</v>
      </c>
      <c r="H3257" s="11">
        <v>930</v>
      </c>
      <c r="I3257" s="5">
        <v>0</v>
      </c>
      <c r="J3257">
        <v>9</v>
      </c>
    </row>
    <row r="3258" spans="1:10" x14ac:dyDescent="0.25">
      <c r="A3258" s="1">
        <v>44751.608414351853</v>
      </c>
      <c r="B3258" t="s">
        <v>6304</v>
      </c>
      <c r="C3258" s="4" t="b">
        <v>1</v>
      </c>
      <c r="D3258" t="b">
        <v>1</v>
      </c>
      <c r="E3258" t="s">
        <v>638</v>
      </c>
      <c r="F3258" s="10">
        <v>41499.261516203704</v>
      </c>
      <c r="G3258" s="2">
        <v>0</v>
      </c>
      <c r="H3258" s="11">
        <v>6389</v>
      </c>
      <c r="I3258" s="5">
        <v>0</v>
      </c>
      <c r="J3258">
        <v>9</v>
      </c>
    </row>
    <row r="3259" spans="1:10" x14ac:dyDescent="0.25">
      <c r="A3259" s="1">
        <v>44751.624814814815</v>
      </c>
      <c r="B3259" t="s">
        <v>6305</v>
      </c>
      <c r="C3259" s="4" t="b">
        <v>1</v>
      </c>
      <c r="D3259" t="b">
        <v>1</v>
      </c>
      <c r="E3259" t="s">
        <v>638</v>
      </c>
      <c r="F3259" s="10">
        <v>41499.261516203704</v>
      </c>
      <c r="G3259" s="2">
        <v>0</v>
      </c>
      <c r="H3259" s="11">
        <v>6389</v>
      </c>
      <c r="I3259" s="5">
        <v>0</v>
      </c>
      <c r="J3259">
        <v>9</v>
      </c>
    </row>
    <row r="3260" spans="1:10" x14ac:dyDescent="0.25">
      <c r="A3260" s="1">
        <v>44751.715081018519</v>
      </c>
      <c r="B3260" t="s">
        <v>6306</v>
      </c>
      <c r="C3260" s="4" t="b">
        <v>0</v>
      </c>
      <c r="D3260" t="b">
        <v>0</v>
      </c>
      <c r="E3260" t="s">
        <v>6307</v>
      </c>
      <c r="F3260" s="10">
        <v>41207.622118055559</v>
      </c>
      <c r="G3260" s="2">
        <v>0</v>
      </c>
      <c r="H3260" s="11">
        <v>1369</v>
      </c>
      <c r="I3260" s="5">
        <v>0</v>
      </c>
      <c r="J3260">
        <v>9</v>
      </c>
    </row>
    <row r="3261" spans="1:10" x14ac:dyDescent="0.25">
      <c r="A3261" s="1">
        <v>44751.991041666668</v>
      </c>
      <c r="B3261" t="s">
        <v>6308</v>
      </c>
      <c r="C3261" s="4" t="b">
        <v>0</v>
      </c>
      <c r="D3261" t="b">
        <v>1</v>
      </c>
      <c r="E3261" t="s">
        <v>56</v>
      </c>
      <c r="F3261" s="10">
        <v>44574.101319444446</v>
      </c>
      <c r="G3261" s="2">
        <v>0</v>
      </c>
      <c r="H3261" s="11">
        <v>2</v>
      </c>
      <c r="I3261" s="5">
        <v>0</v>
      </c>
      <c r="J3261">
        <v>9</v>
      </c>
    </row>
    <row r="3262" spans="1:10" x14ac:dyDescent="0.25">
      <c r="A3262" s="1">
        <v>44751.621631944443</v>
      </c>
      <c r="B3262" t="s">
        <v>6310</v>
      </c>
      <c r="C3262" s="4" t="b">
        <v>0</v>
      </c>
      <c r="D3262" t="b">
        <v>0</v>
      </c>
      <c r="E3262" t="s">
        <v>6311</v>
      </c>
      <c r="F3262" s="10">
        <v>44497.791516203702</v>
      </c>
      <c r="G3262" s="2">
        <v>0</v>
      </c>
      <c r="H3262" s="11">
        <v>18</v>
      </c>
      <c r="I3262" s="5">
        <v>0</v>
      </c>
      <c r="J3262">
        <v>9</v>
      </c>
    </row>
    <row r="3263" spans="1:10" x14ac:dyDescent="0.25">
      <c r="A3263" s="1">
        <v>44751.866111111114</v>
      </c>
      <c r="B3263" t="s">
        <v>6313</v>
      </c>
      <c r="C3263" s="4" t="b">
        <v>0</v>
      </c>
      <c r="D3263" t="b">
        <v>0</v>
      </c>
      <c r="E3263" t="s">
        <v>6314</v>
      </c>
      <c r="F3263" s="10">
        <v>42438.317361111112</v>
      </c>
      <c r="G3263" s="2">
        <v>0</v>
      </c>
      <c r="H3263" s="11">
        <v>571</v>
      </c>
      <c r="I3263" s="5">
        <v>0</v>
      </c>
      <c r="J3263">
        <v>9</v>
      </c>
    </row>
    <row r="3264" spans="1:10" x14ac:dyDescent="0.25">
      <c r="A3264" s="1">
        <v>44751.925069444442</v>
      </c>
      <c r="B3264" t="s">
        <v>6315</v>
      </c>
      <c r="C3264" s="4" t="b">
        <v>0</v>
      </c>
      <c r="D3264" t="b">
        <v>0</v>
      </c>
      <c r="E3264" t="s">
        <v>6316</v>
      </c>
      <c r="F3264" s="10">
        <v>40724.442280092589</v>
      </c>
      <c r="G3264" s="2">
        <v>0</v>
      </c>
      <c r="H3264" s="11">
        <v>954</v>
      </c>
      <c r="I3264" s="5">
        <v>0</v>
      </c>
      <c r="J3264">
        <v>9</v>
      </c>
    </row>
    <row r="3265" spans="1:10" x14ac:dyDescent="0.25">
      <c r="A3265" s="1">
        <v>44751.940636574072</v>
      </c>
      <c r="B3265" t="s">
        <v>6317</v>
      </c>
      <c r="C3265" s="4" t="b">
        <v>0</v>
      </c>
      <c r="D3265" t="b">
        <v>0</v>
      </c>
      <c r="E3265" t="s">
        <v>6316</v>
      </c>
      <c r="F3265" s="10">
        <v>40724.442280092589</v>
      </c>
      <c r="G3265" s="2">
        <v>0</v>
      </c>
      <c r="H3265" s="11">
        <v>954</v>
      </c>
      <c r="I3265" s="5">
        <v>0</v>
      </c>
      <c r="J3265">
        <v>9</v>
      </c>
    </row>
    <row r="3266" spans="1:10" x14ac:dyDescent="0.25">
      <c r="A3266" s="1">
        <v>44751.621087962965</v>
      </c>
      <c r="B3266" t="s">
        <v>6318</v>
      </c>
      <c r="C3266" s="4" t="b">
        <v>0</v>
      </c>
      <c r="D3266" t="b">
        <v>0</v>
      </c>
      <c r="E3266" t="s">
        <v>56</v>
      </c>
      <c r="F3266" s="10">
        <v>44461.952268518522</v>
      </c>
      <c r="G3266" s="2">
        <v>0</v>
      </c>
      <c r="H3266" s="11">
        <v>211</v>
      </c>
      <c r="I3266" s="5">
        <v>0</v>
      </c>
      <c r="J3266">
        <v>9</v>
      </c>
    </row>
    <row r="3267" spans="1:10" x14ac:dyDescent="0.25">
      <c r="A3267" s="1">
        <v>44751.974212962959</v>
      </c>
      <c r="B3267" t="s">
        <v>6319</v>
      </c>
      <c r="C3267" s="4" t="b">
        <v>0</v>
      </c>
      <c r="D3267" t="b">
        <v>0</v>
      </c>
      <c r="E3267" t="s">
        <v>6320</v>
      </c>
      <c r="F3267" s="10">
        <v>44157.231840277775</v>
      </c>
      <c r="G3267" s="2">
        <v>0</v>
      </c>
      <c r="H3267" s="11">
        <v>27</v>
      </c>
      <c r="I3267" s="5">
        <v>0</v>
      </c>
      <c r="J3267">
        <v>9</v>
      </c>
    </row>
    <row r="3268" spans="1:10" x14ac:dyDescent="0.25">
      <c r="A3268" s="1">
        <v>44751.989768518521</v>
      </c>
      <c r="B3268" t="s">
        <v>6321</v>
      </c>
      <c r="C3268" s="4" t="b">
        <v>0</v>
      </c>
      <c r="D3268" t="b">
        <v>0</v>
      </c>
      <c r="E3268" t="s">
        <v>6322</v>
      </c>
      <c r="F3268" s="10">
        <v>44749.729513888888</v>
      </c>
      <c r="G3268" s="2">
        <v>0</v>
      </c>
      <c r="H3268" s="11">
        <v>610</v>
      </c>
      <c r="I3268" s="5">
        <v>0</v>
      </c>
      <c r="J3268">
        <v>9</v>
      </c>
    </row>
    <row r="3269" spans="1:10" x14ac:dyDescent="0.25">
      <c r="A3269" s="1">
        <v>44751.878067129626</v>
      </c>
      <c r="B3269" t="s">
        <v>6323</v>
      </c>
      <c r="C3269" s="4" t="b">
        <v>0</v>
      </c>
      <c r="D3269" t="b">
        <v>0</v>
      </c>
      <c r="E3269" t="s">
        <v>6324</v>
      </c>
      <c r="F3269" s="10">
        <v>44684.576655092591</v>
      </c>
      <c r="G3269" s="2">
        <v>0</v>
      </c>
      <c r="H3269" s="11">
        <v>1074</v>
      </c>
      <c r="I3269" s="5">
        <v>0</v>
      </c>
      <c r="J3269">
        <v>9</v>
      </c>
    </row>
    <row r="3270" spans="1:10" x14ac:dyDescent="0.25">
      <c r="A3270" s="1">
        <v>44751.945069444446</v>
      </c>
      <c r="B3270" t="s">
        <v>6326</v>
      </c>
      <c r="C3270" s="4" t="b">
        <v>0</v>
      </c>
      <c r="D3270" t="b">
        <v>0</v>
      </c>
      <c r="E3270" t="s">
        <v>6327</v>
      </c>
      <c r="F3270" s="10">
        <v>44673.301099537035</v>
      </c>
      <c r="G3270" s="2">
        <v>0</v>
      </c>
      <c r="H3270" s="11">
        <v>60</v>
      </c>
      <c r="I3270" s="5">
        <v>0</v>
      </c>
      <c r="J3270">
        <v>9</v>
      </c>
    </row>
    <row r="3271" spans="1:10" x14ac:dyDescent="0.25">
      <c r="A3271" s="1">
        <v>44751.993252314816</v>
      </c>
      <c r="B3271" t="s">
        <v>6328</v>
      </c>
      <c r="C3271" s="4" t="b">
        <v>0</v>
      </c>
      <c r="D3271" t="b">
        <v>0</v>
      </c>
      <c r="E3271" t="s">
        <v>56</v>
      </c>
      <c r="F3271" s="10">
        <v>40532.054282407407</v>
      </c>
      <c r="G3271" s="2">
        <v>0</v>
      </c>
      <c r="H3271" s="11">
        <v>474</v>
      </c>
      <c r="I3271" s="5">
        <v>0</v>
      </c>
      <c r="J3271">
        <v>9</v>
      </c>
    </row>
    <row r="3272" spans="1:10" x14ac:dyDescent="0.25">
      <c r="A3272" s="1">
        <v>44751.792986111112</v>
      </c>
      <c r="B3272" t="s">
        <v>6329</v>
      </c>
      <c r="C3272" s="4" t="b">
        <v>0</v>
      </c>
      <c r="D3272" t="b">
        <v>0</v>
      </c>
      <c r="E3272" t="s">
        <v>6330</v>
      </c>
      <c r="F3272" s="10">
        <v>42141.121469907404</v>
      </c>
      <c r="G3272" s="2">
        <v>0</v>
      </c>
      <c r="H3272" s="11">
        <v>4614</v>
      </c>
      <c r="I3272" s="5">
        <v>0</v>
      </c>
      <c r="J3272">
        <v>9</v>
      </c>
    </row>
    <row r="3273" spans="1:10" x14ac:dyDescent="0.25">
      <c r="A3273" s="1">
        <v>44751.857071759259</v>
      </c>
      <c r="B3273" t="s">
        <v>6331</v>
      </c>
      <c r="C3273" s="4" t="b">
        <v>0</v>
      </c>
      <c r="D3273" t="b">
        <v>0</v>
      </c>
      <c r="E3273" t="s">
        <v>6332</v>
      </c>
      <c r="F3273" s="10">
        <v>44158.070428240739</v>
      </c>
      <c r="G3273" s="2">
        <v>0</v>
      </c>
      <c r="H3273" s="11">
        <v>1124</v>
      </c>
      <c r="I3273" s="5">
        <v>0</v>
      </c>
      <c r="J3273">
        <v>9</v>
      </c>
    </row>
    <row r="3274" spans="1:10" x14ac:dyDescent="0.25">
      <c r="A3274" s="1">
        <v>44751.8049537037</v>
      </c>
      <c r="B3274" t="s">
        <v>6333</v>
      </c>
      <c r="C3274" s="4" t="b">
        <v>0</v>
      </c>
      <c r="D3274" t="b">
        <v>0</v>
      </c>
      <c r="E3274" t="s">
        <v>6334</v>
      </c>
      <c r="F3274" s="10">
        <v>44253.89130787037</v>
      </c>
      <c r="G3274" s="2">
        <v>0</v>
      </c>
      <c r="H3274" s="11">
        <v>615</v>
      </c>
      <c r="I3274" s="5">
        <v>0</v>
      </c>
      <c r="J3274">
        <v>9</v>
      </c>
    </row>
    <row r="3275" spans="1:10" x14ac:dyDescent="0.25">
      <c r="A3275" s="1">
        <v>44751.960625</v>
      </c>
      <c r="B3275" t="s">
        <v>6336</v>
      </c>
      <c r="C3275" s="4" t="b">
        <v>0</v>
      </c>
      <c r="D3275" t="b">
        <v>0</v>
      </c>
      <c r="E3275" t="s">
        <v>56</v>
      </c>
      <c r="F3275" s="10">
        <v>40514.011145833334</v>
      </c>
      <c r="G3275" s="2">
        <v>0</v>
      </c>
      <c r="H3275" s="11">
        <v>45</v>
      </c>
      <c r="I3275" s="5">
        <v>0</v>
      </c>
      <c r="J3275">
        <v>9</v>
      </c>
    </row>
    <row r="3276" spans="1:10" x14ac:dyDescent="0.25">
      <c r="A3276" s="1">
        <v>44751.912939814814</v>
      </c>
      <c r="B3276" t="s">
        <v>6337</v>
      </c>
      <c r="C3276" s="4" t="b">
        <v>0</v>
      </c>
      <c r="D3276" t="b">
        <v>0</v>
      </c>
      <c r="E3276" t="s">
        <v>6338</v>
      </c>
      <c r="F3276" s="10">
        <v>43906.813773148147</v>
      </c>
      <c r="G3276" s="2">
        <v>0</v>
      </c>
      <c r="H3276" s="11">
        <v>27</v>
      </c>
      <c r="I3276" s="5">
        <v>0</v>
      </c>
      <c r="J3276">
        <v>9</v>
      </c>
    </row>
    <row r="3277" spans="1:10" x14ac:dyDescent="0.25">
      <c r="A3277" s="1">
        <v>44751.895590277774</v>
      </c>
      <c r="B3277" t="s">
        <v>6339</v>
      </c>
      <c r="C3277" s="4" t="b">
        <v>0</v>
      </c>
      <c r="D3277" t="b">
        <v>1</v>
      </c>
      <c r="E3277" t="s">
        <v>6340</v>
      </c>
      <c r="F3277" s="10">
        <v>44359.826122685183</v>
      </c>
      <c r="G3277" s="2">
        <v>0</v>
      </c>
      <c r="H3277" s="11">
        <v>112</v>
      </c>
      <c r="I3277" s="5">
        <v>0</v>
      </c>
      <c r="J3277">
        <v>9</v>
      </c>
    </row>
    <row r="3278" spans="1:10" x14ac:dyDescent="0.25">
      <c r="A3278" s="1">
        <v>44751.606273148151</v>
      </c>
      <c r="B3278" t="s">
        <v>6342</v>
      </c>
      <c r="C3278" s="4" t="b">
        <v>0</v>
      </c>
      <c r="D3278" t="b">
        <v>0</v>
      </c>
      <c r="E3278" t="s">
        <v>6343</v>
      </c>
      <c r="F3278" s="10">
        <v>44181.925462962965</v>
      </c>
      <c r="G3278" s="2">
        <v>0</v>
      </c>
      <c r="H3278" s="11">
        <v>285</v>
      </c>
      <c r="I3278" s="5">
        <v>0</v>
      </c>
      <c r="J3278">
        <v>9</v>
      </c>
    </row>
    <row r="3279" spans="1:10" x14ac:dyDescent="0.25">
      <c r="A3279" s="1">
        <v>44751.673877314817</v>
      </c>
      <c r="B3279" t="s">
        <v>6344</v>
      </c>
      <c r="C3279" s="4" t="b">
        <v>0</v>
      </c>
      <c r="D3279" t="b">
        <v>0</v>
      </c>
      <c r="E3279" t="s">
        <v>5156</v>
      </c>
      <c r="F3279" s="10">
        <v>40950.0465625</v>
      </c>
      <c r="G3279" s="2">
        <v>0</v>
      </c>
      <c r="H3279" s="11">
        <v>36090</v>
      </c>
      <c r="I3279" s="5">
        <v>0</v>
      </c>
      <c r="J3279">
        <v>9</v>
      </c>
    </row>
    <row r="3280" spans="1:10" x14ac:dyDescent="0.25">
      <c r="A3280" s="1">
        <v>44751.732025462959</v>
      </c>
      <c r="B3280" t="s">
        <v>6345</v>
      </c>
      <c r="C3280" s="4" t="b">
        <v>0</v>
      </c>
      <c r="D3280" t="b">
        <v>1</v>
      </c>
      <c r="E3280" t="s">
        <v>6346</v>
      </c>
      <c r="F3280" s="10">
        <v>44421.547743055555</v>
      </c>
      <c r="G3280" s="2">
        <v>0</v>
      </c>
      <c r="H3280" s="11">
        <v>3004</v>
      </c>
      <c r="I3280" s="5">
        <v>0</v>
      </c>
      <c r="J3280">
        <v>9</v>
      </c>
    </row>
    <row r="3281" spans="1:10" x14ac:dyDescent="0.25">
      <c r="A3281" s="1">
        <v>44751.74077546296</v>
      </c>
      <c r="B3281" t="s">
        <v>6347</v>
      </c>
      <c r="C3281" s="4" t="b">
        <v>0</v>
      </c>
      <c r="D3281" t="b">
        <v>1</v>
      </c>
      <c r="E3281" t="s">
        <v>6348</v>
      </c>
      <c r="F3281" s="10">
        <v>43014.252245370371</v>
      </c>
      <c r="G3281" s="2">
        <v>0</v>
      </c>
      <c r="H3281" s="11">
        <v>1052</v>
      </c>
      <c r="I3281" s="5">
        <v>0</v>
      </c>
      <c r="J3281">
        <v>9</v>
      </c>
    </row>
    <row r="3282" spans="1:10" x14ac:dyDescent="0.25">
      <c r="A3282" s="1">
        <v>44751.893055555556</v>
      </c>
      <c r="B3282" t="s">
        <v>6349</v>
      </c>
      <c r="C3282" s="4" t="b">
        <v>0</v>
      </c>
      <c r="D3282" t="b">
        <v>0</v>
      </c>
      <c r="E3282" t="s">
        <v>56</v>
      </c>
      <c r="F3282" s="10">
        <v>43001.671782407408</v>
      </c>
      <c r="G3282" s="2">
        <v>0</v>
      </c>
      <c r="H3282" s="11">
        <v>19</v>
      </c>
      <c r="I3282" s="5">
        <v>0</v>
      </c>
      <c r="J3282">
        <v>9</v>
      </c>
    </row>
    <row r="3283" spans="1:10" x14ac:dyDescent="0.25">
      <c r="A3283" s="1">
        <v>44751.978958333333</v>
      </c>
      <c r="B3283" t="s">
        <v>6351</v>
      </c>
      <c r="C3283" s="4" t="b">
        <v>0</v>
      </c>
      <c r="D3283" t="b">
        <v>0</v>
      </c>
      <c r="E3283" t="s">
        <v>6352</v>
      </c>
      <c r="F3283" s="10">
        <v>44570.027557870373</v>
      </c>
      <c r="G3283" s="2">
        <v>1</v>
      </c>
      <c r="H3283" s="11">
        <v>79</v>
      </c>
      <c r="I3283" s="5">
        <v>0</v>
      </c>
      <c r="J3283">
        <v>9</v>
      </c>
    </row>
    <row r="3284" spans="1:10" x14ac:dyDescent="0.25">
      <c r="A3284" s="1">
        <v>44751.924016203702</v>
      </c>
      <c r="B3284" t="s">
        <v>6353</v>
      </c>
      <c r="C3284" s="4" t="b">
        <v>0</v>
      </c>
      <c r="D3284" t="b">
        <v>0</v>
      </c>
      <c r="E3284" t="s">
        <v>6354</v>
      </c>
      <c r="F3284" s="10">
        <v>42651.554884259262</v>
      </c>
      <c r="G3284" s="2">
        <v>0</v>
      </c>
      <c r="H3284" s="11">
        <v>460</v>
      </c>
      <c r="I3284" s="5">
        <v>0</v>
      </c>
      <c r="J3284">
        <v>9</v>
      </c>
    </row>
    <row r="3285" spans="1:10" x14ac:dyDescent="0.25">
      <c r="A3285" s="1">
        <v>44751.892395833333</v>
      </c>
      <c r="B3285" t="s">
        <v>6355</v>
      </c>
      <c r="C3285" s="4" t="b">
        <v>0</v>
      </c>
      <c r="D3285" t="b">
        <v>0</v>
      </c>
      <c r="E3285" t="s">
        <v>6354</v>
      </c>
      <c r="F3285" s="10">
        <v>42651.554884259262</v>
      </c>
      <c r="G3285" s="2">
        <v>0</v>
      </c>
      <c r="H3285" s="11">
        <v>460</v>
      </c>
      <c r="I3285" s="5">
        <v>0</v>
      </c>
      <c r="J3285">
        <v>9</v>
      </c>
    </row>
    <row r="3286" spans="1:10" x14ac:dyDescent="0.25">
      <c r="A3286" s="1">
        <v>44751.572418981479</v>
      </c>
      <c r="B3286" t="s">
        <v>6356</v>
      </c>
      <c r="C3286" s="4" t="b">
        <v>0</v>
      </c>
      <c r="D3286" t="b">
        <v>0</v>
      </c>
      <c r="E3286" t="s">
        <v>6357</v>
      </c>
      <c r="F3286" s="10">
        <v>44172.22</v>
      </c>
      <c r="G3286" s="2">
        <v>0</v>
      </c>
      <c r="H3286" s="11">
        <v>3</v>
      </c>
      <c r="I3286" s="5">
        <v>0</v>
      </c>
      <c r="J3286">
        <v>9</v>
      </c>
    </row>
    <row r="3287" spans="1:10" x14ac:dyDescent="0.25">
      <c r="A3287" s="1">
        <v>44755.745243055557</v>
      </c>
      <c r="B3287" t="s">
        <v>6359</v>
      </c>
      <c r="C3287" s="4" t="b">
        <v>0</v>
      </c>
      <c r="D3287" t="b">
        <v>0</v>
      </c>
      <c r="E3287" t="s">
        <v>6162</v>
      </c>
      <c r="F3287" s="10">
        <v>44743.168900462966</v>
      </c>
      <c r="G3287" s="2">
        <v>0</v>
      </c>
      <c r="H3287" s="11">
        <v>60</v>
      </c>
      <c r="I3287" s="5">
        <v>0</v>
      </c>
      <c r="J3287">
        <v>9</v>
      </c>
    </row>
    <row r="3288" spans="1:10" x14ac:dyDescent="0.25">
      <c r="A3288" s="1">
        <v>44751.753993055558</v>
      </c>
      <c r="B3288" t="s">
        <v>6360</v>
      </c>
      <c r="C3288" s="4" t="b">
        <v>0</v>
      </c>
      <c r="D3288" t="b">
        <v>0</v>
      </c>
      <c r="E3288" t="s">
        <v>6361</v>
      </c>
      <c r="F3288" s="10">
        <v>40131.55672453704</v>
      </c>
      <c r="G3288" s="2">
        <v>2</v>
      </c>
      <c r="H3288" s="11">
        <v>6076</v>
      </c>
      <c r="I3288" s="5">
        <v>0</v>
      </c>
      <c r="J3288">
        <v>9</v>
      </c>
    </row>
    <row r="3289" spans="1:10" x14ac:dyDescent="0.25">
      <c r="A3289" s="1">
        <v>44751.974756944444</v>
      </c>
      <c r="B3289" t="s">
        <v>6362</v>
      </c>
      <c r="C3289" s="4" t="b">
        <v>0</v>
      </c>
      <c r="D3289" t="b">
        <v>0</v>
      </c>
      <c r="E3289" t="s">
        <v>6363</v>
      </c>
      <c r="F3289" s="10">
        <v>40087.935173611113</v>
      </c>
      <c r="G3289" s="2">
        <v>1</v>
      </c>
      <c r="H3289" s="11">
        <v>86</v>
      </c>
      <c r="I3289" s="5">
        <v>0</v>
      </c>
      <c r="J3289">
        <v>9</v>
      </c>
    </row>
    <row r="3290" spans="1:10" x14ac:dyDescent="0.25">
      <c r="A3290" s="1">
        <v>44751.80636574074</v>
      </c>
      <c r="B3290" t="s">
        <v>6364</v>
      </c>
      <c r="C3290" s="4" t="b">
        <v>0</v>
      </c>
      <c r="D3290" t="b">
        <v>0</v>
      </c>
      <c r="E3290" t="s">
        <v>6365</v>
      </c>
      <c r="F3290" s="10">
        <v>43681.315347222226</v>
      </c>
      <c r="G3290" s="2">
        <v>0</v>
      </c>
      <c r="H3290" s="11">
        <v>270</v>
      </c>
      <c r="I3290" s="5">
        <v>0</v>
      </c>
      <c r="J3290">
        <v>9</v>
      </c>
    </row>
    <row r="3291" spans="1:10" x14ac:dyDescent="0.25">
      <c r="A3291" s="1">
        <v>44751.751342592594</v>
      </c>
      <c r="B3291" t="s">
        <v>6367</v>
      </c>
      <c r="C3291" s="4" t="b">
        <v>0</v>
      </c>
      <c r="D3291" t="b">
        <v>0</v>
      </c>
      <c r="E3291" t="s">
        <v>6368</v>
      </c>
      <c r="F3291" s="10">
        <v>41443.763078703705</v>
      </c>
      <c r="G3291" s="2">
        <v>0</v>
      </c>
      <c r="H3291" s="11">
        <v>163</v>
      </c>
      <c r="I3291" s="5">
        <v>0</v>
      </c>
      <c r="J3291">
        <v>9</v>
      </c>
    </row>
    <row r="3292" spans="1:10" x14ac:dyDescent="0.25">
      <c r="A3292" s="1">
        <v>44751.639768518522</v>
      </c>
      <c r="B3292" t="s">
        <v>6369</v>
      </c>
      <c r="C3292" s="4" t="b">
        <v>0</v>
      </c>
      <c r="D3292" t="b">
        <v>0</v>
      </c>
      <c r="E3292" t="s">
        <v>6370</v>
      </c>
      <c r="F3292" s="10">
        <v>41851.556979166664</v>
      </c>
      <c r="G3292" s="2">
        <v>0</v>
      </c>
      <c r="H3292" s="11">
        <v>2269</v>
      </c>
      <c r="I3292" s="5">
        <v>0</v>
      </c>
      <c r="J3292">
        <v>9</v>
      </c>
    </row>
    <row r="3293" spans="1:10" x14ac:dyDescent="0.25">
      <c r="A3293" s="1">
        <v>44751.978020833332</v>
      </c>
      <c r="B3293" t="s">
        <v>6371</v>
      </c>
      <c r="C3293" s="4" t="b">
        <v>0</v>
      </c>
      <c r="D3293" t="b">
        <v>0</v>
      </c>
      <c r="E3293" t="s">
        <v>56</v>
      </c>
      <c r="F3293" s="10">
        <v>44657.618622685186</v>
      </c>
      <c r="G3293" s="2">
        <v>0</v>
      </c>
      <c r="H3293" s="11">
        <v>4</v>
      </c>
      <c r="I3293" s="5">
        <v>0</v>
      </c>
      <c r="J3293">
        <v>9</v>
      </c>
    </row>
    <row r="3294" spans="1:10" x14ac:dyDescent="0.25">
      <c r="A3294" s="1">
        <v>44751.787673611114</v>
      </c>
      <c r="B3294" t="s">
        <v>6372</v>
      </c>
      <c r="C3294" s="4" t="b">
        <v>0</v>
      </c>
      <c r="D3294" t="b">
        <v>0</v>
      </c>
      <c r="E3294" t="s">
        <v>6373</v>
      </c>
      <c r="F3294" s="10">
        <v>40959.614050925928</v>
      </c>
      <c r="G3294" s="2">
        <v>0</v>
      </c>
      <c r="H3294" s="11">
        <v>855</v>
      </c>
      <c r="I3294" s="5">
        <v>0</v>
      </c>
      <c r="J3294">
        <v>9</v>
      </c>
    </row>
    <row r="3295" spans="1:10" x14ac:dyDescent="0.25">
      <c r="A3295" s="1">
        <v>44751.952025462961</v>
      </c>
      <c r="B3295" t="s">
        <v>6375</v>
      </c>
      <c r="C3295" s="4" t="b">
        <v>0</v>
      </c>
      <c r="D3295" t="b">
        <v>0</v>
      </c>
      <c r="E3295" t="s">
        <v>6376</v>
      </c>
      <c r="F3295" s="10">
        <v>40951.919791666667</v>
      </c>
      <c r="G3295" s="2">
        <v>0</v>
      </c>
      <c r="H3295" s="11">
        <v>799</v>
      </c>
      <c r="I3295" s="5">
        <v>0</v>
      </c>
      <c r="J3295">
        <v>9</v>
      </c>
    </row>
    <row r="3296" spans="1:10" x14ac:dyDescent="0.25">
      <c r="A3296" s="1">
        <v>44751.693333333336</v>
      </c>
      <c r="B3296" t="s">
        <v>6377</v>
      </c>
      <c r="C3296" s="4" t="b">
        <v>0</v>
      </c>
      <c r="D3296" t="b">
        <v>0</v>
      </c>
      <c r="E3296" t="s">
        <v>6378</v>
      </c>
      <c r="F3296" s="10">
        <v>40392.015625</v>
      </c>
      <c r="G3296" s="2">
        <v>0</v>
      </c>
      <c r="H3296" s="11">
        <v>6415</v>
      </c>
      <c r="I3296" s="5">
        <v>0</v>
      </c>
      <c r="J3296">
        <v>9</v>
      </c>
    </row>
    <row r="3297" spans="1:10" x14ac:dyDescent="0.25">
      <c r="A3297" s="1">
        <v>44751.652256944442</v>
      </c>
      <c r="B3297" t="s">
        <v>6380</v>
      </c>
      <c r="C3297" s="4" t="b">
        <v>0</v>
      </c>
      <c r="D3297" t="b">
        <v>0</v>
      </c>
      <c r="E3297" t="s">
        <v>56</v>
      </c>
      <c r="F3297" s="10">
        <v>44314.635925925926</v>
      </c>
      <c r="G3297" s="2">
        <v>0</v>
      </c>
      <c r="H3297" s="11">
        <v>0</v>
      </c>
      <c r="I3297" s="5">
        <v>0</v>
      </c>
      <c r="J3297">
        <v>9</v>
      </c>
    </row>
    <row r="3298" spans="1:10" x14ac:dyDescent="0.25">
      <c r="A3298" s="1">
        <v>44751.968819444446</v>
      </c>
      <c r="B3298" t="s">
        <v>6381</v>
      </c>
      <c r="C3298" s="4" t="b">
        <v>0</v>
      </c>
      <c r="D3298" t="b">
        <v>0</v>
      </c>
      <c r="E3298" t="s">
        <v>56</v>
      </c>
      <c r="F3298" s="10">
        <v>41981.918611111112</v>
      </c>
      <c r="G3298" s="2">
        <v>0</v>
      </c>
      <c r="H3298" s="11">
        <v>126</v>
      </c>
      <c r="I3298" s="5">
        <v>0</v>
      </c>
      <c r="J3298">
        <v>9</v>
      </c>
    </row>
    <row r="3299" spans="1:10" x14ac:dyDescent="0.25">
      <c r="A3299" s="1">
        <v>44751.813090277778</v>
      </c>
      <c r="B3299" t="s">
        <v>6382</v>
      </c>
      <c r="C3299" s="4" t="b">
        <v>0</v>
      </c>
      <c r="D3299" t="b">
        <v>0</v>
      </c>
      <c r="E3299" t="s">
        <v>6383</v>
      </c>
      <c r="F3299" s="10">
        <v>44419.56459490741</v>
      </c>
      <c r="G3299" s="2">
        <v>0</v>
      </c>
      <c r="H3299" s="11">
        <v>156</v>
      </c>
      <c r="I3299" s="5">
        <v>0</v>
      </c>
      <c r="J3299">
        <v>9</v>
      </c>
    </row>
    <row r="3300" spans="1:10" x14ac:dyDescent="0.25">
      <c r="A3300" s="1">
        <v>44751.964097222219</v>
      </c>
      <c r="B3300" t="s">
        <v>6384</v>
      </c>
      <c r="C3300" s="4" t="b">
        <v>0</v>
      </c>
      <c r="D3300" t="b">
        <v>0</v>
      </c>
      <c r="E3300" t="s">
        <v>56</v>
      </c>
      <c r="F3300" s="10">
        <v>41999.853819444441</v>
      </c>
      <c r="G3300" s="2">
        <v>0</v>
      </c>
      <c r="H3300" s="11">
        <v>17</v>
      </c>
      <c r="I3300" s="5">
        <v>0</v>
      </c>
      <c r="J3300">
        <v>9</v>
      </c>
    </row>
    <row r="3301" spans="1:10" x14ac:dyDescent="0.25">
      <c r="A3301" s="1">
        <v>44755.560856481483</v>
      </c>
      <c r="B3301" t="s">
        <v>6385</v>
      </c>
      <c r="C3301" s="4" t="b">
        <v>1</v>
      </c>
      <c r="D3301" t="b">
        <v>0</v>
      </c>
      <c r="E3301" t="s">
        <v>6386</v>
      </c>
      <c r="F3301" s="10">
        <v>40961.011921296296</v>
      </c>
      <c r="G3301" s="2">
        <v>0</v>
      </c>
      <c r="H3301" s="11">
        <v>35736</v>
      </c>
      <c r="I3301" s="5">
        <v>0</v>
      </c>
      <c r="J3301">
        <v>9</v>
      </c>
    </row>
    <row r="3302" spans="1:10" x14ac:dyDescent="0.25">
      <c r="A3302" s="1">
        <v>44751.815381944441</v>
      </c>
      <c r="B3302" t="s">
        <v>6387</v>
      </c>
      <c r="C3302" s="4" t="b">
        <v>0</v>
      </c>
      <c r="D3302" t="b">
        <v>1</v>
      </c>
      <c r="E3302" t="s">
        <v>6346</v>
      </c>
      <c r="F3302" s="10">
        <v>44421.547743055555</v>
      </c>
      <c r="G3302" s="2">
        <v>0</v>
      </c>
      <c r="H3302" s="11">
        <v>3004</v>
      </c>
      <c r="I3302" s="5">
        <v>0</v>
      </c>
      <c r="J3302">
        <v>9</v>
      </c>
    </row>
    <row r="3303" spans="1:10" x14ac:dyDescent="0.25">
      <c r="A3303" s="1">
        <v>44751.592893518522</v>
      </c>
      <c r="B3303" t="s">
        <v>6388</v>
      </c>
      <c r="C3303" s="4" t="b">
        <v>0</v>
      </c>
      <c r="D3303" t="b">
        <v>0</v>
      </c>
      <c r="E3303" t="s">
        <v>540</v>
      </c>
      <c r="F3303" s="10">
        <v>41246.15797453704</v>
      </c>
      <c r="G3303" s="2">
        <v>0</v>
      </c>
      <c r="H3303" s="11">
        <v>241</v>
      </c>
      <c r="I3303" s="5">
        <v>0</v>
      </c>
      <c r="J3303">
        <v>9</v>
      </c>
    </row>
    <row r="3304" spans="1:10" x14ac:dyDescent="0.25">
      <c r="A3304" s="1">
        <v>44751.544571759259</v>
      </c>
      <c r="B3304" t="s">
        <v>6389</v>
      </c>
      <c r="C3304" s="4" t="b">
        <v>0</v>
      </c>
      <c r="D3304" t="b">
        <v>0</v>
      </c>
      <c r="E3304" t="s">
        <v>6390</v>
      </c>
      <c r="F3304" s="10">
        <v>43809.635775462964</v>
      </c>
      <c r="G3304" s="2">
        <v>0</v>
      </c>
      <c r="H3304" s="11">
        <v>411</v>
      </c>
      <c r="I3304" s="5">
        <v>0</v>
      </c>
      <c r="J3304">
        <v>9</v>
      </c>
    </row>
    <row r="3305" spans="1:10" x14ac:dyDescent="0.25">
      <c r="A3305" s="1">
        <v>44751.783009259256</v>
      </c>
      <c r="B3305" t="s">
        <v>6391</v>
      </c>
      <c r="C3305" s="4" t="b">
        <v>0</v>
      </c>
      <c r="D3305" t="b">
        <v>1</v>
      </c>
      <c r="E3305" t="s">
        <v>6392</v>
      </c>
      <c r="F3305" s="10">
        <v>44505.65215277778</v>
      </c>
      <c r="G3305" s="2">
        <v>0</v>
      </c>
      <c r="H3305" s="11">
        <v>222</v>
      </c>
      <c r="I3305" s="5">
        <v>0</v>
      </c>
      <c r="J3305">
        <v>9</v>
      </c>
    </row>
    <row r="3306" spans="1:10" x14ac:dyDescent="0.25">
      <c r="A3306" s="1">
        <v>44751.802800925929</v>
      </c>
      <c r="B3306" t="s">
        <v>6394</v>
      </c>
      <c r="C3306" s="4" t="b">
        <v>0</v>
      </c>
      <c r="D3306" t="b">
        <v>0</v>
      </c>
      <c r="E3306" t="s">
        <v>6395</v>
      </c>
      <c r="F3306" s="10">
        <v>43624.763078703705</v>
      </c>
      <c r="G3306" s="2">
        <v>0</v>
      </c>
      <c r="H3306" s="11">
        <v>1344</v>
      </c>
      <c r="I3306" s="5">
        <v>0</v>
      </c>
      <c r="J3306">
        <v>9</v>
      </c>
    </row>
    <row r="3307" spans="1:10" x14ac:dyDescent="0.25">
      <c r="A3307" s="1">
        <v>44751.811423611114</v>
      </c>
      <c r="B3307" t="s">
        <v>6396</v>
      </c>
      <c r="C3307" s="4" t="b">
        <v>0</v>
      </c>
      <c r="D3307" t="b">
        <v>0</v>
      </c>
      <c r="E3307" t="s">
        <v>6383</v>
      </c>
      <c r="F3307" s="10">
        <v>44419.56459490741</v>
      </c>
      <c r="G3307" s="2">
        <v>1</v>
      </c>
      <c r="H3307" s="11">
        <v>156</v>
      </c>
      <c r="I3307" s="5">
        <v>0</v>
      </c>
      <c r="J3307">
        <v>9</v>
      </c>
    </row>
    <row r="3308" spans="1:10" x14ac:dyDescent="0.25">
      <c r="A3308" s="1">
        <v>44751.990833333337</v>
      </c>
      <c r="B3308" t="s">
        <v>6397</v>
      </c>
      <c r="C3308" s="4" t="b">
        <v>0</v>
      </c>
      <c r="D3308" t="b">
        <v>1</v>
      </c>
      <c r="E3308" t="s">
        <v>6398</v>
      </c>
      <c r="F3308" s="10">
        <v>39868.221087962964</v>
      </c>
      <c r="G3308" s="2">
        <v>0</v>
      </c>
      <c r="H3308" s="11">
        <v>12854</v>
      </c>
      <c r="I3308" s="5">
        <v>0</v>
      </c>
      <c r="J3308">
        <v>9</v>
      </c>
    </row>
    <row r="3309" spans="1:10" x14ac:dyDescent="0.25">
      <c r="A3309" s="1">
        <v>44751.914849537039</v>
      </c>
      <c r="B3309" t="s">
        <v>6400</v>
      </c>
      <c r="C3309" s="4" t="b">
        <v>0</v>
      </c>
      <c r="D3309" t="b">
        <v>0</v>
      </c>
      <c r="E3309" t="s">
        <v>6401</v>
      </c>
      <c r="F3309" s="10">
        <v>41290.835601851853</v>
      </c>
      <c r="G3309" s="2">
        <v>0</v>
      </c>
      <c r="H3309" s="11">
        <v>538</v>
      </c>
      <c r="I3309" s="5">
        <v>0</v>
      </c>
      <c r="J3309">
        <v>9</v>
      </c>
    </row>
    <row r="3310" spans="1:10" x14ac:dyDescent="0.25">
      <c r="A3310" s="1">
        <v>44751.967511574076</v>
      </c>
      <c r="B3310" t="s">
        <v>6403</v>
      </c>
      <c r="C3310" s="4" t="b">
        <v>0</v>
      </c>
      <c r="D3310" t="b">
        <v>0</v>
      </c>
      <c r="E3310" t="s">
        <v>6404</v>
      </c>
      <c r="F3310" s="10">
        <v>43386.635740740741</v>
      </c>
      <c r="G3310" s="2">
        <v>0</v>
      </c>
      <c r="H3310" s="11">
        <v>38163</v>
      </c>
      <c r="I3310" s="5">
        <v>0</v>
      </c>
      <c r="J3310">
        <v>9</v>
      </c>
    </row>
    <row r="3311" spans="1:10" x14ac:dyDescent="0.25">
      <c r="A3311" s="1">
        <v>44751.571550925924</v>
      </c>
      <c r="B3311" t="s">
        <v>6406</v>
      </c>
      <c r="C3311" s="4" t="b">
        <v>0</v>
      </c>
      <c r="D3311" t="b">
        <v>0</v>
      </c>
      <c r="E3311" t="s">
        <v>6407</v>
      </c>
      <c r="F3311" s="10">
        <v>44731.516793981478</v>
      </c>
      <c r="G3311" s="2">
        <v>0</v>
      </c>
      <c r="H3311" s="11">
        <v>29</v>
      </c>
      <c r="I3311" s="5">
        <v>0</v>
      </c>
      <c r="J3311">
        <v>9</v>
      </c>
    </row>
    <row r="3312" spans="1:10" x14ac:dyDescent="0.25">
      <c r="A3312" s="1">
        <v>44751.584826388891</v>
      </c>
      <c r="B3312" t="s">
        <v>6408</v>
      </c>
      <c r="C3312" s="4" t="b">
        <v>0</v>
      </c>
      <c r="D3312" t="b">
        <v>1</v>
      </c>
      <c r="E3312" t="s">
        <v>2049</v>
      </c>
      <c r="F3312" s="10">
        <v>40301.710787037038</v>
      </c>
      <c r="G3312" s="2">
        <v>0</v>
      </c>
      <c r="H3312" s="11">
        <v>2170</v>
      </c>
      <c r="I3312" s="5">
        <v>0</v>
      </c>
      <c r="J3312">
        <v>9</v>
      </c>
    </row>
    <row r="3313" spans="1:10" x14ac:dyDescent="0.25">
      <c r="A3313" s="1">
        <v>44751.780717592592</v>
      </c>
      <c r="B3313" t="s">
        <v>6409</v>
      </c>
      <c r="C3313" s="4" t="b">
        <v>0</v>
      </c>
      <c r="D3313" t="b">
        <v>0</v>
      </c>
      <c r="E3313" t="s">
        <v>6410</v>
      </c>
      <c r="F3313" s="10">
        <v>44688.600173611114</v>
      </c>
      <c r="G3313" s="2">
        <v>0</v>
      </c>
      <c r="H3313" s="11">
        <v>24</v>
      </c>
      <c r="I3313" s="5">
        <v>0</v>
      </c>
      <c r="J3313">
        <v>9</v>
      </c>
    </row>
    <row r="3314" spans="1:10" x14ac:dyDescent="0.25">
      <c r="A3314" s="1">
        <v>44751.765439814815</v>
      </c>
      <c r="B3314" t="s">
        <v>6411</v>
      </c>
      <c r="C3314" s="4" t="b">
        <v>0</v>
      </c>
      <c r="D3314" t="b">
        <v>0</v>
      </c>
      <c r="E3314" t="s">
        <v>6412</v>
      </c>
      <c r="F3314" s="10">
        <v>44445.674027777779</v>
      </c>
      <c r="G3314" s="2">
        <v>0</v>
      </c>
      <c r="H3314" s="11">
        <v>12</v>
      </c>
      <c r="I3314" s="5">
        <v>0</v>
      </c>
      <c r="J3314">
        <v>9</v>
      </c>
    </row>
    <row r="3315" spans="1:10" x14ac:dyDescent="0.25">
      <c r="A3315" s="1">
        <v>44751.999062499999</v>
      </c>
      <c r="B3315" t="s">
        <v>6413</v>
      </c>
      <c r="C3315" s="4" t="b">
        <v>0</v>
      </c>
      <c r="D3315" t="b">
        <v>0</v>
      </c>
      <c r="E3315" t="s">
        <v>56</v>
      </c>
      <c r="F3315" s="10">
        <v>41612.116516203707</v>
      </c>
      <c r="G3315" s="2">
        <v>0</v>
      </c>
      <c r="H3315" s="11">
        <v>14</v>
      </c>
      <c r="I3315" s="5">
        <v>0</v>
      </c>
      <c r="J3315">
        <v>9</v>
      </c>
    </row>
    <row r="3316" spans="1:10" x14ac:dyDescent="0.25">
      <c r="A3316" s="1">
        <v>44751.627939814818</v>
      </c>
      <c r="B3316" t="s">
        <v>6415</v>
      </c>
      <c r="C3316" s="4" t="b">
        <v>0</v>
      </c>
      <c r="D3316" t="b">
        <v>0</v>
      </c>
      <c r="E3316" t="s">
        <v>6416</v>
      </c>
      <c r="F3316" s="10">
        <v>44682.608888888892</v>
      </c>
      <c r="G3316" s="2">
        <v>0</v>
      </c>
      <c r="H3316" s="11">
        <v>0</v>
      </c>
      <c r="I3316" s="5">
        <v>0</v>
      </c>
      <c r="J3316">
        <v>9</v>
      </c>
    </row>
    <row r="3317" spans="1:10" x14ac:dyDescent="0.25">
      <c r="A3317" s="1">
        <v>44751.760578703703</v>
      </c>
      <c r="B3317" t="s">
        <v>6417</v>
      </c>
      <c r="C3317" s="4" t="b">
        <v>0</v>
      </c>
      <c r="D3317" t="b">
        <v>0</v>
      </c>
      <c r="E3317" t="s">
        <v>6418</v>
      </c>
      <c r="F3317" s="10">
        <v>42950.649837962963</v>
      </c>
      <c r="G3317" s="2">
        <v>0</v>
      </c>
      <c r="H3317" s="11">
        <v>389</v>
      </c>
      <c r="I3317" s="5">
        <v>0</v>
      </c>
      <c r="J3317">
        <v>9</v>
      </c>
    </row>
    <row r="3318" spans="1:10" x14ac:dyDescent="0.25">
      <c r="A3318" s="1">
        <v>44751.843761574077</v>
      </c>
      <c r="B3318" t="s">
        <v>6420</v>
      </c>
      <c r="C3318" s="4" t="b">
        <v>0</v>
      </c>
      <c r="D3318" t="b">
        <v>0</v>
      </c>
      <c r="E3318" t="s">
        <v>6421</v>
      </c>
      <c r="F3318" s="10">
        <v>43673.186412037037</v>
      </c>
      <c r="G3318" s="2">
        <v>1</v>
      </c>
      <c r="H3318" s="11">
        <v>173</v>
      </c>
      <c r="I3318" s="5">
        <v>0</v>
      </c>
      <c r="J3318">
        <v>9</v>
      </c>
    </row>
    <row r="3319" spans="1:10" x14ac:dyDescent="0.25">
      <c r="A3319" s="1">
        <v>44751.550439814811</v>
      </c>
      <c r="B3319" t="s">
        <v>6422</v>
      </c>
      <c r="C3319" s="4" t="b">
        <v>0</v>
      </c>
      <c r="D3319" t="b">
        <v>1</v>
      </c>
      <c r="E3319" t="s">
        <v>6423</v>
      </c>
      <c r="F3319" s="10">
        <v>40751.656053240738</v>
      </c>
      <c r="G3319" s="2">
        <v>1</v>
      </c>
      <c r="H3319" s="11">
        <v>567</v>
      </c>
      <c r="I3319" s="5">
        <v>0</v>
      </c>
      <c r="J3319">
        <v>9</v>
      </c>
    </row>
    <row r="3320" spans="1:10" x14ac:dyDescent="0.25">
      <c r="A3320" s="1">
        <v>44751.947731481479</v>
      </c>
      <c r="B3320" t="s">
        <v>6425</v>
      </c>
      <c r="C3320" s="4" t="b">
        <v>0</v>
      </c>
      <c r="D3320" t="b">
        <v>0</v>
      </c>
      <c r="E3320" t="s">
        <v>6160</v>
      </c>
      <c r="F3320" s="10">
        <v>44666.071388888886</v>
      </c>
      <c r="G3320" s="2">
        <v>0</v>
      </c>
      <c r="H3320" s="11">
        <v>5</v>
      </c>
      <c r="I3320" s="5">
        <v>0</v>
      </c>
      <c r="J3320">
        <v>9</v>
      </c>
    </row>
    <row r="3321" spans="1:10" x14ac:dyDescent="0.25">
      <c r="A3321" s="1">
        <v>44751.686805555553</v>
      </c>
      <c r="B3321" t="s">
        <v>6426</v>
      </c>
      <c r="C3321" s="4" t="b">
        <v>0</v>
      </c>
      <c r="D3321" t="b">
        <v>0</v>
      </c>
      <c r="E3321" t="s">
        <v>56</v>
      </c>
      <c r="F3321" s="10">
        <v>43949.278483796297</v>
      </c>
      <c r="G3321" s="2">
        <v>0</v>
      </c>
      <c r="H3321" s="11">
        <v>4</v>
      </c>
      <c r="I3321" s="5">
        <v>0</v>
      </c>
      <c r="J3321">
        <v>9</v>
      </c>
    </row>
    <row r="3322" spans="1:10" x14ac:dyDescent="0.25">
      <c r="A3322" s="1">
        <v>44751.921631944446</v>
      </c>
      <c r="B3322" t="s">
        <v>6427</v>
      </c>
      <c r="C3322" s="4" t="b">
        <v>0</v>
      </c>
      <c r="D3322" t="b">
        <v>0</v>
      </c>
      <c r="E3322" t="s">
        <v>6428</v>
      </c>
      <c r="F3322" s="10">
        <v>41043.805243055554</v>
      </c>
      <c r="G3322" s="2">
        <v>0</v>
      </c>
      <c r="H3322" s="11">
        <v>782</v>
      </c>
      <c r="I3322" s="5">
        <v>0</v>
      </c>
      <c r="J3322">
        <v>9</v>
      </c>
    </row>
    <row r="3323" spans="1:10" x14ac:dyDescent="0.25">
      <c r="A3323" s="1">
        <v>44751.575659722221</v>
      </c>
      <c r="B3323" t="s">
        <v>6430</v>
      </c>
      <c r="C3323" s="4" t="b">
        <v>0</v>
      </c>
      <c r="D3323" t="b">
        <v>0</v>
      </c>
      <c r="E3323" t="s">
        <v>6431</v>
      </c>
      <c r="F3323" s="10">
        <v>44418.210914351854</v>
      </c>
      <c r="G3323" s="2">
        <v>0</v>
      </c>
      <c r="H3323" s="11">
        <v>4042</v>
      </c>
      <c r="I3323" s="5">
        <v>0</v>
      </c>
      <c r="J3323">
        <v>9</v>
      </c>
    </row>
    <row r="3324" spans="1:10" x14ac:dyDescent="0.25">
      <c r="A3324" s="1">
        <v>44751.923518518517</v>
      </c>
      <c r="B3324" t="s">
        <v>6433</v>
      </c>
      <c r="C3324" s="4" t="b">
        <v>0</v>
      </c>
      <c r="D3324" t="b">
        <v>0</v>
      </c>
      <c r="E3324" t="s">
        <v>6434</v>
      </c>
      <c r="F3324" s="10">
        <v>41006.729027777779</v>
      </c>
      <c r="G3324" s="2">
        <v>0</v>
      </c>
      <c r="H3324" s="11">
        <v>1665</v>
      </c>
      <c r="I3324" s="5">
        <v>0</v>
      </c>
      <c r="J3324">
        <v>9</v>
      </c>
    </row>
    <row r="3325" spans="1:10" x14ac:dyDescent="0.25">
      <c r="A3325" s="1">
        <v>44751.99119212963</v>
      </c>
      <c r="B3325" t="s">
        <v>6436</v>
      </c>
      <c r="C3325" s="4" t="b">
        <v>0</v>
      </c>
      <c r="D3325" t="b">
        <v>0</v>
      </c>
      <c r="E3325" t="s">
        <v>6437</v>
      </c>
      <c r="F3325" s="10">
        <v>43917.999224537038</v>
      </c>
      <c r="G3325" s="2">
        <v>0</v>
      </c>
      <c r="H3325" s="11">
        <v>1731</v>
      </c>
      <c r="I3325" s="5">
        <v>0</v>
      </c>
      <c r="J3325">
        <v>9</v>
      </c>
    </row>
    <row r="3326" spans="1:10" x14ac:dyDescent="0.25">
      <c r="A3326" s="1">
        <v>44751.814027777778</v>
      </c>
      <c r="B3326" t="s">
        <v>6438</v>
      </c>
      <c r="C3326" s="4" t="b">
        <v>0</v>
      </c>
      <c r="D3326" t="b">
        <v>0</v>
      </c>
      <c r="E3326" t="s">
        <v>6439</v>
      </c>
      <c r="F3326" s="10">
        <v>44621.639872685184</v>
      </c>
      <c r="G3326" s="2">
        <v>0</v>
      </c>
      <c r="H3326" s="11">
        <v>220</v>
      </c>
      <c r="I3326" s="5">
        <v>0</v>
      </c>
      <c r="J3326">
        <v>9</v>
      </c>
    </row>
    <row r="3327" spans="1:10" x14ac:dyDescent="0.25">
      <c r="A3327" s="1">
        <v>44751.780636574076</v>
      </c>
      <c r="B3327" t="s">
        <v>6440</v>
      </c>
      <c r="C3327" s="4" t="b">
        <v>0</v>
      </c>
      <c r="D3327" t="b">
        <v>0</v>
      </c>
      <c r="E3327" t="s">
        <v>6441</v>
      </c>
      <c r="F3327" s="10">
        <v>44573.04583333333</v>
      </c>
      <c r="G3327" s="2">
        <v>0</v>
      </c>
      <c r="H3327" s="11">
        <v>316</v>
      </c>
      <c r="I3327" s="5">
        <v>0</v>
      </c>
      <c r="J3327">
        <v>9</v>
      </c>
    </row>
    <row r="3328" spans="1:10" x14ac:dyDescent="0.25">
      <c r="A3328" s="1">
        <v>44751.670995370368</v>
      </c>
      <c r="B3328" t="s">
        <v>6442</v>
      </c>
      <c r="C3328" s="4" t="b">
        <v>0</v>
      </c>
      <c r="D3328" t="b">
        <v>1</v>
      </c>
      <c r="E3328" t="s">
        <v>6443</v>
      </c>
      <c r="F3328" s="10">
        <v>40963.774178240739</v>
      </c>
      <c r="G3328" s="2">
        <v>0</v>
      </c>
      <c r="H3328" s="11">
        <v>27460</v>
      </c>
      <c r="I3328" s="5">
        <v>0</v>
      </c>
      <c r="J3328">
        <v>9</v>
      </c>
    </row>
    <row r="3329" spans="1:10" x14ac:dyDescent="0.25">
      <c r="A3329" s="1">
        <v>44751.709120370368</v>
      </c>
      <c r="B3329" t="s">
        <v>6445</v>
      </c>
      <c r="C3329" s="4" t="b">
        <v>0</v>
      </c>
      <c r="D3329" t="b">
        <v>0</v>
      </c>
      <c r="E3329" t="s">
        <v>6446</v>
      </c>
      <c r="F3329" s="10">
        <v>40359.763749999998</v>
      </c>
      <c r="G3329" s="2">
        <v>0</v>
      </c>
      <c r="H3329" s="11">
        <v>1235</v>
      </c>
      <c r="I3329" s="5">
        <v>0</v>
      </c>
      <c r="J3329">
        <v>9</v>
      </c>
    </row>
    <row r="3330" spans="1:10" x14ac:dyDescent="0.25">
      <c r="A3330" s="1">
        <v>44751.741643518515</v>
      </c>
      <c r="B3330" t="s">
        <v>6447</v>
      </c>
      <c r="C3330" s="4" t="b">
        <v>0</v>
      </c>
      <c r="D3330" t="b">
        <v>0</v>
      </c>
      <c r="E3330" t="s">
        <v>56</v>
      </c>
      <c r="F3330" s="10">
        <v>43513.879780092589</v>
      </c>
      <c r="G3330" s="2">
        <v>0</v>
      </c>
      <c r="H3330" s="11">
        <v>29</v>
      </c>
      <c r="I3330" s="5">
        <v>0</v>
      </c>
      <c r="J3330">
        <v>9</v>
      </c>
    </row>
    <row r="3331" spans="1:10" x14ac:dyDescent="0.25">
      <c r="A3331" s="1">
        <v>44751.864039351851</v>
      </c>
      <c r="B3331" t="s">
        <v>6448</v>
      </c>
      <c r="C3331" s="4" t="b">
        <v>0</v>
      </c>
      <c r="D3331" t="b">
        <v>0</v>
      </c>
      <c r="E3331" t="s">
        <v>6449</v>
      </c>
      <c r="F3331" s="10">
        <v>43527.740844907406</v>
      </c>
      <c r="G3331" s="2">
        <v>0</v>
      </c>
      <c r="H3331" s="11">
        <v>460</v>
      </c>
      <c r="I3331" s="5">
        <v>0</v>
      </c>
      <c r="J3331">
        <v>9</v>
      </c>
    </row>
    <row r="3332" spans="1:10" x14ac:dyDescent="0.25">
      <c r="A3332" s="1">
        <v>44751.529803240737</v>
      </c>
      <c r="B3332" t="s">
        <v>6451</v>
      </c>
      <c r="C3332" s="4" t="b">
        <v>0</v>
      </c>
      <c r="D3332" t="b">
        <v>0</v>
      </c>
      <c r="E3332" t="s">
        <v>6092</v>
      </c>
      <c r="F3332" s="10">
        <v>43500.660405092596</v>
      </c>
      <c r="G3332" s="2">
        <v>1</v>
      </c>
      <c r="H3332" s="11">
        <v>286</v>
      </c>
      <c r="I3332" s="5">
        <v>0</v>
      </c>
      <c r="J3332">
        <v>9</v>
      </c>
    </row>
    <row r="3333" spans="1:10" x14ac:dyDescent="0.25">
      <c r="A3333" s="1">
        <v>44751.743391203701</v>
      </c>
      <c r="B3333" t="s">
        <v>6452</v>
      </c>
      <c r="C3333" s="4" t="b">
        <v>0</v>
      </c>
      <c r="D3333" t="b">
        <v>0</v>
      </c>
      <c r="E3333" t="s">
        <v>56</v>
      </c>
      <c r="F3333" s="10">
        <v>44751.371759259258</v>
      </c>
      <c r="G3333" s="2">
        <v>0</v>
      </c>
      <c r="H3333" s="11">
        <v>1</v>
      </c>
      <c r="I3333" s="5">
        <v>0</v>
      </c>
      <c r="J3333">
        <v>9</v>
      </c>
    </row>
    <row r="3334" spans="1:10" x14ac:dyDescent="0.25">
      <c r="A3334" s="1">
        <v>44751.619884259257</v>
      </c>
      <c r="B3334" t="s">
        <v>6453</v>
      </c>
      <c r="C3334" s="4" t="b">
        <v>0</v>
      </c>
      <c r="D3334" t="b">
        <v>0</v>
      </c>
      <c r="E3334" t="s">
        <v>56</v>
      </c>
      <c r="F3334" s="10">
        <v>41372.045219907406</v>
      </c>
      <c r="G3334" s="2">
        <v>1</v>
      </c>
      <c r="H3334" s="11">
        <v>477</v>
      </c>
      <c r="I3334" s="5">
        <v>0</v>
      </c>
      <c r="J3334">
        <v>9</v>
      </c>
    </row>
    <row r="3335" spans="1:10" x14ac:dyDescent="0.25">
      <c r="A3335" s="1">
        <v>44751.831122685187</v>
      </c>
      <c r="B3335" t="s">
        <v>6454</v>
      </c>
      <c r="C3335" s="4" t="b">
        <v>0</v>
      </c>
      <c r="D3335" t="b">
        <v>0</v>
      </c>
      <c r="E3335" t="s">
        <v>6455</v>
      </c>
      <c r="F3335" s="10">
        <v>43992.824259259258</v>
      </c>
      <c r="G3335" s="2">
        <v>0</v>
      </c>
      <c r="H3335" s="11">
        <v>1468</v>
      </c>
      <c r="I3335" s="5">
        <v>0</v>
      </c>
      <c r="J3335">
        <v>9</v>
      </c>
    </row>
    <row r="3336" spans="1:10" x14ac:dyDescent="0.25">
      <c r="A3336" s="1">
        <v>44751.959803240738</v>
      </c>
      <c r="B3336" t="s">
        <v>6457</v>
      </c>
      <c r="C3336" s="4" t="b">
        <v>0</v>
      </c>
      <c r="D3336" t="b">
        <v>0</v>
      </c>
      <c r="E3336" t="s">
        <v>6458</v>
      </c>
      <c r="F3336" s="10">
        <v>43793.920636574076</v>
      </c>
      <c r="G3336" s="2">
        <v>0</v>
      </c>
      <c r="H3336" s="11">
        <v>776</v>
      </c>
      <c r="I3336" s="5">
        <v>0</v>
      </c>
      <c r="J3336">
        <v>9</v>
      </c>
    </row>
    <row r="3337" spans="1:10" x14ac:dyDescent="0.25">
      <c r="A3337" s="1">
        <v>44751.570509259262</v>
      </c>
      <c r="B3337" t="s">
        <v>6459</v>
      </c>
      <c r="C3337" s="4" t="b">
        <v>0</v>
      </c>
      <c r="D3337" t="b">
        <v>0</v>
      </c>
      <c r="E3337" t="s">
        <v>6460</v>
      </c>
      <c r="F3337" s="10">
        <v>40745.130520833336</v>
      </c>
      <c r="G3337" s="2">
        <v>0</v>
      </c>
      <c r="H3337" s="11">
        <v>7321</v>
      </c>
      <c r="I3337" s="5">
        <v>0</v>
      </c>
      <c r="J3337">
        <v>9</v>
      </c>
    </row>
    <row r="3338" spans="1:10" x14ac:dyDescent="0.25">
      <c r="A3338" s="1">
        <v>44751.589849537035</v>
      </c>
      <c r="B3338" t="s">
        <v>6461</v>
      </c>
      <c r="C3338" s="4" t="b">
        <v>0</v>
      </c>
      <c r="D3338" t="b">
        <v>0</v>
      </c>
      <c r="E3338" t="s">
        <v>6462</v>
      </c>
      <c r="F3338" s="10">
        <v>44411.54996527778</v>
      </c>
      <c r="G3338" s="2">
        <v>0</v>
      </c>
      <c r="H3338" s="11">
        <v>1765</v>
      </c>
      <c r="I3338" s="5">
        <v>0</v>
      </c>
      <c r="J3338">
        <v>9</v>
      </c>
    </row>
    <row r="3339" spans="1:10" x14ac:dyDescent="0.25">
      <c r="A3339" s="1">
        <v>44751.960057870368</v>
      </c>
      <c r="B3339" t="s">
        <v>6464</v>
      </c>
      <c r="C3339" s="4" t="b">
        <v>0</v>
      </c>
      <c r="D3339" t="b">
        <v>0</v>
      </c>
      <c r="E3339" t="s">
        <v>6465</v>
      </c>
      <c r="F3339" s="10">
        <v>44439.64167824074</v>
      </c>
      <c r="G3339" s="2">
        <v>0</v>
      </c>
      <c r="H3339" s="11">
        <v>334</v>
      </c>
      <c r="I3339" s="5">
        <v>0</v>
      </c>
      <c r="J3339">
        <v>9</v>
      </c>
    </row>
    <row r="3340" spans="1:10" x14ac:dyDescent="0.25">
      <c r="A3340" s="1">
        <v>44751.965289351851</v>
      </c>
      <c r="B3340" t="s">
        <v>6467</v>
      </c>
      <c r="C3340" s="4" t="b">
        <v>0</v>
      </c>
      <c r="D3340" t="b">
        <v>0</v>
      </c>
      <c r="E3340" t="s">
        <v>6468</v>
      </c>
      <c r="F3340" s="10">
        <v>42543.847488425927</v>
      </c>
      <c r="G3340" s="2">
        <v>0</v>
      </c>
      <c r="H3340" s="11">
        <v>1478</v>
      </c>
      <c r="I3340" s="5">
        <v>0</v>
      </c>
      <c r="J3340">
        <v>9</v>
      </c>
    </row>
    <row r="3341" spans="1:10" x14ac:dyDescent="0.25">
      <c r="A3341" s="1">
        <v>44751.954942129632</v>
      </c>
      <c r="B3341" t="s">
        <v>6469</v>
      </c>
      <c r="C3341" s="4" t="b">
        <v>0</v>
      </c>
      <c r="D3341" t="b">
        <v>0</v>
      </c>
      <c r="E3341" t="s">
        <v>6470</v>
      </c>
      <c r="F3341" s="10">
        <v>40955.90525462963</v>
      </c>
      <c r="G3341" s="2">
        <v>0</v>
      </c>
      <c r="H3341" s="11">
        <v>3767</v>
      </c>
      <c r="I3341" s="5">
        <v>0</v>
      </c>
      <c r="J3341">
        <v>9</v>
      </c>
    </row>
    <row r="3342" spans="1:10" x14ac:dyDescent="0.25">
      <c r="A3342" s="1">
        <v>44751.814166666663</v>
      </c>
      <c r="B3342" t="s">
        <v>6471</v>
      </c>
      <c r="C3342" s="4" t="b">
        <v>0</v>
      </c>
      <c r="D3342" t="b">
        <v>0</v>
      </c>
      <c r="E3342" t="s">
        <v>6472</v>
      </c>
      <c r="F3342" s="10">
        <v>44476.956319444442</v>
      </c>
      <c r="G3342" s="2">
        <v>0</v>
      </c>
      <c r="H3342" s="11">
        <v>52</v>
      </c>
      <c r="I3342" s="5">
        <v>0</v>
      </c>
      <c r="J3342">
        <v>9</v>
      </c>
    </row>
    <row r="3343" spans="1:10" x14ac:dyDescent="0.25">
      <c r="A3343" s="1">
        <v>44751.556157407409</v>
      </c>
      <c r="B3343" t="s">
        <v>6474</v>
      </c>
      <c r="C3343" s="4" t="b">
        <v>0</v>
      </c>
      <c r="D3343" t="b">
        <v>0</v>
      </c>
      <c r="E3343" t="s">
        <v>2022</v>
      </c>
      <c r="F3343" s="10">
        <v>40074.687557870369</v>
      </c>
      <c r="G3343" s="2">
        <v>0</v>
      </c>
      <c r="H3343" s="11">
        <v>2</v>
      </c>
      <c r="I3343" s="5">
        <v>0</v>
      </c>
      <c r="J3343">
        <v>9</v>
      </c>
    </row>
    <row r="3344" spans="1:10" x14ac:dyDescent="0.25">
      <c r="A3344" s="1">
        <v>44751.758784722224</v>
      </c>
      <c r="B3344" t="s">
        <v>6475</v>
      </c>
      <c r="C3344" s="4" t="b">
        <v>0</v>
      </c>
      <c r="D3344" t="b">
        <v>0</v>
      </c>
      <c r="E3344" t="s">
        <v>56</v>
      </c>
      <c r="F3344" s="10">
        <v>43705.109375</v>
      </c>
      <c r="G3344" s="2">
        <v>0</v>
      </c>
      <c r="H3344" s="11">
        <v>30</v>
      </c>
      <c r="I3344" s="5">
        <v>0</v>
      </c>
      <c r="J3344">
        <v>9</v>
      </c>
    </row>
    <row r="3345" spans="1:10" x14ac:dyDescent="0.25">
      <c r="A3345" s="1">
        <v>44751.867754629631</v>
      </c>
      <c r="B3345" t="s">
        <v>6476</v>
      </c>
      <c r="C3345" s="4" t="b">
        <v>0</v>
      </c>
      <c r="D3345" t="b">
        <v>0</v>
      </c>
      <c r="E3345" t="s">
        <v>6477</v>
      </c>
      <c r="F3345" s="10">
        <v>43523.713912037034</v>
      </c>
      <c r="G3345" s="2">
        <v>0</v>
      </c>
      <c r="H3345" s="11">
        <v>72</v>
      </c>
      <c r="I3345" s="5">
        <v>0</v>
      </c>
      <c r="J3345">
        <v>9</v>
      </c>
    </row>
    <row r="3346" spans="1:10" x14ac:dyDescent="0.25">
      <c r="A3346" s="1">
        <v>44751.6484375</v>
      </c>
      <c r="B3346" t="s">
        <v>6479</v>
      </c>
      <c r="C3346" s="4" t="b">
        <v>0</v>
      </c>
      <c r="D3346" t="b">
        <v>0</v>
      </c>
      <c r="E3346" t="s">
        <v>6480</v>
      </c>
      <c r="F3346" s="10">
        <v>43487.153495370374</v>
      </c>
      <c r="G3346" s="2">
        <v>0</v>
      </c>
      <c r="H3346" s="11">
        <v>401</v>
      </c>
      <c r="I3346" s="5">
        <v>0</v>
      </c>
      <c r="J3346">
        <v>9</v>
      </c>
    </row>
    <row r="3347" spans="1:10" x14ac:dyDescent="0.25">
      <c r="A3347" s="1">
        <v>44751.646979166668</v>
      </c>
      <c r="B3347" t="s">
        <v>6481</v>
      </c>
      <c r="C3347" s="4" t="b">
        <v>0</v>
      </c>
      <c r="D3347" t="b">
        <v>0</v>
      </c>
      <c r="E3347" t="s">
        <v>56</v>
      </c>
      <c r="F3347" s="10">
        <v>44607.555011574077</v>
      </c>
      <c r="G3347" s="2">
        <v>0</v>
      </c>
      <c r="H3347" s="11">
        <v>1</v>
      </c>
      <c r="I3347" s="5">
        <v>0</v>
      </c>
      <c r="J3347">
        <v>9</v>
      </c>
    </row>
    <row r="3348" spans="1:10" x14ac:dyDescent="0.25">
      <c r="A3348" s="1">
        <v>44751.986087962963</v>
      </c>
      <c r="B3348" t="s">
        <v>6482</v>
      </c>
      <c r="C3348" s="4" t="b">
        <v>0</v>
      </c>
      <c r="D3348" t="b">
        <v>0</v>
      </c>
      <c r="E3348" t="s">
        <v>6483</v>
      </c>
      <c r="F3348" s="10">
        <v>44602.870555555557</v>
      </c>
      <c r="G3348" s="2">
        <v>0</v>
      </c>
      <c r="H3348" s="11">
        <v>113</v>
      </c>
      <c r="I3348" s="5">
        <v>0</v>
      </c>
      <c r="J3348">
        <v>9</v>
      </c>
    </row>
    <row r="3349" spans="1:10" x14ac:dyDescent="0.25">
      <c r="A3349" s="1">
        <v>44751.808206018519</v>
      </c>
      <c r="B3349" t="s">
        <v>6485</v>
      </c>
      <c r="C3349" s="4" t="b">
        <v>0</v>
      </c>
      <c r="D3349" t="b">
        <v>0</v>
      </c>
      <c r="E3349" t="s">
        <v>6486</v>
      </c>
      <c r="F3349" s="10">
        <v>41487.525902777779</v>
      </c>
      <c r="G3349" s="2">
        <v>0</v>
      </c>
      <c r="H3349" s="11">
        <v>284</v>
      </c>
      <c r="I3349" s="5">
        <v>0</v>
      </c>
      <c r="J3349">
        <v>9</v>
      </c>
    </row>
    <row r="3350" spans="1:10" x14ac:dyDescent="0.25">
      <c r="A3350" s="1">
        <v>44751.814421296294</v>
      </c>
      <c r="B3350" t="s">
        <v>6488</v>
      </c>
      <c r="C3350" s="4" t="b">
        <v>0</v>
      </c>
      <c r="D3350" t="b">
        <v>0</v>
      </c>
      <c r="E3350" t="s">
        <v>6489</v>
      </c>
      <c r="F3350" s="10">
        <v>41368.594976851855</v>
      </c>
      <c r="G3350" s="2">
        <v>0</v>
      </c>
      <c r="H3350" s="11">
        <v>2219</v>
      </c>
      <c r="I3350" s="5">
        <v>0</v>
      </c>
      <c r="J3350">
        <v>9</v>
      </c>
    </row>
    <row r="3351" spans="1:10" x14ac:dyDescent="0.25">
      <c r="A3351" s="1">
        <v>44751.982291666667</v>
      </c>
      <c r="B3351" t="s">
        <v>6490</v>
      </c>
      <c r="C3351" s="4" t="b">
        <v>0</v>
      </c>
      <c r="D3351" t="b">
        <v>0</v>
      </c>
      <c r="E3351" t="s">
        <v>56</v>
      </c>
      <c r="F3351" s="10">
        <v>43999.660486111112</v>
      </c>
      <c r="G3351" s="2">
        <v>0</v>
      </c>
      <c r="H3351" s="11">
        <v>2</v>
      </c>
      <c r="I3351" s="5">
        <v>0</v>
      </c>
      <c r="J3351">
        <v>9</v>
      </c>
    </row>
    <row r="3352" spans="1:10" x14ac:dyDescent="0.25">
      <c r="A3352" s="1">
        <v>44751.913668981484</v>
      </c>
      <c r="B3352" t="s">
        <v>6491</v>
      </c>
      <c r="C3352" s="4" t="b">
        <v>0</v>
      </c>
      <c r="D3352" t="b">
        <v>0</v>
      </c>
      <c r="E3352" t="s">
        <v>6492</v>
      </c>
      <c r="F3352" s="10">
        <v>41147.899907407409</v>
      </c>
      <c r="G3352" s="2">
        <v>0</v>
      </c>
      <c r="H3352" s="11">
        <v>439</v>
      </c>
      <c r="I3352" s="5">
        <v>0</v>
      </c>
      <c r="J3352">
        <v>9</v>
      </c>
    </row>
    <row r="3353" spans="1:10" x14ac:dyDescent="0.25">
      <c r="A3353" s="1">
        <v>44751.668912037036</v>
      </c>
      <c r="B3353" t="s">
        <v>6493</v>
      </c>
      <c r="C3353" s="4" t="b">
        <v>0</v>
      </c>
      <c r="D3353" t="b">
        <v>0</v>
      </c>
      <c r="E3353" t="s">
        <v>6494</v>
      </c>
      <c r="F3353" s="10">
        <v>40094.186030092591</v>
      </c>
      <c r="G3353" s="2">
        <v>1</v>
      </c>
      <c r="H3353" s="11">
        <v>124</v>
      </c>
      <c r="I3353" s="5">
        <v>0</v>
      </c>
      <c r="J3353">
        <v>9</v>
      </c>
    </row>
    <row r="3354" spans="1:10" x14ac:dyDescent="0.25">
      <c r="A3354" s="1">
        <v>44751.590914351851</v>
      </c>
      <c r="B3354" t="s">
        <v>6496</v>
      </c>
      <c r="C3354" s="4" t="b">
        <v>0</v>
      </c>
      <c r="D3354" t="b">
        <v>0</v>
      </c>
      <c r="E3354" t="s">
        <v>6497</v>
      </c>
      <c r="F3354" s="10">
        <v>42366.831562500003</v>
      </c>
      <c r="G3354" s="2">
        <v>0</v>
      </c>
      <c r="H3354" s="11">
        <v>11571</v>
      </c>
      <c r="I3354" s="5">
        <v>0</v>
      </c>
      <c r="J3354">
        <v>9</v>
      </c>
    </row>
    <row r="3355" spans="1:10" x14ac:dyDescent="0.25">
      <c r="A3355" s="1">
        <v>44751.992488425924</v>
      </c>
      <c r="B3355" t="s">
        <v>6498</v>
      </c>
      <c r="C3355" s="4" t="b">
        <v>0</v>
      </c>
      <c r="D3355" t="b">
        <v>0</v>
      </c>
      <c r="E3355" t="s">
        <v>6499</v>
      </c>
      <c r="F3355" s="10">
        <v>42382.083784722221</v>
      </c>
      <c r="G3355" s="2">
        <v>0</v>
      </c>
      <c r="H3355" s="11">
        <v>84</v>
      </c>
      <c r="I3355" s="5">
        <v>0</v>
      </c>
      <c r="J3355">
        <v>9</v>
      </c>
    </row>
    <row r="3356" spans="1:10" x14ac:dyDescent="0.25">
      <c r="A3356" s="1">
        <v>44751.881215277775</v>
      </c>
      <c r="B3356" t="s">
        <v>6501</v>
      </c>
      <c r="C3356" s="4" t="b">
        <v>0</v>
      </c>
      <c r="D3356" t="b">
        <v>0</v>
      </c>
      <c r="E3356" t="s">
        <v>6502</v>
      </c>
      <c r="F3356" s="10">
        <v>40596.109895833331</v>
      </c>
      <c r="G3356" s="2">
        <v>0</v>
      </c>
      <c r="H3356" s="11">
        <v>153</v>
      </c>
      <c r="I3356" s="5">
        <v>0</v>
      </c>
      <c r="J3356">
        <v>9</v>
      </c>
    </row>
    <row r="3357" spans="1:10" x14ac:dyDescent="0.25">
      <c r="A3357" s="1">
        <v>44751.922037037039</v>
      </c>
      <c r="B3357" t="s">
        <v>6503</v>
      </c>
      <c r="C3357" s="4" t="b">
        <v>0</v>
      </c>
      <c r="D3357" t="b">
        <v>0</v>
      </c>
      <c r="E3357" t="s">
        <v>6504</v>
      </c>
      <c r="F3357" s="10">
        <v>41195.781805555554</v>
      </c>
      <c r="G3357" s="2">
        <v>0</v>
      </c>
      <c r="H3357" s="11">
        <v>427</v>
      </c>
      <c r="I3357" s="5">
        <v>0</v>
      </c>
      <c r="J3357">
        <v>9</v>
      </c>
    </row>
    <row r="3358" spans="1:10" x14ac:dyDescent="0.25">
      <c r="A3358" s="1">
        <v>44751.620613425926</v>
      </c>
      <c r="B3358" t="s">
        <v>6506</v>
      </c>
      <c r="C3358" s="4" t="b">
        <v>0</v>
      </c>
      <c r="D3358" t="b">
        <v>0</v>
      </c>
      <c r="E3358" t="s">
        <v>56</v>
      </c>
      <c r="F3358" s="10">
        <v>40586.983090277776</v>
      </c>
      <c r="G3358" s="2">
        <v>0</v>
      </c>
      <c r="H3358" s="11">
        <v>294</v>
      </c>
      <c r="I3358" s="5">
        <v>0</v>
      </c>
      <c r="J3358">
        <v>9</v>
      </c>
    </row>
    <row r="3359" spans="1:10" x14ac:dyDescent="0.25">
      <c r="A3359" s="1">
        <v>44751.562152777777</v>
      </c>
      <c r="B3359" t="s">
        <v>6507</v>
      </c>
      <c r="C3359" s="4" t="b">
        <v>0</v>
      </c>
      <c r="D3359" t="b">
        <v>0</v>
      </c>
      <c r="E3359" t="s">
        <v>5663</v>
      </c>
      <c r="F3359" s="10">
        <v>44579.746770833335</v>
      </c>
      <c r="G3359" s="2">
        <v>0</v>
      </c>
      <c r="H3359" s="11">
        <v>1397</v>
      </c>
      <c r="I3359" s="5">
        <v>0</v>
      </c>
      <c r="J3359">
        <v>9</v>
      </c>
    </row>
    <row r="3360" spans="1:10" x14ac:dyDescent="0.25">
      <c r="A3360" s="1">
        <v>44751.817754629628</v>
      </c>
      <c r="B3360" t="s">
        <v>6508</v>
      </c>
      <c r="C3360" s="4" t="b">
        <v>0</v>
      </c>
      <c r="D3360" t="b">
        <v>0</v>
      </c>
      <c r="E3360" t="s">
        <v>6509</v>
      </c>
      <c r="F3360" s="10">
        <v>41011.644259259258</v>
      </c>
      <c r="G3360" s="2">
        <v>0</v>
      </c>
      <c r="H3360" s="11">
        <v>3444</v>
      </c>
      <c r="I3360" s="5">
        <v>0</v>
      </c>
      <c r="J3360">
        <v>9</v>
      </c>
    </row>
    <row r="3361" spans="1:10" x14ac:dyDescent="0.25">
      <c r="A3361" s="1">
        <v>44751.935914351852</v>
      </c>
      <c r="B3361" t="s">
        <v>6510</v>
      </c>
      <c r="C3361" s="4" t="b">
        <v>0</v>
      </c>
      <c r="D3361" t="b">
        <v>0</v>
      </c>
      <c r="E3361" t="s">
        <v>6511</v>
      </c>
      <c r="F3361" s="10">
        <v>44700.004953703705</v>
      </c>
      <c r="G3361" s="2">
        <v>0</v>
      </c>
      <c r="H3361" s="11">
        <v>27</v>
      </c>
      <c r="I3361" s="5">
        <v>0</v>
      </c>
      <c r="J3361">
        <v>9</v>
      </c>
    </row>
    <row r="3362" spans="1:10" x14ac:dyDescent="0.25">
      <c r="A3362" s="1">
        <v>44751.857060185182</v>
      </c>
      <c r="B3362" t="s">
        <v>6512</v>
      </c>
      <c r="C3362" s="4" t="b">
        <v>0</v>
      </c>
      <c r="D3362" t="b">
        <v>1</v>
      </c>
      <c r="E3362" t="s">
        <v>6513</v>
      </c>
      <c r="F3362" s="10">
        <v>41861.553356481483</v>
      </c>
      <c r="G3362" s="2">
        <v>0</v>
      </c>
      <c r="H3362" s="11">
        <v>655</v>
      </c>
      <c r="I3362" s="5">
        <v>0</v>
      </c>
      <c r="J3362">
        <v>9</v>
      </c>
    </row>
    <row r="3363" spans="1:10" x14ac:dyDescent="0.25">
      <c r="A3363" s="1">
        <v>44751.670162037037</v>
      </c>
      <c r="B3363" t="s">
        <v>6515</v>
      </c>
      <c r="C3363" s="4" t="b">
        <v>0</v>
      </c>
      <c r="D3363" t="b">
        <v>0</v>
      </c>
      <c r="E3363" t="s">
        <v>6516</v>
      </c>
      <c r="F3363" s="10">
        <v>44040.531423611108</v>
      </c>
      <c r="G3363" s="2">
        <v>0</v>
      </c>
      <c r="H3363" s="11">
        <v>343</v>
      </c>
      <c r="I3363" s="5">
        <v>0</v>
      </c>
      <c r="J3363">
        <v>9</v>
      </c>
    </row>
    <row r="3364" spans="1:10" x14ac:dyDescent="0.25">
      <c r="A3364" s="1">
        <v>44751.783495370371</v>
      </c>
      <c r="B3364" t="s">
        <v>6518</v>
      </c>
      <c r="C3364" s="4" t="b">
        <v>0</v>
      </c>
      <c r="D3364" t="b">
        <v>0</v>
      </c>
      <c r="E3364" t="s">
        <v>6519</v>
      </c>
      <c r="F3364" s="10">
        <v>40535.066331018519</v>
      </c>
      <c r="G3364" s="2">
        <v>0</v>
      </c>
      <c r="H3364" s="11">
        <v>303</v>
      </c>
      <c r="I3364" s="5">
        <v>0</v>
      </c>
      <c r="J3364">
        <v>9</v>
      </c>
    </row>
    <row r="3365" spans="1:10" x14ac:dyDescent="0.25">
      <c r="A3365" s="1">
        <v>44751.569467592592</v>
      </c>
      <c r="B3365" t="s">
        <v>6520</v>
      </c>
      <c r="C3365" s="4" t="b">
        <v>0</v>
      </c>
      <c r="D3365" t="b">
        <v>0</v>
      </c>
      <c r="E3365" t="s">
        <v>6521</v>
      </c>
      <c r="F3365" s="10">
        <v>44689.386736111112</v>
      </c>
      <c r="G3365" s="2">
        <v>0</v>
      </c>
      <c r="H3365" s="11">
        <v>125</v>
      </c>
      <c r="I3365" s="5">
        <v>0</v>
      </c>
      <c r="J3365">
        <v>9</v>
      </c>
    </row>
    <row r="3366" spans="1:10" x14ac:dyDescent="0.25">
      <c r="A3366" s="1">
        <v>44751.590925925928</v>
      </c>
      <c r="B3366" t="s">
        <v>6522</v>
      </c>
      <c r="C3366" s="4" t="b">
        <v>0</v>
      </c>
      <c r="D3366" t="b">
        <v>0</v>
      </c>
      <c r="E3366" t="s">
        <v>6521</v>
      </c>
      <c r="F3366" s="10">
        <v>44689.386736111112</v>
      </c>
      <c r="G3366" s="2">
        <v>0</v>
      </c>
      <c r="H3366" s="11">
        <v>125</v>
      </c>
      <c r="I3366" s="5">
        <v>0</v>
      </c>
      <c r="J3366">
        <v>9</v>
      </c>
    </row>
    <row r="3367" spans="1:10" x14ac:dyDescent="0.25">
      <c r="A3367" s="1">
        <v>44751.793877314813</v>
      </c>
      <c r="B3367" t="s">
        <v>6523</v>
      </c>
      <c r="C3367" s="4" t="b">
        <v>0</v>
      </c>
      <c r="D3367" t="b">
        <v>0</v>
      </c>
      <c r="E3367" t="s">
        <v>6524</v>
      </c>
      <c r="F3367" s="10">
        <v>44680.898125</v>
      </c>
      <c r="G3367" s="2">
        <v>0</v>
      </c>
      <c r="H3367" s="11">
        <v>232</v>
      </c>
      <c r="I3367" s="5">
        <v>0</v>
      </c>
      <c r="J3367">
        <v>9</v>
      </c>
    </row>
    <row r="3368" spans="1:10" x14ac:dyDescent="0.25">
      <c r="A3368" s="1">
        <v>44751.777106481481</v>
      </c>
      <c r="B3368" t="s">
        <v>6525</v>
      </c>
      <c r="C3368" s="4" t="b">
        <v>0</v>
      </c>
      <c r="D3368" t="b">
        <v>0</v>
      </c>
      <c r="E3368" t="s">
        <v>56</v>
      </c>
      <c r="F3368" s="10">
        <v>43503.158125000002</v>
      </c>
      <c r="G3368" s="2">
        <v>0</v>
      </c>
      <c r="H3368" s="11">
        <v>136</v>
      </c>
      <c r="I3368" s="5">
        <v>0</v>
      </c>
      <c r="J3368">
        <v>9</v>
      </c>
    </row>
    <row r="3369" spans="1:10" x14ac:dyDescent="0.25">
      <c r="A3369" s="1">
        <v>44751.801377314812</v>
      </c>
      <c r="B3369" t="s">
        <v>6526</v>
      </c>
      <c r="C3369" s="4" t="b">
        <v>0</v>
      </c>
      <c r="D3369" t="b">
        <v>0</v>
      </c>
      <c r="E3369" t="s">
        <v>6527</v>
      </c>
      <c r="F3369" s="10">
        <v>41125.652083333334</v>
      </c>
      <c r="G3369" s="2">
        <v>0</v>
      </c>
      <c r="H3369" s="11">
        <v>24</v>
      </c>
      <c r="I3369" s="5">
        <v>0</v>
      </c>
      <c r="J3369">
        <v>9</v>
      </c>
    </row>
    <row r="3370" spans="1:10" x14ac:dyDescent="0.25">
      <c r="A3370" s="1">
        <v>44751.930358796293</v>
      </c>
      <c r="B3370" t="s">
        <v>6528</v>
      </c>
      <c r="C3370" s="4" t="b">
        <v>0</v>
      </c>
      <c r="D3370" t="b">
        <v>0</v>
      </c>
      <c r="E3370" t="s">
        <v>1458</v>
      </c>
      <c r="F3370" s="10">
        <v>39921.268657407411</v>
      </c>
      <c r="G3370" s="2">
        <v>0</v>
      </c>
      <c r="H3370" s="11">
        <v>3163</v>
      </c>
      <c r="I3370" s="5">
        <v>0</v>
      </c>
      <c r="J3370">
        <v>9</v>
      </c>
    </row>
    <row r="3371" spans="1:10" x14ac:dyDescent="0.25">
      <c r="A3371" s="1">
        <v>44751.543124999997</v>
      </c>
      <c r="B3371" t="s">
        <v>6529</v>
      </c>
      <c r="C3371" s="4" t="b">
        <v>0</v>
      </c>
      <c r="D3371" t="b">
        <v>0</v>
      </c>
      <c r="E3371" t="s">
        <v>6530</v>
      </c>
      <c r="F3371" s="10">
        <v>41339.749895833331</v>
      </c>
      <c r="G3371" s="2">
        <v>1</v>
      </c>
      <c r="H3371" s="11">
        <v>1635</v>
      </c>
      <c r="I3371" s="5">
        <v>0</v>
      </c>
      <c r="J3371">
        <v>9</v>
      </c>
    </row>
    <row r="3372" spans="1:10" x14ac:dyDescent="0.25">
      <c r="A3372" s="1">
        <v>44751.936678240738</v>
      </c>
      <c r="B3372" t="s">
        <v>6532</v>
      </c>
      <c r="C3372" s="4" t="b">
        <v>0</v>
      </c>
      <c r="D3372" t="b">
        <v>0</v>
      </c>
      <c r="E3372" t="s">
        <v>6533</v>
      </c>
      <c r="F3372" s="10">
        <v>40690.121377314812</v>
      </c>
      <c r="G3372" s="2">
        <v>0</v>
      </c>
      <c r="H3372" s="11">
        <v>2998</v>
      </c>
      <c r="I3372" s="5">
        <v>0</v>
      </c>
      <c r="J3372">
        <v>9</v>
      </c>
    </row>
    <row r="3373" spans="1:10" x14ac:dyDescent="0.25">
      <c r="A3373" s="1">
        <v>44751.645497685182</v>
      </c>
      <c r="B3373" t="s">
        <v>6534</v>
      </c>
      <c r="C3373" s="4" t="b">
        <v>0</v>
      </c>
      <c r="D3373" t="b">
        <v>0</v>
      </c>
      <c r="E3373" t="s">
        <v>6535</v>
      </c>
      <c r="F3373" s="10">
        <v>43741.486087962963</v>
      </c>
      <c r="G3373" s="2">
        <v>0</v>
      </c>
      <c r="H3373" s="11">
        <v>131</v>
      </c>
      <c r="I3373" s="5">
        <v>0</v>
      </c>
      <c r="J3373">
        <v>9</v>
      </c>
    </row>
    <row r="3374" spans="1:10" x14ac:dyDescent="0.25">
      <c r="A3374" s="1">
        <v>44751.898379629631</v>
      </c>
      <c r="B3374" t="s">
        <v>6536</v>
      </c>
      <c r="C3374" s="4" t="b">
        <v>0</v>
      </c>
      <c r="D3374" t="b">
        <v>0</v>
      </c>
      <c r="E3374" t="s">
        <v>6537</v>
      </c>
      <c r="F3374" s="10">
        <v>44537.093622685185</v>
      </c>
      <c r="G3374" s="2">
        <v>0</v>
      </c>
      <c r="H3374" s="11">
        <v>1012</v>
      </c>
      <c r="I3374" s="5">
        <v>0</v>
      </c>
      <c r="J3374">
        <v>9</v>
      </c>
    </row>
    <row r="3375" spans="1:10" x14ac:dyDescent="0.25">
      <c r="A3375" s="1">
        <v>44751.630023148151</v>
      </c>
      <c r="B3375" t="s">
        <v>6538</v>
      </c>
      <c r="C3375" s="4" t="b">
        <v>0</v>
      </c>
      <c r="D3375" t="b">
        <v>0</v>
      </c>
      <c r="E3375" t="s">
        <v>6539</v>
      </c>
      <c r="F3375" s="10">
        <v>43400.076041666667</v>
      </c>
      <c r="G3375" s="2">
        <v>0</v>
      </c>
      <c r="H3375" s="11">
        <v>49</v>
      </c>
      <c r="I3375" s="5">
        <v>0</v>
      </c>
      <c r="J3375">
        <v>9</v>
      </c>
    </row>
    <row r="3376" spans="1:10" x14ac:dyDescent="0.25">
      <c r="A3376" s="1">
        <v>44751.989629629628</v>
      </c>
      <c r="B3376" t="s">
        <v>6540</v>
      </c>
      <c r="C3376" s="4" t="b">
        <v>0</v>
      </c>
      <c r="D3376" t="b">
        <v>1</v>
      </c>
      <c r="E3376" t="s">
        <v>6541</v>
      </c>
      <c r="F3376" s="10">
        <v>40200.750358796293</v>
      </c>
      <c r="G3376" s="2">
        <v>0</v>
      </c>
      <c r="H3376" s="11">
        <v>2664</v>
      </c>
      <c r="I3376" s="5">
        <v>0</v>
      </c>
      <c r="J3376">
        <v>9</v>
      </c>
    </row>
    <row r="3377" spans="1:10" x14ac:dyDescent="0.25">
      <c r="A3377" s="1">
        <v>44751.917708333334</v>
      </c>
      <c r="B3377" t="s">
        <v>6543</v>
      </c>
      <c r="C3377" s="4" t="b">
        <v>0</v>
      </c>
      <c r="D3377" t="b">
        <v>0</v>
      </c>
      <c r="E3377" t="s">
        <v>6544</v>
      </c>
      <c r="F3377" s="10">
        <v>40015.375231481485</v>
      </c>
      <c r="G3377" s="2">
        <v>0</v>
      </c>
      <c r="H3377" s="11">
        <v>1093</v>
      </c>
      <c r="I3377" s="5">
        <v>0</v>
      </c>
      <c r="J3377">
        <v>9</v>
      </c>
    </row>
    <row r="3378" spans="1:10" x14ac:dyDescent="0.25">
      <c r="A3378" s="1">
        <v>44751.540185185186</v>
      </c>
      <c r="B3378" t="s">
        <v>6546</v>
      </c>
      <c r="C3378" s="4" t="b">
        <v>0</v>
      </c>
      <c r="D3378" t="b">
        <v>0</v>
      </c>
      <c r="E3378" t="s">
        <v>6530</v>
      </c>
      <c r="F3378" s="10">
        <v>41339.749895833331</v>
      </c>
      <c r="G3378" s="2">
        <v>0</v>
      </c>
      <c r="H3378" s="11">
        <v>1635</v>
      </c>
      <c r="I3378" s="5">
        <v>0</v>
      </c>
      <c r="J3378">
        <v>9</v>
      </c>
    </row>
    <row r="3379" spans="1:10" x14ac:dyDescent="0.25">
      <c r="A3379" s="1">
        <v>44751.970937500002</v>
      </c>
      <c r="B3379" t="s">
        <v>6547</v>
      </c>
      <c r="C3379" s="4" t="b">
        <v>0</v>
      </c>
      <c r="D3379" t="b">
        <v>0</v>
      </c>
      <c r="E3379" t="s">
        <v>6548</v>
      </c>
      <c r="F3379" s="10">
        <v>43413.995300925926</v>
      </c>
      <c r="G3379" s="2">
        <v>0</v>
      </c>
      <c r="H3379" s="11">
        <v>656</v>
      </c>
      <c r="I3379" s="5">
        <v>0</v>
      </c>
      <c r="J3379">
        <v>9</v>
      </c>
    </row>
    <row r="3380" spans="1:10" x14ac:dyDescent="0.25">
      <c r="A3380" s="1">
        <v>44751.849768518521</v>
      </c>
      <c r="B3380" t="s">
        <v>6550</v>
      </c>
      <c r="C3380" s="4" t="b">
        <v>0</v>
      </c>
      <c r="D3380" t="b">
        <v>0</v>
      </c>
      <c r="E3380" t="s">
        <v>6551</v>
      </c>
      <c r="F3380" s="10">
        <v>40776.421550925923</v>
      </c>
      <c r="G3380" s="2">
        <v>0</v>
      </c>
      <c r="H3380" s="11">
        <v>179</v>
      </c>
      <c r="I3380" s="5">
        <v>0</v>
      </c>
      <c r="J3380">
        <v>9</v>
      </c>
    </row>
    <row r="3381" spans="1:10" x14ac:dyDescent="0.25">
      <c r="A3381" s="1">
        <v>44751.935833333337</v>
      </c>
      <c r="B3381" t="s">
        <v>6552</v>
      </c>
      <c r="C3381" s="4" t="b">
        <v>0</v>
      </c>
      <c r="D3381" t="b">
        <v>0</v>
      </c>
      <c r="E3381" t="s">
        <v>6553</v>
      </c>
      <c r="F3381" s="10">
        <v>44595.378449074073</v>
      </c>
      <c r="G3381" s="2">
        <v>0</v>
      </c>
      <c r="H3381" s="11">
        <v>28</v>
      </c>
      <c r="I3381" s="5">
        <v>0</v>
      </c>
      <c r="J3381">
        <v>9</v>
      </c>
    </row>
    <row r="3382" spans="1:10" x14ac:dyDescent="0.25">
      <c r="A3382" s="1">
        <v>44751.74832175926</v>
      </c>
      <c r="B3382" t="s">
        <v>6554</v>
      </c>
      <c r="C3382" s="4" t="b">
        <v>0</v>
      </c>
      <c r="D3382" t="b">
        <v>0</v>
      </c>
      <c r="E3382" t="s">
        <v>6555</v>
      </c>
      <c r="F3382" s="10">
        <v>42748.597824074073</v>
      </c>
      <c r="G3382" s="2">
        <v>0</v>
      </c>
      <c r="H3382" s="11">
        <v>511</v>
      </c>
      <c r="I3382" s="5">
        <v>0</v>
      </c>
      <c r="J3382">
        <v>9</v>
      </c>
    </row>
    <row r="3383" spans="1:10" x14ac:dyDescent="0.25">
      <c r="A3383" s="1">
        <v>44751.538159722222</v>
      </c>
      <c r="B3383" t="s">
        <v>6556</v>
      </c>
      <c r="C3383" s="4" t="b">
        <v>0</v>
      </c>
      <c r="D3383" t="b">
        <v>1</v>
      </c>
      <c r="E3383" t="s">
        <v>6557</v>
      </c>
      <c r="F3383" s="10">
        <v>41845.234386574077</v>
      </c>
      <c r="G3383" s="2">
        <v>0</v>
      </c>
      <c r="H3383" s="11">
        <v>64</v>
      </c>
      <c r="I3383" s="5">
        <v>0</v>
      </c>
      <c r="J3383">
        <v>9</v>
      </c>
    </row>
    <row r="3384" spans="1:10" x14ac:dyDescent="0.25">
      <c r="A3384" s="1">
        <v>44751.978206018517</v>
      </c>
      <c r="B3384" t="s">
        <v>6559</v>
      </c>
      <c r="C3384" s="4" t="b">
        <v>0</v>
      </c>
      <c r="D3384" t="b">
        <v>0</v>
      </c>
      <c r="E3384" t="s">
        <v>6560</v>
      </c>
      <c r="F3384" s="10">
        <v>44520.775023148148</v>
      </c>
      <c r="G3384" s="2">
        <v>0</v>
      </c>
      <c r="H3384" s="11">
        <v>26</v>
      </c>
      <c r="I3384" s="5">
        <v>0</v>
      </c>
      <c r="J3384">
        <v>9</v>
      </c>
    </row>
    <row r="3385" spans="1:10" x14ac:dyDescent="0.25">
      <c r="A3385" s="1">
        <v>44751.980266203704</v>
      </c>
      <c r="B3385" t="s">
        <v>6562</v>
      </c>
      <c r="C3385" s="4" t="b">
        <v>0</v>
      </c>
      <c r="D3385" t="b">
        <v>0</v>
      </c>
      <c r="E3385" t="s">
        <v>6560</v>
      </c>
      <c r="F3385" s="10">
        <v>44520.775023148148</v>
      </c>
      <c r="G3385" s="2">
        <v>0</v>
      </c>
      <c r="H3385" s="11">
        <v>26</v>
      </c>
      <c r="I3385" s="5">
        <v>0</v>
      </c>
      <c r="J3385">
        <v>9</v>
      </c>
    </row>
    <row r="3386" spans="1:10" x14ac:dyDescent="0.25">
      <c r="A3386" s="1">
        <v>44751.985312500001</v>
      </c>
      <c r="B3386" t="s">
        <v>6563</v>
      </c>
      <c r="C3386" s="4" t="b">
        <v>0</v>
      </c>
      <c r="D3386" t="b">
        <v>0</v>
      </c>
      <c r="E3386" t="s">
        <v>6560</v>
      </c>
      <c r="F3386" s="10">
        <v>44520.775023148148</v>
      </c>
      <c r="G3386" s="2">
        <v>0</v>
      </c>
      <c r="H3386" s="11">
        <v>26</v>
      </c>
      <c r="I3386" s="5">
        <v>0</v>
      </c>
      <c r="J3386">
        <v>9</v>
      </c>
    </row>
    <row r="3387" spans="1:10" x14ac:dyDescent="0.25">
      <c r="A3387" s="1">
        <v>44751.685312499998</v>
      </c>
      <c r="B3387" t="s">
        <v>6564</v>
      </c>
      <c r="C3387" s="4" t="b">
        <v>0</v>
      </c>
      <c r="D3387" t="b">
        <v>0</v>
      </c>
      <c r="E3387" t="s">
        <v>56</v>
      </c>
      <c r="F3387" s="10">
        <v>43438.591307870367</v>
      </c>
      <c r="G3387" s="2">
        <v>0</v>
      </c>
      <c r="H3387" s="11">
        <v>3</v>
      </c>
      <c r="I3387" s="5">
        <v>0</v>
      </c>
      <c r="J3387">
        <v>9</v>
      </c>
    </row>
    <row r="3388" spans="1:10" x14ac:dyDescent="0.25">
      <c r="A3388" s="1">
        <v>44751.73196759259</v>
      </c>
      <c r="B3388" t="s">
        <v>6565</v>
      </c>
      <c r="C3388" s="4" t="b">
        <v>0</v>
      </c>
      <c r="D3388" t="b">
        <v>1</v>
      </c>
      <c r="E3388" t="s">
        <v>6566</v>
      </c>
      <c r="F3388" s="10">
        <v>41305.947488425925</v>
      </c>
      <c r="G3388" s="2">
        <v>0</v>
      </c>
      <c r="H3388" s="11">
        <v>3467</v>
      </c>
      <c r="I3388" s="5">
        <v>0</v>
      </c>
      <c r="J3388">
        <v>9</v>
      </c>
    </row>
    <row r="3389" spans="1:10" x14ac:dyDescent="0.25">
      <c r="A3389" s="1">
        <v>44751.580787037034</v>
      </c>
      <c r="B3389" t="s">
        <v>6567</v>
      </c>
      <c r="C3389" s="4" t="b">
        <v>0</v>
      </c>
      <c r="D3389" t="b">
        <v>0</v>
      </c>
      <c r="E3389" t="s">
        <v>6568</v>
      </c>
      <c r="F3389" s="10">
        <v>42879.550902777781</v>
      </c>
      <c r="G3389" s="2">
        <v>0</v>
      </c>
      <c r="H3389" s="11">
        <v>2294</v>
      </c>
      <c r="I3389" s="5">
        <v>0</v>
      </c>
      <c r="J3389">
        <v>9</v>
      </c>
    </row>
    <row r="3390" spans="1:10" x14ac:dyDescent="0.25">
      <c r="A3390" s="1">
        <v>44751.962291666663</v>
      </c>
      <c r="B3390" t="s">
        <v>6570</v>
      </c>
      <c r="C3390" s="4" t="b">
        <v>0</v>
      </c>
      <c r="D3390" t="b">
        <v>0</v>
      </c>
      <c r="E3390" t="s">
        <v>6571</v>
      </c>
      <c r="F3390" s="10">
        <v>44503.823078703703</v>
      </c>
      <c r="G3390" s="2">
        <v>0</v>
      </c>
      <c r="H3390" s="11">
        <v>4</v>
      </c>
      <c r="I3390" s="5">
        <v>0</v>
      </c>
      <c r="J3390">
        <v>9</v>
      </c>
    </row>
    <row r="3391" spans="1:10" x14ac:dyDescent="0.25">
      <c r="A3391" s="1">
        <v>44751.938356481478</v>
      </c>
      <c r="B3391" t="s">
        <v>6573</v>
      </c>
      <c r="C3391" s="4" t="b">
        <v>0</v>
      </c>
      <c r="D3391" t="b">
        <v>0</v>
      </c>
      <c r="E3391" t="s">
        <v>6574</v>
      </c>
      <c r="F3391" s="10">
        <v>44487.767939814818</v>
      </c>
      <c r="G3391" s="2">
        <v>0</v>
      </c>
      <c r="H3391" s="11">
        <v>57</v>
      </c>
      <c r="I3391" s="5">
        <v>0</v>
      </c>
      <c r="J3391">
        <v>9</v>
      </c>
    </row>
    <row r="3392" spans="1:10" x14ac:dyDescent="0.25">
      <c r="A3392" s="1">
        <v>44751.553356481483</v>
      </c>
      <c r="B3392" t="s">
        <v>6575</v>
      </c>
      <c r="C3392" s="4" t="b">
        <v>0</v>
      </c>
      <c r="D3392" t="b">
        <v>0</v>
      </c>
      <c r="E3392" t="s">
        <v>56</v>
      </c>
      <c r="F3392" s="10">
        <v>44056.735949074071</v>
      </c>
      <c r="G3392" s="2">
        <v>0</v>
      </c>
      <c r="H3392" s="11">
        <v>149</v>
      </c>
      <c r="I3392" s="5">
        <v>0</v>
      </c>
      <c r="J3392">
        <v>9</v>
      </c>
    </row>
    <row r="3393" spans="1:10" x14ac:dyDescent="0.25">
      <c r="A3393" s="1">
        <v>44751.723622685182</v>
      </c>
      <c r="B3393" t="s">
        <v>6576</v>
      </c>
      <c r="C3393" s="4" t="b">
        <v>0</v>
      </c>
      <c r="D3393" t="b">
        <v>1</v>
      </c>
      <c r="E3393" t="s">
        <v>6577</v>
      </c>
      <c r="F3393" s="10">
        <v>40220.935208333336</v>
      </c>
      <c r="G3393" s="2">
        <v>0</v>
      </c>
      <c r="H3393" s="11">
        <v>599</v>
      </c>
      <c r="I3393" s="5">
        <v>0</v>
      </c>
      <c r="J3393">
        <v>9</v>
      </c>
    </row>
    <row r="3394" spans="1:10" x14ac:dyDescent="0.25">
      <c r="A3394" s="1">
        <v>44751.53806712963</v>
      </c>
      <c r="B3394" t="s">
        <v>6578</v>
      </c>
      <c r="C3394" s="4" t="b">
        <v>1</v>
      </c>
      <c r="D3394" t="b">
        <v>1</v>
      </c>
      <c r="E3394" t="s">
        <v>638</v>
      </c>
      <c r="F3394" s="10">
        <v>41499.261516203704</v>
      </c>
      <c r="G3394" s="2">
        <v>0</v>
      </c>
      <c r="H3394" s="11">
        <v>6389</v>
      </c>
      <c r="I3394" s="5">
        <v>0</v>
      </c>
      <c r="J3394">
        <v>9</v>
      </c>
    </row>
    <row r="3395" spans="1:10" x14ac:dyDescent="0.25">
      <c r="A3395" s="1">
        <v>44751.588229166664</v>
      </c>
      <c r="B3395" t="s">
        <v>6579</v>
      </c>
      <c r="C3395" s="4" t="b">
        <v>0</v>
      </c>
      <c r="D3395" t="b">
        <v>0</v>
      </c>
      <c r="E3395" t="s">
        <v>6580</v>
      </c>
      <c r="F3395" s="10">
        <v>44689.992071759261</v>
      </c>
      <c r="G3395" s="2">
        <v>0</v>
      </c>
      <c r="H3395" s="11">
        <v>323</v>
      </c>
      <c r="I3395" s="5">
        <v>0</v>
      </c>
      <c r="J3395">
        <v>9</v>
      </c>
    </row>
    <row r="3396" spans="1:10" x14ac:dyDescent="0.25">
      <c r="A3396" s="1">
        <v>44751.909918981481</v>
      </c>
      <c r="B3396" t="s">
        <v>6582</v>
      </c>
      <c r="C3396" s="4" t="b">
        <v>0</v>
      </c>
      <c r="D3396" t="b">
        <v>0</v>
      </c>
      <c r="E3396" t="s">
        <v>6583</v>
      </c>
      <c r="F3396" s="10">
        <v>40022.826620370368</v>
      </c>
      <c r="G3396" s="2">
        <v>0</v>
      </c>
      <c r="H3396" s="11">
        <v>1208</v>
      </c>
      <c r="I3396" s="5">
        <v>0</v>
      </c>
      <c r="J3396">
        <v>9</v>
      </c>
    </row>
    <row r="3397" spans="1:10" x14ac:dyDescent="0.25">
      <c r="A3397" s="1">
        <v>44751.814675925925</v>
      </c>
      <c r="B3397" t="s">
        <v>6584</v>
      </c>
      <c r="C3397" s="4" t="b">
        <v>0</v>
      </c>
      <c r="D3397" t="b">
        <v>0</v>
      </c>
      <c r="E3397" t="s">
        <v>6585</v>
      </c>
      <c r="F3397" s="10">
        <v>42209.804074074076</v>
      </c>
      <c r="G3397" s="2">
        <v>0</v>
      </c>
      <c r="H3397" s="11">
        <v>21</v>
      </c>
      <c r="I3397" s="5">
        <v>0</v>
      </c>
      <c r="J3397">
        <v>9</v>
      </c>
    </row>
    <row r="3398" spans="1:10" x14ac:dyDescent="0.25">
      <c r="A3398" s="1">
        <v>44751.63175925926</v>
      </c>
      <c r="B3398" t="s">
        <v>6586</v>
      </c>
      <c r="C3398" s="4" t="b">
        <v>0</v>
      </c>
      <c r="D3398" t="b">
        <v>0</v>
      </c>
      <c r="E3398" t="s">
        <v>56</v>
      </c>
      <c r="F3398" s="10">
        <v>44496.701412037037</v>
      </c>
      <c r="G3398" s="2">
        <v>0</v>
      </c>
      <c r="H3398" s="11">
        <v>6</v>
      </c>
      <c r="I3398" s="5">
        <v>0</v>
      </c>
      <c r="J3398">
        <v>9</v>
      </c>
    </row>
    <row r="3399" spans="1:10" x14ac:dyDescent="0.25">
      <c r="A3399" s="1">
        <v>44751.571168981478</v>
      </c>
      <c r="B3399" t="s">
        <v>6587</v>
      </c>
      <c r="C3399" s="4" t="b">
        <v>0</v>
      </c>
      <c r="D3399" t="b">
        <v>1</v>
      </c>
      <c r="E3399" t="s">
        <v>6588</v>
      </c>
      <c r="F3399" s="10">
        <v>42794.496261574073</v>
      </c>
      <c r="G3399" s="2">
        <v>0</v>
      </c>
      <c r="H3399" s="11">
        <v>4790</v>
      </c>
      <c r="I3399" s="5">
        <v>0</v>
      </c>
      <c r="J3399">
        <v>9</v>
      </c>
    </row>
    <row r="3400" spans="1:10" x14ac:dyDescent="0.25">
      <c r="A3400" s="1">
        <v>44751.990868055553</v>
      </c>
      <c r="B3400" t="s">
        <v>6589</v>
      </c>
      <c r="C3400" s="4" t="b">
        <v>0</v>
      </c>
      <c r="D3400" t="b">
        <v>0</v>
      </c>
      <c r="E3400" t="s">
        <v>6590</v>
      </c>
      <c r="F3400" s="10">
        <v>41916.465914351851</v>
      </c>
      <c r="G3400" s="2">
        <v>0</v>
      </c>
      <c r="H3400" s="11">
        <v>1495</v>
      </c>
      <c r="I3400" s="5">
        <v>0</v>
      </c>
      <c r="J3400">
        <v>9</v>
      </c>
    </row>
    <row r="3401" spans="1:10" x14ac:dyDescent="0.25">
      <c r="A3401" s="1">
        <v>44751.926574074074</v>
      </c>
      <c r="B3401" t="s">
        <v>6592</v>
      </c>
      <c r="C3401" s="4" t="b">
        <v>0</v>
      </c>
      <c r="D3401" t="b">
        <v>0</v>
      </c>
      <c r="E3401" t="s">
        <v>56</v>
      </c>
      <c r="F3401" s="10">
        <v>42310.056122685186</v>
      </c>
      <c r="G3401" s="2">
        <v>0</v>
      </c>
      <c r="H3401" s="11">
        <v>315</v>
      </c>
      <c r="I3401" s="5">
        <v>0</v>
      </c>
      <c r="J3401">
        <v>9</v>
      </c>
    </row>
    <row r="3402" spans="1:10" x14ac:dyDescent="0.25">
      <c r="A3402" s="1">
        <v>44751.814965277779</v>
      </c>
      <c r="B3402" t="s">
        <v>6594</v>
      </c>
      <c r="C3402" s="4" t="b">
        <v>0</v>
      </c>
      <c r="D3402" t="b">
        <v>0</v>
      </c>
      <c r="E3402" t="s">
        <v>56</v>
      </c>
      <c r="F3402" s="10">
        <v>44107.693333333336</v>
      </c>
      <c r="G3402" s="2">
        <v>0</v>
      </c>
      <c r="H3402" s="11">
        <v>51</v>
      </c>
      <c r="I3402" s="5">
        <v>0</v>
      </c>
      <c r="J3402">
        <v>9</v>
      </c>
    </row>
    <row r="3403" spans="1:10" x14ac:dyDescent="0.25">
      <c r="A3403" s="1">
        <v>44751.696909722225</v>
      </c>
      <c r="B3403" t="s">
        <v>6595</v>
      </c>
      <c r="C3403" s="4" t="b">
        <v>0</v>
      </c>
      <c r="D3403" t="b">
        <v>0</v>
      </c>
      <c r="E3403" t="s">
        <v>6596</v>
      </c>
      <c r="F3403" s="10">
        <v>44592.59238425926</v>
      </c>
      <c r="G3403" s="2">
        <v>0</v>
      </c>
      <c r="H3403" s="11">
        <v>56</v>
      </c>
      <c r="I3403" s="5">
        <v>0</v>
      </c>
      <c r="J3403">
        <v>9</v>
      </c>
    </row>
    <row r="3404" spans="1:10" x14ac:dyDescent="0.25">
      <c r="A3404" s="1">
        <v>44751.97552083333</v>
      </c>
      <c r="B3404" t="s">
        <v>6597</v>
      </c>
      <c r="C3404" s="4" t="b">
        <v>0</v>
      </c>
      <c r="D3404" t="b">
        <v>1</v>
      </c>
      <c r="E3404" t="s">
        <v>6598</v>
      </c>
      <c r="F3404" s="10">
        <v>42741.939606481479</v>
      </c>
      <c r="G3404" s="2">
        <v>0</v>
      </c>
      <c r="H3404" s="11">
        <v>167</v>
      </c>
      <c r="I3404" s="5">
        <v>0</v>
      </c>
      <c r="J3404">
        <v>9</v>
      </c>
    </row>
    <row r="3405" spans="1:10" x14ac:dyDescent="0.25">
      <c r="A3405" s="1">
        <v>44751.782569444447</v>
      </c>
      <c r="B3405" t="s">
        <v>6599</v>
      </c>
      <c r="C3405" s="4" t="b">
        <v>0</v>
      </c>
      <c r="D3405" t="b">
        <v>0</v>
      </c>
      <c r="E3405" t="s">
        <v>56</v>
      </c>
      <c r="F3405" s="10">
        <v>42471.601712962962</v>
      </c>
      <c r="G3405" s="2">
        <v>0</v>
      </c>
      <c r="H3405" s="11">
        <v>20</v>
      </c>
      <c r="I3405" s="5">
        <v>0</v>
      </c>
      <c r="J3405">
        <v>9</v>
      </c>
    </row>
    <row r="3406" spans="1:10" x14ac:dyDescent="0.25">
      <c r="A3406" s="1">
        <v>44751.651655092595</v>
      </c>
      <c r="B3406" t="s">
        <v>6600</v>
      </c>
      <c r="C3406" s="4" t="b">
        <v>0</v>
      </c>
      <c r="D3406" t="b">
        <v>0</v>
      </c>
      <c r="E3406" t="s">
        <v>6601</v>
      </c>
      <c r="F3406" s="10">
        <v>40853.526134259257</v>
      </c>
      <c r="G3406" s="2">
        <v>0</v>
      </c>
      <c r="H3406" s="11">
        <v>15</v>
      </c>
      <c r="I3406" s="5">
        <v>0</v>
      </c>
      <c r="J3406">
        <v>9</v>
      </c>
    </row>
    <row r="3407" spans="1:10" x14ac:dyDescent="0.25">
      <c r="A3407" s="1">
        <v>44751.533946759257</v>
      </c>
      <c r="B3407" t="s">
        <v>6603</v>
      </c>
      <c r="C3407" s="4" t="b">
        <v>0</v>
      </c>
      <c r="D3407" t="b">
        <v>0</v>
      </c>
      <c r="E3407" t="s">
        <v>6604</v>
      </c>
      <c r="F3407" s="10">
        <v>44676.84814814815</v>
      </c>
      <c r="G3407" s="2">
        <v>0</v>
      </c>
      <c r="H3407" s="11">
        <v>54</v>
      </c>
      <c r="I3407" s="5">
        <v>0</v>
      </c>
      <c r="J3407">
        <v>9</v>
      </c>
    </row>
    <row r="3408" spans="1:10" x14ac:dyDescent="0.25">
      <c r="A3408" s="1">
        <v>44751.836435185185</v>
      </c>
      <c r="B3408" t="s">
        <v>6605</v>
      </c>
      <c r="C3408" s="4" t="b">
        <v>0</v>
      </c>
      <c r="D3408" t="b">
        <v>1</v>
      </c>
      <c r="E3408" t="s">
        <v>56</v>
      </c>
      <c r="F3408" s="10">
        <v>41983.730185185188</v>
      </c>
      <c r="G3408" s="2">
        <v>0</v>
      </c>
      <c r="H3408" s="11">
        <v>18</v>
      </c>
      <c r="I3408" s="5">
        <v>0</v>
      </c>
      <c r="J3408">
        <v>9</v>
      </c>
    </row>
    <row r="3409" spans="1:10" x14ac:dyDescent="0.25">
      <c r="A3409" s="1">
        <v>44751.65693287037</v>
      </c>
      <c r="B3409" t="s">
        <v>6606</v>
      </c>
      <c r="C3409" s="4" t="b">
        <v>0</v>
      </c>
      <c r="D3409" t="b">
        <v>1</v>
      </c>
      <c r="E3409" t="s">
        <v>6607</v>
      </c>
      <c r="F3409" s="10">
        <v>40793.01771990741</v>
      </c>
      <c r="G3409" s="2">
        <v>0</v>
      </c>
      <c r="H3409" s="11">
        <v>578</v>
      </c>
      <c r="I3409" s="5">
        <v>0</v>
      </c>
      <c r="J3409">
        <v>9</v>
      </c>
    </row>
    <row r="3410" spans="1:10" x14ac:dyDescent="0.25">
      <c r="A3410" s="1">
        <v>44751.586296296293</v>
      </c>
      <c r="B3410" t="s">
        <v>6609</v>
      </c>
      <c r="C3410" s="4" t="b">
        <v>0</v>
      </c>
      <c r="D3410" t="b">
        <v>0</v>
      </c>
      <c r="E3410" t="s">
        <v>6610</v>
      </c>
      <c r="F3410" s="10">
        <v>42053.150046296294</v>
      </c>
      <c r="G3410" s="2">
        <v>0</v>
      </c>
      <c r="H3410" s="11">
        <v>338</v>
      </c>
      <c r="I3410" s="5">
        <v>0</v>
      </c>
      <c r="J3410">
        <v>9</v>
      </c>
    </row>
    <row r="3411" spans="1:10" x14ac:dyDescent="0.25">
      <c r="A3411" s="1">
        <v>44751.842233796298</v>
      </c>
      <c r="B3411" t="s">
        <v>6612</v>
      </c>
      <c r="C3411" s="4" t="b">
        <v>0</v>
      </c>
      <c r="D3411" t="b">
        <v>0</v>
      </c>
      <c r="E3411" t="s">
        <v>6613</v>
      </c>
      <c r="F3411" s="10">
        <v>40665.323969907404</v>
      </c>
      <c r="G3411" s="2">
        <v>0</v>
      </c>
      <c r="H3411" s="11">
        <v>1575</v>
      </c>
      <c r="I3411" s="5">
        <v>0</v>
      </c>
      <c r="J3411">
        <v>9</v>
      </c>
    </row>
    <row r="3412" spans="1:10" x14ac:dyDescent="0.25">
      <c r="A3412" s="1">
        <v>44751.734837962962</v>
      </c>
      <c r="B3412" t="s">
        <v>6614</v>
      </c>
      <c r="C3412" s="4" t="b">
        <v>0</v>
      </c>
      <c r="D3412" t="b">
        <v>1</v>
      </c>
      <c r="E3412" t="s">
        <v>6615</v>
      </c>
      <c r="F3412" s="10">
        <v>44624.680671296293</v>
      </c>
      <c r="G3412" s="2">
        <v>0</v>
      </c>
      <c r="H3412" s="11">
        <v>27</v>
      </c>
      <c r="I3412" s="5">
        <v>0</v>
      </c>
      <c r="J3412">
        <v>9</v>
      </c>
    </row>
    <row r="3413" spans="1:10" x14ac:dyDescent="0.25">
      <c r="A3413" s="1">
        <v>44751.800694444442</v>
      </c>
      <c r="B3413" t="s">
        <v>6617</v>
      </c>
      <c r="C3413" s="4" t="b">
        <v>0</v>
      </c>
      <c r="D3413" t="b">
        <v>0</v>
      </c>
      <c r="E3413" t="s">
        <v>56</v>
      </c>
      <c r="F3413" s="10">
        <v>41368.012511574074</v>
      </c>
      <c r="G3413" s="2">
        <v>0</v>
      </c>
      <c r="H3413" s="11">
        <v>6360</v>
      </c>
      <c r="I3413" s="5">
        <v>0</v>
      </c>
      <c r="J3413">
        <v>9</v>
      </c>
    </row>
    <row r="3414" spans="1:10" x14ac:dyDescent="0.25">
      <c r="A3414" s="1">
        <v>44751.62358796296</v>
      </c>
      <c r="B3414" t="s">
        <v>6618</v>
      </c>
      <c r="C3414" s="4" t="b">
        <v>0</v>
      </c>
      <c r="D3414" t="b">
        <v>1</v>
      </c>
      <c r="E3414" t="s">
        <v>6619</v>
      </c>
      <c r="F3414" s="10">
        <v>39929.155115740738</v>
      </c>
      <c r="G3414" s="2">
        <v>1</v>
      </c>
      <c r="H3414" s="11">
        <v>1601</v>
      </c>
      <c r="I3414" s="5">
        <v>0</v>
      </c>
      <c r="J3414">
        <v>9</v>
      </c>
    </row>
    <row r="3415" spans="1:10" x14ac:dyDescent="0.25">
      <c r="A3415" s="1">
        <v>44751.841493055559</v>
      </c>
      <c r="B3415" t="s">
        <v>6621</v>
      </c>
      <c r="C3415" s="4" t="b">
        <v>0</v>
      </c>
      <c r="D3415" t="b">
        <v>0</v>
      </c>
      <c r="E3415" t="s">
        <v>6622</v>
      </c>
      <c r="F3415" s="10">
        <v>40269.102071759262</v>
      </c>
      <c r="G3415" s="2">
        <v>1</v>
      </c>
      <c r="H3415" s="11">
        <v>169</v>
      </c>
      <c r="I3415" s="5">
        <v>0</v>
      </c>
      <c r="J3415">
        <v>9</v>
      </c>
    </row>
    <row r="3416" spans="1:10" x14ac:dyDescent="0.25">
      <c r="A3416" s="1">
        <v>44751.72078703704</v>
      </c>
      <c r="B3416" t="s">
        <v>6623</v>
      </c>
      <c r="C3416" s="4" t="b">
        <v>0</v>
      </c>
      <c r="D3416" t="b">
        <v>1</v>
      </c>
      <c r="E3416" t="s">
        <v>6624</v>
      </c>
      <c r="F3416" s="10">
        <v>40198.770636574074</v>
      </c>
      <c r="G3416" s="2">
        <v>0</v>
      </c>
      <c r="H3416" s="11">
        <v>2946</v>
      </c>
      <c r="I3416" s="5">
        <v>0</v>
      </c>
      <c r="J3416">
        <v>9</v>
      </c>
    </row>
    <row r="3417" spans="1:10" x14ac:dyDescent="0.25">
      <c r="A3417" s="1">
        <v>44751.889525462961</v>
      </c>
      <c r="B3417" t="s">
        <v>6625</v>
      </c>
      <c r="C3417" s="4" t="b">
        <v>0</v>
      </c>
      <c r="D3417" t="b">
        <v>0</v>
      </c>
      <c r="E3417" t="s">
        <v>6626</v>
      </c>
      <c r="F3417" s="10">
        <v>44695.833460648151</v>
      </c>
      <c r="G3417" s="2">
        <v>0</v>
      </c>
      <c r="H3417" s="11">
        <v>87</v>
      </c>
      <c r="I3417" s="5">
        <v>0</v>
      </c>
      <c r="J3417">
        <v>9</v>
      </c>
    </row>
    <row r="3418" spans="1:10" x14ac:dyDescent="0.25">
      <c r="A3418" s="1">
        <v>44751.800219907411</v>
      </c>
      <c r="B3418" t="s">
        <v>6627</v>
      </c>
      <c r="C3418" s="4" t="b">
        <v>0</v>
      </c>
      <c r="D3418" t="b">
        <v>0</v>
      </c>
      <c r="E3418" t="s">
        <v>6628</v>
      </c>
      <c r="F3418" s="10">
        <v>44366.179548611108</v>
      </c>
      <c r="G3418" s="2">
        <v>0</v>
      </c>
      <c r="H3418" s="11">
        <v>29</v>
      </c>
      <c r="I3418" s="5">
        <v>0</v>
      </c>
      <c r="J3418">
        <v>9</v>
      </c>
    </row>
    <row r="3419" spans="1:10" x14ac:dyDescent="0.25">
      <c r="A3419" s="1">
        <v>44751.701226851852</v>
      </c>
      <c r="B3419" t="s">
        <v>6629</v>
      </c>
      <c r="C3419" s="4" t="b">
        <v>0</v>
      </c>
      <c r="D3419" t="b">
        <v>1</v>
      </c>
      <c r="E3419" t="s">
        <v>6630</v>
      </c>
      <c r="F3419" s="10">
        <v>42739.337500000001</v>
      </c>
      <c r="G3419" s="2">
        <v>0</v>
      </c>
      <c r="H3419" s="11">
        <v>20</v>
      </c>
      <c r="I3419" s="5">
        <v>0</v>
      </c>
      <c r="J3419">
        <v>9</v>
      </c>
    </row>
    <row r="3420" spans="1:10" x14ac:dyDescent="0.25">
      <c r="A3420" s="1">
        <v>44751.805439814816</v>
      </c>
      <c r="B3420" t="s">
        <v>6631</v>
      </c>
      <c r="C3420" s="4" t="b">
        <v>0</v>
      </c>
      <c r="D3420" t="b">
        <v>0</v>
      </c>
      <c r="E3420" t="s">
        <v>6632</v>
      </c>
      <c r="F3420" s="10">
        <v>40304.753136574072</v>
      </c>
      <c r="G3420" s="2">
        <v>0</v>
      </c>
      <c r="H3420" s="11">
        <v>153</v>
      </c>
      <c r="I3420" s="5">
        <v>0</v>
      </c>
      <c r="J3420">
        <v>9</v>
      </c>
    </row>
    <row r="3421" spans="1:10" x14ac:dyDescent="0.25">
      <c r="A3421" s="1">
        <v>44751.672824074078</v>
      </c>
      <c r="B3421" t="s">
        <v>6633</v>
      </c>
      <c r="C3421" s="4" t="b">
        <v>0</v>
      </c>
      <c r="D3421" t="b">
        <v>1</v>
      </c>
      <c r="E3421" t="s">
        <v>6634</v>
      </c>
      <c r="F3421" s="10">
        <v>40345.808749999997</v>
      </c>
      <c r="G3421" s="2">
        <v>1</v>
      </c>
      <c r="H3421" s="11">
        <v>1084</v>
      </c>
      <c r="I3421" s="5">
        <v>0</v>
      </c>
      <c r="J3421">
        <v>9</v>
      </c>
    </row>
    <row r="3422" spans="1:10" x14ac:dyDescent="0.25">
      <c r="A3422" s="1">
        <v>44751.871215277781</v>
      </c>
      <c r="B3422" t="s">
        <v>6636</v>
      </c>
      <c r="C3422" s="4" t="b">
        <v>0</v>
      </c>
      <c r="D3422" t="b">
        <v>0</v>
      </c>
      <c r="E3422" t="s">
        <v>6637</v>
      </c>
      <c r="F3422" s="10">
        <v>43942.006076388891</v>
      </c>
      <c r="G3422" s="2">
        <v>0</v>
      </c>
      <c r="H3422" s="11">
        <v>2726</v>
      </c>
      <c r="I3422" s="5">
        <v>0</v>
      </c>
      <c r="J3422">
        <v>9</v>
      </c>
    </row>
    <row r="3423" spans="1:10" x14ac:dyDescent="0.25">
      <c r="A3423" s="1">
        <v>44751.898888888885</v>
      </c>
      <c r="B3423" t="s">
        <v>6639</v>
      </c>
      <c r="C3423" s="4" t="b">
        <v>0</v>
      </c>
      <c r="D3423" t="b">
        <v>0</v>
      </c>
      <c r="E3423" t="s">
        <v>6640</v>
      </c>
      <c r="F3423" s="10">
        <v>42871.992986111109</v>
      </c>
      <c r="G3423" s="2">
        <v>0</v>
      </c>
      <c r="H3423" s="11">
        <v>15</v>
      </c>
      <c r="I3423" s="5">
        <v>0</v>
      </c>
      <c r="J3423">
        <v>9</v>
      </c>
    </row>
    <row r="3424" spans="1:10" x14ac:dyDescent="0.25">
      <c r="A3424" s="1">
        <v>44751.91988425926</v>
      </c>
      <c r="B3424" t="s">
        <v>6641</v>
      </c>
      <c r="C3424" s="4" t="b">
        <v>0</v>
      </c>
      <c r="D3424" t="b">
        <v>0</v>
      </c>
      <c r="E3424" t="s">
        <v>6642</v>
      </c>
      <c r="F3424" s="10">
        <v>42764.747974537036</v>
      </c>
      <c r="G3424" s="2">
        <v>0</v>
      </c>
      <c r="H3424" s="11">
        <v>3123</v>
      </c>
      <c r="I3424" s="5">
        <v>0</v>
      </c>
      <c r="J3424">
        <v>9</v>
      </c>
    </row>
    <row r="3425" spans="1:10" x14ac:dyDescent="0.25">
      <c r="A3425" s="1">
        <v>44751.763437499998</v>
      </c>
      <c r="B3425" t="s">
        <v>6644</v>
      </c>
      <c r="C3425" s="4" t="b">
        <v>0</v>
      </c>
      <c r="D3425" t="b">
        <v>0</v>
      </c>
      <c r="E3425" t="s">
        <v>3785</v>
      </c>
      <c r="F3425" s="10">
        <v>44642.827141203707</v>
      </c>
      <c r="G3425" s="2">
        <v>0</v>
      </c>
      <c r="H3425" s="11">
        <v>23</v>
      </c>
      <c r="I3425" s="5">
        <v>0</v>
      </c>
      <c r="J3425">
        <v>9</v>
      </c>
    </row>
    <row r="3426" spans="1:10" x14ac:dyDescent="0.25">
      <c r="A3426" s="1">
        <v>44751.848055555558</v>
      </c>
      <c r="B3426" t="s">
        <v>6645</v>
      </c>
      <c r="C3426" s="4" t="b">
        <v>0</v>
      </c>
      <c r="D3426" t="b">
        <v>0</v>
      </c>
      <c r="E3426" t="s">
        <v>6646</v>
      </c>
      <c r="F3426" s="10">
        <v>42722.441655092596</v>
      </c>
      <c r="G3426" s="2">
        <v>0</v>
      </c>
      <c r="H3426" s="11">
        <v>930</v>
      </c>
      <c r="I3426" s="5">
        <v>0</v>
      </c>
      <c r="J3426">
        <v>9</v>
      </c>
    </row>
    <row r="3427" spans="1:10" x14ac:dyDescent="0.25">
      <c r="A3427" s="1">
        <v>44751.997835648152</v>
      </c>
      <c r="B3427" t="s">
        <v>6647</v>
      </c>
      <c r="C3427" s="4" t="b">
        <v>0</v>
      </c>
      <c r="D3427" t="b">
        <v>0</v>
      </c>
      <c r="E3427" t="s">
        <v>6648</v>
      </c>
      <c r="F3427" s="10">
        <v>40443.617245370369</v>
      </c>
      <c r="G3427" s="2">
        <v>0</v>
      </c>
      <c r="H3427" s="11">
        <v>10757</v>
      </c>
      <c r="I3427" s="5">
        <v>0</v>
      </c>
      <c r="J3427">
        <v>9</v>
      </c>
    </row>
    <row r="3428" spans="1:10" x14ac:dyDescent="0.25">
      <c r="A3428" s="1">
        <v>44751.754675925928</v>
      </c>
      <c r="B3428" t="s">
        <v>6649</v>
      </c>
      <c r="C3428" s="4" t="b">
        <v>0</v>
      </c>
      <c r="D3428" t="b">
        <v>0</v>
      </c>
      <c r="E3428" t="s">
        <v>6650</v>
      </c>
      <c r="F3428" s="10">
        <v>44599.547766203701</v>
      </c>
      <c r="G3428" s="2">
        <v>0</v>
      </c>
      <c r="H3428" s="11">
        <v>330</v>
      </c>
      <c r="I3428" s="5">
        <v>0</v>
      </c>
      <c r="J3428">
        <v>9</v>
      </c>
    </row>
    <row r="3429" spans="1:10" x14ac:dyDescent="0.25">
      <c r="A3429" s="1">
        <v>44751.779548611114</v>
      </c>
      <c r="B3429" t="s">
        <v>6651</v>
      </c>
      <c r="C3429" s="4" t="b">
        <v>0</v>
      </c>
      <c r="D3429" t="b">
        <v>0</v>
      </c>
      <c r="E3429" t="s">
        <v>6652</v>
      </c>
      <c r="F3429" s="10">
        <v>43816.007754629631</v>
      </c>
      <c r="G3429" s="2">
        <v>0</v>
      </c>
      <c r="H3429" s="11">
        <v>1344</v>
      </c>
      <c r="I3429" s="5">
        <v>0</v>
      </c>
      <c r="J3429">
        <v>9</v>
      </c>
    </row>
    <row r="3430" spans="1:10" x14ac:dyDescent="0.25">
      <c r="A3430" s="1">
        <v>44751.643043981479</v>
      </c>
      <c r="B3430" t="s">
        <v>6653</v>
      </c>
      <c r="C3430" s="4" t="b">
        <v>0</v>
      </c>
      <c r="D3430" t="b">
        <v>0</v>
      </c>
      <c r="E3430" t="s">
        <v>6654</v>
      </c>
      <c r="F3430" s="10">
        <v>41120.940810185188</v>
      </c>
      <c r="G3430" s="2">
        <v>0</v>
      </c>
      <c r="H3430" s="11">
        <v>734</v>
      </c>
      <c r="I3430" s="5">
        <v>0</v>
      </c>
      <c r="J3430">
        <v>9</v>
      </c>
    </row>
    <row r="3431" spans="1:10" x14ac:dyDescent="0.25">
      <c r="A3431" s="1">
        <v>44751.869340277779</v>
      </c>
      <c r="B3431" t="s">
        <v>6655</v>
      </c>
      <c r="C3431" s="4" t="b">
        <v>0</v>
      </c>
      <c r="D3431" t="b">
        <v>0</v>
      </c>
      <c r="E3431" t="s">
        <v>56</v>
      </c>
      <c r="F3431" s="10">
        <v>40065.111527777779</v>
      </c>
      <c r="G3431" s="2">
        <v>0</v>
      </c>
      <c r="H3431" s="11">
        <v>3424</v>
      </c>
      <c r="I3431" s="5">
        <v>0</v>
      </c>
      <c r="J3431">
        <v>9</v>
      </c>
    </row>
    <row r="3432" spans="1:10" x14ac:dyDescent="0.25">
      <c r="A3432" s="1">
        <v>44751.713530092595</v>
      </c>
      <c r="B3432" t="s">
        <v>6656</v>
      </c>
      <c r="C3432" s="4" t="b">
        <v>0</v>
      </c>
      <c r="D3432" t="b">
        <v>0</v>
      </c>
      <c r="E3432" t="s">
        <v>56</v>
      </c>
      <c r="F3432" s="10">
        <v>40237.712453703702</v>
      </c>
      <c r="G3432" s="2">
        <v>0</v>
      </c>
      <c r="H3432" s="11">
        <v>20</v>
      </c>
      <c r="I3432" s="5">
        <v>0</v>
      </c>
      <c r="J3432">
        <v>9</v>
      </c>
    </row>
    <row r="3433" spans="1:10" x14ac:dyDescent="0.25">
      <c r="A3433" s="1">
        <v>44755.74560185185</v>
      </c>
      <c r="B3433" t="s">
        <v>6658</v>
      </c>
      <c r="C3433" s="4" t="b">
        <v>0</v>
      </c>
      <c r="D3433" t="b">
        <v>0</v>
      </c>
      <c r="E3433" t="s">
        <v>6162</v>
      </c>
      <c r="F3433" s="10">
        <v>44743.168900462966</v>
      </c>
      <c r="G3433" s="2">
        <v>0</v>
      </c>
      <c r="H3433" s="11">
        <v>60</v>
      </c>
      <c r="I3433" s="5">
        <v>0</v>
      </c>
      <c r="J3433">
        <v>9</v>
      </c>
    </row>
    <row r="3434" spans="1:10" x14ac:dyDescent="0.25">
      <c r="A3434" s="1">
        <v>44751.829340277778</v>
      </c>
      <c r="B3434" t="s">
        <v>6659</v>
      </c>
      <c r="C3434" s="4" t="b">
        <v>0</v>
      </c>
      <c r="D3434" t="b">
        <v>0</v>
      </c>
      <c r="E3434" t="s">
        <v>6660</v>
      </c>
      <c r="F3434" s="10">
        <v>44614.573854166665</v>
      </c>
      <c r="G3434" s="2">
        <v>0</v>
      </c>
      <c r="H3434" s="11">
        <v>39</v>
      </c>
      <c r="I3434" s="5">
        <v>0</v>
      </c>
      <c r="J3434">
        <v>9</v>
      </c>
    </row>
    <row r="3435" spans="1:10" x14ac:dyDescent="0.25">
      <c r="A3435" s="1">
        <v>44751.893541666665</v>
      </c>
      <c r="B3435" t="s">
        <v>6661</v>
      </c>
      <c r="C3435" s="4" t="b">
        <v>0</v>
      </c>
      <c r="D3435" t="b">
        <v>0</v>
      </c>
      <c r="E3435" t="s">
        <v>6662</v>
      </c>
      <c r="F3435" s="10">
        <v>39886.212430555555</v>
      </c>
      <c r="G3435" s="2">
        <v>0</v>
      </c>
      <c r="H3435" s="11">
        <v>205</v>
      </c>
      <c r="I3435" s="5">
        <v>0</v>
      </c>
      <c r="J3435">
        <v>9</v>
      </c>
    </row>
    <row r="3436" spans="1:10" x14ac:dyDescent="0.25">
      <c r="A3436" s="1">
        <v>44751.592881944445</v>
      </c>
      <c r="B3436" t="s">
        <v>6663</v>
      </c>
      <c r="C3436" s="4" t="b">
        <v>1</v>
      </c>
      <c r="D3436" t="b">
        <v>1</v>
      </c>
      <c r="E3436" t="s">
        <v>638</v>
      </c>
      <c r="F3436" s="10">
        <v>41499.261516203704</v>
      </c>
      <c r="G3436" s="2">
        <v>0</v>
      </c>
      <c r="H3436" s="11">
        <v>6389</v>
      </c>
      <c r="I3436" s="5">
        <v>0</v>
      </c>
      <c r="J3436">
        <v>9</v>
      </c>
    </row>
    <row r="3437" spans="1:10" x14ac:dyDescent="0.25">
      <c r="A3437" s="1">
        <v>44751.664351851854</v>
      </c>
      <c r="B3437" t="s">
        <v>6664</v>
      </c>
      <c r="C3437" s="4" t="b">
        <v>0</v>
      </c>
      <c r="D3437" t="b">
        <v>0</v>
      </c>
      <c r="E3437" t="s">
        <v>56</v>
      </c>
      <c r="F3437" s="10">
        <v>44693.877268518518</v>
      </c>
      <c r="G3437" s="2">
        <v>0</v>
      </c>
      <c r="H3437" s="11">
        <v>23</v>
      </c>
      <c r="I3437" s="5">
        <v>0</v>
      </c>
      <c r="J3437">
        <v>9</v>
      </c>
    </row>
    <row r="3438" spans="1:10" x14ac:dyDescent="0.25">
      <c r="A3438" s="1">
        <v>44751.628263888888</v>
      </c>
      <c r="B3438" t="s">
        <v>6666</v>
      </c>
      <c r="C3438" s="4" t="b">
        <v>0</v>
      </c>
      <c r="D3438" t="b">
        <v>0</v>
      </c>
      <c r="E3438" t="s">
        <v>56</v>
      </c>
      <c r="F3438" s="10">
        <v>43939.363425925927</v>
      </c>
      <c r="G3438" s="2">
        <v>0</v>
      </c>
      <c r="H3438" s="11">
        <v>9</v>
      </c>
      <c r="I3438" s="5">
        <v>0</v>
      </c>
      <c r="J3438">
        <v>9</v>
      </c>
    </row>
    <row r="3439" spans="1:10" x14ac:dyDescent="0.25">
      <c r="A3439" s="1">
        <v>44751.733796296299</v>
      </c>
      <c r="B3439" t="s">
        <v>6667</v>
      </c>
      <c r="C3439" s="4" t="b">
        <v>0</v>
      </c>
      <c r="D3439" t="b">
        <v>0</v>
      </c>
      <c r="E3439" t="s">
        <v>6668</v>
      </c>
      <c r="F3439" s="10">
        <v>39915.919849537036</v>
      </c>
      <c r="G3439" s="2">
        <v>0</v>
      </c>
      <c r="H3439" s="11">
        <v>147</v>
      </c>
      <c r="I3439" s="5">
        <v>0</v>
      </c>
      <c r="J3439">
        <v>9</v>
      </c>
    </row>
    <row r="3440" spans="1:10" x14ac:dyDescent="0.25">
      <c r="A3440" s="1">
        <v>44751.978541666664</v>
      </c>
      <c r="B3440" t="s">
        <v>6669</v>
      </c>
      <c r="C3440" s="4" t="b">
        <v>0</v>
      </c>
      <c r="D3440" t="b">
        <v>0</v>
      </c>
      <c r="E3440" t="s">
        <v>6019</v>
      </c>
      <c r="F3440" s="10">
        <v>44208.000069444446</v>
      </c>
      <c r="G3440" s="2">
        <v>0</v>
      </c>
      <c r="H3440" s="11">
        <v>53</v>
      </c>
      <c r="I3440" s="5">
        <v>0</v>
      </c>
      <c r="J3440">
        <v>9</v>
      </c>
    </row>
    <row r="3441" spans="1:10" x14ac:dyDescent="0.25">
      <c r="A3441" s="1">
        <v>44751.853946759256</v>
      </c>
      <c r="B3441" t="s">
        <v>6670</v>
      </c>
      <c r="C3441" s="4" t="b">
        <v>0</v>
      </c>
      <c r="D3441" t="b">
        <v>0</v>
      </c>
      <c r="E3441" t="s">
        <v>56</v>
      </c>
      <c r="F3441" s="10">
        <v>41551.754560185182</v>
      </c>
      <c r="G3441" s="2">
        <v>1</v>
      </c>
      <c r="H3441" s="11">
        <v>52</v>
      </c>
      <c r="I3441" s="5">
        <v>0</v>
      </c>
      <c r="J3441">
        <v>9</v>
      </c>
    </row>
    <row r="3442" spans="1:10" x14ac:dyDescent="0.25">
      <c r="A3442" s="1">
        <v>44751.921909722223</v>
      </c>
      <c r="B3442" t="s">
        <v>6671</v>
      </c>
      <c r="C3442" s="4" t="b">
        <v>0</v>
      </c>
      <c r="D3442" t="b">
        <v>0</v>
      </c>
      <c r="E3442" t="s">
        <v>6672</v>
      </c>
      <c r="F3442" s="10">
        <v>43238.857256944444</v>
      </c>
      <c r="G3442" s="2">
        <v>0</v>
      </c>
      <c r="H3442" s="11">
        <v>878</v>
      </c>
      <c r="I3442" s="5">
        <v>0</v>
      </c>
      <c r="J3442">
        <v>9</v>
      </c>
    </row>
    <row r="3443" spans="1:10" x14ac:dyDescent="0.25">
      <c r="A3443" s="1">
        <v>44751.836226851854</v>
      </c>
      <c r="B3443" t="s">
        <v>6673</v>
      </c>
      <c r="C3443" s="4" t="b">
        <v>0</v>
      </c>
      <c r="D3443" t="b">
        <v>1</v>
      </c>
      <c r="E3443" t="s">
        <v>4270</v>
      </c>
      <c r="F3443" s="10">
        <v>39462.700300925928</v>
      </c>
      <c r="G3443" s="2">
        <v>0</v>
      </c>
      <c r="H3443" s="11">
        <v>9305</v>
      </c>
      <c r="I3443" s="5">
        <v>0</v>
      </c>
      <c r="J3443">
        <v>9</v>
      </c>
    </row>
    <row r="3444" spans="1:10" x14ac:dyDescent="0.25">
      <c r="A3444" s="1">
        <v>44751.73847222222</v>
      </c>
      <c r="B3444" t="s">
        <v>6674</v>
      </c>
      <c r="C3444" s="4" t="b">
        <v>0</v>
      </c>
      <c r="D3444" t="b">
        <v>0</v>
      </c>
      <c r="E3444" t="s">
        <v>6675</v>
      </c>
      <c r="F3444" s="10">
        <v>41902.828923611109</v>
      </c>
      <c r="G3444" s="2">
        <v>0</v>
      </c>
      <c r="H3444" s="11">
        <v>1000</v>
      </c>
      <c r="I3444" s="5">
        <v>0</v>
      </c>
      <c r="J3444">
        <v>9</v>
      </c>
    </row>
    <row r="3445" spans="1:10" x14ac:dyDescent="0.25">
      <c r="A3445" s="1">
        <v>44751.904513888891</v>
      </c>
      <c r="B3445" t="s">
        <v>6676</v>
      </c>
      <c r="C3445" s="4" t="b">
        <v>0</v>
      </c>
      <c r="D3445" t="b">
        <v>0</v>
      </c>
      <c r="E3445" t="s">
        <v>6677</v>
      </c>
      <c r="F3445" s="10">
        <v>41684.983587962961</v>
      </c>
      <c r="G3445" s="2">
        <v>0</v>
      </c>
      <c r="H3445" s="11">
        <v>91</v>
      </c>
      <c r="I3445" s="5">
        <v>0</v>
      </c>
      <c r="J3445">
        <v>9</v>
      </c>
    </row>
    <row r="3446" spans="1:10" x14ac:dyDescent="0.25">
      <c r="A3446" s="1">
        <v>44751.955752314818</v>
      </c>
      <c r="B3446" t="s">
        <v>6679</v>
      </c>
      <c r="C3446" s="4" t="b">
        <v>0</v>
      </c>
      <c r="D3446" t="b">
        <v>1</v>
      </c>
      <c r="E3446" t="s">
        <v>6680</v>
      </c>
      <c r="F3446" s="10">
        <v>40211.320138888892</v>
      </c>
      <c r="G3446" s="2">
        <v>0</v>
      </c>
      <c r="H3446" s="11">
        <v>736</v>
      </c>
      <c r="I3446" s="5">
        <v>0</v>
      </c>
      <c r="J3446">
        <v>9</v>
      </c>
    </row>
    <row r="3447" spans="1:10" x14ac:dyDescent="0.25">
      <c r="A3447" s="1">
        <v>44751.720706018517</v>
      </c>
      <c r="B3447" t="s">
        <v>6682</v>
      </c>
      <c r="C3447" s="4" t="b">
        <v>0</v>
      </c>
      <c r="D3447" t="b">
        <v>0</v>
      </c>
      <c r="E3447" t="s">
        <v>56</v>
      </c>
      <c r="F3447" s="10">
        <v>44572.805844907409</v>
      </c>
      <c r="G3447" s="2">
        <v>0</v>
      </c>
      <c r="H3447" s="11">
        <v>0</v>
      </c>
      <c r="I3447" s="5">
        <v>0</v>
      </c>
      <c r="J3447">
        <v>9</v>
      </c>
    </row>
    <row r="3448" spans="1:10" x14ac:dyDescent="0.25">
      <c r="A3448" s="1">
        <v>44751.915486111109</v>
      </c>
      <c r="B3448" t="s">
        <v>6683</v>
      </c>
      <c r="C3448" s="4" t="b">
        <v>0</v>
      </c>
      <c r="D3448" t="b">
        <v>1</v>
      </c>
      <c r="E3448" t="s">
        <v>6684</v>
      </c>
      <c r="F3448" s="10">
        <v>40091.391365740739</v>
      </c>
      <c r="G3448" s="2">
        <v>0</v>
      </c>
      <c r="H3448" s="11">
        <v>31556</v>
      </c>
      <c r="I3448" s="5">
        <v>0</v>
      </c>
      <c r="J3448">
        <v>9</v>
      </c>
    </row>
    <row r="3449" spans="1:10" x14ac:dyDescent="0.25">
      <c r="A3449" s="1">
        <v>44751.582418981481</v>
      </c>
      <c r="B3449" t="s">
        <v>6686</v>
      </c>
      <c r="C3449" s="4" t="b">
        <v>0</v>
      </c>
      <c r="D3449" t="b">
        <v>0</v>
      </c>
      <c r="E3449" t="s">
        <v>3948</v>
      </c>
      <c r="F3449" s="10">
        <v>44321.010821759257</v>
      </c>
      <c r="G3449" s="2">
        <v>0</v>
      </c>
      <c r="H3449" s="11">
        <v>30</v>
      </c>
      <c r="I3449" s="5">
        <v>0</v>
      </c>
      <c r="J3449">
        <v>9</v>
      </c>
    </row>
    <row r="3450" spans="1:10" x14ac:dyDescent="0.25">
      <c r="A3450" s="1">
        <v>44751.964756944442</v>
      </c>
      <c r="B3450" t="s">
        <v>6687</v>
      </c>
      <c r="C3450" s="4" t="b">
        <v>0</v>
      </c>
      <c r="D3450" t="b">
        <v>0</v>
      </c>
      <c r="E3450" t="s">
        <v>6688</v>
      </c>
      <c r="F3450" s="10">
        <v>43907.88789351852</v>
      </c>
      <c r="G3450" s="2">
        <v>2</v>
      </c>
      <c r="H3450" s="11">
        <v>2471</v>
      </c>
      <c r="I3450" s="5">
        <v>0</v>
      </c>
      <c r="J3450">
        <v>9</v>
      </c>
    </row>
    <row r="3451" spans="1:10" x14ac:dyDescent="0.25">
      <c r="A3451" s="1">
        <v>44751.592835648145</v>
      </c>
      <c r="B3451" t="s">
        <v>6689</v>
      </c>
      <c r="C3451" s="4" t="b">
        <v>0</v>
      </c>
      <c r="D3451" t="b">
        <v>0</v>
      </c>
      <c r="E3451" t="s">
        <v>6530</v>
      </c>
      <c r="F3451" s="10">
        <v>41339.749895833331</v>
      </c>
      <c r="G3451" s="2">
        <v>0</v>
      </c>
      <c r="H3451" s="11">
        <v>1635</v>
      </c>
      <c r="I3451" s="5">
        <v>0</v>
      </c>
      <c r="J3451">
        <v>9</v>
      </c>
    </row>
    <row r="3452" spans="1:10" x14ac:dyDescent="0.25">
      <c r="A3452" s="1">
        <v>44751.746446759258</v>
      </c>
      <c r="B3452" t="s">
        <v>6690</v>
      </c>
      <c r="C3452" s="4" t="b">
        <v>0</v>
      </c>
      <c r="D3452" t="b">
        <v>0</v>
      </c>
      <c r="E3452" t="s">
        <v>6691</v>
      </c>
      <c r="F3452" s="10">
        <v>44683.19636574074</v>
      </c>
      <c r="G3452" s="2">
        <v>1</v>
      </c>
      <c r="H3452" s="11">
        <v>99</v>
      </c>
      <c r="I3452" s="5">
        <v>0</v>
      </c>
      <c r="J3452">
        <v>9</v>
      </c>
    </row>
    <row r="3453" spans="1:10" x14ac:dyDescent="0.25">
      <c r="A3453" s="1">
        <v>44755.843368055554</v>
      </c>
      <c r="B3453" t="s">
        <v>6692</v>
      </c>
      <c r="C3453" s="4" t="b">
        <v>0</v>
      </c>
      <c r="D3453" t="b">
        <v>0</v>
      </c>
      <c r="E3453" t="s">
        <v>56</v>
      </c>
      <c r="F3453" s="10">
        <v>44570.491944444446</v>
      </c>
      <c r="G3453" s="2">
        <v>0</v>
      </c>
      <c r="H3453" s="11">
        <v>6</v>
      </c>
      <c r="I3453" s="5">
        <v>0</v>
      </c>
      <c r="J3453">
        <v>9</v>
      </c>
    </row>
    <row r="3454" spans="1:10" x14ac:dyDescent="0.25">
      <c r="A3454" s="1">
        <v>44751.979930555557</v>
      </c>
      <c r="B3454" t="s">
        <v>6693</v>
      </c>
      <c r="C3454" s="4" t="b">
        <v>0</v>
      </c>
      <c r="D3454" t="b">
        <v>1</v>
      </c>
      <c r="E3454" t="s">
        <v>6158</v>
      </c>
      <c r="F3454" s="10">
        <v>40011.140185185184</v>
      </c>
      <c r="G3454" s="2">
        <v>0</v>
      </c>
      <c r="H3454" s="11">
        <v>146</v>
      </c>
      <c r="I3454" s="5">
        <v>0</v>
      </c>
      <c r="J3454">
        <v>9</v>
      </c>
    </row>
    <row r="3455" spans="1:10" x14ac:dyDescent="0.25">
      <c r="A3455" s="1">
        <v>44751.705520833333</v>
      </c>
      <c r="B3455" t="s">
        <v>6694</v>
      </c>
      <c r="C3455" s="4" t="b">
        <v>0</v>
      </c>
      <c r="D3455" t="b">
        <v>0</v>
      </c>
      <c r="E3455" t="s">
        <v>6695</v>
      </c>
      <c r="F3455" s="10">
        <v>43902.074479166666</v>
      </c>
      <c r="G3455" s="2">
        <v>2</v>
      </c>
      <c r="H3455" s="11">
        <v>78</v>
      </c>
      <c r="I3455" s="5">
        <v>0</v>
      </c>
      <c r="J3455">
        <v>9</v>
      </c>
    </row>
    <row r="3456" spans="1:10" x14ac:dyDescent="0.25">
      <c r="A3456" s="1">
        <v>44751.77752314815</v>
      </c>
      <c r="B3456" t="s">
        <v>6697</v>
      </c>
      <c r="C3456" s="4" t="b">
        <v>0</v>
      </c>
      <c r="D3456" t="b">
        <v>0</v>
      </c>
      <c r="E3456" t="s">
        <v>6698</v>
      </c>
      <c r="F3456" s="10">
        <v>42704.271817129629</v>
      </c>
      <c r="G3456" s="2">
        <v>0</v>
      </c>
      <c r="H3456" s="11">
        <v>347</v>
      </c>
      <c r="I3456" s="5">
        <v>0</v>
      </c>
      <c r="J3456">
        <v>9</v>
      </c>
    </row>
    <row r="3457" spans="1:10" x14ac:dyDescent="0.25">
      <c r="A3457" s="1">
        <v>44751.786921296298</v>
      </c>
      <c r="B3457" t="s">
        <v>6699</v>
      </c>
      <c r="C3457" s="4" t="b">
        <v>0</v>
      </c>
      <c r="D3457" t="b">
        <v>0</v>
      </c>
      <c r="E3457" t="s">
        <v>56</v>
      </c>
      <c r="F3457" s="10">
        <v>44263.160532407404</v>
      </c>
      <c r="G3457" s="2">
        <v>0</v>
      </c>
      <c r="H3457" s="11">
        <v>275</v>
      </c>
      <c r="I3457" s="5">
        <v>0</v>
      </c>
      <c r="J3457">
        <v>9</v>
      </c>
    </row>
    <row r="3458" spans="1:10" x14ac:dyDescent="0.25">
      <c r="A3458" s="1">
        <v>44751.958101851851</v>
      </c>
      <c r="B3458" t="s">
        <v>6700</v>
      </c>
      <c r="C3458" s="4" t="b">
        <v>0</v>
      </c>
      <c r="D3458" t="b">
        <v>0</v>
      </c>
      <c r="E3458" t="s">
        <v>6701</v>
      </c>
      <c r="F3458" s="10">
        <v>44481.715416666666</v>
      </c>
      <c r="G3458" s="2">
        <v>0</v>
      </c>
      <c r="H3458" s="11">
        <v>158</v>
      </c>
      <c r="I3458" s="5">
        <v>0</v>
      </c>
      <c r="J3458">
        <v>9</v>
      </c>
    </row>
    <row r="3459" spans="1:10" x14ac:dyDescent="0.25">
      <c r="A3459" s="1">
        <v>44751.963553240741</v>
      </c>
      <c r="B3459" t="s">
        <v>6703</v>
      </c>
      <c r="C3459" s="4" t="b">
        <v>0</v>
      </c>
      <c r="D3459" t="b">
        <v>0</v>
      </c>
      <c r="E3459" t="s">
        <v>6701</v>
      </c>
      <c r="F3459" s="10">
        <v>44481.715416666666</v>
      </c>
      <c r="G3459" s="2">
        <v>0</v>
      </c>
      <c r="H3459" s="11">
        <v>158</v>
      </c>
      <c r="I3459" s="5">
        <v>0</v>
      </c>
      <c r="J3459">
        <v>9</v>
      </c>
    </row>
    <row r="3460" spans="1:10" x14ac:dyDescent="0.25">
      <c r="A3460" s="1">
        <v>44755.755949074075</v>
      </c>
      <c r="B3460" t="s">
        <v>6704</v>
      </c>
      <c r="C3460" s="4" t="b">
        <v>0</v>
      </c>
      <c r="D3460" t="b">
        <v>0</v>
      </c>
      <c r="E3460" t="s">
        <v>6162</v>
      </c>
      <c r="F3460" s="10">
        <v>44743.168900462966</v>
      </c>
      <c r="G3460" s="2">
        <v>0</v>
      </c>
      <c r="H3460" s="11">
        <v>60</v>
      </c>
      <c r="I3460" s="5">
        <v>0</v>
      </c>
      <c r="J3460">
        <v>9</v>
      </c>
    </row>
    <row r="3461" spans="1:10" x14ac:dyDescent="0.25">
      <c r="A3461" s="1">
        <v>44751.935578703706</v>
      </c>
      <c r="B3461" t="s">
        <v>6705</v>
      </c>
      <c r="C3461" s="4" t="b">
        <v>0</v>
      </c>
      <c r="D3461" t="b">
        <v>0</v>
      </c>
      <c r="E3461" t="s">
        <v>6706</v>
      </c>
      <c r="F3461" s="10">
        <v>40138.978946759256</v>
      </c>
      <c r="G3461" s="2">
        <v>1</v>
      </c>
      <c r="H3461" s="11">
        <v>1168</v>
      </c>
      <c r="I3461" s="5">
        <v>0</v>
      </c>
      <c r="J3461">
        <v>9</v>
      </c>
    </row>
    <row r="3462" spans="1:10" x14ac:dyDescent="0.25">
      <c r="A3462" s="1">
        <v>44751.972546296296</v>
      </c>
      <c r="B3462" t="s">
        <v>6707</v>
      </c>
      <c r="C3462" s="4" t="b">
        <v>0</v>
      </c>
      <c r="D3462" t="b">
        <v>0</v>
      </c>
      <c r="E3462" t="s">
        <v>6708</v>
      </c>
      <c r="F3462" s="10">
        <v>41127.53638888889</v>
      </c>
      <c r="G3462" s="2">
        <v>0</v>
      </c>
      <c r="H3462" s="11">
        <v>2323</v>
      </c>
      <c r="I3462" s="5">
        <v>0</v>
      </c>
      <c r="J3462">
        <v>9</v>
      </c>
    </row>
    <row r="3463" spans="1:10" x14ac:dyDescent="0.25">
      <c r="A3463" s="1">
        <v>44751.65315972222</v>
      </c>
      <c r="B3463" t="s">
        <v>6710</v>
      </c>
      <c r="C3463" s="4" t="b">
        <v>0</v>
      </c>
      <c r="D3463" t="b">
        <v>0</v>
      </c>
      <c r="E3463" t="s">
        <v>6711</v>
      </c>
      <c r="F3463" s="10">
        <v>41702.715891203705</v>
      </c>
      <c r="G3463" s="2">
        <v>0</v>
      </c>
      <c r="H3463" s="11">
        <v>473</v>
      </c>
      <c r="I3463" s="5">
        <v>0</v>
      </c>
      <c r="J3463">
        <v>9</v>
      </c>
    </row>
    <row r="3464" spans="1:10" x14ac:dyDescent="0.25">
      <c r="A3464" s="1">
        <v>44751.630196759259</v>
      </c>
      <c r="B3464" t="s">
        <v>6713</v>
      </c>
      <c r="C3464" s="4" t="b">
        <v>0</v>
      </c>
      <c r="D3464" t="b">
        <v>0</v>
      </c>
      <c r="E3464" t="s">
        <v>6714</v>
      </c>
      <c r="F3464" s="10">
        <v>39892.233113425929</v>
      </c>
      <c r="G3464" s="2">
        <v>0</v>
      </c>
      <c r="H3464" s="11">
        <v>1289</v>
      </c>
      <c r="I3464" s="5">
        <v>0</v>
      </c>
      <c r="J3464">
        <v>9</v>
      </c>
    </row>
    <row r="3465" spans="1:10" x14ac:dyDescent="0.25">
      <c r="A3465" s="1">
        <v>44751.909756944442</v>
      </c>
      <c r="B3465" t="s">
        <v>6716</v>
      </c>
      <c r="C3465" s="4" t="b">
        <v>0</v>
      </c>
      <c r="D3465" t="b">
        <v>0</v>
      </c>
      <c r="E3465" t="s">
        <v>5925</v>
      </c>
      <c r="F3465" s="10">
        <v>44273.207002314812</v>
      </c>
      <c r="G3465" s="2">
        <v>0</v>
      </c>
      <c r="H3465" s="11">
        <v>513</v>
      </c>
      <c r="I3465" s="5">
        <v>0</v>
      </c>
      <c r="J3465">
        <v>9</v>
      </c>
    </row>
    <row r="3466" spans="1:10" x14ac:dyDescent="0.25">
      <c r="A3466" s="1">
        <v>44751.859131944446</v>
      </c>
      <c r="B3466" t="s">
        <v>6717</v>
      </c>
      <c r="C3466" s="4" t="b">
        <v>0</v>
      </c>
      <c r="D3466" t="b">
        <v>0</v>
      </c>
      <c r="E3466" t="s">
        <v>6718</v>
      </c>
      <c r="F3466" s="10">
        <v>39748.992789351854</v>
      </c>
      <c r="G3466" s="2">
        <v>0</v>
      </c>
      <c r="H3466" s="11">
        <v>3501</v>
      </c>
      <c r="I3466" s="5">
        <v>0</v>
      </c>
      <c r="J3466">
        <v>9</v>
      </c>
    </row>
    <row r="3467" spans="1:10" x14ac:dyDescent="0.25">
      <c r="A3467" s="1">
        <v>44751.677129629628</v>
      </c>
      <c r="B3467" t="s">
        <v>6719</v>
      </c>
      <c r="C3467" s="4" t="b">
        <v>0</v>
      </c>
      <c r="D3467" t="b">
        <v>0</v>
      </c>
      <c r="E3467" t="s">
        <v>6720</v>
      </c>
      <c r="F3467" s="10">
        <v>42894.928611111114</v>
      </c>
      <c r="G3467" s="2">
        <v>0</v>
      </c>
      <c r="H3467" s="11">
        <v>225</v>
      </c>
      <c r="I3467" s="5">
        <v>0</v>
      </c>
      <c r="J3467">
        <v>9</v>
      </c>
    </row>
    <row r="3468" spans="1:10" x14ac:dyDescent="0.25">
      <c r="A3468" s="1">
        <v>44751.88853009259</v>
      </c>
      <c r="B3468" t="s">
        <v>6721</v>
      </c>
      <c r="C3468" s="4" t="b">
        <v>0</v>
      </c>
      <c r="D3468" t="b">
        <v>0</v>
      </c>
      <c r="E3468" t="s">
        <v>6208</v>
      </c>
      <c r="F3468" s="10">
        <v>39879.604444444441</v>
      </c>
      <c r="G3468" s="2">
        <v>1</v>
      </c>
      <c r="H3468" s="11">
        <v>145</v>
      </c>
      <c r="I3468" s="5">
        <v>0</v>
      </c>
      <c r="J3468">
        <v>9</v>
      </c>
    </row>
    <row r="3469" spans="1:10" x14ac:dyDescent="0.25">
      <c r="A3469" s="1">
        <v>44751.798888888887</v>
      </c>
      <c r="B3469" t="s">
        <v>6722</v>
      </c>
      <c r="C3469" s="4" t="b">
        <v>0</v>
      </c>
      <c r="D3469" t="b">
        <v>0</v>
      </c>
      <c r="E3469" t="s">
        <v>6723</v>
      </c>
      <c r="F3469" s="10">
        <v>39926.905324074076</v>
      </c>
      <c r="G3469" s="2">
        <v>0</v>
      </c>
      <c r="H3469" s="11">
        <v>487</v>
      </c>
      <c r="I3469" s="5">
        <v>0</v>
      </c>
      <c r="J3469">
        <v>9</v>
      </c>
    </row>
    <row r="3470" spans="1:10" x14ac:dyDescent="0.25">
      <c r="A3470" s="1">
        <v>44751.9528587963</v>
      </c>
      <c r="B3470" t="s">
        <v>6724</v>
      </c>
      <c r="C3470" s="4" t="b">
        <v>0</v>
      </c>
      <c r="D3470" t="b">
        <v>0</v>
      </c>
      <c r="E3470" t="s">
        <v>6160</v>
      </c>
      <c r="F3470" s="10">
        <v>44666.071388888886</v>
      </c>
      <c r="G3470" s="2">
        <v>0</v>
      </c>
      <c r="H3470" s="11">
        <v>5</v>
      </c>
      <c r="I3470" s="5">
        <v>0</v>
      </c>
      <c r="J3470">
        <v>9</v>
      </c>
    </row>
    <row r="3471" spans="1:10" x14ac:dyDescent="0.25">
      <c r="A3471" s="1">
        <v>44751.845520833333</v>
      </c>
      <c r="B3471" t="s">
        <v>6725</v>
      </c>
      <c r="C3471" s="4" t="b">
        <v>0</v>
      </c>
      <c r="D3471" t="b">
        <v>0</v>
      </c>
      <c r="E3471" t="s">
        <v>5910</v>
      </c>
      <c r="F3471" s="10">
        <v>40045.790138888886</v>
      </c>
      <c r="G3471" s="2">
        <v>0</v>
      </c>
      <c r="H3471" s="11">
        <v>2061</v>
      </c>
      <c r="I3471" s="5">
        <v>0</v>
      </c>
      <c r="J3471">
        <v>9</v>
      </c>
    </row>
    <row r="3472" spans="1:10" x14ac:dyDescent="0.25">
      <c r="A3472" s="1">
        <v>44755.523217592592</v>
      </c>
      <c r="B3472" t="s">
        <v>6726</v>
      </c>
      <c r="C3472" s="4" t="b">
        <v>0</v>
      </c>
      <c r="D3472" t="b">
        <v>0</v>
      </c>
      <c r="E3472" t="s">
        <v>56</v>
      </c>
      <c r="F3472" s="10">
        <v>40376.630648148152</v>
      </c>
      <c r="G3472" s="2">
        <v>0</v>
      </c>
      <c r="H3472" s="11">
        <v>1792</v>
      </c>
      <c r="I3472" s="5">
        <v>0</v>
      </c>
      <c r="J3472">
        <v>9</v>
      </c>
    </row>
    <row r="3473" spans="1:10" x14ac:dyDescent="0.25">
      <c r="A3473" s="1">
        <v>44751.984629629631</v>
      </c>
      <c r="B3473" t="s">
        <v>6727</v>
      </c>
      <c r="C3473" s="4" t="b">
        <v>0</v>
      </c>
      <c r="D3473" t="b">
        <v>1</v>
      </c>
      <c r="E3473" t="s">
        <v>6728</v>
      </c>
      <c r="F3473" s="10">
        <v>41335.718252314815</v>
      </c>
      <c r="G3473" s="2">
        <v>0</v>
      </c>
      <c r="H3473" s="11">
        <v>371</v>
      </c>
      <c r="I3473" s="5">
        <v>0</v>
      </c>
      <c r="J3473">
        <v>9</v>
      </c>
    </row>
    <row r="3474" spans="1:10" x14ac:dyDescent="0.25">
      <c r="A3474" s="1">
        <v>44751.911400462966</v>
      </c>
      <c r="B3474" t="s">
        <v>6730</v>
      </c>
      <c r="C3474" s="4" t="b">
        <v>0</v>
      </c>
      <c r="D3474" t="b">
        <v>0</v>
      </c>
      <c r="E3474" t="s">
        <v>6731</v>
      </c>
      <c r="F3474" s="10">
        <v>40302.757291666669</v>
      </c>
      <c r="G3474" s="2">
        <v>0</v>
      </c>
      <c r="H3474" s="11">
        <v>385</v>
      </c>
      <c r="I3474" s="5">
        <v>0</v>
      </c>
      <c r="J3474">
        <v>9</v>
      </c>
    </row>
    <row r="3475" spans="1:10" x14ac:dyDescent="0.25">
      <c r="A3475" s="1">
        <v>44751.853703703702</v>
      </c>
      <c r="B3475" t="s">
        <v>6733</v>
      </c>
      <c r="C3475" s="4" t="b">
        <v>0</v>
      </c>
      <c r="D3475" t="b">
        <v>0</v>
      </c>
      <c r="E3475" t="s">
        <v>6734</v>
      </c>
      <c r="F3475" s="10">
        <v>42131.175937499997</v>
      </c>
      <c r="G3475" s="2">
        <v>0</v>
      </c>
      <c r="H3475" s="11">
        <v>86</v>
      </c>
      <c r="I3475" s="5">
        <v>0</v>
      </c>
      <c r="J3475">
        <v>9</v>
      </c>
    </row>
    <row r="3476" spans="1:10" x14ac:dyDescent="0.25">
      <c r="A3476" s="1">
        <v>44751.981134259258</v>
      </c>
      <c r="B3476" t="s">
        <v>6735</v>
      </c>
      <c r="C3476" s="4" t="b">
        <v>0</v>
      </c>
      <c r="D3476" t="b">
        <v>0</v>
      </c>
      <c r="E3476" t="s">
        <v>6596</v>
      </c>
      <c r="F3476" s="10">
        <v>44592.59238425926</v>
      </c>
      <c r="G3476" s="2">
        <v>0</v>
      </c>
      <c r="H3476" s="11">
        <v>56</v>
      </c>
      <c r="I3476" s="5">
        <v>0</v>
      </c>
      <c r="J3476">
        <v>9</v>
      </c>
    </row>
    <row r="3477" spans="1:10" x14ac:dyDescent="0.25">
      <c r="A3477" s="1">
        <v>44751.66542824074</v>
      </c>
      <c r="B3477" t="s">
        <v>6736</v>
      </c>
      <c r="C3477" s="4" t="b">
        <v>0</v>
      </c>
      <c r="D3477" t="b">
        <v>0</v>
      </c>
      <c r="E3477" t="s">
        <v>6737</v>
      </c>
      <c r="F3477" s="10">
        <v>42299.105393518519</v>
      </c>
      <c r="G3477" s="2">
        <v>0</v>
      </c>
      <c r="H3477" s="11">
        <v>294</v>
      </c>
      <c r="I3477" s="5">
        <v>0</v>
      </c>
      <c r="J3477">
        <v>9</v>
      </c>
    </row>
    <row r="3478" spans="1:10" x14ac:dyDescent="0.25">
      <c r="A3478" s="1">
        <v>44751.813321759262</v>
      </c>
      <c r="B3478" t="s">
        <v>6738</v>
      </c>
      <c r="C3478" s="4" t="b">
        <v>0</v>
      </c>
      <c r="D3478" t="b">
        <v>1</v>
      </c>
      <c r="E3478" t="s">
        <v>6739</v>
      </c>
      <c r="F3478" s="10">
        <v>39166.853564814817</v>
      </c>
      <c r="G3478" s="2">
        <v>0</v>
      </c>
      <c r="H3478" s="11">
        <v>123</v>
      </c>
      <c r="I3478" s="5">
        <v>0</v>
      </c>
      <c r="J3478">
        <v>9</v>
      </c>
    </row>
    <row r="3479" spans="1:10" x14ac:dyDescent="0.25">
      <c r="A3479" s="1">
        <v>44751.554236111115</v>
      </c>
      <c r="B3479" t="s">
        <v>6741</v>
      </c>
      <c r="C3479" s="4" t="b">
        <v>0</v>
      </c>
      <c r="D3479" t="b">
        <v>0</v>
      </c>
      <c r="E3479" t="s">
        <v>6742</v>
      </c>
      <c r="F3479" s="10">
        <v>44102.994872685187</v>
      </c>
      <c r="G3479" s="2">
        <v>0</v>
      </c>
      <c r="H3479" s="11">
        <v>909</v>
      </c>
      <c r="I3479" s="5">
        <v>0</v>
      </c>
      <c r="J3479">
        <v>9</v>
      </c>
    </row>
    <row r="3480" spans="1:10" x14ac:dyDescent="0.25">
      <c r="A3480" s="1">
        <v>44751.783576388887</v>
      </c>
      <c r="B3480" t="s">
        <v>6743</v>
      </c>
      <c r="C3480" s="4" t="b">
        <v>0</v>
      </c>
      <c r="D3480" t="b">
        <v>0</v>
      </c>
      <c r="E3480" t="s">
        <v>56</v>
      </c>
      <c r="F3480" s="10">
        <v>40723.605740740742</v>
      </c>
      <c r="G3480" s="2">
        <v>0</v>
      </c>
      <c r="H3480" s="11">
        <v>360</v>
      </c>
      <c r="I3480" s="5">
        <v>0</v>
      </c>
      <c r="J3480">
        <v>9</v>
      </c>
    </row>
    <row r="3481" spans="1:10" x14ac:dyDescent="0.25">
      <c r="A3481" s="1">
        <v>44751.547858796293</v>
      </c>
      <c r="B3481" t="s">
        <v>6744</v>
      </c>
      <c r="C3481" s="4" t="b">
        <v>0</v>
      </c>
      <c r="D3481" t="b">
        <v>0</v>
      </c>
      <c r="E3481" t="s">
        <v>6745</v>
      </c>
      <c r="F3481" s="10">
        <v>44099.329236111109</v>
      </c>
      <c r="G3481" s="2">
        <v>0</v>
      </c>
      <c r="H3481" s="11">
        <v>23</v>
      </c>
      <c r="I3481" s="5">
        <v>0</v>
      </c>
      <c r="J3481">
        <v>9</v>
      </c>
    </row>
    <row r="3482" spans="1:10" x14ac:dyDescent="0.25">
      <c r="A3482" s="1">
        <v>44751.648634259262</v>
      </c>
      <c r="B3482" t="s">
        <v>6747</v>
      </c>
      <c r="C3482" s="4" t="b">
        <v>0</v>
      </c>
      <c r="D3482" t="b">
        <v>0</v>
      </c>
      <c r="E3482" t="s">
        <v>1391</v>
      </c>
      <c r="F3482" s="10">
        <v>41754.981747685182</v>
      </c>
      <c r="G3482" s="2">
        <v>0</v>
      </c>
      <c r="H3482" s="11">
        <v>1094</v>
      </c>
      <c r="I3482" s="5">
        <v>0</v>
      </c>
      <c r="J3482">
        <v>9</v>
      </c>
    </row>
    <row r="3483" spans="1:10" x14ac:dyDescent="0.25">
      <c r="A3483" s="1">
        <v>44751.531921296293</v>
      </c>
      <c r="B3483" t="s">
        <v>6748</v>
      </c>
      <c r="C3483" s="4" t="b">
        <v>0</v>
      </c>
      <c r="D3483" t="b">
        <v>0</v>
      </c>
      <c r="E3483" t="s">
        <v>56</v>
      </c>
      <c r="F3483" s="10">
        <v>44369.053067129629</v>
      </c>
      <c r="G3483" s="2">
        <v>0</v>
      </c>
      <c r="H3483" s="11">
        <v>673</v>
      </c>
      <c r="I3483" s="5">
        <v>0</v>
      </c>
      <c r="J3483">
        <v>9</v>
      </c>
    </row>
    <row r="3484" spans="1:10" x14ac:dyDescent="0.25">
      <c r="A3484" s="1">
        <v>44751.732708333337</v>
      </c>
      <c r="B3484" t="s">
        <v>6749</v>
      </c>
      <c r="C3484" s="4" t="b">
        <v>0</v>
      </c>
      <c r="D3484" t="b">
        <v>0</v>
      </c>
      <c r="E3484" t="s">
        <v>6750</v>
      </c>
      <c r="F3484" s="10">
        <v>44677.892569444448</v>
      </c>
      <c r="G3484" s="2">
        <v>0</v>
      </c>
      <c r="H3484" s="11">
        <v>232</v>
      </c>
      <c r="I3484" s="5">
        <v>0</v>
      </c>
      <c r="J3484">
        <v>9</v>
      </c>
    </row>
    <row r="3485" spans="1:10" x14ac:dyDescent="0.25">
      <c r="A3485" s="1">
        <v>44751.967106481483</v>
      </c>
      <c r="B3485" t="s">
        <v>6751</v>
      </c>
      <c r="C3485" s="4" t="b">
        <v>0</v>
      </c>
      <c r="D3485" t="b">
        <v>0</v>
      </c>
      <c r="E3485" t="s">
        <v>56</v>
      </c>
      <c r="F3485" s="10">
        <v>44686.42800925926</v>
      </c>
      <c r="G3485" s="2">
        <v>0</v>
      </c>
      <c r="H3485" s="11">
        <v>11</v>
      </c>
      <c r="I3485" s="5">
        <v>0</v>
      </c>
      <c r="J3485">
        <v>9</v>
      </c>
    </row>
    <row r="3486" spans="1:10" x14ac:dyDescent="0.25">
      <c r="A3486" s="1">
        <v>44751.611064814817</v>
      </c>
      <c r="B3486" t="s">
        <v>6752</v>
      </c>
      <c r="C3486" s="4" t="b">
        <v>0</v>
      </c>
      <c r="D3486" t="b">
        <v>0</v>
      </c>
      <c r="E3486" t="s">
        <v>56</v>
      </c>
      <c r="F3486" s="10">
        <v>43516.640405092592</v>
      </c>
      <c r="G3486" s="2">
        <v>0</v>
      </c>
      <c r="H3486" s="11">
        <v>93</v>
      </c>
      <c r="I3486" s="5">
        <v>0</v>
      </c>
      <c r="J3486">
        <v>9</v>
      </c>
    </row>
    <row r="3487" spans="1:10" x14ac:dyDescent="0.25">
      <c r="A3487" s="1">
        <v>44751.73060185185</v>
      </c>
      <c r="B3487" t="s">
        <v>6753</v>
      </c>
      <c r="C3487" s="4" t="b">
        <v>0</v>
      </c>
      <c r="D3487" t="b">
        <v>0</v>
      </c>
      <c r="E3487" t="s">
        <v>6754</v>
      </c>
      <c r="F3487" s="10">
        <v>39546.968993055554</v>
      </c>
      <c r="G3487" s="2">
        <v>0</v>
      </c>
      <c r="H3487" s="11">
        <v>2798</v>
      </c>
      <c r="I3487" s="5">
        <v>0</v>
      </c>
      <c r="J3487">
        <v>9</v>
      </c>
    </row>
    <row r="3488" spans="1:10" x14ac:dyDescent="0.25">
      <c r="A3488" s="1">
        <v>44751.622673611113</v>
      </c>
      <c r="B3488" t="s">
        <v>6755</v>
      </c>
      <c r="C3488" s="4" t="b">
        <v>0</v>
      </c>
      <c r="D3488" t="b">
        <v>0</v>
      </c>
      <c r="E3488" t="s">
        <v>6756</v>
      </c>
      <c r="F3488" s="10">
        <v>42746.107673611114</v>
      </c>
      <c r="G3488" s="2">
        <v>0</v>
      </c>
      <c r="H3488" s="11">
        <v>570</v>
      </c>
      <c r="I3488" s="5">
        <v>0</v>
      </c>
      <c r="J3488">
        <v>9</v>
      </c>
    </row>
    <row r="3489" spans="1:10" x14ac:dyDescent="0.25">
      <c r="A3489" s="1">
        <v>44751.71366898148</v>
      </c>
      <c r="B3489" t="s">
        <v>6757</v>
      </c>
      <c r="C3489" s="4" t="b">
        <v>0</v>
      </c>
      <c r="D3489" t="b">
        <v>1</v>
      </c>
      <c r="E3489" t="s">
        <v>6758</v>
      </c>
      <c r="F3489" s="10">
        <v>40930.80201388889</v>
      </c>
      <c r="G3489" s="2">
        <v>0</v>
      </c>
      <c r="H3489" s="11">
        <v>151</v>
      </c>
      <c r="I3489" s="5">
        <v>0</v>
      </c>
      <c r="J3489">
        <v>9</v>
      </c>
    </row>
    <row r="3490" spans="1:10" x14ac:dyDescent="0.25">
      <c r="A3490" s="1">
        <v>44751.851087962961</v>
      </c>
      <c r="B3490" t="s">
        <v>6760</v>
      </c>
      <c r="C3490" s="4" t="b">
        <v>0</v>
      </c>
      <c r="D3490" t="b">
        <v>0</v>
      </c>
      <c r="E3490" t="s">
        <v>6761</v>
      </c>
      <c r="F3490" s="10">
        <v>41538.309513888889</v>
      </c>
      <c r="G3490" s="2">
        <v>0</v>
      </c>
      <c r="H3490" s="11">
        <v>426</v>
      </c>
      <c r="I3490" s="5">
        <v>0</v>
      </c>
      <c r="J3490">
        <v>9</v>
      </c>
    </row>
    <row r="3491" spans="1:10" x14ac:dyDescent="0.25">
      <c r="A3491" s="1">
        <v>44751.823622685188</v>
      </c>
      <c r="B3491" t="s">
        <v>6763</v>
      </c>
      <c r="C3491" s="4" t="b">
        <v>0</v>
      </c>
      <c r="D3491" t="b">
        <v>0</v>
      </c>
      <c r="E3491" t="s">
        <v>6764</v>
      </c>
      <c r="F3491" s="10">
        <v>43122.029189814813</v>
      </c>
      <c r="G3491" s="2">
        <v>0</v>
      </c>
      <c r="H3491" s="11">
        <v>724</v>
      </c>
      <c r="I3491" s="5">
        <v>0</v>
      </c>
      <c r="J3491">
        <v>9</v>
      </c>
    </row>
    <row r="3492" spans="1:10" x14ac:dyDescent="0.25">
      <c r="A3492" s="1">
        <v>44751.952210648145</v>
      </c>
      <c r="B3492" t="s">
        <v>6765</v>
      </c>
      <c r="C3492" s="4" t="b">
        <v>0</v>
      </c>
      <c r="D3492" t="b">
        <v>0</v>
      </c>
      <c r="E3492" t="s">
        <v>6766</v>
      </c>
      <c r="F3492" s="10">
        <v>40745.263981481483</v>
      </c>
      <c r="G3492" s="2">
        <v>0</v>
      </c>
      <c r="H3492" s="11">
        <v>7620</v>
      </c>
      <c r="I3492" s="5">
        <v>0</v>
      </c>
      <c r="J3492">
        <v>9</v>
      </c>
    </row>
    <row r="3493" spans="1:10" x14ac:dyDescent="0.25">
      <c r="A3493" s="1">
        <v>44751.791307870371</v>
      </c>
      <c r="B3493" t="s">
        <v>6768</v>
      </c>
      <c r="C3493" s="4" t="b">
        <v>0</v>
      </c>
      <c r="D3493" t="b">
        <v>0</v>
      </c>
      <c r="E3493" t="s">
        <v>6300</v>
      </c>
      <c r="F3493" s="10">
        <v>43664.244745370372</v>
      </c>
      <c r="G3493" s="2">
        <v>0</v>
      </c>
      <c r="H3493" s="11">
        <v>228</v>
      </c>
      <c r="I3493" s="5">
        <v>0</v>
      </c>
      <c r="J3493">
        <v>9</v>
      </c>
    </row>
    <row r="3494" spans="1:10" x14ac:dyDescent="0.25">
      <c r="A3494" s="1">
        <v>44751.846689814818</v>
      </c>
      <c r="B3494" t="s">
        <v>6769</v>
      </c>
      <c r="C3494" s="4" t="b">
        <v>0</v>
      </c>
      <c r="D3494" t="b">
        <v>0</v>
      </c>
      <c r="E3494" t="s">
        <v>6770</v>
      </c>
      <c r="F3494" s="10">
        <v>44654.843576388892</v>
      </c>
      <c r="G3494" s="2">
        <v>0</v>
      </c>
      <c r="H3494" s="11">
        <v>173</v>
      </c>
      <c r="I3494" s="5">
        <v>0</v>
      </c>
      <c r="J3494">
        <v>9</v>
      </c>
    </row>
    <row r="3495" spans="1:10" x14ac:dyDescent="0.25">
      <c r="A3495" s="1">
        <v>44751.986446759256</v>
      </c>
      <c r="B3495" t="s">
        <v>6771</v>
      </c>
      <c r="C3495" s="4" t="b">
        <v>0</v>
      </c>
      <c r="D3495" t="b">
        <v>0</v>
      </c>
      <c r="E3495" t="s">
        <v>56</v>
      </c>
      <c r="F3495" s="10">
        <v>43779.064039351855</v>
      </c>
      <c r="G3495" s="2">
        <v>0</v>
      </c>
      <c r="H3495" s="11">
        <v>18</v>
      </c>
      <c r="I3495" s="5">
        <v>0</v>
      </c>
      <c r="J3495">
        <v>9</v>
      </c>
    </row>
    <row r="3496" spans="1:10" x14ac:dyDescent="0.25">
      <c r="A3496" s="1">
        <v>44751.836053240739</v>
      </c>
      <c r="B3496" t="s">
        <v>6772</v>
      </c>
      <c r="C3496" s="4" t="b">
        <v>0</v>
      </c>
      <c r="D3496" t="b">
        <v>0</v>
      </c>
      <c r="E3496" t="s">
        <v>6773</v>
      </c>
      <c r="F3496" s="10">
        <v>44205.868483796294</v>
      </c>
      <c r="G3496" s="2">
        <v>0</v>
      </c>
      <c r="H3496" s="11">
        <v>195</v>
      </c>
      <c r="I3496" s="5">
        <v>0</v>
      </c>
      <c r="J3496">
        <v>9</v>
      </c>
    </row>
    <row r="3497" spans="1:10" x14ac:dyDescent="0.25">
      <c r="A3497" s="1">
        <v>44751.599537037036</v>
      </c>
      <c r="B3497" t="s">
        <v>6774</v>
      </c>
      <c r="C3497" s="4" t="b">
        <v>0</v>
      </c>
      <c r="D3497" t="b">
        <v>0</v>
      </c>
      <c r="E3497" t="s">
        <v>6775</v>
      </c>
      <c r="F3497" s="10">
        <v>39728.116006944445</v>
      </c>
      <c r="G3497" s="2">
        <v>0</v>
      </c>
      <c r="H3497" s="11">
        <v>268</v>
      </c>
      <c r="I3497" s="5">
        <v>0</v>
      </c>
      <c r="J3497">
        <v>9</v>
      </c>
    </row>
    <row r="3498" spans="1:10" x14ac:dyDescent="0.25">
      <c r="A3498" s="1">
        <v>44751.719224537039</v>
      </c>
      <c r="B3498" t="s">
        <v>6777</v>
      </c>
      <c r="C3498" s="4" t="b">
        <v>0</v>
      </c>
      <c r="D3498" t="b">
        <v>0</v>
      </c>
      <c r="E3498" t="s">
        <v>6778</v>
      </c>
      <c r="F3498" s="10">
        <v>42058.709236111114</v>
      </c>
      <c r="G3498" s="2">
        <v>0</v>
      </c>
      <c r="H3498" s="11">
        <v>2563</v>
      </c>
      <c r="I3498" s="5">
        <v>0</v>
      </c>
      <c r="J3498">
        <v>9</v>
      </c>
    </row>
    <row r="3499" spans="1:10" x14ac:dyDescent="0.25">
      <c r="A3499" s="1">
        <v>44751.638495370367</v>
      </c>
      <c r="B3499" t="s">
        <v>6779</v>
      </c>
      <c r="C3499" s="4" t="b">
        <v>0</v>
      </c>
      <c r="D3499" t="b">
        <v>0</v>
      </c>
      <c r="E3499" t="s">
        <v>6780</v>
      </c>
      <c r="F3499" s="10">
        <v>44338.980393518519</v>
      </c>
      <c r="G3499" s="2">
        <v>0</v>
      </c>
      <c r="H3499" s="11">
        <v>2755</v>
      </c>
      <c r="I3499" s="5">
        <v>0</v>
      </c>
      <c r="J3499">
        <v>9</v>
      </c>
    </row>
    <row r="3500" spans="1:10" x14ac:dyDescent="0.25">
      <c r="A3500" s="1">
        <v>44751.586516203701</v>
      </c>
      <c r="B3500" t="s">
        <v>6781</v>
      </c>
      <c r="C3500" s="4" t="b">
        <v>0</v>
      </c>
      <c r="D3500" t="b">
        <v>0</v>
      </c>
      <c r="E3500" t="s">
        <v>6782</v>
      </c>
      <c r="F3500" s="10">
        <v>42772.610266203701</v>
      </c>
      <c r="G3500" s="2">
        <v>0</v>
      </c>
      <c r="H3500" s="11">
        <v>849</v>
      </c>
      <c r="I3500" s="5">
        <v>0</v>
      </c>
      <c r="J3500">
        <v>9</v>
      </c>
    </row>
    <row r="3501" spans="1:10" x14ac:dyDescent="0.25">
      <c r="A3501" s="1">
        <v>44751.855937499997</v>
      </c>
      <c r="B3501" t="s">
        <v>6783</v>
      </c>
      <c r="C3501" s="4" t="b">
        <v>0</v>
      </c>
      <c r="D3501" t="b">
        <v>1</v>
      </c>
      <c r="E3501" t="s">
        <v>6784</v>
      </c>
      <c r="F3501" s="10">
        <v>41158.270601851851</v>
      </c>
      <c r="G3501" s="2">
        <v>0</v>
      </c>
      <c r="H3501" s="11">
        <v>161</v>
      </c>
      <c r="I3501" s="5">
        <v>0</v>
      </c>
      <c r="J3501">
        <v>9</v>
      </c>
    </row>
    <row r="3502" spans="1:10" x14ac:dyDescent="0.25">
      <c r="A3502" s="1">
        <v>44751.659814814811</v>
      </c>
      <c r="B3502" t="s">
        <v>6785</v>
      </c>
      <c r="C3502" s="4" t="b">
        <v>0</v>
      </c>
      <c r="D3502" t="b">
        <v>0</v>
      </c>
      <c r="E3502" t="s">
        <v>6786</v>
      </c>
      <c r="F3502" s="10">
        <v>44602.913206018522</v>
      </c>
      <c r="G3502" s="2">
        <v>0</v>
      </c>
      <c r="H3502" s="11">
        <v>15149</v>
      </c>
      <c r="I3502" s="5">
        <v>0</v>
      </c>
      <c r="J3502">
        <v>9</v>
      </c>
    </row>
    <row r="3503" spans="1:10" x14ac:dyDescent="0.25">
      <c r="A3503" s="1">
        <v>44751.621446759258</v>
      </c>
      <c r="B3503" t="s">
        <v>6787</v>
      </c>
      <c r="C3503" s="4" t="b">
        <v>0</v>
      </c>
      <c r="D3503" t="b">
        <v>0</v>
      </c>
      <c r="E3503" t="s">
        <v>56</v>
      </c>
      <c r="F3503" s="10">
        <v>43332.478738425925</v>
      </c>
      <c r="G3503" s="2">
        <v>0</v>
      </c>
      <c r="H3503" s="11">
        <v>2</v>
      </c>
      <c r="I3503" s="5">
        <v>0</v>
      </c>
      <c r="J3503">
        <v>9</v>
      </c>
    </row>
    <row r="3504" spans="1:10" x14ac:dyDescent="0.25">
      <c r="A3504" s="1">
        <v>44751.666898148149</v>
      </c>
      <c r="B3504" t="s">
        <v>6788</v>
      </c>
      <c r="C3504" s="4" t="b">
        <v>0</v>
      </c>
      <c r="D3504" t="b">
        <v>0</v>
      </c>
      <c r="E3504" t="s">
        <v>56</v>
      </c>
      <c r="F3504" s="10">
        <v>43465.089641203704</v>
      </c>
      <c r="G3504" s="2">
        <v>0</v>
      </c>
      <c r="H3504" s="11">
        <v>1</v>
      </c>
      <c r="I3504" s="5">
        <v>0</v>
      </c>
      <c r="J3504">
        <v>9</v>
      </c>
    </row>
    <row r="3505" spans="1:10" x14ac:dyDescent="0.25">
      <c r="A3505" s="1">
        <v>44751.652824074074</v>
      </c>
      <c r="B3505" t="s">
        <v>6789</v>
      </c>
      <c r="C3505" s="4" t="b">
        <v>0</v>
      </c>
      <c r="D3505" t="b">
        <v>0</v>
      </c>
      <c r="E3505" t="s">
        <v>5969</v>
      </c>
      <c r="F3505" s="10">
        <v>43995.236354166664</v>
      </c>
      <c r="G3505" s="2">
        <v>0</v>
      </c>
      <c r="H3505" s="11">
        <v>42</v>
      </c>
      <c r="I3505" s="5">
        <v>0</v>
      </c>
      <c r="J3505">
        <v>9</v>
      </c>
    </row>
    <row r="3506" spans="1:10" x14ac:dyDescent="0.25">
      <c r="A3506" s="1">
        <v>44751.885682870372</v>
      </c>
      <c r="B3506" t="s">
        <v>6790</v>
      </c>
      <c r="C3506" s="4" t="b">
        <v>0</v>
      </c>
      <c r="D3506" t="b">
        <v>0</v>
      </c>
      <c r="E3506" t="s">
        <v>56</v>
      </c>
      <c r="F3506" s="10">
        <v>40707.102685185186</v>
      </c>
      <c r="G3506" s="2">
        <v>0</v>
      </c>
      <c r="H3506" s="11">
        <v>1</v>
      </c>
      <c r="I3506" s="5">
        <v>0</v>
      </c>
      <c r="J3506">
        <v>9</v>
      </c>
    </row>
    <row r="3507" spans="1:10" x14ac:dyDescent="0.25">
      <c r="A3507" s="1">
        <v>44751.730324074073</v>
      </c>
      <c r="B3507" t="s">
        <v>6791</v>
      </c>
      <c r="C3507" s="4" t="b">
        <v>0</v>
      </c>
      <c r="D3507" t="b">
        <v>0</v>
      </c>
      <c r="E3507" t="s">
        <v>56</v>
      </c>
      <c r="F3507" s="10">
        <v>44695.912569444445</v>
      </c>
      <c r="G3507" s="2">
        <v>0</v>
      </c>
      <c r="H3507" s="11">
        <v>4</v>
      </c>
      <c r="I3507" s="5">
        <v>0</v>
      </c>
      <c r="J3507">
        <v>9</v>
      </c>
    </row>
    <row r="3508" spans="1:10" x14ac:dyDescent="0.25">
      <c r="A3508" s="1">
        <v>44751.642025462963</v>
      </c>
      <c r="B3508" t="s">
        <v>6792</v>
      </c>
      <c r="C3508" s="4" t="b">
        <v>0</v>
      </c>
      <c r="D3508" t="b">
        <v>0</v>
      </c>
      <c r="E3508" t="s">
        <v>6793</v>
      </c>
      <c r="F3508" s="10">
        <v>42956.813622685186</v>
      </c>
      <c r="G3508" s="2">
        <v>0</v>
      </c>
      <c r="H3508" s="11">
        <v>8</v>
      </c>
      <c r="I3508" s="5">
        <v>0</v>
      </c>
      <c r="J3508">
        <v>9</v>
      </c>
    </row>
    <row r="3509" spans="1:10" x14ac:dyDescent="0.25">
      <c r="A3509" s="1">
        <v>44751.841585648152</v>
      </c>
      <c r="B3509" t="s">
        <v>6795</v>
      </c>
      <c r="C3509" s="4" t="b">
        <v>0</v>
      </c>
      <c r="D3509" t="b">
        <v>0</v>
      </c>
      <c r="E3509" t="s">
        <v>6796</v>
      </c>
      <c r="F3509" s="10">
        <v>44501.856620370374</v>
      </c>
      <c r="G3509" s="2">
        <v>0</v>
      </c>
      <c r="H3509" s="11">
        <v>53</v>
      </c>
      <c r="I3509" s="5">
        <v>0</v>
      </c>
      <c r="J3509">
        <v>9</v>
      </c>
    </row>
    <row r="3510" spans="1:10" x14ac:dyDescent="0.25">
      <c r="A3510" s="1">
        <v>44751.582141203704</v>
      </c>
      <c r="B3510" t="s">
        <v>6798</v>
      </c>
      <c r="C3510" s="4" t="b">
        <v>0</v>
      </c>
      <c r="D3510" t="b">
        <v>1</v>
      </c>
      <c r="E3510" t="s">
        <v>6799</v>
      </c>
      <c r="F3510" s="10">
        <v>44674.147627314815</v>
      </c>
      <c r="G3510" s="2">
        <v>0</v>
      </c>
      <c r="H3510" s="11">
        <v>62</v>
      </c>
      <c r="I3510" s="5">
        <v>0</v>
      </c>
      <c r="J3510">
        <v>9</v>
      </c>
    </row>
    <row r="3511" spans="1:10" x14ac:dyDescent="0.25">
      <c r="A3511" s="1">
        <v>44751.828657407408</v>
      </c>
      <c r="B3511" t="s">
        <v>6801</v>
      </c>
      <c r="C3511" s="4" t="b">
        <v>0</v>
      </c>
      <c r="D3511" t="b">
        <v>0</v>
      </c>
      <c r="E3511" t="s">
        <v>56</v>
      </c>
      <c r="F3511" s="10">
        <v>44129.476759259262</v>
      </c>
      <c r="G3511" s="2">
        <v>0</v>
      </c>
      <c r="H3511" s="11">
        <v>41</v>
      </c>
      <c r="I3511" s="5">
        <v>0</v>
      </c>
      <c r="J3511">
        <v>9</v>
      </c>
    </row>
    <row r="3512" spans="1:10" x14ac:dyDescent="0.25">
      <c r="A3512" s="1">
        <v>44751.580740740741</v>
      </c>
      <c r="B3512" t="s">
        <v>6802</v>
      </c>
      <c r="C3512" s="4" t="b">
        <v>0</v>
      </c>
      <c r="D3512" t="b">
        <v>0</v>
      </c>
      <c r="E3512" t="s">
        <v>6803</v>
      </c>
      <c r="F3512" s="10">
        <v>44152.575821759259</v>
      </c>
      <c r="G3512" s="2">
        <v>0</v>
      </c>
      <c r="H3512" s="11">
        <v>9</v>
      </c>
      <c r="I3512" s="5">
        <v>0</v>
      </c>
      <c r="J3512">
        <v>9</v>
      </c>
    </row>
    <row r="3513" spans="1:10" x14ac:dyDescent="0.25">
      <c r="A3513" s="1">
        <v>44751.677071759259</v>
      </c>
      <c r="B3513" t="s">
        <v>6805</v>
      </c>
      <c r="C3513" s="4" t="b">
        <v>0</v>
      </c>
      <c r="D3513" t="b">
        <v>0</v>
      </c>
      <c r="E3513" t="s">
        <v>6806</v>
      </c>
      <c r="F3513" s="10">
        <v>41390.594872685186</v>
      </c>
      <c r="G3513" s="2">
        <v>0</v>
      </c>
      <c r="H3513" s="11">
        <v>472</v>
      </c>
      <c r="I3513" s="5">
        <v>0</v>
      </c>
      <c r="J3513">
        <v>9</v>
      </c>
    </row>
    <row r="3514" spans="1:10" x14ac:dyDescent="0.25">
      <c r="A3514" s="1">
        <v>44751.98400462963</v>
      </c>
      <c r="B3514" t="s">
        <v>6808</v>
      </c>
      <c r="C3514" s="4" t="b">
        <v>0</v>
      </c>
      <c r="D3514" t="b">
        <v>0</v>
      </c>
      <c r="E3514" t="s">
        <v>6809</v>
      </c>
      <c r="F3514" s="10">
        <v>41670.628206018519</v>
      </c>
      <c r="G3514" s="2">
        <v>0</v>
      </c>
      <c r="H3514" s="11">
        <v>117</v>
      </c>
      <c r="I3514" s="5">
        <v>0</v>
      </c>
      <c r="J3514">
        <v>9</v>
      </c>
    </row>
    <row r="3515" spans="1:10" x14ac:dyDescent="0.25">
      <c r="A3515" s="1">
        <v>44751.619560185187</v>
      </c>
      <c r="B3515" t="s">
        <v>6811</v>
      </c>
      <c r="C3515" s="4" t="b">
        <v>0</v>
      </c>
      <c r="D3515" t="b">
        <v>0</v>
      </c>
      <c r="E3515" t="s">
        <v>6812</v>
      </c>
      <c r="F3515" s="10">
        <v>40721.737592592595</v>
      </c>
      <c r="G3515" s="2">
        <v>0</v>
      </c>
      <c r="H3515" s="11">
        <v>431</v>
      </c>
      <c r="I3515" s="5">
        <v>0</v>
      </c>
      <c r="J3515">
        <v>9</v>
      </c>
    </row>
    <row r="3516" spans="1:10" x14ac:dyDescent="0.25">
      <c r="A3516" s="1">
        <v>44751.648020833331</v>
      </c>
      <c r="B3516" t="s">
        <v>6814</v>
      </c>
      <c r="C3516" s="4" t="b">
        <v>0</v>
      </c>
      <c r="D3516" t="b">
        <v>0</v>
      </c>
      <c r="E3516" t="s">
        <v>56</v>
      </c>
      <c r="F3516" s="10">
        <v>42910.833611111113</v>
      </c>
      <c r="G3516" s="2">
        <v>0</v>
      </c>
      <c r="H3516" s="11">
        <v>108</v>
      </c>
      <c r="I3516" s="5">
        <v>0</v>
      </c>
      <c r="J3516">
        <v>9</v>
      </c>
    </row>
    <row r="3517" spans="1:10" x14ac:dyDescent="0.25">
      <c r="A3517" s="1">
        <v>44751.991122685184</v>
      </c>
      <c r="B3517" t="s">
        <v>6815</v>
      </c>
      <c r="C3517" s="4" t="b">
        <v>0</v>
      </c>
      <c r="D3517" t="b">
        <v>0</v>
      </c>
      <c r="E3517" t="s">
        <v>56</v>
      </c>
      <c r="F3517" s="10">
        <v>43987.080127314817</v>
      </c>
      <c r="G3517" s="2">
        <v>0</v>
      </c>
      <c r="H3517" s="11">
        <v>4</v>
      </c>
      <c r="I3517" s="5">
        <v>0</v>
      </c>
      <c r="J3517">
        <v>9</v>
      </c>
    </row>
    <row r="3518" spans="1:10" x14ac:dyDescent="0.25">
      <c r="A3518" s="1">
        <v>44751.705393518518</v>
      </c>
      <c r="B3518" t="s">
        <v>6816</v>
      </c>
      <c r="C3518" s="4" t="b">
        <v>0</v>
      </c>
      <c r="D3518" t="b">
        <v>0</v>
      </c>
      <c r="E3518" t="s">
        <v>6817</v>
      </c>
      <c r="F3518" s="10">
        <v>44664.601736111108</v>
      </c>
      <c r="G3518" s="2">
        <v>0</v>
      </c>
      <c r="H3518" s="11">
        <v>23</v>
      </c>
      <c r="I3518" s="5">
        <v>0</v>
      </c>
      <c r="J3518">
        <v>9</v>
      </c>
    </row>
    <row r="3519" spans="1:10" x14ac:dyDescent="0.25">
      <c r="A3519" s="1">
        <v>44751.72078703704</v>
      </c>
      <c r="B3519" t="s">
        <v>6818</v>
      </c>
      <c r="C3519" s="4" t="b">
        <v>1</v>
      </c>
      <c r="D3519" t="b">
        <v>1</v>
      </c>
      <c r="E3519" t="s">
        <v>638</v>
      </c>
      <c r="F3519" s="10">
        <v>41499.261516203704</v>
      </c>
      <c r="G3519" s="2">
        <v>0</v>
      </c>
      <c r="H3519" s="11">
        <v>6389</v>
      </c>
      <c r="I3519" s="5">
        <v>0</v>
      </c>
      <c r="J3519">
        <v>9</v>
      </c>
    </row>
    <row r="3520" spans="1:10" x14ac:dyDescent="0.25">
      <c r="A3520" s="1">
        <v>44751.844618055555</v>
      </c>
      <c r="B3520" t="s">
        <v>6819</v>
      </c>
      <c r="C3520" s="4" t="b">
        <v>0</v>
      </c>
      <c r="D3520" t="b">
        <v>1</v>
      </c>
      <c r="E3520" t="s">
        <v>2172</v>
      </c>
      <c r="F3520" s="10">
        <v>44703.688043981485</v>
      </c>
      <c r="G3520" s="2">
        <v>1</v>
      </c>
      <c r="H3520" s="11">
        <v>71</v>
      </c>
      <c r="I3520" s="5">
        <v>0</v>
      </c>
      <c r="J3520">
        <v>9</v>
      </c>
    </row>
    <row r="3521" spans="1:10" x14ac:dyDescent="0.25">
      <c r="A3521" s="1">
        <v>44751.995856481481</v>
      </c>
      <c r="B3521" t="s">
        <v>6820</v>
      </c>
      <c r="C3521" s="4" t="b">
        <v>0</v>
      </c>
      <c r="D3521" t="b">
        <v>0</v>
      </c>
      <c r="E3521" t="s">
        <v>6821</v>
      </c>
      <c r="F3521" s="10">
        <v>43658.586747685185</v>
      </c>
      <c r="G3521" s="2">
        <v>0</v>
      </c>
      <c r="H3521" s="11">
        <v>11</v>
      </c>
      <c r="I3521" s="5">
        <v>0</v>
      </c>
      <c r="J3521">
        <v>9</v>
      </c>
    </row>
    <row r="3522" spans="1:10" x14ac:dyDescent="0.25">
      <c r="A3522" s="1">
        <v>44751.68854166667</v>
      </c>
      <c r="B3522" t="s">
        <v>6822</v>
      </c>
      <c r="C3522" s="4" t="b">
        <v>0</v>
      </c>
      <c r="D3522" t="b">
        <v>0</v>
      </c>
      <c r="E3522" t="s">
        <v>6823</v>
      </c>
      <c r="F3522" s="10">
        <v>39960.764074074075</v>
      </c>
      <c r="G3522" s="2">
        <v>0</v>
      </c>
      <c r="H3522" s="11">
        <v>332</v>
      </c>
      <c r="I3522" s="5">
        <v>0</v>
      </c>
      <c r="J3522">
        <v>9</v>
      </c>
    </row>
    <row r="3523" spans="1:10" x14ac:dyDescent="0.25">
      <c r="A3523" s="1">
        <v>44751.900451388887</v>
      </c>
      <c r="B3523" t="s">
        <v>6825</v>
      </c>
      <c r="C3523" s="4" t="b">
        <v>0</v>
      </c>
      <c r="D3523" t="b">
        <v>0</v>
      </c>
      <c r="E3523" t="s">
        <v>6826</v>
      </c>
      <c r="F3523" s="10">
        <v>44724.041932870372</v>
      </c>
      <c r="G3523" s="2">
        <v>0</v>
      </c>
      <c r="H3523" s="11">
        <v>6</v>
      </c>
      <c r="I3523" s="5">
        <v>0</v>
      </c>
      <c r="J3523">
        <v>9</v>
      </c>
    </row>
    <row r="3524" spans="1:10" x14ac:dyDescent="0.25">
      <c r="A3524" s="1">
        <v>44751.93509259259</v>
      </c>
      <c r="B3524" t="s">
        <v>6827</v>
      </c>
      <c r="C3524" s="4" t="b">
        <v>0</v>
      </c>
      <c r="D3524" t="b">
        <v>0</v>
      </c>
      <c r="E3524" t="s">
        <v>6828</v>
      </c>
      <c r="F3524" s="10">
        <v>41231.901550925926</v>
      </c>
      <c r="G3524" s="2">
        <v>1</v>
      </c>
      <c r="H3524" s="11">
        <v>1871</v>
      </c>
      <c r="I3524" s="5">
        <v>0</v>
      </c>
      <c r="J3524">
        <v>9</v>
      </c>
    </row>
    <row r="3525" spans="1:10" x14ac:dyDescent="0.25">
      <c r="A3525" s="1">
        <v>44751.819340277776</v>
      </c>
      <c r="B3525" t="s">
        <v>6829</v>
      </c>
      <c r="C3525" s="4" t="b">
        <v>0</v>
      </c>
      <c r="D3525" t="b">
        <v>0</v>
      </c>
      <c r="E3525" t="s">
        <v>6830</v>
      </c>
      <c r="F3525" s="10">
        <v>44602.791238425925</v>
      </c>
      <c r="G3525" s="2">
        <v>0</v>
      </c>
      <c r="H3525" s="11">
        <v>924</v>
      </c>
      <c r="I3525" s="5">
        <v>0</v>
      </c>
      <c r="J3525">
        <v>9</v>
      </c>
    </row>
    <row r="3526" spans="1:10" x14ac:dyDescent="0.25">
      <c r="A3526" s="1">
        <v>44751.55877314815</v>
      </c>
      <c r="B3526" t="s">
        <v>6831</v>
      </c>
      <c r="C3526" s="4" t="b">
        <v>0</v>
      </c>
      <c r="D3526" t="b">
        <v>0</v>
      </c>
      <c r="E3526" t="s">
        <v>6832</v>
      </c>
      <c r="F3526" s="10">
        <v>41669.613067129627</v>
      </c>
      <c r="G3526" s="2">
        <v>0</v>
      </c>
      <c r="H3526" s="11">
        <v>342</v>
      </c>
      <c r="I3526" s="5">
        <v>0</v>
      </c>
      <c r="J3526">
        <v>9</v>
      </c>
    </row>
    <row r="3527" spans="1:10" x14ac:dyDescent="0.25">
      <c r="A3527" s="1">
        <v>44751.969687500001</v>
      </c>
      <c r="B3527" t="s">
        <v>6833</v>
      </c>
      <c r="C3527" s="4" t="b">
        <v>0</v>
      </c>
      <c r="D3527" t="b">
        <v>0</v>
      </c>
      <c r="E3527" t="s">
        <v>6834</v>
      </c>
      <c r="F3527" s="10">
        <v>41135.027627314812</v>
      </c>
      <c r="G3527" s="2">
        <v>0</v>
      </c>
      <c r="H3527" s="11">
        <v>1825</v>
      </c>
      <c r="I3527" s="5">
        <v>0</v>
      </c>
      <c r="J3527">
        <v>9</v>
      </c>
    </row>
    <row r="3528" spans="1:10" x14ac:dyDescent="0.25">
      <c r="A3528" s="1">
        <v>44751.801215277781</v>
      </c>
      <c r="B3528" t="s">
        <v>6835</v>
      </c>
      <c r="C3528" s="4" t="b">
        <v>0</v>
      </c>
      <c r="D3528" t="b">
        <v>1</v>
      </c>
      <c r="E3528" t="s">
        <v>6836</v>
      </c>
      <c r="F3528" s="10">
        <v>44049.508125</v>
      </c>
      <c r="G3528" s="2">
        <v>0</v>
      </c>
      <c r="H3528" s="11">
        <v>43</v>
      </c>
      <c r="I3528" s="5">
        <v>0</v>
      </c>
      <c r="J3528">
        <v>9</v>
      </c>
    </row>
    <row r="3529" spans="1:10" x14ac:dyDescent="0.25">
      <c r="A3529" s="1">
        <v>44751.654548611114</v>
      </c>
      <c r="B3529" t="s">
        <v>6837</v>
      </c>
      <c r="C3529" s="4" t="b">
        <v>0</v>
      </c>
      <c r="D3529" t="b">
        <v>1</v>
      </c>
      <c r="E3529" t="s">
        <v>6838</v>
      </c>
      <c r="F3529" s="10">
        <v>42941.479166666664</v>
      </c>
      <c r="G3529" s="2">
        <v>0</v>
      </c>
      <c r="H3529" s="11">
        <v>66801</v>
      </c>
      <c r="I3529" s="5">
        <v>0</v>
      </c>
      <c r="J3529">
        <v>9</v>
      </c>
    </row>
    <row r="3530" spans="1:10" x14ac:dyDescent="0.25">
      <c r="A3530" s="1">
        <v>44751.793923611112</v>
      </c>
      <c r="B3530" t="s">
        <v>6839</v>
      </c>
      <c r="C3530" s="4" t="b">
        <v>0</v>
      </c>
      <c r="D3530" t="b">
        <v>0</v>
      </c>
      <c r="E3530" t="s">
        <v>6840</v>
      </c>
      <c r="F3530" s="10">
        <v>43954.41479166667</v>
      </c>
      <c r="G3530" s="2">
        <v>0</v>
      </c>
      <c r="H3530" s="11">
        <v>1410</v>
      </c>
      <c r="I3530" s="5">
        <v>0</v>
      </c>
      <c r="J3530">
        <v>9</v>
      </c>
    </row>
    <row r="3531" spans="1:10" x14ac:dyDescent="0.25">
      <c r="A3531" s="1">
        <v>44751.588958333334</v>
      </c>
      <c r="B3531" t="s">
        <v>6841</v>
      </c>
      <c r="C3531" s="4" t="b">
        <v>0</v>
      </c>
      <c r="D3531" t="b">
        <v>0</v>
      </c>
      <c r="E3531" t="s">
        <v>6530</v>
      </c>
      <c r="F3531" s="10">
        <v>41339.749895833331</v>
      </c>
      <c r="G3531" s="2">
        <v>0</v>
      </c>
      <c r="H3531" s="11">
        <v>1635</v>
      </c>
      <c r="I3531" s="5">
        <v>0</v>
      </c>
      <c r="J3531">
        <v>9</v>
      </c>
    </row>
    <row r="3532" spans="1:10" x14ac:dyDescent="0.25">
      <c r="A3532" s="1">
        <v>44755.074537037035</v>
      </c>
      <c r="B3532" t="s">
        <v>6842</v>
      </c>
      <c r="C3532" s="4" t="b">
        <v>0</v>
      </c>
      <c r="D3532" t="b">
        <v>0</v>
      </c>
      <c r="E3532" t="s">
        <v>56</v>
      </c>
      <c r="F3532" s="10">
        <v>44570.491944444446</v>
      </c>
      <c r="G3532" s="2">
        <v>0</v>
      </c>
      <c r="H3532" s="11">
        <v>6</v>
      </c>
      <c r="I3532" s="5">
        <v>0</v>
      </c>
      <c r="J3532">
        <v>9</v>
      </c>
    </row>
    <row r="3533" spans="1:10" x14ac:dyDescent="0.25">
      <c r="A3533" s="1">
        <v>44755.074641203704</v>
      </c>
      <c r="B3533" t="s">
        <v>6842</v>
      </c>
      <c r="C3533" s="4" t="b">
        <v>0</v>
      </c>
      <c r="D3533" t="b">
        <v>0</v>
      </c>
      <c r="E3533" t="s">
        <v>56</v>
      </c>
      <c r="F3533" s="10">
        <v>44570.491944444446</v>
      </c>
      <c r="G3533" s="2">
        <v>0</v>
      </c>
      <c r="H3533" s="11">
        <v>6</v>
      </c>
      <c r="I3533" s="5">
        <v>0</v>
      </c>
      <c r="J3533">
        <v>9</v>
      </c>
    </row>
    <row r="3534" spans="1:10" x14ac:dyDescent="0.25">
      <c r="A3534" s="1">
        <v>44751.897083333337</v>
      </c>
      <c r="B3534" t="s">
        <v>6843</v>
      </c>
      <c r="C3534" s="4" t="b">
        <v>0</v>
      </c>
      <c r="D3534" t="b">
        <v>0</v>
      </c>
      <c r="E3534" t="s">
        <v>56</v>
      </c>
      <c r="F3534" s="10">
        <v>40931.538530092592</v>
      </c>
      <c r="G3534" s="2">
        <v>0</v>
      </c>
      <c r="H3534" s="11">
        <v>3</v>
      </c>
      <c r="I3534" s="5">
        <v>0</v>
      </c>
      <c r="J3534">
        <v>9</v>
      </c>
    </row>
    <row r="3535" spans="1:10" x14ac:dyDescent="0.25">
      <c r="A3535" s="1">
        <v>44751.737581018519</v>
      </c>
      <c r="B3535" t="s">
        <v>6844</v>
      </c>
      <c r="C3535" s="4" t="b">
        <v>0</v>
      </c>
      <c r="D3535" t="b">
        <v>0</v>
      </c>
      <c r="E3535" t="s">
        <v>6845</v>
      </c>
      <c r="F3535" s="10">
        <v>44749.957511574074</v>
      </c>
      <c r="G3535" s="2">
        <v>0</v>
      </c>
      <c r="H3535" s="11">
        <v>0</v>
      </c>
      <c r="I3535" s="5">
        <v>0</v>
      </c>
      <c r="J3535">
        <v>9</v>
      </c>
    </row>
    <row r="3536" spans="1:10" x14ac:dyDescent="0.25">
      <c r="A3536" s="1">
        <v>44751.634548611109</v>
      </c>
      <c r="B3536" t="s">
        <v>6846</v>
      </c>
      <c r="C3536" s="4" t="b">
        <v>0</v>
      </c>
      <c r="D3536" t="b">
        <v>0</v>
      </c>
      <c r="E3536" t="s">
        <v>6847</v>
      </c>
      <c r="F3536" s="10">
        <v>41274.189814814818</v>
      </c>
      <c r="G3536" s="2">
        <v>0</v>
      </c>
      <c r="H3536" s="11">
        <v>69</v>
      </c>
      <c r="I3536" s="5">
        <v>0</v>
      </c>
      <c r="J3536">
        <v>9</v>
      </c>
    </row>
    <row r="3537" spans="1:10" x14ac:dyDescent="0.25">
      <c r="A3537" s="1">
        <v>44751.612268518518</v>
      </c>
      <c r="B3537" t="s">
        <v>6849</v>
      </c>
      <c r="C3537" s="4" t="b">
        <v>0</v>
      </c>
      <c r="D3537" t="b">
        <v>0</v>
      </c>
      <c r="E3537" t="s">
        <v>56</v>
      </c>
      <c r="F3537" s="10">
        <v>42330.053518518522</v>
      </c>
      <c r="G3537" s="2">
        <v>1</v>
      </c>
      <c r="H3537" s="11">
        <v>14</v>
      </c>
      <c r="I3537" s="5">
        <v>0</v>
      </c>
      <c r="J3537">
        <v>9</v>
      </c>
    </row>
    <row r="3538" spans="1:10" x14ac:dyDescent="0.25">
      <c r="A3538" s="1">
        <v>44751.83792824074</v>
      </c>
      <c r="B3538" t="s">
        <v>6850</v>
      </c>
      <c r="C3538" s="4" t="b">
        <v>0</v>
      </c>
      <c r="D3538" t="b">
        <v>0</v>
      </c>
      <c r="E3538" t="s">
        <v>6851</v>
      </c>
      <c r="F3538" s="10">
        <v>42605.691516203704</v>
      </c>
      <c r="G3538" s="2">
        <v>0</v>
      </c>
      <c r="H3538" s="11">
        <v>195</v>
      </c>
      <c r="I3538" s="5">
        <v>0</v>
      </c>
      <c r="J3538">
        <v>9</v>
      </c>
    </row>
    <row r="3539" spans="1:10" x14ac:dyDescent="0.25">
      <c r="A3539" s="1">
        <v>44751.91070601852</v>
      </c>
      <c r="B3539" t="s">
        <v>6852</v>
      </c>
      <c r="C3539" s="4" t="b">
        <v>0</v>
      </c>
      <c r="D3539" t="b">
        <v>0</v>
      </c>
      <c r="E3539" t="s">
        <v>6853</v>
      </c>
      <c r="F3539" s="10">
        <v>40188.218275462961</v>
      </c>
      <c r="G3539" s="2">
        <v>0</v>
      </c>
      <c r="H3539" s="11">
        <v>1494</v>
      </c>
      <c r="I3539" s="5">
        <v>0</v>
      </c>
      <c r="J3539">
        <v>9</v>
      </c>
    </row>
    <row r="3540" spans="1:10" x14ac:dyDescent="0.25">
      <c r="A3540" s="1">
        <v>44751.607974537037</v>
      </c>
      <c r="B3540" t="s">
        <v>6855</v>
      </c>
      <c r="C3540" s="4" t="b">
        <v>0</v>
      </c>
      <c r="D3540" t="b">
        <v>0</v>
      </c>
      <c r="E3540" t="s">
        <v>6856</v>
      </c>
      <c r="F3540" s="10">
        <v>44677.705578703702</v>
      </c>
      <c r="G3540" s="2">
        <v>0</v>
      </c>
      <c r="H3540" s="11">
        <v>107</v>
      </c>
      <c r="I3540" s="5">
        <v>0</v>
      </c>
      <c r="J3540">
        <v>9</v>
      </c>
    </row>
    <row r="3541" spans="1:10" x14ac:dyDescent="0.25">
      <c r="A3541" s="1">
        <v>44751.758171296293</v>
      </c>
      <c r="B3541" t="s">
        <v>6857</v>
      </c>
      <c r="C3541" s="4" t="b">
        <v>0</v>
      </c>
      <c r="D3541" t="b">
        <v>0</v>
      </c>
      <c r="E3541" t="s">
        <v>6858</v>
      </c>
      <c r="F3541" s="10">
        <v>44679.266284722224</v>
      </c>
      <c r="G3541" s="2">
        <v>0</v>
      </c>
      <c r="H3541" s="11">
        <v>2302</v>
      </c>
      <c r="I3541" s="5">
        <v>0</v>
      </c>
      <c r="J3541">
        <v>9</v>
      </c>
    </row>
    <row r="3542" spans="1:10" x14ac:dyDescent="0.25">
      <c r="A3542" s="1">
        <v>44751.995717592596</v>
      </c>
      <c r="B3542" t="s">
        <v>6859</v>
      </c>
      <c r="C3542" s="4" t="b">
        <v>0</v>
      </c>
      <c r="D3542" t="b">
        <v>0</v>
      </c>
      <c r="E3542" t="s">
        <v>6860</v>
      </c>
      <c r="F3542" s="10">
        <v>40749.988055555557</v>
      </c>
      <c r="G3542" s="2">
        <v>0</v>
      </c>
      <c r="H3542" s="11">
        <v>175</v>
      </c>
      <c r="I3542" s="5">
        <v>0</v>
      </c>
      <c r="J3542">
        <v>9</v>
      </c>
    </row>
    <row r="3543" spans="1:10" x14ac:dyDescent="0.25">
      <c r="A3543" s="1">
        <v>44755.559062499997</v>
      </c>
      <c r="B3543" t="s">
        <v>6861</v>
      </c>
      <c r="C3543" s="4" t="b">
        <v>1</v>
      </c>
      <c r="D3543" t="b">
        <v>1</v>
      </c>
      <c r="E3543" t="s">
        <v>6862</v>
      </c>
      <c r="F3543" s="10">
        <v>40203.604641203703</v>
      </c>
      <c r="G3543" s="2">
        <v>0</v>
      </c>
      <c r="H3543" s="11">
        <v>1842</v>
      </c>
      <c r="I3543" s="5">
        <v>0</v>
      </c>
      <c r="J3543">
        <v>9</v>
      </c>
    </row>
    <row r="3544" spans="1:10" x14ac:dyDescent="0.25">
      <c r="A3544" s="1">
        <v>44755.748229166667</v>
      </c>
      <c r="B3544" t="s">
        <v>6864</v>
      </c>
      <c r="C3544" s="4" t="b">
        <v>0</v>
      </c>
      <c r="D3544" t="b">
        <v>0</v>
      </c>
      <c r="E3544" t="s">
        <v>6162</v>
      </c>
      <c r="F3544" s="10">
        <v>44743.168900462966</v>
      </c>
      <c r="G3544" s="2">
        <v>0</v>
      </c>
      <c r="H3544" s="11">
        <v>60</v>
      </c>
      <c r="I3544" s="5">
        <v>0</v>
      </c>
      <c r="J3544">
        <v>9</v>
      </c>
    </row>
    <row r="3545" spans="1:10" x14ac:dyDescent="0.25">
      <c r="A3545" s="1">
        <v>44751.822372685187</v>
      </c>
      <c r="B3545" t="s">
        <v>6865</v>
      </c>
      <c r="C3545" s="4" t="b">
        <v>0</v>
      </c>
      <c r="D3545" t="b">
        <v>0</v>
      </c>
      <c r="E3545" t="s">
        <v>6866</v>
      </c>
      <c r="F3545" s="10">
        <v>41343.620092592595</v>
      </c>
      <c r="G3545" s="2">
        <v>0</v>
      </c>
      <c r="H3545" s="11">
        <v>4103</v>
      </c>
      <c r="I3545" s="5">
        <v>0</v>
      </c>
      <c r="J3545">
        <v>9</v>
      </c>
    </row>
    <row r="3546" spans="1:10" x14ac:dyDescent="0.25">
      <c r="A3546" s="1">
        <v>44751.605798611112</v>
      </c>
      <c r="B3546" t="s">
        <v>6868</v>
      </c>
      <c r="C3546" s="4" t="b">
        <v>0</v>
      </c>
      <c r="D3546" t="b">
        <v>0</v>
      </c>
      <c r="E3546" t="s">
        <v>6869</v>
      </c>
      <c r="F3546" s="10">
        <v>44059.42523148148</v>
      </c>
      <c r="G3546" s="2">
        <v>0</v>
      </c>
      <c r="H3546" s="11">
        <v>336</v>
      </c>
      <c r="I3546" s="5">
        <v>0</v>
      </c>
      <c r="J3546">
        <v>9</v>
      </c>
    </row>
    <row r="3547" spans="1:10" x14ac:dyDescent="0.25">
      <c r="A3547" s="1">
        <v>44751.635335648149</v>
      </c>
      <c r="B3547" t="s">
        <v>6870</v>
      </c>
      <c r="C3547" s="4" t="b">
        <v>0</v>
      </c>
      <c r="D3547" t="b">
        <v>0</v>
      </c>
      <c r="E3547" t="s">
        <v>56</v>
      </c>
      <c r="F3547" s="10">
        <v>44460.073472222219</v>
      </c>
      <c r="G3547" s="2">
        <v>0</v>
      </c>
      <c r="H3547" s="11">
        <v>125</v>
      </c>
      <c r="I3547" s="5">
        <v>0</v>
      </c>
      <c r="J3547">
        <v>9</v>
      </c>
    </row>
    <row r="3548" spans="1:10" x14ac:dyDescent="0.25">
      <c r="A3548" s="1">
        <v>44751.837268518517</v>
      </c>
      <c r="B3548" t="s">
        <v>6871</v>
      </c>
      <c r="C3548" s="4" t="b">
        <v>0</v>
      </c>
      <c r="D3548" t="b">
        <v>0</v>
      </c>
      <c r="E3548" t="s">
        <v>6872</v>
      </c>
      <c r="F3548" s="10">
        <v>39834.881076388891</v>
      </c>
      <c r="G3548" s="2">
        <v>0</v>
      </c>
      <c r="H3548" s="11">
        <v>488</v>
      </c>
      <c r="I3548" s="5">
        <v>0</v>
      </c>
      <c r="J3548">
        <v>9</v>
      </c>
    </row>
    <row r="3549" spans="1:10" x14ac:dyDescent="0.25">
      <c r="A3549" s="1">
        <v>44751.758587962962</v>
      </c>
      <c r="B3549" t="s">
        <v>6873</v>
      </c>
      <c r="C3549" s="4" t="b">
        <v>0</v>
      </c>
      <c r="D3549" t="b">
        <v>1</v>
      </c>
      <c r="E3549" t="s">
        <v>6874</v>
      </c>
      <c r="F3549" s="10">
        <v>39811.774710648147</v>
      </c>
      <c r="G3549" s="2">
        <v>0</v>
      </c>
      <c r="H3549" s="11">
        <v>2551</v>
      </c>
      <c r="I3549" s="5">
        <v>0</v>
      </c>
      <c r="J3549">
        <v>9</v>
      </c>
    </row>
    <row r="3550" spans="1:10" x14ac:dyDescent="0.25">
      <c r="A3550" s="1">
        <v>44751.675613425927</v>
      </c>
      <c r="B3550" t="s">
        <v>6875</v>
      </c>
      <c r="C3550" s="4" t="b">
        <v>0</v>
      </c>
      <c r="D3550" t="b">
        <v>1</v>
      </c>
      <c r="E3550" t="s">
        <v>6876</v>
      </c>
      <c r="F3550" s="10">
        <v>44541.161087962966</v>
      </c>
      <c r="G3550" s="2">
        <v>0</v>
      </c>
      <c r="H3550" s="11">
        <v>26</v>
      </c>
      <c r="I3550" s="5">
        <v>0</v>
      </c>
      <c r="J3550">
        <v>9</v>
      </c>
    </row>
    <row r="3551" spans="1:10" x14ac:dyDescent="0.25">
      <c r="A3551" s="1">
        <v>44755.856956018521</v>
      </c>
      <c r="B3551" t="s">
        <v>6878</v>
      </c>
      <c r="C3551" s="4" t="b">
        <v>0</v>
      </c>
      <c r="D3551" t="b">
        <v>0</v>
      </c>
      <c r="E3551" t="s">
        <v>6327</v>
      </c>
      <c r="F3551" s="10">
        <v>44673.301099537035</v>
      </c>
      <c r="G3551" s="2">
        <v>0</v>
      </c>
      <c r="H3551" s="11">
        <v>71</v>
      </c>
      <c r="I3551" s="5">
        <v>0</v>
      </c>
      <c r="J3551">
        <v>9</v>
      </c>
    </row>
    <row r="3552" spans="1:10" x14ac:dyDescent="0.25">
      <c r="A3552" s="1">
        <v>44751.915324074071</v>
      </c>
      <c r="B3552" t="s">
        <v>6879</v>
      </c>
      <c r="C3552" s="4" t="b">
        <v>0</v>
      </c>
      <c r="D3552" t="b">
        <v>0</v>
      </c>
      <c r="E3552" t="s">
        <v>6880</v>
      </c>
      <c r="F3552" s="10">
        <v>44145.022210648145</v>
      </c>
      <c r="G3552" s="2">
        <v>0</v>
      </c>
      <c r="H3552" s="11">
        <v>6079</v>
      </c>
      <c r="I3552" s="5">
        <v>0</v>
      </c>
      <c r="J3552">
        <v>9</v>
      </c>
    </row>
    <row r="3553" spans="1:10" x14ac:dyDescent="0.25">
      <c r="A3553" s="1">
        <v>44751.851967592593</v>
      </c>
      <c r="B3553" t="s">
        <v>6881</v>
      </c>
      <c r="C3553" s="4" t="b">
        <v>0</v>
      </c>
      <c r="D3553" t="b">
        <v>0</v>
      </c>
      <c r="E3553" t="s">
        <v>6882</v>
      </c>
      <c r="F3553" s="10">
        <v>41088.717905092592</v>
      </c>
      <c r="G3553" s="2">
        <v>0</v>
      </c>
      <c r="H3553" s="11">
        <v>31</v>
      </c>
      <c r="I3553" s="5">
        <v>0</v>
      </c>
      <c r="J3553">
        <v>9</v>
      </c>
    </row>
    <row r="3554" spans="1:10" x14ac:dyDescent="0.25">
      <c r="A3554" s="1">
        <v>44751.777951388889</v>
      </c>
      <c r="B3554" t="s">
        <v>6883</v>
      </c>
      <c r="C3554" s="4" t="b">
        <v>0</v>
      </c>
      <c r="D3554" t="b">
        <v>0</v>
      </c>
      <c r="E3554" t="s">
        <v>6884</v>
      </c>
      <c r="F3554" s="10">
        <v>43500.840358796297</v>
      </c>
      <c r="G3554" s="2">
        <v>0</v>
      </c>
      <c r="H3554" s="11">
        <v>658</v>
      </c>
      <c r="I3554" s="5">
        <v>0</v>
      </c>
      <c r="J3554">
        <v>9</v>
      </c>
    </row>
    <row r="3555" spans="1:10" x14ac:dyDescent="0.25">
      <c r="A3555" s="1">
        <v>44751.900590277779</v>
      </c>
      <c r="B3555" t="s">
        <v>6886</v>
      </c>
      <c r="C3555" s="4" t="b">
        <v>0</v>
      </c>
      <c r="D3555" t="b">
        <v>1</v>
      </c>
      <c r="E3555" t="s">
        <v>6887</v>
      </c>
      <c r="F3555" s="10">
        <v>42544.762175925927</v>
      </c>
      <c r="G3555" s="2">
        <v>0</v>
      </c>
      <c r="H3555" s="11">
        <v>541</v>
      </c>
      <c r="I3555" s="5">
        <v>0</v>
      </c>
      <c r="J3555">
        <v>9</v>
      </c>
    </row>
    <row r="3556" spans="1:10" x14ac:dyDescent="0.25">
      <c r="A3556" s="1">
        <v>44751.638773148145</v>
      </c>
      <c r="B3556" t="s">
        <v>6888</v>
      </c>
      <c r="C3556" s="4" t="b">
        <v>0</v>
      </c>
      <c r="D3556" t="b">
        <v>0</v>
      </c>
      <c r="E3556" t="s">
        <v>5871</v>
      </c>
      <c r="F3556" s="10">
        <v>43952.54247685185</v>
      </c>
      <c r="G3556" s="2">
        <v>0</v>
      </c>
      <c r="H3556" s="11">
        <v>33</v>
      </c>
      <c r="I3556" s="5">
        <v>0</v>
      </c>
      <c r="J3556">
        <v>9</v>
      </c>
    </row>
    <row r="3557" spans="1:10" x14ac:dyDescent="0.25">
      <c r="A3557" s="1">
        <v>44751.624849537038</v>
      </c>
      <c r="B3557" t="s">
        <v>6889</v>
      </c>
      <c r="C3557" s="4" t="b">
        <v>0</v>
      </c>
      <c r="D3557" t="b">
        <v>0</v>
      </c>
      <c r="E3557" t="s">
        <v>6890</v>
      </c>
      <c r="F3557" s="10">
        <v>44671.457835648151</v>
      </c>
      <c r="G3557" s="2">
        <v>0</v>
      </c>
      <c r="H3557" s="11">
        <v>576</v>
      </c>
      <c r="I3557" s="5">
        <v>0</v>
      </c>
      <c r="J3557">
        <v>9</v>
      </c>
    </row>
    <row r="3558" spans="1:10" x14ac:dyDescent="0.25">
      <c r="A3558" s="1">
        <v>44751.747916666667</v>
      </c>
      <c r="B3558" t="s">
        <v>6891</v>
      </c>
      <c r="C3558" s="4" t="b">
        <v>0</v>
      </c>
      <c r="D3558" t="b">
        <v>0</v>
      </c>
      <c r="E3558" t="s">
        <v>56</v>
      </c>
      <c r="F3558" s="10">
        <v>39945.830659722225</v>
      </c>
      <c r="G3558" s="2">
        <v>0</v>
      </c>
      <c r="H3558" s="11">
        <v>15</v>
      </c>
      <c r="I3558" s="5">
        <v>0</v>
      </c>
      <c r="J3558">
        <v>9</v>
      </c>
    </row>
    <row r="3559" spans="1:10" x14ac:dyDescent="0.25">
      <c r="A3559" s="1">
        <v>44751.872384259259</v>
      </c>
      <c r="B3559" t="s">
        <v>6892</v>
      </c>
      <c r="C3559" s="4" t="b">
        <v>0</v>
      </c>
      <c r="D3559" t="b">
        <v>0</v>
      </c>
      <c r="E3559" t="s">
        <v>6893</v>
      </c>
      <c r="F3559" s="10">
        <v>44708.139560185184</v>
      </c>
      <c r="G3559" s="2">
        <v>0</v>
      </c>
      <c r="H3559" s="11">
        <v>46</v>
      </c>
      <c r="I3559" s="5">
        <v>0</v>
      </c>
      <c r="J3559">
        <v>9</v>
      </c>
    </row>
    <row r="3560" spans="1:10" x14ac:dyDescent="0.25">
      <c r="A3560" s="1">
        <v>44751.803090277775</v>
      </c>
      <c r="B3560" t="s">
        <v>6894</v>
      </c>
      <c r="C3560" s="4" t="b">
        <v>0</v>
      </c>
      <c r="D3560" t="b">
        <v>0</v>
      </c>
      <c r="E3560" t="s">
        <v>3785</v>
      </c>
      <c r="F3560" s="10">
        <v>44642.827141203707</v>
      </c>
      <c r="G3560" s="2">
        <v>0</v>
      </c>
      <c r="H3560" s="11">
        <v>23</v>
      </c>
      <c r="I3560" s="5">
        <v>0</v>
      </c>
      <c r="J3560">
        <v>9</v>
      </c>
    </row>
    <row r="3561" spans="1:10" x14ac:dyDescent="0.25">
      <c r="A3561" s="1">
        <v>44751.693935185183</v>
      </c>
      <c r="B3561" t="s">
        <v>6895</v>
      </c>
      <c r="C3561" s="4" t="b">
        <v>0</v>
      </c>
      <c r="D3561" t="b">
        <v>0</v>
      </c>
      <c r="E3561" t="s">
        <v>6896</v>
      </c>
      <c r="F3561" s="10">
        <v>44600.90252314815</v>
      </c>
      <c r="G3561" s="2">
        <v>0</v>
      </c>
      <c r="H3561" s="11">
        <v>0</v>
      </c>
      <c r="I3561" s="5">
        <v>0</v>
      </c>
      <c r="J3561">
        <v>9</v>
      </c>
    </row>
    <row r="3562" spans="1:10" x14ac:dyDescent="0.25">
      <c r="A3562" s="1">
        <v>44751.617210648146</v>
      </c>
      <c r="B3562" t="s">
        <v>6897</v>
      </c>
      <c r="C3562" s="4" t="b">
        <v>0</v>
      </c>
      <c r="D3562" t="b">
        <v>1</v>
      </c>
      <c r="E3562" t="s">
        <v>6898</v>
      </c>
      <c r="F3562" s="10">
        <v>40792.646643518521</v>
      </c>
      <c r="G3562" s="2">
        <v>0</v>
      </c>
      <c r="H3562" s="11">
        <v>4221</v>
      </c>
      <c r="I3562" s="5">
        <v>0</v>
      </c>
      <c r="J3562">
        <v>9</v>
      </c>
    </row>
    <row r="3563" spans="1:10" x14ac:dyDescent="0.25">
      <c r="A3563" s="1">
        <v>44751.682534722226</v>
      </c>
      <c r="B3563" t="s">
        <v>6900</v>
      </c>
      <c r="C3563" s="4" t="b">
        <v>0</v>
      </c>
      <c r="D3563" t="b">
        <v>0</v>
      </c>
      <c r="E3563" t="s">
        <v>6901</v>
      </c>
      <c r="F3563" s="10">
        <v>41538.802037037036</v>
      </c>
      <c r="G3563" s="2">
        <v>0</v>
      </c>
      <c r="H3563" s="11">
        <v>986</v>
      </c>
      <c r="I3563" s="5">
        <v>0</v>
      </c>
      <c r="J3563">
        <v>9</v>
      </c>
    </row>
    <row r="3564" spans="1:10" x14ac:dyDescent="0.25">
      <c r="A3564" s="1">
        <v>44751.739224537036</v>
      </c>
      <c r="B3564" t="s">
        <v>6903</v>
      </c>
      <c r="C3564" s="4" t="b">
        <v>0</v>
      </c>
      <c r="D3564" t="b">
        <v>1</v>
      </c>
      <c r="E3564" t="s">
        <v>6904</v>
      </c>
      <c r="F3564" s="10">
        <v>44455.765879629631</v>
      </c>
      <c r="G3564" s="2">
        <v>2</v>
      </c>
      <c r="H3564" s="11">
        <v>9835</v>
      </c>
      <c r="I3564" s="5">
        <v>0</v>
      </c>
      <c r="J3564">
        <v>9</v>
      </c>
    </row>
    <row r="3565" spans="1:10" x14ac:dyDescent="0.25">
      <c r="A3565" s="1">
        <v>44751.711828703701</v>
      </c>
      <c r="B3565" t="s">
        <v>6906</v>
      </c>
      <c r="C3565" s="4" t="b">
        <v>0</v>
      </c>
      <c r="D3565" t="b">
        <v>0</v>
      </c>
      <c r="E3565" t="s">
        <v>6907</v>
      </c>
      <c r="F3565" s="10">
        <v>41535.080960648149</v>
      </c>
      <c r="G3565" s="2">
        <v>0</v>
      </c>
      <c r="H3565" s="11">
        <v>1481</v>
      </c>
      <c r="I3565" s="5">
        <v>0</v>
      </c>
      <c r="J3565">
        <v>9</v>
      </c>
    </row>
    <row r="3566" spans="1:10" x14ac:dyDescent="0.25">
      <c r="A3566" s="1">
        <v>44751.944826388892</v>
      </c>
      <c r="B3566" t="s">
        <v>6908</v>
      </c>
      <c r="C3566" s="4" t="b">
        <v>0</v>
      </c>
      <c r="D3566" t="b">
        <v>0</v>
      </c>
      <c r="E3566" t="s">
        <v>6909</v>
      </c>
      <c r="F3566" s="10">
        <v>43245.023275462961</v>
      </c>
      <c r="G3566" s="2">
        <v>0</v>
      </c>
      <c r="H3566" s="11">
        <v>195</v>
      </c>
      <c r="I3566" s="5">
        <v>0</v>
      </c>
      <c r="J3566">
        <v>9</v>
      </c>
    </row>
    <row r="3567" spans="1:10" x14ac:dyDescent="0.25">
      <c r="A3567" s="1">
        <v>44751.822141203702</v>
      </c>
      <c r="B3567" t="s">
        <v>6910</v>
      </c>
      <c r="C3567" s="4" t="b">
        <v>0</v>
      </c>
      <c r="D3567" t="b">
        <v>0</v>
      </c>
      <c r="E3567" t="s">
        <v>6911</v>
      </c>
      <c r="F3567" s="10">
        <v>44284.739803240744</v>
      </c>
      <c r="G3567" s="2">
        <v>0</v>
      </c>
      <c r="H3567" s="11">
        <v>126</v>
      </c>
      <c r="I3567" s="5">
        <v>0</v>
      </c>
      <c r="J3567">
        <v>9</v>
      </c>
    </row>
    <row r="3568" spans="1:10" x14ac:dyDescent="0.25">
      <c r="A3568" s="1">
        <v>44751.656030092592</v>
      </c>
      <c r="B3568" t="s">
        <v>6913</v>
      </c>
      <c r="C3568" s="4" t="b">
        <v>0</v>
      </c>
      <c r="D3568" t="b">
        <v>0</v>
      </c>
      <c r="E3568" t="s">
        <v>6914</v>
      </c>
      <c r="F3568" s="10">
        <v>40953.507824074077</v>
      </c>
      <c r="G3568" s="2">
        <v>0</v>
      </c>
      <c r="H3568" s="11">
        <v>1154</v>
      </c>
      <c r="I3568" s="5">
        <v>0</v>
      </c>
      <c r="J3568">
        <v>9</v>
      </c>
    </row>
    <row r="3569" spans="1:10" x14ac:dyDescent="0.25">
      <c r="A3569" s="1">
        <v>44751.94798611111</v>
      </c>
      <c r="B3569" t="s">
        <v>6915</v>
      </c>
      <c r="C3569" s="4" t="b">
        <v>0</v>
      </c>
      <c r="D3569" t="b">
        <v>0</v>
      </c>
      <c r="E3569" t="s">
        <v>6916</v>
      </c>
      <c r="F3569" s="10">
        <v>44193.049201388887</v>
      </c>
      <c r="G3569" s="2">
        <v>0</v>
      </c>
      <c r="H3569" s="11">
        <v>428</v>
      </c>
      <c r="I3569" s="5">
        <v>0</v>
      </c>
      <c r="J3569">
        <v>9</v>
      </c>
    </row>
    <row r="3570" spans="1:10" x14ac:dyDescent="0.25">
      <c r="A3570" s="1">
        <v>44751.586018518516</v>
      </c>
      <c r="B3570" t="s">
        <v>6917</v>
      </c>
      <c r="C3570" s="4" t="b">
        <v>0</v>
      </c>
      <c r="D3570" t="b">
        <v>0</v>
      </c>
      <c r="E3570" t="s">
        <v>56</v>
      </c>
      <c r="F3570" s="10">
        <v>44578.89135416667</v>
      </c>
      <c r="G3570" s="2">
        <v>0</v>
      </c>
      <c r="H3570" s="11">
        <v>24</v>
      </c>
      <c r="I3570" s="5">
        <v>0</v>
      </c>
      <c r="J3570">
        <v>9</v>
      </c>
    </row>
    <row r="3571" spans="1:10" x14ac:dyDescent="0.25">
      <c r="A3571" s="1">
        <v>44751.690613425926</v>
      </c>
      <c r="B3571" t="s">
        <v>6918</v>
      </c>
      <c r="C3571" s="4" t="b">
        <v>0</v>
      </c>
      <c r="D3571" t="b">
        <v>0</v>
      </c>
      <c r="E3571" t="s">
        <v>56</v>
      </c>
      <c r="F3571" s="10">
        <v>43702.881076388891</v>
      </c>
      <c r="G3571" s="2">
        <v>0</v>
      </c>
      <c r="H3571" s="11">
        <v>1</v>
      </c>
      <c r="I3571" s="5">
        <v>0</v>
      </c>
      <c r="J3571">
        <v>9</v>
      </c>
    </row>
    <row r="3572" spans="1:10" x14ac:dyDescent="0.25">
      <c r="A3572" s="1">
        <v>44751.868009259262</v>
      </c>
      <c r="B3572" t="s">
        <v>6919</v>
      </c>
      <c r="C3572" s="4" t="b">
        <v>0</v>
      </c>
      <c r="D3572" t="b">
        <v>0</v>
      </c>
      <c r="E3572" t="s">
        <v>6920</v>
      </c>
      <c r="F3572" s="10">
        <v>39932.943287037036</v>
      </c>
      <c r="G3572" s="2">
        <v>0</v>
      </c>
      <c r="H3572" s="11">
        <v>408</v>
      </c>
      <c r="I3572" s="5">
        <v>0</v>
      </c>
      <c r="J3572">
        <v>9</v>
      </c>
    </row>
    <row r="3573" spans="1:10" x14ac:dyDescent="0.25">
      <c r="A3573" s="1">
        <v>44751.984340277777</v>
      </c>
      <c r="B3573" t="s">
        <v>6922</v>
      </c>
      <c r="C3573" s="4" t="b">
        <v>0</v>
      </c>
      <c r="D3573" t="b">
        <v>0</v>
      </c>
      <c r="E3573" t="s">
        <v>6923</v>
      </c>
      <c r="F3573" s="10">
        <v>44514.185856481483</v>
      </c>
      <c r="G3573" s="2">
        <v>0</v>
      </c>
      <c r="H3573" s="11">
        <v>432</v>
      </c>
      <c r="I3573" s="5">
        <v>0</v>
      </c>
      <c r="J3573">
        <v>9</v>
      </c>
    </row>
    <row r="3574" spans="1:10" x14ac:dyDescent="0.25">
      <c r="A3574" s="1">
        <v>44751.52925925926</v>
      </c>
      <c r="B3574" t="s">
        <v>6925</v>
      </c>
      <c r="C3574" s="4" t="b">
        <v>0</v>
      </c>
      <c r="D3574" t="b">
        <v>0</v>
      </c>
      <c r="E3574" t="s">
        <v>6926</v>
      </c>
      <c r="F3574" s="10">
        <v>44621.823969907404</v>
      </c>
      <c r="G3574" s="2">
        <v>0</v>
      </c>
      <c r="H3574" s="11">
        <v>10</v>
      </c>
      <c r="I3574" s="5">
        <v>0</v>
      </c>
      <c r="J3574">
        <v>9</v>
      </c>
    </row>
    <row r="3575" spans="1:10" x14ac:dyDescent="0.25">
      <c r="A3575" s="1">
        <v>44751.544479166667</v>
      </c>
      <c r="B3575" t="s">
        <v>6927</v>
      </c>
      <c r="C3575" s="4" t="b">
        <v>0</v>
      </c>
      <c r="D3575" t="b">
        <v>0</v>
      </c>
      <c r="E3575" t="s">
        <v>6928</v>
      </c>
      <c r="F3575" s="10">
        <v>41942.356874999998</v>
      </c>
      <c r="G3575" s="2">
        <v>0</v>
      </c>
      <c r="H3575" s="11">
        <v>2453</v>
      </c>
      <c r="I3575" s="5">
        <v>0</v>
      </c>
      <c r="J3575">
        <v>9</v>
      </c>
    </row>
    <row r="3576" spans="1:10" x14ac:dyDescent="0.25">
      <c r="A3576" s="1">
        <v>44751.58766203704</v>
      </c>
      <c r="B3576" t="s">
        <v>6929</v>
      </c>
      <c r="C3576" s="4" t="b">
        <v>0</v>
      </c>
      <c r="D3576" t="b">
        <v>0</v>
      </c>
      <c r="E3576" t="s">
        <v>6930</v>
      </c>
      <c r="F3576" s="10">
        <v>44676.881956018522</v>
      </c>
      <c r="G3576" s="2">
        <v>0</v>
      </c>
      <c r="H3576" s="11">
        <v>7</v>
      </c>
      <c r="I3576" s="5">
        <v>0</v>
      </c>
      <c r="J3576">
        <v>9</v>
      </c>
    </row>
    <row r="3577" spans="1:10" x14ac:dyDescent="0.25">
      <c r="A3577" s="1">
        <v>44751.620370370372</v>
      </c>
      <c r="B3577" t="s">
        <v>6932</v>
      </c>
      <c r="C3577" s="4" t="b">
        <v>0</v>
      </c>
      <c r="D3577" t="b">
        <v>0</v>
      </c>
      <c r="E3577" t="s">
        <v>6933</v>
      </c>
      <c r="F3577" s="10">
        <v>40962.633472222224</v>
      </c>
      <c r="G3577" s="2">
        <v>0</v>
      </c>
      <c r="H3577" s="11">
        <v>32</v>
      </c>
      <c r="I3577" s="5">
        <v>0</v>
      </c>
      <c r="J3577">
        <v>9</v>
      </c>
    </row>
    <row r="3578" spans="1:10" x14ac:dyDescent="0.25">
      <c r="A3578" s="1">
        <v>44751.667118055557</v>
      </c>
      <c r="B3578" t="s">
        <v>6934</v>
      </c>
      <c r="C3578" s="4" t="b">
        <v>0</v>
      </c>
      <c r="D3578" t="b">
        <v>0</v>
      </c>
      <c r="E3578" t="s">
        <v>56</v>
      </c>
      <c r="F3578" s="10">
        <v>44180.618483796294</v>
      </c>
      <c r="G3578" s="2">
        <v>0</v>
      </c>
      <c r="H3578" s="11">
        <v>276</v>
      </c>
      <c r="I3578" s="5">
        <v>0</v>
      </c>
      <c r="J3578">
        <v>9</v>
      </c>
    </row>
    <row r="3579" spans="1:10" x14ac:dyDescent="0.25">
      <c r="A3579" s="1">
        <v>44751.918043981481</v>
      </c>
      <c r="B3579" t="s">
        <v>6935</v>
      </c>
      <c r="C3579" s="4" t="b">
        <v>0</v>
      </c>
      <c r="D3579" t="b">
        <v>0</v>
      </c>
      <c r="E3579" t="s">
        <v>6936</v>
      </c>
      <c r="F3579" s="10">
        <v>42032.507256944446</v>
      </c>
      <c r="G3579" s="2">
        <v>0</v>
      </c>
      <c r="H3579" s="11">
        <v>1784</v>
      </c>
      <c r="I3579" s="5">
        <v>0</v>
      </c>
      <c r="J3579">
        <v>9</v>
      </c>
    </row>
    <row r="3580" spans="1:10" x14ac:dyDescent="0.25">
      <c r="A3580" s="1">
        <v>44751.877546296295</v>
      </c>
      <c r="B3580" t="s">
        <v>6937</v>
      </c>
      <c r="C3580" s="4" t="b">
        <v>0</v>
      </c>
      <c r="D3580" t="b">
        <v>0</v>
      </c>
      <c r="E3580" t="s">
        <v>6938</v>
      </c>
      <c r="F3580" s="10">
        <v>44577.757696759261</v>
      </c>
      <c r="G3580" s="2">
        <v>0</v>
      </c>
      <c r="H3580" s="11">
        <v>252</v>
      </c>
      <c r="I3580" s="5">
        <v>0</v>
      </c>
      <c r="J3580">
        <v>9</v>
      </c>
    </row>
    <row r="3581" spans="1:10" x14ac:dyDescent="0.25">
      <c r="A3581" s="1">
        <v>44751.694421296299</v>
      </c>
      <c r="B3581" t="s">
        <v>6939</v>
      </c>
      <c r="C3581" s="4" t="b">
        <v>0</v>
      </c>
      <c r="D3581" t="b">
        <v>0</v>
      </c>
      <c r="E3581" t="s">
        <v>6940</v>
      </c>
      <c r="F3581" s="10">
        <v>41850.590682870374</v>
      </c>
      <c r="G3581" s="2">
        <v>0</v>
      </c>
      <c r="H3581" s="11">
        <v>12</v>
      </c>
      <c r="I3581" s="5">
        <v>0</v>
      </c>
      <c r="J3581">
        <v>9</v>
      </c>
    </row>
    <row r="3582" spans="1:10" x14ac:dyDescent="0.25">
      <c r="A3582" s="1">
        <v>44751.575995370367</v>
      </c>
      <c r="B3582" t="s">
        <v>6942</v>
      </c>
      <c r="C3582" s="4" t="b">
        <v>0</v>
      </c>
      <c r="D3582" t="b">
        <v>0</v>
      </c>
      <c r="E3582" t="s">
        <v>6943</v>
      </c>
      <c r="F3582" s="10">
        <v>42804.832905092589</v>
      </c>
      <c r="G3582" s="2">
        <v>0</v>
      </c>
      <c r="H3582" s="11">
        <v>355</v>
      </c>
      <c r="I3582" s="5">
        <v>0</v>
      </c>
      <c r="J3582">
        <v>9</v>
      </c>
    </row>
    <row r="3583" spans="1:10" x14ac:dyDescent="0.25">
      <c r="A3583" s="1">
        <v>44751.90693287037</v>
      </c>
      <c r="B3583" t="s">
        <v>6944</v>
      </c>
      <c r="C3583" s="4" t="b">
        <v>0</v>
      </c>
      <c r="D3583" t="b">
        <v>1</v>
      </c>
      <c r="E3583" t="s">
        <v>6945</v>
      </c>
      <c r="F3583" s="10">
        <v>43885.805752314816</v>
      </c>
      <c r="G3583" s="2">
        <v>0</v>
      </c>
      <c r="H3583" s="11">
        <v>4</v>
      </c>
      <c r="I3583" s="5">
        <v>0</v>
      </c>
      <c r="J3583">
        <v>9</v>
      </c>
    </row>
    <row r="3584" spans="1:10" x14ac:dyDescent="0.25">
      <c r="A3584" s="1">
        <v>44751.892777777779</v>
      </c>
      <c r="B3584" t="s">
        <v>6946</v>
      </c>
      <c r="C3584" s="4" t="b">
        <v>0</v>
      </c>
      <c r="D3584" t="b">
        <v>0</v>
      </c>
      <c r="E3584" t="s">
        <v>6947</v>
      </c>
      <c r="F3584" s="10">
        <v>44733.848807870374</v>
      </c>
      <c r="G3584" s="2">
        <v>1</v>
      </c>
      <c r="H3584" s="11">
        <v>116</v>
      </c>
      <c r="I3584" s="5">
        <v>0</v>
      </c>
      <c r="J3584">
        <v>9</v>
      </c>
    </row>
    <row r="3585" spans="1:10" x14ac:dyDescent="0.25">
      <c r="A3585" s="1">
        <v>44751.981678240743</v>
      </c>
      <c r="B3585" t="s">
        <v>6948</v>
      </c>
      <c r="C3585" s="4" t="b">
        <v>0</v>
      </c>
      <c r="D3585" t="b">
        <v>0</v>
      </c>
      <c r="E3585" t="s">
        <v>56</v>
      </c>
      <c r="F3585" s="10">
        <v>42527.63385416667</v>
      </c>
      <c r="G3585" s="2">
        <v>0</v>
      </c>
      <c r="H3585" s="11">
        <v>64</v>
      </c>
      <c r="I3585" s="5">
        <v>0</v>
      </c>
      <c r="J3585">
        <v>9</v>
      </c>
    </row>
    <row r="3586" spans="1:10" x14ac:dyDescent="0.25">
      <c r="A3586" s="1">
        <v>44751.628923611112</v>
      </c>
      <c r="B3586" t="s">
        <v>6949</v>
      </c>
      <c r="C3586" s="4" t="b">
        <v>0</v>
      </c>
      <c r="D3586" t="b">
        <v>0</v>
      </c>
      <c r="E3586" t="s">
        <v>6950</v>
      </c>
      <c r="F3586" s="10">
        <v>43390.749236111114</v>
      </c>
      <c r="G3586" s="2">
        <v>0</v>
      </c>
      <c r="H3586" s="11">
        <v>192</v>
      </c>
      <c r="I3586" s="5">
        <v>0</v>
      </c>
      <c r="J3586">
        <v>9</v>
      </c>
    </row>
    <row r="3587" spans="1:10" x14ac:dyDescent="0.25">
      <c r="A3587" s="1">
        <v>44751.834282407406</v>
      </c>
      <c r="B3587" t="s">
        <v>6951</v>
      </c>
      <c r="C3587" s="4" t="b">
        <v>0</v>
      </c>
      <c r="D3587" t="b">
        <v>1</v>
      </c>
      <c r="E3587" t="s">
        <v>6952</v>
      </c>
      <c r="F3587" s="10">
        <v>40401.764675925922</v>
      </c>
      <c r="G3587" s="2">
        <v>0</v>
      </c>
      <c r="H3587" s="11">
        <v>3173</v>
      </c>
      <c r="I3587" s="5">
        <v>0</v>
      </c>
      <c r="J3587">
        <v>9</v>
      </c>
    </row>
    <row r="3588" spans="1:10" x14ac:dyDescent="0.25">
      <c r="A3588" s="1">
        <v>44751.713495370372</v>
      </c>
      <c r="B3588" t="s">
        <v>6954</v>
      </c>
      <c r="C3588" s="4" t="b">
        <v>0</v>
      </c>
      <c r="D3588" t="b">
        <v>0</v>
      </c>
      <c r="E3588" t="s">
        <v>6950</v>
      </c>
      <c r="F3588" s="10">
        <v>43390.749236111114</v>
      </c>
      <c r="G3588" s="2">
        <v>0</v>
      </c>
      <c r="H3588" s="11">
        <v>192</v>
      </c>
      <c r="I3588" s="5">
        <v>0</v>
      </c>
      <c r="J3588">
        <v>9</v>
      </c>
    </row>
    <row r="3589" spans="1:10" x14ac:dyDescent="0.25">
      <c r="A3589" s="1">
        <v>44751.660324074073</v>
      </c>
      <c r="B3589" t="s">
        <v>6955</v>
      </c>
      <c r="C3589" s="4" t="b">
        <v>0</v>
      </c>
      <c r="D3589" t="b">
        <v>0</v>
      </c>
      <c r="E3589" t="s">
        <v>6956</v>
      </c>
      <c r="F3589" s="10">
        <v>44743.570243055554</v>
      </c>
      <c r="G3589" s="2">
        <v>1</v>
      </c>
      <c r="H3589" s="11">
        <v>17</v>
      </c>
      <c r="I3589" s="5">
        <v>0</v>
      </c>
      <c r="J3589">
        <v>9</v>
      </c>
    </row>
    <row r="3590" spans="1:10" x14ac:dyDescent="0.25">
      <c r="A3590" s="1">
        <v>44751.604004629633</v>
      </c>
      <c r="B3590" t="s">
        <v>6957</v>
      </c>
      <c r="C3590" s="4" t="b">
        <v>0</v>
      </c>
      <c r="D3590" t="b">
        <v>0</v>
      </c>
      <c r="E3590" t="s">
        <v>6958</v>
      </c>
      <c r="F3590" s="10">
        <v>42663.915277777778</v>
      </c>
      <c r="G3590" s="2">
        <v>0</v>
      </c>
      <c r="H3590" s="11">
        <v>27</v>
      </c>
      <c r="I3590" s="5">
        <v>0</v>
      </c>
      <c r="J3590">
        <v>9</v>
      </c>
    </row>
    <row r="3591" spans="1:10" x14ac:dyDescent="0.25">
      <c r="A3591" s="1">
        <v>44751.610243055555</v>
      </c>
      <c r="B3591" t="s">
        <v>6959</v>
      </c>
      <c r="C3591" s="4" t="b">
        <v>0</v>
      </c>
      <c r="D3591" t="b">
        <v>0</v>
      </c>
      <c r="E3591" t="s">
        <v>56</v>
      </c>
      <c r="F3591" s="10">
        <v>44662.680798611109</v>
      </c>
      <c r="G3591" s="2">
        <v>0</v>
      </c>
      <c r="H3591" s="11">
        <v>72</v>
      </c>
      <c r="I3591" s="5">
        <v>0</v>
      </c>
      <c r="J3591">
        <v>9</v>
      </c>
    </row>
    <row r="3592" spans="1:10" x14ac:dyDescent="0.25">
      <c r="A3592" s="1">
        <v>44751.721759259257</v>
      </c>
      <c r="B3592" t="s">
        <v>6960</v>
      </c>
      <c r="C3592" s="4" t="b">
        <v>0</v>
      </c>
      <c r="D3592" t="b">
        <v>0</v>
      </c>
      <c r="E3592" t="s">
        <v>6961</v>
      </c>
      <c r="F3592" s="10">
        <v>44161.750625000001</v>
      </c>
      <c r="G3592" s="2">
        <v>0</v>
      </c>
      <c r="H3592" s="11">
        <v>1286</v>
      </c>
      <c r="I3592" s="5">
        <v>0</v>
      </c>
      <c r="J3592">
        <v>9</v>
      </c>
    </row>
    <row r="3593" spans="1:10" x14ac:dyDescent="0.25">
      <c r="A3593" s="1">
        <v>44751.996041666665</v>
      </c>
      <c r="B3593" t="s">
        <v>6962</v>
      </c>
      <c r="C3593" s="4" t="b">
        <v>0</v>
      </c>
      <c r="D3593" t="b">
        <v>0</v>
      </c>
      <c r="E3593" t="s">
        <v>6963</v>
      </c>
      <c r="F3593" s="10">
        <v>43941.94462962963</v>
      </c>
      <c r="G3593" s="2">
        <v>0</v>
      </c>
      <c r="H3593" s="11">
        <v>45</v>
      </c>
      <c r="I3593" s="5">
        <v>0</v>
      </c>
      <c r="J3593">
        <v>9</v>
      </c>
    </row>
    <row r="3594" spans="1:10" x14ac:dyDescent="0.25">
      <c r="A3594" s="1">
        <v>44751.67359953704</v>
      </c>
      <c r="B3594" t="s">
        <v>6964</v>
      </c>
      <c r="C3594" s="4" t="b">
        <v>0</v>
      </c>
      <c r="D3594" t="b">
        <v>0</v>
      </c>
      <c r="E3594" t="s">
        <v>6965</v>
      </c>
      <c r="F3594" s="10">
        <v>39717.880902777775</v>
      </c>
      <c r="G3594" s="2">
        <v>0</v>
      </c>
      <c r="H3594" s="11">
        <v>103</v>
      </c>
      <c r="I3594" s="5">
        <v>0</v>
      </c>
      <c r="J3594">
        <v>9</v>
      </c>
    </row>
    <row r="3595" spans="1:10" x14ac:dyDescent="0.25">
      <c r="A3595" s="1">
        <v>44751.876747685186</v>
      </c>
      <c r="B3595" t="s">
        <v>6966</v>
      </c>
      <c r="C3595" s="4" t="b">
        <v>0</v>
      </c>
      <c r="D3595" t="b">
        <v>0</v>
      </c>
      <c r="E3595" t="s">
        <v>6967</v>
      </c>
      <c r="F3595" s="10">
        <v>44471.65353009259</v>
      </c>
      <c r="G3595" s="2">
        <v>0</v>
      </c>
      <c r="H3595" s="11">
        <v>102</v>
      </c>
      <c r="I3595" s="5">
        <v>0</v>
      </c>
      <c r="J3595">
        <v>9</v>
      </c>
    </row>
    <row r="3596" spans="1:10" x14ac:dyDescent="0.25">
      <c r="A3596" s="1">
        <v>44751.709641203706</v>
      </c>
      <c r="B3596" t="s">
        <v>6969</v>
      </c>
      <c r="C3596" s="4" t="b">
        <v>0</v>
      </c>
      <c r="D3596" t="b">
        <v>0</v>
      </c>
      <c r="E3596" t="s">
        <v>6970</v>
      </c>
      <c r="F3596" s="10">
        <v>44736.74759259259</v>
      </c>
      <c r="G3596" s="2">
        <v>0</v>
      </c>
      <c r="H3596" s="11">
        <v>0</v>
      </c>
      <c r="I3596" s="5">
        <v>0</v>
      </c>
      <c r="J3596">
        <v>9</v>
      </c>
    </row>
    <row r="3597" spans="1:10" x14ac:dyDescent="0.25">
      <c r="A3597" s="1">
        <v>44751.755497685182</v>
      </c>
      <c r="B3597" t="s">
        <v>6971</v>
      </c>
      <c r="C3597" s="4" t="b">
        <v>0</v>
      </c>
      <c r="D3597" t="b">
        <v>0</v>
      </c>
      <c r="E3597" t="s">
        <v>6972</v>
      </c>
      <c r="F3597" s="10">
        <v>44485.83320601852</v>
      </c>
      <c r="G3597" s="2">
        <v>0</v>
      </c>
      <c r="H3597" s="11">
        <v>27</v>
      </c>
      <c r="I3597" s="5">
        <v>0</v>
      </c>
      <c r="J3597">
        <v>9</v>
      </c>
    </row>
    <row r="3598" spans="1:10" x14ac:dyDescent="0.25">
      <c r="A3598" s="1">
        <v>44751.732372685183</v>
      </c>
      <c r="B3598" t="s">
        <v>6974</v>
      </c>
      <c r="C3598" s="4" t="b">
        <v>0</v>
      </c>
      <c r="D3598" t="b">
        <v>0</v>
      </c>
      <c r="E3598" t="s">
        <v>816</v>
      </c>
      <c r="F3598" s="10">
        <v>43154.093402777777</v>
      </c>
      <c r="G3598" s="2">
        <v>0</v>
      </c>
      <c r="H3598" s="11">
        <v>917</v>
      </c>
      <c r="I3598" s="5">
        <v>0</v>
      </c>
      <c r="J3598">
        <v>9</v>
      </c>
    </row>
    <row r="3599" spans="1:10" x14ac:dyDescent="0.25">
      <c r="A3599" s="1">
        <v>44751.742546296293</v>
      </c>
      <c r="B3599" t="s">
        <v>6975</v>
      </c>
      <c r="C3599" s="4" t="b">
        <v>0</v>
      </c>
      <c r="D3599" t="b">
        <v>0</v>
      </c>
      <c r="E3599" t="s">
        <v>816</v>
      </c>
      <c r="F3599" s="10">
        <v>43154.093402777777</v>
      </c>
      <c r="G3599" s="2">
        <v>1</v>
      </c>
      <c r="H3599" s="11">
        <v>917</v>
      </c>
      <c r="I3599" s="5">
        <v>0</v>
      </c>
      <c r="J3599">
        <v>9</v>
      </c>
    </row>
    <row r="3600" spans="1:10" x14ac:dyDescent="0.25">
      <c r="A3600" s="1">
        <v>44751.865208333336</v>
      </c>
      <c r="B3600" t="s">
        <v>6976</v>
      </c>
      <c r="C3600" s="4" t="b">
        <v>0</v>
      </c>
      <c r="D3600" t="b">
        <v>0</v>
      </c>
      <c r="E3600" t="s">
        <v>6977</v>
      </c>
      <c r="F3600" s="10">
        <v>39996.632060185184</v>
      </c>
      <c r="G3600" s="2">
        <v>0</v>
      </c>
      <c r="H3600" s="11">
        <v>2376</v>
      </c>
      <c r="I3600" s="5">
        <v>0</v>
      </c>
      <c r="J3600">
        <v>9</v>
      </c>
    </row>
    <row r="3601" spans="1:10" x14ac:dyDescent="0.25">
      <c r="A3601" s="1">
        <v>44751.904085648152</v>
      </c>
      <c r="B3601" t="s">
        <v>6978</v>
      </c>
      <c r="C3601" s="4" t="b">
        <v>0</v>
      </c>
      <c r="D3601" t="b">
        <v>0</v>
      </c>
      <c r="E3601" t="s">
        <v>6979</v>
      </c>
      <c r="F3601" s="10">
        <v>42527.460405092592</v>
      </c>
      <c r="G3601" s="2">
        <v>0</v>
      </c>
      <c r="H3601" s="11">
        <v>10</v>
      </c>
      <c r="I3601" s="5">
        <v>0</v>
      </c>
      <c r="J3601">
        <v>9</v>
      </c>
    </row>
    <row r="3602" spans="1:10" x14ac:dyDescent="0.25">
      <c r="A3602" s="1">
        <v>44751.630833333336</v>
      </c>
      <c r="B3602" t="s">
        <v>6980</v>
      </c>
      <c r="C3602" s="4" t="b">
        <v>0</v>
      </c>
      <c r="D3602" t="b">
        <v>0</v>
      </c>
      <c r="E3602" t="s">
        <v>6981</v>
      </c>
      <c r="F3602" s="10">
        <v>40959.694953703707</v>
      </c>
      <c r="G3602" s="2">
        <v>0</v>
      </c>
      <c r="H3602" s="11">
        <v>318</v>
      </c>
      <c r="I3602" s="5">
        <v>0</v>
      </c>
      <c r="J3602">
        <v>9</v>
      </c>
    </row>
    <row r="3603" spans="1:10" x14ac:dyDescent="0.25">
      <c r="A3603" s="1">
        <v>44751.92082175926</v>
      </c>
      <c r="B3603" t="s">
        <v>6983</v>
      </c>
      <c r="C3603" s="4" t="b">
        <v>0</v>
      </c>
      <c r="D3603" t="b">
        <v>0</v>
      </c>
      <c r="E3603" t="s">
        <v>6984</v>
      </c>
      <c r="F3603" s="10">
        <v>43943.522511574076</v>
      </c>
      <c r="G3603" s="2">
        <v>0</v>
      </c>
      <c r="H3603" s="11">
        <v>36</v>
      </c>
      <c r="I3603" s="5">
        <v>0</v>
      </c>
      <c r="J3603">
        <v>9</v>
      </c>
    </row>
    <row r="3604" spans="1:10" x14ac:dyDescent="0.25">
      <c r="A3604" s="1">
        <v>44751.837627314817</v>
      </c>
      <c r="B3604" t="s">
        <v>6985</v>
      </c>
      <c r="C3604" s="4" t="b">
        <v>0</v>
      </c>
      <c r="D3604" t="b">
        <v>0</v>
      </c>
      <c r="E3604" t="s">
        <v>6986</v>
      </c>
      <c r="F3604" s="10">
        <v>44646.957951388889</v>
      </c>
      <c r="G3604" s="2">
        <v>0</v>
      </c>
      <c r="H3604" s="11">
        <v>5</v>
      </c>
      <c r="I3604" s="5">
        <v>0</v>
      </c>
      <c r="J3604">
        <v>9</v>
      </c>
    </row>
    <row r="3605" spans="1:10" x14ac:dyDescent="0.25">
      <c r="A3605" s="1">
        <v>44751.878275462965</v>
      </c>
      <c r="B3605" t="s">
        <v>6988</v>
      </c>
      <c r="C3605" s="4" t="b">
        <v>0</v>
      </c>
      <c r="D3605" t="b">
        <v>0</v>
      </c>
      <c r="E3605" t="s">
        <v>2574</v>
      </c>
      <c r="F3605" s="10">
        <v>40656.923634259256</v>
      </c>
      <c r="G3605" s="2">
        <v>0</v>
      </c>
      <c r="H3605" s="11">
        <v>300</v>
      </c>
      <c r="I3605" s="5">
        <v>0</v>
      </c>
      <c r="J3605">
        <v>9</v>
      </c>
    </row>
    <row r="3606" spans="1:10" x14ac:dyDescent="0.25">
      <c r="A3606" s="1">
        <v>44751.78875</v>
      </c>
      <c r="B3606" t="s">
        <v>6989</v>
      </c>
      <c r="C3606" s="4" t="b">
        <v>0</v>
      </c>
      <c r="D3606" t="b">
        <v>0</v>
      </c>
      <c r="E3606" t="s">
        <v>56</v>
      </c>
      <c r="F3606" s="10">
        <v>40292.10596064815</v>
      </c>
      <c r="G3606" s="2">
        <v>1</v>
      </c>
      <c r="H3606" s="11">
        <v>64</v>
      </c>
      <c r="I3606" s="5">
        <v>0</v>
      </c>
      <c r="J3606">
        <v>9</v>
      </c>
    </row>
    <row r="3607" spans="1:10" x14ac:dyDescent="0.25">
      <c r="A3607" s="1">
        <v>44751.869027777779</v>
      </c>
      <c r="B3607" t="s">
        <v>6991</v>
      </c>
      <c r="C3607" s="4" t="b">
        <v>0</v>
      </c>
      <c r="D3607" t="b">
        <v>0</v>
      </c>
      <c r="E3607" t="s">
        <v>6992</v>
      </c>
      <c r="F3607" s="10">
        <v>40606.384212962963</v>
      </c>
      <c r="G3607" s="2">
        <v>0</v>
      </c>
      <c r="H3607" s="11">
        <v>3031</v>
      </c>
      <c r="I3607" s="5">
        <v>0</v>
      </c>
      <c r="J3607">
        <v>9</v>
      </c>
    </row>
    <row r="3608" spans="1:10" x14ac:dyDescent="0.25">
      <c r="A3608" s="1">
        <v>44751.806967592594</v>
      </c>
      <c r="B3608" t="s">
        <v>6994</v>
      </c>
      <c r="C3608" s="4" t="b">
        <v>0</v>
      </c>
      <c r="D3608" t="b">
        <v>0</v>
      </c>
      <c r="E3608" t="s">
        <v>6995</v>
      </c>
      <c r="F3608" s="10">
        <v>39824.232152777775</v>
      </c>
      <c r="G3608" s="2">
        <v>1</v>
      </c>
      <c r="H3608" s="11">
        <v>769</v>
      </c>
      <c r="I3608" s="5">
        <v>0</v>
      </c>
      <c r="J3608">
        <v>9</v>
      </c>
    </row>
    <row r="3609" spans="1:10" x14ac:dyDescent="0.25">
      <c r="A3609" s="1">
        <v>44751.703194444446</v>
      </c>
      <c r="B3609" t="s">
        <v>6997</v>
      </c>
      <c r="C3609" s="4" t="b">
        <v>0</v>
      </c>
      <c r="D3609" t="b">
        <v>0</v>
      </c>
      <c r="E3609" t="s">
        <v>6998</v>
      </c>
      <c r="F3609" s="10">
        <v>40096.645798611113</v>
      </c>
      <c r="G3609" s="2">
        <v>0</v>
      </c>
      <c r="H3609" s="11">
        <v>198</v>
      </c>
      <c r="I3609" s="5">
        <v>0</v>
      </c>
      <c r="J3609">
        <v>9</v>
      </c>
    </row>
    <row r="3610" spans="1:10" x14ac:dyDescent="0.25">
      <c r="A3610" s="1">
        <v>44751.83425925926</v>
      </c>
      <c r="B3610" t="s">
        <v>6999</v>
      </c>
      <c r="C3610" s="4" t="b">
        <v>0</v>
      </c>
      <c r="D3610" t="b">
        <v>0</v>
      </c>
      <c r="E3610" t="s">
        <v>7000</v>
      </c>
      <c r="F3610" s="10">
        <v>43991.996979166666</v>
      </c>
      <c r="G3610" s="2">
        <v>0</v>
      </c>
      <c r="H3610" s="11">
        <v>5</v>
      </c>
      <c r="I3610" s="5">
        <v>0</v>
      </c>
      <c r="J3610">
        <v>9</v>
      </c>
    </row>
    <row r="3611" spans="1:10" x14ac:dyDescent="0.25">
      <c r="A3611" s="1">
        <v>44751.725173611114</v>
      </c>
      <c r="B3611" t="s">
        <v>7002</v>
      </c>
      <c r="C3611" s="4" t="b">
        <v>0</v>
      </c>
      <c r="D3611" t="b">
        <v>1</v>
      </c>
      <c r="E3611" t="s">
        <v>7003</v>
      </c>
      <c r="F3611" s="10">
        <v>39920.037974537037</v>
      </c>
      <c r="G3611" s="2">
        <v>0</v>
      </c>
      <c r="H3611" s="11">
        <v>272</v>
      </c>
      <c r="I3611" s="5">
        <v>0</v>
      </c>
      <c r="J3611">
        <v>9</v>
      </c>
    </row>
    <row r="3612" spans="1:10" x14ac:dyDescent="0.25">
      <c r="A3612" s="1">
        <v>44751.925162037034</v>
      </c>
      <c r="B3612" t="s">
        <v>7004</v>
      </c>
      <c r="C3612" s="4" t="b">
        <v>0</v>
      </c>
      <c r="D3612" t="b">
        <v>1</v>
      </c>
      <c r="E3612" t="s">
        <v>7005</v>
      </c>
      <c r="F3612" s="10">
        <v>44244.457245370373</v>
      </c>
      <c r="G3612" s="2">
        <v>0</v>
      </c>
      <c r="H3612" s="11">
        <v>2657</v>
      </c>
      <c r="I3612" s="5">
        <v>0</v>
      </c>
      <c r="J3612">
        <v>9</v>
      </c>
    </row>
    <row r="3613" spans="1:10" x14ac:dyDescent="0.25">
      <c r="A3613" s="1">
        <v>44751.868692129632</v>
      </c>
      <c r="B3613" t="s">
        <v>7007</v>
      </c>
      <c r="C3613" s="4" t="b">
        <v>0</v>
      </c>
      <c r="D3613" t="b">
        <v>0</v>
      </c>
      <c r="E3613" t="s">
        <v>7008</v>
      </c>
      <c r="F3613" s="10">
        <v>44092.268148148149</v>
      </c>
      <c r="G3613" s="2">
        <v>0</v>
      </c>
      <c r="H3613" s="11">
        <v>3704</v>
      </c>
      <c r="I3613" s="5">
        <v>0</v>
      </c>
      <c r="J3613">
        <v>9</v>
      </c>
    </row>
    <row r="3614" spans="1:10" x14ac:dyDescent="0.25">
      <c r="A3614" s="1">
        <v>44751.652222222219</v>
      </c>
      <c r="B3614" t="s">
        <v>7010</v>
      </c>
      <c r="C3614" s="4" t="b">
        <v>0</v>
      </c>
      <c r="D3614" t="b">
        <v>1</v>
      </c>
      <c r="E3614" t="s">
        <v>7011</v>
      </c>
      <c r="F3614" s="10">
        <v>44565.545266203706</v>
      </c>
      <c r="G3614" s="2">
        <v>0</v>
      </c>
      <c r="H3614" s="11">
        <v>715</v>
      </c>
      <c r="I3614" s="5">
        <v>0</v>
      </c>
      <c r="J3614">
        <v>9</v>
      </c>
    </row>
    <row r="3615" spans="1:10" x14ac:dyDescent="0.25">
      <c r="A3615" s="1">
        <v>44751.6875462963</v>
      </c>
      <c r="B3615" t="s">
        <v>7013</v>
      </c>
      <c r="C3615" s="4" t="b">
        <v>0</v>
      </c>
      <c r="D3615" t="b">
        <v>0</v>
      </c>
      <c r="E3615" t="s">
        <v>56</v>
      </c>
      <c r="F3615" s="10">
        <v>39962.555891203701</v>
      </c>
      <c r="G3615" s="2">
        <v>0</v>
      </c>
      <c r="H3615" s="11">
        <v>540</v>
      </c>
      <c r="I3615" s="5">
        <v>0</v>
      </c>
      <c r="J3615">
        <v>9</v>
      </c>
    </row>
    <row r="3616" spans="1:10" x14ac:dyDescent="0.25">
      <c r="A3616" s="1">
        <v>44751.584791666668</v>
      </c>
      <c r="B3616" t="s">
        <v>7015</v>
      </c>
      <c r="C3616" s="4" t="b">
        <v>0</v>
      </c>
      <c r="D3616" t="b">
        <v>0</v>
      </c>
      <c r="E3616" t="s">
        <v>7016</v>
      </c>
      <c r="F3616" s="10">
        <v>43992.142152777778</v>
      </c>
      <c r="G3616" s="2">
        <v>0</v>
      </c>
      <c r="H3616" s="11">
        <v>17</v>
      </c>
      <c r="I3616" s="5">
        <v>0</v>
      </c>
      <c r="J3616">
        <v>9</v>
      </c>
    </row>
    <row r="3617" spans="1:10" x14ac:dyDescent="0.25">
      <c r="A3617" s="1">
        <v>44751.711747685185</v>
      </c>
      <c r="B3617" t="s">
        <v>7018</v>
      </c>
      <c r="C3617" s="4" t="b">
        <v>0</v>
      </c>
      <c r="D3617" t="b">
        <v>0</v>
      </c>
      <c r="E3617" t="s">
        <v>7019</v>
      </c>
      <c r="F3617" s="10">
        <v>40751.243645833332</v>
      </c>
      <c r="G3617" s="2">
        <v>0</v>
      </c>
      <c r="H3617" s="11">
        <v>70</v>
      </c>
      <c r="I3617" s="5">
        <v>0</v>
      </c>
      <c r="J3617">
        <v>9</v>
      </c>
    </row>
    <row r="3618" spans="1:10" x14ac:dyDescent="0.25">
      <c r="A3618" s="1">
        <v>44751.763368055559</v>
      </c>
      <c r="B3618" t="s">
        <v>7020</v>
      </c>
      <c r="C3618" s="4" t="b">
        <v>0</v>
      </c>
      <c r="D3618" t="b">
        <v>0</v>
      </c>
      <c r="E3618" t="s">
        <v>7021</v>
      </c>
      <c r="F3618" s="10">
        <v>44225.877164351848</v>
      </c>
      <c r="G3618" s="2">
        <v>0</v>
      </c>
      <c r="H3618" s="11">
        <v>61</v>
      </c>
      <c r="I3618" s="5">
        <v>0</v>
      </c>
      <c r="J3618">
        <v>9</v>
      </c>
    </row>
    <row r="3619" spans="1:10" x14ac:dyDescent="0.25">
      <c r="A3619" s="1">
        <v>44751.579525462963</v>
      </c>
      <c r="B3619" t="s">
        <v>7023</v>
      </c>
      <c r="C3619" s="4" t="b">
        <v>0</v>
      </c>
      <c r="D3619" t="b">
        <v>0</v>
      </c>
      <c r="E3619" t="s">
        <v>7024</v>
      </c>
      <c r="F3619" s="10">
        <v>44050.308252314811</v>
      </c>
      <c r="G3619" s="2">
        <v>0</v>
      </c>
      <c r="H3619" s="11">
        <v>728</v>
      </c>
      <c r="I3619" s="5">
        <v>0</v>
      </c>
      <c r="J3619">
        <v>9</v>
      </c>
    </row>
    <row r="3620" spans="1:10" x14ac:dyDescent="0.25">
      <c r="A3620" s="1">
        <v>44755.751770833333</v>
      </c>
      <c r="B3620" t="s">
        <v>7025</v>
      </c>
      <c r="C3620" s="4" t="b">
        <v>0</v>
      </c>
      <c r="D3620" t="b">
        <v>0</v>
      </c>
      <c r="E3620" t="s">
        <v>6162</v>
      </c>
      <c r="F3620" s="10">
        <v>44743.168900462966</v>
      </c>
      <c r="G3620" s="2">
        <v>0</v>
      </c>
      <c r="H3620" s="11">
        <v>60</v>
      </c>
      <c r="I3620" s="5">
        <v>0</v>
      </c>
      <c r="J3620">
        <v>9</v>
      </c>
    </row>
    <row r="3621" spans="1:10" x14ac:dyDescent="0.25">
      <c r="A3621" s="1">
        <v>44751.838576388887</v>
      </c>
      <c r="B3621" t="s">
        <v>7026</v>
      </c>
      <c r="C3621" s="4" t="b">
        <v>0</v>
      </c>
      <c r="D3621" t="b">
        <v>0</v>
      </c>
      <c r="E3621" t="s">
        <v>56</v>
      </c>
      <c r="F3621" s="10">
        <v>43258.970682870371</v>
      </c>
      <c r="G3621" s="2">
        <v>0</v>
      </c>
      <c r="H3621" s="11">
        <v>6</v>
      </c>
      <c r="I3621" s="5">
        <v>0</v>
      </c>
      <c r="J3621">
        <v>9</v>
      </c>
    </row>
    <row r="3622" spans="1:10" x14ac:dyDescent="0.25">
      <c r="A3622" s="1">
        <v>44751.750543981485</v>
      </c>
      <c r="B3622" t="s">
        <v>7027</v>
      </c>
      <c r="C3622" s="4" t="b">
        <v>0</v>
      </c>
      <c r="D3622" t="b">
        <v>0</v>
      </c>
      <c r="E3622" t="s">
        <v>56</v>
      </c>
      <c r="F3622" s="10">
        <v>40885.927557870367</v>
      </c>
      <c r="G3622" s="2">
        <v>0</v>
      </c>
      <c r="H3622" s="11">
        <v>77</v>
      </c>
      <c r="I3622" s="5">
        <v>0</v>
      </c>
      <c r="J3622">
        <v>9</v>
      </c>
    </row>
    <row r="3623" spans="1:10" x14ac:dyDescent="0.25">
      <c r="A3623" s="1">
        <v>44751.904687499999</v>
      </c>
      <c r="B3623" t="s">
        <v>7029</v>
      </c>
      <c r="C3623" s="4" t="b">
        <v>0</v>
      </c>
      <c r="D3623" t="b">
        <v>0</v>
      </c>
      <c r="E3623" t="s">
        <v>7030</v>
      </c>
      <c r="F3623" s="10">
        <v>44147.081550925926</v>
      </c>
      <c r="G3623" s="2">
        <v>0</v>
      </c>
      <c r="H3623" s="11">
        <v>106</v>
      </c>
      <c r="I3623" s="5">
        <v>0</v>
      </c>
      <c r="J3623">
        <v>9</v>
      </c>
    </row>
    <row r="3624" spans="1:10" x14ac:dyDescent="0.25">
      <c r="A3624" s="1">
        <v>44751.750243055554</v>
      </c>
      <c r="B3624" t="s">
        <v>7032</v>
      </c>
      <c r="C3624" s="4" t="b">
        <v>0</v>
      </c>
      <c r="D3624" t="b">
        <v>0</v>
      </c>
      <c r="E3624" t="s">
        <v>7033</v>
      </c>
      <c r="F3624" s="10">
        <v>43087.86645833333</v>
      </c>
      <c r="G3624" s="2">
        <v>0</v>
      </c>
      <c r="H3624" s="11">
        <v>335</v>
      </c>
      <c r="I3624" s="5">
        <v>0</v>
      </c>
      <c r="J3624">
        <v>9</v>
      </c>
    </row>
    <row r="3625" spans="1:10" x14ac:dyDescent="0.25">
      <c r="A3625" s="1">
        <v>44751.807256944441</v>
      </c>
      <c r="B3625" t="s">
        <v>7034</v>
      </c>
      <c r="C3625" s="4" t="b">
        <v>0</v>
      </c>
      <c r="D3625" t="b">
        <v>0</v>
      </c>
      <c r="E3625" t="s">
        <v>56</v>
      </c>
      <c r="F3625" s="10">
        <v>40833.433807870373</v>
      </c>
      <c r="G3625" s="2">
        <v>0</v>
      </c>
      <c r="H3625" s="11">
        <v>258</v>
      </c>
      <c r="I3625" s="5">
        <v>0</v>
      </c>
      <c r="J3625">
        <v>9</v>
      </c>
    </row>
    <row r="3626" spans="1:10" x14ac:dyDescent="0.25">
      <c r="A3626" s="1">
        <v>44751.983854166669</v>
      </c>
      <c r="B3626" t="s">
        <v>7035</v>
      </c>
      <c r="C3626" s="4" t="b">
        <v>0</v>
      </c>
      <c r="D3626" t="b">
        <v>0</v>
      </c>
      <c r="E3626" t="s">
        <v>7036</v>
      </c>
      <c r="F3626" s="10">
        <v>44707.416446759256</v>
      </c>
      <c r="G3626" s="2">
        <v>0</v>
      </c>
      <c r="H3626" s="11">
        <v>137</v>
      </c>
      <c r="I3626" s="5">
        <v>0</v>
      </c>
      <c r="J3626">
        <v>9</v>
      </c>
    </row>
    <row r="3627" spans="1:10" x14ac:dyDescent="0.25">
      <c r="A3627" s="1">
        <v>44751.730729166666</v>
      </c>
      <c r="B3627" t="s">
        <v>7038</v>
      </c>
      <c r="C3627" s="4" t="b">
        <v>0</v>
      </c>
      <c r="D3627" t="b">
        <v>0</v>
      </c>
      <c r="E3627" t="s">
        <v>7039</v>
      </c>
      <c r="F3627" s="10">
        <v>39893.371990740743</v>
      </c>
      <c r="G3627" s="2">
        <v>0</v>
      </c>
      <c r="H3627" s="11">
        <v>318</v>
      </c>
      <c r="I3627" s="5">
        <v>0</v>
      </c>
      <c r="J3627">
        <v>9</v>
      </c>
    </row>
    <row r="3628" spans="1:10" x14ac:dyDescent="0.25">
      <c r="A3628" s="1">
        <v>44751.877141203702</v>
      </c>
      <c r="B3628" t="s">
        <v>7040</v>
      </c>
      <c r="C3628" s="4" t="b">
        <v>0</v>
      </c>
      <c r="D3628" t="b">
        <v>0</v>
      </c>
      <c r="E3628" t="s">
        <v>7041</v>
      </c>
      <c r="F3628" s="10">
        <v>44266.183807870373</v>
      </c>
      <c r="G3628" s="2">
        <v>0</v>
      </c>
      <c r="H3628" s="11">
        <v>83</v>
      </c>
      <c r="I3628" s="5">
        <v>0</v>
      </c>
      <c r="J3628">
        <v>9</v>
      </c>
    </row>
    <row r="3629" spans="1:10" x14ac:dyDescent="0.25">
      <c r="A3629" s="1">
        <v>44751.871574074074</v>
      </c>
      <c r="B3629" t="s">
        <v>7043</v>
      </c>
      <c r="C3629" s="4" t="b">
        <v>0</v>
      </c>
      <c r="D3629" t="b">
        <v>0</v>
      </c>
      <c r="E3629" t="s">
        <v>7044</v>
      </c>
      <c r="F3629" s="10">
        <v>40097.058553240742</v>
      </c>
      <c r="G3629" s="2">
        <v>0</v>
      </c>
      <c r="H3629" s="11">
        <v>182</v>
      </c>
      <c r="I3629" s="5">
        <v>0</v>
      </c>
      <c r="J3629">
        <v>9</v>
      </c>
    </row>
    <row r="3630" spans="1:10" x14ac:dyDescent="0.25">
      <c r="A3630" s="1">
        <v>44751.598900462966</v>
      </c>
      <c r="B3630" t="s">
        <v>7046</v>
      </c>
      <c r="C3630" s="4" t="b">
        <v>0</v>
      </c>
      <c r="D3630" t="b">
        <v>0</v>
      </c>
      <c r="E3630" t="s">
        <v>7047</v>
      </c>
      <c r="F3630" s="10">
        <v>44340.549756944441</v>
      </c>
      <c r="G3630" s="2">
        <v>0</v>
      </c>
      <c r="H3630" s="11">
        <v>308</v>
      </c>
      <c r="I3630" s="5">
        <v>0</v>
      </c>
      <c r="J3630">
        <v>9</v>
      </c>
    </row>
    <row r="3631" spans="1:10" x14ac:dyDescent="0.25">
      <c r="A3631" s="1">
        <v>44751.8746875</v>
      </c>
      <c r="B3631" t="s">
        <v>7049</v>
      </c>
      <c r="C3631" s="4" t="b">
        <v>0</v>
      </c>
      <c r="D3631" t="b">
        <v>0</v>
      </c>
      <c r="E3631" t="s">
        <v>56</v>
      </c>
      <c r="F3631" s="10">
        <v>41214.991805555554</v>
      </c>
      <c r="G3631" s="2">
        <v>0</v>
      </c>
      <c r="H3631" s="11">
        <v>56</v>
      </c>
      <c r="I3631" s="5">
        <v>0</v>
      </c>
      <c r="J3631">
        <v>9</v>
      </c>
    </row>
    <row r="3632" spans="1:10" x14ac:dyDescent="0.25">
      <c r="A3632" s="1">
        <v>44751.934537037036</v>
      </c>
      <c r="B3632" t="s">
        <v>7050</v>
      </c>
      <c r="C3632" s="4" t="b">
        <v>0</v>
      </c>
      <c r="D3632" t="b">
        <v>0</v>
      </c>
      <c r="E3632" t="s">
        <v>7051</v>
      </c>
      <c r="F3632" s="10">
        <v>42586.234571759262</v>
      </c>
      <c r="G3632" s="2">
        <v>3</v>
      </c>
      <c r="H3632" s="11">
        <v>2045</v>
      </c>
      <c r="I3632" s="5">
        <v>0</v>
      </c>
      <c r="J3632">
        <v>9</v>
      </c>
    </row>
    <row r="3633" spans="1:10" x14ac:dyDescent="0.25">
      <c r="A3633" s="1">
        <v>44751.720300925925</v>
      </c>
      <c r="B3633" t="s">
        <v>7053</v>
      </c>
      <c r="C3633" s="4" t="b">
        <v>0</v>
      </c>
      <c r="D3633" t="b">
        <v>1</v>
      </c>
      <c r="E3633" t="s">
        <v>7054</v>
      </c>
      <c r="F3633" s="10">
        <v>40134.746608796297</v>
      </c>
      <c r="G3633" s="2">
        <v>0</v>
      </c>
      <c r="H3633" s="11">
        <v>790</v>
      </c>
      <c r="I3633" s="5">
        <v>0</v>
      </c>
      <c r="J3633">
        <v>9</v>
      </c>
    </row>
    <row r="3634" spans="1:10" x14ac:dyDescent="0.25">
      <c r="A3634" s="1">
        <v>44751.711446759262</v>
      </c>
      <c r="B3634" t="s">
        <v>7055</v>
      </c>
      <c r="C3634" s="4" t="b">
        <v>0</v>
      </c>
      <c r="D3634" t="b">
        <v>0</v>
      </c>
      <c r="E3634" t="s">
        <v>7056</v>
      </c>
      <c r="F3634" s="10">
        <v>42343.755833333336</v>
      </c>
      <c r="G3634" s="2">
        <v>0</v>
      </c>
      <c r="H3634" s="11">
        <v>621</v>
      </c>
      <c r="I3634" s="5">
        <v>0</v>
      </c>
      <c r="J3634">
        <v>9</v>
      </c>
    </row>
    <row r="3635" spans="1:10" x14ac:dyDescent="0.25">
      <c r="A3635" s="1">
        <v>44751.539386574077</v>
      </c>
      <c r="B3635" t="s">
        <v>7057</v>
      </c>
      <c r="C3635" s="4" t="b">
        <v>0</v>
      </c>
      <c r="D3635" t="b">
        <v>1</v>
      </c>
      <c r="E3635" t="s">
        <v>5790</v>
      </c>
      <c r="F3635" s="10">
        <v>39899.372395833336</v>
      </c>
      <c r="G3635" s="2">
        <v>0</v>
      </c>
      <c r="H3635" s="11">
        <v>10013</v>
      </c>
      <c r="I3635" s="5">
        <v>0</v>
      </c>
      <c r="J3635">
        <v>9</v>
      </c>
    </row>
    <row r="3636" spans="1:10" x14ac:dyDescent="0.25">
      <c r="A3636" s="1">
        <v>44751.99391203704</v>
      </c>
      <c r="B3636" t="s">
        <v>7058</v>
      </c>
      <c r="C3636" s="4" t="b">
        <v>0</v>
      </c>
      <c r="D3636" t="b">
        <v>1</v>
      </c>
      <c r="E3636" t="s">
        <v>7059</v>
      </c>
      <c r="F3636" s="10">
        <v>39227.760104166664</v>
      </c>
      <c r="G3636" s="2">
        <v>0</v>
      </c>
      <c r="H3636" s="11">
        <v>273</v>
      </c>
      <c r="I3636" s="5">
        <v>0</v>
      </c>
      <c r="J3636">
        <v>9</v>
      </c>
    </row>
    <row r="3637" spans="1:10" x14ac:dyDescent="0.25">
      <c r="A3637" s="1">
        <v>44751.847719907404</v>
      </c>
      <c r="B3637" t="s">
        <v>7060</v>
      </c>
      <c r="C3637" s="4" t="b">
        <v>0</v>
      </c>
      <c r="D3637" t="b">
        <v>1</v>
      </c>
      <c r="E3637" t="s">
        <v>7061</v>
      </c>
      <c r="F3637" s="10">
        <v>41644.862951388888</v>
      </c>
      <c r="G3637" s="2">
        <v>0</v>
      </c>
      <c r="H3637" s="11">
        <v>33</v>
      </c>
      <c r="I3637" s="5">
        <v>0</v>
      </c>
      <c r="J3637">
        <v>9</v>
      </c>
    </row>
    <row r="3638" spans="1:10" x14ac:dyDescent="0.25">
      <c r="A3638" s="1">
        <v>44751.962905092594</v>
      </c>
      <c r="B3638" t="s">
        <v>7063</v>
      </c>
      <c r="C3638" s="4" t="b">
        <v>0</v>
      </c>
      <c r="D3638" t="b">
        <v>0</v>
      </c>
      <c r="E3638" t="s">
        <v>7064</v>
      </c>
      <c r="F3638" s="10">
        <v>44663.008055555554</v>
      </c>
      <c r="G3638" s="2">
        <v>0</v>
      </c>
      <c r="H3638" s="11">
        <v>783</v>
      </c>
      <c r="I3638" s="5">
        <v>0</v>
      </c>
      <c r="J3638">
        <v>9</v>
      </c>
    </row>
    <row r="3639" spans="1:10" x14ac:dyDescent="0.25">
      <c r="A3639" s="1">
        <v>44751.933611111112</v>
      </c>
      <c r="B3639" t="s">
        <v>7065</v>
      </c>
      <c r="C3639" s="4" t="b">
        <v>0</v>
      </c>
      <c r="D3639" t="b">
        <v>0</v>
      </c>
      <c r="E3639" t="s">
        <v>7066</v>
      </c>
      <c r="F3639" s="10">
        <v>41528.907893518517</v>
      </c>
      <c r="G3639" s="2">
        <v>3</v>
      </c>
      <c r="H3639" s="11">
        <v>2216</v>
      </c>
      <c r="I3639" s="5">
        <v>0</v>
      </c>
      <c r="J3639">
        <v>9</v>
      </c>
    </row>
    <row r="3640" spans="1:10" x14ac:dyDescent="0.25">
      <c r="A3640" s="1">
        <v>44751.615868055553</v>
      </c>
      <c r="B3640" t="s">
        <v>7067</v>
      </c>
      <c r="C3640" s="4" t="b">
        <v>0</v>
      </c>
      <c r="D3640" t="b">
        <v>0</v>
      </c>
      <c r="E3640" t="s">
        <v>7068</v>
      </c>
      <c r="F3640" s="10">
        <v>42738.639687499999</v>
      </c>
      <c r="G3640" s="2">
        <v>0</v>
      </c>
      <c r="H3640" s="11">
        <v>1922</v>
      </c>
      <c r="I3640" s="5">
        <v>0</v>
      </c>
      <c r="J3640">
        <v>9</v>
      </c>
    </row>
    <row r="3641" spans="1:10" x14ac:dyDescent="0.25">
      <c r="A3641" s="1">
        <v>44751.947175925925</v>
      </c>
      <c r="B3641" t="s">
        <v>7069</v>
      </c>
      <c r="C3641" s="4" t="b">
        <v>0</v>
      </c>
      <c r="D3641" t="b">
        <v>0</v>
      </c>
      <c r="E3641" t="s">
        <v>56</v>
      </c>
      <c r="F3641" s="10">
        <v>41354.964722222219</v>
      </c>
      <c r="G3641" s="2">
        <v>0</v>
      </c>
      <c r="H3641" s="11">
        <v>308</v>
      </c>
      <c r="I3641" s="5">
        <v>0</v>
      </c>
      <c r="J3641">
        <v>9</v>
      </c>
    </row>
    <row r="3642" spans="1:10" x14ac:dyDescent="0.25">
      <c r="A3642" s="1">
        <v>44751.942650462966</v>
      </c>
      <c r="B3642" t="s">
        <v>7070</v>
      </c>
      <c r="C3642" s="4" t="b">
        <v>0</v>
      </c>
      <c r="D3642" t="b">
        <v>0</v>
      </c>
      <c r="E3642" t="s">
        <v>7071</v>
      </c>
      <c r="F3642" s="10">
        <v>41614.853668981479</v>
      </c>
      <c r="G3642" s="2">
        <v>0</v>
      </c>
      <c r="H3642" s="11">
        <v>4606</v>
      </c>
      <c r="I3642" s="5">
        <v>0</v>
      </c>
      <c r="J3642">
        <v>9</v>
      </c>
    </row>
    <row r="3643" spans="1:10" x14ac:dyDescent="0.25">
      <c r="A3643" s="1">
        <v>44751.606226851851</v>
      </c>
      <c r="B3643" t="s">
        <v>7073</v>
      </c>
      <c r="C3643" s="4" t="b">
        <v>0</v>
      </c>
      <c r="D3643" t="b">
        <v>0</v>
      </c>
      <c r="E3643" t="s">
        <v>56</v>
      </c>
      <c r="F3643" s="10">
        <v>40921.965891203705</v>
      </c>
      <c r="G3643" s="2">
        <v>0</v>
      </c>
      <c r="H3643" s="11">
        <v>13</v>
      </c>
      <c r="I3643" s="5">
        <v>0</v>
      </c>
      <c r="J3643">
        <v>9</v>
      </c>
    </row>
    <row r="3644" spans="1:10" x14ac:dyDescent="0.25">
      <c r="A3644" s="1">
        <v>44751.898530092592</v>
      </c>
      <c r="B3644" t="s">
        <v>7074</v>
      </c>
      <c r="C3644" s="4" t="b">
        <v>0</v>
      </c>
      <c r="D3644" t="b">
        <v>1</v>
      </c>
      <c r="E3644" t="s">
        <v>7075</v>
      </c>
      <c r="F3644" s="10">
        <v>40634.754895833335</v>
      </c>
      <c r="G3644" s="2">
        <v>0</v>
      </c>
      <c r="H3644" s="11">
        <v>1395</v>
      </c>
      <c r="I3644" s="5">
        <v>0</v>
      </c>
      <c r="J3644">
        <v>9</v>
      </c>
    </row>
    <row r="3645" spans="1:10" x14ac:dyDescent="0.25">
      <c r="A3645" s="1">
        <v>44751.738599537035</v>
      </c>
      <c r="B3645" t="s">
        <v>7076</v>
      </c>
      <c r="C3645" s="4" t="b">
        <v>0</v>
      </c>
      <c r="D3645" t="b">
        <v>0</v>
      </c>
      <c r="E3645" t="s">
        <v>7077</v>
      </c>
      <c r="F3645" s="10">
        <v>40855.952650462961</v>
      </c>
      <c r="G3645" s="2">
        <v>0</v>
      </c>
      <c r="H3645" s="11">
        <v>1466</v>
      </c>
      <c r="I3645" s="5">
        <v>0</v>
      </c>
      <c r="J3645">
        <v>9</v>
      </c>
    </row>
    <row r="3646" spans="1:10" x14ac:dyDescent="0.25">
      <c r="A3646" s="1">
        <v>44751.784884259258</v>
      </c>
      <c r="B3646" t="s">
        <v>7078</v>
      </c>
      <c r="C3646" s="4" t="b">
        <v>0</v>
      </c>
      <c r="D3646" t="b">
        <v>0</v>
      </c>
      <c r="E3646" t="s">
        <v>7079</v>
      </c>
      <c r="F3646" s="10">
        <v>44220.59679398148</v>
      </c>
      <c r="G3646" s="2">
        <v>0</v>
      </c>
      <c r="H3646" s="11">
        <v>5</v>
      </c>
      <c r="I3646" s="5">
        <v>0</v>
      </c>
      <c r="J3646">
        <v>9</v>
      </c>
    </row>
    <row r="3647" spans="1:10" x14ac:dyDescent="0.25">
      <c r="A3647" s="1">
        <v>44751.974386574075</v>
      </c>
      <c r="B3647" t="s">
        <v>7080</v>
      </c>
      <c r="C3647" s="4" t="b">
        <v>0</v>
      </c>
      <c r="D3647" t="b">
        <v>1</v>
      </c>
      <c r="E3647" t="s">
        <v>7081</v>
      </c>
      <c r="F3647" s="10">
        <v>39889.575497685182</v>
      </c>
      <c r="G3647" s="2">
        <v>0</v>
      </c>
      <c r="H3647" s="11">
        <v>1598</v>
      </c>
      <c r="I3647" s="5">
        <v>0</v>
      </c>
      <c r="J3647">
        <v>9</v>
      </c>
    </row>
    <row r="3648" spans="1:10" x14ac:dyDescent="0.25">
      <c r="A3648" s="1">
        <v>44751.959548611114</v>
      </c>
      <c r="B3648" t="s">
        <v>7082</v>
      </c>
      <c r="C3648" s="4" t="b">
        <v>0</v>
      </c>
      <c r="D3648" t="b">
        <v>1</v>
      </c>
      <c r="E3648" t="s">
        <v>6244</v>
      </c>
      <c r="F3648" s="10">
        <v>41584.155127314814</v>
      </c>
      <c r="G3648" s="2">
        <v>0</v>
      </c>
      <c r="H3648" s="11">
        <v>8495</v>
      </c>
      <c r="I3648" s="5">
        <v>0</v>
      </c>
      <c r="J3648">
        <v>9</v>
      </c>
    </row>
    <row r="3649" spans="1:10" x14ac:dyDescent="0.25">
      <c r="A3649" s="1">
        <v>44751.935578703706</v>
      </c>
      <c r="B3649" t="s">
        <v>7083</v>
      </c>
      <c r="C3649" s="4" t="b">
        <v>0</v>
      </c>
      <c r="D3649" t="b">
        <v>0</v>
      </c>
      <c r="E3649" t="s">
        <v>7084</v>
      </c>
      <c r="F3649" s="10">
        <v>39817.950868055559</v>
      </c>
      <c r="G3649" s="2">
        <v>0</v>
      </c>
      <c r="H3649" s="11">
        <v>2305</v>
      </c>
      <c r="I3649" s="5">
        <v>0</v>
      </c>
      <c r="J3649">
        <v>9</v>
      </c>
    </row>
    <row r="3650" spans="1:10" x14ac:dyDescent="0.25">
      <c r="A3650" s="1">
        <v>44751.690717592595</v>
      </c>
      <c r="B3650" t="s">
        <v>7085</v>
      </c>
      <c r="C3650" s="4" t="b">
        <v>0</v>
      </c>
      <c r="D3650" t="b">
        <v>0</v>
      </c>
      <c r="E3650" t="s">
        <v>7086</v>
      </c>
      <c r="F3650" s="10">
        <v>42572.113993055558</v>
      </c>
      <c r="G3650" s="2">
        <v>0</v>
      </c>
      <c r="H3650" s="11">
        <v>5045</v>
      </c>
      <c r="I3650" s="5">
        <v>0</v>
      </c>
      <c r="J3650">
        <v>9</v>
      </c>
    </row>
    <row r="3651" spans="1:10" x14ac:dyDescent="0.25">
      <c r="A3651" s="1">
        <v>44751.545740740738</v>
      </c>
      <c r="B3651" t="s">
        <v>7087</v>
      </c>
      <c r="C3651" s="4" t="b">
        <v>0</v>
      </c>
      <c r="D3651" t="b">
        <v>0</v>
      </c>
      <c r="E3651" t="s">
        <v>7088</v>
      </c>
      <c r="F3651" s="10">
        <v>43896.358437499999</v>
      </c>
      <c r="G3651" s="2">
        <v>0</v>
      </c>
      <c r="H3651" s="11">
        <v>18</v>
      </c>
      <c r="I3651" s="5">
        <v>0</v>
      </c>
      <c r="J3651">
        <v>9</v>
      </c>
    </row>
    <row r="3652" spans="1:10" x14ac:dyDescent="0.25">
      <c r="A3652" s="1">
        <v>44751.991180555553</v>
      </c>
      <c r="B3652" t="s">
        <v>7089</v>
      </c>
      <c r="C3652" s="4" t="b">
        <v>0</v>
      </c>
      <c r="D3652" t="b">
        <v>0</v>
      </c>
      <c r="E3652" t="s">
        <v>7090</v>
      </c>
      <c r="F3652" s="10">
        <v>41353.572604166664</v>
      </c>
      <c r="G3652" s="2">
        <v>0</v>
      </c>
      <c r="H3652" s="11">
        <v>991</v>
      </c>
      <c r="I3652" s="5">
        <v>0</v>
      </c>
      <c r="J3652">
        <v>9</v>
      </c>
    </row>
    <row r="3653" spans="1:10" x14ac:dyDescent="0.25">
      <c r="A3653" s="1">
        <v>44751.548020833332</v>
      </c>
      <c r="B3653" t="s">
        <v>7091</v>
      </c>
      <c r="C3653" s="4" t="b">
        <v>0</v>
      </c>
      <c r="D3653" t="b">
        <v>0</v>
      </c>
      <c r="E3653" t="s">
        <v>7092</v>
      </c>
      <c r="F3653" s="10">
        <v>42142.15525462963</v>
      </c>
      <c r="G3653" s="2">
        <v>0</v>
      </c>
      <c r="H3653" s="11">
        <v>1257</v>
      </c>
      <c r="I3653" s="5">
        <v>0</v>
      </c>
      <c r="J3653">
        <v>9</v>
      </c>
    </row>
    <row r="3654" spans="1:10" x14ac:dyDescent="0.25">
      <c r="A3654" s="1">
        <v>44751.625625000001</v>
      </c>
      <c r="B3654" t="s">
        <v>7093</v>
      </c>
      <c r="C3654" s="4" t="b">
        <v>0</v>
      </c>
      <c r="D3654" t="b">
        <v>0</v>
      </c>
      <c r="E3654" t="s">
        <v>6226</v>
      </c>
      <c r="F3654" s="10">
        <v>42310.998182870368</v>
      </c>
      <c r="G3654" s="2">
        <v>1</v>
      </c>
      <c r="H3654" s="11">
        <v>2012</v>
      </c>
      <c r="I3654" s="5">
        <v>0</v>
      </c>
      <c r="J3654">
        <v>9</v>
      </c>
    </row>
    <row r="3655" spans="1:10" x14ac:dyDescent="0.25">
      <c r="A3655" s="1">
        <v>44751.659918981481</v>
      </c>
      <c r="B3655" t="s">
        <v>7094</v>
      </c>
      <c r="C3655" s="4" t="b">
        <v>0</v>
      </c>
      <c r="D3655" t="b">
        <v>0</v>
      </c>
      <c r="E3655" t="s">
        <v>7095</v>
      </c>
      <c r="F3655" s="10">
        <v>43703.956157407411</v>
      </c>
      <c r="G3655" s="2">
        <v>0</v>
      </c>
      <c r="H3655" s="11">
        <v>206</v>
      </c>
      <c r="I3655" s="5">
        <v>0</v>
      </c>
      <c r="J3655">
        <v>9</v>
      </c>
    </row>
    <row r="3656" spans="1:10" x14ac:dyDescent="0.25">
      <c r="A3656" s="1">
        <v>44751.626319444447</v>
      </c>
      <c r="B3656" t="s">
        <v>7096</v>
      </c>
      <c r="C3656" s="4" t="b">
        <v>0</v>
      </c>
      <c r="D3656" t="b">
        <v>0</v>
      </c>
      <c r="E3656" t="s">
        <v>7097</v>
      </c>
      <c r="F3656" s="10">
        <v>40744.514398148145</v>
      </c>
      <c r="G3656" s="2">
        <v>0</v>
      </c>
      <c r="H3656" s="11">
        <v>159</v>
      </c>
      <c r="I3656" s="5">
        <v>0</v>
      </c>
      <c r="J3656">
        <v>9</v>
      </c>
    </row>
    <row r="3657" spans="1:10" x14ac:dyDescent="0.25">
      <c r="A3657" s="1">
        <v>44751.829988425925</v>
      </c>
      <c r="B3657" t="s">
        <v>7099</v>
      </c>
      <c r="C3657" s="4" t="b">
        <v>0</v>
      </c>
      <c r="D3657" t="b">
        <v>0</v>
      </c>
      <c r="E3657" t="s">
        <v>3294</v>
      </c>
      <c r="F3657" s="10">
        <v>39995.69972222222</v>
      </c>
      <c r="G3657" s="2">
        <v>0</v>
      </c>
      <c r="H3657" s="11">
        <v>237</v>
      </c>
      <c r="I3657" s="5">
        <v>0</v>
      </c>
      <c r="J3657">
        <v>9</v>
      </c>
    </row>
    <row r="3658" spans="1:10" x14ac:dyDescent="0.25">
      <c r="A3658" s="1">
        <v>44751.797777777778</v>
      </c>
      <c r="B3658" t="s">
        <v>7100</v>
      </c>
      <c r="C3658" s="4" t="b">
        <v>0</v>
      </c>
      <c r="D3658" t="b">
        <v>0</v>
      </c>
      <c r="E3658" t="s">
        <v>7101</v>
      </c>
      <c r="F3658" s="10">
        <v>39933.999398148146</v>
      </c>
      <c r="G3658" s="2">
        <v>0</v>
      </c>
      <c r="H3658" s="11">
        <v>161</v>
      </c>
      <c r="I3658" s="5">
        <v>0</v>
      </c>
      <c r="J3658">
        <v>9</v>
      </c>
    </row>
    <row r="3659" spans="1:10" x14ac:dyDescent="0.25">
      <c r="A3659" s="1">
        <v>44751.727847222224</v>
      </c>
      <c r="B3659" t="s">
        <v>7102</v>
      </c>
      <c r="C3659" s="4" t="b">
        <v>0</v>
      </c>
      <c r="D3659" t="b">
        <v>0</v>
      </c>
      <c r="E3659" t="s">
        <v>7103</v>
      </c>
      <c r="F3659" s="10">
        <v>44636.755682870367</v>
      </c>
      <c r="G3659" s="2">
        <v>0</v>
      </c>
      <c r="H3659" s="11">
        <v>115</v>
      </c>
      <c r="I3659" s="5">
        <v>0</v>
      </c>
      <c r="J3659">
        <v>9</v>
      </c>
    </row>
    <row r="3660" spans="1:10" x14ac:dyDescent="0.25">
      <c r="A3660" s="1">
        <v>44751.810150462959</v>
      </c>
      <c r="B3660" t="s">
        <v>7105</v>
      </c>
      <c r="C3660" s="4" t="b">
        <v>0</v>
      </c>
      <c r="D3660" t="b">
        <v>0</v>
      </c>
      <c r="E3660" t="s">
        <v>7106</v>
      </c>
      <c r="F3660" s="10">
        <v>42020.309016203704</v>
      </c>
      <c r="G3660" s="2">
        <v>0</v>
      </c>
      <c r="H3660" s="11">
        <v>253</v>
      </c>
      <c r="I3660" s="5">
        <v>0</v>
      </c>
      <c r="J3660">
        <v>9</v>
      </c>
    </row>
    <row r="3661" spans="1:10" x14ac:dyDescent="0.25">
      <c r="A3661" s="1">
        <v>44751.869085648148</v>
      </c>
      <c r="B3661" t="s">
        <v>7108</v>
      </c>
      <c r="C3661" s="4" t="b">
        <v>0</v>
      </c>
      <c r="D3661" t="b">
        <v>0</v>
      </c>
      <c r="E3661" t="s">
        <v>7109</v>
      </c>
      <c r="F3661" s="10">
        <v>44588.050358796296</v>
      </c>
      <c r="G3661" s="2">
        <v>0</v>
      </c>
      <c r="H3661" s="11">
        <v>1661</v>
      </c>
      <c r="I3661" s="5">
        <v>0</v>
      </c>
      <c r="J3661">
        <v>9</v>
      </c>
    </row>
    <row r="3662" spans="1:10" x14ac:dyDescent="0.25">
      <c r="A3662" s="1">
        <v>44751.892488425925</v>
      </c>
      <c r="B3662" t="s">
        <v>7110</v>
      </c>
      <c r="C3662" s="4" t="b">
        <v>0</v>
      </c>
      <c r="D3662" t="b">
        <v>0</v>
      </c>
      <c r="E3662" t="s">
        <v>56</v>
      </c>
      <c r="F3662" s="10">
        <v>39973.990983796299</v>
      </c>
      <c r="G3662" s="2">
        <v>0</v>
      </c>
      <c r="H3662" s="11">
        <v>6</v>
      </c>
      <c r="I3662" s="5">
        <v>0</v>
      </c>
      <c r="J3662">
        <v>9</v>
      </c>
    </row>
    <row r="3663" spans="1:10" x14ac:dyDescent="0.25">
      <c r="A3663" s="1">
        <v>44751.881122685183</v>
      </c>
      <c r="B3663" t="s">
        <v>7112</v>
      </c>
      <c r="C3663" s="4" t="b">
        <v>0</v>
      </c>
      <c r="D3663" t="b">
        <v>0</v>
      </c>
      <c r="E3663" t="s">
        <v>7113</v>
      </c>
      <c r="F3663" s="10">
        <v>40783.697013888886</v>
      </c>
      <c r="G3663" s="2">
        <v>0</v>
      </c>
      <c r="H3663" s="11">
        <v>5609</v>
      </c>
      <c r="I3663" s="5">
        <v>0</v>
      </c>
      <c r="J3663">
        <v>9</v>
      </c>
    </row>
    <row r="3664" spans="1:10" x14ac:dyDescent="0.25">
      <c r="A3664" s="1">
        <v>44751.888009259259</v>
      </c>
      <c r="B3664" t="s">
        <v>7114</v>
      </c>
      <c r="C3664" s="4" t="b">
        <v>0</v>
      </c>
      <c r="D3664" t="b">
        <v>0</v>
      </c>
      <c r="E3664" t="s">
        <v>7115</v>
      </c>
      <c r="F3664" s="10">
        <v>40751.665775462963</v>
      </c>
      <c r="G3664" s="2">
        <v>0</v>
      </c>
      <c r="H3664" s="11">
        <v>2495</v>
      </c>
      <c r="I3664" s="5">
        <v>0</v>
      </c>
      <c r="J3664">
        <v>9</v>
      </c>
    </row>
    <row r="3665" spans="1:10" x14ac:dyDescent="0.25">
      <c r="A3665" s="1">
        <v>44751.884571759256</v>
      </c>
      <c r="B3665" t="s">
        <v>7116</v>
      </c>
      <c r="C3665" s="4" t="b">
        <v>0</v>
      </c>
      <c r="D3665" t="b">
        <v>0</v>
      </c>
      <c r="E3665" t="s">
        <v>7117</v>
      </c>
      <c r="F3665" s="10">
        <v>44679.835972222223</v>
      </c>
      <c r="G3665" s="2">
        <v>0</v>
      </c>
      <c r="H3665" s="11">
        <v>0</v>
      </c>
      <c r="I3665" s="5">
        <v>0</v>
      </c>
      <c r="J3665">
        <v>9</v>
      </c>
    </row>
    <row r="3666" spans="1:10" x14ac:dyDescent="0.25">
      <c r="A3666" s="1">
        <v>44751.610011574077</v>
      </c>
      <c r="B3666" t="s">
        <v>7118</v>
      </c>
      <c r="C3666" s="4" t="b">
        <v>0</v>
      </c>
      <c r="D3666" t="b">
        <v>1</v>
      </c>
      <c r="E3666" t="s">
        <v>7119</v>
      </c>
      <c r="F3666" s="10">
        <v>40342.778946759259</v>
      </c>
      <c r="G3666" s="2">
        <v>0</v>
      </c>
      <c r="H3666" s="11">
        <v>429</v>
      </c>
      <c r="I3666" s="5">
        <v>0</v>
      </c>
      <c r="J3666">
        <v>9</v>
      </c>
    </row>
    <row r="3667" spans="1:10" x14ac:dyDescent="0.25">
      <c r="A3667" s="1">
        <v>44751.756273148145</v>
      </c>
      <c r="B3667" t="s">
        <v>7120</v>
      </c>
      <c r="C3667" s="4" t="b">
        <v>0</v>
      </c>
      <c r="D3667" t="b">
        <v>0</v>
      </c>
      <c r="E3667" t="s">
        <v>7121</v>
      </c>
      <c r="F3667" s="10">
        <v>43761.78197916667</v>
      </c>
      <c r="G3667" s="2">
        <v>0</v>
      </c>
      <c r="H3667" s="11">
        <v>1</v>
      </c>
      <c r="I3667" s="5">
        <v>0</v>
      </c>
      <c r="J3667">
        <v>9</v>
      </c>
    </row>
    <row r="3668" spans="1:10" x14ac:dyDescent="0.25">
      <c r="A3668" s="1">
        <v>44751.960405092592</v>
      </c>
      <c r="B3668" t="s">
        <v>7122</v>
      </c>
      <c r="C3668" s="4" t="b">
        <v>0</v>
      </c>
      <c r="D3668" t="b">
        <v>1</v>
      </c>
      <c r="E3668" t="s">
        <v>7123</v>
      </c>
      <c r="F3668" s="10">
        <v>42550.736562500002</v>
      </c>
      <c r="G3668" s="2">
        <v>0</v>
      </c>
      <c r="H3668" s="11">
        <v>890</v>
      </c>
      <c r="I3668" s="5">
        <v>0</v>
      </c>
      <c r="J3668">
        <v>9</v>
      </c>
    </row>
    <row r="3669" spans="1:10" x14ac:dyDescent="0.25">
      <c r="A3669" s="1">
        <v>44751.797476851854</v>
      </c>
      <c r="B3669" t="s">
        <v>7125</v>
      </c>
      <c r="C3669" s="4" t="b">
        <v>0</v>
      </c>
      <c r="D3669" t="b">
        <v>0</v>
      </c>
      <c r="E3669" t="s">
        <v>56</v>
      </c>
      <c r="F3669" s="10">
        <v>44056.735949074071</v>
      </c>
      <c r="G3669" s="2">
        <v>0</v>
      </c>
      <c r="H3669" s="11">
        <v>149</v>
      </c>
      <c r="I3669" s="5">
        <v>0</v>
      </c>
      <c r="J3669">
        <v>9</v>
      </c>
    </row>
    <row r="3670" spans="1:10" x14ac:dyDescent="0.25">
      <c r="A3670" s="1">
        <v>44751.569363425922</v>
      </c>
      <c r="B3670" t="s">
        <v>7126</v>
      </c>
      <c r="C3670" s="4" t="b">
        <v>0</v>
      </c>
      <c r="D3670" t="b">
        <v>1</v>
      </c>
      <c r="E3670" t="s">
        <v>7127</v>
      </c>
      <c r="F3670" s="10">
        <v>43533.204351851855</v>
      </c>
      <c r="G3670" s="2">
        <v>0</v>
      </c>
      <c r="H3670" s="11">
        <v>6037</v>
      </c>
      <c r="I3670" s="5">
        <v>0</v>
      </c>
      <c r="J3670">
        <v>9</v>
      </c>
    </row>
    <row r="3671" spans="1:10" x14ac:dyDescent="0.25">
      <c r="A3671" s="1">
        <v>44751.729305555556</v>
      </c>
      <c r="B3671" t="s">
        <v>7128</v>
      </c>
      <c r="C3671" s="4" t="b">
        <v>0</v>
      </c>
      <c r="D3671" t="b">
        <v>0</v>
      </c>
      <c r="E3671" t="s">
        <v>56</v>
      </c>
      <c r="F3671" s="10">
        <v>44507.886331018519</v>
      </c>
      <c r="G3671" s="2">
        <v>0</v>
      </c>
      <c r="H3671" s="11">
        <v>58</v>
      </c>
      <c r="I3671" s="5">
        <v>0</v>
      </c>
      <c r="J3671">
        <v>9</v>
      </c>
    </row>
    <row r="3672" spans="1:10" x14ac:dyDescent="0.25">
      <c r="A3672" s="1">
        <v>44751.929606481484</v>
      </c>
      <c r="B3672" t="s">
        <v>7129</v>
      </c>
      <c r="C3672" s="4" t="b">
        <v>0</v>
      </c>
      <c r="D3672" t="b">
        <v>0</v>
      </c>
      <c r="E3672" t="s">
        <v>7130</v>
      </c>
      <c r="F3672" s="10">
        <v>40029.013425925928</v>
      </c>
      <c r="G3672" s="2">
        <v>0</v>
      </c>
      <c r="H3672" s="11">
        <v>39</v>
      </c>
      <c r="I3672" s="5">
        <v>0</v>
      </c>
      <c r="J3672">
        <v>9</v>
      </c>
    </row>
    <row r="3673" spans="1:10" x14ac:dyDescent="0.25">
      <c r="A3673" s="1">
        <v>44751.905555555553</v>
      </c>
      <c r="B3673" t="s">
        <v>7132</v>
      </c>
      <c r="C3673" s="4" t="b">
        <v>0</v>
      </c>
      <c r="D3673" t="b">
        <v>0</v>
      </c>
      <c r="E3673" t="s">
        <v>5925</v>
      </c>
      <c r="F3673" s="10">
        <v>44273.207002314812</v>
      </c>
      <c r="G3673" s="2">
        <v>0</v>
      </c>
      <c r="H3673" s="11">
        <v>513</v>
      </c>
      <c r="I3673" s="5">
        <v>0</v>
      </c>
      <c r="J3673">
        <v>9</v>
      </c>
    </row>
    <row r="3674" spans="1:10" x14ac:dyDescent="0.25">
      <c r="A3674" s="1">
        <v>44751.967418981483</v>
      </c>
      <c r="B3674" t="s">
        <v>7133</v>
      </c>
      <c r="C3674" s="4" t="b">
        <v>0</v>
      </c>
      <c r="D3674" t="b">
        <v>0</v>
      </c>
      <c r="E3674" t="s">
        <v>7134</v>
      </c>
      <c r="F3674" s="10">
        <v>44343.061620370368</v>
      </c>
      <c r="G3674" s="2">
        <v>0</v>
      </c>
      <c r="H3674" s="11">
        <v>416</v>
      </c>
      <c r="I3674" s="5">
        <v>0</v>
      </c>
      <c r="J3674">
        <v>9</v>
      </c>
    </row>
    <row r="3675" spans="1:10" x14ac:dyDescent="0.25">
      <c r="A3675" s="1">
        <v>44751.621712962966</v>
      </c>
      <c r="B3675" t="s">
        <v>7136</v>
      </c>
      <c r="C3675" s="4" t="b">
        <v>0</v>
      </c>
      <c r="D3675" t="b">
        <v>1</v>
      </c>
      <c r="E3675" t="s">
        <v>7137</v>
      </c>
      <c r="F3675" s="10">
        <v>42800.906377314815</v>
      </c>
      <c r="G3675" s="2">
        <v>0</v>
      </c>
      <c r="H3675" s="11">
        <v>441</v>
      </c>
      <c r="I3675" s="5">
        <v>0</v>
      </c>
      <c r="J3675">
        <v>9</v>
      </c>
    </row>
    <row r="3676" spans="1:10" x14ac:dyDescent="0.25">
      <c r="A3676" s="1">
        <v>44751.964212962965</v>
      </c>
      <c r="B3676" t="s">
        <v>7139</v>
      </c>
      <c r="C3676" s="4" t="b">
        <v>0</v>
      </c>
      <c r="D3676" t="b">
        <v>0</v>
      </c>
      <c r="E3676" t="s">
        <v>56</v>
      </c>
      <c r="F3676" s="10">
        <v>40006.630358796298</v>
      </c>
      <c r="G3676" s="2">
        <v>0</v>
      </c>
      <c r="H3676" s="11">
        <v>235</v>
      </c>
      <c r="I3676" s="5">
        <v>0</v>
      </c>
      <c r="J3676">
        <v>9</v>
      </c>
    </row>
    <row r="3677" spans="1:10" x14ac:dyDescent="0.25">
      <c r="A3677" s="1">
        <v>44751.550185185188</v>
      </c>
      <c r="B3677" t="s">
        <v>7140</v>
      </c>
      <c r="C3677" s="4" t="b">
        <v>0</v>
      </c>
      <c r="D3677" t="b">
        <v>0</v>
      </c>
      <c r="E3677" t="s">
        <v>5658</v>
      </c>
      <c r="F3677" s="10">
        <v>44677.518240740741</v>
      </c>
      <c r="G3677" s="2">
        <v>0</v>
      </c>
      <c r="H3677" s="11">
        <v>2007</v>
      </c>
      <c r="I3677" s="5">
        <v>0</v>
      </c>
      <c r="J3677">
        <v>9</v>
      </c>
    </row>
    <row r="3678" spans="1:10" x14ac:dyDescent="0.25">
      <c r="A3678" s="1">
        <v>44751.791377314818</v>
      </c>
      <c r="B3678" t="s">
        <v>7141</v>
      </c>
      <c r="C3678" s="4" t="b">
        <v>0</v>
      </c>
      <c r="D3678" t="b">
        <v>0</v>
      </c>
      <c r="E3678" t="s">
        <v>7142</v>
      </c>
      <c r="F3678" s="10">
        <v>44221.58189814815</v>
      </c>
      <c r="G3678" s="2">
        <v>0</v>
      </c>
      <c r="H3678" s="11">
        <v>7357</v>
      </c>
      <c r="I3678" s="5">
        <v>0</v>
      </c>
      <c r="J3678">
        <v>9</v>
      </c>
    </row>
    <row r="3679" spans="1:10" x14ac:dyDescent="0.25">
      <c r="A3679" s="1">
        <v>44751.582233796296</v>
      </c>
      <c r="B3679" t="s">
        <v>7144</v>
      </c>
      <c r="C3679" s="4" t="b">
        <v>0</v>
      </c>
      <c r="D3679" t="b">
        <v>0</v>
      </c>
      <c r="E3679" t="s">
        <v>7145</v>
      </c>
      <c r="F3679" s="10">
        <v>39981.049432870372</v>
      </c>
      <c r="G3679" s="2">
        <v>0</v>
      </c>
      <c r="H3679" s="11">
        <v>1220</v>
      </c>
      <c r="I3679" s="5">
        <v>0</v>
      </c>
      <c r="J3679">
        <v>9</v>
      </c>
    </row>
    <row r="3680" spans="1:10" x14ac:dyDescent="0.25">
      <c r="A3680" s="1">
        <v>44751.756145833337</v>
      </c>
      <c r="B3680" t="s">
        <v>7146</v>
      </c>
      <c r="C3680" s="4" t="b">
        <v>0</v>
      </c>
      <c r="D3680" t="b">
        <v>0</v>
      </c>
      <c r="E3680" t="s">
        <v>7071</v>
      </c>
      <c r="F3680" s="10">
        <v>41614.853668981479</v>
      </c>
      <c r="G3680" s="2">
        <v>1</v>
      </c>
      <c r="H3680" s="11">
        <v>4606</v>
      </c>
      <c r="I3680" s="5">
        <v>0</v>
      </c>
      <c r="J3680">
        <v>9</v>
      </c>
    </row>
    <row r="3681" spans="1:10" x14ac:dyDescent="0.25">
      <c r="A3681" s="1">
        <v>44751.959178240744</v>
      </c>
      <c r="B3681" t="s">
        <v>7147</v>
      </c>
      <c r="C3681" s="4" t="b">
        <v>0</v>
      </c>
      <c r="D3681" t="b">
        <v>1</v>
      </c>
      <c r="E3681" t="s">
        <v>7148</v>
      </c>
      <c r="F3681" s="10">
        <v>40027.011655092596</v>
      </c>
      <c r="G3681" s="2">
        <v>0</v>
      </c>
      <c r="H3681" s="11">
        <v>544</v>
      </c>
      <c r="I3681" s="5">
        <v>0</v>
      </c>
      <c r="J3681">
        <v>9</v>
      </c>
    </row>
    <row r="3682" spans="1:10" x14ac:dyDescent="0.25">
      <c r="A3682" s="1">
        <v>44751.862997685188</v>
      </c>
      <c r="B3682" t="s">
        <v>7149</v>
      </c>
      <c r="C3682" s="4" t="b">
        <v>0</v>
      </c>
      <c r="D3682" t="b">
        <v>0</v>
      </c>
      <c r="E3682" t="s">
        <v>56</v>
      </c>
      <c r="F3682" s="10">
        <v>40868.813657407409</v>
      </c>
      <c r="G3682" s="2">
        <v>0</v>
      </c>
      <c r="H3682" s="11">
        <v>941</v>
      </c>
      <c r="I3682" s="5">
        <v>0</v>
      </c>
      <c r="J3682">
        <v>9</v>
      </c>
    </row>
    <row r="3683" spans="1:10" x14ac:dyDescent="0.25">
      <c r="A3683" s="1">
        <v>44751.536527777775</v>
      </c>
      <c r="B3683" t="s">
        <v>7150</v>
      </c>
      <c r="C3683" s="4" t="b">
        <v>0</v>
      </c>
      <c r="D3683" t="b">
        <v>0</v>
      </c>
      <c r="E3683" t="s">
        <v>7151</v>
      </c>
      <c r="F3683" s="10">
        <v>44592.594560185185</v>
      </c>
      <c r="G3683" s="2">
        <v>0</v>
      </c>
      <c r="H3683" s="11">
        <v>10</v>
      </c>
      <c r="I3683" s="5">
        <v>0</v>
      </c>
      <c r="J3683">
        <v>9</v>
      </c>
    </row>
    <row r="3684" spans="1:10" x14ac:dyDescent="0.25">
      <c r="A3684" s="1">
        <v>44751.536168981482</v>
      </c>
      <c r="B3684" t="s">
        <v>7152</v>
      </c>
      <c r="C3684" s="4" t="b">
        <v>0</v>
      </c>
      <c r="D3684" t="b">
        <v>0</v>
      </c>
      <c r="E3684" t="s">
        <v>7151</v>
      </c>
      <c r="F3684" s="10">
        <v>44592.594560185185</v>
      </c>
      <c r="G3684" s="2">
        <v>0</v>
      </c>
      <c r="H3684" s="11">
        <v>10</v>
      </c>
      <c r="I3684" s="5">
        <v>0</v>
      </c>
      <c r="J3684">
        <v>9</v>
      </c>
    </row>
    <row r="3685" spans="1:10" x14ac:dyDescent="0.25">
      <c r="A3685" s="1">
        <v>44751.559571759259</v>
      </c>
      <c r="B3685" t="s">
        <v>7153</v>
      </c>
      <c r="C3685" s="4" t="b">
        <v>0</v>
      </c>
      <c r="D3685" t="b">
        <v>0</v>
      </c>
      <c r="E3685" t="s">
        <v>7154</v>
      </c>
      <c r="F3685" s="10">
        <v>40611.13380787037</v>
      </c>
      <c r="G3685" s="2">
        <v>0</v>
      </c>
      <c r="H3685" s="11">
        <v>62</v>
      </c>
      <c r="I3685" s="5">
        <v>0</v>
      </c>
      <c r="J3685">
        <v>9</v>
      </c>
    </row>
    <row r="3686" spans="1:10" x14ac:dyDescent="0.25">
      <c r="A3686" s="1">
        <v>44751.533807870372</v>
      </c>
      <c r="B3686" t="s">
        <v>7155</v>
      </c>
      <c r="C3686" s="4" t="b">
        <v>0</v>
      </c>
      <c r="D3686" t="b">
        <v>0</v>
      </c>
      <c r="E3686" t="s">
        <v>7156</v>
      </c>
      <c r="F3686" s="10">
        <v>43324.814872685187</v>
      </c>
      <c r="G3686" s="2">
        <v>0</v>
      </c>
      <c r="H3686" s="11">
        <v>3421</v>
      </c>
      <c r="I3686" s="5">
        <v>0</v>
      </c>
      <c r="J3686">
        <v>9</v>
      </c>
    </row>
    <row r="3687" spans="1:10" x14ac:dyDescent="0.25">
      <c r="A3687" s="1">
        <v>44751.953043981484</v>
      </c>
      <c r="B3687" t="s">
        <v>7157</v>
      </c>
      <c r="C3687" s="4" t="b">
        <v>0</v>
      </c>
      <c r="D3687" t="b">
        <v>0</v>
      </c>
      <c r="E3687" t="s">
        <v>7158</v>
      </c>
      <c r="F3687" s="10">
        <v>41023.995717592596</v>
      </c>
      <c r="G3687" s="2">
        <v>0</v>
      </c>
      <c r="H3687" s="11">
        <v>258</v>
      </c>
      <c r="I3687" s="5">
        <v>0</v>
      </c>
      <c r="J3687">
        <v>9</v>
      </c>
    </row>
    <row r="3688" spans="1:10" x14ac:dyDescent="0.25">
      <c r="A3688" s="1">
        <v>44751.79991898148</v>
      </c>
      <c r="B3688" t="s">
        <v>7160</v>
      </c>
      <c r="C3688" s="4" t="b">
        <v>0</v>
      </c>
      <c r="D3688" t="b">
        <v>0</v>
      </c>
      <c r="E3688" t="s">
        <v>7161</v>
      </c>
      <c r="F3688" s="10">
        <v>42578.94263888889</v>
      </c>
      <c r="G3688" s="2">
        <v>0</v>
      </c>
      <c r="H3688" s="11">
        <v>10153</v>
      </c>
      <c r="I3688" s="5">
        <v>0</v>
      </c>
      <c r="J3688">
        <v>9</v>
      </c>
    </row>
    <row r="3689" spans="1:10" x14ac:dyDescent="0.25">
      <c r="A3689" s="1">
        <v>44751.848113425927</v>
      </c>
      <c r="B3689" t="s">
        <v>7163</v>
      </c>
      <c r="C3689" s="4" t="b">
        <v>0</v>
      </c>
      <c r="D3689" t="b">
        <v>1</v>
      </c>
      <c r="E3689" t="s">
        <v>7164</v>
      </c>
      <c r="F3689" s="10">
        <v>42258.702245370368</v>
      </c>
      <c r="G3689" s="2">
        <v>0</v>
      </c>
      <c r="H3689" s="11">
        <v>10643</v>
      </c>
      <c r="I3689" s="5">
        <v>0</v>
      </c>
      <c r="J3689">
        <v>9</v>
      </c>
    </row>
    <row r="3690" spans="1:10" x14ac:dyDescent="0.25">
      <c r="A3690" s="1">
        <v>44751.632488425923</v>
      </c>
      <c r="B3690" t="s">
        <v>7166</v>
      </c>
      <c r="C3690" s="4" t="b">
        <v>0</v>
      </c>
      <c r="D3690" t="b">
        <v>0</v>
      </c>
      <c r="E3690" t="s">
        <v>7167</v>
      </c>
      <c r="F3690" s="10">
        <v>40624.780081018522</v>
      </c>
      <c r="G3690" s="2">
        <v>0</v>
      </c>
      <c r="H3690" s="11">
        <v>307</v>
      </c>
      <c r="I3690" s="5">
        <v>0</v>
      </c>
      <c r="J3690">
        <v>9</v>
      </c>
    </row>
    <row r="3691" spans="1:10" x14ac:dyDescent="0.25">
      <c r="A3691" s="1">
        <v>44751.848449074074</v>
      </c>
      <c r="B3691" t="s">
        <v>7169</v>
      </c>
      <c r="C3691" s="4" t="b">
        <v>0</v>
      </c>
      <c r="D3691" t="b">
        <v>0</v>
      </c>
      <c r="E3691" t="s">
        <v>4821</v>
      </c>
      <c r="F3691" s="10">
        <v>40402.859120370369</v>
      </c>
      <c r="G3691" s="2">
        <v>0</v>
      </c>
      <c r="H3691" s="11">
        <v>650</v>
      </c>
      <c r="I3691" s="5">
        <v>0</v>
      </c>
      <c r="J3691">
        <v>9</v>
      </c>
    </row>
    <row r="3692" spans="1:10" x14ac:dyDescent="0.25">
      <c r="A3692" s="1">
        <v>44751.85361111111</v>
      </c>
      <c r="B3692" t="s">
        <v>7170</v>
      </c>
      <c r="C3692" s="4" t="b">
        <v>0</v>
      </c>
      <c r="D3692" t="b">
        <v>0</v>
      </c>
      <c r="E3692" t="s">
        <v>7171</v>
      </c>
      <c r="F3692" s="10">
        <v>44433.735532407409</v>
      </c>
      <c r="G3692" s="2">
        <v>0</v>
      </c>
      <c r="H3692" s="11">
        <v>34</v>
      </c>
      <c r="I3692" s="5">
        <v>0</v>
      </c>
      <c r="J3692">
        <v>9</v>
      </c>
    </row>
    <row r="3693" spans="1:10" x14ac:dyDescent="0.25">
      <c r="A3693" s="1">
        <v>44751.569930555554</v>
      </c>
      <c r="B3693" t="s">
        <v>7173</v>
      </c>
      <c r="C3693" s="4" t="b">
        <v>0</v>
      </c>
      <c r="D3693" t="b">
        <v>0</v>
      </c>
      <c r="E3693" t="s">
        <v>7174</v>
      </c>
      <c r="F3693" s="10">
        <v>43668.044872685183</v>
      </c>
      <c r="G3693" s="2">
        <v>0</v>
      </c>
      <c r="H3693" s="11">
        <v>97</v>
      </c>
      <c r="I3693" s="5">
        <v>0</v>
      </c>
      <c r="J3693">
        <v>9</v>
      </c>
    </row>
    <row r="3694" spans="1:10" x14ac:dyDescent="0.25">
      <c r="A3694" s="1">
        <v>44751.593657407408</v>
      </c>
      <c r="B3694" t="s">
        <v>7176</v>
      </c>
      <c r="C3694" s="4" t="b">
        <v>0</v>
      </c>
      <c r="D3694" t="b">
        <v>1</v>
      </c>
      <c r="E3694" t="s">
        <v>7177</v>
      </c>
      <c r="F3694" s="10">
        <v>39921.007951388892</v>
      </c>
      <c r="G3694" s="2">
        <v>0</v>
      </c>
      <c r="H3694" s="11">
        <v>1240</v>
      </c>
      <c r="I3694" s="5">
        <v>0</v>
      </c>
      <c r="J3694">
        <v>9</v>
      </c>
    </row>
    <row r="3695" spans="1:10" x14ac:dyDescent="0.25">
      <c r="A3695" s="1">
        <v>44751.804027777776</v>
      </c>
      <c r="B3695" t="s">
        <v>7179</v>
      </c>
      <c r="C3695" s="4" t="b">
        <v>0</v>
      </c>
      <c r="D3695" t="b">
        <v>0</v>
      </c>
      <c r="E3695" t="s">
        <v>7180</v>
      </c>
      <c r="F3695" s="10">
        <v>42675.152233796296</v>
      </c>
      <c r="G3695" s="2">
        <v>0</v>
      </c>
      <c r="H3695" s="11">
        <v>399</v>
      </c>
      <c r="I3695" s="5">
        <v>0</v>
      </c>
      <c r="J3695">
        <v>9</v>
      </c>
    </row>
    <row r="3696" spans="1:10" x14ac:dyDescent="0.25">
      <c r="A3696" s="1">
        <v>44751.751215277778</v>
      </c>
      <c r="B3696" t="s">
        <v>7182</v>
      </c>
      <c r="C3696" s="4" t="b">
        <v>0</v>
      </c>
      <c r="D3696" t="b">
        <v>0</v>
      </c>
      <c r="E3696" t="s">
        <v>7183</v>
      </c>
      <c r="F3696" s="10">
        <v>42251.048807870371</v>
      </c>
      <c r="G3696" s="2">
        <v>0</v>
      </c>
      <c r="H3696" s="11">
        <v>162</v>
      </c>
      <c r="I3696" s="5">
        <v>0</v>
      </c>
      <c r="J3696">
        <v>9</v>
      </c>
    </row>
    <row r="3697" spans="1:10" x14ac:dyDescent="0.25">
      <c r="A3697" s="1">
        <v>44751.75980324074</v>
      </c>
      <c r="B3697" t="s">
        <v>7185</v>
      </c>
      <c r="C3697" s="4" t="b">
        <v>0</v>
      </c>
      <c r="D3697" t="b">
        <v>1</v>
      </c>
      <c r="E3697" t="s">
        <v>7186</v>
      </c>
      <c r="F3697" s="10">
        <v>39987.669537037036</v>
      </c>
      <c r="G3697" s="2">
        <v>0</v>
      </c>
      <c r="H3697" s="11">
        <v>654</v>
      </c>
      <c r="I3697" s="5">
        <v>0</v>
      </c>
      <c r="J3697">
        <v>9</v>
      </c>
    </row>
    <row r="3698" spans="1:10" x14ac:dyDescent="0.25">
      <c r="A3698" s="1">
        <v>44751.666944444441</v>
      </c>
      <c r="B3698" t="s">
        <v>7187</v>
      </c>
      <c r="C3698" s="4" t="b">
        <v>0</v>
      </c>
      <c r="D3698" t="b">
        <v>0</v>
      </c>
      <c r="E3698" t="s">
        <v>7188</v>
      </c>
      <c r="F3698" s="10">
        <v>40937.943819444445</v>
      </c>
      <c r="G3698" s="2">
        <v>0</v>
      </c>
      <c r="H3698" s="11">
        <v>125</v>
      </c>
      <c r="I3698" s="5">
        <v>0</v>
      </c>
      <c r="J3698">
        <v>9</v>
      </c>
    </row>
    <row r="3699" spans="1:10" x14ac:dyDescent="0.25">
      <c r="A3699" s="1">
        <v>44751.602349537039</v>
      </c>
      <c r="B3699" t="s">
        <v>7190</v>
      </c>
      <c r="C3699" s="4" t="b">
        <v>0</v>
      </c>
      <c r="D3699" t="b">
        <v>0</v>
      </c>
      <c r="E3699" t="s">
        <v>5971</v>
      </c>
      <c r="F3699" s="10">
        <v>44673.688402777778</v>
      </c>
      <c r="G3699" s="2">
        <v>0</v>
      </c>
      <c r="H3699" s="11">
        <v>29</v>
      </c>
      <c r="I3699" s="5">
        <v>0</v>
      </c>
      <c r="J3699">
        <v>9</v>
      </c>
    </row>
    <row r="3700" spans="1:10" x14ac:dyDescent="0.25">
      <c r="A3700" s="1">
        <v>44751.62871527778</v>
      </c>
      <c r="B3700" t="s">
        <v>7191</v>
      </c>
      <c r="C3700" s="4" t="b">
        <v>0</v>
      </c>
      <c r="D3700" t="b">
        <v>1</v>
      </c>
      <c r="E3700" t="s">
        <v>7192</v>
      </c>
      <c r="F3700" s="10">
        <v>39072.611608796295</v>
      </c>
      <c r="G3700" s="2">
        <v>0</v>
      </c>
      <c r="H3700" s="11">
        <v>3011</v>
      </c>
      <c r="I3700" s="5">
        <v>0</v>
      </c>
      <c r="J3700">
        <v>9</v>
      </c>
    </row>
    <row r="3701" spans="1:10" x14ac:dyDescent="0.25">
      <c r="A3701" s="1">
        <v>44751.7733912037</v>
      </c>
      <c r="B3701" t="s">
        <v>7194</v>
      </c>
      <c r="C3701" s="4" t="b">
        <v>0</v>
      </c>
      <c r="D3701" t="b">
        <v>0</v>
      </c>
      <c r="E3701" t="s">
        <v>7195</v>
      </c>
      <c r="F3701" s="10">
        <v>44581.721539351849</v>
      </c>
      <c r="G3701" s="2">
        <v>0</v>
      </c>
      <c r="H3701" s="11">
        <v>313</v>
      </c>
      <c r="I3701" s="5">
        <v>0</v>
      </c>
      <c r="J3701">
        <v>9</v>
      </c>
    </row>
    <row r="3702" spans="1:10" x14ac:dyDescent="0.25">
      <c r="A3702" s="1">
        <v>44755.645983796298</v>
      </c>
      <c r="B3702" t="s">
        <v>7196</v>
      </c>
      <c r="C3702" s="4" t="b">
        <v>0</v>
      </c>
      <c r="D3702" t="b">
        <v>0</v>
      </c>
      <c r="E3702" t="s">
        <v>56</v>
      </c>
      <c r="F3702" s="10">
        <v>44570.491944444446</v>
      </c>
      <c r="G3702" s="2">
        <v>0</v>
      </c>
      <c r="H3702" s="11">
        <v>6</v>
      </c>
      <c r="I3702" s="5">
        <v>0</v>
      </c>
      <c r="J3702">
        <v>9</v>
      </c>
    </row>
    <row r="3703" spans="1:10" x14ac:dyDescent="0.25">
      <c r="A3703" s="1">
        <v>44755.530717592592</v>
      </c>
      <c r="B3703" t="s">
        <v>7197</v>
      </c>
      <c r="C3703" s="4" t="b">
        <v>0</v>
      </c>
      <c r="D3703" t="b">
        <v>0</v>
      </c>
      <c r="E3703" t="s">
        <v>56</v>
      </c>
      <c r="F3703" s="10">
        <v>44570.491944444446</v>
      </c>
      <c r="G3703" s="2">
        <v>0</v>
      </c>
      <c r="H3703" s="11">
        <v>6</v>
      </c>
      <c r="I3703" s="5">
        <v>0</v>
      </c>
      <c r="J3703">
        <v>9</v>
      </c>
    </row>
    <row r="3704" spans="1:10" x14ac:dyDescent="0.25">
      <c r="A3704" s="1">
        <v>44751.900555555556</v>
      </c>
      <c r="B3704" t="s">
        <v>7198</v>
      </c>
      <c r="C3704" s="4" t="b">
        <v>0</v>
      </c>
      <c r="D3704" t="b">
        <v>0</v>
      </c>
      <c r="E3704" t="s">
        <v>7199</v>
      </c>
      <c r="F3704" s="10">
        <v>40779.747696759259</v>
      </c>
      <c r="G3704" s="2">
        <v>0</v>
      </c>
      <c r="H3704" s="11">
        <v>14</v>
      </c>
      <c r="I3704" s="5">
        <v>0</v>
      </c>
      <c r="J3704">
        <v>9</v>
      </c>
    </row>
    <row r="3705" spans="1:10" x14ac:dyDescent="0.25">
      <c r="A3705" s="1">
        <v>44751.532881944448</v>
      </c>
      <c r="B3705" t="s">
        <v>7200</v>
      </c>
      <c r="C3705" s="4" t="b">
        <v>0</v>
      </c>
      <c r="D3705" t="b">
        <v>0</v>
      </c>
      <c r="E3705" t="s">
        <v>56</v>
      </c>
      <c r="F3705" s="10">
        <v>44570.491944444446</v>
      </c>
      <c r="G3705" s="2">
        <v>0</v>
      </c>
      <c r="H3705" s="11">
        <v>5</v>
      </c>
      <c r="I3705" s="5">
        <v>0</v>
      </c>
      <c r="J3705">
        <v>9</v>
      </c>
    </row>
    <row r="3706" spans="1:10" x14ac:dyDescent="0.25">
      <c r="A3706" s="1">
        <v>44755.550127314818</v>
      </c>
      <c r="B3706" t="s">
        <v>7200</v>
      </c>
      <c r="C3706" s="4" t="b">
        <v>0</v>
      </c>
      <c r="D3706" t="b">
        <v>0</v>
      </c>
      <c r="E3706" t="s">
        <v>56</v>
      </c>
      <c r="F3706" s="10">
        <v>44570.491944444446</v>
      </c>
      <c r="G3706" s="2">
        <v>0</v>
      </c>
      <c r="H3706" s="11">
        <v>6</v>
      </c>
      <c r="I3706" s="5">
        <v>0</v>
      </c>
      <c r="J3706">
        <v>9</v>
      </c>
    </row>
    <row r="3707" spans="1:10" x14ac:dyDescent="0.25">
      <c r="A3707" s="1">
        <v>44751.543981481482</v>
      </c>
      <c r="B3707" t="s">
        <v>7201</v>
      </c>
      <c r="C3707" s="4" t="b">
        <v>0</v>
      </c>
      <c r="D3707" t="b">
        <v>0</v>
      </c>
      <c r="E3707" t="s">
        <v>56</v>
      </c>
      <c r="F3707" s="10">
        <v>44570.491944444446</v>
      </c>
      <c r="G3707" s="2">
        <v>0</v>
      </c>
      <c r="H3707" s="11">
        <v>5</v>
      </c>
      <c r="I3707" s="5">
        <v>0</v>
      </c>
      <c r="J3707">
        <v>9</v>
      </c>
    </row>
    <row r="3708" spans="1:10" x14ac:dyDescent="0.25">
      <c r="A3708" s="1">
        <v>44755.651400462964</v>
      </c>
      <c r="B3708" t="s">
        <v>7202</v>
      </c>
      <c r="C3708" s="4" t="b">
        <v>0</v>
      </c>
      <c r="D3708" t="b">
        <v>0</v>
      </c>
      <c r="E3708" t="s">
        <v>56</v>
      </c>
      <c r="F3708" s="10">
        <v>44570.491944444446</v>
      </c>
      <c r="G3708" s="2">
        <v>0</v>
      </c>
      <c r="H3708" s="11">
        <v>6</v>
      </c>
      <c r="I3708" s="5">
        <v>0</v>
      </c>
      <c r="J3708">
        <v>9</v>
      </c>
    </row>
    <row r="3709" spans="1:10" x14ac:dyDescent="0.25">
      <c r="A3709" s="1">
        <v>44751.824224537035</v>
      </c>
      <c r="B3709" t="s">
        <v>7203</v>
      </c>
      <c r="C3709" s="4" t="b">
        <v>0</v>
      </c>
      <c r="D3709" t="b">
        <v>0</v>
      </c>
      <c r="E3709" t="s">
        <v>7204</v>
      </c>
      <c r="F3709" s="10">
        <v>40450.772916666669</v>
      </c>
      <c r="G3709" s="2">
        <v>0</v>
      </c>
      <c r="H3709" s="11">
        <v>674</v>
      </c>
      <c r="I3709" s="5">
        <v>0</v>
      </c>
      <c r="J3709">
        <v>9</v>
      </c>
    </row>
    <row r="3710" spans="1:10" x14ac:dyDescent="0.25">
      <c r="A3710" s="1">
        <v>44755.731585648151</v>
      </c>
      <c r="B3710" t="s">
        <v>7205</v>
      </c>
      <c r="C3710" s="4" t="b">
        <v>0</v>
      </c>
      <c r="D3710" t="b">
        <v>0</v>
      </c>
      <c r="E3710" t="s">
        <v>56</v>
      </c>
      <c r="F3710" s="10">
        <v>44570.491944444446</v>
      </c>
      <c r="G3710" s="2">
        <v>0</v>
      </c>
      <c r="H3710" s="11">
        <v>6</v>
      </c>
      <c r="I3710" s="5">
        <v>0</v>
      </c>
      <c r="J3710">
        <v>9</v>
      </c>
    </row>
    <row r="3711" spans="1:10" x14ac:dyDescent="0.25">
      <c r="A3711" s="1">
        <v>44751.783831018518</v>
      </c>
      <c r="B3711" t="s">
        <v>7206</v>
      </c>
      <c r="C3711" s="4" t="b">
        <v>0</v>
      </c>
      <c r="D3711" t="b">
        <v>0</v>
      </c>
      <c r="E3711" t="s">
        <v>7207</v>
      </c>
      <c r="F3711" s="10">
        <v>44547.008101851854</v>
      </c>
      <c r="G3711" s="2">
        <v>0</v>
      </c>
      <c r="H3711" s="11">
        <v>6945</v>
      </c>
      <c r="I3711" s="5">
        <v>0</v>
      </c>
      <c r="J3711">
        <v>9</v>
      </c>
    </row>
    <row r="3712" spans="1:10" x14ac:dyDescent="0.25">
      <c r="A3712" s="1">
        <v>44751.963495370372</v>
      </c>
      <c r="B3712" t="s">
        <v>7208</v>
      </c>
      <c r="C3712" s="4" t="b">
        <v>0</v>
      </c>
      <c r="D3712" t="b">
        <v>0</v>
      </c>
      <c r="E3712" t="s">
        <v>56</v>
      </c>
      <c r="F3712" s="10">
        <v>39771.266527777778</v>
      </c>
      <c r="G3712" s="2">
        <v>0</v>
      </c>
      <c r="H3712" s="11">
        <v>4530</v>
      </c>
      <c r="I3712" s="5">
        <v>0</v>
      </c>
      <c r="J3712">
        <v>9</v>
      </c>
    </row>
    <row r="3713" spans="1:10" x14ac:dyDescent="0.25">
      <c r="A3713" s="1">
        <v>44751.841643518521</v>
      </c>
      <c r="B3713" t="s">
        <v>7209</v>
      </c>
      <c r="C3713" s="4" t="b">
        <v>0</v>
      </c>
      <c r="D3713" t="b">
        <v>0</v>
      </c>
      <c r="E3713" t="s">
        <v>7210</v>
      </c>
      <c r="F3713" s="10">
        <v>44701.700462962966</v>
      </c>
      <c r="G3713" s="2">
        <v>0</v>
      </c>
      <c r="H3713" s="11">
        <v>666</v>
      </c>
      <c r="I3713" s="5">
        <v>0</v>
      </c>
      <c r="J3713">
        <v>9</v>
      </c>
    </row>
    <row r="3714" spans="1:10" x14ac:dyDescent="0.25">
      <c r="A3714" s="1">
        <v>44751.914733796293</v>
      </c>
      <c r="B3714" t="s">
        <v>7212</v>
      </c>
      <c r="C3714" s="4" t="b">
        <v>0</v>
      </c>
      <c r="D3714" t="b">
        <v>0</v>
      </c>
      <c r="E3714" t="s">
        <v>56</v>
      </c>
      <c r="F3714" s="10">
        <v>40052.370127314818</v>
      </c>
      <c r="G3714" s="2">
        <v>0</v>
      </c>
      <c r="H3714" s="11">
        <v>117</v>
      </c>
      <c r="I3714" s="5">
        <v>0</v>
      </c>
      <c r="J3714">
        <v>9</v>
      </c>
    </row>
    <row r="3715" spans="1:10" x14ac:dyDescent="0.25">
      <c r="A3715" s="1">
        <v>44751.927430555559</v>
      </c>
      <c r="B3715" t="s">
        <v>7214</v>
      </c>
      <c r="C3715" s="4" t="b">
        <v>0</v>
      </c>
      <c r="D3715" t="b">
        <v>0</v>
      </c>
      <c r="E3715" t="s">
        <v>56</v>
      </c>
      <c r="F3715" s="10">
        <v>42580.756493055553</v>
      </c>
      <c r="G3715" s="2">
        <v>0</v>
      </c>
      <c r="H3715" s="11">
        <v>58</v>
      </c>
      <c r="I3715" s="5">
        <v>0</v>
      </c>
      <c r="J3715">
        <v>9</v>
      </c>
    </row>
    <row r="3716" spans="1:10" x14ac:dyDescent="0.25">
      <c r="A3716" s="1">
        <v>44751.774074074077</v>
      </c>
      <c r="B3716" t="s">
        <v>7215</v>
      </c>
      <c r="C3716" s="4" t="b">
        <v>0</v>
      </c>
      <c r="D3716" t="b">
        <v>0</v>
      </c>
      <c r="E3716" t="s">
        <v>6698</v>
      </c>
      <c r="F3716" s="10">
        <v>42704.271817129629</v>
      </c>
      <c r="G3716" s="2">
        <v>0</v>
      </c>
      <c r="H3716" s="11">
        <v>347</v>
      </c>
      <c r="I3716" s="5">
        <v>0</v>
      </c>
      <c r="J3716">
        <v>9</v>
      </c>
    </row>
    <row r="3717" spans="1:10" x14ac:dyDescent="0.25">
      <c r="A3717" s="1">
        <v>44751.81591435185</v>
      </c>
      <c r="B3717" t="s">
        <v>7216</v>
      </c>
      <c r="C3717" s="4" t="b">
        <v>0</v>
      </c>
      <c r="D3717" t="b">
        <v>0</v>
      </c>
      <c r="E3717" t="s">
        <v>2094</v>
      </c>
      <c r="F3717" s="10">
        <v>40167.202499999999</v>
      </c>
      <c r="G3717" s="2">
        <v>0</v>
      </c>
      <c r="H3717" s="11">
        <v>667</v>
      </c>
      <c r="I3717" s="5">
        <v>0</v>
      </c>
      <c r="J3717">
        <v>9</v>
      </c>
    </row>
    <row r="3718" spans="1:10" x14ac:dyDescent="0.25">
      <c r="A3718" s="1">
        <v>44751.990416666667</v>
      </c>
      <c r="B3718" t="s">
        <v>7217</v>
      </c>
      <c r="C3718" s="4" t="b">
        <v>0</v>
      </c>
      <c r="D3718" t="b">
        <v>0</v>
      </c>
      <c r="E3718" t="s">
        <v>7218</v>
      </c>
      <c r="F3718" s="10">
        <v>43622.9684837963</v>
      </c>
      <c r="G3718" s="2">
        <v>0</v>
      </c>
      <c r="H3718" s="11">
        <v>29</v>
      </c>
      <c r="I3718" s="5">
        <v>0</v>
      </c>
      <c r="J3718">
        <v>9</v>
      </c>
    </row>
    <row r="3719" spans="1:10" x14ac:dyDescent="0.25">
      <c r="A3719" s="1">
        <v>44751.646701388891</v>
      </c>
      <c r="B3719" t="s">
        <v>7220</v>
      </c>
      <c r="C3719" s="4" t="b">
        <v>0</v>
      </c>
      <c r="D3719" t="b">
        <v>0</v>
      </c>
      <c r="E3719" t="s">
        <v>56</v>
      </c>
      <c r="F3719" s="10">
        <v>40605.258645833332</v>
      </c>
      <c r="G3719" s="2">
        <v>0</v>
      </c>
      <c r="H3719" s="11">
        <v>850</v>
      </c>
      <c r="I3719" s="5">
        <v>0</v>
      </c>
      <c r="J3719">
        <v>9</v>
      </c>
    </row>
    <row r="3720" spans="1:10" x14ac:dyDescent="0.25">
      <c r="A3720" s="1">
        <v>44751.544872685183</v>
      </c>
      <c r="B3720" t="s">
        <v>7221</v>
      </c>
      <c r="C3720" s="4" t="b">
        <v>0</v>
      </c>
      <c r="D3720" t="b">
        <v>0</v>
      </c>
      <c r="E3720" t="s">
        <v>7222</v>
      </c>
      <c r="F3720" s="10">
        <v>40727.711180555554</v>
      </c>
      <c r="G3720" s="2">
        <v>0</v>
      </c>
      <c r="H3720" s="11">
        <v>1209</v>
      </c>
      <c r="I3720" s="5">
        <v>0</v>
      </c>
      <c r="J3720">
        <v>9</v>
      </c>
    </row>
    <row r="3721" spans="1:10" x14ac:dyDescent="0.25">
      <c r="A3721" s="1">
        <v>44751.851527777777</v>
      </c>
      <c r="B3721" t="s">
        <v>7223</v>
      </c>
      <c r="C3721" s="4" t="b">
        <v>0</v>
      </c>
      <c r="D3721" t="b">
        <v>1</v>
      </c>
      <c r="E3721" t="s">
        <v>7224</v>
      </c>
      <c r="F3721" s="10">
        <v>44523.39298611111</v>
      </c>
      <c r="G3721" s="2">
        <v>0</v>
      </c>
      <c r="H3721" s="11">
        <v>663</v>
      </c>
      <c r="I3721" s="5">
        <v>0</v>
      </c>
      <c r="J3721">
        <v>9</v>
      </c>
    </row>
    <row r="3722" spans="1:10" x14ac:dyDescent="0.25">
      <c r="A3722" s="1">
        <v>44751.814282407409</v>
      </c>
      <c r="B3722" t="s">
        <v>7226</v>
      </c>
      <c r="C3722" s="4" t="b">
        <v>0</v>
      </c>
      <c r="D3722" t="b">
        <v>0</v>
      </c>
      <c r="E3722" t="s">
        <v>6181</v>
      </c>
      <c r="F3722" s="10">
        <v>43908.749872685185</v>
      </c>
      <c r="G3722" s="2">
        <v>0</v>
      </c>
      <c r="H3722" s="11">
        <v>458</v>
      </c>
      <c r="I3722" s="5">
        <v>0</v>
      </c>
      <c r="J3722">
        <v>9</v>
      </c>
    </row>
    <row r="3723" spans="1:10" x14ac:dyDescent="0.25">
      <c r="A3723" s="1">
        <v>44751.722824074073</v>
      </c>
      <c r="B3723" t="s">
        <v>7227</v>
      </c>
      <c r="C3723" s="4" t="b">
        <v>0</v>
      </c>
      <c r="D3723" t="b">
        <v>0</v>
      </c>
      <c r="E3723" t="s">
        <v>7228</v>
      </c>
      <c r="F3723" s="10">
        <v>39905.56758101852</v>
      </c>
      <c r="G3723" s="2">
        <v>0</v>
      </c>
      <c r="H3723" s="11">
        <v>122</v>
      </c>
      <c r="I3723" s="5">
        <v>0</v>
      </c>
      <c r="J3723">
        <v>9</v>
      </c>
    </row>
    <row r="3724" spans="1:10" x14ac:dyDescent="0.25">
      <c r="A3724" s="1">
        <v>44751.759675925925</v>
      </c>
      <c r="B3724" t="s">
        <v>7229</v>
      </c>
      <c r="C3724" s="4" t="b">
        <v>0</v>
      </c>
      <c r="D3724" t="b">
        <v>0</v>
      </c>
      <c r="E3724" t="s">
        <v>56</v>
      </c>
      <c r="F3724" s="10">
        <v>40629.017337962963</v>
      </c>
      <c r="G3724" s="2">
        <v>0</v>
      </c>
      <c r="H3724" s="11">
        <v>69</v>
      </c>
      <c r="I3724" s="5">
        <v>0</v>
      </c>
      <c r="J3724">
        <v>9</v>
      </c>
    </row>
    <row r="3725" spans="1:10" x14ac:dyDescent="0.25">
      <c r="A3725" s="1">
        <v>44751.896180555559</v>
      </c>
      <c r="B3725" t="s">
        <v>7231</v>
      </c>
      <c r="C3725" s="4" t="b">
        <v>0</v>
      </c>
      <c r="D3725" t="b">
        <v>0</v>
      </c>
      <c r="E3725" t="s">
        <v>7232</v>
      </c>
      <c r="F3725" s="10">
        <v>43998.775648148148</v>
      </c>
      <c r="G3725" s="2">
        <v>0</v>
      </c>
      <c r="H3725" s="11">
        <v>718</v>
      </c>
      <c r="I3725" s="5">
        <v>0</v>
      </c>
      <c r="J3725">
        <v>9</v>
      </c>
    </row>
    <row r="3726" spans="1:10" x14ac:dyDescent="0.25">
      <c r="A3726" s="1">
        <v>44751.902824074074</v>
      </c>
      <c r="B3726" t="s">
        <v>7234</v>
      </c>
      <c r="C3726" s="4" t="b">
        <v>0</v>
      </c>
      <c r="D3726" t="b">
        <v>0</v>
      </c>
      <c r="E3726" t="s">
        <v>7235</v>
      </c>
      <c r="F3726" s="10">
        <v>44444.690578703703</v>
      </c>
      <c r="G3726" s="2">
        <v>0</v>
      </c>
      <c r="H3726" s="11">
        <v>24</v>
      </c>
      <c r="I3726" s="5">
        <v>0</v>
      </c>
      <c r="J3726">
        <v>9</v>
      </c>
    </row>
    <row r="3727" spans="1:10" x14ac:dyDescent="0.25">
      <c r="A3727" s="1">
        <v>44751.857581018521</v>
      </c>
      <c r="B3727" t="s">
        <v>7237</v>
      </c>
      <c r="C3727" s="4" t="b">
        <v>0</v>
      </c>
      <c r="D3727" t="b">
        <v>0</v>
      </c>
      <c r="E3727" t="s">
        <v>56</v>
      </c>
      <c r="F3727" s="10">
        <v>42977.963159722225</v>
      </c>
      <c r="G3727" s="2">
        <v>0</v>
      </c>
      <c r="H3727" s="11">
        <v>130</v>
      </c>
      <c r="I3727" s="5">
        <v>0</v>
      </c>
      <c r="J3727">
        <v>9</v>
      </c>
    </row>
    <row r="3728" spans="1:10" x14ac:dyDescent="0.25">
      <c r="A3728" s="1">
        <v>44751.641736111109</v>
      </c>
      <c r="B3728" t="s">
        <v>7239</v>
      </c>
      <c r="C3728" s="4" t="b">
        <v>0</v>
      </c>
      <c r="D3728" t="b">
        <v>0</v>
      </c>
      <c r="E3728" t="s">
        <v>7240</v>
      </c>
      <c r="F3728" s="10">
        <v>43262.850127314814</v>
      </c>
      <c r="G3728" s="2">
        <v>0</v>
      </c>
      <c r="H3728" s="11">
        <v>1878</v>
      </c>
      <c r="I3728" s="5">
        <v>0</v>
      </c>
      <c r="J3728">
        <v>9</v>
      </c>
    </row>
    <row r="3729" spans="1:10" x14ac:dyDescent="0.25">
      <c r="A3729" s="1">
        <v>44751.635567129626</v>
      </c>
      <c r="B3729" t="s">
        <v>7241</v>
      </c>
      <c r="C3729" s="4" t="b">
        <v>0</v>
      </c>
      <c r="D3729" t="b">
        <v>0</v>
      </c>
      <c r="E3729" t="s">
        <v>7242</v>
      </c>
      <c r="F3729" s="10">
        <v>41360.664236111108</v>
      </c>
      <c r="G3729" s="2">
        <v>17</v>
      </c>
      <c r="H3729" s="11">
        <v>131</v>
      </c>
      <c r="I3729" s="5">
        <v>0</v>
      </c>
      <c r="J3729">
        <v>9</v>
      </c>
    </row>
    <row r="3730" spans="1:10" x14ac:dyDescent="0.25">
      <c r="A3730" s="1">
        <v>44751.865995370368</v>
      </c>
      <c r="B3730" t="s">
        <v>7244</v>
      </c>
      <c r="C3730" s="4" t="b">
        <v>0</v>
      </c>
      <c r="D3730" t="b">
        <v>0</v>
      </c>
      <c r="E3730" t="s">
        <v>7245</v>
      </c>
      <c r="F3730" s="10">
        <v>44519.728645833333</v>
      </c>
      <c r="G3730" s="2">
        <v>0</v>
      </c>
      <c r="H3730" s="11">
        <v>37</v>
      </c>
      <c r="I3730" s="5">
        <v>0</v>
      </c>
      <c r="J3730">
        <v>9</v>
      </c>
    </row>
    <row r="3731" spans="1:10" x14ac:dyDescent="0.25">
      <c r="A3731" s="1">
        <v>44751.638252314813</v>
      </c>
      <c r="B3731" t="s">
        <v>7246</v>
      </c>
      <c r="C3731" s="4" t="b">
        <v>0</v>
      </c>
      <c r="D3731" t="b">
        <v>0</v>
      </c>
      <c r="E3731" t="s">
        <v>7247</v>
      </c>
      <c r="F3731" s="10">
        <v>42181.690775462965</v>
      </c>
      <c r="G3731" s="2">
        <v>0</v>
      </c>
      <c r="H3731" s="11">
        <v>358</v>
      </c>
      <c r="I3731" s="5">
        <v>0</v>
      </c>
      <c r="J3731">
        <v>9</v>
      </c>
    </row>
    <row r="3732" spans="1:10" x14ac:dyDescent="0.25">
      <c r="A3732" s="1">
        <v>44751.989317129628</v>
      </c>
      <c r="B3732" t="s">
        <v>7248</v>
      </c>
      <c r="C3732" s="4" t="b">
        <v>0</v>
      </c>
      <c r="D3732" t="b">
        <v>1</v>
      </c>
      <c r="E3732" t="s">
        <v>7249</v>
      </c>
      <c r="F3732" s="10">
        <v>42105.963460648149</v>
      </c>
      <c r="G3732" s="2">
        <v>0</v>
      </c>
      <c r="H3732" s="11">
        <v>51</v>
      </c>
      <c r="I3732" s="5">
        <v>0</v>
      </c>
      <c r="J3732">
        <v>9</v>
      </c>
    </row>
    <row r="3733" spans="1:10" x14ac:dyDescent="0.25">
      <c r="A3733" s="1">
        <v>44751.926944444444</v>
      </c>
      <c r="B3733" t="s">
        <v>7251</v>
      </c>
      <c r="C3733" s="4" t="b">
        <v>0</v>
      </c>
      <c r="D3733" t="b">
        <v>0</v>
      </c>
      <c r="E3733" t="s">
        <v>7252</v>
      </c>
      <c r="F3733" s="10">
        <v>44275.137789351851</v>
      </c>
      <c r="G3733" s="2">
        <v>0</v>
      </c>
      <c r="H3733" s="11">
        <v>922</v>
      </c>
      <c r="I3733" s="5">
        <v>0</v>
      </c>
      <c r="J3733">
        <v>9</v>
      </c>
    </row>
    <row r="3734" spans="1:10" x14ac:dyDescent="0.25">
      <c r="A3734" s="1">
        <v>44751.801249999997</v>
      </c>
      <c r="B3734" t="s">
        <v>7253</v>
      </c>
      <c r="C3734" s="4" t="b">
        <v>0</v>
      </c>
      <c r="D3734" t="b">
        <v>0</v>
      </c>
      <c r="E3734" t="s">
        <v>7254</v>
      </c>
      <c r="F3734" s="10">
        <v>42311.679467592592</v>
      </c>
      <c r="G3734" s="2">
        <v>0</v>
      </c>
      <c r="H3734" s="11">
        <v>191</v>
      </c>
      <c r="I3734" s="5">
        <v>0</v>
      </c>
      <c r="J3734">
        <v>9</v>
      </c>
    </row>
    <row r="3735" spans="1:10" x14ac:dyDescent="0.25">
      <c r="A3735" s="1">
        <v>44751.660277777781</v>
      </c>
      <c r="B3735" t="s">
        <v>7255</v>
      </c>
      <c r="C3735" s="4" t="b">
        <v>0</v>
      </c>
      <c r="D3735" t="b">
        <v>1</v>
      </c>
      <c r="E3735" t="s">
        <v>7256</v>
      </c>
      <c r="F3735" s="10">
        <v>39520.01699074074</v>
      </c>
      <c r="G3735" s="2">
        <v>0</v>
      </c>
      <c r="H3735" s="11">
        <v>7926</v>
      </c>
      <c r="I3735" s="5">
        <v>0</v>
      </c>
      <c r="J3735">
        <v>9</v>
      </c>
    </row>
    <row r="3736" spans="1:10" x14ac:dyDescent="0.25">
      <c r="A3736" s="1">
        <v>44751.700277777774</v>
      </c>
      <c r="B3736" t="s">
        <v>7257</v>
      </c>
      <c r="C3736" s="4" t="b">
        <v>0</v>
      </c>
      <c r="D3736" t="b">
        <v>0</v>
      </c>
      <c r="E3736" t="s">
        <v>56</v>
      </c>
      <c r="F3736" s="10">
        <v>41394.404930555553</v>
      </c>
      <c r="G3736" s="2">
        <v>0</v>
      </c>
      <c r="H3736" s="11">
        <v>63</v>
      </c>
      <c r="I3736" s="5">
        <v>0</v>
      </c>
      <c r="J3736">
        <v>9</v>
      </c>
    </row>
    <row r="3737" spans="1:10" x14ac:dyDescent="0.25">
      <c r="A3737" s="1">
        <v>44751.71125</v>
      </c>
      <c r="B3737" t="s">
        <v>7258</v>
      </c>
      <c r="C3737" s="4" t="b">
        <v>0</v>
      </c>
      <c r="D3737" t="b">
        <v>0</v>
      </c>
      <c r="E3737" t="s">
        <v>7259</v>
      </c>
      <c r="F3737" s="10">
        <v>44500.991840277777</v>
      </c>
      <c r="G3737" s="2">
        <v>0</v>
      </c>
      <c r="H3737" s="11">
        <v>1754</v>
      </c>
      <c r="I3737" s="5">
        <v>0</v>
      </c>
      <c r="J3737">
        <v>9</v>
      </c>
    </row>
    <row r="3738" spans="1:10" x14ac:dyDescent="0.25">
      <c r="A3738" s="1">
        <v>44751.962939814817</v>
      </c>
      <c r="B3738" t="s">
        <v>7261</v>
      </c>
      <c r="C3738" s="4" t="b">
        <v>0</v>
      </c>
      <c r="D3738" t="b">
        <v>0</v>
      </c>
      <c r="E3738" t="s">
        <v>56</v>
      </c>
      <c r="F3738" s="10">
        <v>40391.923356481479</v>
      </c>
      <c r="G3738" s="2">
        <v>0</v>
      </c>
      <c r="H3738" s="11">
        <v>189</v>
      </c>
      <c r="I3738" s="5">
        <v>0</v>
      </c>
      <c r="J3738">
        <v>9</v>
      </c>
    </row>
    <row r="3739" spans="1:10" x14ac:dyDescent="0.25">
      <c r="A3739" s="1">
        <v>44751.852685185186</v>
      </c>
      <c r="B3739" t="s">
        <v>7263</v>
      </c>
      <c r="C3739" s="4" t="b">
        <v>0</v>
      </c>
      <c r="D3739" t="b">
        <v>0</v>
      </c>
      <c r="E3739" t="s">
        <v>7264</v>
      </c>
      <c r="F3739" s="10">
        <v>44346.847627314812</v>
      </c>
      <c r="G3739" s="2">
        <v>0</v>
      </c>
      <c r="H3739" s="11">
        <v>5</v>
      </c>
      <c r="I3739" s="5">
        <v>0</v>
      </c>
      <c r="J3739">
        <v>9</v>
      </c>
    </row>
    <row r="3740" spans="1:10" x14ac:dyDescent="0.25">
      <c r="A3740" s="1">
        <v>44751.695115740738</v>
      </c>
      <c r="B3740" t="s">
        <v>7265</v>
      </c>
      <c r="C3740" s="4" t="b">
        <v>0</v>
      </c>
      <c r="D3740" t="b">
        <v>0</v>
      </c>
      <c r="E3740" t="s">
        <v>7266</v>
      </c>
      <c r="F3740" s="10">
        <v>41244.662511574075</v>
      </c>
      <c r="G3740" s="2">
        <v>0</v>
      </c>
      <c r="H3740" s="11">
        <v>60</v>
      </c>
      <c r="I3740" s="5">
        <v>0</v>
      </c>
      <c r="J3740">
        <v>9</v>
      </c>
    </row>
    <row r="3741" spans="1:10" x14ac:dyDescent="0.25">
      <c r="A3741" s="1">
        <v>44751.656909722224</v>
      </c>
      <c r="B3741" t="s">
        <v>7267</v>
      </c>
      <c r="C3741" s="4" t="b">
        <v>0</v>
      </c>
      <c r="D3741" t="b">
        <v>1</v>
      </c>
      <c r="E3741" t="s">
        <v>7268</v>
      </c>
      <c r="F3741" s="10">
        <v>44747.831863425927</v>
      </c>
      <c r="G3741" s="2">
        <v>0</v>
      </c>
      <c r="H3741" s="11">
        <v>17</v>
      </c>
      <c r="I3741" s="5">
        <v>0</v>
      </c>
      <c r="J3741">
        <v>9</v>
      </c>
    </row>
    <row r="3742" spans="1:10" x14ac:dyDescent="0.25">
      <c r="A3742" s="1">
        <v>44751.732106481482</v>
      </c>
      <c r="B3742" t="s">
        <v>7270</v>
      </c>
      <c r="C3742" s="4" t="b">
        <v>0</v>
      </c>
      <c r="D3742" t="b">
        <v>0</v>
      </c>
      <c r="E3742" t="s">
        <v>56</v>
      </c>
      <c r="F3742" s="10">
        <v>44433.588287037041</v>
      </c>
      <c r="G3742" s="2">
        <v>0</v>
      </c>
      <c r="H3742" s="11">
        <v>157</v>
      </c>
      <c r="I3742" s="5">
        <v>0</v>
      </c>
      <c r="J3742">
        <v>9</v>
      </c>
    </row>
    <row r="3743" spans="1:10" x14ac:dyDescent="0.25">
      <c r="A3743" s="1">
        <v>44751.656446759262</v>
      </c>
      <c r="B3743" t="s">
        <v>7271</v>
      </c>
      <c r="C3743" s="4" t="b">
        <v>0</v>
      </c>
      <c r="D3743" t="b">
        <v>0</v>
      </c>
      <c r="E3743" t="s">
        <v>7272</v>
      </c>
      <c r="F3743" s="10">
        <v>44600.468252314815</v>
      </c>
      <c r="G3743" s="2">
        <v>0</v>
      </c>
      <c r="H3743" s="11">
        <v>15</v>
      </c>
      <c r="I3743" s="5">
        <v>0</v>
      </c>
      <c r="J3743">
        <v>9</v>
      </c>
    </row>
    <row r="3744" spans="1:10" x14ac:dyDescent="0.25">
      <c r="A3744" s="1">
        <v>44751.809224537035</v>
      </c>
      <c r="B3744" t="s">
        <v>7274</v>
      </c>
      <c r="C3744" s="4" t="b">
        <v>0</v>
      </c>
      <c r="D3744" t="b">
        <v>0</v>
      </c>
      <c r="E3744" t="s">
        <v>56</v>
      </c>
      <c r="F3744" s="10">
        <v>44678.006898148145</v>
      </c>
      <c r="G3744" s="2">
        <v>0</v>
      </c>
      <c r="H3744" s="11">
        <v>19</v>
      </c>
      <c r="I3744" s="5">
        <v>0</v>
      </c>
      <c r="J3744">
        <v>9</v>
      </c>
    </row>
    <row r="3745" spans="1:10" x14ac:dyDescent="0.25">
      <c r="A3745" s="1">
        <v>44751.830648148149</v>
      </c>
      <c r="B3745" t="s">
        <v>7275</v>
      </c>
      <c r="C3745" s="4" t="b">
        <v>0</v>
      </c>
      <c r="D3745" t="b">
        <v>0</v>
      </c>
      <c r="E3745" t="s">
        <v>7276</v>
      </c>
      <c r="F3745" s="10">
        <v>44235.559965277775</v>
      </c>
      <c r="G3745" s="2">
        <v>0</v>
      </c>
      <c r="H3745" s="11">
        <v>118</v>
      </c>
      <c r="I3745" s="5">
        <v>0</v>
      </c>
      <c r="J3745">
        <v>9</v>
      </c>
    </row>
    <row r="3746" spans="1:10" x14ac:dyDescent="0.25">
      <c r="A3746" s="1">
        <v>44751.667337962965</v>
      </c>
      <c r="B3746" t="s">
        <v>7277</v>
      </c>
      <c r="C3746" s="4" t="b">
        <v>0</v>
      </c>
      <c r="D3746" t="b">
        <v>0</v>
      </c>
      <c r="E3746" t="s">
        <v>7278</v>
      </c>
      <c r="F3746" s="10">
        <v>44124.216736111113</v>
      </c>
      <c r="G3746" s="2">
        <v>0</v>
      </c>
      <c r="H3746" s="11">
        <v>52</v>
      </c>
      <c r="I3746" s="5">
        <v>0</v>
      </c>
      <c r="J3746">
        <v>9</v>
      </c>
    </row>
    <row r="3747" spans="1:10" x14ac:dyDescent="0.25">
      <c r="A3747" s="1">
        <v>44751.650127314817</v>
      </c>
      <c r="B3747" t="s">
        <v>7279</v>
      </c>
      <c r="C3747" s="4" t="b">
        <v>0</v>
      </c>
      <c r="D3747" t="b">
        <v>0</v>
      </c>
      <c r="E3747" t="s">
        <v>56</v>
      </c>
      <c r="F3747" s="10">
        <v>44237.69358796296</v>
      </c>
      <c r="G3747" s="2">
        <v>0</v>
      </c>
      <c r="H3747" s="11">
        <v>14</v>
      </c>
      <c r="I3747" s="5">
        <v>0</v>
      </c>
      <c r="J3747">
        <v>9</v>
      </c>
    </row>
    <row r="3748" spans="1:10" x14ac:dyDescent="0.25">
      <c r="A3748" s="1">
        <v>44751.660173611112</v>
      </c>
      <c r="B3748" t="s">
        <v>7281</v>
      </c>
      <c r="C3748" s="4" t="b">
        <v>0</v>
      </c>
      <c r="D3748" t="b">
        <v>1</v>
      </c>
      <c r="E3748" t="s">
        <v>7282</v>
      </c>
      <c r="F3748" s="10">
        <v>42089.952546296299</v>
      </c>
      <c r="G3748" s="2">
        <v>0</v>
      </c>
      <c r="H3748" s="11">
        <v>168</v>
      </c>
      <c r="I3748" s="5">
        <v>0</v>
      </c>
      <c r="J3748">
        <v>9</v>
      </c>
    </row>
    <row r="3749" spans="1:10" x14ac:dyDescent="0.25">
      <c r="A3749" s="1">
        <v>44751.745451388888</v>
      </c>
      <c r="B3749" t="s">
        <v>7284</v>
      </c>
      <c r="C3749" s="4" t="b">
        <v>0</v>
      </c>
      <c r="D3749" t="b">
        <v>0</v>
      </c>
      <c r="E3749" t="s">
        <v>7285</v>
      </c>
      <c r="F3749" s="10">
        <v>44730.326168981483</v>
      </c>
      <c r="G3749" s="2">
        <v>0</v>
      </c>
      <c r="H3749" s="11">
        <v>24</v>
      </c>
      <c r="I3749" s="5">
        <v>0</v>
      </c>
      <c r="J3749">
        <v>9</v>
      </c>
    </row>
    <row r="3750" spans="1:10" x14ac:dyDescent="0.25">
      <c r="A3750" s="1">
        <v>44751.749074074076</v>
      </c>
      <c r="B3750" t="s">
        <v>7286</v>
      </c>
      <c r="C3750" s="4" t="b">
        <v>0</v>
      </c>
      <c r="D3750" t="b">
        <v>0</v>
      </c>
      <c r="E3750" t="s">
        <v>7287</v>
      </c>
      <c r="F3750" s="10">
        <v>44208.675567129627</v>
      </c>
      <c r="G3750" s="2">
        <v>0</v>
      </c>
      <c r="H3750" s="11">
        <v>483</v>
      </c>
      <c r="I3750" s="5">
        <v>0</v>
      </c>
      <c r="J3750">
        <v>9</v>
      </c>
    </row>
    <row r="3751" spans="1:10" x14ac:dyDescent="0.25">
      <c r="A3751" s="1">
        <v>44751.698761574073</v>
      </c>
      <c r="B3751" t="s">
        <v>7288</v>
      </c>
      <c r="C3751" s="4" t="b">
        <v>0</v>
      </c>
      <c r="D3751" t="b">
        <v>1</v>
      </c>
      <c r="E3751" t="s">
        <v>7289</v>
      </c>
      <c r="F3751" s="10">
        <v>43482.731504629628</v>
      </c>
      <c r="G3751" s="2">
        <v>0</v>
      </c>
      <c r="H3751" s="11">
        <v>196</v>
      </c>
      <c r="I3751" s="5">
        <v>0</v>
      </c>
      <c r="J3751">
        <v>9</v>
      </c>
    </row>
    <row r="3752" spans="1:10" x14ac:dyDescent="0.25">
      <c r="A3752" s="1">
        <v>44751.963217592594</v>
      </c>
      <c r="B3752" t="s">
        <v>7291</v>
      </c>
      <c r="C3752" s="4" t="b">
        <v>0</v>
      </c>
      <c r="D3752" t="b">
        <v>1</v>
      </c>
      <c r="E3752" t="s">
        <v>7292</v>
      </c>
      <c r="F3752" s="10">
        <v>39820.115023148152</v>
      </c>
      <c r="G3752" s="2">
        <v>0</v>
      </c>
      <c r="H3752" s="11">
        <v>16888</v>
      </c>
      <c r="I3752" s="5">
        <v>0</v>
      </c>
      <c r="J3752">
        <v>9</v>
      </c>
    </row>
    <row r="3753" spans="1:10" x14ac:dyDescent="0.25">
      <c r="A3753" s="1">
        <v>44751.862754629627</v>
      </c>
      <c r="B3753" t="s">
        <v>7293</v>
      </c>
      <c r="C3753" s="4" t="b">
        <v>0</v>
      </c>
      <c r="D3753" t="b">
        <v>1</v>
      </c>
      <c r="E3753" t="s">
        <v>7294</v>
      </c>
      <c r="F3753" s="10">
        <v>44741.965983796297</v>
      </c>
      <c r="G3753" s="2">
        <v>0</v>
      </c>
      <c r="H3753" s="11">
        <v>64</v>
      </c>
      <c r="I3753" s="5">
        <v>0</v>
      </c>
      <c r="J3753">
        <v>9</v>
      </c>
    </row>
    <row r="3754" spans="1:10" x14ac:dyDescent="0.25">
      <c r="A3754" s="1">
        <v>44751.687638888892</v>
      </c>
      <c r="B3754" t="s">
        <v>7295</v>
      </c>
      <c r="C3754" s="4" t="b">
        <v>0</v>
      </c>
      <c r="D3754" t="b">
        <v>1</v>
      </c>
      <c r="E3754" t="s">
        <v>7296</v>
      </c>
      <c r="F3754" s="10">
        <v>44694.307673611111</v>
      </c>
      <c r="G3754" s="2">
        <v>0</v>
      </c>
      <c r="H3754" s="11">
        <v>23</v>
      </c>
      <c r="I3754" s="5">
        <v>0</v>
      </c>
      <c r="J3754">
        <v>9</v>
      </c>
    </row>
    <row r="3755" spans="1:10" x14ac:dyDescent="0.25">
      <c r="A3755" s="1">
        <v>44751.969976851855</v>
      </c>
      <c r="B3755" t="s">
        <v>7298</v>
      </c>
      <c r="C3755" s="4" t="b">
        <v>0</v>
      </c>
      <c r="D3755" t="b">
        <v>1</v>
      </c>
      <c r="E3755" t="s">
        <v>7299</v>
      </c>
      <c r="F3755" s="10">
        <v>41397.15697916667</v>
      </c>
      <c r="G3755" s="2">
        <v>0</v>
      </c>
      <c r="H3755" s="11">
        <v>446</v>
      </c>
      <c r="I3755" s="5">
        <v>0</v>
      </c>
      <c r="J3755">
        <v>9</v>
      </c>
    </row>
    <row r="3756" spans="1:10" x14ac:dyDescent="0.25">
      <c r="A3756" s="1">
        <v>44751.865115740744</v>
      </c>
      <c r="B3756" t="s">
        <v>7301</v>
      </c>
      <c r="C3756" s="4" t="b">
        <v>0</v>
      </c>
      <c r="D3756" t="b">
        <v>0</v>
      </c>
      <c r="E3756" t="s">
        <v>7302</v>
      </c>
      <c r="F3756" s="10">
        <v>44677.81449074074</v>
      </c>
      <c r="G3756" s="2">
        <v>0</v>
      </c>
      <c r="H3756" s="11">
        <v>437</v>
      </c>
      <c r="I3756" s="5">
        <v>0</v>
      </c>
      <c r="J3756">
        <v>9</v>
      </c>
    </row>
    <row r="3757" spans="1:10" x14ac:dyDescent="0.25">
      <c r="A3757" s="1">
        <v>44751.604166666664</v>
      </c>
      <c r="B3757" t="s">
        <v>7303</v>
      </c>
      <c r="C3757" s="4" t="b">
        <v>0</v>
      </c>
      <c r="D3757" t="b">
        <v>1</v>
      </c>
      <c r="E3757" t="s">
        <v>7305</v>
      </c>
      <c r="F3757" s="10">
        <v>41770.493009259262</v>
      </c>
      <c r="G3757" s="2">
        <v>0</v>
      </c>
      <c r="H3757" s="11">
        <v>2012</v>
      </c>
      <c r="I3757" s="5">
        <v>0</v>
      </c>
      <c r="J3757">
        <v>9</v>
      </c>
    </row>
    <row r="3758" spans="1:10" x14ac:dyDescent="0.25">
      <c r="A3758" s="1">
        <v>44751.709108796298</v>
      </c>
      <c r="B3758" t="s">
        <v>7306</v>
      </c>
      <c r="C3758" s="4" t="b">
        <v>0</v>
      </c>
      <c r="D3758" t="b">
        <v>0</v>
      </c>
      <c r="E3758" t="s">
        <v>7307</v>
      </c>
      <c r="F3758" s="10">
        <v>41289.520590277774</v>
      </c>
      <c r="G3758" s="2">
        <v>0</v>
      </c>
      <c r="H3758" s="11">
        <v>182</v>
      </c>
      <c r="I3758" s="5">
        <v>0</v>
      </c>
      <c r="J3758">
        <v>9</v>
      </c>
    </row>
    <row r="3759" spans="1:10" x14ac:dyDescent="0.25">
      <c r="A3759" s="1">
        <v>44751.592569444445</v>
      </c>
      <c r="B3759" t="s">
        <v>7309</v>
      </c>
      <c r="C3759" s="4" t="b">
        <v>0</v>
      </c>
      <c r="D3759" t="b">
        <v>0</v>
      </c>
      <c r="E3759" t="s">
        <v>7310</v>
      </c>
      <c r="F3759" s="10">
        <v>42067.652928240743</v>
      </c>
      <c r="G3759" s="2">
        <v>0</v>
      </c>
      <c r="H3759" s="11">
        <v>32</v>
      </c>
      <c r="I3759" s="5">
        <v>0</v>
      </c>
      <c r="J3759">
        <v>9</v>
      </c>
    </row>
    <row r="3760" spans="1:10" x14ac:dyDescent="0.25">
      <c r="A3760" s="1">
        <v>44751.976504629631</v>
      </c>
      <c r="B3760" t="s">
        <v>7311</v>
      </c>
      <c r="C3760" s="4" t="b">
        <v>0</v>
      </c>
      <c r="D3760" t="b">
        <v>0</v>
      </c>
      <c r="E3760" t="s">
        <v>7312</v>
      </c>
      <c r="F3760" s="10">
        <v>40858.706932870373</v>
      </c>
      <c r="G3760" s="2">
        <v>0</v>
      </c>
      <c r="H3760" s="11">
        <v>1379</v>
      </c>
      <c r="I3760" s="5">
        <v>0</v>
      </c>
      <c r="J3760">
        <v>9</v>
      </c>
    </row>
    <row r="3761" spans="1:10" x14ac:dyDescent="0.25">
      <c r="A3761" s="1">
        <v>44751.63077546296</v>
      </c>
      <c r="B3761" t="s">
        <v>7314</v>
      </c>
      <c r="C3761" s="4" t="b">
        <v>1</v>
      </c>
      <c r="D3761" t="b">
        <v>1</v>
      </c>
      <c r="E3761" t="s">
        <v>638</v>
      </c>
      <c r="F3761" s="10">
        <v>41499.261516203704</v>
      </c>
      <c r="G3761" s="2">
        <v>2</v>
      </c>
      <c r="H3761" s="11">
        <v>6389</v>
      </c>
      <c r="I3761" s="5">
        <v>0</v>
      </c>
      <c r="J3761">
        <v>9</v>
      </c>
    </row>
    <row r="3762" spans="1:10" x14ac:dyDescent="0.25">
      <c r="A3762" s="1">
        <v>44751.83935185185</v>
      </c>
      <c r="B3762" t="s">
        <v>7315</v>
      </c>
      <c r="C3762" s="4" t="b">
        <v>0</v>
      </c>
      <c r="D3762" t="b">
        <v>1</v>
      </c>
      <c r="E3762" t="s">
        <v>7316</v>
      </c>
      <c r="F3762" s="10">
        <v>43128.875057870369</v>
      </c>
      <c r="G3762" s="2">
        <v>0</v>
      </c>
      <c r="H3762" s="11">
        <v>4</v>
      </c>
      <c r="I3762" s="5">
        <v>0</v>
      </c>
      <c r="J3762">
        <v>9</v>
      </c>
    </row>
    <row r="3763" spans="1:10" x14ac:dyDescent="0.25">
      <c r="A3763" s="1">
        <v>44751.969710648147</v>
      </c>
      <c r="B3763" t="s">
        <v>7317</v>
      </c>
      <c r="C3763" s="4" t="b">
        <v>0</v>
      </c>
      <c r="D3763" t="b">
        <v>0</v>
      </c>
      <c r="E3763" t="s">
        <v>7318</v>
      </c>
      <c r="F3763" s="10">
        <v>43319.122870370367</v>
      </c>
      <c r="G3763" s="2">
        <v>0</v>
      </c>
      <c r="H3763" s="11">
        <v>60</v>
      </c>
      <c r="I3763" s="5">
        <v>0</v>
      </c>
      <c r="J3763">
        <v>9</v>
      </c>
    </row>
    <row r="3764" spans="1:10" x14ac:dyDescent="0.25">
      <c r="A3764" s="1">
        <v>44751.911689814813</v>
      </c>
      <c r="B3764" t="s">
        <v>7319</v>
      </c>
      <c r="C3764" s="4" t="b">
        <v>0</v>
      </c>
      <c r="D3764" t="b">
        <v>1</v>
      </c>
      <c r="E3764" t="s">
        <v>7320</v>
      </c>
      <c r="F3764" s="10">
        <v>40309.990682870368</v>
      </c>
      <c r="G3764" s="2">
        <v>0</v>
      </c>
      <c r="H3764" s="11">
        <v>82</v>
      </c>
      <c r="I3764" s="5">
        <v>0</v>
      </c>
      <c r="J3764">
        <v>9</v>
      </c>
    </row>
    <row r="3765" spans="1:10" x14ac:dyDescent="0.25">
      <c r="A3765" s="1">
        <v>44751.935254629629</v>
      </c>
      <c r="B3765" t="s">
        <v>7321</v>
      </c>
      <c r="C3765" s="4" t="b">
        <v>0</v>
      </c>
      <c r="D3765" t="b">
        <v>1</v>
      </c>
      <c r="E3765" t="s">
        <v>2592</v>
      </c>
      <c r="F3765" s="10">
        <v>40325.752280092594</v>
      </c>
      <c r="G3765" s="2">
        <v>2</v>
      </c>
      <c r="H3765" s="11">
        <v>5995</v>
      </c>
      <c r="I3765" s="5">
        <v>0</v>
      </c>
      <c r="J3765">
        <v>9</v>
      </c>
    </row>
    <row r="3766" spans="1:10" x14ac:dyDescent="0.25">
      <c r="A3766" s="1">
        <v>44751.846724537034</v>
      </c>
      <c r="B3766" t="s">
        <v>7322</v>
      </c>
      <c r="C3766" s="4" t="b">
        <v>0</v>
      </c>
      <c r="D3766" t="b">
        <v>1</v>
      </c>
      <c r="E3766" t="s">
        <v>2623</v>
      </c>
      <c r="F3766" s="10">
        <v>39759.30976851852</v>
      </c>
      <c r="G3766" s="2">
        <v>0</v>
      </c>
      <c r="H3766" s="11">
        <v>2357</v>
      </c>
      <c r="I3766" s="5">
        <v>0</v>
      </c>
      <c r="J3766">
        <v>9</v>
      </c>
    </row>
    <row r="3767" spans="1:10" x14ac:dyDescent="0.25">
      <c r="A3767" s="1">
        <v>44751.861041666663</v>
      </c>
      <c r="B3767" t="s">
        <v>7323</v>
      </c>
      <c r="C3767" s="4" t="b">
        <v>0</v>
      </c>
      <c r="D3767" t="b">
        <v>0</v>
      </c>
      <c r="E3767" t="s">
        <v>7324</v>
      </c>
      <c r="F3767" s="10">
        <v>39469.471458333333</v>
      </c>
      <c r="G3767" s="2">
        <v>0</v>
      </c>
      <c r="H3767" s="11">
        <v>728</v>
      </c>
      <c r="I3767" s="5">
        <v>0</v>
      </c>
      <c r="J3767">
        <v>9</v>
      </c>
    </row>
    <row r="3768" spans="1:10" x14ac:dyDescent="0.25">
      <c r="A3768" s="1">
        <v>44751.694976851853</v>
      </c>
      <c r="B3768" t="s">
        <v>7326</v>
      </c>
      <c r="C3768" s="4" t="b">
        <v>0</v>
      </c>
      <c r="D3768" t="b">
        <v>1</v>
      </c>
      <c r="E3768" t="s">
        <v>7327</v>
      </c>
      <c r="F3768" s="10">
        <v>42101.072152777779</v>
      </c>
      <c r="G3768" s="2">
        <v>0</v>
      </c>
      <c r="H3768" s="11">
        <v>2226</v>
      </c>
      <c r="I3768" s="5">
        <v>0</v>
      </c>
      <c r="J3768">
        <v>9</v>
      </c>
    </row>
    <row r="3769" spans="1:10" x14ac:dyDescent="0.25">
      <c r="A3769" s="1">
        <v>44751.809803240743</v>
      </c>
      <c r="B3769" t="s">
        <v>7328</v>
      </c>
      <c r="C3769" s="4" t="b">
        <v>0</v>
      </c>
      <c r="D3769" t="b">
        <v>1</v>
      </c>
      <c r="E3769" t="s">
        <v>7329</v>
      </c>
      <c r="F3769" s="10">
        <v>42891.993587962963</v>
      </c>
      <c r="G3769" s="2">
        <v>1</v>
      </c>
      <c r="H3769" s="11">
        <v>3803</v>
      </c>
      <c r="I3769" s="5">
        <v>0</v>
      </c>
      <c r="J3769">
        <v>9</v>
      </c>
    </row>
    <row r="3770" spans="1:10" x14ac:dyDescent="0.25">
      <c r="A3770" s="1">
        <v>44751.765081018515</v>
      </c>
      <c r="B3770" t="s">
        <v>7330</v>
      </c>
      <c r="C3770" s="4" t="b">
        <v>0</v>
      </c>
      <c r="D3770" t="b">
        <v>0</v>
      </c>
      <c r="E3770" t="s">
        <v>7331</v>
      </c>
      <c r="F3770" s="10">
        <v>43835.868055555555</v>
      </c>
      <c r="G3770" s="2">
        <v>2</v>
      </c>
      <c r="H3770" s="11">
        <v>320</v>
      </c>
      <c r="I3770" s="5">
        <v>0</v>
      </c>
      <c r="J3770">
        <v>9</v>
      </c>
    </row>
    <row r="3771" spans="1:10" x14ac:dyDescent="0.25">
      <c r="A3771" s="1">
        <v>44751.716921296298</v>
      </c>
      <c r="B3771" t="s">
        <v>7332</v>
      </c>
      <c r="C3771" s="4" t="b">
        <v>0</v>
      </c>
      <c r="D3771" t="b">
        <v>1</v>
      </c>
      <c r="E3771" t="s">
        <v>2172</v>
      </c>
      <c r="F3771" s="10">
        <v>44703.688043981485</v>
      </c>
      <c r="G3771" s="2">
        <v>0</v>
      </c>
      <c r="H3771" s="11">
        <v>71</v>
      </c>
      <c r="I3771" s="5">
        <v>0</v>
      </c>
      <c r="J3771">
        <v>9</v>
      </c>
    </row>
    <row r="3772" spans="1:10" x14ac:dyDescent="0.25">
      <c r="A3772" s="1">
        <v>44751.698472222219</v>
      </c>
      <c r="B3772" t="s">
        <v>7333</v>
      </c>
      <c r="C3772" s="4" t="b">
        <v>0</v>
      </c>
      <c r="D3772" t="b">
        <v>1</v>
      </c>
      <c r="E3772" t="s">
        <v>2172</v>
      </c>
      <c r="F3772" s="10">
        <v>44703.688043981485</v>
      </c>
      <c r="G3772" s="2">
        <v>0</v>
      </c>
      <c r="H3772" s="11">
        <v>71</v>
      </c>
      <c r="I3772" s="5">
        <v>0</v>
      </c>
      <c r="J3772">
        <v>9</v>
      </c>
    </row>
    <row r="3773" spans="1:10" x14ac:dyDescent="0.25">
      <c r="A3773" s="1">
        <v>44751.698483796295</v>
      </c>
      <c r="B3773" t="s">
        <v>7334</v>
      </c>
      <c r="C3773" s="4" t="b">
        <v>0</v>
      </c>
      <c r="D3773" t="b">
        <v>1</v>
      </c>
      <c r="E3773" t="s">
        <v>2172</v>
      </c>
      <c r="F3773" s="10">
        <v>44703.688043981485</v>
      </c>
      <c r="G3773" s="2">
        <v>0</v>
      </c>
      <c r="H3773" s="11">
        <v>71</v>
      </c>
      <c r="I3773" s="5">
        <v>0</v>
      </c>
      <c r="J3773">
        <v>9</v>
      </c>
    </row>
    <row r="3774" spans="1:10" x14ac:dyDescent="0.25">
      <c r="A3774" s="1">
        <v>44751.9690162037</v>
      </c>
      <c r="B3774" t="s">
        <v>7335</v>
      </c>
      <c r="C3774" s="4" t="b">
        <v>0</v>
      </c>
      <c r="D3774" t="b">
        <v>1</v>
      </c>
      <c r="E3774" t="s">
        <v>7336</v>
      </c>
      <c r="F3774" s="10">
        <v>39943.316793981481</v>
      </c>
      <c r="G3774" s="2">
        <v>1</v>
      </c>
      <c r="H3774" s="11">
        <v>4742</v>
      </c>
      <c r="I3774" s="5">
        <v>0</v>
      </c>
      <c r="J3774">
        <v>9</v>
      </c>
    </row>
    <row r="3775" spans="1:10" x14ac:dyDescent="0.25">
      <c r="A3775" s="1">
        <v>44751.675069444442</v>
      </c>
      <c r="B3775" t="s">
        <v>7338</v>
      </c>
      <c r="C3775" s="4" t="b">
        <v>1</v>
      </c>
      <c r="D3775" t="b">
        <v>1</v>
      </c>
      <c r="E3775" t="s">
        <v>7339</v>
      </c>
      <c r="F3775" s="10">
        <v>39775.745567129627</v>
      </c>
      <c r="G3775" s="2">
        <v>0</v>
      </c>
      <c r="H3775" s="11">
        <v>8008</v>
      </c>
      <c r="I3775" s="5">
        <v>0</v>
      </c>
      <c r="J3775">
        <v>9</v>
      </c>
    </row>
    <row r="3776" spans="1:10" x14ac:dyDescent="0.25">
      <c r="A3776" s="1">
        <v>44751.857245370367</v>
      </c>
      <c r="B3776" t="s">
        <v>7341</v>
      </c>
      <c r="C3776" s="4" t="b">
        <v>0</v>
      </c>
      <c r="D3776" t="b">
        <v>0</v>
      </c>
      <c r="E3776" t="s">
        <v>7342</v>
      </c>
      <c r="F3776" s="10">
        <v>44751.781956018516</v>
      </c>
      <c r="G3776" s="2">
        <v>66</v>
      </c>
      <c r="H3776" s="11">
        <v>978</v>
      </c>
      <c r="I3776" s="5">
        <v>0</v>
      </c>
      <c r="J3776">
        <v>9</v>
      </c>
    </row>
    <row r="3777" spans="1:10" x14ac:dyDescent="0.25">
      <c r="A3777" s="1">
        <v>44751.87599537037</v>
      </c>
      <c r="B3777" t="s">
        <v>7343</v>
      </c>
      <c r="C3777" s="4" t="b">
        <v>0</v>
      </c>
      <c r="D3777" t="b">
        <v>0</v>
      </c>
      <c r="E3777" t="s">
        <v>7344</v>
      </c>
      <c r="F3777" s="10">
        <v>43617.040543981479</v>
      </c>
      <c r="G3777" s="2">
        <v>0</v>
      </c>
      <c r="H3777" s="11">
        <v>1400</v>
      </c>
      <c r="I3777" s="5">
        <v>0</v>
      </c>
      <c r="J3777">
        <v>9</v>
      </c>
    </row>
    <row r="3778" spans="1:10" x14ac:dyDescent="0.25">
      <c r="A3778" s="1">
        <v>44751.67832175926</v>
      </c>
      <c r="B3778" t="s">
        <v>7345</v>
      </c>
      <c r="C3778" s="4" t="b">
        <v>1</v>
      </c>
      <c r="D3778" t="b">
        <v>1</v>
      </c>
      <c r="E3778" t="s">
        <v>7346</v>
      </c>
      <c r="F3778" s="10">
        <v>40086.193958333337</v>
      </c>
      <c r="G3778" s="2">
        <v>713</v>
      </c>
      <c r="H3778" s="11">
        <v>21988</v>
      </c>
      <c r="I3778" s="5">
        <v>0</v>
      </c>
      <c r="J3778">
        <v>9</v>
      </c>
    </row>
    <row r="3779" spans="1:10" x14ac:dyDescent="0.25">
      <c r="A3779" s="1">
        <v>44751.933923611112</v>
      </c>
      <c r="B3779" t="s">
        <v>7347</v>
      </c>
      <c r="C3779" s="4" t="b">
        <v>0</v>
      </c>
      <c r="D3779" t="b">
        <v>1</v>
      </c>
      <c r="E3779" t="s">
        <v>7348</v>
      </c>
      <c r="F3779" s="10">
        <v>41389.940115740741</v>
      </c>
      <c r="G3779" s="2">
        <v>6</v>
      </c>
      <c r="H3779" s="11">
        <v>39721</v>
      </c>
      <c r="I3779" s="5">
        <v>0</v>
      </c>
      <c r="J3779">
        <v>9</v>
      </c>
    </row>
    <row r="3780" spans="1:10" x14ac:dyDescent="0.25">
      <c r="A3780" s="1">
        <v>44751.699374999997</v>
      </c>
      <c r="B3780" t="s">
        <v>7349</v>
      </c>
      <c r="C3780" s="4" t="b">
        <v>0</v>
      </c>
      <c r="D3780" t="b">
        <v>0</v>
      </c>
      <c r="E3780" t="s">
        <v>7350</v>
      </c>
      <c r="F3780" s="10">
        <v>41491.12740740741</v>
      </c>
      <c r="G3780" s="2">
        <v>0</v>
      </c>
      <c r="H3780" s="11">
        <v>448</v>
      </c>
      <c r="I3780" s="5">
        <v>0</v>
      </c>
      <c r="J3780">
        <v>9</v>
      </c>
    </row>
    <row r="3781" spans="1:10" x14ac:dyDescent="0.25">
      <c r="A3781" s="1">
        <v>44751.646087962959</v>
      </c>
      <c r="B3781" t="s">
        <v>7351</v>
      </c>
      <c r="C3781" s="4" t="b">
        <v>0</v>
      </c>
      <c r="D3781" t="b">
        <v>0</v>
      </c>
      <c r="E3781" t="s">
        <v>7352</v>
      </c>
      <c r="F3781" s="10">
        <v>44705.44425925926</v>
      </c>
      <c r="G3781" s="2">
        <v>0</v>
      </c>
      <c r="H3781" s="11">
        <v>4</v>
      </c>
      <c r="I3781" s="5">
        <v>0</v>
      </c>
      <c r="J3781">
        <v>9</v>
      </c>
    </row>
    <row r="3782" spans="1:10" x14ac:dyDescent="0.25">
      <c r="A3782" s="1">
        <v>44751.830069444448</v>
      </c>
      <c r="B3782" t="s">
        <v>7354</v>
      </c>
      <c r="C3782" s="4" t="b">
        <v>0</v>
      </c>
      <c r="D3782" t="b">
        <v>0</v>
      </c>
      <c r="E3782" t="s">
        <v>7355</v>
      </c>
      <c r="F3782" s="10">
        <v>43668.86513888889</v>
      </c>
      <c r="G3782" s="2">
        <v>0</v>
      </c>
      <c r="H3782" s="11">
        <v>488</v>
      </c>
      <c r="I3782" s="5">
        <v>0</v>
      </c>
      <c r="J3782">
        <v>9</v>
      </c>
    </row>
    <row r="3783" spans="1:10" x14ac:dyDescent="0.25">
      <c r="A3783" s="1">
        <v>44751.891886574071</v>
      </c>
      <c r="B3783" t="s">
        <v>7356</v>
      </c>
      <c r="C3783" s="4" t="b">
        <v>0</v>
      </c>
      <c r="D3783" t="b">
        <v>0</v>
      </c>
      <c r="E3783" t="s">
        <v>7357</v>
      </c>
      <c r="F3783" s="10">
        <v>44120.446238425924</v>
      </c>
      <c r="G3783" s="2">
        <v>0</v>
      </c>
      <c r="H3783" s="11">
        <v>4092</v>
      </c>
      <c r="I3783" s="5">
        <v>0</v>
      </c>
      <c r="J3783">
        <v>9</v>
      </c>
    </row>
    <row r="3784" spans="1:10" x14ac:dyDescent="0.25">
      <c r="A3784" s="1">
        <v>44751.719328703701</v>
      </c>
      <c r="B3784" t="s">
        <v>7358</v>
      </c>
      <c r="C3784" s="4" t="b">
        <v>0</v>
      </c>
      <c r="D3784" t="b">
        <v>1</v>
      </c>
      <c r="E3784" t="s">
        <v>7359</v>
      </c>
      <c r="F3784" s="10">
        <v>39500.414247685185</v>
      </c>
      <c r="G3784" s="2">
        <v>0</v>
      </c>
      <c r="H3784" s="11">
        <v>7460</v>
      </c>
      <c r="I3784" s="5">
        <v>0</v>
      </c>
      <c r="J3784">
        <v>9</v>
      </c>
    </row>
    <row r="3785" spans="1:10" x14ac:dyDescent="0.25">
      <c r="A3785" s="1">
        <v>44755.657719907409</v>
      </c>
      <c r="B3785" t="s">
        <v>7360</v>
      </c>
      <c r="C3785" s="4" t="b">
        <v>0</v>
      </c>
      <c r="D3785" t="b">
        <v>0</v>
      </c>
      <c r="E3785" t="s">
        <v>7361</v>
      </c>
      <c r="F3785" s="10">
        <v>44559.737071759257</v>
      </c>
      <c r="G3785" s="2">
        <v>0</v>
      </c>
      <c r="H3785" s="11">
        <v>124</v>
      </c>
      <c r="I3785" s="5">
        <v>0</v>
      </c>
      <c r="J3785">
        <v>9</v>
      </c>
    </row>
    <row r="3786" spans="1:10" x14ac:dyDescent="0.25">
      <c r="A3786" s="1">
        <v>44751.541678240741</v>
      </c>
      <c r="B3786" t="s">
        <v>3875</v>
      </c>
      <c r="C3786" s="4" t="b">
        <v>0</v>
      </c>
      <c r="D3786" t="b">
        <v>1</v>
      </c>
      <c r="E3786" t="s">
        <v>3876</v>
      </c>
      <c r="F3786" s="10">
        <v>44305.154097222221</v>
      </c>
      <c r="G3786" s="2">
        <v>0</v>
      </c>
      <c r="H3786" s="11">
        <v>467</v>
      </c>
      <c r="I3786" s="5">
        <v>0</v>
      </c>
      <c r="J3786">
        <v>9</v>
      </c>
    </row>
    <row r="3787" spans="1:10" x14ac:dyDescent="0.25">
      <c r="A3787" s="1">
        <v>44751.954699074071</v>
      </c>
      <c r="B3787" t="s">
        <v>7362</v>
      </c>
      <c r="C3787" s="4" t="b">
        <v>0</v>
      </c>
      <c r="D3787" t="b">
        <v>1</v>
      </c>
      <c r="E3787" t="s">
        <v>7363</v>
      </c>
      <c r="F3787" s="10">
        <v>43651.33048611111</v>
      </c>
      <c r="G3787" s="2">
        <v>3</v>
      </c>
      <c r="H3787" s="11">
        <v>45109</v>
      </c>
      <c r="I3787" s="5">
        <v>0</v>
      </c>
      <c r="J3787">
        <v>9</v>
      </c>
    </row>
    <row r="3788" spans="1:10" x14ac:dyDescent="0.25">
      <c r="A3788" s="1">
        <v>44751.556469907409</v>
      </c>
      <c r="B3788" t="s">
        <v>7364</v>
      </c>
      <c r="C3788" s="4" t="b">
        <v>1</v>
      </c>
      <c r="D3788" t="b">
        <v>1</v>
      </c>
      <c r="E3788" t="s">
        <v>7365</v>
      </c>
      <c r="F3788" s="10">
        <v>39850.657916666663</v>
      </c>
      <c r="G3788" s="2">
        <v>1</v>
      </c>
      <c r="H3788" s="11">
        <v>1045533</v>
      </c>
      <c r="I3788" s="5">
        <v>0</v>
      </c>
      <c r="J3788">
        <v>9</v>
      </c>
    </row>
    <row r="3789" spans="1:10" x14ac:dyDescent="0.25">
      <c r="A3789" s="1">
        <v>44751.732557870368</v>
      </c>
      <c r="B3789" t="s">
        <v>7366</v>
      </c>
      <c r="C3789" s="4" t="b">
        <v>0</v>
      </c>
      <c r="D3789" t="b">
        <v>0</v>
      </c>
      <c r="E3789" t="s">
        <v>7367</v>
      </c>
      <c r="F3789" s="10">
        <v>40380.167569444442</v>
      </c>
      <c r="G3789" s="2">
        <v>0</v>
      </c>
      <c r="H3789" s="11">
        <v>456</v>
      </c>
      <c r="I3789" s="5">
        <v>0</v>
      </c>
      <c r="J3789">
        <v>9</v>
      </c>
    </row>
    <row r="3790" spans="1:10" x14ac:dyDescent="0.25">
      <c r="A3790" s="1">
        <v>44751.968773148146</v>
      </c>
      <c r="B3790" t="s">
        <v>7369</v>
      </c>
      <c r="C3790" s="4" t="b">
        <v>0</v>
      </c>
      <c r="D3790" t="b">
        <v>0</v>
      </c>
      <c r="E3790" t="s">
        <v>6688</v>
      </c>
      <c r="F3790" s="10">
        <v>43907.88789351852</v>
      </c>
      <c r="G3790" s="2">
        <v>0</v>
      </c>
      <c r="H3790" s="11">
        <v>2471</v>
      </c>
      <c r="I3790" s="5">
        <v>0</v>
      </c>
      <c r="J3790">
        <v>9</v>
      </c>
    </row>
    <row r="3791" spans="1:10" x14ac:dyDescent="0.25">
      <c r="A3791" s="1">
        <v>44751.828680555554</v>
      </c>
      <c r="B3791" t="s">
        <v>7370</v>
      </c>
      <c r="C3791" s="4" t="b">
        <v>0</v>
      </c>
      <c r="D3791" t="b">
        <v>0</v>
      </c>
      <c r="E3791" t="s">
        <v>7371</v>
      </c>
      <c r="F3791" s="10">
        <v>39989.040034722224</v>
      </c>
      <c r="G3791" s="2">
        <v>0</v>
      </c>
      <c r="H3791" s="11">
        <v>1471</v>
      </c>
      <c r="I3791" s="5">
        <v>0</v>
      </c>
      <c r="J3791">
        <v>9</v>
      </c>
    </row>
    <row r="3792" spans="1:10" x14ac:dyDescent="0.25">
      <c r="A3792" s="1">
        <v>44751.959872685184</v>
      </c>
      <c r="B3792" t="s">
        <v>7373</v>
      </c>
      <c r="C3792" s="4" t="b">
        <v>0</v>
      </c>
      <c r="D3792" t="b">
        <v>0</v>
      </c>
      <c r="E3792" t="s">
        <v>7374</v>
      </c>
      <c r="F3792" s="10">
        <v>41137.017083333332</v>
      </c>
      <c r="G3792" s="2">
        <v>0</v>
      </c>
      <c r="H3792" s="11">
        <v>1662</v>
      </c>
      <c r="I3792" s="5">
        <v>0</v>
      </c>
      <c r="J3792">
        <v>9</v>
      </c>
    </row>
    <row r="3793" spans="1:10" x14ac:dyDescent="0.25">
      <c r="A3793" s="1">
        <v>44751.792708333334</v>
      </c>
      <c r="B3793" t="s">
        <v>7375</v>
      </c>
      <c r="C3793" s="4" t="b">
        <v>0</v>
      </c>
      <c r="D3793" t="b">
        <v>1</v>
      </c>
      <c r="E3793" t="s">
        <v>4072</v>
      </c>
      <c r="F3793" s="10">
        <v>39931.860567129632</v>
      </c>
      <c r="G3793" s="2">
        <v>2</v>
      </c>
      <c r="H3793" s="11">
        <v>2234</v>
      </c>
      <c r="I3793" s="5">
        <v>0</v>
      </c>
      <c r="J3793">
        <v>9</v>
      </c>
    </row>
    <row r="3794" spans="1:10" x14ac:dyDescent="0.25">
      <c r="A3794" s="1">
        <v>44751.953020833331</v>
      </c>
      <c r="B3794" t="s">
        <v>7376</v>
      </c>
      <c r="C3794" s="4" t="b">
        <v>0</v>
      </c>
      <c r="D3794" t="b">
        <v>0</v>
      </c>
      <c r="E3794" t="s">
        <v>7377</v>
      </c>
      <c r="F3794" s="10">
        <v>40045.159571759257</v>
      </c>
      <c r="G3794" s="2">
        <v>0</v>
      </c>
      <c r="H3794" s="11">
        <v>1133</v>
      </c>
      <c r="I3794" s="5">
        <v>0</v>
      </c>
      <c r="J3794">
        <v>9</v>
      </c>
    </row>
    <row r="3795" spans="1:10" x14ac:dyDescent="0.25">
      <c r="A3795" s="1">
        <v>44751.855405092596</v>
      </c>
      <c r="B3795" t="s">
        <v>7378</v>
      </c>
      <c r="C3795" s="4" t="b">
        <v>0</v>
      </c>
      <c r="D3795" t="b">
        <v>0</v>
      </c>
      <c r="E3795" t="s">
        <v>7379</v>
      </c>
      <c r="F3795" s="10">
        <v>40049.016956018517</v>
      </c>
      <c r="G3795" s="2">
        <v>0</v>
      </c>
      <c r="H3795" s="11">
        <v>547</v>
      </c>
      <c r="I3795" s="5">
        <v>0</v>
      </c>
      <c r="J3795">
        <v>9</v>
      </c>
    </row>
    <row r="3796" spans="1:10" x14ac:dyDescent="0.25">
      <c r="A3796" s="1">
        <v>44751.974247685182</v>
      </c>
      <c r="B3796" t="s">
        <v>7381</v>
      </c>
      <c r="C3796" s="4" t="b">
        <v>0</v>
      </c>
      <c r="D3796" t="b">
        <v>1</v>
      </c>
      <c r="E3796" t="s">
        <v>7382</v>
      </c>
      <c r="F3796" s="10">
        <v>40532.98715277778</v>
      </c>
      <c r="G3796" s="2">
        <v>0</v>
      </c>
      <c r="H3796" s="11">
        <v>236</v>
      </c>
      <c r="I3796" s="5">
        <v>0</v>
      </c>
      <c r="J3796">
        <v>9</v>
      </c>
    </row>
    <row r="3797" spans="1:10" x14ac:dyDescent="0.25">
      <c r="A3797" s="1">
        <v>44751.542627314811</v>
      </c>
      <c r="B3797" t="s">
        <v>7384</v>
      </c>
      <c r="C3797" s="4" t="b">
        <v>0</v>
      </c>
      <c r="D3797" t="b">
        <v>0</v>
      </c>
      <c r="E3797" t="s">
        <v>7385</v>
      </c>
      <c r="F3797" s="10">
        <v>42755.335925925923</v>
      </c>
      <c r="G3797" s="2">
        <v>0</v>
      </c>
      <c r="H3797" s="11">
        <v>42</v>
      </c>
      <c r="I3797" s="5">
        <v>0</v>
      </c>
      <c r="J3797">
        <v>9</v>
      </c>
    </row>
    <row r="3798" spans="1:10" x14ac:dyDescent="0.25">
      <c r="A3798" s="1">
        <v>44751.985659722224</v>
      </c>
      <c r="B3798" t="s">
        <v>7387</v>
      </c>
      <c r="C3798" s="4" t="b">
        <v>0</v>
      </c>
      <c r="D3798" t="b">
        <v>1</v>
      </c>
      <c r="E3798" t="s">
        <v>7388</v>
      </c>
      <c r="F3798" s="10">
        <v>39918.924861111111</v>
      </c>
      <c r="G3798" s="2">
        <v>0</v>
      </c>
      <c r="H3798" s="11">
        <v>4942</v>
      </c>
      <c r="I3798" s="5">
        <v>0</v>
      </c>
      <c r="J3798">
        <v>9</v>
      </c>
    </row>
    <row r="3799" spans="1:10" x14ac:dyDescent="0.25">
      <c r="A3799" s="1">
        <v>44751.881354166668</v>
      </c>
      <c r="B3799" t="s">
        <v>7390</v>
      </c>
      <c r="C3799" s="4" t="b">
        <v>0</v>
      </c>
      <c r="D3799" t="b">
        <v>1</v>
      </c>
      <c r="E3799" t="s">
        <v>7391</v>
      </c>
      <c r="F3799" s="10">
        <v>40589.814456018517</v>
      </c>
      <c r="G3799" s="2">
        <v>0</v>
      </c>
      <c r="H3799" s="11">
        <v>1196</v>
      </c>
      <c r="I3799" s="5">
        <v>0</v>
      </c>
      <c r="J3799">
        <v>9</v>
      </c>
    </row>
    <row r="3800" spans="1:10" x14ac:dyDescent="0.25">
      <c r="A3800" s="1">
        <v>44751.824513888889</v>
      </c>
      <c r="B3800" t="s">
        <v>7393</v>
      </c>
      <c r="C3800" s="4" t="b">
        <v>0</v>
      </c>
      <c r="D3800" t="b">
        <v>0</v>
      </c>
      <c r="E3800" t="s">
        <v>7394</v>
      </c>
      <c r="F3800" s="10">
        <v>43647.294548611113</v>
      </c>
      <c r="G3800" s="2">
        <v>0</v>
      </c>
      <c r="H3800" s="11">
        <v>1135</v>
      </c>
      <c r="I3800" s="5">
        <v>0</v>
      </c>
      <c r="J3800">
        <v>9</v>
      </c>
    </row>
    <row r="3801" spans="1:10" x14ac:dyDescent="0.25">
      <c r="A3801" s="1">
        <v>44751.782488425924</v>
      </c>
      <c r="B3801" t="s">
        <v>7395</v>
      </c>
      <c r="C3801" s="4" t="b">
        <v>0</v>
      </c>
      <c r="D3801" t="b">
        <v>0</v>
      </c>
      <c r="E3801" t="s">
        <v>56</v>
      </c>
      <c r="F3801" s="10">
        <v>42066.618472222224</v>
      </c>
      <c r="G3801" s="2">
        <v>0</v>
      </c>
      <c r="H3801" s="11">
        <v>1106</v>
      </c>
      <c r="I3801" s="5">
        <v>0</v>
      </c>
      <c r="J3801">
        <v>9</v>
      </c>
    </row>
    <row r="3802" spans="1:10" x14ac:dyDescent="0.25">
      <c r="A3802" s="1">
        <v>44751.647210648145</v>
      </c>
      <c r="B3802" t="s">
        <v>7396</v>
      </c>
      <c r="C3802" s="4" t="b">
        <v>0</v>
      </c>
      <c r="D3802" t="b">
        <v>1</v>
      </c>
      <c r="E3802" t="s">
        <v>7397</v>
      </c>
      <c r="F3802" s="10">
        <v>39727.888668981483</v>
      </c>
      <c r="G3802" s="2">
        <v>0</v>
      </c>
      <c r="H3802" s="11">
        <v>271</v>
      </c>
      <c r="I3802" s="5">
        <v>0</v>
      </c>
      <c r="J3802">
        <v>9</v>
      </c>
    </row>
    <row r="3803" spans="1:10" x14ac:dyDescent="0.25">
      <c r="A3803" s="1">
        <v>44751.605312500003</v>
      </c>
      <c r="B3803" t="s">
        <v>7398</v>
      </c>
      <c r="C3803" s="4" t="b">
        <v>0</v>
      </c>
      <c r="D3803" t="b">
        <v>0</v>
      </c>
      <c r="E3803" t="s">
        <v>7399</v>
      </c>
      <c r="F3803" s="10">
        <v>40650.694155092591</v>
      </c>
      <c r="G3803" s="2">
        <v>0</v>
      </c>
      <c r="H3803" s="11">
        <v>31116</v>
      </c>
      <c r="I3803" s="5">
        <v>0</v>
      </c>
      <c r="J3803">
        <v>9</v>
      </c>
    </row>
    <row r="3804" spans="1:10" x14ac:dyDescent="0.25">
      <c r="A3804" s="1">
        <v>44751.584756944445</v>
      </c>
      <c r="B3804" t="s">
        <v>7401</v>
      </c>
      <c r="C3804" s="4" t="b">
        <v>0</v>
      </c>
      <c r="D3804" t="b">
        <v>1</v>
      </c>
      <c r="E3804" t="s">
        <v>2172</v>
      </c>
      <c r="F3804" s="10">
        <v>44703.688043981485</v>
      </c>
      <c r="G3804" s="2">
        <v>1</v>
      </c>
      <c r="H3804" s="11">
        <v>71</v>
      </c>
      <c r="I3804" s="5">
        <v>0</v>
      </c>
      <c r="J3804">
        <v>9</v>
      </c>
    </row>
    <row r="3805" spans="1:10" x14ac:dyDescent="0.25">
      <c r="A3805" s="1">
        <v>44751.722662037035</v>
      </c>
      <c r="B3805" t="s">
        <v>7402</v>
      </c>
      <c r="C3805" s="4" t="b">
        <v>0</v>
      </c>
      <c r="D3805" t="b">
        <v>1</v>
      </c>
      <c r="E3805" t="s">
        <v>7403</v>
      </c>
      <c r="F3805" s="10">
        <v>40265.864872685182</v>
      </c>
      <c r="G3805" s="2">
        <v>0</v>
      </c>
      <c r="H3805" s="11">
        <v>1128</v>
      </c>
      <c r="I3805" s="5">
        <v>0</v>
      </c>
      <c r="J3805">
        <v>9</v>
      </c>
    </row>
    <row r="3806" spans="1:10" x14ac:dyDescent="0.25">
      <c r="A3806" s="1">
        <v>44751.961689814816</v>
      </c>
      <c r="B3806" t="s">
        <v>7405</v>
      </c>
      <c r="C3806" s="4" t="b">
        <v>0</v>
      </c>
      <c r="D3806" t="b">
        <v>0</v>
      </c>
      <c r="E3806" t="s">
        <v>7406</v>
      </c>
      <c r="F3806" s="10">
        <v>41304.357488425929</v>
      </c>
      <c r="G3806" s="2">
        <v>1</v>
      </c>
      <c r="H3806" s="11">
        <v>1865</v>
      </c>
      <c r="I3806" s="5">
        <v>0</v>
      </c>
      <c r="J3806">
        <v>9</v>
      </c>
    </row>
    <row r="3807" spans="1:10" x14ac:dyDescent="0.25">
      <c r="A3807" s="1">
        <v>44751.90185185185</v>
      </c>
      <c r="B3807" t="s">
        <v>7407</v>
      </c>
      <c r="C3807" s="4" t="b">
        <v>0</v>
      </c>
      <c r="D3807" t="b">
        <v>0</v>
      </c>
      <c r="E3807" t="s">
        <v>7408</v>
      </c>
      <c r="F3807" s="10">
        <v>42417.932569444441</v>
      </c>
      <c r="G3807" s="2">
        <v>1</v>
      </c>
      <c r="H3807" s="11">
        <v>43</v>
      </c>
      <c r="I3807" s="5">
        <v>0</v>
      </c>
      <c r="J3807">
        <v>9</v>
      </c>
    </row>
    <row r="3808" spans="1:10" x14ac:dyDescent="0.25">
      <c r="A3808" s="1">
        <v>44751.714733796296</v>
      </c>
      <c r="B3808" t="s">
        <v>7409</v>
      </c>
      <c r="C3808" s="4" t="b">
        <v>0</v>
      </c>
      <c r="D3808" t="b">
        <v>0</v>
      </c>
      <c r="E3808" t="s">
        <v>7410</v>
      </c>
      <c r="F3808" s="10">
        <v>41689.165451388886</v>
      </c>
      <c r="G3808" s="2">
        <v>0</v>
      </c>
      <c r="H3808" s="11">
        <v>4816</v>
      </c>
      <c r="I3808" s="5">
        <v>0</v>
      </c>
      <c r="J3808">
        <v>9</v>
      </c>
    </row>
    <row r="3809" spans="1:10" x14ac:dyDescent="0.25">
      <c r="A3809" s="1">
        <v>44751.881805555553</v>
      </c>
      <c r="B3809" t="s">
        <v>7412</v>
      </c>
      <c r="C3809" s="4" t="b">
        <v>0</v>
      </c>
      <c r="D3809" t="b">
        <v>0</v>
      </c>
      <c r="E3809" t="s">
        <v>7413</v>
      </c>
      <c r="F3809" s="10">
        <v>43340.721122685187</v>
      </c>
      <c r="G3809" s="2">
        <v>0</v>
      </c>
      <c r="H3809" s="11">
        <v>55</v>
      </c>
      <c r="I3809" s="5">
        <v>0</v>
      </c>
      <c r="J3809">
        <v>9</v>
      </c>
    </row>
    <row r="3810" spans="1:10" x14ac:dyDescent="0.25">
      <c r="A3810" s="1">
        <v>44751.644907407404</v>
      </c>
      <c r="B3810" t="s">
        <v>7414</v>
      </c>
      <c r="C3810" s="4" t="b">
        <v>0</v>
      </c>
      <c r="D3810" t="b">
        <v>1</v>
      </c>
      <c r="E3810" t="s">
        <v>7415</v>
      </c>
      <c r="F3810" s="10">
        <v>43636.697268518517</v>
      </c>
      <c r="G3810" s="2">
        <v>0</v>
      </c>
      <c r="H3810" s="11">
        <v>1955</v>
      </c>
      <c r="I3810" s="5">
        <v>0</v>
      </c>
      <c r="J3810">
        <v>9</v>
      </c>
    </row>
    <row r="3811" spans="1:10" x14ac:dyDescent="0.25">
      <c r="A3811" s="1">
        <v>44751.806701388887</v>
      </c>
      <c r="B3811" t="s">
        <v>7416</v>
      </c>
      <c r="C3811" s="4" t="b">
        <v>0</v>
      </c>
      <c r="D3811" t="b">
        <v>0</v>
      </c>
      <c r="E3811" t="s">
        <v>2420</v>
      </c>
      <c r="F3811" s="10">
        <v>42215.783125000002</v>
      </c>
      <c r="G3811" s="2">
        <v>0</v>
      </c>
      <c r="H3811" s="11">
        <v>733</v>
      </c>
      <c r="I3811" s="5">
        <v>0</v>
      </c>
      <c r="J3811">
        <v>9</v>
      </c>
    </row>
    <row r="3812" spans="1:10" x14ac:dyDescent="0.25">
      <c r="A3812" s="1">
        <v>44751.879652777781</v>
      </c>
      <c r="B3812" t="s">
        <v>7417</v>
      </c>
      <c r="C3812" s="4" t="b">
        <v>0</v>
      </c>
      <c r="D3812" t="b">
        <v>0</v>
      </c>
      <c r="E3812" t="s">
        <v>7418</v>
      </c>
      <c r="F3812" s="10">
        <v>44333.906759259262</v>
      </c>
      <c r="G3812" s="2">
        <v>0</v>
      </c>
      <c r="H3812" s="11">
        <v>767</v>
      </c>
      <c r="I3812" s="5">
        <v>0</v>
      </c>
      <c r="J3812">
        <v>9</v>
      </c>
    </row>
    <row r="3813" spans="1:10" x14ac:dyDescent="0.25">
      <c r="A3813" s="1">
        <v>44751.617256944446</v>
      </c>
      <c r="B3813" t="s">
        <v>7419</v>
      </c>
      <c r="C3813" s="4" t="b">
        <v>0</v>
      </c>
      <c r="D3813" t="b">
        <v>0</v>
      </c>
      <c r="E3813" t="s">
        <v>7420</v>
      </c>
      <c r="F3813" s="10">
        <v>44029.378645833334</v>
      </c>
      <c r="G3813" s="2">
        <v>0</v>
      </c>
      <c r="H3813" s="11">
        <v>266</v>
      </c>
      <c r="I3813" s="5">
        <v>0</v>
      </c>
      <c r="J3813">
        <v>9</v>
      </c>
    </row>
    <row r="3814" spans="1:10" x14ac:dyDescent="0.25">
      <c r="A3814" s="1">
        <v>44751.569085648145</v>
      </c>
      <c r="B3814" t="s">
        <v>4124</v>
      </c>
      <c r="C3814" s="4" t="b">
        <v>0</v>
      </c>
      <c r="D3814" t="b">
        <v>0</v>
      </c>
      <c r="E3814" t="s">
        <v>2705</v>
      </c>
      <c r="F3814" s="10">
        <v>40828.581597222219</v>
      </c>
      <c r="G3814" s="2">
        <v>0</v>
      </c>
      <c r="H3814" s="11">
        <v>9964</v>
      </c>
      <c r="I3814" s="5">
        <v>0</v>
      </c>
      <c r="J3814">
        <v>9</v>
      </c>
    </row>
    <row r="3815" spans="1:10" x14ac:dyDescent="0.25">
      <c r="A3815" s="1">
        <v>44751.590995370374</v>
      </c>
      <c r="B3815" t="s">
        <v>4124</v>
      </c>
      <c r="C3815" s="4" t="b">
        <v>0</v>
      </c>
      <c r="D3815" t="b">
        <v>1</v>
      </c>
      <c r="E3815" t="s">
        <v>7422</v>
      </c>
      <c r="F3815" s="10">
        <v>44567.584004629629</v>
      </c>
      <c r="G3815" s="2">
        <v>3</v>
      </c>
      <c r="H3815" s="11">
        <v>4235</v>
      </c>
      <c r="I3815" s="5">
        <v>0</v>
      </c>
      <c r="J3815">
        <v>9</v>
      </c>
    </row>
    <row r="3816" spans="1:10" x14ac:dyDescent="0.25">
      <c r="A3816" s="1">
        <v>44751.693032407406</v>
      </c>
      <c r="B3816" t="s">
        <v>4124</v>
      </c>
      <c r="C3816" s="4" t="b">
        <v>0</v>
      </c>
      <c r="D3816" t="b">
        <v>0</v>
      </c>
      <c r="E3816" t="s">
        <v>7423</v>
      </c>
      <c r="F3816" s="10">
        <v>39871.1796412037</v>
      </c>
      <c r="G3816" s="2">
        <v>0</v>
      </c>
      <c r="H3816" s="11">
        <v>680</v>
      </c>
      <c r="I3816" s="5">
        <v>0</v>
      </c>
      <c r="J3816">
        <v>9</v>
      </c>
    </row>
    <row r="3817" spans="1:10" x14ac:dyDescent="0.25">
      <c r="A3817" s="1">
        <v>44751.80572916667</v>
      </c>
      <c r="B3817" t="s">
        <v>4124</v>
      </c>
      <c r="C3817" s="4" t="b">
        <v>0</v>
      </c>
      <c r="D3817" t="b">
        <v>0</v>
      </c>
      <c r="E3817" t="s">
        <v>7425</v>
      </c>
      <c r="F3817" s="10">
        <v>39863.009143518517</v>
      </c>
      <c r="G3817" s="2">
        <v>5</v>
      </c>
      <c r="H3817" s="11">
        <v>10271</v>
      </c>
      <c r="I3817" s="5">
        <v>0</v>
      </c>
      <c r="J3817">
        <v>9</v>
      </c>
    </row>
    <row r="3818" spans="1:10" x14ac:dyDescent="0.25">
      <c r="A3818" s="1">
        <v>44751.929293981484</v>
      </c>
      <c r="B3818" t="s">
        <v>4124</v>
      </c>
      <c r="C3818" s="4" t="b">
        <v>0</v>
      </c>
      <c r="D3818" t="b">
        <v>0</v>
      </c>
      <c r="E3818" t="s">
        <v>431</v>
      </c>
      <c r="F3818" s="10">
        <v>40251.831192129626</v>
      </c>
      <c r="G3818" s="2">
        <v>0</v>
      </c>
      <c r="H3818" s="11">
        <v>746</v>
      </c>
      <c r="I3818" s="5">
        <v>0</v>
      </c>
      <c r="J3818">
        <v>9</v>
      </c>
    </row>
    <row r="3819" spans="1:10" x14ac:dyDescent="0.25">
      <c r="A3819" s="1">
        <v>44751.790370370371</v>
      </c>
      <c r="B3819" t="s">
        <v>7426</v>
      </c>
      <c r="C3819" s="4" t="b">
        <v>0</v>
      </c>
      <c r="D3819" t="b">
        <v>1</v>
      </c>
      <c r="E3819" t="s">
        <v>7427</v>
      </c>
      <c r="F3819" s="10">
        <v>40327.726423611108</v>
      </c>
      <c r="G3819" s="2">
        <v>0</v>
      </c>
      <c r="H3819" s="11">
        <v>2904</v>
      </c>
      <c r="I3819" s="5">
        <v>0</v>
      </c>
      <c r="J3819">
        <v>9</v>
      </c>
    </row>
    <row r="3820" spans="1:10" x14ac:dyDescent="0.25">
      <c r="A3820" s="1">
        <v>44751.712129629632</v>
      </c>
      <c r="B3820" t="s">
        <v>7429</v>
      </c>
      <c r="C3820" s="4" t="b">
        <v>0</v>
      </c>
      <c r="D3820" t="b">
        <v>0</v>
      </c>
      <c r="E3820" t="s">
        <v>7430</v>
      </c>
      <c r="F3820" s="10">
        <v>42747.183900462966</v>
      </c>
      <c r="G3820" s="2">
        <v>0</v>
      </c>
      <c r="H3820" s="11">
        <v>4531</v>
      </c>
      <c r="I3820" s="5">
        <v>0</v>
      </c>
      <c r="J3820">
        <v>9</v>
      </c>
    </row>
    <row r="3821" spans="1:10" x14ac:dyDescent="0.25">
      <c r="A3821" s="1">
        <v>44751.703379629631</v>
      </c>
      <c r="B3821" t="s">
        <v>7431</v>
      </c>
      <c r="C3821" s="4" t="b">
        <v>0</v>
      </c>
      <c r="D3821" t="b">
        <v>0</v>
      </c>
      <c r="E3821" t="s">
        <v>7432</v>
      </c>
      <c r="F3821" s="10">
        <v>44691.998611111114</v>
      </c>
      <c r="G3821" s="2">
        <v>0</v>
      </c>
      <c r="H3821" s="11">
        <v>873</v>
      </c>
      <c r="I3821" s="5">
        <v>0</v>
      </c>
      <c r="J3821">
        <v>9</v>
      </c>
    </row>
    <row r="3822" spans="1:10" x14ac:dyDescent="0.25">
      <c r="A3822" s="1">
        <v>44751.941030092596</v>
      </c>
      <c r="B3822" t="s">
        <v>7434</v>
      </c>
      <c r="C3822" s="4" t="b">
        <v>0</v>
      </c>
      <c r="D3822" t="b">
        <v>0</v>
      </c>
      <c r="E3822" t="s">
        <v>7435</v>
      </c>
      <c r="F3822" s="10">
        <v>44117.822372685187</v>
      </c>
      <c r="G3822" s="2">
        <v>0</v>
      </c>
      <c r="H3822" s="11">
        <v>132</v>
      </c>
      <c r="I3822" s="5">
        <v>0</v>
      </c>
      <c r="J3822">
        <v>9</v>
      </c>
    </row>
    <row r="3823" spans="1:10" x14ac:dyDescent="0.25">
      <c r="A3823" s="1">
        <v>44751.893993055557</v>
      </c>
      <c r="B3823" t="s">
        <v>7436</v>
      </c>
      <c r="C3823" s="4" t="b">
        <v>0</v>
      </c>
      <c r="D3823" t="b">
        <v>1</v>
      </c>
      <c r="E3823" t="s">
        <v>7437</v>
      </c>
      <c r="F3823" s="10">
        <v>44364.883692129632</v>
      </c>
      <c r="G3823" s="2">
        <v>1</v>
      </c>
      <c r="H3823" s="11">
        <v>21359</v>
      </c>
      <c r="I3823" s="5">
        <v>0</v>
      </c>
      <c r="J3823">
        <v>9</v>
      </c>
    </row>
    <row r="3824" spans="1:10" x14ac:dyDescent="0.25">
      <c r="A3824" s="1">
        <v>44751.893125000002</v>
      </c>
      <c r="B3824" t="s">
        <v>7438</v>
      </c>
      <c r="C3824" s="4" t="b">
        <v>0</v>
      </c>
      <c r="D3824" t="b">
        <v>0</v>
      </c>
      <c r="E3824" t="s">
        <v>7439</v>
      </c>
      <c r="F3824" s="10">
        <v>40483.140567129631</v>
      </c>
      <c r="G3824" s="2">
        <v>1</v>
      </c>
      <c r="H3824" s="11">
        <v>4986</v>
      </c>
      <c r="I3824" s="5">
        <v>0</v>
      </c>
      <c r="J3824">
        <v>9</v>
      </c>
    </row>
    <row r="3825" spans="1:10" x14ac:dyDescent="0.25">
      <c r="A3825" s="1">
        <v>44751.924375000002</v>
      </c>
      <c r="B3825" t="s">
        <v>7440</v>
      </c>
      <c r="C3825" s="4" t="b">
        <v>1</v>
      </c>
      <c r="D3825" t="b">
        <v>1</v>
      </c>
      <c r="E3825" t="s">
        <v>7441</v>
      </c>
      <c r="F3825" s="10">
        <v>40185.129988425928</v>
      </c>
      <c r="G3825" s="2">
        <v>0</v>
      </c>
      <c r="H3825" s="11">
        <v>25578</v>
      </c>
      <c r="I3825" s="5">
        <v>0</v>
      </c>
      <c r="J3825">
        <v>9</v>
      </c>
    </row>
    <row r="3826" spans="1:10" x14ac:dyDescent="0.25">
      <c r="A3826" s="1">
        <v>44751.703831018516</v>
      </c>
      <c r="B3826" t="s">
        <v>7443</v>
      </c>
      <c r="C3826" s="4" t="b">
        <v>0</v>
      </c>
      <c r="D3826" t="b">
        <v>1</v>
      </c>
      <c r="E3826" t="s">
        <v>7444</v>
      </c>
      <c r="F3826" s="10">
        <v>39864.293333333335</v>
      </c>
      <c r="G3826" s="2">
        <v>0</v>
      </c>
      <c r="H3826" s="11">
        <v>4477</v>
      </c>
      <c r="I3826" s="5">
        <v>0</v>
      </c>
      <c r="J3826">
        <v>9</v>
      </c>
    </row>
    <row r="3827" spans="1:10" x14ac:dyDescent="0.25">
      <c r="A3827" s="1">
        <v>44751.905497685184</v>
      </c>
      <c r="B3827" t="s">
        <v>7445</v>
      </c>
      <c r="C3827" s="4" t="b">
        <v>0</v>
      </c>
      <c r="D3827" t="b">
        <v>1</v>
      </c>
      <c r="E3827" t="s">
        <v>7446</v>
      </c>
      <c r="F3827" s="10">
        <v>39551.281493055554</v>
      </c>
      <c r="G3827" s="2">
        <v>0</v>
      </c>
      <c r="H3827" s="11">
        <v>587</v>
      </c>
      <c r="I3827" s="5">
        <v>0</v>
      </c>
      <c r="J3827">
        <v>9</v>
      </c>
    </row>
    <row r="3828" spans="1:10" x14ac:dyDescent="0.25">
      <c r="A3828" s="1">
        <v>44751.78974537037</v>
      </c>
      <c r="B3828" t="s">
        <v>7448</v>
      </c>
      <c r="C3828" s="4" t="b">
        <v>0</v>
      </c>
      <c r="D3828" t="b">
        <v>1</v>
      </c>
      <c r="E3828" t="s">
        <v>7449</v>
      </c>
      <c r="F3828" s="10">
        <v>39882.769861111112</v>
      </c>
      <c r="G3828" s="2">
        <v>0</v>
      </c>
      <c r="H3828" s="11">
        <v>8305</v>
      </c>
      <c r="I3828" s="5">
        <v>0</v>
      </c>
      <c r="J3828">
        <v>9</v>
      </c>
    </row>
    <row r="3829" spans="1:10" x14ac:dyDescent="0.25">
      <c r="A3829" s="1">
        <v>44751.620949074073</v>
      </c>
      <c r="B3829" t="s">
        <v>7450</v>
      </c>
      <c r="C3829" s="4" t="b">
        <v>0</v>
      </c>
      <c r="D3829" t="b">
        <v>0</v>
      </c>
      <c r="E3829" t="s">
        <v>7451</v>
      </c>
      <c r="F3829" s="10">
        <v>39851.58284722222</v>
      </c>
      <c r="G3829" s="2">
        <v>0</v>
      </c>
      <c r="H3829" s="11">
        <v>299</v>
      </c>
      <c r="I3829" s="5">
        <v>0</v>
      </c>
      <c r="J3829">
        <v>9</v>
      </c>
    </row>
    <row r="3830" spans="1:10" x14ac:dyDescent="0.25">
      <c r="A3830" s="1">
        <v>44751.681284722225</v>
      </c>
      <c r="B3830" t="s">
        <v>7452</v>
      </c>
      <c r="C3830" s="4" t="b">
        <v>0</v>
      </c>
      <c r="D3830" t="b">
        <v>0</v>
      </c>
      <c r="E3830" t="s">
        <v>7453</v>
      </c>
      <c r="F3830" s="10">
        <v>42376.65797453704</v>
      </c>
      <c r="G3830" s="2">
        <v>0</v>
      </c>
      <c r="H3830" s="11">
        <v>4242</v>
      </c>
      <c r="I3830" s="5">
        <v>0</v>
      </c>
      <c r="J3830">
        <v>9</v>
      </c>
    </row>
    <row r="3831" spans="1:10" x14ac:dyDescent="0.25">
      <c r="A3831" s="1">
        <v>44751.796111111114</v>
      </c>
      <c r="B3831" t="s">
        <v>7455</v>
      </c>
      <c r="C3831" s="4" t="b">
        <v>0</v>
      </c>
      <c r="D3831" t="b">
        <v>0</v>
      </c>
      <c r="E3831" t="s">
        <v>3559</v>
      </c>
      <c r="F3831" s="10">
        <v>43963.644386574073</v>
      </c>
      <c r="G3831" s="2">
        <v>0</v>
      </c>
      <c r="H3831" s="11">
        <v>2730</v>
      </c>
      <c r="I3831" s="5">
        <v>0</v>
      </c>
      <c r="J3831">
        <v>9</v>
      </c>
    </row>
    <row r="3832" spans="1:10" x14ac:dyDescent="0.25">
      <c r="A3832" s="1">
        <v>44751.835578703707</v>
      </c>
      <c r="B3832" t="s">
        <v>7456</v>
      </c>
      <c r="C3832" s="4" t="b">
        <v>0</v>
      </c>
      <c r="D3832" t="b">
        <v>0</v>
      </c>
      <c r="E3832" t="s">
        <v>7457</v>
      </c>
      <c r="F3832" s="10">
        <v>42319.757349537038</v>
      </c>
      <c r="G3832" s="2">
        <v>0</v>
      </c>
      <c r="H3832" s="11">
        <v>684</v>
      </c>
      <c r="I3832" s="5">
        <v>0</v>
      </c>
      <c r="J3832">
        <v>9</v>
      </c>
    </row>
    <row r="3833" spans="1:10" x14ac:dyDescent="0.25">
      <c r="A3833" s="1">
        <v>44751.548125000001</v>
      </c>
      <c r="B3833" t="s">
        <v>7459</v>
      </c>
      <c r="C3833" s="4" t="b">
        <v>0</v>
      </c>
      <c r="D3833" t="b">
        <v>0</v>
      </c>
      <c r="E3833" t="s">
        <v>7460</v>
      </c>
      <c r="F3833" s="10">
        <v>40802.223402777781</v>
      </c>
      <c r="G3833" s="2">
        <v>0</v>
      </c>
      <c r="H3833" s="11">
        <v>412</v>
      </c>
      <c r="I3833" s="5">
        <v>0</v>
      </c>
      <c r="J3833">
        <v>9</v>
      </c>
    </row>
    <row r="3834" spans="1:10" x14ac:dyDescent="0.25">
      <c r="A3834" s="1">
        <v>44751.957407407404</v>
      </c>
      <c r="B3834" t="s">
        <v>7462</v>
      </c>
      <c r="C3834" s="4" t="b">
        <v>0</v>
      </c>
      <c r="D3834" t="b">
        <v>0</v>
      </c>
      <c r="E3834" t="s">
        <v>7463</v>
      </c>
      <c r="F3834" s="10">
        <v>43045.489768518521</v>
      </c>
      <c r="G3834" s="2">
        <v>0</v>
      </c>
      <c r="H3834" s="11">
        <v>437</v>
      </c>
      <c r="I3834" s="5">
        <v>0</v>
      </c>
      <c r="J3834">
        <v>9</v>
      </c>
    </row>
    <row r="3835" spans="1:10" x14ac:dyDescent="0.25">
      <c r="A3835" s="1">
        <v>44751.774930555555</v>
      </c>
      <c r="B3835" t="s">
        <v>7464</v>
      </c>
      <c r="C3835" s="4" t="b">
        <v>0</v>
      </c>
      <c r="D3835" t="b">
        <v>1</v>
      </c>
      <c r="E3835" t="s">
        <v>7465</v>
      </c>
      <c r="F3835" s="10">
        <v>40269.277719907404</v>
      </c>
      <c r="G3835" s="2">
        <v>0</v>
      </c>
      <c r="H3835" s="11">
        <v>85</v>
      </c>
      <c r="I3835" s="5">
        <v>0</v>
      </c>
      <c r="J3835">
        <v>9</v>
      </c>
    </row>
    <row r="3836" spans="1:10" x14ac:dyDescent="0.25">
      <c r="A3836" s="1">
        <v>44751.984675925924</v>
      </c>
      <c r="B3836" t="s">
        <v>7466</v>
      </c>
      <c r="C3836" s="4" t="b">
        <v>0</v>
      </c>
      <c r="D3836" t="b">
        <v>0</v>
      </c>
      <c r="E3836" t="s">
        <v>7467</v>
      </c>
      <c r="F3836" s="10">
        <v>40466.786493055559</v>
      </c>
      <c r="G3836" s="2">
        <v>1</v>
      </c>
      <c r="H3836" s="11">
        <v>7268</v>
      </c>
      <c r="I3836" s="5">
        <v>0</v>
      </c>
      <c r="J3836">
        <v>9</v>
      </c>
    </row>
    <row r="3837" spans="1:10" x14ac:dyDescent="0.25">
      <c r="A3837" s="1">
        <v>44751.87939814815</v>
      </c>
      <c r="B3837" t="s">
        <v>7469</v>
      </c>
      <c r="C3837" s="4" t="b">
        <v>0</v>
      </c>
      <c r="D3837" t="b">
        <v>0</v>
      </c>
      <c r="E3837" t="s">
        <v>7470</v>
      </c>
      <c r="F3837" s="10">
        <v>41623.783391203702</v>
      </c>
      <c r="G3837" s="2">
        <v>0</v>
      </c>
      <c r="H3837" s="11">
        <v>448</v>
      </c>
      <c r="I3837" s="5">
        <v>0</v>
      </c>
      <c r="J3837">
        <v>9</v>
      </c>
    </row>
    <row r="3838" spans="1:10" x14ac:dyDescent="0.25">
      <c r="A3838" s="1">
        <v>44751.974050925928</v>
      </c>
      <c r="B3838" t="s">
        <v>7472</v>
      </c>
      <c r="C3838" s="4" t="b">
        <v>0</v>
      </c>
      <c r="D3838" t="b">
        <v>0</v>
      </c>
      <c r="E3838" t="s">
        <v>7473</v>
      </c>
      <c r="F3838" s="10">
        <v>43374.030358796299</v>
      </c>
      <c r="G3838" s="2">
        <v>0</v>
      </c>
      <c r="H3838" s="11">
        <v>498</v>
      </c>
      <c r="I3838" s="5">
        <v>0</v>
      </c>
      <c r="J3838">
        <v>9</v>
      </c>
    </row>
    <row r="3839" spans="1:10" x14ac:dyDescent="0.25">
      <c r="A3839" s="1">
        <v>44751.568356481483</v>
      </c>
      <c r="B3839" t="s">
        <v>7474</v>
      </c>
      <c r="C3839" s="4" t="b">
        <v>0</v>
      </c>
      <c r="D3839" t="b">
        <v>1</v>
      </c>
      <c r="E3839" t="s">
        <v>7475</v>
      </c>
      <c r="F3839" s="10">
        <v>41788.525960648149</v>
      </c>
      <c r="G3839" s="2">
        <v>61</v>
      </c>
      <c r="H3839" s="11">
        <v>637956</v>
      </c>
      <c r="I3839" s="5">
        <v>0</v>
      </c>
      <c r="J3839">
        <v>9</v>
      </c>
    </row>
    <row r="3840" spans="1:10" x14ac:dyDescent="0.25">
      <c r="A3840" s="1">
        <v>44755.472986111112</v>
      </c>
      <c r="B3840" t="s">
        <v>7477</v>
      </c>
      <c r="C3840" s="4" t="b">
        <v>0</v>
      </c>
      <c r="D3840" t="b">
        <v>0</v>
      </c>
      <c r="E3840" t="s">
        <v>7478</v>
      </c>
      <c r="F3840" s="10">
        <v>40227.68953703704</v>
      </c>
      <c r="G3840" s="2">
        <v>0</v>
      </c>
      <c r="H3840" s="11">
        <v>170</v>
      </c>
      <c r="I3840" s="5">
        <v>0</v>
      </c>
      <c r="J3840">
        <v>9</v>
      </c>
    </row>
    <row r="3841" spans="1:10" x14ac:dyDescent="0.25">
      <c r="A3841" s="1">
        <v>44751.792094907411</v>
      </c>
      <c r="B3841" t="s">
        <v>7480</v>
      </c>
      <c r="C3841" s="4" t="b">
        <v>0</v>
      </c>
      <c r="D3841" t="b">
        <v>0</v>
      </c>
      <c r="E3841" t="s">
        <v>56</v>
      </c>
      <c r="F3841" s="10">
        <v>40224.684861111113</v>
      </c>
      <c r="G3841" s="2">
        <v>1</v>
      </c>
      <c r="H3841" s="11">
        <v>156</v>
      </c>
      <c r="I3841" s="5">
        <v>0</v>
      </c>
      <c r="J3841">
        <v>9</v>
      </c>
    </row>
    <row r="3842" spans="1:10" x14ac:dyDescent="0.25">
      <c r="A3842" s="1">
        <v>44751.886041666665</v>
      </c>
      <c r="B3842" t="s">
        <v>7481</v>
      </c>
      <c r="C3842" s="4" t="b">
        <v>0</v>
      </c>
      <c r="D3842" t="b">
        <v>0</v>
      </c>
      <c r="E3842" t="s">
        <v>7482</v>
      </c>
      <c r="F3842" s="10">
        <v>44602.265972222223</v>
      </c>
      <c r="G3842" s="2">
        <v>0</v>
      </c>
      <c r="H3842" s="11">
        <v>79</v>
      </c>
      <c r="I3842" s="5">
        <v>0</v>
      </c>
      <c r="J3842">
        <v>9</v>
      </c>
    </row>
    <row r="3843" spans="1:10" x14ac:dyDescent="0.25">
      <c r="A3843" s="1">
        <v>44751.988171296296</v>
      </c>
      <c r="B3843" t="s">
        <v>7484</v>
      </c>
      <c r="C3843" s="4" t="b">
        <v>0</v>
      </c>
      <c r="D3843" t="b">
        <v>0</v>
      </c>
      <c r="E3843" t="s">
        <v>7485</v>
      </c>
      <c r="F3843" s="10">
        <v>40529.799525462964</v>
      </c>
      <c r="G3843" s="2">
        <v>1</v>
      </c>
      <c r="H3843" s="11">
        <v>5238</v>
      </c>
      <c r="I3843" s="5">
        <v>0</v>
      </c>
      <c r="J3843">
        <v>9</v>
      </c>
    </row>
    <row r="3844" spans="1:10" x14ac:dyDescent="0.25">
      <c r="A3844" s="1">
        <v>44751.820162037038</v>
      </c>
      <c r="B3844" t="s">
        <v>7487</v>
      </c>
      <c r="C3844" s="4" t="b">
        <v>0</v>
      </c>
      <c r="D3844" t="b">
        <v>1</v>
      </c>
      <c r="E3844" t="s">
        <v>7488</v>
      </c>
      <c r="F3844" s="10">
        <v>42201.611076388886</v>
      </c>
      <c r="G3844" s="2">
        <v>1</v>
      </c>
      <c r="H3844" s="11">
        <v>5147</v>
      </c>
      <c r="I3844" s="5">
        <v>0</v>
      </c>
      <c r="J3844">
        <v>9</v>
      </c>
    </row>
    <row r="3845" spans="1:10" x14ac:dyDescent="0.25">
      <c r="A3845" s="1">
        <v>44751.980543981481</v>
      </c>
      <c r="B3845" t="s">
        <v>7490</v>
      </c>
      <c r="C3845" s="4" t="b">
        <v>0</v>
      </c>
      <c r="D3845" t="b">
        <v>1</v>
      </c>
      <c r="E3845" t="s">
        <v>7491</v>
      </c>
      <c r="F3845" s="10">
        <v>41668.782604166663</v>
      </c>
      <c r="G3845" s="2">
        <v>0</v>
      </c>
      <c r="H3845" s="11">
        <v>725</v>
      </c>
      <c r="I3845" s="5">
        <v>0</v>
      </c>
      <c r="J3845">
        <v>9</v>
      </c>
    </row>
    <row r="3846" spans="1:10" x14ac:dyDescent="0.25">
      <c r="A3846" s="1">
        <v>44751.934166666666</v>
      </c>
      <c r="B3846" t="s">
        <v>7493</v>
      </c>
      <c r="C3846" s="4" t="b">
        <v>0</v>
      </c>
      <c r="D3846" t="b">
        <v>1</v>
      </c>
      <c r="E3846" t="s">
        <v>7494</v>
      </c>
      <c r="F3846" s="10">
        <v>40272.042395833334</v>
      </c>
      <c r="G3846" s="2">
        <v>0</v>
      </c>
      <c r="H3846" s="11">
        <v>1352</v>
      </c>
      <c r="I3846" s="5">
        <v>0</v>
      </c>
      <c r="J3846">
        <v>9</v>
      </c>
    </row>
    <row r="3847" spans="1:10" x14ac:dyDescent="0.25">
      <c r="A3847" s="1">
        <v>44751.6565162037</v>
      </c>
      <c r="B3847" t="s">
        <v>7495</v>
      </c>
      <c r="C3847" s="4" t="b">
        <v>0</v>
      </c>
      <c r="D3847" t="b">
        <v>0</v>
      </c>
      <c r="E3847" t="s">
        <v>7496</v>
      </c>
      <c r="F3847" s="10">
        <v>39796.864884259259</v>
      </c>
      <c r="G3847" s="2">
        <v>0</v>
      </c>
      <c r="H3847" s="11">
        <v>777</v>
      </c>
      <c r="I3847" s="5">
        <v>0</v>
      </c>
      <c r="J3847">
        <v>9</v>
      </c>
    </row>
    <row r="3848" spans="1:10" x14ac:dyDescent="0.25">
      <c r="A3848" s="1">
        <v>44751.754652777781</v>
      </c>
      <c r="B3848" t="s">
        <v>7497</v>
      </c>
      <c r="C3848" s="4" t="b">
        <v>0</v>
      </c>
      <c r="D3848" t="b">
        <v>1</v>
      </c>
      <c r="E3848" t="s">
        <v>7498</v>
      </c>
      <c r="F3848" s="10">
        <v>40433.946076388886</v>
      </c>
      <c r="G3848" s="2">
        <v>1</v>
      </c>
      <c r="H3848" s="11">
        <v>22064</v>
      </c>
      <c r="I3848" s="5">
        <v>0</v>
      </c>
      <c r="J3848">
        <v>9</v>
      </c>
    </row>
    <row r="3849" spans="1:10" x14ac:dyDescent="0.25">
      <c r="A3849" s="1">
        <v>44751.665011574078</v>
      </c>
      <c r="B3849" t="s">
        <v>7500</v>
      </c>
      <c r="C3849" s="4" t="b">
        <v>0</v>
      </c>
      <c r="D3849" t="b">
        <v>0</v>
      </c>
      <c r="E3849" t="s">
        <v>7501</v>
      </c>
      <c r="F3849" s="10">
        <v>44172.456446759257</v>
      </c>
      <c r="G3849" s="2">
        <v>0</v>
      </c>
      <c r="H3849" s="11">
        <v>3875</v>
      </c>
      <c r="I3849" s="5">
        <v>0</v>
      </c>
      <c r="J3849">
        <v>9</v>
      </c>
    </row>
    <row r="3850" spans="1:10" x14ac:dyDescent="0.25">
      <c r="A3850" s="1">
        <v>44751.707789351851</v>
      </c>
      <c r="B3850" t="s">
        <v>7502</v>
      </c>
      <c r="C3850" s="4" t="b">
        <v>0</v>
      </c>
      <c r="D3850" t="b">
        <v>1</v>
      </c>
      <c r="E3850" t="s">
        <v>56</v>
      </c>
      <c r="F3850" s="10">
        <v>43382.584247685183</v>
      </c>
      <c r="G3850" s="2">
        <v>0</v>
      </c>
      <c r="H3850" s="11">
        <v>1294</v>
      </c>
      <c r="I3850" s="5">
        <v>0</v>
      </c>
      <c r="J3850">
        <v>9</v>
      </c>
    </row>
    <row r="3851" spans="1:10" x14ac:dyDescent="0.25">
      <c r="A3851" s="1">
        <v>44751.89984953704</v>
      </c>
      <c r="B3851" t="s">
        <v>7503</v>
      </c>
      <c r="C3851" s="4" t="b">
        <v>0</v>
      </c>
      <c r="D3851" t="b">
        <v>1</v>
      </c>
      <c r="E3851" t="s">
        <v>7504</v>
      </c>
      <c r="F3851" s="10">
        <v>43786.707141203704</v>
      </c>
      <c r="G3851" s="2">
        <v>28</v>
      </c>
      <c r="H3851" s="11">
        <v>6475</v>
      </c>
      <c r="I3851" s="5">
        <v>0</v>
      </c>
      <c r="J3851">
        <v>9</v>
      </c>
    </row>
    <row r="3852" spans="1:10" x14ac:dyDescent="0.25">
      <c r="A3852" s="1">
        <v>44751.941608796296</v>
      </c>
      <c r="B3852" t="s">
        <v>7506</v>
      </c>
      <c r="C3852" s="4" t="b">
        <v>0</v>
      </c>
      <c r="D3852" t="b">
        <v>0</v>
      </c>
      <c r="E3852" t="s">
        <v>7507</v>
      </c>
      <c r="F3852" s="10">
        <v>43948.133518518516</v>
      </c>
      <c r="G3852" s="2">
        <v>0</v>
      </c>
      <c r="H3852" s="11">
        <v>139</v>
      </c>
      <c r="I3852" s="5">
        <v>0</v>
      </c>
      <c r="J3852">
        <v>9</v>
      </c>
    </row>
    <row r="3853" spans="1:10" x14ac:dyDescent="0.25">
      <c r="A3853" s="1">
        <v>44751.936944444446</v>
      </c>
      <c r="B3853" t="s">
        <v>7508</v>
      </c>
      <c r="C3853" s="4" t="b">
        <v>0</v>
      </c>
      <c r="D3853" t="b">
        <v>1</v>
      </c>
      <c r="E3853" t="s">
        <v>7509</v>
      </c>
      <c r="F3853" s="10">
        <v>42737.906817129631</v>
      </c>
      <c r="G3853" s="2">
        <v>0</v>
      </c>
      <c r="H3853" s="11">
        <v>209</v>
      </c>
      <c r="I3853" s="5">
        <v>0</v>
      </c>
      <c r="J3853">
        <v>9</v>
      </c>
    </row>
    <row r="3854" spans="1:10" x14ac:dyDescent="0.25">
      <c r="A3854" s="1">
        <v>44751.81927083333</v>
      </c>
      <c r="B3854" t="s">
        <v>7511</v>
      </c>
      <c r="C3854" s="4" t="b">
        <v>0</v>
      </c>
      <c r="D3854" t="b">
        <v>1</v>
      </c>
      <c r="E3854" t="s">
        <v>7512</v>
      </c>
      <c r="F3854" s="10">
        <v>39888.253634259258</v>
      </c>
      <c r="G3854" s="2">
        <v>0</v>
      </c>
      <c r="H3854" s="11">
        <v>6960</v>
      </c>
      <c r="I3854" s="5">
        <v>0</v>
      </c>
      <c r="J3854">
        <v>9</v>
      </c>
    </row>
    <row r="3855" spans="1:10" x14ac:dyDescent="0.25">
      <c r="A3855" s="1">
        <v>44751.627789351849</v>
      </c>
      <c r="B3855" t="s">
        <v>7513</v>
      </c>
      <c r="C3855" s="4" t="b">
        <v>0</v>
      </c>
      <c r="D3855" t="b">
        <v>1</v>
      </c>
      <c r="E3855" t="s">
        <v>1777</v>
      </c>
      <c r="F3855" s="10">
        <v>43685.936041666668</v>
      </c>
      <c r="G3855" s="2">
        <v>0</v>
      </c>
      <c r="H3855" s="11">
        <v>350</v>
      </c>
      <c r="I3855" s="5">
        <v>0</v>
      </c>
      <c r="J3855">
        <v>9</v>
      </c>
    </row>
    <row r="3856" spans="1:10" x14ac:dyDescent="0.25">
      <c r="A3856" s="1">
        <v>44751.901238425926</v>
      </c>
      <c r="B3856" t="s">
        <v>7514</v>
      </c>
      <c r="C3856" s="4" t="b">
        <v>0</v>
      </c>
      <c r="D3856" t="b">
        <v>0</v>
      </c>
      <c r="E3856" t="s">
        <v>7515</v>
      </c>
      <c r="F3856" s="10">
        <v>44453.732893518521</v>
      </c>
      <c r="G3856" s="2">
        <v>6</v>
      </c>
      <c r="H3856" s="11">
        <v>24</v>
      </c>
      <c r="I3856" s="5">
        <v>0</v>
      </c>
      <c r="J3856">
        <v>9</v>
      </c>
    </row>
    <row r="3857" spans="1:10" x14ac:dyDescent="0.25">
      <c r="A3857" s="1">
        <v>44751.973854166667</v>
      </c>
      <c r="B3857" t="s">
        <v>7516</v>
      </c>
      <c r="C3857" s="4" t="b">
        <v>0</v>
      </c>
      <c r="D3857" t="b">
        <v>0</v>
      </c>
      <c r="E3857" t="s">
        <v>6648</v>
      </c>
      <c r="F3857" s="10">
        <v>40443.617245370369</v>
      </c>
      <c r="G3857" s="2">
        <v>18</v>
      </c>
      <c r="H3857" s="11">
        <v>10757</v>
      </c>
      <c r="I3857" s="5">
        <v>0</v>
      </c>
      <c r="J3857">
        <v>9</v>
      </c>
    </row>
    <row r="3858" spans="1:10" x14ac:dyDescent="0.25">
      <c r="A3858" s="1">
        <v>44751.741446759261</v>
      </c>
      <c r="B3858" t="s">
        <v>7517</v>
      </c>
      <c r="C3858" s="4" t="b">
        <v>0</v>
      </c>
      <c r="D3858" t="b">
        <v>0</v>
      </c>
      <c r="E3858" t="s">
        <v>4076</v>
      </c>
      <c r="F3858" s="10">
        <v>42894.837812500002</v>
      </c>
      <c r="G3858" s="2">
        <v>0</v>
      </c>
      <c r="H3858" s="11">
        <v>3392</v>
      </c>
      <c r="I3858" s="5">
        <v>0</v>
      </c>
      <c r="J3858">
        <v>9</v>
      </c>
    </row>
    <row r="3859" spans="1:10" x14ac:dyDescent="0.25">
      <c r="A3859" s="1">
        <v>44751.898194444446</v>
      </c>
      <c r="B3859" t="s">
        <v>7518</v>
      </c>
      <c r="C3859" s="4" t="b">
        <v>0</v>
      </c>
      <c r="D3859" t="b">
        <v>0</v>
      </c>
      <c r="E3859" t="s">
        <v>7519</v>
      </c>
      <c r="F3859" s="10">
        <v>39972.158888888887</v>
      </c>
      <c r="G3859" s="2">
        <v>0</v>
      </c>
      <c r="H3859" s="11">
        <v>825</v>
      </c>
      <c r="I3859" s="5">
        <v>0</v>
      </c>
      <c r="J3859">
        <v>9</v>
      </c>
    </row>
    <row r="3860" spans="1:10" x14ac:dyDescent="0.25">
      <c r="A3860" s="1">
        <v>44751.691828703704</v>
      </c>
      <c r="B3860" t="s">
        <v>7521</v>
      </c>
      <c r="C3860" s="4" t="b">
        <v>0</v>
      </c>
      <c r="D3860" t="b">
        <v>0</v>
      </c>
      <c r="E3860" t="s">
        <v>7522</v>
      </c>
      <c r="F3860" s="10">
        <v>39988.721504629626</v>
      </c>
      <c r="G3860" s="2">
        <v>0</v>
      </c>
      <c r="H3860" s="11">
        <v>1387</v>
      </c>
      <c r="I3860" s="5">
        <v>0</v>
      </c>
      <c r="J3860">
        <v>9</v>
      </c>
    </row>
    <row r="3861" spans="1:10" x14ac:dyDescent="0.25">
      <c r="A3861" s="1">
        <v>44751.80709490741</v>
      </c>
      <c r="B3861" t="s">
        <v>7523</v>
      </c>
      <c r="C3861" s="4" t="b">
        <v>0</v>
      </c>
      <c r="D3861" t="b">
        <v>0</v>
      </c>
      <c r="E3861" t="s">
        <v>7524</v>
      </c>
      <c r="F3861" s="10">
        <v>43450.672013888892</v>
      </c>
      <c r="G3861" s="2">
        <v>3</v>
      </c>
      <c r="H3861" s="11">
        <v>10493</v>
      </c>
      <c r="I3861" s="5">
        <v>0</v>
      </c>
      <c r="J3861">
        <v>9</v>
      </c>
    </row>
    <row r="3862" spans="1:10" x14ac:dyDescent="0.25">
      <c r="A3862" s="1">
        <v>44751.788888888892</v>
      </c>
      <c r="B3862" t="s">
        <v>7526</v>
      </c>
      <c r="C3862" s="4" t="b">
        <v>0</v>
      </c>
      <c r="D3862" t="b">
        <v>0</v>
      </c>
      <c r="E3862" t="s">
        <v>7418</v>
      </c>
      <c r="F3862" s="10">
        <v>44333.906759259262</v>
      </c>
      <c r="G3862" s="2">
        <v>0</v>
      </c>
      <c r="H3862" s="11">
        <v>767</v>
      </c>
      <c r="I3862" s="5">
        <v>0</v>
      </c>
      <c r="J3862">
        <v>9</v>
      </c>
    </row>
    <row r="3863" spans="1:10" x14ac:dyDescent="0.25">
      <c r="A3863" s="1">
        <v>44751.897939814815</v>
      </c>
      <c r="B3863" t="s">
        <v>7527</v>
      </c>
      <c r="C3863" s="4" t="b">
        <v>0</v>
      </c>
      <c r="D3863" t="b">
        <v>1</v>
      </c>
      <c r="E3863" t="s">
        <v>5574</v>
      </c>
      <c r="F3863" s="10">
        <v>40188.964074074072</v>
      </c>
      <c r="G3863" s="2">
        <v>0</v>
      </c>
      <c r="H3863" s="11">
        <v>2179</v>
      </c>
      <c r="I3863" s="5">
        <v>0</v>
      </c>
      <c r="J3863">
        <v>9</v>
      </c>
    </row>
    <row r="3864" spans="1:10" x14ac:dyDescent="0.25">
      <c r="A3864" s="1">
        <v>44751.779618055552</v>
      </c>
      <c r="B3864" t="s">
        <v>7528</v>
      </c>
      <c r="C3864" s="4" t="b">
        <v>0</v>
      </c>
      <c r="D3864" t="b">
        <v>0</v>
      </c>
      <c r="E3864" t="s">
        <v>7529</v>
      </c>
      <c r="F3864" s="10">
        <v>41026.643819444442</v>
      </c>
      <c r="G3864" s="2">
        <v>0</v>
      </c>
      <c r="H3864" s="11">
        <v>594</v>
      </c>
      <c r="I3864" s="5">
        <v>0</v>
      </c>
      <c r="J3864">
        <v>9</v>
      </c>
    </row>
    <row r="3865" spans="1:10" x14ac:dyDescent="0.25">
      <c r="A3865" s="1">
        <v>44751.915266203701</v>
      </c>
      <c r="B3865" t="s">
        <v>7530</v>
      </c>
      <c r="C3865" s="4" t="b">
        <v>0</v>
      </c>
      <c r="D3865" t="b">
        <v>0</v>
      </c>
      <c r="E3865" t="s">
        <v>7531</v>
      </c>
      <c r="F3865" s="10">
        <v>40361.628738425927</v>
      </c>
      <c r="G3865" s="2">
        <v>0</v>
      </c>
      <c r="H3865" s="11">
        <v>1560</v>
      </c>
      <c r="I3865" s="5">
        <v>0</v>
      </c>
      <c r="J3865">
        <v>9</v>
      </c>
    </row>
    <row r="3866" spans="1:10" x14ac:dyDescent="0.25">
      <c r="A3866" s="1">
        <v>44751.792638888888</v>
      </c>
      <c r="B3866" t="s">
        <v>7532</v>
      </c>
      <c r="C3866" s="4" t="b">
        <v>0</v>
      </c>
      <c r="D3866" t="b">
        <v>0</v>
      </c>
      <c r="E3866" t="s">
        <v>7533</v>
      </c>
      <c r="F3866" s="10">
        <v>44563.752395833333</v>
      </c>
      <c r="G3866" s="2">
        <v>0</v>
      </c>
      <c r="H3866" s="11">
        <v>165</v>
      </c>
      <c r="I3866" s="5">
        <v>0</v>
      </c>
      <c r="J3866">
        <v>9</v>
      </c>
    </row>
    <row r="3867" spans="1:10" x14ac:dyDescent="0.25">
      <c r="A3867" s="1">
        <v>44751.878854166665</v>
      </c>
      <c r="B3867" t="s">
        <v>7534</v>
      </c>
      <c r="C3867" s="4" t="b">
        <v>0</v>
      </c>
      <c r="D3867" t="b">
        <v>1</v>
      </c>
      <c r="E3867" t="s">
        <v>7535</v>
      </c>
      <c r="F3867" s="10">
        <v>43395.200949074075</v>
      </c>
      <c r="G3867" s="2">
        <v>0</v>
      </c>
      <c r="H3867" s="11">
        <v>560</v>
      </c>
      <c r="I3867" s="5">
        <v>0</v>
      </c>
      <c r="J3867">
        <v>9</v>
      </c>
    </row>
    <row r="3868" spans="1:10" x14ac:dyDescent="0.25">
      <c r="A3868" s="1">
        <v>44751.864756944444</v>
      </c>
      <c r="B3868" t="s">
        <v>7537</v>
      </c>
      <c r="C3868" s="4" t="b">
        <v>0</v>
      </c>
      <c r="D3868" t="b">
        <v>1</v>
      </c>
      <c r="E3868" t="s">
        <v>7538</v>
      </c>
      <c r="F3868" s="10">
        <v>42771.080266203702</v>
      </c>
      <c r="G3868" s="2">
        <v>0</v>
      </c>
      <c r="H3868" s="11">
        <v>1155</v>
      </c>
      <c r="I3868" s="5">
        <v>0</v>
      </c>
      <c r="J3868">
        <v>9</v>
      </c>
    </row>
    <row r="3869" spans="1:10" x14ac:dyDescent="0.25">
      <c r="A3869" s="1">
        <v>44751.86446759259</v>
      </c>
      <c r="B3869" t="s">
        <v>7540</v>
      </c>
      <c r="C3869" s="4" t="b">
        <v>0</v>
      </c>
      <c r="D3869" t="b">
        <v>1</v>
      </c>
      <c r="E3869" t="s">
        <v>5865</v>
      </c>
      <c r="F3869" s="10">
        <v>41091.734884259262</v>
      </c>
      <c r="G3869" s="2">
        <v>0</v>
      </c>
      <c r="H3869" s="11">
        <v>3272</v>
      </c>
      <c r="I3869" s="5">
        <v>0</v>
      </c>
      <c r="J3869">
        <v>9</v>
      </c>
    </row>
    <row r="3870" spans="1:10" x14ac:dyDescent="0.25">
      <c r="A3870" s="1">
        <v>44751.974363425928</v>
      </c>
      <c r="B3870" t="s">
        <v>7541</v>
      </c>
      <c r="C3870" s="4" t="b">
        <v>0</v>
      </c>
      <c r="D3870" t="b">
        <v>0</v>
      </c>
      <c r="E3870" t="s">
        <v>5749</v>
      </c>
      <c r="F3870" s="10">
        <v>43872.870092592595</v>
      </c>
      <c r="G3870" s="2">
        <v>0</v>
      </c>
      <c r="H3870" s="11">
        <v>1236</v>
      </c>
      <c r="I3870" s="5">
        <v>0</v>
      </c>
      <c r="J3870">
        <v>9</v>
      </c>
    </row>
    <row r="3871" spans="1:10" x14ac:dyDescent="0.25">
      <c r="A3871" s="1">
        <v>44751.818356481483</v>
      </c>
      <c r="B3871" t="s">
        <v>7542</v>
      </c>
      <c r="C3871" s="4" t="b">
        <v>0</v>
      </c>
      <c r="D3871" t="b">
        <v>0</v>
      </c>
      <c r="E3871" t="s">
        <v>7543</v>
      </c>
      <c r="F3871" s="10">
        <v>44723.470023148147</v>
      </c>
      <c r="G3871" s="2">
        <v>0</v>
      </c>
      <c r="H3871" s="11">
        <v>604</v>
      </c>
      <c r="I3871" s="5">
        <v>0</v>
      </c>
      <c r="J3871">
        <v>9</v>
      </c>
    </row>
    <row r="3872" spans="1:10" x14ac:dyDescent="0.25">
      <c r="A3872" s="1">
        <v>44751.732210648152</v>
      </c>
      <c r="B3872" t="s">
        <v>7544</v>
      </c>
      <c r="C3872" s="4" t="b">
        <v>0</v>
      </c>
      <c r="D3872" t="b">
        <v>0</v>
      </c>
      <c r="E3872" t="s">
        <v>7545</v>
      </c>
      <c r="F3872" s="10">
        <v>44560.728043981479</v>
      </c>
      <c r="G3872" s="2">
        <v>0</v>
      </c>
      <c r="H3872" s="11">
        <v>133</v>
      </c>
      <c r="I3872" s="5">
        <v>0</v>
      </c>
      <c r="J3872">
        <v>9</v>
      </c>
    </row>
    <row r="3873" spans="1:10" x14ac:dyDescent="0.25">
      <c r="A3873" s="1">
        <v>44751.886701388888</v>
      </c>
      <c r="B3873" t="s">
        <v>7546</v>
      </c>
      <c r="C3873" s="4" t="b">
        <v>0</v>
      </c>
      <c r="D3873" t="b">
        <v>0</v>
      </c>
      <c r="E3873" t="s">
        <v>7547</v>
      </c>
      <c r="F3873" s="10">
        <v>40971.898182870369</v>
      </c>
      <c r="G3873" s="2">
        <v>0</v>
      </c>
      <c r="H3873" s="11">
        <v>107</v>
      </c>
      <c r="I3873" s="5">
        <v>0</v>
      </c>
      <c r="J3873">
        <v>9</v>
      </c>
    </row>
    <row r="3874" spans="1:10" x14ac:dyDescent="0.25">
      <c r="A3874" s="1">
        <v>44751.994537037041</v>
      </c>
      <c r="B3874" t="s">
        <v>7548</v>
      </c>
      <c r="C3874" s="4" t="b">
        <v>0</v>
      </c>
      <c r="D3874" t="b">
        <v>1</v>
      </c>
      <c r="E3874" t="s">
        <v>7549</v>
      </c>
      <c r="F3874" s="10">
        <v>44390.043888888889</v>
      </c>
      <c r="G3874" s="2">
        <v>0</v>
      </c>
      <c r="H3874" s="11">
        <v>37</v>
      </c>
      <c r="I3874" s="5">
        <v>0</v>
      </c>
      <c r="J3874">
        <v>9</v>
      </c>
    </row>
    <row r="3875" spans="1:10" x14ac:dyDescent="0.25">
      <c r="A3875" s="1">
        <v>44751.7734375</v>
      </c>
      <c r="B3875" t="s">
        <v>7551</v>
      </c>
      <c r="C3875" s="4" t="b">
        <v>0</v>
      </c>
      <c r="D3875" t="b">
        <v>1</v>
      </c>
      <c r="E3875" t="s">
        <v>7552</v>
      </c>
      <c r="F3875" s="10">
        <v>42102.741979166669</v>
      </c>
      <c r="G3875" s="2">
        <v>0</v>
      </c>
      <c r="H3875" s="11">
        <v>1486</v>
      </c>
      <c r="I3875" s="5">
        <v>0</v>
      </c>
      <c r="J3875">
        <v>9</v>
      </c>
    </row>
    <row r="3876" spans="1:10" x14ac:dyDescent="0.25">
      <c r="A3876" s="1">
        <v>44751.679363425923</v>
      </c>
      <c r="B3876" t="s">
        <v>7553</v>
      </c>
      <c r="C3876" s="4" t="b">
        <v>0</v>
      </c>
      <c r="D3876" t="b">
        <v>1</v>
      </c>
      <c r="E3876" t="s">
        <v>7554</v>
      </c>
      <c r="F3876" s="10">
        <v>39869.730497685188</v>
      </c>
      <c r="G3876" s="2">
        <v>0</v>
      </c>
      <c r="H3876" s="11">
        <v>173</v>
      </c>
      <c r="I3876" s="5">
        <v>0</v>
      </c>
      <c r="J3876">
        <v>9</v>
      </c>
    </row>
    <row r="3877" spans="1:10" x14ac:dyDescent="0.25">
      <c r="A3877" s="1">
        <v>44751.966041666667</v>
      </c>
      <c r="B3877" t="s">
        <v>7556</v>
      </c>
      <c r="C3877" s="4" t="b">
        <v>0</v>
      </c>
      <c r="D3877" t="b">
        <v>1</v>
      </c>
      <c r="E3877" t="s">
        <v>7557</v>
      </c>
      <c r="F3877" s="10">
        <v>41998.019756944443</v>
      </c>
      <c r="G3877" s="2">
        <v>10</v>
      </c>
      <c r="H3877" s="11">
        <v>3115</v>
      </c>
      <c r="I3877" s="5">
        <v>0</v>
      </c>
      <c r="J3877">
        <v>9</v>
      </c>
    </row>
    <row r="3878" spans="1:10" x14ac:dyDescent="0.25">
      <c r="A3878" s="1">
        <v>44751.968287037038</v>
      </c>
      <c r="B3878" t="s">
        <v>7558</v>
      </c>
      <c r="C3878" s="4" t="b">
        <v>0</v>
      </c>
      <c r="D3878" t="b">
        <v>1</v>
      </c>
      <c r="E3878" t="s">
        <v>7557</v>
      </c>
      <c r="F3878" s="10">
        <v>41998.019756944443</v>
      </c>
      <c r="G3878" s="2">
        <v>0</v>
      </c>
      <c r="H3878" s="11">
        <v>3115</v>
      </c>
      <c r="I3878" s="5">
        <v>0</v>
      </c>
      <c r="J3878">
        <v>9</v>
      </c>
    </row>
    <row r="3879" spans="1:10" x14ac:dyDescent="0.25">
      <c r="A3879" s="1">
        <v>44751.975937499999</v>
      </c>
      <c r="B3879" t="s">
        <v>7559</v>
      </c>
      <c r="C3879" s="4" t="b">
        <v>0</v>
      </c>
      <c r="D3879" t="b">
        <v>0</v>
      </c>
      <c r="E3879" t="s">
        <v>6533</v>
      </c>
      <c r="F3879" s="10">
        <v>40690.121377314812</v>
      </c>
      <c r="G3879" s="2">
        <v>1</v>
      </c>
      <c r="H3879" s="11">
        <v>2998</v>
      </c>
      <c r="I3879" s="5">
        <v>0</v>
      </c>
      <c r="J3879">
        <v>9</v>
      </c>
    </row>
    <row r="3880" spans="1:10" x14ac:dyDescent="0.25">
      <c r="A3880" s="1">
        <v>44751.569293981483</v>
      </c>
      <c r="B3880" t="s">
        <v>7560</v>
      </c>
      <c r="C3880" s="4" t="b">
        <v>0</v>
      </c>
      <c r="D3880" t="b">
        <v>1</v>
      </c>
      <c r="E3880" t="s">
        <v>7561</v>
      </c>
      <c r="F3880" s="10">
        <v>41982.330706018518</v>
      </c>
      <c r="G3880" s="2">
        <v>1</v>
      </c>
      <c r="H3880" s="11">
        <v>149</v>
      </c>
      <c r="I3880" s="5">
        <v>0</v>
      </c>
      <c r="J3880">
        <v>9</v>
      </c>
    </row>
    <row r="3881" spans="1:10" x14ac:dyDescent="0.25">
      <c r="A3881" s="1">
        <v>44751.835474537038</v>
      </c>
      <c r="B3881" t="s">
        <v>7563</v>
      </c>
      <c r="C3881" s="4" t="b">
        <v>0</v>
      </c>
      <c r="D3881" t="b">
        <v>1</v>
      </c>
      <c r="E3881" t="s">
        <v>7564</v>
      </c>
      <c r="F3881" s="10">
        <v>39886.482754629629</v>
      </c>
      <c r="G3881" s="2">
        <v>1</v>
      </c>
      <c r="H3881" s="11">
        <v>262616</v>
      </c>
      <c r="I3881" s="5">
        <v>0</v>
      </c>
      <c r="J3881">
        <v>9</v>
      </c>
    </row>
    <row r="3882" spans="1:10" x14ac:dyDescent="0.25">
      <c r="A3882" s="1">
        <v>44751.898842592593</v>
      </c>
      <c r="B3882" t="s">
        <v>7565</v>
      </c>
      <c r="C3882" s="4" t="b">
        <v>0</v>
      </c>
      <c r="D3882" t="b">
        <v>0</v>
      </c>
      <c r="E3882" t="s">
        <v>7566</v>
      </c>
      <c r="F3882" s="10">
        <v>41260.165821759256</v>
      </c>
      <c r="G3882" s="2">
        <v>0</v>
      </c>
      <c r="H3882" s="11">
        <v>3331</v>
      </c>
      <c r="I3882" s="5">
        <v>0</v>
      </c>
      <c r="J3882">
        <v>9</v>
      </c>
    </row>
    <row r="3883" spans="1:10" x14ac:dyDescent="0.25">
      <c r="A3883" s="1">
        <v>44751.756851851853</v>
      </c>
      <c r="B3883" t="s">
        <v>7567</v>
      </c>
      <c r="C3883" s="4" t="b">
        <v>0</v>
      </c>
      <c r="D3883" t="b">
        <v>1</v>
      </c>
      <c r="E3883" t="s">
        <v>7568</v>
      </c>
      <c r="F3883" s="10">
        <v>44191.708495370367</v>
      </c>
      <c r="G3883" s="2">
        <v>0</v>
      </c>
      <c r="H3883" s="11">
        <v>2036</v>
      </c>
      <c r="I3883" s="5">
        <v>0</v>
      </c>
      <c r="J3883">
        <v>9</v>
      </c>
    </row>
    <row r="3884" spans="1:10" x14ac:dyDescent="0.25">
      <c r="A3884" s="1">
        <v>44751.634016203701</v>
      </c>
      <c r="B3884" t="s">
        <v>7569</v>
      </c>
      <c r="C3884" s="4" t="b">
        <v>0</v>
      </c>
      <c r="D3884" t="b">
        <v>1</v>
      </c>
      <c r="E3884" t="s">
        <v>7570</v>
      </c>
      <c r="F3884" s="10">
        <v>44633.954548611109</v>
      </c>
      <c r="G3884" s="2">
        <v>0</v>
      </c>
      <c r="H3884" s="11">
        <v>376</v>
      </c>
      <c r="I3884" s="5">
        <v>0</v>
      </c>
      <c r="J3884">
        <v>9</v>
      </c>
    </row>
    <row r="3885" spans="1:10" x14ac:dyDescent="0.25">
      <c r="A3885" s="1">
        <v>44751.881122685183</v>
      </c>
      <c r="B3885" t="s">
        <v>7571</v>
      </c>
      <c r="C3885" s="4" t="b">
        <v>0</v>
      </c>
      <c r="D3885" t="b">
        <v>0</v>
      </c>
      <c r="E3885" t="s">
        <v>7572</v>
      </c>
      <c r="F3885" s="10">
        <v>44678.226261574076</v>
      </c>
      <c r="G3885" s="2">
        <v>0</v>
      </c>
      <c r="H3885" s="11">
        <v>6</v>
      </c>
      <c r="I3885" s="5">
        <v>0</v>
      </c>
      <c r="J3885">
        <v>9</v>
      </c>
    </row>
    <row r="3886" spans="1:10" x14ac:dyDescent="0.25">
      <c r="A3886" s="1">
        <v>44751.611388888887</v>
      </c>
      <c r="B3886" t="s">
        <v>7574</v>
      </c>
      <c r="C3886" s="4" t="b">
        <v>0</v>
      </c>
      <c r="D3886" t="b">
        <v>0</v>
      </c>
      <c r="E3886" t="s">
        <v>56</v>
      </c>
      <c r="F3886" s="10">
        <v>42122.174120370371</v>
      </c>
      <c r="G3886" s="2">
        <v>0</v>
      </c>
      <c r="H3886" s="11">
        <v>1107</v>
      </c>
      <c r="I3886" s="5">
        <v>0</v>
      </c>
      <c r="J3886">
        <v>9</v>
      </c>
    </row>
    <row r="3887" spans="1:10" x14ac:dyDescent="0.25">
      <c r="A3887" s="1">
        <v>44751.75509259259</v>
      </c>
      <c r="B3887" t="s">
        <v>7575</v>
      </c>
      <c r="C3887" s="4" t="b">
        <v>0</v>
      </c>
      <c r="D3887" t="b">
        <v>0</v>
      </c>
      <c r="E3887" t="s">
        <v>7576</v>
      </c>
      <c r="F3887" s="10">
        <v>40439.082175925927</v>
      </c>
      <c r="G3887" s="2">
        <v>0</v>
      </c>
      <c r="H3887" s="11">
        <v>110</v>
      </c>
      <c r="I3887" s="5">
        <v>0</v>
      </c>
      <c r="J3887">
        <v>9</v>
      </c>
    </row>
    <row r="3888" spans="1:10" x14ac:dyDescent="0.25">
      <c r="A3888" s="1">
        <v>44751.798206018517</v>
      </c>
      <c r="B3888" t="s">
        <v>7577</v>
      </c>
      <c r="C3888" s="4" t="b">
        <v>0</v>
      </c>
      <c r="D3888" t="b">
        <v>1</v>
      </c>
      <c r="E3888" t="s">
        <v>7578</v>
      </c>
      <c r="F3888" s="10">
        <v>40775.152106481481</v>
      </c>
      <c r="G3888" s="2">
        <v>48</v>
      </c>
      <c r="H3888" s="11">
        <v>336</v>
      </c>
      <c r="I3888" s="5">
        <v>0</v>
      </c>
      <c r="J3888">
        <v>9</v>
      </c>
    </row>
    <row r="3889" spans="1:10" x14ac:dyDescent="0.25">
      <c r="A3889" s="1">
        <v>44751.968935185185</v>
      </c>
      <c r="B3889" t="s">
        <v>7579</v>
      </c>
      <c r="C3889" s="4" t="b">
        <v>0</v>
      </c>
      <c r="D3889" t="b">
        <v>0</v>
      </c>
      <c r="E3889" t="s">
        <v>7580</v>
      </c>
      <c r="F3889" s="10">
        <v>44217.106041666666</v>
      </c>
      <c r="G3889" s="2">
        <v>0</v>
      </c>
      <c r="H3889" s="11">
        <v>50</v>
      </c>
      <c r="I3889" s="5">
        <v>0</v>
      </c>
      <c r="J3889">
        <v>9</v>
      </c>
    </row>
    <row r="3890" spans="1:10" x14ac:dyDescent="0.25">
      <c r="A3890" s="1">
        <v>44751.648854166669</v>
      </c>
      <c r="B3890" t="s">
        <v>7581</v>
      </c>
      <c r="C3890" s="4" t="b">
        <v>0</v>
      </c>
      <c r="D3890" t="b">
        <v>1</v>
      </c>
      <c r="E3890" t="s">
        <v>6443</v>
      </c>
      <c r="F3890" s="10">
        <v>40963.774178240739</v>
      </c>
      <c r="G3890" s="2">
        <v>0</v>
      </c>
      <c r="H3890" s="11">
        <v>27460</v>
      </c>
      <c r="I3890" s="5">
        <v>0</v>
      </c>
      <c r="J3890">
        <v>9</v>
      </c>
    </row>
    <row r="3891" spans="1:10" x14ac:dyDescent="0.25">
      <c r="A3891" s="1">
        <v>44751.815763888888</v>
      </c>
      <c r="B3891" t="s">
        <v>7582</v>
      </c>
      <c r="C3891" s="4" t="b">
        <v>0</v>
      </c>
      <c r="D3891" t="b">
        <v>0</v>
      </c>
      <c r="E3891" t="s">
        <v>7583</v>
      </c>
      <c r="F3891" s="10">
        <v>44160.597222222219</v>
      </c>
      <c r="G3891" s="2">
        <v>0</v>
      </c>
      <c r="H3891" s="11">
        <v>72</v>
      </c>
      <c r="I3891" s="5">
        <v>0</v>
      </c>
      <c r="J3891">
        <v>9</v>
      </c>
    </row>
    <row r="3892" spans="1:10" x14ac:dyDescent="0.25">
      <c r="A3892" s="1">
        <v>44751.695648148147</v>
      </c>
      <c r="B3892" t="s">
        <v>7584</v>
      </c>
      <c r="C3892" s="4" t="b">
        <v>0</v>
      </c>
      <c r="D3892" t="b">
        <v>1</v>
      </c>
      <c r="E3892" t="s">
        <v>7585</v>
      </c>
      <c r="F3892" s="10">
        <v>40039.125891203701</v>
      </c>
      <c r="G3892" s="2">
        <v>0</v>
      </c>
      <c r="H3892" s="11">
        <v>212</v>
      </c>
      <c r="I3892" s="5">
        <v>0</v>
      </c>
      <c r="J3892">
        <v>9</v>
      </c>
    </row>
    <row r="3893" spans="1:10" x14ac:dyDescent="0.25">
      <c r="A3893" s="1">
        <v>44751.952974537038</v>
      </c>
      <c r="B3893" t="s">
        <v>7587</v>
      </c>
      <c r="C3893" s="4" t="b">
        <v>0</v>
      </c>
      <c r="D3893" t="b">
        <v>0</v>
      </c>
      <c r="E3893" t="s">
        <v>7588</v>
      </c>
      <c r="F3893" s="10">
        <v>43426.942557870374</v>
      </c>
      <c r="G3893" s="2">
        <v>0</v>
      </c>
      <c r="H3893" s="11">
        <v>497</v>
      </c>
      <c r="I3893" s="5">
        <v>0</v>
      </c>
      <c r="J3893">
        <v>9</v>
      </c>
    </row>
    <row r="3894" spans="1:10" x14ac:dyDescent="0.25">
      <c r="A3894" s="1">
        <v>44751.711111111108</v>
      </c>
      <c r="B3894" t="s">
        <v>7590</v>
      </c>
      <c r="C3894" s="4" t="b">
        <v>0</v>
      </c>
      <c r="D3894" t="b">
        <v>0</v>
      </c>
      <c r="E3894" t="s">
        <v>7591</v>
      </c>
      <c r="F3894" s="10">
        <v>44681.752199074072</v>
      </c>
      <c r="G3894" s="2">
        <v>0</v>
      </c>
      <c r="H3894" s="11">
        <v>733</v>
      </c>
      <c r="I3894" s="5">
        <v>0</v>
      </c>
      <c r="J3894">
        <v>9</v>
      </c>
    </row>
    <row r="3895" spans="1:10" x14ac:dyDescent="0.25">
      <c r="A3895" s="1">
        <v>44751.541909722226</v>
      </c>
      <c r="B3895" t="s">
        <v>7593</v>
      </c>
      <c r="C3895" s="4" t="b">
        <v>0</v>
      </c>
      <c r="D3895" t="b">
        <v>0</v>
      </c>
      <c r="E3895" t="s">
        <v>7594</v>
      </c>
      <c r="F3895" s="10">
        <v>39984.932210648149</v>
      </c>
      <c r="G3895" s="2">
        <v>0</v>
      </c>
      <c r="H3895" s="11">
        <v>1019</v>
      </c>
      <c r="I3895" s="5">
        <v>0</v>
      </c>
      <c r="J3895">
        <v>9</v>
      </c>
    </row>
    <row r="3896" spans="1:10" x14ac:dyDescent="0.25">
      <c r="A3896" s="1">
        <v>44751.769930555558</v>
      </c>
      <c r="B3896" t="s">
        <v>7596</v>
      </c>
      <c r="C3896" s="4" t="b">
        <v>0</v>
      </c>
      <c r="D3896" t="b">
        <v>1</v>
      </c>
      <c r="E3896" t="s">
        <v>2064</v>
      </c>
      <c r="F3896" s="10">
        <v>40360.787245370368</v>
      </c>
      <c r="G3896" s="2">
        <v>2</v>
      </c>
      <c r="H3896" s="11">
        <v>70901</v>
      </c>
      <c r="I3896" s="5">
        <v>0</v>
      </c>
      <c r="J3896">
        <v>9</v>
      </c>
    </row>
    <row r="3897" spans="1:10" x14ac:dyDescent="0.25">
      <c r="A3897" s="1">
        <v>44751.821481481478</v>
      </c>
      <c r="B3897" t="s">
        <v>7597</v>
      </c>
      <c r="C3897" s="4" t="b">
        <v>1</v>
      </c>
      <c r="D3897" t="b">
        <v>0</v>
      </c>
      <c r="E3897" t="s">
        <v>2272</v>
      </c>
      <c r="F3897" s="10">
        <v>39893.913124999999</v>
      </c>
      <c r="G3897" s="2">
        <v>0</v>
      </c>
      <c r="H3897" s="11">
        <v>12738</v>
      </c>
      <c r="I3897" s="5">
        <v>0</v>
      </c>
      <c r="J3897">
        <v>9</v>
      </c>
    </row>
    <row r="3898" spans="1:10" x14ac:dyDescent="0.25">
      <c r="A3898" s="1">
        <v>44751.844560185185</v>
      </c>
      <c r="B3898" t="s">
        <v>7598</v>
      </c>
      <c r="C3898" s="4" t="b">
        <v>0</v>
      </c>
      <c r="D3898" t="b">
        <v>0</v>
      </c>
      <c r="E3898" t="s">
        <v>7599</v>
      </c>
      <c r="F3898" s="10">
        <v>42100.323946759258</v>
      </c>
      <c r="G3898" s="2">
        <v>0</v>
      </c>
      <c r="H3898" s="11">
        <v>206</v>
      </c>
      <c r="I3898" s="5">
        <v>0</v>
      </c>
      <c r="J3898">
        <v>9</v>
      </c>
    </row>
    <row r="3899" spans="1:10" x14ac:dyDescent="0.25">
      <c r="A3899" s="1">
        <v>44751.897650462961</v>
      </c>
      <c r="B3899" t="s">
        <v>7600</v>
      </c>
      <c r="C3899" s="4" t="b">
        <v>0</v>
      </c>
      <c r="D3899" t="b">
        <v>1</v>
      </c>
      <c r="E3899" t="s">
        <v>7336</v>
      </c>
      <c r="F3899" s="10">
        <v>39943.316793981481</v>
      </c>
      <c r="G3899" s="2">
        <v>9</v>
      </c>
      <c r="H3899" s="11">
        <v>4742</v>
      </c>
      <c r="I3899" s="5">
        <v>0</v>
      </c>
      <c r="J3899">
        <v>9</v>
      </c>
    </row>
    <row r="3900" spans="1:10" x14ac:dyDescent="0.25">
      <c r="A3900" s="1">
        <v>44751.943773148145</v>
      </c>
      <c r="B3900" t="s">
        <v>7601</v>
      </c>
      <c r="C3900" s="4" t="b">
        <v>0</v>
      </c>
      <c r="D3900" t="b">
        <v>1</v>
      </c>
      <c r="E3900" t="s">
        <v>7602</v>
      </c>
      <c r="F3900" s="10">
        <v>44730.674444444441</v>
      </c>
      <c r="G3900" s="2">
        <v>0</v>
      </c>
      <c r="H3900" s="11">
        <v>59</v>
      </c>
      <c r="I3900" s="5">
        <v>0</v>
      </c>
      <c r="J3900">
        <v>9</v>
      </c>
    </row>
    <row r="3901" spans="1:10" x14ac:dyDescent="0.25">
      <c r="A3901" s="1">
        <v>44751.617164351854</v>
      </c>
      <c r="B3901" t="s">
        <v>7604</v>
      </c>
      <c r="C3901" s="4" t="b">
        <v>0</v>
      </c>
      <c r="D3901" t="b">
        <v>1</v>
      </c>
      <c r="E3901" t="s">
        <v>7605</v>
      </c>
      <c r="F3901" s="10">
        <v>41091.929328703707</v>
      </c>
      <c r="G3901" s="2">
        <v>8</v>
      </c>
      <c r="H3901" s="11">
        <v>5014</v>
      </c>
      <c r="I3901" s="5">
        <v>0</v>
      </c>
      <c r="J3901">
        <v>9</v>
      </c>
    </row>
    <row r="3902" spans="1:10" x14ac:dyDescent="0.25">
      <c r="A3902" s="1">
        <v>44751.791064814817</v>
      </c>
      <c r="B3902" t="s">
        <v>7606</v>
      </c>
      <c r="C3902" s="4" t="b">
        <v>0</v>
      </c>
      <c r="D3902" t="b">
        <v>1</v>
      </c>
      <c r="E3902" t="s">
        <v>7607</v>
      </c>
      <c r="F3902" s="10">
        <v>40769.637974537036</v>
      </c>
      <c r="G3902" s="2">
        <v>4</v>
      </c>
      <c r="H3902" s="11">
        <v>17343</v>
      </c>
      <c r="I3902" s="5">
        <v>0</v>
      </c>
      <c r="J3902">
        <v>9</v>
      </c>
    </row>
    <row r="3903" spans="1:10" x14ac:dyDescent="0.25">
      <c r="A3903" s="1">
        <v>44751.891550925924</v>
      </c>
      <c r="B3903" t="s">
        <v>7608</v>
      </c>
      <c r="C3903" s="4" t="b">
        <v>0</v>
      </c>
      <c r="D3903" t="b">
        <v>1</v>
      </c>
      <c r="E3903" t="s">
        <v>7609</v>
      </c>
      <c r="F3903" s="10">
        <v>43431.848298611112</v>
      </c>
      <c r="G3903" s="2">
        <v>1</v>
      </c>
      <c r="H3903" s="11">
        <v>7863</v>
      </c>
      <c r="I3903" s="5">
        <v>0</v>
      </c>
      <c r="J3903">
        <v>9</v>
      </c>
    </row>
    <row r="3904" spans="1:10" x14ac:dyDescent="0.25">
      <c r="A3904" s="1">
        <v>44751.61414351852</v>
      </c>
      <c r="B3904" t="s">
        <v>7610</v>
      </c>
      <c r="C3904" s="4" t="b">
        <v>0</v>
      </c>
      <c r="D3904" t="b">
        <v>0</v>
      </c>
      <c r="E3904" t="s">
        <v>56</v>
      </c>
      <c r="F3904" s="10">
        <v>42122.174120370371</v>
      </c>
      <c r="G3904" s="2">
        <v>1</v>
      </c>
      <c r="H3904" s="11">
        <v>1107</v>
      </c>
      <c r="I3904" s="5">
        <v>0</v>
      </c>
      <c r="J3904">
        <v>9</v>
      </c>
    </row>
    <row r="3905" spans="1:10" x14ac:dyDescent="0.25">
      <c r="A3905" s="1">
        <v>44751.816041666665</v>
      </c>
      <c r="B3905" t="s">
        <v>7611</v>
      </c>
      <c r="C3905" s="4" t="b">
        <v>0</v>
      </c>
      <c r="D3905" t="b">
        <v>0</v>
      </c>
      <c r="E3905" t="s">
        <v>7612</v>
      </c>
      <c r="F3905" s="10">
        <v>43159.756979166668</v>
      </c>
      <c r="G3905" s="2">
        <v>0</v>
      </c>
      <c r="H3905" s="11">
        <v>140</v>
      </c>
      <c r="I3905" s="5">
        <v>0</v>
      </c>
      <c r="J3905">
        <v>9</v>
      </c>
    </row>
    <row r="3906" spans="1:10" x14ac:dyDescent="0.25">
      <c r="A3906" s="1">
        <v>44755.858981481484</v>
      </c>
      <c r="B3906" t="s">
        <v>7613</v>
      </c>
      <c r="C3906" s="4" t="b">
        <v>0</v>
      </c>
      <c r="D3906" t="b">
        <v>0</v>
      </c>
      <c r="E3906" t="s">
        <v>7614</v>
      </c>
      <c r="F3906" s="10">
        <v>42934.287048611113</v>
      </c>
      <c r="G3906" s="2">
        <v>2</v>
      </c>
      <c r="H3906" s="11">
        <v>136</v>
      </c>
      <c r="I3906" s="5">
        <v>0</v>
      </c>
      <c r="J3906">
        <v>9</v>
      </c>
    </row>
    <row r="3907" spans="1:10" x14ac:dyDescent="0.25">
      <c r="A3907" s="1">
        <v>44751.983263888891</v>
      </c>
      <c r="B3907" t="s">
        <v>7615</v>
      </c>
      <c r="C3907" s="4" t="b">
        <v>0</v>
      </c>
      <c r="D3907" t="b">
        <v>0</v>
      </c>
      <c r="E3907" t="s">
        <v>7616</v>
      </c>
      <c r="F3907" s="10">
        <v>44366.636678240742</v>
      </c>
      <c r="G3907" s="2">
        <v>0</v>
      </c>
      <c r="H3907" s="11">
        <v>244</v>
      </c>
      <c r="I3907" s="5">
        <v>0</v>
      </c>
      <c r="J3907">
        <v>9</v>
      </c>
    </row>
    <row r="3908" spans="1:10" x14ac:dyDescent="0.25">
      <c r="A3908" s="1">
        <v>44751.866493055553</v>
      </c>
      <c r="B3908" t="s">
        <v>7617</v>
      </c>
      <c r="C3908" s="4" t="b">
        <v>0</v>
      </c>
      <c r="D3908" t="b">
        <v>1</v>
      </c>
      <c r="E3908" t="s">
        <v>7618</v>
      </c>
      <c r="F3908" s="10">
        <v>40072.647916666669</v>
      </c>
      <c r="G3908" s="2">
        <v>1</v>
      </c>
      <c r="H3908" s="11">
        <v>819</v>
      </c>
      <c r="I3908" s="5">
        <v>0</v>
      </c>
      <c r="J3908">
        <v>9</v>
      </c>
    </row>
    <row r="3909" spans="1:10" x14ac:dyDescent="0.25">
      <c r="A3909" s="1">
        <v>44751.876655092594</v>
      </c>
      <c r="B3909" t="s">
        <v>7620</v>
      </c>
      <c r="C3909" s="4" t="b">
        <v>0</v>
      </c>
      <c r="D3909" t="b">
        <v>0</v>
      </c>
      <c r="E3909" t="s">
        <v>7621</v>
      </c>
      <c r="F3909" s="10">
        <v>44678.920856481483</v>
      </c>
      <c r="G3909" s="2">
        <v>0</v>
      </c>
      <c r="H3909" s="11">
        <v>216</v>
      </c>
      <c r="I3909" s="5">
        <v>0</v>
      </c>
      <c r="J3909">
        <v>9</v>
      </c>
    </row>
    <row r="3910" spans="1:10" x14ac:dyDescent="0.25">
      <c r="A3910" s="1">
        <v>44751.913206018522</v>
      </c>
      <c r="B3910" t="s">
        <v>7622</v>
      </c>
      <c r="C3910" s="4" t="b">
        <v>0</v>
      </c>
      <c r="D3910" t="b">
        <v>0</v>
      </c>
      <c r="E3910" t="s">
        <v>7623</v>
      </c>
      <c r="F3910" s="10">
        <v>40292.779965277776</v>
      </c>
      <c r="G3910" s="2">
        <v>5</v>
      </c>
      <c r="H3910" s="11">
        <v>1215</v>
      </c>
      <c r="I3910" s="5">
        <v>0</v>
      </c>
      <c r="J3910">
        <v>9</v>
      </c>
    </row>
    <row r="3911" spans="1:10" x14ac:dyDescent="0.25">
      <c r="A3911" s="1">
        <v>44751.659467592595</v>
      </c>
      <c r="B3911" t="s">
        <v>7624</v>
      </c>
      <c r="C3911" s="4" t="b">
        <v>0</v>
      </c>
      <c r="D3911" t="b">
        <v>0</v>
      </c>
      <c r="E3911" t="s">
        <v>7625</v>
      </c>
      <c r="F3911" s="10">
        <v>40163.916747685187</v>
      </c>
      <c r="G3911" s="2">
        <v>2</v>
      </c>
      <c r="H3911" s="11">
        <v>290</v>
      </c>
      <c r="I3911" s="5">
        <v>0</v>
      </c>
      <c r="J3911">
        <v>9</v>
      </c>
    </row>
    <row r="3912" spans="1:10" x14ac:dyDescent="0.25">
      <c r="A3912" s="1">
        <v>44751.733553240738</v>
      </c>
      <c r="B3912" t="s">
        <v>7626</v>
      </c>
      <c r="C3912" s="4" t="b">
        <v>0</v>
      </c>
      <c r="D3912" t="b">
        <v>0</v>
      </c>
      <c r="E3912" t="s">
        <v>7627</v>
      </c>
      <c r="F3912" s="10">
        <v>43777.864768518521</v>
      </c>
      <c r="G3912" s="2">
        <v>0</v>
      </c>
      <c r="H3912" s="11">
        <v>13</v>
      </c>
      <c r="I3912" s="5">
        <v>0</v>
      </c>
      <c r="J3912">
        <v>9</v>
      </c>
    </row>
    <row r="3913" spans="1:10" x14ac:dyDescent="0.25">
      <c r="A3913" s="1">
        <v>44751.694780092592</v>
      </c>
      <c r="B3913" t="s">
        <v>7628</v>
      </c>
      <c r="C3913" s="4" t="b">
        <v>0</v>
      </c>
      <c r="D3913" t="b">
        <v>0</v>
      </c>
      <c r="E3913" t="s">
        <v>7629</v>
      </c>
      <c r="F3913" s="10">
        <v>43624.469259259262</v>
      </c>
      <c r="G3913" s="2">
        <v>0</v>
      </c>
      <c r="H3913" s="11">
        <v>707</v>
      </c>
      <c r="I3913" s="5">
        <v>0</v>
      </c>
      <c r="J3913">
        <v>9</v>
      </c>
    </row>
    <row r="3914" spans="1:10" x14ac:dyDescent="0.25">
      <c r="A3914" s="1">
        <v>44751.820949074077</v>
      </c>
      <c r="B3914" t="s">
        <v>7631</v>
      </c>
      <c r="C3914" s="4" t="b">
        <v>0</v>
      </c>
      <c r="D3914" t="b">
        <v>1</v>
      </c>
      <c r="E3914" t="s">
        <v>7632</v>
      </c>
      <c r="F3914" s="10">
        <v>43994.822233796294</v>
      </c>
      <c r="G3914" s="2">
        <v>1</v>
      </c>
      <c r="H3914" s="11">
        <v>3401</v>
      </c>
      <c r="I3914" s="5">
        <v>0</v>
      </c>
      <c r="J3914">
        <v>9</v>
      </c>
    </row>
    <row r="3915" spans="1:10" x14ac:dyDescent="0.25">
      <c r="A3915" s="1">
        <v>44751.879166666666</v>
      </c>
      <c r="B3915" t="s">
        <v>7634</v>
      </c>
      <c r="C3915" s="4" t="b">
        <v>0</v>
      </c>
      <c r="D3915" t="b">
        <v>0</v>
      </c>
      <c r="E3915" t="s">
        <v>56</v>
      </c>
      <c r="F3915" s="10">
        <v>43102.144641203704</v>
      </c>
      <c r="G3915" s="2">
        <v>0</v>
      </c>
      <c r="H3915" s="11">
        <v>37</v>
      </c>
      <c r="I3915" s="5">
        <v>0</v>
      </c>
      <c r="J3915">
        <v>9</v>
      </c>
    </row>
    <row r="3916" spans="1:10" x14ac:dyDescent="0.25">
      <c r="A3916" s="1">
        <v>44751.928368055553</v>
      </c>
      <c r="B3916" t="s">
        <v>7635</v>
      </c>
      <c r="C3916" s="4" t="b">
        <v>0</v>
      </c>
      <c r="D3916" t="b">
        <v>1</v>
      </c>
      <c r="E3916" t="s">
        <v>7636</v>
      </c>
      <c r="F3916" s="10">
        <v>43936.661736111113</v>
      </c>
      <c r="G3916" s="2">
        <v>0</v>
      </c>
      <c r="H3916" s="11">
        <v>276</v>
      </c>
      <c r="I3916" s="5">
        <v>0</v>
      </c>
      <c r="J3916">
        <v>9</v>
      </c>
    </row>
    <row r="3917" spans="1:10" x14ac:dyDescent="0.25">
      <c r="A3917" s="1">
        <v>44751.619097222225</v>
      </c>
      <c r="B3917" t="s">
        <v>7637</v>
      </c>
      <c r="C3917" s="4" t="b">
        <v>0</v>
      </c>
      <c r="D3917" t="b">
        <v>1</v>
      </c>
      <c r="E3917" t="s">
        <v>7638</v>
      </c>
      <c r="F3917" s="10">
        <v>40486.570462962962</v>
      </c>
      <c r="G3917" s="2">
        <v>0</v>
      </c>
      <c r="H3917" s="11">
        <v>1851</v>
      </c>
      <c r="I3917" s="5">
        <v>0</v>
      </c>
      <c r="J3917">
        <v>9</v>
      </c>
    </row>
    <row r="3918" spans="1:10" x14ac:dyDescent="0.25">
      <c r="A3918" s="1">
        <v>44751.65216435185</v>
      </c>
      <c r="B3918" t="s">
        <v>7640</v>
      </c>
      <c r="C3918" s="4" t="b">
        <v>0</v>
      </c>
      <c r="D3918" t="b">
        <v>0</v>
      </c>
      <c r="E3918" t="s">
        <v>56</v>
      </c>
      <c r="F3918" s="10">
        <v>42591.192997685182</v>
      </c>
      <c r="G3918" s="2">
        <v>1</v>
      </c>
      <c r="H3918" s="11">
        <v>14176</v>
      </c>
      <c r="I3918" s="5">
        <v>0</v>
      </c>
      <c r="J3918">
        <v>9</v>
      </c>
    </row>
    <row r="3919" spans="1:10" x14ac:dyDescent="0.25">
      <c r="A3919" s="1">
        <v>44751.956180555557</v>
      </c>
      <c r="B3919" t="s">
        <v>7642</v>
      </c>
      <c r="C3919" s="4" t="b">
        <v>0</v>
      </c>
      <c r="D3919" t="b">
        <v>0</v>
      </c>
      <c r="E3919" t="s">
        <v>56</v>
      </c>
      <c r="F3919" s="10">
        <v>42462.87054398148</v>
      </c>
      <c r="G3919" s="2">
        <v>1</v>
      </c>
      <c r="H3919" s="11">
        <v>1478</v>
      </c>
      <c r="I3919" s="5">
        <v>0</v>
      </c>
      <c r="J3919">
        <v>9</v>
      </c>
    </row>
    <row r="3920" spans="1:10" x14ac:dyDescent="0.25">
      <c r="A3920" s="1">
        <v>44751.671585648146</v>
      </c>
      <c r="B3920" t="s">
        <v>7643</v>
      </c>
      <c r="C3920" s="4" t="b">
        <v>0</v>
      </c>
      <c r="D3920" t="b">
        <v>0</v>
      </c>
      <c r="E3920" t="s">
        <v>7644</v>
      </c>
      <c r="F3920" s="10">
        <v>44325.212060185186</v>
      </c>
      <c r="G3920" s="2">
        <v>0</v>
      </c>
      <c r="H3920" s="11">
        <v>51</v>
      </c>
      <c r="I3920" s="5">
        <v>0</v>
      </c>
      <c r="J3920">
        <v>9</v>
      </c>
    </row>
    <row r="3921" spans="1:10" x14ac:dyDescent="0.25">
      <c r="A3921" s="1">
        <v>44751.980613425927</v>
      </c>
      <c r="B3921" t="s">
        <v>7646</v>
      </c>
      <c r="C3921" s="4" t="b">
        <v>0</v>
      </c>
      <c r="D3921" t="b">
        <v>0</v>
      </c>
      <c r="E3921" t="s">
        <v>7647</v>
      </c>
      <c r="F3921" s="10">
        <v>40730.756990740738</v>
      </c>
      <c r="G3921" s="2">
        <v>0</v>
      </c>
      <c r="H3921" s="11">
        <v>1756</v>
      </c>
      <c r="I3921" s="5">
        <v>0</v>
      </c>
      <c r="J3921">
        <v>9</v>
      </c>
    </row>
    <row r="3922" spans="1:10" x14ac:dyDescent="0.25">
      <c r="A3922" s="1">
        <v>44751.885451388887</v>
      </c>
      <c r="B3922" t="s">
        <v>7649</v>
      </c>
      <c r="C3922" s="4" t="b">
        <v>0</v>
      </c>
      <c r="D3922" t="b">
        <v>0</v>
      </c>
      <c r="E3922" t="s">
        <v>56</v>
      </c>
      <c r="F3922" s="10">
        <v>43776.944710648146</v>
      </c>
      <c r="G3922" s="2">
        <v>0</v>
      </c>
      <c r="H3922" s="11">
        <v>56</v>
      </c>
      <c r="I3922" s="5">
        <v>0</v>
      </c>
      <c r="J3922">
        <v>9</v>
      </c>
    </row>
    <row r="3923" spans="1:10" x14ac:dyDescent="0.25">
      <c r="A3923" s="1">
        <v>44751.885312500002</v>
      </c>
      <c r="B3923" t="s">
        <v>7650</v>
      </c>
      <c r="C3923" s="4" t="b">
        <v>0</v>
      </c>
      <c r="D3923" t="b">
        <v>0</v>
      </c>
      <c r="E3923" t="s">
        <v>7651</v>
      </c>
      <c r="F3923" s="10">
        <v>44236.771006944444</v>
      </c>
      <c r="G3923" s="2">
        <v>0</v>
      </c>
      <c r="H3923" s="11">
        <v>4527</v>
      </c>
      <c r="I3923" s="5">
        <v>0</v>
      </c>
      <c r="J3923">
        <v>9</v>
      </c>
    </row>
    <row r="3924" spans="1:10" x14ac:dyDescent="0.25">
      <c r="A3924" s="1">
        <v>44751.538344907407</v>
      </c>
      <c r="B3924" t="s">
        <v>7653</v>
      </c>
      <c r="C3924" s="4" t="b">
        <v>0</v>
      </c>
      <c r="D3924" t="b">
        <v>0</v>
      </c>
      <c r="E3924" t="s">
        <v>7654</v>
      </c>
      <c r="F3924" s="10">
        <v>44049.37840277778</v>
      </c>
      <c r="G3924" s="2">
        <v>0</v>
      </c>
      <c r="H3924" s="11">
        <v>0</v>
      </c>
      <c r="I3924" s="5">
        <v>0</v>
      </c>
      <c r="J3924">
        <v>9</v>
      </c>
    </row>
    <row r="3925" spans="1:10" x14ac:dyDescent="0.25">
      <c r="A3925" s="1">
        <v>44751.538206018522</v>
      </c>
      <c r="B3925" t="s">
        <v>7656</v>
      </c>
      <c r="C3925" s="4" t="b">
        <v>0</v>
      </c>
      <c r="D3925" t="b">
        <v>1</v>
      </c>
      <c r="E3925" t="s">
        <v>7657</v>
      </c>
      <c r="F3925" s="10">
        <v>43490.902453703704</v>
      </c>
      <c r="G3925" s="2">
        <v>0</v>
      </c>
      <c r="H3925" s="11">
        <v>65</v>
      </c>
      <c r="I3925" s="5">
        <v>0</v>
      </c>
      <c r="J3925">
        <v>9</v>
      </c>
    </row>
    <row r="3926" spans="1:10" x14ac:dyDescent="0.25">
      <c r="A3926" s="1">
        <v>44751.979004629633</v>
      </c>
      <c r="B3926" t="s">
        <v>7658</v>
      </c>
      <c r="C3926" s="4" t="b">
        <v>0</v>
      </c>
      <c r="D3926" t="b">
        <v>0</v>
      </c>
      <c r="E3926" t="s">
        <v>7659</v>
      </c>
      <c r="F3926" s="10">
        <v>41809.926516203705</v>
      </c>
      <c r="G3926" s="2">
        <v>0</v>
      </c>
      <c r="H3926" s="11">
        <v>21</v>
      </c>
      <c r="I3926" s="5">
        <v>0</v>
      </c>
      <c r="J3926">
        <v>9</v>
      </c>
    </row>
    <row r="3927" spans="1:10" x14ac:dyDescent="0.25">
      <c r="A3927" s="1">
        <v>44755.523263888892</v>
      </c>
      <c r="B3927" t="s">
        <v>7660</v>
      </c>
      <c r="C3927" s="4" t="b">
        <v>0</v>
      </c>
      <c r="D3927" t="b">
        <v>0</v>
      </c>
      <c r="E3927" t="s">
        <v>7661</v>
      </c>
      <c r="F3927" s="10">
        <v>40280.763773148145</v>
      </c>
      <c r="G3927" s="2">
        <v>0</v>
      </c>
      <c r="H3927" s="11">
        <v>7090</v>
      </c>
      <c r="I3927" s="5">
        <v>0</v>
      </c>
      <c r="J3927">
        <v>9</v>
      </c>
    </row>
    <row r="3928" spans="1:10" x14ac:dyDescent="0.25">
      <c r="A3928" s="1">
        <v>44751.864814814813</v>
      </c>
      <c r="B3928" t="s">
        <v>7663</v>
      </c>
      <c r="C3928" s="4" t="b">
        <v>0</v>
      </c>
      <c r="D3928" t="b">
        <v>0</v>
      </c>
      <c r="E3928" t="s">
        <v>7664</v>
      </c>
      <c r="F3928" s="10">
        <v>42210.071157407408</v>
      </c>
      <c r="G3928" s="2">
        <v>0</v>
      </c>
      <c r="H3928" s="11">
        <v>338</v>
      </c>
      <c r="I3928" s="5">
        <v>0</v>
      </c>
      <c r="J3928">
        <v>9</v>
      </c>
    </row>
    <row r="3929" spans="1:10" x14ac:dyDescent="0.25">
      <c r="A3929" s="1">
        <v>44751.814340277779</v>
      </c>
      <c r="B3929" t="s">
        <v>7666</v>
      </c>
      <c r="C3929" s="4" t="b">
        <v>0</v>
      </c>
      <c r="D3929" t="b">
        <v>1</v>
      </c>
      <c r="E3929" t="s">
        <v>7667</v>
      </c>
      <c r="F3929" s="10">
        <v>44369.327800925923</v>
      </c>
      <c r="G3929" s="2">
        <v>0</v>
      </c>
      <c r="H3929" s="11">
        <v>513</v>
      </c>
      <c r="I3929" s="5">
        <v>0</v>
      </c>
      <c r="J3929">
        <v>9</v>
      </c>
    </row>
    <row r="3930" spans="1:10" x14ac:dyDescent="0.25">
      <c r="A3930" s="1">
        <v>44751.651608796295</v>
      </c>
      <c r="B3930" t="s">
        <v>7668</v>
      </c>
      <c r="C3930" s="4" t="b">
        <v>0</v>
      </c>
      <c r="D3930" t="b">
        <v>1</v>
      </c>
      <c r="E3930" t="s">
        <v>1897</v>
      </c>
      <c r="F3930" s="10">
        <v>43451.852800925924</v>
      </c>
      <c r="G3930" s="2">
        <v>0</v>
      </c>
      <c r="H3930" s="11">
        <v>1079</v>
      </c>
      <c r="I3930" s="5">
        <v>0</v>
      </c>
      <c r="J3930">
        <v>9</v>
      </c>
    </row>
    <row r="3931" spans="1:10" x14ac:dyDescent="0.25">
      <c r="A3931" s="1">
        <v>44751.703622685185</v>
      </c>
      <c r="B3931" t="s">
        <v>7669</v>
      </c>
      <c r="C3931" s="4" t="b">
        <v>0</v>
      </c>
      <c r="D3931" t="b">
        <v>0</v>
      </c>
      <c r="E3931" t="s">
        <v>7670</v>
      </c>
      <c r="F3931" s="10">
        <v>44105.048946759256</v>
      </c>
      <c r="G3931" s="2">
        <v>0</v>
      </c>
      <c r="H3931" s="11">
        <v>129</v>
      </c>
      <c r="I3931" s="5">
        <v>0</v>
      </c>
      <c r="J3931">
        <v>9</v>
      </c>
    </row>
    <row r="3932" spans="1:10" x14ac:dyDescent="0.25">
      <c r="A3932" s="1">
        <v>44751.644884259258</v>
      </c>
      <c r="B3932" t="s">
        <v>7671</v>
      </c>
      <c r="C3932" s="4" t="b">
        <v>0</v>
      </c>
      <c r="D3932" t="b">
        <v>0</v>
      </c>
      <c r="E3932" t="s">
        <v>7672</v>
      </c>
      <c r="F3932" s="10">
        <v>44113.84646990741</v>
      </c>
      <c r="G3932" s="2">
        <v>0</v>
      </c>
      <c r="H3932" s="11">
        <v>286</v>
      </c>
      <c r="I3932" s="5">
        <v>0</v>
      </c>
      <c r="J3932">
        <v>9</v>
      </c>
    </row>
    <row r="3933" spans="1:10" x14ac:dyDescent="0.25">
      <c r="A3933" s="1">
        <v>44751.745474537034</v>
      </c>
      <c r="B3933" t="s">
        <v>7673</v>
      </c>
      <c r="C3933" s="4" t="b">
        <v>0</v>
      </c>
      <c r="D3933" t="b">
        <v>0</v>
      </c>
      <c r="E3933" t="s">
        <v>7674</v>
      </c>
      <c r="F3933" s="10">
        <v>39899.832152777781</v>
      </c>
      <c r="G3933" s="2">
        <v>0</v>
      </c>
      <c r="H3933" s="11">
        <v>489</v>
      </c>
      <c r="I3933" s="5">
        <v>0</v>
      </c>
      <c r="J3933">
        <v>9</v>
      </c>
    </row>
    <row r="3934" spans="1:10" x14ac:dyDescent="0.25">
      <c r="A3934" s="1">
        <v>44751.674467592595</v>
      </c>
      <c r="B3934" t="s">
        <v>7676</v>
      </c>
      <c r="C3934" s="4" t="b">
        <v>0</v>
      </c>
      <c r="D3934" t="b">
        <v>1</v>
      </c>
      <c r="E3934" t="s">
        <v>7677</v>
      </c>
      <c r="F3934" s="10">
        <v>42115.957430555558</v>
      </c>
      <c r="G3934" s="2">
        <v>0</v>
      </c>
      <c r="H3934" s="11">
        <v>208</v>
      </c>
      <c r="I3934" s="5">
        <v>0</v>
      </c>
      <c r="J3934">
        <v>9</v>
      </c>
    </row>
    <row r="3935" spans="1:10" x14ac:dyDescent="0.25">
      <c r="A3935" s="1">
        <v>44751.865532407406</v>
      </c>
      <c r="B3935" t="s">
        <v>7679</v>
      </c>
      <c r="C3935" s="4" t="b">
        <v>0</v>
      </c>
      <c r="D3935" t="b">
        <v>0</v>
      </c>
      <c r="E3935" t="s">
        <v>7680</v>
      </c>
      <c r="F3935" s="10">
        <v>42927.593182870369</v>
      </c>
      <c r="G3935" s="2">
        <v>0</v>
      </c>
      <c r="H3935" s="11">
        <v>124</v>
      </c>
      <c r="I3935" s="5">
        <v>0</v>
      </c>
      <c r="J3935">
        <v>9</v>
      </c>
    </row>
    <row r="3936" spans="1:10" x14ac:dyDescent="0.25">
      <c r="A3936" s="1">
        <v>44751.827928240738</v>
      </c>
      <c r="B3936" t="s">
        <v>7682</v>
      </c>
      <c r="C3936" s="4" t="b">
        <v>0</v>
      </c>
      <c r="D3936" t="b">
        <v>1</v>
      </c>
      <c r="E3936" t="s">
        <v>7683</v>
      </c>
      <c r="F3936" s="10">
        <v>41359.984351851854</v>
      </c>
      <c r="G3936" s="2">
        <v>0</v>
      </c>
      <c r="H3936" s="11">
        <v>75792</v>
      </c>
      <c r="I3936" s="5">
        <v>0</v>
      </c>
      <c r="J3936">
        <v>9</v>
      </c>
    </row>
    <row r="3937" spans="1:10" x14ac:dyDescent="0.25">
      <c r="A3937" s="1">
        <v>44751.860613425924</v>
      </c>
      <c r="B3937" t="s">
        <v>7684</v>
      </c>
      <c r="C3937" s="4" t="b">
        <v>0</v>
      </c>
      <c r="D3937" t="b">
        <v>1</v>
      </c>
      <c r="E3937" t="s">
        <v>7685</v>
      </c>
      <c r="F3937" s="10">
        <v>41712.684212962966</v>
      </c>
      <c r="G3937" s="2">
        <v>2</v>
      </c>
      <c r="H3937" s="11">
        <v>5281</v>
      </c>
      <c r="I3937" s="5">
        <v>0</v>
      </c>
      <c r="J3937">
        <v>9</v>
      </c>
    </row>
    <row r="3938" spans="1:10" x14ac:dyDescent="0.25">
      <c r="A3938" s="1">
        <v>44751.713171296295</v>
      </c>
      <c r="B3938" t="s">
        <v>7687</v>
      </c>
      <c r="C3938" s="4" t="b">
        <v>0</v>
      </c>
      <c r="D3938" t="b">
        <v>0</v>
      </c>
      <c r="E3938" t="s">
        <v>7688</v>
      </c>
      <c r="F3938" s="10">
        <v>39954.057974537034</v>
      </c>
      <c r="G3938" s="2">
        <v>0</v>
      </c>
      <c r="H3938" s="11">
        <v>1523</v>
      </c>
      <c r="I3938" s="5">
        <v>0</v>
      </c>
      <c r="J3938">
        <v>9</v>
      </c>
    </row>
    <row r="3939" spans="1:10" x14ac:dyDescent="0.25">
      <c r="A3939" s="1">
        <v>44751.666666666664</v>
      </c>
      <c r="B3939" t="s">
        <v>7689</v>
      </c>
      <c r="C3939" s="4" t="b">
        <v>1</v>
      </c>
      <c r="D3939" t="b">
        <v>1</v>
      </c>
      <c r="E3939" t="s">
        <v>7690</v>
      </c>
      <c r="F3939" s="10">
        <v>41526.804872685185</v>
      </c>
      <c r="G3939" s="2">
        <v>1</v>
      </c>
      <c r="H3939" s="11">
        <v>6087</v>
      </c>
      <c r="I3939" s="5">
        <v>0</v>
      </c>
      <c r="J3939">
        <v>9</v>
      </c>
    </row>
    <row r="3940" spans="1:10" x14ac:dyDescent="0.25">
      <c r="A3940" s="1">
        <v>44751.753472222219</v>
      </c>
      <c r="B3940" t="s">
        <v>7692</v>
      </c>
      <c r="C3940" s="4" t="b">
        <v>1</v>
      </c>
      <c r="D3940" t="b">
        <v>1</v>
      </c>
      <c r="E3940" t="s">
        <v>2546</v>
      </c>
      <c r="F3940" s="10">
        <v>40582.021319444444</v>
      </c>
      <c r="G3940" s="2">
        <v>0</v>
      </c>
      <c r="H3940" s="11">
        <v>10805</v>
      </c>
      <c r="I3940" s="5">
        <v>0</v>
      </c>
      <c r="J3940">
        <v>9</v>
      </c>
    </row>
    <row r="3941" spans="1:10" x14ac:dyDescent="0.25">
      <c r="A3941" s="1">
        <v>44751.81994212963</v>
      </c>
      <c r="B3941" t="s">
        <v>7693</v>
      </c>
      <c r="C3941" s="4" t="b">
        <v>0</v>
      </c>
      <c r="D3941" t="b">
        <v>0</v>
      </c>
      <c r="E3941" t="s">
        <v>7694</v>
      </c>
      <c r="F3941" s="10">
        <v>43491.10796296296</v>
      </c>
      <c r="G3941" s="2">
        <v>6</v>
      </c>
      <c r="H3941" s="11">
        <v>12199</v>
      </c>
      <c r="I3941" s="5">
        <v>0</v>
      </c>
      <c r="J3941">
        <v>9</v>
      </c>
    </row>
    <row r="3942" spans="1:10" x14ac:dyDescent="0.25">
      <c r="A3942" s="1">
        <v>44751.825960648152</v>
      </c>
      <c r="B3942" t="s">
        <v>7696</v>
      </c>
      <c r="C3942" s="4" t="b">
        <v>0</v>
      </c>
      <c r="D3942" t="b">
        <v>0</v>
      </c>
      <c r="E3942" t="s">
        <v>2677</v>
      </c>
      <c r="F3942" s="10">
        <v>44487.717731481483</v>
      </c>
      <c r="G3942" s="2">
        <v>0</v>
      </c>
      <c r="H3942" s="11">
        <v>453</v>
      </c>
      <c r="I3942" s="5">
        <v>0</v>
      </c>
      <c r="J3942">
        <v>9</v>
      </c>
    </row>
    <row r="3943" spans="1:10" x14ac:dyDescent="0.25">
      <c r="A3943" s="1">
        <v>44751.652060185188</v>
      </c>
      <c r="B3943" t="s">
        <v>7697</v>
      </c>
      <c r="C3943" s="4" t="b">
        <v>0</v>
      </c>
      <c r="D3943" t="b">
        <v>1</v>
      </c>
      <c r="E3943" t="s">
        <v>7698</v>
      </c>
      <c r="F3943" s="10">
        <v>40947.384467592594</v>
      </c>
      <c r="G3943" s="2">
        <v>6</v>
      </c>
      <c r="H3943" s="11">
        <v>44510</v>
      </c>
      <c r="I3943" s="5">
        <v>0</v>
      </c>
      <c r="J3943">
        <v>9</v>
      </c>
    </row>
    <row r="3944" spans="1:10" x14ac:dyDescent="0.25">
      <c r="A3944" s="1">
        <v>44751.755300925928</v>
      </c>
      <c r="B3944" t="s">
        <v>7700</v>
      </c>
      <c r="C3944" s="4" t="b">
        <v>0</v>
      </c>
      <c r="D3944" t="b">
        <v>0</v>
      </c>
      <c r="E3944" t="s">
        <v>7701</v>
      </c>
      <c r="F3944" s="10">
        <v>41373.979039351849</v>
      </c>
      <c r="G3944" s="2">
        <v>0</v>
      </c>
      <c r="H3944" s="11">
        <v>295</v>
      </c>
      <c r="I3944" s="5">
        <v>0</v>
      </c>
      <c r="J3944">
        <v>9</v>
      </c>
    </row>
    <row r="3945" spans="1:10" x14ac:dyDescent="0.25">
      <c r="A3945" s="1">
        <v>44751.737442129626</v>
      </c>
      <c r="B3945" t="s">
        <v>7702</v>
      </c>
      <c r="C3945" s="4" t="b">
        <v>1</v>
      </c>
      <c r="D3945" t="b">
        <v>1</v>
      </c>
      <c r="E3945" t="s">
        <v>7703</v>
      </c>
      <c r="F3945" s="10">
        <v>39375.535844907405</v>
      </c>
      <c r="G3945" s="2">
        <v>22</v>
      </c>
      <c r="H3945" s="11">
        <v>125074</v>
      </c>
      <c r="I3945" s="5">
        <v>0</v>
      </c>
      <c r="J3945">
        <v>9</v>
      </c>
    </row>
    <row r="3946" spans="1:10" x14ac:dyDescent="0.25">
      <c r="A3946" s="1">
        <v>44751.833032407405</v>
      </c>
      <c r="B3946" t="s">
        <v>7705</v>
      </c>
      <c r="C3946" s="4" t="b">
        <v>1</v>
      </c>
      <c r="D3946" t="b">
        <v>0</v>
      </c>
      <c r="E3946" t="s">
        <v>2272</v>
      </c>
      <c r="F3946" s="10">
        <v>39893.913124999999</v>
      </c>
      <c r="G3946" s="2">
        <v>1</v>
      </c>
      <c r="H3946" s="11">
        <v>12738</v>
      </c>
      <c r="I3946" s="5">
        <v>0</v>
      </c>
      <c r="J3946">
        <v>9</v>
      </c>
    </row>
    <row r="3947" spans="1:10" x14ac:dyDescent="0.25">
      <c r="A3947" s="1">
        <v>44751.752835648149</v>
      </c>
      <c r="B3947" t="s">
        <v>7706</v>
      </c>
      <c r="C3947" s="4" t="b">
        <v>0</v>
      </c>
      <c r="D3947" t="b">
        <v>0</v>
      </c>
      <c r="E3947" t="s">
        <v>7707</v>
      </c>
      <c r="F3947" s="10">
        <v>39504.971030092594</v>
      </c>
      <c r="G3947" s="2">
        <v>0</v>
      </c>
      <c r="H3947" s="11">
        <v>634</v>
      </c>
      <c r="I3947" s="5">
        <v>0</v>
      </c>
      <c r="J3947">
        <v>9</v>
      </c>
    </row>
    <row r="3948" spans="1:10" x14ac:dyDescent="0.25">
      <c r="A3948" s="1">
        <v>44751.702951388892</v>
      </c>
      <c r="B3948" t="s">
        <v>7708</v>
      </c>
      <c r="C3948" s="4" t="b">
        <v>0</v>
      </c>
      <c r="D3948" t="b">
        <v>0</v>
      </c>
      <c r="E3948" t="s">
        <v>7709</v>
      </c>
      <c r="F3948" s="10">
        <v>41562.897256944445</v>
      </c>
      <c r="G3948" s="2">
        <v>0</v>
      </c>
      <c r="H3948" s="11">
        <v>558</v>
      </c>
      <c r="I3948" s="5">
        <v>0</v>
      </c>
      <c r="J3948">
        <v>9</v>
      </c>
    </row>
    <row r="3949" spans="1:10" x14ac:dyDescent="0.25">
      <c r="A3949" s="1">
        <v>44751.786550925928</v>
      </c>
      <c r="B3949" t="s">
        <v>7711</v>
      </c>
      <c r="C3949" s="4" t="b">
        <v>0</v>
      </c>
      <c r="D3949" t="b">
        <v>0</v>
      </c>
      <c r="E3949" t="s">
        <v>7712</v>
      </c>
      <c r="F3949" s="10">
        <v>44608.817916666667</v>
      </c>
      <c r="G3949" s="2">
        <v>0</v>
      </c>
      <c r="H3949" s="11">
        <v>2520</v>
      </c>
      <c r="I3949" s="5">
        <v>0</v>
      </c>
      <c r="J3949">
        <v>9</v>
      </c>
    </row>
    <row r="3950" spans="1:10" x14ac:dyDescent="0.25">
      <c r="A3950" s="1">
        <v>44751.883344907408</v>
      </c>
      <c r="B3950" t="s">
        <v>7713</v>
      </c>
      <c r="C3950" s="4" t="b">
        <v>0</v>
      </c>
      <c r="D3950" t="b">
        <v>0</v>
      </c>
      <c r="E3950" t="s">
        <v>56</v>
      </c>
      <c r="F3950" s="10">
        <v>44155.1250462963</v>
      </c>
      <c r="G3950" s="2">
        <v>0</v>
      </c>
      <c r="H3950" s="11">
        <v>39</v>
      </c>
      <c r="I3950" s="5">
        <v>0</v>
      </c>
      <c r="J3950">
        <v>9</v>
      </c>
    </row>
    <row r="3951" spans="1:10" x14ac:dyDescent="0.25">
      <c r="A3951" s="1">
        <v>44751.847337962965</v>
      </c>
      <c r="B3951" t="s">
        <v>7715</v>
      </c>
      <c r="C3951" s="4" t="b">
        <v>0</v>
      </c>
      <c r="D3951" t="b">
        <v>0</v>
      </c>
      <c r="E3951" t="s">
        <v>7716</v>
      </c>
      <c r="F3951" s="10">
        <v>43265.072800925926</v>
      </c>
      <c r="G3951" s="2">
        <v>132</v>
      </c>
      <c r="H3951" s="11">
        <v>9535</v>
      </c>
      <c r="I3951" s="5">
        <v>0</v>
      </c>
      <c r="J3951">
        <v>9</v>
      </c>
    </row>
    <row r="3952" spans="1:10" x14ac:dyDescent="0.25">
      <c r="A3952" s="1">
        <v>44751.784097222226</v>
      </c>
      <c r="B3952" t="s">
        <v>7718</v>
      </c>
      <c r="C3952" s="4" t="b">
        <v>0</v>
      </c>
      <c r="D3952" t="b">
        <v>1</v>
      </c>
      <c r="E3952" t="s">
        <v>7719</v>
      </c>
      <c r="F3952" s="10">
        <v>42051.025173611109</v>
      </c>
      <c r="G3952" s="2">
        <v>1</v>
      </c>
      <c r="H3952" s="11">
        <v>5051</v>
      </c>
      <c r="I3952" s="5">
        <v>0</v>
      </c>
      <c r="J3952">
        <v>9</v>
      </c>
    </row>
    <row r="3953" spans="1:10" x14ac:dyDescent="0.25">
      <c r="A3953" s="1">
        <v>44751.689212962963</v>
      </c>
      <c r="B3953" t="s">
        <v>7720</v>
      </c>
      <c r="C3953" s="4" t="b">
        <v>0</v>
      </c>
      <c r="D3953" t="b">
        <v>0</v>
      </c>
      <c r="E3953" t="s">
        <v>7721</v>
      </c>
      <c r="F3953" s="10">
        <v>43904.763067129628</v>
      </c>
      <c r="G3953" s="2">
        <v>0</v>
      </c>
      <c r="H3953" s="11">
        <v>212</v>
      </c>
      <c r="I3953" s="5">
        <v>0</v>
      </c>
      <c r="J3953">
        <v>9</v>
      </c>
    </row>
    <row r="3954" spans="1:10" x14ac:dyDescent="0.25">
      <c r="A3954" s="1">
        <v>44751.547858796293</v>
      </c>
      <c r="B3954" t="s">
        <v>7723</v>
      </c>
      <c r="C3954" s="4" t="b">
        <v>0</v>
      </c>
      <c r="D3954" t="b">
        <v>0</v>
      </c>
      <c r="E3954" t="s">
        <v>7724</v>
      </c>
      <c r="F3954" s="10">
        <v>44065.921226851853</v>
      </c>
      <c r="G3954" s="2">
        <v>0</v>
      </c>
      <c r="H3954" s="11">
        <v>3908</v>
      </c>
      <c r="I3954" s="5">
        <v>0</v>
      </c>
      <c r="J3954">
        <v>9</v>
      </c>
    </row>
    <row r="3955" spans="1:10" x14ac:dyDescent="0.25">
      <c r="A3955" s="1">
        <v>44751.96402777778</v>
      </c>
      <c r="B3955" t="s">
        <v>7726</v>
      </c>
      <c r="C3955" s="4" t="b">
        <v>0</v>
      </c>
      <c r="D3955" t="b">
        <v>0</v>
      </c>
      <c r="E3955" t="s">
        <v>7727</v>
      </c>
      <c r="F3955" s="10">
        <v>42752.197835648149</v>
      </c>
      <c r="G3955" s="2">
        <v>0</v>
      </c>
      <c r="H3955" s="11">
        <v>235</v>
      </c>
      <c r="I3955" s="5">
        <v>0</v>
      </c>
      <c r="J3955">
        <v>9</v>
      </c>
    </row>
    <row r="3956" spans="1:10" x14ac:dyDescent="0.25">
      <c r="A3956" s="1">
        <v>44751.825289351851</v>
      </c>
      <c r="B3956" t="s">
        <v>7728</v>
      </c>
      <c r="C3956" s="4" t="b">
        <v>0</v>
      </c>
      <c r="D3956" t="b">
        <v>0</v>
      </c>
      <c r="E3956" t="s">
        <v>7729</v>
      </c>
      <c r="F3956" s="10">
        <v>42245.565057870372</v>
      </c>
      <c r="G3956" s="2">
        <v>0</v>
      </c>
      <c r="H3956" s="11">
        <v>1248</v>
      </c>
      <c r="I3956" s="5">
        <v>0</v>
      </c>
      <c r="J3956">
        <v>9</v>
      </c>
    </row>
    <row r="3957" spans="1:10" x14ac:dyDescent="0.25">
      <c r="A3957" s="1">
        <v>44751.985729166663</v>
      </c>
      <c r="B3957" t="s">
        <v>7730</v>
      </c>
      <c r="C3957" s="4" t="b">
        <v>0</v>
      </c>
      <c r="D3957" t="b">
        <v>1</v>
      </c>
      <c r="E3957" t="s">
        <v>7731</v>
      </c>
      <c r="F3957" s="10">
        <v>40337.157048611109</v>
      </c>
      <c r="G3957" s="2">
        <v>0</v>
      </c>
      <c r="H3957" s="11">
        <v>444</v>
      </c>
      <c r="I3957" s="5">
        <v>0</v>
      </c>
      <c r="J3957">
        <v>9</v>
      </c>
    </row>
    <row r="3958" spans="1:10" x14ac:dyDescent="0.25">
      <c r="A3958" s="1">
        <v>44751.596886574072</v>
      </c>
      <c r="B3958" t="s">
        <v>7732</v>
      </c>
      <c r="C3958" s="4" t="b">
        <v>0</v>
      </c>
      <c r="D3958" t="b">
        <v>0</v>
      </c>
      <c r="E3958" t="s">
        <v>7733</v>
      </c>
      <c r="F3958" s="10">
        <v>41030.89702546296</v>
      </c>
      <c r="G3958" s="2">
        <v>0</v>
      </c>
      <c r="H3958" s="11">
        <v>350</v>
      </c>
      <c r="I3958" s="5">
        <v>0</v>
      </c>
      <c r="J3958">
        <v>9</v>
      </c>
    </row>
    <row r="3959" spans="1:10" x14ac:dyDescent="0.25">
      <c r="A3959" s="1">
        <v>44751.601643518516</v>
      </c>
      <c r="B3959" t="s">
        <v>7734</v>
      </c>
      <c r="C3959" s="4" t="b">
        <v>0</v>
      </c>
      <c r="D3959" t="b">
        <v>0</v>
      </c>
      <c r="E3959" t="s">
        <v>56</v>
      </c>
      <c r="F3959" s="10">
        <v>43436.594270833331</v>
      </c>
      <c r="G3959" s="2">
        <v>0</v>
      </c>
      <c r="H3959" s="11">
        <v>12</v>
      </c>
      <c r="I3959" s="5">
        <v>0</v>
      </c>
      <c r="J3959">
        <v>9</v>
      </c>
    </row>
    <row r="3960" spans="1:10" x14ac:dyDescent="0.25">
      <c r="A3960" s="1">
        <v>44751.674097222225</v>
      </c>
      <c r="B3960" t="s">
        <v>7735</v>
      </c>
      <c r="C3960" s="4" t="b">
        <v>0</v>
      </c>
      <c r="D3960" t="b">
        <v>0</v>
      </c>
      <c r="E3960" t="s">
        <v>7736</v>
      </c>
      <c r="F3960" s="10">
        <v>43725.989594907405</v>
      </c>
      <c r="G3960" s="2">
        <v>0</v>
      </c>
      <c r="H3960" s="11">
        <v>188</v>
      </c>
      <c r="I3960" s="5">
        <v>0</v>
      </c>
      <c r="J3960">
        <v>9</v>
      </c>
    </row>
    <row r="3961" spans="1:10" x14ac:dyDescent="0.25">
      <c r="A3961" s="1">
        <v>44751.923611111109</v>
      </c>
      <c r="B3961" t="s">
        <v>7737</v>
      </c>
      <c r="C3961" s="4" t="b">
        <v>0</v>
      </c>
      <c r="D3961" t="b">
        <v>0</v>
      </c>
      <c r="E3961" t="s">
        <v>7738</v>
      </c>
      <c r="F3961" s="10">
        <v>40280.922268518516</v>
      </c>
      <c r="G3961" s="2">
        <v>0</v>
      </c>
      <c r="H3961" s="11">
        <v>3323</v>
      </c>
      <c r="I3961" s="5">
        <v>0</v>
      </c>
      <c r="J3961">
        <v>9</v>
      </c>
    </row>
    <row r="3962" spans="1:10" x14ac:dyDescent="0.25">
      <c r="A3962" s="1">
        <v>44751.795925925922</v>
      </c>
      <c r="B3962" t="s">
        <v>7739</v>
      </c>
      <c r="C3962" s="4" t="b">
        <v>0</v>
      </c>
      <c r="D3962" t="b">
        <v>0</v>
      </c>
      <c r="E3962" t="s">
        <v>7740</v>
      </c>
      <c r="F3962" s="10">
        <v>43955.626099537039</v>
      </c>
      <c r="G3962" s="2">
        <v>9</v>
      </c>
      <c r="H3962" s="11">
        <v>11229</v>
      </c>
      <c r="I3962" s="5">
        <v>0</v>
      </c>
      <c r="J3962">
        <v>9</v>
      </c>
    </row>
    <row r="3963" spans="1:10" x14ac:dyDescent="0.25">
      <c r="A3963" s="1">
        <v>44751.829016203701</v>
      </c>
      <c r="B3963" t="s">
        <v>7741</v>
      </c>
      <c r="C3963" s="4" t="b">
        <v>0</v>
      </c>
      <c r="D3963" t="b">
        <v>1</v>
      </c>
      <c r="E3963" t="s">
        <v>7564</v>
      </c>
      <c r="F3963" s="10">
        <v>39886.482754629629</v>
      </c>
      <c r="G3963" s="2">
        <v>1</v>
      </c>
      <c r="H3963" s="11">
        <v>262616</v>
      </c>
      <c r="I3963" s="5">
        <v>0</v>
      </c>
      <c r="J3963">
        <v>9</v>
      </c>
    </row>
    <row r="3964" spans="1:10" x14ac:dyDescent="0.25">
      <c r="A3964" s="1">
        <v>44751.992928240739</v>
      </c>
      <c r="B3964" t="s">
        <v>7742</v>
      </c>
      <c r="C3964" s="4" t="b">
        <v>0</v>
      </c>
      <c r="D3964" t="b">
        <v>0</v>
      </c>
      <c r="E3964" t="s">
        <v>7743</v>
      </c>
      <c r="F3964" s="10">
        <v>44129.065069444441</v>
      </c>
      <c r="G3964" s="2">
        <v>0</v>
      </c>
      <c r="H3964" s="11">
        <v>45</v>
      </c>
      <c r="I3964" s="5">
        <v>0</v>
      </c>
      <c r="J3964">
        <v>9</v>
      </c>
    </row>
    <row r="3965" spans="1:10" x14ac:dyDescent="0.25">
      <c r="A3965" s="1">
        <v>44751.84815972222</v>
      </c>
      <c r="B3965" t="s">
        <v>7745</v>
      </c>
      <c r="C3965" s="4" t="b">
        <v>0</v>
      </c>
      <c r="D3965" t="b">
        <v>1</v>
      </c>
      <c r="E3965" t="s">
        <v>7746</v>
      </c>
      <c r="F3965" s="10">
        <v>39422.098321759258</v>
      </c>
      <c r="G3965" s="2">
        <v>0</v>
      </c>
      <c r="H3965" s="11">
        <v>803</v>
      </c>
      <c r="I3965" s="5">
        <v>0</v>
      </c>
      <c r="J3965">
        <v>9</v>
      </c>
    </row>
    <row r="3966" spans="1:10" x14ac:dyDescent="0.25">
      <c r="A3966" s="1">
        <v>44751.825173611112</v>
      </c>
      <c r="B3966" t="s">
        <v>7748</v>
      </c>
      <c r="C3966" s="4" t="b">
        <v>0</v>
      </c>
      <c r="D3966" t="b">
        <v>0</v>
      </c>
      <c r="E3966" t="s">
        <v>7749</v>
      </c>
      <c r="F3966" s="10">
        <v>43881.723090277781</v>
      </c>
      <c r="G3966" s="2">
        <v>0</v>
      </c>
      <c r="H3966" s="11">
        <v>91</v>
      </c>
      <c r="I3966" s="5">
        <v>0</v>
      </c>
      <c r="J3966">
        <v>9</v>
      </c>
    </row>
    <row r="3967" spans="1:10" x14ac:dyDescent="0.25">
      <c r="A3967" s="1">
        <v>44751.947291666664</v>
      </c>
      <c r="B3967" t="s">
        <v>7751</v>
      </c>
      <c r="C3967" s="4" t="b">
        <v>0</v>
      </c>
      <c r="D3967" t="b">
        <v>1</v>
      </c>
      <c r="E3967" t="s">
        <v>7752</v>
      </c>
      <c r="F3967" s="10">
        <v>39932.58630787037</v>
      </c>
      <c r="G3967" s="2">
        <v>1</v>
      </c>
      <c r="H3967" s="11">
        <v>4800</v>
      </c>
      <c r="I3967" s="5">
        <v>0</v>
      </c>
      <c r="J3967">
        <v>9</v>
      </c>
    </row>
    <row r="3968" spans="1:10" x14ac:dyDescent="0.25">
      <c r="A3968" s="1">
        <v>44751.814120370371</v>
      </c>
      <c r="B3968" t="s">
        <v>7754</v>
      </c>
      <c r="C3968" s="4" t="b">
        <v>1</v>
      </c>
      <c r="D3968" t="b">
        <v>1</v>
      </c>
      <c r="E3968" t="s">
        <v>7755</v>
      </c>
      <c r="F3968" s="10">
        <v>40386.533831018518</v>
      </c>
      <c r="G3968" s="2">
        <v>0</v>
      </c>
      <c r="H3968" s="11">
        <v>28983</v>
      </c>
      <c r="I3968" s="5">
        <v>0</v>
      </c>
      <c r="J3968">
        <v>9</v>
      </c>
    </row>
    <row r="3969" spans="1:10" x14ac:dyDescent="0.25">
      <c r="A3969" s="1">
        <v>44751.679259259261</v>
      </c>
      <c r="B3969" t="s">
        <v>7757</v>
      </c>
      <c r="C3969" s="4" t="b">
        <v>1</v>
      </c>
      <c r="D3969" t="b">
        <v>1</v>
      </c>
      <c r="E3969" t="s">
        <v>638</v>
      </c>
      <c r="F3969" s="10">
        <v>41499.261516203704</v>
      </c>
      <c r="G3969" s="2">
        <v>0</v>
      </c>
      <c r="H3969" s="11">
        <v>6389</v>
      </c>
      <c r="I3969" s="5">
        <v>0</v>
      </c>
      <c r="J3969">
        <v>9</v>
      </c>
    </row>
    <row r="3970" spans="1:10" x14ac:dyDescent="0.25">
      <c r="A3970" s="1">
        <v>44751.853750000002</v>
      </c>
      <c r="B3970" t="s">
        <v>7758</v>
      </c>
      <c r="C3970" s="4" t="b">
        <v>0</v>
      </c>
      <c r="D3970" t="b">
        <v>1</v>
      </c>
      <c r="E3970" t="s">
        <v>2611</v>
      </c>
      <c r="F3970" s="10">
        <v>43487.205879629626</v>
      </c>
      <c r="G3970" s="2">
        <v>0</v>
      </c>
      <c r="H3970" s="11">
        <v>7428</v>
      </c>
      <c r="I3970" s="5">
        <v>0</v>
      </c>
      <c r="J3970">
        <v>9</v>
      </c>
    </row>
    <row r="3971" spans="1:10" x14ac:dyDescent="0.25">
      <c r="A3971" s="1">
        <v>44751.595937500002</v>
      </c>
      <c r="B3971" t="s">
        <v>7759</v>
      </c>
      <c r="C3971" s="4" t="b">
        <v>0</v>
      </c>
      <c r="D3971" t="b">
        <v>0</v>
      </c>
      <c r="E3971" t="s">
        <v>7760</v>
      </c>
      <c r="F3971" s="10">
        <v>40543.256099537037</v>
      </c>
      <c r="G3971" s="2">
        <v>0</v>
      </c>
      <c r="H3971" s="11">
        <v>1717</v>
      </c>
      <c r="I3971" s="5">
        <v>0</v>
      </c>
      <c r="J3971">
        <v>9</v>
      </c>
    </row>
    <row r="3972" spans="1:10" x14ac:dyDescent="0.25">
      <c r="A3972" s="1">
        <v>44751.790648148148</v>
      </c>
      <c r="B3972" t="s">
        <v>7762</v>
      </c>
      <c r="C3972" s="4" t="b">
        <v>0</v>
      </c>
      <c r="D3972" t="b">
        <v>0</v>
      </c>
      <c r="E3972" t="s">
        <v>6334</v>
      </c>
      <c r="F3972" s="10">
        <v>44253.89130787037</v>
      </c>
      <c r="G3972" s="2">
        <v>0</v>
      </c>
      <c r="H3972" s="11">
        <v>615</v>
      </c>
      <c r="I3972" s="5">
        <v>0</v>
      </c>
      <c r="J3972">
        <v>9</v>
      </c>
    </row>
    <row r="3973" spans="1:10" x14ac:dyDescent="0.25">
      <c r="A3973" s="1">
        <v>44751.885057870371</v>
      </c>
      <c r="B3973" t="s">
        <v>7763</v>
      </c>
      <c r="C3973" s="4" t="b">
        <v>0</v>
      </c>
      <c r="D3973" t="b">
        <v>0</v>
      </c>
      <c r="E3973" t="s">
        <v>5348</v>
      </c>
      <c r="F3973" s="10">
        <v>40221.017337962963</v>
      </c>
      <c r="G3973" s="2">
        <v>2</v>
      </c>
      <c r="H3973" s="11">
        <v>609</v>
      </c>
      <c r="I3973" s="5">
        <v>0</v>
      </c>
      <c r="J3973">
        <v>9</v>
      </c>
    </row>
    <row r="3974" spans="1:10" x14ac:dyDescent="0.25">
      <c r="A3974" s="1">
        <v>44751.834918981483</v>
      </c>
      <c r="B3974" t="s">
        <v>7764</v>
      </c>
      <c r="C3974" s="4" t="b">
        <v>0</v>
      </c>
      <c r="D3974" t="b">
        <v>1</v>
      </c>
      <c r="E3974" t="s">
        <v>7765</v>
      </c>
      <c r="F3974" s="10">
        <v>43471.130613425928</v>
      </c>
      <c r="G3974" s="2">
        <v>0</v>
      </c>
      <c r="H3974" s="11">
        <v>2106</v>
      </c>
      <c r="I3974" s="5">
        <v>0</v>
      </c>
      <c r="J3974">
        <v>9</v>
      </c>
    </row>
    <row r="3975" spans="1:10" x14ac:dyDescent="0.25">
      <c r="A3975" s="1">
        <v>44751.777708333335</v>
      </c>
      <c r="B3975" t="s">
        <v>7766</v>
      </c>
      <c r="C3975" s="4" t="b">
        <v>0</v>
      </c>
      <c r="D3975" t="b">
        <v>0</v>
      </c>
      <c r="E3975" t="s">
        <v>7767</v>
      </c>
      <c r="F3975" s="10">
        <v>41286.174942129626</v>
      </c>
      <c r="G3975" s="2">
        <v>1</v>
      </c>
      <c r="H3975" s="11">
        <v>5211</v>
      </c>
      <c r="I3975" s="5">
        <v>0</v>
      </c>
      <c r="J3975">
        <v>9</v>
      </c>
    </row>
    <row r="3976" spans="1:10" x14ac:dyDescent="0.25">
      <c r="A3976" s="1">
        <v>44751.955358796295</v>
      </c>
      <c r="B3976" t="s">
        <v>7768</v>
      </c>
      <c r="C3976" s="4" t="b">
        <v>0</v>
      </c>
      <c r="D3976" t="b">
        <v>1</v>
      </c>
      <c r="E3976" t="s">
        <v>7769</v>
      </c>
      <c r="F3976" s="10">
        <v>39910.936053240737</v>
      </c>
      <c r="G3976" s="2">
        <v>2</v>
      </c>
      <c r="H3976" s="11">
        <v>3112</v>
      </c>
      <c r="I3976" s="5">
        <v>0</v>
      </c>
      <c r="J3976">
        <v>9</v>
      </c>
    </row>
    <row r="3977" spans="1:10" x14ac:dyDescent="0.25">
      <c r="A3977" s="1">
        <v>44751.892071759263</v>
      </c>
      <c r="B3977" t="s">
        <v>7771</v>
      </c>
      <c r="C3977" s="4" t="b">
        <v>0</v>
      </c>
      <c r="D3977" t="b">
        <v>0</v>
      </c>
      <c r="E3977" t="s">
        <v>56</v>
      </c>
      <c r="F3977" s="10">
        <v>39874.871504629627</v>
      </c>
      <c r="G3977" s="2">
        <v>0</v>
      </c>
      <c r="H3977" s="11">
        <v>962</v>
      </c>
      <c r="I3977" s="5">
        <v>0</v>
      </c>
      <c r="J3977">
        <v>9</v>
      </c>
    </row>
    <row r="3978" spans="1:10" x14ac:dyDescent="0.25">
      <c r="A3978" s="1">
        <v>44751.893310185187</v>
      </c>
      <c r="B3978" t="s">
        <v>7772</v>
      </c>
      <c r="C3978" s="4" t="b">
        <v>0</v>
      </c>
      <c r="D3978" t="b">
        <v>1</v>
      </c>
      <c r="E3978" t="s">
        <v>7773</v>
      </c>
      <c r="F3978" s="10">
        <v>41955.78837962963</v>
      </c>
      <c r="G3978" s="2">
        <v>1</v>
      </c>
      <c r="H3978" s="11">
        <v>508</v>
      </c>
      <c r="I3978" s="5">
        <v>0</v>
      </c>
      <c r="J3978">
        <v>9</v>
      </c>
    </row>
    <row r="3979" spans="1:10" x14ac:dyDescent="0.25">
      <c r="A3979" s="1">
        <v>44751.955439814818</v>
      </c>
      <c r="B3979" t="s">
        <v>7775</v>
      </c>
      <c r="C3979" s="4" t="b">
        <v>0</v>
      </c>
      <c r="D3979" t="b">
        <v>0</v>
      </c>
      <c r="E3979" t="s">
        <v>7776</v>
      </c>
      <c r="F3979" s="10">
        <v>39826.051180555558</v>
      </c>
      <c r="G3979" s="2">
        <v>0</v>
      </c>
      <c r="H3979" s="11">
        <v>188</v>
      </c>
      <c r="I3979" s="5">
        <v>0</v>
      </c>
      <c r="J3979">
        <v>9</v>
      </c>
    </row>
    <row r="3980" spans="1:10" x14ac:dyDescent="0.25">
      <c r="A3980" s="1">
        <v>44751.852453703701</v>
      </c>
      <c r="B3980" t="s">
        <v>7777</v>
      </c>
      <c r="C3980" s="4" t="b">
        <v>0</v>
      </c>
      <c r="D3980" t="b">
        <v>1</v>
      </c>
      <c r="E3980" t="s">
        <v>4630</v>
      </c>
      <c r="F3980" s="10">
        <v>39695.689849537041</v>
      </c>
      <c r="G3980" s="2">
        <v>0</v>
      </c>
      <c r="H3980" s="11">
        <v>3606</v>
      </c>
      <c r="I3980" s="5">
        <v>0</v>
      </c>
      <c r="J3980">
        <v>9</v>
      </c>
    </row>
    <row r="3981" spans="1:10" x14ac:dyDescent="0.25">
      <c r="A3981" s="1">
        <v>44751.717372685183</v>
      </c>
      <c r="B3981" t="s">
        <v>7778</v>
      </c>
      <c r="C3981" s="4" t="b">
        <v>0</v>
      </c>
      <c r="D3981" t="b">
        <v>0</v>
      </c>
      <c r="E3981" t="s">
        <v>7779</v>
      </c>
      <c r="F3981" s="10">
        <v>43908.342187499999</v>
      </c>
      <c r="G3981" s="2">
        <v>0</v>
      </c>
      <c r="H3981" s="11">
        <v>1045</v>
      </c>
      <c r="I3981" s="5">
        <v>0</v>
      </c>
      <c r="J3981">
        <v>9</v>
      </c>
    </row>
    <row r="3982" spans="1:10" x14ac:dyDescent="0.25">
      <c r="A3982" s="1">
        <v>44751.776053240741</v>
      </c>
      <c r="B3982" t="s">
        <v>7781</v>
      </c>
      <c r="C3982" s="4" t="b">
        <v>0</v>
      </c>
      <c r="D3982" t="b">
        <v>1</v>
      </c>
      <c r="E3982" t="s">
        <v>7782</v>
      </c>
      <c r="F3982" s="10">
        <v>40013.085092592592</v>
      </c>
      <c r="G3982" s="2">
        <v>0</v>
      </c>
      <c r="H3982" s="11">
        <v>2125</v>
      </c>
      <c r="I3982" s="5">
        <v>0</v>
      </c>
      <c r="J3982">
        <v>9</v>
      </c>
    </row>
    <row r="3983" spans="1:10" x14ac:dyDescent="0.25">
      <c r="A3983" s="1">
        <v>44751.78633101852</v>
      </c>
      <c r="B3983" t="s">
        <v>7783</v>
      </c>
      <c r="C3983" s="4" t="b">
        <v>0</v>
      </c>
      <c r="D3983" t="b">
        <v>0</v>
      </c>
      <c r="E3983" t="s">
        <v>7784</v>
      </c>
      <c r="F3983" s="10">
        <v>40797.892870370371</v>
      </c>
      <c r="G3983" s="2">
        <v>1</v>
      </c>
      <c r="H3983" s="11">
        <v>1295</v>
      </c>
      <c r="I3983" s="5">
        <v>0</v>
      </c>
      <c r="J3983">
        <v>9</v>
      </c>
    </row>
    <row r="3984" spans="1:10" x14ac:dyDescent="0.25">
      <c r="A3984" s="1">
        <v>44751.821944444448</v>
      </c>
      <c r="B3984" t="s">
        <v>7786</v>
      </c>
      <c r="C3984" s="4" t="b">
        <v>0</v>
      </c>
      <c r="D3984" t="b">
        <v>0</v>
      </c>
      <c r="E3984" t="s">
        <v>7787</v>
      </c>
      <c r="F3984" s="10">
        <v>40042.251655092594</v>
      </c>
      <c r="G3984" s="2">
        <v>0</v>
      </c>
      <c r="H3984" s="11">
        <v>2765</v>
      </c>
      <c r="I3984" s="5">
        <v>0</v>
      </c>
      <c r="J3984">
        <v>9</v>
      </c>
    </row>
    <row r="3985" spans="1:10" x14ac:dyDescent="0.25">
      <c r="A3985" s="1">
        <v>44751.868645833332</v>
      </c>
      <c r="B3985" t="s">
        <v>7789</v>
      </c>
      <c r="C3985" s="4" t="b">
        <v>0</v>
      </c>
      <c r="D3985" t="b">
        <v>0</v>
      </c>
      <c r="E3985" t="s">
        <v>2574</v>
      </c>
      <c r="F3985" s="10">
        <v>40656.923634259256</v>
      </c>
      <c r="G3985" s="2">
        <v>1</v>
      </c>
      <c r="H3985" s="11">
        <v>300</v>
      </c>
      <c r="I3985" s="5">
        <v>0</v>
      </c>
      <c r="J3985">
        <v>9</v>
      </c>
    </row>
    <row r="3986" spans="1:10" x14ac:dyDescent="0.25">
      <c r="A3986" s="1">
        <v>44751.790312500001</v>
      </c>
      <c r="B3986" t="s">
        <v>7790</v>
      </c>
      <c r="C3986" s="4" t="b">
        <v>0</v>
      </c>
      <c r="D3986" t="b">
        <v>1</v>
      </c>
      <c r="E3986" t="s">
        <v>7791</v>
      </c>
      <c r="F3986" s="10">
        <v>40587.877615740741</v>
      </c>
      <c r="G3986" s="2">
        <v>0</v>
      </c>
      <c r="H3986" s="11">
        <v>364</v>
      </c>
      <c r="I3986" s="5">
        <v>0</v>
      </c>
      <c r="J3986">
        <v>9</v>
      </c>
    </row>
    <row r="3987" spans="1:10" x14ac:dyDescent="0.25">
      <c r="A3987" s="1">
        <v>44751.688090277778</v>
      </c>
      <c r="B3987" t="s">
        <v>954</v>
      </c>
      <c r="C3987" s="4" t="b">
        <v>0</v>
      </c>
      <c r="D3987" t="b">
        <v>0</v>
      </c>
      <c r="E3987" t="s">
        <v>56</v>
      </c>
      <c r="F3987" s="10">
        <v>44557.640231481484</v>
      </c>
      <c r="G3987" s="2">
        <v>0</v>
      </c>
      <c r="H3987" s="11">
        <v>134</v>
      </c>
      <c r="I3987" s="5">
        <v>0</v>
      </c>
      <c r="J3987">
        <v>9</v>
      </c>
    </row>
    <row r="3988" spans="1:10" x14ac:dyDescent="0.25">
      <c r="A3988" s="1">
        <v>44751.617303240739</v>
      </c>
      <c r="B3988" t="s">
        <v>7792</v>
      </c>
      <c r="C3988" s="4" t="b">
        <v>0</v>
      </c>
      <c r="D3988" t="b">
        <v>1</v>
      </c>
      <c r="E3988" t="s">
        <v>7793</v>
      </c>
      <c r="F3988" s="10">
        <v>40295.087546296294</v>
      </c>
      <c r="G3988" s="2">
        <v>0</v>
      </c>
      <c r="H3988" s="11">
        <v>4548</v>
      </c>
      <c r="I3988" s="5">
        <v>0</v>
      </c>
      <c r="J3988">
        <v>9</v>
      </c>
    </row>
    <row r="3989" spans="1:10" x14ac:dyDescent="0.25">
      <c r="A3989" s="1">
        <v>44751.834143518521</v>
      </c>
      <c r="B3989" t="s">
        <v>7795</v>
      </c>
      <c r="C3989" s="4" t="b">
        <v>0</v>
      </c>
      <c r="D3989" t="b">
        <v>0</v>
      </c>
      <c r="E3989" t="s">
        <v>7796</v>
      </c>
      <c r="F3989" s="10">
        <v>44668.024606481478</v>
      </c>
      <c r="G3989" s="2">
        <v>0</v>
      </c>
      <c r="H3989" s="11">
        <v>521</v>
      </c>
      <c r="I3989" s="5">
        <v>0</v>
      </c>
      <c r="J3989">
        <v>9</v>
      </c>
    </row>
    <row r="3990" spans="1:10" x14ac:dyDescent="0.25">
      <c r="A3990" s="1">
        <v>44751.823217592595</v>
      </c>
      <c r="B3990" t="s">
        <v>7798</v>
      </c>
      <c r="C3990" s="4" t="b">
        <v>0</v>
      </c>
      <c r="D3990" t="b">
        <v>0</v>
      </c>
      <c r="E3990" t="s">
        <v>7799</v>
      </c>
      <c r="F3990" s="10">
        <v>39888.044722222221</v>
      </c>
      <c r="G3990" s="2">
        <v>0</v>
      </c>
      <c r="H3990" s="11">
        <v>3393</v>
      </c>
      <c r="I3990" s="5">
        <v>0</v>
      </c>
      <c r="J3990">
        <v>9</v>
      </c>
    </row>
    <row r="3991" spans="1:10" x14ac:dyDescent="0.25">
      <c r="A3991" s="1">
        <v>44751.56658564815</v>
      </c>
      <c r="B3991" t="s">
        <v>7801</v>
      </c>
      <c r="C3991" s="4" t="b">
        <v>0</v>
      </c>
      <c r="D3991" t="b">
        <v>1</v>
      </c>
      <c r="E3991" t="s">
        <v>7802</v>
      </c>
      <c r="F3991" s="10">
        <v>39835.682627314818</v>
      </c>
      <c r="G3991" s="2">
        <v>0</v>
      </c>
      <c r="H3991" s="11">
        <v>1300</v>
      </c>
      <c r="I3991" s="5">
        <v>0</v>
      </c>
      <c r="J3991">
        <v>9</v>
      </c>
    </row>
    <row r="3992" spans="1:10" x14ac:dyDescent="0.25">
      <c r="A3992" s="1">
        <v>44751.576979166668</v>
      </c>
      <c r="B3992" t="s">
        <v>7804</v>
      </c>
      <c r="C3992" s="4" t="b">
        <v>1</v>
      </c>
      <c r="D3992" t="b">
        <v>1</v>
      </c>
      <c r="E3992" t="s">
        <v>7805</v>
      </c>
      <c r="F3992" s="10">
        <v>39531.752881944441</v>
      </c>
      <c r="G3992" s="2">
        <v>0</v>
      </c>
      <c r="H3992" s="11">
        <v>13015</v>
      </c>
      <c r="I3992" s="5">
        <v>0</v>
      </c>
      <c r="J3992">
        <v>9</v>
      </c>
    </row>
    <row r="3993" spans="1:10" x14ac:dyDescent="0.25">
      <c r="A3993" s="1">
        <v>44751.878530092596</v>
      </c>
      <c r="B3993" t="s">
        <v>7806</v>
      </c>
      <c r="C3993" s="4" t="b">
        <v>0</v>
      </c>
      <c r="D3993" t="b">
        <v>0</v>
      </c>
      <c r="E3993" t="s">
        <v>56</v>
      </c>
      <c r="F3993" s="10">
        <v>43791.826921296299</v>
      </c>
      <c r="G3993" s="2">
        <v>0</v>
      </c>
      <c r="H3993" s="11">
        <v>196</v>
      </c>
      <c r="I3993" s="5">
        <v>0</v>
      </c>
      <c r="J3993">
        <v>9</v>
      </c>
    </row>
    <row r="3994" spans="1:10" x14ac:dyDescent="0.25">
      <c r="A3994" s="1">
        <v>44751.857233796298</v>
      </c>
      <c r="B3994" t="s">
        <v>7807</v>
      </c>
      <c r="C3994" s="4" t="b">
        <v>0</v>
      </c>
      <c r="D3994" t="b">
        <v>0</v>
      </c>
      <c r="E3994" t="s">
        <v>7342</v>
      </c>
      <c r="F3994" s="10">
        <v>44751.781956018516</v>
      </c>
      <c r="G3994" s="2">
        <v>38</v>
      </c>
      <c r="H3994" s="11">
        <v>978</v>
      </c>
      <c r="I3994" s="5">
        <v>0</v>
      </c>
      <c r="J3994">
        <v>9</v>
      </c>
    </row>
    <row r="3995" spans="1:10" x14ac:dyDescent="0.25">
      <c r="A3995" s="1">
        <v>44751.544305555559</v>
      </c>
      <c r="B3995" t="s">
        <v>7808</v>
      </c>
      <c r="C3995" s="4" t="b">
        <v>0</v>
      </c>
      <c r="D3995" t="b">
        <v>1</v>
      </c>
      <c r="E3995" t="s">
        <v>1621</v>
      </c>
      <c r="F3995" s="10">
        <v>40185.509629629632</v>
      </c>
      <c r="G3995" s="2">
        <v>0</v>
      </c>
      <c r="H3995" s="11">
        <v>904</v>
      </c>
      <c r="I3995" s="5">
        <v>0</v>
      </c>
      <c r="J3995">
        <v>9</v>
      </c>
    </row>
    <row r="3996" spans="1:10" x14ac:dyDescent="0.25">
      <c r="A3996" s="1">
        <v>44751.797546296293</v>
      </c>
      <c r="B3996" t="s">
        <v>7809</v>
      </c>
      <c r="C3996" s="4" t="b">
        <v>0</v>
      </c>
      <c r="D3996" t="b">
        <v>1</v>
      </c>
      <c r="E3996" t="s">
        <v>7810</v>
      </c>
      <c r="F3996" s="10">
        <v>42435.600104166668</v>
      </c>
      <c r="G3996" s="2">
        <v>3</v>
      </c>
      <c r="H3996" s="11">
        <v>763</v>
      </c>
      <c r="I3996" s="5">
        <v>0</v>
      </c>
      <c r="J3996">
        <v>9</v>
      </c>
    </row>
    <row r="3997" spans="1:10" x14ac:dyDescent="0.25">
      <c r="A3997" s="1">
        <v>44751.675381944442</v>
      </c>
      <c r="B3997" t="s">
        <v>7811</v>
      </c>
      <c r="C3997" s="4" t="b">
        <v>1</v>
      </c>
      <c r="D3997" t="b">
        <v>1</v>
      </c>
      <c r="E3997" t="s">
        <v>638</v>
      </c>
      <c r="F3997" s="10">
        <v>41499.261516203704</v>
      </c>
      <c r="G3997" s="2">
        <v>0</v>
      </c>
      <c r="H3997" s="11">
        <v>6389</v>
      </c>
      <c r="I3997" s="5">
        <v>0</v>
      </c>
      <c r="J3997">
        <v>9</v>
      </c>
    </row>
    <row r="3998" spans="1:10" x14ac:dyDescent="0.25">
      <c r="A3998" s="1">
        <v>44751.782581018517</v>
      </c>
      <c r="B3998" t="s">
        <v>7812</v>
      </c>
      <c r="C3998" s="4" t="b">
        <v>0</v>
      </c>
      <c r="D3998" t="b">
        <v>1</v>
      </c>
      <c r="E3998" t="s">
        <v>7813</v>
      </c>
      <c r="F3998" s="10">
        <v>43553.100092592591</v>
      </c>
      <c r="G3998" s="2">
        <v>0</v>
      </c>
      <c r="H3998" s="11">
        <v>866</v>
      </c>
      <c r="I3998" s="5">
        <v>0</v>
      </c>
      <c r="J3998">
        <v>9</v>
      </c>
    </row>
    <row r="3999" spans="1:10" x14ac:dyDescent="0.25">
      <c r="A3999" s="1">
        <v>44751.835717592592</v>
      </c>
      <c r="B3999" t="s">
        <v>7814</v>
      </c>
      <c r="C3999" s="4" t="b">
        <v>0</v>
      </c>
      <c r="D3999" t="b">
        <v>0</v>
      </c>
      <c r="E3999" t="s">
        <v>7815</v>
      </c>
      <c r="F3999" s="10">
        <v>43115.787673611114</v>
      </c>
      <c r="G3999" s="2">
        <v>0</v>
      </c>
      <c r="H3999" s="11">
        <v>820</v>
      </c>
      <c r="I3999" s="5">
        <v>0</v>
      </c>
      <c r="J3999">
        <v>9</v>
      </c>
    </row>
    <row r="4000" spans="1:10" x14ac:dyDescent="0.25">
      <c r="A4000" s="1">
        <v>44751.90766203704</v>
      </c>
      <c r="B4000" t="s">
        <v>7816</v>
      </c>
      <c r="C4000" s="4" t="b">
        <v>0</v>
      </c>
      <c r="D4000" t="b">
        <v>1</v>
      </c>
      <c r="E4000" t="s">
        <v>7817</v>
      </c>
      <c r="F4000" s="10">
        <v>43960.035810185182</v>
      </c>
      <c r="G4000" s="2">
        <v>0</v>
      </c>
      <c r="H4000" s="11">
        <v>252</v>
      </c>
      <c r="I4000" s="5">
        <v>0</v>
      </c>
      <c r="J4000">
        <v>9</v>
      </c>
    </row>
    <row r="4001" spans="1:10" x14ac:dyDescent="0.25">
      <c r="A4001" s="1">
        <v>44751.968819444446</v>
      </c>
      <c r="B4001" t="s">
        <v>7819</v>
      </c>
      <c r="C4001" s="4" t="b">
        <v>0</v>
      </c>
      <c r="D4001" t="b">
        <v>0</v>
      </c>
      <c r="E4001" t="s">
        <v>7820</v>
      </c>
      <c r="F4001" s="10">
        <v>43112.838819444441</v>
      </c>
      <c r="G4001" s="2">
        <v>1</v>
      </c>
      <c r="H4001" s="11">
        <v>1564</v>
      </c>
      <c r="I4001" s="5">
        <v>0</v>
      </c>
      <c r="J4001">
        <v>9</v>
      </c>
    </row>
    <row r="4002" spans="1:10" x14ac:dyDescent="0.25">
      <c r="A4002" s="1">
        <v>44751.859803240739</v>
      </c>
      <c r="B4002" t="s">
        <v>7821</v>
      </c>
      <c r="C4002" s="4" t="b">
        <v>0</v>
      </c>
      <c r="D4002" t="b">
        <v>0</v>
      </c>
      <c r="E4002" t="s">
        <v>7822</v>
      </c>
      <c r="F4002" s="10">
        <v>41406.862662037034</v>
      </c>
      <c r="G4002" s="2">
        <v>0</v>
      </c>
      <c r="H4002" s="11">
        <v>635</v>
      </c>
      <c r="I4002" s="5">
        <v>0</v>
      </c>
      <c r="J4002">
        <v>9</v>
      </c>
    </row>
    <row r="4003" spans="1:10" x14ac:dyDescent="0.25">
      <c r="A4003" s="1">
        <v>44751.951516203706</v>
      </c>
      <c r="B4003" t="s">
        <v>7823</v>
      </c>
      <c r="C4003" s="4" t="b">
        <v>0</v>
      </c>
      <c r="D4003" t="b">
        <v>0</v>
      </c>
      <c r="E4003" t="s">
        <v>7824</v>
      </c>
      <c r="F4003" s="10">
        <v>44478.274351851855</v>
      </c>
      <c r="G4003" s="2">
        <v>0</v>
      </c>
      <c r="H4003" s="11">
        <v>48</v>
      </c>
      <c r="I4003" s="5">
        <v>0</v>
      </c>
      <c r="J4003">
        <v>9</v>
      </c>
    </row>
    <row r="4004" spans="1:10" x14ac:dyDescent="0.25">
      <c r="A4004" s="1">
        <v>44751.834178240744</v>
      </c>
      <c r="B4004" t="s">
        <v>7825</v>
      </c>
      <c r="C4004" s="4" t="b">
        <v>0</v>
      </c>
      <c r="D4004" t="b">
        <v>0</v>
      </c>
      <c r="E4004" t="s">
        <v>7826</v>
      </c>
      <c r="F4004" s="10">
        <v>40757.068854166668</v>
      </c>
      <c r="G4004" s="2">
        <v>0</v>
      </c>
      <c r="H4004" s="11">
        <v>353</v>
      </c>
      <c r="I4004" s="5">
        <v>0</v>
      </c>
      <c r="J4004">
        <v>9</v>
      </c>
    </row>
    <row r="4005" spans="1:10" x14ac:dyDescent="0.25">
      <c r="A4005" s="1">
        <v>44751.694097222222</v>
      </c>
      <c r="B4005" t="s">
        <v>7827</v>
      </c>
      <c r="C4005" s="4" t="b">
        <v>0</v>
      </c>
      <c r="D4005" t="b">
        <v>0</v>
      </c>
      <c r="E4005" t="s">
        <v>7828</v>
      </c>
      <c r="F4005" s="10">
        <v>40292.037604166668</v>
      </c>
      <c r="G4005" s="2">
        <v>0</v>
      </c>
      <c r="H4005" s="11">
        <v>186</v>
      </c>
      <c r="I4005" s="5">
        <v>0</v>
      </c>
      <c r="J4005">
        <v>9</v>
      </c>
    </row>
    <row r="4006" spans="1:10" x14ac:dyDescent="0.25">
      <c r="A4006" s="1">
        <v>44751.897094907406</v>
      </c>
      <c r="B4006" t="s">
        <v>7830</v>
      </c>
      <c r="C4006" s="4" t="b">
        <v>0</v>
      </c>
      <c r="D4006" t="b">
        <v>0</v>
      </c>
      <c r="E4006" t="s">
        <v>7195</v>
      </c>
      <c r="F4006" s="10">
        <v>44581.721539351849</v>
      </c>
      <c r="G4006" s="2">
        <v>2</v>
      </c>
      <c r="H4006" s="11">
        <v>313</v>
      </c>
      <c r="I4006" s="5">
        <v>0</v>
      </c>
      <c r="J4006">
        <v>9</v>
      </c>
    </row>
    <row r="4007" spans="1:10" x14ac:dyDescent="0.25">
      <c r="A4007" s="1">
        <v>44755.967418981483</v>
      </c>
      <c r="B4007" t="s">
        <v>7831</v>
      </c>
      <c r="C4007" s="4" t="b">
        <v>0</v>
      </c>
      <c r="D4007" t="b">
        <v>0</v>
      </c>
      <c r="E4007" t="s">
        <v>7832</v>
      </c>
      <c r="F4007" s="10">
        <v>43768.331122685187</v>
      </c>
      <c r="G4007" s="2">
        <v>0</v>
      </c>
      <c r="H4007" s="11">
        <v>713</v>
      </c>
      <c r="I4007" s="5">
        <v>0</v>
      </c>
      <c r="J4007">
        <v>9</v>
      </c>
    </row>
    <row r="4008" spans="1:10" x14ac:dyDescent="0.25">
      <c r="A4008" s="1">
        <v>44751.968078703707</v>
      </c>
      <c r="B4008" t="s">
        <v>7833</v>
      </c>
      <c r="C4008" s="4" t="b">
        <v>0</v>
      </c>
      <c r="D4008" t="b">
        <v>1</v>
      </c>
      <c r="E4008" t="s">
        <v>7834</v>
      </c>
      <c r="F4008" s="10">
        <v>40146.154374999998</v>
      </c>
      <c r="G4008" s="2">
        <v>0</v>
      </c>
      <c r="H4008" s="11">
        <v>6948</v>
      </c>
      <c r="I4008" s="5">
        <v>0</v>
      </c>
      <c r="J4008">
        <v>9</v>
      </c>
    </row>
    <row r="4009" spans="1:10" x14ac:dyDescent="0.25">
      <c r="A4009" s="1">
        <v>44751.979849537034</v>
      </c>
      <c r="B4009" t="s">
        <v>7836</v>
      </c>
      <c r="C4009" s="4" t="b">
        <v>0</v>
      </c>
      <c r="D4009" t="b">
        <v>0</v>
      </c>
      <c r="E4009" t="s">
        <v>7837</v>
      </c>
      <c r="F4009" s="10">
        <v>41447.77921296296</v>
      </c>
      <c r="G4009" s="2">
        <v>0</v>
      </c>
      <c r="H4009" s="11">
        <v>84</v>
      </c>
      <c r="I4009" s="5">
        <v>0</v>
      </c>
      <c r="J4009">
        <v>9</v>
      </c>
    </row>
    <row r="4010" spans="1:10" x14ac:dyDescent="0.25">
      <c r="A4010" s="1">
        <v>44751.760162037041</v>
      </c>
      <c r="B4010" t="s">
        <v>7839</v>
      </c>
      <c r="C4010" s="4" t="b">
        <v>0</v>
      </c>
      <c r="D4010" t="b">
        <v>1</v>
      </c>
      <c r="E4010" t="s">
        <v>7840</v>
      </c>
      <c r="F4010" s="10">
        <v>43794.884421296294</v>
      </c>
      <c r="G4010" s="2">
        <v>0</v>
      </c>
      <c r="H4010" s="11">
        <v>413</v>
      </c>
      <c r="I4010" s="5">
        <v>0</v>
      </c>
      <c r="J4010">
        <v>9</v>
      </c>
    </row>
    <row r="4011" spans="1:10" x14ac:dyDescent="0.25">
      <c r="A4011" s="1">
        <v>44751.839178240742</v>
      </c>
      <c r="B4011" t="s">
        <v>7841</v>
      </c>
      <c r="C4011" s="4" t="b">
        <v>0</v>
      </c>
      <c r="D4011" t="b">
        <v>1</v>
      </c>
      <c r="E4011" t="s">
        <v>7842</v>
      </c>
      <c r="F4011" s="10">
        <v>44630.91002314815</v>
      </c>
      <c r="G4011" s="2">
        <v>0</v>
      </c>
      <c r="H4011" s="11">
        <v>2672</v>
      </c>
      <c r="I4011" s="5">
        <v>0</v>
      </c>
      <c r="J4011">
        <v>9</v>
      </c>
    </row>
    <row r="4012" spans="1:10" x14ac:dyDescent="0.25">
      <c r="A4012" s="1">
        <v>44751.736261574071</v>
      </c>
      <c r="B4012" t="s">
        <v>7843</v>
      </c>
      <c r="C4012" s="4" t="b">
        <v>0</v>
      </c>
      <c r="D4012" t="b">
        <v>0</v>
      </c>
      <c r="E4012" t="s">
        <v>7844</v>
      </c>
      <c r="F4012" s="10">
        <v>41786.177349537036</v>
      </c>
      <c r="G4012" s="2">
        <v>0</v>
      </c>
      <c r="H4012" s="11">
        <v>1496</v>
      </c>
      <c r="I4012" s="5">
        <v>0</v>
      </c>
      <c r="J4012">
        <v>9</v>
      </c>
    </row>
    <row r="4013" spans="1:10" x14ac:dyDescent="0.25">
      <c r="A4013" s="1">
        <v>44751.771944444445</v>
      </c>
      <c r="B4013" t="s">
        <v>7845</v>
      </c>
      <c r="C4013" s="4" t="b">
        <v>1</v>
      </c>
      <c r="D4013" t="b">
        <v>1</v>
      </c>
      <c r="E4013" t="s">
        <v>7846</v>
      </c>
      <c r="F4013" s="10">
        <v>40149.824976851851</v>
      </c>
      <c r="G4013" s="2">
        <v>1</v>
      </c>
      <c r="H4013" s="11">
        <v>9392</v>
      </c>
      <c r="I4013" s="5">
        <v>0</v>
      </c>
      <c r="J4013">
        <v>9</v>
      </c>
    </row>
    <row r="4014" spans="1:10" x14ac:dyDescent="0.25">
      <c r="A4014" s="1">
        <v>44751.652268518519</v>
      </c>
      <c r="B4014" t="s">
        <v>7847</v>
      </c>
      <c r="C4014" s="4" t="b">
        <v>0</v>
      </c>
      <c r="D4014" t="b">
        <v>0</v>
      </c>
      <c r="E4014" t="s">
        <v>7848</v>
      </c>
      <c r="F4014" s="10">
        <v>43460.621365740742</v>
      </c>
      <c r="G4014" s="2">
        <v>0</v>
      </c>
      <c r="H4014" s="11">
        <v>1182</v>
      </c>
      <c r="I4014" s="5">
        <v>0</v>
      </c>
      <c r="J4014">
        <v>9</v>
      </c>
    </row>
    <row r="4015" spans="1:10" x14ac:dyDescent="0.25">
      <c r="A4015" s="1">
        <v>44751.940312500003</v>
      </c>
      <c r="B4015" t="s">
        <v>7849</v>
      </c>
      <c r="C4015" s="4" t="b">
        <v>0</v>
      </c>
      <c r="D4015" t="b">
        <v>0</v>
      </c>
      <c r="E4015" t="s">
        <v>7850</v>
      </c>
      <c r="F4015" s="10">
        <v>42663.874027777776</v>
      </c>
      <c r="G4015" s="2">
        <v>0</v>
      </c>
      <c r="H4015" s="11">
        <v>562</v>
      </c>
      <c r="I4015" s="5">
        <v>0</v>
      </c>
      <c r="J4015">
        <v>9</v>
      </c>
    </row>
    <row r="4016" spans="1:10" x14ac:dyDescent="0.25">
      <c r="A4016" s="1">
        <v>44751.856574074074</v>
      </c>
      <c r="B4016" t="s">
        <v>7851</v>
      </c>
      <c r="C4016" s="4" t="b">
        <v>0</v>
      </c>
      <c r="D4016" t="b">
        <v>1</v>
      </c>
      <c r="E4016" t="s">
        <v>7852</v>
      </c>
      <c r="F4016" s="10">
        <v>39847.748831018522</v>
      </c>
      <c r="G4016" s="2">
        <v>1</v>
      </c>
      <c r="H4016" s="11">
        <v>10930</v>
      </c>
      <c r="I4016" s="5">
        <v>0</v>
      </c>
      <c r="J4016">
        <v>9</v>
      </c>
    </row>
    <row r="4017" spans="1:10" x14ac:dyDescent="0.25">
      <c r="A4017" s="1">
        <v>44751.666990740741</v>
      </c>
      <c r="B4017" t="s">
        <v>7853</v>
      </c>
      <c r="C4017" s="4" t="b">
        <v>0</v>
      </c>
      <c r="D4017" t="b">
        <v>1</v>
      </c>
      <c r="E4017" t="s">
        <v>7854</v>
      </c>
      <c r="F4017" s="10">
        <v>42827.855636574073</v>
      </c>
      <c r="G4017" s="2">
        <v>1</v>
      </c>
      <c r="H4017" s="11">
        <v>522</v>
      </c>
      <c r="I4017" s="5">
        <v>0</v>
      </c>
      <c r="J4017">
        <v>9</v>
      </c>
    </row>
    <row r="4018" spans="1:10" x14ac:dyDescent="0.25">
      <c r="A4018" s="1">
        <v>44751.686805555553</v>
      </c>
      <c r="B4018" t="s">
        <v>7856</v>
      </c>
      <c r="C4018" s="4" t="b">
        <v>0</v>
      </c>
      <c r="D4018" t="b">
        <v>0</v>
      </c>
      <c r="E4018" t="s">
        <v>7857</v>
      </c>
      <c r="F4018" s="10">
        <v>41578.840821759259</v>
      </c>
      <c r="G4018" s="2">
        <v>0</v>
      </c>
      <c r="H4018" s="11">
        <v>340</v>
      </c>
      <c r="I4018" s="5">
        <v>0</v>
      </c>
      <c r="J4018">
        <v>9</v>
      </c>
    </row>
    <row r="4019" spans="1:10" x14ac:dyDescent="0.25">
      <c r="A4019" s="1">
        <v>44751.731550925928</v>
      </c>
      <c r="B4019" t="s">
        <v>7859</v>
      </c>
      <c r="C4019" s="4" t="b">
        <v>0</v>
      </c>
      <c r="D4019" t="b">
        <v>0</v>
      </c>
      <c r="E4019" t="s">
        <v>7860</v>
      </c>
      <c r="F4019" s="10">
        <v>40717.967106481483</v>
      </c>
      <c r="G4019" s="2">
        <v>0</v>
      </c>
      <c r="H4019" s="11">
        <v>609</v>
      </c>
      <c r="I4019" s="5">
        <v>0</v>
      </c>
      <c r="J4019">
        <v>9</v>
      </c>
    </row>
    <row r="4020" spans="1:10" x14ac:dyDescent="0.25">
      <c r="A4020" s="1">
        <v>44755.138298611113</v>
      </c>
      <c r="B4020" t="s">
        <v>7861</v>
      </c>
      <c r="C4020" s="4" t="b">
        <v>0</v>
      </c>
      <c r="D4020" t="b">
        <v>0</v>
      </c>
      <c r="E4020" t="s">
        <v>7862</v>
      </c>
      <c r="F4020" s="10">
        <v>43606.05023148148</v>
      </c>
      <c r="G4020" s="2">
        <v>0</v>
      </c>
      <c r="H4020" s="11">
        <v>131</v>
      </c>
      <c r="I4020" s="5">
        <v>0</v>
      </c>
      <c r="J4020">
        <v>9</v>
      </c>
    </row>
    <row r="4021" spans="1:10" x14ac:dyDescent="0.25">
      <c r="A4021" s="1">
        <v>44751.679756944446</v>
      </c>
      <c r="B4021" t="s">
        <v>7863</v>
      </c>
      <c r="C4021" s="4" t="b">
        <v>1</v>
      </c>
      <c r="D4021" t="b">
        <v>1</v>
      </c>
      <c r="E4021" t="s">
        <v>7864</v>
      </c>
      <c r="F4021" s="10">
        <v>40998.214942129627</v>
      </c>
      <c r="G4021" s="2">
        <v>1</v>
      </c>
      <c r="H4021" s="11">
        <v>39476</v>
      </c>
      <c r="I4021" s="5">
        <v>0</v>
      </c>
      <c r="J4021">
        <v>9</v>
      </c>
    </row>
    <row r="4022" spans="1:10" x14ac:dyDescent="0.25">
      <c r="A4022" s="1">
        <v>44751.530057870368</v>
      </c>
      <c r="B4022" t="s">
        <v>7865</v>
      </c>
      <c r="C4022" s="4" t="b">
        <v>0</v>
      </c>
      <c r="D4022" t="b">
        <v>1</v>
      </c>
      <c r="E4022" t="s">
        <v>7866</v>
      </c>
      <c r="F4022" s="10">
        <v>43638.473402777781</v>
      </c>
      <c r="G4022" s="2">
        <v>0</v>
      </c>
      <c r="H4022" s="11">
        <v>220</v>
      </c>
      <c r="I4022" s="5">
        <v>0</v>
      </c>
      <c r="J4022">
        <v>9</v>
      </c>
    </row>
    <row r="4023" spans="1:10" x14ac:dyDescent="0.25">
      <c r="A4023" s="1">
        <v>44751.924097222225</v>
      </c>
      <c r="B4023" t="s">
        <v>7868</v>
      </c>
      <c r="C4023" s="4" t="b">
        <v>0</v>
      </c>
      <c r="D4023" t="b">
        <v>1</v>
      </c>
      <c r="E4023" t="s">
        <v>7869</v>
      </c>
      <c r="F4023" s="10">
        <v>40451.036192129628</v>
      </c>
      <c r="G4023" s="2">
        <v>1</v>
      </c>
      <c r="H4023" s="11">
        <v>681</v>
      </c>
      <c r="I4023" s="5">
        <v>0</v>
      </c>
      <c r="J4023">
        <v>9</v>
      </c>
    </row>
    <row r="4024" spans="1:10" x14ac:dyDescent="0.25">
      <c r="A4024" s="1">
        <v>44751.697893518518</v>
      </c>
      <c r="B4024" t="s">
        <v>7870</v>
      </c>
      <c r="C4024" s="4" t="b">
        <v>0</v>
      </c>
      <c r="D4024" t="b">
        <v>0</v>
      </c>
      <c r="E4024">
        <v>7</v>
      </c>
      <c r="F4024" s="10">
        <v>43944.798113425924</v>
      </c>
      <c r="G4024" s="2">
        <v>0</v>
      </c>
      <c r="H4024" s="11">
        <v>6334</v>
      </c>
      <c r="I4024" s="5">
        <v>0</v>
      </c>
      <c r="J4024">
        <v>9</v>
      </c>
    </row>
    <row r="4025" spans="1:10" x14ac:dyDescent="0.25">
      <c r="A4025" s="1">
        <v>44751.847858796296</v>
      </c>
      <c r="B4025" t="s">
        <v>7871</v>
      </c>
      <c r="C4025" s="4" t="b">
        <v>0</v>
      </c>
      <c r="D4025" t="b">
        <v>1</v>
      </c>
      <c r="E4025" t="s">
        <v>7872</v>
      </c>
      <c r="F4025" s="10">
        <v>42703.063425925924</v>
      </c>
      <c r="G4025" s="2">
        <v>8</v>
      </c>
      <c r="H4025" s="11">
        <v>47476</v>
      </c>
      <c r="I4025" s="5">
        <v>0</v>
      </c>
      <c r="J4025">
        <v>9</v>
      </c>
    </row>
    <row r="4026" spans="1:10" x14ac:dyDescent="0.25">
      <c r="A4026" s="1">
        <v>44751.980428240742</v>
      </c>
      <c r="B4026" t="s">
        <v>7873</v>
      </c>
      <c r="C4026" s="4" t="b">
        <v>0</v>
      </c>
      <c r="D4026" t="b">
        <v>1</v>
      </c>
      <c r="E4026" t="s">
        <v>7874</v>
      </c>
      <c r="F4026" s="10">
        <v>39988.787256944444</v>
      </c>
      <c r="G4026" s="2">
        <v>0</v>
      </c>
      <c r="H4026" s="11">
        <v>9528</v>
      </c>
      <c r="I4026" s="5">
        <v>0</v>
      </c>
      <c r="J4026">
        <v>9</v>
      </c>
    </row>
    <row r="4027" spans="1:10" x14ac:dyDescent="0.25">
      <c r="A4027" s="1">
        <v>44751.886655092596</v>
      </c>
      <c r="B4027" t="s">
        <v>7876</v>
      </c>
      <c r="C4027" s="4" t="b">
        <v>0</v>
      </c>
      <c r="D4027" t="b">
        <v>0</v>
      </c>
      <c r="E4027" t="s">
        <v>56</v>
      </c>
      <c r="F4027" s="10">
        <v>43382.092546296299</v>
      </c>
      <c r="G4027" s="2">
        <v>0</v>
      </c>
      <c r="H4027" s="11">
        <v>81</v>
      </c>
      <c r="I4027" s="5">
        <v>0</v>
      </c>
      <c r="J4027">
        <v>9</v>
      </c>
    </row>
    <row r="4028" spans="1:10" x14ac:dyDescent="0.25">
      <c r="A4028" s="1">
        <v>44751.768483796295</v>
      </c>
      <c r="B4028" t="s">
        <v>7877</v>
      </c>
      <c r="C4028" s="4" t="b">
        <v>0</v>
      </c>
      <c r="D4028" t="b">
        <v>0</v>
      </c>
      <c r="E4028" t="s">
        <v>7878</v>
      </c>
      <c r="F4028" s="10">
        <v>41222.065243055556</v>
      </c>
      <c r="G4028" s="2">
        <v>0</v>
      </c>
      <c r="H4028" s="11">
        <v>1121</v>
      </c>
      <c r="I4028" s="5">
        <v>0</v>
      </c>
      <c r="J4028">
        <v>9</v>
      </c>
    </row>
    <row r="4029" spans="1:10" x14ac:dyDescent="0.25">
      <c r="A4029" s="1">
        <v>44751.98296296296</v>
      </c>
      <c r="B4029" t="s">
        <v>7879</v>
      </c>
      <c r="C4029" s="4" t="b">
        <v>0</v>
      </c>
      <c r="D4029" t="b">
        <v>1</v>
      </c>
      <c r="E4029" t="s">
        <v>7880</v>
      </c>
      <c r="F4029" s="10">
        <v>40012.876666666663</v>
      </c>
      <c r="G4029" s="2">
        <v>0</v>
      </c>
      <c r="H4029" s="11">
        <v>3115</v>
      </c>
      <c r="I4029" s="5">
        <v>0</v>
      </c>
      <c r="J4029">
        <v>9</v>
      </c>
    </row>
    <row r="4030" spans="1:10" x14ac:dyDescent="0.25">
      <c r="A4030" s="1">
        <v>44751.596099537041</v>
      </c>
      <c r="B4030" t="s">
        <v>7882</v>
      </c>
      <c r="C4030" s="4" t="b">
        <v>0</v>
      </c>
      <c r="D4030" t="b">
        <v>0</v>
      </c>
      <c r="E4030" t="s">
        <v>56</v>
      </c>
      <c r="F4030" s="10">
        <v>40227.465833333335</v>
      </c>
      <c r="G4030" s="2">
        <v>0</v>
      </c>
      <c r="H4030" s="11">
        <v>216</v>
      </c>
      <c r="I4030" s="5">
        <v>0</v>
      </c>
      <c r="J4030">
        <v>9</v>
      </c>
    </row>
    <row r="4031" spans="1:10" x14ac:dyDescent="0.25">
      <c r="A4031" s="1">
        <v>44751.795578703706</v>
      </c>
      <c r="B4031" t="s">
        <v>7883</v>
      </c>
      <c r="C4031" s="4" t="b">
        <v>0</v>
      </c>
      <c r="D4031" t="b">
        <v>1</v>
      </c>
      <c r="E4031" t="s">
        <v>7884</v>
      </c>
      <c r="F4031" s="10">
        <v>40193.019386574073</v>
      </c>
      <c r="G4031" s="2">
        <v>10</v>
      </c>
      <c r="H4031" s="11">
        <v>365</v>
      </c>
      <c r="I4031" s="5">
        <v>0</v>
      </c>
      <c r="J4031">
        <v>9</v>
      </c>
    </row>
    <row r="4032" spans="1:10" x14ac:dyDescent="0.25">
      <c r="A4032" s="1">
        <v>44751.67931712963</v>
      </c>
      <c r="B4032" t="s">
        <v>7886</v>
      </c>
      <c r="C4032" s="4" t="b">
        <v>0</v>
      </c>
      <c r="D4032" t="b">
        <v>0</v>
      </c>
      <c r="E4032" t="s">
        <v>7887</v>
      </c>
      <c r="F4032" s="10">
        <v>43855.640717592592</v>
      </c>
      <c r="G4032" s="2">
        <v>0</v>
      </c>
      <c r="H4032" s="11">
        <v>188</v>
      </c>
      <c r="I4032" s="5">
        <v>0</v>
      </c>
      <c r="J4032">
        <v>9</v>
      </c>
    </row>
    <row r="4033" spans="1:10" x14ac:dyDescent="0.25">
      <c r="A4033" s="1">
        <v>44751.919606481482</v>
      </c>
      <c r="B4033" t="s">
        <v>7888</v>
      </c>
      <c r="C4033" s="4" t="b">
        <v>0</v>
      </c>
      <c r="D4033" t="b">
        <v>0</v>
      </c>
      <c r="E4033" t="s">
        <v>4213</v>
      </c>
      <c r="F4033" s="10">
        <v>39947.809027777781</v>
      </c>
      <c r="G4033" s="2">
        <v>0</v>
      </c>
      <c r="H4033" s="11">
        <v>961</v>
      </c>
      <c r="I4033" s="5">
        <v>0</v>
      </c>
      <c r="J4033">
        <v>9</v>
      </c>
    </row>
    <row r="4034" spans="1:10" x14ac:dyDescent="0.25">
      <c r="A4034" s="1">
        <v>44751.924259259256</v>
      </c>
      <c r="B4034" t="s">
        <v>7889</v>
      </c>
      <c r="C4034" s="4" t="b">
        <v>0</v>
      </c>
      <c r="D4034" t="b">
        <v>1</v>
      </c>
      <c r="E4034" t="s">
        <v>7890</v>
      </c>
      <c r="F4034" s="10">
        <v>39330.693576388891</v>
      </c>
      <c r="G4034" s="2">
        <v>0</v>
      </c>
      <c r="H4034" s="11">
        <v>389</v>
      </c>
      <c r="I4034" s="5">
        <v>0</v>
      </c>
      <c r="J4034">
        <v>9</v>
      </c>
    </row>
    <row r="4035" spans="1:10" x14ac:dyDescent="0.25">
      <c r="A4035" s="1">
        <v>44751.715277777781</v>
      </c>
      <c r="B4035" t="s">
        <v>7892</v>
      </c>
      <c r="C4035" s="4" t="b">
        <v>1</v>
      </c>
      <c r="D4035" t="b">
        <v>1</v>
      </c>
      <c r="E4035" t="s">
        <v>2546</v>
      </c>
      <c r="F4035" s="10">
        <v>40582.021319444444</v>
      </c>
      <c r="G4035" s="2">
        <v>0</v>
      </c>
      <c r="H4035" s="11">
        <v>10805</v>
      </c>
      <c r="I4035" s="5">
        <v>0</v>
      </c>
      <c r="J4035">
        <v>9</v>
      </c>
    </row>
    <row r="4036" spans="1:10" x14ac:dyDescent="0.25">
      <c r="A4036" s="1">
        <v>44751.82744212963</v>
      </c>
      <c r="B4036" t="s">
        <v>7893</v>
      </c>
      <c r="C4036" s="4" t="b">
        <v>0</v>
      </c>
      <c r="D4036" t="b">
        <v>0</v>
      </c>
      <c r="E4036" t="s">
        <v>7799</v>
      </c>
      <c r="F4036" s="10">
        <v>39888.044722222221</v>
      </c>
      <c r="G4036" s="2">
        <v>0</v>
      </c>
      <c r="H4036" s="11">
        <v>3393</v>
      </c>
      <c r="I4036" s="5">
        <v>0</v>
      </c>
      <c r="J4036">
        <v>9</v>
      </c>
    </row>
    <row r="4037" spans="1:10" x14ac:dyDescent="0.25">
      <c r="A4037" s="1">
        <v>44751.766724537039</v>
      </c>
      <c r="B4037" t="s">
        <v>7894</v>
      </c>
      <c r="C4037" s="4" t="b">
        <v>0</v>
      </c>
      <c r="D4037" t="b">
        <v>1</v>
      </c>
      <c r="E4037" t="s">
        <v>7895</v>
      </c>
      <c r="F4037" s="10">
        <v>39839.756203703706</v>
      </c>
      <c r="G4037" s="2">
        <v>1</v>
      </c>
      <c r="H4037" s="11">
        <v>6349</v>
      </c>
      <c r="I4037" s="5">
        <v>0</v>
      </c>
      <c r="J4037">
        <v>9</v>
      </c>
    </row>
    <row r="4038" spans="1:10" x14ac:dyDescent="0.25">
      <c r="A4038" s="1">
        <v>44751.767858796295</v>
      </c>
      <c r="B4038" t="s">
        <v>7897</v>
      </c>
      <c r="C4038" s="4" t="b">
        <v>0</v>
      </c>
      <c r="D4038" t="b">
        <v>0</v>
      </c>
      <c r="E4038" t="s">
        <v>3559</v>
      </c>
      <c r="F4038" s="10">
        <v>43963.644386574073</v>
      </c>
      <c r="G4038" s="2">
        <v>0</v>
      </c>
      <c r="H4038" s="11">
        <v>2730</v>
      </c>
      <c r="I4038" s="5">
        <v>0</v>
      </c>
      <c r="J4038">
        <v>9</v>
      </c>
    </row>
    <row r="4039" spans="1:10" x14ac:dyDescent="0.25">
      <c r="A4039" s="1">
        <v>44751.840567129628</v>
      </c>
      <c r="B4039" t="s">
        <v>7898</v>
      </c>
      <c r="C4039" s="4" t="b">
        <v>0</v>
      </c>
      <c r="D4039" t="b">
        <v>0</v>
      </c>
      <c r="E4039" t="s">
        <v>7899</v>
      </c>
      <c r="F4039" s="10">
        <v>42520.957789351851</v>
      </c>
      <c r="G4039" s="2">
        <v>0</v>
      </c>
      <c r="H4039" s="11">
        <v>1056</v>
      </c>
      <c r="I4039" s="5">
        <v>0</v>
      </c>
      <c r="J4039">
        <v>9</v>
      </c>
    </row>
    <row r="4040" spans="1:10" x14ac:dyDescent="0.25">
      <c r="A4040" s="1">
        <v>44751.656076388892</v>
      </c>
      <c r="B4040" t="s">
        <v>7900</v>
      </c>
      <c r="C4040" s="4" t="b">
        <v>0</v>
      </c>
      <c r="D4040" t="b">
        <v>0</v>
      </c>
      <c r="E4040" t="s">
        <v>7901</v>
      </c>
      <c r="F4040" s="10">
        <v>44615.784722222219</v>
      </c>
      <c r="G4040" s="2">
        <v>0</v>
      </c>
      <c r="H4040" s="11">
        <v>22</v>
      </c>
      <c r="I4040" s="5">
        <v>0</v>
      </c>
      <c r="J4040">
        <v>9</v>
      </c>
    </row>
    <row r="4041" spans="1:10" x14ac:dyDescent="0.25">
      <c r="A4041" s="1">
        <v>44751.918483796297</v>
      </c>
      <c r="B4041" t="s">
        <v>7902</v>
      </c>
      <c r="C4041" s="4" t="b">
        <v>0</v>
      </c>
      <c r="D4041" t="b">
        <v>1</v>
      </c>
      <c r="E4041" t="s">
        <v>7903</v>
      </c>
      <c r="F4041" s="10">
        <v>40650.986909722225</v>
      </c>
      <c r="G4041" s="2">
        <v>0</v>
      </c>
      <c r="H4041" s="11">
        <v>15079</v>
      </c>
      <c r="I4041" s="5">
        <v>0</v>
      </c>
      <c r="J4041">
        <v>9</v>
      </c>
    </row>
    <row r="4042" spans="1:10" x14ac:dyDescent="0.25">
      <c r="A4042" s="1">
        <v>44751.870555555557</v>
      </c>
      <c r="B4042" t="s">
        <v>7904</v>
      </c>
      <c r="C4042" s="4" t="b">
        <v>0</v>
      </c>
      <c r="D4042" t="b">
        <v>0</v>
      </c>
      <c r="E4042" t="s">
        <v>7905</v>
      </c>
      <c r="F4042" s="10">
        <v>40616.73541666667</v>
      </c>
      <c r="G4042" s="2">
        <v>1</v>
      </c>
      <c r="H4042" s="11">
        <v>5670</v>
      </c>
      <c r="I4042" s="5">
        <v>0</v>
      </c>
      <c r="J4042">
        <v>9</v>
      </c>
    </row>
    <row r="4043" spans="1:10" x14ac:dyDescent="0.25">
      <c r="A4043" s="1">
        <v>44751.821967592594</v>
      </c>
      <c r="B4043" t="s">
        <v>7906</v>
      </c>
      <c r="C4043" s="4" t="b">
        <v>0</v>
      </c>
      <c r="D4043" t="b">
        <v>0</v>
      </c>
      <c r="E4043" t="s">
        <v>7907</v>
      </c>
      <c r="F4043" s="10">
        <v>42616.644166666665</v>
      </c>
      <c r="G4043" s="2">
        <v>0</v>
      </c>
      <c r="H4043" s="11">
        <v>291</v>
      </c>
      <c r="I4043" s="5">
        <v>0</v>
      </c>
      <c r="J4043">
        <v>9</v>
      </c>
    </row>
    <row r="4044" spans="1:10" x14ac:dyDescent="0.25">
      <c r="A4044" s="1">
        <v>44751.986550925925</v>
      </c>
      <c r="B4044" t="s">
        <v>7908</v>
      </c>
      <c r="C4044" s="4" t="b">
        <v>0</v>
      </c>
      <c r="D4044" t="b">
        <v>0</v>
      </c>
      <c r="E4044" t="s">
        <v>7909</v>
      </c>
      <c r="F4044" s="10">
        <v>39957.964421296296</v>
      </c>
      <c r="G4044" s="2">
        <v>0</v>
      </c>
      <c r="H4044" s="11">
        <v>804</v>
      </c>
      <c r="I4044" s="5">
        <v>0</v>
      </c>
      <c r="J4044">
        <v>9</v>
      </c>
    </row>
    <row r="4045" spans="1:10" x14ac:dyDescent="0.25">
      <c r="A4045" s="1">
        <v>44751.977199074077</v>
      </c>
      <c r="B4045" t="s">
        <v>7910</v>
      </c>
      <c r="C4045" s="4" t="b">
        <v>0</v>
      </c>
      <c r="D4045" t="b">
        <v>0</v>
      </c>
      <c r="E4045" t="s">
        <v>56</v>
      </c>
      <c r="F4045" s="10">
        <v>41985.152511574073</v>
      </c>
      <c r="G4045" s="2">
        <v>0</v>
      </c>
      <c r="H4045" s="11">
        <v>193</v>
      </c>
      <c r="I4045" s="5">
        <v>0</v>
      </c>
      <c r="J4045">
        <v>9</v>
      </c>
    </row>
    <row r="4046" spans="1:10" x14ac:dyDescent="0.25">
      <c r="A4046" s="1">
        <v>44751.965497685182</v>
      </c>
      <c r="B4046" t="s">
        <v>7911</v>
      </c>
      <c r="C4046" s="4" t="b">
        <v>0</v>
      </c>
      <c r="D4046" t="b">
        <v>1</v>
      </c>
      <c r="E4046" t="s">
        <v>7912</v>
      </c>
      <c r="F4046" s="10">
        <v>39663.660011574073</v>
      </c>
      <c r="G4046" s="2">
        <v>0</v>
      </c>
      <c r="H4046" s="11">
        <v>20</v>
      </c>
      <c r="I4046" s="5">
        <v>0</v>
      </c>
      <c r="J4046">
        <v>9</v>
      </c>
    </row>
    <row r="4047" spans="1:10" x14ac:dyDescent="0.25">
      <c r="A4047" s="1">
        <v>44751.666898148149</v>
      </c>
      <c r="B4047" t="s">
        <v>7914</v>
      </c>
      <c r="C4047" s="4" t="b">
        <v>0</v>
      </c>
      <c r="D4047" t="b">
        <v>0</v>
      </c>
      <c r="E4047" t="s">
        <v>7915</v>
      </c>
      <c r="F4047" s="10">
        <v>43772.958541666667</v>
      </c>
      <c r="G4047" s="2">
        <v>0</v>
      </c>
      <c r="H4047" s="11">
        <v>2749</v>
      </c>
      <c r="I4047" s="5">
        <v>0</v>
      </c>
      <c r="J4047">
        <v>9</v>
      </c>
    </row>
    <row r="4048" spans="1:10" x14ac:dyDescent="0.25">
      <c r="A4048" s="1">
        <v>44755.600775462961</v>
      </c>
      <c r="B4048" t="s">
        <v>7916</v>
      </c>
      <c r="C4048" s="4" t="b">
        <v>0</v>
      </c>
      <c r="D4048" t="b">
        <v>1</v>
      </c>
      <c r="E4048" t="s">
        <v>7917</v>
      </c>
      <c r="F4048" s="10">
        <v>43624.878645833334</v>
      </c>
      <c r="G4048" s="2">
        <v>0</v>
      </c>
      <c r="H4048" s="11">
        <v>1292</v>
      </c>
      <c r="I4048" s="5">
        <v>0</v>
      </c>
      <c r="J4048">
        <v>9</v>
      </c>
    </row>
    <row r="4049" spans="1:10" x14ac:dyDescent="0.25">
      <c r="A4049" s="1">
        <v>44751.885740740741</v>
      </c>
      <c r="B4049" t="s">
        <v>7918</v>
      </c>
      <c r="C4049" s="4" t="b">
        <v>0</v>
      </c>
      <c r="D4049" t="b">
        <v>0</v>
      </c>
      <c r="E4049" t="s">
        <v>7919</v>
      </c>
      <c r="F4049" s="10">
        <v>44013.777962962966</v>
      </c>
      <c r="G4049" s="2">
        <v>0</v>
      </c>
      <c r="H4049" s="11">
        <v>2159</v>
      </c>
      <c r="I4049" s="5">
        <v>0</v>
      </c>
      <c r="J4049">
        <v>9</v>
      </c>
    </row>
    <row r="4050" spans="1:10" x14ac:dyDescent="0.25">
      <c r="A4050" s="1">
        <v>44751.939293981479</v>
      </c>
      <c r="B4050" t="s">
        <v>7920</v>
      </c>
      <c r="C4050" s="4" t="b">
        <v>1</v>
      </c>
      <c r="D4050" t="b">
        <v>0</v>
      </c>
      <c r="E4050" t="s">
        <v>7921</v>
      </c>
      <c r="F4050" s="10">
        <v>39743.606689814813</v>
      </c>
      <c r="G4050" s="2">
        <v>3</v>
      </c>
      <c r="H4050" s="11">
        <v>284750</v>
      </c>
      <c r="I4050" s="5">
        <v>0</v>
      </c>
      <c r="J4050">
        <v>9</v>
      </c>
    </row>
    <row r="4051" spans="1:10" x14ac:dyDescent="0.25">
      <c r="A4051" s="1">
        <v>44751.836736111109</v>
      </c>
      <c r="B4051" t="s">
        <v>7922</v>
      </c>
      <c r="C4051" s="4" t="b">
        <v>0</v>
      </c>
      <c r="D4051" t="b">
        <v>1</v>
      </c>
      <c r="E4051" t="s">
        <v>7923</v>
      </c>
      <c r="F4051" s="10">
        <v>40220.805451388886</v>
      </c>
      <c r="G4051" s="2">
        <v>0</v>
      </c>
      <c r="H4051" s="11">
        <v>80</v>
      </c>
      <c r="I4051" s="5">
        <v>0</v>
      </c>
      <c r="J4051">
        <v>9</v>
      </c>
    </row>
    <row r="4052" spans="1:10" x14ac:dyDescent="0.25">
      <c r="A4052" s="1">
        <v>44751.856944444444</v>
      </c>
      <c r="B4052" t="s">
        <v>7925</v>
      </c>
      <c r="C4052" s="4" t="b">
        <v>1</v>
      </c>
      <c r="D4052" t="b">
        <v>0</v>
      </c>
      <c r="E4052" t="s">
        <v>2272</v>
      </c>
      <c r="F4052" s="10">
        <v>39893.913124999999</v>
      </c>
      <c r="G4052" s="2">
        <v>15</v>
      </c>
      <c r="H4052" s="11">
        <v>12738</v>
      </c>
      <c r="I4052" s="5">
        <v>0</v>
      </c>
      <c r="J4052">
        <v>9</v>
      </c>
    </row>
    <row r="4053" spans="1:10" x14ac:dyDescent="0.25">
      <c r="A4053" s="1">
        <v>44751.562372685185</v>
      </c>
      <c r="B4053" t="s">
        <v>7926</v>
      </c>
      <c r="C4053" s="4" t="b">
        <v>0</v>
      </c>
      <c r="D4053" t="b">
        <v>1</v>
      </c>
      <c r="E4053" t="s">
        <v>7927</v>
      </c>
      <c r="F4053" s="10">
        <v>39243.263055555559</v>
      </c>
      <c r="G4053" s="2">
        <v>0</v>
      </c>
      <c r="H4053" s="11">
        <v>2102</v>
      </c>
      <c r="I4053" s="5">
        <v>0</v>
      </c>
      <c r="J4053">
        <v>9</v>
      </c>
    </row>
    <row r="4054" spans="1:10" x14ac:dyDescent="0.25">
      <c r="A4054" s="1">
        <v>44751.686307870368</v>
      </c>
      <c r="B4054" t="s">
        <v>7928</v>
      </c>
      <c r="C4054" s="4" t="b">
        <v>0</v>
      </c>
      <c r="D4054" t="b">
        <v>0</v>
      </c>
      <c r="E4054" t="s">
        <v>7929</v>
      </c>
      <c r="F4054" s="10">
        <v>44680.056527777779</v>
      </c>
      <c r="G4054" s="2">
        <v>0</v>
      </c>
      <c r="H4054" s="11">
        <v>20</v>
      </c>
      <c r="I4054" s="5">
        <v>0</v>
      </c>
      <c r="J4054">
        <v>9</v>
      </c>
    </row>
    <row r="4055" spans="1:10" x14ac:dyDescent="0.25">
      <c r="A4055" s="1">
        <v>44751.747754629629</v>
      </c>
      <c r="B4055" t="s">
        <v>7930</v>
      </c>
      <c r="C4055" s="4" t="b">
        <v>0</v>
      </c>
      <c r="D4055" t="b">
        <v>0</v>
      </c>
      <c r="E4055" t="s">
        <v>7931</v>
      </c>
      <c r="F4055" s="10">
        <v>43852.185381944444</v>
      </c>
      <c r="G4055" s="2">
        <v>0</v>
      </c>
      <c r="H4055" s="11">
        <v>11720</v>
      </c>
      <c r="I4055" s="5">
        <v>0</v>
      </c>
      <c r="J4055">
        <v>9</v>
      </c>
    </row>
    <row r="4056" spans="1:10" x14ac:dyDescent="0.25">
      <c r="A4056" s="1">
        <v>44751.768969907411</v>
      </c>
      <c r="B4056" t="s">
        <v>7932</v>
      </c>
      <c r="C4056" s="4" t="b">
        <v>0</v>
      </c>
      <c r="D4056" t="b">
        <v>1</v>
      </c>
      <c r="E4056" t="s">
        <v>7933</v>
      </c>
      <c r="F4056" s="10">
        <v>41901.480162037034</v>
      </c>
      <c r="G4056" s="2">
        <v>0</v>
      </c>
      <c r="H4056" s="11">
        <v>3046</v>
      </c>
      <c r="I4056" s="5">
        <v>0</v>
      </c>
      <c r="J4056">
        <v>9</v>
      </c>
    </row>
    <row r="4057" spans="1:10" x14ac:dyDescent="0.25">
      <c r="A4057" s="1">
        <v>44751.928078703706</v>
      </c>
      <c r="B4057" t="s">
        <v>7934</v>
      </c>
      <c r="C4057" s="4" t="b">
        <v>0</v>
      </c>
      <c r="D4057" t="b">
        <v>0</v>
      </c>
      <c r="E4057" t="s">
        <v>7935</v>
      </c>
      <c r="F4057" s="10">
        <v>44131.129699074074</v>
      </c>
      <c r="G4057" s="2">
        <v>0</v>
      </c>
      <c r="H4057" s="11">
        <v>352</v>
      </c>
      <c r="I4057" s="5">
        <v>0</v>
      </c>
      <c r="J4057">
        <v>9</v>
      </c>
    </row>
    <row r="4058" spans="1:10" x14ac:dyDescent="0.25">
      <c r="A4058" s="1">
        <v>44751.588564814818</v>
      </c>
      <c r="B4058" t="s">
        <v>7936</v>
      </c>
      <c r="C4058" s="4" t="b">
        <v>0</v>
      </c>
      <c r="D4058" t="b">
        <v>1</v>
      </c>
      <c r="E4058" t="s">
        <v>7937</v>
      </c>
      <c r="F4058" s="10">
        <v>43569.808553240742</v>
      </c>
      <c r="G4058" s="2">
        <v>5</v>
      </c>
      <c r="H4058" s="11">
        <v>2546</v>
      </c>
      <c r="I4058" s="5">
        <v>0</v>
      </c>
      <c r="J4058">
        <v>9</v>
      </c>
    </row>
    <row r="4059" spans="1:10" x14ac:dyDescent="0.25">
      <c r="A4059" s="1">
        <v>44751.678240740737</v>
      </c>
      <c r="B4059" t="s">
        <v>7938</v>
      </c>
      <c r="C4059" s="4" t="b">
        <v>0</v>
      </c>
      <c r="D4059" t="b">
        <v>0</v>
      </c>
      <c r="E4059" t="s">
        <v>7939</v>
      </c>
      <c r="F4059" s="10">
        <v>41633.234074074076</v>
      </c>
      <c r="G4059" s="2">
        <v>0</v>
      </c>
      <c r="H4059" s="11">
        <v>503</v>
      </c>
      <c r="I4059" s="5">
        <v>0</v>
      </c>
      <c r="J4059">
        <v>9</v>
      </c>
    </row>
    <row r="4060" spans="1:10" x14ac:dyDescent="0.25">
      <c r="A4060" s="1">
        <v>44751.689456018517</v>
      </c>
      <c r="B4060" t="s">
        <v>7940</v>
      </c>
      <c r="C4060" s="4" t="b">
        <v>0</v>
      </c>
      <c r="D4060" t="b">
        <v>0</v>
      </c>
      <c r="E4060" t="s">
        <v>56</v>
      </c>
      <c r="F4060" s="10">
        <v>39992.939340277779</v>
      </c>
      <c r="G4060" s="2">
        <v>0</v>
      </c>
      <c r="H4060" s="11">
        <v>211</v>
      </c>
      <c r="I4060" s="5">
        <v>0</v>
      </c>
      <c r="J4060">
        <v>9</v>
      </c>
    </row>
    <row r="4061" spans="1:10" x14ac:dyDescent="0.25">
      <c r="A4061" s="1">
        <v>44751.687847222223</v>
      </c>
      <c r="B4061" t="s">
        <v>7941</v>
      </c>
      <c r="C4061" s="4" t="b">
        <v>0</v>
      </c>
      <c r="D4061" t="b">
        <v>1</v>
      </c>
      <c r="E4061" t="s">
        <v>7942</v>
      </c>
      <c r="F4061" s="10">
        <v>40401.599108796298</v>
      </c>
      <c r="G4061" s="2">
        <v>1</v>
      </c>
      <c r="H4061" s="11">
        <v>6065</v>
      </c>
      <c r="I4061" s="5">
        <v>0</v>
      </c>
      <c r="J4061">
        <v>9</v>
      </c>
    </row>
    <row r="4062" spans="1:10" x14ac:dyDescent="0.25">
      <c r="A4062" s="1">
        <v>44751.551099537035</v>
      </c>
      <c r="B4062" t="s">
        <v>7944</v>
      </c>
      <c r="C4062" s="4" t="b">
        <v>0</v>
      </c>
      <c r="D4062" t="b">
        <v>0</v>
      </c>
      <c r="E4062" t="s">
        <v>7945</v>
      </c>
      <c r="F4062" s="10">
        <v>44676.872129629628</v>
      </c>
      <c r="G4062" s="2">
        <v>0</v>
      </c>
      <c r="H4062" s="11">
        <v>1162</v>
      </c>
      <c r="I4062" s="5">
        <v>0</v>
      </c>
      <c r="J4062">
        <v>9</v>
      </c>
    </row>
    <row r="4063" spans="1:10" x14ac:dyDescent="0.25">
      <c r="A4063" s="1">
        <v>44751.772615740738</v>
      </c>
      <c r="B4063" t="s">
        <v>7946</v>
      </c>
      <c r="C4063" s="4" t="b">
        <v>0</v>
      </c>
      <c r="D4063" t="b">
        <v>1</v>
      </c>
      <c r="E4063" t="s">
        <v>7336</v>
      </c>
      <c r="F4063" s="10">
        <v>39943.316793981481</v>
      </c>
      <c r="G4063" s="2">
        <v>8</v>
      </c>
      <c r="H4063" s="11">
        <v>4742</v>
      </c>
      <c r="I4063" s="5">
        <v>0</v>
      </c>
      <c r="J4063">
        <v>9</v>
      </c>
    </row>
    <row r="4064" spans="1:10" x14ac:dyDescent="0.25">
      <c r="A4064" s="1">
        <v>44751.642141203702</v>
      </c>
      <c r="B4064" t="s">
        <v>7947</v>
      </c>
      <c r="C4064" s="4" t="b">
        <v>0</v>
      </c>
      <c r="D4064" t="b">
        <v>0</v>
      </c>
      <c r="E4064" t="s">
        <v>7948</v>
      </c>
      <c r="F4064" s="10">
        <v>40077.147164351853</v>
      </c>
      <c r="G4064" s="2">
        <v>0</v>
      </c>
      <c r="H4064" s="11">
        <v>2011</v>
      </c>
      <c r="I4064" s="5">
        <v>0</v>
      </c>
      <c r="J4064">
        <v>9</v>
      </c>
    </row>
    <row r="4065" spans="1:10" x14ac:dyDescent="0.25">
      <c r="A4065" s="1">
        <v>44751.815416666665</v>
      </c>
      <c r="B4065" t="s">
        <v>7950</v>
      </c>
      <c r="C4065" s="4" t="b">
        <v>0</v>
      </c>
      <c r="D4065" t="b">
        <v>1</v>
      </c>
      <c r="E4065" t="s">
        <v>3293</v>
      </c>
      <c r="F4065" s="10">
        <v>43294.051435185182</v>
      </c>
      <c r="G4065" s="2">
        <v>1</v>
      </c>
      <c r="H4065" s="11">
        <v>2013</v>
      </c>
      <c r="I4065" s="5">
        <v>0</v>
      </c>
      <c r="J4065">
        <v>9</v>
      </c>
    </row>
    <row r="4066" spans="1:10" x14ac:dyDescent="0.25">
      <c r="A4066" s="1">
        <v>44751.937916666669</v>
      </c>
      <c r="B4066" t="s">
        <v>7951</v>
      </c>
      <c r="C4066" s="4" t="b">
        <v>0</v>
      </c>
      <c r="D4066" t="b">
        <v>1</v>
      </c>
      <c r="E4066" t="s">
        <v>7952</v>
      </c>
      <c r="F4066" s="10">
        <v>40432.602546296293</v>
      </c>
      <c r="G4066" s="2">
        <v>0</v>
      </c>
      <c r="H4066" s="11">
        <v>3157</v>
      </c>
      <c r="I4066" s="5">
        <v>0</v>
      </c>
      <c r="J4066">
        <v>9</v>
      </c>
    </row>
    <row r="4067" spans="1:10" x14ac:dyDescent="0.25">
      <c r="A4067" s="1">
        <v>44751.660717592589</v>
      </c>
      <c r="B4067" t="s">
        <v>7953</v>
      </c>
      <c r="C4067" s="4" t="b">
        <v>0</v>
      </c>
      <c r="D4067" t="b">
        <v>0</v>
      </c>
      <c r="E4067" t="s">
        <v>7954</v>
      </c>
      <c r="F4067" s="10">
        <v>44331.033761574072</v>
      </c>
      <c r="G4067" s="2">
        <v>0</v>
      </c>
      <c r="H4067" s="11">
        <v>732</v>
      </c>
      <c r="I4067" s="5">
        <v>0</v>
      </c>
      <c r="J4067">
        <v>9</v>
      </c>
    </row>
    <row r="4068" spans="1:10" x14ac:dyDescent="0.25">
      <c r="A4068" s="1">
        <v>44751.940995370373</v>
      </c>
      <c r="B4068" t="s">
        <v>7955</v>
      </c>
      <c r="C4068" s="4" t="b">
        <v>0</v>
      </c>
      <c r="D4068" t="b">
        <v>1</v>
      </c>
      <c r="E4068" t="s">
        <v>7956</v>
      </c>
      <c r="F4068" s="10">
        <v>41360.712743055556</v>
      </c>
      <c r="G4068" s="2">
        <v>0</v>
      </c>
      <c r="H4068" s="11">
        <v>449</v>
      </c>
      <c r="I4068" s="5">
        <v>0</v>
      </c>
      <c r="J4068">
        <v>9</v>
      </c>
    </row>
    <row r="4069" spans="1:10" x14ac:dyDescent="0.25">
      <c r="A4069" s="1">
        <v>44751.999837962961</v>
      </c>
      <c r="B4069" t="s">
        <v>7957</v>
      </c>
      <c r="C4069" s="4" t="b">
        <v>0</v>
      </c>
      <c r="D4069" t="b">
        <v>0</v>
      </c>
      <c r="E4069" t="s">
        <v>7958</v>
      </c>
      <c r="F4069" s="10">
        <v>43648.406111111108</v>
      </c>
      <c r="G4069" s="2">
        <v>0</v>
      </c>
      <c r="H4069" s="11">
        <v>25087</v>
      </c>
      <c r="I4069" s="5">
        <v>0</v>
      </c>
      <c r="J4069">
        <v>9</v>
      </c>
    </row>
    <row r="4070" spans="1:10" x14ac:dyDescent="0.25">
      <c r="A4070" s="1">
        <v>44751.705104166664</v>
      </c>
      <c r="B4070" t="s">
        <v>7959</v>
      </c>
      <c r="C4070" s="4" t="b">
        <v>0</v>
      </c>
      <c r="D4070" t="b">
        <v>1</v>
      </c>
      <c r="E4070" t="s">
        <v>7960</v>
      </c>
      <c r="F4070" s="10">
        <v>39975.113576388889</v>
      </c>
      <c r="G4070" s="2">
        <v>0</v>
      </c>
      <c r="H4070" s="11">
        <v>11535</v>
      </c>
      <c r="I4070" s="5">
        <v>0</v>
      </c>
      <c r="J4070">
        <v>9</v>
      </c>
    </row>
    <row r="4071" spans="1:10" x14ac:dyDescent="0.25">
      <c r="A4071" s="1">
        <v>44751.831886574073</v>
      </c>
      <c r="B4071" t="s">
        <v>7961</v>
      </c>
      <c r="C4071" s="4" t="b">
        <v>0</v>
      </c>
      <c r="D4071" t="b">
        <v>0</v>
      </c>
      <c r="E4071" t="s">
        <v>7962</v>
      </c>
      <c r="F4071" s="10">
        <v>41278.877546296295</v>
      </c>
      <c r="G4071" s="2">
        <v>1</v>
      </c>
      <c r="H4071" s="11">
        <v>1988</v>
      </c>
      <c r="I4071" s="5">
        <v>0</v>
      </c>
      <c r="J4071">
        <v>9</v>
      </c>
    </row>
    <row r="4072" spans="1:10" x14ac:dyDescent="0.25">
      <c r="A4072" s="1">
        <v>44751.809421296297</v>
      </c>
      <c r="B4072" t="s">
        <v>7963</v>
      </c>
      <c r="C4072" s="4" t="b">
        <v>0</v>
      </c>
      <c r="D4072" t="b">
        <v>0</v>
      </c>
      <c r="E4072" t="s">
        <v>56</v>
      </c>
      <c r="F4072" s="10">
        <v>42462.87054398148</v>
      </c>
      <c r="G4072" s="2">
        <v>1</v>
      </c>
      <c r="H4072" s="11">
        <v>1478</v>
      </c>
      <c r="I4072" s="5">
        <v>0</v>
      </c>
      <c r="J4072">
        <v>9</v>
      </c>
    </row>
    <row r="4073" spans="1:10" x14ac:dyDescent="0.25">
      <c r="A4073" s="1">
        <v>44751.995196759257</v>
      </c>
      <c r="B4073" t="s">
        <v>7964</v>
      </c>
      <c r="C4073" s="4" t="b">
        <v>0</v>
      </c>
      <c r="D4073" t="b">
        <v>1</v>
      </c>
      <c r="E4073" t="s">
        <v>7965</v>
      </c>
      <c r="F4073" s="10">
        <v>39961.668726851851</v>
      </c>
      <c r="G4073" s="2">
        <v>0</v>
      </c>
      <c r="H4073" s="11">
        <v>4858</v>
      </c>
      <c r="I4073" s="5">
        <v>0</v>
      </c>
      <c r="J4073">
        <v>9</v>
      </c>
    </row>
    <row r="4074" spans="1:10" x14ac:dyDescent="0.25">
      <c r="A4074" s="1">
        <v>44751.580347222225</v>
      </c>
      <c r="B4074" t="s">
        <v>7966</v>
      </c>
      <c r="C4074" s="4" t="b">
        <v>0</v>
      </c>
      <c r="D4074" t="b">
        <v>1</v>
      </c>
      <c r="E4074" t="s">
        <v>7967</v>
      </c>
      <c r="F4074" s="10">
        <v>42048.757881944446</v>
      </c>
      <c r="G4074" s="2">
        <v>0</v>
      </c>
      <c r="H4074" s="11">
        <v>19</v>
      </c>
      <c r="I4074" s="5">
        <v>0</v>
      </c>
      <c r="J4074">
        <v>9</v>
      </c>
    </row>
    <row r="4075" spans="1:10" x14ac:dyDescent="0.25">
      <c r="A4075" s="1">
        <v>44751.537858796299</v>
      </c>
      <c r="B4075" t="s">
        <v>7968</v>
      </c>
      <c r="C4075" s="4" t="b">
        <v>0</v>
      </c>
      <c r="D4075" t="b">
        <v>1</v>
      </c>
      <c r="E4075" t="s">
        <v>7969</v>
      </c>
      <c r="F4075" s="10">
        <v>41657.531493055554</v>
      </c>
      <c r="G4075" s="2">
        <v>0</v>
      </c>
      <c r="H4075" s="11">
        <v>1072</v>
      </c>
      <c r="I4075" s="5">
        <v>0</v>
      </c>
      <c r="J4075">
        <v>9</v>
      </c>
    </row>
    <row r="4076" spans="1:10" x14ac:dyDescent="0.25">
      <c r="A4076" s="1">
        <v>44751.634479166663</v>
      </c>
      <c r="B4076" t="s">
        <v>7970</v>
      </c>
      <c r="C4076" s="4" t="b">
        <v>0</v>
      </c>
      <c r="D4076" t="b">
        <v>1</v>
      </c>
      <c r="E4076" t="s">
        <v>7971</v>
      </c>
      <c r="F4076" s="10">
        <v>40163.840081018519</v>
      </c>
      <c r="G4076" s="2">
        <v>0</v>
      </c>
      <c r="H4076" s="11">
        <v>5787</v>
      </c>
      <c r="I4076" s="5">
        <v>0</v>
      </c>
      <c r="J4076">
        <v>9</v>
      </c>
    </row>
    <row r="4077" spans="1:10" x14ac:dyDescent="0.25">
      <c r="A4077" s="1">
        <v>44751.751689814817</v>
      </c>
      <c r="B4077" t="s">
        <v>7972</v>
      </c>
      <c r="C4077" s="4" t="b">
        <v>0</v>
      </c>
      <c r="D4077" t="b">
        <v>0</v>
      </c>
      <c r="E4077" t="s">
        <v>7973</v>
      </c>
      <c r="F4077" s="10">
        <v>44260.738182870373</v>
      </c>
      <c r="G4077" s="2">
        <v>0</v>
      </c>
      <c r="H4077" s="11">
        <v>75</v>
      </c>
      <c r="I4077" s="5">
        <v>0</v>
      </c>
      <c r="J4077">
        <v>9</v>
      </c>
    </row>
    <row r="4078" spans="1:10" x14ac:dyDescent="0.25">
      <c r="A4078" s="1">
        <v>44751.734074074076</v>
      </c>
      <c r="B4078" t="s">
        <v>7974</v>
      </c>
      <c r="C4078" s="4" t="b">
        <v>0</v>
      </c>
      <c r="D4078" t="b">
        <v>0</v>
      </c>
      <c r="E4078" t="s">
        <v>7975</v>
      </c>
      <c r="F4078" s="10">
        <v>43453.347303240742</v>
      </c>
      <c r="G4078" s="2">
        <v>0</v>
      </c>
      <c r="H4078" s="11">
        <v>7678</v>
      </c>
      <c r="I4078" s="5">
        <v>0</v>
      </c>
      <c r="J4078">
        <v>9</v>
      </c>
    </row>
    <row r="4079" spans="1:10" x14ac:dyDescent="0.25">
      <c r="A4079" s="1">
        <v>44751.803020833337</v>
      </c>
      <c r="B4079" t="s">
        <v>7976</v>
      </c>
      <c r="C4079" s="4" t="b">
        <v>1</v>
      </c>
      <c r="D4079" t="b">
        <v>1</v>
      </c>
      <c r="E4079" t="s">
        <v>7977</v>
      </c>
      <c r="F4079" s="10">
        <v>40747.358124999999</v>
      </c>
      <c r="G4079" s="2">
        <v>1</v>
      </c>
      <c r="H4079" s="11">
        <v>18785</v>
      </c>
      <c r="I4079" s="5">
        <v>0</v>
      </c>
      <c r="J4079">
        <v>9</v>
      </c>
    </row>
    <row r="4080" spans="1:10" x14ac:dyDescent="0.25">
      <c r="A4080" s="1">
        <v>44751.984432870369</v>
      </c>
      <c r="B4080" t="s">
        <v>7978</v>
      </c>
      <c r="C4080" s="4" t="b">
        <v>1</v>
      </c>
      <c r="D4080" t="b">
        <v>1</v>
      </c>
      <c r="E4080" t="s">
        <v>7979</v>
      </c>
      <c r="F4080" s="10">
        <v>39731.111631944441</v>
      </c>
      <c r="G4080" s="2">
        <v>0</v>
      </c>
      <c r="H4080" s="11">
        <v>6835</v>
      </c>
      <c r="I4080" s="5">
        <v>0</v>
      </c>
      <c r="J4080">
        <v>9</v>
      </c>
    </row>
    <row r="4081" spans="1:10" x14ac:dyDescent="0.25">
      <c r="A4081" s="1">
        <v>44751.990983796299</v>
      </c>
      <c r="B4081" t="s">
        <v>7980</v>
      </c>
      <c r="C4081" s="4" t="b">
        <v>0</v>
      </c>
      <c r="D4081" t="b">
        <v>0</v>
      </c>
      <c r="E4081" t="s">
        <v>7981</v>
      </c>
      <c r="F4081" s="10">
        <v>41587.004305555558</v>
      </c>
      <c r="G4081" s="2">
        <v>0</v>
      </c>
      <c r="H4081" s="11">
        <v>298</v>
      </c>
      <c r="I4081" s="5">
        <v>0</v>
      </c>
      <c r="J4081">
        <v>9</v>
      </c>
    </row>
    <row r="4082" spans="1:10" x14ac:dyDescent="0.25">
      <c r="A4082" s="1">
        <v>44751.637615740743</v>
      </c>
      <c r="B4082" t="s">
        <v>7983</v>
      </c>
      <c r="C4082" s="4" t="b">
        <v>1</v>
      </c>
      <c r="D4082" t="b">
        <v>1</v>
      </c>
      <c r="E4082" t="s">
        <v>7984</v>
      </c>
      <c r="F4082" s="10">
        <v>41079.627916666665</v>
      </c>
      <c r="G4082" s="2">
        <v>1</v>
      </c>
      <c r="H4082" s="11">
        <v>13818</v>
      </c>
      <c r="I4082" s="5">
        <v>0</v>
      </c>
      <c r="J4082">
        <v>9</v>
      </c>
    </row>
    <row r="4083" spans="1:10" x14ac:dyDescent="0.25">
      <c r="A4083" s="1">
        <v>44751.546412037038</v>
      </c>
      <c r="B4083" t="s">
        <v>7985</v>
      </c>
      <c r="C4083" s="4" t="b">
        <v>0</v>
      </c>
      <c r="D4083" t="b">
        <v>1</v>
      </c>
      <c r="E4083" t="s">
        <v>7986</v>
      </c>
      <c r="F4083" s="10">
        <v>39975.173298611109</v>
      </c>
      <c r="G4083" s="2">
        <v>0</v>
      </c>
      <c r="H4083" s="11">
        <v>225</v>
      </c>
      <c r="I4083" s="5">
        <v>0</v>
      </c>
      <c r="J4083">
        <v>9</v>
      </c>
    </row>
    <row r="4084" spans="1:10" x14ac:dyDescent="0.25">
      <c r="A4084" s="1">
        <v>44751.602187500001</v>
      </c>
      <c r="B4084" t="s">
        <v>7987</v>
      </c>
      <c r="C4084" s="4" t="b">
        <v>0</v>
      </c>
      <c r="D4084" t="b">
        <v>0</v>
      </c>
      <c r="E4084" t="s">
        <v>7988</v>
      </c>
      <c r="F4084" s="10">
        <v>44219.696793981479</v>
      </c>
      <c r="G4084" s="2">
        <v>0</v>
      </c>
      <c r="H4084" s="11">
        <v>1129</v>
      </c>
      <c r="I4084" s="5">
        <v>0</v>
      </c>
      <c r="J4084">
        <v>9</v>
      </c>
    </row>
    <row r="4085" spans="1:10" x14ac:dyDescent="0.25">
      <c r="A4085" s="1">
        <v>44751.599340277775</v>
      </c>
      <c r="B4085" t="s">
        <v>7990</v>
      </c>
      <c r="C4085" s="4" t="b">
        <v>0</v>
      </c>
      <c r="D4085" t="b">
        <v>0</v>
      </c>
      <c r="E4085" t="s">
        <v>7991</v>
      </c>
      <c r="F4085" s="10">
        <v>40039.173437500001</v>
      </c>
      <c r="G4085" s="2">
        <v>0</v>
      </c>
      <c r="H4085" s="11">
        <v>533</v>
      </c>
      <c r="I4085" s="5">
        <v>0</v>
      </c>
      <c r="J4085">
        <v>9</v>
      </c>
    </row>
    <row r="4086" spans="1:10" x14ac:dyDescent="0.25">
      <c r="A4086" s="1">
        <v>44751.956493055557</v>
      </c>
      <c r="B4086" t="s">
        <v>7992</v>
      </c>
      <c r="C4086" s="4" t="b">
        <v>0</v>
      </c>
      <c r="D4086" t="b">
        <v>1</v>
      </c>
      <c r="E4086" t="s">
        <v>7993</v>
      </c>
      <c r="F4086" s="10">
        <v>41465.847916666666</v>
      </c>
      <c r="G4086" s="2">
        <v>1</v>
      </c>
      <c r="H4086" s="11">
        <v>3134</v>
      </c>
      <c r="I4086" s="5">
        <v>0</v>
      </c>
      <c r="J4086">
        <v>9</v>
      </c>
    </row>
    <row r="4087" spans="1:10" x14ac:dyDescent="0.25">
      <c r="A4087" s="1">
        <v>44751.762291666666</v>
      </c>
      <c r="B4087" t="s">
        <v>7995</v>
      </c>
      <c r="C4087" s="4" t="b">
        <v>0</v>
      </c>
      <c r="D4087" t="b">
        <v>0</v>
      </c>
      <c r="E4087" t="s">
        <v>7996</v>
      </c>
      <c r="F4087" s="10">
        <v>42075.549328703702</v>
      </c>
      <c r="G4087" s="2">
        <v>0</v>
      </c>
      <c r="H4087" s="11">
        <v>5559</v>
      </c>
      <c r="I4087" s="5">
        <v>0</v>
      </c>
      <c r="J4087">
        <v>9</v>
      </c>
    </row>
    <row r="4088" spans="1:10" x14ac:dyDescent="0.25">
      <c r="A4088" s="1">
        <v>44751.831666666665</v>
      </c>
      <c r="B4088" t="s">
        <v>7997</v>
      </c>
      <c r="C4088" s="4" t="b">
        <v>0</v>
      </c>
      <c r="D4088" t="b">
        <v>1</v>
      </c>
      <c r="E4088" t="s">
        <v>7998</v>
      </c>
      <c r="F4088" s="10">
        <v>44070.649733796294</v>
      </c>
      <c r="G4088" s="2">
        <v>72</v>
      </c>
      <c r="H4088" s="11">
        <v>200508</v>
      </c>
      <c r="I4088" s="5">
        <v>0</v>
      </c>
      <c r="J4088">
        <v>9</v>
      </c>
    </row>
    <row r="4089" spans="1:10" x14ac:dyDescent="0.25">
      <c r="A4089" s="1">
        <v>44751.94604166667</v>
      </c>
      <c r="B4089" t="s">
        <v>7997</v>
      </c>
      <c r="C4089" s="4" t="b">
        <v>0</v>
      </c>
      <c r="D4089" t="b">
        <v>0</v>
      </c>
      <c r="E4089" t="s">
        <v>7999</v>
      </c>
      <c r="F4089" s="10">
        <v>41138.655856481484</v>
      </c>
      <c r="G4089" s="2">
        <v>0</v>
      </c>
      <c r="H4089" s="11">
        <v>3294</v>
      </c>
      <c r="I4089" s="5">
        <v>0</v>
      </c>
      <c r="J4089">
        <v>9</v>
      </c>
    </row>
    <row r="4090" spans="1:10" x14ac:dyDescent="0.25">
      <c r="A4090" s="1">
        <v>44751.835092592592</v>
      </c>
      <c r="B4090" t="s">
        <v>8001</v>
      </c>
      <c r="C4090" s="4" t="b">
        <v>0</v>
      </c>
      <c r="D4090" t="b">
        <v>1</v>
      </c>
      <c r="E4090" t="s">
        <v>8002</v>
      </c>
      <c r="F4090" s="10">
        <v>40648.110011574077</v>
      </c>
      <c r="G4090" s="2">
        <v>0</v>
      </c>
      <c r="H4090" s="11">
        <v>2816</v>
      </c>
      <c r="I4090" s="5">
        <v>0</v>
      </c>
      <c r="J4090">
        <v>9</v>
      </c>
    </row>
    <row r="4091" spans="1:10" x14ac:dyDescent="0.25">
      <c r="A4091" s="1">
        <v>44751.850289351853</v>
      </c>
      <c r="B4091" t="s">
        <v>8001</v>
      </c>
      <c r="C4091" s="4" t="b">
        <v>0</v>
      </c>
      <c r="D4091" t="b">
        <v>1</v>
      </c>
      <c r="E4091" t="s">
        <v>8004</v>
      </c>
      <c r="F4091" s="10">
        <v>39287.753946759258</v>
      </c>
      <c r="G4091" s="2">
        <v>0</v>
      </c>
      <c r="H4091" s="11">
        <v>162</v>
      </c>
      <c r="I4091" s="5">
        <v>0</v>
      </c>
      <c r="J4091">
        <v>9</v>
      </c>
    </row>
    <row r="4092" spans="1:10" x14ac:dyDescent="0.25">
      <c r="A4092" s="1">
        <v>44751.777233796296</v>
      </c>
      <c r="B4092" t="s">
        <v>8006</v>
      </c>
      <c r="C4092" s="4" t="b">
        <v>0</v>
      </c>
      <c r="D4092" t="b">
        <v>0</v>
      </c>
      <c r="E4092" t="s">
        <v>8007</v>
      </c>
      <c r="F4092" s="10">
        <v>40470.712557870371</v>
      </c>
      <c r="G4092" s="2">
        <v>0</v>
      </c>
      <c r="H4092" s="11">
        <v>2059</v>
      </c>
      <c r="I4092" s="5">
        <v>0</v>
      </c>
      <c r="J4092">
        <v>9</v>
      </c>
    </row>
    <row r="4093" spans="1:10" x14ac:dyDescent="0.25">
      <c r="A4093" s="1">
        <v>44751.652615740742</v>
      </c>
      <c r="B4093" t="s">
        <v>8008</v>
      </c>
      <c r="C4093" s="4" t="b">
        <v>0</v>
      </c>
      <c r="D4093" t="b">
        <v>0</v>
      </c>
      <c r="E4093" t="s">
        <v>8009</v>
      </c>
      <c r="F4093" s="10">
        <v>43854.689467592594</v>
      </c>
      <c r="G4093" s="2">
        <v>1</v>
      </c>
      <c r="H4093" s="11">
        <v>550</v>
      </c>
      <c r="I4093" s="5">
        <v>0</v>
      </c>
      <c r="J4093">
        <v>9</v>
      </c>
    </row>
    <row r="4094" spans="1:10" x14ac:dyDescent="0.25">
      <c r="A4094" s="1">
        <v>44751.775196759256</v>
      </c>
      <c r="B4094" t="s">
        <v>8010</v>
      </c>
      <c r="C4094" s="4" t="b">
        <v>0</v>
      </c>
      <c r="D4094" t="b">
        <v>1</v>
      </c>
      <c r="E4094" t="s">
        <v>8011</v>
      </c>
      <c r="F4094" s="10">
        <v>39623.974652777775</v>
      </c>
      <c r="G4094" s="2">
        <v>0</v>
      </c>
      <c r="H4094" s="11">
        <v>304</v>
      </c>
      <c r="I4094" s="5">
        <v>0</v>
      </c>
      <c r="J4094">
        <v>9</v>
      </c>
    </row>
    <row r="4095" spans="1:10" x14ac:dyDescent="0.25">
      <c r="A4095" s="1">
        <v>44751.723449074074</v>
      </c>
      <c r="B4095" t="s">
        <v>8012</v>
      </c>
      <c r="C4095" s="4" t="b">
        <v>0</v>
      </c>
      <c r="D4095" t="b">
        <v>0</v>
      </c>
      <c r="E4095" t="s">
        <v>8013</v>
      </c>
      <c r="F4095" s="10">
        <v>40808.601099537038</v>
      </c>
      <c r="G4095" s="2">
        <v>0</v>
      </c>
      <c r="H4095" s="11">
        <v>254</v>
      </c>
      <c r="I4095" s="5">
        <v>0</v>
      </c>
      <c r="J4095">
        <v>9</v>
      </c>
    </row>
    <row r="4096" spans="1:10" x14ac:dyDescent="0.25">
      <c r="A4096" s="1">
        <v>44751.80636574074</v>
      </c>
      <c r="B4096" t="s">
        <v>8015</v>
      </c>
      <c r="C4096" s="4" t="b">
        <v>0</v>
      </c>
      <c r="D4096" t="b">
        <v>0</v>
      </c>
      <c r="E4096" t="s">
        <v>56</v>
      </c>
      <c r="F4096" s="10">
        <v>39905.054259259261</v>
      </c>
      <c r="G4096" s="2">
        <v>0</v>
      </c>
      <c r="H4096" s="11">
        <v>79</v>
      </c>
      <c r="I4096" s="5">
        <v>0</v>
      </c>
      <c r="J4096">
        <v>9</v>
      </c>
    </row>
    <row r="4097" spans="1:10" x14ac:dyDescent="0.25">
      <c r="A4097" s="1">
        <v>44755.73773148148</v>
      </c>
      <c r="B4097" t="s">
        <v>8016</v>
      </c>
      <c r="C4097" s="4" t="b">
        <v>0</v>
      </c>
      <c r="D4097" t="b">
        <v>0</v>
      </c>
      <c r="E4097" t="s">
        <v>8017</v>
      </c>
      <c r="F4097" s="10">
        <v>44503.071493055555</v>
      </c>
      <c r="G4097" s="2">
        <v>0</v>
      </c>
      <c r="H4097" s="11">
        <v>502</v>
      </c>
      <c r="I4097" s="5">
        <v>0</v>
      </c>
      <c r="J4097">
        <v>9</v>
      </c>
    </row>
    <row r="4098" spans="1:10" x14ac:dyDescent="0.25">
      <c r="A4098" s="1">
        <v>44751.767372685186</v>
      </c>
      <c r="B4098" t="s">
        <v>8019</v>
      </c>
      <c r="C4098" s="4" t="b">
        <v>0</v>
      </c>
      <c r="D4098" t="b">
        <v>0</v>
      </c>
      <c r="E4098" t="s">
        <v>8020</v>
      </c>
      <c r="F4098" s="10">
        <v>41330.713321759256</v>
      </c>
      <c r="G4098" s="2">
        <v>0</v>
      </c>
      <c r="H4098" s="11">
        <v>345</v>
      </c>
      <c r="I4098" s="5">
        <v>0</v>
      </c>
      <c r="J4098">
        <v>9</v>
      </c>
    </row>
    <row r="4099" spans="1:10" x14ac:dyDescent="0.25">
      <c r="A4099" s="1">
        <v>44751.872662037036</v>
      </c>
      <c r="B4099" t="s">
        <v>8021</v>
      </c>
      <c r="C4099" s="4" t="b">
        <v>0</v>
      </c>
      <c r="D4099" t="b">
        <v>0</v>
      </c>
      <c r="E4099" t="s">
        <v>8022</v>
      </c>
      <c r="F4099" s="10">
        <v>43291.839756944442</v>
      </c>
      <c r="G4099" s="2">
        <v>0</v>
      </c>
      <c r="H4099" s="11">
        <v>266</v>
      </c>
      <c r="I4099" s="5">
        <v>0</v>
      </c>
      <c r="J4099">
        <v>9</v>
      </c>
    </row>
    <row r="4100" spans="1:10" x14ac:dyDescent="0.25">
      <c r="A4100" s="1">
        <v>44751.893761574072</v>
      </c>
      <c r="B4100" t="s">
        <v>8024</v>
      </c>
      <c r="C4100" s="4" t="b">
        <v>1</v>
      </c>
      <c r="D4100" t="b">
        <v>1</v>
      </c>
      <c r="E4100" t="s">
        <v>8025</v>
      </c>
      <c r="F4100" s="10">
        <v>40253.063148148147</v>
      </c>
      <c r="G4100" s="2">
        <v>7</v>
      </c>
      <c r="H4100" s="11">
        <v>130040</v>
      </c>
      <c r="I4100" s="5">
        <v>0</v>
      </c>
      <c r="J4100">
        <v>9</v>
      </c>
    </row>
    <row r="4101" spans="1:10" x14ac:dyDescent="0.25">
      <c r="A4101" s="1">
        <v>44751.673344907409</v>
      </c>
      <c r="B4101" t="s">
        <v>8026</v>
      </c>
      <c r="C4101" s="4" t="b">
        <v>0</v>
      </c>
      <c r="D4101" t="b">
        <v>0</v>
      </c>
      <c r="E4101" t="s">
        <v>8027</v>
      </c>
      <c r="F4101" s="10">
        <v>44150.929375</v>
      </c>
      <c r="G4101" s="2">
        <v>0</v>
      </c>
      <c r="H4101" s="11">
        <v>5205</v>
      </c>
      <c r="I4101" s="5">
        <v>0</v>
      </c>
      <c r="J4101">
        <v>9</v>
      </c>
    </row>
    <row r="4102" spans="1:10" x14ac:dyDescent="0.25">
      <c r="A4102" s="1">
        <v>44751.702372685184</v>
      </c>
      <c r="B4102" t="s">
        <v>8028</v>
      </c>
      <c r="C4102" s="4" t="b">
        <v>0</v>
      </c>
      <c r="D4102" t="b">
        <v>0</v>
      </c>
      <c r="E4102" t="s">
        <v>8029</v>
      </c>
      <c r="F4102" s="10">
        <v>41400.079062500001</v>
      </c>
      <c r="G4102" s="2">
        <v>0</v>
      </c>
      <c r="H4102" s="11">
        <v>152</v>
      </c>
      <c r="I4102" s="5">
        <v>0</v>
      </c>
      <c r="J4102">
        <v>9</v>
      </c>
    </row>
    <row r="4103" spans="1:10" x14ac:dyDescent="0.25">
      <c r="A4103" s="1">
        <v>44751.829756944448</v>
      </c>
      <c r="B4103" t="s">
        <v>8031</v>
      </c>
      <c r="C4103" s="4" t="b">
        <v>0</v>
      </c>
      <c r="D4103" t="b">
        <v>0</v>
      </c>
      <c r="E4103" t="s">
        <v>8032</v>
      </c>
      <c r="F4103" s="10">
        <v>41049.066805555558</v>
      </c>
      <c r="G4103" s="2">
        <v>0</v>
      </c>
      <c r="H4103" s="11">
        <v>284</v>
      </c>
      <c r="I4103" s="5">
        <v>0</v>
      </c>
      <c r="J4103">
        <v>9</v>
      </c>
    </row>
    <row r="4104" spans="1:10" x14ac:dyDescent="0.25">
      <c r="A4104" s="1">
        <v>44751.532824074071</v>
      </c>
      <c r="B4104" t="s">
        <v>8033</v>
      </c>
      <c r="C4104" s="4" t="b">
        <v>0</v>
      </c>
      <c r="D4104" t="b">
        <v>0</v>
      </c>
      <c r="E4104" t="s">
        <v>8034</v>
      </c>
      <c r="F4104" s="10">
        <v>44677.674837962964</v>
      </c>
      <c r="G4104" s="2">
        <v>0</v>
      </c>
      <c r="H4104" s="11">
        <v>26</v>
      </c>
      <c r="I4104" s="5">
        <v>0</v>
      </c>
      <c r="J4104">
        <v>9</v>
      </c>
    </row>
    <row r="4105" spans="1:10" x14ac:dyDescent="0.25">
      <c r="A4105" s="1">
        <v>44751.841921296298</v>
      </c>
      <c r="B4105" t="s">
        <v>8036</v>
      </c>
      <c r="C4105" s="4" t="b">
        <v>0</v>
      </c>
      <c r="D4105" t="b">
        <v>0</v>
      </c>
      <c r="E4105" t="s">
        <v>56</v>
      </c>
      <c r="F4105" s="10">
        <v>44692.049351851849</v>
      </c>
      <c r="G4105" s="2">
        <v>0</v>
      </c>
      <c r="H4105" s="11">
        <v>200</v>
      </c>
      <c r="I4105" s="5">
        <v>0</v>
      </c>
      <c r="J4105">
        <v>9</v>
      </c>
    </row>
    <row r="4106" spans="1:10" x14ac:dyDescent="0.25">
      <c r="A4106" s="1">
        <v>44751.731620370374</v>
      </c>
      <c r="B4106" t="s">
        <v>8037</v>
      </c>
      <c r="C4106" s="4" t="b">
        <v>0</v>
      </c>
      <c r="D4106" t="b">
        <v>0</v>
      </c>
      <c r="E4106" t="s">
        <v>8038</v>
      </c>
      <c r="F4106" s="10">
        <v>39878.957118055558</v>
      </c>
      <c r="G4106" s="2">
        <v>2</v>
      </c>
      <c r="H4106" s="11">
        <v>4881</v>
      </c>
      <c r="I4106" s="5">
        <v>0</v>
      </c>
      <c r="J4106">
        <v>9</v>
      </c>
    </row>
    <row r="4107" spans="1:10" x14ac:dyDescent="0.25">
      <c r="A4107" s="1">
        <v>44751.778657407405</v>
      </c>
      <c r="B4107" t="s">
        <v>8040</v>
      </c>
      <c r="C4107" s="4" t="b">
        <v>0</v>
      </c>
      <c r="D4107" t="b">
        <v>1</v>
      </c>
      <c r="E4107" t="s">
        <v>8041</v>
      </c>
      <c r="F4107" s="10">
        <v>40144.214918981481</v>
      </c>
      <c r="G4107" s="2">
        <v>1</v>
      </c>
      <c r="H4107" s="11">
        <v>6883</v>
      </c>
      <c r="I4107" s="5">
        <v>0</v>
      </c>
      <c r="J4107">
        <v>9</v>
      </c>
    </row>
    <row r="4108" spans="1:10" x14ac:dyDescent="0.25">
      <c r="A4108" s="1">
        <v>44751.92392361111</v>
      </c>
      <c r="B4108" t="s">
        <v>8043</v>
      </c>
      <c r="C4108" s="4" t="b">
        <v>0</v>
      </c>
      <c r="D4108" t="b">
        <v>0</v>
      </c>
      <c r="E4108" t="s">
        <v>8044</v>
      </c>
      <c r="F4108" s="10">
        <v>39921.837881944448</v>
      </c>
      <c r="G4108" s="2">
        <v>1</v>
      </c>
      <c r="H4108" s="11">
        <v>796</v>
      </c>
      <c r="I4108" s="5">
        <v>0</v>
      </c>
      <c r="J4108">
        <v>9</v>
      </c>
    </row>
    <row r="4109" spans="1:10" x14ac:dyDescent="0.25">
      <c r="A4109" s="1">
        <v>44751.906504629631</v>
      </c>
      <c r="B4109" t="s">
        <v>8046</v>
      </c>
      <c r="C4109" s="4" t="b">
        <v>0</v>
      </c>
      <c r="D4109" t="b">
        <v>0</v>
      </c>
      <c r="E4109" t="s">
        <v>8047</v>
      </c>
      <c r="F4109" s="10">
        <v>40258.953368055554</v>
      </c>
      <c r="G4109" s="2">
        <v>4</v>
      </c>
      <c r="H4109" s="11">
        <v>7792</v>
      </c>
      <c r="I4109" s="5">
        <v>0</v>
      </c>
      <c r="J4109">
        <v>9</v>
      </c>
    </row>
    <row r="4110" spans="1:10" x14ac:dyDescent="0.25">
      <c r="A4110" s="1">
        <v>44755.288217592592</v>
      </c>
      <c r="B4110" t="s">
        <v>8048</v>
      </c>
      <c r="C4110" s="4" t="b">
        <v>0</v>
      </c>
      <c r="D4110" t="b">
        <v>0</v>
      </c>
      <c r="E4110" t="s">
        <v>56</v>
      </c>
      <c r="F4110" s="10">
        <v>40365.95171296296</v>
      </c>
      <c r="G4110" s="2">
        <v>2</v>
      </c>
      <c r="H4110" s="11">
        <v>2391</v>
      </c>
      <c r="I4110" s="5">
        <v>0</v>
      </c>
      <c r="J4110">
        <v>9</v>
      </c>
    </row>
    <row r="4111" spans="1:10" x14ac:dyDescent="0.25">
      <c r="A4111" s="1">
        <v>44751.942546296297</v>
      </c>
      <c r="B4111" t="s">
        <v>8049</v>
      </c>
      <c r="C4111" s="4" t="b">
        <v>0</v>
      </c>
      <c r="D4111" t="b">
        <v>0</v>
      </c>
      <c r="E4111" t="s">
        <v>8050</v>
      </c>
      <c r="F4111" s="10">
        <v>41249.324872685182</v>
      </c>
      <c r="G4111" s="2">
        <v>0</v>
      </c>
      <c r="H4111" s="11">
        <v>706</v>
      </c>
      <c r="I4111" s="5">
        <v>0</v>
      </c>
      <c r="J4111">
        <v>9</v>
      </c>
    </row>
    <row r="4112" spans="1:10" x14ac:dyDescent="0.25">
      <c r="A4112" s="1">
        <v>44751.926192129627</v>
      </c>
      <c r="B4112" t="s">
        <v>8052</v>
      </c>
      <c r="C4112" s="4" t="b">
        <v>0</v>
      </c>
      <c r="D4112" t="b">
        <v>1</v>
      </c>
      <c r="E4112" t="s">
        <v>8053</v>
      </c>
      <c r="F4112" s="10">
        <v>40566.152731481481</v>
      </c>
      <c r="G4112" s="2">
        <v>0</v>
      </c>
      <c r="H4112" s="11">
        <v>2064</v>
      </c>
      <c r="I4112" s="5">
        <v>0</v>
      </c>
      <c r="J4112">
        <v>9</v>
      </c>
    </row>
    <row r="4113" spans="1:10" x14ac:dyDescent="0.25">
      <c r="A4113" s="1">
        <v>44751.911736111113</v>
      </c>
      <c r="B4113" t="s">
        <v>8055</v>
      </c>
      <c r="C4113" s="4" t="b">
        <v>0</v>
      </c>
      <c r="D4113" t="b">
        <v>0</v>
      </c>
      <c r="E4113" t="s">
        <v>8056</v>
      </c>
      <c r="F4113" s="10">
        <v>42684.849409722221</v>
      </c>
      <c r="G4113" s="2">
        <v>1</v>
      </c>
      <c r="H4113" s="11">
        <v>590</v>
      </c>
      <c r="I4113" s="5">
        <v>0</v>
      </c>
      <c r="J4113">
        <v>9</v>
      </c>
    </row>
    <row r="4114" spans="1:10" x14ac:dyDescent="0.25">
      <c r="A4114" s="1">
        <v>44751.729259259257</v>
      </c>
      <c r="B4114" t="s">
        <v>8058</v>
      </c>
      <c r="C4114" s="4" t="b">
        <v>0</v>
      </c>
      <c r="D4114" t="b">
        <v>0</v>
      </c>
      <c r="E4114" t="s">
        <v>8059</v>
      </c>
      <c r="F4114" s="10">
        <v>44113.025717592594</v>
      </c>
      <c r="G4114" s="2">
        <v>0</v>
      </c>
      <c r="H4114" s="11">
        <v>97</v>
      </c>
      <c r="I4114" s="5">
        <v>0</v>
      </c>
      <c r="J4114">
        <v>9</v>
      </c>
    </row>
    <row r="4115" spans="1:10" x14ac:dyDescent="0.25">
      <c r="A4115" s="1">
        <v>44751.923032407409</v>
      </c>
      <c r="B4115" t="s">
        <v>8061</v>
      </c>
      <c r="C4115" s="4" t="b">
        <v>0</v>
      </c>
      <c r="D4115" t="b">
        <v>0</v>
      </c>
      <c r="E4115" t="s">
        <v>8062</v>
      </c>
      <c r="F4115" s="10">
        <v>44617.884780092594</v>
      </c>
      <c r="G4115" s="2">
        <v>0</v>
      </c>
      <c r="H4115" s="11">
        <v>29</v>
      </c>
      <c r="I4115" s="5">
        <v>0</v>
      </c>
      <c r="J4115">
        <v>9</v>
      </c>
    </row>
    <row r="4116" spans="1:10" x14ac:dyDescent="0.25">
      <c r="A4116" s="1">
        <v>44751.639710648145</v>
      </c>
      <c r="B4116" t="s">
        <v>8063</v>
      </c>
      <c r="C4116" s="4" t="b">
        <v>0</v>
      </c>
      <c r="D4116" t="b">
        <v>1</v>
      </c>
      <c r="E4116" t="s">
        <v>8064</v>
      </c>
      <c r="F4116" s="10">
        <v>44694.559513888889</v>
      </c>
      <c r="G4116" s="2">
        <v>0</v>
      </c>
      <c r="H4116" s="11">
        <v>664</v>
      </c>
      <c r="I4116" s="5">
        <v>0</v>
      </c>
      <c r="J4116">
        <v>9</v>
      </c>
    </row>
    <row r="4117" spans="1:10" x14ac:dyDescent="0.25">
      <c r="A4117" s="1">
        <v>44751.771840277775</v>
      </c>
      <c r="B4117" t="s">
        <v>8065</v>
      </c>
      <c r="C4117" s="4" t="b">
        <v>0</v>
      </c>
      <c r="D4117" t="b">
        <v>0</v>
      </c>
      <c r="E4117" t="s">
        <v>8066</v>
      </c>
      <c r="F4117" s="10">
        <v>40195.959872685184</v>
      </c>
      <c r="G4117" s="2">
        <v>0</v>
      </c>
      <c r="H4117" s="11">
        <v>287</v>
      </c>
      <c r="I4117" s="5">
        <v>0</v>
      </c>
      <c r="J4117">
        <v>9</v>
      </c>
    </row>
    <row r="4118" spans="1:10" x14ac:dyDescent="0.25">
      <c r="A4118" s="1">
        <v>44751.912638888891</v>
      </c>
      <c r="B4118" t="s">
        <v>8068</v>
      </c>
      <c r="C4118" s="4" t="b">
        <v>0</v>
      </c>
      <c r="D4118" t="b">
        <v>0</v>
      </c>
      <c r="E4118" t="s">
        <v>8069</v>
      </c>
      <c r="F4118" s="10">
        <v>44098.692071759258</v>
      </c>
      <c r="G4118" s="2">
        <v>0</v>
      </c>
      <c r="H4118" s="11">
        <v>5733</v>
      </c>
      <c r="I4118" s="5">
        <v>0</v>
      </c>
      <c r="J4118">
        <v>9</v>
      </c>
    </row>
    <row r="4119" spans="1:10" x14ac:dyDescent="0.25">
      <c r="A4119" s="1">
        <v>44751.664583333331</v>
      </c>
      <c r="B4119" t="s">
        <v>8070</v>
      </c>
      <c r="C4119" s="4" t="b">
        <v>0</v>
      </c>
      <c r="D4119" t="b">
        <v>0</v>
      </c>
      <c r="E4119" t="s">
        <v>8071</v>
      </c>
      <c r="F4119" s="10">
        <v>44511.161192129628</v>
      </c>
      <c r="G4119" s="2">
        <v>0</v>
      </c>
      <c r="H4119" s="11">
        <v>6</v>
      </c>
      <c r="I4119" s="5">
        <v>0</v>
      </c>
      <c r="J4119">
        <v>9</v>
      </c>
    </row>
    <row r="4120" spans="1:10" x14ac:dyDescent="0.25">
      <c r="A4120" s="1">
        <v>44751.784513888888</v>
      </c>
      <c r="B4120" t="s">
        <v>8073</v>
      </c>
      <c r="C4120" s="4" t="b">
        <v>0</v>
      </c>
      <c r="D4120" t="b">
        <v>1</v>
      </c>
      <c r="E4120" t="s">
        <v>8074</v>
      </c>
      <c r="F4120" s="10">
        <v>39744.124236111114</v>
      </c>
      <c r="G4120" s="2">
        <v>268</v>
      </c>
      <c r="H4120" s="11">
        <v>22676</v>
      </c>
      <c r="I4120" s="5">
        <v>0</v>
      </c>
      <c r="J4120">
        <v>9</v>
      </c>
    </row>
    <row r="4121" spans="1:10" x14ac:dyDescent="0.25">
      <c r="A4121" s="1">
        <v>44751.871979166666</v>
      </c>
      <c r="B4121" t="s">
        <v>8075</v>
      </c>
      <c r="C4121" s="4" t="b">
        <v>0</v>
      </c>
      <c r="D4121" t="b">
        <v>0</v>
      </c>
      <c r="E4121" t="s">
        <v>8076</v>
      </c>
      <c r="F4121" s="10">
        <v>40938.286226851851</v>
      </c>
      <c r="G4121" s="2">
        <v>0</v>
      </c>
      <c r="H4121" s="11">
        <v>1361</v>
      </c>
      <c r="I4121" s="5">
        <v>0</v>
      </c>
      <c r="J4121">
        <v>9</v>
      </c>
    </row>
    <row r="4122" spans="1:10" x14ac:dyDescent="0.25">
      <c r="A4122" s="1">
        <v>44751.74732638889</v>
      </c>
      <c r="B4122" t="s">
        <v>8077</v>
      </c>
      <c r="C4122" s="4" t="b">
        <v>0</v>
      </c>
      <c r="D4122" t="b">
        <v>0</v>
      </c>
      <c r="E4122" t="s">
        <v>56</v>
      </c>
      <c r="F4122" s="10">
        <v>44506.50980324074</v>
      </c>
      <c r="G4122" s="2">
        <v>0</v>
      </c>
      <c r="H4122" s="11">
        <v>85</v>
      </c>
      <c r="I4122" s="5">
        <v>0</v>
      </c>
      <c r="J4122">
        <v>9</v>
      </c>
    </row>
    <row r="4123" spans="1:10" x14ac:dyDescent="0.25">
      <c r="A4123" s="1">
        <v>44751.827650462961</v>
      </c>
      <c r="B4123" t="s">
        <v>8079</v>
      </c>
      <c r="C4123" s="4" t="b">
        <v>0</v>
      </c>
      <c r="D4123" t="b">
        <v>0</v>
      </c>
      <c r="E4123" t="s">
        <v>8080</v>
      </c>
      <c r="F4123" s="10">
        <v>42977.581585648149</v>
      </c>
      <c r="G4123" s="2">
        <v>0</v>
      </c>
      <c r="H4123" s="11">
        <v>1379</v>
      </c>
      <c r="I4123" s="5">
        <v>0</v>
      </c>
      <c r="J4123">
        <v>9</v>
      </c>
    </row>
    <row r="4124" spans="1:10" x14ac:dyDescent="0.25">
      <c r="A4124" s="1">
        <v>44751.859236111108</v>
      </c>
      <c r="B4124" t="s">
        <v>8082</v>
      </c>
      <c r="C4124" s="4" t="b">
        <v>0</v>
      </c>
      <c r="D4124" t="b">
        <v>0</v>
      </c>
      <c r="E4124" t="s">
        <v>8083</v>
      </c>
      <c r="F4124" s="10">
        <v>43730.213750000003</v>
      </c>
      <c r="G4124" s="2">
        <v>1</v>
      </c>
      <c r="H4124" s="11">
        <v>803</v>
      </c>
      <c r="I4124" s="5">
        <v>0</v>
      </c>
      <c r="J4124">
        <v>9</v>
      </c>
    </row>
    <row r="4125" spans="1:10" x14ac:dyDescent="0.25">
      <c r="A4125" s="1">
        <v>44751.815358796295</v>
      </c>
      <c r="B4125" t="s">
        <v>8085</v>
      </c>
      <c r="C4125" s="4" t="b">
        <v>0</v>
      </c>
      <c r="D4125" t="b">
        <v>1</v>
      </c>
      <c r="E4125" t="s">
        <v>8086</v>
      </c>
      <c r="F4125" s="10">
        <v>42037.927407407406</v>
      </c>
      <c r="G4125" s="2">
        <v>1</v>
      </c>
      <c r="H4125" s="11">
        <v>3138</v>
      </c>
      <c r="I4125" s="5">
        <v>0</v>
      </c>
      <c r="J4125">
        <v>9</v>
      </c>
    </row>
    <row r="4126" spans="1:10" x14ac:dyDescent="0.25">
      <c r="A4126" s="1">
        <v>44751.83457175926</v>
      </c>
      <c r="B4126" t="s">
        <v>8088</v>
      </c>
      <c r="C4126" s="4" t="b">
        <v>0</v>
      </c>
      <c r="D4126" t="b">
        <v>1</v>
      </c>
      <c r="E4126" t="s">
        <v>8089</v>
      </c>
      <c r="F4126" s="10">
        <v>40425.390150462961</v>
      </c>
      <c r="G4126" s="2">
        <v>89</v>
      </c>
      <c r="H4126" s="11">
        <v>12018</v>
      </c>
      <c r="I4126" s="5">
        <v>0</v>
      </c>
      <c r="J4126">
        <v>9</v>
      </c>
    </row>
    <row r="4127" spans="1:10" x14ac:dyDescent="0.25">
      <c r="A4127" s="1">
        <v>44751.958078703705</v>
      </c>
      <c r="B4127" t="s">
        <v>8090</v>
      </c>
      <c r="C4127" s="4" t="b">
        <v>0</v>
      </c>
      <c r="D4127" t="b">
        <v>1</v>
      </c>
      <c r="E4127" t="s">
        <v>56</v>
      </c>
      <c r="F4127" s="10">
        <v>44238.023680555554</v>
      </c>
      <c r="G4127" s="2">
        <v>5</v>
      </c>
      <c r="H4127" s="11">
        <v>4998</v>
      </c>
      <c r="I4127" s="5">
        <v>0</v>
      </c>
      <c r="J4127">
        <v>9</v>
      </c>
    </row>
    <row r="4128" spans="1:10" x14ac:dyDescent="0.25">
      <c r="A4128" s="1">
        <v>44751.800150462965</v>
      </c>
      <c r="B4128" t="s">
        <v>8091</v>
      </c>
      <c r="C4128" s="4" t="b">
        <v>0</v>
      </c>
      <c r="D4128" t="b">
        <v>0</v>
      </c>
      <c r="E4128" t="s">
        <v>56</v>
      </c>
      <c r="F4128" s="10">
        <v>40629.433576388888</v>
      </c>
      <c r="G4128" s="2">
        <v>0</v>
      </c>
      <c r="H4128" s="11">
        <v>484</v>
      </c>
      <c r="I4128" s="5">
        <v>0</v>
      </c>
      <c r="J4128">
        <v>9</v>
      </c>
    </row>
    <row r="4129" spans="1:10" x14ac:dyDescent="0.25">
      <c r="A4129" s="1">
        <v>44751.977812500001</v>
      </c>
      <c r="B4129" t="s">
        <v>8093</v>
      </c>
      <c r="C4129" s="4" t="b">
        <v>0</v>
      </c>
      <c r="D4129" t="b">
        <v>0</v>
      </c>
      <c r="E4129" t="s">
        <v>8094</v>
      </c>
      <c r="F4129" s="10">
        <v>44430.532800925925</v>
      </c>
      <c r="G4129" s="2">
        <v>0</v>
      </c>
      <c r="H4129" s="11">
        <v>274</v>
      </c>
      <c r="I4129" s="5">
        <v>0</v>
      </c>
      <c r="J4129">
        <v>9</v>
      </c>
    </row>
    <row r="4130" spans="1:10" x14ac:dyDescent="0.25">
      <c r="A4130" s="1">
        <v>44751.750011574077</v>
      </c>
      <c r="B4130" t="s">
        <v>8095</v>
      </c>
      <c r="C4130" s="4" t="b">
        <v>0</v>
      </c>
      <c r="D4130" t="b">
        <v>1</v>
      </c>
      <c r="E4130" t="s">
        <v>8097</v>
      </c>
      <c r="F4130" s="10">
        <v>39205.936782407407</v>
      </c>
      <c r="G4130" s="2">
        <v>0</v>
      </c>
      <c r="H4130" s="11">
        <v>113460</v>
      </c>
      <c r="I4130" s="5">
        <v>0</v>
      </c>
      <c r="J4130">
        <v>9</v>
      </c>
    </row>
    <row r="4131" spans="1:10" x14ac:dyDescent="0.25">
      <c r="A4131" s="1">
        <v>44751.743530092594</v>
      </c>
      <c r="B4131" t="s">
        <v>8098</v>
      </c>
      <c r="C4131" s="4" t="b">
        <v>0</v>
      </c>
      <c r="D4131" t="b">
        <v>0</v>
      </c>
      <c r="E4131" t="s">
        <v>8099</v>
      </c>
      <c r="F4131" s="10">
        <v>42440.833344907405</v>
      </c>
      <c r="G4131" s="2">
        <v>15</v>
      </c>
      <c r="H4131" s="11">
        <v>1009</v>
      </c>
      <c r="I4131" s="5">
        <v>0</v>
      </c>
      <c r="J4131">
        <v>9</v>
      </c>
    </row>
    <row r="4132" spans="1:10" x14ac:dyDescent="0.25">
      <c r="A4132" s="1">
        <v>44751.602141203701</v>
      </c>
      <c r="B4132" t="s">
        <v>8100</v>
      </c>
      <c r="C4132" s="4" t="b">
        <v>0</v>
      </c>
      <c r="D4132" t="b">
        <v>0</v>
      </c>
      <c r="E4132" t="s">
        <v>8101</v>
      </c>
      <c r="F4132" s="10">
        <v>40666.065671296295</v>
      </c>
      <c r="G4132" s="2">
        <v>0</v>
      </c>
      <c r="H4132" s="11">
        <v>25192</v>
      </c>
      <c r="I4132" s="5">
        <v>0</v>
      </c>
      <c r="J4132">
        <v>9</v>
      </c>
    </row>
    <row r="4133" spans="1:10" x14ac:dyDescent="0.25">
      <c r="A4133" s="1">
        <v>44751.754328703704</v>
      </c>
      <c r="B4133" t="s">
        <v>8102</v>
      </c>
      <c r="C4133" s="4" t="b">
        <v>0</v>
      </c>
      <c r="D4133" t="b">
        <v>0</v>
      </c>
      <c r="E4133" t="s">
        <v>8103</v>
      </c>
      <c r="F4133" s="10">
        <v>44424.915856481479</v>
      </c>
      <c r="G4133" s="2">
        <v>0</v>
      </c>
      <c r="H4133" s="11">
        <v>284</v>
      </c>
      <c r="I4133" s="5">
        <v>0</v>
      </c>
      <c r="J4133">
        <v>9</v>
      </c>
    </row>
    <row r="4134" spans="1:10" x14ac:dyDescent="0.25">
      <c r="A4134" s="1">
        <v>44751.86005787037</v>
      </c>
      <c r="B4134" t="s">
        <v>8104</v>
      </c>
      <c r="C4134" s="4" t="b">
        <v>0</v>
      </c>
      <c r="D4134" t="b">
        <v>1</v>
      </c>
      <c r="E4134" t="s">
        <v>217</v>
      </c>
      <c r="F4134" s="10">
        <v>44575.986747685187</v>
      </c>
      <c r="G4134" s="2">
        <v>0</v>
      </c>
      <c r="H4134" s="11">
        <v>103</v>
      </c>
      <c r="I4134" s="5">
        <v>0</v>
      </c>
      <c r="J4134">
        <v>9</v>
      </c>
    </row>
    <row r="4135" spans="1:10" x14ac:dyDescent="0.25">
      <c r="A4135" s="1">
        <v>44751.844074074077</v>
      </c>
      <c r="B4135" t="s">
        <v>8105</v>
      </c>
      <c r="C4135" s="4" t="b">
        <v>0</v>
      </c>
      <c r="D4135" t="b">
        <v>0</v>
      </c>
      <c r="E4135" t="s">
        <v>8106</v>
      </c>
      <c r="F4135" s="10">
        <v>44586.800775462965</v>
      </c>
      <c r="G4135" s="2">
        <v>0</v>
      </c>
      <c r="H4135" s="11">
        <v>78</v>
      </c>
      <c r="I4135" s="5">
        <v>0</v>
      </c>
      <c r="J4135">
        <v>9</v>
      </c>
    </row>
    <row r="4136" spans="1:10" x14ac:dyDescent="0.25">
      <c r="A4136" s="1">
        <v>44751.929166666669</v>
      </c>
      <c r="B4136" t="s">
        <v>8107</v>
      </c>
      <c r="C4136" s="4" t="b">
        <v>0</v>
      </c>
      <c r="D4136" t="b">
        <v>0</v>
      </c>
      <c r="E4136" t="s">
        <v>8108</v>
      </c>
      <c r="F4136" s="10">
        <v>44269.777094907404</v>
      </c>
      <c r="G4136" s="2">
        <v>0</v>
      </c>
      <c r="H4136" s="11">
        <v>30</v>
      </c>
      <c r="I4136" s="5">
        <v>0</v>
      </c>
      <c r="J4136">
        <v>9</v>
      </c>
    </row>
    <row r="4137" spans="1:10" x14ac:dyDescent="0.25">
      <c r="A4137" s="1">
        <v>44751.671296296299</v>
      </c>
      <c r="B4137" t="s">
        <v>8109</v>
      </c>
      <c r="C4137" s="4" t="b">
        <v>0</v>
      </c>
      <c r="D4137" t="b">
        <v>1</v>
      </c>
      <c r="E4137" t="s">
        <v>8110</v>
      </c>
      <c r="F4137" s="10">
        <v>42957.686168981483</v>
      </c>
      <c r="G4137" s="2">
        <v>0</v>
      </c>
      <c r="H4137" s="11">
        <v>194</v>
      </c>
      <c r="I4137" s="5">
        <v>0</v>
      </c>
      <c r="J4137">
        <v>9</v>
      </c>
    </row>
    <row r="4138" spans="1:10" x14ac:dyDescent="0.25">
      <c r="A4138" s="1">
        <v>44751.918506944443</v>
      </c>
      <c r="B4138" t="s">
        <v>8111</v>
      </c>
      <c r="C4138" s="4" t="b">
        <v>0</v>
      </c>
      <c r="D4138" t="b">
        <v>0</v>
      </c>
      <c r="E4138" t="s">
        <v>6332</v>
      </c>
      <c r="F4138" s="10">
        <v>44158.070428240739</v>
      </c>
      <c r="G4138" s="2">
        <v>0</v>
      </c>
      <c r="H4138" s="11">
        <v>1124</v>
      </c>
      <c r="I4138" s="5">
        <v>0</v>
      </c>
      <c r="J4138">
        <v>9</v>
      </c>
    </row>
    <row r="4139" spans="1:10" x14ac:dyDescent="0.25">
      <c r="A4139" s="1">
        <v>44751.684641203705</v>
      </c>
      <c r="B4139" t="s">
        <v>8112</v>
      </c>
      <c r="C4139" s="4" t="b">
        <v>0</v>
      </c>
      <c r="D4139" t="b">
        <v>1</v>
      </c>
      <c r="E4139" t="s">
        <v>8113</v>
      </c>
      <c r="F4139" s="10">
        <v>42070.930798611109</v>
      </c>
      <c r="G4139" s="2">
        <v>0</v>
      </c>
      <c r="H4139" s="11">
        <v>880</v>
      </c>
      <c r="I4139" s="5">
        <v>0</v>
      </c>
      <c r="J4139">
        <v>9</v>
      </c>
    </row>
    <row r="4140" spans="1:10" x14ac:dyDescent="0.25">
      <c r="A4140" s="1">
        <v>44751.60491898148</v>
      </c>
      <c r="B4140" t="s">
        <v>8115</v>
      </c>
      <c r="C4140" s="4" t="b">
        <v>0</v>
      </c>
      <c r="D4140" t="b">
        <v>0</v>
      </c>
      <c r="E4140" t="s">
        <v>8116</v>
      </c>
      <c r="F4140" s="10">
        <v>39875.920914351853</v>
      </c>
      <c r="G4140" s="2">
        <v>0</v>
      </c>
      <c r="H4140" s="11">
        <v>14601</v>
      </c>
      <c r="I4140" s="5">
        <v>0</v>
      </c>
      <c r="J4140">
        <v>9</v>
      </c>
    </row>
    <row r="4141" spans="1:10" x14ac:dyDescent="0.25">
      <c r="A4141" s="1">
        <v>44751.81627314815</v>
      </c>
      <c r="B4141" t="s">
        <v>8118</v>
      </c>
      <c r="C4141" s="4" t="b">
        <v>0</v>
      </c>
      <c r="D4141" t="b">
        <v>1</v>
      </c>
      <c r="E4141" t="s">
        <v>8119</v>
      </c>
      <c r="F4141" s="10">
        <v>42076.227812500001</v>
      </c>
      <c r="G4141" s="2">
        <v>0</v>
      </c>
      <c r="H4141" s="11">
        <v>559</v>
      </c>
      <c r="I4141" s="5">
        <v>0</v>
      </c>
      <c r="J4141">
        <v>9</v>
      </c>
    </row>
    <row r="4142" spans="1:10" x14ac:dyDescent="0.25">
      <c r="A4142" s="1">
        <v>44751.646261574075</v>
      </c>
      <c r="B4142" t="s">
        <v>8120</v>
      </c>
      <c r="C4142" s="4" t="b">
        <v>0</v>
      </c>
      <c r="D4142" t="b">
        <v>1</v>
      </c>
      <c r="E4142" t="s">
        <v>7397</v>
      </c>
      <c r="F4142" s="10">
        <v>39727.888668981483</v>
      </c>
      <c r="G4142" s="2">
        <v>0</v>
      </c>
      <c r="H4142" s="11">
        <v>271</v>
      </c>
      <c r="I4142" s="5">
        <v>0</v>
      </c>
      <c r="J4142">
        <v>9</v>
      </c>
    </row>
    <row r="4143" spans="1:10" x14ac:dyDescent="0.25">
      <c r="A4143" s="1">
        <v>44751.58489583333</v>
      </c>
      <c r="B4143" t="s">
        <v>8121</v>
      </c>
      <c r="C4143" s="4" t="b">
        <v>0</v>
      </c>
      <c r="D4143" t="b">
        <v>1</v>
      </c>
      <c r="E4143" t="s">
        <v>8122</v>
      </c>
      <c r="F4143" s="10">
        <v>40479.866423611114</v>
      </c>
      <c r="G4143" s="2">
        <v>0</v>
      </c>
      <c r="H4143" s="11">
        <v>13911</v>
      </c>
      <c r="I4143" s="5">
        <v>0</v>
      </c>
      <c r="J4143">
        <v>9</v>
      </c>
    </row>
    <row r="4144" spans="1:10" x14ac:dyDescent="0.25">
      <c r="A4144" s="1">
        <v>44751.548252314817</v>
      </c>
      <c r="B4144" t="s">
        <v>8123</v>
      </c>
      <c r="C4144" s="4" t="b">
        <v>0</v>
      </c>
      <c r="D4144" t="b">
        <v>0</v>
      </c>
      <c r="E4144" t="s">
        <v>8124</v>
      </c>
      <c r="F4144" s="10">
        <v>42830.541238425925</v>
      </c>
      <c r="G4144" s="2">
        <v>1</v>
      </c>
      <c r="H4144" s="11">
        <v>798</v>
      </c>
      <c r="I4144" s="5">
        <v>0</v>
      </c>
      <c r="J4144">
        <v>9</v>
      </c>
    </row>
    <row r="4145" spans="1:10" x14ac:dyDescent="0.25">
      <c r="A4145" s="1">
        <v>44751.99722222222</v>
      </c>
      <c r="B4145" t="s">
        <v>8126</v>
      </c>
      <c r="C4145" s="4" t="b">
        <v>0</v>
      </c>
      <c r="D4145" t="b">
        <v>1</v>
      </c>
      <c r="E4145" t="s">
        <v>2556</v>
      </c>
      <c r="F4145" s="10">
        <v>40265.971608796295</v>
      </c>
      <c r="G4145" s="2">
        <v>1</v>
      </c>
      <c r="H4145" s="11">
        <v>6316</v>
      </c>
      <c r="I4145" s="5">
        <v>0</v>
      </c>
      <c r="J4145">
        <v>9</v>
      </c>
    </row>
    <row r="4146" spans="1:10" x14ac:dyDescent="0.25">
      <c r="A4146" s="1">
        <v>44751.978043981479</v>
      </c>
      <c r="B4146" t="s">
        <v>8127</v>
      </c>
      <c r="C4146" s="4" t="b">
        <v>0</v>
      </c>
      <c r="D4146" t="b">
        <v>0</v>
      </c>
      <c r="E4146" t="s">
        <v>5925</v>
      </c>
      <c r="F4146" s="10">
        <v>44273.207002314812</v>
      </c>
      <c r="G4146" s="2">
        <v>0</v>
      </c>
      <c r="H4146" s="11">
        <v>513</v>
      </c>
      <c r="I4146" s="5">
        <v>0</v>
      </c>
      <c r="J4146">
        <v>9</v>
      </c>
    </row>
    <row r="4147" spans="1:10" x14ac:dyDescent="0.25">
      <c r="A4147" s="1">
        <v>44751.663900462961</v>
      </c>
      <c r="B4147" t="s">
        <v>8128</v>
      </c>
      <c r="C4147" s="4" t="b">
        <v>0</v>
      </c>
      <c r="D4147" t="b">
        <v>0</v>
      </c>
      <c r="E4147" t="s">
        <v>8129</v>
      </c>
      <c r="F4147" s="10">
        <v>44359.828946759262</v>
      </c>
      <c r="G4147" s="2">
        <v>0</v>
      </c>
      <c r="H4147" s="11">
        <v>13222</v>
      </c>
      <c r="I4147" s="5">
        <v>0</v>
      </c>
      <c r="J4147">
        <v>9</v>
      </c>
    </row>
    <row r="4148" spans="1:10" x14ac:dyDescent="0.25">
      <c r="A4148" s="1">
        <v>44751.774641203701</v>
      </c>
      <c r="B4148" t="s">
        <v>8130</v>
      </c>
      <c r="C4148" s="4" t="b">
        <v>0</v>
      </c>
      <c r="D4148" t="b">
        <v>0</v>
      </c>
      <c r="E4148" t="s">
        <v>8131</v>
      </c>
      <c r="F4148" s="10">
        <v>44060.137604166666</v>
      </c>
      <c r="G4148" s="2">
        <v>0</v>
      </c>
      <c r="H4148" s="11">
        <v>524</v>
      </c>
      <c r="I4148" s="5">
        <v>0</v>
      </c>
      <c r="J4148">
        <v>9</v>
      </c>
    </row>
    <row r="4149" spans="1:10" x14ac:dyDescent="0.25">
      <c r="A4149" s="1">
        <v>44751.651990740742</v>
      </c>
      <c r="B4149" t="s">
        <v>8132</v>
      </c>
      <c r="C4149" s="4" t="b">
        <v>0</v>
      </c>
      <c r="D4149" t="b">
        <v>0</v>
      </c>
      <c r="E4149" t="s">
        <v>8133</v>
      </c>
      <c r="F4149" s="10">
        <v>40347.602002314816</v>
      </c>
      <c r="G4149" s="2">
        <v>0</v>
      </c>
      <c r="H4149" s="11">
        <v>4953</v>
      </c>
      <c r="I4149" s="5">
        <v>0</v>
      </c>
      <c r="J4149">
        <v>9</v>
      </c>
    </row>
    <row r="4150" spans="1:10" x14ac:dyDescent="0.25">
      <c r="A4150" s="1">
        <v>44751.777719907404</v>
      </c>
      <c r="B4150" t="s">
        <v>8134</v>
      </c>
      <c r="C4150" s="4" t="b">
        <v>0</v>
      </c>
      <c r="D4150" t="b">
        <v>0</v>
      </c>
      <c r="E4150" t="s">
        <v>8135</v>
      </c>
      <c r="F4150" s="10">
        <v>44736.628831018519</v>
      </c>
      <c r="G4150" s="2">
        <v>0</v>
      </c>
      <c r="H4150" s="11">
        <v>14</v>
      </c>
      <c r="I4150" s="5">
        <v>0</v>
      </c>
      <c r="J4150">
        <v>9</v>
      </c>
    </row>
    <row r="4151" spans="1:10" x14ac:dyDescent="0.25">
      <c r="A4151" s="1">
        <v>44751.942326388889</v>
      </c>
      <c r="B4151" t="s">
        <v>8137</v>
      </c>
      <c r="C4151" s="4" t="b">
        <v>0</v>
      </c>
      <c r="D4151" t="b">
        <v>1</v>
      </c>
      <c r="E4151" t="s">
        <v>8138</v>
      </c>
      <c r="F4151" s="10">
        <v>43811.947546296295</v>
      </c>
      <c r="G4151" s="2">
        <v>27</v>
      </c>
      <c r="H4151" s="11">
        <v>279</v>
      </c>
      <c r="I4151" s="5">
        <v>0</v>
      </c>
      <c r="J4151">
        <v>9</v>
      </c>
    </row>
    <row r="4152" spans="1:10" x14ac:dyDescent="0.25">
      <c r="A4152" s="1">
        <v>44751.911412037036</v>
      </c>
      <c r="B4152" t="s">
        <v>8140</v>
      </c>
      <c r="C4152" s="4" t="b">
        <v>0</v>
      </c>
      <c r="D4152" t="b">
        <v>1</v>
      </c>
      <c r="E4152" t="s">
        <v>8141</v>
      </c>
      <c r="F4152" s="10">
        <v>41193.195937500001</v>
      </c>
      <c r="G4152" s="2">
        <v>0</v>
      </c>
      <c r="H4152" s="11">
        <v>178</v>
      </c>
      <c r="I4152" s="5">
        <v>0</v>
      </c>
      <c r="J4152">
        <v>9</v>
      </c>
    </row>
    <row r="4153" spans="1:10" x14ac:dyDescent="0.25">
      <c r="A4153" s="1">
        <v>44751.933865740742</v>
      </c>
      <c r="B4153" t="s">
        <v>8143</v>
      </c>
      <c r="C4153" s="4" t="b">
        <v>0</v>
      </c>
      <c r="D4153" t="b">
        <v>1</v>
      </c>
      <c r="E4153" t="s">
        <v>8144</v>
      </c>
      <c r="F4153" s="10">
        <v>44446.161631944444</v>
      </c>
      <c r="G4153" s="2">
        <v>2</v>
      </c>
      <c r="H4153" s="11">
        <v>8</v>
      </c>
      <c r="I4153" s="5">
        <v>0</v>
      </c>
      <c r="J4153">
        <v>9</v>
      </c>
    </row>
    <row r="4154" spans="1:10" x14ac:dyDescent="0.25">
      <c r="A4154" s="1">
        <v>44751.840902777774</v>
      </c>
      <c r="B4154" t="s">
        <v>8145</v>
      </c>
      <c r="C4154" s="4" t="b">
        <v>0</v>
      </c>
      <c r="D4154" t="b">
        <v>1</v>
      </c>
      <c r="E4154" t="s">
        <v>8146</v>
      </c>
      <c r="F4154" s="10">
        <v>41230.96434027778</v>
      </c>
      <c r="G4154" s="2">
        <v>1</v>
      </c>
      <c r="H4154" s="11">
        <v>5388</v>
      </c>
      <c r="I4154" s="5">
        <v>0</v>
      </c>
      <c r="J4154">
        <v>9</v>
      </c>
    </row>
    <row r="4155" spans="1:10" x14ac:dyDescent="0.25">
      <c r="A4155" s="1">
        <v>44751.805659722224</v>
      </c>
      <c r="B4155" t="s">
        <v>8148</v>
      </c>
      <c r="C4155" s="4" t="b">
        <v>0</v>
      </c>
      <c r="D4155" t="b">
        <v>0</v>
      </c>
      <c r="E4155" t="s">
        <v>8149</v>
      </c>
      <c r="F4155" s="10">
        <v>43966.9296875</v>
      </c>
      <c r="G4155" s="2">
        <v>0</v>
      </c>
      <c r="H4155" s="11">
        <v>6</v>
      </c>
      <c r="I4155" s="5">
        <v>0</v>
      </c>
      <c r="J4155">
        <v>9</v>
      </c>
    </row>
    <row r="4156" spans="1:10" x14ac:dyDescent="0.25">
      <c r="A4156" s="1">
        <v>44751.967361111114</v>
      </c>
      <c r="B4156" t="s">
        <v>8150</v>
      </c>
      <c r="C4156" s="4" t="b">
        <v>0</v>
      </c>
      <c r="D4156" t="b">
        <v>0</v>
      </c>
      <c r="E4156" t="s">
        <v>8151</v>
      </c>
      <c r="F4156" s="10">
        <v>39897.341817129629</v>
      </c>
      <c r="G4156" s="2">
        <v>0</v>
      </c>
      <c r="H4156" s="11">
        <v>101</v>
      </c>
      <c r="I4156" s="5">
        <v>0</v>
      </c>
      <c r="J4156">
        <v>9</v>
      </c>
    </row>
    <row r="4157" spans="1:10" x14ac:dyDescent="0.25">
      <c r="A4157" s="1">
        <v>44751.737083333333</v>
      </c>
      <c r="B4157" t="s">
        <v>8153</v>
      </c>
      <c r="C4157" s="4" t="b">
        <v>0</v>
      </c>
      <c r="D4157" t="b">
        <v>0</v>
      </c>
      <c r="E4157" t="s">
        <v>8154</v>
      </c>
      <c r="F4157" s="10">
        <v>43960.837870370371</v>
      </c>
      <c r="G4157" s="2">
        <v>0</v>
      </c>
      <c r="H4157" s="11">
        <v>186</v>
      </c>
      <c r="I4157" s="5">
        <v>0</v>
      </c>
      <c r="J4157">
        <v>9</v>
      </c>
    </row>
    <row r="4158" spans="1:10" x14ac:dyDescent="0.25">
      <c r="A4158" s="1">
        <v>44751.748067129629</v>
      </c>
      <c r="B4158" t="s">
        <v>8156</v>
      </c>
      <c r="C4158" s="4" t="b">
        <v>0</v>
      </c>
      <c r="D4158" t="b">
        <v>0</v>
      </c>
      <c r="E4158" t="s">
        <v>8157</v>
      </c>
      <c r="F4158" s="10">
        <v>41377.106226851851</v>
      </c>
      <c r="G4158" s="2">
        <v>0</v>
      </c>
      <c r="H4158" s="11">
        <v>2710</v>
      </c>
      <c r="I4158" s="5">
        <v>0</v>
      </c>
      <c r="J4158">
        <v>9</v>
      </c>
    </row>
    <row r="4159" spans="1:10" x14ac:dyDescent="0.25">
      <c r="A4159" s="1">
        <v>44751.899791666663</v>
      </c>
      <c r="B4159" t="s">
        <v>8159</v>
      </c>
      <c r="C4159" s="4" t="b">
        <v>0</v>
      </c>
      <c r="D4159" t="b">
        <v>0</v>
      </c>
      <c r="E4159" t="s">
        <v>8160</v>
      </c>
      <c r="F4159" s="10">
        <v>44247.077175925922</v>
      </c>
      <c r="G4159" s="2">
        <v>0</v>
      </c>
      <c r="H4159" s="11">
        <v>4593</v>
      </c>
      <c r="I4159" s="5">
        <v>0</v>
      </c>
      <c r="J4159">
        <v>9</v>
      </c>
    </row>
    <row r="4160" spans="1:10" x14ac:dyDescent="0.25">
      <c r="A4160" s="1">
        <v>44751.807893518519</v>
      </c>
      <c r="B4160" t="s">
        <v>8161</v>
      </c>
      <c r="C4160" s="4" t="b">
        <v>0</v>
      </c>
      <c r="D4160" t="b">
        <v>1</v>
      </c>
      <c r="E4160" t="s">
        <v>8162</v>
      </c>
      <c r="F4160" s="10">
        <v>42337.679988425924</v>
      </c>
      <c r="G4160" s="2">
        <v>0</v>
      </c>
      <c r="H4160" s="11">
        <v>13648</v>
      </c>
      <c r="I4160" s="5">
        <v>0</v>
      </c>
      <c r="J4160">
        <v>9</v>
      </c>
    </row>
    <row r="4161" spans="1:10" x14ac:dyDescent="0.25">
      <c r="A4161" s="1">
        <v>44751.866493055553</v>
      </c>
      <c r="B4161" t="s">
        <v>8164</v>
      </c>
      <c r="C4161" s="4" t="b">
        <v>0</v>
      </c>
      <c r="D4161" t="b">
        <v>1</v>
      </c>
      <c r="E4161" t="s">
        <v>8165</v>
      </c>
      <c r="F4161" s="10">
        <v>42793.967916666668</v>
      </c>
      <c r="G4161" s="2">
        <v>0</v>
      </c>
      <c r="H4161" s="11">
        <v>332</v>
      </c>
      <c r="I4161" s="5">
        <v>0</v>
      </c>
      <c r="J4161">
        <v>9</v>
      </c>
    </row>
    <row r="4162" spans="1:10" x14ac:dyDescent="0.25">
      <c r="A4162" s="1">
        <v>44751.76771990741</v>
      </c>
      <c r="B4162" t="s">
        <v>8167</v>
      </c>
      <c r="C4162" s="4" t="b">
        <v>0</v>
      </c>
      <c r="D4162" t="b">
        <v>1</v>
      </c>
      <c r="E4162" t="s">
        <v>8168</v>
      </c>
      <c r="F4162" s="10">
        <v>44348.045601851853</v>
      </c>
      <c r="G4162" s="2">
        <v>0</v>
      </c>
      <c r="H4162" s="11">
        <v>871</v>
      </c>
      <c r="I4162" s="5">
        <v>0</v>
      </c>
      <c r="J4162">
        <v>9</v>
      </c>
    </row>
    <row r="4163" spans="1:10" x14ac:dyDescent="0.25">
      <c r="A4163" s="1">
        <v>44751.828356481485</v>
      </c>
      <c r="B4163" t="s">
        <v>8169</v>
      </c>
      <c r="C4163" s="4" t="b">
        <v>0</v>
      </c>
      <c r="D4163" t="b">
        <v>1</v>
      </c>
      <c r="E4163" t="s">
        <v>8170</v>
      </c>
      <c r="F4163" s="10">
        <v>43767.557893518519</v>
      </c>
      <c r="G4163" s="2">
        <v>0</v>
      </c>
      <c r="H4163" s="11">
        <v>1553</v>
      </c>
      <c r="I4163" s="5">
        <v>0</v>
      </c>
      <c r="J4163">
        <v>9</v>
      </c>
    </row>
    <row r="4164" spans="1:10" x14ac:dyDescent="0.25">
      <c r="A4164" s="1">
        <v>44751.798530092594</v>
      </c>
      <c r="B4164" t="s">
        <v>8172</v>
      </c>
      <c r="C4164" s="4" t="b">
        <v>0</v>
      </c>
      <c r="D4164" t="b">
        <v>0</v>
      </c>
      <c r="E4164" t="s">
        <v>8173</v>
      </c>
      <c r="F4164" s="10">
        <v>42520.770810185182</v>
      </c>
      <c r="G4164" s="2">
        <v>0</v>
      </c>
      <c r="H4164" s="11">
        <v>1296</v>
      </c>
      <c r="I4164" s="5">
        <v>0</v>
      </c>
      <c r="J4164">
        <v>9</v>
      </c>
    </row>
    <row r="4165" spans="1:10" x14ac:dyDescent="0.25">
      <c r="A4165" s="1">
        <v>44751.542754629627</v>
      </c>
      <c r="B4165" t="s">
        <v>8174</v>
      </c>
      <c r="C4165" s="4" t="b">
        <v>0</v>
      </c>
      <c r="D4165" t="b">
        <v>0</v>
      </c>
      <c r="E4165" t="s">
        <v>8175</v>
      </c>
      <c r="F4165" s="10">
        <v>43416.065289351849</v>
      </c>
      <c r="G4165" s="2">
        <v>0</v>
      </c>
      <c r="H4165" s="11">
        <v>521</v>
      </c>
      <c r="I4165" s="5">
        <v>0</v>
      </c>
      <c r="J4165">
        <v>9</v>
      </c>
    </row>
    <row r="4166" spans="1:10" x14ac:dyDescent="0.25">
      <c r="A4166" s="1">
        <v>44751.575497685182</v>
      </c>
      <c r="B4166" t="s">
        <v>8177</v>
      </c>
      <c r="C4166" s="4" t="b">
        <v>0</v>
      </c>
      <c r="D4166" t="b">
        <v>0</v>
      </c>
      <c r="E4166" t="s">
        <v>8178</v>
      </c>
      <c r="F4166" s="10">
        <v>39501.029490740744</v>
      </c>
      <c r="G4166" s="2">
        <v>2</v>
      </c>
      <c r="H4166" s="11">
        <v>15474</v>
      </c>
      <c r="I4166" s="5">
        <v>0</v>
      </c>
      <c r="J4166">
        <v>9</v>
      </c>
    </row>
    <row r="4167" spans="1:10" x14ac:dyDescent="0.25">
      <c r="A4167" s="1">
        <v>44751.948842592596</v>
      </c>
      <c r="B4167" t="s">
        <v>8180</v>
      </c>
      <c r="C4167" s="4" t="b">
        <v>0</v>
      </c>
      <c r="D4167" t="b">
        <v>1</v>
      </c>
      <c r="E4167" t="s">
        <v>7609</v>
      </c>
      <c r="F4167" s="10">
        <v>43431.848298611112</v>
      </c>
      <c r="G4167" s="2">
        <v>1</v>
      </c>
      <c r="H4167" s="11">
        <v>7863</v>
      </c>
      <c r="I4167" s="5">
        <v>0</v>
      </c>
      <c r="J4167">
        <v>9</v>
      </c>
    </row>
    <row r="4168" spans="1:10" x14ac:dyDescent="0.25">
      <c r="A4168" s="1">
        <v>44751.650879629633</v>
      </c>
      <c r="B4168" t="s">
        <v>8181</v>
      </c>
      <c r="C4168" s="4" t="b">
        <v>0</v>
      </c>
      <c r="D4168" t="b">
        <v>1</v>
      </c>
      <c r="E4168" t="s">
        <v>8182</v>
      </c>
      <c r="F4168" s="10">
        <v>44483.043657407405</v>
      </c>
      <c r="G4168" s="2">
        <v>1</v>
      </c>
      <c r="H4168" s="11">
        <v>14750</v>
      </c>
      <c r="I4168" s="5">
        <v>0</v>
      </c>
      <c r="J4168">
        <v>9</v>
      </c>
    </row>
    <row r="4169" spans="1:10" x14ac:dyDescent="0.25">
      <c r="A4169" s="1">
        <v>44751.8984375</v>
      </c>
      <c r="B4169" t="s">
        <v>8184</v>
      </c>
      <c r="C4169" s="4" t="b">
        <v>0</v>
      </c>
      <c r="D4169" t="b">
        <v>0</v>
      </c>
      <c r="E4169" t="s">
        <v>8185</v>
      </c>
      <c r="F4169" s="10">
        <v>44333.97047453704</v>
      </c>
      <c r="G4169" s="2">
        <v>0</v>
      </c>
      <c r="H4169" s="11">
        <v>89</v>
      </c>
      <c r="I4169" s="5">
        <v>0</v>
      </c>
      <c r="J4169">
        <v>9</v>
      </c>
    </row>
    <row r="4170" spans="1:10" x14ac:dyDescent="0.25">
      <c r="A4170" s="1">
        <v>44751.87740740741</v>
      </c>
      <c r="B4170" t="s">
        <v>8187</v>
      </c>
      <c r="C4170" s="4" t="b">
        <v>0</v>
      </c>
      <c r="D4170" t="b">
        <v>0</v>
      </c>
      <c r="E4170" t="s">
        <v>8188</v>
      </c>
      <c r="F4170" s="10">
        <v>43759.026504629626</v>
      </c>
      <c r="G4170" s="2">
        <v>0</v>
      </c>
      <c r="H4170" s="11">
        <v>1651</v>
      </c>
      <c r="I4170" s="5">
        <v>0</v>
      </c>
      <c r="J4170">
        <v>9</v>
      </c>
    </row>
    <row r="4171" spans="1:10" x14ac:dyDescent="0.25">
      <c r="A4171" s="1">
        <v>44751.811631944445</v>
      </c>
      <c r="B4171" t="s">
        <v>8189</v>
      </c>
      <c r="C4171" s="4" t="b">
        <v>0</v>
      </c>
      <c r="D4171" t="b">
        <v>1</v>
      </c>
      <c r="E4171" t="s">
        <v>8190</v>
      </c>
      <c r="F4171" s="10">
        <v>43166.429907407408</v>
      </c>
      <c r="G4171" s="2">
        <v>0</v>
      </c>
      <c r="H4171" s="11">
        <v>1034</v>
      </c>
      <c r="I4171" s="5">
        <v>0</v>
      </c>
      <c r="J4171">
        <v>9</v>
      </c>
    </row>
    <row r="4172" spans="1:10" x14ac:dyDescent="0.25">
      <c r="A4172" s="1">
        <v>44751.848032407404</v>
      </c>
      <c r="B4172" t="s">
        <v>8191</v>
      </c>
      <c r="C4172" s="4" t="b">
        <v>0</v>
      </c>
      <c r="D4172" t="b">
        <v>0</v>
      </c>
      <c r="E4172" t="s">
        <v>8192</v>
      </c>
      <c r="F4172" s="10">
        <v>39669.704918981479</v>
      </c>
      <c r="G4172" s="2">
        <v>0</v>
      </c>
      <c r="H4172" s="11">
        <v>1814</v>
      </c>
      <c r="I4172" s="5">
        <v>0</v>
      </c>
      <c r="J4172">
        <v>9</v>
      </c>
    </row>
    <row r="4173" spans="1:10" x14ac:dyDescent="0.25">
      <c r="A4173" s="1">
        <v>44751.75582175926</v>
      </c>
      <c r="B4173" t="s">
        <v>8194</v>
      </c>
      <c r="C4173" s="4" t="b">
        <v>0</v>
      </c>
      <c r="D4173" t="b">
        <v>0</v>
      </c>
      <c r="E4173" t="s">
        <v>8195</v>
      </c>
      <c r="F4173" s="10">
        <v>42407.221099537041</v>
      </c>
      <c r="G4173" s="2">
        <v>0</v>
      </c>
      <c r="H4173" s="11">
        <v>18</v>
      </c>
      <c r="I4173" s="5">
        <v>0</v>
      </c>
      <c r="J4173">
        <v>9</v>
      </c>
    </row>
    <row r="4174" spans="1:10" x14ac:dyDescent="0.25">
      <c r="A4174" s="1">
        <v>44751.87060185185</v>
      </c>
      <c r="B4174" t="s">
        <v>8196</v>
      </c>
      <c r="C4174" s="4" t="b">
        <v>0</v>
      </c>
      <c r="D4174" t="b">
        <v>1</v>
      </c>
      <c r="E4174" t="s">
        <v>8197</v>
      </c>
      <c r="F4174" s="10">
        <v>40114.031747685185</v>
      </c>
      <c r="G4174" s="2">
        <v>0</v>
      </c>
      <c r="H4174" s="11">
        <v>21823</v>
      </c>
      <c r="I4174" s="5">
        <v>0</v>
      </c>
      <c r="J4174">
        <v>9</v>
      </c>
    </row>
    <row r="4175" spans="1:10" x14ac:dyDescent="0.25">
      <c r="A4175" s="1">
        <v>44751.879988425928</v>
      </c>
      <c r="B4175" t="s">
        <v>8198</v>
      </c>
      <c r="C4175" s="4" t="b">
        <v>0</v>
      </c>
      <c r="D4175" t="b">
        <v>0</v>
      </c>
      <c r="E4175" t="s">
        <v>8199</v>
      </c>
      <c r="F4175" s="10">
        <v>41497.788310185184</v>
      </c>
      <c r="G4175" s="2">
        <v>1</v>
      </c>
      <c r="H4175" s="11">
        <v>654</v>
      </c>
      <c r="I4175" s="5">
        <v>0</v>
      </c>
      <c r="J4175">
        <v>9</v>
      </c>
    </row>
    <row r="4176" spans="1:10" x14ac:dyDescent="0.25">
      <c r="A4176" s="1">
        <v>44751.824444444443</v>
      </c>
      <c r="B4176" t="s">
        <v>8201</v>
      </c>
      <c r="C4176" s="4" t="b">
        <v>0</v>
      </c>
      <c r="D4176" t="b">
        <v>0</v>
      </c>
      <c r="E4176" t="s">
        <v>8202</v>
      </c>
      <c r="F4176" s="10">
        <v>44466.01</v>
      </c>
      <c r="G4176" s="2">
        <v>0</v>
      </c>
      <c r="H4176" s="11">
        <v>7</v>
      </c>
      <c r="I4176" s="5">
        <v>0</v>
      </c>
      <c r="J4176">
        <v>9</v>
      </c>
    </row>
    <row r="4177" spans="1:10" x14ac:dyDescent="0.25">
      <c r="A4177" s="1">
        <v>44751.726412037038</v>
      </c>
      <c r="B4177" t="s">
        <v>8204</v>
      </c>
      <c r="C4177" s="4" t="b">
        <v>0</v>
      </c>
      <c r="D4177" t="b">
        <v>0</v>
      </c>
      <c r="E4177" t="s">
        <v>8205</v>
      </c>
      <c r="F4177" s="10">
        <v>40271.758553240739</v>
      </c>
      <c r="G4177" s="2">
        <v>0</v>
      </c>
      <c r="H4177" s="11">
        <v>427</v>
      </c>
      <c r="I4177" s="5">
        <v>0</v>
      </c>
      <c r="J4177">
        <v>9</v>
      </c>
    </row>
    <row r="4178" spans="1:10" x14ac:dyDescent="0.25">
      <c r="A4178" s="1">
        <v>44751.826909722222</v>
      </c>
      <c r="B4178" t="s">
        <v>8206</v>
      </c>
      <c r="C4178" s="4" t="b">
        <v>0</v>
      </c>
      <c r="D4178" t="b">
        <v>0</v>
      </c>
      <c r="E4178" t="s">
        <v>8207</v>
      </c>
      <c r="F4178" s="10">
        <v>40635.762789351851</v>
      </c>
      <c r="G4178" s="2">
        <v>4</v>
      </c>
      <c r="H4178" s="11">
        <v>919</v>
      </c>
      <c r="I4178" s="5">
        <v>0</v>
      </c>
      <c r="J4178">
        <v>9</v>
      </c>
    </row>
    <row r="4179" spans="1:10" x14ac:dyDescent="0.25">
      <c r="A4179" s="1">
        <v>44751.801087962966</v>
      </c>
      <c r="B4179" t="s">
        <v>8209</v>
      </c>
      <c r="C4179" s="4" t="b">
        <v>0</v>
      </c>
      <c r="D4179" t="b">
        <v>0</v>
      </c>
      <c r="E4179" t="s">
        <v>8210</v>
      </c>
      <c r="F4179" s="10">
        <v>40679.874282407407</v>
      </c>
      <c r="G4179" s="2">
        <v>0</v>
      </c>
      <c r="H4179" s="11">
        <v>1792</v>
      </c>
      <c r="I4179" s="5">
        <v>0</v>
      </c>
      <c r="J4179">
        <v>9</v>
      </c>
    </row>
    <row r="4180" spans="1:10" x14ac:dyDescent="0.25">
      <c r="A4180" s="1">
        <v>44751.63921296296</v>
      </c>
      <c r="B4180" t="s">
        <v>8212</v>
      </c>
      <c r="C4180" s="4" t="b">
        <v>0</v>
      </c>
      <c r="D4180" t="b">
        <v>1</v>
      </c>
      <c r="E4180" t="s">
        <v>8213</v>
      </c>
      <c r="F4180" s="10">
        <v>41637.970416666663</v>
      </c>
      <c r="G4180" s="2">
        <v>0</v>
      </c>
      <c r="H4180" s="11">
        <v>6696</v>
      </c>
      <c r="I4180" s="5">
        <v>0</v>
      </c>
      <c r="J4180">
        <v>9</v>
      </c>
    </row>
    <row r="4181" spans="1:10" x14ac:dyDescent="0.25">
      <c r="A4181" s="1">
        <v>44751.981990740744</v>
      </c>
      <c r="B4181" t="s">
        <v>8215</v>
      </c>
      <c r="C4181" s="4" t="b">
        <v>0</v>
      </c>
      <c r="D4181" t="b">
        <v>0</v>
      </c>
      <c r="E4181" t="s">
        <v>8216</v>
      </c>
      <c r="F4181" s="10">
        <v>39910.950520833336</v>
      </c>
      <c r="G4181" s="2">
        <v>4</v>
      </c>
      <c r="H4181" s="11">
        <v>2063</v>
      </c>
      <c r="I4181" s="5">
        <v>0</v>
      </c>
      <c r="J4181">
        <v>9</v>
      </c>
    </row>
    <row r="4182" spans="1:10" x14ac:dyDescent="0.25">
      <c r="A4182" s="1">
        <v>44751.630891203706</v>
      </c>
      <c r="B4182" t="s">
        <v>8217</v>
      </c>
      <c r="C4182" s="4" t="b">
        <v>0</v>
      </c>
      <c r="D4182" t="b">
        <v>0</v>
      </c>
      <c r="E4182" t="s">
        <v>8218</v>
      </c>
      <c r="F4182" s="10">
        <v>42880.10696759259</v>
      </c>
      <c r="G4182" s="2">
        <v>0</v>
      </c>
      <c r="H4182" s="11">
        <v>146</v>
      </c>
      <c r="I4182" s="5">
        <v>0</v>
      </c>
      <c r="J4182">
        <v>9</v>
      </c>
    </row>
    <row r="4183" spans="1:10" x14ac:dyDescent="0.25">
      <c r="A4183" s="1">
        <v>44751.878703703704</v>
      </c>
      <c r="B4183" t="s">
        <v>8220</v>
      </c>
      <c r="C4183" s="4" t="b">
        <v>0</v>
      </c>
      <c r="D4183" t="b">
        <v>0</v>
      </c>
      <c r="E4183" t="s">
        <v>7344</v>
      </c>
      <c r="F4183" s="10">
        <v>43617.040543981479</v>
      </c>
      <c r="G4183" s="2">
        <v>0</v>
      </c>
      <c r="H4183" s="11">
        <v>1400</v>
      </c>
      <c r="I4183" s="5">
        <v>0</v>
      </c>
      <c r="J4183">
        <v>9</v>
      </c>
    </row>
    <row r="4184" spans="1:10" x14ac:dyDescent="0.25">
      <c r="A4184" s="1">
        <v>44751.842835648145</v>
      </c>
      <c r="B4184" t="s">
        <v>8221</v>
      </c>
      <c r="C4184" s="4" t="b">
        <v>0</v>
      </c>
      <c r="D4184" t="b">
        <v>0</v>
      </c>
      <c r="E4184" t="s">
        <v>6332</v>
      </c>
      <c r="F4184" s="10">
        <v>44158.070428240739</v>
      </c>
      <c r="G4184" s="2">
        <v>1</v>
      </c>
      <c r="H4184" s="11">
        <v>1124</v>
      </c>
      <c r="I4184" s="5">
        <v>0</v>
      </c>
      <c r="J4184">
        <v>9</v>
      </c>
    </row>
    <row r="4185" spans="1:10" x14ac:dyDescent="0.25">
      <c r="A4185" s="1">
        <v>44751.720150462963</v>
      </c>
      <c r="B4185" t="s">
        <v>8222</v>
      </c>
      <c r="C4185" s="4" t="b">
        <v>0</v>
      </c>
      <c r="D4185" t="b">
        <v>0</v>
      </c>
      <c r="E4185" t="s">
        <v>8223</v>
      </c>
      <c r="F4185" s="10">
        <v>44710.639791666668</v>
      </c>
      <c r="G4185" s="2">
        <v>0</v>
      </c>
      <c r="H4185" s="11">
        <v>99</v>
      </c>
      <c r="I4185" s="5">
        <v>0</v>
      </c>
      <c r="J4185">
        <v>9</v>
      </c>
    </row>
    <row r="4186" spans="1:10" x14ac:dyDescent="0.25">
      <c r="A4186" s="1">
        <v>44751.900243055556</v>
      </c>
      <c r="B4186" t="s">
        <v>8224</v>
      </c>
      <c r="C4186" s="4" t="b">
        <v>0</v>
      </c>
      <c r="D4186" t="b">
        <v>0</v>
      </c>
      <c r="E4186" t="s">
        <v>56</v>
      </c>
      <c r="F4186" s="10">
        <v>40833.433807870373</v>
      </c>
      <c r="G4186" s="2">
        <v>0</v>
      </c>
      <c r="H4186" s="11">
        <v>258</v>
      </c>
      <c r="I4186" s="5">
        <v>0</v>
      </c>
      <c r="J4186">
        <v>9</v>
      </c>
    </row>
    <row r="4187" spans="1:10" x14ac:dyDescent="0.25">
      <c r="A4187" s="1">
        <v>44751.979733796295</v>
      </c>
      <c r="B4187" t="s">
        <v>8225</v>
      </c>
      <c r="C4187" s="4" t="b">
        <v>0</v>
      </c>
      <c r="D4187" t="b">
        <v>0</v>
      </c>
      <c r="E4187" t="s">
        <v>8226</v>
      </c>
      <c r="F4187" s="10">
        <v>40487.1637962963</v>
      </c>
      <c r="G4187" s="2">
        <v>1</v>
      </c>
      <c r="H4187" s="11">
        <v>1647</v>
      </c>
      <c r="I4187" s="5">
        <v>0</v>
      </c>
      <c r="J4187">
        <v>9</v>
      </c>
    </row>
    <row r="4188" spans="1:10" x14ac:dyDescent="0.25">
      <c r="A4188" s="1">
        <v>44751.670613425929</v>
      </c>
      <c r="B4188" t="s">
        <v>8227</v>
      </c>
      <c r="C4188" s="4" t="b">
        <v>0</v>
      </c>
      <c r="D4188" t="b">
        <v>0</v>
      </c>
      <c r="E4188" t="s">
        <v>4095</v>
      </c>
      <c r="F4188" s="10">
        <v>40591.203819444447</v>
      </c>
      <c r="G4188" s="2">
        <v>0</v>
      </c>
      <c r="H4188" s="11">
        <v>690</v>
      </c>
      <c r="I4188" s="5">
        <v>0</v>
      </c>
      <c r="J4188">
        <v>9</v>
      </c>
    </row>
    <row r="4189" spans="1:10" x14ac:dyDescent="0.25">
      <c r="A4189" s="1">
        <v>44751.720023148147</v>
      </c>
      <c r="B4189" t="s">
        <v>8228</v>
      </c>
      <c r="C4189" s="4" t="b">
        <v>0</v>
      </c>
      <c r="D4189" t="b">
        <v>1</v>
      </c>
      <c r="E4189" t="s">
        <v>56</v>
      </c>
      <c r="F4189" s="10">
        <v>40909.869097222225</v>
      </c>
      <c r="G4189" s="2">
        <v>0</v>
      </c>
      <c r="H4189" s="11">
        <v>567</v>
      </c>
      <c r="I4189" s="5">
        <v>0</v>
      </c>
      <c r="J4189">
        <v>9</v>
      </c>
    </row>
    <row r="4190" spans="1:10" x14ac:dyDescent="0.25">
      <c r="A4190" s="1">
        <v>44751.580659722225</v>
      </c>
      <c r="B4190" t="s">
        <v>8230</v>
      </c>
      <c r="C4190" s="4" t="b">
        <v>0</v>
      </c>
      <c r="D4190" t="b">
        <v>1</v>
      </c>
      <c r="E4190" t="s">
        <v>56</v>
      </c>
      <c r="F4190" s="10">
        <v>40909.869097222225</v>
      </c>
      <c r="G4190" s="2">
        <v>0</v>
      </c>
      <c r="H4190" s="11">
        <v>567</v>
      </c>
      <c r="I4190" s="5">
        <v>0</v>
      </c>
      <c r="J4190">
        <v>9</v>
      </c>
    </row>
    <row r="4191" spans="1:10" x14ac:dyDescent="0.25">
      <c r="A4191" s="1">
        <v>44751.839780092596</v>
      </c>
      <c r="B4191" t="s">
        <v>8231</v>
      </c>
      <c r="C4191" s="4" t="b">
        <v>0</v>
      </c>
      <c r="D4191" t="b">
        <v>0</v>
      </c>
      <c r="E4191" t="s">
        <v>8232</v>
      </c>
      <c r="F4191" s="10">
        <v>43172.191423611112</v>
      </c>
      <c r="G4191" s="2">
        <v>0</v>
      </c>
      <c r="H4191" s="11">
        <v>168</v>
      </c>
      <c r="I4191" s="5">
        <v>0</v>
      </c>
      <c r="J4191">
        <v>9</v>
      </c>
    </row>
    <row r="4192" spans="1:10" x14ac:dyDescent="0.25">
      <c r="A4192" s="1">
        <v>44751.770624999997</v>
      </c>
      <c r="B4192" t="s">
        <v>8234</v>
      </c>
      <c r="C4192" s="4" t="b">
        <v>0</v>
      </c>
      <c r="D4192" t="b">
        <v>0</v>
      </c>
      <c r="E4192" t="s">
        <v>8235</v>
      </c>
      <c r="F4192" s="10">
        <v>44737.406597222223</v>
      </c>
      <c r="G4192" s="2">
        <v>1</v>
      </c>
      <c r="H4192" s="11">
        <v>239</v>
      </c>
      <c r="I4192" s="5">
        <v>0</v>
      </c>
      <c r="J4192">
        <v>9</v>
      </c>
    </row>
    <row r="4193" spans="1:10" x14ac:dyDescent="0.25">
      <c r="A4193" s="1">
        <v>44751.784826388888</v>
      </c>
      <c r="B4193" t="s">
        <v>8236</v>
      </c>
      <c r="C4193" s="4" t="b">
        <v>0</v>
      </c>
      <c r="D4193" t="b">
        <v>1</v>
      </c>
      <c r="E4193" t="s">
        <v>8237</v>
      </c>
      <c r="F4193" s="10">
        <v>39993.024398148147</v>
      </c>
      <c r="G4193" s="2">
        <v>0</v>
      </c>
      <c r="H4193" s="11">
        <v>483</v>
      </c>
      <c r="I4193" s="5">
        <v>0</v>
      </c>
      <c r="J4193">
        <v>9</v>
      </c>
    </row>
    <row r="4194" spans="1:10" x14ac:dyDescent="0.25">
      <c r="A4194" s="1">
        <v>44751.923414351855</v>
      </c>
      <c r="B4194" t="s">
        <v>8239</v>
      </c>
      <c r="C4194" s="4" t="b">
        <v>0</v>
      </c>
      <c r="D4194" t="b">
        <v>0</v>
      </c>
      <c r="E4194" t="s">
        <v>8240</v>
      </c>
      <c r="F4194" s="10">
        <v>44340.858796296299</v>
      </c>
      <c r="G4194" s="2">
        <v>0</v>
      </c>
      <c r="H4194" s="11">
        <v>942</v>
      </c>
      <c r="I4194" s="5">
        <v>0</v>
      </c>
      <c r="J4194">
        <v>9</v>
      </c>
    </row>
    <row r="4195" spans="1:10" x14ac:dyDescent="0.25">
      <c r="A4195" s="1">
        <v>44751.68822916667</v>
      </c>
      <c r="B4195" t="s">
        <v>8242</v>
      </c>
      <c r="C4195" s="4" t="b">
        <v>0</v>
      </c>
      <c r="D4195" t="b">
        <v>1</v>
      </c>
      <c r="E4195" t="s">
        <v>8243</v>
      </c>
      <c r="F4195" s="10">
        <v>39873.083333333336</v>
      </c>
      <c r="G4195" s="2">
        <v>0</v>
      </c>
      <c r="H4195" s="11">
        <v>1359</v>
      </c>
      <c r="I4195" s="5">
        <v>0</v>
      </c>
      <c r="J4195">
        <v>9</v>
      </c>
    </row>
    <row r="4196" spans="1:10" x14ac:dyDescent="0.25">
      <c r="A4196" s="1">
        <v>44751.906666666669</v>
      </c>
      <c r="B4196" t="s">
        <v>8245</v>
      </c>
      <c r="C4196" s="4" t="b">
        <v>0</v>
      </c>
      <c r="D4196" t="b">
        <v>0</v>
      </c>
      <c r="E4196" t="s">
        <v>8246</v>
      </c>
      <c r="F4196" s="10">
        <v>43759.874085648145</v>
      </c>
      <c r="G4196" s="2">
        <v>0</v>
      </c>
      <c r="H4196" s="11">
        <v>169</v>
      </c>
      <c r="I4196" s="5">
        <v>0</v>
      </c>
      <c r="J4196">
        <v>9</v>
      </c>
    </row>
    <row r="4197" spans="1:10" x14ac:dyDescent="0.25">
      <c r="A4197" s="1">
        <v>44751.736354166664</v>
      </c>
      <c r="B4197" t="s">
        <v>8247</v>
      </c>
      <c r="C4197" s="4" t="b">
        <v>0</v>
      </c>
      <c r="D4197" t="b">
        <v>1</v>
      </c>
      <c r="E4197" t="s">
        <v>8248</v>
      </c>
      <c r="F4197" s="10">
        <v>39349.878738425927</v>
      </c>
      <c r="G4197" s="2">
        <v>0</v>
      </c>
      <c r="H4197" s="11">
        <v>3621</v>
      </c>
      <c r="I4197" s="5">
        <v>0</v>
      </c>
      <c r="J4197">
        <v>9</v>
      </c>
    </row>
    <row r="4198" spans="1:10" x14ac:dyDescent="0.25">
      <c r="A4198" s="1">
        <v>44751.544583333336</v>
      </c>
      <c r="B4198" t="s">
        <v>8250</v>
      </c>
      <c r="C4198" s="4" t="b">
        <v>0</v>
      </c>
      <c r="D4198" t="b">
        <v>1</v>
      </c>
      <c r="E4198" t="s">
        <v>2040</v>
      </c>
      <c r="F4198" s="10">
        <v>40517.918206018519</v>
      </c>
      <c r="G4198" s="2">
        <v>2</v>
      </c>
      <c r="H4198" s="11">
        <v>4835</v>
      </c>
      <c r="I4198" s="5">
        <v>0</v>
      </c>
      <c r="J4198">
        <v>9</v>
      </c>
    </row>
    <row r="4199" spans="1:10" x14ac:dyDescent="0.25">
      <c r="A4199" s="1">
        <v>44751.927349537036</v>
      </c>
      <c r="B4199" t="s">
        <v>8251</v>
      </c>
      <c r="C4199" s="4" t="b">
        <v>0</v>
      </c>
      <c r="D4199" t="b">
        <v>0</v>
      </c>
      <c r="E4199" t="s">
        <v>8252</v>
      </c>
      <c r="F4199" s="10">
        <v>43830.145462962966</v>
      </c>
      <c r="G4199" s="2">
        <v>0</v>
      </c>
      <c r="H4199" s="11">
        <v>782</v>
      </c>
      <c r="I4199" s="5">
        <v>0</v>
      </c>
      <c r="J4199">
        <v>9</v>
      </c>
    </row>
    <row r="4200" spans="1:10" x14ac:dyDescent="0.25">
      <c r="A4200" s="1">
        <v>44751.973449074074</v>
      </c>
      <c r="B4200" t="s">
        <v>8254</v>
      </c>
      <c r="C4200" s="4" t="b">
        <v>0</v>
      </c>
      <c r="D4200" t="b">
        <v>0</v>
      </c>
      <c r="E4200" t="s">
        <v>8255</v>
      </c>
      <c r="F4200" s="10">
        <v>42364.416307870371</v>
      </c>
      <c r="G4200" s="2">
        <v>1</v>
      </c>
      <c r="H4200" s="11">
        <v>346</v>
      </c>
      <c r="I4200" s="5">
        <v>0</v>
      </c>
      <c r="J4200">
        <v>9</v>
      </c>
    </row>
    <row r="4201" spans="1:10" x14ac:dyDescent="0.25">
      <c r="A4201" s="1">
        <v>44751.591886574075</v>
      </c>
      <c r="B4201" t="s">
        <v>8256</v>
      </c>
      <c r="C4201" s="4" t="b">
        <v>0</v>
      </c>
      <c r="D4201" t="b">
        <v>0</v>
      </c>
      <c r="E4201" t="s">
        <v>56</v>
      </c>
      <c r="F4201" s="10">
        <v>44582.10564814815</v>
      </c>
      <c r="G4201" s="2">
        <v>6</v>
      </c>
      <c r="H4201" s="11">
        <v>4522</v>
      </c>
      <c r="I4201" s="5">
        <v>0</v>
      </c>
      <c r="J4201">
        <v>9</v>
      </c>
    </row>
    <row r="4202" spans="1:10" x14ac:dyDescent="0.25">
      <c r="A4202" s="1">
        <v>44751.924212962964</v>
      </c>
      <c r="B4202" t="s">
        <v>8257</v>
      </c>
      <c r="C4202" s="4" t="b">
        <v>0</v>
      </c>
      <c r="D4202" t="b">
        <v>0</v>
      </c>
      <c r="E4202" t="s">
        <v>56</v>
      </c>
      <c r="F4202" s="10">
        <v>41162.649016203701</v>
      </c>
      <c r="G4202" s="2">
        <v>1</v>
      </c>
      <c r="H4202" s="11">
        <v>1258</v>
      </c>
      <c r="I4202" s="5">
        <v>0</v>
      </c>
      <c r="J4202">
        <v>9</v>
      </c>
    </row>
    <row r="4203" spans="1:10" x14ac:dyDescent="0.25">
      <c r="A4203" s="1">
        <v>44751.831388888888</v>
      </c>
      <c r="B4203" t="s">
        <v>8259</v>
      </c>
      <c r="C4203" s="4" t="b">
        <v>0</v>
      </c>
      <c r="D4203" t="b">
        <v>0</v>
      </c>
      <c r="E4203" t="s">
        <v>8260</v>
      </c>
      <c r="F4203" s="10">
        <v>41139.17465277778</v>
      </c>
      <c r="G4203" s="2">
        <v>1</v>
      </c>
      <c r="H4203" s="11">
        <v>299</v>
      </c>
      <c r="I4203" s="5">
        <v>0</v>
      </c>
      <c r="J4203">
        <v>9</v>
      </c>
    </row>
    <row r="4204" spans="1:10" x14ac:dyDescent="0.25">
      <c r="A4204" s="1">
        <v>44751.987858796296</v>
      </c>
      <c r="B4204" t="s">
        <v>3741</v>
      </c>
      <c r="C4204" s="4" t="b">
        <v>0</v>
      </c>
      <c r="D4204" t="b">
        <v>0</v>
      </c>
      <c r="E4204" t="s">
        <v>8261</v>
      </c>
      <c r="F4204" s="10">
        <v>41851.930150462962</v>
      </c>
      <c r="G4204" s="2">
        <v>1</v>
      </c>
      <c r="H4204" s="11">
        <v>6517</v>
      </c>
      <c r="I4204" s="5">
        <v>0</v>
      </c>
      <c r="J4204">
        <v>9</v>
      </c>
    </row>
    <row r="4205" spans="1:10" x14ac:dyDescent="0.25">
      <c r="A4205" s="1">
        <v>44751.965127314812</v>
      </c>
      <c r="B4205" t="s">
        <v>8262</v>
      </c>
      <c r="C4205" s="4" t="b">
        <v>0</v>
      </c>
      <c r="D4205" t="b">
        <v>0</v>
      </c>
      <c r="E4205" t="s">
        <v>8263</v>
      </c>
      <c r="F4205" s="10">
        <v>40085.816932870373</v>
      </c>
      <c r="G4205" s="2">
        <v>0</v>
      </c>
      <c r="H4205" s="11">
        <v>1491</v>
      </c>
      <c r="I4205" s="5">
        <v>0</v>
      </c>
      <c r="J4205">
        <v>9</v>
      </c>
    </row>
    <row r="4206" spans="1:10" x14ac:dyDescent="0.25">
      <c r="A4206" s="1">
        <v>44751.83761574074</v>
      </c>
      <c r="B4206" t="s">
        <v>8265</v>
      </c>
      <c r="C4206" s="4" t="b">
        <v>0</v>
      </c>
      <c r="D4206" t="b">
        <v>1</v>
      </c>
      <c r="E4206" t="s">
        <v>8266</v>
      </c>
      <c r="F4206" s="10">
        <v>39874.421956018516</v>
      </c>
      <c r="G4206" s="2">
        <v>0</v>
      </c>
      <c r="H4206" s="11">
        <v>7722</v>
      </c>
      <c r="I4206" s="5">
        <v>0</v>
      </c>
      <c r="J4206">
        <v>9</v>
      </c>
    </row>
    <row r="4207" spans="1:10" x14ac:dyDescent="0.25">
      <c r="A4207" s="1">
        <v>44751.836597222224</v>
      </c>
      <c r="B4207" t="s">
        <v>8267</v>
      </c>
      <c r="C4207" s="4" t="b">
        <v>0</v>
      </c>
      <c r="D4207" t="b">
        <v>0</v>
      </c>
      <c r="E4207" t="s">
        <v>8268</v>
      </c>
      <c r="F4207" s="10">
        <v>41783.140648148146</v>
      </c>
      <c r="G4207" s="2">
        <v>0</v>
      </c>
      <c r="H4207" s="11">
        <v>11819</v>
      </c>
      <c r="I4207" s="5">
        <v>0</v>
      </c>
      <c r="J4207">
        <v>9</v>
      </c>
    </row>
    <row r="4208" spans="1:10" x14ac:dyDescent="0.25">
      <c r="A4208" s="1">
        <v>44751.693148148152</v>
      </c>
      <c r="B4208" t="s">
        <v>8270</v>
      </c>
      <c r="C4208" s="4" t="b">
        <v>0</v>
      </c>
      <c r="D4208" t="b">
        <v>0</v>
      </c>
      <c r="E4208" t="s">
        <v>8271</v>
      </c>
      <c r="F4208" s="10">
        <v>44639.089016203703</v>
      </c>
      <c r="G4208" s="2">
        <v>0</v>
      </c>
      <c r="H4208" s="11">
        <v>14</v>
      </c>
      <c r="I4208" s="5">
        <v>0</v>
      </c>
      <c r="J4208">
        <v>9</v>
      </c>
    </row>
    <row r="4209" spans="1:10" x14ac:dyDescent="0.25">
      <c r="A4209" s="1">
        <v>44751.843611111108</v>
      </c>
      <c r="B4209" t="s">
        <v>8272</v>
      </c>
      <c r="C4209" s="4" t="b">
        <v>0</v>
      </c>
      <c r="D4209" t="b">
        <v>0</v>
      </c>
      <c r="E4209" t="s">
        <v>8273</v>
      </c>
      <c r="F4209" s="10">
        <v>41868.738888888889</v>
      </c>
      <c r="G4209" s="2">
        <v>0</v>
      </c>
      <c r="H4209" s="11">
        <v>5605</v>
      </c>
      <c r="I4209" s="5">
        <v>0</v>
      </c>
      <c r="J4209">
        <v>9</v>
      </c>
    </row>
    <row r="4210" spans="1:10" x14ac:dyDescent="0.25">
      <c r="A4210" s="1">
        <v>44751.645798611113</v>
      </c>
      <c r="B4210" t="s">
        <v>8275</v>
      </c>
      <c r="C4210" s="4" t="b">
        <v>0</v>
      </c>
      <c r="D4210" t="b">
        <v>0</v>
      </c>
      <c r="E4210" t="s">
        <v>8276</v>
      </c>
      <c r="F4210" s="10">
        <v>42073.764652777776</v>
      </c>
      <c r="G4210" s="2">
        <v>0</v>
      </c>
      <c r="H4210" s="11">
        <v>1999</v>
      </c>
      <c r="I4210" s="5">
        <v>0</v>
      </c>
      <c r="J4210">
        <v>9</v>
      </c>
    </row>
    <row r="4211" spans="1:10" x14ac:dyDescent="0.25">
      <c r="A4211" s="1">
        <v>44751.886562500003</v>
      </c>
      <c r="B4211" t="s">
        <v>8278</v>
      </c>
      <c r="C4211" s="4" t="b">
        <v>0</v>
      </c>
      <c r="D4211" t="b">
        <v>1</v>
      </c>
      <c r="E4211" t="s">
        <v>8279</v>
      </c>
      <c r="F4211" s="10">
        <v>40375.75886574074</v>
      </c>
      <c r="G4211" s="2">
        <v>1</v>
      </c>
      <c r="H4211" s="11">
        <v>3792</v>
      </c>
      <c r="I4211" s="5">
        <v>0</v>
      </c>
      <c r="J4211">
        <v>9</v>
      </c>
    </row>
    <row r="4212" spans="1:10" x14ac:dyDescent="0.25">
      <c r="A4212" s="1">
        <v>44751.746851851851</v>
      </c>
      <c r="B4212" t="s">
        <v>8280</v>
      </c>
      <c r="C4212" s="4" t="b">
        <v>0</v>
      </c>
      <c r="D4212" t="b">
        <v>1</v>
      </c>
      <c r="E4212" t="s">
        <v>8281</v>
      </c>
      <c r="F4212" s="10">
        <v>40170.483171296299</v>
      </c>
      <c r="G4212" s="2">
        <v>3</v>
      </c>
      <c r="H4212" s="11">
        <v>4518</v>
      </c>
      <c r="I4212" s="5">
        <v>0</v>
      </c>
      <c r="J4212">
        <v>9</v>
      </c>
    </row>
    <row r="4213" spans="1:10" x14ac:dyDescent="0.25">
      <c r="A4213" s="1">
        <v>44751.649178240739</v>
      </c>
      <c r="B4213" t="s">
        <v>8282</v>
      </c>
      <c r="C4213" s="4" t="b">
        <v>0</v>
      </c>
      <c r="D4213" t="b">
        <v>0</v>
      </c>
      <c r="E4213" t="s">
        <v>8283</v>
      </c>
      <c r="F4213" s="10">
        <v>40729.96665509259</v>
      </c>
      <c r="G4213" s="2">
        <v>0</v>
      </c>
      <c r="H4213" s="11">
        <v>4721</v>
      </c>
      <c r="I4213" s="5">
        <v>0</v>
      </c>
      <c r="J4213">
        <v>9</v>
      </c>
    </row>
    <row r="4214" spans="1:10" x14ac:dyDescent="0.25">
      <c r="A4214" s="1">
        <v>44751.680613425924</v>
      </c>
      <c r="B4214" t="s">
        <v>8284</v>
      </c>
      <c r="C4214" s="4" t="b">
        <v>0</v>
      </c>
      <c r="D4214" t="b">
        <v>0</v>
      </c>
      <c r="E4214" t="s">
        <v>8285</v>
      </c>
      <c r="F4214" s="10">
        <v>44557.948101851849</v>
      </c>
      <c r="G4214" s="2">
        <v>0</v>
      </c>
      <c r="H4214" s="11">
        <v>325</v>
      </c>
      <c r="I4214" s="5">
        <v>0</v>
      </c>
      <c r="J4214">
        <v>9</v>
      </c>
    </row>
    <row r="4215" spans="1:10" x14ac:dyDescent="0.25">
      <c r="A4215" s="1">
        <v>44751.70416666667</v>
      </c>
      <c r="B4215" t="s">
        <v>8287</v>
      </c>
      <c r="C4215" s="4" t="b">
        <v>0</v>
      </c>
      <c r="D4215" t="b">
        <v>1</v>
      </c>
      <c r="E4215" t="s">
        <v>8288</v>
      </c>
      <c r="F4215" s="10">
        <v>40568.873576388891</v>
      </c>
      <c r="G4215" s="2">
        <v>2</v>
      </c>
      <c r="H4215" s="11">
        <v>3372</v>
      </c>
      <c r="I4215" s="5">
        <v>0</v>
      </c>
      <c r="J4215">
        <v>9</v>
      </c>
    </row>
    <row r="4216" spans="1:10" x14ac:dyDescent="0.25">
      <c r="A4216" s="1">
        <v>44751.90148148148</v>
      </c>
      <c r="B4216" t="s">
        <v>8289</v>
      </c>
      <c r="C4216" s="4" t="b">
        <v>0</v>
      </c>
      <c r="D4216" t="b">
        <v>1</v>
      </c>
      <c r="E4216" t="s">
        <v>8290</v>
      </c>
      <c r="F4216" s="10">
        <v>40191.010787037034</v>
      </c>
      <c r="G4216" s="2">
        <v>2</v>
      </c>
      <c r="H4216" s="11">
        <v>1982</v>
      </c>
      <c r="I4216" s="5">
        <v>0</v>
      </c>
      <c r="J4216">
        <v>9</v>
      </c>
    </row>
    <row r="4217" spans="1:10" x14ac:dyDescent="0.25">
      <c r="A4217" s="1">
        <v>44751.599849537037</v>
      </c>
      <c r="B4217" t="s">
        <v>8292</v>
      </c>
      <c r="C4217" s="4" t="b">
        <v>0</v>
      </c>
      <c r="D4217" t="b">
        <v>1</v>
      </c>
      <c r="E4217" t="s">
        <v>8293</v>
      </c>
      <c r="F4217" s="10">
        <v>43194.638182870367</v>
      </c>
      <c r="G4217" s="2">
        <v>0</v>
      </c>
      <c r="H4217" s="11">
        <v>4285</v>
      </c>
      <c r="I4217" s="5">
        <v>0</v>
      </c>
      <c r="J4217">
        <v>9</v>
      </c>
    </row>
    <row r="4218" spans="1:10" x14ac:dyDescent="0.25">
      <c r="A4218" s="1">
        <v>44751.674201388887</v>
      </c>
      <c r="B4218" t="s">
        <v>8295</v>
      </c>
      <c r="C4218" s="4" t="b">
        <v>0</v>
      </c>
      <c r="D4218" t="b">
        <v>0</v>
      </c>
      <c r="E4218" t="s">
        <v>8296</v>
      </c>
      <c r="F4218" s="10">
        <v>43478.933981481481</v>
      </c>
      <c r="G4218" s="2">
        <v>0</v>
      </c>
      <c r="H4218" s="11">
        <v>413</v>
      </c>
      <c r="I4218" s="5">
        <v>0</v>
      </c>
      <c r="J4218">
        <v>9</v>
      </c>
    </row>
    <row r="4219" spans="1:10" x14ac:dyDescent="0.25">
      <c r="A4219" s="1">
        <v>44751.812175925923</v>
      </c>
      <c r="B4219" t="s">
        <v>8297</v>
      </c>
      <c r="C4219" s="4" t="b">
        <v>0</v>
      </c>
      <c r="D4219" t="b">
        <v>0</v>
      </c>
      <c r="E4219" t="s">
        <v>8298</v>
      </c>
      <c r="F4219" s="10">
        <v>41420.310844907406</v>
      </c>
      <c r="G4219" s="2">
        <v>0</v>
      </c>
      <c r="H4219" s="11">
        <v>1309</v>
      </c>
      <c r="I4219" s="5">
        <v>0</v>
      </c>
      <c r="J4219">
        <v>9</v>
      </c>
    </row>
    <row r="4220" spans="1:10" x14ac:dyDescent="0.25">
      <c r="A4220" s="1">
        <v>44751.967175925929</v>
      </c>
      <c r="B4220" t="s">
        <v>8300</v>
      </c>
      <c r="C4220" s="4" t="b">
        <v>0</v>
      </c>
      <c r="D4220" t="b">
        <v>1</v>
      </c>
      <c r="E4220" t="s">
        <v>8301</v>
      </c>
      <c r="F4220" s="10">
        <v>41916.162812499999</v>
      </c>
      <c r="G4220" s="2">
        <v>0</v>
      </c>
      <c r="H4220" s="11">
        <v>5720</v>
      </c>
      <c r="I4220" s="5">
        <v>0</v>
      </c>
      <c r="J4220">
        <v>9</v>
      </c>
    </row>
    <row r="4221" spans="1:10" x14ac:dyDescent="0.25">
      <c r="A4221" s="1">
        <v>44751.9762962963</v>
      </c>
      <c r="B4221" t="s">
        <v>8302</v>
      </c>
      <c r="C4221" s="4" t="b">
        <v>0</v>
      </c>
      <c r="D4221" t="b">
        <v>0</v>
      </c>
      <c r="E4221" t="s">
        <v>8303</v>
      </c>
      <c r="F4221" s="10">
        <v>41480.603993055556</v>
      </c>
      <c r="G4221" s="2">
        <v>1</v>
      </c>
      <c r="H4221" s="11">
        <v>229</v>
      </c>
      <c r="I4221" s="5">
        <v>0</v>
      </c>
      <c r="J4221">
        <v>9</v>
      </c>
    </row>
    <row r="4222" spans="1:10" x14ac:dyDescent="0.25">
      <c r="A4222" s="1">
        <v>44751.821956018517</v>
      </c>
      <c r="B4222" t="s">
        <v>8304</v>
      </c>
      <c r="C4222" s="4" t="b">
        <v>0</v>
      </c>
      <c r="D4222" t="b">
        <v>0</v>
      </c>
      <c r="E4222" t="s">
        <v>56</v>
      </c>
      <c r="F4222" s="10">
        <v>42631.721817129626</v>
      </c>
      <c r="G4222" s="2">
        <v>0</v>
      </c>
      <c r="H4222" s="11">
        <v>300</v>
      </c>
      <c r="I4222" s="5">
        <v>0</v>
      </c>
      <c r="J4222">
        <v>9</v>
      </c>
    </row>
    <row r="4223" spans="1:10" x14ac:dyDescent="0.25">
      <c r="A4223" s="1">
        <v>44751.932881944442</v>
      </c>
      <c r="B4223" t="s">
        <v>8306</v>
      </c>
      <c r="C4223" s="4" t="b">
        <v>0</v>
      </c>
      <c r="D4223" t="b">
        <v>1</v>
      </c>
      <c r="E4223" t="s">
        <v>8307</v>
      </c>
      <c r="F4223" s="10">
        <v>44289.85392361111</v>
      </c>
      <c r="G4223" s="2">
        <v>0</v>
      </c>
      <c r="H4223" s="11">
        <v>21007</v>
      </c>
      <c r="I4223" s="5">
        <v>0</v>
      </c>
      <c r="J4223">
        <v>9</v>
      </c>
    </row>
    <row r="4224" spans="1:10" x14ac:dyDescent="0.25">
      <c r="A4224" s="1">
        <v>44751.793692129628</v>
      </c>
      <c r="B4224" t="s">
        <v>8309</v>
      </c>
      <c r="C4224" s="4" t="b">
        <v>0</v>
      </c>
      <c r="D4224" t="b">
        <v>1</v>
      </c>
      <c r="E4224" t="s">
        <v>8310</v>
      </c>
      <c r="F4224" s="10">
        <v>39160.758333333331</v>
      </c>
      <c r="G4224" s="2">
        <v>11</v>
      </c>
      <c r="H4224" s="11">
        <v>1452</v>
      </c>
      <c r="I4224" s="5">
        <v>0</v>
      </c>
      <c r="J4224">
        <v>9</v>
      </c>
    </row>
    <row r="4225" spans="1:10" x14ac:dyDescent="0.25">
      <c r="A4225" s="1">
        <v>44751.889085648145</v>
      </c>
      <c r="B4225" t="s">
        <v>8312</v>
      </c>
      <c r="C4225" s="4" t="b">
        <v>0</v>
      </c>
      <c r="D4225" t="b">
        <v>0</v>
      </c>
      <c r="E4225" t="s">
        <v>8313</v>
      </c>
      <c r="F4225" s="10">
        <v>40576.057812500003</v>
      </c>
      <c r="G4225" s="2">
        <v>0</v>
      </c>
      <c r="H4225" s="11">
        <v>481</v>
      </c>
      <c r="I4225" s="5">
        <v>0</v>
      </c>
      <c r="J4225">
        <v>9</v>
      </c>
    </row>
    <row r="4226" spans="1:10" x14ac:dyDescent="0.25">
      <c r="A4226" s="1">
        <v>44751.794675925928</v>
      </c>
      <c r="B4226" t="s">
        <v>8314</v>
      </c>
      <c r="C4226" s="4" t="b">
        <v>0</v>
      </c>
      <c r="D4226" t="b">
        <v>1</v>
      </c>
      <c r="E4226" t="s">
        <v>8315</v>
      </c>
      <c r="F4226" s="10">
        <v>43535.531412037039</v>
      </c>
      <c r="G4226" s="2">
        <v>0</v>
      </c>
      <c r="H4226" s="11">
        <v>124</v>
      </c>
      <c r="I4226" s="5">
        <v>0</v>
      </c>
      <c r="J4226">
        <v>9</v>
      </c>
    </row>
    <row r="4227" spans="1:10" x14ac:dyDescent="0.25">
      <c r="A4227" s="1">
        <v>44751.775509259256</v>
      </c>
      <c r="B4227" t="s">
        <v>8317</v>
      </c>
      <c r="C4227" s="4" t="b">
        <v>0</v>
      </c>
      <c r="D4227" t="b">
        <v>1</v>
      </c>
      <c r="E4227" t="s">
        <v>8318</v>
      </c>
      <c r="F4227" s="10">
        <v>43189.933391203704</v>
      </c>
      <c r="G4227" s="2">
        <v>1</v>
      </c>
      <c r="H4227" s="11">
        <v>16446</v>
      </c>
      <c r="I4227" s="5">
        <v>0</v>
      </c>
      <c r="J4227">
        <v>9</v>
      </c>
    </row>
    <row r="4228" spans="1:10" x14ac:dyDescent="0.25">
      <c r="A4228" s="1">
        <v>44751.905428240738</v>
      </c>
      <c r="B4228" t="s">
        <v>8320</v>
      </c>
      <c r="C4228" s="4" t="b">
        <v>0</v>
      </c>
      <c r="D4228" t="b">
        <v>0</v>
      </c>
      <c r="E4228" t="s">
        <v>56</v>
      </c>
      <c r="F4228" s="10">
        <v>40904.980682870373</v>
      </c>
      <c r="G4228" s="2">
        <v>0</v>
      </c>
      <c r="H4228" s="11">
        <v>491</v>
      </c>
      <c r="I4228" s="5">
        <v>0</v>
      </c>
      <c r="J4228">
        <v>9</v>
      </c>
    </row>
    <row r="4229" spans="1:10" x14ac:dyDescent="0.25">
      <c r="A4229" s="1">
        <v>44751.807800925926</v>
      </c>
      <c r="B4229" t="s">
        <v>8321</v>
      </c>
      <c r="C4229" s="4" t="b">
        <v>0</v>
      </c>
      <c r="D4229" t="b">
        <v>0</v>
      </c>
      <c r="E4229" t="s">
        <v>8322</v>
      </c>
      <c r="F4229" s="10">
        <v>41770.009259259263</v>
      </c>
      <c r="G4229" s="2">
        <v>1</v>
      </c>
      <c r="H4229" s="11">
        <v>1999</v>
      </c>
      <c r="I4229" s="5">
        <v>0</v>
      </c>
      <c r="J4229">
        <v>9</v>
      </c>
    </row>
    <row r="4230" spans="1:10" x14ac:dyDescent="0.25">
      <c r="A4230" s="1">
        <v>44751.804571759261</v>
      </c>
      <c r="B4230" t="s">
        <v>8324</v>
      </c>
      <c r="C4230" s="4" t="b">
        <v>0</v>
      </c>
      <c r="D4230" t="b">
        <v>0</v>
      </c>
      <c r="E4230" t="s">
        <v>8325</v>
      </c>
      <c r="F4230" s="10">
        <v>43330.60324074074</v>
      </c>
      <c r="G4230" s="2">
        <v>1</v>
      </c>
      <c r="H4230" s="11">
        <v>1279</v>
      </c>
      <c r="I4230" s="5">
        <v>0</v>
      </c>
      <c r="J4230">
        <v>9</v>
      </c>
    </row>
    <row r="4231" spans="1:10" x14ac:dyDescent="0.25">
      <c r="A4231" s="1">
        <v>44751.843182870369</v>
      </c>
      <c r="B4231" t="s">
        <v>8326</v>
      </c>
      <c r="C4231" s="4" t="b">
        <v>0</v>
      </c>
      <c r="D4231" t="b">
        <v>0</v>
      </c>
      <c r="E4231" t="s">
        <v>8327</v>
      </c>
      <c r="F4231" s="10">
        <v>39943.719363425924</v>
      </c>
      <c r="G4231" s="2">
        <v>0</v>
      </c>
      <c r="H4231" s="11">
        <v>3435</v>
      </c>
      <c r="I4231" s="5">
        <v>0</v>
      </c>
      <c r="J4231">
        <v>9</v>
      </c>
    </row>
    <row r="4232" spans="1:10" x14ac:dyDescent="0.25">
      <c r="A4232" s="1">
        <v>44751.807534722226</v>
      </c>
      <c r="B4232" t="s">
        <v>8328</v>
      </c>
      <c r="C4232" s="4" t="b">
        <v>0</v>
      </c>
      <c r="D4232" t="b">
        <v>0</v>
      </c>
      <c r="E4232" t="s">
        <v>8329</v>
      </c>
      <c r="F4232" s="10">
        <v>44522.491215277776</v>
      </c>
      <c r="G4232" s="2">
        <v>0</v>
      </c>
      <c r="H4232" s="11">
        <v>2</v>
      </c>
      <c r="I4232" s="5">
        <v>0</v>
      </c>
      <c r="J4232">
        <v>9</v>
      </c>
    </row>
    <row r="4233" spans="1:10" x14ac:dyDescent="0.25">
      <c r="A4233" s="1">
        <v>44751.800104166665</v>
      </c>
      <c r="B4233" t="s">
        <v>8331</v>
      </c>
      <c r="C4233" s="4" t="b">
        <v>0</v>
      </c>
      <c r="D4233" t="b">
        <v>0</v>
      </c>
      <c r="E4233" t="s">
        <v>8332</v>
      </c>
      <c r="F4233" s="10">
        <v>42994.956377314818</v>
      </c>
      <c r="G4233" s="2">
        <v>0</v>
      </c>
      <c r="H4233" s="11">
        <v>165</v>
      </c>
      <c r="I4233" s="5">
        <v>0</v>
      </c>
      <c r="J4233">
        <v>9</v>
      </c>
    </row>
    <row r="4234" spans="1:10" x14ac:dyDescent="0.25">
      <c r="A4234" s="1">
        <v>44751.897453703707</v>
      </c>
      <c r="B4234" t="s">
        <v>8333</v>
      </c>
      <c r="C4234" s="4" t="b">
        <v>0</v>
      </c>
      <c r="D4234" t="b">
        <v>0</v>
      </c>
      <c r="E4234" t="s">
        <v>8334</v>
      </c>
      <c r="F4234" s="10">
        <v>41208.115729166668</v>
      </c>
      <c r="G4234" s="2">
        <v>1</v>
      </c>
      <c r="H4234" s="11">
        <v>1045</v>
      </c>
      <c r="I4234" s="5">
        <v>0</v>
      </c>
      <c r="J4234">
        <v>9</v>
      </c>
    </row>
    <row r="4235" spans="1:10" x14ac:dyDescent="0.25">
      <c r="A4235" s="1">
        <v>44751.885243055556</v>
      </c>
      <c r="B4235" t="s">
        <v>8335</v>
      </c>
      <c r="C4235" s="4" t="b">
        <v>0</v>
      </c>
      <c r="D4235" t="b">
        <v>0</v>
      </c>
      <c r="E4235" t="s">
        <v>8336</v>
      </c>
      <c r="F4235" s="10">
        <v>44258.028923611113</v>
      </c>
      <c r="G4235" s="2">
        <v>0</v>
      </c>
      <c r="H4235" s="11">
        <v>49</v>
      </c>
      <c r="I4235" s="5">
        <v>0</v>
      </c>
      <c r="J4235">
        <v>9</v>
      </c>
    </row>
    <row r="4236" spans="1:10" x14ac:dyDescent="0.25">
      <c r="A4236" s="1">
        <v>44751.906365740739</v>
      </c>
      <c r="B4236" t="s">
        <v>8337</v>
      </c>
      <c r="C4236" s="4" t="b">
        <v>0</v>
      </c>
      <c r="D4236" t="b">
        <v>0</v>
      </c>
      <c r="E4236" t="s">
        <v>8338</v>
      </c>
      <c r="F4236" s="10">
        <v>42417.106041666666</v>
      </c>
      <c r="G4236" s="2">
        <v>0</v>
      </c>
      <c r="H4236" s="11">
        <v>430</v>
      </c>
      <c r="I4236" s="5">
        <v>0</v>
      </c>
      <c r="J4236">
        <v>9</v>
      </c>
    </row>
    <row r="4237" spans="1:10" x14ac:dyDescent="0.25">
      <c r="A4237" s="1">
        <v>44751.880578703705</v>
      </c>
      <c r="B4237" t="s">
        <v>8339</v>
      </c>
      <c r="C4237" s="4" t="b">
        <v>0</v>
      </c>
      <c r="D4237" t="b">
        <v>1</v>
      </c>
      <c r="E4237" t="s">
        <v>8340</v>
      </c>
      <c r="F4237" s="10">
        <v>41711.806481481479</v>
      </c>
      <c r="G4237" s="2">
        <v>0</v>
      </c>
      <c r="H4237" s="11">
        <v>1167</v>
      </c>
      <c r="I4237" s="5">
        <v>0</v>
      </c>
      <c r="J4237">
        <v>9</v>
      </c>
    </row>
    <row r="4238" spans="1:10" x14ac:dyDescent="0.25">
      <c r="A4238" s="1">
        <v>44751.864884259259</v>
      </c>
      <c r="B4238" t="s">
        <v>8342</v>
      </c>
      <c r="C4238" s="4" t="b">
        <v>0</v>
      </c>
      <c r="D4238" t="b">
        <v>0</v>
      </c>
      <c r="E4238" t="s">
        <v>8343</v>
      </c>
      <c r="F4238" s="10">
        <v>41748.897719907407</v>
      </c>
      <c r="G4238" s="2">
        <v>0</v>
      </c>
      <c r="H4238" s="11">
        <v>559</v>
      </c>
      <c r="I4238" s="5">
        <v>0</v>
      </c>
      <c r="J4238">
        <v>9</v>
      </c>
    </row>
    <row r="4239" spans="1:10" x14ac:dyDescent="0.25">
      <c r="A4239" s="1">
        <v>44751.775567129633</v>
      </c>
      <c r="B4239" t="s">
        <v>8345</v>
      </c>
      <c r="C4239" s="4" t="b">
        <v>0</v>
      </c>
      <c r="D4239" t="b">
        <v>1</v>
      </c>
      <c r="E4239" t="s">
        <v>8346</v>
      </c>
      <c r="F4239" s="10">
        <v>42083.800011574072</v>
      </c>
      <c r="G4239" s="2">
        <v>0</v>
      </c>
      <c r="H4239" s="11">
        <v>1516</v>
      </c>
      <c r="I4239" s="5">
        <v>0</v>
      </c>
      <c r="J4239">
        <v>9</v>
      </c>
    </row>
    <row r="4240" spans="1:10" x14ac:dyDescent="0.25">
      <c r="A4240" s="1">
        <v>44751.925196759257</v>
      </c>
      <c r="B4240" t="s">
        <v>8347</v>
      </c>
      <c r="C4240" s="4" t="b">
        <v>0</v>
      </c>
      <c r="D4240" t="b">
        <v>1</v>
      </c>
      <c r="E4240" t="s">
        <v>8348</v>
      </c>
      <c r="F4240" s="10">
        <v>43733.037222222221</v>
      </c>
      <c r="G4240" s="2">
        <v>0</v>
      </c>
      <c r="H4240" s="11">
        <v>48</v>
      </c>
      <c r="I4240" s="5">
        <v>0</v>
      </c>
      <c r="J4240">
        <v>9</v>
      </c>
    </row>
    <row r="4241" spans="1:10" x14ac:dyDescent="0.25">
      <c r="A4241" s="1">
        <v>44751.940983796296</v>
      </c>
      <c r="B4241" t="s">
        <v>8350</v>
      </c>
      <c r="C4241" s="4" t="b">
        <v>0</v>
      </c>
      <c r="D4241" t="b">
        <v>1</v>
      </c>
      <c r="E4241" t="s">
        <v>8351</v>
      </c>
      <c r="F4241" s="10">
        <v>41188.098969907405</v>
      </c>
      <c r="G4241" s="2">
        <v>0</v>
      </c>
      <c r="H4241" s="11">
        <v>287</v>
      </c>
      <c r="I4241" s="5">
        <v>0</v>
      </c>
      <c r="J4241">
        <v>9</v>
      </c>
    </row>
    <row r="4242" spans="1:10" x14ac:dyDescent="0.25">
      <c r="A4242" s="1">
        <v>44751.887118055558</v>
      </c>
      <c r="B4242" t="s">
        <v>8352</v>
      </c>
      <c r="C4242" s="4" t="b">
        <v>0</v>
      </c>
      <c r="D4242" t="b">
        <v>0</v>
      </c>
      <c r="E4242" t="s">
        <v>8353</v>
      </c>
      <c r="F4242" s="10">
        <v>40167.871736111112</v>
      </c>
      <c r="G4242" s="2">
        <v>0</v>
      </c>
      <c r="H4242" s="11">
        <v>111</v>
      </c>
      <c r="I4242" s="5">
        <v>0</v>
      </c>
      <c r="J4242">
        <v>9</v>
      </c>
    </row>
    <row r="4243" spans="1:10" x14ac:dyDescent="0.25">
      <c r="A4243" s="1">
        <v>44751.668171296296</v>
      </c>
      <c r="B4243" t="s">
        <v>8354</v>
      </c>
      <c r="C4243" s="4" t="b">
        <v>0</v>
      </c>
      <c r="D4243" t="b">
        <v>0</v>
      </c>
      <c r="E4243" t="s">
        <v>8355</v>
      </c>
      <c r="F4243" s="10">
        <v>44598.748553240737</v>
      </c>
      <c r="G4243" s="2">
        <v>0</v>
      </c>
      <c r="H4243" s="11">
        <v>0</v>
      </c>
      <c r="I4243" s="5">
        <v>0</v>
      </c>
      <c r="J4243">
        <v>9</v>
      </c>
    </row>
    <row r="4244" spans="1:10" x14ac:dyDescent="0.25">
      <c r="A4244" s="1">
        <v>44751.904421296298</v>
      </c>
      <c r="B4244" t="s">
        <v>8356</v>
      </c>
      <c r="C4244" s="4" t="b">
        <v>0</v>
      </c>
      <c r="D4244" t="b">
        <v>1</v>
      </c>
      <c r="E4244" t="s">
        <v>8340</v>
      </c>
      <c r="F4244" s="10">
        <v>41711.806481481479</v>
      </c>
      <c r="G4244" s="2">
        <v>1</v>
      </c>
      <c r="H4244" s="11">
        <v>1167</v>
      </c>
      <c r="I4244" s="5">
        <v>0</v>
      </c>
      <c r="J4244">
        <v>9</v>
      </c>
    </row>
    <row r="4245" spans="1:10" x14ac:dyDescent="0.25">
      <c r="A4245" s="1">
        <v>44751.811400462961</v>
      </c>
      <c r="B4245" t="s">
        <v>8357</v>
      </c>
      <c r="C4245" s="4" t="b">
        <v>0</v>
      </c>
      <c r="D4245" t="b">
        <v>0</v>
      </c>
      <c r="E4245" t="s">
        <v>8358</v>
      </c>
      <c r="F4245" s="10">
        <v>43984.376585648148</v>
      </c>
      <c r="G4245" s="2">
        <v>1</v>
      </c>
      <c r="H4245" s="11">
        <v>16</v>
      </c>
      <c r="I4245" s="5">
        <v>0</v>
      </c>
      <c r="J4245">
        <v>9</v>
      </c>
    </row>
    <row r="4246" spans="1:10" x14ac:dyDescent="0.25">
      <c r="A4246" s="1">
        <v>44751.753946759258</v>
      </c>
      <c r="B4246" t="s">
        <v>8360</v>
      </c>
      <c r="C4246" s="4" t="b">
        <v>0</v>
      </c>
      <c r="D4246" t="b">
        <v>1</v>
      </c>
      <c r="E4246" t="s">
        <v>8361</v>
      </c>
      <c r="F4246" s="10">
        <v>39979.962534722225</v>
      </c>
      <c r="G4246" s="2">
        <v>41</v>
      </c>
      <c r="H4246" s="11">
        <v>785</v>
      </c>
      <c r="I4246" s="5">
        <v>0</v>
      </c>
      <c r="J4246">
        <v>9</v>
      </c>
    </row>
    <row r="4247" spans="1:10" x14ac:dyDescent="0.25">
      <c r="A4247" s="1">
        <v>44751.78434027778</v>
      </c>
      <c r="B4247" t="s">
        <v>8362</v>
      </c>
      <c r="C4247" s="4" t="b">
        <v>0</v>
      </c>
      <c r="D4247" t="b">
        <v>0</v>
      </c>
      <c r="E4247" t="s">
        <v>8363</v>
      </c>
      <c r="F4247" s="10">
        <v>40230.914641203701</v>
      </c>
      <c r="G4247" s="2">
        <v>0</v>
      </c>
      <c r="H4247" s="11">
        <v>2361</v>
      </c>
      <c r="I4247" s="5">
        <v>0</v>
      </c>
      <c r="J4247">
        <v>9</v>
      </c>
    </row>
    <row r="4248" spans="1:10" x14ac:dyDescent="0.25">
      <c r="A4248" s="1">
        <v>44751.913958333331</v>
      </c>
      <c r="B4248" t="s">
        <v>8365</v>
      </c>
      <c r="C4248" s="4" t="b">
        <v>0</v>
      </c>
      <c r="D4248" t="b">
        <v>1</v>
      </c>
      <c r="E4248" t="s">
        <v>8366</v>
      </c>
      <c r="F4248" s="10">
        <v>41641.229062500002</v>
      </c>
      <c r="G4248" s="2">
        <v>0</v>
      </c>
      <c r="H4248" s="11">
        <v>14247</v>
      </c>
      <c r="I4248" s="5">
        <v>0</v>
      </c>
      <c r="J4248">
        <v>9</v>
      </c>
    </row>
    <row r="4249" spans="1:10" x14ac:dyDescent="0.25">
      <c r="A4249" s="1">
        <v>44751.817604166667</v>
      </c>
      <c r="B4249" t="s">
        <v>8368</v>
      </c>
      <c r="C4249" s="4" t="b">
        <v>0</v>
      </c>
      <c r="D4249" t="b">
        <v>0</v>
      </c>
      <c r="E4249" t="s">
        <v>8369</v>
      </c>
      <c r="F4249" s="10">
        <v>39963.013067129628</v>
      </c>
      <c r="G4249" s="2">
        <v>0</v>
      </c>
      <c r="H4249" s="11">
        <v>893</v>
      </c>
      <c r="I4249" s="5">
        <v>0</v>
      </c>
      <c r="J4249">
        <v>9</v>
      </c>
    </row>
    <row r="4250" spans="1:10" x14ac:dyDescent="0.25">
      <c r="A4250" s="1">
        <v>44751.908090277779</v>
      </c>
      <c r="B4250" t="s">
        <v>8370</v>
      </c>
      <c r="C4250" s="4" t="b">
        <v>0</v>
      </c>
      <c r="D4250" t="b">
        <v>1</v>
      </c>
      <c r="E4250" t="s">
        <v>8371</v>
      </c>
      <c r="F4250" s="10">
        <v>44725.617928240739</v>
      </c>
      <c r="G4250" s="2">
        <v>0</v>
      </c>
      <c r="H4250" s="11">
        <v>66</v>
      </c>
      <c r="I4250" s="5">
        <v>0</v>
      </c>
      <c r="J4250">
        <v>9</v>
      </c>
    </row>
    <row r="4251" spans="1:10" x14ac:dyDescent="0.25">
      <c r="A4251" s="1">
        <v>44751.96533564815</v>
      </c>
      <c r="B4251" t="s">
        <v>8373</v>
      </c>
      <c r="C4251" s="4" t="b">
        <v>0</v>
      </c>
      <c r="D4251" t="b">
        <v>0</v>
      </c>
      <c r="E4251" t="s">
        <v>8374</v>
      </c>
      <c r="F4251" s="10">
        <v>40193.967268518521</v>
      </c>
      <c r="G4251" s="2">
        <v>0</v>
      </c>
      <c r="H4251" s="11">
        <v>938</v>
      </c>
      <c r="I4251" s="5">
        <v>0</v>
      </c>
      <c r="J4251">
        <v>9</v>
      </c>
    </row>
    <row r="4252" spans="1:10" x14ac:dyDescent="0.25">
      <c r="A4252" s="1">
        <v>44751.88486111111</v>
      </c>
      <c r="B4252" t="s">
        <v>8376</v>
      </c>
      <c r="C4252" s="4" t="b">
        <v>0</v>
      </c>
      <c r="D4252" t="b">
        <v>0</v>
      </c>
      <c r="E4252" t="s">
        <v>8377</v>
      </c>
      <c r="F4252" s="10">
        <v>44619.169166666667</v>
      </c>
      <c r="G4252" s="2">
        <v>0</v>
      </c>
      <c r="H4252" s="11">
        <v>168</v>
      </c>
      <c r="I4252" s="5">
        <v>0</v>
      </c>
      <c r="J4252">
        <v>9</v>
      </c>
    </row>
    <row r="4253" spans="1:10" x14ac:dyDescent="0.25">
      <c r="A4253" s="1">
        <v>44751.742511574077</v>
      </c>
      <c r="B4253" t="s">
        <v>8378</v>
      </c>
      <c r="C4253" s="4" t="b">
        <v>0</v>
      </c>
      <c r="D4253" t="b">
        <v>0</v>
      </c>
      <c r="E4253" t="s">
        <v>8379</v>
      </c>
      <c r="F4253" s="10">
        <v>43532.157881944448</v>
      </c>
      <c r="G4253" s="2">
        <v>58</v>
      </c>
      <c r="H4253" s="11">
        <v>10297</v>
      </c>
      <c r="I4253" s="5">
        <v>0</v>
      </c>
      <c r="J4253">
        <v>9</v>
      </c>
    </row>
    <row r="4254" spans="1:10" x14ac:dyDescent="0.25">
      <c r="A4254" s="1">
        <v>44751.977187500001</v>
      </c>
      <c r="B4254" t="s">
        <v>8380</v>
      </c>
      <c r="C4254" s="4" t="b">
        <v>0</v>
      </c>
      <c r="D4254" t="b">
        <v>1</v>
      </c>
      <c r="E4254" t="s">
        <v>8381</v>
      </c>
      <c r="F4254" s="10">
        <v>40768.974537037036</v>
      </c>
      <c r="G4254" s="2">
        <v>0</v>
      </c>
      <c r="H4254" s="11">
        <v>585</v>
      </c>
      <c r="I4254" s="5">
        <v>0</v>
      </c>
      <c r="J4254">
        <v>9</v>
      </c>
    </row>
    <row r="4255" spans="1:10" x14ac:dyDescent="0.25">
      <c r="A4255" s="1">
        <v>44751.996377314812</v>
      </c>
      <c r="B4255" t="s">
        <v>8382</v>
      </c>
      <c r="C4255" s="4" t="b">
        <v>0</v>
      </c>
      <c r="D4255" t="b">
        <v>1</v>
      </c>
      <c r="E4255" t="s">
        <v>8383</v>
      </c>
      <c r="F4255" s="10">
        <v>40742.357222222221</v>
      </c>
      <c r="G4255" s="2">
        <v>0</v>
      </c>
      <c r="H4255" s="11">
        <v>10012</v>
      </c>
      <c r="I4255" s="5">
        <v>0</v>
      </c>
      <c r="J4255">
        <v>9</v>
      </c>
    </row>
    <row r="4256" spans="1:10" x14ac:dyDescent="0.25">
      <c r="A4256" s="1">
        <v>44751.922395833331</v>
      </c>
      <c r="B4256" t="s">
        <v>8384</v>
      </c>
      <c r="C4256" s="4" t="b">
        <v>0</v>
      </c>
      <c r="D4256" t="b">
        <v>0</v>
      </c>
      <c r="E4256" t="s">
        <v>56</v>
      </c>
      <c r="F4256" s="10">
        <v>41539.105208333334</v>
      </c>
      <c r="G4256" s="2">
        <v>0</v>
      </c>
      <c r="H4256" s="11">
        <v>158</v>
      </c>
      <c r="I4256" s="5">
        <v>0</v>
      </c>
      <c r="J4256">
        <v>9</v>
      </c>
    </row>
    <row r="4257" spans="1:10" x14ac:dyDescent="0.25">
      <c r="A4257" s="1">
        <v>44751.95784722222</v>
      </c>
      <c r="B4257" t="s">
        <v>8385</v>
      </c>
      <c r="C4257" s="4" t="b">
        <v>0</v>
      </c>
      <c r="D4257" t="b">
        <v>0</v>
      </c>
      <c r="E4257" t="s">
        <v>8386</v>
      </c>
      <c r="F4257" s="10">
        <v>44660.434537037036</v>
      </c>
      <c r="G4257" s="2">
        <v>0</v>
      </c>
      <c r="H4257" s="11">
        <v>84</v>
      </c>
      <c r="I4257" s="5">
        <v>0</v>
      </c>
      <c r="J4257">
        <v>9</v>
      </c>
    </row>
    <row r="4258" spans="1:10" x14ac:dyDescent="0.25">
      <c r="A4258" s="1">
        <v>44751.658495370371</v>
      </c>
      <c r="B4258" t="s">
        <v>8387</v>
      </c>
      <c r="C4258" s="4" t="b">
        <v>0</v>
      </c>
      <c r="D4258" t="b">
        <v>0</v>
      </c>
      <c r="E4258" t="s">
        <v>8388</v>
      </c>
      <c r="F4258" s="10">
        <v>40813.63821759259</v>
      </c>
      <c r="G4258" s="2">
        <v>0</v>
      </c>
      <c r="H4258" s="11">
        <v>3809</v>
      </c>
      <c r="I4258" s="5">
        <v>0</v>
      </c>
      <c r="J4258">
        <v>9</v>
      </c>
    </row>
    <row r="4259" spans="1:10" x14ac:dyDescent="0.25">
      <c r="A4259" s="1">
        <v>44751.953773148147</v>
      </c>
      <c r="B4259" t="s">
        <v>8390</v>
      </c>
      <c r="C4259" s="4" t="b">
        <v>0</v>
      </c>
      <c r="D4259" t="b">
        <v>1</v>
      </c>
      <c r="E4259" t="s">
        <v>8391</v>
      </c>
      <c r="F4259" s="10">
        <v>42815.705983796295</v>
      </c>
      <c r="G4259" s="2">
        <v>0</v>
      </c>
      <c r="H4259" s="11">
        <v>127</v>
      </c>
      <c r="I4259" s="5">
        <v>0</v>
      </c>
      <c r="J4259">
        <v>9</v>
      </c>
    </row>
    <row r="4260" spans="1:10" x14ac:dyDescent="0.25">
      <c r="A4260" s="1">
        <v>44751.74150462963</v>
      </c>
      <c r="B4260" t="s">
        <v>8392</v>
      </c>
      <c r="C4260" s="4" t="b">
        <v>0</v>
      </c>
      <c r="D4260" t="b">
        <v>0</v>
      </c>
      <c r="E4260" t="s">
        <v>317</v>
      </c>
      <c r="F4260" s="10">
        <v>43988.167615740742</v>
      </c>
      <c r="G4260" s="2">
        <v>0</v>
      </c>
      <c r="H4260" s="11">
        <v>1247</v>
      </c>
      <c r="I4260" s="5">
        <v>0</v>
      </c>
      <c r="J4260">
        <v>9</v>
      </c>
    </row>
    <row r="4261" spans="1:10" x14ac:dyDescent="0.25">
      <c r="A4261" s="1">
        <v>44751.871481481481</v>
      </c>
      <c r="B4261" t="s">
        <v>8393</v>
      </c>
      <c r="C4261" s="4" t="b">
        <v>0</v>
      </c>
      <c r="D4261" t="b">
        <v>0</v>
      </c>
      <c r="E4261" t="s">
        <v>8394</v>
      </c>
      <c r="F4261" s="10">
        <v>39597.974421296298</v>
      </c>
      <c r="G4261" s="2">
        <v>0</v>
      </c>
      <c r="H4261" s="11">
        <v>1490</v>
      </c>
      <c r="I4261" s="5">
        <v>0</v>
      </c>
      <c r="J4261">
        <v>9</v>
      </c>
    </row>
    <row r="4262" spans="1:10" x14ac:dyDescent="0.25">
      <c r="A4262" s="1">
        <v>44751.53328703704</v>
      </c>
      <c r="B4262" t="s">
        <v>8395</v>
      </c>
      <c r="C4262" s="4" t="b">
        <v>0</v>
      </c>
      <c r="D4262" t="b">
        <v>1</v>
      </c>
      <c r="E4262" t="s">
        <v>8396</v>
      </c>
      <c r="F4262" s="10">
        <v>43438.826828703706</v>
      </c>
      <c r="G4262" s="2">
        <v>0</v>
      </c>
      <c r="H4262" s="11">
        <v>36</v>
      </c>
      <c r="I4262" s="5">
        <v>0</v>
      </c>
      <c r="J4262">
        <v>9</v>
      </c>
    </row>
    <row r="4263" spans="1:10" x14ac:dyDescent="0.25">
      <c r="A4263" s="1">
        <v>44751.534085648149</v>
      </c>
      <c r="B4263" t="s">
        <v>8395</v>
      </c>
      <c r="C4263" s="4" t="b">
        <v>0</v>
      </c>
      <c r="D4263" t="b">
        <v>0</v>
      </c>
      <c r="E4263" t="s">
        <v>8397</v>
      </c>
      <c r="F4263" s="10">
        <v>44151.837187500001</v>
      </c>
      <c r="G4263" s="2">
        <v>0</v>
      </c>
      <c r="H4263" s="11">
        <v>206</v>
      </c>
      <c r="I4263" s="5">
        <v>0</v>
      </c>
      <c r="J4263">
        <v>9</v>
      </c>
    </row>
    <row r="4264" spans="1:10" x14ac:dyDescent="0.25">
      <c r="A4264" s="1">
        <v>44751.722337962965</v>
      </c>
      <c r="B4264" t="s">
        <v>8395</v>
      </c>
      <c r="C4264" s="4" t="b">
        <v>0</v>
      </c>
      <c r="D4264" t="b">
        <v>0</v>
      </c>
      <c r="E4264" t="s">
        <v>8399</v>
      </c>
      <c r="F4264" s="10">
        <v>43916.678796296299</v>
      </c>
      <c r="G4264" s="2">
        <v>0</v>
      </c>
      <c r="H4264" s="11">
        <v>398</v>
      </c>
      <c r="I4264" s="5">
        <v>0</v>
      </c>
      <c r="J4264">
        <v>9</v>
      </c>
    </row>
    <row r="4265" spans="1:10" x14ac:dyDescent="0.25">
      <c r="A4265" s="1">
        <v>44751.789097222223</v>
      </c>
      <c r="B4265" t="s">
        <v>8395</v>
      </c>
      <c r="C4265" s="4" t="b">
        <v>0</v>
      </c>
      <c r="D4265" t="b">
        <v>1</v>
      </c>
      <c r="E4265" t="s">
        <v>8400</v>
      </c>
      <c r="F4265" s="10">
        <v>41661.719525462962</v>
      </c>
      <c r="G4265" s="2">
        <v>0</v>
      </c>
      <c r="H4265" s="11">
        <v>1372</v>
      </c>
      <c r="I4265" s="5">
        <v>0</v>
      </c>
      <c r="J4265">
        <v>9</v>
      </c>
    </row>
    <row r="4266" spans="1:10" x14ac:dyDescent="0.25">
      <c r="A4266" s="1">
        <v>44751.531018518515</v>
      </c>
      <c r="B4266" t="s">
        <v>8402</v>
      </c>
      <c r="C4266" s="4" t="b">
        <v>1</v>
      </c>
      <c r="D4266" t="b">
        <v>1</v>
      </c>
      <c r="E4266" t="s">
        <v>8403</v>
      </c>
      <c r="F4266" s="10">
        <v>40455.815983796296</v>
      </c>
      <c r="G4266" s="2">
        <v>0</v>
      </c>
      <c r="H4266" s="11">
        <v>217030</v>
      </c>
      <c r="I4266" s="5">
        <v>0</v>
      </c>
      <c r="J4266">
        <v>9</v>
      </c>
    </row>
    <row r="4267" spans="1:10" x14ac:dyDescent="0.25">
      <c r="A4267" s="1">
        <v>44751.877615740741</v>
      </c>
      <c r="B4267" t="s">
        <v>8404</v>
      </c>
      <c r="C4267" s="4" t="b">
        <v>0</v>
      </c>
      <c r="D4267" t="b">
        <v>1</v>
      </c>
      <c r="E4267" t="s">
        <v>8405</v>
      </c>
      <c r="F4267" s="10">
        <v>42395.088784722226</v>
      </c>
      <c r="G4267" s="2">
        <v>0</v>
      </c>
      <c r="H4267" s="11">
        <v>40</v>
      </c>
      <c r="I4267" s="5">
        <v>0</v>
      </c>
      <c r="J4267">
        <v>9</v>
      </c>
    </row>
    <row r="4268" spans="1:10" x14ac:dyDescent="0.25">
      <c r="A4268" s="1">
        <v>44751.917071759257</v>
      </c>
      <c r="B4268" t="s">
        <v>8404</v>
      </c>
      <c r="C4268" s="4" t="b">
        <v>0</v>
      </c>
      <c r="D4268" t="b">
        <v>1</v>
      </c>
      <c r="E4268" t="s">
        <v>3136</v>
      </c>
      <c r="F4268" s="10">
        <v>40373.637835648151</v>
      </c>
      <c r="G4268" s="2">
        <v>2</v>
      </c>
      <c r="H4268" s="11">
        <v>2756</v>
      </c>
      <c r="I4268" s="5">
        <v>0</v>
      </c>
      <c r="J4268">
        <v>9</v>
      </c>
    </row>
    <row r="4269" spans="1:10" x14ac:dyDescent="0.25">
      <c r="A4269" s="1">
        <v>44751.921747685185</v>
      </c>
      <c r="B4269" t="s">
        <v>8404</v>
      </c>
      <c r="C4269" s="4" t="b">
        <v>0</v>
      </c>
      <c r="D4269" t="b">
        <v>0</v>
      </c>
      <c r="E4269" t="s">
        <v>8406</v>
      </c>
      <c r="F4269" s="10">
        <v>40521.952569444446</v>
      </c>
      <c r="G4269" s="2">
        <v>0</v>
      </c>
      <c r="H4269" s="11">
        <v>3226</v>
      </c>
      <c r="I4269" s="5">
        <v>0</v>
      </c>
      <c r="J4269">
        <v>9</v>
      </c>
    </row>
    <row r="4270" spans="1:10" x14ac:dyDescent="0.25">
      <c r="A4270" s="1">
        <v>44751.964641203704</v>
      </c>
      <c r="B4270" t="s">
        <v>8408</v>
      </c>
      <c r="C4270" s="4" t="b">
        <v>0</v>
      </c>
      <c r="D4270" t="b">
        <v>0</v>
      </c>
      <c r="E4270" t="s">
        <v>8409</v>
      </c>
      <c r="F4270" s="10">
        <v>43016.858831018515</v>
      </c>
      <c r="G4270" s="2">
        <v>0</v>
      </c>
      <c r="H4270" s="11">
        <v>596</v>
      </c>
      <c r="I4270" s="5">
        <v>0</v>
      </c>
      <c r="J4270">
        <v>9</v>
      </c>
    </row>
    <row r="4271" spans="1:10" x14ac:dyDescent="0.25">
      <c r="A4271" s="1">
        <v>44751.683298611111</v>
      </c>
      <c r="B4271" t="s">
        <v>8410</v>
      </c>
      <c r="C4271" s="4" t="b">
        <v>0</v>
      </c>
      <c r="D4271" t="b">
        <v>0</v>
      </c>
      <c r="E4271" t="s">
        <v>8411</v>
      </c>
      <c r="F4271" s="10">
        <v>39897.481956018521</v>
      </c>
      <c r="G4271" s="2">
        <v>2</v>
      </c>
      <c r="H4271" s="11">
        <v>5419</v>
      </c>
      <c r="I4271" s="5">
        <v>0</v>
      </c>
      <c r="J4271">
        <v>9</v>
      </c>
    </row>
    <row r="4272" spans="1:10" x14ac:dyDescent="0.25">
      <c r="A4272" s="1">
        <v>44751.995358796295</v>
      </c>
      <c r="B4272" t="s">
        <v>8413</v>
      </c>
      <c r="C4272" s="4" t="b">
        <v>0</v>
      </c>
      <c r="D4272" t="b">
        <v>1</v>
      </c>
      <c r="E4272" t="s">
        <v>8414</v>
      </c>
      <c r="F4272" s="10">
        <v>40676.872662037036</v>
      </c>
      <c r="G4272" s="2">
        <v>0</v>
      </c>
      <c r="H4272" s="11">
        <v>490</v>
      </c>
      <c r="I4272" s="5">
        <v>0</v>
      </c>
      <c r="J4272">
        <v>9</v>
      </c>
    </row>
    <row r="4273" spans="1:10" x14ac:dyDescent="0.25">
      <c r="A4273" s="1">
        <v>44751.575057870374</v>
      </c>
      <c r="B4273" t="s">
        <v>8415</v>
      </c>
      <c r="C4273" s="4" t="b">
        <v>0</v>
      </c>
      <c r="D4273" t="b">
        <v>0</v>
      </c>
      <c r="E4273" t="s">
        <v>8416</v>
      </c>
      <c r="F4273" s="10">
        <v>40218.789814814816</v>
      </c>
      <c r="G4273" s="2">
        <v>0</v>
      </c>
      <c r="H4273" s="11">
        <v>446</v>
      </c>
      <c r="I4273" s="5">
        <v>0</v>
      </c>
      <c r="J4273">
        <v>9</v>
      </c>
    </row>
    <row r="4274" spans="1:10" x14ac:dyDescent="0.25">
      <c r="A4274" s="1">
        <v>44751.837141203701</v>
      </c>
      <c r="B4274" t="s">
        <v>8417</v>
      </c>
      <c r="C4274" s="4" t="b">
        <v>0</v>
      </c>
      <c r="D4274" t="b">
        <v>0</v>
      </c>
      <c r="E4274" t="s">
        <v>8418</v>
      </c>
      <c r="F4274" s="10">
        <v>42751.763182870367</v>
      </c>
      <c r="G4274" s="2">
        <v>0</v>
      </c>
      <c r="H4274" s="11">
        <v>719</v>
      </c>
      <c r="I4274" s="5">
        <v>0</v>
      </c>
      <c r="J4274">
        <v>9</v>
      </c>
    </row>
    <row r="4275" spans="1:10" x14ac:dyDescent="0.25">
      <c r="A4275" s="1">
        <v>44751.747337962966</v>
      </c>
      <c r="B4275" t="s">
        <v>8419</v>
      </c>
      <c r="C4275" s="4" t="b">
        <v>0</v>
      </c>
      <c r="D4275" t="b">
        <v>0</v>
      </c>
      <c r="E4275" t="s">
        <v>56</v>
      </c>
      <c r="F4275" s="10">
        <v>42010.273182870369</v>
      </c>
      <c r="G4275" s="2">
        <v>1</v>
      </c>
      <c r="H4275" s="11">
        <v>1733</v>
      </c>
      <c r="I4275" s="5">
        <v>0</v>
      </c>
      <c r="J4275">
        <v>9</v>
      </c>
    </row>
    <row r="4276" spans="1:10" x14ac:dyDescent="0.25">
      <c r="A4276" s="1">
        <v>44751.8283912037</v>
      </c>
      <c r="B4276" t="s">
        <v>8420</v>
      </c>
      <c r="C4276" s="4" t="b">
        <v>0</v>
      </c>
      <c r="D4276" t="b">
        <v>1</v>
      </c>
      <c r="E4276" t="s">
        <v>8421</v>
      </c>
      <c r="F4276" s="10">
        <v>39860.989629629628</v>
      </c>
      <c r="G4276" s="2">
        <v>1</v>
      </c>
      <c r="H4276" s="11">
        <v>66885</v>
      </c>
      <c r="I4276" s="5">
        <v>0</v>
      </c>
      <c r="J4276">
        <v>9</v>
      </c>
    </row>
    <row r="4277" spans="1:10" x14ac:dyDescent="0.25">
      <c r="A4277" s="1">
        <v>44751.643495370372</v>
      </c>
      <c r="B4277" t="s">
        <v>8423</v>
      </c>
      <c r="C4277" s="4" t="b">
        <v>0</v>
      </c>
      <c r="D4277" t="b">
        <v>0</v>
      </c>
      <c r="E4277" t="s">
        <v>5698</v>
      </c>
      <c r="F4277" s="10">
        <v>44181.799050925925</v>
      </c>
      <c r="G4277" s="2">
        <v>0</v>
      </c>
      <c r="H4277" s="11">
        <v>6707</v>
      </c>
      <c r="I4277" s="5">
        <v>0</v>
      </c>
      <c r="J4277">
        <v>9</v>
      </c>
    </row>
    <row r="4278" spans="1:10" x14ac:dyDescent="0.25">
      <c r="A4278" s="1">
        <v>44751.925173611111</v>
      </c>
      <c r="B4278" t="s">
        <v>8424</v>
      </c>
      <c r="C4278" s="4" t="b">
        <v>0</v>
      </c>
      <c r="D4278" t="b">
        <v>0</v>
      </c>
      <c r="E4278" t="s">
        <v>8425</v>
      </c>
      <c r="F4278" s="10">
        <v>40081.771539351852</v>
      </c>
      <c r="G4278" s="2">
        <v>0</v>
      </c>
      <c r="H4278" s="11">
        <v>2864</v>
      </c>
      <c r="I4278" s="5">
        <v>0</v>
      </c>
      <c r="J4278">
        <v>9</v>
      </c>
    </row>
    <row r="4279" spans="1:10" x14ac:dyDescent="0.25">
      <c r="A4279" s="1">
        <v>44751.68277777778</v>
      </c>
      <c r="B4279" t="s">
        <v>8427</v>
      </c>
      <c r="C4279" s="4" t="b">
        <v>0</v>
      </c>
      <c r="D4279" t="b">
        <v>1</v>
      </c>
      <c r="E4279" t="s">
        <v>7942</v>
      </c>
      <c r="F4279" s="10">
        <v>40401.599108796298</v>
      </c>
      <c r="G4279" s="2">
        <v>1</v>
      </c>
      <c r="H4279" s="11">
        <v>6065</v>
      </c>
      <c r="I4279" s="5">
        <v>0</v>
      </c>
      <c r="J4279">
        <v>9</v>
      </c>
    </row>
    <row r="4280" spans="1:10" x14ac:dyDescent="0.25">
      <c r="A4280" s="1">
        <v>44751.962731481479</v>
      </c>
      <c r="B4280" t="s">
        <v>8428</v>
      </c>
      <c r="C4280" s="4" t="b">
        <v>0</v>
      </c>
      <c r="D4280" t="b">
        <v>0</v>
      </c>
      <c r="E4280" t="s">
        <v>8429</v>
      </c>
      <c r="F4280" s="10">
        <v>43531.477592592593</v>
      </c>
      <c r="G4280" s="2">
        <v>0</v>
      </c>
      <c r="H4280" s="11">
        <v>2105</v>
      </c>
      <c r="I4280" s="5">
        <v>0</v>
      </c>
      <c r="J4280">
        <v>9</v>
      </c>
    </row>
    <row r="4281" spans="1:10" x14ac:dyDescent="0.25">
      <c r="A4281" s="1">
        <v>44751.614629629628</v>
      </c>
      <c r="B4281" t="s">
        <v>8431</v>
      </c>
      <c r="C4281" s="4" t="b">
        <v>0</v>
      </c>
      <c r="D4281" t="b">
        <v>0</v>
      </c>
      <c r="E4281" t="s">
        <v>8432</v>
      </c>
      <c r="F4281" s="10">
        <v>44303.591932870368</v>
      </c>
      <c r="G4281" s="2">
        <v>0</v>
      </c>
      <c r="H4281" s="11">
        <v>5168</v>
      </c>
      <c r="I4281" s="5">
        <v>0</v>
      </c>
      <c r="J4281">
        <v>9</v>
      </c>
    </row>
    <row r="4282" spans="1:10" x14ac:dyDescent="0.25">
      <c r="A4282" s="1">
        <v>44751.96020833333</v>
      </c>
      <c r="B4282" t="s">
        <v>8434</v>
      </c>
      <c r="C4282" s="4" t="b">
        <v>0</v>
      </c>
      <c r="D4282" t="b">
        <v>0</v>
      </c>
      <c r="E4282" t="s">
        <v>7406</v>
      </c>
      <c r="F4282" s="10">
        <v>41304.357488425929</v>
      </c>
      <c r="G4282" s="2">
        <v>0</v>
      </c>
      <c r="H4282" s="11">
        <v>1865</v>
      </c>
      <c r="I4282" s="5">
        <v>0</v>
      </c>
      <c r="J4282">
        <v>9</v>
      </c>
    </row>
    <row r="4283" spans="1:10" x14ac:dyDescent="0.25">
      <c r="A4283" s="1">
        <v>44751.552372685182</v>
      </c>
      <c r="B4283" t="s">
        <v>8435</v>
      </c>
      <c r="C4283" s="4" t="b">
        <v>0</v>
      </c>
      <c r="D4283" t="b">
        <v>0</v>
      </c>
      <c r="E4283" t="s">
        <v>8436</v>
      </c>
      <c r="F4283" s="10">
        <v>44708.59642361111</v>
      </c>
      <c r="G4283" s="2">
        <v>0</v>
      </c>
      <c r="H4283" s="11">
        <v>165</v>
      </c>
      <c r="I4283" s="5">
        <v>0</v>
      </c>
      <c r="J4283">
        <v>9</v>
      </c>
    </row>
    <row r="4284" spans="1:10" x14ac:dyDescent="0.25">
      <c r="A4284" s="1">
        <v>44751.99287037037</v>
      </c>
      <c r="B4284" t="s">
        <v>8437</v>
      </c>
      <c r="C4284" s="4" t="b">
        <v>0</v>
      </c>
      <c r="D4284" t="b">
        <v>1</v>
      </c>
      <c r="E4284" t="s">
        <v>8438</v>
      </c>
      <c r="F4284" s="10">
        <v>39850.156423611108</v>
      </c>
      <c r="G4284" s="2">
        <v>0</v>
      </c>
      <c r="H4284" s="11">
        <v>569</v>
      </c>
      <c r="I4284" s="5">
        <v>0</v>
      </c>
      <c r="J4284">
        <v>9</v>
      </c>
    </row>
    <row r="4285" spans="1:10" x14ac:dyDescent="0.25">
      <c r="A4285" s="1">
        <v>44751.933807870373</v>
      </c>
      <c r="B4285" t="s">
        <v>8439</v>
      </c>
      <c r="C4285" s="4" t="b">
        <v>0</v>
      </c>
      <c r="D4285" t="b">
        <v>0</v>
      </c>
      <c r="E4285" t="s">
        <v>8440</v>
      </c>
      <c r="F4285" s="10">
        <v>42288.830578703702</v>
      </c>
      <c r="G4285" s="2">
        <v>0</v>
      </c>
      <c r="H4285" s="11">
        <v>402</v>
      </c>
      <c r="I4285" s="5">
        <v>0</v>
      </c>
      <c r="J4285">
        <v>9</v>
      </c>
    </row>
    <row r="4286" spans="1:10" x14ac:dyDescent="0.25">
      <c r="A4286" s="1">
        <v>44751.593182870369</v>
      </c>
      <c r="B4286" t="s">
        <v>8442</v>
      </c>
      <c r="C4286" s="4" t="b">
        <v>0</v>
      </c>
      <c r="D4286" t="b">
        <v>0</v>
      </c>
      <c r="E4286" t="s">
        <v>8443</v>
      </c>
      <c r="F4286" s="10">
        <v>42201.734953703701</v>
      </c>
      <c r="G4286" s="2">
        <v>6</v>
      </c>
      <c r="H4286" s="11">
        <v>2530</v>
      </c>
      <c r="I4286" s="5">
        <v>0</v>
      </c>
      <c r="J4286">
        <v>9</v>
      </c>
    </row>
    <row r="4287" spans="1:10" x14ac:dyDescent="0.25">
      <c r="A4287" s="1">
        <v>44751.745578703703</v>
      </c>
      <c r="B4287" t="s">
        <v>8445</v>
      </c>
      <c r="C4287" s="4" t="b">
        <v>0</v>
      </c>
      <c r="D4287" t="b">
        <v>0</v>
      </c>
      <c r="E4287" t="s">
        <v>8446</v>
      </c>
      <c r="F4287" s="10">
        <v>43744.214201388888</v>
      </c>
      <c r="G4287" s="2">
        <v>0</v>
      </c>
      <c r="H4287" s="11">
        <v>245</v>
      </c>
      <c r="I4287" s="5">
        <v>0</v>
      </c>
      <c r="J4287">
        <v>9</v>
      </c>
    </row>
    <row r="4288" spans="1:10" x14ac:dyDescent="0.25">
      <c r="A4288" s="1">
        <v>44751.576435185183</v>
      </c>
      <c r="B4288" t="s">
        <v>8448</v>
      </c>
      <c r="C4288" s="4" t="b">
        <v>0</v>
      </c>
      <c r="D4288" t="b">
        <v>1</v>
      </c>
      <c r="E4288" t="s">
        <v>8449</v>
      </c>
      <c r="F4288" s="10">
        <v>41170.845358796294</v>
      </c>
      <c r="G4288" s="2">
        <v>0</v>
      </c>
      <c r="H4288" s="11">
        <v>9130</v>
      </c>
      <c r="I4288" s="5">
        <v>0</v>
      </c>
      <c r="J4288">
        <v>9</v>
      </c>
    </row>
    <row r="4289" spans="1:10" x14ac:dyDescent="0.25">
      <c r="A4289" s="1">
        <v>44751.547719907408</v>
      </c>
      <c r="B4289" t="s">
        <v>8450</v>
      </c>
      <c r="C4289" s="4" t="b">
        <v>0</v>
      </c>
      <c r="D4289" t="b">
        <v>1</v>
      </c>
      <c r="E4289" t="s">
        <v>8451</v>
      </c>
      <c r="F4289" s="10">
        <v>43496.139930555553</v>
      </c>
      <c r="G4289" s="2">
        <v>14</v>
      </c>
      <c r="H4289" s="11">
        <v>52555</v>
      </c>
      <c r="I4289" s="5">
        <v>0</v>
      </c>
      <c r="J4289">
        <v>9</v>
      </c>
    </row>
    <row r="4290" spans="1:10" x14ac:dyDescent="0.25">
      <c r="A4290" s="1">
        <v>44751.943206018521</v>
      </c>
      <c r="B4290" t="s">
        <v>8453</v>
      </c>
      <c r="C4290" s="4" t="b">
        <v>0</v>
      </c>
      <c r="D4290" t="b">
        <v>1</v>
      </c>
      <c r="E4290" t="s">
        <v>8454</v>
      </c>
      <c r="F4290" s="10">
        <v>40870.290405092594</v>
      </c>
      <c r="G4290" s="2">
        <v>0</v>
      </c>
      <c r="H4290" s="11">
        <v>1985</v>
      </c>
      <c r="I4290" s="5">
        <v>0</v>
      </c>
      <c r="J4290">
        <v>9</v>
      </c>
    </row>
    <row r="4291" spans="1:10" x14ac:dyDescent="0.25">
      <c r="A4291" s="1">
        <v>44751.880636574075</v>
      </c>
      <c r="B4291" t="s">
        <v>8456</v>
      </c>
      <c r="C4291" s="4" t="b">
        <v>0</v>
      </c>
      <c r="D4291" t="b">
        <v>1</v>
      </c>
      <c r="E4291" t="s">
        <v>8457</v>
      </c>
      <c r="F4291" s="10">
        <v>43884.929976851854</v>
      </c>
      <c r="G4291" s="2">
        <v>0</v>
      </c>
      <c r="H4291" s="11">
        <v>402</v>
      </c>
      <c r="I4291" s="5">
        <v>0</v>
      </c>
      <c r="J4291">
        <v>9</v>
      </c>
    </row>
    <row r="4292" spans="1:10" x14ac:dyDescent="0.25">
      <c r="A4292" s="1">
        <v>44751.836805555555</v>
      </c>
      <c r="B4292" t="s">
        <v>8458</v>
      </c>
      <c r="C4292" s="4" t="b">
        <v>0</v>
      </c>
      <c r="D4292" t="b">
        <v>0</v>
      </c>
      <c r="E4292" t="s">
        <v>8459</v>
      </c>
      <c r="F4292" s="10">
        <v>42413.750960648147</v>
      </c>
      <c r="G4292" s="2">
        <v>0</v>
      </c>
      <c r="H4292" s="11">
        <v>404</v>
      </c>
      <c r="I4292" s="5">
        <v>0</v>
      </c>
      <c r="J4292">
        <v>9</v>
      </c>
    </row>
    <row r="4293" spans="1:10" x14ac:dyDescent="0.25">
      <c r="A4293" s="1">
        <v>44751.563923611109</v>
      </c>
      <c r="B4293" t="s">
        <v>8460</v>
      </c>
      <c r="C4293" s="4" t="b">
        <v>0</v>
      </c>
      <c r="D4293" t="b">
        <v>1</v>
      </c>
      <c r="E4293" t="s">
        <v>8461</v>
      </c>
      <c r="F4293" s="10">
        <v>44461.870810185188</v>
      </c>
      <c r="G4293" s="2">
        <v>0</v>
      </c>
      <c r="H4293" s="11">
        <v>1109</v>
      </c>
      <c r="I4293" s="5">
        <v>0</v>
      </c>
      <c r="J4293">
        <v>9</v>
      </c>
    </row>
    <row r="4294" spans="1:10" x14ac:dyDescent="0.25">
      <c r="A4294" s="1">
        <v>44751.85597222222</v>
      </c>
      <c r="B4294" t="s">
        <v>8463</v>
      </c>
      <c r="C4294" s="4" t="b">
        <v>0</v>
      </c>
      <c r="D4294" t="b">
        <v>1</v>
      </c>
      <c r="E4294" t="s">
        <v>217</v>
      </c>
      <c r="F4294" s="10">
        <v>44575.986747685187</v>
      </c>
      <c r="G4294" s="2">
        <v>0</v>
      </c>
      <c r="H4294" s="11">
        <v>103</v>
      </c>
      <c r="I4294" s="5">
        <v>0</v>
      </c>
      <c r="J4294">
        <v>9</v>
      </c>
    </row>
    <row r="4295" spans="1:10" x14ac:dyDescent="0.25">
      <c r="A4295" s="1">
        <v>44751.938518518517</v>
      </c>
      <c r="B4295" t="s">
        <v>8464</v>
      </c>
      <c r="C4295" s="4" t="b">
        <v>0</v>
      </c>
      <c r="D4295" t="b">
        <v>0</v>
      </c>
      <c r="E4295" t="s">
        <v>1297</v>
      </c>
      <c r="F4295" s="10">
        <v>44699.270046296297</v>
      </c>
      <c r="G4295" s="2">
        <v>0</v>
      </c>
      <c r="H4295" s="11">
        <v>293</v>
      </c>
      <c r="I4295" s="5">
        <v>0</v>
      </c>
      <c r="J4295">
        <v>9</v>
      </c>
    </row>
    <row r="4296" spans="1:10" x14ac:dyDescent="0.25">
      <c r="A4296" s="1">
        <v>44751.779513888891</v>
      </c>
      <c r="B4296" t="s">
        <v>8465</v>
      </c>
      <c r="C4296" s="4" t="b">
        <v>0</v>
      </c>
      <c r="D4296" t="b">
        <v>1</v>
      </c>
      <c r="E4296" t="s">
        <v>8466</v>
      </c>
      <c r="F4296" s="10">
        <v>39941.352141203701</v>
      </c>
      <c r="G4296" s="2">
        <v>0</v>
      </c>
      <c r="H4296" s="11">
        <v>1554</v>
      </c>
      <c r="I4296" s="5">
        <v>0</v>
      </c>
      <c r="J4296">
        <v>9</v>
      </c>
    </row>
    <row r="4297" spans="1:10" x14ac:dyDescent="0.25">
      <c r="A4297" s="1">
        <v>44751.784745370373</v>
      </c>
      <c r="B4297" t="s">
        <v>8467</v>
      </c>
      <c r="C4297" s="4" t="b">
        <v>0</v>
      </c>
      <c r="D4297" t="b">
        <v>0</v>
      </c>
      <c r="E4297" t="s">
        <v>8468</v>
      </c>
      <c r="F4297" s="10">
        <v>40086.98505787037</v>
      </c>
      <c r="G4297" s="2">
        <v>11</v>
      </c>
      <c r="H4297" s="11">
        <v>1071</v>
      </c>
      <c r="I4297" s="5">
        <v>0</v>
      </c>
      <c r="J4297">
        <v>9</v>
      </c>
    </row>
    <row r="4298" spans="1:10" x14ac:dyDescent="0.25">
      <c r="A4298" s="1">
        <v>44751.848506944443</v>
      </c>
      <c r="B4298" t="s">
        <v>8469</v>
      </c>
      <c r="C4298" s="4" t="b">
        <v>0</v>
      </c>
      <c r="D4298" t="b">
        <v>1</v>
      </c>
      <c r="E4298" t="s">
        <v>8470</v>
      </c>
      <c r="F4298" s="10">
        <v>43912.843194444446</v>
      </c>
      <c r="G4298" s="2">
        <v>554</v>
      </c>
      <c r="H4298" s="11">
        <v>15064</v>
      </c>
      <c r="I4298" s="5">
        <v>0</v>
      </c>
      <c r="J4298">
        <v>9</v>
      </c>
    </row>
    <row r="4299" spans="1:10" x14ac:dyDescent="0.25">
      <c r="A4299" s="1">
        <v>44751.962511574071</v>
      </c>
      <c r="B4299" t="s">
        <v>8472</v>
      </c>
      <c r="C4299" s="4" t="b">
        <v>0</v>
      </c>
      <c r="D4299" t="b">
        <v>0</v>
      </c>
      <c r="E4299" t="s">
        <v>8473</v>
      </c>
      <c r="F4299" s="10">
        <v>40407.730543981481</v>
      </c>
      <c r="G4299" s="2">
        <v>0</v>
      </c>
      <c r="H4299" s="11">
        <v>668</v>
      </c>
      <c r="I4299" s="5">
        <v>0</v>
      </c>
      <c r="J4299">
        <v>9</v>
      </c>
    </row>
    <row r="4300" spans="1:10" x14ac:dyDescent="0.25">
      <c r="A4300" s="1">
        <v>44755.843807870369</v>
      </c>
      <c r="B4300" t="s">
        <v>8475</v>
      </c>
      <c r="C4300" s="4" t="b">
        <v>0</v>
      </c>
      <c r="D4300" t="b">
        <v>0</v>
      </c>
      <c r="E4300" t="s">
        <v>56</v>
      </c>
      <c r="F4300" s="10">
        <v>44666.454317129632</v>
      </c>
      <c r="G4300" s="2">
        <v>0</v>
      </c>
      <c r="H4300" s="11">
        <v>1</v>
      </c>
      <c r="I4300" s="5">
        <v>0</v>
      </c>
      <c r="J4300">
        <v>9</v>
      </c>
    </row>
    <row r="4301" spans="1:10" x14ac:dyDescent="0.25">
      <c r="A4301" s="1">
        <v>44751.820486111108</v>
      </c>
      <c r="B4301" t="s">
        <v>8477</v>
      </c>
      <c r="C4301" s="4" t="b">
        <v>0</v>
      </c>
      <c r="D4301" t="b">
        <v>1</v>
      </c>
      <c r="E4301" t="s">
        <v>56</v>
      </c>
      <c r="F4301" s="10">
        <v>44254.937407407408</v>
      </c>
      <c r="G4301" s="2">
        <v>0</v>
      </c>
      <c r="H4301" s="11">
        <v>1208</v>
      </c>
      <c r="I4301" s="5">
        <v>0</v>
      </c>
      <c r="J4301">
        <v>9</v>
      </c>
    </row>
    <row r="4302" spans="1:10" x14ac:dyDescent="0.25">
      <c r="A4302" s="1">
        <v>44751.83253472222</v>
      </c>
      <c r="B4302" t="s">
        <v>8479</v>
      </c>
      <c r="C4302" s="4" t="b">
        <v>0</v>
      </c>
      <c r="D4302" t="b">
        <v>1</v>
      </c>
      <c r="E4302" t="s">
        <v>8480</v>
      </c>
      <c r="F4302" s="10">
        <v>40014.221689814818</v>
      </c>
      <c r="G4302" s="2">
        <v>12</v>
      </c>
      <c r="H4302" s="11">
        <v>22828</v>
      </c>
      <c r="I4302" s="5">
        <v>0</v>
      </c>
      <c r="J4302">
        <v>9</v>
      </c>
    </row>
    <row r="4303" spans="1:10" x14ac:dyDescent="0.25">
      <c r="A4303" s="1">
        <v>44751.617604166669</v>
      </c>
      <c r="B4303" t="s">
        <v>8481</v>
      </c>
      <c r="C4303" s="4" t="b">
        <v>0</v>
      </c>
      <c r="D4303" t="b">
        <v>0</v>
      </c>
      <c r="E4303" t="s">
        <v>8482</v>
      </c>
      <c r="F4303" s="10">
        <v>44665.029583333337</v>
      </c>
      <c r="G4303" s="2">
        <v>0</v>
      </c>
      <c r="H4303" s="11">
        <v>17191</v>
      </c>
      <c r="I4303" s="5">
        <v>0</v>
      </c>
      <c r="J4303">
        <v>9</v>
      </c>
    </row>
    <row r="4304" spans="1:10" x14ac:dyDescent="0.25">
      <c r="A4304" s="1">
        <v>44751.538842592592</v>
      </c>
      <c r="B4304" t="s">
        <v>8483</v>
      </c>
      <c r="C4304" s="4" t="b">
        <v>0</v>
      </c>
      <c r="D4304" t="b">
        <v>0</v>
      </c>
      <c r="E4304" t="s">
        <v>8484</v>
      </c>
      <c r="F4304" s="10">
        <v>42064.022245370368</v>
      </c>
      <c r="G4304" s="2">
        <v>0</v>
      </c>
      <c r="H4304" s="11">
        <v>2580</v>
      </c>
      <c r="I4304" s="5">
        <v>0</v>
      </c>
      <c r="J4304">
        <v>9</v>
      </c>
    </row>
    <row r="4305" spans="1:10" x14ac:dyDescent="0.25">
      <c r="A4305" s="1">
        <v>44751.834189814814</v>
      </c>
      <c r="B4305" t="s">
        <v>8486</v>
      </c>
      <c r="C4305" s="4" t="b">
        <v>0</v>
      </c>
      <c r="D4305" t="b">
        <v>1</v>
      </c>
      <c r="E4305" t="s">
        <v>7564</v>
      </c>
      <c r="F4305" s="10">
        <v>39886.482754629629</v>
      </c>
      <c r="G4305" s="2">
        <v>0</v>
      </c>
      <c r="H4305" s="11">
        <v>262616</v>
      </c>
      <c r="I4305" s="5">
        <v>0</v>
      </c>
      <c r="J4305">
        <v>9</v>
      </c>
    </row>
    <row r="4306" spans="1:10" x14ac:dyDescent="0.25">
      <c r="A4306" s="1">
        <v>44751.984166666669</v>
      </c>
      <c r="B4306" t="s">
        <v>8487</v>
      </c>
      <c r="C4306" s="4" t="b">
        <v>0</v>
      </c>
      <c r="D4306" t="b">
        <v>0</v>
      </c>
      <c r="E4306" t="s">
        <v>3369</v>
      </c>
      <c r="F4306" s="10">
        <v>44058.778587962966</v>
      </c>
      <c r="G4306" s="2">
        <v>0</v>
      </c>
      <c r="H4306" s="11">
        <v>0</v>
      </c>
      <c r="I4306" s="5">
        <v>0</v>
      </c>
      <c r="J4306">
        <v>9</v>
      </c>
    </row>
    <row r="4307" spans="1:10" x14ac:dyDescent="0.25">
      <c r="A4307" s="1">
        <v>44751.944687499999</v>
      </c>
      <c r="B4307" t="s">
        <v>8488</v>
      </c>
      <c r="C4307" s="4" t="b">
        <v>0</v>
      </c>
      <c r="D4307" t="b">
        <v>1</v>
      </c>
      <c r="E4307" t="s">
        <v>8489</v>
      </c>
      <c r="F4307" s="10">
        <v>39895.67454861111</v>
      </c>
      <c r="G4307" s="2">
        <v>1</v>
      </c>
      <c r="H4307" s="11">
        <v>4166</v>
      </c>
      <c r="I4307" s="5">
        <v>0</v>
      </c>
      <c r="J4307">
        <v>9</v>
      </c>
    </row>
    <row r="4308" spans="1:10" x14ac:dyDescent="0.25">
      <c r="A4308" s="1">
        <v>44751.657500000001</v>
      </c>
      <c r="B4308" t="s">
        <v>8490</v>
      </c>
      <c r="C4308" s="4" t="b">
        <v>0</v>
      </c>
      <c r="D4308" t="b">
        <v>1</v>
      </c>
      <c r="E4308" t="s">
        <v>8491</v>
      </c>
      <c r="F4308" s="10">
        <v>40070.025300925925</v>
      </c>
      <c r="G4308" s="2">
        <v>8</v>
      </c>
      <c r="H4308" s="11">
        <v>9153</v>
      </c>
      <c r="I4308" s="5">
        <v>0</v>
      </c>
      <c r="J4308">
        <v>9</v>
      </c>
    </row>
    <row r="4309" spans="1:10" x14ac:dyDescent="0.25">
      <c r="A4309" s="1">
        <v>44751.79215277778</v>
      </c>
      <c r="B4309" t="s">
        <v>8493</v>
      </c>
      <c r="C4309" s="4" t="b">
        <v>0</v>
      </c>
      <c r="D4309" t="b">
        <v>1</v>
      </c>
      <c r="E4309" t="s">
        <v>8494</v>
      </c>
      <c r="F4309" s="10">
        <v>40188.796018518522</v>
      </c>
      <c r="G4309" s="2">
        <v>3</v>
      </c>
      <c r="H4309" s="11">
        <v>8974</v>
      </c>
      <c r="I4309" s="5">
        <v>0</v>
      </c>
      <c r="J4309">
        <v>9</v>
      </c>
    </row>
    <row r="4310" spans="1:10" x14ac:dyDescent="0.25">
      <c r="A4310" s="1">
        <v>44751.713750000003</v>
      </c>
      <c r="B4310" t="s">
        <v>8496</v>
      </c>
      <c r="C4310" s="4" t="b">
        <v>0</v>
      </c>
      <c r="D4310" t="b">
        <v>1</v>
      </c>
      <c r="E4310" t="s">
        <v>8497</v>
      </c>
      <c r="F4310" s="10">
        <v>39771.320497685185</v>
      </c>
      <c r="G4310" s="2">
        <v>0</v>
      </c>
      <c r="H4310" s="11">
        <v>3658</v>
      </c>
      <c r="I4310" s="5">
        <v>0</v>
      </c>
      <c r="J4310">
        <v>9</v>
      </c>
    </row>
    <row r="4311" spans="1:10" x14ac:dyDescent="0.25">
      <c r="A4311" s="1">
        <v>44751.554652777777</v>
      </c>
      <c r="B4311" t="s">
        <v>8498</v>
      </c>
      <c r="C4311" s="4" t="b">
        <v>0</v>
      </c>
      <c r="D4311" t="b">
        <v>1</v>
      </c>
      <c r="E4311" t="s">
        <v>8499</v>
      </c>
      <c r="F4311" s="10">
        <v>42382.555219907408</v>
      </c>
      <c r="G4311" s="2">
        <v>0</v>
      </c>
      <c r="H4311" s="11">
        <v>805</v>
      </c>
      <c r="I4311" s="5">
        <v>0</v>
      </c>
      <c r="J4311">
        <v>9</v>
      </c>
    </row>
    <row r="4312" spans="1:10" x14ac:dyDescent="0.25">
      <c r="A4312" s="1">
        <v>44751.754629629628</v>
      </c>
      <c r="B4312" t="s">
        <v>8500</v>
      </c>
      <c r="C4312" s="4" t="b">
        <v>0</v>
      </c>
      <c r="D4312" t="b">
        <v>0</v>
      </c>
      <c r="E4312" t="s">
        <v>8501</v>
      </c>
      <c r="F4312" s="10">
        <v>43708.022488425922</v>
      </c>
      <c r="G4312" s="2">
        <v>0</v>
      </c>
      <c r="H4312" s="11">
        <v>14731</v>
      </c>
      <c r="I4312" s="5">
        <v>0</v>
      </c>
      <c r="J4312">
        <v>9</v>
      </c>
    </row>
    <row r="4313" spans="1:10" x14ac:dyDescent="0.25">
      <c r="A4313" s="1">
        <v>44755.905868055554</v>
      </c>
      <c r="B4313" t="s">
        <v>8503</v>
      </c>
      <c r="C4313" s="4" t="b">
        <v>0</v>
      </c>
      <c r="D4313" t="b">
        <v>0</v>
      </c>
      <c r="E4313" t="s">
        <v>8504</v>
      </c>
      <c r="F4313" s="10">
        <v>43556.41678240741</v>
      </c>
      <c r="G4313" s="2">
        <v>0</v>
      </c>
      <c r="H4313" s="11">
        <v>245</v>
      </c>
      <c r="I4313" s="5">
        <v>0</v>
      </c>
      <c r="J4313">
        <v>9</v>
      </c>
    </row>
    <row r="4314" spans="1:10" x14ac:dyDescent="0.25">
      <c r="A4314" s="1">
        <v>44751.566192129627</v>
      </c>
      <c r="B4314" t="s">
        <v>8505</v>
      </c>
      <c r="C4314" s="4" t="b">
        <v>0</v>
      </c>
      <c r="D4314" t="b">
        <v>0</v>
      </c>
      <c r="E4314" t="s">
        <v>2705</v>
      </c>
      <c r="F4314" s="10">
        <v>40828.581597222219</v>
      </c>
      <c r="G4314" s="2">
        <v>0</v>
      </c>
      <c r="H4314" s="11">
        <v>9964</v>
      </c>
      <c r="I4314" s="5">
        <v>0</v>
      </c>
      <c r="J4314">
        <v>9</v>
      </c>
    </row>
    <row r="4315" spans="1:10" x14ac:dyDescent="0.25">
      <c r="A4315" s="1">
        <v>44751.821145833332</v>
      </c>
      <c r="B4315" t="s">
        <v>8506</v>
      </c>
      <c r="C4315" s="4" t="b">
        <v>0</v>
      </c>
      <c r="D4315" t="b">
        <v>0</v>
      </c>
      <c r="E4315" t="s">
        <v>8507</v>
      </c>
      <c r="F4315" s="10">
        <v>43561.10597222222</v>
      </c>
      <c r="G4315" s="2">
        <v>0</v>
      </c>
      <c r="H4315" s="11">
        <v>807</v>
      </c>
      <c r="I4315" s="5">
        <v>0</v>
      </c>
      <c r="J4315">
        <v>9</v>
      </c>
    </row>
    <row r="4316" spans="1:10" x14ac:dyDescent="0.25">
      <c r="A4316" s="1">
        <v>44751.838796296295</v>
      </c>
      <c r="B4316" t="s">
        <v>8509</v>
      </c>
      <c r="C4316" s="4" t="b">
        <v>0</v>
      </c>
      <c r="D4316" t="b">
        <v>0</v>
      </c>
      <c r="E4316" t="s">
        <v>8510</v>
      </c>
      <c r="F4316" s="10">
        <v>41274.900104166663</v>
      </c>
      <c r="G4316" s="2">
        <v>0</v>
      </c>
      <c r="H4316" s="11">
        <v>8316</v>
      </c>
      <c r="I4316" s="5">
        <v>0</v>
      </c>
      <c r="J4316">
        <v>9</v>
      </c>
    </row>
    <row r="4317" spans="1:10" x14ac:dyDescent="0.25">
      <c r="A4317" s="1">
        <v>44751.753958333335</v>
      </c>
      <c r="B4317" t="s">
        <v>8511</v>
      </c>
      <c r="C4317" s="4" t="b">
        <v>0</v>
      </c>
      <c r="D4317" t="b">
        <v>0</v>
      </c>
      <c r="E4317" t="s">
        <v>8512</v>
      </c>
      <c r="F4317" s="10">
        <v>43849.63957175926</v>
      </c>
      <c r="G4317" s="2">
        <v>0</v>
      </c>
      <c r="H4317" s="11">
        <v>1212</v>
      </c>
      <c r="I4317" s="5">
        <v>0</v>
      </c>
      <c r="J4317">
        <v>9</v>
      </c>
    </row>
    <row r="4318" spans="1:10" x14ac:dyDescent="0.25">
      <c r="A4318" s="1">
        <v>44751.82576388889</v>
      </c>
      <c r="B4318" t="s">
        <v>8514</v>
      </c>
      <c r="C4318" s="4" t="b">
        <v>0</v>
      </c>
      <c r="D4318" t="b">
        <v>0</v>
      </c>
      <c r="E4318" t="s">
        <v>8515</v>
      </c>
      <c r="F4318" s="10">
        <v>44219.090219907404</v>
      </c>
      <c r="G4318" s="2">
        <v>0</v>
      </c>
      <c r="H4318" s="11">
        <v>59</v>
      </c>
      <c r="I4318" s="5">
        <v>0</v>
      </c>
      <c r="J4318">
        <v>9</v>
      </c>
    </row>
    <row r="4319" spans="1:10" x14ac:dyDescent="0.25">
      <c r="A4319" s="1">
        <v>44751.915879629632</v>
      </c>
      <c r="B4319" t="s">
        <v>8516</v>
      </c>
      <c r="C4319" s="4" t="b">
        <v>0</v>
      </c>
      <c r="D4319" t="b">
        <v>0</v>
      </c>
      <c r="E4319" t="s">
        <v>8517</v>
      </c>
      <c r="F4319" s="10">
        <v>43831.245972222219</v>
      </c>
      <c r="G4319" s="2">
        <v>31</v>
      </c>
      <c r="H4319" s="11">
        <v>7574</v>
      </c>
      <c r="I4319" s="5">
        <v>0</v>
      </c>
      <c r="J4319">
        <v>9</v>
      </c>
    </row>
    <row r="4320" spans="1:10" x14ac:dyDescent="0.25">
      <c r="A4320" s="1">
        <v>44751.857199074075</v>
      </c>
      <c r="B4320" t="s">
        <v>8518</v>
      </c>
      <c r="C4320" s="4" t="b">
        <v>0</v>
      </c>
      <c r="D4320" t="b">
        <v>0</v>
      </c>
      <c r="E4320" t="s">
        <v>7342</v>
      </c>
      <c r="F4320" s="10">
        <v>44751.781956018516</v>
      </c>
      <c r="G4320" s="2">
        <v>2281</v>
      </c>
      <c r="H4320" s="11">
        <v>978</v>
      </c>
      <c r="I4320" s="5">
        <v>0</v>
      </c>
      <c r="J4320">
        <v>9</v>
      </c>
    </row>
    <row r="4321" spans="1:10" x14ac:dyDescent="0.25">
      <c r="A4321" s="1">
        <v>44751.592280092591</v>
      </c>
      <c r="B4321" t="s">
        <v>8519</v>
      </c>
      <c r="C4321" s="4" t="b">
        <v>0</v>
      </c>
      <c r="D4321" t="b">
        <v>0</v>
      </c>
      <c r="E4321" t="s">
        <v>8520</v>
      </c>
      <c r="F4321" s="10">
        <v>44710.861076388886</v>
      </c>
      <c r="G4321" s="2">
        <v>0</v>
      </c>
      <c r="H4321" s="11">
        <v>9</v>
      </c>
      <c r="I4321" s="5">
        <v>0</v>
      </c>
      <c r="J4321">
        <v>9</v>
      </c>
    </row>
    <row r="4322" spans="1:10" x14ac:dyDescent="0.25">
      <c r="A4322" s="1">
        <v>44751.902384259258</v>
      </c>
      <c r="B4322" t="s">
        <v>8521</v>
      </c>
      <c r="C4322" s="4" t="b">
        <v>0</v>
      </c>
      <c r="D4322" t="b">
        <v>1</v>
      </c>
      <c r="E4322" t="s">
        <v>8522</v>
      </c>
      <c r="F4322" s="10">
        <v>41082.656770833331</v>
      </c>
      <c r="G4322" s="2">
        <v>0</v>
      </c>
      <c r="H4322" s="11">
        <v>778</v>
      </c>
      <c r="I4322" s="5">
        <v>0</v>
      </c>
      <c r="J4322">
        <v>9</v>
      </c>
    </row>
    <row r="4323" spans="1:10" x14ac:dyDescent="0.25">
      <c r="A4323" s="1">
        <v>44751.764178240737</v>
      </c>
      <c r="B4323" t="s">
        <v>8524</v>
      </c>
      <c r="C4323" s="4" t="b">
        <v>0</v>
      </c>
      <c r="D4323" t="b">
        <v>1</v>
      </c>
      <c r="E4323" t="s">
        <v>8525</v>
      </c>
      <c r="F4323" s="10">
        <v>39956.737314814818</v>
      </c>
      <c r="G4323" s="2">
        <v>1</v>
      </c>
      <c r="H4323" s="11">
        <v>23858</v>
      </c>
      <c r="I4323" s="5">
        <v>0</v>
      </c>
      <c r="J4323">
        <v>9</v>
      </c>
    </row>
    <row r="4324" spans="1:10" x14ac:dyDescent="0.25">
      <c r="A4324" s="1">
        <v>44751.89702546296</v>
      </c>
      <c r="B4324" t="s">
        <v>8527</v>
      </c>
      <c r="C4324" s="4" t="b">
        <v>0</v>
      </c>
      <c r="D4324" t="b">
        <v>0</v>
      </c>
      <c r="E4324" t="s">
        <v>8528</v>
      </c>
      <c r="F4324" s="10">
        <v>44602.043344907404</v>
      </c>
      <c r="G4324" s="2">
        <v>1</v>
      </c>
      <c r="H4324" s="11">
        <v>1186</v>
      </c>
      <c r="I4324" s="5">
        <v>0</v>
      </c>
      <c r="J4324">
        <v>9</v>
      </c>
    </row>
    <row r="4325" spans="1:10" x14ac:dyDescent="0.25">
      <c r="A4325" s="1">
        <v>44751.986562500002</v>
      </c>
      <c r="B4325" t="s">
        <v>8529</v>
      </c>
      <c r="C4325" s="4" t="b">
        <v>0</v>
      </c>
      <c r="D4325" t="b">
        <v>1</v>
      </c>
      <c r="E4325" t="s">
        <v>8530</v>
      </c>
      <c r="F4325" s="10">
        <v>39855.133576388886</v>
      </c>
      <c r="G4325" s="2">
        <v>0</v>
      </c>
      <c r="H4325" s="11">
        <v>2952</v>
      </c>
      <c r="I4325" s="5">
        <v>0</v>
      </c>
      <c r="J4325">
        <v>9</v>
      </c>
    </row>
    <row r="4326" spans="1:10" x14ac:dyDescent="0.25">
      <c r="A4326" s="1">
        <v>44755.612569444442</v>
      </c>
      <c r="B4326" t="s">
        <v>8531</v>
      </c>
      <c r="C4326" s="4" t="b">
        <v>0</v>
      </c>
      <c r="D4326" t="b">
        <v>1</v>
      </c>
      <c r="E4326" t="s">
        <v>8532</v>
      </c>
      <c r="F4326" s="10">
        <v>43249.775578703702</v>
      </c>
      <c r="G4326" s="2">
        <v>0</v>
      </c>
      <c r="H4326" s="11">
        <v>197</v>
      </c>
      <c r="I4326" s="5">
        <v>0</v>
      </c>
      <c r="J4326">
        <v>9</v>
      </c>
    </row>
    <row r="4327" spans="1:10" x14ac:dyDescent="0.25">
      <c r="A4327" s="1">
        <v>44751.658067129632</v>
      </c>
      <c r="B4327" t="s">
        <v>8533</v>
      </c>
      <c r="C4327" s="4" t="b">
        <v>1</v>
      </c>
      <c r="D4327" t="b">
        <v>1</v>
      </c>
      <c r="E4327" t="s">
        <v>8534</v>
      </c>
      <c r="F4327" s="10">
        <v>40787.851736111108</v>
      </c>
      <c r="G4327" s="2">
        <v>1</v>
      </c>
      <c r="H4327" s="11">
        <v>24094</v>
      </c>
      <c r="I4327" s="5">
        <v>0</v>
      </c>
      <c r="J4327">
        <v>9</v>
      </c>
    </row>
    <row r="4328" spans="1:10" x14ac:dyDescent="0.25">
      <c r="A4328" s="1">
        <v>44751.664155092592</v>
      </c>
      <c r="B4328" t="s">
        <v>8535</v>
      </c>
      <c r="C4328" s="4" t="b">
        <v>0</v>
      </c>
      <c r="D4328" t="b">
        <v>1</v>
      </c>
      <c r="E4328" t="s">
        <v>56</v>
      </c>
      <c r="F4328" s="10">
        <v>40469.809594907405</v>
      </c>
      <c r="G4328" s="2">
        <v>1</v>
      </c>
      <c r="H4328" s="11">
        <v>9733</v>
      </c>
      <c r="I4328" s="5">
        <v>0</v>
      </c>
      <c r="J4328">
        <v>9</v>
      </c>
    </row>
    <row r="4329" spans="1:10" x14ac:dyDescent="0.25">
      <c r="A4329" s="1">
        <v>44751.948807870373</v>
      </c>
      <c r="B4329" t="s">
        <v>8536</v>
      </c>
      <c r="C4329" s="4" t="b">
        <v>1</v>
      </c>
      <c r="D4329" t="b">
        <v>1</v>
      </c>
      <c r="E4329" t="s">
        <v>8537</v>
      </c>
      <c r="F4329" s="10">
        <v>42322.41333333333</v>
      </c>
      <c r="G4329" s="2">
        <v>6</v>
      </c>
      <c r="H4329" s="11">
        <v>30808</v>
      </c>
      <c r="I4329" s="5">
        <v>0</v>
      </c>
      <c r="J4329">
        <v>9</v>
      </c>
    </row>
    <row r="4330" spans="1:10" x14ac:dyDescent="0.25">
      <c r="A4330" s="1">
        <v>44751.744131944448</v>
      </c>
      <c r="B4330" t="s">
        <v>8538</v>
      </c>
      <c r="C4330" s="4" t="b">
        <v>0</v>
      </c>
      <c r="D4330" t="b">
        <v>1</v>
      </c>
      <c r="E4330" t="s">
        <v>3964</v>
      </c>
      <c r="F4330" s="10">
        <v>41208.780069444445</v>
      </c>
      <c r="G4330" s="2">
        <v>1</v>
      </c>
      <c r="H4330" s="11">
        <v>4639</v>
      </c>
      <c r="I4330" s="5">
        <v>0</v>
      </c>
      <c r="J4330">
        <v>9</v>
      </c>
    </row>
    <row r="4331" spans="1:10" x14ac:dyDescent="0.25">
      <c r="A4331" s="1">
        <v>44751.70584490741</v>
      </c>
      <c r="B4331" t="s">
        <v>8539</v>
      </c>
      <c r="C4331" s="4" t="b">
        <v>0</v>
      </c>
      <c r="D4331" t="b">
        <v>1</v>
      </c>
      <c r="E4331" t="s">
        <v>8540</v>
      </c>
      <c r="F4331" s="10">
        <v>44310.563946759263</v>
      </c>
      <c r="G4331" s="2">
        <v>0</v>
      </c>
      <c r="H4331" s="11">
        <v>1847</v>
      </c>
      <c r="I4331" s="5">
        <v>0</v>
      </c>
      <c r="J4331">
        <v>9</v>
      </c>
    </row>
    <row r="4332" spans="1:10" x14ac:dyDescent="0.25">
      <c r="A4332" s="1">
        <v>44751.993067129632</v>
      </c>
      <c r="B4332" t="s">
        <v>8541</v>
      </c>
      <c r="C4332" s="4" t="b">
        <v>0</v>
      </c>
      <c r="D4332" t="b">
        <v>0</v>
      </c>
      <c r="E4332" t="s">
        <v>8542</v>
      </c>
      <c r="F4332" s="10">
        <v>42765.257314814815</v>
      </c>
      <c r="G4332" s="2">
        <v>0</v>
      </c>
      <c r="H4332" s="11">
        <v>239</v>
      </c>
      <c r="I4332" s="5">
        <v>0</v>
      </c>
      <c r="J4332">
        <v>9</v>
      </c>
    </row>
    <row r="4333" spans="1:10" x14ac:dyDescent="0.25">
      <c r="A4333" s="1">
        <v>44751.913124999999</v>
      </c>
      <c r="B4333" t="s">
        <v>8543</v>
      </c>
      <c r="C4333" s="4" t="b">
        <v>0</v>
      </c>
      <c r="D4333" t="b">
        <v>1</v>
      </c>
      <c r="E4333" t="s">
        <v>8544</v>
      </c>
      <c r="F4333" s="10">
        <v>40889.878379629627</v>
      </c>
      <c r="G4333" s="2">
        <v>0</v>
      </c>
      <c r="H4333" s="11">
        <v>219</v>
      </c>
      <c r="I4333" s="5">
        <v>0</v>
      </c>
      <c r="J4333">
        <v>9</v>
      </c>
    </row>
    <row r="4334" spans="1:10" x14ac:dyDescent="0.25">
      <c r="A4334" s="1">
        <v>44751.819351851853</v>
      </c>
      <c r="B4334" t="s">
        <v>8546</v>
      </c>
      <c r="C4334" s="4" t="b">
        <v>0</v>
      </c>
      <c r="D4334" t="b">
        <v>0</v>
      </c>
      <c r="E4334" t="s">
        <v>8547</v>
      </c>
      <c r="F4334" s="10">
        <v>39878.849305555559</v>
      </c>
      <c r="G4334" s="2">
        <v>2</v>
      </c>
      <c r="H4334" s="11">
        <v>15021</v>
      </c>
      <c r="I4334" s="5">
        <v>0</v>
      </c>
      <c r="J4334">
        <v>9</v>
      </c>
    </row>
    <row r="4335" spans="1:10" x14ac:dyDescent="0.25">
      <c r="A4335" s="1">
        <v>44751.917314814818</v>
      </c>
      <c r="B4335" t="s">
        <v>8548</v>
      </c>
      <c r="C4335" s="4" t="b">
        <v>0</v>
      </c>
      <c r="D4335" t="b">
        <v>1</v>
      </c>
      <c r="E4335" t="s">
        <v>8549</v>
      </c>
      <c r="F4335" s="10">
        <v>42821.839513888888</v>
      </c>
      <c r="G4335" s="2">
        <v>4</v>
      </c>
      <c r="H4335" s="11">
        <v>17090</v>
      </c>
      <c r="I4335" s="5">
        <v>0</v>
      </c>
      <c r="J4335">
        <v>9</v>
      </c>
    </row>
    <row r="4336" spans="1:10" x14ac:dyDescent="0.25">
      <c r="A4336" s="1">
        <v>44751.765613425923</v>
      </c>
      <c r="B4336" t="s">
        <v>8550</v>
      </c>
      <c r="C4336" s="4" t="b">
        <v>0</v>
      </c>
      <c r="D4336" t="b">
        <v>0</v>
      </c>
      <c r="E4336" t="s">
        <v>8551</v>
      </c>
      <c r="F4336" s="10">
        <v>39905.88689814815</v>
      </c>
      <c r="G4336" s="2">
        <v>0</v>
      </c>
      <c r="H4336" s="11">
        <v>4776</v>
      </c>
      <c r="I4336" s="5">
        <v>0</v>
      </c>
      <c r="J4336">
        <v>9</v>
      </c>
    </row>
    <row r="4337" spans="1:10" x14ac:dyDescent="0.25">
      <c r="A4337" s="1">
        <v>44751.8434837963</v>
      </c>
      <c r="B4337" t="s">
        <v>8552</v>
      </c>
      <c r="C4337" s="4" t="b">
        <v>0</v>
      </c>
      <c r="D4337" t="b">
        <v>1</v>
      </c>
      <c r="E4337" t="s">
        <v>8553</v>
      </c>
      <c r="F4337" s="10">
        <v>43847.500648148147</v>
      </c>
      <c r="G4337" s="2">
        <v>0</v>
      </c>
      <c r="H4337" s="11">
        <v>628</v>
      </c>
      <c r="I4337" s="5">
        <v>0</v>
      </c>
      <c r="J4337">
        <v>9</v>
      </c>
    </row>
    <row r="4338" spans="1:10" x14ac:dyDescent="0.25">
      <c r="A4338" s="1">
        <v>44751.89334490741</v>
      </c>
      <c r="B4338" t="s">
        <v>8555</v>
      </c>
      <c r="C4338" s="4" t="b">
        <v>0</v>
      </c>
      <c r="D4338" t="b">
        <v>0</v>
      </c>
      <c r="E4338" t="s">
        <v>8556</v>
      </c>
      <c r="F4338" s="10">
        <v>44469.694386574076</v>
      </c>
      <c r="G4338" s="2">
        <v>0</v>
      </c>
      <c r="H4338" s="11">
        <v>5</v>
      </c>
      <c r="I4338" s="5">
        <v>0</v>
      </c>
      <c r="J4338">
        <v>9</v>
      </c>
    </row>
    <row r="4339" spans="1:10" x14ac:dyDescent="0.25">
      <c r="A4339" s="1">
        <v>44751.96770833333</v>
      </c>
      <c r="B4339" t="s">
        <v>8557</v>
      </c>
      <c r="C4339" s="4" t="b">
        <v>0</v>
      </c>
      <c r="D4339" t="b">
        <v>1</v>
      </c>
      <c r="E4339" t="s">
        <v>8558</v>
      </c>
      <c r="F4339" s="10">
        <v>42619.10193287037</v>
      </c>
      <c r="G4339" s="2">
        <v>0</v>
      </c>
      <c r="H4339" s="11">
        <v>11238</v>
      </c>
      <c r="I4339" s="5">
        <v>0</v>
      </c>
      <c r="J4339">
        <v>9</v>
      </c>
    </row>
    <row r="4340" spans="1:10" x14ac:dyDescent="0.25">
      <c r="A4340" s="1">
        <v>44751.985625000001</v>
      </c>
      <c r="B4340" t="s">
        <v>8559</v>
      </c>
      <c r="C4340" s="4" t="b">
        <v>0</v>
      </c>
      <c r="D4340" t="b">
        <v>1</v>
      </c>
      <c r="E4340" t="s">
        <v>8560</v>
      </c>
      <c r="F4340" s="10">
        <v>40431.82435185185</v>
      </c>
      <c r="G4340" s="2">
        <v>1</v>
      </c>
      <c r="H4340" s="11">
        <v>2748</v>
      </c>
      <c r="I4340" s="5">
        <v>0</v>
      </c>
      <c r="J4340">
        <v>9</v>
      </c>
    </row>
    <row r="4341" spans="1:10" x14ac:dyDescent="0.25">
      <c r="A4341" s="1">
        <v>44751.653946759259</v>
      </c>
      <c r="B4341" t="s">
        <v>8561</v>
      </c>
      <c r="C4341" s="4" t="b">
        <v>0</v>
      </c>
      <c r="D4341" t="b">
        <v>0</v>
      </c>
      <c r="E4341" t="s">
        <v>8562</v>
      </c>
      <c r="F4341" s="10">
        <v>43836.005023148151</v>
      </c>
      <c r="G4341" s="2">
        <v>0</v>
      </c>
      <c r="H4341" s="11">
        <v>79</v>
      </c>
      <c r="I4341" s="5">
        <v>0</v>
      </c>
      <c r="J4341">
        <v>9</v>
      </c>
    </row>
    <row r="4342" spans="1:10" x14ac:dyDescent="0.25">
      <c r="A4342" s="1">
        <v>44751.820706018516</v>
      </c>
      <c r="B4342" t="s">
        <v>8563</v>
      </c>
      <c r="C4342" s="4" t="b">
        <v>0</v>
      </c>
      <c r="D4342" t="b">
        <v>0</v>
      </c>
      <c r="E4342" t="s">
        <v>8564</v>
      </c>
      <c r="F4342" s="10">
        <v>40752.859965277778</v>
      </c>
      <c r="G4342" s="2">
        <v>0</v>
      </c>
      <c r="H4342" s="11">
        <v>726</v>
      </c>
      <c r="I4342" s="5">
        <v>0</v>
      </c>
      <c r="J4342">
        <v>9</v>
      </c>
    </row>
    <row r="4343" spans="1:10" x14ac:dyDescent="0.25">
      <c r="A4343" s="1">
        <v>44751.947523148148</v>
      </c>
      <c r="B4343" t="s">
        <v>8566</v>
      </c>
      <c r="C4343" s="4" t="b">
        <v>0</v>
      </c>
      <c r="D4343" t="b">
        <v>1</v>
      </c>
      <c r="E4343" t="s">
        <v>6244</v>
      </c>
      <c r="F4343" s="10">
        <v>41584.155127314814</v>
      </c>
      <c r="G4343" s="2">
        <v>3</v>
      </c>
      <c r="H4343" s="11">
        <v>8495</v>
      </c>
      <c r="I4343" s="5">
        <v>0</v>
      </c>
      <c r="J4343">
        <v>9</v>
      </c>
    </row>
    <row r="4344" spans="1:10" x14ac:dyDescent="0.25">
      <c r="A4344" s="1">
        <v>44751.674004629633</v>
      </c>
      <c r="B4344" t="s">
        <v>8567</v>
      </c>
      <c r="C4344" s="4" t="b">
        <v>0</v>
      </c>
      <c r="D4344" t="b">
        <v>0</v>
      </c>
      <c r="E4344" t="s">
        <v>56</v>
      </c>
      <c r="F4344" s="10">
        <v>42276.781805555554</v>
      </c>
      <c r="G4344" s="2">
        <v>0</v>
      </c>
      <c r="H4344" s="11">
        <v>161</v>
      </c>
      <c r="I4344" s="5">
        <v>0</v>
      </c>
      <c r="J4344">
        <v>9</v>
      </c>
    </row>
    <row r="4345" spans="1:10" x14ac:dyDescent="0.25">
      <c r="A4345" s="1">
        <v>44751.981979166667</v>
      </c>
      <c r="B4345" t="s">
        <v>8568</v>
      </c>
      <c r="C4345" s="4" t="b">
        <v>0</v>
      </c>
      <c r="D4345" t="b">
        <v>0</v>
      </c>
      <c r="E4345" t="s">
        <v>8569</v>
      </c>
      <c r="F4345" s="10">
        <v>43519.482905092591</v>
      </c>
      <c r="G4345" s="2">
        <v>0</v>
      </c>
      <c r="H4345" s="11">
        <v>319</v>
      </c>
      <c r="I4345" s="5">
        <v>0</v>
      </c>
      <c r="J4345">
        <v>9</v>
      </c>
    </row>
    <row r="4346" spans="1:10" x14ac:dyDescent="0.25">
      <c r="A4346" s="1">
        <v>44751.710879629631</v>
      </c>
      <c r="B4346" t="s">
        <v>8570</v>
      </c>
      <c r="C4346" s="4" t="b">
        <v>0</v>
      </c>
      <c r="D4346" t="b">
        <v>0</v>
      </c>
      <c r="E4346" t="s">
        <v>8571</v>
      </c>
      <c r="F4346" s="10">
        <v>44476.88144675926</v>
      </c>
      <c r="G4346" s="2">
        <v>0</v>
      </c>
      <c r="H4346" s="11">
        <v>727</v>
      </c>
      <c r="I4346" s="5">
        <v>0</v>
      </c>
      <c r="J4346">
        <v>9</v>
      </c>
    </row>
    <row r="4347" spans="1:10" x14ac:dyDescent="0.25">
      <c r="A4347" s="1">
        <v>44751.935243055559</v>
      </c>
      <c r="B4347" t="s">
        <v>8572</v>
      </c>
      <c r="C4347" s="4" t="b">
        <v>0</v>
      </c>
      <c r="D4347" t="b">
        <v>1</v>
      </c>
      <c r="E4347" t="s">
        <v>7834</v>
      </c>
      <c r="F4347" s="10">
        <v>40146.154374999998</v>
      </c>
      <c r="G4347" s="2">
        <v>0</v>
      </c>
      <c r="H4347" s="11">
        <v>6948</v>
      </c>
      <c r="I4347" s="5">
        <v>0</v>
      </c>
      <c r="J4347">
        <v>9</v>
      </c>
    </row>
    <row r="4348" spans="1:10" x14ac:dyDescent="0.25">
      <c r="A4348" s="1">
        <v>44751.884571759256</v>
      </c>
      <c r="B4348" t="s">
        <v>8573</v>
      </c>
      <c r="C4348" s="4" t="b">
        <v>0</v>
      </c>
      <c r="D4348" t="b">
        <v>1</v>
      </c>
      <c r="E4348" t="s">
        <v>8290</v>
      </c>
      <c r="F4348" s="10">
        <v>40191.010787037034</v>
      </c>
      <c r="G4348" s="2">
        <v>0</v>
      </c>
      <c r="H4348" s="11">
        <v>1982</v>
      </c>
      <c r="I4348" s="5">
        <v>0</v>
      </c>
      <c r="J4348">
        <v>9</v>
      </c>
    </row>
    <row r="4349" spans="1:10" x14ac:dyDescent="0.25">
      <c r="A4349" s="1">
        <v>44751.725752314815</v>
      </c>
      <c r="B4349" t="s">
        <v>8574</v>
      </c>
      <c r="C4349" s="4" t="b">
        <v>0</v>
      </c>
      <c r="D4349" t="b">
        <v>1</v>
      </c>
      <c r="E4349" t="s">
        <v>8575</v>
      </c>
      <c r="F4349" s="10">
        <v>43221.638599537036</v>
      </c>
      <c r="G4349" s="2">
        <v>1</v>
      </c>
      <c r="H4349" s="11">
        <v>4108</v>
      </c>
      <c r="I4349" s="5">
        <v>0</v>
      </c>
      <c r="J4349">
        <v>9</v>
      </c>
    </row>
    <row r="4350" spans="1:10" x14ac:dyDescent="0.25">
      <c r="A4350" s="1">
        <v>44751.793449074074</v>
      </c>
      <c r="B4350" t="s">
        <v>8576</v>
      </c>
      <c r="C4350" s="4" t="b">
        <v>0</v>
      </c>
      <c r="D4350" t="b">
        <v>0</v>
      </c>
      <c r="E4350" t="s">
        <v>8528</v>
      </c>
      <c r="F4350" s="10">
        <v>44602.043344907404</v>
      </c>
      <c r="G4350" s="2">
        <v>4</v>
      </c>
      <c r="H4350" s="11">
        <v>1186</v>
      </c>
      <c r="I4350" s="5">
        <v>0</v>
      </c>
      <c r="J4350">
        <v>9</v>
      </c>
    </row>
    <row r="4351" spans="1:10" x14ac:dyDescent="0.25">
      <c r="A4351" s="1">
        <v>44751.928113425929</v>
      </c>
      <c r="B4351" t="s">
        <v>8577</v>
      </c>
      <c r="C4351" s="4" t="b">
        <v>0</v>
      </c>
      <c r="D4351" t="b">
        <v>1</v>
      </c>
      <c r="E4351" t="s">
        <v>8578</v>
      </c>
      <c r="F4351" s="10">
        <v>39840.071226851855</v>
      </c>
      <c r="G4351" s="2">
        <v>0</v>
      </c>
      <c r="H4351" s="11">
        <v>1694</v>
      </c>
      <c r="I4351" s="5">
        <v>0</v>
      </c>
      <c r="J4351">
        <v>9</v>
      </c>
    </row>
    <row r="4352" spans="1:10" x14ac:dyDescent="0.25">
      <c r="A4352" s="1">
        <v>44751.662800925929</v>
      </c>
      <c r="B4352" t="s">
        <v>8579</v>
      </c>
      <c r="C4352" s="4" t="b">
        <v>0</v>
      </c>
      <c r="D4352" t="b">
        <v>0</v>
      </c>
      <c r="E4352" t="s">
        <v>8580</v>
      </c>
      <c r="F4352" s="10">
        <v>44378.541261574072</v>
      </c>
      <c r="G4352" s="2">
        <v>0</v>
      </c>
      <c r="H4352" s="11">
        <v>159</v>
      </c>
      <c r="I4352" s="5">
        <v>0</v>
      </c>
      <c r="J4352">
        <v>9</v>
      </c>
    </row>
    <row r="4353" spans="1:10" x14ac:dyDescent="0.25">
      <c r="A4353" s="1">
        <v>44751.539953703701</v>
      </c>
      <c r="B4353" t="s">
        <v>8581</v>
      </c>
      <c r="C4353" s="4" t="b">
        <v>0</v>
      </c>
      <c r="D4353" t="b">
        <v>0</v>
      </c>
      <c r="E4353" t="s">
        <v>6530</v>
      </c>
      <c r="F4353" s="10">
        <v>41339.749895833331</v>
      </c>
      <c r="G4353" s="2">
        <v>0</v>
      </c>
      <c r="H4353" s="11">
        <v>1635</v>
      </c>
      <c r="I4353" s="5">
        <v>0</v>
      </c>
      <c r="J4353">
        <v>9</v>
      </c>
    </row>
    <row r="4354" spans="1:10" x14ac:dyDescent="0.25">
      <c r="A4354" s="1">
        <v>44751.592777777776</v>
      </c>
      <c r="B4354" t="s">
        <v>8582</v>
      </c>
      <c r="C4354" s="4" t="b">
        <v>1</v>
      </c>
      <c r="D4354" t="b">
        <v>1</v>
      </c>
      <c r="E4354" t="s">
        <v>8583</v>
      </c>
      <c r="F4354" s="10">
        <v>39755.954560185186</v>
      </c>
      <c r="G4354" s="2">
        <v>96</v>
      </c>
      <c r="H4354" s="11">
        <v>82770</v>
      </c>
      <c r="I4354" s="5">
        <v>0</v>
      </c>
      <c r="J4354">
        <v>9</v>
      </c>
    </row>
    <row r="4355" spans="1:10" x14ac:dyDescent="0.25">
      <c r="A4355" s="1">
        <v>44751.707280092596</v>
      </c>
      <c r="B4355" t="s">
        <v>8584</v>
      </c>
      <c r="C4355" s="4" t="b">
        <v>1</v>
      </c>
      <c r="D4355" t="b">
        <v>1</v>
      </c>
      <c r="E4355" t="s">
        <v>8585</v>
      </c>
      <c r="F4355" s="10">
        <v>39692.174039351848</v>
      </c>
      <c r="G4355" s="2">
        <v>4</v>
      </c>
      <c r="H4355" s="11">
        <v>16020</v>
      </c>
      <c r="I4355" s="5">
        <v>0</v>
      </c>
      <c r="J4355">
        <v>9</v>
      </c>
    </row>
    <row r="4356" spans="1:10" x14ac:dyDescent="0.25">
      <c r="A4356" s="1">
        <v>44751.89739583333</v>
      </c>
      <c r="B4356" t="s">
        <v>8586</v>
      </c>
      <c r="C4356" s="4" t="b">
        <v>0</v>
      </c>
      <c r="D4356" t="b">
        <v>0</v>
      </c>
      <c r="E4356" t="s">
        <v>8587</v>
      </c>
      <c r="F4356" s="10">
        <v>41406.807997685188</v>
      </c>
      <c r="G4356" s="2">
        <v>6</v>
      </c>
      <c r="H4356" s="11">
        <v>908</v>
      </c>
      <c r="I4356" s="5">
        <v>0</v>
      </c>
      <c r="J4356">
        <v>9</v>
      </c>
    </row>
    <row r="4357" spans="1:10" x14ac:dyDescent="0.25">
      <c r="A4357" s="1">
        <v>44751.848275462966</v>
      </c>
      <c r="B4357" t="s">
        <v>8588</v>
      </c>
      <c r="C4357" s="4" t="b">
        <v>0</v>
      </c>
      <c r="D4357" t="b">
        <v>0</v>
      </c>
      <c r="E4357" t="s">
        <v>8589</v>
      </c>
      <c r="F4357" s="10">
        <v>40175.825370370374</v>
      </c>
      <c r="G4357" s="2">
        <v>0</v>
      </c>
      <c r="H4357" s="11">
        <v>167</v>
      </c>
      <c r="I4357" s="5">
        <v>0</v>
      </c>
      <c r="J4357">
        <v>9</v>
      </c>
    </row>
    <row r="4358" spans="1:10" x14ac:dyDescent="0.25">
      <c r="A4358" s="1">
        <v>44751.962291666663</v>
      </c>
      <c r="B4358" t="s">
        <v>8590</v>
      </c>
      <c r="C4358" s="4" t="b">
        <v>0</v>
      </c>
      <c r="D4358" t="b">
        <v>1</v>
      </c>
      <c r="E4358" t="s">
        <v>801</v>
      </c>
      <c r="F4358" s="10">
        <v>44624.194756944446</v>
      </c>
      <c r="G4358" s="2">
        <v>0</v>
      </c>
      <c r="H4358" s="11">
        <v>229</v>
      </c>
      <c r="I4358" s="5">
        <v>0</v>
      </c>
      <c r="J4358">
        <v>9</v>
      </c>
    </row>
    <row r="4359" spans="1:10" x14ac:dyDescent="0.25">
      <c r="A4359" s="1">
        <v>44751.851030092592</v>
      </c>
      <c r="B4359" t="s">
        <v>8591</v>
      </c>
      <c r="C4359" s="4" t="b">
        <v>0</v>
      </c>
      <c r="D4359" t="b">
        <v>0</v>
      </c>
      <c r="E4359" t="s">
        <v>8592</v>
      </c>
      <c r="F4359" s="10">
        <v>44625.020613425928</v>
      </c>
      <c r="G4359" s="2">
        <v>0</v>
      </c>
      <c r="H4359" s="11">
        <v>5</v>
      </c>
      <c r="I4359" s="5">
        <v>0</v>
      </c>
      <c r="J4359">
        <v>9</v>
      </c>
    </row>
    <row r="4360" spans="1:10" x14ac:dyDescent="0.25">
      <c r="A4360" s="1">
        <v>44751.995995370373</v>
      </c>
      <c r="B4360" t="s">
        <v>8593</v>
      </c>
      <c r="C4360" s="4" t="b">
        <v>0</v>
      </c>
      <c r="D4360" t="b">
        <v>0</v>
      </c>
      <c r="E4360" t="s">
        <v>8594</v>
      </c>
      <c r="F4360" s="10">
        <v>44027.911898148152</v>
      </c>
      <c r="G4360" s="2">
        <v>1</v>
      </c>
      <c r="H4360" s="11">
        <v>1963</v>
      </c>
      <c r="I4360" s="5">
        <v>0</v>
      </c>
      <c r="J4360">
        <v>9</v>
      </c>
    </row>
    <row r="4361" spans="1:10" x14ac:dyDescent="0.25">
      <c r="A4361" s="1">
        <v>44751.755972222221</v>
      </c>
      <c r="B4361" t="s">
        <v>8595</v>
      </c>
      <c r="C4361" s="4" t="b">
        <v>0</v>
      </c>
      <c r="D4361" t="b">
        <v>0</v>
      </c>
      <c r="E4361" t="s">
        <v>8596</v>
      </c>
      <c r="F4361" s="10">
        <v>39909.625335648147</v>
      </c>
      <c r="G4361" s="2">
        <v>4</v>
      </c>
      <c r="H4361" s="11">
        <v>19032</v>
      </c>
      <c r="I4361" s="5">
        <v>0</v>
      </c>
      <c r="J4361">
        <v>9</v>
      </c>
    </row>
    <row r="4362" spans="1:10" x14ac:dyDescent="0.25">
      <c r="A4362" s="1">
        <v>44751.702002314814</v>
      </c>
      <c r="B4362" t="s">
        <v>8598</v>
      </c>
      <c r="C4362" s="4" t="b">
        <v>0</v>
      </c>
      <c r="D4362" t="b">
        <v>0</v>
      </c>
      <c r="E4362" t="s">
        <v>8599</v>
      </c>
      <c r="F4362" s="10">
        <v>41503.138622685183</v>
      </c>
      <c r="G4362" s="2">
        <v>0</v>
      </c>
      <c r="H4362" s="11">
        <v>1363</v>
      </c>
      <c r="I4362" s="5">
        <v>0</v>
      </c>
      <c r="J4362">
        <v>9</v>
      </c>
    </row>
    <row r="4363" spans="1:10" x14ac:dyDescent="0.25">
      <c r="A4363" s="1">
        <v>44751.543564814812</v>
      </c>
      <c r="B4363" t="s">
        <v>8600</v>
      </c>
      <c r="C4363" s="4" t="b">
        <v>0</v>
      </c>
      <c r="D4363" t="b">
        <v>0</v>
      </c>
      <c r="E4363" t="s">
        <v>8601</v>
      </c>
      <c r="F4363" s="10">
        <v>44601.780092592591</v>
      </c>
      <c r="G4363" s="2">
        <v>0</v>
      </c>
      <c r="H4363" s="11">
        <v>118</v>
      </c>
      <c r="I4363" s="5">
        <v>0</v>
      </c>
      <c r="J4363">
        <v>9</v>
      </c>
    </row>
    <row r="4364" spans="1:10" x14ac:dyDescent="0.25">
      <c r="A4364" s="1">
        <v>44751.746631944443</v>
      </c>
      <c r="B4364" t="s">
        <v>8602</v>
      </c>
      <c r="C4364" s="4" t="b">
        <v>0</v>
      </c>
      <c r="D4364" t="b">
        <v>0</v>
      </c>
      <c r="E4364" t="s">
        <v>8603</v>
      </c>
      <c r="F4364" s="10">
        <v>40218.277349537035</v>
      </c>
      <c r="G4364" s="2">
        <v>0</v>
      </c>
      <c r="H4364" s="11">
        <v>400</v>
      </c>
      <c r="I4364" s="5">
        <v>0</v>
      </c>
      <c r="J4364">
        <v>9</v>
      </c>
    </row>
    <row r="4365" spans="1:10" x14ac:dyDescent="0.25">
      <c r="A4365" s="1">
        <v>44751.782789351855</v>
      </c>
      <c r="B4365" t="s">
        <v>8604</v>
      </c>
      <c r="C4365" s="4" t="b">
        <v>0</v>
      </c>
      <c r="D4365" t="b">
        <v>1</v>
      </c>
      <c r="E4365" t="s">
        <v>8605</v>
      </c>
      <c r="F4365" s="10">
        <v>40260.345752314817</v>
      </c>
      <c r="G4365" s="2">
        <v>0</v>
      </c>
      <c r="H4365" s="11">
        <v>2717</v>
      </c>
      <c r="I4365" s="5">
        <v>0</v>
      </c>
      <c r="J4365">
        <v>9</v>
      </c>
    </row>
    <row r="4366" spans="1:10" x14ac:dyDescent="0.25">
      <c r="A4366" s="1">
        <v>44751.78869212963</v>
      </c>
      <c r="B4366" t="s">
        <v>8607</v>
      </c>
      <c r="C4366" s="4" t="b">
        <v>0</v>
      </c>
      <c r="D4366" t="b">
        <v>1</v>
      </c>
      <c r="E4366" t="s">
        <v>8608</v>
      </c>
      <c r="F4366" s="10">
        <v>43580.799108796295</v>
      </c>
      <c r="G4366" s="2">
        <v>3</v>
      </c>
      <c r="H4366" s="11">
        <v>1025</v>
      </c>
      <c r="I4366" s="5">
        <v>0</v>
      </c>
      <c r="J4366">
        <v>9</v>
      </c>
    </row>
    <row r="4367" spans="1:10" x14ac:dyDescent="0.25">
      <c r="A4367" s="1">
        <v>44751.999386574076</v>
      </c>
      <c r="B4367" t="s">
        <v>8609</v>
      </c>
      <c r="C4367" s="4" t="b">
        <v>0</v>
      </c>
      <c r="D4367" t="b">
        <v>1</v>
      </c>
      <c r="E4367" t="s">
        <v>8610</v>
      </c>
      <c r="F4367" s="10">
        <v>40491.044652777775</v>
      </c>
      <c r="G4367" s="2">
        <v>0</v>
      </c>
      <c r="H4367" s="11">
        <v>4084</v>
      </c>
      <c r="I4367" s="5">
        <v>0</v>
      </c>
      <c r="J4367">
        <v>9</v>
      </c>
    </row>
    <row r="4368" spans="1:10" x14ac:dyDescent="0.25">
      <c r="A4368" s="1">
        <v>44751.941168981481</v>
      </c>
      <c r="B4368" t="s">
        <v>8611</v>
      </c>
      <c r="C4368" s="4" t="b">
        <v>0</v>
      </c>
      <c r="D4368" t="b">
        <v>0</v>
      </c>
      <c r="E4368" t="s">
        <v>8612</v>
      </c>
      <c r="F4368" s="10">
        <v>44016.317893518521</v>
      </c>
      <c r="G4368" s="2">
        <v>0</v>
      </c>
      <c r="H4368" s="11">
        <v>170</v>
      </c>
      <c r="I4368" s="5">
        <v>0</v>
      </c>
      <c r="J4368">
        <v>9</v>
      </c>
    </row>
    <row r="4369" spans="1:10" x14ac:dyDescent="0.25">
      <c r="A4369" s="1">
        <v>44751.997847222221</v>
      </c>
      <c r="B4369" t="s">
        <v>8614</v>
      </c>
      <c r="C4369" s="4" t="b">
        <v>0</v>
      </c>
      <c r="D4369" t="b">
        <v>1</v>
      </c>
      <c r="E4369" t="s">
        <v>8615</v>
      </c>
      <c r="F4369" s="10">
        <v>44165.073981481481</v>
      </c>
      <c r="G4369" s="2">
        <v>0</v>
      </c>
      <c r="H4369" s="11">
        <v>116</v>
      </c>
      <c r="I4369" s="5">
        <v>0</v>
      </c>
      <c r="J4369">
        <v>9</v>
      </c>
    </row>
    <row r="4370" spans="1:10" x14ac:dyDescent="0.25">
      <c r="A4370" s="1">
        <v>44751.916493055556</v>
      </c>
      <c r="B4370" t="s">
        <v>8616</v>
      </c>
      <c r="C4370" s="4" t="b">
        <v>0</v>
      </c>
      <c r="D4370" t="b">
        <v>1</v>
      </c>
      <c r="E4370" t="s">
        <v>8617</v>
      </c>
      <c r="F4370" s="10">
        <v>42378.940567129626</v>
      </c>
      <c r="G4370" s="2">
        <v>0</v>
      </c>
      <c r="H4370" s="11">
        <v>834</v>
      </c>
      <c r="I4370" s="5">
        <v>0</v>
      </c>
      <c r="J4370">
        <v>9</v>
      </c>
    </row>
    <row r="4371" spans="1:10" x14ac:dyDescent="0.25">
      <c r="A4371" s="1">
        <v>44751.81653935185</v>
      </c>
      <c r="B4371" t="s">
        <v>8619</v>
      </c>
      <c r="C4371" s="4" t="b">
        <v>0</v>
      </c>
      <c r="D4371" t="b">
        <v>0</v>
      </c>
      <c r="E4371" t="s">
        <v>8620</v>
      </c>
      <c r="F4371" s="10">
        <v>40696.196736111109</v>
      </c>
      <c r="G4371" s="2">
        <v>0</v>
      </c>
      <c r="H4371" s="11">
        <v>570</v>
      </c>
      <c r="I4371" s="5">
        <v>0</v>
      </c>
      <c r="J4371">
        <v>9</v>
      </c>
    </row>
    <row r="4372" spans="1:10" x14ac:dyDescent="0.25">
      <c r="A4372" s="1">
        <v>44751.816030092596</v>
      </c>
      <c r="B4372" t="s">
        <v>8621</v>
      </c>
      <c r="C4372" s="4" t="b">
        <v>0</v>
      </c>
      <c r="D4372" t="b">
        <v>1</v>
      </c>
      <c r="E4372" t="s">
        <v>7880</v>
      </c>
      <c r="F4372" s="10">
        <v>40012.876666666663</v>
      </c>
      <c r="G4372" s="2">
        <v>0</v>
      </c>
      <c r="H4372" s="11">
        <v>3115</v>
      </c>
      <c r="I4372" s="5">
        <v>0</v>
      </c>
      <c r="J4372">
        <v>9</v>
      </c>
    </row>
    <row r="4373" spans="1:10" x14ac:dyDescent="0.25">
      <c r="A4373" s="1">
        <v>44751.724942129629</v>
      </c>
      <c r="B4373" t="s">
        <v>8622</v>
      </c>
      <c r="C4373" s="4" t="b">
        <v>0</v>
      </c>
      <c r="D4373" t="b">
        <v>1</v>
      </c>
      <c r="E4373" t="s">
        <v>8623</v>
      </c>
      <c r="F4373" s="10">
        <v>39887.992604166669</v>
      </c>
      <c r="G4373" s="2">
        <v>0</v>
      </c>
      <c r="H4373" s="11">
        <v>463</v>
      </c>
      <c r="I4373" s="5">
        <v>0</v>
      </c>
      <c r="J4373">
        <v>9</v>
      </c>
    </row>
    <row r="4374" spans="1:10" x14ac:dyDescent="0.25">
      <c r="A4374" s="1">
        <v>44751.799861111111</v>
      </c>
      <c r="B4374" t="s">
        <v>8624</v>
      </c>
      <c r="C4374" s="4" t="b">
        <v>0</v>
      </c>
      <c r="D4374" t="b">
        <v>1</v>
      </c>
      <c r="E4374" t="s">
        <v>8625</v>
      </c>
      <c r="F4374" s="10">
        <v>44213.375694444447</v>
      </c>
      <c r="G4374" s="2">
        <v>0</v>
      </c>
      <c r="H4374" s="11">
        <v>455</v>
      </c>
      <c r="I4374" s="5">
        <v>0</v>
      </c>
      <c r="J4374">
        <v>9</v>
      </c>
    </row>
    <row r="4375" spans="1:10" x14ac:dyDescent="0.25">
      <c r="A4375" s="1">
        <v>44751.83934027778</v>
      </c>
      <c r="B4375" t="s">
        <v>8627</v>
      </c>
      <c r="C4375" s="4" t="b">
        <v>0</v>
      </c>
      <c r="D4375" t="b">
        <v>1</v>
      </c>
      <c r="E4375" t="s">
        <v>8628</v>
      </c>
      <c r="F4375" s="10">
        <v>40565.259560185186</v>
      </c>
      <c r="G4375" s="2">
        <v>0</v>
      </c>
      <c r="H4375" s="11">
        <v>373</v>
      </c>
      <c r="I4375" s="5">
        <v>0</v>
      </c>
      <c r="J4375">
        <v>9</v>
      </c>
    </row>
    <row r="4376" spans="1:10" x14ac:dyDescent="0.25">
      <c r="A4376" s="1">
        <v>44751.849328703705</v>
      </c>
      <c r="B4376" t="s">
        <v>8630</v>
      </c>
      <c r="C4376" s="4" t="b">
        <v>0</v>
      </c>
      <c r="D4376" t="b">
        <v>1</v>
      </c>
      <c r="E4376" t="s">
        <v>8631</v>
      </c>
      <c r="F4376" s="10">
        <v>43232.898564814815</v>
      </c>
      <c r="G4376" s="2">
        <v>0</v>
      </c>
      <c r="H4376" s="11">
        <v>1678</v>
      </c>
      <c r="I4376" s="5">
        <v>0</v>
      </c>
      <c r="J4376">
        <v>9</v>
      </c>
    </row>
    <row r="4377" spans="1:10" x14ac:dyDescent="0.25">
      <c r="A4377" s="1">
        <v>44751.842557870368</v>
      </c>
      <c r="B4377" t="s">
        <v>8632</v>
      </c>
      <c r="C4377" s="4" t="b">
        <v>0</v>
      </c>
      <c r="D4377" t="b">
        <v>1</v>
      </c>
      <c r="E4377" t="s">
        <v>8631</v>
      </c>
      <c r="F4377" s="10">
        <v>43232.898564814815</v>
      </c>
      <c r="G4377" s="2">
        <v>0</v>
      </c>
      <c r="H4377" s="11">
        <v>1678</v>
      </c>
      <c r="I4377" s="5">
        <v>0</v>
      </c>
      <c r="J4377">
        <v>9</v>
      </c>
    </row>
    <row r="4378" spans="1:10" x14ac:dyDescent="0.25">
      <c r="A4378" s="1">
        <v>44755.842997685184</v>
      </c>
      <c r="B4378" t="s">
        <v>8633</v>
      </c>
      <c r="C4378" s="4" t="b">
        <v>0</v>
      </c>
      <c r="D4378" t="b">
        <v>0</v>
      </c>
      <c r="E4378" t="s">
        <v>8634</v>
      </c>
      <c r="F4378" s="10">
        <v>39908.655347222222</v>
      </c>
      <c r="G4378" s="2">
        <v>0</v>
      </c>
      <c r="H4378" s="11">
        <v>886</v>
      </c>
      <c r="I4378" s="5">
        <v>0</v>
      </c>
      <c r="J4378">
        <v>9</v>
      </c>
    </row>
    <row r="4379" spans="1:10" x14ac:dyDescent="0.25">
      <c r="A4379" s="1">
        <v>44751.603807870371</v>
      </c>
      <c r="B4379" t="s">
        <v>8636</v>
      </c>
      <c r="C4379" s="4" t="b">
        <v>0</v>
      </c>
      <c r="D4379" t="b">
        <v>1</v>
      </c>
      <c r="E4379" t="s">
        <v>205</v>
      </c>
      <c r="F4379" s="10">
        <v>43321.505578703705</v>
      </c>
      <c r="G4379" s="2">
        <v>4</v>
      </c>
      <c r="H4379" s="11">
        <v>10469</v>
      </c>
      <c r="I4379" s="5">
        <v>0</v>
      </c>
      <c r="J4379">
        <v>9</v>
      </c>
    </row>
    <row r="4380" spans="1:10" x14ac:dyDescent="0.25">
      <c r="A4380" s="1">
        <v>44751.672638888886</v>
      </c>
      <c r="B4380" t="s">
        <v>8637</v>
      </c>
      <c r="C4380" s="4" t="b">
        <v>1</v>
      </c>
      <c r="D4380" t="b">
        <v>1</v>
      </c>
      <c r="E4380" t="s">
        <v>1970</v>
      </c>
      <c r="F4380" s="10">
        <v>39898.280127314814</v>
      </c>
      <c r="G4380" s="2">
        <v>16</v>
      </c>
      <c r="H4380" s="11">
        <v>82213</v>
      </c>
      <c r="I4380" s="5">
        <v>0</v>
      </c>
      <c r="J4380">
        <v>9</v>
      </c>
    </row>
    <row r="4381" spans="1:10" x14ac:dyDescent="0.25">
      <c r="A4381" s="1">
        <v>44751.856828703705</v>
      </c>
      <c r="B4381" t="s">
        <v>8638</v>
      </c>
      <c r="C4381" s="4" t="b">
        <v>0</v>
      </c>
      <c r="D4381" t="b">
        <v>0</v>
      </c>
      <c r="E4381" t="s">
        <v>8639</v>
      </c>
      <c r="F4381" s="10">
        <v>42302.738715277781</v>
      </c>
      <c r="G4381" s="2">
        <v>0</v>
      </c>
      <c r="H4381" s="11">
        <v>4827</v>
      </c>
      <c r="I4381" s="5">
        <v>0</v>
      </c>
      <c r="J4381">
        <v>9</v>
      </c>
    </row>
    <row r="4382" spans="1:10" x14ac:dyDescent="0.25">
      <c r="A4382" s="1">
        <v>44751.893078703702</v>
      </c>
      <c r="B4382" t="s">
        <v>8640</v>
      </c>
      <c r="C4382" s="4" t="b">
        <v>0</v>
      </c>
      <c r="D4382" t="b">
        <v>0</v>
      </c>
      <c r="E4382" t="s">
        <v>56</v>
      </c>
      <c r="F4382" s="10">
        <v>42698.986111111109</v>
      </c>
      <c r="G4382" s="2">
        <v>1</v>
      </c>
      <c r="H4382" s="11">
        <v>172</v>
      </c>
      <c r="I4382" s="5">
        <v>0</v>
      </c>
      <c r="J4382">
        <v>9</v>
      </c>
    </row>
    <row r="4383" spans="1:10" x14ac:dyDescent="0.25">
      <c r="A4383" s="1">
        <v>44751.940960648149</v>
      </c>
      <c r="B4383" t="s">
        <v>8641</v>
      </c>
      <c r="C4383" s="4" t="b">
        <v>0</v>
      </c>
      <c r="D4383" t="b">
        <v>1</v>
      </c>
      <c r="E4383" t="s">
        <v>8642</v>
      </c>
      <c r="F4383" s="10">
        <v>43902.138368055559</v>
      </c>
      <c r="G4383" s="2">
        <v>0</v>
      </c>
      <c r="H4383" s="11">
        <v>407</v>
      </c>
      <c r="I4383" s="5">
        <v>0</v>
      </c>
      <c r="J4383">
        <v>9</v>
      </c>
    </row>
    <row r="4384" spans="1:10" x14ac:dyDescent="0.25">
      <c r="A4384" s="1">
        <v>44751.723993055559</v>
      </c>
      <c r="B4384" t="s">
        <v>8643</v>
      </c>
      <c r="C4384" s="4" t="b">
        <v>0</v>
      </c>
      <c r="D4384" t="b">
        <v>0</v>
      </c>
      <c r="E4384" t="s">
        <v>8644</v>
      </c>
      <c r="F4384" s="10">
        <v>41351.018530092595</v>
      </c>
      <c r="G4384" s="2">
        <v>0</v>
      </c>
      <c r="H4384" s="11">
        <v>3881</v>
      </c>
      <c r="I4384" s="5">
        <v>0</v>
      </c>
      <c r="J4384">
        <v>9</v>
      </c>
    </row>
    <row r="4385" spans="1:10" x14ac:dyDescent="0.25">
      <c r="A4385" s="1">
        <v>44751.890972222223</v>
      </c>
      <c r="B4385" t="s">
        <v>8645</v>
      </c>
      <c r="C4385" s="4" t="b">
        <v>0</v>
      </c>
      <c r="D4385" t="b">
        <v>0</v>
      </c>
      <c r="E4385" t="s">
        <v>8646</v>
      </c>
      <c r="F4385" s="10">
        <v>43466.816493055558</v>
      </c>
      <c r="G4385" s="2">
        <v>0</v>
      </c>
      <c r="H4385" s="11">
        <v>486</v>
      </c>
      <c r="I4385" s="5">
        <v>0</v>
      </c>
      <c r="J4385">
        <v>9</v>
      </c>
    </row>
    <row r="4386" spans="1:10" x14ac:dyDescent="0.25">
      <c r="A4386" s="1">
        <v>44751.901655092595</v>
      </c>
      <c r="B4386" t="s">
        <v>8647</v>
      </c>
      <c r="C4386" s="4" t="b">
        <v>0</v>
      </c>
      <c r="D4386" t="b">
        <v>1</v>
      </c>
      <c r="E4386" t="s">
        <v>8648</v>
      </c>
      <c r="F4386" s="10">
        <v>43169.861932870372</v>
      </c>
      <c r="G4386" s="2">
        <v>0</v>
      </c>
      <c r="H4386" s="11">
        <v>779</v>
      </c>
      <c r="I4386" s="5">
        <v>0</v>
      </c>
      <c r="J4386">
        <v>9</v>
      </c>
    </row>
    <row r="4387" spans="1:10" x14ac:dyDescent="0.25">
      <c r="A4387" s="1">
        <v>44751.700925925928</v>
      </c>
      <c r="B4387" t="s">
        <v>8649</v>
      </c>
      <c r="C4387" s="4" t="b">
        <v>0</v>
      </c>
      <c r="D4387" t="b">
        <v>0</v>
      </c>
      <c r="E4387" t="s">
        <v>8650</v>
      </c>
      <c r="F4387" s="10">
        <v>44185.865289351852</v>
      </c>
      <c r="G4387" s="2">
        <v>0</v>
      </c>
      <c r="H4387" s="11">
        <v>36</v>
      </c>
      <c r="I4387" s="5">
        <v>0</v>
      </c>
      <c r="J4387">
        <v>9</v>
      </c>
    </row>
    <row r="4388" spans="1:10" x14ac:dyDescent="0.25">
      <c r="A4388" s="1">
        <v>44751.841874999998</v>
      </c>
      <c r="B4388" t="s">
        <v>8651</v>
      </c>
      <c r="C4388" s="4" t="b">
        <v>0</v>
      </c>
      <c r="D4388" t="b">
        <v>0</v>
      </c>
      <c r="E4388" t="s">
        <v>8652</v>
      </c>
      <c r="F4388" s="10">
        <v>44689.69159722222</v>
      </c>
      <c r="G4388" s="2">
        <v>0</v>
      </c>
      <c r="H4388" s="11">
        <v>14</v>
      </c>
      <c r="I4388" s="5">
        <v>0</v>
      </c>
      <c r="J4388">
        <v>9</v>
      </c>
    </row>
    <row r="4389" spans="1:10" x14ac:dyDescent="0.25">
      <c r="A4389" s="1">
        <v>44751.780358796299</v>
      </c>
      <c r="B4389" t="s">
        <v>8654</v>
      </c>
      <c r="C4389" s="4" t="b">
        <v>0</v>
      </c>
      <c r="D4389" t="b">
        <v>0</v>
      </c>
      <c r="E4389" t="s">
        <v>8655</v>
      </c>
      <c r="F4389" s="10">
        <v>42291.328831018516</v>
      </c>
      <c r="G4389" s="2">
        <v>0</v>
      </c>
      <c r="H4389" s="11">
        <v>775</v>
      </c>
      <c r="I4389" s="5">
        <v>0</v>
      </c>
      <c r="J4389">
        <v>9</v>
      </c>
    </row>
    <row r="4390" spans="1:10" x14ac:dyDescent="0.25">
      <c r="A4390" s="1">
        <v>44751.732986111114</v>
      </c>
      <c r="B4390" t="s">
        <v>8656</v>
      </c>
      <c r="C4390" s="4" t="b">
        <v>0</v>
      </c>
      <c r="D4390" t="b">
        <v>0</v>
      </c>
      <c r="E4390" t="s">
        <v>56</v>
      </c>
      <c r="F4390" s="10">
        <v>44698.130833333336</v>
      </c>
      <c r="G4390" s="2">
        <v>1</v>
      </c>
      <c r="H4390" s="11">
        <v>14</v>
      </c>
      <c r="I4390" s="5">
        <v>0</v>
      </c>
      <c r="J4390">
        <v>9</v>
      </c>
    </row>
    <row r="4391" spans="1:10" x14ac:dyDescent="0.25">
      <c r="A4391" s="1">
        <v>44751.697731481479</v>
      </c>
      <c r="B4391" t="s">
        <v>8657</v>
      </c>
      <c r="C4391" s="4" t="b">
        <v>0</v>
      </c>
      <c r="D4391" t="b">
        <v>0</v>
      </c>
      <c r="E4391" t="s">
        <v>8658</v>
      </c>
      <c r="F4391" s="10">
        <v>42102.228206018517</v>
      </c>
      <c r="G4391" s="2">
        <v>0</v>
      </c>
      <c r="H4391" s="11">
        <v>165</v>
      </c>
      <c r="I4391" s="5">
        <v>0</v>
      </c>
      <c r="J4391">
        <v>9</v>
      </c>
    </row>
    <row r="4392" spans="1:10" x14ac:dyDescent="0.25">
      <c r="A4392" s="1">
        <v>44751.811736111114</v>
      </c>
      <c r="B4392" t="s">
        <v>8659</v>
      </c>
      <c r="C4392" s="4" t="b">
        <v>0</v>
      </c>
      <c r="D4392" t="b">
        <v>0</v>
      </c>
      <c r="E4392" t="s">
        <v>8660</v>
      </c>
      <c r="F4392" s="10">
        <v>42739.810104166667</v>
      </c>
      <c r="G4392" s="2">
        <v>0</v>
      </c>
      <c r="H4392" s="11">
        <v>3116</v>
      </c>
      <c r="I4392" s="5">
        <v>0</v>
      </c>
      <c r="J4392">
        <v>9</v>
      </c>
    </row>
    <row r="4393" spans="1:10" x14ac:dyDescent="0.25">
      <c r="A4393" s="1">
        <v>44751.930254629631</v>
      </c>
      <c r="B4393" t="s">
        <v>8661</v>
      </c>
      <c r="C4393" s="4" t="b">
        <v>0</v>
      </c>
      <c r="D4393" t="b">
        <v>0</v>
      </c>
      <c r="E4393" t="s">
        <v>8662</v>
      </c>
      <c r="F4393" s="10">
        <v>43972.248692129629</v>
      </c>
      <c r="G4393" s="2">
        <v>2</v>
      </c>
      <c r="H4393" s="11">
        <v>2011</v>
      </c>
      <c r="I4393" s="5">
        <v>0</v>
      </c>
      <c r="J4393">
        <v>9</v>
      </c>
    </row>
    <row r="4394" spans="1:10" x14ac:dyDescent="0.25">
      <c r="A4394" s="1">
        <v>44751.600543981483</v>
      </c>
      <c r="B4394" t="s">
        <v>8663</v>
      </c>
      <c r="C4394" s="4" t="b">
        <v>0</v>
      </c>
      <c r="D4394" t="b">
        <v>1</v>
      </c>
      <c r="E4394" t="s">
        <v>8664</v>
      </c>
      <c r="F4394" s="10">
        <v>43102.772962962961</v>
      </c>
      <c r="G4394" s="2">
        <v>0</v>
      </c>
      <c r="H4394" s="11">
        <v>2568</v>
      </c>
      <c r="I4394" s="5">
        <v>0</v>
      </c>
      <c r="J4394">
        <v>9</v>
      </c>
    </row>
    <row r="4395" spans="1:10" x14ac:dyDescent="0.25">
      <c r="A4395" s="1">
        <v>44751.719976851855</v>
      </c>
      <c r="B4395" t="s">
        <v>8665</v>
      </c>
      <c r="C4395" s="4" t="b">
        <v>0</v>
      </c>
      <c r="D4395" t="b">
        <v>0</v>
      </c>
      <c r="E4395" t="s">
        <v>8666</v>
      </c>
      <c r="F4395" s="10">
        <v>44629.697476851848</v>
      </c>
      <c r="G4395" s="2">
        <v>1</v>
      </c>
      <c r="H4395" s="11">
        <v>8</v>
      </c>
      <c r="I4395" s="5">
        <v>0</v>
      </c>
      <c r="J4395">
        <v>9</v>
      </c>
    </row>
    <row r="4396" spans="1:10" x14ac:dyDescent="0.25">
      <c r="A4396" s="1">
        <v>44751.539351851854</v>
      </c>
      <c r="B4396" t="s">
        <v>8667</v>
      </c>
      <c r="C4396" s="4" t="b">
        <v>0</v>
      </c>
      <c r="D4396" t="b">
        <v>0</v>
      </c>
      <c r="E4396" t="s">
        <v>56</v>
      </c>
      <c r="F4396" s="10">
        <v>44677.086840277778</v>
      </c>
      <c r="G4396" s="2">
        <v>0</v>
      </c>
      <c r="H4396" s="11">
        <v>156</v>
      </c>
      <c r="I4396" s="5">
        <v>0</v>
      </c>
      <c r="J4396">
        <v>9</v>
      </c>
    </row>
    <row r="4397" spans="1:10" x14ac:dyDescent="0.25">
      <c r="A4397" s="1">
        <v>44751.709444444445</v>
      </c>
      <c r="B4397" t="s">
        <v>8668</v>
      </c>
      <c r="C4397" s="4" t="b">
        <v>0</v>
      </c>
      <c r="D4397" t="b">
        <v>0</v>
      </c>
      <c r="E4397" t="s">
        <v>8669</v>
      </c>
      <c r="F4397" s="10">
        <v>39911.071412037039</v>
      </c>
      <c r="G4397" s="2">
        <v>0</v>
      </c>
      <c r="H4397" s="11">
        <v>389</v>
      </c>
      <c r="I4397" s="5">
        <v>0</v>
      </c>
      <c r="J4397">
        <v>9</v>
      </c>
    </row>
    <row r="4398" spans="1:10" x14ac:dyDescent="0.25">
      <c r="A4398" s="1">
        <v>44751.553391203706</v>
      </c>
      <c r="B4398" t="s">
        <v>8670</v>
      </c>
      <c r="C4398" s="4" t="b">
        <v>0</v>
      </c>
      <c r="D4398" t="b">
        <v>0</v>
      </c>
      <c r="E4398" t="s">
        <v>8671</v>
      </c>
      <c r="F4398" s="10">
        <v>41199.892152777778</v>
      </c>
      <c r="G4398" s="2">
        <v>0</v>
      </c>
      <c r="H4398" s="11">
        <v>10508</v>
      </c>
      <c r="I4398" s="5">
        <v>0</v>
      </c>
      <c r="J4398">
        <v>9</v>
      </c>
    </row>
    <row r="4399" spans="1:10" x14ac:dyDescent="0.25">
      <c r="A4399" s="1">
        <v>44751.798611111109</v>
      </c>
      <c r="B4399" t="s">
        <v>8673</v>
      </c>
      <c r="C4399" s="4" t="b">
        <v>0</v>
      </c>
      <c r="D4399" t="b">
        <v>1</v>
      </c>
      <c r="E4399" t="s">
        <v>8674</v>
      </c>
      <c r="F4399" s="10">
        <v>40318.9687037037</v>
      </c>
      <c r="G4399" s="2">
        <v>0</v>
      </c>
      <c r="H4399" s="11">
        <v>816</v>
      </c>
      <c r="I4399" s="5">
        <v>0</v>
      </c>
      <c r="J4399">
        <v>9</v>
      </c>
    </row>
    <row r="4400" spans="1:10" x14ac:dyDescent="0.25">
      <c r="A4400" s="1">
        <v>44751.710289351853</v>
      </c>
      <c r="B4400" t="s">
        <v>8676</v>
      </c>
      <c r="C4400" s="4" t="b">
        <v>1</v>
      </c>
      <c r="D4400" t="b">
        <v>1</v>
      </c>
      <c r="E4400" t="s">
        <v>8677</v>
      </c>
      <c r="F4400" s="10">
        <v>39934.785115740742</v>
      </c>
      <c r="G4400" s="2">
        <v>5</v>
      </c>
      <c r="H4400" s="11">
        <v>25815</v>
      </c>
      <c r="I4400" s="5">
        <v>0</v>
      </c>
      <c r="J4400">
        <v>9</v>
      </c>
    </row>
    <row r="4401" spans="1:10" x14ac:dyDescent="0.25">
      <c r="A4401" s="1">
        <v>44751.735300925924</v>
      </c>
      <c r="B4401" t="s">
        <v>8678</v>
      </c>
      <c r="C4401" s="4" t="b">
        <v>0</v>
      </c>
      <c r="D4401" t="b">
        <v>1</v>
      </c>
      <c r="E4401" t="s">
        <v>8679</v>
      </c>
      <c r="F4401" s="10">
        <v>43256.764513888891</v>
      </c>
      <c r="G4401" s="2">
        <v>1</v>
      </c>
      <c r="H4401" s="11">
        <v>5273</v>
      </c>
      <c r="I4401" s="5">
        <v>0</v>
      </c>
      <c r="J4401">
        <v>9</v>
      </c>
    </row>
    <row r="4402" spans="1:10" x14ac:dyDescent="0.25">
      <c r="A4402" s="1">
        <v>44751.903784722221</v>
      </c>
      <c r="B4402" t="s">
        <v>8680</v>
      </c>
      <c r="C4402" s="4" t="b">
        <v>0</v>
      </c>
      <c r="D4402" t="b">
        <v>1</v>
      </c>
      <c r="E4402" t="s">
        <v>8681</v>
      </c>
      <c r="F4402" s="10">
        <v>40726.409212962964</v>
      </c>
      <c r="G4402" s="2">
        <v>6</v>
      </c>
      <c r="H4402" s="11">
        <v>2512</v>
      </c>
      <c r="I4402" s="5">
        <v>0</v>
      </c>
      <c r="J4402">
        <v>9</v>
      </c>
    </row>
    <row r="4403" spans="1:10" x14ac:dyDescent="0.25">
      <c r="A4403" s="1">
        <v>44751.942858796298</v>
      </c>
      <c r="B4403" t="s">
        <v>8682</v>
      </c>
      <c r="C4403" s="4" t="b">
        <v>0</v>
      </c>
      <c r="D4403" t="b">
        <v>0</v>
      </c>
      <c r="E4403" t="s">
        <v>8683</v>
      </c>
      <c r="F4403" s="10">
        <v>39701.594386574077</v>
      </c>
      <c r="G4403" s="2">
        <v>0</v>
      </c>
      <c r="H4403" s="11">
        <v>98</v>
      </c>
      <c r="I4403" s="5">
        <v>0</v>
      </c>
      <c r="J4403">
        <v>9</v>
      </c>
    </row>
    <row r="4404" spans="1:10" x14ac:dyDescent="0.25">
      <c r="A4404" s="1">
        <v>44751.854502314818</v>
      </c>
      <c r="B4404" t="s">
        <v>8685</v>
      </c>
      <c r="C4404" s="4" t="b">
        <v>0</v>
      </c>
      <c r="D4404" t="b">
        <v>0</v>
      </c>
      <c r="E4404" t="s">
        <v>8022</v>
      </c>
      <c r="F4404" s="10">
        <v>43291.839756944442</v>
      </c>
      <c r="G4404" s="2">
        <v>0</v>
      </c>
      <c r="H4404" s="11">
        <v>266</v>
      </c>
      <c r="I4404" s="5">
        <v>0</v>
      </c>
      <c r="J4404">
        <v>9</v>
      </c>
    </row>
    <row r="4405" spans="1:10" x14ac:dyDescent="0.25">
      <c r="A4405" s="1">
        <v>44751.73065972222</v>
      </c>
      <c r="B4405" t="s">
        <v>8686</v>
      </c>
      <c r="C4405" s="4" t="b">
        <v>0</v>
      </c>
      <c r="D4405" t="b">
        <v>1</v>
      </c>
      <c r="E4405" t="s">
        <v>4072</v>
      </c>
      <c r="F4405" s="10">
        <v>39931.860567129632</v>
      </c>
      <c r="G4405" s="2">
        <v>1</v>
      </c>
      <c r="H4405" s="11">
        <v>2234</v>
      </c>
      <c r="I4405" s="5">
        <v>0</v>
      </c>
      <c r="J4405">
        <v>9</v>
      </c>
    </row>
    <row r="4406" spans="1:10" x14ac:dyDescent="0.25">
      <c r="A4406" s="1">
        <v>44751.68482638889</v>
      </c>
      <c r="B4406" t="s">
        <v>8687</v>
      </c>
      <c r="C4406" s="4" t="b">
        <v>0</v>
      </c>
      <c r="D4406" t="b">
        <v>1</v>
      </c>
      <c r="E4406" t="s">
        <v>8688</v>
      </c>
      <c r="F4406" s="10">
        <v>40748.76289351852</v>
      </c>
      <c r="G4406" s="2">
        <v>0</v>
      </c>
      <c r="H4406" s="11">
        <v>1164</v>
      </c>
      <c r="I4406" s="5">
        <v>0</v>
      </c>
      <c r="J4406">
        <v>9</v>
      </c>
    </row>
    <row r="4407" spans="1:10" x14ac:dyDescent="0.25">
      <c r="A4407" s="1">
        <v>44751.632986111108</v>
      </c>
      <c r="B4407" t="s">
        <v>8690</v>
      </c>
      <c r="C4407" s="4" t="b">
        <v>0</v>
      </c>
      <c r="D4407" t="b">
        <v>0</v>
      </c>
      <c r="E4407" t="s">
        <v>8691</v>
      </c>
      <c r="F4407" s="10">
        <v>40492.971215277779</v>
      </c>
      <c r="G4407" s="2">
        <v>0</v>
      </c>
      <c r="H4407" s="11">
        <v>951</v>
      </c>
      <c r="I4407" s="5">
        <v>0</v>
      </c>
      <c r="J4407">
        <v>9</v>
      </c>
    </row>
    <row r="4408" spans="1:10" x14ac:dyDescent="0.25">
      <c r="A4408" s="1">
        <v>44751.837824074071</v>
      </c>
      <c r="B4408" t="s">
        <v>8693</v>
      </c>
      <c r="C4408" s="4" t="b">
        <v>0</v>
      </c>
      <c r="D4408" t="b">
        <v>0</v>
      </c>
      <c r="E4408" t="s">
        <v>8694</v>
      </c>
      <c r="F4408" s="10">
        <v>43767.622141203705</v>
      </c>
      <c r="G4408" s="2">
        <v>0</v>
      </c>
      <c r="H4408" s="11">
        <v>255</v>
      </c>
      <c r="I4408" s="5">
        <v>0</v>
      </c>
      <c r="J4408">
        <v>9</v>
      </c>
    </row>
    <row r="4409" spans="1:10" x14ac:dyDescent="0.25">
      <c r="A4409" s="1">
        <v>44751.86645833333</v>
      </c>
      <c r="B4409" t="s">
        <v>8695</v>
      </c>
      <c r="C4409" s="4" t="b">
        <v>0</v>
      </c>
      <c r="D4409" t="b">
        <v>1</v>
      </c>
      <c r="E4409" t="s">
        <v>8696</v>
      </c>
      <c r="F4409" s="10">
        <v>39720.92800925926</v>
      </c>
      <c r="G4409" s="2">
        <v>0</v>
      </c>
      <c r="H4409" s="11">
        <v>92</v>
      </c>
      <c r="I4409" s="5">
        <v>0</v>
      </c>
      <c r="J4409">
        <v>9</v>
      </c>
    </row>
    <row r="4410" spans="1:10" x14ac:dyDescent="0.25">
      <c r="A4410" s="1">
        <v>44751.965624999997</v>
      </c>
      <c r="B4410" t="s">
        <v>8697</v>
      </c>
      <c r="C4410" s="4" t="b">
        <v>0</v>
      </c>
      <c r="D4410" t="b">
        <v>0</v>
      </c>
      <c r="E4410" t="s">
        <v>8698</v>
      </c>
      <c r="F4410" s="10">
        <v>41555.32917824074</v>
      </c>
      <c r="G4410" s="2">
        <v>0</v>
      </c>
      <c r="H4410" s="11">
        <v>239</v>
      </c>
      <c r="I4410" s="5">
        <v>0</v>
      </c>
      <c r="J4410">
        <v>9</v>
      </c>
    </row>
    <row r="4411" spans="1:10" x14ac:dyDescent="0.25">
      <c r="A4411" s="1">
        <v>44751.966574074075</v>
      </c>
      <c r="B4411" t="s">
        <v>8699</v>
      </c>
      <c r="C4411" s="4" t="b">
        <v>0</v>
      </c>
      <c r="D4411" t="b">
        <v>1</v>
      </c>
      <c r="E4411" t="s">
        <v>8700</v>
      </c>
      <c r="F4411" s="10">
        <v>43324.863738425927</v>
      </c>
      <c r="G4411" s="2">
        <v>4</v>
      </c>
      <c r="H4411" s="11">
        <v>4352</v>
      </c>
      <c r="I4411" s="5">
        <v>0</v>
      </c>
      <c r="J4411">
        <v>9</v>
      </c>
    </row>
    <row r="4412" spans="1:10" x14ac:dyDescent="0.25">
      <c r="A4412" s="1">
        <v>44751.789861111109</v>
      </c>
      <c r="B4412" t="s">
        <v>8701</v>
      </c>
      <c r="C4412" s="4" t="b">
        <v>0</v>
      </c>
      <c r="D4412" t="b">
        <v>0</v>
      </c>
      <c r="E4412" t="s">
        <v>7432</v>
      </c>
      <c r="F4412" s="10">
        <v>44691.998611111114</v>
      </c>
      <c r="G4412" s="2">
        <v>0</v>
      </c>
      <c r="H4412" s="11">
        <v>873</v>
      </c>
      <c r="I4412" s="5">
        <v>0</v>
      </c>
      <c r="J4412">
        <v>9</v>
      </c>
    </row>
    <row r="4413" spans="1:10" x14ac:dyDescent="0.25">
      <c r="A4413" s="1">
        <v>44751.935729166667</v>
      </c>
      <c r="B4413" t="s">
        <v>8702</v>
      </c>
      <c r="C4413" s="4" t="b">
        <v>0</v>
      </c>
      <c r="D4413" t="b">
        <v>1</v>
      </c>
      <c r="E4413" t="s">
        <v>959</v>
      </c>
      <c r="F4413" s="10">
        <v>39760.584976851853</v>
      </c>
      <c r="G4413" s="2">
        <v>3</v>
      </c>
      <c r="H4413" s="11">
        <v>18862</v>
      </c>
      <c r="I4413" s="5">
        <v>0</v>
      </c>
      <c r="J4413">
        <v>9</v>
      </c>
    </row>
    <row r="4414" spans="1:10" x14ac:dyDescent="0.25">
      <c r="A4414" s="1">
        <v>44751.829270833332</v>
      </c>
      <c r="B4414" t="s">
        <v>8703</v>
      </c>
      <c r="C4414" s="4" t="b">
        <v>0</v>
      </c>
      <c r="D4414" t="b">
        <v>1</v>
      </c>
      <c r="E4414" t="s">
        <v>5737</v>
      </c>
      <c r="F4414" s="10">
        <v>41002.614814814813</v>
      </c>
      <c r="G4414" s="2">
        <v>1</v>
      </c>
      <c r="H4414" s="11">
        <v>9595</v>
      </c>
      <c r="I4414" s="5">
        <v>0</v>
      </c>
      <c r="J4414">
        <v>9</v>
      </c>
    </row>
    <row r="4415" spans="1:10" x14ac:dyDescent="0.25">
      <c r="A4415" s="1">
        <v>44751.669722222221</v>
      </c>
      <c r="B4415" t="s">
        <v>8704</v>
      </c>
      <c r="C4415" s="4" t="b">
        <v>0</v>
      </c>
      <c r="D4415" t="b">
        <v>1</v>
      </c>
      <c r="E4415" t="s">
        <v>56</v>
      </c>
      <c r="F4415" s="10">
        <v>40600.06695601852</v>
      </c>
      <c r="G4415" s="2">
        <v>0</v>
      </c>
      <c r="H4415" s="11">
        <v>643</v>
      </c>
      <c r="I4415" s="5">
        <v>0</v>
      </c>
      <c r="J4415">
        <v>9</v>
      </c>
    </row>
    <row r="4416" spans="1:10" x14ac:dyDescent="0.25">
      <c r="A4416" s="1">
        <v>44751.650243055556</v>
      </c>
      <c r="B4416" t="s">
        <v>8706</v>
      </c>
      <c r="C4416" s="4" t="b">
        <v>0</v>
      </c>
      <c r="D4416" t="b">
        <v>1</v>
      </c>
      <c r="E4416" t="s">
        <v>8707</v>
      </c>
      <c r="F4416" s="10">
        <v>39771.642407407409</v>
      </c>
      <c r="G4416" s="2">
        <v>1</v>
      </c>
      <c r="H4416" s="11">
        <v>14733</v>
      </c>
      <c r="I4416" s="5">
        <v>0</v>
      </c>
      <c r="J4416">
        <v>9</v>
      </c>
    </row>
    <row r="4417" spans="1:10" x14ac:dyDescent="0.25">
      <c r="A4417" s="1">
        <v>44751.841944444444</v>
      </c>
      <c r="B4417" t="s">
        <v>8709</v>
      </c>
      <c r="C4417" s="4" t="b">
        <v>0</v>
      </c>
      <c r="D4417" t="b">
        <v>1</v>
      </c>
      <c r="E4417" t="s">
        <v>8710</v>
      </c>
      <c r="F4417" s="10">
        <v>43964.857777777775</v>
      </c>
      <c r="G4417" s="2">
        <v>2</v>
      </c>
      <c r="H4417" s="11">
        <v>3227</v>
      </c>
      <c r="I4417" s="5">
        <v>0</v>
      </c>
      <c r="J4417">
        <v>9</v>
      </c>
    </row>
    <row r="4418" spans="1:10" x14ac:dyDescent="0.25">
      <c r="A4418" s="1">
        <v>44751.865057870367</v>
      </c>
      <c r="B4418" t="s">
        <v>8712</v>
      </c>
      <c r="C4418" s="4" t="b">
        <v>1</v>
      </c>
      <c r="D4418" t="b">
        <v>0</v>
      </c>
      <c r="E4418" t="s">
        <v>2272</v>
      </c>
      <c r="F4418" s="10">
        <v>39893.913124999999</v>
      </c>
      <c r="G4418" s="2">
        <v>4</v>
      </c>
      <c r="H4418" s="11">
        <v>12738</v>
      </c>
      <c r="I4418" s="5">
        <v>0</v>
      </c>
      <c r="J4418">
        <v>9</v>
      </c>
    </row>
    <row r="4419" spans="1:10" x14ac:dyDescent="0.25">
      <c r="A4419" s="1">
        <v>44751.971180555556</v>
      </c>
      <c r="B4419" t="s">
        <v>8713</v>
      </c>
      <c r="C4419" s="4" t="b">
        <v>0</v>
      </c>
      <c r="D4419" t="b">
        <v>1</v>
      </c>
      <c r="E4419" t="s">
        <v>8714</v>
      </c>
      <c r="F4419" s="10">
        <v>44476.075185185182</v>
      </c>
      <c r="G4419" s="2">
        <v>0</v>
      </c>
      <c r="H4419" s="11">
        <v>25714</v>
      </c>
      <c r="I4419" s="5">
        <v>0</v>
      </c>
      <c r="J4419">
        <v>9</v>
      </c>
    </row>
    <row r="4420" spans="1:10" x14ac:dyDescent="0.25">
      <c r="A4420" s="1">
        <v>44751.574629629627</v>
      </c>
      <c r="B4420" t="s">
        <v>8715</v>
      </c>
      <c r="C4420" s="4" t="b">
        <v>0</v>
      </c>
      <c r="D4420" t="b">
        <v>1</v>
      </c>
      <c r="E4420" t="s">
        <v>8716</v>
      </c>
      <c r="F4420" s="10">
        <v>44545.997129629628</v>
      </c>
      <c r="G4420" s="2">
        <v>0</v>
      </c>
      <c r="H4420" s="11">
        <v>8</v>
      </c>
      <c r="I4420" s="5">
        <v>0</v>
      </c>
      <c r="J4420">
        <v>9</v>
      </c>
    </row>
    <row r="4421" spans="1:10" x14ac:dyDescent="0.25">
      <c r="A4421" s="1">
        <v>44751.875069444446</v>
      </c>
      <c r="B4421" t="s">
        <v>8717</v>
      </c>
      <c r="C4421" s="4" t="b">
        <v>0</v>
      </c>
      <c r="D4421" t="b">
        <v>1</v>
      </c>
      <c r="E4421" t="s">
        <v>8718</v>
      </c>
      <c r="F4421" s="10">
        <v>44264.824062500003</v>
      </c>
      <c r="G4421" s="2">
        <v>0</v>
      </c>
      <c r="H4421" s="11">
        <v>9195</v>
      </c>
      <c r="I4421" s="5">
        <v>0</v>
      </c>
      <c r="J4421">
        <v>9</v>
      </c>
    </row>
    <row r="4422" spans="1:10" x14ac:dyDescent="0.25">
      <c r="A4422" s="1">
        <v>44751.583738425928</v>
      </c>
      <c r="B4422" t="s">
        <v>8720</v>
      </c>
      <c r="C4422" s="4" t="b">
        <v>0</v>
      </c>
      <c r="D4422" t="b">
        <v>0</v>
      </c>
      <c r="E4422" t="s">
        <v>8721</v>
      </c>
      <c r="F4422" s="10">
        <v>44660.573645833334</v>
      </c>
      <c r="G4422" s="2">
        <v>0</v>
      </c>
      <c r="H4422" s="11">
        <v>142</v>
      </c>
      <c r="I4422" s="5">
        <v>0</v>
      </c>
      <c r="J4422">
        <v>9</v>
      </c>
    </row>
    <row r="4423" spans="1:10" x14ac:dyDescent="0.25">
      <c r="A4423" s="1">
        <v>44751.760439814818</v>
      </c>
      <c r="B4423" t="s">
        <v>8722</v>
      </c>
      <c r="C4423" s="4" t="b">
        <v>0</v>
      </c>
      <c r="D4423" t="b">
        <v>1</v>
      </c>
      <c r="E4423" t="s">
        <v>8723</v>
      </c>
      <c r="F4423" s="10">
        <v>40403.564212962963</v>
      </c>
      <c r="G4423" s="2">
        <v>3</v>
      </c>
      <c r="H4423" s="11">
        <v>8328</v>
      </c>
      <c r="I4423" s="5">
        <v>0</v>
      </c>
      <c r="J4423">
        <v>9</v>
      </c>
    </row>
    <row r="4424" spans="1:10" x14ac:dyDescent="0.25">
      <c r="A4424" s="1">
        <v>44751.805625000001</v>
      </c>
      <c r="B4424" t="s">
        <v>8725</v>
      </c>
      <c r="C4424" s="4" t="b">
        <v>0</v>
      </c>
      <c r="D4424" t="b">
        <v>1</v>
      </c>
      <c r="E4424" t="s">
        <v>8726</v>
      </c>
      <c r="F4424" s="10">
        <v>40530.950648148151</v>
      </c>
      <c r="G4424" s="2">
        <v>1</v>
      </c>
      <c r="H4424" s="11">
        <v>2829</v>
      </c>
      <c r="I4424" s="5">
        <v>0</v>
      </c>
      <c r="J4424">
        <v>9</v>
      </c>
    </row>
    <row r="4425" spans="1:10" x14ac:dyDescent="0.25">
      <c r="A4425" s="1">
        <v>44751.920682870368</v>
      </c>
      <c r="B4425" t="s">
        <v>8727</v>
      </c>
      <c r="C4425" s="4" t="b">
        <v>0</v>
      </c>
      <c r="D4425" t="b">
        <v>1</v>
      </c>
      <c r="E4425" t="s">
        <v>7956</v>
      </c>
      <c r="F4425" s="10">
        <v>41360.712743055556</v>
      </c>
      <c r="G4425" s="2">
        <v>0</v>
      </c>
      <c r="H4425" s="11">
        <v>449</v>
      </c>
      <c r="I4425" s="5">
        <v>0</v>
      </c>
      <c r="J4425">
        <v>9</v>
      </c>
    </row>
    <row r="4426" spans="1:10" x14ac:dyDescent="0.25">
      <c r="A4426" s="1">
        <v>44751.829699074071</v>
      </c>
      <c r="B4426" t="s">
        <v>8728</v>
      </c>
      <c r="C4426" s="4" t="b">
        <v>0</v>
      </c>
      <c r="D4426" t="b">
        <v>1</v>
      </c>
      <c r="E4426" t="s">
        <v>2163</v>
      </c>
      <c r="F4426" s="10">
        <v>40007.40084490741</v>
      </c>
      <c r="G4426" s="2">
        <v>3</v>
      </c>
      <c r="H4426" s="11">
        <v>56090</v>
      </c>
      <c r="I4426" s="5">
        <v>0</v>
      </c>
      <c r="J4426">
        <v>9</v>
      </c>
    </row>
    <row r="4427" spans="1:10" x14ac:dyDescent="0.25">
      <c r="A4427" s="1">
        <v>44751.946446759262</v>
      </c>
      <c r="B4427" t="s">
        <v>8729</v>
      </c>
      <c r="C4427" s="4" t="b">
        <v>0</v>
      </c>
      <c r="D4427" t="b">
        <v>1</v>
      </c>
      <c r="E4427" t="s">
        <v>8730</v>
      </c>
      <c r="F4427" s="10">
        <v>44675.111041666663</v>
      </c>
      <c r="G4427" s="2">
        <v>23</v>
      </c>
      <c r="H4427" s="11">
        <v>1265</v>
      </c>
      <c r="I4427" s="5">
        <v>0</v>
      </c>
      <c r="J4427">
        <v>9</v>
      </c>
    </row>
    <row r="4428" spans="1:10" x14ac:dyDescent="0.25">
      <c r="A4428" s="1">
        <v>44751.912731481483</v>
      </c>
      <c r="B4428" t="s">
        <v>8732</v>
      </c>
      <c r="C4428" s="4" t="b">
        <v>0</v>
      </c>
      <c r="D4428" t="b">
        <v>1</v>
      </c>
      <c r="E4428" t="s">
        <v>8733</v>
      </c>
      <c r="F4428" s="10">
        <v>42876.833993055552</v>
      </c>
      <c r="G4428" s="2">
        <v>1</v>
      </c>
      <c r="H4428" s="11">
        <v>378</v>
      </c>
      <c r="I4428" s="5">
        <v>0</v>
      </c>
      <c r="J4428">
        <v>9</v>
      </c>
    </row>
    <row r="4429" spans="1:10" x14ac:dyDescent="0.25">
      <c r="A4429" s="1">
        <v>44751.552407407406</v>
      </c>
      <c r="B4429" t="s">
        <v>8735</v>
      </c>
      <c r="C4429" s="4" t="b">
        <v>0</v>
      </c>
      <c r="D4429" t="b">
        <v>0</v>
      </c>
      <c r="E4429" t="s">
        <v>8736</v>
      </c>
      <c r="F4429" s="10">
        <v>43514.457569444443</v>
      </c>
      <c r="G4429" s="2">
        <v>0</v>
      </c>
      <c r="H4429" s="11">
        <v>226</v>
      </c>
      <c r="I4429" s="5">
        <v>0</v>
      </c>
      <c r="J4429">
        <v>9</v>
      </c>
    </row>
    <row r="4430" spans="1:10" x14ac:dyDescent="0.25">
      <c r="A4430" s="1">
        <v>44751.751423611109</v>
      </c>
      <c r="B4430" t="s">
        <v>8738</v>
      </c>
      <c r="C4430" s="4" t="b">
        <v>0</v>
      </c>
      <c r="D4430" t="b">
        <v>1</v>
      </c>
      <c r="E4430" t="s">
        <v>8739</v>
      </c>
      <c r="F4430" s="10">
        <v>40216.550115740742</v>
      </c>
      <c r="G4430" s="2">
        <v>0</v>
      </c>
      <c r="H4430" s="11">
        <v>1407</v>
      </c>
      <c r="I4430" s="5">
        <v>0</v>
      </c>
      <c r="J4430">
        <v>9</v>
      </c>
    </row>
    <row r="4431" spans="1:10" x14ac:dyDescent="0.25">
      <c r="A4431" s="1">
        <v>44751.853877314818</v>
      </c>
      <c r="B4431" t="s">
        <v>8740</v>
      </c>
      <c r="C4431" s="4" t="b">
        <v>0</v>
      </c>
      <c r="D4431" t="b">
        <v>0</v>
      </c>
      <c r="E4431" t="s">
        <v>8741</v>
      </c>
      <c r="F4431" s="10">
        <v>44710.923750000002</v>
      </c>
      <c r="G4431" s="2">
        <v>0</v>
      </c>
      <c r="H4431" s="11">
        <v>25</v>
      </c>
      <c r="I4431" s="5">
        <v>0</v>
      </c>
      <c r="J4431">
        <v>9</v>
      </c>
    </row>
    <row r="4432" spans="1:10" x14ac:dyDescent="0.25">
      <c r="A4432" s="1">
        <v>44751.857685185183</v>
      </c>
      <c r="B4432" t="s">
        <v>8742</v>
      </c>
      <c r="C4432" s="4" t="b">
        <v>0</v>
      </c>
      <c r="D4432" t="b">
        <v>1</v>
      </c>
      <c r="E4432" t="s">
        <v>8648</v>
      </c>
      <c r="F4432" s="10">
        <v>43169.861932870372</v>
      </c>
      <c r="G4432" s="2">
        <v>0</v>
      </c>
      <c r="H4432" s="11">
        <v>779</v>
      </c>
      <c r="I4432" s="5">
        <v>0</v>
      </c>
      <c r="J4432">
        <v>9</v>
      </c>
    </row>
    <row r="4433" spans="1:10" x14ac:dyDescent="0.25">
      <c r="A4433" s="1">
        <v>44751.778784722221</v>
      </c>
      <c r="B4433" t="s">
        <v>8743</v>
      </c>
      <c r="C4433" s="4" t="b">
        <v>0</v>
      </c>
      <c r="D4433" t="b">
        <v>0</v>
      </c>
      <c r="E4433" t="s">
        <v>8744</v>
      </c>
      <c r="F4433" s="10">
        <v>41072.704641203702</v>
      </c>
      <c r="G4433" s="2">
        <v>0</v>
      </c>
      <c r="H4433" s="11">
        <v>1401</v>
      </c>
      <c r="I4433" s="5">
        <v>0</v>
      </c>
      <c r="J4433">
        <v>9</v>
      </c>
    </row>
    <row r="4434" spans="1:10" x14ac:dyDescent="0.25">
      <c r="A4434" s="1">
        <v>44751.572430555556</v>
      </c>
      <c r="B4434" t="s">
        <v>8746</v>
      </c>
      <c r="C4434" s="4" t="b">
        <v>0</v>
      </c>
      <c r="D4434" t="b">
        <v>0</v>
      </c>
      <c r="E4434" t="s">
        <v>8747</v>
      </c>
      <c r="F4434" s="10">
        <v>39852.883587962962</v>
      </c>
      <c r="G4434" s="2">
        <v>0</v>
      </c>
      <c r="H4434" s="11">
        <v>284</v>
      </c>
      <c r="I4434" s="5">
        <v>0</v>
      </c>
      <c r="J4434">
        <v>9</v>
      </c>
    </row>
    <row r="4435" spans="1:10" x14ac:dyDescent="0.25">
      <c r="A4435" s="1">
        <v>44751.660590277781</v>
      </c>
      <c r="B4435" t="s">
        <v>8748</v>
      </c>
      <c r="C4435" s="4" t="b">
        <v>0</v>
      </c>
      <c r="D4435" t="b">
        <v>1</v>
      </c>
      <c r="E4435" t="s">
        <v>56</v>
      </c>
      <c r="F4435" s="10">
        <v>40469.809594907405</v>
      </c>
      <c r="G4435" s="2">
        <v>2</v>
      </c>
      <c r="H4435" s="11">
        <v>9733</v>
      </c>
      <c r="I4435" s="5">
        <v>0</v>
      </c>
      <c r="J4435">
        <v>9</v>
      </c>
    </row>
    <row r="4436" spans="1:10" x14ac:dyDescent="0.25">
      <c r="A4436" s="1">
        <v>44751.889317129629</v>
      </c>
      <c r="B4436" t="s">
        <v>8749</v>
      </c>
      <c r="C4436" s="4" t="b">
        <v>0</v>
      </c>
      <c r="D4436" t="b">
        <v>0</v>
      </c>
      <c r="E4436" t="s">
        <v>8750</v>
      </c>
      <c r="F4436" s="10">
        <v>39913.675717592596</v>
      </c>
      <c r="G4436" s="2">
        <v>0</v>
      </c>
      <c r="H4436" s="11">
        <v>708</v>
      </c>
      <c r="I4436" s="5">
        <v>0</v>
      </c>
      <c r="J4436">
        <v>9</v>
      </c>
    </row>
    <row r="4437" spans="1:10" x14ac:dyDescent="0.25">
      <c r="A4437" s="1">
        <v>44751.80400462963</v>
      </c>
      <c r="B4437" t="s">
        <v>8751</v>
      </c>
      <c r="C4437" s="4" t="b">
        <v>0</v>
      </c>
      <c r="D4437" t="b">
        <v>0</v>
      </c>
      <c r="E4437" t="s">
        <v>8752</v>
      </c>
      <c r="F4437" s="10">
        <v>44014.879583333335</v>
      </c>
      <c r="G4437" s="2">
        <v>0</v>
      </c>
      <c r="H4437" s="11">
        <v>113</v>
      </c>
      <c r="I4437" s="5">
        <v>0</v>
      </c>
      <c r="J4437">
        <v>9</v>
      </c>
    </row>
    <row r="4438" spans="1:10" x14ac:dyDescent="0.25">
      <c r="A4438" s="1">
        <v>44751.622719907406</v>
      </c>
      <c r="B4438" t="s">
        <v>8753</v>
      </c>
      <c r="C4438" s="4" t="b">
        <v>0</v>
      </c>
      <c r="D4438" t="b">
        <v>1</v>
      </c>
      <c r="E4438" t="s">
        <v>8754</v>
      </c>
      <c r="F4438" s="10">
        <v>41617.592175925929</v>
      </c>
      <c r="G4438" s="2">
        <v>1</v>
      </c>
      <c r="H4438" s="11">
        <v>119</v>
      </c>
      <c r="I4438" s="5">
        <v>0</v>
      </c>
      <c r="J4438">
        <v>9</v>
      </c>
    </row>
    <row r="4439" spans="1:10" x14ac:dyDescent="0.25">
      <c r="A4439" s="1">
        <v>44751.9840625</v>
      </c>
      <c r="B4439" t="s">
        <v>8755</v>
      </c>
      <c r="C4439" s="4" t="b">
        <v>0</v>
      </c>
      <c r="D4439" t="b">
        <v>1</v>
      </c>
      <c r="E4439" t="s">
        <v>8756</v>
      </c>
      <c r="F4439" s="10">
        <v>39919.304629629631</v>
      </c>
      <c r="G4439" s="2">
        <v>0</v>
      </c>
      <c r="H4439" s="11">
        <v>1176</v>
      </c>
      <c r="I4439" s="5">
        <v>0</v>
      </c>
      <c r="J4439">
        <v>9</v>
      </c>
    </row>
    <row r="4440" spans="1:10" x14ac:dyDescent="0.25">
      <c r="A4440" s="1">
        <v>44751.924085648148</v>
      </c>
      <c r="B4440" t="s">
        <v>8757</v>
      </c>
      <c r="C4440" s="4" t="b">
        <v>0</v>
      </c>
      <c r="D4440" t="b">
        <v>1</v>
      </c>
      <c r="E4440" t="s">
        <v>8758</v>
      </c>
      <c r="F4440" s="10">
        <v>40012.038449074076</v>
      </c>
      <c r="G4440" s="2">
        <v>0</v>
      </c>
      <c r="H4440" s="11">
        <v>1025</v>
      </c>
      <c r="I4440" s="5">
        <v>0</v>
      </c>
      <c r="J4440">
        <v>9</v>
      </c>
    </row>
    <row r="4441" spans="1:10" x14ac:dyDescent="0.25">
      <c r="A4441" s="1">
        <v>44751.940150462964</v>
      </c>
      <c r="B4441" t="s">
        <v>8759</v>
      </c>
      <c r="C4441" s="4" t="b">
        <v>0</v>
      </c>
      <c r="D4441" t="b">
        <v>0</v>
      </c>
      <c r="E4441" t="s">
        <v>8760</v>
      </c>
      <c r="F4441" s="10">
        <v>44531.832754629628</v>
      </c>
      <c r="G4441" s="2">
        <v>0</v>
      </c>
      <c r="H4441" s="11">
        <v>71</v>
      </c>
      <c r="I4441" s="5">
        <v>0</v>
      </c>
      <c r="J4441">
        <v>9</v>
      </c>
    </row>
    <row r="4442" spans="1:10" x14ac:dyDescent="0.25">
      <c r="A4442" s="1">
        <v>44751.683981481481</v>
      </c>
      <c r="B4442" t="s">
        <v>8762</v>
      </c>
      <c r="C4442" s="4" t="b">
        <v>0</v>
      </c>
      <c r="D4442" t="b">
        <v>0</v>
      </c>
      <c r="E4442" t="s">
        <v>8763</v>
      </c>
      <c r="F4442" s="10">
        <v>40089.894293981481</v>
      </c>
      <c r="G4442" s="2">
        <v>0</v>
      </c>
      <c r="H4442" s="11">
        <v>1146</v>
      </c>
      <c r="I4442" s="5">
        <v>0</v>
      </c>
      <c r="J4442">
        <v>9</v>
      </c>
    </row>
    <row r="4443" spans="1:10" x14ac:dyDescent="0.25">
      <c r="A4443" s="1">
        <v>44751.858043981483</v>
      </c>
      <c r="B4443" t="s">
        <v>8765</v>
      </c>
      <c r="C4443" s="4" t="b">
        <v>0</v>
      </c>
      <c r="D4443" t="b">
        <v>0</v>
      </c>
      <c r="E4443" t="s">
        <v>8766</v>
      </c>
      <c r="F4443" s="10">
        <v>40402.308240740742</v>
      </c>
      <c r="G4443" s="2">
        <v>1</v>
      </c>
      <c r="H4443" s="11">
        <v>914</v>
      </c>
      <c r="I4443" s="5">
        <v>0</v>
      </c>
      <c r="J4443">
        <v>9</v>
      </c>
    </row>
    <row r="4444" spans="1:10" x14ac:dyDescent="0.25">
      <c r="A4444" s="1">
        <v>44751.939143518517</v>
      </c>
      <c r="B4444" t="s">
        <v>8768</v>
      </c>
      <c r="C4444" s="4" t="b">
        <v>0</v>
      </c>
      <c r="D4444" t="b">
        <v>0</v>
      </c>
      <c r="E4444" t="s">
        <v>8769</v>
      </c>
      <c r="F4444" s="10">
        <v>40603.845312500001</v>
      </c>
      <c r="G4444" s="2">
        <v>0</v>
      </c>
      <c r="H4444" s="11">
        <v>5320</v>
      </c>
      <c r="I4444" s="5">
        <v>0</v>
      </c>
      <c r="J4444">
        <v>9</v>
      </c>
    </row>
    <row r="4445" spans="1:10" x14ac:dyDescent="0.25">
      <c r="A4445" s="1">
        <v>44751.812430555554</v>
      </c>
      <c r="B4445" t="s">
        <v>8770</v>
      </c>
      <c r="C4445" s="4" t="b">
        <v>0</v>
      </c>
      <c r="D4445" t="b">
        <v>1</v>
      </c>
      <c r="E4445" t="s">
        <v>8771</v>
      </c>
      <c r="F4445" s="10">
        <v>40379.741180555553</v>
      </c>
      <c r="G4445" s="2">
        <v>0</v>
      </c>
      <c r="H4445" s="11">
        <v>1561</v>
      </c>
      <c r="I4445" s="5">
        <v>0</v>
      </c>
      <c r="J4445">
        <v>9</v>
      </c>
    </row>
    <row r="4446" spans="1:10" x14ac:dyDescent="0.25">
      <c r="A4446" s="1">
        <v>44751.920092592591</v>
      </c>
      <c r="B4446" t="s">
        <v>8773</v>
      </c>
      <c r="C4446" s="4" t="b">
        <v>0</v>
      </c>
      <c r="D4446" t="b">
        <v>0</v>
      </c>
      <c r="E4446" t="s">
        <v>8774</v>
      </c>
      <c r="F4446" s="10">
        <v>40444.123425925929</v>
      </c>
      <c r="G4446" s="2">
        <v>0</v>
      </c>
      <c r="H4446" s="11">
        <v>1285</v>
      </c>
      <c r="I4446" s="5">
        <v>0</v>
      </c>
      <c r="J4446">
        <v>9</v>
      </c>
    </row>
    <row r="4447" spans="1:10" x14ac:dyDescent="0.25">
      <c r="A4447" s="1">
        <v>44751.79078703704</v>
      </c>
      <c r="B4447" t="s">
        <v>8776</v>
      </c>
      <c r="C4447" s="4" t="b">
        <v>0</v>
      </c>
      <c r="D4447" t="b">
        <v>0</v>
      </c>
      <c r="E4447" t="s">
        <v>8777</v>
      </c>
      <c r="F4447" s="10">
        <v>44418.010625000003</v>
      </c>
      <c r="G4447" s="2">
        <v>0</v>
      </c>
      <c r="H4447" s="11">
        <v>330</v>
      </c>
      <c r="I4447" s="5">
        <v>0</v>
      </c>
      <c r="J4447">
        <v>9</v>
      </c>
    </row>
    <row r="4448" spans="1:10" x14ac:dyDescent="0.25">
      <c r="A4448" s="1">
        <v>44751.807060185187</v>
      </c>
      <c r="B4448" t="s">
        <v>8779</v>
      </c>
      <c r="C4448" s="4" t="b">
        <v>0</v>
      </c>
      <c r="D4448" t="b">
        <v>0</v>
      </c>
      <c r="E4448" t="s">
        <v>8780</v>
      </c>
      <c r="F4448" s="10">
        <v>40593.650069444448</v>
      </c>
      <c r="G4448" s="2">
        <v>0</v>
      </c>
      <c r="H4448" s="11">
        <v>337</v>
      </c>
      <c r="I4448" s="5">
        <v>0</v>
      </c>
      <c r="J4448">
        <v>9</v>
      </c>
    </row>
    <row r="4449" spans="1:10" x14ac:dyDescent="0.25">
      <c r="A4449" s="1">
        <v>44751.958229166667</v>
      </c>
      <c r="B4449" t="s">
        <v>8781</v>
      </c>
      <c r="C4449" s="4" t="b">
        <v>0</v>
      </c>
      <c r="D4449" t="b">
        <v>0</v>
      </c>
      <c r="E4449" t="s">
        <v>6458</v>
      </c>
      <c r="F4449" s="10">
        <v>43793.920636574076</v>
      </c>
      <c r="G4449" s="2">
        <v>0</v>
      </c>
      <c r="H4449" s="11">
        <v>776</v>
      </c>
      <c r="I4449" s="5">
        <v>0</v>
      </c>
      <c r="J4449">
        <v>9</v>
      </c>
    </row>
    <row r="4450" spans="1:10" x14ac:dyDescent="0.25">
      <c r="A4450" s="1">
        <v>44751.829976851855</v>
      </c>
      <c r="B4450" t="s">
        <v>8782</v>
      </c>
      <c r="C4450" s="4" t="b">
        <v>0</v>
      </c>
      <c r="D4450" t="b">
        <v>0</v>
      </c>
      <c r="E4450" t="s">
        <v>56</v>
      </c>
      <c r="F4450" s="10">
        <v>40541.044768518521</v>
      </c>
      <c r="G4450" s="2">
        <v>1</v>
      </c>
      <c r="H4450" s="11">
        <v>725</v>
      </c>
      <c r="I4450" s="5">
        <v>0</v>
      </c>
      <c r="J4450">
        <v>9</v>
      </c>
    </row>
    <row r="4451" spans="1:10" x14ac:dyDescent="0.25">
      <c r="A4451" s="1">
        <v>44751.731168981481</v>
      </c>
      <c r="B4451" t="s">
        <v>8783</v>
      </c>
      <c r="C4451" s="4" t="b">
        <v>0</v>
      </c>
      <c r="D4451" t="b">
        <v>0</v>
      </c>
      <c r="E4451" t="s">
        <v>8784</v>
      </c>
      <c r="F4451" s="10">
        <v>43928.141041666669</v>
      </c>
      <c r="G4451" s="2">
        <v>0</v>
      </c>
      <c r="H4451" s="11">
        <v>521</v>
      </c>
      <c r="I4451" s="5">
        <v>0</v>
      </c>
      <c r="J4451">
        <v>9</v>
      </c>
    </row>
    <row r="4452" spans="1:10" x14ac:dyDescent="0.25">
      <c r="A4452" s="1">
        <v>44751.963622685187</v>
      </c>
      <c r="B4452" t="s">
        <v>8785</v>
      </c>
      <c r="C4452" s="4" t="b">
        <v>0</v>
      </c>
      <c r="D4452" t="b">
        <v>0</v>
      </c>
      <c r="E4452" t="s">
        <v>56</v>
      </c>
      <c r="F4452" s="10">
        <v>43575.869756944441</v>
      </c>
      <c r="G4452" s="2">
        <v>0</v>
      </c>
      <c r="H4452" s="11">
        <v>688</v>
      </c>
      <c r="I4452" s="5">
        <v>0</v>
      </c>
      <c r="J4452">
        <v>9</v>
      </c>
    </row>
    <row r="4453" spans="1:10" x14ac:dyDescent="0.25">
      <c r="A4453" s="1">
        <v>44751.830682870372</v>
      </c>
      <c r="B4453" t="s">
        <v>8787</v>
      </c>
      <c r="C4453" s="4" t="b">
        <v>0</v>
      </c>
      <c r="D4453" t="b">
        <v>0</v>
      </c>
      <c r="E4453" t="s">
        <v>8788</v>
      </c>
      <c r="F4453" s="10">
        <v>40503.840046296296</v>
      </c>
      <c r="G4453" s="2">
        <v>0</v>
      </c>
      <c r="H4453" s="11">
        <v>196</v>
      </c>
      <c r="I4453" s="5">
        <v>0</v>
      </c>
      <c r="J4453">
        <v>9</v>
      </c>
    </row>
    <row r="4454" spans="1:10" x14ac:dyDescent="0.25">
      <c r="A4454" s="1">
        <v>44751.938032407408</v>
      </c>
      <c r="B4454" t="s">
        <v>8789</v>
      </c>
      <c r="C4454" s="4" t="b">
        <v>0</v>
      </c>
      <c r="D4454" t="b">
        <v>0</v>
      </c>
      <c r="E4454" t="s">
        <v>8790</v>
      </c>
      <c r="F4454" s="10">
        <v>39917.548888888887</v>
      </c>
      <c r="G4454" s="2">
        <v>0</v>
      </c>
      <c r="H4454" s="11">
        <v>366</v>
      </c>
      <c r="I4454" s="5">
        <v>0</v>
      </c>
      <c r="J4454">
        <v>9</v>
      </c>
    </row>
    <row r="4455" spans="1:10" x14ac:dyDescent="0.25">
      <c r="A4455" s="1">
        <v>44751.65179398148</v>
      </c>
      <c r="B4455" t="s">
        <v>8792</v>
      </c>
      <c r="C4455" s="4" t="b">
        <v>0</v>
      </c>
      <c r="D4455" t="b">
        <v>0</v>
      </c>
      <c r="E4455" t="s">
        <v>8793</v>
      </c>
      <c r="F4455" s="10">
        <v>43804.54215277778</v>
      </c>
      <c r="G4455" s="2">
        <v>29</v>
      </c>
      <c r="H4455" s="11">
        <v>20564</v>
      </c>
      <c r="I4455" s="5">
        <v>0</v>
      </c>
      <c r="J4455">
        <v>9</v>
      </c>
    </row>
    <row r="4456" spans="1:10" x14ac:dyDescent="0.25">
      <c r="A4456" s="1">
        <v>44751.988379629627</v>
      </c>
      <c r="B4456" t="s">
        <v>8795</v>
      </c>
      <c r="C4456" s="4" t="b">
        <v>0</v>
      </c>
      <c r="D4456" t="b">
        <v>0</v>
      </c>
      <c r="E4456" t="s">
        <v>8336</v>
      </c>
      <c r="F4456" s="10">
        <v>44258.028923611113</v>
      </c>
      <c r="G4456" s="2">
        <v>0</v>
      </c>
      <c r="H4456" s="11">
        <v>49</v>
      </c>
      <c r="I4456" s="5">
        <v>0</v>
      </c>
      <c r="J4456">
        <v>9</v>
      </c>
    </row>
    <row r="4457" spans="1:10" x14ac:dyDescent="0.25">
      <c r="A4457" s="1">
        <v>44751.79478009259</v>
      </c>
      <c r="B4457" t="s">
        <v>8796</v>
      </c>
      <c r="C4457" s="4" t="b">
        <v>0</v>
      </c>
      <c r="D4457" t="b">
        <v>0</v>
      </c>
      <c r="E4457" t="s">
        <v>8797</v>
      </c>
      <c r="F4457" s="10">
        <v>44266.739386574074</v>
      </c>
      <c r="G4457" s="2">
        <v>0</v>
      </c>
      <c r="H4457" s="11">
        <v>232</v>
      </c>
      <c r="I4457" s="5">
        <v>0</v>
      </c>
      <c r="J4457">
        <v>9</v>
      </c>
    </row>
    <row r="4458" spans="1:10" x14ac:dyDescent="0.25">
      <c r="A4458" s="1">
        <v>44751.90729166667</v>
      </c>
      <c r="B4458" t="s">
        <v>8798</v>
      </c>
      <c r="C4458" s="4" t="b">
        <v>0</v>
      </c>
      <c r="D4458" t="b">
        <v>0</v>
      </c>
      <c r="E4458" t="s">
        <v>8799</v>
      </c>
      <c r="F4458" s="10">
        <v>43011.861516203702</v>
      </c>
      <c r="G4458" s="2">
        <v>0</v>
      </c>
      <c r="H4458" s="11">
        <v>1</v>
      </c>
      <c r="I4458" s="5">
        <v>0</v>
      </c>
      <c r="J4458">
        <v>9</v>
      </c>
    </row>
    <row r="4459" spans="1:10" x14ac:dyDescent="0.25">
      <c r="A4459" s="1">
        <v>44751.898865740739</v>
      </c>
      <c r="B4459" t="s">
        <v>8800</v>
      </c>
      <c r="C4459" s="4" t="b">
        <v>0</v>
      </c>
      <c r="D4459" t="b">
        <v>1</v>
      </c>
      <c r="E4459" t="s">
        <v>8801</v>
      </c>
      <c r="F4459" s="10">
        <v>39923.527974537035</v>
      </c>
      <c r="G4459" s="2">
        <v>0</v>
      </c>
      <c r="H4459" s="11">
        <v>104</v>
      </c>
      <c r="I4459" s="5">
        <v>0</v>
      </c>
      <c r="J4459">
        <v>9</v>
      </c>
    </row>
    <row r="4460" spans="1:10" x14ac:dyDescent="0.25">
      <c r="A4460" s="1">
        <v>44751.610706018517</v>
      </c>
      <c r="B4460" t="s">
        <v>8802</v>
      </c>
      <c r="C4460" s="4" t="b">
        <v>0</v>
      </c>
      <c r="D4460" t="b">
        <v>0</v>
      </c>
      <c r="E4460" t="s">
        <v>56</v>
      </c>
      <c r="F4460" s="10">
        <v>41452.830289351848</v>
      </c>
      <c r="G4460" s="2">
        <v>0</v>
      </c>
      <c r="H4460" s="11">
        <v>219</v>
      </c>
      <c r="I4460" s="5">
        <v>0</v>
      </c>
      <c r="J4460">
        <v>9</v>
      </c>
    </row>
    <row r="4461" spans="1:10" x14ac:dyDescent="0.25">
      <c r="A4461" s="1">
        <v>44751.964456018519</v>
      </c>
      <c r="B4461" t="s">
        <v>8803</v>
      </c>
      <c r="C4461" s="4" t="b">
        <v>0</v>
      </c>
      <c r="D4461" t="b">
        <v>0</v>
      </c>
      <c r="E4461" t="s">
        <v>8804</v>
      </c>
      <c r="F4461" s="10">
        <v>44570.290590277778</v>
      </c>
      <c r="G4461" s="2">
        <v>13</v>
      </c>
      <c r="H4461" s="11">
        <v>5402</v>
      </c>
      <c r="I4461" s="5">
        <v>0</v>
      </c>
      <c r="J4461">
        <v>9</v>
      </c>
    </row>
    <row r="4462" spans="1:10" x14ac:dyDescent="0.25">
      <c r="A4462" s="1">
        <v>44751.793078703704</v>
      </c>
      <c r="B4462" t="s">
        <v>8805</v>
      </c>
      <c r="C4462" s="4" t="b">
        <v>0</v>
      </c>
      <c r="D4462" t="b">
        <v>0</v>
      </c>
      <c r="E4462" t="s">
        <v>8806</v>
      </c>
      <c r="F4462" s="10">
        <v>41058.911215277774</v>
      </c>
      <c r="G4462" s="2">
        <v>0</v>
      </c>
      <c r="H4462" s="11">
        <v>3211</v>
      </c>
      <c r="I4462" s="5">
        <v>0</v>
      </c>
      <c r="J4462">
        <v>9</v>
      </c>
    </row>
    <row r="4463" spans="1:10" x14ac:dyDescent="0.25">
      <c r="A4463" s="1">
        <v>44751.844305555554</v>
      </c>
      <c r="B4463" t="s">
        <v>8807</v>
      </c>
      <c r="C4463" s="4" t="b">
        <v>0</v>
      </c>
      <c r="D4463" t="b">
        <v>1</v>
      </c>
      <c r="E4463" t="s">
        <v>8808</v>
      </c>
      <c r="F4463" s="10">
        <v>39899.687094907407</v>
      </c>
      <c r="G4463" s="2">
        <v>0</v>
      </c>
      <c r="H4463" s="11">
        <v>772</v>
      </c>
      <c r="I4463" s="5">
        <v>0</v>
      </c>
      <c r="J4463">
        <v>9</v>
      </c>
    </row>
    <row r="4464" spans="1:10" x14ac:dyDescent="0.25">
      <c r="A4464" s="1">
        <v>44751.690046296295</v>
      </c>
      <c r="B4464" t="s">
        <v>8810</v>
      </c>
      <c r="C4464" s="4" t="b">
        <v>0</v>
      </c>
      <c r="D4464" t="b">
        <v>0</v>
      </c>
      <c r="E4464" t="s">
        <v>56</v>
      </c>
      <c r="F4464" s="10">
        <v>41236.519942129627</v>
      </c>
      <c r="G4464" s="2">
        <v>0</v>
      </c>
      <c r="H4464" s="11">
        <v>96</v>
      </c>
      <c r="I4464" s="5">
        <v>0</v>
      </c>
      <c r="J4464">
        <v>9</v>
      </c>
    </row>
    <row r="4465" spans="1:10" x14ac:dyDescent="0.25">
      <c r="A4465" s="1">
        <v>44751.863437499997</v>
      </c>
      <c r="B4465" t="s">
        <v>8811</v>
      </c>
      <c r="C4465" s="4" t="b">
        <v>1</v>
      </c>
      <c r="D4465" t="b">
        <v>0</v>
      </c>
      <c r="E4465" t="s">
        <v>2272</v>
      </c>
      <c r="F4465" s="10">
        <v>39893.913124999999</v>
      </c>
      <c r="G4465" s="2">
        <v>1</v>
      </c>
      <c r="H4465" s="11">
        <v>12738</v>
      </c>
      <c r="I4465" s="5">
        <v>0</v>
      </c>
      <c r="J4465">
        <v>9</v>
      </c>
    </row>
    <row r="4466" spans="1:10" x14ac:dyDescent="0.25">
      <c r="A4466" s="1">
        <v>44751.812824074077</v>
      </c>
      <c r="B4466" t="s">
        <v>8812</v>
      </c>
      <c r="C4466" s="4" t="b">
        <v>0</v>
      </c>
      <c r="D4466" t="b">
        <v>1</v>
      </c>
      <c r="E4466" t="s">
        <v>8813</v>
      </c>
      <c r="F4466" s="10">
        <v>39909.048981481479</v>
      </c>
      <c r="G4466" s="2">
        <v>4</v>
      </c>
      <c r="H4466" s="11">
        <v>79338</v>
      </c>
      <c r="I4466" s="5">
        <v>0</v>
      </c>
      <c r="J4466">
        <v>9</v>
      </c>
    </row>
    <row r="4467" spans="1:10" x14ac:dyDescent="0.25">
      <c r="A4467" s="1">
        <v>44751.920624999999</v>
      </c>
      <c r="B4467" t="s">
        <v>8815</v>
      </c>
      <c r="C4467" s="4" t="b">
        <v>0</v>
      </c>
      <c r="D4467" t="b">
        <v>0</v>
      </c>
      <c r="E4467" t="s">
        <v>8816</v>
      </c>
      <c r="F4467" s="10">
        <v>41442.790937500002</v>
      </c>
      <c r="G4467" s="2">
        <v>0</v>
      </c>
      <c r="H4467" s="11">
        <v>1159</v>
      </c>
      <c r="I4467" s="5">
        <v>0</v>
      </c>
      <c r="J4467">
        <v>9</v>
      </c>
    </row>
    <row r="4468" spans="1:10" x14ac:dyDescent="0.25">
      <c r="A4468" s="1">
        <v>44751.801122685189</v>
      </c>
      <c r="B4468" t="s">
        <v>8818</v>
      </c>
      <c r="C4468" s="4" t="b">
        <v>0</v>
      </c>
      <c r="D4468" t="b">
        <v>0</v>
      </c>
      <c r="E4468" t="s">
        <v>5717</v>
      </c>
      <c r="F4468" s="10">
        <v>40595.179212962961</v>
      </c>
      <c r="G4468" s="2">
        <v>0</v>
      </c>
      <c r="H4468" s="11">
        <v>1158</v>
      </c>
      <c r="I4468" s="5">
        <v>0</v>
      </c>
      <c r="J4468">
        <v>9</v>
      </c>
    </row>
    <row r="4469" spans="1:10" x14ac:dyDescent="0.25">
      <c r="A4469" s="1">
        <v>44751.617002314815</v>
      </c>
      <c r="B4469" t="s">
        <v>8819</v>
      </c>
      <c r="C4469" s="4" t="b">
        <v>0</v>
      </c>
      <c r="D4469" t="b">
        <v>0</v>
      </c>
      <c r="E4469" t="s">
        <v>8820</v>
      </c>
      <c r="F4469" s="10">
        <v>44267.153425925928</v>
      </c>
      <c r="G4469" s="2">
        <v>0</v>
      </c>
      <c r="H4469" s="11">
        <v>102</v>
      </c>
      <c r="I4469" s="5">
        <v>0</v>
      </c>
      <c r="J4469">
        <v>9</v>
      </c>
    </row>
    <row r="4470" spans="1:10" x14ac:dyDescent="0.25">
      <c r="A4470" s="1">
        <v>44751.693159722221</v>
      </c>
      <c r="B4470" t="s">
        <v>8822</v>
      </c>
      <c r="C4470" s="4" t="b">
        <v>0</v>
      </c>
      <c r="D4470" t="b">
        <v>1</v>
      </c>
      <c r="E4470" t="s">
        <v>8823</v>
      </c>
      <c r="F4470" s="10">
        <v>39903.876979166664</v>
      </c>
      <c r="G4470" s="2">
        <v>0</v>
      </c>
      <c r="H4470" s="11">
        <v>1017</v>
      </c>
      <c r="I4470" s="5">
        <v>0</v>
      </c>
      <c r="J4470">
        <v>9</v>
      </c>
    </row>
    <row r="4471" spans="1:10" x14ac:dyDescent="0.25">
      <c r="A4471" s="1">
        <v>44751.946701388886</v>
      </c>
      <c r="B4471" t="s">
        <v>8824</v>
      </c>
      <c r="C4471" s="4" t="b">
        <v>0</v>
      </c>
      <c r="D4471" t="b">
        <v>1</v>
      </c>
      <c r="E4471" t="s">
        <v>8825</v>
      </c>
      <c r="F4471" s="10">
        <v>44014.921400462961</v>
      </c>
      <c r="G4471" s="2">
        <v>0</v>
      </c>
      <c r="H4471" s="11">
        <v>460</v>
      </c>
      <c r="I4471" s="5">
        <v>0</v>
      </c>
      <c r="J4471">
        <v>9</v>
      </c>
    </row>
    <row r="4472" spans="1:10" x14ac:dyDescent="0.25">
      <c r="A4472" s="1">
        <v>44751.806458333333</v>
      </c>
      <c r="B4472" t="s">
        <v>8827</v>
      </c>
      <c r="C4472" s="4" t="b">
        <v>0</v>
      </c>
      <c r="D4472" t="b">
        <v>0</v>
      </c>
      <c r="E4472" t="s">
        <v>8828</v>
      </c>
      <c r="F4472" s="10">
        <v>39866.959363425929</v>
      </c>
      <c r="G4472" s="2">
        <v>0</v>
      </c>
      <c r="H4472" s="11">
        <v>1503</v>
      </c>
      <c r="I4472" s="5">
        <v>0</v>
      </c>
      <c r="J4472">
        <v>9</v>
      </c>
    </row>
    <row r="4473" spans="1:10" x14ac:dyDescent="0.25">
      <c r="A4473" s="1">
        <v>44751.584756944445</v>
      </c>
      <c r="B4473" t="s">
        <v>8830</v>
      </c>
      <c r="C4473" s="4" t="b">
        <v>0</v>
      </c>
      <c r="D4473" t="b">
        <v>1</v>
      </c>
      <c r="E4473" t="s">
        <v>2172</v>
      </c>
      <c r="F4473" s="10">
        <v>44703.688043981485</v>
      </c>
      <c r="G4473" s="2">
        <v>0</v>
      </c>
      <c r="H4473" s="11">
        <v>71</v>
      </c>
      <c r="I4473" s="5">
        <v>0</v>
      </c>
      <c r="J4473">
        <v>9</v>
      </c>
    </row>
    <row r="4474" spans="1:10" x14ac:dyDescent="0.25">
      <c r="A4474" s="1">
        <v>44751.994097222225</v>
      </c>
      <c r="B4474" t="s">
        <v>8831</v>
      </c>
      <c r="C4474" s="4" t="b">
        <v>0</v>
      </c>
      <c r="D4474" t="b">
        <v>1</v>
      </c>
      <c r="E4474" t="s">
        <v>8138</v>
      </c>
      <c r="F4474" s="10">
        <v>43811.947546296295</v>
      </c>
      <c r="G4474" s="2">
        <v>0</v>
      </c>
      <c r="H4474" s="11">
        <v>279</v>
      </c>
      <c r="I4474" s="5">
        <v>0</v>
      </c>
      <c r="J4474">
        <v>9</v>
      </c>
    </row>
    <row r="4475" spans="1:10" x14ac:dyDescent="0.25">
      <c r="A4475" s="1">
        <v>44751.810949074075</v>
      </c>
      <c r="B4475" t="s">
        <v>8832</v>
      </c>
      <c r="C4475" s="4" t="b">
        <v>0</v>
      </c>
      <c r="D4475" t="b">
        <v>1</v>
      </c>
      <c r="E4475" t="s">
        <v>8833</v>
      </c>
      <c r="F4475" s="10">
        <v>41373.13689814815</v>
      </c>
      <c r="G4475" s="2">
        <v>0</v>
      </c>
      <c r="H4475" s="11">
        <v>510</v>
      </c>
      <c r="I4475" s="5">
        <v>0</v>
      </c>
      <c r="J4475">
        <v>9</v>
      </c>
    </row>
    <row r="4476" spans="1:10" x14ac:dyDescent="0.25">
      <c r="A4476" s="1">
        <v>44751.708437499998</v>
      </c>
      <c r="B4476" t="s">
        <v>8834</v>
      </c>
      <c r="C4476" s="4" t="b">
        <v>1</v>
      </c>
      <c r="D4476" t="b">
        <v>1</v>
      </c>
      <c r="E4476" t="s">
        <v>8835</v>
      </c>
      <c r="F4476" s="10">
        <v>39528.752291666664</v>
      </c>
      <c r="G4476" s="2">
        <v>1</v>
      </c>
      <c r="H4476" s="11">
        <v>294733</v>
      </c>
      <c r="I4476" s="5">
        <v>0</v>
      </c>
      <c r="J4476">
        <v>9</v>
      </c>
    </row>
    <row r="4477" spans="1:10" x14ac:dyDescent="0.25">
      <c r="A4477" s="1">
        <v>44751.70853009259</v>
      </c>
      <c r="B4477" t="s">
        <v>8834</v>
      </c>
      <c r="C4477" s="4" t="b">
        <v>1</v>
      </c>
      <c r="D4477" t="b">
        <v>1</v>
      </c>
      <c r="E4477" t="s">
        <v>8836</v>
      </c>
      <c r="F4477" s="10">
        <v>39182.192708333336</v>
      </c>
      <c r="G4477" s="2">
        <v>0</v>
      </c>
      <c r="H4477" s="11">
        <v>111812</v>
      </c>
      <c r="I4477" s="5">
        <v>0</v>
      </c>
      <c r="J4477">
        <v>9</v>
      </c>
    </row>
    <row r="4478" spans="1:10" x14ac:dyDescent="0.25">
      <c r="A4478" s="1">
        <v>44751.70853009259</v>
      </c>
      <c r="B4478" t="s">
        <v>8834</v>
      </c>
      <c r="C4478" s="4" t="b">
        <v>1</v>
      </c>
      <c r="D4478" t="b">
        <v>1</v>
      </c>
      <c r="E4478" t="s">
        <v>8837</v>
      </c>
      <c r="F4478" s="10">
        <v>41612.869421296295</v>
      </c>
      <c r="G4478" s="2">
        <v>0</v>
      </c>
      <c r="H4478" s="11">
        <v>5856</v>
      </c>
      <c r="I4478" s="5">
        <v>0</v>
      </c>
      <c r="J4478">
        <v>9</v>
      </c>
    </row>
    <row r="4479" spans="1:10" x14ac:dyDescent="0.25">
      <c r="A4479" s="1">
        <v>44751.639699074076</v>
      </c>
      <c r="B4479" t="s">
        <v>8839</v>
      </c>
      <c r="C4479" s="4" t="b">
        <v>0</v>
      </c>
      <c r="D4479" t="b">
        <v>0</v>
      </c>
      <c r="E4479" t="s">
        <v>8840</v>
      </c>
      <c r="F4479" s="10">
        <v>44393.171979166669</v>
      </c>
      <c r="G4479" s="2">
        <v>0</v>
      </c>
      <c r="H4479" s="11">
        <v>1</v>
      </c>
      <c r="I4479" s="5">
        <v>0</v>
      </c>
      <c r="J4479">
        <v>9</v>
      </c>
    </row>
    <row r="4480" spans="1:10" x14ac:dyDescent="0.25">
      <c r="A4480" s="1">
        <v>44751.847500000003</v>
      </c>
      <c r="B4480" t="s">
        <v>8841</v>
      </c>
      <c r="C4480" s="4" t="b">
        <v>0</v>
      </c>
      <c r="D4480" t="b">
        <v>1</v>
      </c>
      <c r="E4480" t="s">
        <v>8842</v>
      </c>
      <c r="F4480" s="10">
        <v>44676.818449074075</v>
      </c>
      <c r="G4480" s="2">
        <v>1</v>
      </c>
      <c r="H4480" s="11">
        <v>766</v>
      </c>
      <c r="I4480" s="5">
        <v>0</v>
      </c>
      <c r="J4480">
        <v>9</v>
      </c>
    </row>
    <row r="4481" spans="1:10" x14ac:dyDescent="0.25">
      <c r="A4481" s="1">
        <v>44751.837962962964</v>
      </c>
      <c r="B4481" t="s">
        <v>8843</v>
      </c>
      <c r="C4481" s="4" t="b">
        <v>0</v>
      </c>
      <c r="D4481" t="b">
        <v>0</v>
      </c>
      <c r="E4481" t="s">
        <v>8844</v>
      </c>
      <c r="F4481" s="10">
        <v>41874.111516203702</v>
      </c>
      <c r="G4481" s="2">
        <v>0</v>
      </c>
      <c r="H4481" s="11">
        <v>3146</v>
      </c>
      <c r="I4481" s="5">
        <v>0</v>
      </c>
      <c r="J4481">
        <v>9</v>
      </c>
    </row>
    <row r="4482" spans="1:10" x14ac:dyDescent="0.25">
      <c r="A4482" s="1">
        <v>44751.847222222219</v>
      </c>
      <c r="B4482" t="s">
        <v>8845</v>
      </c>
      <c r="C4482" s="4" t="b">
        <v>0</v>
      </c>
      <c r="D4482" t="b">
        <v>1</v>
      </c>
      <c r="E4482" t="s">
        <v>8846</v>
      </c>
      <c r="F4482" s="10">
        <v>40564.001145833332</v>
      </c>
      <c r="G4482" s="2">
        <v>5</v>
      </c>
      <c r="H4482" s="11">
        <v>2390</v>
      </c>
      <c r="I4482" s="5">
        <v>0</v>
      </c>
      <c r="J4482">
        <v>9</v>
      </c>
    </row>
    <row r="4483" spans="1:10" x14ac:dyDescent="0.25">
      <c r="A4483" s="1">
        <v>44751.91510416667</v>
      </c>
      <c r="B4483" t="s">
        <v>8847</v>
      </c>
      <c r="C4483" s="4" t="b">
        <v>0</v>
      </c>
      <c r="D4483" t="b">
        <v>0</v>
      </c>
      <c r="E4483" t="s">
        <v>2456</v>
      </c>
      <c r="F4483" s="10">
        <v>39930.016458333332</v>
      </c>
      <c r="G4483" s="2">
        <v>0</v>
      </c>
      <c r="H4483" s="11">
        <v>529</v>
      </c>
      <c r="I4483" s="5">
        <v>0</v>
      </c>
      <c r="J4483">
        <v>9</v>
      </c>
    </row>
    <row r="4484" spans="1:10" x14ac:dyDescent="0.25">
      <c r="A4484" s="1">
        <v>44751.743020833332</v>
      </c>
      <c r="B4484" t="s">
        <v>8848</v>
      </c>
      <c r="C4484" s="4" t="b">
        <v>0</v>
      </c>
      <c r="D4484" t="b">
        <v>0</v>
      </c>
      <c r="E4484" t="s">
        <v>8849</v>
      </c>
      <c r="F4484" s="10">
        <v>43418.884166666663</v>
      </c>
      <c r="G4484" s="2">
        <v>0</v>
      </c>
      <c r="H4484" s="11">
        <v>3206</v>
      </c>
      <c r="I4484" s="5">
        <v>0</v>
      </c>
      <c r="J4484">
        <v>9</v>
      </c>
    </row>
    <row r="4485" spans="1:10" x14ac:dyDescent="0.25">
      <c r="A4485" s="1">
        <v>44751.722222222219</v>
      </c>
      <c r="B4485" t="s">
        <v>8851</v>
      </c>
      <c r="C4485" s="4" t="b">
        <v>1</v>
      </c>
      <c r="D4485" t="b">
        <v>1</v>
      </c>
      <c r="E4485" t="s">
        <v>2546</v>
      </c>
      <c r="F4485" s="10">
        <v>40582.021319444444</v>
      </c>
      <c r="G4485" s="2">
        <v>1</v>
      </c>
      <c r="H4485" s="11">
        <v>10805</v>
      </c>
      <c r="I4485" s="5">
        <v>0</v>
      </c>
      <c r="J4485">
        <v>9</v>
      </c>
    </row>
    <row r="4486" spans="1:10" x14ac:dyDescent="0.25">
      <c r="A4486" s="1">
        <v>44751.825844907406</v>
      </c>
      <c r="B4486" t="s">
        <v>8852</v>
      </c>
      <c r="C4486" s="4" t="b">
        <v>0</v>
      </c>
      <c r="D4486" t="b">
        <v>1</v>
      </c>
      <c r="E4486" t="s">
        <v>8853</v>
      </c>
      <c r="F4486" s="10">
        <v>44131.168229166666</v>
      </c>
      <c r="G4486" s="2">
        <v>0</v>
      </c>
      <c r="H4486" s="11">
        <v>2811</v>
      </c>
      <c r="I4486" s="5">
        <v>0</v>
      </c>
      <c r="J4486">
        <v>9</v>
      </c>
    </row>
    <row r="4487" spans="1:10" x14ac:dyDescent="0.25">
      <c r="A4487" s="1">
        <v>44751.980995370373</v>
      </c>
      <c r="B4487" t="s">
        <v>8854</v>
      </c>
      <c r="C4487" s="4" t="b">
        <v>0</v>
      </c>
      <c r="D4487" t="b">
        <v>1</v>
      </c>
      <c r="E4487" t="s">
        <v>8855</v>
      </c>
      <c r="F4487" s="10">
        <v>39767.895509259259</v>
      </c>
      <c r="G4487" s="2">
        <v>0</v>
      </c>
      <c r="H4487" s="11">
        <v>11042</v>
      </c>
      <c r="I4487" s="5">
        <v>0</v>
      </c>
      <c r="J4487">
        <v>9</v>
      </c>
    </row>
    <row r="4488" spans="1:10" x14ac:dyDescent="0.25">
      <c r="A4488" s="1">
        <v>44751.848043981481</v>
      </c>
      <c r="B4488" t="s">
        <v>8856</v>
      </c>
      <c r="C4488" s="4" t="b">
        <v>0</v>
      </c>
      <c r="D4488" t="b">
        <v>0</v>
      </c>
      <c r="E4488" t="s">
        <v>8857</v>
      </c>
      <c r="F4488" s="10">
        <v>40370.991631944446</v>
      </c>
      <c r="G4488" s="2">
        <v>1</v>
      </c>
      <c r="H4488" s="11">
        <v>265</v>
      </c>
      <c r="I4488" s="5">
        <v>0</v>
      </c>
      <c r="J4488">
        <v>9</v>
      </c>
    </row>
    <row r="4489" spans="1:10" x14ac:dyDescent="0.25">
      <c r="A4489" s="1">
        <v>44751.935532407406</v>
      </c>
      <c r="B4489" t="s">
        <v>8858</v>
      </c>
      <c r="C4489" s="4" t="b">
        <v>0</v>
      </c>
      <c r="D4489" t="b">
        <v>1</v>
      </c>
      <c r="E4489" t="s">
        <v>8859</v>
      </c>
      <c r="F4489" s="10">
        <v>41501.142361111109</v>
      </c>
      <c r="G4489" s="2">
        <v>0</v>
      </c>
      <c r="H4489" s="11">
        <v>234</v>
      </c>
      <c r="I4489" s="5">
        <v>0</v>
      </c>
      <c r="J4489">
        <v>9</v>
      </c>
    </row>
    <row r="4490" spans="1:10" x14ac:dyDescent="0.25">
      <c r="A4490" s="1">
        <v>44751.964953703704</v>
      </c>
      <c r="B4490" t="s">
        <v>8860</v>
      </c>
      <c r="C4490" s="4" t="b">
        <v>0</v>
      </c>
      <c r="D4490" t="b">
        <v>1</v>
      </c>
      <c r="E4490" t="s">
        <v>8861</v>
      </c>
      <c r="F4490" s="10">
        <v>39939.904166666667</v>
      </c>
      <c r="G4490" s="2">
        <v>0</v>
      </c>
      <c r="H4490" s="11">
        <v>1831</v>
      </c>
      <c r="I4490" s="5">
        <v>0</v>
      </c>
      <c r="J4490">
        <v>9</v>
      </c>
    </row>
    <row r="4491" spans="1:10" x14ac:dyDescent="0.25">
      <c r="A4491" s="1">
        <v>44751.707048611112</v>
      </c>
      <c r="B4491" t="s">
        <v>8862</v>
      </c>
      <c r="C4491" s="4" t="b">
        <v>0</v>
      </c>
      <c r="D4491" t="b">
        <v>0</v>
      </c>
      <c r="E4491" t="s">
        <v>8863</v>
      </c>
      <c r="F4491" s="10">
        <v>42992.491631944446</v>
      </c>
      <c r="G4491" s="2">
        <v>0</v>
      </c>
      <c r="H4491" s="11">
        <v>1542</v>
      </c>
      <c r="I4491" s="5">
        <v>0</v>
      </c>
      <c r="J4491">
        <v>9</v>
      </c>
    </row>
    <row r="4492" spans="1:10" x14ac:dyDescent="0.25">
      <c r="A4492" s="1">
        <v>44751.559988425928</v>
      </c>
      <c r="B4492" t="s">
        <v>8864</v>
      </c>
      <c r="C4492" s="4" t="b">
        <v>0</v>
      </c>
      <c r="D4492" t="b">
        <v>0</v>
      </c>
      <c r="E4492" t="s">
        <v>8865</v>
      </c>
      <c r="F4492" s="10">
        <v>41249.300023148149</v>
      </c>
      <c r="G4492" s="2">
        <v>0</v>
      </c>
      <c r="H4492" s="11">
        <v>2632</v>
      </c>
      <c r="I4492" s="5">
        <v>0</v>
      </c>
      <c r="J4492">
        <v>9</v>
      </c>
    </row>
    <row r="4493" spans="1:10" x14ac:dyDescent="0.25">
      <c r="A4493" s="1">
        <v>44751.968726851854</v>
      </c>
      <c r="B4493" t="s">
        <v>8866</v>
      </c>
      <c r="C4493" s="4" t="b">
        <v>0</v>
      </c>
      <c r="D4493" t="b">
        <v>0</v>
      </c>
      <c r="E4493" t="s">
        <v>8867</v>
      </c>
      <c r="F4493" s="10">
        <v>39942.908495370371</v>
      </c>
      <c r="G4493" s="2">
        <v>0</v>
      </c>
      <c r="H4493" s="11">
        <v>474</v>
      </c>
      <c r="I4493" s="5">
        <v>0</v>
      </c>
      <c r="J4493">
        <v>9</v>
      </c>
    </row>
    <row r="4494" spans="1:10" x14ac:dyDescent="0.25">
      <c r="A4494" s="1">
        <v>44751.634456018517</v>
      </c>
      <c r="B4494" t="s">
        <v>8868</v>
      </c>
      <c r="C4494" s="4" t="b">
        <v>1</v>
      </c>
      <c r="D4494" t="b">
        <v>1</v>
      </c>
      <c r="E4494" t="s">
        <v>8869</v>
      </c>
      <c r="F4494" s="10">
        <v>40010.864502314813</v>
      </c>
      <c r="G4494" s="2">
        <v>1202</v>
      </c>
      <c r="H4494" s="11">
        <v>835730</v>
      </c>
      <c r="I4494" s="5">
        <v>0</v>
      </c>
      <c r="J4494">
        <v>9</v>
      </c>
    </row>
    <row r="4495" spans="1:10" x14ac:dyDescent="0.25">
      <c r="A4495" s="1">
        <v>44751.732233796298</v>
      </c>
      <c r="B4495" t="s">
        <v>8870</v>
      </c>
      <c r="C4495" s="4" t="b">
        <v>0</v>
      </c>
      <c r="D4495" t="b">
        <v>0</v>
      </c>
      <c r="E4495" t="s">
        <v>8871</v>
      </c>
      <c r="F4495" s="10">
        <v>40348.966180555559</v>
      </c>
      <c r="G4495" s="2">
        <v>0</v>
      </c>
      <c r="H4495" s="11">
        <v>684</v>
      </c>
      <c r="I4495" s="5">
        <v>0</v>
      </c>
      <c r="J4495">
        <v>9</v>
      </c>
    </row>
    <row r="4496" spans="1:10" x14ac:dyDescent="0.25">
      <c r="A4496" s="1">
        <v>44751.804861111108</v>
      </c>
      <c r="B4496" t="s">
        <v>8873</v>
      </c>
      <c r="C4496" s="4" t="b">
        <v>0</v>
      </c>
      <c r="D4496" t="b">
        <v>0</v>
      </c>
      <c r="E4496" t="s">
        <v>8517</v>
      </c>
      <c r="F4496" s="10">
        <v>43831.245972222219</v>
      </c>
      <c r="G4496" s="2">
        <v>14</v>
      </c>
      <c r="H4496" s="11">
        <v>7574</v>
      </c>
      <c r="I4496" s="5">
        <v>0</v>
      </c>
      <c r="J4496">
        <v>9</v>
      </c>
    </row>
    <row r="4497" spans="1:10" x14ac:dyDescent="0.25">
      <c r="A4497" s="1">
        <v>44751.760092592594</v>
      </c>
      <c r="B4497" t="s">
        <v>8874</v>
      </c>
      <c r="C4497" s="4" t="b">
        <v>0</v>
      </c>
      <c r="D4497" t="b">
        <v>1</v>
      </c>
      <c r="E4497" t="s">
        <v>8875</v>
      </c>
      <c r="F4497" s="10">
        <v>41171.014351851853</v>
      </c>
      <c r="G4497" s="2">
        <v>0</v>
      </c>
      <c r="H4497" s="11">
        <v>20358</v>
      </c>
      <c r="I4497" s="5">
        <v>0</v>
      </c>
      <c r="J4497">
        <v>9</v>
      </c>
    </row>
    <row r="4498" spans="1:10" x14ac:dyDescent="0.25">
      <c r="A4498" s="1">
        <v>44751.728391203702</v>
      </c>
      <c r="B4498" t="s">
        <v>8876</v>
      </c>
      <c r="C4498" s="4" t="b">
        <v>0</v>
      </c>
      <c r="D4498" t="b">
        <v>1</v>
      </c>
      <c r="E4498" t="s">
        <v>8877</v>
      </c>
      <c r="F4498" s="10">
        <v>41333.123171296298</v>
      </c>
      <c r="G4498" s="2">
        <v>2</v>
      </c>
      <c r="H4498" s="11">
        <v>36904</v>
      </c>
      <c r="I4498" s="5">
        <v>0</v>
      </c>
      <c r="J4498">
        <v>9</v>
      </c>
    </row>
    <row r="4499" spans="1:10" x14ac:dyDescent="0.25">
      <c r="A4499" s="1">
        <v>44751.833599537036</v>
      </c>
      <c r="B4499" t="s">
        <v>8878</v>
      </c>
      <c r="C4499" s="4" t="b">
        <v>0</v>
      </c>
      <c r="D4499" t="b">
        <v>1</v>
      </c>
      <c r="E4499" t="s">
        <v>8879</v>
      </c>
      <c r="F4499" s="10">
        <v>39917.976087962961</v>
      </c>
      <c r="G4499" s="2">
        <v>0</v>
      </c>
      <c r="H4499" s="11">
        <v>268</v>
      </c>
      <c r="I4499" s="5">
        <v>0</v>
      </c>
      <c r="J4499">
        <v>9</v>
      </c>
    </row>
    <row r="4500" spans="1:10" x14ac:dyDescent="0.25">
      <c r="A4500" s="1">
        <v>44751.80773148148</v>
      </c>
      <c r="B4500" t="s">
        <v>8881</v>
      </c>
      <c r="C4500" s="4" t="b">
        <v>0</v>
      </c>
      <c r="D4500" t="b">
        <v>0</v>
      </c>
      <c r="E4500" t="s">
        <v>8882</v>
      </c>
      <c r="F4500" s="10">
        <v>41310.895613425928</v>
      </c>
      <c r="G4500" s="2">
        <v>1</v>
      </c>
      <c r="H4500" s="11">
        <v>28755</v>
      </c>
      <c r="I4500" s="5">
        <v>0</v>
      </c>
      <c r="J4500">
        <v>9</v>
      </c>
    </row>
    <row r="4501" spans="1:10" x14ac:dyDescent="0.25">
      <c r="A4501" s="1">
        <v>44751.857129629629</v>
      </c>
      <c r="B4501" t="s">
        <v>8884</v>
      </c>
      <c r="C4501" s="4" t="b">
        <v>0</v>
      </c>
      <c r="D4501" t="b">
        <v>0</v>
      </c>
      <c r="E4501" t="s">
        <v>8885</v>
      </c>
      <c r="F4501" s="10">
        <v>39564.290231481478</v>
      </c>
      <c r="G4501" s="2">
        <v>0</v>
      </c>
      <c r="H4501" s="11">
        <v>650</v>
      </c>
      <c r="I4501" s="5">
        <v>0</v>
      </c>
      <c r="J4501">
        <v>9</v>
      </c>
    </row>
    <row r="4502" spans="1:10" x14ac:dyDescent="0.25">
      <c r="A4502" s="1">
        <v>44751.870439814818</v>
      </c>
      <c r="B4502" t="s">
        <v>8887</v>
      </c>
      <c r="C4502" s="4" t="b">
        <v>0</v>
      </c>
      <c r="D4502" t="b">
        <v>1</v>
      </c>
      <c r="E4502" t="s">
        <v>8888</v>
      </c>
      <c r="F4502" s="10">
        <v>42273.068020833336</v>
      </c>
      <c r="G4502" s="2">
        <v>0</v>
      </c>
      <c r="H4502" s="11">
        <v>209</v>
      </c>
      <c r="I4502" s="5">
        <v>0</v>
      </c>
      <c r="J4502">
        <v>9</v>
      </c>
    </row>
    <row r="4503" spans="1:10" x14ac:dyDescent="0.25">
      <c r="A4503" s="1">
        <v>44751.930532407408</v>
      </c>
      <c r="B4503" t="s">
        <v>8890</v>
      </c>
      <c r="C4503" s="4" t="b">
        <v>0</v>
      </c>
      <c r="D4503" t="b">
        <v>0</v>
      </c>
      <c r="E4503" t="s">
        <v>8891</v>
      </c>
      <c r="F4503" s="10">
        <v>44456.715509259258</v>
      </c>
      <c r="G4503" s="2">
        <v>22</v>
      </c>
      <c r="H4503" s="11">
        <v>26592</v>
      </c>
      <c r="I4503" s="5">
        <v>0</v>
      </c>
      <c r="J4503">
        <v>9</v>
      </c>
    </row>
    <row r="4504" spans="1:10" x14ac:dyDescent="0.25">
      <c r="A4504" s="1">
        <v>44751.565937500003</v>
      </c>
      <c r="B4504" t="s">
        <v>8893</v>
      </c>
      <c r="C4504" s="4" t="b">
        <v>0</v>
      </c>
      <c r="D4504" t="b">
        <v>1</v>
      </c>
      <c r="E4504" t="s">
        <v>8894</v>
      </c>
      <c r="F4504" s="10">
        <v>40984.13548611111</v>
      </c>
      <c r="G4504" s="2">
        <v>0</v>
      </c>
      <c r="H4504" s="11">
        <v>5642</v>
      </c>
      <c r="I4504" s="5">
        <v>0</v>
      </c>
      <c r="J4504">
        <v>9</v>
      </c>
    </row>
    <row r="4505" spans="1:10" x14ac:dyDescent="0.25">
      <c r="A4505" s="1">
        <v>44751.789212962962</v>
      </c>
      <c r="B4505" t="s">
        <v>8896</v>
      </c>
      <c r="C4505" s="4" t="b">
        <v>0</v>
      </c>
      <c r="D4505" t="b">
        <v>0</v>
      </c>
      <c r="E4505" t="s">
        <v>8897</v>
      </c>
      <c r="F4505" s="10">
        <v>42449.979224537034</v>
      </c>
      <c r="G4505" s="2">
        <v>0</v>
      </c>
      <c r="H4505" s="11">
        <v>4413</v>
      </c>
      <c r="I4505" s="5">
        <v>0</v>
      </c>
      <c r="J4505">
        <v>9</v>
      </c>
    </row>
    <row r="4506" spans="1:10" x14ac:dyDescent="0.25">
      <c r="A4506" s="1">
        <v>44751.821944444448</v>
      </c>
      <c r="B4506" t="s">
        <v>8898</v>
      </c>
      <c r="C4506" s="4" t="b">
        <v>1</v>
      </c>
      <c r="D4506" t="b">
        <v>1</v>
      </c>
      <c r="E4506" t="s">
        <v>638</v>
      </c>
      <c r="F4506" s="10">
        <v>41499.261516203704</v>
      </c>
      <c r="G4506" s="2">
        <v>1</v>
      </c>
      <c r="H4506" s="11">
        <v>6389</v>
      </c>
      <c r="I4506" s="5">
        <v>0</v>
      </c>
      <c r="J4506">
        <v>9</v>
      </c>
    </row>
    <row r="4507" spans="1:10" x14ac:dyDescent="0.25">
      <c r="A4507" s="1">
        <v>44751.96025462963</v>
      </c>
      <c r="B4507" t="s">
        <v>8899</v>
      </c>
      <c r="C4507" s="4" t="b">
        <v>1</v>
      </c>
      <c r="D4507" t="b">
        <v>1</v>
      </c>
      <c r="E4507" t="s">
        <v>638</v>
      </c>
      <c r="F4507" s="10">
        <v>41499.261516203704</v>
      </c>
      <c r="G4507" s="2">
        <v>1</v>
      </c>
      <c r="H4507" s="11">
        <v>6389</v>
      </c>
      <c r="I4507" s="5">
        <v>0</v>
      </c>
      <c r="J4507">
        <v>9</v>
      </c>
    </row>
    <row r="4508" spans="1:10" x14ac:dyDescent="0.25">
      <c r="A4508" s="1">
        <v>44751.908101851855</v>
      </c>
      <c r="B4508" t="s">
        <v>8900</v>
      </c>
      <c r="C4508" s="4" t="b">
        <v>0</v>
      </c>
      <c r="D4508" t="b">
        <v>0</v>
      </c>
      <c r="E4508" t="s">
        <v>8901</v>
      </c>
      <c r="F4508" s="10">
        <v>43775.186273148145</v>
      </c>
      <c r="G4508" s="2">
        <v>0</v>
      </c>
      <c r="H4508" s="11">
        <v>110</v>
      </c>
      <c r="I4508" s="5">
        <v>0</v>
      </c>
      <c r="J4508">
        <v>9</v>
      </c>
    </row>
    <row r="4509" spans="1:10" x14ac:dyDescent="0.25">
      <c r="A4509" s="1">
        <v>44751.86215277778</v>
      </c>
      <c r="B4509" t="s">
        <v>8902</v>
      </c>
      <c r="C4509" s="4" t="b">
        <v>0</v>
      </c>
      <c r="D4509" t="b">
        <v>0</v>
      </c>
      <c r="E4509" t="s">
        <v>8903</v>
      </c>
      <c r="F4509" s="10">
        <v>43829.072118055556</v>
      </c>
      <c r="G4509" s="2">
        <v>3</v>
      </c>
      <c r="H4509" s="11">
        <v>65</v>
      </c>
      <c r="I4509" s="5">
        <v>0</v>
      </c>
      <c r="J4509">
        <v>9</v>
      </c>
    </row>
    <row r="4510" spans="1:10" x14ac:dyDescent="0.25">
      <c r="A4510" s="1">
        <v>44751.812627314815</v>
      </c>
      <c r="B4510" t="s">
        <v>8904</v>
      </c>
      <c r="C4510" s="4" t="b">
        <v>0</v>
      </c>
      <c r="D4510" t="b">
        <v>1</v>
      </c>
      <c r="E4510" t="s">
        <v>8905</v>
      </c>
      <c r="F4510" s="10">
        <v>43980.929398148146</v>
      </c>
      <c r="G4510" s="2">
        <v>4</v>
      </c>
      <c r="H4510" s="11">
        <v>12749</v>
      </c>
      <c r="I4510" s="5">
        <v>0</v>
      </c>
      <c r="J4510">
        <v>9</v>
      </c>
    </row>
    <row r="4511" spans="1:10" x14ac:dyDescent="0.25">
      <c r="A4511" s="1">
        <v>44751.765173611115</v>
      </c>
      <c r="B4511" t="s">
        <v>8907</v>
      </c>
      <c r="C4511" s="4" t="b">
        <v>0</v>
      </c>
      <c r="D4511" t="b">
        <v>0</v>
      </c>
      <c r="E4511" t="s">
        <v>8908</v>
      </c>
      <c r="F4511" s="10">
        <v>43024.724965277775</v>
      </c>
      <c r="G4511" s="2">
        <v>0</v>
      </c>
      <c r="H4511" s="11">
        <v>403</v>
      </c>
      <c r="I4511" s="5">
        <v>0</v>
      </c>
      <c r="J4511">
        <v>9</v>
      </c>
    </row>
    <row r="4512" spans="1:10" x14ac:dyDescent="0.25">
      <c r="A4512" s="1">
        <v>44751.562523148146</v>
      </c>
      <c r="B4512" t="s">
        <v>8909</v>
      </c>
      <c r="C4512" s="4" t="b">
        <v>0</v>
      </c>
      <c r="D4512" t="b">
        <v>1</v>
      </c>
      <c r="E4512" t="s">
        <v>8911</v>
      </c>
      <c r="F4512" s="10">
        <v>43850.764768518522</v>
      </c>
      <c r="G4512" s="2">
        <v>0</v>
      </c>
      <c r="H4512" s="11">
        <v>249</v>
      </c>
      <c r="I4512" s="5">
        <v>0</v>
      </c>
      <c r="J4512">
        <v>9</v>
      </c>
    </row>
    <row r="4513" spans="1:10" x14ac:dyDescent="0.25">
      <c r="A4513" s="1">
        <v>44751.608460648145</v>
      </c>
      <c r="B4513" t="s">
        <v>8912</v>
      </c>
      <c r="C4513" s="4" t="b">
        <v>0</v>
      </c>
      <c r="D4513" t="b">
        <v>0</v>
      </c>
      <c r="E4513" t="s">
        <v>8913</v>
      </c>
      <c r="F4513" s="10">
        <v>44666.379641203705</v>
      </c>
      <c r="G4513" s="2">
        <v>0</v>
      </c>
      <c r="H4513" s="11">
        <v>53</v>
      </c>
      <c r="I4513" s="5">
        <v>0</v>
      </c>
      <c r="J4513">
        <v>9</v>
      </c>
    </row>
    <row r="4514" spans="1:10" x14ac:dyDescent="0.25">
      <c r="A4514" s="1">
        <v>44751.813518518517</v>
      </c>
      <c r="B4514" t="s">
        <v>8914</v>
      </c>
      <c r="C4514" s="4" t="b">
        <v>0</v>
      </c>
      <c r="D4514" t="b">
        <v>1</v>
      </c>
      <c r="E4514" t="s">
        <v>8915</v>
      </c>
      <c r="F4514" s="10">
        <v>39835.90519675926</v>
      </c>
      <c r="G4514" s="2">
        <v>0</v>
      </c>
      <c r="H4514" s="11">
        <v>957</v>
      </c>
      <c r="I4514" s="5">
        <v>0</v>
      </c>
      <c r="J4514">
        <v>9</v>
      </c>
    </row>
    <row r="4515" spans="1:10" x14ac:dyDescent="0.25">
      <c r="A4515" s="1">
        <v>44751.816932870373</v>
      </c>
      <c r="B4515" t="s">
        <v>8916</v>
      </c>
      <c r="C4515" s="4" t="b">
        <v>0</v>
      </c>
      <c r="D4515" t="b">
        <v>0</v>
      </c>
      <c r="E4515" t="s">
        <v>8917</v>
      </c>
      <c r="F4515" s="10">
        <v>43937.765393518515</v>
      </c>
      <c r="G4515" s="2">
        <v>0</v>
      </c>
      <c r="H4515" s="11">
        <v>6</v>
      </c>
      <c r="I4515" s="5">
        <v>0</v>
      </c>
      <c r="J4515">
        <v>9</v>
      </c>
    </row>
    <row r="4516" spans="1:10" x14ac:dyDescent="0.25">
      <c r="A4516" s="1">
        <v>44751.792118055557</v>
      </c>
      <c r="B4516" t="s">
        <v>8918</v>
      </c>
      <c r="C4516" s="4" t="b">
        <v>0</v>
      </c>
      <c r="D4516" t="b">
        <v>0</v>
      </c>
      <c r="E4516" t="s">
        <v>8919</v>
      </c>
      <c r="F4516" s="10">
        <v>40845.530162037037</v>
      </c>
      <c r="G4516" s="2">
        <v>0</v>
      </c>
      <c r="H4516" s="11">
        <v>290</v>
      </c>
      <c r="I4516" s="5">
        <v>0</v>
      </c>
      <c r="J4516">
        <v>9</v>
      </c>
    </row>
    <row r="4517" spans="1:10" x14ac:dyDescent="0.25">
      <c r="A4517" s="1">
        <v>44751.790520833332</v>
      </c>
      <c r="B4517" t="s">
        <v>8920</v>
      </c>
      <c r="C4517" s="4" t="b">
        <v>0</v>
      </c>
      <c r="D4517" t="b">
        <v>1</v>
      </c>
      <c r="E4517" t="s">
        <v>2315</v>
      </c>
      <c r="F4517" s="10">
        <v>40217.822662037041</v>
      </c>
      <c r="G4517" s="2">
        <v>73</v>
      </c>
      <c r="H4517" s="11">
        <v>120714</v>
      </c>
      <c r="I4517" s="5">
        <v>0</v>
      </c>
      <c r="J4517">
        <v>9</v>
      </c>
    </row>
    <row r="4518" spans="1:10" x14ac:dyDescent="0.25">
      <c r="A4518" s="1">
        <v>44751.875393518516</v>
      </c>
      <c r="B4518" t="s">
        <v>8921</v>
      </c>
      <c r="C4518" s="4" t="b">
        <v>0</v>
      </c>
      <c r="D4518" t="b">
        <v>1</v>
      </c>
      <c r="E4518" t="s">
        <v>8922</v>
      </c>
      <c r="F4518" s="10">
        <v>43523.603692129633</v>
      </c>
      <c r="G4518" s="2">
        <v>0</v>
      </c>
      <c r="H4518" s="11">
        <v>275</v>
      </c>
      <c r="I4518" s="5">
        <v>0</v>
      </c>
      <c r="J4518">
        <v>9</v>
      </c>
    </row>
    <row r="4519" spans="1:10" x14ac:dyDescent="0.25">
      <c r="A4519" s="1">
        <v>44751.820127314815</v>
      </c>
      <c r="B4519" t="s">
        <v>8923</v>
      </c>
      <c r="C4519" s="4" t="b">
        <v>0</v>
      </c>
      <c r="D4519" t="b">
        <v>0</v>
      </c>
      <c r="E4519" t="s">
        <v>8924</v>
      </c>
      <c r="F4519" s="10">
        <v>44504.870798611111</v>
      </c>
      <c r="G4519" s="2">
        <v>0</v>
      </c>
      <c r="H4519" s="11">
        <v>224</v>
      </c>
      <c r="I4519" s="5">
        <v>0</v>
      </c>
      <c r="J4519">
        <v>9</v>
      </c>
    </row>
    <row r="4520" spans="1:10" x14ac:dyDescent="0.25">
      <c r="A4520" s="1">
        <v>44751.781331018516</v>
      </c>
      <c r="B4520" t="s">
        <v>8925</v>
      </c>
      <c r="C4520" s="4" t="b">
        <v>0</v>
      </c>
      <c r="D4520" t="b">
        <v>0</v>
      </c>
      <c r="E4520" t="s">
        <v>8926</v>
      </c>
      <c r="F4520" s="10">
        <v>43696.758703703701</v>
      </c>
      <c r="G4520" s="2">
        <v>53</v>
      </c>
      <c r="H4520" s="11">
        <v>782</v>
      </c>
      <c r="I4520" s="5">
        <v>0</v>
      </c>
      <c r="J4520">
        <v>9</v>
      </c>
    </row>
    <row r="4521" spans="1:10" x14ac:dyDescent="0.25">
      <c r="A4521" s="1">
        <v>44751.751284722224</v>
      </c>
      <c r="B4521" t="s">
        <v>8928</v>
      </c>
      <c r="C4521" s="4" t="b">
        <v>0</v>
      </c>
      <c r="D4521" t="b">
        <v>1</v>
      </c>
      <c r="E4521" t="s">
        <v>8929</v>
      </c>
      <c r="F4521" s="10">
        <v>39687.743761574071</v>
      </c>
      <c r="G4521" s="2">
        <v>0</v>
      </c>
      <c r="H4521" s="11">
        <v>4081</v>
      </c>
      <c r="I4521" s="5">
        <v>0</v>
      </c>
      <c r="J4521">
        <v>9</v>
      </c>
    </row>
    <row r="4522" spans="1:10" x14ac:dyDescent="0.25">
      <c r="A4522" s="1">
        <v>44751.935162037036</v>
      </c>
      <c r="B4522" t="s">
        <v>8930</v>
      </c>
      <c r="C4522" s="4" t="b">
        <v>0</v>
      </c>
      <c r="D4522" t="b">
        <v>1</v>
      </c>
      <c r="E4522" t="s">
        <v>8931</v>
      </c>
      <c r="F4522" s="10">
        <v>41217.132638888892</v>
      </c>
      <c r="G4522" s="2">
        <v>3</v>
      </c>
      <c r="H4522" s="11">
        <v>3513</v>
      </c>
      <c r="I4522" s="5">
        <v>0</v>
      </c>
      <c r="J4522">
        <v>9</v>
      </c>
    </row>
    <row r="4523" spans="1:10" x14ac:dyDescent="0.25">
      <c r="A4523" s="1">
        <v>44751.93072916667</v>
      </c>
      <c r="B4523" t="s">
        <v>8933</v>
      </c>
      <c r="C4523" s="4" t="b">
        <v>0</v>
      </c>
      <c r="D4523" t="b">
        <v>0</v>
      </c>
      <c r="E4523" t="s">
        <v>8934</v>
      </c>
      <c r="F4523" s="10">
        <v>42153.980219907404</v>
      </c>
      <c r="G4523" s="2">
        <v>0</v>
      </c>
      <c r="H4523" s="11">
        <v>731</v>
      </c>
      <c r="I4523" s="5">
        <v>0</v>
      </c>
      <c r="J4523">
        <v>9</v>
      </c>
    </row>
    <row r="4524" spans="1:10" x14ac:dyDescent="0.25">
      <c r="A4524" s="1">
        <v>44751.915370370371</v>
      </c>
      <c r="B4524" t="s">
        <v>8936</v>
      </c>
      <c r="C4524" s="4" t="b">
        <v>0</v>
      </c>
      <c r="D4524" t="b">
        <v>1</v>
      </c>
      <c r="E4524" t="s">
        <v>8937</v>
      </c>
      <c r="F4524" s="10">
        <v>43591.165509259263</v>
      </c>
      <c r="G4524" s="2">
        <v>0</v>
      </c>
      <c r="H4524" s="11">
        <v>204</v>
      </c>
      <c r="I4524" s="5">
        <v>0</v>
      </c>
      <c r="J4524">
        <v>9</v>
      </c>
    </row>
    <row r="4525" spans="1:10" x14ac:dyDescent="0.25">
      <c r="A4525" s="1">
        <v>44751.78869212963</v>
      </c>
      <c r="B4525" t="s">
        <v>8938</v>
      </c>
      <c r="C4525" s="4" t="b">
        <v>0</v>
      </c>
      <c r="D4525" t="b">
        <v>0</v>
      </c>
      <c r="E4525" t="s">
        <v>8939</v>
      </c>
      <c r="F4525" s="10">
        <v>43518.746539351851</v>
      </c>
      <c r="G4525" s="2">
        <v>10</v>
      </c>
      <c r="H4525" s="11">
        <v>3444</v>
      </c>
      <c r="I4525" s="5">
        <v>0</v>
      </c>
      <c r="J4525">
        <v>9</v>
      </c>
    </row>
    <row r="4526" spans="1:10" x14ac:dyDescent="0.25">
      <c r="A4526" s="1">
        <v>44751.708344907405</v>
      </c>
      <c r="B4526" t="s">
        <v>8940</v>
      </c>
      <c r="C4526" s="4" t="b">
        <v>0</v>
      </c>
      <c r="D4526" t="b">
        <v>0</v>
      </c>
      <c r="E4526" t="s">
        <v>8941</v>
      </c>
      <c r="F4526" s="10">
        <v>40432.0937037037</v>
      </c>
      <c r="G4526" s="2">
        <v>0</v>
      </c>
      <c r="H4526" s="11">
        <v>894</v>
      </c>
      <c r="I4526" s="5">
        <v>0</v>
      </c>
      <c r="J4526">
        <v>9</v>
      </c>
    </row>
    <row r="4527" spans="1:10" x14ac:dyDescent="0.25">
      <c r="A4527" s="1">
        <v>44755.094953703701</v>
      </c>
      <c r="B4527" t="s">
        <v>8942</v>
      </c>
      <c r="C4527" s="4" t="b">
        <v>0</v>
      </c>
      <c r="D4527" t="b">
        <v>0</v>
      </c>
      <c r="E4527" t="s">
        <v>8943</v>
      </c>
      <c r="F4527" s="10">
        <v>41703.844583333332</v>
      </c>
      <c r="G4527" s="2">
        <v>1</v>
      </c>
      <c r="H4527" s="11">
        <v>2335</v>
      </c>
      <c r="I4527" s="5">
        <v>0</v>
      </c>
      <c r="J4527">
        <v>9</v>
      </c>
    </row>
    <row r="4528" spans="1:10" x14ac:dyDescent="0.25">
      <c r="A4528" s="1">
        <v>44751.957824074074</v>
      </c>
      <c r="B4528" t="s">
        <v>8944</v>
      </c>
      <c r="C4528" s="4" t="b">
        <v>0</v>
      </c>
      <c r="D4528" t="b">
        <v>1</v>
      </c>
      <c r="E4528" t="s">
        <v>8730</v>
      </c>
      <c r="F4528" s="10">
        <v>44675.111041666663</v>
      </c>
      <c r="G4528" s="2">
        <v>5</v>
      </c>
      <c r="H4528" s="11">
        <v>1265</v>
      </c>
      <c r="I4528" s="5">
        <v>0</v>
      </c>
      <c r="J4528">
        <v>9</v>
      </c>
    </row>
    <row r="4529" spans="1:10" x14ac:dyDescent="0.25">
      <c r="A4529" s="1">
        <v>44751.929525462961</v>
      </c>
      <c r="B4529" t="s">
        <v>8945</v>
      </c>
      <c r="C4529" s="4" t="b">
        <v>0</v>
      </c>
      <c r="D4529" t="b">
        <v>0</v>
      </c>
      <c r="E4529" t="s">
        <v>8946</v>
      </c>
      <c r="F4529" s="10">
        <v>44603.78460648148</v>
      </c>
      <c r="G4529" s="2">
        <v>0</v>
      </c>
      <c r="H4529" s="11">
        <v>11</v>
      </c>
      <c r="I4529" s="5">
        <v>0</v>
      </c>
      <c r="J4529">
        <v>9</v>
      </c>
    </row>
    <row r="4530" spans="1:10" x14ac:dyDescent="0.25">
      <c r="A4530" s="1">
        <v>44751.921435185184</v>
      </c>
      <c r="B4530" t="s">
        <v>8947</v>
      </c>
      <c r="C4530" s="4" t="b">
        <v>0</v>
      </c>
      <c r="D4530" t="b">
        <v>1</v>
      </c>
      <c r="E4530" t="s">
        <v>959</v>
      </c>
      <c r="F4530" s="10">
        <v>39760.584976851853</v>
      </c>
      <c r="G4530" s="2">
        <v>17</v>
      </c>
      <c r="H4530" s="11">
        <v>18862</v>
      </c>
      <c r="I4530" s="5">
        <v>0</v>
      </c>
      <c r="J4530">
        <v>9</v>
      </c>
    </row>
    <row r="4531" spans="1:10" x14ac:dyDescent="0.25">
      <c r="A4531" s="1">
        <v>44751.851134259261</v>
      </c>
      <c r="B4531" t="s">
        <v>8948</v>
      </c>
      <c r="C4531" s="4" t="b">
        <v>0</v>
      </c>
      <c r="D4531" t="b">
        <v>0</v>
      </c>
      <c r="E4531" t="s">
        <v>8949</v>
      </c>
      <c r="F4531" s="10">
        <v>40811.807384259257</v>
      </c>
      <c r="G4531" s="2">
        <v>27</v>
      </c>
      <c r="H4531" s="11">
        <v>5879</v>
      </c>
      <c r="I4531" s="5">
        <v>0</v>
      </c>
      <c r="J4531">
        <v>9</v>
      </c>
    </row>
    <row r="4532" spans="1:10" x14ac:dyDescent="0.25">
      <c r="A4532" s="1">
        <v>44751.798483796294</v>
      </c>
      <c r="B4532" t="s">
        <v>8950</v>
      </c>
      <c r="C4532" s="4" t="b">
        <v>0</v>
      </c>
      <c r="D4532" t="b">
        <v>0</v>
      </c>
      <c r="E4532" t="s">
        <v>8951</v>
      </c>
      <c r="F4532" s="10">
        <v>43791.974722222221</v>
      </c>
      <c r="G4532" s="2">
        <v>4</v>
      </c>
      <c r="H4532" s="11">
        <v>712</v>
      </c>
      <c r="I4532" s="5">
        <v>0</v>
      </c>
      <c r="J4532">
        <v>9</v>
      </c>
    </row>
    <row r="4533" spans="1:10" x14ac:dyDescent="0.25">
      <c r="A4533" s="1">
        <v>44751.800173611111</v>
      </c>
      <c r="B4533" t="s">
        <v>8953</v>
      </c>
      <c r="C4533" s="4" t="b">
        <v>0</v>
      </c>
      <c r="D4533" t="b">
        <v>0</v>
      </c>
      <c r="E4533" t="s">
        <v>8954</v>
      </c>
      <c r="F4533" s="10">
        <v>40713.475983796299</v>
      </c>
      <c r="G4533" s="2">
        <v>0</v>
      </c>
      <c r="H4533" s="11">
        <v>413</v>
      </c>
      <c r="I4533" s="5">
        <v>0</v>
      </c>
      <c r="J4533">
        <v>9</v>
      </c>
    </row>
    <row r="4534" spans="1:10" x14ac:dyDescent="0.25">
      <c r="A4534" s="1">
        <v>44751.98</v>
      </c>
      <c r="B4534" t="s">
        <v>8956</v>
      </c>
      <c r="C4534" s="4" t="b">
        <v>0</v>
      </c>
      <c r="D4534" t="b">
        <v>0</v>
      </c>
      <c r="E4534" t="s">
        <v>8957</v>
      </c>
      <c r="F4534" s="10">
        <v>43767.889432870368</v>
      </c>
      <c r="G4534" s="2">
        <v>0</v>
      </c>
      <c r="H4534" s="11">
        <v>6329</v>
      </c>
      <c r="I4534" s="5">
        <v>0</v>
      </c>
      <c r="J4534">
        <v>9</v>
      </c>
    </row>
    <row r="4535" spans="1:10" x14ac:dyDescent="0.25">
      <c r="A4535" s="1">
        <v>44751.544571759259</v>
      </c>
      <c r="B4535" t="s">
        <v>8958</v>
      </c>
      <c r="C4535" s="4" t="b">
        <v>0</v>
      </c>
      <c r="D4535" t="b">
        <v>0</v>
      </c>
      <c r="E4535" t="s">
        <v>8175</v>
      </c>
      <c r="F4535" s="10">
        <v>43416.065289351849</v>
      </c>
      <c r="G4535" s="2">
        <v>0</v>
      </c>
      <c r="H4535" s="11">
        <v>521</v>
      </c>
      <c r="I4535" s="5">
        <v>0</v>
      </c>
      <c r="J4535">
        <v>9</v>
      </c>
    </row>
    <row r="4536" spans="1:10" x14ac:dyDescent="0.25">
      <c r="A4536" s="1">
        <v>44751.648344907408</v>
      </c>
      <c r="B4536" t="s">
        <v>8959</v>
      </c>
      <c r="C4536" s="4" t="b">
        <v>0</v>
      </c>
      <c r="D4536" t="b">
        <v>0</v>
      </c>
      <c r="E4536" t="s">
        <v>8960</v>
      </c>
      <c r="F4536" s="10">
        <v>43059.799479166664</v>
      </c>
      <c r="G4536" s="2">
        <v>0</v>
      </c>
      <c r="H4536" s="11">
        <v>26</v>
      </c>
      <c r="I4536" s="5">
        <v>0</v>
      </c>
      <c r="J4536">
        <v>9</v>
      </c>
    </row>
    <row r="4537" spans="1:10" x14ac:dyDescent="0.25">
      <c r="A4537" s="1">
        <v>44751.829340277778</v>
      </c>
      <c r="B4537" t="s">
        <v>8962</v>
      </c>
      <c r="C4537" s="4" t="b">
        <v>0</v>
      </c>
      <c r="D4537" t="b">
        <v>0</v>
      </c>
      <c r="E4537" t="s">
        <v>8963</v>
      </c>
      <c r="F4537" s="10">
        <v>39912.092615740738</v>
      </c>
      <c r="G4537" s="2">
        <v>1</v>
      </c>
      <c r="H4537" s="11">
        <v>154</v>
      </c>
      <c r="I4537" s="5">
        <v>0</v>
      </c>
      <c r="J4537">
        <v>9</v>
      </c>
    </row>
    <row r="4538" spans="1:10" x14ac:dyDescent="0.25">
      <c r="A4538" s="1">
        <v>44751.64707175926</v>
      </c>
      <c r="B4538" t="s">
        <v>8964</v>
      </c>
      <c r="C4538" s="4" t="b">
        <v>0</v>
      </c>
      <c r="D4538" t="b">
        <v>0</v>
      </c>
      <c r="E4538" t="s">
        <v>8965</v>
      </c>
      <c r="F4538" s="10">
        <v>43318.565937500003</v>
      </c>
      <c r="G4538" s="2">
        <v>4</v>
      </c>
      <c r="H4538" s="11">
        <v>7464</v>
      </c>
      <c r="I4538" s="5">
        <v>0</v>
      </c>
      <c r="J4538">
        <v>9</v>
      </c>
    </row>
    <row r="4539" spans="1:10" x14ac:dyDescent="0.25">
      <c r="A4539" s="1">
        <v>44751.927071759259</v>
      </c>
      <c r="B4539" t="s">
        <v>8966</v>
      </c>
      <c r="C4539" s="4" t="b">
        <v>0</v>
      </c>
      <c r="D4539" t="b">
        <v>1</v>
      </c>
      <c r="E4539" t="s">
        <v>8967</v>
      </c>
      <c r="F4539" s="10">
        <v>42323.248726851853</v>
      </c>
      <c r="G4539" s="2">
        <v>0</v>
      </c>
      <c r="H4539" s="11">
        <v>45</v>
      </c>
      <c r="I4539" s="5">
        <v>0</v>
      </c>
      <c r="J4539">
        <v>9</v>
      </c>
    </row>
    <row r="4540" spans="1:10" x14ac:dyDescent="0.25">
      <c r="A4540" s="1">
        <v>44751.640462962961</v>
      </c>
      <c r="B4540" t="s">
        <v>8969</v>
      </c>
      <c r="C4540" s="4" t="b">
        <v>0</v>
      </c>
      <c r="D4540" t="b">
        <v>0</v>
      </c>
      <c r="E4540" t="s">
        <v>56</v>
      </c>
      <c r="F4540" s="10">
        <v>44047.78534722222</v>
      </c>
      <c r="G4540" s="2">
        <v>0</v>
      </c>
      <c r="H4540" s="11">
        <v>45</v>
      </c>
      <c r="I4540" s="5">
        <v>0</v>
      </c>
      <c r="J4540">
        <v>9</v>
      </c>
    </row>
    <row r="4541" spans="1:10" x14ac:dyDescent="0.25">
      <c r="A4541" s="1">
        <v>44751.917118055557</v>
      </c>
      <c r="B4541" t="s">
        <v>8970</v>
      </c>
      <c r="C4541" s="4" t="b">
        <v>0</v>
      </c>
      <c r="D4541" t="b">
        <v>0</v>
      </c>
      <c r="E4541" t="s">
        <v>56</v>
      </c>
      <c r="F4541" s="10">
        <v>42113.654826388891</v>
      </c>
      <c r="G4541" s="2">
        <v>0</v>
      </c>
      <c r="H4541" s="11">
        <v>2</v>
      </c>
      <c r="I4541" s="5">
        <v>0</v>
      </c>
      <c r="J4541">
        <v>9</v>
      </c>
    </row>
    <row r="4542" spans="1:10" x14ac:dyDescent="0.25">
      <c r="A4542" s="1">
        <v>44751.914699074077</v>
      </c>
      <c r="B4542" t="s">
        <v>8971</v>
      </c>
      <c r="C4542" s="4" t="b">
        <v>0</v>
      </c>
      <c r="D4542" t="b">
        <v>0</v>
      </c>
      <c r="E4542" t="s">
        <v>56</v>
      </c>
      <c r="F4542" s="10">
        <v>44599.156273148146</v>
      </c>
      <c r="G4542" s="2">
        <v>0</v>
      </c>
      <c r="H4542" s="11">
        <v>0</v>
      </c>
      <c r="I4542" s="5">
        <v>0</v>
      </c>
      <c r="J4542">
        <v>9</v>
      </c>
    </row>
    <row r="4543" spans="1:10" x14ac:dyDescent="0.25">
      <c r="A4543" s="1">
        <v>44751.80840277778</v>
      </c>
      <c r="B4543" t="s">
        <v>8972</v>
      </c>
      <c r="C4543" s="4" t="b">
        <v>0</v>
      </c>
      <c r="D4543" t="b">
        <v>1</v>
      </c>
      <c r="E4543" t="s">
        <v>8973</v>
      </c>
      <c r="F4543" s="10">
        <v>43224.951111111113</v>
      </c>
      <c r="G4543" s="2">
        <v>0</v>
      </c>
      <c r="H4543" s="11">
        <v>843</v>
      </c>
      <c r="I4543" s="5">
        <v>0</v>
      </c>
      <c r="J4543">
        <v>9</v>
      </c>
    </row>
    <row r="4544" spans="1:10" x14ac:dyDescent="0.25">
      <c r="A4544" s="1">
        <v>44751.813263888886</v>
      </c>
      <c r="B4544" t="s">
        <v>8975</v>
      </c>
      <c r="C4544" s="4" t="b">
        <v>0</v>
      </c>
      <c r="D4544" t="b">
        <v>0</v>
      </c>
      <c r="E4544" t="s">
        <v>56</v>
      </c>
      <c r="F4544" s="10">
        <v>41335.064872685187</v>
      </c>
      <c r="G4544" s="2">
        <v>0</v>
      </c>
      <c r="H4544" s="11">
        <v>250</v>
      </c>
      <c r="I4544" s="5">
        <v>0</v>
      </c>
      <c r="J4544">
        <v>9</v>
      </c>
    </row>
    <row r="4545" spans="1:10" x14ac:dyDescent="0.25">
      <c r="A4545" s="1">
        <v>44751.888472222221</v>
      </c>
      <c r="B4545" t="s">
        <v>8975</v>
      </c>
      <c r="C4545" s="4" t="b">
        <v>0</v>
      </c>
      <c r="D4545" t="b">
        <v>1</v>
      </c>
      <c r="E4545" t="s">
        <v>8976</v>
      </c>
      <c r="F4545" s="10">
        <v>39235.875208333331</v>
      </c>
      <c r="G4545" s="2">
        <v>1</v>
      </c>
      <c r="H4545" s="11">
        <v>2118</v>
      </c>
      <c r="I4545" s="5">
        <v>0</v>
      </c>
      <c r="J4545">
        <v>9</v>
      </c>
    </row>
    <row r="4546" spans="1:10" x14ac:dyDescent="0.25">
      <c r="A4546" s="1">
        <v>44751.901805555557</v>
      </c>
      <c r="B4546" t="s">
        <v>8975</v>
      </c>
      <c r="C4546" s="4" t="b">
        <v>0</v>
      </c>
      <c r="D4546" t="b">
        <v>0</v>
      </c>
      <c r="E4546" t="s">
        <v>6293</v>
      </c>
      <c r="F4546" s="10">
        <v>40593.195497685185</v>
      </c>
      <c r="G4546" s="2">
        <v>0</v>
      </c>
      <c r="H4546" s="11">
        <v>242</v>
      </c>
      <c r="I4546" s="5">
        <v>0</v>
      </c>
      <c r="J4546">
        <v>9</v>
      </c>
    </row>
    <row r="4547" spans="1:10" x14ac:dyDescent="0.25">
      <c r="A4547" s="1">
        <v>44751.943981481483</v>
      </c>
      <c r="B4547" t="s">
        <v>8975</v>
      </c>
      <c r="C4547" s="4" t="b">
        <v>0</v>
      </c>
      <c r="D4547" t="b">
        <v>0</v>
      </c>
      <c r="E4547" t="s">
        <v>56</v>
      </c>
      <c r="F4547" s="10">
        <v>40066.828240740739</v>
      </c>
      <c r="G4547" s="2">
        <v>0</v>
      </c>
      <c r="H4547" s="11">
        <v>63</v>
      </c>
      <c r="I4547" s="5">
        <v>0</v>
      </c>
      <c r="J4547">
        <v>9</v>
      </c>
    </row>
    <row r="4548" spans="1:10" x14ac:dyDescent="0.25">
      <c r="A4548" s="1">
        <v>44751.81287037037</v>
      </c>
      <c r="B4548" t="s">
        <v>8977</v>
      </c>
      <c r="C4548" s="4" t="b">
        <v>0</v>
      </c>
      <c r="D4548" t="b">
        <v>0</v>
      </c>
      <c r="E4548" t="s">
        <v>8978</v>
      </c>
      <c r="F4548" s="10">
        <v>42799.397662037038</v>
      </c>
      <c r="G4548" s="2">
        <v>0</v>
      </c>
      <c r="H4548" s="11">
        <v>1836</v>
      </c>
      <c r="I4548" s="5">
        <v>0</v>
      </c>
      <c r="J4548">
        <v>9</v>
      </c>
    </row>
    <row r="4549" spans="1:10" x14ac:dyDescent="0.25">
      <c r="A4549" s="1">
        <v>44751.772048611114</v>
      </c>
      <c r="B4549" t="s">
        <v>8980</v>
      </c>
      <c r="C4549" s="4" t="b">
        <v>0</v>
      </c>
      <c r="D4549" t="b">
        <v>0</v>
      </c>
      <c r="E4549" t="s">
        <v>8981</v>
      </c>
      <c r="F4549" s="10">
        <v>42399.789340277777</v>
      </c>
      <c r="G4549" s="2">
        <v>1</v>
      </c>
      <c r="H4549" s="11">
        <v>1329</v>
      </c>
      <c r="I4549" s="5">
        <v>0</v>
      </c>
      <c r="J4549">
        <v>9</v>
      </c>
    </row>
    <row r="4550" spans="1:10" x14ac:dyDescent="0.25">
      <c r="A4550" s="1">
        <v>44751.541412037041</v>
      </c>
      <c r="B4550" t="s">
        <v>8982</v>
      </c>
      <c r="C4550" s="4" t="b">
        <v>0</v>
      </c>
      <c r="D4550" t="b">
        <v>0</v>
      </c>
      <c r="E4550" t="s">
        <v>8175</v>
      </c>
      <c r="F4550" s="10">
        <v>43416.065289351849</v>
      </c>
      <c r="G4550" s="2">
        <v>0</v>
      </c>
      <c r="H4550" s="11">
        <v>521</v>
      </c>
      <c r="I4550" s="5">
        <v>0</v>
      </c>
      <c r="J4550">
        <v>9</v>
      </c>
    </row>
    <row r="4551" spans="1:10" x14ac:dyDescent="0.25">
      <c r="A4551" s="1">
        <v>44751.672395833331</v>
      </c>
      <c r="B4551" t="s">
        <v>8983</v>
      </c>
      <c r="C4551" s="4" t="b">
        <v>0</v>
      </c>
      <c r="D4551" t="b">
        <v>0</v>
      </c>
      <c r="E4551" t="s">
        <v>8984</v>
      </c>
      <c r="F4551" s="10">
        <v>41689.005474537036</v>
      </c>
      <c r="G4551" s="2">
        <v>12</v>
      </c>
      <c r="H4551" s="11">
        <v>9023</v>
      </c>
      <c r="I4551" s="5">
        <v>0</v>
      </c>
      <c r="J4551">
        <v>9</v>
      </c>
    </row>
    <row r="4552" spans="1:10" x14ac:dyDescent="0.25">
      <c r="A4552" s="1">
        <v>44751.784710648149</v>
      </c>
      <c r="B4552" t="s">
        <v>8985</v>
      </c>
      <c r="C4552" s="4" t="b">
        <v>0</v>
      </c>
      <c r="D4552" t="b">
        <v>1</v>
      </c>
      <c r="E4552" t="s">
        <v>8986</v>
      </c>
      <c r="F4552" s="10">
        <v>39784.849189814813</v>
      </c>
      <c r="G4552" s="2">
        <v>0</v>
      </c>
      <c r="H4552" s="11">
        <v>4951</v>
      </c>
      <c r="I4552" s="5">
        <v>0</v>
      </c>
      <c r="J4552">
        <v>9</v>
      </c>
    </row>
    <row r="4553" spans="1:10" x14ac:dyDescent="0.25">
      <c r="A4553" s="1">
        <v>44751.959479166668</v>
      </c>
      <c r="B4553" t="s">
        <v>8988</v>
      </c>
      <c r="C4553" s="4" t="b">
        <v>0</v>
      </c>
      <c r="D4553" t="b">
        <v>0</v>
      </c>
      <c r="E4553" t="s">
        <v>8989</v>
      </c>
      <c r="F4553" s="10">
        <v>43579.004178240742</v>
      </c>
      <c r="G4553" s="2">
        <v>1</v>
      </c>
      <c r="H4553" s="11">
        <v>1437</v>
      </c>
      <c r="I4553" s="5">
        <v>0</v>
      </c>
      <c r="J4553">
        <v>9</v>
      </c>
    </row>
    <row r="4554" spans="1:10" x14ac:dyDescent="0.25">
      <c r="A4554" s="1">
        <v>44751.804247685184</v>
      </c>
      <c r="B4554" t="s">
        <v>8990</v>
      </c>
      <c r="C4554" s="4" t="b">
        <v>0</v>
      </c>
      <c r="D4554" t="b">
        <v>0</v>
      </c>
      <c r="E4554" t="s">
        <v>8991</v>
      </c>
      <c r="F4554" s="10">
        <v>44643.082511574074</v>
      </c>
      <c r="G4554" s="2">
        <v>0</v>
      </c>
      <c r="H4554" s="11">
        <v>86</v>
      </c>
      <c r="I4554" s="5">
        <v>0</v>
      </c>
      <c r="J4554">
        <v>9</v>
      </c>
    </row>
    <row r="4555" spans="1:10" x14ac:dyDescent="0.25">
      <c r="A4555" s="1">
        <v>44751.658541666664</v>
      </c>
      <c r="B4555" t="s">
        <v>8992</v>
      </c>
      <c r="C4555" s="4" t="b">
        <v>0</v>
      </c>
      <c r="D4555" t="b">
        <v>0</v>
      </c>
      <c r="E4555" t="s">
        <v>8993</v>
      </c>
      <c r="F4555" s="10">
        <v>44341.611956018518</v>
      </c>
      <c r="G4555" s="2">
        <v>0</v>
      </c>
      <c r="H4555" s="11">
        <v>291</v>
      </c>
      <c r="I4555" s="5">
        <v>0</v>
      </c>
      <c r="J4555">
        <v>9</v>
      </c>
    </row>
    <row r="4556" spans="1:10" x14ac:dyDescent="0.25">
      <c r="A4556" s="1">
        <v>44751.973263888889</v>
      </c>
      <c r="B4556" t="s">
        <v>8995</v>
      </c>
      <c r="C4556" s="4" t="b">
        <v>0</v>
      </c>
      <c r="D4556" t="b">
        <v>1</v>
      </c>
      <c r="E4556" t="s">
        <v>8996</v>
      </c>
      <c r="F4556" s="10">
        <v>41319.66375</v>
      </c>
      <c r="G4556" s="2">
        <v>0</v>
      </c>
      <c r="H4556" s="11">
        <v>2267</v>
      </c>
      <c r="I4556" s="5">
        <v>0</v>
      </c>
      <c r="J4556">
        <v>9</v>
      </c>
    </row>
    <row r="4557" spans="1:10" x14ac:dyDescent="0.25">
      <c r="A4557" s="1">
        <v>44751.988217592596</v>
      </c>
      <c r="B4557" t="s">
        <v>8998</v>
      </c>
      <c r="C4557" s="4" t="b">
        <v>0</v>
      </c>
      <c r="D4557" t="b">
        <v>0</v>
      </c>
      <c r="E4557" t="s">
        <v>8999</v>
      </c>
      <c r="F4557" s="10">
        <v>42785.905023148145</v>
      </c>
      <c r="G4557" s="2">
        <v>0</v>
      </c>
      <c r="H4557" s="11">
        <v>264</v>
      </c>
      <c r="I4557" s="5">
        <v>0</v>
      </c>
      <c r="J4557">
        <v>9</v>
      </c>
    </row>
    <row r="4558" spans="1:10" x14ac:dyDescent="0.25">
      <c r="A4558" s="1">
        <v>44751.708715277775</v>
      </c>
      <c r="B4558" t="s">
        <v>9000</v>
      </c>
      <c r="C4558" s="4" t="b">
        <v>0</v>
      </c>
      <c r="D4558" t="b">
        <v>1</v>
      </c>
      <c r="E4558" t="s">
        <v>2515</v>
      </c>
      <c r="F4558" s="10">
        <v>40555.506782407407</v>
      </c>
      <c r="G4558" s="2">
        <v>0</v>
      </c>
      <c r="H4558" s="11">
        <v>713</v>
      </c>
      <c r="I4558" s="5">
        <v>0</v>
      </c>
      <c r="J4558">
        <v>9</v>
      </c>
    </row>
    <row r="4559" spans="1:10" x14ac:dyDescent="0.25">
      <c r="A4559" s="1">
        <v>44751.985358796293</v>
      </c>
      <c r="B4559" t="s">
        <v>9001</v>
      </c>
      <c r="C4559" s="4" t="b">
        <v>0</v>
      </c>
      <c r="D4559" t="b">
        <v>0</v>
      </c>
      <c r="E4559" t="s">
        <v>9002</v>
      </c>
      <c r="F4559" s="10">
        <v>42611.999918981484</v>
      </c>
      <c r="G4559" s="2">
        <v>0</v>
      </c>
      <c r="H4559" s="11">
        <v>48</v>
      </c>
      <c r="I4559" s="5">
        <v>0</v>
      </c>
      <c r="J4559">
        <v>9</v>
      </c>
    </row>
    <row r="4560" spans="1:10" x14ac:dyDescent="0.25">
      <c r="A4560" s="1">
        <v>44751.942442129628</v>
      </c>
      <c r="B4560" t="s">
        <v>9004</v>
      </c>
      <c r="C4560" s="4" t="b">
        <v>0</v>
      </c>
      <c r="D4560" t="b">
        <v>1</v>
      </c>
      <c r="E4560" t="s">
        <v>9005</v>
      </c>
      <c r="F4560" s="10">
        <v>41313.747766203705</v>
      </c>
      <c r="G4560" s="2">
        <v>0</v>
      </c>
      <c r="H4560" s="11">
        <v>372</v>
      </c>
      <c r="I4560" s="5">
        <v>0</v>
      </c>
      <c r="J4560">
        <v>9</v>
      </c>
    </row>
    <row r="4561" spans="1:10" x14ac:dyDescent="0.25">
      <c r="A4561" s="1">
        <v>44751.881851851853</v>
      </c>
      <c r="B4561" t="s">
        <v>9007</v>
      </c>
      <c r="C4561" s="4" t="b">
        <v>0</v>
      </c>
      <c r="D4561" t="b">
        <v>1</v>
      </c>
      <c r="E4561" t="s">
        <v>9008</v>
      </c>
      <c r="F4561" s="10">
        <v>40152.119201388887</v>
      </c>
      <c r="G4561" s="2">
        <v>0</v>
      </c>
      <c r="H4561" s="11">
        <v>808</v>
      </c>
      <c r="I4561" s="5">
        <v>0</v>
      </c>
      <c r="J4561">
        <v>9</v>
      </c>
    </row>
    <row r="4562" spans="1:10" x14ac:dyDescent="0.25">
      <c r="A4562" s="1">
        <v>44751.923796296294</v>
      </c>
      <c r="B4562" t="s">
        <v>9009</v>
      </c>
      <c r="C4562" s="4" t="b">
        <v>0</v>
      </c>
      <c r="D4562" t="b">
        <v>0</v>
      </c>
      <c r="E4562" t="s">
        <v>9010</v>
      </c>
      <c r="F4562" s="10">
        <v>44709.6872337963</v>
      </c>
      <c r="G4562" s="2">
        <v>0</v>
      </c>
      <c r="H4562" s="11">
        <v>309</v>
      </c>
      <c r="I4562" s="5">
        <v>0</v>
      </c>
      <c r="J4562">
        <v>9</v>
      </c>
    </row>
    <row r="4563" spans="1:10" x14ac:dyDescent="0.25">
      <c r="A4563" s="1">
        <v>44751.831053240741</v>
      </c>
      <c r="B4563" t="s">
        <v>9011</v>
      </c>
      <c r="C4563" s="4" t="b">
        <v>0</v>
      </c>
      <c r="D4563" t="b">
        <v>1</v>
      </c>
      <c r="E4563" t="s">
        <v>7895</v>
      </c>
      <c r="F4563" s="10">
        <v>39839.756203703706</v>
      </c>
      <c r="G4563" s="2">
        <v>0</v>
      </c>
      <c r="H4563" s="11">
        <v>6349</v>
      </c>
      <c r="I4563" s="5">
        <v>0</v>
      </c>
      <c r="J4563">
        <v>9</v>
      </c>
    </row>
    <row r="4564" spans="1:10" x14ac:dyDescent="0.25">
      <c r="A4564" s="1">
        <v>44751.932199074072</v>
      </c>
      <c r="B4564" t="s">
        <v>9012</v>
      </c>
      <c r="C4564" s="4" t="b">
        <v>0</v>
      </c>
      <c r="D4564" t="b">
        <v>1</v>
      </c>
      <c r="E4564" t="s">
        <v>8648</v>
      </c>
      <c r="F4564" s="10">
        <v>43169.861932870372</v>
      </c>
      <c r="G4564" s="2">
        <v>0</v>
      </c>
      <c r="H4564" s="11">
        <v>779</v>
      </c>
      <c r="I4564" s="5">
        <v>0</v>
      </c>
      <c r="J4564">
        <v>9</v>
      </c>
    </row>
    <row r="4565" spans="1:10" x14ac:dyDescent="0.25">
      <c r="A4565" s="1">
        <v>44751.947754629633</v>
      </c>
      <c r="B4565" t="s">
        <v>9013</v>
      </c>
      <c r="C4565" s="4" t="b">
        <v>0</v>
      </c>
      <c r="D4565" t="b">
        <v>0</v>
      </c>
      <c r="E4565" t="s">
        <v>9014</v>
      </c>
      <c r="F4565" s="10">
        <v>42701.147187499999</v>
      </c>
      <c r="G4565" s="2">
        <v>0</v>
      </c>
      <c r="H4565" s="11">
        <v>42</v>
      </c>
      <c r="I4565" s="5">
        <v>0</v>
      </c>
      <c r="J4565">
        <v>9</v>
      </c>
    </row>
    <row r="4566" spans="1:10" x14ac:dyDescent="0.25">
      <c r="A4566" s="1">
        <v>44751.776909722219</v>
      </c>
      <c r="B4566" t="s">
        <v>9016</v>
      </c>
      <c r="C4566" s="4" t="b">
        <v>0</v>
      </c>
      <c r="D4566" t="b">
        <v>0</v>
      </c>
      <c r="E4566" t="s">
        <v>9017</v>
      </c>
      <c r="F4566" s="10">
        <v>39805.069085648145</v>
      </c>
      <c r="G4566" s="2">
        <v>1</v>
      </c>
      <c r="H4566" s="11">
        <v>27103</v>
      </c>
      <c r="I4566" s="5">
        <v>0</v>
      </c>
      <c r="J4566">
        <v>9</v>
      </c>
    </row>
    <row r="4567" spans="1:10" x14ac:dyDescent="0.25">
      <c r="A4567" s="1">
        <v>44751.949618055558</v>
      </c>
      <c r="B4567" t="s">
        <v>9019</v>
      </c>
      <c r="C4567" s="4" t="b">
        <v>0</v>
      </c>
      <c r="D4567" t="b">
        <v>0</v>
      </c>
      <c r="E4567" t="s">
        <v>9020</v>
      </c>
      <c r="F4567" s="10">
        <v>42272.62945601852</v>
      </c>
      <c r="G4567" s="2">
        <v>0</v>
      </c>
      <c r="H4567" s="11">
        <v>881</v>
      </c>
      <c r="I4567" s="5">
        <v>0</v>
      </c>
      <c r="J4567">
        <v>9</v>
      </c>
    </row>
    <row r="4568" spans="1:10" x14ac:dyDescent="0.25">
      <c r="A4568" s="1">
        <v>44751.821944444448</v>
      </c>
      <c r="B4568" t="s">
        <v>9022</v>
      </c>
      <c r="C4568" s="4" t="b">
        <v>1</v>
      </c>
      <c r="D4568" t="b">
        <v>1</v>
      </c>
      <c r="E4568" t="s">
        <v>638</v>
      </c>
      <c r="F4568" s="10">
        <v>41499.261516203704</v>
      </c>
      <c r="G4568" s="2">
        <v>7</v>
      </c>
      <c r="H4568" s="11">
        <v>6389</v>
      </c>
      <c r="I4568" s="5">
        <v>0</v>
      </c>
      <c r="J4568">
        <v>9</v>
      </c>
    </row>
    <row r="4569" spans="1:10" x14ac:dyDescent="0.25">
      <c r="A4569" s="1">
        <v>44751.929988425924</v>
      </c>
      <c r="B4569" t="s">
        <v>9023</v>
      </c>
      <c r="C4569" s="4" t="b">
        <v>1</v>
      </c>
      <c r="D4569" t="b">
        <v>1</v>
      </c>
      <c r="E4569" t="s">
        <v>638</v>
      </c>
      <c r="F4569" s="10">
        <v>41499.261516203704</v>
      </c>
      <c r="G4569" s="2">
        <v>4</v>
      </c>
      <c r="H4569" s="11">
        <v>6389</v>
      </c>
      <c r="I4569" s="5">
        <v>0</v>
      </c>
      <c r="J4569">
        <v>9</v>
      </c>
    </row>
    <row r="4570" spans="1:10" x14ac:dyDescent="0.25">
      <c r="A4570" s="1">
        <v>44755.951863425929</v>
      </c>
      <c r="B4570" t="s">
        <v>9024</v>
      </c>
      <c r="C4570" s="4" t="b">
        <v>0</v>
      </c>
      <c r="D4570" t="b">
        <v>1</v>
      </c>
      <c r="E4570" t="s">
        <v>4072</v>
      </c>
      <c r="F4570" s="10">
        <v>39931.860567129632</v>
      </c>
      <c r="G4570" s="2">
        <v>4</v>
      </c>
      <c r="H4570" s="11">
        <v>2234</v>
      </c>
      <c r="I4570" s="5">
        <v>0</v>
      </c>
      <c r="J4570">
        <v>9</v>
      </c>
    </row>
    <row r="4571" spans="1:10" x14ac:dyDescent="0.25">
      <c r="A4571" s="1">
        <v>44751.893148148149</v>
      </c>
      <c r="B4571" t="s">
        <v>9025</v>
      </c>
      <c r="C4571" s="4" t="b">
        <v>0</v>
      </c>
      <c r="D4571" t="b">
        <v>0</v>
      </c>
      <c r="E4571" t="s">
        <v>6431</v>
      </c>
      <c r="F4571" s="10">
        <v>44418.210914351854</v>
      </c>
      <c r="G4571" s="2">
        <v>0</v>
      </c>
      <c r="H4571" s="11">
        <v>4042</v>
      </c>
      <c r="I4571" s="5">
        <v>0</v>
      </c>
      <c r="J4571">
        <v>9</v>
      </c>
    </row>
    <row r="4572" spans="1:10" x14ac:dyDescent="0.25">
      <c r="A4572" s="1">
        <v>44751.796458333331</v>
      </c>
      <c r="B4572" t="s">
        <v>9026</v>
      </c>
      <c r="C4572" s="4" t="b">
        <v>0</v>
      </c>
      <c r="D4572" t="b">
        <v>0</v>
      </c>
      <c r="E4572" t="s">
        <v>9027</v>
      </c>
      <c r="F4572" s="10">
        <v>41975.6484837963</v>
      </c>
      <c r="G4572" s="2">
        <v>0</v>
      </c>
      <c r="H4572" s="11">
        <v>2037</v>
      </c>
      <c r="I4572" s="5">
        <v>0</v>
      </c>
      <c r="J4572">
        <v>9</v>
      </c>
    </row>
    <row r="4573" spans="1:10" x14ac:dyDescent="0.25">
      <c r="A4573" s="1">
        <v>44751.928495370368</v>
      </c>
      <c r="B4573" t="s">
        <v>9029</v>
      </c>
      <c r="C4573" s="4" t="b">
        <v>0</v>
      </c>
      <c r="D4573" t="b">
        <v>1</v>
      </c>
      <c r="E4573" t="s">
        <v>9030</v>
      </c>
      <c r="F4573" s="10">
        <v>41991.804375</v>
      </c>
      <c r="G4573" s="2">
        <v>0</v>
      </c>
      <c r="H4573" s="11">
        <v>1072</v>
      </c>
      <c r="I4573" s="5">
        <v>0</v>
      </c>
      <c r="J4573">
        <v>9</v>
      </c>
    </row>
    <row r="4574" spans="1:10" x14ac:dyDescent="0.25">
      <c r="A4574" s="1">
        <v>44751.745127314818</v>
      </c>
      <c r="B4574" t="s">
        <v>9031</v>
      </c>
      <c r="C4574" s="4" t="b">
        <v>0</v>
      </c>
      <c r="D4574" t="b">
        <v>0</v>
      </c>
      <c r="E4574" t="s">
        <v>9032</v>
      </c>
      <c r="F4574" s="10">
        <v>40749.957337962966</v>
      </c>
      <c r="G4574" s="2">
        <v>0</v>
      </c>
      <c r="H4574" s="11">
        <v>264</v>
      </c>
      <c r="I4574" s="5">
        <v>0</v>
      </c>
      <c r="J4574">
        <v>9</v>
      </c>
    </row>
    <row r="4575" spans="1:10" x14ac:dyDescent="0.25">
      <c r="A4575" s="1">
        <v>44751.931539351855</v>
      </c>
      <c r="B4575" t="s">
        <v>9033</v>
      </c>
      <c r="C4575" s="4" t="b">
        <v>0</v>
      </c>
      <c r="D4575" t="b">
        <v>1</v>
      </c>
      <c r="E4575" t="s">
        <v>9034</v>
      </c>
      <c r="F4575" s="10">
        <v>39880.124340277776</v>
      </c>
      <c r="G4575" s="2">
        <v>0</v>
      </c>
      <c r="H4575" s="11">
        <v>2499</v>
      </c>
      <c r="I4575" s="5">
        <v>0</v>
      </c>
      <c r="J4575">
        <v>9</v>
      </c>
    </row>
    <row r="4576" spans="1:10" x14ac:dyDescent="0.25">
      <c r="A4576" s="1">
        <v>44751.580509259256</v>
      </c>
      <c r="B4576" t="s">
        <v>9035</v>
      </c>
      <c r="C4576" s="4" t="b">
        <v>0</v>
      </c>
      <c r="D4576" t="b">
        <v>1</v>
      </c>
      <c r="E4576" t="s">
        <v>9036</v>
      </c>
      <c r="F4576" s="10">
        <v>44543.926041666666</v>
      </c>
      <c r="G4576" s="2">
        <v>0</v>
      </c>
      <c r="H4576" s="11">
        <v>78</v>
      </c>
      <c r="I4576" s="5">
        <v>0</v>
      </c>
      <c r="J4576">
        <v>9</v>
      </c>
    </row>
    <row r="4577" spans="1:10" x14ac:dyDescent="0.25">
      <c r="A4577" s="1">
        <v>44751.703715277778</v>
      </c>
      <c r="B4577" t="s">
        <v>9038</v>
      </c>
      <c r="C4577" s="4" t="b">
        <v>0</v>
      </c>
      <c r="D4577" t="b">
        <v>0</v>
      </c>
      <c r="E4577" t="s">
        <v>9039</v>
      </c>
      <c r="F4577" s="10">
        <v>40715.083749999998</v>
      </c>
      <c r="G4577" s="2">
        <v>0</v>
      </c>
      <c r="H4577" s="11">
        <v>1527</v>
      </c>
      <c r="I4577" s="5">
        <v>0</v>
      </c>
      <c r="J4577">
        <v>9</v>
      </c>
    </row>
    <row r="4578" spans="1:10" x14ac:dyDescent="0.25">
      <c r="A4578" s="1">
        <v>44751.750462962962</v>
      </c>
      <c r="B4578" t="s">
        <v>9041</v>
      </c>
      <c r="C4578" s="4" t="b">
        <v>0</v>
      </c>
      <c r="D4578" t="b">
        <v>1</v>
      </c>
      <c r="E4578" t="s">
        <v>9042</v>
      </c>
      <c r="F4578" s="10">
        <v>42673.764641203707</v>
      </c>
      <c r="G4578" s="2">
        <v>0</v>
      </c>
      <c r="H4578" s="11">
        <v>13576</v>
      </c>
      <c r="I4578" s="5">
        <v>0</v>
      </c>
      <c r="J4578">
        <v>9</v>
      </c>
    </row>
    <row r="4579" spans="1:10" x14ac:dyDescent="0.25">
      <c r="A4579" s="1">
        <v>44751.912766203706</v>
      </c>
      <c r="B4579" t="s">
        <v>9044</v>
      </c>
      <c r="C4579" s="4" t="b">
        <v>0</v>
      </c>
      <c r="D4579" t="b">
        <v>1</v>
      </c>
      <c r="E4579" t="s">
        <v>9045</v>
      </c>
      <c r="F4579" s="10">
        <v>39963.998298611114</v>
      </c>
      <c r="G4579" s="2">
        <v>0</v>
      </c>
      <c r="H4579" s="11">
        <v>5493</v>
      </c>
      <c r="I4579" s="5">
        <v>0</v>
      </c>
      <c r="J4579">
        <v>9</v>
      </c>
    </row>
    <row r="4580" spans="1:10" x14ac:dyDescent="0.25">
      <c r="A4580" s="1">
        <v>44751.561365740738</v>
      </c>
      <c r="B4580" t="s">
        <v>9046</v>
      </c>
      <c r="C4580" s="4" t="b">
        <v>0</v>
      </c>
      <c r="D4580" t="b">
        <v>0</v>
      </c>
      <c r="E4580" t="s">
        <v>9047</v>
      </c>
      <c r="F4580" s="10">
        <v>42416.783321759256</v>
      </c>
      <c r="G4580" s="2">
        <v>0</v>
      </c>
      <c r="H4580" s="11">
        <v>988</v>
      </c>
      <c r="I4580" s="5">
        <v>0</v>
      </c>
      <c r="J4580">
        <v>9</v>
      </c>
    </row>
    <row r="4581" spans="1:10" x14ac:dyDescent="0.25">
      <c r="A4581" s="1">
        <v>44751.812696759262</v>
      </c>
      <c r="B4581" t="s">
        <v>9048</v>
      </c>
      <c r="C4581" s="4" t="b">
        <v>0</v>
      </c>
      <c r="D4581" t="b">
        <v>1</v>
      </c>
      <c r="E4581" t="s">
        <v>9049</v>
      </c>
      <c r="F4581" s="10">
        <v>44335.718622685185</v>
      </c>
      <c r="G4581" s="2">
        <v>0</v>
      </c>
      <c r="H4581" s="11">
        <v>750</v>
      </c>
      <c r="I4581" s="5">
        <v>0</v>
      </c>
      <c r="J4581">
        <v>9</v>
      </c>
    </row>
    <row r="4582" spans="1:10" x14ac:dyDescent="0.25">
      <c r="A4582" s="1">
        <v>44751.822384259256</v>
      </c>
      <c r="B4582" t="s">
        <v>9050</v>
      </c>
      <c r="C4582" s="4" t="b">
        <v>0</v>
      </c>
      <c r="D4582" t="b">
        <v>0</v>
      </c>
      <c r="E4582" t="s">
        <v>9052</v>
      </c>
      <c r="F4582" s="10">
        <v>39895.014560185184</v>
      </c>
      <c r="G4582" s="2">
        <v>0</v>
      </c>
      <c r="H4582" s="11">
        <v>405</v>
      </c>
      <c r="I4582" s="5">
        <v>0</v>
      </c>
      <c r="J4582">
        <v>9</v>
      </c>
    </row>
    <row r="4583" spans="1:10" x14ac:dyDescent="0.25">
      <c r="A4583" s="1">
        <v>44751.8593287037</v>
      </c>
      <c r="B4583" t="s">
        <v>9053</v>
      </c>
      <c r="C4583" s="4" t="b">
        <v>0</v>
      </c>
      <c r="D4583" t="b">
        <v>1</v>
      </c>
      <c r="E4583" t="s">
        <v>9054</v>
      </c>
      <c r="F4583" s="10">
        <v>43651.898969907408</v>
      </c>
      <c r="G4583" s="2">
        <v>7</v>
      </c>
      <c r="H4583" s="11">
        <v>218</v>
      </c>
      <c r="I4583" s="5">
        <v>0</v>
      </c>
      <c r="J4583">
        <v>9</v>
      </c>
    </row>
    <row r="4584" spans="1:10" x14ac:dyDescent="0.25">
      <c r="A4584" s="1">
        <v>44751.871863425928</v>
      </c>
      <c r="B4584" t="s">
        <v>9055</v>
      </c>
      <c r="C4584" s="4" t="b">
        <v>0</v>
      </c>
      <c r="D4584" t="b">
        <v>1</v>
      </c>
      <c r="E4584" t="s">
        <v>56</v>
      </c>
      <c r="F4584" s="10">
        <v>41219.899409722224</v>
      </c>
      <c r="G4584" s="2">
        <v>0</v>
      </c>
      <c r="H4584" s="11">
        <v>1845</v>
      </c>
      <c r="I4584" s="5">
        <v>0</v>
      </c>
      <c r="J4584">
        <v>9</v>
      </c>
    </row>
    <row r="4585" spans="1:10" x14ac:dyDescent="0.25">
      <c r="A4585" s="1">
        <v>44751.759131944447</v>
      </c>
      <c r="B4585" t="s">
        <v>9056</v>
      </c>
      <c r="C4585" s="4" t="b">
        <v>0</v>
      </c>
      <c r="D4585" t="b">
        <v>0</v>
      </c>
      <c r="E4585" t="s">
        <v>9057</v>
      </c>
      <c r="F4585" s="10">
        <v>42009.92796296296</v>
      </c>
      <c r="G4585" s="2">
        <v>0</v>
      </c>
      <c r="H4585" s="11">
        <v>172</v>
      </c>
      <c r="I4585" s="5">
        <v>0</v>
      </c>
      <c r="J4585">
        <v>9</v>
      </c>
    </row>
    <row r="4586" spans="1:10" x14ac:dyDescent="0.25">
      <c r="A4586" s="1">
        <v>44751.698460648149</v>
      </c>
      <c r="B4586" t="s">
        <v>9058</v>
      </c>
      <c r="C4586" s="4" t="b">
        <v>0</v>
      </c>
      <c r="D4586" t="b">
        <v>1</v>
      </c>
      <c r="E4586" t="s">
        <v>2172</v>
      </c>
      <c r="F4586" s="10">
        <v>44703.688043981485</v>
      </c>
      <c r="G4586" s="2">
        <v>1</v>
      </c>
      <c r="H4586" s="11">
        <v>71</v>
      </c>
      <c r="I4586" s="5">
        <v>0</v>
      </c>
      <c r="J4586">
        <v>9</v>
      </c>
    </row>
    <row r="4587" spans="1:10" x14ac:dyDescent="0.25">
      <c r="A4587" s="1">
        <v>44751.995682870373</v>
      </c>
      <c r="B4587" t="s">
        <v>9059</v>
      </c>
      <c r="C4587" s="4" t="b">
        <v>0</v>
      </c>
      <c r="D4587" t="b">
        <v>0</v>
      </c>
      <c r="E4587" t="s">
        <v>9060</v>
      </c>
      <c r="F4587" s="10">
        <v>40598.090856481482</v>
      </c>
      <c r="G4587" s="2">
        <v>0</v>
      </c>
      <c r="H4587" s="11">
        <v>750</v>
      </c>
      <c r="I4587" s="5">
        <v>0</v>
      </c>
      <c r="J4587">
        <v>9</v>
      </c>
    </row>
    <row r="4588" spans="1:10" x14ac:dyDescent="0.25">
      <c r="A4588" s="1">
        <v>44751.829039351855</v>
      </c>
      <c r="B4588" t="s">
        <v>9062</v>
      </c>
      <c r="C4588" s="4" t="b">
        <v>1</v>
      </c>
      <c r="D4588" t="b">
        <v>1</v>
      </c>
      <c r="E4588" t="s">
        <v>9063</v>
      </c>
      <c r="F4588" s="10">
        <v>42097.821956018517</v>
      </c>
      <c r="G4588" s="2">
        <v>1</v>
      </c>
      <c r="H4588" s="11">
        <v>6413</v>
      </c>
      <c r="I4588" s="5">
        <v>0</v>
      </c>
      <c r="J4588">
        <v>9</v>
      </c>
    </row>
    <row r="4589" spans="1:10" x14ac:dyDescent="0.25">
      <c r="A4589" s="1">
        <v>44751.635023148148</v>
      </c>
      <c r="B4589" t="s">
        <v>9064</v>
      </c>
      <c r="C4589" s="4" t="b">
        <v>0</v>
      </c>
      <c r="D4589" t="b">
        <v>0</v>
      </c>
      <c r="E4589" t="s">
        <v>9065</v>
      </c>
      <c r="F4589" s="10">
        <v>44069.612546296295</v>
      </c>
      <c r="G4589" s="2">
        <v>0</v>
      </c>
      <c r="H4589" s="11">
        <v>31</v>
      </c>
      <c r="I4589" s="5">
        <v>0</v>
      </c>
      <c r="J4589">
        <v>9</v>
      </c>
    </row>
    <row r="4590" spans="1:10" x14ac:dyDescent="0.25">
      <c r="A4590" s="1">
        <v>44751.610011574077</v>
      </c>
      <c r="B4590" t="s">
        <v>9066</v>
      </c>
      <c r="C4590" s="4" t="b">
        <v>0</v>
      </c>
      <c r="D4590" t="b">
        <v>0</v>
      </c>
      <c r="E4590" t="s">
        <v>6407</v>
      </c>
      <c r="F4590" s="10">
        <v>44731.516793981478</v>
      </c>
      <c r="G4590" s="2">
        <v>0</v>
      </c>
      <c r="H4590" s="11">
        <v>29</v>
      </c>
      <c r="I4590" s="5">
        <v>0</v>
      </c>
      <c r="J4590">
        <v>9</v>
      </c>
    </row>
    <row r="4591" spans="1:10" x14ac:dyDescent="0.25">
      <c r="A4591" s="1">
        <v>44751.769884259258</v>
      </c>
      <c r="B4591" t="s">
        <v>9067</v>
      </c>
      <c r="C4591" s="4" t="b">
        <v>0</v>
      </c>
      <c r="D4591" t="b">
        <v>1</v>
      </c>
      <c r="E4591" t="s">
        <v>9068</v>
      </c>
      <c r="F4591" s="10">
        <v>44130.176122685189</v>
      </c>
      <c r="G4591" s="2">
        <v>0</v>
      </c>
      <c r="H4591" s="11">
        <v>22</v>
      </c>
      <c r="I4591" s="5">
        <v>0</v>
      </c>
      <c r="J4591">
        <v>9</v>
      </c>
    </row>
    <row r="4592" spans="1:10" x14ac:dyDescent="0.25">
      <c r="A4592" s="1">
        <v>44751.713460648149</v>
      </c>
      <c r="B4592" t="s">
        <v>9070</v>
      </c>
      <c r="C4592" s="4" t="b">
        <v>0</v>
      </c>
      <c r="D4592" t="b">
        <v>0</v>
      </c>
      <c r="E4592" t="s">
        <v>9071</v>
      </c>
      <c r="F4592" s="10">
        <v>41394.254780092589</v>
      </c>
      <c r="G4592" s="2">
        <v>0</v>
      </c>
      <c r="H4592" s="11">
        <v>209</v>
      </c>
      <c r="I4592" s="5">
        <v>0</v>
      </c>
      <c r="J4592">
        <v>9</v>
      </c>
    </row>
    <row r="4593" spans="1:10" x14ac:dyDescent="0.25">
      <c r="A4593" s="1">
        <v>44751.921712962961</v>
      </c>
      <c r="B4593" t="s">
        <v>9072</v>
      </c>
      <c r="C4593" s="4" t="b">
        <v>0</v>
      </c>
      <c r="D4593" t="b">
        <v>1</v>
      </c>
      <c r="E4593" t="s">
        <v>9073</v>
      </c>
      <c r="F4593" s="10">
        <v>39273.846458333333</v>
      </c>
      <c r="G4593" s="2">
        <v>17</v>
      </c>
      <c r="H4593" s="11">
        <v>10568</v>
      </c>
      <c r="I4593" s="5">
        <v>0</v>
      </c>
      <c r="J4593">
        <v>9</v>
      </c>
    </row>
    <row r="4594" spans="1:10" x14ac:dyDescent="0.25">
      <c r="A4594" s="1">
        <v>44751.973182870373</v>
      </c>
      <c r="B4594" t="s">
        <v>9075</v>
      </c>
      <c r="C4594" s="4" t="b">
        <v>0</v>
      </c>
      <c r="D4594" t="b">
        <v>1</v>
      </c>
      <c r="E4594" t="s">
        <v>56</v>
      </c>
      <c r="F4594" s="10">
        <v>39862.8905787037</v>
      </c>
      <c r="G4594" s="2">
        <v>25</v>
      </c>
      <c r="H4594" s="11">
        <v>1027</v>
      </c>
      <c r="I4594" s="5">
        <v>0</v>
      </c>
      <c r="J4594">
        <v>9</v>
      </c>
    </row>
    <row r="4595" spans="1:10" x14ac:dyDescent="0.25">
      <c r="A4595" s="1">
        <v>44751.591527777775</v>
      </c>
      <c r="B4595" t="s">
        <v>9076</v>
      </c>
      <c r="C4595" s="4" t="b">
        <v>0</v>
      </c>
      <c r="D4595" t="b">
        <v>0</v>
      </c>
      <c r="E4595" t="s">
        <v>9077</v>
      </c>
      <c r="F4595" s="10">
        <v>40101.57608796296</v>
      </c>
      <c r="G4595" s="2">
        <v>0</v>
      </c>
      <c r="H4595" s="11">
        <v>1315</v>
      </c>
      <c r="I4595" s="5">
        <v>0</v>
      </c>
      <c r="J4595">
        <v>9</v>
      </c>
    </row>
    <row r="4596" spans="1:10" x14ac:dyDescent="0.25">
      <c r="A4596" s="1">
        <v>44751.941504629627</v>
      </c>
      <c r="B4596" t="s">
        <v>9079</v>
      </c>
      <c r="C4596" s="4" t="b">
        <v>0</v>
      </c>
      <c r="D4596" t="b">
        <v>0</v>
      </c>
      <c r="E4596" t="s">
        <v>9080</v>
      </c>
      <c r="F4596" s="10">
        <v>42109.642002314817</v>
      </c>
      <c r="G4596" s="2">
        <v>0</v>
      </c>
      <c r="H4596" s="11">
        <v>4212</v>
      </c>
      <c r="I4596" s="5">
        <v>0</v>
      </c>
      <c r="J4596">
        <v>9</v>
      </c>
    </row>
    <row r="4597" spans="1:10" x14ac:dyDescent="0.25">
      <c r="A4597" s="1">
        <v>44751.925057870372</v>
      </c>
      <c r="B4597" t="s">
        <v>9082</v>
      </c>
      <c r="C4597" s="4" t="b">
        <v>0</v>
      </c>
      <c r="D4597" t="b">
        <v>0</v>
      </c>
      <c r="E4597" t="s">
        <v>9083</v>
      </c>
      <c r="F4597" s="10">
        <v>44684.93855324074</v>
      </c>
      <c r="G4597" s="2">
        <v>0</v>
      </c>
      <c r="H4597" s="11">
        <v>1476</v>
      </c>
      <c r="I4597" s="5">
        <v>0</v>
      </c>
      <c r="J4597">
        <v>9</v>
      </c>
    </row>
    <row r="4598" spans="1:10" x14ac:dyDescent="0.25">
      <c r="A4598" s="1">
        <v>44751.626192129632</v>
      </c>
      <c r="B4598" t="s">
        <v>9084</v>
      </c>
      <c r="C4598" s="4" t="b">
        <v>0</v>
      </c>
      <c r="D4598" t="b">
        <v>0</v>
      </c>
      <c r="E4598" t="s">
        <v>9085</v>
      </c>
      <c r="F4598" s="10">
        <v>39980.268113425926</v>
      </c>
      <c r="G4598" s="2">
        <v>0</v>
      </c>
      <c r="H4598" s="11">
        <v>277</v>
      </c>
      <c r="I4598" s="5">
        <v>0</v>
      </c>
      <c r="J4598">
        <v>9</v>
      </c>
    </row>
    <row r="4599" spans="1:10" x14ac:dyDescent="0.25">
      <c r="A4599" s="1">
        <v>44751.725046296298</v>
      </c>
      <c r="B4599" t="s">
        <v>9087</v>
      </c>
      <c r="C4599" s="4" t="b">
        <v>0</v>
      </c>
      <c r="D4599" t="b">
        <v>0</v>
      </c>
      <c r="E4599" t="s">
        <v>9088</v>
      </c>
      <c r="F4599" s="10">
        <v>43208.791064814817</v>
      </c>
      <c r="G4599" s="2">
        <v>0</v>
      </c>
      <c r="H4599" s="11">
        <v>1012</v>
      </c>
      <c r="I4599" s="5">
        <v>0</v>
      </c>
      <c r="J4599">
        <v>9</v>
      </c>
    </row>
    <row r="4600" spans="1:10" x14ac:dyDescent="0.25">
      <c r="A4600" s="1">
        <v>44751.612546296295</v>
      </c>
      <c r="B4600" t="s">
        <v>9089</v>
      </c>
      <c r="C4600" s="4" t="b">
        <v>0</v>
      </c>
      <c r="D4600" t="b">
        <v>1</v>
      </c>
      <c r="E4600" t="s">
        <v>404</v>
      </c>
      <c r="F4600" s="10">
        <v>44596.396203703705</v>
      </c>
      <c r="G4600" s="2">
        <v>0</v>
      </c>
      <c r="H4600" s="11">
        <v>17</v>
      </c>
      <c r="I4600" s="5">
        <v>0</v>
      </c>
      <c r="J4600">
        <v>9</v>
      </c>
    </row>
    <row r="4601" spans="1:10" x14ac:dyDescent="0.25">
      <c r="A4601" s="1">
        <v>44751.972731481481</v>
      </c>
      <c r="B4601" t="s">
        <v>9090</v>
      </c>
      <c r="C4601" s="4" t="b">
        <v>0</v>
      </c>
      <c r="D4601" t="b">
        <v>1</v>
      </c>
      <c r="E4601" t="s">
        <v>9091</v>
      </c>
      <c r="F4601" s="10">
        <v>40161.316527777781</v>
      </c>
      <c r="G4601" s="2">
        <v>2</v>
      </c>
      <c r="H4601" s="11">
        <v>682</v>
      </c>
      <c r="I4601" s="5">
        <v>0</v>
      </c>
      <c r="J4601">
        <v>9</v>
      </c>
    </row>
    <row r="4602" spans="1:10" x14ac:dyDescent="0.25">
      <c r="A4602" s="1">
        <v>44751.685231481482</v>
      </c>
      <c r="B4602" t="s">
        <v>9092</v>
      </c>
      <c r="C4602" s="4" t="b">
        <v>0</v>
      </c>
      <c r="D4602" t="b">
        <v>0</v>
      </c>
      <c r="E4602" t="s">
        <v>9093</v>
      </c>
      <c r="F4602" s="10">
        <v>43460.173101851855</v>
      </c>
      <c r="G4602" s="2">
        <v>0</v>
      </c>
      <c r="H4602" s="11">
        <v>176</v>
      </c>
      <c r="I4602" s="5">
        <v>0</v>
      </c>
      <c r="J4602">
        <v>9</v>
      </c>
    </row>
    <row r="4603" spans="1:10" x14ac:dyDescent="0.25">
      <c r="A4603" s="1">
        <v>44751.739942129629</v>
      </c>
      <c r="B4603" t="s">
        <v>9094</v>
      </c>
      <c r="C4603" s="4" t="b">
        <v>0</v>
      </c>
      <c r="D4603" t="b">
        <v>1</v>
      </c>
      <c r="E4603" t="s">
        <v>9095</v>
      </c>
      <c r="F4603" s="10">
        <v>40001.210844907408</v>
      </c>
      <c r="G4603" s="2">
        <v>0</v>
      </c>
      <c r="H4603" s="11">
        <v>3651</v>
      </c>
      <c r="I4603" s="5">
        <v>0</v>
      </c>
      <c r="J4603">
        <v>9</v>
      </c>
    </row>
    <row r="4604" spans="1:10" x14ac:dyDescent="0.25">
      <c r="A4604" s="1">
        <v>44751.993877314817</v>
      </c>
      <c r="B4604" t="s">
        <v>9096</v>
      </c>
      <c r="C4604" s="4" t="b">
        <v>0</v>
      </c>
      <c r="D4604" t="b">
        <v>1</v>
      </c>
      <c r="E4604" t="s">
        <v>9097</v>
      </c>
      <c r="F4604" s="10">
        <v>41877.024571759262</v>
      </c>
      <c r="G4604" s="2">
        <v>0</v>
      </c>
      <c r="H4604" s="11">
        <v>1532</v>
      </c>
      <c r="I4604" s="5">
        <v>0</v>
      </c>
      <c r="J4604">
        <v>9</v>
      </c>
    </row>
    <row r="4605" spans="1:10" x14ac:dyDescent="0.25">
      <c r="A4605" s="1">
        <v>44751.779282407406</v>
      </c>
      <c r="B4605" t="s">
        <v>9099</v>
      </c>
      <c r="C4605" s="4" t="b">
        <v>0</v>
      </c>
      <c r="D4605" t="b">
        <v>0</v>
      </c>
      <c r="E4605" t="s">
        <v>9100</v>
      </c>
      <c r="F4605" s="10">
        <v>44635.21465277778</v>
      </c>
      <c r="G4605" s="2">
        <v>0</v>
      </c>
      <c r="H4605" s="11">
        <v>331</v>
      </c>
      <c r="I4605" s="5">
        <v>0</v>
      </c>
      <c r="J4605">
        <v>9</v>
      </c>
    </row>
    <row r="4606" spans="1:10" x14ac:dyDescent="0.25">
      <c r="A4606" s="1">
        <v>44751.661076388889</v>
      </c>
      <c r="B4606" t="s">
        <v>9102</v>
      </c>
      <c r="C4606" s="4" t="b">
        <v>0</v>
      </c>
      <c r="D4606" t="b">
        <v>0</v>
      </c>
      <c r="E4606" t="s">
        <v>9103</v>
      </c>
      <c r="F4606" s="10">
        <v>43120.413240740738</v>
      </c>
      <c r="G4606" s="2">
        <v>0</v>
      </c>
      <c r="H4606" s="11">
        <v>373</v>
      </c>
      <c r="I4606" s="5">
        <v>0</v>
      </c>
      <c r="J4606">
        <v>9</v>
      </c>
    </row>
    <row r="4607" spans="1:10" x14ac:dyDescent="0.25">
      <c r="A4607" s="1">
        <v>44751.85434027778</v>
      </c>
      <c r="B4607" t="s">
        <v>9104</v>
      </c>
      <c r="C4607" s="4" t="b">
        <v>0</v>
      </c>
      <c r="D4607" t="b">
        <v>0</v>
      </c>
      <c r="E4607" t="s">
        <v>9105</v>
      </c>
      <c r="F4607" s="10">
        <v>42723.991875</v>
      </c>
      <c r="G4607" s="2">
        <v>1</v>
      </c>
      <c r="H4607" s="11">
        <v>8700</v>
      </c>
      <c r="I4607" s="5">
        <v>0</v>
      </c>
      <c r="J4607">
        <v>9</v>
      </c>
    </row>
    <row r="4608" spans="1:10" x14ac:dyDescent="0.25">
      <c r="A4608" s="1">
        <v>44751.876828703702</v>
      </c>
      <c r="B4608" t="s">
        <v>9107</v>
      </c>
      <c r="C4608" s="4" t="b">
        <v>0</v>
      </c>
      <c r="D4608" t="b">
        <v>1</v>
      </c>
      <c r="E4608" t="s">
        <v>5865</v>
      </c>
      <c r="F4608" s="10">
        <v>41091.734884259262</v>
      </c>
      <c r="G4608" s="2">
        <v>1</v>
      </c>
      <c r="H4608" s="11">
        <v>3272</v>
      </c>
      <c r="I4608" s="5">
        <v>0</v>
      </c>
      <c r="J4608">
        <v>9</v>
      </c>
    </row>
    <row r="4609" spans="1:10" x14ac:dyDescent="0.25">
      <c r="A4609" s="1">
        <v>44751.730150462965</v>
      </c>
      <c r="B4609" t="s">
        <v>9108</v>
      </c>
      <c r="C4609" s="4" t="b">
        <v>0</v>
      </c>
      <c r="D4609" t="b">
        <v>1</v>
      </c>
      <c r="E4609" t="s">
        <v>9109</v>
      </c>
      <c r="F4609" s="10">
        <v>40118.461284722223</v>
      </c>
      <c r="G4609" s="2">
        <v>0</v>
      </c>
      <c r="H4609" s="11">
        <v>1451</v>
      </c>
      <c r="I4609" s="5">
        <v>0</v>
      </c>
      <c r="J4609">
        <v>9</v>
      </c>
    </row>
    <row r="4610" spans="1:10" x14ac:dyDescent="0.25">
      <c r="A4610" s="1">
        <v>44751.832002314812</v>
      </c>
      <c r="B4610" t="s">
        <v>9111</v>
      </c>
      <c r="C4610" s="4" t="b">
        <v>0</v>
      </c>
      <c r="D4610" t="b">
        <v>1</v>
      </c>
      <c r="E4610" t="s">
        <v>474</v>
      </c>
      <c r="F4610" s="10">
        <v>40297.581111111111</v>
      </c>
      <c r="G4610" s="2">
        <v>0</v>
      </c>
      <c r="H4610" s="11">
        <v>4138</v>
      </c>
      <c r="I4610" s="5">
        <v>0</v>
      </c>
      <c r="J4610">
        <v>9</v>
      </c>
    </row>
    <row r="4611" spans="1:10" x14ac:dyDescent="0.25">
      <c r="A4611" s="1">
        <v>44751.867430555554</v>
      </c>
      <c r="B4611" t="s">
        <v>9112</v>
      </c>
      <c r="C4611" s="4" t="b">
        <v>0</v>
      </c>
      <c r="D4611" t="b">
        <v>1</v>
      </c>
      <c r="E4611" t="s">
        <v>9113</v>
      </c>
      <c r="F4611" s="10">
        <v>44307.650196759256</v>
      </c>
      <c r="G4611" s="2">
        <v>0</v>
      </c>
      <c r="H4611" s="11">
        <v>1764</v>
      </c>
      <c r="I4611" s="5">
        <v>0</v>
      </c>
      <c r="J4611">
        <v>9</v>
      </c>
    </row>
    <row r="4612" spans="1:10" x14ac:dyDescent="0.25">
      <c r="A4612" s="1">
        <v>44751.771481481483</v>
      </c>
      <c r="B4612" t="s">
        <v>9115</v>
      </c>
      <c r="C4612" s="4" t="b">
        <v>0</v>
      </c>
      <c r="D4612" t="b">
        <v>0</v>
      </c>
      <c r="E4612" t="s">
        <v>56</v>
      </c>
      <c r="F4612" s="10">
        <v>40168.308530092596</v>
      </c>
      <c r="G4612" s="2">
        <v>0</v>
      </c>
      <c r="H4612" s="11">
        <v>66</v>
      </c>
      <c r="I4612" s="5">
        <v>0</v>
      </c>
      <c r="J4612">
        <v>9</v>
      </c>
    </row>
    <row r="4613" spans="1:10" x14ac:dyDescent="0.25">
      <c r="A4613" s="1">
        <v>44751.911944444444</v>
      </c>
      <c r="B4613" t="s">
        <v>9117</v>
      </c>
      <c r="C4613" s="4" t="b">
        <v>0</v>
      </c>
      <c r="D4613" t="b">
        <v>0</v>
      </c>
      <c r="E4613" t="s">
        <v>56</v>
      </c>
      <c r="F4613" s="10">
        <v>40401.636030092595</v>
      </c>
      <c r="G4613" s="2">
        <v>10</v>
      </c>
      <c r="H4613" s="11">
        <v>1540</v>
      </c>
      <c r="I4613" s="5">
        <v>0</v>
      </c>
      <c r="J4613">
        <v>9</v>
      </c>
    </row>
    <row r="4614" spans="1:10" x14ac:dyDescent="0.25">
      <c r="A4614" s="1">
        <v>44751.716944444444</v>
      </c>
      <c r="B4614" t="s">
        <v>9119</v>
      </c>
      <c r="C4614" s="4" t="b">
        <v>0</v>
      </c>
      <c r="D4614" t="b">
        <v>1</v>
      </c>
      <c r="E4614" t="s">
        <v>9120</v>
      </c>
      <c r="F4614" s="10">
        <v>44556.23741898148</v>
      </c>
      <c r="G4614" s="2">
        <v>0</v>
      </c>
      <c r="H4614" s="11">
        <v>150</v>
      </c>
      <c r="I4614" s="5">
        <v>0</v>
      </c>
      <c r="J4614">
        <v>9</v>
      </c>
    </row>
    <row r="4615" spans="1:10" x14ac:dyDescent="0.25">
      <c r="A4615" s="1">
        <v>44751.772291666668</v>
      </c>
      <c r="B4615" t="s">
        <v>9121</v>
      </c>
      <c r="C4615" s="4" t="b">
        <v>0</v>
      </c>
      <c r="D4615" t="b">
        <v>1</v>
      </c>
      <c r="E4615" t="s">
        <v>9122</v>
      </c>
      <c r="F4615" s="10">
        <v>40016.757326388892</v>
      </c>
      <c r="G4615" s="2">
        <v>0</v>
      </c>
      <c r="H4615" s="11">
        <v>10081</v>
      </c>
      <c r="I4615" s="5">
        <v>0</v>
      </c>
      <c r="J4615">
        <v>9</v>
      </c>
    </row>
    <row r="4616" spans="1:10" x14ac:dyDescent="0.25">
      <c r="A4616" s="1">
        <v>44751.921018518522</v>
      </c>
      <c r="B4616" t="s">
        <v>9123</v>
      </c>
      <c r="C4616" s="4" t="b">
        <v>0</v>
      </c>
      <c r="D4616" t="b">
        <v>0</v>
      </c>
      <c r="E4616" t="s">
        <v>8797</v>
      </c>
      <c r="F4616" s="10">
        <v>44266.739386574074</v>
      </c>
      <c r="G4616" s="2">
        <v>0</v>
      </c>
      <c r="H4616" s="11">
        <v>232</v>
      </c>
      <c r="I4616" s="5">
        <v>0</v>
      </c>
      <c r="J4616">
        <v>9</v>
      </c>
    </row>
    <row r="4617" spans="1:10" x14ac:dyDescent="0.25">
      <c r="A4617" s="1">
        <v>44751.912974537037</v>
      </c>
      <c r="B4617" t="s">
        <v>9124</v>
      </c>
      <c r="C4617" s="4" t="b">
        <v>0</v>
      </c>
      <c r="D4617" t="b">
        <v>0</v>
      </c>
      <c r="E4617" t="s">
        <v>9125</v>
      </c>
      <c r="F4617" s="10">
        <v>40024.145243055558</v>
      </c>
      <c r="G4617" s="2">
        <v>0</v>
      </c>
      <c r="H4617" s="11">
        <v>304</v>
      </c>
      <c r="I4617" s="5">
        <v>0</v>
      </c>
      <c r="J4617">
        <v>9</v>
      </c>
    </row>
    <row r="4618" spans="1:10" x14ac:dyDescent="0.25">
      <c r="A4618" s="1">
        <v>44751.909780092596</v>
      </c>
      <c r="B4618" t="s">
        <v>9126</v>
      </c>
      <c r="C4618" s="4" t="b">
        <v>0</v>
      </c>
      <c r="D4618" t="b">
        <v>0</v>
      </c>
      <c r="E4618" t="s">
        <v>5739</v>
      </c>
      <c r="F4618" s="10">
        <v>40135.147685185184</v>
      </c>
      <c r="G4618" s="2">
        <v>0</v>
      </c>
      <c r="H4618" s="11">
        <v>1120</v>
      </c>
      <c r="I4618" s="5">
        <v>0</v>
      </c>
      <c r="J4618">
        <v>9</v>
      </c>
    </row>
    <row r="4619" spans="1:10" x14ac:dyDescent="0.25">
      <c r="A4619" s="1">
        <v>44751.711828703701</v>
      </c>
      <c r="B4619" t="s">
        <v>9127</v>
      </c>
      <c r="C4619" s="4" t="b">
        <v>0</v>
      </c>
      <c r="D4619" t="b">
        <v>1</v>
      </c>
      <c r="E4619" t="s">
        <v>9128</v>
      </c>
      <c r="F4619" s="10">
        <v>43501.901805555557</v>
      </c>
      <c r="G4619" s="2">
        <v>1</v>
      </c>
      <c r="H4619" s="11">
        <v>1689</v>
      </c>
      <c r="I4619" s="5">
        <v>0</v>
      </c>
      <c r="J4619">
        <v>9</v>
      </c>
    </row>
    <row r="4620" spans="1:10" x14ac:dyDescent="0.25">
      <c r="A4620" s="1">
        <v>44751.670219907406</v>
      </c>
      <c r="B4620" t="s">
        <v>9129</v>
      </c>
      <c r="C4620" s="4" t="b">
        <v>0</v>
      </c>
      <c r="D4620" t="b">
        <v>0</v>
      </c>
      <c r="E4620" t="s">
        <v>56</v>
      </c>
      <c r="F4620" s="10">
        <v>40372.773518518516</v>
      </c>
      <c r="G4620" s="2">
        <v>0</v>
      </c>
      <c r="H4620" s="11">
        <v>88</v>
      </c>
      <c r="I4620" s="5">
        <v>0</v>
      </c>
      <c r="J4620">
        <v>9</v>
      </c>
    </row>
    <row r="4621" spans="1:10" x14ac:dyDescent="0.25">
      <c r="A4621" s="1">
        <v>44751.814432870371</v>
      </c>
      <c r="B4621" t="s">
        <v>9130</v>
      </c>
      <c r="C4621" s="4" t="b">
        <v>0</v>
      </c>
      <c r="D4621" t="b">
        <v>1</v>
      </c>
      <c r="E4621" t="s">
        <v>9131</v>
      </c>
      <c r="F4621" s="10">
        <v>40419.119270833333</v>
      </c>
      <c r="G4621" s="2">
        <v>1</v>
      </c>
      <c r="H4621" s="11">
        <v>563</v>
      </c>
      <c r="I4621" s="5">
        <v>0</v>
      </c>
      <c r="J4621">
        <v>9</v>
      </c>
    </row>
    <row r="4622" spans="1:10" x14ac:dyDescent="0.25">
      <c r="A4622" s="1">
        <v>44751.595486111109</v>
      </c>
      <c r="B4622" t="s">
        <v>9132</v>
      </c>
      <c r="C4622" s="4" t="b">
        <v>0</v>
      </c>
      <c r="D4622" t="b">
        <v>1</v>
      </c>
      <c r="E4622" t="s">
        <v>7937</v>
      </c>
      <c r="F4622" s="10">
        <v>43569.808553240742</v>
      </c>
      <c r="G4622" s="2">
        <v>4</v>
      </c>
      <c r="H4622" s="11">
        <v>2546</v>
      </c>
      <c r="I4622" s="5">
        <v>0</v>
      </c>
      <c r="J4622">
        <v>9</v>
      </c>
    </row>
    <row r="4623" spans="1:10" x14ac:dyDescent="0.25">
      <c r="A4623" s="1">
        <v>44751.860752314817</v>
      </c>
      <c r="B4623" t="s">
        <v>9133</v>
      </c>
      <c r="C4623" s="4" t="b">
        <v>0</v>
      </c>
      <c r="D4623" t="b">
        <v>1</v>
      </c>
      <c r="E4623" t="s">
        <v>9134</v>
      </c>
      <c r="F4623" s="10">
        <v>43936.998738425929</v>
      </c>
      <c r="G4623" s="2">
        <v>4</v>
      </c>
      <c r="H4623" s="11">
        <v>1722</v>
      </c>
      <c r="I4623" s="5">
        <v>0</v>
      </c>
      <c r="J4623">
        <v>9</v>
      </c>
    </row>
    <row r="4624" spans="1:10" x14ac:dyDescent="0.25">
      <c r="A4624" s="1">
        <v>44751.807951388888</v>
      </c>
      <c r="B4624" t="s">
        <v>9135</v>
      </c>
      <c r="C4624" s="4" t="b">
        <v>0</v>
      </c>
      <c r="D4624" t="b">
        <v>0</v>
      </c>
      <c r="E4624" t="s">
        <v>9136</v>
      </c>
      <c r="F4624" s="10">
        <v>40322.087546296294</v>
      </c>
      <c r="G4624" s="2">
        <v>0</v>
      </c>
      <c r="H4624" s="11">
        <v>2047</v>
      </c>
      <c r="I4624" s="5">
        <v>0</v>
      </c>
      <c r="J4624">
        <v>9</v>
      </c>
    </row>
    <row r="4625" spans="1:10" x14ac:dyDescent="0.25">
      <c r="A4625" s="1">
        <v>44755.623645833337</v>
      </c>
      <c r="B4625" t="s">
        <v>9138</v>
      </c>
      <c r="C4625" s="4" t="b">
        <v>0</v>
      </c>
      <c r="D4625" t="b">
        <v>0</v>
      </c>
      <c r="E4625" t="s">
        <v>741</v>
      </c>
      <c r="F4625" s="10">
        <v>44136.822743055556</v>
      </c>
      <c r="G4625" s="2">
        <v>0</v>
      </c>
      <c r="H4625" s="11">
        <v>46</v>
      </c>
      <c r="I4625" s="5">
        <v>0</v>
      </c>
      <c r="J4625">
        <v>9</v>
      </c>
    </row>
    <row r="4626" spans="1:10" x14ac:dyDescent="0.25">
      <c r="A4626" s="1">
        <v>44751.995034722226</v>
      </c>
      <c r="B4626" t="s">
        <v>9139</v>
      </c>
      <c r="C4626" s="4" t="b">
        <v>0</v>
      </c>
      <c r="D4626" t="b">
        <v>0</v>
      </c>
      <c r="E4626" t="s">
        <v>9140</v>
      </c>
      <c r="F4626" s="10">
        <v>43351.034444444442</v>
      </c>
      <c r="G4626" s="2">
        <v>0</v>
      </c>
      <c r="H4626" s="11">
        <v>1247</v>
      </c>
      <c r="I4626" s="5">
        <v>0</v>
      </c>
      <c r="J4626">
        <v>9</v>
      </c>
    </row>
    <row r="4627" spans="1:10" x14ac:dyDescent="0.25">
      <c r="A4627" s="1">
        <v>44751.58929398148</v>
      </c>
      <c r="B4627" t="s">
        <v>9141</v>
      </c>
      <c r="C4627" s="4" t="b">
        <v>0</v>
      </c>
      <c r="D4627" t="b">
        <v>0</v>
      </c>
      <c r="E4627" t="s">
        <v>9142</v>
      </c>
      <c r="F4627" s="10">
        <v>43636.126863425925</v>
      </c>
      <c r="G4627" s="2">
        <v>1</v>
      </c>
      <c r="H4627" s="11">
        <v>933</v>
      </c>
      <c r="I4627" s="5">
        <v>0</v>
      </c>
      <c r="J4627">
        <v>9</v>
      </c>
    </row>
    <row r="4628" spans="1:10" x14ac:dyDescent="0.25">
      <c r="A4628" s="1">
        <v>44751.952766203707</v>
      </c>
      <c r="B4628" t="s">
        <v>9144</v>
      </c>
      <c r="C4628" s="4" t="b">
        <v>0</v>
      </c>
      <c r="D4628" t="b">
        <v>1</v>
      </c>
      <c r="E4628" t="s">
        <v>5865</v>
      </c>
      <c r="F4628" s="10">
        <v>41091.734884259262</v>
      </c>
      <c r="G4628" s="2">
        <v>2</v>
      </c>
      <c r="H4628" s="11">
        <v>3272</v>
      </c>
      <c r="I4628" s="5">
        <v>0</v>
      </c>
      <c r="J4628">
        <v>9</v>
      </c>
    </row>
    <row r="4629" spans="1:10" x14ac:dyDescent="0.25">
      <c r="A4629" s="1">
        <v>44751.790543981479</v>
      </c>
      <c r="B4629" t="s">
        <v>9145</v>
      </c>
      <c r="C4629" s="4" t="b">
        <v>0</v>
      </c>
      <c r="D4629" t="b">
        <v>1</v>
      </c>
      <c r="E4629" t="s">
        <v>9146</v>
      </c>
      <c r="F4629" s="10">
        <v>39841.529594907406</v>
      </c>
      <c r="G4629" s="2">
        <v>0</v>
      </c>
      <c r="H4629" s="11">
        <v>594</v>
      </c>
      <c r="I4629" s="5">
        <v>0</v>
      </c>
      <c r="J4629">
        <v>9</v>
      </c>
    </row>
    <row r="4630" spans="1:10" x14ac:dyDescent="0.25">
      <c r="A4630" s="1">
        <v>44751.673472222225</v>
      </c>
      <c r="B4630" t="s">
        <v>9148</v>
      </c>
      <c r="C4630" s="4" t="b">
        <v>0</v>
      </c>
      <c r="D4630" t="b">
        <v>0</v>
      </c>
      <c r="E4630" t="s">
        <v>9149</v>
      </c>
      <c r="F4630" s="10">
        <v>44633.02579861111</v>
      </c>
      <c r="G4630" s="2">
        <v>0</v>
      </c>
      <c r="H4630" s="11">
        <v>1884</v>
      </c>
      <c r="I4630" s="5">
        <v>0</v>
      </c>
      <c r="J4630">
        <v>9</v>
      </c>
    </row>
    <row r="4631" spans="1:10" x14ac:dyDescent="0.25">
      <c r="A4631" s="1">
        <v>44751.910173611112</v>
      </c>
      <c r="B4631" t="s">
        <v>9150</v>
      </c>
      <c r="C4631" s="4" t="b">
        <v>0</v>
      </c>
      <c r="D4631" t="b">
        <v>0</v>
      </c>
      <c r="E4631" t="s">
        <v>2191</v>
      </c>
      <c r="F4631" s="10">
        <v>40422.777233796296</v>
      </c>
      <c r="G4631" s="2">
        <v>0</v>
      </c>
      <c r="H4631" s="11">
        <v>715</v>
      </c>
      <c r="I4631" s="5">
        <v>0</v>
      </c>
      <c r="J4631">
        <v>9</v>
      </c>
    </row>
    <row r="4632" spans="1:10" x14ac:dyDescent="0.25">
      <c r="A4632" s="1">
        <v>44751.869375000002</v>
      </c>
      <c r="B4632" t="s">
        <v>9151</v>
      </c>
      <c r="C4632" s="4" t="b">
        <v>0</v>
      </c>
      <c r="D4632" t="b">
        <v>1</v>
      </c>
      <c r="E4632" t="s">
        <v>873</v>
      </c>
      <c r="F4632" s="10">
        <v>44597.846956018519</v>
      </c>
      <c r="G4632" s="2">
        <v>0</v>
      </c>
      <c r="H4632" s="11">
        <v>38</v>
      </c>
      <c r="I4632" s="5">
        <v>0</v>
      </c>
      <c r="J4632">
        <v>9</v>
      </c>
    </row>
    <row r="4633" spans="1:10" x14ac:dyDescent="0.25">
      <c r="A4633" s="1">
        <v>44751.586886574078</v>
      </c>
      <c r="B4633" t="s">
        <v>9152</v>
      </c>
      <c r="C4633" s="4" t="b">
        <v>0</v>
      </c>
      <c r="D4633" t="b">
        <v>0</v>
      </c>
      <c r="E4633" t="s">
        <v>5014</v>
      </c>
      <c r="F4633" s="10">
        <v>42198.030856481484</v>
      </c>
      <c r="G4633" s="2">
        <v>1</v>
      </c>
      <c r="H4633" s="11">
        <v>1475</v>
      </c>
      <c r="I4633" s="5">
        <v>0</v>
      </c>
      <c r="J4633">
        <v>9</v>
      </c>
    </row>
    <row r="4634" spans="1:10" x14ac:dyDescent="0.25">
      <c r="A4634" s="1">
        <v>44751.880590277775</v>
      </c>
      <c r="B4634" t="s">
        <v>9153</v>
      </c>
      <c r="C4634" s="4" t="b">
        <v>0</v>
      </c>
      <c r="D4634" t="b">
        <v>1</v>
      </c>
      <c r="E4634" t="s">
        <v>959</v>
      </c>
      <c r="F4634" s="10">
        <v>39760.584976851853</v>
      </c>
      <c r="G4634" s="2">
        <v>125</v>
      </c>
      <c r="H4634" s="11">
        <v>18862</v>
      </c>
      <c r="I4634" s="5">
        <v>0</v>
      </c>
      <c r="J4634">
        <v>9</v>
      </c>
    </row>
    <row r="4635" spans="1:10" x14ac:dyDescent="0.25">
      <c r="A4635" s="1">
        <v>44751.625081018516</v>
      </c>
      <c r="B4635" t="s">
        <v>9154</v>
      </c>
      <c r="C4635" s="4" t="b">
        <v>0</v>
      </c>
      <c r="D4635" t="b">
        <v>1</v>
      </c>
      <c r="E4635" t="s">
        <v>9155</v>
      </c>
      <c r="F4635" s="10">
        <v>40154.244456018518</v>
      </c>
      <c r="G4635" s="2">
        <v>0</v>
      </c>
      <c r="H4635" s="11">
        <v>3591</v>
      </c>
      <c r="I4635" s="5">
        <v>0</v>
      </c>
      <c r="J4635">
        <v>9</v>
      </c>
    </row>
    <row r="4636" spans="1:10" x14ac:dyDescent="0.25">
      <c r="A4636" s="1">
        <v>44751.952152777776</v>
      </c>
      <c r="B4636" t="s">
        <v>9157</v>
      </c>
      <c r="C4636" s="4" t="b">
        <v>0</v>
      </c>
      <c r="D4636" t="b">
        <v>0</v>
      </c>
      <c r="E4636" t="s">
        <v>7377</v>
      </c>
      <c r="F4636" s="10">
        <v>40045.159571759257</v>
      </c>
      <c r="G4636" s="2">
        <v>0</v>
      </c>
      <c r="H4636" s="11">
        <v>1133</v>
      </c>
      <c r="I4636" s="5">
        <v>0</v>
      </c>
      <c r="J4636">
        <v>9</v>
      </c>
    </row>
    <row r="4637" spans="1:10" x14ac:dyDescent="0.25">
      <c r="A4637" s="1">
        <v>44751.887418981481</v>
      </c>
      <c r="B4637" t="s">
        <v>9158</v>
      </c>
      <c r="C4637" s="4" t="b">
        <v>0</v>
      </c>
      <c r="D4637" t="b">
        <v>0</v>
      </c>
      <c r="E4637" t="s">
        <v>56</v>
      </c>
      <c r="F4637" s="10">
        <v>44620.175671296296</v>
      </c>
      <c r="G4637" s="2">
        <v>0</v>
      </c>
      <c r="H4637" s="11">
        <v>20</v>
      </c>
      <c r="I4637" s="5">
        <v>0</v>
      </c>
      <c r="J4637">
        <v>9</v>
      </c>
    </row>
    <row r="4638" spans="1:10" x14ac:dyDescent="0.25">
      <c r="A4638" s="1">
        <v>44751.637662037036</v>
      </c>
      <c r="B4638" t="s">
        <v>9159</v>
      </c>
      <c r="C4638" s="4" t="b">
        <v>0</v>
      </c>
      <c r="D4638" t="b">
        <v>0</v>
      </c>
      <c r="E4638" t="s">
        <v>9160</v>
      </c>
      <c r="F4638" s="10">
        <v>42198.700856481482</v>
      </c>
      <c r="G4638" s="2">
        <v>0</v>
      </c>
      <c r="H4638" s="11">
        <v>2095</v>
      </c>
      <c r="I4638" s="5">
        <v>0</v>
      </c>
      <c r="J4638">
        <v>9</v>
      </c>
    </row>
    <row r="4639" spans="1:10" x14ac:dyDescent="0.25">
      <c r="A4639" s="1">
        <v>44751.797129629631</v>
      </c>
      <c r="B4639" t="s">
        <v>9162</v>
      </c>
      <c r="C4639" s="4" t="b">
        <v>0</v>
      </c>
      <c r="D4639" t="b">
        <v>1</v>
      </c>
      <c r="E4639" t="s">
        <v>9163</v>
      </c>
      <c r="F4639" s="10">
        <v>41360.698576388888</v>
      </c>
      <c r="G4639" s="2">
        <v>0</v>
      </c>
      <c r="H4639" s="11">
        <v>1145</v>
      </c>
      <c r="I4639" s="5">
        <v>0</v>
      </c>
      <c r="J4639">
        <v>9</v>
      </c>
    </row>
    <row r="4640" spans="1:10" x14ac:dyDescent="0.25">
      <c r="A4640" s="1">
        <v>44751.985150462962</v>
      </c>
      <c r="B4640" t="s">
        <v>9165</v>
      </c>
      <c r="C4640" s="4" t="b">
        <v>0</v>
      </c>
      <c r="D4640" t="b">
        <v>0</v>
      </c>
      <c r="E4640" t="s">
        <v>8951</v>
      </c>
      <c r="F4640" s="10">
        <v>43791.974722222221</v>
      </c>
      <c r="G4640" s="2">
        <v>0</v>
      </c>
      <c r="H4640" s="11">
        <v>712</v>
      </c>
      <c r="I4640" s="5">
        <v>0</v>
      </c>
      <c r="J4640">
        <v>9</v>
      </c>
    </row>
    <row r="4641" spans="1:10" x14ac:dyDescent="0.25">
      <c r="A4641" s="1">
        <v>44751.530682870369</v>
      </c>
      <c r="B4641" t="s">
        <v>9166</v>
      </c>
      <c r="C4641" s="4" t="b">
        <v>0</v>
      </c>
      <c r="D4641" t="b">
        <v>1</v>
      </c>
      <c r="E4641" t="s">
        <v>9167</v>
      </c>
      <c r="F4641" s="10">
        <v>40100.494479166664</v>
      </c>
      <c r="G4641" s="2">
        <v>0</v>
      </c>
      <c r="H4641" s="11">
        <v>183</v>
      </c>
      <c r="I4641" s="5">
        <v>0</v>
      </c>
      <c r="J4641">
        <v>9</v>
      </c>
    </row>
    <row r="4642" spans="1:10" x14ac:dyDescent="0.25">
      <c r="A4642" s="1">
        <v>44751.593773148146</v>
      </c>
      <c r="B4642" t="s">
        <v>9169</v>
      </c>
      <c r="C4642" s="4" t="b">
        <v>1</v>
      </c>
      <c r="D4642" t="b">
        <v>1</v>
      </c>
      <c r="E4642" t="s">
        <v>9170</v>
      </c>
      <c r="F4642" s="10">
        <v>40578.688796296294</v>
      </c>
      <c r="G4642" s="2">
        <v>1</v>
      </c>
      <c r="H4642" s="11">
        <v>8870</v>
      </c>
      <c r="I4642" s="5">
        <v>0</v>
      </c>
      <c r="J4642">
        <v>9</v>
      </c>
    </row>
    <row r="4643" spans="1:10" x14ac:dyDescent="0.25">
      <c r="A4643" s="1">
        <v>44751.834374999999</v>
      </c>
      <c r="B4643" t="s">
        <v>9171</v>
      </c>
      <c r="C4643" s="4" t="b">
        <v>0</v>
      </c>
      <c r="D4643" t="b">
        <v>1</v>
      </c>
      <c r="E4643" t="s">
        <v>9172</v>
      </c>
      <c r="F4643" s="10">
        <v>43256.839525462965</v>
      </c>
      <c r="G4643" s="2">
        <v>0</v>
      </c>
      <c r="H4643" s="11">
        <v>1651</v>
      </c>
      <c r="I4643" s="5">
        <v>0</v>
      </c>
      <c r="J4643">
        <v>9</v>
      </c>
    </row>
    <row r="4644" spans="1:10" x14ac:dyDescent="0.25">
      <c r="A4644" s="1">
        <v>44751.696932870371</v>
      </c>
      <c r="B4644" t="s">
        <v>9173</v>
      </c>
      <c r="C4644" s="4" t="b">
        <v>1</v>
      </c>
      <c r="D4644" t="b">
        <v>1</v>
      </c>
      <c r="E4644" t="s">
        <v>9174</v>
      </c>
      <c r="F4644" s="10">
        <v>40869.123935185184</v>
      </c>
      <c r="G4644" s="2">
        <v>8</v>
      </c>
      <c r="H4644" s="11">
        <v>24116</v>
      </c>
      <c r="I4644" s="5">
        <v>0</v>
      </c>
      <c r="J4644">
        <v>9</v>
      </c>
    </row>
    <row r="4645" spans="1:10" x14ac:dyDescent="0.25">
      <c r="A4645" s="1">
        <v>44751.749918981484</v>
      </c>
      <c r="B4645" t="s">
        <v>9176</v>
      </c>
      <c r="C4645" s="4" t="b">
        <v>0</v>
      </c>
      <c r="D4645" t="b">
        <v>0</v>
      </c>
      <c r="E4645" t="s">
        <v>9177</v>
      </c>
      <c r="F4645" s="10">
        <v>43241.537060185183</v>
      </c>
      <c r="G4645" s="2">
        <v>0</v>
      </c>
      <c r="H4645" s="11">
        <v>26</v>
      </c>
      <c r="I4645" s="5">
        <v>0</v>
      </c>
      <c r="J4645">
        <v>9</v>
      </c>
    </row>
    <row r="4646" spans="1:10" x14ac:dyDescent="0.25">
      <c r="A4646" s="1">
        <v>44751.659386574072</v>
      </c>
      <c r="B4646" t="s">
        <v>9178</v>
      </c>
      <c r="C4646" s="4" t="b">
        <v>0</v>
      </c>
      <c r="D4646" t="b">
        <v>0</v>
      </c>
      <c r="E4646" t="s">
        <v>9179</v>
      </c>
      <c r="F4646" s="10">
        <v>41112.408587962964</v>
      </c>
      <c r="G4646" s="2">
        <v>5</v>
      </c>
      <c r="H4646" s="11">
        <v>315</v>
      </c>
      <c r="I4646" s="5">
        <v>0</v>
      </c>
      <c r="J4646">
        <v>9</v>
      </c>
    </row>
    <row r="4647" spans="1:10" x14ac:dyDescent="0.25">
      <c r="A4647" s="1">
        <v>44751.738761574074</v>
      </c>
      <c r="B4647" t="s">
        <v>9181</v>
      </c>
      <c r="C4647" s="4" t="b">
        <v>0</v>
      </c>
      <c r="D4647" t="b">
        <v>1</v>
      </c>
      <c r="E4647" t="s">
        <v>9182</v>
      </c>
      <c r="F4647" s="10">
        <v>40437.986516203702</v>
      </c>
      <c r="G4647" s="2">
        <v>1</v>
      </c>
      <c r="H4647" s="11">
        <v>1225</v>
      </c>
      <c r="I4647" s="5">
        <v>0</v>
      </c>
      <c r="J4647">
        <v>9</v>
      </c>
    </row>
    <row r="4648" spans="1:10" x14ac:dyDescent="0.25">
      <c r="A4648" s="1">
        <v>44751.586736111109</v>
      </c>
      <c r="B4648" t="s">
        <v>9183</v>
      </c>
      <c r="C4648" s="4" t="b">
        <v>0</v>
      </c>
      <c r="D4648" t="b">
        <v>0</v>
      </c>
      <c r="E4648" t="s">
        <v>56</v>
      </c>
      <c r="F4648" s="10">
        <v>44362.782523148147</v>
      </c>
      <c r="G4648" s="2">
        <v>0</v>
      </c>
      <c r="H4648" s="11">
        <v>24</v>
      </c>
      <c r="I4648" s="5">
        <v>0</v>
      </c>
      <c r="J4648">
        <v>9</v>
      </c>
    </row>
    <row r="4649" spans="1:10" x14ac:dyDescent="0.25">
      <c r="A4649" s="1">
        <v>44751.940011574072</v>
      </c>
      <c r="B4649" t="s">
        <v>9185</v>
      </c>
      <c r="C4649" s="4" t="b">
        <v>0</v>
      </c>
      <c r="D4649" t="b">
        <v>0</v>
      </c>
      <c r="E4649" t="s">
        <v>9186</v>
      </c>
      <c r="F4649" s="10">
        <v>41595.225844907407</v>
      </c>
      <c r="G4649" s="2">
        <v>0</v>
      </c>
      <c r="H4649" s="11">
        <v>63</v>
      </c>
      <c r="I4649" s="5">
        <v>0</v>
      </c>
      <c r="J4649">
        <v>9</v>
      </c>
    </row>
    <row r="4650" spans="1:10" x14ac:dyDescent="0.25">
      <c r="A4650" s="1">
        <v>44751.807893518519</v>
      </c>
      <c r="B4650" t="s">
        <v>9187</v>
      </c>
      <c r="C4650" s="4" t="b">
        <v>0</v>
      </c>
      <c r="D4650" t="b">
        <v>1</v>
      </c>
      <c r="E4650" t="s">
        <v>69</v>
      </c>
      <c r="F4650" s="10">
        <v>44405.911053240743</v>
      </c>
      <c r="G4650" s="2">
        <v>0</v>
      </c>
      <c r="H4650" s="11">
        <v>5</v>
      </c>
      <c r="I4650" s="5">
        <v>0</v>
      </c>
      <c r="J4650">
        <v>9</v>
      </c>
    </row>
    <row r="4651" spans="1:10" x14ac:dyDescent="0.25">
      <c r="A4651" s="1">
        <v>44751.896203703705</v>
      </c>
      <c r="B4651" t="s">
        <v>9187</v>
      </c>
      <c r="C4651" s="4" t="b">
        <v>0</v>
      </c>
      <c r="D4651" t="b">
        <v>1</v>
      </c>
      <c r="E4651" t="s">
        <v>1640</v>
      </c>
      <c r="F4651" s="10">
        <v>44747.212627314817</v>
      </c>
      <c r="G4651" s="2">
        <v>0</v>
      </c>
      <c r="H4651" s="11">
        <v>0</v>
      </c>
      <c r="I4651" s="5">
        <v>0</v>
      </c>
      <c r="J4651">
        <v>9</v>
      </c>
    </row>
    <row r="4652" spans="1:10" x14ac:dyDescent="0.25">
      <c r="A4652" s="1">
        <v>44751.916666666664</v>
      </c>
      <c r="B4652" t="s">
        <v>9188</v>
      </c>
      <c r="C4652" s="4" t="b">
        <v>1</v>
      </c>
      <c r="D4652" t="b">
        <v>1</v>
      </c>
      <c r="E4652" t="s">
        <v>9189</v>
      </c>
      <c r="F4652" s="10">
        <v>39968.318576388891</v>
      </c>
      <c r="G4652" s="2">
        <v>0</v>
      </c>
      <c r="H4652" s="11">
        <v>322586</v>
      </c>
      <c r="I4652" s="5">
        <v>0</v>
      </c>
      <c r="J4652">
        <v>9</v>
      </c>
    </row>
    <row r="4653" spans="1:10" x14ac:dyDescent="0.25">
      <c r="A4653" s="1">
        <v>44751.572129629632</v>
      </c>
      <c r="B4653" t="s">
        <v>9190</v>
      </c>
      <c r="C4653" s="4" t="b">
        <v>0</v>
      </c>
      <c r="D4653" t="b">
        <v>0</v>
      </c>
      <c r="E4653" t="s">
        <v>56</v>
      </c>
      <c r="F4653" s="10">
        <v>44677.529745370368</v>
      </c>
      <c r="G4653" s="2">
        <v>0</v>
      </c>
      <c r="H4653" s="11">
        <v>879</v>
      </c>
      <c r="I4653" s="5">
        <v>0</v>
      </c>
      <c r="J4653">
        <v>9</v>
      </c>
    </row>
    <row r="4654" spans="1:10" x14ac:dyDescent="0.25">
      <c r="A4654" s="1">
        <v>44751.917673611111</v>
      </c>
      <c r="B4654" t="s">
        <v>9192</v>
      </c>
      <c r="C4654" s="4" t="b">
        <v>0</v>
      </c>
      <c r="D4654" t="b">
        <v>0</v>
      </c>
      <c r="E4654" t="s">
        <v>9193</v>
      </c>
      <c r="F4654" s="10">
        <v>39950.251331018517</v>
      </c>
      <c r="G4654" s="2">
        <v>0</v>
      </c>
      <c r="H4654" s="11">
        <v>507</v>
      </c>
      <c r="I4654" s="5">
        <v>0</v>
      </c>
      <c r="J4654">
        <v>9</v>
      </c>
    </row>
    <row r="4655" spans="1:10" x14ac:dyDescent="0.25">
      <c r="A4655" s="1">
        <v>44751.694976851853</v>
      </c>
      <c r="B4655" t="s">
        <v>9194</v>
      </c>
      <c r="C4655" s="4" t="b">
        <v>0</v>
      </c>
      <c r="D4655" t="b">
        <v>0</v>
      </c>
      <c r="E4655" t="s">
        <v>9195</v>
      </c>
      <c r="F4655" s="10">
        <v>39731.057280092595</v>
      </c>
      <c r="G4655" s="2">
        <v>0</v>
      </c>
      <c r="H4655" s="11">
        <v>697</v>
      </c>
      <c r="I4655" s="5">
        <v>0</v>
      </c>
      <c r="J4655">
        <v>9</v>
      </c>
    </row>
    <row r="4656" spans="1:10" x14ac:dyDescent="0.25">
      <c r="A4656" s="1">
        <v>44751.83797453704</v>
      </c>
      <c r="B4656" t="s">
        <v>9196</v>
      </c>
      <c r="C4656" s="4" t="b">
        <v>0</v>
      </c>
      <c r="D4656" t="b">
        <v>0</v>
      </c>
      <c r="E4656" t="s">
        <v>9197</v>
      </c>
      <c r="F4656" s="10">
        <v>42594.142488425925</v>
      </c>
      <c r="G4656" s="2">
        <v>1</v>
      </c>
      <c r="H4656" s="11">
        <v>1164</v>
      </c>
      <c r="I4656" s="5">
        <v>0</v>
      </c>
      <c r="J4656">
        <v>9</v>
      </c>
    </row>
    <row r="4657" spans="1:10" x14ac:dyDescent="0.25">
      <c r="A4657" s="1">
        <v>44751.744259259256</v>
      </c>
      <c r="B4657" t="s">
        <v>9199</v>
      </c>
      <c r="C4657" s="4" t="b">
        <v>0</v>
      </c>
      <c r="D4657" t="b">
        <v>0</v>
      </c>
      <c r="E4657" t="s">
        <v>9200</v>
      </c>
      <c r="F4657" s="10">
        <v>40538.999780092592</v>
      </c>
      <c r="G4657" s="2">
        <v>0</v>
      </c>
      <c r="H4657" s="11">
        <v>1629</v>
      </c>
      <c r="I4657" s="5">
        <v>0</v>
      </c>
      <c r="J4657">
        <v>9</v>
      </c>
    </row>
    <row r="4658" spans="1:10" x14ac:dyDescent="0.25">
      <c r="A4658" s="1">
        <v>44751.86515046296</v>
      </c>
      <c r="B4658" t="s">
        <v>9202</v>
      </c>
      <c r="C4658" s="4" t="b">
        <v>0</v>
      </c>
      <c r="D4658" t="b">
        <v>0</v>
      </c>
      <c r="E4658" t="s">
        <v>9203</v>
      </c>
      <c r="F4658" s="10">
        <v>41602.547581018516</v>
      </c>
      <c r="G4658" s="2">
        <v>0</v>
      </c>
      <c r="H4658" s="11">
        <v>244</v>
      </c>
      <c r="I4658" s="5">
        <v>0</v>
      </c>
      <c r="J4658">
        <v>9</v>
      </c>
    </row>
    <row r="4659" spans="1:10" x14ac:dyDescent="0.25">
      <c r="A4659" s="1">
        <v>44751.884201388886</v>
      </c>
      <c r="B4659" t="s">
        <v>9205</v>
      </c>
      <c r="C4659" s="4" t="b">
        <v>0</v>
      </c>
      <c r="D4659" t="b">
        <v>0</v>
      </c>
      <c r="E4659" t="s">
        <v>9206</v>
      </c>
      <c r="F4659" s="10">
        <v>44370.884560185186</v>
      </c>
      <c r="G4659" s="2">
        <v>0</v>
      </c>
      <c r="H4659" s="11">
        <v>195</v>
      </c>
      <c r="I4659" s="5">
        <v>0</v>
      </c>
      <c r="J4659">
        <v>9</v>
      </c>
    </row>
    <row r="4660" spans="1:10" x14ac:dyDescent="0.25">
      <c r="A4660" s="1">
        <v>44751.738877314812</v>
      </c>
      <c r="B4660" t="s">
        <v>9207</v>
      </c>
      <c r="C4660" s="4" t="b">
        <v>0</v>
      </c>
      <c r="D4660" t="b">
        <v>0</v>
      </c>
      <c r="E4660" t="s">
        <v>9208</v>
      </c>
      <c r="F4660" s="10">
        <v>43492.657488425924</v>
      </c>
      <c r="G4660" s="2">
        <v>0</v>
      </c>
      <c r="H4660" s="11">
        <v>1766</v>
      </c>
      <c r="I4660" s="5">
        <v>0</v>
      </c>
      <c r="J4660">
        <v>9</v>
      </c>
    </row>
    <row r="4661" spans="1:10" x14ac:dyDescent="0.25">
      <c r="A4661" s="1">
        <v>44751.547569444447</v>
      </c>
      <c r="B4661" t="s">
        <v>9210</v>
      </c>
      <c r="C4661" s="4" t="b">
        <v>0</v>
      </c>
      <c r="D4661" t="b">
        <v>1</v>
      </c>
      <c r="E4661" t="s">
        <v>9211</v>
      </c>
      <c r="F4661" s="10">
        <v>42695.333668981482</v>
      </c>
      <c r="G4661" s="2">
        <v>0</v>
      </c>
      <c r="H4661" s="11">
        <v>1953</v>
      </c>
      <c r="I4661" s="5">
        <v>0</v>
      </c>
      <c r="J4661">
        <v>9</v>
      </c>
    </row>
    <row r="4662" spans="1:10" x14ac:dyDescent="0.25">
      <c r="A4662" s="1">
        <v>44751.938090277778</v>
      </c>
      <c r="B4662" t="s">
        <v>9212</v>
      </c>
      <c r="C4662" s="4" t="b">
        <v>0</v>
      </c>
      <c r="D4662" t="b">
        <v>0</v>
      </c>
      <c r="E4662" t="s">
        <v>9213</v>
      </c>
      <c r="F4662" s="10">
        <v>40528.765636574077</v>
      </c>
      <c r="G4662" s="2">
        <v>0</v>
      </c>
      <c r="H4662" s="11">
        <v>667</v>
      </c>
      <c r="I4662" s="5">
        <v>0</v>
      </c>
      <c r="J4662">
        <v>9</v>
      </c>
    </row>
    <row r="4663" spans="1:10" x14ac:dyDescent="0.25">
      <c r="A4663" s="1">
        <v>44751.769432870373</v>
      </c>
      <c r="B4663" t="s">
        <v>9214</v>
      </c>
      <c r="C4663" s="4" t="b">
        <v>0</v>
      </c>
      <c r="D4663" t="b">
        <v>0</v>
      </c>
      <c r="E4663" t="s">
        <v>9215</v>
      </c>
      <c r="F4663" s="10">
        <v>41655.38685185185</v>
      </c>
      <c r="G4663" s="2">
        <v>0</v>
      </c>
      <c r="H4663" s="11">
        <v>36</v>
      </c>
      <c r="I4663" s="5">
        <v>0</v>
      </c>
      <c r="J4663">
        <v>9</v>
      </c>
    </row>
    <row r="4664" spans="1:10" x14ac:dyDescent="0.25">
      <c r="A4664" s="1">
        <v>44751.762824074074</v>
      </c>
      <c r="B4664" t="s">
        <v>9217</v>
      </c>
      <c r="C4664" s="4" t="b">
        <v>0</v>
      </c>
      <c r="D4664" t="b">
        <v>0</v>
      </c>
      <c r="E4664" t="s">
        <v>9218</v>
      </c>
      <c r="F4664" s="10">
        <v>44624.042893518519</v>
      </c>
      <c r="G4664" s="2">
        <v>0</v>
      </c>
      <c r="H4664" s="11">
        <v>388</v>
      </c>
      <c r="I4664" s="5">
        <v>0</v>
      </c>
      <c r="J4664">
        <v>9</v>
      </c>
    </row>
    <row r="4665" spans="1:10" x14ac:dyDescent="0.25">
      <c r="A4665" s="1">
        <v>44751.64738425926</v>
      </c>
      <c r="B4665" t="s">
        <v>9219</v>
      </c>
      <c r="C4665" s="4" t="b">
        <v>0</v>
      </c>
      <c r="D4665" t="b">
        <v>0</v>
      </c>
      <c r="E4665" t="s">
        <v>56</v>
      </c>
      <c r="F4665" s="10">
        <v>44088.725624999999</v>
      </c>
      <c r="G4665" s="2">
        <v>0</v>
      </c>
      <c r="H4665" s="11">
        <v>357</v>
      </c>
      <c r="I4665" s="5">
        <v>0</v>
      </c>
      <c r="J4665">
        <v>9</v>
      </c>
    </row>
    <row r="4666" spans="1:10" x14ac:dyDescent="0.25">
      <c r="A4666" s="1">
        <v>44751.790914351855</v>
      </c>
      <c r="B4666" t="s">
        <v>9220</v>
      </c>
      <c r="C4666" s="4" t="b">
        <v>0</v>
      </c>
      <c r="D4666" t="b">
        <v>0</v>
      </c>
      <c r="E4666" t="s">
        <v>9221</v>
      </c>
      <c r="F4666" s="10">
        <v>43955.765509259261</v>
      </c>
      <c r="G4666" s="2">
        <v>0</v>
      </c>
      <c r="H4666" s="11">
        <v>17</v>
      </c>
      <c r="I4666" s="5">
        <v>0</v>
      </c>
      <c r="J4666">
        <v>9</v>
      </c>
    </row>
    <row r="4667" spans="1:10" x14ac:dyDescent="0.25">
      <c r="A4667" s="1">
        <v>44751.980995370373</v>
      </c>
      <c r="B4667" t="s">
        <v>9222</v>
      </c>
      <c r="C4667" s="4" t="b">
        <v>0</v>
      </c>
      <c r="D4667" t="b">
        <v>0</v>
      </c>
      <c r="E4667" t="s">
        <v>9223</v>
      </c>
      <c r="F4667" s="10">
        <v>44206.780173611114</v>
      </c>
      <c r="G4667" s="2">
        <v>0</v>
      </c>
      <c r="H4667" s="11">
        <v>1804</v>
      </c>
      <c r="I4667" s="5">
        <v>0</v>
      </c>
      <c r="J4667">
        <v>9</v>
      </c>
    </row>
    <row r="4668" spans="1:10" x14ac:dyDescent="0.25">
      <c r="A4668" s="1">
        <v>44751.800092592595</v>
      </c>
      <c r="B4668" t="s">
        <v>9224</v>
      </c>
      <c r="C4668" s="4" t="b">
        <v>0</v>
      </c>
      <c r="D4668" t="b">
        <v>0</v>
      </c>
      <c r="E4668" t="s">
        <v>56</v>
      </c>
      <c r="F4668" s="10">
        <v>42933.883530092593</v>
      </c>
      <c r="G4668" s="2">
        <v>18</v>
      </c>
      <c r="H4668" s="11">
        <v>3437</v>
      </c>
      <c r="I4668" s="5">
        <v>0</v>
      </c>
      <c r="J4668">
        <v>9</v>
      </c>
    </row>
    <row r="4669" spans="1:10" x14ac:dyDescent="0.25">
      <c r="A4669" s="1">
        <v>44751.931655092594</v>
      </c>
      <c r="B4669" t="s">
        <v>9225</v>
      </c>
      <c r="C4669" s="4" t="b">
        <v>0</v>
      </c>
      <c r="D4669" t="b">
        <v>0</v>
      </c>
      <c r="E4669" t="s">
        <v>9226</v>
      </c>
      <c r="F4669" s="10">
        <v>43904.951053240744</v>
      </c>
      <c r="G4669" s="2">
        <v>0</v>
      </c>
      <c r="H4669" s="11">
        <v>355</v>
      </c>
      <c r="I4669" s="5">
        <v>0</v>
      </c>
      <c r="J4669">
        <v>9</v>
      </c>
    </row>
    <row r="4670" spans="1:10" x14ac:dyDescent="0.25">
      <c r="A4670" s="1">
        <v>44751.727708333332</v>
      </c>
      <c r="B4670" t="s">
        <v>9227</v>
      </c>
      <c r="C4670" s="4" t="b">
        <v>0</v>
      </c>
      <c r="D4670" t="b">
        <v>0</v>
      </c>
      <c r="E4670" t="s">
        <v>9228</v>
      </c>
      <c r="F4670" s="10">
        <v>39857.750138888892</v>
      </c>
      <c r="G4670" s="2">
        <v>0</v>
      </c>
      <c r="H4670" s="11">
        <v>1839</v>
      </c>
      <c r="I4670" s="5">
        <v>0</v>
      </c>
      <c r="J4670">
        <v>9</v>
      </c>
    </row>
    <row r="4671" spans="1:10" x14ac:dyDescent="0.25">
      <c r="A4671" s="1">
        <v>44751.583807870367</v>
      </c>
      <c r="B4671" t="s">
        <v>9230</v>
      </c>
      <c r="C4671" s="4" t="b">
        <v>1</v>
      </c>
      <c r="D4671" t="b">
        <v>1</v>
      </c>
      <c r="E4671" t="s">
        <v>9231</v>
      </c>
      <c r="F4671" s="10">
        <v>44271.763541666667</v>
      </c>
      <c r="G4671" s="2">
        <v>2</v>
      </c>
      <c r="H4671" s="11">
        <v>1702</v>
      </c>
      <c r="I4671" s="5">
        <v>0</v>
      </c>
      <c r="J4671">
        <v>9</v>
      </c>
    </row>
    <row r="4672" spans="1:10" x14ac:dyDescent="0.25">
      <c r="A4672" s="1">
        <v>44751.635289351849</v>
      </c>
      <c r="B4672" t="s">
        <v>9233</v>
      </c>
      <c r="C4672" s="4" t="b">
        <v>0</v>
      </c>
      <c r="D4672" t="b">
        <v>0</v>
      </c>
      <c r="E4672" t="s">
        <v>9234</v>
      </c>
      <c r="F4672" s="10">
        <v>44640.864189814813</v>
      </c>
      <c r="G4672" s="2">
        <v>61</v>
      </c>
      <c r="H4672" s="11">
        <v>44208</v>
      </c>
      <c r="I4672" s="5">
        <v>0</v>
      </c>
      <c r="J4672">
        <v>9</v>
      </c>
    </row>
    <row r="4673" spans="1:10" x14ac:dyDescent="0.25">
      <c r="A4673" s="1">
        <v>44751.826238425929</v>
      </c>
      <c r="B4673" t="s">
        <v>9235</v>
      </c>
      <c r="C4673" s="4" t="b">
        <v>0</v>
      </c>
      <c r="D4673" t="b">
        <v>0</v>
      </c>
      <c r="E4673" t="s">
        <v>9236</v>
      </c>
      <c r="F4673" s="10">
        <v>44647.57340277778</v>
      </c>
      <c r="G4673" s="2">
        <v>0</v>
      </c>
      <c r="H4673" s="11">
        <v>502</v>
      </c>
      <c r="I4673" s="5">
        <v>0</v>
      </c>
      <c r="J4673">
        <v>9</v>
      </c>
    </row>
    <row r="4674" spans="1:10" x14ac:dyDescent="0.25">
      <c r="A4674" s="1">
        <v>44751.532893518517</v>
      </c>
      <c r="B4674" t="s">
        <v>9237</v>
      </c>
      <c r="C4674" s="4" t="b">
        <v>0</v>
      </c>
      <c r="D4674" t="b">
        <v>0</v>
      </c>
      <c r="E4674" t="s">
        <v>9238</v>
      </c>
      <c r="F4674" s="10">
        <v>41719.910775462966</v>
      </c>
      <c r="G4674" s="2">
        <v>0</v>
      </c>
      <c r="H4674" s="11">
        <v>1550</v>
      </c>
      <c r="I4674" s="5">
        <v>0</v>
      </c>
      <c r="J4674">
        <v>9</v>
      </c>
    </row>
    <row r="4675" spans="1:10" x14ac:dyDescent="0.25">
      <c r="A4675" s="1">
        <v>44751.694212962961</v>
      </c>
      <c r="B4675" t="s">
        <v>9239</v>
      </c>
      <c r="C4675" s="4" t="b">
        <v>0</v>
      </c>
      <c r="D4675" t="b">
        <v>0</v>
      </c>
      <c r="E4675" t="s">
        <v>9240</v>
      </c>
      <c r="F4675" s="10">
        <v>44189.102708333332</v>
      </c>
      <c r="G4675" s="2">
        <v>7</v>
      </c>
      <c r="H4675" s="11">
        <v>10275</v>
      </c>
      <c r="I4675" s="5">
        <v>0</v>
      </c>
      <c r="J4675">
        <v>9</v>
      </c>
    </row>
    <row r="4676" spans="1:10" x14ac:dyDescent="0.25">
      <c r="A4676" s="1">
        <v>44751.783078703702</v>
      </c>
      <c r="B4676" t="s">
        <v>9241</v>
      </c>
      <c r="C4676" s="4" t="b">
        <v>0</v>
      </c>
      <c r="D4676" t="b">
        <v>1</v>
      </c>
      <c r="E4676" t="s">
        <v>9242</v>
      </c>
      <c r="F4676" s="10">
        <v>42683.835844907408</v>
      </c>
      <c r="G4676" s="2">
        <v>0</v>
      </c>
      <c r="H4676" s="11">
        <v>976</v>
      </c>
      <c r="I4676" s="5">
        <v>0</v>
      </c>
      <c r="J4676">
        <v>9</v>
      </c>
    </row>
    <row r="4677" spans="1:10" x14ac:dyDescent="0.25">
      <c r="A4677" s="1">
        <v>44751.97457175926</v>
      </c>
      <c r="B4677" t="s">
        <v>9244</v>
      </c>
      <c r="C4677" s="4" t="b">
        <v>0</v>
      </c>
      <c r="D4677" t="b">
        <v>0</v>
      </c>
      <c r="E4677" t="s">
        <v>9245</v>
      </c>
      <c r="F4677" s="10">
        <v>39607.590567129628</v>
      </c>
      <c r="G4677" s="2">
        <v>0</v>
      </c>
      <c r="H4677" s="11">
        <v>937</v>
      </c>
      <c r="I4677" s="5">
        <v>0</v>
      </c>
      <c r="J4677">
        <v>9</v>
      </c>
    </row>
    <row r="4678" spans="1:10" x14ac:dyDescent="0.25">
      <c r="A4678" s="1">
        <v>44751.911956018521</v>
      </c>
      <c r="B4678" t="s">
        <v>9246</v>
      </c>
      <c r="C4678" s="4" t="b">
        <v>0</v>
      </c>
      <c r="D4678" t="b">
        <v>0</v>
      </c>
      <c r="E4678" t="s">
        <v>9247</v>
      </c>
      <c r="F4678" s="10">
        <v>44737.470277777778</v>
      </c>
      <c r="G4678" s="2">
        <v>0</v>
      </c>
      <c r="H4678" s="11">
        <v>7</v>
      </c>
      <c r="I4678" s="5">
        <v>0</v>
      </c>
      <c r="J4678">
        <v>9</v>
      </c>
    </row>
    <row r="4679" spans="1:10" x14ac:dyDescent="0.25">
      <c r="A4679" s="1">
        <v>44751.760462962964</v>
      </c>
      <c r="B4679" t="s">
        <v>9249</v>
      </c>
      <c r="C4679" s="4" t="b">
        <v>0</v>
      </c>
      <c r="D4679" t="b">
        <v>0</v>
      </c>
      <c r="E4679" t="s">
        <v>9250</v>
      </c>
      <c r="F4679" s="10">
        <v>43650.167141203703</v>
      </c>
      <c r="G4679" s="2">
        <v>0</v>
      </c>
      <c r="H4679" s="11">
        <v>1908</v>
      </c>
      <c r="I4679" s="5">
        <v>0</v>
      </c>
      <c r="J4679">
        <v>9</v>
      </c>
    </row>
    <row r="4680" spans="1:10" x14ac:dyDescent="0.25">
      <c r="A4680" s="1">
        <v>44751.838425925926</v>
      </c>
      <c r="B4680" t="s">
        <v>9251</v>
      </c>
      <c r="C4680" s="4" t="b">
        <v>0</v>
      </c>
      <c r="D4680" t="b">
        <v>0</v>
      </c>
      <c r="E4680" t="s">
        <v>9252</v>
      </c>
      <c r="F4680" s="10">
        <v>43304.877175925925</v>
      </c>
      <c r="G4680" s="2">
        <v>0</v>
      </c>
      <c r="H4680" s="11">
        <v>2306</v>
      </c>
      <c r="I4680" s="5">
        <v>0</v>
      </c>
      <c r="J4680">
        <v>9</v>
      </c>
    </row>
    <row r="4681" spans="1:10" x14ac:dyDescent="0.25">
      <c r="A4681" s="1">
        <v>44751.851273148146</v>
      </c>
      <c r="B4681" t="s">
        <v>9254</v>
      </c>
      <c r="C4681" s="4" t="b">
        <v>0</v>
      </c>
      <c r="D4681" t="b">
        <v>0</v>
      </c>
      <c r="E4681" t="s">
        <v>4076</v>
      </c>
      <c r="F4681" s="10">
        <v>42894.837812500002</v>
      </c>
      <c r="G4681" s="2">
        <v>0</v>
      </c>
      <c r="H4681" s="11">
        <v>3392</v>
      </c>
      <c r="I4681" s="5">
        <v>0</v>
      </c>
      <c r="J4681">
        <v>9</v>
      </c>
    </row>
    <row r="4682" spans="1:10" x14ac:dyDescent="0.25">
      <c r="A4682" s="1">
        <v>44751.822488425925</v>
      </c>
      <c r="B4682" t="s">
        <v>9255</v>
      </c>
      <c r="C4682" s="4" t="b">
        <v>0</v>
      </c>
      <c r="D4682" t="b">
        <v>1</v>
      </c>
      <c r="E4682" t="s">
        <v>9256</v>
      </c>
      <c r="F4682" s="10">
        <v>43925.10429398148</v>
      </c>
      <c r="G4682" s="2">
        <v>13</v>
      </c>
      <c r="H4682" s="11">
        <v>20265</v>
      </c>
      <c r="I4682" s="5">
        <v>0</v>
      </c>
      <c r="J4682">
        <v>9</v>
      </c>
    </row>
    <row r="4683" spans="1:10" x14ac:dyDescent="0.25">
      <c r="A4683" s="1">
        <v>44751.781226851854</v>
      </c>
      <c r="B4683" t="s">
        <v>9258</v>
      </c>
      <c r="C4683" s="4" t="b">
        <v>0</v>
      </c>
      <c r="D4683" t="b">
        <v>0</v>
      </c>
      <c r="E4683" t="s">
        <v>56</v>
      </c>
      <c r="F4683" s="10">
        <v>40833.433807870373</v>
      </c>
      <c r="G4683" s="2">
        <v>0</v>
      </c>
      <c r="H4683" s="11">
        <v>258</v>
      </c>
      <c r="I4683" s="5">
        <v>0</v>
      </c>
      <c r="J4683">
        <v>9</v>
      </c>
    </row>
    <row r="4684" spans="1:10" x14ac:dyDescent="0.25">
      <c r="A4684" s="1">
        <v>44751.813310185185</v>
      </c>
      <c r="B4684" t="s">
        <v>9259</v>
      </c>
      <c r="C4684" s="4" t="b">
        <v>0</v>
      </c>
      <c r="D4684" t="b">
        <v>1</v>
      </c>
      <c r="E4684" t="s">
        <v>9260</v>
      </c>
      <c r="F4684" s="10">
        <v>41464.450532407405</v>
      </c>
      <c r="G4684" s="2">
        <v>0</v>
      </c>
      <c r="H4684" s="11">
        <v>450</v>
      </c>
      <c r="I4684" s="5">
        <v>0</v>
      </c>
      <c r="J4684">
        <v>9</v>
      </c>
    </row>
    <row r="4685" spans="1:10" x14ac:dyDescent="0.25">
      <c r="A4685" s="1">
        <v>44751.884039351855</v>
      </c>
      <c r="B4685" t="s">
        <v>9261</v>
      </c>
      <c r="C4685" s="4" t="b">
        <v>0</v>
      </c>
      <c r="D4685" t="b">
        <v>0</v>
      </c>
      <c r="E4685" t="s">
        <v>9262</v>
      </c>
      <c r="F4685" s="10">
        <v>40422.750671296293</v>
      </c>
      <c r="G4685" s="2">
        <v>0</v>
      </c>
      <c r="H4685" s="11">
        <v>1184</v>
      </c>
      <c r="I4685" s="5">
        <v>0</v>
      </c>
      <c r="J4685">
        <v>9</v>
      </c>
    </row>
    <row r="4686" spans="1:10" x14ac:dyDescent="0.25">
      <c r="A4686" s="1">
        <v>44751.968287037038</v>
      </c>
      <c r="B4686" t="s">
        <v>9263</v>
      </c>
      <c r="C4686" s="4" t="b">
        <v>0</v>
      </c>
      <c r="D4686" t="b">
        <v>1</v>
      </c>
      <c r="E4686" t="s">
        <v>9264</v>
      </c>
      <c r="F4686" s="10">
        <v>39930.606122685182</v>
      </c>
      <c r="G4686" s="2">
        <v>0</v>
      </c>
      <c r="H4686" s="11">
        <v>71</v>
      </c>
      <c r="I4686" s="5">
        <v>0</v>
      </c>
      <c r="J4686">
        <v>9</v>
      </c>
    </row>
    <row r="4687" spans="1:10" x14ac:dyDescent="0.25">
      <c r="A4687" s="1">
        <v>44751.923333333332</v>
      </c>
      <c r="B4687" t="s">
        <v>9265</v>
      </c>
      <c r="C4687" s="4" t="b">
        <v>0</v>
      </c>
      <c r="D4687" t="b">
        <v>0</v>
      </c>
      <c r="E4687" t="s">
        <v>9266</v>
      </c>
      <c r="F4687" s="10">
        <v>42858.945821759262</v>
      </c>
      <c r="G4687" s="2">
        <v>0</v>
      </c>
      <c r="H4687" s="11">
        <v>1379</v>
      </c>
      <c r="I4687" s="5">
        <v>0</v>
      </c>
      <c r="J4687">
        <v>9</v>
      </c>
    </row>
    <row r="4688" spans="1:10" x14ac:dyDescent="0.25">
      <c r="A4688" s="1">
        <v>44751.850844907407</v>
      </c>
      <c r="B4688" t="s">
        <v>9267</v>
      </c>
      <c r="C4688" s="4" t="b">
        <v>0</v>
      </c>
      <c r="D4688" t="b">
        <v>0</v>
      </c>
      <c r="E4688" t="s">
        <v>9268</v>
      </c>
      <c r="F4688" s="10">
        <v>41131.03769675926</v>
      </c>
      <c r="G4688" s="2">
        <v>0</v>
      </c>
      <c r="H4688" s="11">
        <v>48</v>
      </c>
      <c r="I4688" s="5">
        <v>0</v>
      </c>
      <c r="J4688">
        <v>9</v>
      </c>
    </row>
    <row r="4689" spans="1:10" x14ac:dyDescent="0.25">
      <c r="A4689" s="1">
        <v>44751.889537037037</v>
      </c>
      <c r="B4689" t="s">
        <v>9269</v>
      </c>
      <c r="C4689" s="4" t="b">
        <v>0</v>
      </c>
      <c r="D4689" t="b">
        <v>0</v>
      </c>
      <c r="E4689" t="s">
        <v>9270</v>
      </c>
      <c r="F4689" s="10">
        <v>44726.93141203704</v>
      </c>
      <c r="G4689" s="2">
        <v>0</v>
      </c>
      <c r="H4689" s="11">
        <v>553</v>
      </c>
      <c r="I4689" s="5">
        <v>0</v>
      </c>
      <c r="J4689">
        <v>9</v>
      </c>
    </row>
    <row r="4690" spans="1:10" x14ac:dyDescent="0.25">
      <c r="A4690" s="1">
        <v>44751.61146990741</v>
      </c>
      <c r="B4690" t="s">
        <v>9271</v>
      </c>
      <c r="C4690" s="4" t="b">
        <v>0</v>
      </c>
      <c r="D4690" t="b">
        <v>1</v>
      </c>
      <c r="E4690" t="s">
        <v>9272</v>
      </c>
      <c r="F4690" s="10">
        <v>40547.085451388892</v>
      </c>
      <c r="G4690" s="2">
        <v>0</v>
      </c>
      <c r="H4690" s="11">
        <v>20429</v>
      </c>
      <c r="I4690" s="5">
        <v>0</v>
      </c>
      <c r="J4690">
        <v>9</v>
      </c>
    </row>
    <row r="4691" spans="1:10" x14ac:dyDescent="0.25">
      <c r="A4691" s="1">
        <v>44751.941157407404</v>
      </c>
      <c r="B4691" t="s">
        <v>9274</v>
      </c>
      <c r="C4691" s="4" t="b">
        <v>0</v>
      </c>
      <c r="D4691" t="b">
        <v>0</v>
      </c>
      <c r="E4691" t="s">
        <v>56</v>
      </c>
      <c r="F4691" s="10">
        <v>43454.472905092596</v>
      </c>
      <c r="G4691" s="2">
        <v>0</v>
      </c>
      <c r="H4691" s="11">
        <v>169</v>
      </c>
      <c r="I4691" s="5">
        <v>0</v>
      </c>
      <c r="J4691">
        <v>9</v>
      </c>
    </row>
    <row r="4692" spans="1:10" x14ac:dyDescent="0.25">
      <c r="A4692" s="1">
        <v>44751.992604166669</v>
      </c>
      <c r="B4692" t="s">
        <v>9275</v>
      </c>
      <c r="C4692" s="4" t="b">
        <v>0</v>
      </c>
      <c r="D4692" t="b">
        <v>1</v>
      </c>
      <c r="E4692" t="s">
        <v>9276</v>
      </c>
      <c r="F4692" s="10">
        <v>40156.829745370371</v>
      </c>
      <c r="G4692" s="2">
        <v>0</v>
      </c>
      <c r="H4692" s="11">
        <v>4651</v>
      </c>
      <c r="I4692" s="5">
        <v>0</v>
      </c>
      <c r="J4692">
        <v>9</v>
      </c>
    </row>
    <row r="4693" spans="1:10" x14ac:dyDescent="0.25">
      <c r="A4693" s="1">
        <v>44751.80201388889</v>
      </c>
      <c r="B4693" t="s">
        <v>9278</v>
      </c>
      <c r="C4693" s="4" t="b">
        <v>0</v>
      </c>
      <c r="D4693" t="b">
        <v>0</v>
      </c>
      <c r="E4693" t="s">
        <v>56</v>
      </c>
      <c r="F4693" s="10">
        <v>44647.022430555553</v>
      </c>
      <c r="G4693" s="2">
        <v>0</v>
      </c>
      <c r="H4693" s="11">
        <v>506</v>
      </c>
      <c r="I4693" s="5">
        <v>0</v>
      </c>
      <c r="J4693">
        <v>9</v>
      </c>
    </row>
    <row r="4694" spans="1:10" x14ac:dyDescent="0.25">
      <c r="A4694" s="1">
        <v>44751.907152777778</v>
      </c>
      <c r="B4694" t="s">
        <v>9279</v>
      </c>
      <c r="C4694" s="4" t="b">
        <v>0</v>
      </c>
      <c r="D4694" t="b">
        <v>0</v>
      </c>
      <c r="E4694" t="s">
        <v>56</v>
      </c>
      <c r="F4694" s="10">
        <v>44676.984444444446</v>
      </c>
      <c r="G4694" s="2">
        <v>0</v>
      </c>
      <c r="H4694" s="11">
        <v>2</v>
      </c>
      <c r="I4694" s="5">
        <v>0</v>
      </c>
      <c r="J4694">
        <v>9</v>
      </c>
    </row>
    <row r="4695" spans="1:10" x14ac:dyDescent="0.25">
      <c r="A4695" s="1">
        <v>44751.973495370374</v>
      </c>
      <c r="B4695" t="s">
        <v>9280</v>
      </c>
      <c r="C4695" s="4" t="b">
        <v>0</v>
      </c>
      <c r="D4695" t="b">
        <v>1</v>
      </c>
      <c r="E4695" t="s">
        <v>9281</v>
      </c>
      <c r="F4695" s="10">
        <v>44064.239259259259</v>
      </c>
      <c r="G4695" s="2">
        <v>0</v>
      </c>
      <c r="H4695" s="11">
        <v>208</v>
      </c>
      <c r="I4695" s="5">
        <v>0</v>
      </c>
      <c r="J4695">
        <v>9</v>
      </c>
    </row>
    <row r="4696" spans="1:10" x14ac:dyDescent="0.25">
      <c r="A4696" s="1">
        <v>44751.819548611114</v>
      </c>
      <c r="B4696" t="s">
        <v>9282</v>
      </c>
      <c r="C4696" s="4" t="b">
        <v>0</v>
      </c>
      <c r="D4696" t="b">
        <v>1</v>
      </c>
      <c r="E4696" t="s">
        <v>9283</v>
      </c>
      <c r="F4696" s="10">
        <v>42283.119456018518</v>
      </c>
      <c r="G4696" s="2">
        <v>0</v>
      </c>
      <c r="H4696" s="11">
        <v>277</v>
      </c>
      <c r="I4696" s="5">
        <v>0</v>
      </c>
      <c r="J4696">
        <v>9</v>
      </c>
    </row>
    <row r="4697" spans="1:10" x14ac:dyDescent="0.25">
      <c r="A4697" s="1">
        <v>44751.885127314818</v>
      </c>
      <c r="B4697" t="s">
        <v>9284</v>
      </c>
      <c r="C4697" s="4" t="b">
        <v>0</v>
      </c>
      <c r="D4697" t="b">
        <v>0</v>
      </c>
      <c r="E4697" t="s">
        <v>9285</v>
      </c>
      <c r="F4697" s="10">
        <v>39892.587164351855</v>
      </c>
      <c r="G4697" s="2">
        <v>0</v>
      </c>
      <c r="H4697" s="11">
        <v>19481</v>
      </c>
      <c r="I4697" s="5">
        <v>0</v>
      </c>
      <c r="J4697">
        <v>9</v>
      </c>
    </row>
    <row r="4698" spans="1:10" x14ac:dyDescent="0.25">
      <c r="A4698" s="1">
        <v>44751.990011574075</v>
      </c>
      <c r="B4698" t="s">
        <v>9286</v>
      </c>
      <c r="C4698" s="4" t="b">
        <v>1</v>
      </c>
      <c r="D4698" t="b">
        <v>1</v>
      </c>
      <c r="E4698" t="s">
        <v>7346</v>
      </c>
      <c r="F4698" s="10">
        <v>40086.193958333337</v>
      </c>
      <c r="G4698" s="2">
        <v>1</v>
      </c>
      <c r="H4698" s="11">
        <v>21988</v>
      </c>
      <c r="I4698" s="5">
        <v>0</v>
      </c>
      <c r="J4698">
        <v>9</v>
      </c>
    </row>
    <row r="4699" spans="1:10" x14ac:dyDescent="0.25">
      <c r="A4699" s="1">
        <v>44751.585717592592</v>
      </c>
      <c r="B4699" t="s">
        <v>9287</v>
      </c>
      <c r="C4699" s="4" t="b">
        <v>0</v>
      </c>
      <c r="D4699" t="b">
        <v>1</v>
      </c>
      <c r="E4699" t="s">
        <v>9288</v>
      </c>
      <c r="F4699" s="10">
        <v>44277.258206018516</v>
      </c>
      <c r="G4699" s="2">
        <v>0</v>
      </c>
      <c r="H4699" s="11">
        <v>1493</v>
      </c>
      <c r="I4699" s="5">
        <v>0</v>
      </c>
      <c r="J4699">
        <v>9</v>
      </c>
    </row>
    <row r="4700" spans="1:10" x14ac:dyDescent="0.25">
      <c r="A4700" s="1">
        <v>44751.944525462961</v>
      </c>
      <c r="B4700" t="s">
        <v>9290</v>
      </c>
      <c r="C4700" s="4" t="b">
        <v>0</v>
      </c>
      <c r="D4700" t="b">
        <v>0</v>
      </c>
      <c r="E4700" t="s">
        <v>9291</v>
      </c>
      <c r="F4700" s="10">
        <v>43045.931759259256</v>
      </c>
      <c r="G4700" s="2">
        <v>0</v>
      </c>
      <c r="H4700" s="11">
        <v>905</v>
      </c>
      <c r="I4700" s="5">
        <v>0</v>
      </c>
      <c r="J4700">
        <v>9</v>
      </c>
    </row>
    <row r="4701" spans="1:10" x14ac:dyDescent="0.25">
      <c r="A4701" s="1">
        <v>44751.801238425927</v>
      </c>
      <c r="B4701" t="s">
        <v>9293</v>
      </c>
      <c r="C4701" s="4" t="b">
        <v>0</v>
      </c>
      <c r="D4701" t="b">
        <v>1</v>
      </c>
      <c r="E4701" t="s">
        <v>9294</v>
      </c>
      <c r="F4701" s="10">
        <v>43884.946759259263</v>
      </c>
      <c r="G4701" s="2">
        <v>0</v>
      </c>
      <c r="H4701" s="11">
        <v>13620</v>
      </c>
      <c r="I4701" s="5">
        <v>0</v>
      </c>
      <c r="J4701">
        <v>9</v>
      </c>
    </row>
    <row r="4702" spans="1:10" x14ac:dyDescent="0.25">
      <c r="A4702" s="1">
        <v>44751.98333333333</v>
      </c>
      <c r="B4702" t="s">
        <v>9295</v>
      </c>
      <c r="C4702" s="4" t="b">
        <v>0</v>
      </c>
      <c r="D4702" t="b">
        <v>1</v>
      </c>
      <c r="E4702" t="s">
        <v>9296</v>
      </c>
      <c r="F4702" s="10">
        <v>43421.193715277775</v>
      </c>
      <c r="G4702" s="2">
        <v>0</v>
      </c>
      <c r="H4702" s="11">
        <v>1386</v>
      </c>
      <c r="I4702" s="5">
        <v>0</v>
      </c>
      <c r="J4702">
        <v>9</v>
      </c>
    </row>
    <row r="4703" spans="1:10" x14ac:dyDescent="0.25">
      <c r="A4703" s="1">
        <v>44751.884375000001</v>
      </c>
      <c r="B4703" t="s">
        <v>9297</v>
      </c>
      <c r="C4703" s="4" t="b">
        <v>0</v>
      </c>
      <c r="D4703" t="b">
        <v>0</v>
      </c>
      <c r="E4703" t="s">
        <v>9298</v>
      </c>
      <c r="F4703" s="10">
        <v>41445.625254629631</v>
      </c>
      <c r="G4703" s="2">
        <v>0</v>
      </c>
      <c r="H4703" s="11">
        <v>2688</v>
      </c>
      <c r="I4703" s="5">
        <v>0</v>
      </c>
      <c r="J4703">
        <v>9</v>
      </c>
    </row>
    <row r="4704" spans="1:10" x14ac:dyDescent="0.25">
      <c r="A4704" s="1">
        <v>44751.851666666669</v>
      </c>
      <c r="B4704" t="s">
        <v>9299</v>
      </c>
      <c r="C4704" s="4" t="b">
        <v>0</v>
      </c>
      <c r="D4704" t="b">
        <v>0</v>
      </c>
      <c r="E4704" t="s">
        <v>56</v>
      </c>
      <c r="F4704" s="10">
        <v>42017.508472222224</v>
      </c>
      <c r="G4704" s="2">
        <v>0</v>
      </c>
      <c r="H4704" s="11">
        <v>399</v>
      </c>
      <c r="I4704" s="5">
        <v>0</v>
      </c>
      <c r="J4704">
        <v>9</v>
      </c>
    </row>
    <row r="4705" spans="1:10" x14ac:dyDescent="0.25">
      <c r="A4705" s="1">
        <v>44751.994270833333</v>
      </c>
      <c r="B4705" t="s">
        <v>9300</v>
      </c>
      <c r="C4705" s="4" t="b">
        <v>0</v>
      </c>
      <c r="D4705" t="b">
        <v>1</v>
      </c>
      <c r="E4705" t="s">
        <v>9301</v>
      </c>
      <c r="F4705" s="10">
        <v>42541.868692129632</v>
      </c>
      <c r="G4705" s="2">
        <v>0</v>
      </c>
      <c r="H4705" s="11">
        <v>221</v>
      </c>
      <c r="I4705" s="5">
        <v>0</v>
      </c>
      <c r="J4705">
        <v>9</v>
      </c>
    </row>
    <row r="4706" spans="1:10" x14ac:dyDescent="0.25">
      <c r="A4706" s="1">
        <v>44751.804247685184</v>
      </c>
      <c r="B4706" t="s">
        <v>9302</v>
      </c>
      <c r="C4706" s="4" t="b">
        <v>0</v>
      </c>
      <c r="D4706" t="b">
        <v>0</v>
      </c>
      <c r="E4706" t="s">
        <v>9303</v>
      </c>
      <c r="F4706" s="10">
        <v>40388.108564814815</v>
      </c>
      <c r="G4706" s="2">
        <v>1</v>
      </c>
      <c r="H4706" s="11">
        <v>5657</v>
      </c>
      <c r="I4706" s="5">
        <v>0</v>
      </c>
      <c r="J4706">
        <v>9</v>
      </c>
    </row>
    <row r="4707" spans="1:10" x14ac:dyDescent="0.25">
      <c r="A4707" s="1">
        <v>44751.620451388888</v>
      </c>
      <c r="B4707" t="s">
        <v>9305</v>
      </c>
      <c r="C4707" s="4" t="b">
        <v>0</v>
      </c>
      <c r="D4707" t="b">
        <v>0</v>
      </c>
      <c r="E4707" t="s">
        <v>9306</v>
      </c>
      <c r="F4707" s="10">
        <v>40631.839363425926</v>
      </c>
      <c r="G4707" s="2">
        <v>0</v>
      </c>
      <c r="H4707" s="11">
        <v>1703</v>
      </c>
      <c r="I4707" s="5">
        <v>0</v>
      </c>
      <c r="J4707">
        <v>9</v>
      </c>
    </row>
    <row r="4708" spans="1:10" x14ac:dyDescent="0.25">
      <c r="A4708" s="1">
        <v>44751.923842592594</v>
      </c>
      <c r="B4708" t="s">
        <v>9307</v>
      </c>
      <c r="C4708" s="4" t="b">
        <v>0</v>
      </c>
      <c r="D4708" t="b">
        <v>0</v>
      </c>
      <c r="E4708" t="s">
        <v>9308</v>
      </c>
      <c r="F4708" s="10">
        <v>40645.771643518521</v>
      </c>
      <c r="G4708" s="2">
        <v>2</v>
      </c>
      <c r="H4708" s="11">
        <v>1092</v>
      </c>
      <c r="I4708" s="5">
        <v>0</v>
      </c>
      <c r="J4708">
        <v>9</v>
      </c>
    </row>
    <row r="4709" spans="1:10" x14ac:dyDescent="0.25">
      <c r="A4709" s="1">
        <v>44751.573831018519</v>
      </c>
      <c r="B4709" t="s">
        <v>9309</v>
      </c>
      <c r="C4709" s="4" t="b">
        <v>0</v>
      </c>
      <c r="D4709" t="b">
        <v>0</v>
      </c>
      <c r="E4709" t="s">
        <v>9310</v>
      </c>
      <c r="F4709" s="10">
        <v>44562.964039351849</v>
      </c>
      <c r="G4709" s="2">
        <v>0</v>
      </c>
      <c r="H4709" s="11">
        <v>44</v>
      </c>
      <c r="I4709" s="5">
        <v>0</v>
      </c>
      <c r="J4709">
        <v>9</v>
      </c>
    </row>
    <row r="4710" spans="1:10" x14ac:dyDescent="0.25">
      <c r="A4710" s="1">
        <v>44751.636712962965</v>
      </c>
      <c r="B4710" t="s">
        <v>9311</v>
      </c>
      <c r="C4710" s="4" t="b">
        <v>0</v>
      </c>
      <c r="D4710" t="b">
        <v>1</v>
      </c>
      <c r="E4710" t="s">
        <v>9312</v>
      </c>
      <c r="F4710" s="10">
        <v>43472.813159722224</v>
      </c>
      <c r="G4710" s="2">
        <v>0</v>
      </c>
      <c r="H4710" s="11">
        <v>1766</v>
      </c>
      <c r="I4710" s="5">
        <v>0</v>
      </c>
      <c r="J4710">
        <v>9</v>
      </c>
    </row>
    <row r="4711" spans="1:10" x14ac:dyDescent="0.25">
      <c r="A4711" s="1">
        <v>44751.997210648151</v>
      </c>
      <c r="B4711" t="s">
        <v>9314</v>
      </c>
      <c r="C4711" s="4" t="b">
        <v>0</v>
      </c>
      <c r="D4711" t="b">
        <v>1</v>
      </c>
      <c r="E4711" t="s">
        <v>9315</v>
      </c>
      <c r="F4711" s="10">
        <v>40746.136180555557</v>
      </c>
      <c r="G4711" s="2">
        <v>0</v>
      </c>
      <c r="H4711" s="11">
        <v>2481</v>
      </c>
      <c r="I4711" s="5">
        <v>0</v>
      </c>
      <c r="J4711">
        <v>9</v>
      </c>
    </row>
    <row r="4712" spans="1:10" x14ac:dyDescent="0.25">
      <c r="A4712" s="1">
        <v>44751.794756944444</v>
      </c>
      <c r="B4712" t="s">
        <v>9316</v>
      </c>
      <c r="C4712" s="4" t="b">
        <v>0</v>
      </c>
      <c r="D4712" t="b">
        <v>0</v>
      </c>
      <c r="E4712" t="s">
        <v>9317</v>
      </c>
      <c r="F4712" s="10">
        <v>44670.247349537036</v>
      </c>
      <c r="G4712" s="2">
        <v>0</v>
      </c>
      <c r="H4712" s="11">
        <v>286</v>
      </c>
      <c r="I4712" s="5">
        <v>0</v>
      </c>
      <c r="J4712">
        <v>9</v>
      </c>
    </row>
    <row r="4713" spans="1:10" x14ac:dyDescent="0.25">
      <c r="A4713" s="1">
        <v>44751.548692129632</v>
      </c>
      <c r="B4713" t="s">
        <v>450</v>
      </c>
      <c r="C4713" s="4" t="b">
        <v>1</v>
      </c>
      <c r="D4713" t="b">
        <v>1</v>
      </c>
      <c r="E4713" t="s">
        <v>451</v>
      </c>
      <c r="F4713" s="10">
        <v>39472.928425925929</v>
      </c>
      <c r="G4713" s="2">
        <v>3</v>
      </c>
      <c r="H4713" s="11">
        <v>288127</v>
      </c>
      <c r="I4713" s="5">
        <v>0</v>
      </c>
      <c r="J4713">
        <v>9</v>
      </c>
    </row>
    <row r="4714" spans="1:10" x14ac:dyDescent="0.25">
      <c r="A4714" s="1">
        <v>44751.947013888886</v>
      </c>
      <c r="B4714" t="s">
        <v>9318</v>
      </c>
      <c r="C4714" s="4" t="b">
        <v>0</v>
      </c>
      <c r="D4714" t="b">
        <v>0</v>
      </c>
      <c r="E4714" t="s">
        <v>9319</v>
      </c>
      <c r="F4714" s="10">
        <v>40264.702453703707</v>
      </c>
      <c r="G4714" s="2">
        <v>1</v>
      </c>
      <c r="H4714" s="11">
        <v>1247</v>
      </c>
      <c r="I4714" s="5">
        <v>0</v>
      </c>
      <c r="J4714">
        <v>9</v>
      </c>
    </row>
    <row r="4715" spans="1:10" x14ac:dyDescent="0.25">
      <c r="A4715" s="1">
        <v>44751.784953703704</v>
      </c>
      <c r="B4715" t="s">
        <v>9321</v>
      </c>
      <c r="C4715" s="4" t="b">
        <v>0</v>
      </c>
      <c r="D4715" t="b">
        <v>0</v>
      </c>
      <c r="E4715" t="s">
        <v>9322</v>
      </c>
      <c r="F4715" s="10">
        <v>43882.664884259262</v>
      </c>
      <c r="G4715" s="2">
        <v>0</v>
      </c>
      <c r="H4715" s="11">
        <v>821</v>
      </c>
      <c r="I4715" s="5">
        <v>0</v>
      </c>
      <c r="J4715">
        <v>9</v>
      </c>
    </row>
    <row r="4716" spans="1:10" x14ac:dyDescent="0.25">
      <c r="A4716" s="1">
        <v>44755.63380787037</v>
      </c>
      <c r="B4716" t="s">
        <v>9323</v>
      </c>
      <c r="C4716" s="4" t="b">
        <v>0</v>
      </c>
      <c r="D4716" t="b">
        <v>1</v>
      </c>
      <c r="E4716" t="s">
        <v>9324</v>
      </c>
      <c r="F4716" s="10">
        <v>41454.920648148145</v>
      </c>
      <c r="G4716" s="2">
        <v>0</v>
      </c>
      <c r="H4716" s="11">
        <v>351</v>
      </c>
      <c r="I4716" s="5">
        <v>0</v>
      </c>
      <c r="J4716">
        <v>9</v>
      </c>
    </row>
    <row r="4717" spans="1:10" x14ac:dyDescent="0.25">
      <c r="A4717" s="1">
        <v>44751.803368055553</v>
      </c>
      <c r="B4717" t="s">
        <v>9325</v>
      </c>
      <c r="C4717" s="4" t="b">
        <v>0</v>
      </c>
      <c r="D4717" t="b">
        <v>1</v>
      </c>
      <c r="E4717" t="s">
        <v>7329</v>
      </c>
      <c r="F4717" s="10">
        <v>42891.993587962963</v>
      </c>
      <c r="G4717" s="2">
        <v>0</v>
      </c>
      <c r="H4717" s="11">
        <v>3803</v>
      </c>
      <c r="I4717" s="5">
        <v>0</v>
      </c>
      <c r="J4717">
        <v>9</v>
      </c>
    </row>
    <row r="4718" spans="1:10" x14ac:dyDescent="0.25">
      <c r="A4718" s="1">
        <v>44751.806689814817</v>
      </c>
      <c r="B4718" t="s">
        <v>9326</v>
      </c>
      <c r="C4718" s="4" t="b">
        <v>0</v>
      </c>
      <c r="D4718" t="b">
        <v>0</v>
      </c>
      <c r="E4718" t="s">
        <v>9327</v>
      </c>
      <c r="F4718" s="10">
        <v>44078.110798611109</v>
      </c>
      <c r="G4718" s="2">
        <v>0</v>
      </c>
      <c r="H4718" s="11">
        <v>52</v>
      </c>
      <c r="I4718" s="5">
        <v>0</v>
      </c>
      <c r="J4718">
        <v>9</v>
      </c>
    </row>
    <row r="4719" spans="1:10" x14ac:dyDescent="0.25">
      <c r="A4719" s="1">
        <v>44751.932129629633</v>
      </c>
      <c r="B4719" t="s">
        <v>9329</v>
      </c>
      <c r="C4719" s="4" t="b">
        <v>0</v>
      </c>
      <c r="D4719" t="b">
        <v>0</v>
      </c>
      <c r="E4719" t="s">
        <v>9330</v>
      </c>
      <c r="F4719" s="10">
        <v>40675.15697916667</v>
      </c>
      <c r="G4719" s="2">
        <v>0</v>
      </c>
      <c r="H4719" s="11">
        <v>607</v>
      </c>
      <c r="I4719" s="5">
        <v>0</v>
      </c>
      <c r="J4719">
        <v>9</v>
      </c>
    </row>
    <row r="4720" spans="1:10" x14ac:dyDescent="0.25">
      <c r="A4720" s="1">
        <v>44749.771585648145</v>
      </c>
      <c r="B4720" t="s">
        <v>9331</v>
      </c>
      <c r="C4720" s="4" t="b">
        <v>0</v>
      </c>
      <c r="D4720" t="b">
        <v>0</v>
      </c>
      <c r="E4720" t="s">
        <v>9332</v>
      </c>
      <c r="F4720" s="10">
        <v>44269.070717592593</v>
      </c>
      <c r="G4720" s="2">
        <v>0</v>
      </c>
      <c r="H4720" s="11">
        <v>166</v>
      </c>
      <c r="I4720" s="5">
        <v>1</v>
      </c>
      <c r="J4720">
        <v>1</v>
      </c>
    </row>
    <row r="4721" spans="1:10" x14ac:dyDescent="0.25">
      <c r="A4721" s="1">
        <v>44749.858807870369</v>
      </c>
      <c r="B4721" t="s">
        <v>9333</v>
      </c>
      <c r="C4721" s="4" t="b">
        <v>0</v>
      </c>
      <c r="D4721" t="b">
        <v>0</v>
      </c>
      <c r="E4721" t="s">
        <v>9334</v>
      </c>
      <c r="F4721" s="10">
        <v>44743.541597222225</v>
      </c>
      <c r="G4721" s="2">
        <v>0</v>
      </c>
      <c r="H4721" s="11">
        <v>14</v>
      </c>
      <c r="I4721" s="5">
        <v>1</v>
      </c>
      <c r="J4721">
        <v>1</v>
      </c>
    </row>
    <row r="4722" spans="1:10" x14ac:dyDescent="0.25">
      <c r="A4722" s="1">
        <v>44749.860937500001</v>
      </c>
      <c r="B4722" t="s">
        <v>9335</v>
      </c>
      <c r="C4722" s="4" t="b">
        <v>0</v>
      </c>
      <c r="D4722" t="b">
        <v>1</v>
      </c>
      <c r="E4722" t="s">
        <v>9336</v>
      </c>
      <c r="F4722" s="10">
        <v>44359.778310185182</v>
      </c>
      <c r="G4722" s="2">
        <v>5</v>
      </c>
      <c r="H4722" s="11">
        <v>22006</v>
      </c>
      <c r="I4722" s="5">
        <v>1</v>
      </c>
      <c r="J4722">
        <v>1</v>
      </c>
    </row>
    <row r="4723" spans="1:10" x14ac:dyDescent="0.25">
      <c r="A4723" s="1">
        <v>44750.019305555557</v>
      </c>
      <c r="B4723" t="s">
        <v>9337</v>
      </c>
      <c r="C4723" s="4" t="b">
        <v>0</v>
      </c>
      <c r="D4723" t="b">
        <v>0</v>
      </c>
      <c r="E4723" t="s">
        <v>56</v>
      </c>
      <c r="F4723" s="10">
        <v>44103.826157407406</v>
      </c>
      <c r="G4723" s="2">
        <v>0</v>
      </c>
      <c r="H4723" s="11">
        <v>311</v>
      </c>
      <c r="I4723" s="5">
        <v>1</v>
      </c>
      <c r="J4723">
        <v>1</v>
      </c>
    </row>
    <row r="4724" spans="1:10" x14ac:dyDescent="0.25">
      <c r="A4724" s="1">
        <v>44750.456435185188</v>
      </c>
      <c r="B4724" t="s">
        <v>9338</v>
      </c>
      <c r="C4724" s="4" t="b">
        <v>0</v>
      </c>
      <c r="D4724" t="b">
        <v>0</v>
      </c>
      <c r="E4724" t="s">
        <v>56</v>
      </c>
      <c r="F4724" s="10">
        <v>43951.601782407408</v>
      </c>
      <c r="G4724" s="2">
        <v>0</v>
      </c>
      <c r="H4724" s="11">
        <v>5</v>
      </c>
      <c r="I4724" s="5">
        <v>1</v>
      </c>
      <c r="J4724">
        <v>1</v>
      </c>
    </row>
    <row r="4725" spans="1:10" x14ac:dyDescent="0.25">
      <c r="A4725" s="1">
        <v>44750.641909722224</v>
      </c>
      <c r="B4725" t="s">
        <v>9339</v>
      </c>
      <c r="C4725" s="4" t="b">
        <v>0</v>
      </c>
      <c r="D4725" t="b">
        <v>0</v>
      </c>
      <c r="E4725" t="s">
        <v>9340</v>
      </c>
      <c r="F4725" s="10">
        <v>41153.513136574074</v>
      </c>
      <c r="G4725" s="2">
        <v>0</v>
      </c>
      <c r="H4725" s="11">
        <v>25</v>
      </c>
      <c r="I4725" s="5">
        <v>1</v>
      </c>
      <c r="J4725">
        <v>1</v>
      </c>
    </row>
    <row r="4726" spans="1:10" x14ac:dyDescent="0.25">
      <c r="A4726" s="1">
        <v>44751.091423611113</v>
      </c>
      <c r="B4726" t="s">
        <v>9341</v>
      </c>
      <c r="C4726" s="4" t="b">
        <v>0</v>
      </c>
      <c r="D4726" t="b">
        <v>1</v>
      </c>
      <c r="E4726" t="s">
        <v>9342</v>
      </c>
      <c r="F4726" s="10">
        <v>42983.170312499999</v>
      </c>
      <c r="G4726" s="2">
        <v>0</v>
      </c>
      <c r="H4726" s="11">
        <v>97</v>
      </c>
      <c r="I4726" s="5">
        <v>1</v>
      </c>
      <c r="J4726">
        <v>1</v>
      </c>
    </row>
    <row r="4727" spans="1:10" x14ac:dyDescent="0.25">
      <c r="A4727" s="1">
        <v>44751.423831018517</v>
      </c>
      <c r="B4727" t="s">
        <v>9344</v>
      </c>
      <c r="C4727" s="4" t="b">
        <v>0</v>
      </c>
      <c r="D4727" t="b">
        <v>0</v>
      </c>
      <c r="E4727" t="s">
        <v>56</v>
      </c>
      <c r="F4727" s="10">
        <v>44504.664409722223</v>
      </c>
      <c r="G4727" s="2">
        <v>0</v>
      </c>
      <c r="H4727" s="11">
        <v>272</v>
      </c>
      <c r="I4727" s="5">
        <v>1</v>
      </c>
      <c r="J4727">
        <v>1</v>
      </c>
    </row>
    <row r="4728" spans="1:10" x14ac:dyDescent="0.25">
      <c r="A4728" s="1">
        <v>44751.638101851851</v>
      </c>
      <c r="B4728" t="s">
        <v>9345</v>
      </c>
      <c r="C4728" s="4" t="b">
        <v>0</v>
      </c>
      <c r="D4728" t="b">
        <v>0</v>
      </c>
      <c r="E4728" t="s">
        <v>56</v>
      </c>
      <c r="F4728" s="10">
        <v>40830.691712962966</v>
      </c>
      <c r="G4728" s="2">
        <v>0</v>
      </c>
      <c r="H4728" s="11">
        <v>72</v>
      </c>
      <c r="I4728" s="5">
        <v>1</v>
      </c>
      <c r="J4728">
        <v>1</v>
      </c>
    </row>
    <row r="4729" spans="1:10" x14ac:dyDescent="0.25">
      <c r="A4729" s="1">
        <v>44751.666597222225</v>
      </c>
      <c r="B4729" t="s">
        <v>9346</v>
      </c>
      <c r="C4729" s="4" t="b">
        <v>0</v>
      </c>
      <c r="D4729" t="b">
        <v>0</v>
      </c>
      <c r="E4729" t="s">
        <v>56</v>
      </c>
      <c r="F4729" s="10">
        <v>44744.615439814814</v>
      </c>
      <c r="G4729" s="2">
        <v>0</v>
      </c>
      <c r="H4729" s="11">
        <v>9</v>
      </c>
      <c r="I4729" s="5">
        <v>1</v>
      </c>
      <c r="J4729">
        <v>1</v>
      </c>
    </row>
    <row r="4730" spans="1:10" x14ac:dyDescent="0.25">
      <c r="A4730" s="1">
        <v>44751.833877314813</v>
      </c>
      <c r="B4730" t="s">
        <v>9347</v>
      </c>
      <c r="C4730" s="4" t="b">
        <v>0</v>
      </c>
      <c r="D4730" t="b">
        <v>0</v>
      </c>
      <c r="E4730" t="s">
        <v>9348</v>
      </c>
      <c r="F4730" s="10">
        <v>44470.866249999999</v>
      </c>
      <c r="G4730" s="2">
        <v>0</v>
      </c>
      <c r="H4730" s="11">
        <v>627</v>
      </c>
      <c r="I4730" s="5">
        <v>1</v>
      </c>
      <c r="J4730">
        <v>1</v>
      </c>
    </row>
    <row r="4731" spans="1:10" x14ac:dyDescent="0.25">
      <c r="A4731" s="1">
        <v>44751.990671296298</v>
      </c>
      <c r="B4731" t="s">
        <v>9349</v>
      </c>
      <c r="C4731" s="4" t="b">
        <v>0</v>
      </c>
      <c r="D4731" t="b">
        <v>0</v>
      </c>
      <c r="E4731" t="s">
        <v>56</v>
      </c>
      <c r="F4731" s="10">
        <v>41086.792361111111</v>
      </c>
      <c r="G4731" s="2">
        <v>0</v>
      </c>
      <c r="H4731" s="11">
        <v>259</v>
      </c>
      <c r="I4731" s="5">
        <v>1</v>
      </c>
      <c r="J4731">
        <v>1</v>
      </c>
    </row>
    <row r="4732" spans="1:10" x14ac:dyDescent="0.25">
      <c r="A4732" s="1">
        <v>44749.671469907407</v>
      </c>
      <c r="B4732" t="s">
        <v>9350</v>
      </c>
      <c r="C4732" s="4" t="b">
        <v>0</v>
      </c>
      <c r="D4732" t="b">
        <v>0</v>
      </c>
      <c r="E4732" t="s">
        <v>9351</v>
      </c>
      <c r="F4732" s="10">
        <v>44749.253969907404</v>
      </c>
      <c r="G4732" s="2">
        <v>0</v>
      </c>
      <c r="H4732" s="11">
        <v>90</v>
      </c>
      <c r="I4732" s="5">
        <v>1</v>
      </c>
      <c r="J4732">
        <v>1</v>
      </c>
    </row>
    <row r="4733" spans="1:10" x14ac:dyDescent="0.25">
      <c r="A4733" s="1">
        <v>44749.688935185186</v>
      </c>
      <c r="B4733" t="s">
        <v>9352</v>
      </c>
      <c r="C4733" s="4" t="b">
        <v>0</v>
      </c>
      <c r="D4733" t="b">
        <v>0</v>
      </c>
      <c r="E4733" t="s">
        <v>9353</v>
      </c>
      <c r="F4733" s="10">
        <v>44676.873148148145</v>
      </c>
      <c r="G4733" s="2">
        <v>0</v>
      </c>
      <c r="H4733" s="11">
        <v>1239</v>
      </c>
      <c r="I4733" s="5">
        <v>1</v>
      </c>
      <c r="J4733">
        <v>1</v>
      </c>
    </row>
    <row r="4734" spans="1:10" x14ac:dyDescent="0.25">
      <c r="A4734" s="1">
        <v>44749.725844907407</v>
      </c>
      <c r="B4734" t="s">
        <v>9355</v>
      </c>
      <c r="C4734" s="4" t="b">
        <v>0</v>
      </c>
      <c r="D4734" t="b">
        <v>0</v>
      </c>
      <c r="E4734" t="s">
        <v>56</v>
      </c>
      <c r="F4734" s="10">
        <v>43834.664652777778</v>
      </c>
      <c r="G4734" s="2">
        <v>0</v>
      </c>
      <c r="H4734" s="11">
        <v>26</v>
      </c>
      <c r="I4734" s="5">
        <v>1</v>
      </c>
      <c r="J4734">
        <v>1</v>
      </c>
    </row>
    <row r="4735" spans="1:10" x14ac:dyDescent="0.25">
      <c r="A4735" s="1">
        <v>44749.760185185187</v>
      </c>
      <c r="B4735" t="s">
        <v>9356</v>
      </c>
      <c r="C4735" s="4" t="b">
        <v>0</v>
      </c>
      <c r="D4735" t="b">
        <v>1</v>
      </c>
      <c r="E4735" t="s">
        <v>9357</v>
      </c>
      <c r="F4735" s="10">
        <v>43164.017939814818</v>
      </c>
      <c r="G4735" s="2">
        <v>0</v>
      </c>
      <c r="H4735" s="11">
        <v>268</v>
      </c>
      <c r="I4735" s="5">
        <v>1</v>
      </c>
      <c r="J4735">
        <v>1</v>
      </c>
    </row>
    <row r="4736" spans="1:10" x14ac:dyDescent="0.25">
      <c r="A4736" s="1">
        <v>44749.835879629631</v>
      </c>
      <c r="B4736" t="s">
        <v>9359</v>
      </c>
      <c r="C4736" s="4" t="b">
        <v>0</v>
      </c>
      <c r="D4736" t="b">
        <v>0</v>
      </c>
      <c r="E4736" t="s">
        <v>9360</v>
      </c>
      <c r="F4736" s="10">
        <v>44461.606388888889</v>
      </c>
      <c r="G4736" s="2">
        <v>0</v>
      </c>
      <c r="H4736" s="11">
        <v>72</v>
      </c>
      <c r="I4736" s="5">
        <v>1</v>
      </c>
      <c r="J4736">
        <v>1</v>
      </c>
    </row>
    <row r="4737" spans="1:10" x14ac:dyDescent="0.25">
      <c r="A4737" s="1">
        <v>44749.846932870372</v>
      </c>
      <c r="B4737" t="s">
        <v>9361</v>
      </c>
      <c r="C4737" s="4" t="b">
        <v>0</v>
      </c>
      <c r="D4737" t="b">
        <v>0</v>
      </c>
      <c r="E4737" t="s">
        <v>56</v>
      </c>
      <c r="F4737" s="10">
        <v>43405.520439814813</v>
      </c>
      <c r="G4737" s="2">
        <v>0</v>
      </c>
      <c r="H4737" s="11">
        <v>423</v>
      </c>
      <c r="I4737" s="5">
        <v>1</v>
      </c>
      <c r="J4737">
        <v>1</v>
      </c>
    </row>
    <row r="4738" spans="1:10" x14ac:dyDescent="0.25">
      <c r="A4738" s="1">
        <v>44749.893680555557</v>
      </c>
      <c r="B4738" t="s">
        <v>9362</v>
      </c>
      <c r="C4738" s="4" t="b">
        <v>0</v>
      </c>
      <c r="D4738" t="b">
        <v>0</v>
      </c>
      <c r="E4738" t="s">
        <v>56</v>
      </c>
      <c r="F4738" s="10">
        <v>44620.699282407404</v>
      </c>
      <c r="G4738" s="2">
        <v>0</v>
      </c>
      <c r="H4738" s="11">
        <v>269</v>
      </c>
      <c r="I4738" s="5">
        <v>1</v>
      </c>
      <c r="J4738">
        <v>1</v>
      </c>
    </row>
    <row r="4739" spans="1:10" x14ac:dyDescent="0.25">
      <c r="A4739" s="1">
        <v>44749.905081018522</v>
      </c>
      <c r="B4739" t="s">
        <v>9363</v>
      </c>
      <c r="C4739" s="4" t="b">
        <v>0</v>
      </c>
      <c r="D4739" t="b">
        <v>0</v>
      </c>
      <c r="E4739" t="s">
        <v>9364</v>
      </c>
      <c r="F4739" s="10">
        <v>44239.670069444444</v>
      </c>
      <c r="G4739" s="2">
        <v>0</v>
      </c>
      <c r="H4739" s="11">
        <v>156</v>
      </c>
      <c r="I4739" s="5">
        <v>1</v>
      </c>
      <c r="J4739">
        <v>1</v>
      </c>
    </row>
    <row r="4740" spans="1:10" x14ac:dyDescent="0.25">
      <c r="A4740" s="1">
        <v>44749.935682870368</v>
      </c>
      <c r="B4740" t="s">
        <v>9365</v>
      </c>
      <c r="C4740" s="4" t="b">
        <v>0</v>
      </c>
      <c r="D4740" t="b">
        <v>0</v>
      </c>
      <c r="E4740" t="s">
        <v>9366</v>
      </c>
      <c r="F4740" s="10">
        <v>43440.724351851852</v>
      </c>
      <c r="G4740" s="2">
        <v>0</v>
      </c>
      <c r="H4740" s="11">
        <v>1452</v>
      </c>
      <c r="I4740" s="5">
        <v>1</v>
      </c>
      <c r="J4740">
        <v>1</v>
      </c>
    </row>
    <row r="4741" spans="1:10" x14ac:dyDescent="0.25">
      <c r="A4741" s="1">
        <v>44749.95385416667</v>
      </c>
      <c r="B4741" t="s">
        <v>9367</v>
      </c>
      <c r="C4741" s="4" t="b">
        <v>0</v>
      </c>
      <c r="D4741" t="b">
        <v>0</v>
      </c>
      <c r="E4741" t="s">
        <v>56</v>
      </c>
      <c r="F4741" s="10">
        <v>43951.601782407408</v>
      </c>
      <c r="G4741" s="2">
        <v>0</v>
      </c>
      <c r="H4741" s="11">
        <v>5</v>
      </c>
      <c r="I4741" s="5">
        <v>1</v>
      </c>
      <c r="J4741">
        <v>1</v>
      </c>
    </row>
    <row r="4742" spans="1:10" x14ac:dyDescent="0.25">
      <c r="A4742" s="1">
        <v>44750.087997685187</v>
      </c>
      <c r="B4742" t="s">
        <v>9368</v>
      </c>
      <c r="C4742" s="4" t="b">
        <v>0</v>
      </c>
      <c r="D4742" t="b">
        <v>0</v>
      </c>
      <c r="E4742" t="s">
        <v>56</v>
      </c>
      <c r="F4742" s="10">
        <v>44532.554293981484</v>
      </c>
      <c r="G4742" s="2">
        <v>0</v>
      </c>
      <c r="H4742" s="11">
        <v>49</v>
      </c>
      <c r="I4742" s="5">
        <v>1</v>
      </c>
      <c r="J4742">
        <v>1</v>
      </c>
    </row>
    <row r="4743" spans="1:10" x14ac:dyDescent="0.25">
      <c r="A4743" s="1">
        <v>44750.123402777775</v>
      </c>
      <c r="B4743" t="s">
        <v>9369</v>
      </c>
      <c r="C4743" s="4" t="b">
        <v>0</v>
      </c>
      <c r="D4743" t="b">
        <v>0</v>
      </c>
      <c r="E4743" t="s">
        <v>9370</v>
      </c>
      <c r="F4743" s="10">
        <v>44527.309675925928</v>
      </c>
      <c r="G4743" s="2">
        <v>0</v>
      </c>
      <c r="H4743" s="11">
        <v>159</v>
      </c>
      <c r="I4743" s="5">
        <v>1</v>
      </c>
      <c r="J4743">
        <v>1</v>
      </c>
    </row>
    <row r="4744" spans="1:10" x14ac:dyDescent="0.25">
      <c r="A4744" s="1">
        <v>44750.143368055556</v>
      </c>
      <c r="B4744" t="s">
        <v>9372</v>
      </c>
      <c r="C4744" s="4" t="b">
        <v>0</v>
      </c>
      <c r="D4744" t="b">
        <v>1</v>
      </c>
      <c r="E4744" t="s">
        <v>9373</v>
      </c>
      <c r="F4744" s="10">
        <v>42363.79414351852</v>
      </c>
      <c r="G4744" s="2">
        <v>1</v>
      </c>
      <c r="H4744" s="11">
        <v>14302</v>
      </c>
      <c r="I4744" s="5">
        <v>1</v>
      </c>
      <c r="J4744">
        <v>1</v>
      </c>
    </row>
    <row r="4745" spans="1:10" x14ac:dyDescent="0.25">
      <c r="A4745" s="1">
        <v>44750.477951388886</v>
      </c>
      <c r="B4745" t="s">
        <v>9375</v>
      </c>
      <c r="C4745" s="4" t="b">
        <v>0</v>
      </c>
      <c r="D4745" t="b">
        <v>1</v>
      </c>
      <c r="E4745" t="s">
        <v>9376</v>
      </c>
      <c r="F4745" s="10">
        <v>40960.62572916667</v>
      </c>
      <c r="G4745" s="2">
        <v>0</v>
      </c>
      <c r="H4745" s="11">
        <v>2179</v>
      </c>
      <c r="I4745" s="5">
        <v>1</v>
      </c>
      <c r="J4745">
        <v>1</v>
      </c>
    </row>
    <row r="4746" spans="1:10" x14ac:dyDescent="0.25">
      <c r="A4746" s="1">
        <v>44750.599502314813</v>
      </c>
      <c r="B4746" t="s">
        <v>9378</v>
      </c>
      <c r="C4746" s="4" t="b">
        <v>0</v>
      </c>
      <c r="D4746" t="b">
        <v>0</v>
      </c>
      <c r="E4746" t="s">
        <v>9379</v>
      </c>
      <c r="F4746" s="10">
        <v>44707.886840277781</v>
      </c>
      <c r="G4746" s="2">
        <v>1</v>
      </c>
      <c r="H4746" s="11">
        <v>4354</v>
      </c>
      <c r="I4746" s="5">
        <v>1</v>
      </c>
      <c r="J4746">
        <v>1</v>
      </c>
    </row>
    <row r="4747" spans="1:10" x14ac:dyDescent="0.25">
      <c r="A4747" s="1">
        <v>44750.627951388888</v>
      </c>
      <c r="B4747" t="s">
        <v>9380</v>
      </c>
      <c r="C4747" s="4" t="b">
        <v>0</v>
      </c>
      <c r="D4747" t="b">
        <v>0</v>
      </c>
      <c r="E4747" t="s">
        <v>9381</v>
      </c>
      <c r="F4747" s="10">
        <v>39796.819363425922</v>
      </c>
      <c r="G4747" s="2">
        <v>0</v>
      </c>
      <c r="H4747" s="11">
        <v>514</v>
      </c>
      <c r="I4747" s="5">
        <v>1</v>
      </c>
      <c r="J4747">
        <v>1</v>
      </c>
    </row>
    <row r="4748" spans="1:10" x14ac:dyDescent="0.25">
      <c r="A4748" s="1">
        <v>44750.82949074074</v>
      </c>
      <c r="B4748" t="s">
        <v>9383</v>
      </c>
      <c r="C4748" s="4" t="b">
        <v>0</v>
      </c>
      <c r="D4748" t="b">
        <v>0</v>
      </c>
      <c r="E4748" t="s">
        <v>56</v>
      </c>
      <c r="F4748" s="10">
        <v>44608.263842592591</v>
      </c>
      <c r="G4748" s="2">
        <v>0</v>
      </c>
      <c r="H4748" s="11">
        <v>0</v>
      </c>
      <c r="I4748" s="5">
        <v>1</v>
      </c>
      <c r="J4748">
        <v>1</v>
      </c>
    </row>
    <row r="4749" spans="1:10" x14ac:dyDescent="0.25">
      <c r="A4749" s="1">
        <v>44750.928611111114</v>
      </c>
      <c r="B4749" t="s">
        <v>9384</v>
      </c>
      <c r="C4749" s="4" t="b">
        <v>0</v>
      </c>
      <c r="D4749" t="b">
        <v>0</v>
      </c>
      <c r="E4749" t="s">
        <v>9385</v>
      </c>
      <c r="F4749" s="10">
        <v>44597.991655092592</v>
      </c>
      <c r="G4749" s="2">
        <v>0</v>
      </c>
      <c r="H4749" s="11">
        <v>360</v>
      </c>
      <c r="I4749" s="5">
        <v>1</v>
      </c>
      <c r="J4749">
        <v>1</v>
      </c>
    </row>
    <row r="4750" spans="1:10" x14ac:dyDescent="0.25">
      <c r="A4750" s="1">
        <v>44751.001921296294</v>
      </c>
      <c r="B4750" t="s">
        <v>9387</v>
      </c>
      <c r="C4750" s="4" t="b">
        <v>0</v>
      </c>
      <c r="D4750" t="b">
        <v>0</v>
      </c>
      <c r="E4750" t="s">
        <v>9388</v>
      </c>
      <c r="F4750" s="10">
        <v>42814.486041666663</v>
      </c>
      <c r="G4750" s="2">
        <v>0</v>
      </c>
      <c r="H4750" s="11">
        <v>339</v>
      </c>
      <c r="I4750" s="5">
        <v>1</v>
      </c>
      <c r="J4750">
        <v>1</v>
      </c>
    </row>
    <row r="4751" spans="1:10" x14ac:dyDescent="0.25">
      <c r="A4751" s="1">
        <v>44751.003344907411</v>
      </c>
      <c r="B4751" t="s">
        <v>9389</v>
      </c>
      <c r="C4751" s="4" t="b">
        <v>0</v>
      </c>
      <c r="D4751" t="b">
        <v>0</v>
      </c>
      <c r="E4751" t="s">
        <v>9390</v>
      </c>
      <c r="F4751" s="10">
        <v>39971.635775462964</v>
      </c>
      <c r="G4751" s="2">
        <v>0</v>
      </c>
      <c r="H4751" s="11">
        <v>1184</v>
      </c>
      <c r="I4751" s="5">
        <v>1</v>
      </c>
      <c r="J4751">
        <v>1</v>
      </c>
    </row>
    <row r="4752" spans="1:10" x14ac:dyDescent="0.25">
      <c r="A4752" s="1">
        <v>44751.006585648145</v>
      </c>
      <c r="B4752" t="s">
        <v>9392</v>
      </c>
      <c r="C4752" s="4" t="b">
        <v>0</v>
      </c>
      <c r="D4752" t="b">
        <v>1</v>
      </c>
      <c r="E4752" t="s">
        <v>9393</v>
      </c>
      <c r="F4752" s="10">
        <v>42943.101180555554</v>
      </c>
      <c r="G4752" s="2">
        <v>1</v>
      </c>
      <c r="H4752" s="11">
        <v>50</v>
      </c>
      <c r="I4752" s="5">
        <v>1</v>
      </c>
      <c r="J4752">
        <v>1</v>
      </c>
    </row>
    <row r="4753" spans="1:10" x14ac:dyDescent="0.25">
      <c r="A4753" s="1">
        <v>44751.0075462963</v>
      </c>
      <c r="B4753" t="s">
        <v>9394</v>
      </c>
      <c r="C4753" s="4" t="b">
        <v>0</v>
      </c>
      <c r="D4753" t="b">
        <v>0</v>
      </c>
      <c r="E4753" t="s">
        <v>9395</v>
      </c>
      <c r="F4753" s="10">
        <v>43680.622476851851</v>
      </c>
      <c r="G4753" s="2">
        <v>0</v>
      </c>
      <c r="H4753" s="11">
        <v>121</v>
      </c>
      <c r="I4753" s="5">
        <v>1</v>
      </c>
      <c r="J4753">
        <v>1</v>
      </c>
    </row>
    <row r="4754" spans="1:10" x14ac:dyDescent="0.25">
      <c r="A4754" s="1">
        <v>44751.007870370369</v>
      </c>
      <c r="B4754" t="s">
        <v>9397</v>
      </c>
      <c r="C4754" s="4" t="b">
        <v>0</v>
      </c>
      <c r="D4754" t="b">
        <v>0</v>
      </c>
      <c r="E4754" t="s">
        <v>9398</v>
      </c>
      <c r="F4754" s="10">
        <v>40749.768229166664</v>
      </c>
      <c r="G4754" s="2">
        <v>0</v>
      </c>
      <c r="H4754" s="11">
        <v>16457</v>
      </c>
      <c r="I4754" s="5">
        <v>1</v>
      </c>
      <c r="J4754">
        <v>1</v>
      </c>
    </row>
    <row r="4755" spans="1:10" x14ac:dyDescent="0.25">
      <c r="A4755" s="1">
        <v>44751.008136574077</v>
      </c>
      <c r="B4755" t="s">
        <v>9399</v>
      </c>
      <c r="C4755" s="4" t="b">
        <v>0</v>
      </c>
      <c r="D4755" t="b">
        <v>0</v>
      </c>
      <c r="E4755" t="s">
        <v>6026</v>
      </c>
      <c r="F4755" s="10">
        <v>41742.150648148148</v>
      </c>
      <c r="G4755" s="2">
        <v>0</v>
      </c>
      <c r="H4755" s="11">
        <v>352</v>
      </c>
      <c r="I4755" s="5">
        <v>1</v>
      </c>
      <c r="J4755">
        <v>1</v>
      </c>
    </row>
    <row r="4756" spans="1:10" x14ac:dyDescent="0.25">
      <c r="A4756" s="1">
        <v>44751.008969907409</v>
      </c>
      <c r="B4756" t="s">
        <v>9400</v>
      </c>
      <c r="C4756" s="4" t="b">
        <v>0</v>
      </c>
      <c r="D4756" t="b">
        <v>0</v>
      </c>
      <c r="E4756" t="s">
        <v>9401</v>
      </c>
      <c r="F4756" s="10">
        <v>42493.325138888889</v>
      </c>
      <c r="G4756" s="2">
        <v>0</v>
      </c>
      <c r="H4756" s="11">
        <v>176</v>
      </c>
      <c r="I4756" s="5">
        <v>1</v>
      </c>
      <c r="J4756">
        <v>1</v>
      </c>
    </row>
    <row r="4757" spans="1:10" x14ac:dyDescent="0.25">
      <c r="A4757" s="1">
        <v>44751.012465277781</v>
      </c>
      <c r="B4757" t="s">
        <v>9402</v>
      </c>
      <c r="C4757" s="4" t="b">
        <v>0</v>
      </c>
      <c r="D4757" t="b">
        <v>1</v>
      </c>
      <c r="E4757" t="s">
        <v>3673</v>
      </c>
      <c r="F4757" s="10">
        <v>41381.878391203703</v>
      </c>
      <c r="G4757" s="2">
        <v>0</v>
      </c>
      <c r="H4757" s="11">
        <v>968</v>
      </c>
      <c r="I4757" s="5">
        <v>1</v>
      </c>
      <c r="J4757">
        <v>1</v>
      </c>
    </row>
    <row r="4758" spans="1:10" x14ac:dyDescent="0.25">
      <c r="A4758" s="1">
        <v>44751.013553240744</v>
      </c>
      <c r="B4758" t="s">
        <v>9403</v>
      </c>
      <c r="C4758" s="4" t="b">
        <v>0</v>
      </c>
      <c r="D4758" t="b">
        <v>1</v>
      </c>
      <c r="E4758" t="s">
        <v>9404</v>
      </c>
      <c r="F4758" s="10">
        <v>39086.940798611111</v>
      </c>
      <c r="G4758" s="2">
        <v>0</v>
      </c>
      <c r="H4758" s="11">
        <v>338</v>
      </c>
      <c r="I4758" s="5">
        <v>1</v>
      </c>
      <c r="J4758">
        <v>1</v>
      </c>
    </row>
    <row r="4759" spans="1:10" x14ac:dyDescent="0.25">
      <c r="A4759" s="1">
        <v>44751.014085648145</v>
      </c>
      <c r="B4759" t="s">
        <v>9406</v>
      </c>
      <c r="C4759" s="4" t="b">
        <v>0</v>
      </c>
      <c r="D4759" t="b">
        <v>0</v>
      </c>
      <c r="E4759" t="s">
        <v>9407</v>
      </c>
      <c r="F4759" s="10">
        <v>44593.612476851849</v>
      </c>
      <c r="G4759" s="2">
        <v>0</v>
      </c>
      <c r="H4759" s="11">
        <v>471</v>
      </c>
      <c r="I4759" s="5">
        <v>1</v>
      </c>
      <c r="J4759">
        <v>1</v>
      </c>
    </row>
    <row r="4760" spans="1:10" x14ac:dyDescent="0.25">
      <c r="A4760" s="1">
        <v>44751.014143518521</v>
      </c>
      <c r="B4760" t="s">
        <v>9408</v>
      </c>
      <c r="C4760" s="4" t="b">
        <v>0</v>
      </c>
      <c r="D4760" t="b">
        <v>0</v>
      </c>
      <c r="E4760" t="s">
        <v>9409</v>
      </c>
      <c r="F4760" s="10">
        <v>44708.240833333337</v>
      </c>
      <c r="G4760" s="2">
        <v>0</v>
      </c>
      <c r="H4760" s="11">
        <v>276</v>
      </c>
      <c r="I4760" s="5">
        <v>1</v>
      </c>
      <c r="J4760">
        <v>1</v>
      </c>
    </row>
    <row r="4761" spans="1:10" x14ac:dyDescent="0.25">
      <c r="A4761" s="1">
        <v>44751.014328703706</v>
      </c>
      <c r="B4761" t="s">
        <v>9410</v>
      </c>
      <c r="C4761" s="4" t="b">
        <v>0</v>
      </c>
      <c r="D4761" t="b">
        <v>0</v>
      </c>
      <c r="E4761" t="s">
        <v>9411</v>
      </c>
      <c r="F4761" s="10">
        <v>39912.489317129628</v>
      </c>
      <c r="G4761" s="2">
        <v>99</v>
      </c>
      <c r="H4761" s="11">
        <v>59089</v>
      </c>
      <c r="I4761" s="5">
        <v>1</v>
      </c>
      <c r="J4761">
        <v>1</v>
      </c>
    </row>
    <row r="4762" spans="1:10" x14ac:dyDescent="0.25">
      <c r="A4762" s="1">
        <v>44751.014374999999</v>
      </c>
      <c r="B4762" t="s">
        <v>9412</v>
      </c>
      <c r="C4762" s="4" t="b">
        <v>0</v>
      </c>
      <c r="D4762" t="b">
        <v>1</v>
      </c>
      <c r="E4762" t="s">
        <v>9413</v>
      </c>
      <c r="F4762" s="10">
        <v>43719.816574074073</v>
      </c>
      <c r="G4762" s="2">
        <v>2</v>
      </c>
      <c r="H4762" s="11">
        <v>3109</v>
      </c>
      <c r="I4762" s="5">
        <v>1</v>
      </c>
      <c r="J4762">
        <v>1</v>
      </c>
    </row>
    <row r="4763" spans="1:10" x14ac:dyDescent="0.25">
      <c r="A4763" s="1">
        <v>44751.014444444445</v>
      </c>
      <c r="B4763" t="s">
        <v>9414</v>
      </c>
      <c r="C4763" s="4" t="b">
        <v>0</v>
      </c>
      <c r="D4763" t="b">
        <v>0</v>
      </c>
      <c r="E4763" t="s">
        <v>9415</v>
      </c>
      <c r="F4763" s="10">
        <v>44542.734537037039</v>
      </c>
      <c r="G4763" s="2">
        <v>0</v>
      </c>
      <c r="H4763" s="11">
        <v>2790</v>
      </c>
      <c r="I4763" s="5">
        <v>1</v>
      </c>
      <c r="J4763">
        <v>1</v>
      </c>
    </row>
    <row r="4764" spans="1:10" x14ac:dyDescent="0.25">
      <c r="A4764" s="1">
        <v>44751.0153587963</v>
      </c>
      <c r="B4764" t="s">
        <v>9416</v>
      </c>
      <c r="C4764" s="4" t="b">
        <v>0</v>
      </c>
      <c r="D4764" t="b">
        <v>1</v>
      </c>
      <c r="E4764" t="s">
        <v>9417</v>
      </c>
      <c r="F4764" s="10">
        <v>40986.982453703706</v>
      </c>
      <c r="G4764" s="2">
        <v>0</v>
      </c>
      <c r="H4764" s="11">
        <v>28</v>
      </c>
      <c r="I4764" s="5">
        <v>1</v>
      </c>
      <c r="J4764">
        <v>1</v>
      </c>
    </row>
    <row r="4765" spans="1:10" x14ac:dyDescent="0.25">
      <c r="A4765" s="1">
        <v>44751.015567129631</v>
      </c>
      <c r="B4765" t="s">
        <v>9419</v>
      </c>
      <c r="C4765" s="4" t="b">
        <v>0</v>
      </c>
      <c r="D4765" t="b">
        <v>0</v>
      </c>
      <c r="E4765" t="s">
        <v>9420</v>
      </c>
      <c r="F4765" s="10">
        <v>44031.225127314814</v>
      </c>
      <c r="G4765" s="2">
        <v>1</v>
      </c>
      <c r="H4765" s="11">
        <v>182</v>
      </c>
      <c r="I4765" s="5">
        <v>1</v>
      </c>
      <c r="J4765">
        <v>1</v>
      </c>
    </row>
    <row r="4766" spans="1:10" x14ac:dyDescent="0.25">
      <c r="A4766" s="1">
        <v>44751.016400462962</v>
      </c>
      <c r="B4766" t="s">
        <v>9422</v>
      </c>
      <c r="C4766" s="4" t="b">
        <v>0</v>
      </c>
      <c r="D4766" t="b">
        <v>1</v>
      </c>
      <c r="E4766" t="s">
        <v>9423</v>
      </c>
      <c r="F4766" s="10">
        <v>40821.091747685183</v>
      </c>
      <c r="G4766" s="2">
        <v>0</v>
      </c>
      <c r="H4766" s="11">
        <v>214</v>
      </c>
      <c r="I4766" s="5">
        <v>1</v>
      </c>
      <c r="J4766">
        <v>1</v>
      </c>
    </row>
    <row r="4767" spans="1:10" x14ac:dyDescent="0.25">
      <c r="A4767" s="1">
        <v>44751.017337962963</v>
      </c>
      <c r="B4767" t="s">
        <v>9424</v>
      </c>
      <c r="C4767" s="4" t="b">
        <v>0</v>
      </c>
      <c r="D4767" t="b">
        <v>0</v>
      </c>
      <c r="E4767" t="s">
        <v>9425</v>
      </c>
      <c r="F4767" s="10">
        <v>44513.930324074077</v>
      </c>
      <c r="G4767" s="2">
        <v>0</v>
      </c>
      <c r="H4767" s="11">
        <v>0</v>
      </c>
      <c r="I4767" s="5">
        <v>1</v>
      </c>
      <c r="J4767">
        <v>1</v>
      </c>
    </row>
    <row r="4768" spans="1:10" x14ac:dyDescent="0.25">
      <c r="A4768" s="1">
        <v>44751.01734953704</v>
      </c>
      <c r="B4768" t="s">
        <v>9426</v>
      </c>
      <c r="C4768" s="4" t="b">
        <v>0</v>
      </c>
      <c r="D4768" t="b">
        <v>0</v>
      </c>
      <c r="E4768" t="s">
        <v>9427</v>
      </c>
      <c r="F4768" s="10">
        <v>39924.570393518516</v>
      </c>
      <c r="G4768" s="2">
        <v>3</v>
      </c>
      <c r="H4768" s="11">
        <v>27009</v>
      </c>
      <c r="I4768" s="5">
        <v>1</v>
      </c>
      <c r="J4768">
        <v>1</v>
      </c>
    </row>
    <row r="4769" spans="1:10" x14ac:dyDescent="0.25">
      <c r="A4769" s="1">
        <v>44751.018923611111</v>
      </c>
      <c r="B4769" t="s">
        <v>9429</v>
      </c>
      <c r="C4769" s="4" t="b">
        <v>0</v>
      </c>
      <c r="D4769" t="b">
        <v>0</v>
      </c>
      <c r="E4769" t="s">
        <v>9430</v>
      </c>
      <c r="F4769" s="10">
        <v>40991.220543981479</v>
      </c>
      <c r="G4769" s="2">
        <v>0</v>
      </c>
      <c r="H4769" s="11">
        <v>3173</v>
      </c>
      <c r="I4769" s="5">
        <v>1</v>
      </c>
      <c r="J4769">
        <v>1</v>
      </c>
    </row>
    <row r="4770" spans="1:10" x14ac:dyDescent="0.25">
      <c r="A4770" s="1">
        <v>44751.019861111112</v>
      </c>
      <c r="B4770" t="s">
        <v>9431</v>
      </c>
      <c r="C4770" s="4" t="b">
        <v>0</v>
      </c>
      <c r="D4770" t="b">
        <v>0</v>
      </c>
      <c r="E4770" t="s">
        <v>9432</v>
      </c>
      <c r="F4770" s="10">
        <v>43337.076932870368</v>
      </c>
      <c r="G4770" s="2">
        <v>2</v>
      </c>
      <c r="H4770" s="11">
        <v>394</v>
      </c>
      <c r="I4770" s="5">
        <v>1</v>
      </c>
      <c r="J4770">
        <v>1</v>
      </c>
    </row>
    <row r="4771" spans="1:10" x14ac:dyDescent="0.25">
      <c r="A4771" s="1">
        <v>44751.020891203705</v>
      </c>
      <c r="B4771" t="s">
        <v>9433</v>
      </c>
      <c r="C4771" s="4" t="b">
        <v>0</v>
      </c>
      <c r="D4771" t="b">
        <v>1</v>
      </c>
      <c r="E4771" t="s">
        <v>9434</v>
      </c>
      <c r="F4771" s="10">
        <v>40001.1247337963</v>
      </c>
      <c r="G4771" s="2">
        <v>0</v>
      </c>
      <c r="H4771" s="11">
        <v>3978</v>
      </c>
      <c r="I4771" s="5">
        <v>1</v>
      </c>
      <c r="J4771">
        <v>1</v>
      </c>
    </row>
    <row r="4772" spans="1:10" x14ac:dyDescent="0.25">
      <c r="A4772" s="1">
        <v>44751.020960648151</v>
      </c>
      <c r="B4772" t="s">
        <v>9436</v>
      </c>
      <c r="C4772" s="4" t="b">
        <v>0</v>
      </c>
      <c r="D4772" t="b">
        <v>0</v>
      </c>
      <c r="E4772" t="s">
        <v>9437</v>
      </c>
      <c r="F4772" s="10">
        <v>42496.214872685188</v>
      </c>
      <c r="G4772" s="2">
        <v>0</v>
      </c>
      <c r="H4772" s="11">
        <v>336</v>
      </c>
      <c r="I4772" s="5">
        <v>1</v>
      </c>
      <c r="J4772">
        <v>1</v>
      </c>
    </row>
    <row r="4773" spans="1:10" x14ac:dyDescent="0.25">
      <c r="A4773" s="1">
        <v>44751.020995370367</v>
      </c>
      <c r="B4773" t="s">
        <v>9438</v>
      </c>
      <c r="C4773" s="4" t="b">
        <v>0</v>
      </c>
      <c r="D4773" t="b">
        <v>0</v>
      </c>
      <c r="E4773" t="s">
        <v>9439</v>
      </c>
      <c r="F4773" s="10">
        <v>42963.532071759262</v>
      </c>
      <c r="G4773" s="2">
        <v>0</v>
      </c>
      <c r="H4773" s="11">
        <v>1195</v>
      </c>
      <c r="I4773" s="5">
        <v>1</v>
      </c>
      <c r="J4773">
        <v>1</v>
      </c>
    </row>
    <row r="4774" spans="1:10" x14ac:dyDescent="0.25">
      <c r="A4774" s="1">
        <v>44751.021087962959</v>
      </c>
      <c r="B4774" t="s">
        <v>9441</v>
      </c>
      <c r="C4774" s="4" t="b">
        <v>0</v>
      </c>
      <c r="D4774" t="b">
        <v>0</v>
      </c>
      <c r="E4774" t="s">
        <v>9442</v>
      </c>
      <c r="F4774" s="10">
        <v>43696.655763888892</v>
      </c>
      <c r="G4774" s="2">
        <v>1</v>
      </c>
      <c r="H4774" s="11">
        <v>12</v>
      </c>
      <c r="I4774" s="5">
        <v>1</v>
      </c>
      <c r="J4774">
        <v>1</v>
      </c>
    </row>
    <row r="4775" spans="1:10" x14ac:dyDescent="0.25">
      <c r="A4775" s="1">
        <v>44751.021192129629</v>
      </c>
      <c r="B4775" t="s">
        <v>9443</v>
      </c>
      <c r="C4775" s="4" t="b">
        <v>0</v>
      </c>
      <c r="D4775" t="b">
        <v>0</v>
      </c>
      <c r="E4775" t="s">
        <v>9444</v>
      </c>
      <c r="F4775" s="10">
        <v>44265.822326388887</v>
      </c>
      <c r="G4775" s="2">
        <v>0</v>
      </c>
      <c r="H4775" s="11">
        <v>1152</v>
      </c>
      <c r="I4775" s="5">
        <v>1</v>
      </c>
      <c r="J4775">
        <v>1</v>
      </c>
    </row>
    <row r="4776" spans="1:10" x14ac:dyDescent="0.25">
      <c r="A4776" s="1">
        <v>44751.022766203707</v>
      </c>
      <c r="B4776" t="s">
        <v>9446</v>
      </c>
      <c r="C4776" s="4" t="b">
        <v>0</v>
      </c>
      <c r="D4776" t="b">
        <v>0</v>
      </c>
      <c r="E4776" t="s">
        <v>9447</v>
      </c>
      <c r="F4776" s="10">
        <v>43331.808425925927</v>
      </c>
      <c r="G4776" s="2">
        <v>1</v>
      </c>
      <c r="H4776" s="11">
        <v>1348</v>
      </c>
      <c r="I4776" s="5">
        <v>1</v>
      </c>
      <c r="J4776">
        <v>1</v>
      </c>
    </row>
    <row r="4777" spans="1:10" x14ac:dyDescent="0.25">
      <c r="A4777" s="1">
        <v>44751.022916666669</v>
      </c>
      <c r="B4777" t="s">
        <v>9448</v>
      </c>
      <c r="C4777" s="4" t="b">
        <v>0</v>
      </c>
      <c r="D4777" t="b">
        <v>1</v>
      </c>
      <c r="E4777" t="s">
        <v>9449</v>
      </c>
      <c r="F4777" s="10">
        <v>39859.045752314814</v>
      </c>
      <c r="G4777" s="2">
        <v>0</v>
      </c>
      <c r="H4777" s="11">
        <v>2020</v>
      </c>
      <c r="I4777" s="5">
        <v>1</v>
      </c>
      <c r="J4777">
        <v>1</v>
      </c>
    </row>
    <row r="4778" spans="1:10" x14ac:dyDescent="0.25">
      <c r="A4778" s="1">
        <v>44751.023252314815</v>
      </c>
      <c r="B4778" t="s">
        <v>9450</v>
      </c>
      <c r="C4778" s="4" t="b">
        <v>0</v>
      </c>
      <c r="D4778" t="b">
        <v>0</v>
      </c>
      <c r="E4778" t="s">
        <v>9451</v>
      </c>
      <c r="F4778" s="10">
        <v>44099.23028935185</v>
      </c>
      <c r="G4778" s="2">
        <v>1</v>
      </c>
      <c r="H4778" s="11">
        <v>2942</v>
      </c>
      <c r="I4778" s="5">
        <v>1</v>
      </c>
      <c r="J4778">
        <v>1</v>
      </c>
    </row>
    <row r="4779" spans="1:10" x14ac:dyDescent="0.25">
      <c r="A4779" s="1">
        <v>44751.023425925923</v>
      </c>
      <c r="B4779" t="s">
        <v>9453</v>
      </c>
      <c r="C4779" s="4" t="b">
        <v>1</v>
      </c>
      <c r="D4779" t="b">
        <v>1</v>
      </c>
      <c r="E4779" t="s">
        <v>3235</v>
      </c>
      <c r="F4779" s="10">
        <v>40285.050844907404</v>
      </c>
      <c r="G4779" s="2">
        <v>2</v>
      </c>
      <c r="H4779" s="11">
        <v>53113</v>
      </c>
      <c r="I4779" s="5">
        <v>1</v>
      </c>
      <c r="J4779">
        <v>1</v>
      </c>
    </row>
    <row r="4780" spans="1:10" x14ac:dyDescent="0.25">
      <c r="A4780" s="1">
        <v>44751.024131944447</v>
      </c>
      <c r="B4780" t="s">
        <v>9454</v>
      </c>
      <c r="C4780" s="4" t="b">
        <v>0</v>
      </c>
      <c r="D4780" t="b">
        <v>0</v>
      </c>
      <c r="E4780" t="s">
        <v>9455</v>
      </c>
      <c r="F4780" s="10">
        <v>44209.894606481481</v>
      </c>
      <c r="G4780" s="2">
        <v>0</v>
      </c>
      <c r="H4780" s="11">
        <v>151</v>
      </c>
      <c r="I4780" s="5">
        <v>1</v>
      </c>
      <c r="J4780">
        <v>1</v>
      </c>
    </row>
    <row r="4781" spans="1:10" x14ac:dyDescent="0.25">
      <c r="A4781" s="1">
        <v>44751.025277777779</v>
      </c>
      <c r="B4781" t="s">
        <v>9456</v>
      </c>
      <c r="C4781" s="4" t="b">
        <v>0</v>
      </c>
      <c r="D4781" t="b">
        <v>0</v>
      </c>
      <c r="E4781" t="s">
        <v>9457</v>
      </c>
      <c r="F4781" s="10">
        <v>44463.758217592593</v>
      </c>
      <c r="G4781" s="2">
        <v>0</v>
      </c>
      <c r="H4781" s="11">
        <v>883</v>
      </c>
      <c r="I4781" s="5">
        <v>1</v>
      </c>
      <c r="J4781">
        <v>1</v>
      </c>
    </row>
    <row r="4782" spans="1:10" x14ac:dyDescent="0.25">
      <c r="A4782" s="1">
        <v>44751.025381944448</v>
      </c>
      <c r="B4782" t="s">
        <v>9458</v>
      </c>
      <c r="C4782" s="4" t="b">
        <v>0</v>
      </c>
      <c r="D4782" t="b">
        <v>0</v>
      </c>
      <c r="E4782" t="s">
        <v>9457</v>
      </c>
      <c r="F4782" s="10">
        <v>44463.758217592593</v>
      </c>
      <c r="G4782" s="2">
        <v>1</v>
      </c>
      <c r="H4782" s="11">
        <v>883</v>
      </c>
      <c r="I4782" s="5">
        <v>1</v>
      </c>
      <c r="J4782">
        <v>1</v>
      </c>
    </row>
    <row r="4783" spans="1:10" x14ac:dyDescent="0.25">
      <c r="A4783" s="1">
        <v>44751.026886574073</v>
      </c>
      <c r="B4783" t="s">
        <v>9459</v>
      </c>
      <c r="C4783" s="4" t="b">
        <v>0</v>
      </c>
      <c r="D4783" t="b">
        <v>0</v>
      </c>
      <c r="E4783" t="s">
        <v>9460</v>
      </c>
      <c r="F4783" s="10">
        <v>44222.267199074071</v>
      </c>
      <c r="G4783" s="2">
        <v>0</v>
      </c>
      <c r="H4783" s="11">
        <v>1391</v>
      </c>
      <c r="I4783" s="5">
        <v>1</v>
      </c>
      <c r="J4783">
        <v>1</v>
      </c>
    </row>
    <row r="4784" spans="1:10" x14ac:dyDescent="0.25">
      <c r="A4784" s="1">
        <v>44751.026967592596</v>
      </c>
      <c r="B4784" t="s">
        <v>9461</v>
      </c>
      <c r="C4784" s="4" t="b">
        <v>0</v>
      </c>
      <c r="D4784" t="b">
        <v>0</v>
      </c>
      <c r="E4784" t="s">
        <v>9462</v>
      </c>
      <c r="F4784" s="10">
        <v>44539.071319444447</v>
      </c>
      <c r="G4784" s="2">
        <v>0</v>
      </c>
      <c r="H4784" s="11">
        <v>30</v>
      </c>
      <c r="I4784" s="5">
        <v>1</v>
      </c>
      <c r="J4784">
        <v>1</v>
      </c>
    </row>
    <row r="4785" spans="1:10" x14ac:dyDescent="0.25">
      <c r="A4785" s="1">
        <v>44751.027233796296</v>
      </c>
      <c r="B4785" t="s">
        <v>9463</v>
      </c>
      <c r="C4785" s="4" t="b">
        <v>0</v>
      </c>
      <c r="D4785" t="b">
        <v>0</v>
      </c>
      <c r="E4785">
        <v>333</v>
      </c>
      <c r="F4785" s="10">
        <v>44745.45584490741</v>
      </c>
      <c r="G4785" s="2">
        <v>0</v>
      </c>
      <c r="H4785" s="11">
        <v>4</v>
      </c>
      <c r="I4785" s="5">
        <v>1</v>
      </c>
      <c r="J4785">
        <v>1</v>
      </c>
    </row>
    <row r="4786" spans="1:10" x14ac:dyDescent="0.25">
      <c r="A4786" s="1">
        <v>44751.027638888889</v>
      </c>
      <c r="B4786" t="s">
        <v>9464</v>
      </c>
      <c r="C4786" s="4" t="b">
        <v>0</v>
      </c>
      <c r="D4786" t="b">
        <v>0</v>
      </c>
      <c r="E4786" t="s">
        <v>9460</v>
      </c>
      <c r="F4786" s="10">
        <v>44222.267199074071</v>
      </c>
      <c r="G4786" s="2">
        <v>0</v>
      </c>
      <c r="H4786" s="11">
        <v>1391</v>
      </c>
      <c r="I4786" s="5">
        <v>1</v>
      </c>
      <c r="J4786">
        <v>1</v>
      </c>
    </row>
    <row r="4787" spans="1:10" x14ac:dyDescent="0.25">
      <c r="A4787" s="1">
        <v>44751.027696759258</v>
      </c>
      <c r="B4787" t="s">
        <v>9465</v>
      </c>
      <c r="C4787" s="4" t="b">
        <v>0</v>
      </c>
      <c r="D4787" t="b">
        <v>0</v>
      </c>
      <c r="E4787">
        <v>333</v>
      </c>
      <c r="F4787" s="10">
        <v>44745.45584490741</v>
      </c>
      <c r="G4787" s="2">
        <v>0</v>
      </c>
      <c r="H4787" s="11">
        <v>4</v>
      </c>
      <c r="I4787" s="5">
        <v>1</v>
      </c>
      <c r="J4787">
        <v>1</v>
      </c>
    </row>
    <row r="4788" spans="1:10" x14ac:dyDescent="0.25">
      <c r="A4788" s="1">
        <v>44751.028032407405</v>
      </c>
      <c r="B4788" t="s">
        <v>9466</v>
      </c>
      <c r="C4788" s="4" t="b">
        <v>0</v>
      </c>
      <c r="D4788" t="b">
        <v>0</v>
      </c>
      <c r="E4788">
        <v>333</v>
      </c>
      <c r="F4788" s="10">
        <v>44745.45584490741</v>
      </c>
      <c r="G4788" s="2">
        <v>0</v>
      </c>
      <c r="H4788" s="11">
        <v>4</v>
      </c>
      <c r="I4788" s="5">
        <v>1</v>
      </c>
      <c r="J4788">
        <v>1</v>
      </c>
    </row>
    <row r="4789" spans="1:10" x14ac:dyDescent="0.25">
      <c r="A4789" s="1">
        <v>44751.028090277781</v>
      </c>
      <c r="B4789" t="s">
        <v>9467</v>
      </c>
      <c r="C4789" s="4" t="b">
        <v>0</v>
      </c>
      <c r="D4789" t="b">
        <v>0</v>
      </c>
      <c r="E4789" t="s">
        <v>56</v>
      </c>
      <c r="F4789" s="10">
        <v>43118.063773148147</v>
      </c>
      <c r="G4789" s="2">
        <v>0</v>
      </c>
      <c r="H4789" s="11">
        <v>19</v>
      </c>
      <c r="I4789" s="5">
        <v>1</v>
      </c>
      <c r="J4789">
        <v>1</v>
      </c>
    </row>
    <row r="4790" spans="1:10" x14ac:dyDescent="0.25">
      <c r="A4790" s="1">
        <v>44751.02820601852</v>
      </c>
      <c r="B4790" t="s">
        <v>9468</v>
      </c>
      <c r="C4790" s="4" t="b">
        <v>0</v>
      </c>
      <c r="D4790" t="b">
        <v>0</v>
      </c>
      <c r="E4790">
        <v>333</v>
      </c>
      <c r="F4790" s="10">
        <v>44745.45584490741</v>
      </c>
      <c r="G4790" s="2">
        <v>0</v>
      </c>
      <c r="H4790" s="11">
        <v>4</v>
      </c>
      <c r="I4790" s="5">
        <v>1</v>
      </c>
      <c r="J4790">
        <v>1</v>
      </c>
    </row>
    <row r="4791" spans="1:10" x14ac:dyDescent="0.25">
      <c r="A4791" s="1">
        <v>44751.029085648152</v>
      </c>
      <c r="B4791" t="s">
        <v>9469</v>
      </c>
      <c r="C4791" s="4" t="b">
        <v>0</v>
      </c>
      <c r="D4791" t="b">
        <v>0</v>
      </c>
      <c r="E4791" t="s">
        <v>7071</v>
      </c>
      <c r="F4791" s="10">
        <v>41614.853668981479</v>
      </c>
      <c r="G4791" s="2">
        <v>0</v>
      </c>
      <c r="H4791" s="11">
        <v>4606</v>
      </c>
      <c r="I4791" s="5">
        <v>1</v>
      </c>
      <c r="J4791">
        <v>1</v>
      </c>
    </row>
    <row r="4792" spans="1:10" x14ac:dyDescent="0.25">
      <c r="A4792" s="1">
        <v>44751.0309375</v>
      </c>
      <c r="B4792" t="s">
        <v>9470</v>
      </c>
      <c r="C4792" s="4" t="b">
        <v>0</v>
      </c>
      <c r="D4792" t="b">
        <v>1</v>
      </c>
      <c r="E4792" t="s">
        <v>9471</v>
      </c>
      <c r="F4792" s="10">
        <v>42947.837627314817</v>
      </c>
      <c r="G4792" s="2">
        <v>0</v>
      </c>
      <c r="H4792" s="11">
        <v>269</v>
      </c>
      <c r="I4792" s="5">
        <v>1</v>
      </c>
      <c r="J4792">
        <v>1</v>
      </c>
    </row>
    <row r="4793" spans="1:10" x14ac:dyDescent="0.25">
      <c r="A4793" s="1">
        <v>44751.031840277778</v>
      </c>
      <c r="B4793" t="s">
        <v>9472</v>
      </c>
      <c r="C4793" s="4" t="b">
        <v>0</v>
      </c>
      <c r="D4793" t="b">
        <v>0</v>
      </c>
      <c r="E4793" t="s">
        <v>9473</v>
      </c>
      <c r="F4793" s="10">
        <v>43479.591562499998</v>
      </c>
      <c r="G4793" s="2">
        <v>1</v>
      </c>
      <c r="H4793" s="11">
        <v>467</v>
      </c>
      <c r="I4793" s="5">
        <v>1</v>
      </c>
      <c r="J4793">
        <v>1</v>
      </c>
    </row>
    <row r="4794" spans="1:10" x14ac:dyDescent="0.25">
      <c r="A4794" s="1">
        <v>44751.031909722224</v>
      </c>
      <c r="B4794" t="s">
        <v>9474</v>
      </c>
      <c r="C4794" s="4" t="b">
        <v>0</v>
      </c>
      <c r="D4794" t="b">
        <v>0</v>
      </c>
      <c r="E4794" t="s">
        <v>9475</v>
      </c>
      <c r="F4794" s="10">
        <v>44568.856770833336</v>
      </c>
      <c r="G4794" s="2">
        <v>0</v>
      </c>
      <c r="H4794" s="11">
        <v>22</v>
      </c>
      <c r="I4794" s="5">
        <v>1</v>
      </c>
      <c r="J4794">
        <v>1</v>
      </c>
    </row>
    <row r="4795" spans="1:10" x14ac:dyDescent="0.25">
      <c r="A4795" s="1">
        <v>44751.032870370371</v>
      </c>
      <c r="B4795" t="s">
        <v>9477</v>
      </c>
      <c r="C4795" s="4" t="b">
        <v>0</v>
      </c>
      <c r="D4795" t="b">
        <v>0</v>
      </c>
      <c r="E4795" t="s">
        <v>56</v>
      </c>
      <c r="F4795" s="10">
        <v>40043.631469907406</v>
      </c>
      <c r="G4795" s="2">
        <v>0</v>
      </c>
      <c r="H4795" s="11">
        <v>5</v>
      </c>
      <c r="I4795" s="5">
        <v>1</v>
      </c>
      <c r="J4795">
        <v>1</v>
      </c>
    </row>
    <row r="4796" spans="1:10" x14ac:dyDescent="0.25">
      <c r="A4796" s="1">
        <v>44751.03392361111</v>
      </c>
      <c r="B4796" t="s">
        <v>9478</v>
      </c>
      <c r="C4796" s="4" t="b">
        <v>0</v>
      </c>
      <c r="D4796" t="b">
        <v>0</v>
      </c>
      <c r="E4796">
        <v>333</v>
      </c>
      <c r="F4796" s="10">
        <v>44745.45584490741</v>
      </c>
      <c r="G4796" s="2">
        <v>1</v>
      </c>
      <c r="H4796" s="11">
        <v>4</v>
      </c>
      <c r="I4796" s="5">
        <v>1</v>
      </c>
      <c r="J4796">
        <v>1</v>
      </c>
    </row>
    <row r="4797" spans="1:10" x14ac:dyDescent="0.25">
      <c r="A4797" s="1">
        <v>44751.034039351849</v>
      </c>
      <c r="B4797" t="s">
        <v>9479</v>
      </c>
      <c r="C4797" s="4" t="b">
        <v>0</v>
      </c>
      <c r="D4797" t="b">
        <v>0</v>
      </c>
      <c r="E4797" t="s">
        <v>56</v>
      </c>
      <c r="F4797" s="10">
        <v>44686.748090277775</v>
      </c>
      <c r="G4797" s="2">
        <v>0</v>
      </c>
      <c r="H4797" s="11">
        <v>16</v>
      </c>
      <c r="I4797" s="5">
        <v>1</v>
      </c>
      <c r="J4797">
        <v>1</v>
      </c>
    </row>
    <row r="4798" spans="1:10" x14ac:dyDescent="0.25">
      <c r="A4798" s="1">
        <v>44751.034641203703</v>
      </c>
      <c r="B4798" t="s">
        <v>9480</v>
      </c>
      <c r="C4798" s="4" t="b">
        <v>0</v>
      </c>
      <c r="D4798" t="b">
        <v>1</v>
      </c>
      <c r="E4798" t="s">
        <v>9481</v>
      </c>
      <c r="F4798" s="10">
        <v>40849.794305555559</v>
      </c>
      <c r="G4798" s="2">
        <v>0</v>
      </c>
      <c r="H4798" s="11">
        <v>1260</v>
      </c>
      <c r="I4798" s="5">
        <v>1</v>
      </c>
      <c r="J4798">
        <v>1</v>
      </c>
    </row>
    <row r="4799" spans="1:10" x14ac:dyDescent="0.25">
      <c r="A4799" s="1">
        <v>44751.037094907406</v>
      </c>
      <c r="B4799" t="s">
        <v>9482</v>
      </c>
      <c r="C4799" s="4" t="b">
        <v>0</v>
      </c>
      <c r="D4799" t="b">
        <v>1</v>
      </c>
      <c r="E4799" t="s">
        <v>9483</v>
      </c>
      <c r="F4799" s="10">
        <v>40494.352800925924</v>
      </c>
      <c r="G4799" s="2">
        <v>1</v>
      </c>
      <c r="H4799" s="11">
        <v>961</v>
      </c>
      <c r="I4799" s="5">
        <v>1</v>
      </c>
      <c r="J4799">
        <v>1</v>
      </c>
    </row>
    <row r="4800" spans="1:10" x14ac:dyDescent="0.25">
      <c r="A4800" s="1">
        <v>44751.037476851852</v>
      </c>
      <c r="B4800" t="s">
        <v>9484</v>
      </c>
      <c r="C4800" s="4" t="b">
        <v>0</v>
      </c>
      <c r="D4800" t="b">
        <v>0</v>
      </c>
      <c r="E4800" t="s">
        <v>56</v>
      </c>
      <c r="F4800" s="10">
        <v>39974.800856481481</v>
      </c>
      <c r="G4800" s="2">
        <v>0</v>
      </c>
      <c r="H4800" s="11">
        <v>194</v>
      </c>
      <c r="I4800" s="5">
        <v>1</v>
      </c>
      <c r="J4800">
        <v>1</v>
      </c>
    </row>
    <row r="4801" spans="1:10" x14ac:dyDescent="0.25">
      <c r="A4801" s="1">
        <v>44751.037673611114</v>
      </c>
      <c r="B4801" t="s">
        <v>9485</v>
      </c>
      <c r="C4801" s="4" t="b">
        <v>0</v>
      </c>
      <c r="D4801" t="b">
        <v>0</v>
      </c>
      <c r="E4801" t="s">
        <v>9486</v>
      </c>
      <c r="F4801" s="10">
        <v>44679.803194444445</v>
      </c>
      <c r="G4801" s="2">
        <v>0</v>
      </c>
      <c r="H4801" s="11">
        <v>35</v>
      </c>
      <c r="I4801" s="5">
        <v>1</v>
      </c>
      <c r="J4801">
        <v>1</v>
      </c>
    </row>
    <row r="4802" spans="1:10" x14ac:dyDescent="0.25">
      <c r="A4802" s="1">
        <v>44751.037731481483</v>
      </c>
      <c r="B4802" t="s">
        <v>9487</v>
      </c>
      <c r="C4802" s="4" t="b">
        <v>0</v>
      </c>
      <c r="D4802" t="b">
        <v>1</v>
      </c>
      <c r="E4802" t="s">
        <v>290</v>
      </c>
      <c r="F4802" s="10">
        <v>43208.117488425924</v>
      </c>
      <c r="G4802" s="2">
        <v>0</v>
      </c>
      <c r="H4802" s="11">
        <v>368</v>
      </c>
      <c r="I4802" s="5">
        <v>1</v>
      </c>
      <c r="J4802">
        <v>1</v>
      </c>
    </row>
    <row r="4803" spans="1:10" x14ac:dyDescent="0.25">
      <c r="A4803" s="1">
        <v>44751.037986111114</v>
      </c>
      <c r="B4803" t="s">
        <v>9488</v>
      </c>
      <c r="C4803" s="4" t="b">
        <v>0</v>
      </c>
      <c r="D4803" t="b">
        <v>0</v>
      </c>
      <c r="E4803" t="s">
        <v>56</v>
      </c>
      <c r="F4803" s="10">
        <v>44725.671423611115</v>
      </c>
      <c r="G4803" s="2">
        <v>0</v>
      </c>
      <c r="H4803" s="11">
        <v>3</v>
      </c>
      <c r="I4803" s="5">
        <v>1</v>
      </c>
      <c r="J4803">
        <v>1</v>
      </c>
    </row>
    <row r="4804" spans="1:10" x14ac:dyDescent="0.25">
      <c r="A4804" s="1">
        <v>44751.038634259261</v>
      </c>
      <c r="B4804" t="s">
        <v>9489</v>
      </c>
      <c r="C4804" s="4" t="b">
        <v>0</v>
      </c>
      <c r="D4804" t="b">
        <v>0</v>
      </c>
      <c r="E4804" t="s">
        <v>9490</v>
      </c>
      <c r="F4804" s="10">
        <v>42093.620358796295</v>
      </c>
      <c r="G4804" s="2">
        <v>0</v>
      </c>
      <c r="H4804" s="11">
        <v>12</v>
      </c>
      <c r="I4804" s="5">
        <v>1</v>
      </c>
      <c r="J4804">
        <v>1</v>
      </c>
    </row>
    <row r="4805" spans="1:10" x14ac:dyDescent="0.25">
      <c r="A4805" s="1">
        <v>44751.040532407409</v>
      </c>
      <c r="B4805" t="s">
        <v>9492</v>
      </c>
      <c r="C4805" s="4" t="b">
        <v>0</v>
      </c>
      <c r="D4805" t="b">
        <v>0</v>
      </c>
      <c r="E4805" t="s">
        <v>9493</v>
      </c>
      <c r="F4805" s="10">
        <v>43000.683530092596</v>
      </c>
      <c r="G4805" s="2">
        <v>1</v>
      </c>
      <c r="H4805" s="11">
        <v>620</v>
      </c>
      <c r="I4805" s="5">
        <v>1</v>
      </c>
      <c r="J4805">
        <v>1</v>
      </c>
    </row>
    <row r="4806" spans="1:10" x14ac:dyDescent="0.25">
      <c r="A4806" s="1">
        <v>44751.041990740741</v>
      </c>
      <c r="B4806" t="s">
        <v>9494</v>
      </c>
      <c r="C4806" s="4" t="b">
        <v>0</v>
      </c>
      <c r="D4806" t="b">
        <v>0</v>
      </c>
      <c r="E4806" t="s">
        <v>9495</v>
      </c>
      <c r="F4806" s="10">
        <v>44585.699988425928</v>
      </c>
      <c r="G4806" s="2">
        <v>0</v>
      </c>
      <c r="H4806" s="11">
        <v>28</v>
      </c>
      <c r="I4806" s="5">
        <v>1</v>
      </c>
      <c r="J4806">
        <v>1</v>
      </c>
    </row>
    <row r="4807" spans="1:10" x14ac:dyDescent="0.25">
      <c r="A4807" s="1">
        <v>44751.042627314811</v>
      </c>
      <c r="B4807" t="s">
        <v>9496</v>
      </c>
      <c r="C4807" s="4" t="b">
        <v>0</v>
      </c>
      <c r="D4807" t="b">
        <v>0</v>
      </c>
      <c r="E4807" t="s">
        <v>9475</v>
      </c>
      <c r="F4807" s="10">
        <v>44568.856770833336</v>
      </c>
      <c r="G4807" s="2">
        <v>0</v>
      </c>
      <c r="H4807" s="11">
        <v>22</v>
      </c>
      <c r="I4807" s="5">
        <v>1</v>
      </c>
      <c r="J4807">
        <v>1</v>
      </c>
    </row>
    <row r="4808" spans="1:10" x14ac:dyDescent="0.25">
      <c r="A4808" s="1">
        <v>44751.04315972222</v>
      </c>
      <c r="B4808" t="s">
        <v>9497</v>
      </c>
      <c r="C4808" s="4" t="b">
        <v>0</v>
      </c>
      <c r="D4808" t="b">
        <v>1</v>
      </c>
      <c r="E4808" t="s">
        <v>9498</v>
      </c>
      <c r="F4808" s="10">
        <v>44236.793032407404</v>
      </c>
      <c r="G4808" s="2">
        <v>62</v>
      </c>
      <c r="H4808" s="11">
        <v>6489</v>
      </c>
      <c r="I4808" s="5">
        <v>1</v>
      </c>
      <c r="J4808">
        <v>1</v>
      </c>
    </row>
    <row r="4809" spans="1:10" x14ac:dyDescent="0.25">
      <c r="A4809" s="1">
        <v>44751.043981481482</v>
      </c>
      <c r="B4809" t="s">
        <v>9500</v>
      </c>
      <c r="C4809" s="4" t="b">
        <v>0</v>
      </c>
      <c r="D4809" t="b">
        <v>0</v>
      </c>
      <c r="E4809" t="s">
        <v>56</v>
      </c>
      <c r="F4809" s="10">
        <v>42914.090150462966</v>
      </c>
      <c r="G4809" s="2">
        <v>0</v>
      </c>
      <c r="H4809" s="11">
        <v>172</v>
      </c>
      <c r="I4809" s="5">
        <v>1</v>
      </c>
      <c r="J4809">
        <v>1</v>
      </c>
    </row>
    <row r="4810" spans="1:10" x14ac:dyDescent="0.25">
      <c r="A4810" s="1">
        <v>44751.044374999998</v>
      </c>
      <c r="B4810" t="s">
        <v>9502</v>
      </c>
      <c r="C4810" s="4" t="b">
        <v>0</v>
      </c>
      <c r="D4810" t="b">
        <v>0</v>
      </c>
      <c r="E4810" t="s">
        <v>56</v>
      </c>
      <c r="F4810" s="10">
        <v>42612.109131944446</v>
      </c>
      <c r="G4810" s="2">
        <v>0</v>
      </c>
      <c r="H4810" s="11">
        <v>2</v>
      </c>
      <c r="I4810" s="5">
        <v>1</v>
      </c>
      <c r="J4810">
        <v>1</v>
      </c>
    </row>
    <row r="4811" spans="1:10" x14ac:dyDescent="0.25">
      <c r="A4811" s="1">
        <v>44751.048206018517</v>
      </c>
      <c r="B4811" t="s">
        <v>9503</v>
      </c>
      <c r="C4811" s="4" t="b">
        <v>0</v>
      </c>
      <c r="D4811" t="b">
        <v>0</v>
      </c>
      <c r="E4811" t="s">
        <v>9490</v>
      </c>
      <c r="F4811" s="10">
        <v>42093.620358796295</v>
      </c>
      <c r="G4811" s="2">
        <v>0</v>
      </c>
      <c r="H4811" s="11">
        <v>12</v>
      </c>
      <c r="I4811" s="5">
        <v>1</v>
      </c>
      <c r="J4811">
        <v>1</v>
      </c>
    </row>
    <row r="4812" spans="1:10" x14ac:dyDescent="0.25">
      <c r="A4812" s="1">
        <v>44751.048946759256</v>
      </c>
      <c r="B4812" t="s">
        <v>9504</v>
      </c>
      <c r="C4812" s="4" t="b">
        <v>0</v>
      </c>
      <c r="D4812" t="b">
        <v>0</v>
      </c>
      <c r="E4812" t="s">
        <v>9505</v>
      </c>
      <c r="F4812" s="10">
        <v>42480.828622685185</v>
      </c>
      <c r="G4812" s="2">
        <v>0</v>
      </c>
      <c r="H4812" s="11">
        <v>98</v>
      </c>
      <c r="I4812" s="5">
        <v>1</v>
      </c>
      <c r="J4812">
        <v>1</v>
      </c>
    </row>
    <row r="4813" spans="1:10" x14ac:dyDescent="0.25">
      <c r="A4813" s="1">
        <v>44751.050115740742</v>
      </c>
      <c r="B4813" t="s">
        <v>9506</v>
      </c>
      <c r="C4813" s="4" t="b">
        <v>0</v>
      </c>
      <c r="D4813" t="b">
        <v>0</v>
      </c>
      <c r="E4813" t="s">
        <v>9507</v>
      </c>
      <c r="F4813" s="10">
        <v>43192.81009259259</v>
      </c>
      <c r="G4813" s="2">
        <v>2</v>
      </c>
      <c r="H4813" s="11">
        <v>2688</v>
      </c>
      <c r="I4813" s="5">
        <v>1</v>
      </c>
      <c r="J4813">
        <v>1</v>
      </c>
    </row>
    <row r="4814" spans="1:10" x14ac:dyDescent="0.25">
      <c r="A4814" s="1">
        <v>44751.052384259259</v>
      </c>
      <c r="B4814" t="s">
        <v>9508</v>
      </c>
      <c r="C4814" s="4" t="b">
        <v>0</v>
      </c>
      <c r="D4814" t="b">
        <v>0</v>
      </c>
      <c r="E4814" t="s">
        <v>56</v>
      </c>
      <c r="F4814" s="10">
        <v>43513.879780092589</v>
      </c>
      <c r="G4814" s="2">
        <v>0</v>
      </c>
      <c r="H4814" s="11">
        <v>29</v>
      </c>
      <c r="I4814" s="5">
        <v>1</v>
      </c>
      <c r="J4814">
        <v>1</v>
      </c>
    </row>
    <row r="4815" spans="1:10" x14ac:dyDescent="0.25">
      <c r="A4815" s="1">
        <v>44751.052789351852</v>
      </c>
      <c r="B4815" t="s">
        <v>9509</v>
      </c>
      <c r="C4815" s="4" t="b">
        <v>0</v>
      </c>
      <c r="D4815" t="b">
        <v>0</v>
      </c>
      <c r="E4815" t="s">
        <v>56</v>
      </c>
      <c r="F4815" s="10">
        <v>41139.581469907411</v>
      </c>
      <c r="G4815" s="2">
        <v>0</v>
      </c>
      <c r="H4815" s="11">
        <v>0</v>
      </c>
      <c r="I4815" s="5">
        <v>1</v>
      </c>
      <c r="J4815">
        <v>1</v>
      </c>
    </row>
    <row r="4816" spans="1:10" x14ac:dyDescent="0.25">
      <c r="A4816" s="1">
        <v>44751.052835648145</v>
      </c>
      <c r="B4816" t="s">
        <v>9510</v>
      </c>
      <c r="C4816" s="4" t="b">
        <v>0</v>
      </c>
      <c r="D4816" t="b">
        <v>1</v>
      </c>
      <c r="E4816" t="s">
        <v>9511</v>
      </c>
      <c r="F4816" s="10">
        <v>40585.005567129629</v>
      </c>
      <c r="G4816" s="2">
        <v>18</v>
      </c>
      <c r="H4816" s="11">
        <v>20660</v>
      </c>
      <c r="I4816" s="5">
        <v>1</v>
      </c>
      <c r="J4816">
        <v>1</v>
      </c>
    </row>
    <row r="4817" spans="1:10" x14ac:dyDescent="0.25">
      <c r="A4817" s="1">
        <v>44751.052997685183</v>
      </c>
      <c r="B4817" t="s">
        <v>9512</v>
      </c>
      <c r="C4817" s="4" t="b">
        <v>0</v>
      </c>
      <c r="D4817" t="b">
        <v>0</v>
      </c>
      <c r="E4817" t="s">
        <v>56</v>
      </c>
      <c r="F4817" s="10">
        <v>44686.731608796297</v>
      </c>
      <c r="G4817" s="2">
        <v>0</v>
      </c>
      <c r="H4817" s="11">
        <v>9</v>
      </c>
      <c r="I4817" s="5">
        <v>1</v>
      </c>
      <c r="J4817">
        <v>1</v>
      </c>
    </row>
    <row r="4818" spans="1:10" x14ac:dyDescent="0.25">
      <c r="A4818" s="1">
        <v>44751.05667824074</v>
      </c>
      <c r="B4818" t="s">
        <v>9513</v>
      </c>
      <c r="C4818" s="4" t="b">
        <v>0</v>
      </c>
      <c r="D4818" t="b">
        <v>0</v>
      </c>
      <c r="E4818" t="s">
        <v>9514</v>
      </c>
      <c r="F4818" s="10">
        <v>40931.08625</v>
      </c>
      <c r="G4818" s="2">
        <v>0</v>
      </c>
      <c r="H4818" s="11">
        <v>3289</v>
      </c>
      <c r="I4818" s="5">
        <v>1</v>
      </c>
      <c r="J4818">
        <v>1</v>
      </c>
    </row>
    <row r="4819" spans="1:10" x14ac:dyDescent="0.25">
      <c r="A4819" s="1">
        <v>44751.059027777781</v>
      </c>
      <c r="B4819" t="s">
        <v>9516</v>
      </c>
      <c r="C4819" s="4" t="b">
        <v>0</v>
      </c>
      <c r="D4819" t="b">
        <v>0</v>
      </c>
      <c r="E4819" t="s">
        <v>56</v>
      </c>
      <c r="F4819" s="10">
        <v>44473.695335648146</v>
      </c>
      <c r="G4819" s="2">
        <v>0</v>
      </c>
      <c r="H4819" s="11">
        <v>4</v>
      </c>
      <c r="I4819" s="5">
        <v>1</v>
      </c>
      <c r="J4819">
        <v>1</v>
      </c>
    </row>
    <row r="4820" spans="1:10" x14ac:dyDescent="0.25">
      <c r="A4820" s="1">
        <v>44751.059039351851</v>
      </c>
      <c r="B4820" t="s">
        <v>9517</v>
      </c>
      <c r="C4820" s="4" t="b">
        <v>0</v>
      </c>
      <c r="D4820" t="b">
        <v>1</v>
      </c>
      <c r="E4820" t="s">
        <v>9518</v>
      </c>
      <c r="F4820" s="10">
        <v>40913.503854166665</v>
      </c>
      <c r="G4820" s="2">
        <v>0</v>
      </c>
      <c r="H4820" s="11">
        <v>955</v>
      </c>
      <c r="I4820" s="5">
        <v>1</v>
      </c>
      <c r="J4820">
        <v>1</v>
      </c>
    </row>
    <row r="4821" spans="1:10" x14ac:dyDescent="0.25">
      <c r="A4821" s="1">
        <v>44751.059699074074</v>
      </c>
      <c r="B4821" t="s">
        <v>9520</v>
      </c>
      <c r="C4821" s="4" t="b">
        <v>0</v>
      </c>
      <c r="D4821" t="b">
        <v>1</v>
      </c>
      <c r="E4821" t="s">
        <v>9521</v>
      </c>
      <c r="F4821" s="10">
        <v>42764.797326388885</v>
      </c>
      <c r="G4821" s="2">
        <v>0</v>
      </c>
      <c r="H4821" s="11">
        <v>121</v>
      </c>
      <c r="I4821" s="5">
        <v>1</v>
      </c>
      <c r="J4821">
        <v>1</v>
      </c>
    </row>
    <row r="4822" spans="1:10" x14ac:dyDescent="0.25">
      <c r="A4822" s="1">
        <v>44751.067303240743</v>
      </c>
      <c r="B4822" t="s">
        <v>9522</v>
      </c>
      <c r="C4822" s="4" t="b">
        <v>0</v>
      </c>
      <c r="D4822" t="b">
        <v>0</v>
      </c>
      <c r="E4822" t="s">
        <v>9523</v>
      </c>
      <c r="F4822" s="10">
        <v>44598.555486111109</v>
      </c>
      <c r="G4822" s="2">
        <v>0</v>
      </c>
      <c r="H4822" s="11">
        <v>17</v>
      </c>
      <c r="I4822" s="5">
        <v>1</v>
      </c>
      <c r="J4822">
        <v>1</v>
      </c>
    </row>
    <row r="4823" spans="1:10" x14ac:dyDescent="0.25">
      <c r="A4823" s="1">
        <v>44751.06821759259</v>
      </c>
      <c r="B4823" t="s">
        <v>9524</v>
      </c>
      <c r="C4823" s="4" t="b">
        <v>0</v>
      </c>
      <c r="D4823" t="b">
        <v>0</v>
      </c>
      <c r="E4823" t="s">
        <v>9525</v>
      </c>
      <c r="F4823" s="10">
        <v>44461.789988425924</v>
      </c>
      <c r="G4823" s="2">
        <v>0</v>
      </c>
      <c r="H4823" s="11">
        <v>18</v>
      </c>
      <c r="I4823" s="5">
        <v>1</v>
      </c>
      <c r="J4823">
        <v>1</v>
      </c>
    </row>
    <row r="4824" spans="1:10" x14ac:dyDescent="0.25">
      <c r="A4824" s="1">
        <v>44751.069988425923</v>
      </c>
      <c r="B4824" t="s">
        <v>9526</v>
      </c>
      <c r="C4824" s="4" t="b">
        <v>0</v>
      </c>
      <c r="D4824" t="b">
        <v>0</v>
      </c>
      <c r="E4824" t="s">
        <v>9527</v>
      </c>
      <c r="F4824" s="10">
        <v>44655.843506944446</v>
      </c>
      <c r="G4824" s="2">
        <v>0</v>
      </c>
      <c r="H4824" s="11">
        <v>58</v>
      </c>
      <c r="I4824" s="5">
        <v>1</v>
      </c>
      <c r="J4824">
        <v>1</v>
      </c>
    </row>
    <row r="4825" spans="1:10" x14ac:dyDescent="0.25">
      <c r="A4825" s="1">
        <v>44751.0700462963</v>
      </c>
      <c r="B4825" t="s">
        <v>9528</v>
      </c>
      <c r="C4825" s="4" t="b">
        <v>0</v>
      </c>
      <c r="D4825" t="b">
        <v>0</v>
      </c>
      <c r="E4825" t="s">
        <v>9529</v>
      </c>
      <c r="F4825" s="10">
        <v>44072.830254629633</v>
      </c>
      <c r="G4825" s="2">
        <v>0</v>
      </c>
      <c r="H4825" s="11">
        <v>1210</v>
      </c>
      <c r="I4825" s="5">
        <v>1</v>
      </c>
      <c r="J4825">
        <v>1</v>
      </c>
    </row>
    <row r="4826" spans="1:10" x14ac:dyDescent="0.25">
      <c r="A4826" s="1">
        <v>44751.070706018516</v>
      </c>
      <c r="B4826" t="s">
        <v>9531</v>
      </c>
      <c r="C4826" s="4" t="b">
        <v>0</v>
      </c>
      <c r="D4826" t="b">
        <v>0</v>
      </c>
      <c r="E4826" t="s">
        <v>9532</v>
      </c>
      <c r="F4826" s="10">
        <v>44749.941064814811</v>
      </c>
      <c r="G4826" s="2">
        <v>0</v>
      </c>
      <c r="H4826" s="11">
        <v>8</v>
      </c>
      <c r="I4826" s="5">
        <v>1</v>
      </c>
      <c r="J4826">
        <v>1</v>
      </c>
    </row>
    <row r="4827" spans="1:10" x14ac:dyDescent="0.25">
      <c r="A4827" s="1">
        <v>44751.072141203702</v>
      </c>
      <c r="B4827" t="s">
        <v>9533</v>
      </c>
      <c r="C4827" s="4" t="b">
        <v>0</v>
      </c>
      <c r="D4827" t="b">
        <v>1</v>
      </c>
      <c r="E4827" t="s">
        <v>4346</v>
      </c>
      <c r="F4827" s="10">
        <v>44532.583287037036</v>
      </c>
      <c r="G4827" s="2">
        <v>0</v>
      </c>
      <c r="H4827" s="11">
        <v>543</v>
      </c>
      <c r="I4827" s="5">
        <v>1</v>
      </c>
      <c r="J4827">
        <v>1</v>
      </c>
    </row>
    <row r="4828" spans="1:10" x14ac:dyDescent="0.25">
      <c r="A4828" s="1">
        <v>44751.072222222225</v>
      </c>
      <c r="B4828" t="s">
        <v>9534</v>
      </c>
      <c r="C4828" s="4" t="b">
        <v>0</v>
      </c>
      <c r="D4828" t="b">
        <v>1</v>
      </c>
      <c r="E4828" t="s">
        <v>9535</v>
      </c>
      <c r="F4828" s="10">
        <v>40190.647407407407</v>
      </c>
      <c r="G4828" s="2">
        <v>0</v>
      </c>
      <c r="H4828" s="11">
        <v>4203</v>
      </c>
      <c r="I4828" s="5">
        <v>1</v>
      </c>
      <c r="J4828">
        <v>1</v>
      </c>
    </row>
    <row r="4829" spans="1:10" x14ac:dyDescent="0.25">
      <c r="A4829" s="1">
        <v>44751.076874999999</v>
      </c>
      <c r="B4829" t="s">
        <v>9536</v>
      </c>
      <c r="C4829" s="4" t="b">
        <v>0</v>
      </c>
      <c r="D4829" t="b">
        <v>0</v>
      </c>
      <c r="E4829" t="s">
        <v>9537</v>
      </c>
      <c r="F4829" s="10">
        <v>44678.943310185183</v>
      </c>
      <c r="G4829" s="2">
        <v>0</v>
      </c>
      <c r="H4829" s="11">
        <v>2</v>
      </c>
      <c r="I4829" s="5">
        <v>1</v>
      </c>
      <c r="J4829">
        <v>1</v>
      </c>
    </row>
    <row r="4830" spans="1:10" x14ac:dyDescent="0.25">
      <c r="A4830" s="1">
        <v>44751.078587962962</v>
      </c>
      <c r="B4830" t="s">
        <v>9538</v>
      </c>
      <c r="C4830" s="4" t="b">
        <v>0</v>
      </c>
      <c r="D4830" t="b">
        <v>0</v>
      </c>
      <c r="E4830" t="s">
        <v>5039</v>
      </c>
      <c r="F4830" s="10">
        <v>43905.631226851852</v>
      </c>
      <c r="G4830" s="2">
        <v>2</v>
      </c>
      <c r="H4830" s="11">
        <v>4453</v>
      </c>
      <c r="I4830" s="5">
        <v>1</v>
      </c>
      <c r="J4830">
        <v>1</v>
      </c>
    </row>
    <row r="4831" spans="1:10" x14ac:dyDescent="0.25">
      <c r="A4831" s="1">
        <v>44751.080312500002</v>
      </c>
      <c r="B4831" t="s">
        <v>9539</v>
      </c>
      <c r="C4831" s="4" t="b">
        <v>0</v>
      </c>
      <c r="D4831" t="b">
        <v>0</v>
      </c>
      <c r="E4831" t="s">
        <v>9540</v>
      </c>
      <c r="F4831" s="10">
        <v>40871.18677083333</v>
      </c>
      <c r="G4831" s="2">
        <v>0</v>
      </c>
      <c r="H4831" s="11">
        <v>405</v>
      </c>
      <c r="I4831" s="5">
        <v>1</v>
      </c>
      <c r="J4831">
        <v>1</v>
      </c>
    </row>
    <row r="4832" spans="1:10" x14ac:dyDescent="0.25">
      <c r="A4832" s="1">
        <v>44751.081018518518</v>
      </c>
      <c r="B4832" t="s">
        <v>9542</v>
      </c>
      <c r="C4832" s="4" t="b">
        <v>0</v>
      </c>
      <c r="D4832" t="b">
        <v>0</v>
      </c>
      <c r="E4832" t="s">
        <v>9543</v>
      </c>
      <c r="F4832" s="10">
        <v>43170.039189814815</v>
      </c>
      <c r="G4832" s="2">
        <v>0</v>
      </c>
      <c r="H4832" s="11">
        <v>2716</v>
      </c>
      <c r="I4832" s="5">
        <v>1</v>
      </c>
      <c r="J4832">
        <v>1</v>
      </c>
    </row>
    <row r="4833" spans="1:10" x14ac:dyDescent="0.25">
      <c r="A4833" s="1">
        <v>44751.083275462966</v>
      </c>
      <c r="B4833" t="s">
        <v>9544</v>
      </c>
      <c r="C4833" s="4" t="b">
        <v>0</v>
      </c>
      <c r="D4833" t="b">
        <v>0</v>
      </c>
      <c r="E4833" t="s">
        <v>9545</v>
      </c>
      <c r="F4833" s="10">
        <v>43878.658402777779</v>
      </c>
      <c r="G4833" s="2">
        <v>0</v>
      </c>
      <c r="H4833" s="11">
        <v>240</v>
      </c>
      <c r="I4833" s="5">
        <v>1</v>
      </c>
      <c r="J4833">
        <v>1</v>
      </c>
    </row>
    <row r="4834" spans="1:10" x14ac:dyDescent="0.25">
      <c r="A4834" s="1">
        <v>44751.08452546296</v>
      </c>
      <c r="B4834" t="s">
        <v>9547</v>
      </c>
      <c r="C4834" s="4" t="b">
        <v>0</v>
      </c>
      <c r="D4834" t="b">
        <v>0</v>
      </c>
      <c r="E4834" t="s">
        <v>9548</v>
      </c>
      <c r="F4834" s="10">
        <v>39996.028148148151</v>
      </c>
      <c r="G4834" s="2">
        <v>0</v>
      </c>
      <c r="H4834" s="11">
        <v>587</v>
      </c>
      <c r="I4834" s="5">
        <v>1</v>
      </c>
      <c r="J4834">
        <v>1</v>
      </c>
    </row>
    <row r="4835" spans="1:10" x14ac:dyDescent="0.25">
      <c r="A4835" s="1">
        <v>44751.084652777776</v>
      </c>
      <c r="B4835" t="s">
        <v>9549</v>
      </c>
      <c r="C4835" s="4" t="b">
        <v>0</v>
      </c>
      <c r="D4835" t="b">
        <v>0</v>
      </c>
      <c r="E4835" t="s">
        <v>56</v>
      </c>
      <c r="F4835" s="10">
        <v>41365.68204861111</v>
      </c>
      <c r="G4835" s="2">
        <v>0</v>
      </c>
      <c r="H4835" s="11">
        <v>132</v>
      </c>
      <c r="I4835" s="5">
        <v>1</v>
      </c>
      <c r="J4835">
        <v>1</v>
      </c>
    </row>
    <row r="4836" spans="1:10" x14ac:dyDescent="0.25">
      <c r="A4836" s="1">
        <v>44751.085520833331</v>
      </c>
      <c r="B4836" t="s">
        <v>9550</v>
      </c>
      <c r="C4836" s="4" t="b">
        <v>0</v>
      </c>
      <c r="D4836" t="b">
        <v>0</v>
      </c>
      <c r="E4836" t="s">
        <v>9551</v>
      </c>
      <c r="F4836" s="10">
        <v>44031.44023148148</v>
      </c>
      <c r="G4836" s="2">
        <v>1</v>
      </c>
      <c r="H4836" s="11">
        <v>404</v>
      </c>
      <c r="I4836" s="5">
        <v>1</v>
      </c>
      <c r="J4836">
        <v>1</v>
      </c>
    </row>
    <row r="4837" spans="1:10" x14ac:dyDescent="0.25">
      <c r="A4837" s="1">
        <v>44751.08798611111</v>
      </c>
      <c r="B4837" t="s">
        <v>9552</v>
      </c>
      <c r="C4837" s="4" t="b">
        <v>0</v>
      </c>
      <c r="D4837" t="b">
        <v>0</v>
      </c>
      <c r="E4837" t="s">
        <v>9553</v>
      </c>
      <c r="F4837" s="10">
        <v>39559.464236111111</v>
      </c>
      <c r="G4837" s="2">
        <v>0</v>
      </c>
      <c r="H4837" s="11">
        <v>213</v>
      </c>
      <c r="I4837" s="5">
        <v>1</v>
      </c>
      <c r="J4837">
        <v>1</v>
      </c>
    </row>
    <row r="4838" spans="1:10" x14ac:dyDescent="0.25">
      <c r="A4838" s="1">
        <v>44751.088379629633</v>
      </c>
      <c r="B4838" t="s">
        <v>9554</v>
      </c>
      <c r="C4838" s="4" t="b">
        <v>0</v>
      </c>
      <c r="D4838" t="b">
        <v>0</v>
      </c>
      <c r="E4838" t="s">
        <v>9555</v>
      </c>
      <c r="F4838" s="10">
        <v>43638.909907407404</v>
      </c>
      <c r="G4838" s="2">
        <v>0</v>
      </c>
      <c r="H4838" s="11">
        <v>51</v>
      </c>
      <c r="I4838" s="5">
        <v>1</v>
      </c>
      <c r="J4838">
        <v>1</v>
      </c>
    </row>
    <row r="4839" spans="1:10" x14ac:dyDescent="0.25">
      <c r="A4839" s="1">
        <v>44751.089085648149</v>
      </c>
      <c r="B4839" t="s">
        <v>9556</v>
      </c>
      <c r="C4839" s="4" t="b">
        <v>0</v>
      </c>
      <c r="D4839" t="b">
        <v>0</v>
      </c>
      <c r="E4839" t="s">
        <v>9557</v>
      </c>
      <c r="F4839" s="10">
        <v>43470.187048611115</v>
      </c>
      <c r="G4839" s="2">
        <v>0</v>
      </c>
      <c r="H4839" s="11">
        <v>642</v>
      </c>
      <c r="I4839" s="5">
        <v>1</v>
      </c>
      <c r="J4839">
        <v>1</v>
      </c>
    </row>
    <row r="4840" spans="1:10" x14ac:dyDescent="0.25">
      <c r="A4840" s="1">
        <v>44751.089375000003</v>
      </c>
      <c r="B4840" t="s">
        <v>9558</v>
      </c>
      <c r="C4840" s="4" t="b">
        <v>0</v>
      </c>
      <c r="D4840" t="b">
        <v>0</v>
      </c>
      <c r="E4840" t="s">
        <v>9559</v>
      </c>
      <c r="F4840" s="10">
        <v>40375.588356481479</v>
      </c>
      <c r="G4840" s="2">
        <v>1</v>
      </c>
      <c r="H4840" s="11">
        <v>163</v>
      </c>
      <c r="I4840" s="5">
        <v>1</v>
      </c>
      <c r="J4840">
        <v>1</v>
      </c>
    </row>
    <row r="4841" spans="1:10" x14ac:dyDescent="0.25">
      <c r="A4841" s="1">
        <v>44751.089618055557</v>
      </c>
      <c r="B4841" t="s">
        <v>9560</v>
      </c>
      <c r="C4841" s="4" t="b">
        <v>0</v>
      </c>
      <c r="D4841" t="b">
        <v>1</v>
      </c>
      <c r="E4841" t="s">
        <v>9561</v>
      </c>
      <c r="F4841" s="10">
        <v>39816.168078703704</v>
      </c>
      <c r="G4841" s="2">
        <v>549</v>
      </c>
      <c r="H4841" s="11">
        <v>54143</v>
      </c>
      <c r="I4841" s="5">
        <v>1</v>
      </c>
      <c r="J4841">
        <v>1</v>
      </c>
    </row>
    <row r="4842" spans="1:10" x14ac:dyDescent="0.25">
      <c r="A4842" s="1">
        <v>44751.089942129627</v>
      </c>
      <c r="B4842" t="s">
        <v>9562</v>
      </c>
      <c r="C4842" s="4" t="b">
        <v>0</v>
      </c>
      <c r="D4842" t="b">
        <v>0</v>
      </c>
      <c r="E4842" t="s">
        <v>9563</v>
      </c>
      <c r="F4842" s="10">
        <v>42618.878425925926</v>
      </c>
      <c r="G4842" s="2">
        <v>0</v>
      </c>
      <c r="H4842" s="11">
        <v>1049</v>
      </c>
      <c r="I4842" s="5">
        <v>1</v>
      </c>
      <c r="J4842">
        <v>1</v>
      </c>
    </row>
    <row r="4843" spans="1:10" x14ac:dyDescent="0.25">
      <c r="A4843" s="1">
        <v>44751.090069444443</v>
      </c>
      <c r="B4843" t="s">
        <v>9565</v>
      </c>
      <c r="C4843" s="4" t="b">
        <v>0</v>
      </c>
      <c r="D4843" t="b">
        <v>0</v>
      </c>
      <c r="E4843" t="s">
        <v>4587</v>
      </c>
      <c r="F4843" s="10">
        <v>43233.335729166669</v>
      </c>
      <c r="G4843" s="2">
        <v>1</v>
      </c>
      <c r="H4843" s="11">
        <v>141</v>
      </c>
      <c r="I4843" s="5">
        <v>1</v>
      </c>
      <c r="J4843">
        <v>1</v>
      </c>
    </row>
    <row r="4844" spans="1:10" x14ac:dyDescent="0.25">
      <c r="A4844" s="1">
        <v>44751.099942129629</v>
      </c>
      <c r="B4844" t="s">
        <v>9566</v>
      </c>
      <c r="C4844" s="4" t="b">
        <v>0</v>
      </c>
      <c r="D4844" t="b">
        <v>1</v>
      </c>
      <c r="E4844" t="s">
        <v>9567</v>
      </c>
      <c r="F4844" s="10">
        <v>42740.195092592592</v>
      </c>
      <c r="G4844" s="2">
        <v>0</v>
      </c>
      <c r="H4844" s="11">
        <v>453</v>
      </c>
      <c r="I4844" s="5">
        <v>1</v>
      </c>
      <c r="J4844">
        <v>1</v>
      </c>
    </row>
    <row r="4845" spans="1:10" x14ac:dyDescent="0.25">
      <c r="A4845" s="1">
        <v>44751.100115740737</v>
      </c>
      <c r="B4845" t="s">
        <v>9569</v>
      </c>
      <c r="C4845" s="4" t="b">
        <v>0</v>
      </c>
      <c r="D4845" t="b">
        <v>0</v>
      </c>
      <c r="E4845" t="s">
        <v>9570</v>
      </c>
      <c r="F4845" s="10">
        <v>44482.728402777779</v>
      </c>
      <c r="G4845" s="2">
        <v>3</v>
      </c>
      <c r="H4845" s="11">
        <v>4117</v>
      </c>
      <c r="I4845" s="5">
        <v>1</v>
      </c>
      <c r="J4845">
        <v>1</v>
      </c>
    </row>
    <row r="4846" spans="1:10" x14ac:dyDescent="0.25">
      <c r="A4846" s="1">
        <v>44751.101990740739</v>
      </c>
      <c r="B4846" t="s">
        <v>9572</v>
      </c>
      <c r="C4846" s="4" t="b">
        <v>0</v>
      </c>
      <c r="D4846" t="b">
        <v>0</v>
      </c>
      <c r="E4846" t="s">
        <v>4184</v>
      </c>
      <c r="F4846" s="10">
        <v>42893.758599537039</v>
      </c>
      <c r="G4846" s="2">
        <v>0</v>
      </c>
      <c r="H4846" s="11">
        <v>50</v>
      </c>
      <c r="I4846" s="5">
        <v>1</v>
      </c>
      <c r="J4846">
        <v>1</v>
      </c>
    </row>
    <row r="4847" spans="1:10" x14ac:dyDescent="0.25">
      <c r="A4847" s="1">
        <v>44751.104317129626</v>
      </c>
      <c r="B4847" t="s">
        <v>9573</v>
      </c>
      <c r="C4847" s="4" t="b">
        <v>0</v>
      </c>
      <c r="D4847" t="b">
        <v>1</v>
      </c>
      <c r="E4847" t="s">
        <v>9574</v>
      </c>
      <c r="F4847" s="10">
        <v>44103.586168981485</v>
      </c>
      <c r="G4847" s="2">
        <v>2</v>
      </c>
      <c r="H4847" s="11">
        <v>184</v>
      </c>
      <c r="I4847" s="5">
        <v>1</v>
      </c>
      <c r="J4847">
        <v>1</v>
      </c>
    </row>
    <row r="4848" spans="1:10" x14ac:dyDescent="0.25">
      <c r="A4848" s="1">
        <v>44751.104490740741</v>
      </c>
      <c r="B4848" t="s">
        <v>9576</v>
      </c>
      <c r="C4848" s="4" t="b">
        <v>0</v>
      </c>
      <c r="D4848" t="b">
        <v>0</v>
      </c>
      <c r="E4848" t="s">
        <v>9578</v>
      </c>
      <c r="F4848" s="10">
        <v>44472.559675925928</v>
      </c>
      <c r="G4848" s="2">
        <v>0</v>
      </c>
      <c r="H4848" s="11">
        <v>2029</v>
      </c>
      <c r="I4848" s="5">
        <v>1</v>
      </c>
      <c r="J4848">
        <v>1</v>
      </c>
    </row>
    <row r="4849" spans="1:10" x14ac:dyDescent="0.25">
      <c r="A4849" s="1">
        <v>44751.104895833334</v>
      </c>
      <c r="B4849" t="s">
        <v>9579</v>
      </c>
      <c r="C4849" s="4" t="b">
        <v>0</v>
      </c>
      <c r="D4849" t="b">
        <v>0</v>
      </c>
      <c r="E4849" t="s">
        <v>56</v>
      </c>
      <c r="F4849" s="10">
        <v>41846.943611111114</v>
      </c>
      <c r="G4849" s="2">
        <v>0</v>
      </c>
      <c r="H4849" s="11">
        <v>98</v>
      </c>
      <c r="I4849" s="5">
        <v>1</v>
      </c>
      <c r="J4849">
        <v>1</v>
      </c>
    </row>
    <row r="4850" spans="1:10" x14ac:dyDescent="0.25">
      <c r="A4850" s="1">
        <v>44751.105578703704</v>
      </c>
      <c r="B4850" t="s">
        <v>9581</v>
      </c>
      <c r="C4850" s="4" t="b">
        <v>0</v>
      </c>
      <c r="D4850" t="b">
        <v>0</v>
      </c>
      <c r="E4850" t="s">
        <v>56</v>
      </c>
      <c r="F4850" s="10">
        <v>40156.992210648146</v>
      </c>
      <c r="G4850" s="2">
        <v>0</v>
      </c>
      <c r="H4850" s="11">
        <v>306</v>
      </c>
      <c r="I4850" s="5">
        <v>1</v>
      </c>
      <c r="J4850">
        <v>1</v>
      </c>
    </row>
    <row r="4851" spans="1:10" x14ac:dyDescent="0.25">
      <c r="A4851" s="1">
        <v>44751.106134259258</v>
      </c>
      <c r="B4851" t="s">
        <v>9583</v>
      </c>
      <c r="C4851" s="4" t="b">
        <v>0</v>
      </c>
      <c r="D4851" t="b">
        <v>0</v>
      </c>
      <c r="E4851" t="s">
        <v>9584</v>
      </c>
      <c r="F4851" s="10">
        <v>40976.949247685188</v>
      </c>
      <c r="G4851" s="2">
        <v>0</v>
      </c>
      <c r="H4851" s="11">
        <v>203</v>
      </c>
      <c r="I4851" s="5">
        <v>1</v>
      </c>
      <c r="J4851">
        <v>1</v>
      </c>
    </row>
    <row r="4852" spans="1:10" x14ac:dyDescent="0.25">
      <c r="A4852" s="1">
        <v>44751.106562499997</v>
      </c>
      <c r="B4852" t="s">
        <v>9585</v>
      </c>
      <c r="C4852" s="4" t="b">
        <v>0</v>
      </c>
      <c r="D4852" t="b">
        <v>1</v>
      </c>
      <c r="E4852" t="s">
        <v>9521</v>
      </c>
      <c r="F4852" s="10">
        <v>42764.797326388885</v>
      </c>
      <c r="G4852" s="2">
        <v>0</v>
      </c>
      <c r="H4852" s="11">
        <v>121</v>
      </c>
      <c r="I4852" s="5">
        <v>1</v>
      </c>
      <c r="J4852">
        <v>1</v>
      </c>
    </row>
    <row r="4853" spans="1:10" x14ac:dyDescent="0.25">
      <c r="A4853" s="1">
        <v>44751.108981481484</v>
      </c>
      <c r="B4853" t="s">
        <v>9586</v>
      </c>
      <c r="C4853" s="4" t="b">
        <v>0</v>
      </c>
      <c r="D4853" t="b">
        <v>0</v>
      </c>
      <c r="E4853" t="s">
        <v>56</v>
      </c>
      <c r="F4853" s="10">
        <v>44117.588148148148</v>
      </c>
      <c r="G4853" s="2">
        <v>0</v>
      </c>
      <c r="H4853" s="11">
        <v>440</v>
      </c>
      <c r="I4853" s="5">
        <v>1</v>
      </c>
      <c r="J4853">
        <v>1</v>
      </c>
    </row>
    <row r="4854" spans="1:10" x14ac:dyDescent="0.25">
      <c r="A4854" s="1">
        <v>44751.109502314815</v>
      </c>
      <c r="B4854" t="s">
        <v>9587</v>
      </c>
      <c r="C4854" s="4" t="b">
        <v>0</v>
      </c>
      <c r="D4854" t="b">
        <v>0</v>
      </c>
      <c r="E4854" t="s">
        <v>56</v>
      </c>
      <c r="F4854" s="10">
        <v>42585.553402777776</v>
      </c>
      <c r="G4854" s="2">
        <v>0</v>
      </c>
      <c r="H4854" s="11">
        <v>23</v>
      </c>
      <c r="I4854" s="5">
        <v>1</v>
      </c>
      <c r="J4854">
        <v>1</v>
      </c>
    </row>
    <row r="4855" spans="1:10" x14ac:dyDescent="0.25">
      <c r="A4855" s="1">
        <v>44751.109722222223</v>
      </c>
      <c r="B4855" t="s">
        <v>9588</v>
      </c>
      <c r="C4855" s="4" t="b">
        <v>0</v>
      </c>
      <c r="D4855" t="b">
        <v>0</v>
      </c>
      <c r="E4855" t="s">
        <v>9589</v>
      </c>
      <c r="F4855" s="10">
        <v>43826.987962962965</v>
      </c>
      <c r="G4855" s="2">
        <v>0</v>
      </c>
      <c r="H4855" s="11">
        <v>182</v>
      </c>
      <c r="I4855" s="5">
        <v>1</v>
      </c>
      <c r="J4855">
        <v>1</v>
      </c>
    </row>
    <row r="4856" spans="1:10" x14ac:dyDescent="0.25">
      <c r="A4856" s="1">
        <v>44751.110046296293</v>
      </c>
      <c r="B4856" t="s">
        <v>9590</v>
      </c>
      <c r="C4856" s="4" t="b">
        <v>0</v>
      </c>
      <c r="D4856" t="b">
        <v>0</v>
      </c>
      <c r="E4856" t="s">
        <v>9591</v>
      </c>
      <c r="F4856" s="10">
        <v>44657.851759259262</v>
      </c>
      <c r="G4856" s="2">
        <v>0</v>
      </c>
      <c r="H4856" s="11">
        <v>2</v>
      </c>
      <c r="I4856" s="5">
        <v>1</v>
      </c>
      <c r="J4856">
        <v>1</v>
      </c>
    </row>
    <row r="4857" spans="1:10" x14ac:dyDescent="0.25">
      <c r="A4857" s="1">
        <v>44751.111504629633</v>
      </c>
      <c r="B4857" t="s">
        <v>9592</v>
      </c>
      <c r="C4857" s="4" t="b">
        <v>0</v>
      </c>
      <c r="D4857" t="b">
        <v>0</v>
      </c>
      <c r="E4857" t="s">
        <v>9593</v>
      </c>
      <c r="F4857" s="10">
        <v>41148.568553240744</v>
      </c>
      <c r="G4857" s="2">
        <v>0</v>
      </c>
      <c r="H4857" s="11">
        <v>99</v>
      </c>
      <c r="I4857" s="5">
        <v>1</v>
      </c>
      <c r="J4857">
        <v>1</v>
      </c>
    </row>
    <row r="4858" spans="1:10" x14ac:dyDescent="0.25">
      <c r="A4858" s="1">
        <v>44751.113043981481</v>
      </c>
      <c r="B4858" t="s">
        <v>9595</v>
      </c>
      <c r="C4858" s="4" t="b">
        <v>0</v>
      </c>
      <c r="D4858" t="b">
        <v>0</v>
      </c>
      <c r="E4858" t="s">
        <v>56</v>
      </c>
      <c r="F4858" s="10">
        <v>43508.651828703703</v>
      </c>
      <c r="G4858" s="2">
        <v>1</v>
      </c>
      <c r="H4858" s="11">
        <v>465</v>
      </c>
      <c r="I4858" s="5">
        <v>1</v>
      </c>
      <c r="J4858">
        <v>1</v>
      </c>
    </row>
    <row r="4859" spans="1:10" x14ac:dyDescent="0.25">
      <c r="A4859" s="1">
        <v>44751.114745370367</v>
      </c>
      <c r="B4859" t="s">
        <v>9596</v>
      </c>
      <c r="C4859" s="4" t="b">
        <v>0</v>
      </c>
      <c r="D4859" t="b">
        <v>0</v>
      </c>
      <c r="E4859" t="s">
        <v>56</v>
      </c>
      <c r="F4859" s="10">
        <v>41710.68340277778</v>
      </c>
      <c r="G4859" s="2">
        <v>0</v>
      </c>
      <c r="H4859" s="11">
        <v>1648</v>
      </c>
      <c r="I4859" s="5">
        <v>1</v>
      </c>
      <c r="J4859">
        <v>1</v>
      </c>
    </row>
    <row r="4860" spans="1:10" x14ac:dyDescent="0.25">
      <c r="A4860" s="1">
        <v>44751.116307870368</v>
      </c>
      <c r="B4860" t="s">
        <v>9597</v>
      </c>
      <c r="C4860" s="4" t="b">
        <v>0</v>
      </c>
      <c r="D4860" t="b">
        <v>0</v>
      </c>
      <c r="E4860" t="s">
        <v>56</v>
      </c>
      <c r="F4860" s="10">
        <v>44056.735949074071</v>
      </c>
      <c r="G4860" s="2">
        <v>0</v>
      </c>
      <c r="H4860" s="11">
        <v>149</v>
      </c>
      <c r="I4860" s="5">
        <v>1</v>
      </c>
      <c r="J4860">
        <v>1</v>
      </c>
    </row>
    <row r="4861" spans="1:10" x14ac:dyDescent="0.25">
      <c r="A4861" s="1">
        <v>44751.11650462963</v>
      </c>
      <c r="B4861" t="s">
        <v>9598</v>
      </c>
      <c r="C4861" s="4" t="b">
        <v>0</v>
      </c>
      <c r="D4861" t="b">
        <v>0</v>
      </c>
      <c r="E4861" t="s">
        <v>9599</v>
      </c>
      <c r="F4861" s="10">
        <v>44728.644409722219</v>
      </c>
      <c r="G4861" s="2">
        <v>0</v>
      </c>
      <c r="H4861" s="11">
        <v>19</v>
      </c>
      <c r="I4861" s="5">
        <v>1</v>
      </c>
      <c r="J4861">
        <v>1</v>
      </c>
    </row>
    <row r="4862" spans="1:10" x14ac:dyDescent="0.25">
      <c r="A4862" s="1">
        <v>44751.118738425925</v>
      </c>
      <c r="B4862" t="s">
        <v>9600</v>
      </c>
      <c r="C4862" s="4" t="b">
        <v>0</v>
      </c>
      <c r="D4862" t="b">
        <v>1</v>
      </c>
      <c r="E4862" t="s">
        <v>9601</v>
      </c>
      <c r="F4862" s="10">
        <v>43865.76295138889</v>
      </c>
      <c r="G4862" s="2">
        <v>0</v>
      </c>
      <c r="H4862" s="11">
        <v>49</v>
      </c>
      <c r="I4862" s="5">
        <v>1</v>
      </c>
      <c r="J4862">
        <v>1</v>
      </c>
    </row>
    <row r="4863" spans="1:10" x14ac:dyDescent="0.25">
      <c r="A4863" s="1">
        <v>44751.120393518519</v>
      </c>
      <c r="B4863" t="s">
        <v>9603</v>
      </c>
      <c r="C4863" s="4" t="b">
        <v>0</v>
      </c>
      <c r="D4863" t="b">
        <v>0</v>
      </c>
      <c r="E4863" t="s">
        <v>9604</v>
      </c>
      <c r="F4863" s="10">
        <v>44729.920983796299</v>
      </c>
      <c r="G4863" s="2">
        <v>18</v>
      </c>
      <c r="H4863" s="11">
        <v>1562</v>
      </c>
      <c r="I4863" s="5">
        <v>1</v>
      </c>
      <c r="J4863">
        <v>1</v>
      </c>
    </row>
    <row r="4864" spans="1:10" x14ac:dyDescent="0.25">
      <c r="A4864" s="1">
        <v>44751.121851851851</v>
      </c>
      <c r="B4864" t="s">
        <v>9605</v>
      </c>
      <c r="C4864" s="4" t="b">
        <v>0</v>
      </c>
      <c r="D4864" t="b">
        <v>1</v>
      </c>
      <c r="E4864" t="s">
        <v>9606</v>
      </c>
      <c r="F4864" s="10">
        <v>42266.566134259258</v>
      </c>
      <c r="G4864" s="2">
        <v>0</v>
      </c>
      <c r="H4864" s="11">
        <v>3504</v>
      </c>
      <c r="I4864" s="5">
        <v>1</v>
      </c>
      <c r="J4864">
        <v>1</v>
      </c>
    </row>
    <row r="4865" spans="1:10" x14ac:dyDescent="0.25">
      <c r="A4865" s="1">
        <v>44751.122465277775</v>
      </c>
      <c r="B4865" t="s">
        <v>9607</v>
      </c>
      <c r="C4865" s="4" t="b">
        <v>0</v>
      </c>
      <c r="D4865" t="b">
        <v>1</v>
      </c>
      <c r="E4865" t="s">
        <v>9608</v>
      </c>
      <c r="F4865" s="10">
        <v>39932.945486111108</v>
      </c>
      <c r="G4865" s="2">
        <v>0</v>
      </c>
      <c r="H4865" s="11">
        <v>658</v>
      </c>
      <c r="I4865" s="5">
        <v>1</v>
      </c>
      <c r="J4865">
        <v>1</v>
      </c>
    </row>
    <row r="4866" spans="1:10" x14ac:dyDescent="0.25">
      <c r="A4866" s="1">
        <v>44751.12599537037</v>
      </c>
      <c r="B4866" t="s">
        <v>9610</v>
      </c>
      <c r="C4866" s="4" t="b">
        <v>1</v>
      </c>
      <c r="D4866" t="b">
        <v>0</v>
      </c>
      <c r="E4866" t="s">
        <v>2272</v>
      </c>
      <c r="F4866" s="10">
        <v>39893.913124999999</v>
      </c>
      <c r="G4866" s="2">
        <v>0</v>
      </c>
      <c r="H4866" s="11">
        <v>12738</v>
      </c>
      <c r="I4866" s="5">
        <v>1</v>
      </c>
      <c r="J4866">
        <v>1</v>
      </c>
    </row>
    <row r="4867" spans="1:10" x14ac:dyDescent="0.25">
      <c r="A4867" s="1">
        <v>44751.127800925926</v>
      </c>
      <c r="B4867" t="s">
        <v>9611</v>
      </c>
      <c r="C4867" s="4" t="b">
        <v>0</v>
      </c>
      <c r="D4867" t="b">
        <v>1</v>
      </c>
      <c r="E4867" t="s">
        <v>9612</v>
      </c>
      <c r="F4867" s="10">
        <v>40272.037048611113</v>
      </c>
      <c r="G4867" s="2">
        <v>0</v>
      </c>
      <c r="H4867" s="11">
        <v>439</v>
      </c>
      <c r="I4867" s="5">
        <v>1</v>
      </c>
      <c r="J4867">
        <v>1</v>
      </c>
    </row>
    <row r="4868" spans="1:10" x14ac:dyDescent="0.25">
      <c r="A4868" s="1">
        <v>44751.129131944443</v>
      </c>
      <c r="B4868" t="s">
        <v>9614</v>
      </c>
      <c r="C4868" s="4" t="b">
        <v>0</v>
      </c>
      <c r="D4868" t="b">
        <v>1</v>
      </c>
      <c r="E4868" t="s">
        <v>6103</v>
      </c>
      <c r="F4868" s="10">
        <v>40303.056666666664</v>
      </c>
      <c r="G4868" s="2">
        <v>0</v>
      </c>
      <c r="H4868" s="11">
        <v>212</v>
      </c>
      <c r="I4868" s="5">
        <v>1</v>
      </c>
      <c r="J4868">
        <v>1</v>
      </c>
    </row>
    <row r="4869" spans="1:10" x14ac:dyDescent="0.25">
      <c r="A4869" s="1">
        <v>44751.129374999997</v>
      </c>
      <c r="B4869" t="s">
        <v>9615</v>
      </c>
      <c r="C4869" s="4" t="b">
        <v>0</v>
      </c>
      <c r="D4869" t="b">
        <v>0</v>
      </c>
      <c r="E4869" t="s">
        <v>9616</v>
      </c>
      <c r="F4869" s="10">
        <v>44306.093969907408</v>
      </c>
      <c r="G4869" s="2">
        <v>0</v>
      </c>
      <c r="H4869" s="11">
        <v>110</v>
      </c>
      <c r="I4869" s="5">
        <v>1</v>
      </c>
      <c r="J4869">
        <v>1</v>
      </c>
    </row>
    <row r="4870" spans="1:10" x14ac:dyDescent="0.25">
      <c r="A4870" s="1">
        <v>44751.129583333335</v>
      </c>
      <c r="B4870" t="s">
        <v>9618</v>
      </c>
      <c r="C4870" s="4" t="b">
        <v>0</v>
      </c>
      <c r="D4870" t="b">
        <v>0</v>
      </c>
      <c r="E4870" t="s">
        <v>9619</v>
      </c>
      <c r="F4870" s="10">
        <v>40971.620497685188</v>
      </c>
      <c r="G4870" s="2">
        <v>0</v>
      </c>
      <c r="H4870" s="11">
        <v>2415</v>
      </c>
      <c r="I4870" s="5">
        <v>1</v>
      </c>
      <c r="J4870">
        <v>1</v>
      </c>
    </row>
    <row r="4871" spans="1:10" x14ac:dyDescent="0.25">
      <c r="A4871" s="1">
        <v>44751.129872685182</v>
      </c>
      <c r="B4871" t="s">
        <v>9620</v>
      </c>
      <c r="C4871" s="4" t="b">
        <v>0</v>
      </c>
      <c r="D4871" t="b">
        <v>0</v>
      </c>
      <c r="E4871" t="s">
        <v>9621</v>
      </c>
      <c r="F4871" s="10">
        <v>44677.114884259259</v>
      </c>
      <c r="G4871" s="2">
        <v>0</v>
      </c>
      <c r="H4871" s="11">
        <v>228</v>
      </c>
      <c r="I4871" s="5">
        <v>1</v>
      </c>
      <c r="J4871">
        <v>1</v>
      </c>
    </row>
    <row r="4872" spans="1:10" x14ac:dyDescent="0.25">
      <c r="A4872" s="1">
        <v>44751.132361111115</v>
      </c>
      <c r="B4872" t="s">
        <v>9622</v>
      </c>
      <c r="C4872" s="4" t="b">
        <v>0</v>
      </c>
      <c r="D4872" t="b">
        <v>1</v>
      </c>
      <c r="E4872" t="s">
        <v>9623</v>
      </c>
      <c r="F4872" s="10">
        <v>42651.820208333331</v>
      </c>
      <c r="G4872" s="2">
        <v>0</v>
      </c>
      <c r="H4872" s="11">
        <v>150</v>
      </c>
      <c r="I4872" s="5">
        <v>1</v>
      </c>
      <c r="J4872">
        <v>1</v>
      </c>
    </row>
    <row r="4873" spans="1:10" x14ac:dyDescent="0.25">
      <c r="A4873" s="1">
        <v>44751.136666666665</v>
      </c>
      <c r="B4873" t="s">
        <v>9625</v>
      </c>
      <c r="C4873" s="4" t="b">
        <v>0</v>
      </c>
      <c r="D4873" t="b">
        <v>0</v>
      </c>
      <c r="E4873" t="s">
        <v>9626</v>
      </c>
      <c r="F4873" s="10">
        <v>43189.893819444442</v>
      </c>
      <c r="G4873" s="2">
        <v>0</v>
      </c>
      <c r="H4873" s="11">
        <v>1447</v>
      </c>
      <c r="I4873" s="5">
        <v>1</v>
      </c>
      <c r="J4873">
        <v>1</v>
      </c>
    </row>
    <row r="4874" spans="1:10" x14ac:dyDescent="0.25">
      <c r="A4874" s="1">
        <v>44751.13784722222</v>
      </c>
      <c r="B4874" t="s">
        <v>9627</v>
      </c>
      <c r="C4874" s="4" t="b">
        <v>0</v>
      </c>
      <c r="D4874" t="b">
        <v>0</v>
      </c>
      <c r="E4874" t="s">
        <v>9628</v>
      </c>
      <c r="F4874" s="10">
        <v>44384.071782407409</v>
      </c>
      <c r="G4874" s="2">
        <v>0</v>
      </c>
      <c r="H4874" s="11">
        <v>71</v>
      </c>
      <c r="I4874" s="5">
        <v>1</v>
      </c>
      <c r="J4874">
        <v>1</v>
      </c>
    </row>
    <row r="4875" spans="1:10" x14ac:dyDescent="0.25">
      <c r="A4875" s="1">
        <v>44751.138668981483</v>
      </c>
      <c r="B4875" t="s">
        <v>9629</v>
      </c>
      <c r="C4875" s="4" t="b">
        <v>0</v>
      </c>
      <c r="D4875" t="b">
        <v>0</v>
      </c>
      <c r="E4875" t="s">
        <v>9630</v>
      </c>
      <c r="F4875" s="10">
        <v>40107.606238425928</v>
      </c>
      <c r="G4875" s="2">
        <v>2</v>
      </c>
      <c r="H4875" s="11">
        <v>1755</v>
      </c>
      <c r="I4875" s="5">
        <v>1</v>
      </c>
      <c r="J4875">
        <v>1</v>
      </c>
    </row>
    <row r="4876" spans="1:10" x14ac:dyDescent="0.25">
      <c r="A4876" s="1">
        <v>44751.141296296293</v>
      </c>
      <c r="B4876" t="s">
        <v>9631</v>
      </c>
      <c r="C4876" s="4" t="b">
        <v>0</v>
      </c>
      <c r="D4876" t="b">
        <v>0</v>
      </c>
      <c r="E4876" t="s">
        <v>9632</v>
      </c>
      <c r="F4876" s="10">
        <v>41833.21465277778</v>
      </c>
      <c r="G4876" s="2">
        <v>0</v>
      </c>
      <c r="H4876" s="11">
        <v>141</v>
      </c>
      <c r="I4876" s="5">
        <v>1</v>
      </c>
      <c r="J4876">
        <v>1</v>
      </c>
    </row>
    <row r="4877" spans="1:10" x14ac:dyDescent="0.25">
      <c r="A4877" s="1">
        <v>44751.143333333333</v>
      </c>
      <c r="B4877" t="s">
        <v>9633</v>
      </c>
      <c r="C4877" s="4" t="b">
        <v>0</v>
      </c>
      <c r="D4877" t="b">
        <v>0</v>
      </c>
      <c r="E4877" t="s">
        <v>9634</v>
      </c>
      <c r="F4877" s="10">
        <v>43173.84652777778</v>
      </c>
      <c r="G4877" s="2">
        <v>0</v>
      </c>
      <c r="H4877" s="11">
        <v>29</v>
      </c>
      <c r="I4877" s="5">
        <v>1</v>
      </c>
      <c r="J4877">
        <v>1</v>
      </c>
    </row>
    <row r="4878" spans="1:10" x14ac:dyDescent="0.25">
      <c r="A4878" s="1">
        <v>44751.143784722219</v>
      </c>
      <c r="B4878" t="s">
        <v>9635</v>
      </c>
      <c r="C4878" s="4" t="b">
        <v>0</v>
      </c>
      <c r="D4878" t="b">
        <v>0</v>
      </c>
      <c r="E4878" t="s">
        <v>9636</v>
      </c>
      <c r="F4878" s="10">
        <v>44256.135451388887</v>
      </c>
      <c r="G4878" s="2">
        <v>0</v>
      </c>
      <c r="H4878" s="11">
        <v>4801</v>
      </c>
      <c r="I4878" s="5">
        <v>1</v>
      </c>
      <c r="J4878">
        <v>1</v>
      </c>
    </row>
    <row r="4879" spans="1:10" x14ac:dyDescent="0.25">
      <c r="A4879" s="1">
        <v>44751.144907407404</v>
      </c>
      <c r="B4879" t="s">
        <v>9637</v>
      </c>
      <c r="C4879" s="4" t="b">
        <v>0</v>
      </c>
      <c r="D4879" t="b">
        <v>1</v>
      </c>
      <c r="E4879" t="s">
        <v>9638</v>
      </c>
      <c r="F4879" s="10">
        <v>41353.678333333337</v>
      </c>
      <c r="G4879" s="2">
        <v>0</v>
      </c>
      <c r="H4879" s="11">
        <v>113</v>
      </c>
      <c r="I4879" s="5">
        <v>1</v>
      </c>
      <c r="J4879">
        <v>1</v>
      </c>
    </row>
    <row r="4880" spans="1:10" x14ac:dyDescent="0.25">
      <c r="A4880" s="1">
        <v>44751.149328703701</v>
      </c>
      <c r="B4880" t="s">
        <v>9640</v>
      </c>
      <c r="C4880" s="4" t="b">
        <v>0</v>
      </c>
      <c r="D4880" t="b">
        <v>0</v>
      </c>
      <c r="E4880" t="s">
        <v>9641</v>
      </c>
      <c r="F4880" s="10">
        <v>44356.778819444444</v>
      </c>
      <c r="G4880" s="2">
        <v>0</v>
      </c>
      <c r="H4880" s="11">
        <v>9</v>
      </c>
      <c r="I4880" s="5">
        <v>1</v>
      </c>
      <c r="J4880">
        <v>1</v>
      </c>
    </row>
    <row r="4881" spans="1:10" x14ac:dyDescent="0.25">
      <c r="A4881" s="1">
        <v>44751.149629629632</v>
      </c>
      <c r="B4881" t="s">
        <v>9642</v>
      </c>
      <c r="C4881" s="4" t="b">
        <v>0</v>
      </c>
      <c r="D4881" t="b">
        <v>0</v>
      </c>
      <c r="E4881" t="s">
        <v>9643</v>
      </c>
      <c r="F4881" s="10">
        <v>41575.934212962966</v>
      </c>
      <c r="G4881" s="2">
        <v>0</v>
      </c>
      <c r="H4881" s="11">
        <v>17</v>
      </c>
      <c r="I4881" s="5">
        <v>1</v>
      </c>
      <c r="J4881">
        <v>1</v>
      </c>
    </row>
    <row r="4882" spans="1:10" x14ac:dyDescent="0.25">
      <c r="A4882" s="1">
        <v>44751.150138888886</v>
      </c>
      <c r="B4882" t="s">
        <v>9644</v>
      </c>
      <c r="C4882" s="4" t="b">
        <v>0</v>
      </c>
      <c r="D4882" t="b">
        <v>0</v>
      </c>
      <c r="E4882" t="s">
        <v>9645</v>
      </c>
      <c r="F4882" s="10">
        <v>44523.835277777776</v>
      </c>
      <c r="G4882" s="2">
        <v>0</v>
      </c>
      <c r="H4882" s="11">
        <v>607</v>
      </c>
      <c r="I4882" s="5">
        <v>1</v>
      </c>
      <c r="J4882">
        <v>1</v>
      </c>
    </row>
    <row r="4883" spans="1:10" x14ac:dyDescent="0.25">
      <c r="A4883" s="1">
        <v>44751.151759259257</v>
      </c>
      <c r="B4883" t="s">
        <v>9646</v>
      </c>
      <c r="C4883" s="4" t="b">
        <v>0</v>
      </c>
      <c r="D4883" t="b">
        <v>0</v>
      </c>
      <c r="E4883" t="s">
        <v>9647</v>
      </c>
      <c r="F4883" s="10">
        <v>43945.265104166669</v>
      </c>
      <c r="G4883" s="2">
        <v>0</v>
      </c>
      <c r="H4883" s="11">
        <v>93</v>
      </c>
      <c r="I4883" s="5">
        <v>1</v>
      </c>
      <c r="J4883">
        <v>1</v>
      </c>
    </row>
    <row r="4884" spans="1:10" x14ac:dyDescent="0.25">
      <c r="A4884" s="1">
        <v>44751.160127314812</v>
      </c>
      <c r="B4884" t="s">
        <v>9648</v>
      </c>
      <c r="C4884" s="4" t="b">
        <v>0</v>
      </c>
      <c r="D4884" t="b">
        <v>1</v>
      </c>
      <c r="E4884" t="s">
        <v>9623</v>
      </c>
      <c r="F4884" s="10">
        <v>42651.820208333331</v>
      </c>
      <c r="G4884" s="2">
        <v>1</v>
      </c>
      <c r="H4884" s="11">
        <v>150</v>
      </c>
      <c r="I4884" s="5">
        <v>1</v>
      </c>
      <c r="J4884">
        <v>1</v>
      </c>
    </row>
    <row r="4885" spans="1:10" x14ac:dyDescent="0.25">
      <c r="A4885" s="1">
        <v>44751.160902777781</v>
      </c>
      <c r="B4885" t="s">
        <v>9649</v>
      </c>
      <c r="C4885" s="4" t="b">
        <v>0</v>
      </c>
      <c r="D4885" t="b">
        <v>1</v>
      </c>
      <c r="E4885" t="s">
        <v>9521</v>
      </c>
      <c r="F4885" s="10">
        <v>42764.797326388885</v>
      </c>
      <c r="G4885" s="2">
        <v>1</v>
      </c>
      <c r="H4885" s="11">
        <v>121</v>
      </c>
      <c r="I4885" s="5">
        <v>1</v>
      </c>
      <c r="J4885">
        <v>1</v>
      </c>
    </row>
    <row r="4886" spans="1:10" x14ac:dyDescent="0.25">
      <c r="A4886" s="1">
        <v>44751.161932870367</v>
      </c>
      <c r="B4886" t="s">
        <v>9650</v>
      </c>
      <c r="C4886" s="4" t="b">
        <v>0</v>
      </c>
      <c r="D4886" t="b">
        <v>0</v>
      </c>
      <c r="E4886" t="s">
        <v>9651</v>
      </c>
      <c r="F4886" s="10">
        <v>41458.216967592591</v>
      </c>
      <c r="G4886" s="2">
        <v>0</v>
      </c>
      <c r="H4886" s="11">
        <v>195</v>
      </c>
      <c r="I4886" s="5">
        <v>1</v>
      </c>
      <c r="J4886">
        <v>1</v>
      </c>
    </row>
    <row r="4887" spans="1:10" x14ac:dyDescent="0.25">
      <c r="A4887" s="1">
        <v>44751.164050925923</v>
      </c>
      <c r="B4887" t="s">
        <v>9653</v>
      </c>
      <c r="C4887" s="4" t="b">
        <v>0</v>
      </c>
      <c r="D4887" t="b">
        <v>0</v>
      </c>
      <c r="E4887" t="s">
        <v>9643</v>
      </c>
      <c r="F4887" s="10">
        <v>41575.934212962966</v>
      </c>
      <c r="G4887" s="2">
        <v>0</v>
      </c>
      <c r="H4887" s="11">
        <v>17</v>
      </c>
      <c r="I4887" s="5">
        <v>1</v>
      </c>
      <c r="J4887">
        <v>1</v>
      </c>
    </row>
    <row r="4888" spans="1:10" x14ac:dyDescent="0.25">
      <c r="A4888" s="1">
        <v>44751.164664351854</v>
      </c>
      <c r="B4888" t="s">
        <v>9654</v>
      </c>
      <c r="C4888" s="4" t="b">
        <v>0</v>
      </c>
      <c r="D4888" t="b">
        <v>0</v>
      </c>
      <c r="E4888" t="s">
        <v>9655</v>
      </c>
      <c r="F4888" s="10">
        <v>41076.120671296296</v>
      </c>
      <c r="G4888" s="2">
        <v>0</v>
      </c>
      <c r="H4888" s="11">
        <v>44</v>
      </c>
      <c r="I4888" s="5">
        <v>1</v>
      </c>
      <c r="J4888">
        <v>1</v>
      </c>
    </row>
    <row r="4889" spans="1:10" x14ac:dyDescent="0.25">
      <c r="A4889" s="1">
        <v>44751.165914351855</v>
      </c>
      <c r="B4889" t="s">
        <v>9657</v>
      </c>
      <c r="C4889" s="4" t="b">
        <v>0</v>
      </c>
      <c r="D4889" t="b">
        <v>0</v>
      </c>
      <c r="E4889" t="s">
        <v>9630</v>
      </c>
      <c r="F4889" s="10">
        <v>40107.606238425928</v>
      </c>
      <c r="G4889" s="2">
        <v>0</v>
      </c>
      <c r="H4889" s="11">
        <v>1755</v>
      </c>
      <c r="I4889" s="5">
        <v>1</v>
      </c>
      <c r="J4889">
        <v>1</v>
      </c>
    </row>
    <row r="4890" spans="1:10" x14ac:dyDescent="0.25">
      <c r="A4890" s="1">
        <v>44751.166122685187</v>
      </c>
      <c r="B4890" t="s">
        <v>9658</v>
      </c>
      <c r="C4890" s="4" t="b">
        <v>0</v>
      </c>
      <c r="D4890" t="b">
        <v>0</v>
      </c>
      <c r="E4890" t="s">
        <v>9659</v>
      </c>
      <c r="F4890" s="10">
        <v>44337.016539351855</v>
      </c>
      <c r="G4890" s="2">
        <v>2</v>
      </c>
      <c r="H4890" s="11">
        <v>351</v>
      </c>
      <c r="I4890" s="5">
        <v>1</v>
      </c>
      <c r="J4890">
        <v>1</v>
      </c>
    </row>
    <row r="4891" spans="1:10" x14ac:dyDescent="0.25">
      <c r="A4891" s="1">
        <v>44751.16646990741</v>
      </c>
      <c r="B4891" t="s">
        <v>9660</v>
      </c>
      <c r="C4891" s="4" t="b">
        <v>0</v>
      </c>
      <c r="D4891" t="b">
        <v>0</v>
      </c>
      <c r="E4891" t="s">
        <v>9661</v>
      </c>
      <c r="F4891" s="10">
        <v>44310.124016203707</v>
      </c>
      <c r="G4891" s="2">
        <v>0</v>
      </c>
      <c r="H4891" s="11">
        <v>146</v>
      </c>
      <c r="I4891" s="5">
        <v>1</v>
      </c>
      <c r="J4891">
        <v>1</v>
      </c>
    </row>
    <row r="4892" spans="1:10" x14ac:dyDescent="0.25">
      <c r="A4892" s="1">
        <v>44751.168587962966</v>
      </c>
      <c r="B4892" t="s">
        <v>9663</v>
      </c>
      <c r="C4892" s="4" t="b">
        <v>0</v>
      </c>
      <c r="D4892" t="b">
        <v>0</v>
      </c>
      <c r="E4892" t="s">
        <v>9664</v>
      </c>
      <c r="F4892" s="10">
        <v>44203.013715277775</v>
      </c>
      <c r="G4892" s="2">
        <v>0</v>
      </c>
      <c r="H4892" s="11">
        <v>10</v>
      </c>
      <c r="I4892" s="5">
        <v>1</v>
      </c>
      <c r="J4892">
        <v>1</v>
      </c>
    </row>
    <row r="4893" spans="1:10" x14ac:dyDescent="0.25">
      <c r="A4893" s="1">
        <v>44751.170972222222</v>
      </c>
      <c r="B4893" t="s">
        <v>9665</v>
      </c>
      <c r="C4893" s="4" t="b">
        <v>0</v>
      </c>
      <c r="D4893" t="b">
        <v>0</v>
      </c>
      <c r="E4893" t="s">
        <v>9666</v>
      </c>
      <c r="F4893" s="10">
        <v>43912.180034722223</v>
      </c>
      <c r="G4893" s="2">
        <v>0</v>
      </c>
      <c r="H4893" s="11">
        <v>49</v>
      </c>
      <c r="I4893" s="5">
        <v>1</v>
      </c>
      <c r="J4893">
        <v>1</v>
      </c>
    </row>
    <row r="4894" spans="1:10" x14ac:dyDescent="0.25">
      <c r="A4894" s="1">
        <v>44751.171400462961</v>
      </c>
      <c r="B4894" t="s">
        <v>9667</v>
      </c>
      <c r="C4894" s="4" t="b">
        <v>0</v>
      </c>
      <c r="D4894" t="b">
        <v>0</v>
      </c>
      <c r="E4894" t="s">
        <v>9668</v>
      </c>
      <c r="F4894" s="10">
        <v>40199.024884259263</v>
      </c>
      <c r="G4894" s="2">
        <v>0</v>
      </c>
      <c r="H4894" s="11">
        <v>1787</v>
      </c>
      <c r="I4894" s="5">
        <v>1</v>
      </c>
      <c r="J4894">
        <v>1</v>
      </c>
    </row>
    <row r="4895" spans="1:10" x14ac:dyDescent="0.25">
      <c r="A4895" s="1">
        <v>44751.172048611108</v>
      </c>
      <c r="B4895" t="s">
        <v>9670</v>
      </c>
      <c r="C4895" s="4" t="b">
        <v>0</v>
      </c>
      <c r="D4895" t="b">
        <v>1</v>
      </c>
      <c r="E4895" t="s">
        <v>9671</v>
      </c>
      <c r="F4895" s="10">
        <v>39591.273032407407</v>
      </c>
      <c r="G4895" s="2">
        <v>0</v>
      </c>
      <c r="H4895" s="11">
        <v>27</v>
      </c>
      <c r="I4895" s="5">
        <v>1</v>
      </c>
      <c r="J4895">
        <v>1</v>
      </c>
    </row>
    <row r="4896" spans="1:10" x14ac:dyDescent="0.25">
      <c r="A4896" s="1">
        <v>44751.174837962964</v>
      </c>
      <c r="B4896" t="s">
        <v>9673</v>
      </c>
      <c r="C4896" s="4" t="b">
        <v>0</v>
      </c>
      <c r="D4896" t="b">
        <v>0</v>
      </c>
      <c r="E4896" t="s">
        <v>4944</v>
      </c>
      <c r="F4896" s="10">
        <v>44619.179537037038</v>
      </c>
      <c r="G4896" s="2">
        <v>0</v>
      </c>
      <c r="H4896" s="11">
        <v>128</v>
      </c>
      <c r="I4896" s="5">
        <v>1</v>
      </c>
      <c r="J4896">
        <v>1</v>
      </c>
    </row>
    <row r="4897" spans="1:10" x14ac:dyDescent="0.25">
      <c r="A4897" s="1">
        <v>44751.178055555552</v>
      </c>
      <c r="B4897" t="s">
        <v>9674</v>
      </c>
      <c r="C4897" s="4" t="b">
        <v>0</v>
      </c>
      <c r="D4897" t="b">
        <v>0</v>
      </c>
      <c r="E4897" t="s">
        <v>56</v>
      </c>
      <c r="F4897" s="10">
        <v>44724.214814814812</v>
      </c>
      <c r="G4897" s="2">
        <v>0</v>
      </c>
      <c r="H4897" s="11">
        <v>14</v>
      </c>
      <c r="I4897" s="5">
        <v>1</v>
      </c>
      <c r="J4897">
        <v>1</v>
      </c>
    </row>
    <row r="4898" spans="1:10" x14ac:dyDescent="0.25">
      <c r="A4898" s="1">
        <v>44751.179907407408</v>
      </c>
      <c r="B4898" t="s">
        <v>9675</v>
      </c>
      <c r="C4898" s="4" t="b">
        <v>0</v>
      </c>
      <c r="D4898" t="b">
        <v>0</v>
      </c>
      <c r="E4898" t="s">
        <v>9676</v>
      </c>
      <c r="F4898" s="10">
        <v>39872.241770833331</v>
      </c>
      <c r="G4898" s="2">
        <v>0</v>
      </c>
      <c r="H4898" s="11">
        <v>285</v>
      </c>
      <c r="I4898" s="5">
        <v>1</v>
      </c>
      <c r="J4898">
        <v>1</v>
      </c>
    </row>
    <row r="4899" spans="1:10" x14ac:dyDescent="0.25">
      <c r="A4899" s="1">
        <v>44751.181006944447</v>
      </c>
      <c r="B4899" t="s">
        <v>9677</v>
      </c>
      <c r="C4899" s="4" t="b">
        <v>0</v>
      </c>
      <c r="D4899" t="b">
        <v>0</v>
      </c>
      <c r="E4899" t="s">
        <v>9678</v>
      </c>
      <c r="F4899" s="10">
        <v>41902.75403935185</v>
      </c>
      <c r="G4899" s="2">
        <v>0</v>
      </c>
      <c r="H4899" s="11">
        <v>828</v>
      </c>
      <c r="I4899" s="5">
        <v>1</v>
      </c>
      <c r="J4899">
        <v>1</v>
      </c>
    </row>
    <row r="4900" spans="1:10" x14ac:dyDescent="0.25">
      <c r="A4900" s="1">
        <v>44751.181157407409</v>
      </c>
      <c r="B4900" t="s">
        <v>9679</v>
      </c>
      <c r="C4900" s="4" t="b">
        <v>0</v>
      </c>
      <c r="D4900" t="b">
        <v>0</v>
      </c>
      <c r="E4900" t="s">
        <v>9680</v>
      </c>
      <c r="F4900" s="10">
        <v>44325.914456018516</v>
      </c>
      <c r="G4900" s="2">
        <v>5</v>
      </c>
      <c r="H4900" s="11">
        <v>1086</v>
      </c>
      <c r="I4900" s="5">
        <v>1</v>
      </c>
      <c r="J4900">
        <v>1</v>
      </c>
    </row>
    <row r="4901" spans="1:10" x14ac:dyDescent="0.25">
      <c r="A4901" s="1">
        <v>44751.182743055557</v>
      </c>
      <c r="B4901" t="s">
        <v>9681</v>
      </c>
      <c r="C4901" s="4" t="b">
        <v>0</v>
      </c>
      <c r="D4901" t="b">
        <v>0</v>
      </c>
      <c r="E4901" t="s">
        <v>9682</v>
      </c>
      <c r="F4901" s="10">
        <v>44705.838194444441</v>
      </c>
      <c r="G4901" s="2">
        <v>0</v>
      </c>
      <c r="H4901" s="11">
        <v>473</v>
      </c>
      <c r="I4901" s="5">
        <v>1</v>
      </c>
      <c r="J4901">
        <v>1</v>
      </c>
    </row>
    <row r="4902" spans="1:10" x14ac:dyDescent="0.25">
      <c r="A4902" s="1">
        <v>44751.185266203705</v>
      </c>
      <c r="B4902" t="s">
        <v>9683</v>
      </c>
      <c r="C4902" s="4" t="b">
        <v>0</v>
      </c>
      <c r="D4902" t="b">
        <v>0</v>
      </c>
      <c r="E4902" t="s">
        <v>9684</v>
      </c>
      <c r="F4902" s="10">
        <v>43308.458113425928</v>
      </c>
      <c r="G4902" s="2">
        <v>1</v>
      </c>
      <c r="H4902" s="11">
        <v>34</v>
      </c>
      <c r="I4902" s="5">
        <v>1</v>
      </c>
      <c r="J4902">
        <v>1</v>
      </c>
    </row>
    <row r="4903" spans="1:10" x14ac:dyDescent="0.25">
      <c r="A4903" s="1">
        <v>44751.187071759261</v>
      </c>
      <c r="B4903" t="s">
        <v>9686</v>
      </c>
      <c r="C4903" s="4" t="b">
        <v>0</v>
      </c>
      <c r="D4903" t="b">
        <v>0</v>
      </c>
      <c r="E4903" t="s">
        <v>9687</v>
      </c>
      <c r="F4903" s="10">
        <v>43527.788553240738</v>
      </c>
      <c r="G4903" s="2">
        <v>1</v>
      </c>
      <c r="H4903" s="11">
        <v>1344</v>
      </c>
      <c r="I4903" s="5">
        <v>1</v>
      </c>
      <c r="J4903">
        <v>1</v>
      </c>
    </row>
    <row r="4904" spans="1:10" x14ac:dyDescent="0.25">
      <c r="A4904" s="1">
        <v>44751.188194444447</v>
      </c>
      <c r="B4904" t="s">
        <v>9688</v>
      </c>
      <c r="C4904" s="4" t="b">
        <v>0</v>
      </c>
      <c r="D4904" t="b">
        <v>0</v>
      </c>
      <c r="E4904" t="s">
        <v>9689</v>
      </c>
      <c r="F4904" s="10">
        <v>44209.904317129629</v>
      </c>
      <c r="G4904" s="2">
        <v>0</v>
      </c>
      <c r="H4904" s="11">
        <v>137</v>
      </c>
      <c r="I4904" s="5">
        <v>1</v>
      </c>
      <c r="J4904">
        <v>1</v>
      </c>
    </row>
    <row r="4905" spans="1:10" x14ac:dyDescent="0.25">
      <c r="A4905" s="1">
        <v>44751.191180555557</v>
      </c>
      <c r="B4905" t="s">
        <v>9690</v>
      </c>
      <c r="C4905" s="4" t="b">
        <v>0</v>
      </c>
      <c r="D4905" t="b">
        <v>1</v>
      </c>
      <c r="E4905" t="s">
        <v>9691</v>
      </c>
      <c r="F4905" s="10">
        <v>42365.40384259259</v>
      </c>
      <c r="G4905" s="2">
        <v>0</v>
      </c>
      <c r="H4905" s="11">
        <v>17</v>
      </c>
      <c r="I4905" s="5">
        <v>1</v>
      </c>
      <c r="J4905">
        <v>1</v>
      </c>
    </row>
    <row r="4906" spans="1:10" x14ac:dyDescent="0.25">
      <c r="A4906" s="1">
        <v>44751.19363425926</v>
      </c>
      <c r="B4906" t="s">
        <v>9693</v>
      </c>
      <c r="C4906" s="4" t="b">
        <v>0</v>
      </c>
      <c r="D4906" t="b">
        <v>0</v>
      </c>
      <c r="E4906" t="s">
        <v>9589</v>
      </c>
      <c r="F4906" s="10">
        <v>43826.987962962965</v>
      </c>
      <c r="G4906" s="2">
        <v>0</v>
      </c>
      <c r="H4906" s="11">
        <v>182</v>
      </c>
      <c r="I4906" s="5">
        <v>1</v>
      </c>
      <c r="J4906">
        <v>1</v>
      </c>
    </row>
    <row r="4907" spans="1:10" x14ac:dyDescent="0.25">
      <c r="A4907" s="1">
        <v>44751.195092592592</v>
      </c>
      <c r="B4907" t="s">
        <v>9694</v>
      </c>
      <c r="C4907" s="4" t="b">
        <v>0</v>
      </c>
      <c r="D4907" t="b">
        <v>1</v>
      </c>
      <c r="E4907" t="s">
        <v>9695</v>
      </c>
      <c r="F4907" s="10">
        <v>44746.260300925926</v>
      </c>
      <c r="G4907" s="2">
        <v>0</v>
      </c>
      <c r="H4907" s="11">
        <v>55</v>
      </c>
      <c r="I4907" s="5">
        <v>1</v>
      </c>
      <c r="J4907">
        <v>1</v>
      </c>
    </row>
    <row r="4908" spans="1:10" x14ac:dyDescent="0.25">
      <c r="A4908" s="1">
        <v>44751.196145833332</v>
      </c>
      <c r="B4908" t="s">
        <v>9697</v>
      </c>
      <c r="C4908" s="4" t="b">
        <v>0</v>
      </c>
      <c r="D4908" t="b">
        <v>0</v>
      </c>
      <c r="E4908" t="s">
        <v>56</v>
      </c>
      <c r="F4908" s="10">
        <v>41409.728935185187</v>
      </c>
      <c r="G4908" s="2">
        <v>0</v>
      </c>
      <c r="H4908" s="11">
        <v>9</v>
      </c>
      <c r="I4908" s="5">
        <v>1</v>
      </c>
      <c r="J4908">
        <v>1</v>
      </c>
    </row>
    <row r="4909" spans="1:10" x14ac:dyDescent="0.25">
      <c r="A4909" s="1">
        <v>44751.197326388887</v>
      </c>
      <c r="B4909" t="s">
        <v>9699</v>
      </c>
      <c r="C4909" s="4" t="b">
        <v>0</v>
      </c>
      <c r="D4909" t="b">
        <v>0</v>
      </c>
      <c r="E4909" t="s">
        <v>56</v>
      </c>
      <c r="F4909" s="10">
        <v>42585.553402777776</v>
      </c>
      <c r="G4909" s="2">
        <v>0</v>
      </c>
      <c r="H4909" s="11">
        <v>23</v>
      </c>
      <c r="I4909" s="5">
        <v>1</v>
      </c>
      <c r="J4909">
        <v>1</v>
      </c>
    </row>
    <row r="4910" spans="1:10" x14ac:dyDescent="0.25">
      <c r="A4910" s="1">
        <v>44751.198923611111</v>
      </c>
      <c r="B4910" t="s">
        <v>9700</v>
      </c>
      <c r="C4910" s="4" t="b">
        <v>0</v>
      </c>
      <c r="D4910" t="b">
        <v>0</v>
      </c>
      <c r="E4910" t="s">
        <v>9701</v>
      </c>
      <c r="F4910" s="10">
        <v>43127.596666666665</v>
      </c>
      <c r="G4910" s="2">
        <v>0</v>
      </c>
      <c r="H4910" s="11">
        <v>1072</v>
      </c>
      <c r="I4910" s="5">
        <v>1</v>
      </c>
      <c r="J4910">
        <v>1</v>
      </c>
    </row>
    <row r="4911" spans="1:10" x14ac:dyDescent="0.25">
      <c r="A4911" s="1">
        <v>44751.202407407407</v>
      </c>
      <c r="B4911" t="s">
        <v>9702</v>
      </c>
      <c r="C4911" s="4" t="b">
        <v>0</v>
      </c>
      <c r="D4911" t="b">
        <v>0</v>
      </c>
      <c r="E4911" t="s">
        <v>9703</v>
      </c>
      <c r="F4911" s="10">
        <v>44085.711701388886</v>
      </c>
      <c r="G4911" s="2">
        <v>0</v>
      </c>
      <c r="H4911" s="11">
        <v>80</v>
      </c>
      <c r="I4911" s="5">
        <v>1</v>
      </c>
      <c r="J4911">
        <v>1</v>
      </c>
    </row>
    <row r="4912" spans="1:10" x14ac:dyDescent="0.25">
      <c r="A4912" s="1">
        <v>44751.204548611109</v>
      </c>
      <c r="B4912" t="s">
        <v>9704</v>
      </c>
      <c r="C4912" s="4" t="b">
        <v>0</v>
      </c>
      <c r="D4912" t="b">
        <v>1</v>
      </c>
      <c r="E4912" t="s">
        <v>9705</v>
      </c>
      <c r="F4912" s="10">
        <v>42219.987002314818</v>
      </c>
      <c r="G4912" s="2">
        <v>10</v>
      </c>
      <c r="H4912" s="11">
        <v>874</v>
      </c>
      <c r="I4912" s="5">
        <v>1</v>
      </c>
      <c r="J4912">
        <v>1</v>
      </c>
    </row>
    <row r="4913" spans="1:10" x14ac:dyDescent="0.25">
      <c r="A4913" s="1">
        <v>44751.206400462965</v>
      </c>
      <c r="B4913" t="s">
        <v>9707</v>
      </c>
      <c r="C4913" s="4" t="b">
        <v>0</v>
      </c>
      <c r="D4913" t="b">
        <v>0</v>
      </c>
      <c r="E4913" t="s">
        <v>56</v>
      </c>
      <c r="F4913" s="10">
        <v>41463.521435185183</v>
      </c>
      <c r="G4913" s="2">
        <v>0</v>
      </c>
      <c r="H4913" s="11">
        <v>12</v>
      </c>
      <c r="I4913" s="5">
        <v>1</v>
      </c>
      <c r="J4913">
        <v>1</v>
      </c>
    </row>
    <row r="4914" spans="1:10" x14ac:dyDescent="0.25">
      <c r="A4914" s="1">
        <v>44751.20758101852</v>
      </c>
      <c r="B4914" t="s">
        <v>9709</v>
      </c>
      <c r="C4914" s="4" t="b">
        <v>0</v>
      </c>
      <c r="D4914" t="b">
        <v>0</v>
      </c>
      <c r="E4914" t="s">
        <v>9710</v>
      </c>
      <c r="F4914" s="10">
        <v>42604.033032407409</v>
      </c>
      <c r="G4914" s="2">
        <v>1</v>
      </c>
      <c r="H4914" s="11">
        <v>279</v>
      </c>
      <c r="I4914" s="5">
        <v>1</v>
      </c>
      <c r="J4914">
        <v>1</v>
      </c>
    </row>
    <row r="4915" spans="1:10" x14ac:dyDescent="0.25">
      <c r="A4915" s="1">
        <v>44751.207650462966</v>
      </c>
      <c r="B4915" t="s">
        <v>9711</v>
      </c>
      <c r="C4915" s="4" t="b">
        <v>0</v>
      </c>
      <c r="D4915" t="b">
        <v>0</v>
      </c>
      <c r="E4915" t="s">
        <v>9712</v>
      </c>
      <c r="F4915" s="10">
        <v>44575.038761574076</v>
      </c>
      <c r="G4915" s="2">
        <v>0</v>
      </c>
      <c r="H4915" s="11">
        <v>23</v>
      </c>
      <c r="I4915" s="5">
        <v>1</v>
      </c>
      <c r="J4915">
        <v>1</v>
      </c>
    </row>
    <row r="4916" spans="1:10" x14ac:dyDescent="0.25">
      <c r="A4916" s="1">
        <v>44751.21570601852</v>
      </c>
      <c r="B4916" t="s">
        <v>9713</v>
      </c>
      <c r="C4916" s="4" t="b">
        <v>0</v>
      </c>
      <c r="D4916" t="b">
        <v>0</v>
      </c>
      <c r="E4916" t="s">
        <v>56</v>
      </c>
      <c r="F4916" s="10">
        <v>42553.530868055554</v>
      </c>
      <c r="G4916" s="2">
        <v>0</v>
      </c>
      <c r="H4916" s="11">
        <v>189</v>
      </c>
      <c r="I4916" s="5">
        <v>1</v>
      </c>
      <c r="J4916">
        <v>1</v>
      </c>
    </row>
    <row r="4917" spans="1:10" x14ac:dyDescent="0.25">
      <c r="A4917" s="1">
        <v>44751.216550925928</v>
      </c>
      <c r="B4917" t="s">
        <v>9714</v>
      </c>
      <c r="C4917" s="4" t="b">
        <v>0</v>
      </c>
      <c r="D4917" t="b">
        <v>0</v>
      </c>
      <c r="E4917" t="s">
        <v>9715</v>
      </c>
      <c r="F4917" s="10">
        <v>44598.374988425923</v>
      </c>
      <c r="G4917" s="2">
        <v>0</v>
      </c>
      <c r="H4917" s="11">
        <v>13</v>
      </c>
      <c r="I4917" s="5">
        <v>1</v>
      </c>
      <c r="J4917">
        <v>1</v>
      </c>
    </row>
    <row r="4918" spans="1:10" x14ac:dyDescent="0.25">
      <c r="A4918" s="1">
        <v>44751.21671296296</v>
      </c>
      <c r="B4918" t="s">
        <v>9716</v>
      </c>
      <c r="C4918" s="4" t="b">
        <v>0</v>
      </c>
      <c r="D4918" t="b">
        <v>0</v>
      </c>
      <c r="E4918" t="s">
        <v>9717</v>
      </c>
      <c r="F4918" s="10">
        <v>42265.965532407405</v>
      </c>
      <c r="G4918" s="2">
        <v>1</v>
      </c>
      <c r="H4918" s="11">
        <v>7526</v>
      </c>
      <c r="I4918" s="5">
        <v>1</v>
      </c>
      <c r="J4918">
        <v>1</v>
      </c>
    </row>
    <row r="4919" spans="1:10" x14ac:dyDescent="0.25">
      <c r="A4919" s="1">
        <v>44751.218368055554</v>
      </c>
      <c r="B4919" t="s">
        <v>9719</v>
      </c>
      <c r="C4919" s="4" t="b">
        <v>0</v>
      </c>
      <c r="D4919" t="b">
        <v>0</v>
      </c>
      <c r="E4919" t="s">
        <v>9720</v>
      </c>
      <c r="F4919" s="10">
        <v>44485.071898148148</v>
      </c>
      <c r="G4919" s="2">
        <v>0</v>
      </c>
      <c r="H4919" s="11">
        <v>713</v>
      </c>
      <c r="I4919" s="5">
        <v>1</v>
      </c>
      <c r="J4919">
        <v>1</v>
      </c>
    </row>
    <row r="4920" spans="1:10" x14ac:dyDescent="0.25">
      <c r="A4920" s="1">
        <v>44751.219768518517</v>
      </c>
      <c r="B4920" t="s">
        <v>9721</v>
      </c>
      <c r="C4920" s="4" t="b">
        <v>0</v>
      </c>
      <c r="D4920" t="b">
        <v>0</v>
      </c>
      <c r="E4920" t="s">
        <v>56</v>
      </c>
      <c r="F4920" s="10">
        <v>44732.757314814815</v>
      </c>
      <c r="G4920" s="2">
        <v>0</v>
      </c>
      <c r="H4920" s="11">
        <v>8</v>
      </c>
      <c r="I4920" s="5">
        <v>1</v>
      </c>
      <c r="J4920">
        <v>1</v>
      </c>
    </row>
    <row r="4921" spans="1:10" x14ac:dyDescent="0.25">
      <c r="A4921" s="1">
        <v>44751.220185185186</v>
      </c>
      <c r="B4921" t="s">
        <v>9722</v>
      </c>
      <c r="C4921" s="4" t="b">
        <v>0</v>
      </c>
      <c r="D4921" t="b">
        <v>0</v>
      </c>
      <c r="E4921" t="s">
        <v>9723</v>
      </c>
      <c r="F4921" s="10">
        <v>41386.862141203703</v>
      </c>
      <c r="G4921" s="2">
        <v>2</v>
      </c>
      <c r="H4921" s="11">
        <v>3839</v>
      </c>
      <c r="I4921" s="5">
        <v>1</v>
      </c>
      <c r="J4921">
        <v>1</v>
      </c>
    </row>
    <row r="4922" spans="1:10" x14ac:dyDescent="0.25">
      <c r="A4922" s="1">
        <v>44751.224756944444</v>
      </c>
      <c r="B4922" t="s">
        <v>9724</v>
      </c>
      <c r="C4922" s="4" t="b">
        <v>0</v>
      </c>
      <c r="D4922" t="b">
        <v>1</v>
      </c>
      <c r="E4922" t="s">
        <v>9725</v>
      </c>
      <c r="F4922" s="10">
        <v>44448.056932870371</v>
      </c>
      <c r="G4922" s="2">
        <v>1</v>
      </c>
      <c r="H4922" s="11">
        <v>53</v>
      </c>
      <c r="I4922" s="5">
        <v>1</v>
      </c>
      <c r="J4922">
        <v>1</v>
      </c>
    </row>
    <row r="4923" spans="1:10" x14ac:dyDescent="0.25">
      <c r="A4923" s="1">
        <v>44751.226388888892</v>
      </c>
      <c r="B4923" t="s">
        <v>9726</v>
      </c>
      <c r="C4923" s="4" t="b">
        <v>0</v>
      </c>
      <c r="D4923" t="b">
        <v>1</v>
      </c>
      <c r="E4923" t="s">
        <v>9727</v>
      </c>
      <c r="F4923" s="10">
        <v>44416.736354166664</v>
      </c>
      <c r="G4923" s="2">
        <v>0</v>
      </c>
      <c r="H4923" s="11">
        <v>607</v>
      </c>
      <c r="I4923" s="5">
        <v>1</v>
      </c>
      <c r="J4923">
        <v>1</v>
      </c>
    </row>
    <row r="4924" spans="1:10" x14ac:dyDescent="0.25">
      <c r="A4924" s="1">
        <v>44751.22792824074</v>
      </c>
      <c r="B4924" t="s">
        <v>9729</v>
      </c>
      <c r="C4924" s="4" t="b">
        <v>0</v>
      </c>
      <c r="D4924" t="b">
        <v>1</v>
      </c>
      <c r="E4924" t="s">
        <v>9730</v>
      </c>
      <c r="F4924" s="10">
        <v>41702.051655092589</v>
      </c>
      <c r="G4924" s="2">
        <v>0</v>
      </c>
      <c r="H4924" s="11">
        <v>371</v>
      </c>
      <c r="I4924" s="5">
        <v>1</v>
      </c>
      <c r="J4924">
        <v>1</v>
      </c>
    </row>
    <row r="4925" spans="1:10" x14ac:dyDescent="0.25">
      <c r="A4925" s="1">
        <v>44751.230613425927</v>
      </c>
      <c r="B4925" t="s">
        <v>9731</v>
      </c>
      <c r="C4925" s="4" t="b">
        <v>0</v>
      </c>
      <c r="D4925" t="b">
        <v>0</v>
      </c>
      <c r="E4925" t="s">
        <v>9732</v>
      </c>
      <c r="F4925" s="10">
        <v>44681.026423611111</v>
      </c>
      <c r="G4925" s="2">
        <v>0</v>
      </c>
      <c r="H4925" s="11">
        <v>1086</v>
      </c>
      <c r="I4925" s="5">
        <v>1</v>
      </c>
      <c r="J4925">
        <v>1</v>
      </c>
    </row>
    <row r="4926" spans="1:10" x14ac:dyDescent="0.25">
      <c r="A4926" s="1">
        <v>44751.231041666666</v>
      </c>
      <c r="B4926" t="s">
        <v>9733</v>
      </c>
      <c r="C4926" s="4" t="b">
        <v>0</v>
      </c>
      <c r="D4926" t="b">
        <v>0</v>
      </c>
      <c r="E4926" t="s">
        <v>9734</v>
      </c>
      <c r="F4926" s="10">
        <v>44365.20585648148</v>
      </c>
      <c r="G4926" s="2">
        <v>3</v>
      </c>
      <c r="H4926" s="11">
        <v>1976</v>
      </c>
      <c r="I4926" s="5">
        <v>1</v>
      </c>
      <c r="J4926">
        <v>1</v>
      </c>
    </row>
    <row r="4927" spans="1:10" x14ac:dyDescent="0.25">
      <c r="A4927" s="1">
        <v>44751.234629629631</v>
      </c>
      <c r="B4927" t="s">
        <v>9736</v>
      </c>
      <c r="C4927" s="4" t="b">
        <v>0</v>
      </c>
      <c r="D4927" t="b">
        <v>0</v>
      </c>
      <c r="E4927" t="s">
        <v>56</v>
      </c>
      <c r="F4927" s="10">
        <v>43104.497511574074</v>
      </c>
      <c r="G4927" s="2">
        <v>0</v>
      </c>
      <c r="H4927" s="11">
        <v>2024</v>
      </c>
      <c r="I4927" s="5">
        <v>1</v>
      </c>
      <c r="J4927">
        <v>1</v>
      </c>
    </row>
    <row r="4928" spans="1:10" x14ac:dyDescent="0.25">
      <c r="A4928" s="1">
        <v>44751.237673611111</v>
      </c>
      <c r="B4928" t="s">
        <v>9738</v>
      </c>
      <c r="C4928" s="4" t="b">
        <v>0</v>
      </c>
      <c r="D4928" t="b">
        <v>0</v>
      </c>
      <c r="E4928" t="s">
        <v>9739</v>
      </c>
      <c r="F4928" s="10">
        <v>44665.13921296296</v>
      </c>
      <c r="G4928" s="2">
        <v>0</v>
      </c>
      <c r="H4928" s="11">
        <v>0</v>
      </c>
      <c r="I4928" s="5">
        <v>1</v>
      </c>
      <c r="J4928">
        <v>1</v>
      </c>
    </row>
    <row r="4929" spans="1:10" x14ac:dyDescent="0.25">
      <c r="A4929" s="1">
        <v>44751.238368055558</v>
      </c>
      <c r="B4929" t="s">
        <v>9740</v>
      </c>
      <c r="C4929" s="4" t="b">
        <v>0</v>
      </c>
      <c r="D4929" t="b">
        <v>0</v>
      </c>
      <c r="E4929" t="s">
        <v>9741</v>
      </c>
      <c r="F4929" s="10">
        <v>39867.613009259258</v>
      </c>
      <c r="G4929" s="2">
        <v>0</v>
      </c>
      <c r="H4929" s="11">
        <v>1160</v>
      </c>
      <c r="I4929" s="5">
        <v>1</v>
      </c>
      <c r="J4929">
        <v>1</v>
      </c>
    </row>
    <row r="4930" spans="1:10" x14ac:dyDescent="0.25">
      <c r="A4930" s="1">
        <v>44751.244479166664</v>
      </c>
      <c r="B4930" t="s">
        <v>9743</v>
      </c>
      <c r="C4930" s="4" t="b">
        <v>0</v>
      </c>
      <c r="D4930" t="b">
        <v>0</v>
      </c>
      <c r="E4930" t="s">
        <v>56</v>
      </c>
      <c r="F4930" s="10">
        <v>44449.001111111109</v>
      </c>
      <c r="G4930" s="2">
        <v>0</v>
      </c>
      <c r="H4930" s="11">
        <v>172</v>
      </c>
      <c r="I4930" s="5">
        <v>1</v>
      </c>
      <c r="J4930">
        <v>1</v>
      </c>
    </row>
    <row r="4931" spans="1:10" x14ac:dyDescent="0.25">
      <c r="A4931" s="1">
        <v>44751.245185185187</v>
      </c>
      <c r="B4931" t="s">
        <v>9744</v>
      </c>
      <c r="C4931" s="4" t="b">
        <v>0</v>
      </c>
      <c r="D4931" t="b">
        <v>0</v>
      </c>
      <c r="E4931" t="s">
        <v>56</v>
      </c>
      <c r="F4931" s="10">
        <v>42765.177395833336</v>
      </c>
      <c r="G4931" s="2">
        <v>0</v>
      </c>
      <c r="H4931" s="11">
        <v>1574</v>
      </c>
      <c r="I4931" s="5">
        <v>1</v>
      </c>
      <c r="J4931">
        <v>1</v>
      </c>
    </row>
    <row r="4932" spans="1:10" x14ac:dyDescent="0.25">
      <c r="A4932" s="1">
        <v>44751.245972222219</v>
      </c>
      <c r="B4932" t="s">
        <v>9745</v>
      </c>
      <c r="C4932" s="4" t="b">
        <v>0</v>
      </c>
      <c r="D4932" t="b">
        <v>1</v>
      </c>
      <c r="E4932" t="s">
        <v>9746</v>
      </c>
      <c r="F4932" s="10">
        <v>39924.157129629632</v>
      </c>
      <c r="G4932" s="2">
        <v>0</v>
      </c>
      <c r="H4932" s="11">
        <v>4679</v>
      </c>
      <c r="I4932" s="5">
        <v>1</v>
      </c>
      <c r="J4932">
        <v>1</v>
      </c>
    </row>
    <row r="4933" spans="1:10" x14ac:dyDescent="0.25">
      <c r="A4933" s="1">
        <v>44751.246562499997</v>
      </c>
      <c r="B4933" t="s">
        <v>9748</v>
      </c>
      <c r="C4933" s="4" t="b">
        <v>0</v>
      </c>
      <c r="D4933" t="b">
        <v>1</v>
      </c>
      <c r="E4933" t="s">
        <v>4801</v>
      </c>
      <c r="F4933" s="10">
        <v>40235.746736111112</v>
      </c>
      <c r="G4933" s="2">
        <v>3</v>
      </c>
      <c r="H4933" s="11">
        <v>45671</v>
      </c>
      <c r="I4933" s="5">
        <v>1</v>
      </c>
      <c r="J4933">
        <v>1</v>
      </c>
    </row>
    <row r="4934" spans="1:10" x14ac:dyDescent="0.25">
      <c r="A4934" s="1">
        <v>44751.257430555554</v>
      </c>
      <c r="B4934" t="s">
        <v>9749</v>
      </c>
      <c r="C4934" s="4" t="b">
        <v>0</v>
      </c>
      <c r="D4934" t="b">
        <v>0</v>
      </c>
      <c r="E4934" t="s">
        <v>9457</v>
      </c>
      <c r="F4934" s="10">
        <v>44463.758217592593</v>
      </c>
      <c r="G4934" s="2">
        <v>0</v>
      </c>
      <c r="H4934" s="11">
        <v>883</v>
      </c>
      <c r="I4934" s="5">
        <v>1</v>
      </c>
      <c r="J4934">
        <v>1</v>
      </c>
    </row>
    <row r="4935" spans="1:10" x14ac:dyDescent="0.25">
      <c r="A4935" s="1">
        <v>44751.257662037038</v>
      </c>
      <c r="B4935" t="s">
        <v>9750</v>
      </c>
      <c r="C4935" s="4" t="b">
        <v>0</v>
      </c>
      <c r="D4935" t="b">
        <v>0</v>
      </c>
      <c r="E4935" t="s">
        <v>9457</v>
      </c>
      <c r="F4935" s="10">
        <v>44463.758217592593</v>
      </c>
      <c r="G4935" s="2">
        <v>0</v>
      </c>
      <c r="H4935" s="11">
        <v>883</v>
      </c>
      <c r="I4935" s="5">
        <v>1</v>
      </c>
      <c r="J4935">
        <v>1</v>
      </c>
    </row>
    <row r="4936" spans="1:10" x14ac:dyDescent="0.25">
      <c r="A4936" s="1">
        <v>44751.257905092592</v>
      </c>
      <c r="B4936" t="s">
        <v>9751</v>
      </c>
      <c r="C4936" s="4" t="b">
        <v>0</v>
      </c>
      <c r="D4936" t="b">
        <v>0</v>
      </c>
      <c r="E4936" t="s">
        <v>9457</v>
      </c>
      <c r="F4936" s="10">
        <v>44463.758217592593</v>
      </c>
      <c r="G4936" s="2">
        <v>0</v>
      </c>
      <c r="H4936" s="11">
        <v>883</v>
      </c>
      <c r="I4936" s="5">
        <v>1</v>
      </c>
      <c r="J4936">
        <v>1</v>
      </c>
    </row>
    <row r="4937" spans="1:10" x14ac:dyDescent="0.25">
      <c r="A4937" s="1">
        <v>44751.258043981485</v>
      </c>
      <c r="B4937" t="s">
        <v>9750</v>
      </c>
      <c r="C4937" s="4" t="b">
        <v>0</v>
      </c>
      <c r="D4937" t="b">
        <v>0</v>
      </c>
      <c r="E4937" t="s">
        <v>9457</v>
      </c>
      <c r="F4937" s="10">
        <v>44463.758217592593</v>
      </c>
      <c r="G4937" s="2">
        <v>0</v>
      </c>
      <c r="H4937" s="11">
        <v>883</v>
      </c>
      <c r="I4937" s="5">
        <v>1</v>
      </c>
      <c r="J4937">
        <v>1</v>
      </c>
    </row>
    <row r="4938" spans="1:10" x14ac:dyDescent="0.25">
      <c r="A4938" s="1">
        <v>44751.258460648147</v>
      </c>
      <c r="B4938" t="s">
        <v>9752</v>
      </c>
      <c r="C4938" s="4" t="b">
        <v>0</v>
      </c>
      <c r="D4938" t="b">
        <v>1</v>
      </c>
      <c r="E4938" t="s">
        <v>9753</v>
      </c>
      <c r="F4938" s="10">
        <v>44677.804918981485</v>
      </c>
      <c r="G4938" s="2">
        <v>0</v>
      </c>
      <c r="H4938" s="11">
        <v>22</v>
      </c>
      <c r="I4938" s="5">
        <v>1</v>
      </c>
      <c r="J4938">
        <v>1</v>
      </c>
    </row>
    <row r="4939" spans="1:10" x14ac:dyDescent="0.25">
      <c r="A4939" s="1">
        <v>44751.263506944444</v>
      </c>
      <c r="B4939" t="s">
        <v>9754</v>
      </c>
      <c r="C4939" s="4" t="b">
        <v>0</v>
      </c>
      <c r="D4939" t="b">
        <v>0</v>
      </c>
      <c r="E4939" t="s">
        <v>9755</v>
      </c>
      <c r="F4939" s="10">
        <v>44751.252604166664</v>
      </c>
      <c r="G4939" s="2">
        <v>0</v>
      </c>
      <c r="H4939" s="11">
        <v>6</v>
      </c>
      <c r="I4939" s="5">
        <v>1</v>
      </c>
      <c r="J4939">
        <v>1</v>
      </c>
    </row>
    <row r="4940" spans="1:10" x14ac:dyDescent="0.25">
      <c r="A4940" s="1">
        <v>44751.263807870368</v>
      </c>
      <c r="B4940" t="s">
        <v>9756</v>
      </c>
      <c r="C4940" s="4" t="b">
        <v>0</v>
      </c>
      <c r="D4940" t="b">
        <v>1</v>
      </c>
      <c r="E4940" t="s">
        <v>9757</v>
      </c>
      <c r="F4940" s="10">
        <v>42785.547962962963</v>
      </c>
      <c r="G4940" s="2">
        <v>1</v>
      </c>
      <c r="H4940" s="11">
        <v>2586</v>
      </c>
      <c r="I4940" s="5">
        <v>1</v>
      </c>
      <c r="J4940">
        <v>1</v>
      </c>
    </row>
    <row r="4941" spans="1:10" x14ac:dyDescent="0.25">
      <c r="A4941" s="1">
        <v>44751.263831018521</v>
      </c>
      <c r="B4941" t="s">
        <v>9759</v>
      </c>
      <c r="C4941" s="4" t="b">
        <v>0</v>
      </c>
      <c r="D4941" t="b">
        <v>0</v>
      </c>
      <c r="E4941" t="s">
        <v>9760</v>
      </c>
      <c r="F4941" s="10">
        <v>44541.731261574074</v>
      </c>
      <c r="G4941" s="2">
        <v>22</v>
      </c>
      <c r="H4941" s="11">
        <v>476</v>
      </c>
      <c r="I4941" s="5">
        <v>1</v>
      </c>
      <c r="J4941">
        <v>1</v>
      </c>
    </row>
    <row r="4942" spans="1:10" x14ac:dyDescent="0.25">
      <c r="A4942" s="1">
        <v>44751.27</v>
      </c>
      <c r="B4942" t="s">
        <v>9762</v>
      </c>
      <c r="C4942" s="4" t="b">
        <v>0</v>
      </c>
      <c r="D4942" t="b">
        <v>1</v>
      </c>
      <c r="E4942" t="s">
        <v>9521</v>
      </c>
      <c r="F4942" s="10">
        <v>42764.797326388885</v>
      </c>
      <c r="G4942" s="2">
        <v>1</v>
      </c>
      <c r="H4942" s="11">
        <v>121</v>
      </c>
      <c r="I4942" s="5">
        <v>1</v>
      </c>
      <c r="J4942">
        <v>1</v>
      </c>
    </row>
    <row r="4943" spans="1:10" x14ac:dyDescent="0.25">
      <c r="A4943" s="1">
        <v>44751.273842592593</v>
      </c>
      <c r="B4943" t="s">
        <v>9763</v>
      </c>
      <c r="C4943" s="4" t="b">
        <v>0</v>
      </c>
      <c r="D4943" t="b">
        <v>1</v>
      </c>
      <c r="E4943" t="s">
        <v>9764</v>
      </c>
      <c r="F4943" s="10">
        <v>44023.043634259258</v>
      </c>
      <c r="G4943" s="2">
        <v>22</v>
      </c>
      <c r="H4943" s="11">
        <v>240</v>
      </c>
      <c r="I4943" s="5">
        <v>1</v>
      </c>
      <c r="J4943">
        <v>1</v>
      </c>
    </row>
    <row r="4944" spans="1:10" x14ac:dyDescent="0.25">
      <c r="A4944" s="1">
        <v>44751.279930555553</v>
      </c>
      <c r="B4944" t="s">
        <v>9765</v>
      </c>
      <c r="C4944" s="4" t="b">
        <v>0</v>
      </c>
      <c r="D4944" t="b">
        <v>0</v>
      </c>
      <c r="E4944" t="s">
        <v>56</v>
      </c>
      <c r="F4944" s="10">
        <v>41691.429444444446</v>
      </c>
      <c r="G4944" s="2">
        <v>0</v>
      </c>
      <c r="H4944" s="11">
        <v>16</v>
      </c>
      <c r="I4944" s="5">
        <v>1</v>
      </c>
      <c r="J4944">
        <v>1</v>
      </c>
    </row>
    <row r="4945" spans="1:10" x14ac:dyDescent="0.25">
      <c r="A4945" s="1">
        <v>44751.283541666664</v>
      </c>
      <c r="B4945" t="s">
        <v>9767</v>
      </c>
      <c r="C4945" s="4" t="b">
        <v>0</v>
      </c>
      <c r="D4945" t="b">
        <v>0</v>
      </c>
      <c r="E4945" t="s">
        <v>9768</v>
      </c>
      <c r="F4945" s="10">
        <v>44596.408576388887</v>
      </c>
      <c r="G4945" s="2">
        <v>0</v>
      </c>
      <c r="H4945" s="11">
        <v>7679</v>
      </c>
      <c r="I4945" s="5">
        <v>1</v>
      </c>
      <c r="J4945">
        <v>1</v>
      </c>
    </row>
    <row r="4946" spans="1:10" x14ac:dyDescent="0.25">
      <c r="A4946" s="1">
        <v>44751.287870370368</v>
      </c>
      <c r="B4946" t="s">
        <v>9770</v>
      </c>
      <c r="C4946" s="4" t="b">
        <v>0</v>
      </c>
      <c r="D4946" t="b">
        <v>0</v>
      </c>
      <c r="E4946" t="s">
        <v>9771</v>
      </c>
      <c r="F4946" s="10">
        <v>42361.505185185182</v>
      </c>
      <c r="G4946" s="2">
        <v>0</v>
      </c>
      <c r="H4946" s="11">
        <v>2124</v>
      </c>
      <c r="I4946" s="5">
        <v>1</v>
      </c>
      <c r="J4946">
        <v>1</v>
      </c>
    </row>
    <row r="4947" spans="1:10" x14ac:dyDescent="0.25">
      <c r="A4947" s="1">
        <v>44751.288437499999</v>
      </c>
      <c r="B4947" t="s">
        <v>9773</v>
      </c>
      <c r="C4947" s="4" t="b">
        <v>0</v>
      </c>
      <c r="D4947" t="b">
        <v>0</v>
      </c>
      <c r="E4947" t="s">
        <v>56</v>
      </c>
      <c r="F4947" s="10">
        <v>44677.013356481482</v>
      </c>
      <c r="G4947" s="2">
        <v>0</v>
      </c>
      <c r="H4947" s="11">
        <v>11</v>
      </c>
      <c r="I4947" s="5">
        <v>1</v>
      </c>
      <c r="J4947">
        <v>1</v>
      </c>
    </row>
    <row r="4948" spans="1:10" x14ac:dyDescent="0.25">
      <c r="A4948" s="1">
        <v>44751.291921296295</v>
      </c>
      <c r="B4948" t="s">
        <v>9774</v>
      </c>
      <c r="C4948" s="4" t="b">
        <v>0</v>
      </c>
      <c r="D4948" t="b">
        <v>1</v>
      </c>
      <c r="E4948" t="s">
        <v>9775</v>
      </c>
      <c r="F4948" s="10">
        <v>42586.770520833335</v>
      </c>
      <c r="G4948" s="2">
        <v>0</v>
      </c>
      <c r="H4948" s="11">
        <v>1517</v>
      </c>
      <c r="I4948" s="5">
        <v>1</v>
      </c>
      <c r="J4948">
        <v>1</v>
      </c>
    </row>
    <row r="4949" spans="1:10" x14ac:dyDescent="0.25">
      <c r="A4949" s="1">
        <v>44751.292511574073</v>
      </c>
      <c r="B4949" t="s">
        <v>9776</v>
      </c>
      <c r="C4949" s="4" t="b">
        <v>0</v>
      </c>
      <c r="D4949" t="b">
        <v>0</v>
      </c>
      <c r="E4949" t="s">
        <v>9777</v>
      </c>
      <c r="F4949" s="10">
        <v>43350.282442129632</v>
      </c>
      <c r="G4949" s="2">
        <v>0</v>
      </c>
      <c r="H4949" s="11">
        <v>88</v>
      </c>
      <c r="I4949" s="5">
        <v>1</v>
      </c>
      <c r="J4949">
        <v>1</v>
      </c>
    </row>
    <row r="4950" spans="1:10" x14ac:dyDescent="0.25">
      <c r="A4950" s="1">
        <v>44751.294641203705</v>
      </c>
      <c r="B4950" t="s">
        <v>9779</v>
      </c>
      <c r="C4950" s="4" t="b">
        <v>0</v>
      </c>
      <c r="D4950" t="b">
        <v>1</v>
      </c>
      <c r="E4950" t="s">
        <v>9780</v>
      </c>
      <c r="F4950" s="10">
        <v>43980.307152777779</v>
      </c>
      <c r="G4950" s="2">
        <v>0</v>
      </c>
      <c r="H4950" s="11">
        <v>68</v>
      </c>
      <c r="I4950" s="5">
        <v>1</v>
      </c>
      <c r="J4950">
        <v>1</v>
      </c>
    </row>
    <row r="4951" spans="1:10" x14ac:dyDescent="0.25">
      <c r="A4951" s="1">
        <v>44751.298275462963</v>
      </c>
      <c r="B4951" t="s">
        <v>9782</v>
      </c>
      <c r="C4951" s="4" t="b">
        <v>0</v>
      </c>
      <c r="D4951" t="b">
        <v>0</v>
      </c>
      <c r="E4951" t="s">
        <v>9783</v>
      </c>
      <c r="F4951" s="10">
        <v>43361.704699074071</v>
      </c>
      <c r="G4951" s="2">
        <v>0</v>
      </c>
      <c r="H4951" s="11">
        <v>130</v>
      </c>
      <c r="I4951" s="5">
        <v>1</v>
      </c>
      <c r="J4951">
        <v>1</v>
      </c>
    </row>
    <row r="4952" spans="1:10" x14ac:dyDescent="0.25">
      <c r="A4952" s="1">
        <v>44751.30190972222</v>
      </c>
      <c r="B4952" t="s">
        <v>9784</v>
      </c>
      <c r="C4952" s="4" t="b">
        <v>0</v>
      </c>
      <c r="D4952" t="b">
        <v>0</v>
      </c>
      <c r="E4952" t="s">
        <v>56</v>
      </c>
      <c r="F4952" s="10">
        <v>41839.090057870373</v>
      </c>
      <c r="G4952" s="2">
        <v>0</v>
      </c>
      <c r="H4952" s="11">
        <v>213</v>
      </c>
      <c r="I4952" s="5">
        <v>1</v>
      </c>
      <c r="J4952">
        <v>1</v>
      </c>
    </row>
    <row r="4953" spans="1:10" x14ac:dyDescent="0.25">
      <c r="A4953" s="1">
        <v>44751.301990740743</v>
      </c>
      <c r="B4953" t="s">
        <v>9785</v>
      </c>
      <c r="C4953" s="4" t="b">
        <v>0</v>
      </c>
      <c r="D4953" t="b">
        <v>0</v>
      </c>
      <c r="E4953" t="s">
        <v>9786</v>
      </c>
      <c r="F4953" s="10">
        <v>44665.119826388887</v>
      </c>
      <c r="G4953" s="2">
        <v>0</v>
      </c>
      <c r="H4953" s="11">
        <v>709</v>
      </c>
      <c r="I4953" s="5">
        <v>1</v>
      </c>
      <c r="J4953">
        <v>1</v>
      </c>
    </row>
    <row r="4954" spans="1:10" x14ac:dyDescent="0.25">
      <c r="A4954" s="1">
        <v>44751.305856481478</v>
      </c>
      <c r="B4954" t="s">
        <v>9788</v>
      </c>
      <c r="C4954" s="4" t="b">
        <v>0</v>
      </c>
      <c r="D4954" t="b">
        <v>1</v>
      </c>
      <c r="E4954" t="s">
        <v>9789</v>
      </c>
      <c r="F4954" s="10">
        <v>44677.264837962961</v>
      </c>
      <c r="G4954" s="2">
        <v>0</v>
      </c>
      <c r="H4954" s="11">
        <v>52</v>
      </c>
      <c r="I4954" s="5">
        <v>1</v>
      </c>
      <c r="J4954">
        <v>1</v>
      </c>
    </row>
    <row r="4955" spans="1:10" x14ac:dyDescent="0.25">
      <c r="A4955" s="1">
        <v>44751.30740740741</v>
      </c>
      <c r="B4955" t="s">
        <v>9790</v>
      </c>
      <c r="C4955" s="4" t="b">
        <v>0</v>
      </c>
      <c r="D4955" t="b">
        <v>0</v>
      </c>
      <c r="E4955" t="s">
        <v>9791</v>
      </c>
      <c r="F4955" s="10">
        <v>41541.286006944443</v>
      </c>
      <c r="G4955" s="2">
        <v>0</v>
      </c>
      <c r="H4955" s="11">
        <v>1886</v>
      </c>
      <c r="I4955" s="5">
        <v>1</v>
      </c>
      <c r="J4955">
        <v>1</v>
      </c>
    </row>
    <row r="4956" spans="1:10" x14ac:dyDescent="0.25">
      <c r="A4956" s="1">
        <v>44751.307592592595</v>
      </c>
      <c r="B4956" t="s">
        <v>9793</v>
      </c>
      <c r="C4956" s="4" t="b">
        <v>0</v>
      </c>
      <c r="D4956" t="b">
        <v>1</v>
      </c>
      <c r="E4956" t="s">
        <v>9794</v>
      </c>
      <c r="F4956" s="10">
        <v>39894.533310185187</v>
      </c>
      <c r="G4956" s="2">
        <v>0</v>
      </c>
      <c r="H4956" s="11">
        <v>1521</v>
      </c>
      <c r="I4956" s="5">
        <v>1</v>
      </c>
      <c r="J4956">
        <v>1</v>
      </c>
    </row>
    <row r="4957" spans="1:10" x14ac:dyDescent="0.25">
      <c r="A4957" s="1">
        <v>44751.307800925926</v>
      </c>
      <c r="B4957" t="s">
        <v>9796</v>
      </c>
      <c r="C4957" s="4" t="b">
        <v>0</v>
      </c>
      <c r="D4957" t="b">
        <v>0</v>
      </c>
      <c r="E4957" t="s">
        <v>9768</v>
      </c>
      <c r="F4957" s="10">
        <v>44596.408576388887</v>
      </c>
      <c r="G4957" s="2">
        <v>1</v>
      </c>
      <c r="H4957" s="11">
        <v>7679</v>
      </c>
      <c r="I4957" s="5">
        <v>1</v>
      </c>
      <c r="J4957">
        <v>1</v>
      </c>
    </row>
    <row r="4958" spans="1:10" x14ac:dyDescent="0.25">
      <c r="A4958" s="1">
        <v>44751.312152777777</v>
      </c>
      <c r="B4958" t="s">
        <v>9797</v>
      </c>
      <c r="C4958" s="4" t="b">
        <v>0</v>
      </c>
      <c r="D4958" t="b">
        <v>1</v>
      </c>
      <c r="E4958" t="s">
        <v>4939</v>
      </c>
      <c r="F4958" s="10">
        <v>44643.250775462962</v>
      </c>
      <c r="G4958" s="2">
        <v>2</v>
      </c>
      <c r="H4958" s="11">
        <v>1264</v>
      </c>
      <c r="I4958" s="5">
        <v>1</v>
      </c>
      <c r="J4958">
        <v>1</v>
      </c>
    </row>
    <row r="4959" spans="1:10" x14ac:dyDescent="0.25">
      <c r="A4959" s="1">
        <v>44751.312974537039</v>
      </c>
      <c r="B4959" t="s">
        <v>9798</v>
      </c>
      <c r="C4959" s="4" t="b">
        <v>0</v>
      </c>
      <c r="D4959" t="b">
        <v>0</v>
      </c>
      <c r="E4959" t="s">
        <v>9799</v>
      </c>
      <c r="F4959" s="10">
        <v>44617.083194444444</v>
      </c>
      <c r="G4959" s="2">
        <v>0</v>
      </c>
      <c r="H4959" s="11">
        <v>8</v>
      </c>
      <c r="I4959" s="5">
        <v>1</v>
      </c>
      <c r="J4959">
        <v>1</v>
      </c>
    </row>
    <row r="4960" spans="1:10" x14ac:dyDescent="0.25">
      <c r="A4960" s="1">
        <v>44751.314201388886</v>
      </c>
      <c r="B4960" t="s">
        <v>9800</v>
      </c>
      <c r="C4960" s="4" t="b">
        <v>0</v>
      </c>
      <c r="D4960" t="b">
        <v>0</v>
      </c>
      <c r="E4960" t="s">
        <v>56</v>
      </c>
      <c r="F4960" s="10">
        <v>44042.578344907408</v>
      </c>
      <c r="G4960" s="2">
        <v>0</v>
      </c>
      <c r="H4960" s="11">
        <v>20</v>
      </c>
      <c r="I4960" s="5">
        <v>1</v>
      </c>
      <c r="J4960">
        <v>1</v>
      </c>
    </row>
    <row r="4961" spans="1:10" x14ac:dyDescent="0.25">
      <c r="A4961" s="1">
        <v>44751.314409722225</v>
      </c>
      <c r="B4961" t="s">
        <v>9801</v>
      </c>
      <c r="C4961" s="4" t="b">
        <v>0</v>
      </c>
      <c r="D4961" t="b">
        <v>0</v>
      </c>
      <c r="E4961" t="s">
        <v>9238</v>
      </c>
      <c r="F4961" s="10">
        <v>41719.910775462966</v>
      </c>
      <c r="G4961" s="2">
        <v>0</v>
      </c>
      <c r="H4961" s="11">
        <v>1550</v>
      </c>
      <c r="I4961" s="5">
        <v>1</v>
      </c>
      <c r="J4961">
        <v>1</v>
      </c>
    </row>
    <row r="4962" spans="1:10" x14ac:dyDescent="0.25">
      <c r="A4962" s="1">
        <v>44751.31521990741</v>
      </c>
      <c r="B4962" t="s">
        <v>9802</v>
      </c>
      <c r="C4962" s="4" t="b">
        <v>0</v>
      </c>
      <c r="D4962" t="b">
        <v>0</v>
      </c>
      <c r="E4962" t="s">
        <v>9803</v>
      </c>
      <c r="F4962" s="10">
        <v>42200.580740740741</v>
      </c>
      <c r="G4962" s="2">
        <v>0</v>
      </c>
      <c r="H4962" s="11">
        <v>398</v>
      </c>
      <c r="I4962" s="5">
        <v>1</v>
      </c>
      <c r="J4962">
        <v>1</v>
      </c>
    </row>
    <row r="4963" spans="1:10" x14ac:dyDescent="0.25">
      <c r="A4963" s="1">
        <v>44751.316319444442</v>
      </c>
      <c r="B4963" t="s">
        <v>9805</v>
      </c>
      <c r="C4963" s="4" t="b">
        <v>0</v>
      </c>
      <c r="D4963" t="b">
        <v>0</v>
      </c>
      <c r="E4963" t="s">
        <v>9806</v>
      </c>
      <c r="F4963" s="10">
        <v>43317.350439814814</v>
      </c>
      <c r="G4963" s="2">
        <v>0</v>
      </c>
      <c r="H4963" s="11">
        <v>381</v>
      </c>
      <c r="I4963" s="5">
        <v>1</v>
      </c>
      <c r="J4963">
        <v>1</v>
      </c>
    </row>
    <row r="4964" spans="1:10" x14ac:dyDescent="0.25">
      <c r="A4964" s="1">
        <v>44751.319074074076</v>
      </c>
      <c r="B4964" t="s">
        <v>9807</v>
      </c>
      <c r="C4964" s="4" t="b">
        <v>0</v>
      </c>
      <c r="D4964" t="b">
        <v>0</v>
      </c>
      <c r="E4964" t="s">
        <v>9808</v>
      </c>
      <c r="F4964" s="10">
        <v>40678.926793981482</v>
      </c>
      <c r="G4964" s="2">
        <v>0</v>
      </c>
      <c r="H4964" s="11">
        <v>551</v>
      </c>
      <c r="I4964" s="5">
        <v>1</v>
      </c>
      <c r="J4964">
        <v>1</v>
      </c>
    </row>
    <row r="4965" spans="1:10" x14ac:dyDescent="0.25">
      <c r="A4965" s="1">
        <v>44751.320659722223</v>
      </c>
      <c r="B4965" t="s">
        <v>9809</v>
      </c>
      <c r="C4965" s="4" t="b">
        <v>0</v>
      </c>
      <c r="D4965" t="b">
        <v>0</v>
      </c>
      <c r="E4965" t="s">
        <v>9810</v>
      </c>
      <c r="F4965" s="10">
        <v>43130.370405092595</v>
      </c>
      <c r="G4965" s="2">
        <v>0</v>
      </c>
      <c r="H4965" s="11">
        <v>245</v>
      </c>
      <c r="I4965" s="5">
        <v>1</v>
      </c>
      <c r="J4965">
        <v>1</v>
      </c>
    </row>
    <row r="4966" spans="1:10" x14ac:dyDescent="0.25">
      <c r="A4966" s="1">
        <v>44751.321099537039</v>
      </c>
      <c r="B4966" t="s">
        <v>9811</v>
      </c>
      <c r="C4966" s="4" t="b">
        <v>0</v>
      </c>
      <c r="D4966" t="b">
        <v>0</v>
      </c>
      <c r="E4966" t="s">
        <v>9812</v>
      </c>
      <c r="F4966" s="10">
        <v>41402.094444444447</v>
      </c>
      <c r="G4966" s="2">
        <v>0</v>
      </c>
      <c r="H4966" s="11">
        <v>318</v>
      </c>
      <c r="I4966" s="5">
        <v>1</v>
      </c>
      <c r="J4966">
        <v>1</v>
      </c>
    </row>
    <row r="4967" spans="1:10" x14ac:dyDescent="0.25">
      <c r="A4967" s="1">
        <v>44751.322881944441</v>
      </c>
      <c r="B4967" t="s">
        <v>9814</v>
      </c>
      <c r="C4967" s="4" t="b">
        <v>0</v>
      </c>
      <c r="D4967" t="b">
        <v>0</v>
      </c>
      <c r="E4967" t="s">
        <v>9815</v>
      </c>
      <c r="F4967" s="10">
        <v>44528.878738425927</v>
      </c>
      <c r="G4967" s="2">
        <v>0</v>
      </c>
      <c r="H4967" s="11">
        <v>653</v>
      </c>
      <c r="I4967" s="5">
        <v>1</v>
      </c>
      <c r="J4967">
        <v>1</v>
      </c>
    </row>
    <row r="4968" spans="1:10" x14ac:dyDescent="0.25">
      <c r="A4968" s="1">
        <v>44751.327187499999</v>
      </c>
      <c r="B4968" t="s">
        <v>9816</v>
      </c>
      <c r="C4968" s="4" t="b">
        <v>0</v>
      </c>
      <c r="D4968" t="b">
        <v>0</v>
      </c>
      <c r="E4968" t="s">
        <v>9817</v>
      </c>
      <c r="F4968" s="10">
        <v>44500.319166666668</v>
      </c>
      <c r="G4968" s="2">
        <v>0</v>
      </c>
      <c r="H4968" s="11">
        <v>31</v>
      </c>
      <c r="I4968" s="5">
        <v>1</v>
      </c>
      <c r="J4968">
        <v>1</v>
      </c>
    </row>
    <row r="4969" spans="1:10" x14ac:dyDescent="0.25">
      <c r="A4969" s="1">
        <v>44751.328888888886</v>
      </c>
      <c r="B4969" t="s">
        <v>9818</v>
      </c>
      <c r="C4969" s="4" t="b">
        <v>0</v>
      </c>
      <c r="D4969" t="b">
        <v>1</v>
      </c>
      <c r="E4969" t="s">
        <v>9819</v>
      </c>
      <c r="F4969" s="10">
        <v>42229.041643518518</v>
      </c>
      <c r="G4969" s="2">
        <v>5</v>
      </c>
      <c r="H4969" s="11">
        <v>790</v>
      </c>
      <c r="I4969" s="5">
        <v>1</v>
      </c>
      <c r="J4969">
        <v>1</v>
      </c>
    </row>
    <row r="4970" spans="1:10" x14ac:dyDescent="0.25">
      <c r="A4970" s="1">
        <v>44751.328912037039</v>
      </c>
      <c r="B4970" t="s">
        <v>9820</v>
      </c>
      <c r="C4970" s="4" t="b">
        <v>0</v>
      </c>
      <c r="D4970" t="b">
        <v>0</v>
      </c>
      <c r="E4970" t="s">
        <v>6734</v>
      </c>
      <c r="F4970" s="10">
        <v>42131.175937499997</v>
      </c>
      <c r="G4970" s="2">
        <v>0</v>
      </c>
      <c r="H4970" s="11">
        <v>86</v>
      </c>
      <c r="I4970" s="5">
        <v>1</v>
      </c>
      <c r="J4970">
        <v>1</v>
      </c>
    </row>
    <row r="4971" spans="1:10" x14ac:dyDescent="0.25">
      <c r="A4971" s="1">
        <v>44751.329664351855</v>
      </c>
      <c r="B4971" t="s">
        <v>9821</v>
      </c>
      <c r="C4971" s="4" t="b">
        <v>0</v>
      </c>
      <c r="D4971" t="b">
        <v>1</v>
      </c>
      <c r="E4971" t="s">
        <v>9822</v>
      </c>
      <c r="F4971" s="10">
        <v>44223.811284722222</v>
      </c>
      <c r="G4971" s="2">
        <v>0</v>
      </c>
      <c r="H4971" s="11">
        <v>295</v>
      </c>
      <c r="I4971" s="5">
        <v>1</v>
      </c>
      <c r="J4971">
        <v>1</v>
      </c>
    </row>
    <row r="4972" spans="1:10" x14ac:dyDescent="0.25">
      <c r="A4972" s="1">
        <v>44751.334351851852</v>
      </c>
      <c r="B4972" t="s">
        <v>9824</v>
      </c>
      <c r="C4972" s="4" t="b">
        <v>0</v>
      </c>
      <c r="D4972" t="b">
        <v>0</v>
      </c>
      <c r="E4972" t="s">
        <v>9825</v>
      </c>
      <c r="F4972" s="10">
        <v>41841.008773148147</v>
      </c>
      <c r="G4972" s="2">
        <v>0</v>
      </c>
      <c r="H4972" s="11">
        <v>4273</v>
      </c>
      <c r="I4972" s="5">
        <v>1</v>
      </c>
      <c r="J4972">
        <v>1</v>
      </c>
    </row>
    <row r="4973" spans="1:10" x14ac:dyDescent="0.25">
      <c r="A4973" s="1">
        <v>44751.335266203707</v>
      </c>
      <c r="B4973" t="s">
        <v>9827</v>
      </c>
      <c r="C4973" s="4" t="b">
        <v>0</v>
      </c>
      <c r="D4973" t="b">
        <v>0</v>
      </c>
      <c r="E4973" t="s">
        <v>9828</v>
      </c>
      <c r="F4973" s="10">
        <v>44452.491932870369</v>
      </c>
      <c r="G4973" s="2">
        <v>0</v>
      </c>
      <c r="H4973" s="11">
        <v>161</v>
      </c>
      <c r="I4973" s="5">
        <v>1</v>
      </c>
      <c r="J4973">
        <v>1</v>
      </c>
    </row>
    <row r="4974" spans="1:10" x14ac:dyDescent="0.25">
      <c r="A4974" s="1">
        <v>44751.33866898148</v>
      </c>
      <c r="B4974" t="s">
        <v>9829</v>
      </c>
      <c r="C4974" s="4" t="b">
        <v>0</v>
      </c>
      <c r="D4974" t="b">
        <v>0</v>
      </c>
      <c r="E4974" t="s">
        <v>56</v>
      </c>
      <c r="F4974" s="10">
        <v>40694.045590277776</v>
      </c>
      <c r="G4974" s="2">
        <v>0</v>
      </c>
      <c r="H4974" s="11">
        <v>2620</v>
      </c>
      <c r="I4974" s="5">
        <v>1</v>
      </c>
      <c r="J4974">
        <v>1</v>
      </c>
    </row>
    <row r="4975" spans="1:10" x14ac:dyDescent="0.25">
      <c r="A4975" s="1">
        <v>44751.344629629632</v>
      </c>
      <c r="B4975" t="s">
        <v>9831</v>
      </c>
      <c r="C4975" s="4" t="b">
        <v>0</v>
      </c>
      <c r="D4975" t="b">
        <v>0</v>
      </c>
      <c r="E4975" t="s">
        <v>9832</v>
      </c>
      <c r="F4975" s="10">
        <v>43263.666631944441</v>
      </c>
      <c r="G4975" s="2">
        <v>0</v>
      </c>
      <c r="H4975" s="11">
        <v>89</v>
      </c>
      <c r="I4975" s="5">
        <v>1</v>
      </c>
      <c r="J4975">
        <v>1</v>
      </c>
    </row>
    <row r="4976" spans="1:10" x14ac:dyDescent="0.25">
      <c r="A4976" s="1">
        <v>44751.345300925925</v>
      </c>
      <c r="B4976" t="s">
        <v>9833</v>
      </c>
      <c r="C4976" s="4" t="b">
        <v>0</v>
      </c>
      <c r="D4976" t="b">
        <v>0</v>
      </c>
      <c r="E4976" t="s">
        <v>9834</v>
      </c>
      <c r="F4976" s="10">
        <v>43400.546516203707</v>
      </c>
      <c r="G4976" s="2">
        <v>0</v>
      </c>
      <c r="H4976" s="11">
        <v>8587</v>
      </c>
      <c r="I4976" s="5">
        <v>1</v>
      </c>
      <c r="J4976">
        <v>1</v>
      </c>
    </row>
    <row r="4977" spans="1:10" x14ac:dyDescent="0.25">
      <c r="A4977" s="1">
        <v>44751.347731481481</v>
      </c>
      <c r="B4977" t="s">
        <v>9835</v>
      </c>
      <c r="C4977" s="4" t="b">
        <v>0</v>
      </c>
      <c r="D4977" t="b">
        <v>1</v>
      </c>
      <c r="E4977" t="s">
        <v>9836</v>
      </c>
      <c r="F4977" s="10">
        <v>44732.687881944446</v>
      </c>
      <c r="G4977" s="2">
        <v>0</v>
      </c>
      <c r="H4977" s="11">
        <v>452</v>
      </c>
      <c r="I4977" s="5">
        <v>1</v>
      </c>
      <c r="J4977">
        <v>1</v>
      </c>
    </row>
    <row r="4978" spans="1:10" x14ac:dyDescent="0.25">
      <c r="A4978" s="1">
        <v>44751.348043981481</v>
      </c>
      <c r="B4978" t="s">
        <v>9837</v>
      </c>
      <c r="C4978" s="4" t="b">
        <v>0</v>
      </c>
      <c r="D4978" t="b">
        <v>0</v>
      </c>
      <c r="E4978" t="s">
        <v>4595</v>
      </c>
      <c r="F4978" s="10">
        <v>41629.016782407409</v>
      </c>
      <c r="G4978" s="2">
        <v>0</v>
      </c>
      <c r="H4978" s="11">
        <v>443</v>
      </c>
      <c r="I4978" s="5">
        <v>1</v>
      </c>
      <c r="J4978">
        <v>1</v>
      </c>
    </row>
    <row r="4979" spans="1:10" x14ac:dyDescent="0.25">
      <c r="A4979" s="1">
        <v>44751.350011574075</v>
      </c>
      <c r="B4979" t="s">
        <v>9838</v>
      </c>
      <c r="C4979" s="4" t="b">
        <v>0</v>
      </c>
      <c r="D4979" t="b">
        <v>0</v>
      </c>
      <c r="E4979" t="s">
        <v>5616</v>
      </c>
      <c r="F4979" s="10">
        <v>40857.500671296293</v>
      </c>
      <c r="G4979" s="2">
        <v>0</v>
      </c>
      <c r="H4979" s="11">
        <v>14890</v>
      </c>
      <c r="I4979" s="5">
        <v>1</v>
      </c>
      <c r="J4979">
        <v>1</v>
      </c>
    </row>
    <row r="4980" spans="1:10" x14ac:dyDescent="0.25">
      <c r="A4980" s="1">
        <v>44751.353993055556</v>
      </c>
      <c r="B4980" t="s">
        <v>9839</v>
      </c>
      <c r="C4980" s="4" t="b">
        <v>0</v>
      </c>
      <c r="D4980" t="b">
        <v>0</v>
      </c>
      <c r="E4980" t="s">
        <v>9840</v>
      </c>
      <c r="F4980" s="10">
        <v>44682.233518518522</v>
      </c>
      <c r="G4980" s="2">
        <v>0</v>
      </c>
      <c r="H4980" s="11">
        <v>31</v>
      </c>
      <c r="I4980" s="5">
        <v>1</v>
      </c>
      <c r="J4980">
        <v>1</v>
      </c>
    </row>
    <row r="4981" spans="1:10" x14ac:dyDescent="0.25">
      <c r="A4981" s="1">
        <v>44751.354861111111</v>
      </c>
      <c r="B4981" t="s">
        <v>9841</v>
      </c>
      <c r="C4981" s="4" t="b">
        <v>0</v>
      </c>
      <c r="D4981" t="b">
        <v>0</v>
      </c>
      <c r="E4981" t="s">
        <v>9842</v>
      </c>
      <c r="F4981" s="10">
        <v>44748.333599537036</v>
      </c>
      <c r="G4981" s="2">
        <v>0</v>
      </c>
      <c r="H4981" s="11">
        <v>0</v>
      </c>
      <c r="I4981" s="5">
        <v>1</v>
      </c>
      <c r="J4981">
        <v>1</v>
      </c>
    </row>
    <row r="4982" spans="1:10" x14ac:dyDescent="0.25">
      <c r="A4982" s="1">
        <v>44751.356493055559</v>
      </c>
      <c r="B4982" t="s">
        <v>9843</v>
      </c>
      <c r="C4982" s="4" t="b">
        <v>0</v>
      </c>
      <c r="D4982" t="b">
        <v>0</v>
      </c>
      <c r="E4982" t="s">
        <v>9844</v>
      </c>
      <c r="F4982" s="10">
        <v>42020.937465277777</v>
      </c>
      <c r="G4982" s="2">
        <v>0</v>
      </c>
      <c r="H4982" s="11">
        <v>779</v>
      </c>
      <c r="I4982" s="5">
        <v>1</v>
      </c>
      <c r="J4982">
        <v>1</v>
      </c>
    </row>
    <row r="4983" spans="1:10" x14ac:dyDescent="0.25">
      <c r="A4983" s="1">
        <v>44751.357256944444</v>
      </c>
      <c r="B4983" t="s">
        <v>9846</v>
      </c>
      <c r="C4983" s="4" t="b">
        <v>0</v>
      </c>
      <c r="D4983" t="b">
        <v>0</v>
      </c>
      <c r="E4983" t="s">
        <v>5014</v>
      </c>
      <c r="F4983" s="10">
        <v>42198.030856481484</v>
      </c>
      <c r="G4983" s="2">
        <v>0</v>
      </c>
      <c r="H4983" s="11">
        <v>1475</v>
      </c>
      <c r="I4983" s="5">
        <v>1</v>
      </c>
      <c r="J4983">
        <v>1</v>
      </c>
    </row>
    <row r="4984" spans="1:10" x14ac:dyDescent="0.25">
      <c r="A4984" s="1">
        <v>44751.358518518522</v>
      </c>
      <c r="B4984" t="s">
        <v>9847</v>
      </c>
      <c r="C4984" s="4" t="b">
        <v>0</v>
      </c>
      <c r="D4984" t="b">
        <v>0</v>
      </c>
      <c r="E4984" t="s">
        <v>9840</v>
      </c>
      <c r="F4984" s="10">
        <v>44682.233518518522</v>
      </c>
      <c r="G4984" s="2">
        <v>0</v>
      </c>
      <c r="H4984" s="11">
        <v>31</v>
      </c>
      <c r="I4984" s="5">
        <v>1</v>
      </c>
      <c r="J4984">
        <v>1</v>
      </c>
    </row>
    <row r="4985" spans="1:10" x14ac:dyDescent="0.25">
      <c r="A4985" s="1">
        <v>44751.35864583333</v>
      </c>
      <c r="B4985" t="s">
        <v>9848</v>
      </c>
      <c r="C4985" s="4" t="b">
        <v>0</v>
      </c>
      <c r="D4985" t="b">
        <v>0</v>
      </c>
      <c r="E4985" t="s">
        <v>5014</v>
      </c>
      <c r="F4985" s="10">
        <v>42198.030856481484</v>
      </c>
      <c r="G4985" s="2">
        <v>0</v>
      </c>
      <c r="H4985" s="11">
        <v>1475</v>
      </c>
      <c r="I4985" s="5">
        <v>1</v>
      </c>
      <c r="J4985">
        <v>1</v>
      </c>
    </row>
    <row r="4986" spans="1:10" x14ac:dyDescent="0.25">
      <c r="A4986" s="1">
        <v>44751.362199074072</v>
      </c>
      <c r="B4986" t="s">
        <v>9849</v>
      </c>
      <c r="C4986" s="4" t="b">
        <v>0</v>
      </c>
      <c r="D4986" t="b">
        <v>0</v>
      </c>
      <c r="E4986" t="s">
        <v>9850</v>
      </c>
      <c r="F4986" s="10">
        <v>44223.297500000001</v>
      </c>
      <c r="G4986" s="2">
        <v>0</v>
      </c>
      <c r="H4986" s="11">
        <v>146</v>
      </c>
      <c r="I4986" s="5">
        <v>1</v>
      </c>
      <c r="J4986">
        <v>1</v>
      </c>
    </row>
    <row r="4987" spans="1:10" x14ac:dyDescent="0.25">
      <c r="A4987" s="1">
        <v>44751.363171296296</v>
      </c>
      <c r="B4987" t="s">
        <v>9851</v>
      </c>
      <c r="C4987" s="4" t="b">
        <v>0</v>
      </c>
      <c r="D4987" t="b">
        <v>0</v>
      </c>
      <c r="E4987" t="s">
        <v>5663</v>
      </c>
      <c r="F4987" s="10">
        <v>44579.746770833335</v>
      </c>
      <c r="G4987" s="2">
        <v>2</v>
      </c>
      <c r="H4987" s="11">
        <v>1397</v>
      </c>
      <c r="I4987" s="5">
        <v>1</v>
      </c>
      <c r="J4987">
        <v>1</v>
      </c>
    </row>
    <row r="4988" spans="1:10" x14ac:dyDescent="0.25">
      <c r="A4988" s="1">
        <v>44751.364131944443</v>
      </c>
      <c r="B4988" t="s">
        <v>9852</v>
      </c>
      <c r="C4988" s="4" t="b">
        <v>0</v>
      </c>
      <c r="D4988" t="b">
        <v>0</v>
      </c>
      <c r="E4988" t="s">
        <v>9853</v>
      </c>
      <c r="F4988" s="10">
        <v>44015.658159722225</v>
      </c>
      <c r="G4988" s="2">
        <v>0</v>
      </c>
      <c r="H4988" s="11">
        <v>859</v>
      </c>
      <c r="I4988" s="5">
        <v>1</v>
      </c>
      <c r="J4988">
        <v>1</v>
      </c>
    </row>
    <row r="4989" spans="1:10" x14ac:dyDescent="0.25">
      <c r="A4989" s="1">
        <v>44751.366446759261</v>
      </c>
      <c r="B4989" t="s">
        <v>9855</v>
      </c>
      <c r="C4989" s="4" t="b">
        <v>0</v>
      </c>
      <c r="D4989" t="b">
        <v>0</v>
      </c>
      <c r="E4989" t="s">
        <v>9856</v>
      </c>
      <c r="F4989" s="10">
        <v>41076.463437500002</v>
      </c>
      <c r="G4989" s="2">
        <v>0</v>
      </c>
      <c r="H4989" s="11">
        <v>139</v>
      </c>
      <c r="I4989" s="5">
        <v>1</v>
      </c>
      <c r="J4989">
        <v>1</v>
      </c>
    </row>
    <row r="4990" spans="1:10" x14ac:dyDescent="0.25">
      <c r="A4990" s="1">
        <v>44751.366759259261</v>
      </c>
      <c r="B4990" t="s">
        <v>9857</v>
      </c>
      <c r="C4990" s="4" t="b">
        <v>0</v>
      </c>
      <c r="D4990" t="b">
        <v>0</v>
      </c>
      <c r="E4990" t="s">
        <v>9858</v>
      </c>
      <c r="F4990" s="10">
        <v>40459.788356481484</v>
      </c>
      <c r="G4990" s="2">
        <v>1</v>
      </c>
      <c r="H4990" s="11">
        <v>200</v>
      </c>
      <c r="I4990" s="5">
        <v>1</v>
      </c>
      <c r="J4990">
        <v>1</v>
      </c>
    </row>
    <row r="4991" spans="1:10" x14ac:dyDescent="0.25">
      <c r="A4991" s="1">
        <v>44751.371898148151</v>
      </c>
      <c r="B4991" t="s">
        <v>9859</v>
      </c>
      <c r="C4991" s="4" t="b">
        <v>0</v>
      </c>
      <c r="D4991" t="b">
        <v>0</v>
      </c>
      <c r="E4991" t="s">
        <v>9860</v>
      </c>
      <c r="F4991" s="10">
        <v>44332.050937499997</v>
      </c>
      <c r="G4991" s="2">
        <v>1</v>
      </c>
      <c r="H4991" s="11">
        <v>31</v>
      </c>
      <c r="I4991" s="5">
        <v>1</v>
      </c>
      <c r="J4991">
        <v>1</v>
      </c>
    </row>
    <row r="4992" spans="1:10" x14ac:dyDescent="0.25">
      <c r="A4992" s="1">
        <v>44751.375416666669</v>
      </c>
      <c r="B4992" t="s">
        <v>9862</v>
      </c>
      <c r="C4992" s="4" t="b">
        <v>0</v>
      </c>
      <c r="D4992" t="b">
        <v>0</v>
      </c>
      <c r="E4992" t="s">
        <v>9860</v>
      </c>
      <c r="F4992" s="10">
        <v>44332.050937499997</v>
      </c>
      <c r="G4992" s="2">
        <v>0</v>
      </c>
      <c r="H4992" s="11">
        <v>31</v>
      </c>
      <c r="I4992" s="5">
        <v>1</v>
      </c>
      <c r="J4992">
        <v>1</v>
      </c>
    </row>
    <row r="4993" spans="1:10" x14ac:dyDescent="0.25">
      <c r="A4993" s="1">
        <v>44751.377349537041</v>
      </c>
      <c r="B4993" t="s">
        <v>9863</v>
      </c>
      <c r="C4993" s="4" t="b">
        <v>0</v>
      </c>
      <c r="D4993" t="b">
        <v>0</v>
      </c>
      <c r="E4993" t="s">
        <v>9864</v>
      </c>
      <c r="F4993" s="10">
        <v>44521.491574074076</v>
      </c>
      <c r="G4993" s="2">
        <v>0</v>
      </c>
      <c r="H4993" s="11">
        <v>50</v>
      </c>
      <c r="I4993" s="5">
        <v>1</v>
      </c>
      <c r="J4993">
        <v>1</v>
      </c>
    </row>
    <row r="4994" spans="1:10" x14ac:dyDescent="0.25">
      <c r="A4994" s="1">
        <v>44751.38208333333</v>
      </c>
      <c r="B4994" t="s">
        <v>9865</v>
      </c>
      <c r="C4994" s="4" t="b">
        <v>0</v>
      </c>
      <c r="D4994" t="b">
        <v>0</v>
      </c>
      <c r="E4994" t="s">
        <v>9866</v>
      </c>
      <c r="F4994" s="10">
        <v>42038.165358796294</v>
      </c>
      <c r="G4994" s="2">
        <v>0</v>
      </c>
      <c r="H4994" s="11">
        <v>648</v>
      </c>
      <c r="I4994" s="5">
        <v>1</v>
      </c>
      <c r="J4994">
        <v>1</v>
      </c>
    </row>
    <row r="4995" spans="1:10" x14ac:dyDescent="0.25">
      <c r="A4995" s="1">
        <v>44751.385347222225</v>
      </c>
      <c r="B4995" t="s">
        <v>9867</v>
      </c>
      <c r="C4995" s="4" t="b">
        <v>0</v>
      </c>
      <c r="D4995" t="b">
        <v>1</v>
      </c>
      <c r="E4995" t="s">
        <v>9868</v>
      </c>
      <c r="F4995" s="10">
        <v>43487.243576388886</v>
      </c>
      <c r="G4995" s="2">
        <v>1</v>
      </c>
      <c r="H4995" s="11">
        <v>1229</v>
      </c>
      <c r="I4995" s="5">
        <v>1</v>
      </c>
      <c r="J4995">
        <v>1</v>
      </c>
    </row>
    <row r="4996" spans="1:10" x14ac:dyDescent="0.25">
      <c r="A4996" s="1">
        <v>44751.38690972222</v>
      </c>
      <c r="B4996" t="s">
        <v>9870</v>
      </c>
      <c r="C4996" s="4" t="b">
        <v>0</v>
      </c>
      <c r="D4996" t="b">
        <v>0</v>
      </c>
      <c r="E4996" t="s">
        <v>9871</v>
      </c>
      <c r="F4996" s="10">
        <v>43076.965312499997</v>
      </c>
      <c r="G4996" s="2">
        <v>0</v>
      </c>
      <c r="H4996" s="11">
        <v>140</v>
      </c>
      <c r="I4996" s="5">
        <v>1</v>
      </c>
      <c r="J4996">
        <v>1</v>
      </c>
    </row>
    <row r="4997" spans="1:10" x14ac:dyDescent="0.25">
      <c r="A4997" s="1">
        <v>44751.386932870373</v>
      </c>
      <c r="B4997" t="s">
        <v>9872</v>
      </c>
      <c r="C4997" s="4" t="b">
        <v>0</v>
      </c>
      <c r="D4997" t="b">
        <v>1</v>
      </c>
      <c r="E4997" t="s">
        <v>9868</v>
      </c>
      <c r="F4997" s="10">
        <v>43487.243576388886</v>
      </c>
      <c r="G4997" s="2">
        <v>0</v>
      </c>
      <c r="H4997" s="11">
        <v>1229</v>
      </c>
      <c r="I4997" s="5">
        <v>1</v>
      </c>
      <c r="J4997">
        <v>1</v>
      </c>
    </row>
    <row r="4998" spans="1:10" x14ac:dyDescent="0.25">
      <c r="A4998" s="1">
        <v>44751.388113425928</v>
      </c>
      <c r="B4998" t="s">
        <v>9873</v>
      </c>
      <c r="C4998" s="4" t="b">
        <v>0</v>
      </c>
      <c r="D4998" t="b">
        <v>0</v>
      </c>
      <c r="E4998" t="s">
        <v>56</v>
      </c>
      <c r="F4998" s="10">
        <v>41907.741122685184</v>
      </c>
      <c r="G4998" s="2">
        <v>0</v>
      </c>
      <c r="H4998" s="11">
        <v>258</v>
      </c>
      <c r="I4998" s="5">
        <v>1</v>
      </c>
      <c r="J4998">
        <v>1</v>
      </c>
    </row>
    <row r="4999" spans="1:10" x14ac:dyDescent="0.25">
      <c r="A4999" s="1">
        <v>44751.388148148151</v>
      </c>
      <c r="B4999" t="s">
        <v>9874</v>
      </c>
      <c r="C4999" s="4" t="b">
        <v>0</v>
      </c>
      <c r="D4999" t="b">
        <v>0</v>
      </c>
      <c r="E4999" t="s">
        <v>9875</v>
      </c>
      <c r="F4999" s="10">
        <v>44148.249502314815</v>
      </c>
      <c r="G4999" s="2">
        <v>0</v>
      </c>
      <c r="H4999" s="11">
        <v>223</v>
      </c>
      <c r="I4999" s="5">
        <v>1</v>
      </c>
      <c r="J4999">
        <v>1</v>
      </c>
    </row>
    <row r="5000" spans="1:10" x14ac:dyDescent="0.25">
      <c r="A5000" s="1">
        <v>44751.388796296298</v>
      </c>
      <c r="B5000" t="s">
        <v>9876</v>
      </c>
      <c r="C5000" s="4" t="b">
        <v>0</v>
      </c>
      <c r="D5000" t="b">
        <v>0</v>
      </c>
      <c r="E5000" t="s">
        <v>9877</v>
      </c>
      <c r="F5000" s="10">
        <v>43760.300011574072</v>
      </c>
      <c r="G5000" s="2">
        <v>0</v>
      </c>
      <c r="H5000" s="11">
        <v>1374</v>
      </c>
      <c r="I5000" s="5">
        <v>1</v>
      </c>
      <c r="J5000">
        <v>1</v>
      </c>
    </row>
    <row r="5001" spans="1:10" x14ac:dyDescent="0.25">
      <c r="A5001" s="1">
        <v>44751.388935185183</v>
      </c>
      <c r="B5001" t="s">
        <v>9878</v>
      </c>
      <c r="C5001" s="4" t="b">
        <v>0</v>
      </c>
      <c r="D5001" t="b">
        <v>1</v>
      </c>
      <c r="E5001" t="s">
        <v>9879</v>
      </c>
      <c r="F5001" s="10">
        <v>43905.072175925925</v>
      </c>
      <c r="G5001" s="2">
        <v>0</v>
      </c>
      <c r="H5001" s="11">
        <v>695</v>
      </c>
      <c r="I5001" s="5">
        <v>1</v>
      </c>
      <c r="J5001">
        <v>1</v>
      </c>
    </row>
    <row r="5002" spans="1:10" x14ac:dyDescent="0.25">
      <c r="A5002" s="1">
        <v>44751.391180555554</v>
      </c>
      <c r="B5002" t="s">
        <v>9880</v>
      </c>
      <c r="C5002" s="4" t="b">
        <v>0</v>
      </c>
      <c r="D5002" t="b">
        <v>0</v>
      </c>
      <c r="E5002" t="s">
        <v>9881</v>
      </c>
      <c r="F5002" s="10">
        <v>41161.771921296298</v>
      </c>
      <c r="G5002" s="2">
        <v>0</v>
      </c>
      <c r="H5002" s="11">
        <v>125</v>
      </c>
      <c r="I5002" s="5">
        <v>1</v>
      </c>
      <c r="J5002">
        <v>1</v>
      </c>
    </row>
    <row r="5003" spans="1:10" x14ac:dyDescent="0.25">
      <c r="A5003" s="1">
        <v>44751.39271990741</v>
      </c>
      <c r="B5003" t="s">
        <v>9883</v>
      </c>
      <c r="C5003" s="4" t="b">
        <v>0</v>
      </c>
      <c r="D5003" t="b">
        <v>0</v>
      </c>
      <c r="E5003" t="s">
        <v>9884</v>
      </c>
      <c r="F5003" s="10">
        <v>44677.260694444441</v>
      </c>
      <c r="G5003" s="2">
        <v>0</v>
      </c>
      <c r="H5003" s="11">
        <v>177</v>
      </c>
      <c r="I5003" s="5">
        <v>1</v>
      </c>
      <c r="J5003">
        <v>1</v>
      </c>
    </row>
    <row r="5004" spans="1:10" x14ac:dyDescent="0.25">
      <c r="A5004" s="1">
        <v>44751.400277777779</v>
      </c>
      <c r="B5004" t="s">
        <v>9885</v>
      </c>
      <c r="C5004" s="4" t="b">
        <v>0</v>
      </c>
      <c r="D5004" t="b">
        <v>0</v>
      </c>
      <c r="E5004" t="s">
        <v>9886</v>
      </c>
      <c r="F5004" s="10">
        <v>44222.160312499997</v>
      </c>
      <c r="G5004" s="2">
        <v>0</v>
      </c>
      <c r="H5004" s="11">
        <v>911</v>
      </c>
      <c r="I5004" s="5">
        <v>1</v>
      </c>
      <c r="J5004">
        <v>1</v>
      </c>
    </row>
    <row r="5005" spans="1:10" x14ac:dyDescent="0.25">
      <c r="A5005" s="1">
        <v>44751.400821759256</v>
      </c>
      <c r="B5005" t="s">
        <v>9888</v>
      </c>
      <c r="C5005" s="4" t="b">
        <v>0</v>
      </c>
      <c r="D5005" t="b">
        <v>0</v>
      </c>
      <c r="E5005" t="s">
        <v>9889</v>
      </c>
      <c r="F5005" s="10">
        <v>44728.414270833331</v>
      </c>
      <c r="G5005" s="2">
        <v>1</v>
      </c>
      <c r="H5005" s="11">
        <v>91</v>
      </c>
      <c r="I5005" s="5">
        <v>1</v>
      </c>
      <c r="J5005">
        <v>1</v>
      </c>
    </row>
    <row r="5006" spans="1:10" x14ac:dyDescent="0.25">
      <c r="A5006" s="1">
        <v>44751.401307870372</v>
      </c>
      <c r="B5006" t="s">
        <v>9890</v>
      </c>
      <c r="C5006" s="4" t="b">
        <v>0</v>
      </c>
      <c r="D5006" t="b">
        <v>1</v>
      </c>
      <c r="E5006" t="s">
        <v>9891</v>
      </c>
      <c r="F5006" s="10">
        <v>40188.84480324074</v>
      </c>
      <c r="G5006" s="2">
        <v>0</v>
      </c>
      <c r="H5006" s="11">
        <v>150</v>
      </c>
      <c r="I5006" s="5">
        <v>1</v>
      </c>
      <c r="J5006">
        <v>1</v>
      </c>
    </row>
    <row r="5007" spans="1:10" x14ac:dyDescent="0.25">
      <c r="A5007" s="1">
        <v>44751.405104166668</v>
      </c>
      <c r="B5007" t="s">
        <v>9892</v>
      </c>
      <c r="C5007" s="4" t="b">
        <v>0</v>
      </c>
      <c r="D5007" t="b">
        <v>0</v>
      </c>
      <c r="E5007" t="s">
        <v>9893</v>
      </c>
      <c r="F5007" s="10">
        <v>40833.412557870368</v>
      </c>
      <c r="G5007" s="2">
        <v>0</v>
      </c>
      <c r="H5007" s="11">
        <v>165</v>
      </c>
      <c r="I5007" s="5">
        <v>1</v>
      </c>
      <c r="J5007">
        <v>1</v>
      </c>
    </row>
    <row r="5008" spans="1:10" x14ac:dyDescent="0.25">
      <c r="A5008" s="1">
        <v>44751.405763888892</v>
      </c>
      <c r="B5008" t="s">
        <v>9894</v>
      </c>
      <c r="C5008" s="4" t="b">
        <v>0</v>
      </c>
      <c r="D5008" t="b">
        <v>0</v>
      </c>
      <c r="E5008" t="s">
        <v>9895</v>
      </c>
      <c r="F5008" s="10">
        <v>43462.095393518517</v>
      </c>
      <c r="G5008" s="2">
        <v>0</v>
      </c>
      <c r="H5008" s="11">
        <v>248</v>
      </c>
      <c r="I5008" s="5">
        <v>1</v>
      </c>
      <c r="J5008">
        <v>1</v>
      </c>
    </row>
    <row r="5009" spans="1:10" x14ac:dyDescent="0.25">
      <c r="A5009" s="1">
        <v>44751.4062962963</v>
      </c>
      <c r="B5009" t="s">
        <v>9897</v>
      </c>
      <c r="C5009" s="4" t="b">
        <v>0</v>
      </c>
      <c r="D5009" t="b">
        <v>1</v>
      </c>
      <c r="E5009" t="s">
        <v>9898</v>
      </c>
      <c r="F5009" s="10">
        <v>42897.574976851851</v>
      </c>
      <c r="G5009" s="2">
        <v>0</v>
      </c>
      <c r="H5009" s="11">
        <v>4374</v>
      </c>
      <c r="I5009" s="5">
        <v>1</v>
      </c>
      <c r="J5009">
        <v>1</v>
      </c>
    </row>
    <row r="5010" spans="1:10" x14ac:dyDescent="0.25">
      <c r="A5010" s="1">
        <v>44751.411157407405</v>
      </c>
      <c r="B5010" t="s">
        <v>9899</v>
      </c>
      <c r="C5010" s="4" t="b">
        <v>0</v>
      </c>
      <c r="D5010" t="b">
        <v>0</v>
      </c>
      <c r="E5010" t="s">
        <v>9900</v>
      </c>
      <c r="F5010" s="10">
        <v>41175.937638888892</v>
      </c>
      <c r="G5010" s="2">
        <v>0</v>
      </c>
      <c r="H5010" s="11">
        <v>15</v>
      </c>
      <c r="I5010" s="5">
        <v>1</v>
      </c>
      <c r="J5010">
        <v>1</v>
      </c>
    </row>
    <row r="5011" spans="1:10" x14ac:dyDescent="0.25">
      <c r="A5011" s="1">
        <v>44751.412106481483</v>
      </c>
      <c r="B5011" t="s">
        <v>9901</v>
      </c>
      <c r="C5011" s="4" t="b">
        <v>0</v>
      </c>
      <c r="D5011" t="b">
        <v>0</v>
      </c>
      <c r="E5011" t="s">
        <v>9902</v>
      </c>
      <c r="F5011" s="10">
        <v>44217.690949074073</v>
      </c>
      <c r="G5011" s="2">
        <v>0</v>
      </c>
      <c r="H5011" s="11">
        <v>170</v>
      </c>
      <c r="I5011" s="5">
        <v>1</v>
      </c>
      <c r="J5011">
        <v>1</v>
      </c>
    </row>
    <row r="5012" spans="1:10" x14ac:dyDescent="0.25">
      <c r="A5012" s="1">
        <v>44751.414097222223</v>
      </c>
      <c r="B5012" t="s">
        <v>9903</v>
      </c>
      <c r="C5012" s="4" t="b">
        <v>0</v>
      </c>
      <c r="D5012" t="b">
        <v>0</v>
      </c>
      <c r="E5012" t="s">
        <v>9902</v>
      </c>
      <c r="F5012" s="10">
        <v>44217.690949074073</v>
      </c>
      <c r="G5012" s="2">
        <v>0</v>
      </c>
      <c r="H5012" s="11">
        <v>170</v>
      </c>
      <c r="I5012" s="5">
        <v>1</v>
      </c>
      <c r="J5012">
        <v>1</v>
      </c>
    </row>
    <row r="5013" spans="1:10" x14ac:dyDescent="0.25">
      <c r="A5013" s="1">
        <v>44751.415173611109</v>
      </c>
      <c r="B5013" t="s">
        <v>9904</v>
      </c>
      <c r="C5013" s="4" t="b">
        <v>0</v>
      </c>
      <c r="D5013" t="b">
        <v>0</v>
      </c>
      <c r="E5013" t="s">
        <v>9902</v>
      </c>
      <c r="F5013" s="10">
        <v>44217.690949074073</v>
      </c>
      <c r="G5013" s="2">
        <v>0</v>
      </c>
      <c r="H5013" s="11">
        <v>170</v>
      </c>
      <c r="I5013" s="5">
        <v>1</v>
      </c>
      <c r="J5013">
        <v>1</v>
      </c>
    </row>
    <row r="5014" spans="1:10" x14ac:dyDescent="0.25">
      <c r="A5014" s="1">
        <v>44751.417534722219</v>
      </c>
      <c r="B5014" t="s">
        <v>9905</v>
      </c>
      <c r="C5014" s="4" t="b">
        <v>0</v>
      </c>
      <c r="D5014" t="b">
        <v>0</v>
      </c>
      <c r="E5014" t="s">
        <v>9902</v>
      </c>
      <c r="F5014" s="10">
        <v>44217.690949074073</v>
      </c>
      <c r="G5014" s="2">
        <v>0</v>
      </c>
      <c r="H5014" s="11">
        <v>170</v>
      </c>
      <c r="I5014" s="5">
        <v>1</v>
      </c>
      <c r="J5014">
        <v>1</v>
      </c>
    </row>
    <row r="5015" spans="1:10" x14ac:dyDescent="0.25">
      <c r="A5015" s="1">
        <v>44751.421342592592</v>
      </c>
      <c r="B5015" t="s">
        <v>9906</v>
      </c>
      <c r="C5015" s="4" t="b">
        <v>0</v>
      </c>
      <c r="D5015" t="b">
        <v>0</v>
      </c>
      <c r="E5015" t="s">
        <v>9902</v>
      </c>
      <c r="F5015" s="10">
        <v>44217.690949074073</v>
      </c>
      <c r="G5015" s="2">
        <v>0</v>
      </c>
      <c r="H5015" s="11">
        <v>170</v>
      </c>
      <c r="I5015" s="5">
        <v>1</v>
      </c>
      <c r="J5015">
        <v>1</v>
      </c>
    </row>
    <row r="5016" spans="1:10" x14ac:dyDescent="0.25">
      <c r="A5016" s="1">
        <v>44751.422835648147</v>
      </c>
      <c r="B5016" t="s">
        <v>9907</v>
      </c>
      <c r="C5016" s="4" t="b">
        <v>0</v>
      </c>
      <c r="D5016" t="b">
        <v>0</v>
      </c>
      <c r="E5016" t="s">
        <v>9908</v>
      </c>
      <c r="F5016" s="10">
        <v>44324.595821759256</v>
      </c>
      <c r="G5016" s="2">
        <v>0</v>
      </c>
      <c r="H5016" s="11">
        <v>221</v>
      </c>
      <c r="I5016" s="5">
        <v>1</v>
      </c>
      <c r="J5016">
        <v>1</v>
      </c>
    </row>
    <row r="5017" spans="1:10" x14ac:dyDescent="0.25">
      <c r="A5017" s="1">
        <v>44751.424293981479</v>
      </c>
      <c r="B5017" t="s">
        <v>9909</v>
      </c>
      <c r="C5017" s="4" t="b">
        <v>0</v>
      </c>
      <c r="D5017" t="b">
        <v>0</v>
      </c>
      <c r="E5017" t="s">
        <v>9902</v>
      </c>
      <c r="F5017" s="10">
        <v>44217.690949074073</v>
      </c>
      <c r="G5017" s="2">
        <v>0</v>
      </c>
      <c r="H5017" s="11">
        <v>170</v>
      </c>
      <c r="I5017" s="5">
        <v>1</v>
      </c>
      <c r="J5017">
        <v>1</v>
      </c>
    </row>
    <row r="5018" spans="1:10" x14ac:dyDescent="0.25">
      <c r="A5018" s="1">
        <v>44751.432314814818</v>
      </c>
      <c r="B5018" t="s">
        <v>9910</v>
      </c>
      <c r="C5018" s="4" t="b">
        <v>0</v>
      </c>
      <c r="D5018" t="b">
        <v>0</v>
      </c>
      <c r="E5018" t="s">
        <v>9911</v>
      </c>
      <c r="F5018" s="10">
        <v>41778.874456018515</v>
      </c>
      <c r="G5018" s="2">
        <v>0</v>
      </c>
      <c r="H5018" s="11">
        <v>5902</v>
      </c>
      <c r="I5018" s="5">
        <v>1</v>
      </c>
      <c r="J5018">
        <v>1</v>
      </c>
    </row>
    <row r="5019" spans="1:10" x14ac:dyDescent="0.25">
      <c r="A5019" s="1">
        <v>44751.432719907411</v>
      </c>
      <c r="B5019" t="s">
        <v>9913</v>
      </c>
      <c r="C5019" s="4" t="b">
        <v>0</v>
      </c>
      <c r="D5019" t="b">
        <v>0</v>
      </c>
      <c r="E5019" t="s">
        <v>9914</v>
      </c>
      <c r="F5019" s="10">
        <v>44435.655173611114</v>
      </c>
      <c r="G5019" s="2">
        <v>2</v>
      </c>
      <c r="H5019" s="11">
        <v>277</v>
      </c>
      <c r="I5019" s="5">
        <v>1</v>
      </c>
      <c r="J5019">
        <v>1</v>
      </c>
    </row>
    <row r="5020" spans="1:10" x14ac:dyDescent="0.25">
      <c r="A5020" s="1">
        <v>44751.433877314812</v>
      </c>
      <c r="B5020" t="s">
        <v>9916</v>
      </c>
      <c r="C5020" s="4" t="b">
        <v>0</v>
      </c>
      <c r="D5020" t="b">
        <v>1</v>
      </c>
      <c r="E5020" t="s">
        <v>9918</v>
      </c>
      <c r="F5020" s="10">
        <v>39868.688090277778</v>
      </c>
      <c r="G5020" s="2">
        <v>0</v>
      </c>
      <c r="H5020" s="11">
        <v>10140</v>
      </c>
      <c r="I5020" s="5">
        <v>1</v>
      </c>
      <c r="J5020">
        <v>1</v>
      </c>
    </row>
    <row r="5021" spans="1:10" x14ac:dyDescent="0.25">
      <c r="A5021" s="1">
        <v>44751.434016203704</v>
      </c>
      <c r="B5021" t="s">
        <v>9919</v>
      </c>
      <c r="C5021" s="4" t="b">
        <v>0</v>
      </c>
      <c r="D5021" t="b">
        <v>0</v>
      </c>
      <c r="E5021" t="s">
        <v>9920</v>
      </c>
      <c r="F5021" s="10">
        <v>42488.972569444442</v>
      </c>
      <c r="G5021" s="2">
        <v>0</v>
      </c>
      <c r="H5021" s="11">
        <v>17</v>
      </c>
      <c r="I5021" s="5">
        <v>1</v>
      </c>
      <c r="J5021">
        <v>1</v>
      </c>
    </row>
    <row r="5022" spans="1:10" x14ac:dyDescent="0.25">
      <c r="A5022" s="1">
        <v>44751.439583333333</v>
      </c>
      <c r="B5022" t="s">
        <v>9921</v>
      </c>
      <c r="C5022" s="4" t="b">
        <v>0</v>
      </c>
      <c r="D5022" t="b">
        <v>0</v>
      </c>
      <c r="E5022" t="s">
        <v>56</v>
      </c>
      <c r="F5022" s="10">
        <v>43772.876226851855</v>
      </c>
      <c r="G5022" s="2">
        <v>0</v>
      </c>
      <c r="H5022" s="11">
        <v>297</v>
      </c>
      <c r="I5022" s="5">
        <v>1</v>
      </c>
      <c r="J5022">
        <v>1</v>
      </c>
    </row>
    <row r="5023" spans="1:10" x14ac:dyDescent="0.25">
      <c r="A5023" s="1">
        <v>44751.441377314812</v>
      </c>
      <c r="B5023" t="s">
        <v>9922</v>
      </c>
      <c r="C5023" s="4" t="b">
        <v>0</v>
      </c>
      <c r="D5023" t="b">
        <v>0</v>
      </c>
      <c r="E5023" t="s">
        <v>9923</v>
      </c>
      <c r="F5023" s="10">
        <v>44220.402291666665</v>
      </c>
      <c r="G5023" s="2">
        <v>0</v>
      </c>
      <c r="H5023" s="11">
        <v>1424</v>
      </c>
      <c r="I5023" s="5">
        <v>1</v>
      </c>
      <c r="J5023">
        <v>1</v>
      </c>
    </row>
    <row r="5024" spans="1:10" x14ac:dyDescent="0.25">
      <c r="A5024" s="1">
        <v>44751.442025462966</v>
      </c>
      <c r="B5024" t="s">
        <v>9924</v>
      </c>
      <c r="C5024" s="4" t="b">
        <v>0</v>
      </c>
      <c r="D5024" t="b">
        <v>0</v>
      </c>
      <c r="E5024" t="s">
        <v>9925</v>
      </c>
      <c r="F5024" s="10">
        <v>44211.032523148147</v>
      </c>
      <c r="G5024" s="2">
        <v>0</v>
      </c>
      <c r="H5024" s="11">
        <v>1675</v>
      </c>
      <c r="I5024" s="5">
        <v>1</v>
      </c>
      <c r="J5024">
        <v>1</v>
      </c>
    </row>
    <row r="5025" spans="1:10" x14ac:dyDescent="0.25">
      <c r="A5025" s="1">
        <v>44751.445451388892</v>
      </c>
      <c r="B5025" t="s">
        <v>9926</v>
      </c>
      <c r="C5025" s="4" t="b">
        <v>0</v>
      </c>
      <c r="D5025" t="b">
        <v>0</v>
      </c>
      <c r="E5025" t="s">
        <v>56</v>
      </c>
      <c r="F5025" s="10">
        <v>44568.436203703706</v>
      </c>
      <c r="G5025" s="2">
        <v>0</v>
      </c>
      <c r="H5025" s="11">
        <v>109</v>
      </c>
      <c r="I5025" s="5">
        <v>1</v>
      </c>
      <c r="J5025">
        <v>1</v>
      </c>
    </row>
    <row r="5026" spans="1:10" x14ac:dyDescent="0.25">
      <c r="A5026" s="1">
        <v>44751.448599537034</v>
      </c>
      <c r="B5026" t="s">
        <v>9927</v>
      </c>
      <c r="C5026" s="4" t="b">
        <v>0</v>
      </c>
      <c r="D5026" t="b">
        <v>0</v>
      </c>
      <c r="E5026" t="s">
        <v>9928</v>
      </c>
      <c r="F5026" s="10">
        <v>41109.731793981482</v>
      </c>
      <c r="G5026" s="2">
        <v>0</v>
      </c>
      <c r="H5026" s="11">
        <v>1644</v>
      </c>
      <c r="I5026" s="5">
        <v>1</v>
      </c>
      <c r="J5026">
        <v>1</v>
      </c>
    </row>
    <row r="5027" spans="1:10" x14ac:dyDescent="0.25">
      <c r="A5027" s="1">
        <v>44751.448877314811</v>
      </c>
      <c r="B5027" t="s">
        <v>9929</v>
      </c>
      <c r="C5027" s="4" t="b">
        <v>0</v>
      </c>
      <c r="D5027" t="b">
        <v>0</v>
      </c>
      <c r="E5027" t="e">
        <f>- Free Speech is a Right - Identity Politics is Cancer - - Constitutional Monarchist - Trade Unionist - Old left - British Empire Was a Net Good</f>
        <v>#NAME?</v>
      </c>
      <c r="F5027" s="10">
        <v>40617.417962962965</v>
      </c>
      <c r="G5027" s="2">
        <v>0</v>
      </c>
      <c r="H5027" s="11">
        <v>227</v>
      </c>
      <c r="I5027" s="5">
        <v>1</v>
      </c>
      <c r="J5027">
        <v>1</v>
      </c>
    </row>
    <row r="5028" spans="1:10" x14ac:dyDescent="0.25">
      <c r="A5028" s="1">
        <v>44751.449004629627</v>
      </c>
      <c r="B5028" t="s">
        <v>9930</v>
      </c>
      <c r="C5028" s="4" t="b">
        <v>0</v>
      </c>
      <c r="D5028" t="b">
        <v>0</v>
      </c>
      <c r="E5028" t="s">
        <v>5130</v>
      </c>
      <c r="F5028" s="10">
        <v>40605.980439814812</v>
      </c>
      <c r="G5028" s="2">
        <v>0</v>
      </c>
      <c r="H5028" s="11">
        <v>1229</v>
      </c>
      <c r="I5028" s="5">
        <v>1</v>
      </c>
      <c r="J5028">
        <v>1</v>
      </c>
    </row>
    <row r="5029" spans="1:10" x14ac:dyDescent="0.25">
      <c r="A5029" s="1">
        <v>44751.453923611109</v>
      </c>
      <c r="B5029" t="s">
        <v>9931</v>
      </c>
      <c r="C5029" s="4" t="b">
        <v>0</v>
      </c>
      <c r="D5029" t="b">
        <v>0</v>
      </c>
      <c r="E5029" t="s">
        <v>9932</v>
      </c>
      <c r="F5029" s="10">
        <v>43016.235011574077</v>
      </c>
      <c r="G5029" s="2">
        <v>0</v>
      </c>
      <c r="H5029" s="11">
        <v>7066</v>
      </c>
      <c r="I5029" s="5">
        <v>1</v>
      </c>
      <c r="J5029">
        <v>1</v>
      </c>
    </row>
    <row r="5030" spans="1:10" x14ac:dyDescent="0.25">
      <c r="A5030" s="1">
        <v>44751.454583333332</v>
      </c>
      <c r="B5030" t="s">
        <v>9933</v>
      </c>
      <c r="C5030" s="4" t="b">
        <v>0</v>
      </c>
      <c r="D5030" t="b">
        <v>0</v>
      </c>
      <c r="E5030" t="s">
        <v>9934</v>
      </c>
      <c r="F5030" s="10">
        <v>44367.102106481485</v>
      </c>
      <c r="G5030" s="2">
        <v>0</v>
      </c>
      <c r="H5030" s="11">
        <v>1049</v>
      </c>
      <c r="I5030" s="5">
        <v>1</v>
      </c>
      <c r="J5030">
        <v>1</v>
      </c>
    </row>
    <row r="5031" spans="1:10" x14ac:dyDescent="0.25">
      <c r="A5031" s="1">
        <v>44751.455601851849</v>
      </c>
      <c r="B5031" t="s">
        <v>9935</v>
      </c>
      <c r="C5031" s="4" t="b">
        <v>0</v>
      </c>
      <c r="D5031" t="b">
        <v>0</v>
      </c>
      <c r="E5031" t="s">
        <v>56</v>
      </c>
      <c r="F5031" s="10">
        <v>40978.41746527778</v>
      </c>
      <c r="G5031" s="2">
        <v>1</v>
      </c>
      <c r="H5031" s="11">
        <v>1443</v>
      </c>
      <c r="I5031" s="5">
        <v>1</v>
      </c>
      <c r="J5031">
        <v>1</v>
      </c>
    </row>
    <row r="5032" spans="1:10" x14ac:dyDescent="0.25">
      <c r="A5032" s="1">
        <v>44751.457800925928</v>
      </c>
      <c r="B5032" t="s">
        <v>9936</v>
      </c>
      <c r="C5032" s="4" t="b">
        <v>0</v>
      </c>
      <c r="D5032" t="b">
        <v>0</v>
      </c>
      <c r="E5032" t="s">
        <v>9937</v>
      </c>
      <c r="F5032" s="10">
        <v>44482.644733796296</v>
      </c>
      <c r="G5032" s="2">
        <v>0</v>
      </c>
      <c r="H5032" s="11">
        <v>1069</v>
      </c>
      <c r="I5032" s="5">
        <v>1</v>
      </c>
      <c r="J5032">
        <v>1</v>
      </c>
    </row>
    <row r="5033" spans="1:10" x14ac:dyDescent="0.25">
      <c r="A5033" s="1">
        <v>44751.465081018519</v>
      </c>
      <c r="B5033" t="s">
        <v>9938</v>
      </c>
      <c r="C5033" s="4" t="b">
        <v>0</v>
      </c>
      <c r="D5033" t="b">
        <v>0</v>
      </c>
      <c r="E5033" t="s">
        <v>56</v>
      </c>
      <c r="F5033" s="10">
        <v>44432.672152777777</v>
      </c>
      <c r="G5033" s="2">
        <v>0</v>
      </c>
      <c r="H5033" s="11">
        <v>9</v>
      </c>
      <c r="I5033" s="5">
        <v>1</v>
      </c>
      <c r="J5033">
        <v>1</v>
      </c>
    </row>
    <row r="5034" spans="1:10" x14ac:dyDescent="0.25">
      <c r="A5034" s="1">
        <v>44751.465416666666</v>
      </c>
      <c r="B5034" t="s">
        <v>9939</v>
      </c>
      <c r="C5034" s="4" t="b">
        <v>0</v>
      </c>
      <c r="D5034" t="b">
        <v>0</v>
      </c>
      <c r="E5034" t="s">
        <v>56</v>
      </c>
      <c r="F5034" s="10">
        <v>41124.584687499999</v>
      </c>
      <c r="G5034" s="2">
        <v>0</v>
      </c>
      <c r="H5034" s="11">
        <v>360</v>
      </c>
      <c r="I5034" s="5">
        <v>1</v>
      </c>
      <c r="J5034">
        <v>1</v>
      </c>
    </row>
    <row r="5035" spans="1:10" x14ac:dyDescent="0.25">
      <c r="A5035" s="1">
        <v>44751.47519675926</v>
      </c>
      <c r="B5035" t="s">
        <v>9940</v>
      </c>
      <c r="C5035" s="4" t="b">
        <v>0</v>
      </c>
      <c r="D5035" t="b">
        <v>0</v>
      </c>
      <c r="E5035" t="s">
        <v>9941</v>
      </c>
      <c r="F5035" s="10">
        <v>44437.589803240742</v>
      </c>
      <c r="G5035" s="2">
        <v>0</v>
      </c>
      <c r="H5035" s="11">
        <v>354</v>
      </c>
      <c r="I5035" s="5">
        <v>1</v>
      </c>
      <c r="J5035">
        <v>1</v>
      </c>
    </row>
    <row r="5036" spans="1:10" x14ac:dyDescent="0.25">
      <c r="A5036" s="1">
        <v>44751.479166666664</v>
      </c>
      <c r="B5036" t="s">
        <v>9942</v>
      </c>
      <c r="C5036" s="4" t="b">
        <v>0</v>
      </c>
      <c r="D5036" t="b">
        <v>0</v>
      </c>
      <c r="E5036" t="s">
        <v>9943</v>
      </c>
      <c r="F5036" s="10">
        <v>44457.60229166667</v>
      </c>
      <c r="G5036" s="2">
        <v>0</v>
      </c>
      <c r="H5036" s="11">
        <v>994</v>
      </c>
      <c r="I5036" s="5">
        <v>1</v>
      </c>
      <c r="J5036">
        <v>1</v>
      </c>
    </row>
    <row r="5037" spans="1:10" x14ac:dyDescent="0.25">
      <c r="A5037" s="1">
        <v>44751.482986111114</v>
      </c>
      <c r="B5037" t="s">
        <v>9945</v>
      </c>
      <c r="C5037" s="4" t="b">
        <v>0</v>
      </c>
      <c r="D5037" t="b">
        <v>0</v>
      </c>
      <c r="E5037" t="s">
        <v>9946</v>
      </c>
      <c r="F5037" s="10">
        <v>44457.524085648147</v>
      </c>
      <c r="G5037" s="2">
        <v>0</v>
      </c>
      <c r="H5037" s="11">
        <v>1565</v>
      </c>
      <c r="I5037" s="5">
        <v>1</v>
      </c>
      <c r="J5037">
        <v>1</v>
      </c>
    </row>
    <row r="5038" spans="1:10" x14ac:dyDescent="0.25">
      <c r="A5038" s="1">
        <v>44751.483888888892</v>
      </c>
      <c r="B5038" t="s">
        <v>9947</v>
      </c>
      <c r="C5038" s="4" t="b">
        <v>0</v>
      </c>
      <c r="D5038" t="b">
        <v>0</v>
      </c>
      <c r="E5038" t="s">
        <v>56</v>
      </c>
      <c r="F5038" s="10">
        <v>40829.146249999998</v>
      </c>
      <c r="G5038" s="2">
        <v>0</v>
      </c>
      <c r="H5038" s="11">
        <v>99</v>
      </c>
      <c r="I5038" s="5">
        <v>1</v>
      </c>
      <c r="J5038">
        <v>1</v>
      </c>
    </row>
    <row r="5039" spans="1:10" x14ac:dyDescent="0.25">
      <c r="A5039" s="1">
        <v>44751.485405092593</v>
      </c>
      <c r="B5039" t="s">
        <v>9948</v>
      </c>
      <c r="C5039" s="4" t="b">
        <v>0</v>
      </c>
      <c r="D5039" t="b">
        <v>0</v>
      </c>
      <c r="E5039" t="s">
        <v>56</v>
      </c>
      <c r="F5039" s="10">
        <v>44583.689363425925</v>
      </c>
      <c r="G5039" s="2">
        <v>0</v>
      </c>
      <c r="H5039" s="11">
        <v>426</v>
      </c>
      <c r="I5039" s="5">
        <v>1</v>
      </c>
      <c r="J5039">
        <v>1</v>
      </c>
    </row>
    <row r="5040" spans="1:10" x14ac:dyDescent="0.25">
      <c r="A5040" s="1">
        <v>44751.486851851849</v>
      </c>
      <c r="B5040" t="s">
        <v>9949</v>
      </c>
      <c r="C5040" s="4" t="b">
        <v>0</v>
      </c>
      <c r="D5040" t="b">
        <v>0</v>
      </c>
      <c r="E5040" t="s">
        <v>9950</v>
      </c>
      <c r="F5040" s="10">
        <v>44742.457048611112</v>
      </c>
      <c r="G5040" s="2">
        <v>0</v>
      </c>
      <c r="H5040" s="11">
        <v>231</v>
      </c>
      <c r="I5040" s="5">
        <v>1</v>
      </c>
      <c r="J5040">
        <v>1</v>
      </c>
    </row>
    <row r="5041" spans="1:10" x14ac:dyDescent="0.25">
      <c r="A5041" s="1">
        <v>44751.489444444444</v>
      </c>
      <c r="B5041" t="s">
        <v>9951</v>
      </c>
      <c r="C5041" s="4" t="b">
        <v>0</v>
      </c>
      <c r="D5041" t="b">
        <v>0</v>
      </c>
      <c r="E5041" t="s">
        <v>56</v>
      </c>
      <c r="F5041" s="10">
        <v>44464.999340277776</v>
      </c>
      <c r="G5041" s="2">
        <v>0</v>
      </c>
      <c r="H5041" s="11">
        <v>5</v>
      </c>
      <c r="I5041" s="5">
        <v>1</v>
      </c>
      <c r="J5041">
        <v>1</v>
      </c>
    </row>
    <row r="5042" spans="1:10" x14ac:dyDescent="0.25">
      <c r="A5042" s="1">
        <v>44751.489965277775</v>
      </c>
      <c r="B5042" t="s">
        <v>9952</v>
      </c>
      <c r="C5042" s="4" t="b">
        <v>0</v>
      </c>
      <c r="D5042" t="b">
        <v>0</v>
      </c>
      <c r="E5042" t="s">
        <v>9953</v>
      </c>
      <c r="F5042" s="10">
        <v>44681.770173611112</v>
      </c>
      <c r="G5042" s="2">
        <v>0</v>
      </c>
      <c r="H5042" s="11">
        <v>16</v>
      </c>
      <c r="I5042" s="5">
        <v>1</v>
      </c>
      <c r="J5042">
        <v>1</v>
      </c>
    </row>
    <row r="5043" spans="1:10" x14ac:dyDescent="0.25">
      <c r="A5043" s="1">
        <v>44751.490115740744</v>
      </c>
      <c r="B5043" t="s">
        <v>9954</v>
      </c>
      <c r="C5043" s="4" t="b">
        <v>0</v>
      </c>
      <c r="D5043" t="b">
        <v>0</v>
      </c>
      <c r="E5043" t="s">
        <v>9955</v>
      </c>
      <c r="F5043" s="10">
        <v>41818.498981481483</v>
      </c>
      <c r="G5043" s="2">
        <v>0</v>
      </c>
      <c r="H5043" s="11">
        <v>825</v>
      </c>
      <c r="I5043" s="5">
        <v>1</v>
      </c>
      <c r="J5043">
        <v>1</v>
      </c>
    </row>
    <row r="5044" spans="1:10" x14ac:dyDescent="0.25">
      <c r="A5044" s="1">
        <v>44751.490590277775</v>
      </c>
      <c r="B5044" t="s">
        <v>9957</v>
      </c>
      <c r="C5044" s="4" t="b">
        <v>0</v>
      </c>
      <c r="D5044" t="b">
        <v>0</v>
      </c>
      <c r="E5044" t="s">
        <v>9958</v>
      </c>
      <c r="F5044" s="10">
        <v>42128.602222222224</v>
      </c>
      <c r="G5044" s="2">
        <v>0</v>
      </c>
      <c r="H5044" s="11">
        <v>156</v>
      </c>
      <c r="I5044" s="5">
        <v>1</v>
      </c>
      <c r="J5044">
        <v>1</v>
      </c>
    </row>
    <row r="5045" spans="1:10" x14ac:dyDescent="0.25">
      <c r="A5045" s="1">
        <v>44751.490624999999</v>
      </c>
      <c r="B5045" t="s">
        <v>9959</v>
      </c>
      <c r="C5045" s="4" t="b">
        <v>0</v>
      </c>
      <c r="D5045" t="b">
        <v>0</v>
      </c>
      <c r="E5045" t="s">
        <v>9961</v>
      </c>
      <c r="F5045" s="10">
        <v>40403.620358796295</v>
      </c>
      <c r="G5045" s="2">
        <v>0</v>
      </c>
      <c r="H5045" s="11">
        <v>1030</v>
      </c>
      <c r="I5045" s="5">
        <v>1</v>
      </c>
      <c r="J5045">
        <v>1</v>
      </c>
    </row>
    <row r="5046" spans="1:10" x14ac:dyDescent="0.25">
      <c r="A5046" s="1">
        <v>44751.491342592592</v>
      </c>
      <c r="B5046" t="s">
        <v>9962</v>
      </c>
      <c r="C5046" s="4" t="b">
        <v>0</v>
      </c>
      <c r="D5046" t="b">
        <v>0</v>
      </c>
      <c r="E5046" t="s">
        <v>9963</v>
      </c>
      <c r="F5046" s="10">
        <v>43967.482754629629</v>
      </c>
      <c r="G5046" s="2">
        <v>0</v>
      </c>
      <c r="H5046" s="11">
        <v>423</v>
      </c>
      <c r="I5046" s="5">
        <v>1</v>
      </c>
      <c r="J5046">
        <v>1</v>
      </c>
    </row>
    <row r="5047" spans="1:10" x14ac:dyDescent="0.25">
      <c r="A5047" s="1">
        <v>44751.491412037038</v>
      </c>
      <c r="B5047" t="s">
        <v>9965</v>
      </c>
      <c r="C5047" s="4" t="b">
        <v>0</v>
      </c>
      <c r="D5047" t="b">
        <v>1</v>
      </c>
      <c r="E5047" t="s">
        <v>9966</v>
      </c>
      <c r="F5047" s="10">
        <v>39914.644062500003</v>
      </c>
      <c r="G5047" s="2">
        <v>0</v>
      </c>
      <c r="H5047" s="11">
        <v>279</v>
      </c>
      <c r="I5047" s="5">
        <v>1</v>
      </c>
      <c r="J5047">
        <v>1</v>
      </c>
    </row>
    <row r="5048" spans="1:10" x14ac:dyDescent="0.25">
      <c r="A5048" s="1">
        <v>44751.493877314817</v>
      </c>
      <c r="B5048" t="s">
        <v>9968</v>
      </c>
      <c r="C5048" s="4" t="b">
        <v>0</v>
      </c>
      <c r="D5048" t="b">
        <v>0</v>
      </c>
      <c r="E5048" t="s">
        <v>9684</v>
      </c>
      <c r="F5048" s="10">
        <v>43308.458113425928</v>
      </c>
      <c r="G5048" s="2">
        <v>2</v>
      </c>
      <c r="H5048" s="11">
        <v>34</v>
      </c>
      <c r="I5048" s="5">
        <v>1</v>
      </c>
      <c r="J5048">
        <v>1</v>
      </c>
    </row>
    <row r="5049" spans="1:10" x14ac:dyDescent="0.25">
      <c r="A5049" s="1">
        <v>44751.496562499997</v>
      </c>
      <c r="B5049" t="s">
        <v>9969</v>
      </c>
      <c r="C5049" s="4" t="b">
        <v>0</v>
      </c>
      <c r="D5049" t="b">
        <v>1</v>
      </c>
      <c r="E5049" t="s">
        <v>9970</v>
      </c>
      <c r="F5049" s="10">
        <v>41735.069722222222</v>
      </c>
      <c r="G5049" s="2">
        <v>0</v>
      </c>
      <c r="H5049" s="11">
        <v>3406</v>
      </c>
      <c r="I5049" s="5">
        <v>1</v>
      </c>
      <c r="J5049">
        <v>1</v>
      </c>
    </row>
    <row r="5050" spans="1:10" x14ac:dyDescent="0.25">
      <c r="A5050" s="1">
        <v>44751.501192129632</v>
      </c>
      <c r="B5050" t="s">
        <v>9910</v>
      </c>
      <c r="C5050" s="4" t="b">
        <v>0</v>
      </c>
      <c r="D5050" t="b">
        <v>0</v>
      </c>
      <c r="E5050" t="s">
        <v>56</v>
      </c>
      <c r="F5050" s="10">
        <v>44156.531111111108</v>
      </c>
      <c r="G5050" s="2">
        <v>0</v>
      </c>
      <c r="H5050" s="11">
        <v>145</v>
      </c>
      <c r="I5050" s="5">
        <v>1</v>
      </c>
      <c r="J5050">
        <v>1</v>
      </c>
    </row>
    <row r="5051" spans="1:10" x14ac:dyDescent="0.25">
      <c r="A5051" s="1">
        <v>44751.502071759256</v>
      </c>
      <c r="B5051" t="s">
        <v>9971</v>
      </c>
      <c r="C5051" s="4" t="b">
        <v>0</v>
      </c>
      <c r="D5051" t="b">
        <v>0</v>
      </c>
      <c r="E5051" t="s">
        <v>9972</v>
      </c>
      <c r="F5051" s="10">
        <v>44684.893726851849</v>
      </c>
      <c r="G5051" s="2">
        <v>0</v>
      </c>
      <c r="H5051" s="11">
        <v>1</v>
      </c>
      <c r="I5051" s="5">
        <v>1</v>
      </c>
      <c r="J5051">
        <v>1</v>
      </c>
    </row>
    <row r="5052" spans="1:10" x14ac:dyDescent="0.25">
      <c r="A5052" s="1">
        <v>44751.502534722225</v>
      </c>
      <c r="B5052" t="s">
        <v>9974</v>
      </c>
      <c r="C5052" s="4" t="b">
        <v>0</v>
      </c>
      <c r="D5052" t="b">
        <v>1</v>
      </c>
      <c r="E5052" t="s">
        <v>9975</v>
      </c>
      <c r="F5052" s="10">
        <v>43635.672164351854</v>
      </c>
      <c r="G5052" s="2">
        <v>0</v>
      </c>
      <c r="H5052" s="11">
        <v>107</v>
      </c>
      <c r="I5052" s="5">
        <v>1</v>
      </c>
      <c r="J5052">
        <v>1</v>
      </c>
    </row>
    <row r="5053" spans="1:10" x14ac:dyDescent="0.25">
      <c r="A5053" s="1">
        <v>44751.502974537034</v>
      </c>
      <c r="B5053" t="s">
        <v>9976</v>
      </c>
      <c r="C5053" s="4" t="b">
        <v>0</v>
      </c>
      <c r="D5053" t="b">
        <v>0</v>
      </c>
      <c r="E5053" t="s">
        <v>9977</v>
      </c>
      <c r="F5053" s="10">
        <v>40988.98164351852</v>
      </c>
      <c r="G5053" s="2">
        <v>0</v>
      </c>
      <c r="H5053" s="11">
        <v>1077</v>
      </c>
      <c r="I5053" s="5">
        <v>1</v>
      </c>
      <c r="J5053">
        <v>1</v>
      </c>
    </row>
    <row r="5054" spans="1:10" x14ac:dyDescent="0.25">
      <c r="A5054" s="1">
        <v>44751.507013888891</v>
      </c>
      <c r="B5054" t="s">
        <v>9978</v>
      </c>
      <c r="C5054" s="4" t="b">
        <v>0</v>
      </c>
      <c r="D5054" t="b">
        <v>0</v>
      </c>
      <c r="E5054" t="s">
        <v>9979</v>
      </c>
      <c r="F5054" s="10">
        <v>43317.287905092591</v>
      </c>
      <c r="G5054" s="2">
        <v>0</v>
      </c>
      <c r="H5054" s="11">
        <v>396</v>
      </c>
      <c r="I5054" s="5">
        <v>1</v>
      </c>
      <c r="J5054">
        <v>1</v>
      </c>
    </row>
    <row r="5055" spans="1:10" x14ac:dyDescent="0.25">
      <c r="A5055" s="1">
        <v>44751.514398148145</v>
      </c>
      <c r="B5055" t="s">
        <v>9980</v>
      </c>
      <c r="C5055" s="4" t="b">
        <v>0</v>
      </c>
      <c r="D5055" t="b">
        <v>0</v>
      </c>
      <c r="E5055" t="s">
        <v>9981</v>
      </c>
      <c r="F5055" s="10">
        <v>44424.987534722219</v>
      </c>
      <c r="G5055" s="2">
        <v>0</v>
      </c>
      <c r="H5055" s="11">
        <v>261</v>
      </c>
      <c r="I5055" s="5">
        <v>1</v>
      </c>
      <c r="J5055">
        <v>1</v>
      </c>
    </row>
    <row r="5056" spans="1:10" x14ac:dyDescent="0.25">
      <c r="A5056" s="1">
        <v>44751.517743055556</v>
      </c>
      <c r="B5056" t="s">
        <v>9982</v>
      </c>
      <c r="C5056" s="4" t="b">
        <v>0</v>
      </c>
      <c r="D5056" t="b">
        <v>0</v>
      </c>
      <c r="E5056" t="s">
        <v>9937</v>
      </c>
      <c r="F5056" s="10">
        <v>44482.644733796296</v>
      </c>
      <c r="G5056" s="2">
        <v>0</v>
      </c>
      <c r="H5056" s="11">
        <v>1069</v>
      </c>
      <c r="I5056" s="5">
        <v>1</v>
      </c>
      <c r="J5056">
        <v>1</v>
      </c>
    </row>
    <row r="5057" spans="1:10" x14ac:dyDescent="0.25">
      <c r="A5057" s="1">
        <v>44751.520196759258</v>
      </c>
      <c r="B5057" t="s">
        <v>9983</v>
      </c>
      <c r="C5057" s="4" t="b">
        <v>0</v>
      </c>
      <c r="D5057" t="b">
        <v>0</v>
      </c>
      <c r="E5057" t="s">
        <v>56</v>
      </c>
      <c r="F5057" s="10">
        <v>44677.001273148147</v>
      </c>
      <c r="G5057" s="2">
        <v>0</v>
      </c>
      <c r="H5057" s="11">
        <v>2</v>
      </c>
      <c r="I5057" s="5">
        <v>1</v>
      </c>
      <c r="J5057">
        <v>1</v>
      </c>
    </row>
    <row r="5058" spans="1:10" x14ac:dyDescent="0.25">
      <c r="A5058" s="1">
        <v>44751.520520833335</v>
      </c>
      <c r="B5058" t="s">
        <v>9984</v>
      </c>
      <c r="C5058" s="4" t="b">
        <v>0</v>
      </c>
      <c r="D5058" t="b">
        <v>0</v>
      </c>
      <c r="E5058" t="s">
        <v>9985</v>
      </c>
      <c r="F5058" s="10">
        <v>40912.995289351849</v>
      </c>
      <c r="G5058" s="2">
        <v>0</v>
      </c>
      <c r="H5058" s="11">
        <v>216</v>
      </c>
      <c r="I5058" s="5">
        <v>1</v>
      </c>
      <c r="J5058">
        <v>1</v>
      </c>
    </row>
    <row r="5059" spans="1:10" x14ac:dyDescent="0.25">
      <c r="A5059" s="1">
        <v>44751.522488425922</v>
      </c>
      <c r="B5059" t="s">
        <v>9986</v>
      </c>
      <c r="C5059" s="4" t="b">
        <v>0</v>
      </c>
      <c r="D5059" t="b">
        <v>0</v>
      </c>
      <c r="E5059" t="s">
        <v>56</v>
      </c>
      <c r="F5059" s="10">
        <v>39845.110914351855</v>
      </c>
      <c r="G5059" s="2">
        <v>0</v>
      </c>
      <c r="H5059" s="11">
        <v>61</v>
      </c>
      <c r="I5059" s="5">
        <v>1</v>
      </c>
      <c r="J5059">
        <v>1</v>
      </c>
    </row>
    <row r="5060" spans="1:10" x14ac:dyDescent="0.25">
      <c r="A5060" s="1">
        <v>44751.522546296299</v>
      </c>
      <c r="B5060" t="s">
        <v>9987</v>
      </c>
      <c r="C5060" s="4" t="b">
        <v>0</v>
      </c>
      <c r="D5060" t="b">
        <v>0</v>
      </c>
      <c r="E5060" t="s">
        <v>9988</v>
      </c>
      <c r="F5060" s="10">
        <v>41656.015555555554</v>
      </c>
      <c r="G5060" s="2">
        <v>0</v>
      </c>
      <c r="H5060" s="11">
        <v>479</v>
      </c>
      <c r="I5060" s="5">
        <v>1</v>
      </c>
      <c r="J5060">
        <v>1</v>
      </c>
    </row>
    <row r="5061" spans="1:10" x14ac:dyDescent="0.25">
      <c r="A5061" s="1">
        <v>44751.527199074073</v>
      </c>
      <c r="B5061" t="s">
        <v>9990</v>
      </c>
      <c r="C5061" s="4" t="b">
        <v>0</v>
      </c>
      <c r="D5061" t="b">
        <v>0</v>
      </c>
      <c r="E5061" t="s">
        <v>9991</v>
      </c>
      <c r="F5061" s="10">
        <v>44714.167928240742</v>
      </c>
      <c r="G5061" s="2">
        <v>0</v>
      </c>
      <c r="H5061" s="11">
        <v>81</v>
      </c>
      <c r="I5061" s="5">
        <v>1</v>
      </c>
      <c r="J5061">
        <v>1</v>
      </c>
    </row>
    <row r="5062" spans="1:10" x14ac:dyDescent="0.25">
      <c r="A5062" s="1">
        <v>44751.529918981483</v>
      </c>
      <c r="B5062" t="s">
        <v>9992</v>
      </c>
      <c r="C5062" s="4" t="b">
        <v>0</v>
      </c>
      <c r="D5062" t="b">
        <v>0</v>
      </c>
      <c r="E5062" t="s">
        <v>9993</v>
      </c>
      <c r="F5062" s="10">
        <v>41044.894803240742</v>
      </c>
      <c r="G5062" s="2">
        <v>0</v>
      </c>
      <c r="H5062" s="11">
        <v>185</v>
      </c>
      <c r="I5062" s="5">
        <v>1</v>
      </c>
      <c r="J5062">
        <v>1</v>
      </c>
    </row>
    <row r="5063" spans="1:10" x14ac:dyDescent="0.25">
      <c r="A5063" s="1">
        <v>44751.530370370368</v>
      </c>
      <c r="B5063" t="s">
        <v>9994</v>
      </c>
      <c r="C5063" s="4" t="b">
        <v>0</v>
      </c>
      <c r="D5063" t="b">
        <v>0</v>
      </c>
      <c r="E5063" t="s">
        <v>9995</v>
      </c>
      <c r="F5063" s="10">
        <v>44442.98810185185</v>
      </c>
      <c r="G5063" s="2">
        <v>4</v>
      </c>
      <c r="H5063" s="11">
        <v>221</v>
      </c>
      <c r="I5063" s="5">
        <v>1</v>
      </c>
      <c r="J5063">
        <v>1</v>
      </c>
    </row>
    <row r="5064" spans="1:10" x14ac:dyDescent="0.25">
      <c r="A5064" s="1">
        <v>44751.530821759261</v>
      </c>
      <c r="B5064" t="s">
        <v>9996</v>
      </c>
      <c r="C5064" s="4" t="b">
        <v>0</v>
      </c>
      <c r="D5064" t="b">
        <v>0</v>
      </c>
      <c r="E5064" t="s">
        <v>9997</v>
      </c>
      <c r="F5064" s="10">
        <v>41908.654085648152</v>
      </c>
      <c r="G5064" s="2">
        <v>119</v>
      </c>
      <c r="H5064" s="11">
        <v>28521</v>
      </c>
      <c r="I5064" s="5">
        <v>1</v>
      </c>
      <c r="J5064">
        <v>1</v>
      </c>
    </row>
    <row r="5065" spans="1:10" x14ac:dyDescent="0.25">
      <c r="A5065" s="1">
        <v>44751.533576388887</v>
      </c>
      <c r="B5065" t="s">
        <v>9998</v>
      </c>
      <c r="C5065" s="4" t="b">
        <v>0</v>
      </c>
      <c r="D5065" t="b">
        <v>0</v>
      </c>
      <c r="E5065" t="s">
        <v>9999</v>
      </c>
      <c r="F5065" s="10">
        <v>42752.592881944445</v>
      </c>
      <c r="G5065" s="2">
        <v>0</v>
      </c>
      <c r="H5065" s="11">
        <v>294</v>
      </c>
      <c r="I5065" s="5">
        <v>1</v>
      </c>
      <c r="J5065">
        <v>1</v>
      </c>
    </row>
    <row r="5066" spans="1:10" x14ac:dyDescent="0.25">
      <c r="A5066" s="1">
        <v>44751.534849537034</v>
      </c>
      <c r="B5066" t="s">
        <v>10001</v>
      </c>
      <c r="C5066" s="4" t="b">
        <v>0</v>
      </c>
      <c r="D5066" t="b">
        <v>0</v>
      </c>
      <c r="E5066" t="s">
        <v>10002</v>
      </c>
      <c r="F5066" s="10">
        <v>44422.017650462964</v>
      </c>
      <c r="G5066" s="2">
        <v>0</v>
      </c>
      <c r="H5066" s="11">
        <v>13</v>
      </c>
      <c r="I5066" s="5">
        <v>1</v>
      </c>
      <c r="J5066">
        <v>1</v>
      </c>
    </row>
    <row r="5067" spans="1:10" x14ac:dyDescent="0.25">
      <c r="A5067" s="1">
        <v>44751.535752314812</v>
      </c>
      <c r="B5067" t="s">
        <v>10003</v>
      </c>
      <c r="C5067" s="4" t="b">
        <v>0</v>
      </c>
      <c r="D5067" t="b">
        <v>0</v>
      </c>
      <c r="E5067" t="s">
        <v>7151</v>
      </c>
      <c r="F5067" s="10">
        <v>44592.594560185185</v>
      </c>
      <c r="G5067" s="2">
        <v>0</v>
      </c>
      <c r="H5067" s="11">
        <v>10</v>
      </c>
      <c r="I5067" s="5">
        <v>1</v>
      </c>
      <c r="J5067">
        <v>1</v>
      </c>
    </row>
    <row r="5068" spans="1:10" x14ac:dyDescent="0.25">
      <c r="A5068" s="1">
        <v>44751.537233796298</v>
      </c>
      <c r="B5068" t="s">
        <v>10004</v>
      </c>
      <c r="C5068" s="4" t="b">
        <v>0</v>
      </c>
      <c r="D5068" t="b">
        <v>0</v>
      </c>
      <c r="E5068" t="s">
        <v>10005</v>
      </c>
      <c r="F5068" s="10">
        <v>44460.898368055554</v>
      </c>
      <c r="G5068" s="2">
        <v>0</v>
      </c>
      <c r="H5068" s="11">
        <v>1542</v>
      </c>
      <c r="I5068" s="5">
        <v>1</v>
      </c>
      <c r="J5068">
        <v>1</v>
      </c>
    </row>
    <row r="5069" spans="1:10" x14ac:dyDescent="0.25">
      <c r="A5069" s="1">
        <v>44751.537638888891</v>
      </c>
      <c r="B5069" t="s">
        <v>10006</v>
      </c>
      <c r="C5069" s="4" t="b">
        <v>0</v>
      </c>
      <c r="D5069" t="b">
        <v>0</v>
      </c>
      <c r="E5069" t="s">
        <v>56</v>
      </c>
      <c r="F5069" s="10">
        <v>44680.555092592593</v>
      </c>
      <c r="G5069" s="2">
        <v>0</v>
      </c>
      <c r="H5069" s="11">
        <v>29</v>
      </c>
      <c r="I5069" s="5">
        <v>1</v>
      </c>
      <c r="J5069">
        <v>1</v>
      </c>
    </row>
    <row r="5070" spans="1:10" x14ac:dyDescent="0.25">
      <c r="A5070" s="1">
        <v>44751.538124999999</v>
      </c>
      <c r="B5070" t="s">
        <v>10007</v>
      </c>
      <c r="C5070" s="4" t="b">
        <v>0</v>
      </c>
      <c r="D5070" t="b">
        <v>0</v>
      </c>
      <c r="E5070" t="s">
        <v>56</v>
      </c>
      <c r="F5070" s="10">
        <v>41492.056944444441</v>
      </c>
      <c r="G5070" s="2">
        <v>0</v>
      </c>
      <c r="H5070" s="11">
        <v>357</v>
      </c>
      <c r="I5070" s="5">
        <v>1</v>
      </c>
      <c r="J5070">
        <v>1</v>
      </c>
    </row>
    <row r="5071" spans="1:10" x14ac:dyDescent="0.25">
      <c r="A5071" s="1">
        <v>44751.538275462961</v>
      </c>
      <c r="B5071" t="s">
        <v>10008</v>
      </c>
      <c r="C5071" s="4" t="b">
        <v>0</v>
      </c>
      <c r="D5071" t="b">
        <v>0</v>
      </c>
      <c r="E5071" t="s">
        <v>56</v>
      </c>
      <c r="F5071" s="10">
        <v>44476.916828703703</v>
      </c>
      <c r="G5071" s="2">
        <v>0</v>
      </c>
      <c r="H5071" s="11">
        <v>295</v>
      </c>
      <c r="I5071" s="5">
        <v>1</v>
      </c>
      <c r="J5071">
        <v>1</v>
      </c>
    </row>
    <row r="5072" spans="1:10" x14ac:dyDescent="0.25">
      <c r="A5072" s="1">
        <v>44751.538912037038</v>
      </c>
      <c r="B5072" t="s">
        <v>10009</v>
      </c>
      <c r="C5072" s="4" t="b">
        <v>0</v>
      </c>
      <c r="D5072" t="b">
        <v>0</v>
      </c>
      <c r="E5072" t="s">
        <v>10010</v>
      </c>
      <c r="F5072" s="10">
        <v>43918.092164351852</v>
      </c>
      <c r="G5072" s="2">
        <v>0</v>
      </c>
      <c r="H5072" s="11">
        <v>5519</v>
      </c>
      <c r="I5072" s="5">
        <v>1</v>
      </c>
      <c r="J5072">
        <v>1</v>
      </c>
    </row>
    <row r="5073" spans="1:10" x14ac:dyDescent="0.25">
      <c r="A5073" s="1">
        <v>44751.539375</v>
      </c>
      <c r="B5073" t="s">
        <v>10011</v>
      </c>
      <c r="C5073" s="4" t="b">
        <v>0</v>
      </c>
      <c r="D5073" t="b">
        <v>0</v>
      </c>
      <c r="E5073" t="s">
        <v>9514</v>
      </c>
      <c r="F5073" s="10">
        <v>40931.08625</v>
      </c>
      <c r="G5073" s="2">
        <v>11</v>
      </c>
      <c r="H5073" s="11">
        <v>3289</v>
      </c>
      <c r="I5073" s="5">
        <v>1</v>
      </c>
      <c r="J5073">
        <v>1</v>
      </c>
    </row>
    <row r="5074" spans="1:10" x14ac:dyDescent="0.25">
      <c r="A5074" s="1">
        <v>44751.540127314816</v>
      </c>
      <c r="B5074" t="s">
        <v>10012</v>
      </c>
      <c r="C5074" s="4" t="b">
        <v>0</v>
      </c>
      <c r="D5074" t="b">
        <v>0</v>
      </c>
      <c r="E5074" t="s">
        <v>56</v>
      </c>
      <c r="F5074" s="10">
        <v>44680.555092592593</v>
      </c>
      <c r="G5074" s="2">
        <v>0</v>
      </c>
      <c r="H5074" s="11">
        <v>29</v>
      </c>
      <c r="I5074" s="5">
        <v>1</v>
      </c>
      <c r="J5074">
        <v>1</v>
      </c>
    </row>
    <row r="5075" spans="1:10" x14ac:dyDescent="0.25">
      <c r="A5075" s="1">
        <v>44751.540763888886</v>
      </c>
      <c r="B5075" t="s">
        <v>10013</v>
      </c>
      <c r="C5075" s="4" t="b">
        <v>0</v>
      </c>
      <c r="D5075" t="b">
        <v>0</v>
      </c>
      <c r="E5075" t="s">
        <v>10010</v>
      </c>
      <c r="F5075" s="10">
        <v>43918.092164351852</v>
      </c>
      <c r="G5075" s="2">
        <v>19</v>
      </c>
      <c r="H5075" s="11">
        <v>5519</v>
      </c>
      <c r="I5075" s="5">
        <v>1</v>
      </c>
      <c r="J5075">
        <v>1</v>
      </c>
    </row>
    <row r="5076" spans="1:10" x14ac:dyDescent="0.25">
      <c r="A5076" s="1">
        <v>44751.542615740742</v>
      </c>
      <c r="B5076" t="s">
        <v>10014</v>
      </c>
      <c r="C5076" s="4" t="b">
        <v>0</v>
      </c>
      <c r="D5076" t="b">
        <v>0</v>
      </c>
      <c r="E5076" t="s">
        <v>56</v>
      </c>
      <c r="F5076" s="10">
        <v>44417.56449074074</v>
      </c>
      <c r="G5076" s="2">
        <v>0</v>
      </c>
      <c r="H5076" s="11">
        <v>5</v>
      </c>
      <c r="I5076" s="5">
        <v>1</v>
      </c>
      <c r="J5076">
        <v>1</v>
      </c>
    </row>
    <row r="5077" spans="1:10" x14ac:dyDescent="0.25">
      <c r="A5077" s="1">
        <v>44751.542916666665</v>
      </c>
      <c r="B5077" t="s">
        <v>9910</v>
      </c>
      <c r="C5077" s="4" t="b">
        <v>0</v>
      </c>
      <c r="D5077" t="b">
        <v>0</v>
      </c>
      <c r="E5077" t="s">
        <v>10015</v>
      </c>
      <c r="F5077" s="10">
        <v>43566.612268518518</v>
      </c>
      <c r="G5077" s="2">
        <v>1</v>
      </c>
      <c r="H5077" s="11">
        <v>2537</v>
      </c>
      <c r="I5077" s="5">
        <v>1</v>
      </c>
      <c r="J5077">
        <v>1</v>
      </c>
    </row>
    <row r="5078" spans="1:10" x14ac:dyDescent="0.25">
      <c r="A5078" s="1">
        <v>44751.543692129628</v>
      </c>
      <c r="B5078" t="s">
        <v>10016</v>
      </c>
      <c r="C5078" s="4" t="b">
        <v>0</v>
      </c>
      <c r="D5078" t="b">
        <v>0</v>
      </c>
      <c r="E5078" t="s">
        <v>10017</v>
      </c>
      <c r="F5078" s="10">
        <v>40055.096516203703</v>
      </c>
      <c r="G5078" s="2">
        <v>0</v>
      </c>
      <c r="H5078" s="11">
        <v>3371</v>
      </c>
      <c r="I5078" s="5">
        <v>1</v>
      </c>
      <c r="J5078">
        <v>1</v>
      </c>
    </row>
    <row r="5079" spans="1:10" x14ac:dyDescent="0.25">
      <c r="A5079" s="1">
        <v>44751.544398148151</v>
      </c>
      <c r="B5079" t="s">
        <v>10018</v>
      </c>
      <c r="C5079" s="4" t="b">
        <v>0</v>
      </c>
      <c r="D5079" t="b">
        <v>0</v>
      </c>
      <c r="E5079" t="s">
        <v>10019</v>
      </c>
      <c r="F5079" s="10">
        <v>44406.999398148146</v>
      </c>
      <c r="G5079" s="2">
        <v>0</v>
      </c>
      <c r="H5079" s="11">
        <v>18</v>
      </c>
      <c r="I5079" s="5">
        <v>1</v>
      </c>
      <c r="J5079">
        <v>1</v>
      </c>
    </row>
    <row r="5080" spans="1:10" x14ac:dyDescent="0.25">
      <c r="A5080" s="1">
        <v>44751.544444444444</v>
      </c>
      <c r="B5080" t="s">
        <v>10020</v>
      </c>
      <c r="C5080" s="4" t="b">
        <v>0</v>
      </c>
      <c r="D5080" t="b">
        <v>1</v>
      </c>
      <c r="E5080" t="s">
        <v>10021</v>
      </c>
      <c r="F5080" s="10">
        <v>44329.926759259259</v>
      </c>
      <c r="G5080" s="2">
        <v>0</v>
      </c>
      <c r="H5080" s="11">
        <v>86</v>
      </c>
      <c r="I5080" s="5">
        <v>1</v>
      </c>
      <c r="J5080">
        <v>1</v>
      </c>
    </row>
    <row r="5081" spans="1:10" x14ac:dyDescent="0.25">
      <c r="A5081" s="1">
        <v>44751.54446759259</v>
      </c>
      <c r="B5081" t="s">
        <v>10023</v>
      </c>
      <c r="C5081" s="4" t="b">
        <v>0</v>
      </c>
      <c r="D5081" t="b">
        <v>0</v>
      </c>
      <c r="E5081" t="s">
        <v>10024</v>
      </c>
      <c r="F5081" s="10">
        <v>42291.712870370371</v>
      </c>
      <c r="G5081" s="2">
        <v>0</v>
      </c>
      <c r="H5081" s="11">
        <v>2953</v>
      </c>
      <c r="I5081" s="5">
        <v>1</v>
      </c>
      <c r="J5081">
        <v>1</v>
      </c>
    </row>
    <row r="5082" spans="1:10" x14ac:dyDescent="0.25">
      <c r="A5082" s="1">
        <v>44751.544953703706</v>
      </c>
      <c r="B5082" t="s">
        <v>10025</v>
      </c>
      <c r="C5082" s="4" t="b">
        <v>0</v>
      </c>
      <c r="D5082" t="b">
        <v>0</v>
      </c>
      <c r="E5082" t="s">
        <v>10026</v>
      </c>
      <c r="F5082" s="10">
        <v>44677.075057870374</v>
      </c>
      <c r="G5082" s="2">
        <v>0</v>
      </c>
      <c r="H5082" s="11">
        <v>54</v>
      </c>
      <c r="I5082" s="5">
        <v>1</v>
      </c>
      <c r="J5082">
        <v>1</v>
      </c>
    </row>
    <row r="5083" spans="1:10" x14ac:dyDescent="0.25">
      <c r="A5083" s="1">
        <v>44751.545254629629</v>
      </c>
      <c r="B5083" t="s">
        <v>10027</v>
      </c>
      <c r="C5083" s="4" t="b">
        <v>0</v>
      </c>
      <c r="D5083" t="b">
        <v>0</v>
      </c>
      <c r="E5083" t="s">
        <v>10005</v>
      </c>
      <c r="F5083" s="10">
        <v>44460.898368055554</v>
      </c>
      <c r="G5083" s="2">
        <v>0</v>
      </c>
      <c r="H5083" s="11">
        <v>1542</v>
      </c>
      <c r="I5083" s="5">
        <v>1</v>
      </c>
      <c r="J5083">
        <v>1</v>
      </c>
    </row>
    <row r="5084" spans="1:10" x14ac:dyDescent="0.25">
      <c r="A5084" s="1">
        <v>44751.546087962961</v>
      </c>
      <c r="B5084" t="s">
        <v>10028</v>
      </c>
      <c r="C5084" s="4" t="b">
        <v>0</v>
      </c>
      <c r="D5084" t="b">
        <v>0</v>
      </c>
      <c r="E5084" t="s">
        <v>10029</v>
      </c>
      <c r="F5084" s="10">
        <v>41793.630891203706</v>
      </c>
      <c r="G5084" s="2">
        <v>0</v>
      </c>
      <c r="H5084" s="11">
        <v>7</v>
      </c>
      <c r="I5084" s="5">
        <v>1</v>
      </c>
      <c r="J5084">
        <v>1</v>
      </c>
    </row>
    <row r="5085" spans="1:10" x14ac:dyDescent="0.25">
      <c r="A5085" s="1">
        <v>44751.546157407407</v>
      </c>
      <c r="B5085" t="s">
        <v>10030</v>
      </c>
      <c r="C5085" s="4" t="b">
        <v>0</v>
      </c>
      <c r="D5085" t="b">
        <v>1</v>
      </c>
      <c r="E5085" t="s">
        <v>56</v>
      </c>
      <c r="F5085" s="10">
        <v>41202.572916666664</v>
      </c>
      <c r="G5085" s="2">
        <v>1</v>
      </c>
      <c r="H5085" s="11">
        <v>190</v>
      </c>
      <c r="I5085" s="5">
        <v>1</v>
      </c>
      <c r="J5085">
        <v>1</v>
      </c>
    </row>
    <row r="5086" spans="1:10" x14ac:dyDescent="0.25">
      <c r="A5086" s="1">
        <v>44751.546909722223</v>
      </c>
      <c r="B5086" t="s">
        <v>10031</v>
      </c>
      <c r="C5086" s="4" t="b">
        <v>0</v>
      </c>
      <c r="D5086" t="b">
        <v>0</v>
      </c>
      <c r="E5086" t="s">
        <v>10032</v>
      </c>
      <c r="F5086" s="10">
        <v>44118.772106481483</v>
      </c>
      <c r="G5086" s="2">
        <v>0</v>
      </c>
      <c r="H5086" s="11">
        <v>38</v>
      </c>
      <c r="I5086" s="5">
        <v>1</v>
      </c>
      <c r="J5086">
        <v>1</v>
      </c>
    </row>
    <row r="5087" spans="1:10" x14ac:dyDescent="0.25">
      <c r="A5087" s="1">
        <v>44751.54791666667</v>
      </c>
      <c r="B5087" t="s">
        <v>10033</v>
      </c>
      <c r="C5087" s="4" t="b">
        <v>0</v>
      </c>
      <c r="D5087" t="b">
        <v>0</v>
      </c>
      <c r="E5087" t="s">
        <v>10034</v>
      </c>
      <c r="F5087" s="10">
        <v>40581.597673611112</v>
      </c>
      <c r="G5087" s="2">
        <v>0</v>
      </c>
      <c r="H5087" s="11">
        <v>331</v>
      </c>
      <c r="I5087" s="5">
        <v>1</v>
      </c>
      <c r="J5087">
        <v>1</v>
      </c>
    </row>
    <row r="5088" spans="1:10" x14ac:dyDescent="0.25">
      <c r="A5088" s="1">
        <v>44751.550740740742</v>
      </c>
      <c r="B5088" t="s">
        <v>10036</v>
      </c>
      <c r="C5088" s="4" t="b">
        <v>0</v>
      </c>
      <c r="D5088" t="b">
        <v>0</v>
      </c>
      <c r="E5088" t="s">
        <v>10037</v>
      </c>
      <c r="F5088" s="10">
        <v>44609.031412037039</v>
      </c>
      <c r="G5088" s="2">
        <v>0</v>
      </c>
      <c r="H5088" s="11">
        <v>215</v>
      </c>
      <c r="I5088" s="5">
        <v>1</v>
      </c>
      <c r="J5088">
        <v>1</v>
      </c>
    </row>
    <row r="5089" spans="1:10" x14ac:dyDescent="0.25">
      <c r="A5089" s="1">
        <v>44751.551006944443</v>
      </c>
      <c r="B5089" t="s">
        <v>10038</v>
      </c>
      <c r="C5089" s="4" t="b">
        <v>0</v>
      </c>
      <c r="D5089" t="b">
        <v>1</v>
      </c>
      <c r="E5089" t="s">
        <v>10039</v>
      </c>
      <c r="F5089" s="10">
        <v>42501.067511574074</v>
      </c>
      <c r="G5089" s="2">
        <v>0</v>
      </c>
      <c r="H5089" s="11">
        <v>130</v>
      </c>
      <c r="I5089" s="5">
        <v>1</v>
      </c>
      <c r="J5089">
        <v>1</v>
      </c>
    </row>
    <row r="5090" spans="1:10" x14ac:dyDescent="0.25">
      <c r="A5090" s="1">
        <v>44751.553067129629</v>
      </c>
      <c r="B5090" t="s">
        <v>10041</v>
      </c>
      <c r="C5090" s="4" t="b">
        <v>0</v>
      </c>
      <c r="D5090" t="b">
        <v>0</v>
      </c>
      <c r="E5090" t="s">
        <v>10042</v>
      </c>
      <c r="F5090" s="10">
        <v>42454.562696759262</v>
      </c>
      <c r="G5090" s="2">
        <v>0</v>
      </c>
      <c r="H5090" s="11">
        <v>178</v>
      </c>
      <c r="I5090" s="5">
        <v>1</v>
      </c>
      <c r="J5090">
        <v>1</v>
      </c>
    </row>
    <row r="5091" spans="1:10" x14ac:dyDescent="0.25">
      <c r="A5091" s="1">
        <v>44751.55400462963</v>
      </c>
      <c r="B5091" t="s">
        <v>10043</v>
      </c>
      <c r="C5091" s="4" t="b">
        <v>0</v>
      </c>
      <c r="D5091" t="b">
        <v>1</v>
      </c>
      <c r="E5091" t="s">
        <v>10044</v>
      </c>
      <c r="F5091" s="10">
        <v>41684.34747685185</v>
      </c>
      <c r="G5091" s="2">
        <v>0</v>
      </c>
      <c r="H5091" s="11">
        <v>202</v>
      </c>
      <c r="I5091" s="5">
        <v>1</v>
      </c>
      <c r="J5091">
        <v>1</v>
      </c>
    </row>
    <row r="5092" spans="1:10" x14ac:dyDescent="0.25">
      <c r="A5092" s="1">
        <v>44751.554074074076</v>
      </c>
      <c r="B5092" t="s">
        <v>10046</v>
      </c>
      <c r="C5092" s="4" t="b">
        <v>0</v>
      </c>
      <c r="D5092" t="b">
        <v>0</v>
      </c>
      <c r="E5092" t="s">
        <v>10005</v>
      </c>
      <c r="F5092" s="10">
        <v>44460.898368055554</v>
      </c>
      <c r="G5092" s="2">
        <v>0</v>
      </c>
      <c r="H5092" s="11">
        <v>1542</v>
      </c>
      <c r="I5092" s="5">
        <v>1</v>
      </c>
      <c r="J5092">
        <v>1</v>
      </c>
    </row>
    <row r="5093" spans="1:10" x14ac:dyDescent="0.25">
      <c r="A5093" s="1">
        <v>44751.554178240738</v>
      </c>
      <c r="B5093" t="s">
        <v>10047</v>
      </c>
      <c r="C5093" s="4" t="b">
        <v>0</v>
      </c>
      <c r="D5093" t="b">
        <v>0</v>
      </c>
      <c r="E5093" t="s">
        <v>10048</v>
      </c>
      <c r="F5093" s="10">
        <v>42023.780023148145</v>
      </c>
      <c r="G5093" s="2">
        <v>0</v>
      </c>
      <c r="H5093" s="11">
        <v>1344</v>
      </c>
      <c r="I5093" s="5">
        <v>1</v>
      </c>
      <c r="J5093">
        <v>1</v>
      </c>
    </row>
    <row r="5094" spans="1:10" x14ac:dyDescent="0.25">
      <c r="A5094" s="1">
        <v>44751.554282407407</v>
      </c>
      <c r="B5094" t="s">
        <v>10049</v>
      </c>
      <c r="C5094" s="4" t="b">
        <v>0</v>
      </c>
      <c r="D5094" t="b">
        <v>0</v>
      </c>
      <c r="E5094" t="s">
        <v>56</v>
      </c>
      <c r="F5094" s="10">
        <v>42711.764490740738</v>
      </c>
      <c r="G5094" s="2">
        <v>0</v>
      </c>
      <c r="H5094" s="11">
        <v>1002</v>
      </c>
      <c r="I5094" s="5">
        <v>1</v>
      </c>
      <c r="J5094">
        <v>1</v>
      </c>
    </row>
    <row r="5095" spans="1:10" x14ac:dyDescent="0.25">
      <c r="A5095" s="1">
        <v>44751.555115740739</v>
      </c>
      <c r="B5095" t="s">
        <v>10050</v>
      </c>
      <c r="C5095" s="4" t="b">
        <v>0</v>
      </c>
      <c r="D5095" t="b">
        <v>0</v>
      </c>
      <c r="E5095" t="s">
        <v>10051</v>
      </c>
      <c r="F5095" s="10">
        <v>44509.740960648145</v>
      </c>
      <c r="G5095" s="2">
        <v>0</v>
      </c>
      <c r="H5095" s="11">
        <v>196</v>
      </c>
      <c r="I5095" s="5">
        <v>1</v>
      </c>
      <c r="J5095">
        <v>1</v>
      </c>
    </row>
    <row r="5096" spans="1:10" x14ac:dyDescent="0.25">
      <c r="A5096" s="1">
        <v>44751.555138888885</v>
      </c>
      <c r="B5096" t="s">
        <v>10053</v>
      </c>
      <c r="C5096" s="4" t="b">
        <v>0</v>
      </c>
      <c r="D5096" t="b">
        <v>0</v>
      </c>
      <c r="E5096" t="s">
        <v>10054</v>
      </c>
      <c r="F5096" s="10">
        <v>40945.758090277777</v>
      </c>
      <c r="G5096" s="2">
        <v>2</v>
      </c>
      <c r="H5096" s="11">
        <v>3437</v>
      </c>
      <c r="I5096" s="5">
        <v>1</v>
      </c>
      <c r="J5096">
        <v>1</v>
      </c>
    </row>
    <row r="5097" spans="1:10" x14ac:dyDescent="0.25">
      <c r="A5097" s="1">
        <v>44751.557395833333</v>
      </c>
      <c r="B5097" t="s">
        <v>10055</v>
      </c>
      <c r="C5097" s="4" t="b">
        <v>0</v>
      </c>
      <c r="D5097" t="b">
        <v>0</v>
      </c>
      <c r="E5097" t="s">
        <v>10056</v>
      </c>
      <c r="F5097" s="10">
        <v>44722.054872685185</v>
      </c>
      <c r="G5097" s="2">
        <v>0</v>
      </c>
      <c r="H5097" s="11">
        <v>126</v>
      </c>
      <c r="I5097" s="5">
        <v>1</v>
      </c>
      <c r="J5097">
        <v>1</v>
      </c>
    </row>
    <row r="5098" spans="1:10" x14ac:dyDescent="0.25">
      <c r="A5098" s="1">
        <v>44751.557395833333</v>
      </c>
      <c r="B5098" t="s">
        <v>10058</v>
      </c>
      <c r="C5098" s="4" t="b">
        <v>0</v>
      </c>
      <c r="D5098" t="b">
        <v>0</v>
      </c>
      <c r="E5098" t="s">
        <v>10059</v>
      </c>
      <c r="F5098" s="10">
        <v>42447.546331018515</v>
      </c>
      <c r="G5098" s="2">
        <v>0</v>
      </c>
      <c r="H5098" s="11">
        <v>2057</v>
      </c>
      <c r="I5098" s="5">
        <v>1</v>
      </c>
      <c r="J5098">
        <v>1</v>
      </c>
    </row>
    <row r="5099" spans="1:10" x14ac:dyDescent="0.25">
      <c r="A5099" s="1">
        <v>44751.558368055557</v>
      </c>
      <c r="B5099" t="s">
        <v>10061</v>
      </c>
      <c r="C5099" s="4" t="b">
        <v>0</v>
      </c>
      <c r="D5099" t="b">
        <v>0</v>
      </c>
      <c r="E5099" t="s">
        <v>10062</v>
      </c>
      <c r="F5099" s="10">
        <v>44533.585706018515</v>
      </c>
      <c r="G5099" s="2">
        <v>1</v>
      </c>
      <c r="H5099" s="11">
        <v>561</v>
      </c>
      <c r="I5099" s="5">
        <v>1</v>
      </c>
      <c r="J5099">
        <v>1</v>
      </c>
    </row>
    <row r="5100" spans="1:10" x14ac:dyDescent="0.25">
      <c r="A5100" s="1">
        <v>44751.561840277776</v>
      </c>
      <c r="B5100" t="s">
        <v>10063</v>
      </c>
      <c r="C5100" s="4" t="b">
        <v>0</v>
      </c>
      <c r="D5100" t="b">
        <v>0</v>
      </c>
      <c r="E5100" t="s">
        <v>10064</v>
      </c>
      <c r="F5100" s="10">
        <v>41279.02915509259</v>
      </c>
      <c r="G5100" s="2">
        <v>0</v>
      </c>
      <c r="H5100" s="11">
        <v>72</v>
      </c>
      <c r="I5100" s="5">
        <v>1</v>
      </c>
      <c r="J5100">
        <v>1</v>
      </c>
    </row>
    <row r="5101" spans="1:10" x14ac:dyDescent="0.25">
      <c r="A5101" s="1">
        <v>44751.563587962963</v>
      </c>
      <c r="B5101" t="s">
        <v>10066</v>
      </c>
      <c r="C5101" s="4" t="b">
        <v>0</v>
      </c>
      <c r="D5101" t="b">
        <v>0</v>
      </c>
      <c r="E5101" t="s">
        <v>56</v>
      </c>
      <c r="F5101" s="10">
        <v>44026.960277777776</v>
      </c>
      <c r="G5101" s="2">
        <v>0</v>
      </c>
      <c r="H5101" s="11">
        <v>4</v>
      </c>
      <c r="I5101" s="5">
        <v>1</v>
      </c>
      <c r="J5101">
        <v>1</v>
      </c>
    </row>
    <row r="5102" spans="1:10" x14ac:dyDescent="0.25">
      <c r="A5102" s="1">
        <v>44751.564606481479</v>
      </c>
      <c r="B5102" t="s">
        <v>10067</v>
      </c>
      <c r="C5102" s="4" t="b">
        <v>0</v>
      </c>
      <c r="D5102" t="b">
        <v>0</v>
      </c>
      <c r="E5102" t="s">
        <v>56</v>
      </c>
      <c r="F5102" s="10">
        <v>44716.538900462961</v>
      </c>
      <c r="G5102" s="2">
        <v>0</v>
      </c>
      <c r="H5102" s="11">
        <v>0</v>
      </c>
      <c r="I5102" s="5">
        <v>1</v>
      </c>
      <c r="J5102">
        <v>1</v>
      </c>
    </row>
    <row r="5103" spans="1:10" x14ac:dyDescent="0.25">
      <c r="A5103" s="1">
        <v>44751.567048611112</v>
      </c>
      <c r="B5103" t="s">
        <v>10068</v>
      </c>
      <c r="C5103" s="4" t="b">
        <v>0</v>
      </c>
      <c r="D5103" t="b">
        <v>0</v>
      </c>
      <c r="E5103" t="s">
        <v>9457</v>
      </c>
      <c r="F5103" s="10">
        <v>44463.758217592593</v>
      </c>
      <c r="G5103" s="2">
        <v>0</v>
      </c>
      <c r="H5103" s="11">
        <v>883</v>
      </c>
      <c r="I5103" s="5">
        <v>1</v>
      </c>
      <c r="J5103">
        <v>1</v>
      </c>
    </row>
    <row r="5104" spans="1:10" x14ac:dyDescent="0.25">
      <c r="A5104" s="1">
        <v>44751.567164351851</v>
      </c>
      <c r="B5104" t="s">
        <v>10069</v>
      </c>
      <c r="C5104" s="4" t="b">
        <v>0</v>
      </c>
      <c r="D5104" t="b">
        <v>0</v>
      </c>
      <c r="E5104" t="s">
        <v>9457</v>
      </c>
      <c r="F5104" s="10">
        <v>44463.758217592593</v>
      </c>
      <c r="G5104" s="2">
        <v>1</v>
      </c>
      <c r="H5104" s="11">
        <v>883</v>
      </c>
      <c r="I5104" s="5">
        <v>1</v>
      </c>
      <c r="J5104">
        <v>1</v>
      </c>
    </row>
    <row r="5105" spans="1:10" x14ac:dyDescent="0.25">
      <c r="A5105" s="1">
        <v>44751.569189814814</v>
      </c>
      <c r="B5105" t="s">
        <v>10070</v>
      </c>
      <c r="C5105" s="4" t="b">
        <v>0</v>
      </c>
      <c r="D5105" t="b">
        <v>0</v>
      </c>
      <c r="E5105" t="s">
        <v>56</v>
      </c>
      <c r="F5105" s="10">
        <v>42794.969837962963</v>
      </c>
      <c r="G5105" s="2">
        <v>0</v>
      </c>
      <c r="H5105" s="11">
        <v>154</v>
      </c>
      <c r="I5105" s="5">
        <v>1</v>
      </c>
      <c r="J5105">
        <v>1</v>
      </c>
    </row>
    <row r="5106" spans="1:10" x14ac:dyDescent="0.25">
      <c r="A5106" s="1">
        <v>44751.570775462962</v>
      </c>
      <c r="B5106" t="s">
        <v>10071</v>
      </c>
      <c r="C5106" s="4" t="b">
        <v>0</v>
      </c>
      <c r="D5106" t="b">
        <v>0</v>
      </c>
      <c r="E5106" t="s">
        <v>10072</v>
      </c>
      <c r="F5106" s="10">
        <v>44619.842442129629</v>
      </c>
      <c r="G5106" s="2">
        <v>0</v>
      </c>
      <c r="H5106" s="11">
        <v>624</v>
      </c>
      <c r="I5106" s="5">
        <v>1</v>
      </c>
      <c r="J5106">
        <v>1</v>
      </c>
    </row>
    <row r="5107" spans="1:10" x14ac:dyDescent="0.25">
      <c r="A5107" s="1">
        <v>44751.57503472222</v>
      </c>
      <c r="B5107" t="s">
        <v>10074</v>
      </c>
      <c r="C5107" s="4" t="b">
        <v>0</v>
      </c>
      <c r="D5107" t="b">
        <v>0</v>
      </c>
      <c r="E5107" t="s">
        <v>10075</v>
      </c>
      <c r="F5107" s="10">
        <v>44662.902662037035</v>
      </c>
      <c r="G5107" s="2">
        <v>0</v>
      </c>
      <c r="H5107" s="11">
        <v>1292</v>
      </c>
      <c r="I5107" s="5">
        <v>1</v>
      </c>
      <c r="J5107">
        <v>1</v>
      </c>
    </row>
    <row r="5108" spans="1:10" x14ac:dyDescent="0.25">
      <c r="A5108" s="1">
        <v>44751.580925925926</v>
      </c>
      <c r="B5108" t="s">
        <v>10076</v>
      </c>
      <c r="C5108" s="4" t="b">
        <v>0</v>
      </c>
      <c r="D5108" t="b">
        <v>0</v>
      </c>
      <c r="E5108" t="s">
        <v>56</v>
      </c>
      <c r="F5108" s="10">
        <v>44600.507476851853</v>
      </c>
      <c r="G5108" s="2">
        <v>0</v>
      </c>
      <c r="H5108" s="11">
        <v>18</v>
      </c>
      <c r="I5108" s="5">
        <v>1</v>
      </c>
      <c r="J5108">
        <v>1</v>
      </c>
    </row>
    <row r="5109" spans="1:10" x14ac:dyDescent="0.25">
      <c r="A5109" s="1">
        <v>44751.580960648149</v>
      </c>
      <c r="B5109" t="s">
        <v>10077</v>
      </c>
      <c r="C5109" s="4" t="b">
        <v>0</v>
      </c>
      <c r="D5109" t="b">
        <v>0</v>
      </c>
      <c r="E5109" t="s">
        <v>10078</v>
      </c>
      <c r="F5109" s="10">
        <v>43297.555312500001</v>
      </c>
      <c r="G5109" s="2">
        <v>0</v>
      </c>
      <c r="H5109" s="11">
        <v>271</v>
      </c>
      <c r="I5109" s="5">
        <v>1</v>
      </c>
      <c r="J5109">
        <v>1</v>
      </c>
    </row>
    <row r="5110" spans="1:10" x14ac:dyDescent="0.25">
      <c r="A5110" s="1">
        <v>44751.581180555557</v>
      </c>
      <c r="B5110" t="s">
        <v>10079</v>
      </c>
      <c r="C5110" s="4" t="b">
        <v>0</v>
      </c>
      <c r="D5110" t="b">
        <v>1</v>
      </c>
      <c r="E5110" t="s">
        <v>10080</v>
      </c>
      <c r="F5110" s="10">
        <v>40097.650902777779</v>
      </c>
      <c r="G5110" s="2">
        <v>2</v>
      </c>
      <c r="H5110" s="11">
        <v>467973</v>
      </c>
      <c r="I5110" s="5">
        <v>1</v>
      </c>
      <c r="J5110">
        <v>1</v>
      </c>
    </row>
    <row r="5111" spans="1:10" x14ac:dyDescent="0.25">
      <c r="A5111" s="1">
        <v>44751.581192129626</v>
      </c>
      <c r="B5111" t="s">
        <v>10082</v>
      </c>
      <c r="C5111" s="4" t="b">
        <v>0</v>
      </c>
      <c r="D5111" t="b">
        <v>1</v>
      </c>
      <c r="E5111" t="s">
        <v>10083</v>
      </c>
      <c r="F5111" s="10">
        <v>39890.080763888887</v>
      </c>
      <c r="G5111" s="2">
        <v>0</v>
      </c>
      <c r="H5111" s="11">
        <v>1580</v>
      </c>
      <c r="I5111" s="5">
        <v>1</v>
      </c>
      <c r="J5111">
        <v>1</v>
      </c>
    </row>
    <row r="5112" spans="1:10" x14ac:dyDescent="0.25">
      <c r="A5112" s="1">
        <v>44751.58152777778</v>
      </c>
      <c r="B5112" t="s">
        <v>10085</v>
      </c>
      <c r="C5112" s="4" t="b">
        <v>0</v>
      </c>
      <c r="D5112" t="b">
        <v>0</v>
      </c>
      <c r="E5112" t="s">
        <v>10086</v>
      </c>
      <c r="F5112" s="10">
        <v>44236.343252314815</v>
      </c>
      <c r="G5112" s="2">
        <v>0</v>
      </c>
      <c r="H5112" s="11">
        <v>2542</v>
      </c>
      <c r="I5112" s="5">
        <v>1</v>
      </c>
      <c r="J5112">
        <v>1</v>
      </c>
    </row>
    <row r="5113" spans="1:10" x14ac:dyDescent="0.25">
      <c r="A5113" s="1">
        <v>44751.582152777781</v>
      </c>
      <c r="B5113" t="s">
        <v>10088</v>
      </c>
      <c r="C5113" s="4" t="b">
        <v>0</v>
      </c>
      <c r="D5113" t="b">
        <v>0</v>
      </c>
      <c r="E5113" t="s">
        <v>10089</v>
      </c>
      <c r="F5113" s="10">
        <v>44596.943564814814</v>
      </c>
      <c r="G5113" s="2">
        <v>3</v>
      </c>
      <c r="H5113" s="11">
        <v>96</v>
      </c>
      <c r="I5113" s="5">
        <v>1</v>
      </c>
      <c r="J5113">
        <v>1</v>
      </c>
    </row>
    <row r="5114" spans="1:10" x14ac:dyDescent="0.25">
      <c r="A5114" s="1">
        <v>44751.582187499997</v>
      </c>
      <c r="B5114" t="s">
        <v>10091</v>
      </c>
      <c r="C5114" s="4" t="b">
        <v>0</v>
      </c>
      <c r="D5114" t="b">
        <v>0</v>
      </c>
      <c r="E5114" t="s">
        <v>3590</v>
      </c>
      <c r="F5114" s="10">
        <v>43011.696620370371</v>
      </c>
      <c r="G5114" s="2">
        <v>5</v>
      </c>
      <c r="H5114" s="11">
        <v>588</v>
      </c>
      <c r="I5114" s="5">
        <v>1</v>
      </c>
      <c r="J5114">
        <v>1</v>
      </c>
    </row>
    <row r="5115" spans="1:10" x14ac:dyDescent="0.25">
      <c r="A5115" s="1">
        <v>44751.582291666666</v>
      </c>
      <c r="B5115" t="s">
        <v>10092</v>
      </c>
      <c r="C5115" s="4" t="b">
        <v>0</v>
      </c>
      <c r="D5115" t="b">
        <v>0</v>
      </c>
      <c r="E5115" t="s">
        <v>10093</v>
      </c>
      <c r="F5115" s="10">
        <v>43908.915219907409</v>
      </c>
      <c r="G5115" s="2">
        <v>0</v>
      </c>
      <c r="H5115" s="11">
        <v>4566</v>
      </c>
      <c r="I5115" s="5">
        <v>1</v>
      </c>
      <c r="J5115">
        <v>1</v>
      </c>
    </row>
    <row r="5116" spans="1:10" x14ac:dyDescent="0.25">
      <c r="A5116" s="1">
        <v>44751.582430555558</v>
      </c>
      <c r="B5116" t="s">
        <v>10094</v>
      </c>
      <c r="C5116" s="4" t="b">
        <v>0</v>
      </c>
      <c r="D5116" t="b">
        <v>0</v>
      </c>
      <c r="E5116" t="s">
        <v>56</v>
      </c>
      <c r="F5116" s="10">
        <v>44600.507476851853</v>
      </c>
      <c r="G5116" s="2">
        <v>0</v>
      </c>
      <c r="H5116" s="11">
        <v>18</v>
      </c>
      <c r="I5116" s="5">
        <v>1</v>
      </c>
      <c r="J5116">
        <v>1</v>
      </c>
    </row>
    <row r="5117" spans="1:10" x14ac:dyDescent="0.25">
      <c r="A5117" s="1">
        <v>44751.582557870373</v>
      </c>
      <c r="B5117" t="s">
        <v>10095</v>
      </c>
      <c r="C5117" s="4" t="b">
        <v>0</v>
      </c>
      <c r="D5117" t="b">
        <v>0</v>
      </c>
      <c r="E5117" t="s">
        <v>56</v>
      </c>
      <c r="F5117" s="10">
        <v>44600.507476851853</v>
      </c>
      <c r="G5117" s="2">
        <v>0</v>
      </c>
      <c r="H5117" s="11">
        <v>18</v>
      </c>
      <c r="I5117" s="5">
        <v>1</v>
      </c>
      <c r="J5117">
        <v>1</v>
      </c>
    </row>
    <row r="5118" spans="1:10" x14ac:dyDescent="0.25">
      <c r="A5118" s="1">
        <v>44751.582673611112</v>
      </c>
      <c r="B5118" t="s">
        <v>10096</v>
      </c>
      <c r="C5118" s="4" t="b">
        <v>0</v>
      </c>
      <c r="D5118" t="b">
        <v>0</v>
      </c>
      <c r="E5118" t="s">
        <v>56</v>
      </c>
      <c r="F5118" s="10">
        <v>44600.507476851853</v>
      </c>
      <c r="G5118" s="2">
        <v>0</v>
      </c>
      <c r="H5118" s="11">
        <v>18</v>
      </c>
      <c r="I5118" s="5">
        <v>1</v>
      </c>
      <c r="J5118">
        <v>1</v>
      </c>
    </row>
    <row r="5119" spans="1:10" x14ac:dyDescent="0.25">
      <c r="A5119" s="1">
        <v>44751.582731481481</v>
      </c>
      <c r="B5119" t="s">
        <v>10097</v>
      </c>
      <c r="C5119" s="4" t="b">
        <v>0</v>
      </c>
      <c r="D5119" t="b">
        <v>0</v>
      </c>
      <c r="E5119" t="s">
        <v>56</v>
      </c>
      <c r="F5119" s="10">
        <v>44600.507476851853</v>
      </c>
      <c r="G5119" s="2">
        <v>0</v>
      </c>
      <c r="H5119" s="11">
        <v>18</v>
      </c>
      <c r="I5119" s="5">
        <v>1</v>
      </c>
      <c r="J5119">
        <v>1</v>
      </c>
    </row>
    <row r="5120" spans="1:10" x14ac:dyDescent="0.25">
      <c r="A5120" s="1">
        <v>44751.582824074074</v>
      </c>
      <c r="B5120" t="s">
        <v>10098</v>
      </c>
      <c r="C5120" s="4" t="b">
        <v>0</v>
      </c>
      <c r="D5120" t="b">
        <v>0</v>
      </c>
      <c r="E5120" t="s">
        <v>56</v>
      </c>
      <c r="F5120" s="10">
        <v>44600.507476851853</v>
      </c>
      <c r="G5120" s="2">
        <v>0</v>
      </c>
      <c r="H5120" s="11">
        <v>18</v>
      </c>
      <c r="I5120" s="5">
        <v>1</v>
      </c>
      <c r="J5120">
        <v>1</v>
      </c>
    </row>
    <row r="5121" spans="1:10" x14ac:dyDescent="0.25">
      <c r="A5121" s="1">
        <v>44751.582974537036</v>
      </c>
      <c r="B5121" t="s">
        <v>10099</v>
      </c>
      <c r="C5121" s="4" t="b">
        <v>0</v>
      </c>
      <c r="D5121" t="b">
        <v>0</v>
      </c>
      <c r="E5121" t="s">
        <v>56</v>
      </c>
      <c r="F5121" s="10">
        <v>44600.507476851853</v>
      </c>
      <c r="G5121" s="2">
        <v>0</v>
      </c>
      <c r="H5121" s="11">
        <v>18</v>
      </c>
      <c r="I5121" s="5">
        <v>1</v>
      </c>
      <c r="J5121">
        <v>1</v>
      </c>
    </row>
    <row r="5122" spans="1:10" x14ac:dyDescent="0.25">
      <c r="A5122" s="1">
        <v>44751.583113425928</v>
      </c>
      <c r="B5122" t="s">
        <v>10100</v>
      </c>
      <c r="C5122" s="4" t="b">
        <v>0</v>
      </c>
      <c r="D5122" t="b">
        <v>0</v>
      </c>
      <c r="E5122" t="s">
        <v>10101</v>
      </c>
      <c r="F5122" s="10">
        <v>44715.749293981484</v>
      </c>
      <c r="G5122" s="2">
        <v>0</v>
      </c>
      <c r="H5122" s="11">
        <v>727</v>
      </c>
      <c r="I5122" s="5">
        <v>1</v>
      </c>
      <c r="J5122">
        <v>1</v>
      </c>
    </row>
    <row r="5123" spans="1:10" x14ac:dyDescent="0.25">
      <c r="A5123" s="1">
        <v>44751.583136574074</v>
      </c>
      <c r="B5123" t="s">
        <v>10103</v>
      </c>
      <c r="C5123" s="4" t="b">
        <v>0</v>
      </c>
      <c r="D5123" t="b">
        <v>0</v>
      </c>
      <c r="E5123" t="s">
        <v>10104</v>
      </c>
      <c r="F5123" s="10">
        <v>43036.885347222225</v>
      </c>
      <c r="G5123" s="2">
        <v>0</v>
      </c>
      <c r="H5123" s="11">
        <v>574</v>
      </c>
      <c r="I5123" s="5">
        <v>1</v>
      </c>
      <c r="J5123">
        <v>1</v>
      </c>
    </row>
    <row r="5124" spans="1:10" x14ac:dyDescent="0.25">
      <c r="A5124" s="1">
        <v>44751.583194444444</v>
      </c>
      <c r="B5124" t="s">
        <v>10105</v>
      </c>
      <c r="C5124" s="4" t="b">
        <v>0</v>
      </c>
      <c r="D5124" t="b">
        <v>0</v>
      </c>
      <c r="E5124" t="s">
        <v>56</v>
      </c>
      <c r="F5124" s="10">
        <v>44600.507476851853</v>
      </c>
      <c r="G5124" s="2">
        <v>1</v>
      </c>
      <c r="H5124" s="11">
        <v>18</v>
      </c>
      <c r="I5124" s="5">
        <v>1</v>
      </c>
      <c r="J5124">
        <v>1</v>
      </c>
    </row>
    <row r="5125" spans="1:10" x14ac:dyDescent="0.25">
      <c r="A5125" s="1">
        <v>44751.583310185182</v>
      </c>
      <c r="B5125" t="s">
        <v>10106</v>
      </c>
      <c r="C5125" s="4" t="b">
        <v>0</v>
      </c>
      <c r="D5125" t="b">
        <v>0</v>
      </c>
      <c r="E5125" t="s">
        <v>56</v>
      </c>
      <c r="F5125" s="10">
        <v>44600.507476851853</v>
      </c>
      <c r="G5125" s="2">
        <v>0</v>
      </c>
      <c r="H5125" s="11">
        <v>18</v>
      </c>
      <c r="I5125" s="5">
        <v>1</v>
      </c>
      <c r="J5125">
        <v>1</v>
      </c>
    </row>
    <row r="5126" spans="1:10" x14ac:dyDescent="0.25">
      <c r="A5126" s="1">
        <v>44751.583414351851</v>
      </c>
      <c r="B5126" t="s">
        <v>10107</v>
      </c>
      <c r="C5126" s="4" t="b">
        <v>0</v>
      </c>
      <c r="D5126" t="b">
        <v>0</v>
      </c>
      <c r="E5126" t="s">
        <v>56</v>
      </c>
      <c r="F5126" s="10">
        <v>44600.507476851853</v>
      </c>
      <c r="G5126" s="2">
        <v>0</v>
      </c>
      <c r="H5126" s="11">
        <v>18</v>
      </c>
      <c r="I5126" s="5">
        <v>1</v>
      </c>
      <c r="J5126">
        <v>1</v>
      </c>
    </row>
    <row r="5127" spans="1:10" x14ac:dyDescent="0.25">
      <c r="A5127" s="1">
        <v>44751.584386574075</v>
      </c>
      <c r="B5127" t="s">
        <v>10108</v>
      </c>
      <c r="C5127" s="4" t="b">
        <v>0</v>
      </c>
      <c r="D5127" t="b">
        <v>1</v>
      </c>
      <c r="E5127" t="s">
        <v>10109</v>
      </c>
      <c r="F5127" s="10">
        <v>44261.827407407407</v>
      </c>
      <c r="G5127" s="2">
        <v>0</v>
      </c>
      <c r="H5127" s="11">
        <v>2892</v>
      </c>
      <c r="I5127" s="5">
        <v>1</v>
      </c>
      <c r="J5127">
        <v>1</v>
      </c>
    </row>
    <row r="5128" spans="1:10" x14ac:dyDescent="0.25">
      <c r="A5128" s="1">
        <v>44751.586423611108</v>
      </c>
      <c r="B5128" t="s">
        <v>10111</v>
      </c>
      <c r="C5128" s="4" t="b">
        <v>0</v>
      </c>
      <c r="D5128" t="b">
        <v>0</v>
      </c>
      <c r="E5128" t="s">
        <v>56</v>
      </c>
      <c r="F5128" s="10">
        <v>43220.957604166666</v>
      </c>
      <c r="G5128" s="2">
        <v>0</v>
      </c>
      <c r="H5128" s="11">
        <v>4</v>
      </c>
      <c r="I5128" s="5">
        <v>1</v>
      </c>
      <c r="J5128">
        <v>1</v>
      </c>
    </row>
    <row r="5129" spans="1:10" x14ac:dyDescent="0.25">
      <c r="A5129" s="1">
        <v>44751.586562500001</v>
      </c>
      <c r="B5129" t="s">
        <v>10112</v>
      </c>
      <c r="C5129" s="4" t="b">
        <v>0</v>
      </c>
      <c r="D5129" t="b">
        <v>1</v>
      </c>
      <c r="E5129" t="s">
        <v>10109</v>
      </c>
      <c r="F5129" s="10">
        <v>44261.827407407407</v>
      </c>
      <c r="G5129" s="2">
        <v>0</v>
      </c>
      <c r="H5129" s="11">
        <v>2892</v>
      </c>
      <c r="I5129" s="5">
        <v>1</v>
      </c>
      <c r="J5129">
        <v>1</v>
      </c>
    </row>
    <row r="5130" spans="1:10" x14ac:dyDescent="0.25">
      <c r="A5130" s="1">
        <v>44751.589861111112</v>
      </c>
      <c r="B5130" t="s">
        <v>9686</v>
      </c>
      <c r="C5130" s="4" t="b">
        <v>0</v>
      </c>
      <c r="D5130" t="b">
        <v>0</v>
      </c>
      <c r="E5130" t="s">
        <v>10113</v>
      </c>
      <c r="F5130" s="10">
        <v>43203.847199074073</v>
      </c>
      <c r="G5130" s="2">
        <v>0</v>
      </c>
      <c r="H5130" s="11">
        <v>803</v>
      </c>
      <c r="I5130" s="5">
        <v>1</v>
      </c>
      <c r="J5130">
        <v>1</v>
      </c>
    </row>
    <row r="5131" spans="1:10" x14ac:dyDescent="0.25">
      <c r="A5131" s="1">
        <v>44751.590243055558</v>
      </c>
      <c r="B5131" t="s">
        <v>10114</v>
      </c>
      <c r="C5131" s="4" t="b">
        <v>0</v>
      </c>
      <c r="D5131" t="b">
        <v>1</v>
      </c>
      <c r="E5131" t="s">
        <v>10115</v>
      </c>
      <c r="F5131" s="10">
        <v>44220.895520833335</v>
      </c>
      <c r="G5131" s="2">
        <v>0</v>
      </c>
      <c r="H5131" s="11">
        <v>149</v>
      </c>
      <c r="I5131" s="5">
        <v>1</v>
      </c>
      <c r="J5131">
        <v>1</v>
      </c>
    </row>
    <row r="5132" spans="1:10" x14ac:dyDescent="0.25">
      <c r="A5132" s="1">
        <v>44751.591979166667</v>
      </c>
      <c r="B5132" t="s">
        <v>10116</v>
      </c>
      <c r="C5132" s="4" t="b">
        <v>0</v>
      </c>
      <c r="D5132" t="b">
        <v>0</v>
      </c>
      <c r="E5132" t="s">
        <v>56</v>
      </c>
      <c r="F5132" s="10">
        <v>44724.248854166668</v>
      </c>
      <c r="G5132" s="2">
        <v>0</v>
      </c>
      <c r="H5132" s="11">
        <v>2</v>
      </c>
      <c r="I5132" s="5">
        <v>1</v>
      </c>
      <c r="J5132">
        <v>1</v>
      </c>
    </row>
    <row r="5133" spans="1:10" x14ac:dyDescent="0.25">
      <c r="A5133" s="1">
        <v>44751.592129629629</v>
      </c>
      <c r="B5133" t="s">
        <v>10117</v>
      </c>
      <c r="C5133" s="4" t="b">
        <v>0</v>
      </c>
      <c r="D5133" t="b">
        <v>0</v>
      </c>
      <c r="E5133" t="s">
        <v>10118</v>
      </c>
      <c r="F5133" s="10">
        <v>40643.282534722224</v>
      </c>
      <c r="G5133" s="2">
        <v>0</v>
      </c>
      <c r="H5133" s="11">
        <v>198</v>
      </c>
      <c r="I5133" s="5">
        <v>1</v>
      </c>
      <c r="J5133">
        <v>1</v>
      </c>
    </row>
    <row r="5134" spans="1:10" x14ac:dyDescent="0.25">
      <c r="A5134" s="1">
        <v>44751.593414351853</v>
      </c>
      <c r="B5134" t="s">
        <v>10119</v>
      </c>
      <c r="C5134" s="4" t="b">
        <v>0</v>
      </c>
      <c r="D5134" t="b">
        <v>0</v>
      </c>
      <c r="E5134" t="s">
        <v>56</v>
      </c>
      <c r="F5134" s="10">
        <v>40839.387499999997</v>
      </c>
      <c r="G5134" s="2">
        <v>0</v>
      </c>
      <c r="H5134" s="11">
        <v>204</v>
      </c>
      <c r="I5134" s="5">
        <v>1</v>
      </c>
      <c r="J5134">
        <v>1</v>
      </c>
    </row>
    <row r="5135" spans="1:10" x14ac:dyDescent="0.25">
      <c r="A5135" s="1">
        <v>44751.594039351854</v>
      </c>
      <c r="B5135" t="s">
        <v>10121</v>
      </c>
      <c r="C5135" s="4" t="b">
        <v>0</v>
      </c>
      <c r="D5135" t="b">
        <v>0</v>
      </c>
      <c r="E5135" t="s">
        <v>10122</v>
      </c>
      <c r="F5135" s="10">
        <v>44502.38994212963</v>
      </c>
      <c r="G5135" s="2">
        <v>15</v>
      </c>
      <c r="H5135" s="11">
        <v>3289</v>
      </c>
      <c r="I5135" s="5">
        <v>1</v>
      </c>
      <c r="J5135">
        <v>1</v>
      </c>
    </row>
    <row r="5136" spans="1:10" x14ac:dyDescent="0.25">
      <c r="A5136" s="1">
        <v>44751.595266203702</v>
      </c>
      <c r="B5136" t="s">
        <v>10123</v>
      </c>
      <c r="C5136" s="4" t="b">
        <v>0</v>
      </c>
      <c r="D5136" t="b">
        <v>0</v>
      </c>
      <c r="E5136" t="s">
        <v>10124</v>
      </c>
      <c r="F5136" s="10">
        <v>44666.060717592591</v>
      </c>
      <c r="G5136" s="2">
        <v>0</v>
      </c>
      <c r="H5136" s="11">
        <v>111</v>
      </c>
      <c r="I5136" s="5">
        <v>1</v>
      </c>
      <c r="J5136">
        <v>1</v>
      </c>
    </row>
    <row r="5137" spans="1:10" x14ac:dyDescent="0.25">
      <c r="A5137" s="1">
        <v>44751.597187500003</v>
      </c>
      <c r="B5137" t="s">
        <v>10125</v>
      </c>
      <c r="C5137" s="4" t="b">
        <v>0</v>
      </c>
      <c r="D5137" t="b">
        <v>0</v>
      </c>
      <c r="E5137" t="s">
        <v>10126</v>
      </c>
      <c r="F5137" s="10">
        <v>41002.010115740741</v>
      </c>
      <c r="G5137" s="2">
        <v>1</v>
      </c>
      <c r="H5137" s="11">
        <v>233</v>
      </c>
      <c r="I5137" s="5">
        <v>1</v>
      </c>
      <c r="J5137">
        <v>1</v>
      </c>
    </row>
    <row r="5138" spans="1:10" x14ac:dyDescent="0.25">
      <c r="A5138" s="1">
        <v>44751.599409722221</v>
      </c>
      <c r="B5138" t="s">
        <v>10127</v>
      </c>
      <c r="C5138" s="4" t="b">
        <v>0</v>
      </c>
      <c r="D5138" t="b">
        <v>0</v>
      </c>
      <c r="E5138" t="s">
        <v>10128</v>
      </c>
      <c r="F5138" s="10">
        <v>43564.962118055555</v>
      </c>
      <c r="G5138" s="2">
        <v>0</v>
      </c>
      <c r="H5138" s="11">
        <v>1419</v>
      </c>
      <c r="I5138" s="5">
        <v>1</v>
      </c>
      <c r="J5138">
        <v>1</v>
      </c>
    </row>
    <row r="5139" spans="1:10" x14ac:dyDescent="0.25">
      <c r="A5139" s="1">
        <v>44751.602268518516</v>
      </c>
      <c r="B5139" t="s">
        <v>10129</v>
      </c>
      <c r="C5139" s="4" t="b">
        <v>0</v>
      </c>
      <c r="D5139" t="b">
        <v>0</v>
      </c>
      <c r="E5139" t="s">
        <v>10130</v>
      </c>
      <c r="F5139" s="10">
        <v>44433.81863425926</v>
      </c>
      <c r="G5139" s="2">
        <v>0</v>
      </c>
      <c r="H5139" s="11">
        <v>173</v>
      </c>
      <c r="I5139" s="5">
        <v>1</v>
      </c>
      <c r="J5139">
        <v>1</v>
      </c>
    </row>
    <row r="5140" spans="1:10" x14ac:dyDescent="0.25">
      <c r="A5140" s="1">
        <v>44751.602743055555</v>
      </c>
      <c r="B5140" t="s">
        <v>10131</v>
      </c>
      <c r="C5140" s="4" t="b">
        <v>0</v>
      </c>
      <c r="D5140" t="b">
        <v>0</v>
      </c>
      <c r="E5140" t="s">
        <v>10132</v>
      </c>
      <c r="F5140" s="10">
        <v>44683.063425925924</v>
      </c>
      <c r="G5140" s="2">
        <v>0</v>
      </c>
      <c r="H5140" s="11">
        <v>46</v>
      </c>
      <c r="I5140" s="5">
        <v>1</v>
      </c>
      <c r="J5140">
        <v>1</v>
      </c>
    </row>
    <row r="5141" spans="1:10" x14ac:dyDescent="0.25">
      <c r="A5141" s="1">
        <v>44751.603101851855</v>
      </c>
      <c r="B5141" t="s">
        <v>10133</v>
      </c>
      <c r="C5141" s="4" t="b">
        <v>0</v>
      </c>
      <c r="D5141" t="b">
        <v>0</v>
      </c>
      <c r="E5141" t="s">
        <v>10134</v>
      </c>
      <c r="F5141" s="10">
        <v>42603.569756944446</v>
      </c>
      <c r="G5141" s="2">
        <v>0</v>
      </c>
      <c r="H5141" s="11">
        <v>2021</v>
      </c>
      <c r="I5141" s="5">
        <v>1</v>
      </c>
      <c r="J5141">
        <v>1</v>
      </c>
    </row>
    <row r="5142" spans="1:10" x14ac:dyDescent="0.25">
      <c r="A5142" s="1">
        <v>44751.605196759258</v>
      </c>
      <c r="B5142" t="s">
        <v>10135</v>
      </c>
      <c r="C5142" s="4" t="b">
        <v>0</v>
      </c>
      <c r="D5142" t="b">
        <v>0</v>
      </c>
      <c r="E5142" t="s">
        <v>10136</v>
      </c>
      <c r="F5142" s="10">
        <v>44736.760925925926</v>
      </c>
      <c r="G5142" s="2">
        <v>0</v>
      </c>
      <c r="H5142" s="11">
        <v>8</v>
      </c>
      <c r="I5142" s="5">
        <v>1</v>
      </c>
      <c r="J5142">
        <v>1</v>
      </c>
    </row>
    <row r="5143" spans="1:10" x14ac:dyDescent="0.25">
      <c r="A5143" s="1">
        <v>44751.607141203705</v>
      </c>
      <c r="B5143" t="s">
        <v>10137</v>
      </c>
      <c r="C5143" s="4" t="b">
        <v>0</v>
      </c>
      <c r="D5143" t="b">
        <v>0</v>
      </c>
      <c r="E5143" t="s">
        <v>10138</v>
      </c>
      <c r="F5143" s="10">
        <v>44218.692303240743</v>
      </c>
      <c r="G5143" s="2">
        <v>1</v>
      </c>
      <c r="H5143" s="11">
        <v>110</v>
      </c>
      <c r="I5143" s="5">
        <v>1</v>
      </c>
      <c r="J5143">
        <v>1</v>
      </c>
    </row>
    <row r="5144" spans="1:10" x14ac:dyDescent="0.25">
      <c r="A5144" s="1">
        <v>44751.607731481483</v>
      </c>
      <c r="B5144" t="s">
        <v>10139</v>
      </c>
      <c r="C5144" s="4" t="b">
        <v>0</v>
      </c>
      <c r="D5144" t="b">
        <v>0</v>
      </c>
      <c r="E5144" t="s">
        <v>56</v>
      </c>
      <c r="F5144" s="10">
        <v>44600.507476851853</v>
      </c>
      <c r="G5144" s="2">
        <v>0</v>
      </c>
      <c r="H5144" s="11">
        <v>18</v>
      </c>
      <c r="I5144" s="5">
        <v>1</v>
      </c>
      <c r="J5144">
        <v>1</v>
      </c>
    </row>
    <row r="5145" spans="1:10" x14ac:dyDescent="0.25">
      <c r="A5145" s="1">
        <v>44751.608310185184</v>
      </c>
      <c r="B5145" t="s">
        <v>10140</v>
      </c>
      <c r="C5145" s="4" t="b">
        <v>0</v>
      </c>
      <c r="D5145" t="b">
        <v>0</v>
      </c>
      <c r="E5145" t="s">
        <v>10138</v>
      </c>
      <c r="F5145" s="10">
        <v>44218.692303240743</v>
      </c>
      <c r="G5145" s="2">
        <v>0</v>
      </c>
      <c r="H5145" s="11">
        <v>110</v>
      </c>
      <c r="I5145" s="5">
        <v>1</v>
      </c>
      <c r="J5145">
        <v>1</v>
      </c>
    </row>
    <row r="5146" spans="1:10" x14ac:dyDescent="0.25">
      <c r="A5146" s="1">
        <v>44751.608993055554</v>
      </c>
      <c r="B5146" t="s">
        <v>10141</v>
      </c>
      <c r="C5146" s="4" t="b">
        <v>0</v>
      </c>
      <c r="D5146" t="b">
        <v>0</v>
      </c>
      <c r="E5146" t="s">
        <v>56</v>
      </c>
      <c r="F5146" s="10">
        <v>44600.507476851853</v>
      </c>
      <c r="G5146" s="2">
        <v>0</v>
      </c>
      <c r="H5146" s="11">
        <v>18</v>
      </c>
      <c r="I5146" s="5">
        <v>1</v>
      </c>
      <c r="J5146">
        <v>1</v>
      </c>
    </row>
    <row r="5147" spans="1:10" x14ac:dyDescent="0.25">
      <c r="A5147" s="1">
        <v>44751.610254629632</v>
      </c>
      <c r="B5147" t="s">
        <v>10142</v>
      </c>
      <c r="C5147" s="4" t="b">
        <v>0</v>
      </c>
      <c r="D5147" t="b">
        <v>0</v>
      </c>
      <c r="E5147" t="s">
        <v>56</v>
      </c>
      <c r="F5147" s="10">
        <v>44507.523668981485</v>
      </c>
      <c r="G5147" s="2">
        <v>1</v>
      </c>
      <c r="H5147" s="11">
        <v>101</v>
      </c>
      <c r="I5147" s="5">
        <v>1</v>
      </c>
      <c r="J5147">
        <v>1</v>
      </c>
    </row>
    <row r="5148" spans="1:10" x14ac:dyDescent="0.25">
      <c r="A5148" s="1">
        <v>44751.612083333333</v>
      </c>
      <c r="B5148" t="s">
        <v>10144</v>
      </c>
      <c r="C5148" s="4" t="b">
        <v>0</v>
      </c>
      <c r="D5148" t="b">
        <v>0</v>
      </c>
      <c r="E5148" t="s">
        <v>10145</v>
      </c>
      <c r="F5148" s="10">
        <v>39965.629236111112</v>
      </c>
      <c r="G5148" s="2">
        <v>0</v>
      </c>
      <c r="H5148" s="11">
        <v>529</v>
      </c>
      <c r="I5148" s="5">
        <v>1</v>
      </c>
      <c r="J5148">
        <v>1</v>
      </c>
    </row>
    <row r="5149" spans="1:10" x14ac:dyDescent="0.25">
      <c r="A5149" s="1">
        <v>44751.613564814812</v>
      </c>
      <c r="B5149" t="s">
        <v>10147</v>
      </c>
      <c r="C5149" s="4" t="b">
        <v>0</v>
      </c>
      <c r="D5149" t="b">
        <v>1</v>
      </c>
      <c r="E5149" t="s">
        <v>83</v>
      </c>
      <c r="F5149" s="10">
        <v>40078.18917824074</v>
      </c>
      <c r="G5149" s="2">
        <v>2</v>
      </c>
      <c r="H5149" s="11">
        <v>8819</v>
      </c>
      <c r="I5149" s="5">
        <v>1</v>
      </c>
      <c r="J5149">
        <v>1</v>
      </c>
    </row>
    <row r="5150" spans="1:10" x14ac:dyDescent="0.25">
      <c r="A5150" s="1">
        <v>44751.615231481483</v>
      </c>
      <c r="B5150" t="s">
        <v>10148</v>
      </c>
      <c r="C5150" s="4" t="b">
        <v>1</v>
      </c>
      <c r="D5150" t="b">
        <v>1</v>
      </c>
      <c r="E5150" t="s">
        <v>10149</v>
      </c>
      <c r="F5150" s="10">
        <v>40122.540682870371</v>
      </c>
      <c r="G5150" s="2">
        <v>293</v>
      </c>
      <c r="H5150" s="11">
        <v>393171</v>
      </c>
      <c r="I5150" s="5">
        <v>1</v>
      </c>
      <c r="J5150">
        <v>1</v>
      </c>
    </row>
    <row r="5151" spans="1:10" x14ac:dyDescent="0.25">
      <c r="A5151" s="1">
        <v>44751.615694444445</v>
      </c>
      <c r="B5151" t="s">
        <v>10150</v>
      </c>
      <c r="C5151" s="4" t="b">
        <v>0</v>
      </c>
      <c r="D5151" t="b">
        <v>0</v>
      </c>
      <c r="E5151" t="s">
        <v>9668</v>
      </c>
      <c r="F5151" s="10">
        <v>40199.024884259263</v>
      </c>
      <c r="G5151" s="2">
        <v>0</v>
      </c>
      <c r="H5151" s="11">
        <v>1787</v>
      </c>
      <c r="I5151" s="5">
        <v>1</v>
      </c>
      <c r="J5151">
        <v>1</v>
      </c>
    </row>
    <row r="5152" spans="1:10" x14ac:dyDescent="0.25">
      <c r="A5152" s="1">
        <v>44751.615844907406</v>
      </c>
      <c r="B5152" t="s">
        <v>10151</v>
      </c>
      <c r="C5152" s="4" t="b">
        <v>0</v>
      </c>
      <c r="D5152" t="b">
        <v>0</v>
      </c>
      <c r="E5152" t="s">
        <v>6327</v>
      </c>
      <c r="F5152" s="10">
        <v>44673.301099537035</v>
      </c>
      <c r="G5152" s="2">
        <v>0</v>
      </c>
      <c r="H5152" s="11">
        <v>60</v>
      </c>
      <c r="I5152" s="5">
        <v>1</v>
      </c>
      <c r="J5152">
        <v>1</v>
      </c>
    </row>
    <row r="5153" spans="1:10" x14ac:dyDescent="0.25">
      <c r="A5153" s="1">
        <v>44751.61619212963</v>
      </c>
      <c r="B5153" t="s">
        <v>10152</v>
      </c>
      <c r="C5153" s="4" t="b">
        <v>0</v>
      </c>
      <c r="D5153" t="b">
        <v>0</v>
      </c>
      <c r="E5153" t="s">
        <v>10153</v>
      </c>
      <c r="F5153" s="10">
        <v>40728.56521990741</v>
      </c>
      <c r="G5153" s="2">
        <v>1</v>
      </c>
      <c r="H5153" s="11">
        <v>2624</v>
      </c>
      <c r="I5153" s="5">
        <v>1</v>
      </c>
      <c r="J5153">
        <v>1</v>
      </c>
    </row>
    <row r="5154" spans="1:10" x14ac:dyDescent="0.25">
      <c r="A5154" s="1">
        <v>44751.617025462961</v>
      </c>
      <c r="B5154" t="s">
        <v>10154</v>
      </c>
      <c r="C5154" s="4" t="b">
        <v>0</v>
      </c>
      <c r="D5154" t="b">
        <v>0</v>
      </c>
      <c r="E5154" t="s">
        <v>10155</v>
      </c>
      <c r="F5154" s="10">
        <v>42834.746238425927</v>
      </c>
      <c r="G5154" s="2">
        <v>0</v>
      </c>
      <c r="H5154" s="11">
        <v>209</v>
      </c>
      <c r="I5154" s="5">
        <v>1</v>
      </c>
      <c r="J5154">
        <v>1</v>
      </c>
    </row>
    <row r="5155" spans="1:10" x14ac:dyDescent="0.25">
      <c r="A5155" s="1">
        <v>44751.618252314816</v>
      </c>
      <c r="B5155" t="s">
        <v>10156</v>
      </c>
      <c r="C5155" s="4" t="b">
        <v>0</v>
      </c>
      <c r="D5155" t="b">
        <v>0</v>
      </c>
      <c r="E5155" t="s">
        <v>56</v>
      </c>
      <c r="F5155" s="10">
        <v>44522.07435185185</v>
      </c>
      <c r="G5155" s="2">
        <v>0</v>
      </c>
      <c r="H5155" s="11">
        <v>2</v>
      </c>
      <c r="I5155" s="5">
        <v>1</v>
      </c>
      <c r="J5155">
        <v>1</v>
      </c>
    </row>
    <row r="5156" spans="1:10" x14ac:dyDescent="0.25">
      <c r="A5156" s="1">
        <v>44751.618935185186</v>
      </c>
      <c r="B5156" t="s">
        <v>10157</v>
      </c>
      <c r="C5156" s="4" t="b">
        <v>0</v>
      </c>
      <c r="D5156" t="b">
        <v>1</v>
      </c>
      <c r="E5156" t="s">
        <v>10158</v>
      </c>
      <c r="F5156" s="10">
        <v>42685.912453703706</v>
      </c>
      <c r="G5156" s="2">
        <v>0</v>
      </c>
      <c r="H5156" s="11">
        <v>291</v>
      </c>
      <c r="I5156" s="5">
        <v>1</v>
      </c>
      <c r="J5156">
        <v>1</v>
      </c>
    </row>
    <row r="5157" spans="1:10" x14ac:dyDescent="0.25">
      <c r="A5157" s="1">
        <v>44751.620462962965</v>
      </c>
      <c r="B5157" t="s">
        <v>10160</v>
      </c>
      <c r="C5157" s="4" t="b">
        <v>0</v>
      </c>
      <c r="D5157" t="b">
        <v>0</v>
      </c>
      <c r="E5157" t="s">
        <v>56</v>
      </c>
      <c r="F5157" s="10">
        <v>44522.07435185185</v>
      </c>
      <c r="G5157" s="2">
        <v>0</v>
      </c>
      <c r="H5157" s="11">
        <v>2</v>
      </c>
      <c r="I5157" s="5">
        <v>1</v>
      </c>
      <c r="J5157">
        <v>1</v>
      </c>
    </row>
    <row r="5158" spans="1:10" x14ac:dyDescent="0.25">
      <c r="A5158" s="1">
        <v>44751.620717592596</v>
      </c>
      <c r="B5158" t="s">
        <v>10161</v>
      </c>
      <c r="C5158" s="4" t="b">
        <v>0</v>
      </c>
      <c r="D5158" t="b">
        <v>0</v>
      </c>
      <c r="E5158" t="s">
        <v>10162</v>
      </c>
      <c r="F5158" s="10">
        <v>44656.9452662037</v>
      </c>
      <c r="G5158" s="2">
        <v>1</v>
      </c>
      <c r="H5158" s="11">
        <v>2464</v>
      </c>
      <c r="I5158" s="5">
        <v>1</v>
      </c>
      <c r="J5158">
        <v>1</v>
      </c>
    </row>
    <row r="5159" spans="1:10" x14ac:dyDescent="0.25">
      <c r="A5159" s="1">
        <v>44751.621076388888</v>
      </c>
      <c r="B5159" t="s">
        <v>10163</v>
      </c>
      <c r="C5159" s="4" t="b">
        <v>0</v>
      </c>
      <c r="D5159" t="b">
        <v>0</v>
      </c>
      <c r="E5159" t="s">
        <v>10164</v>
      </c>
      <c r="F5159" s="10">
        <v>44265.664699074077</v>
      </c>
      <c r="G5159" s="2">
        <v>0</v>
      </c>
      <c r="H5159" s="11">
        <v>42</v>
      </c>
      <c r="I5159" s="5">
        <v>1</v>
      </c>
      <c r="J5159">
        <v>1</v>
      </c>
    </row>
    <row r="5160" spans="1:10" x14ac:dyDescent="0.25">
      <c r="A5160" s="1">
        <v>44751.621458333335</v>
      </c>
      <c r="B5160" t="s">
        <v>10165</v>
      </c>
      <c r="C5160" s="4" t="b">
        <v>0</v>
      </c>
      <c r="D5160" t="b">
        <v>1</v>
      </c>
      <c r="E5160" t="s">
        <v>9498</v>
      </c>
      <c r="F5160" s="10">
        <v>44236.793032407404</v>
      </c>
      <c r="G5160" s="2">
        <v>3</v>
      </c>
      <c r="H5160" s="11">
        <v>6489</v>
      </c>
      <c r="I5160" s="5">
        <v>1</v>
      </c>
      <c r="J5160">
        <v>1</v>
      </c>
    </row>
    <row r="5161" spans="1:10" x14ac:dyDescent="0.25">
      <c r="A5161" s="1">
        <v>44751.621539351851</v>
      </c>
      <c r="B5161" t="s">
        <v>10166</v>
      </c>
      <c r="C5161" s="4" t="b">
        <v>0</v>
      </c>
      <c r="D5161" t="b">
        <v>0</v>
      </c>
      <c r="E5161" t="s">
        <v>56</v>
      </c>
      <c r="F5161" s="10">
        <v>39949.017708333333</v>
      </c>
      <c r="G5161" s="2">
        <v>0</v>
      </c>
      <c r="H5161" s="11">
        <v>36</v>
      </c>
      <c r="I5161" s="5">
        <v>1</v>
      </c>
      <c r="J5161">
        <v>1</v>
      </c>
    </row>
    <row r="5162" spans="1:10" x14ac:dyDescent="0.25">
      <c r="A5162" s="1">
        <v>44751.624143518522</v>
      </c>
      <c r="B5162" t="s">
        <v>10167</v>
      </c>
      <c r="C5162" s="4" t="b">
        <v>0</v>
      </c>
      <c r="D5162" t="b">
        <v>1</v>
      </c>
      <c r="E5162" t="s">
        <v>10168</v>
      </c>
      <c r="F5162" s="10">
        <v>44678.670312499999</v>
      </c>
      <c r="G5162" s="2">
        <v>0</v>
      </c>
      <c r="H5162" s="11">
        <v>32</v>
      </c>
      <c r="I5162" s="5">
        <v>1</v>
      </c>
      <c r="J5162">
        <v>1</v>
      </c>
    </row>
    <row r="5163" spans="1:10" x14ac:dyDescent="0.25">
      <c r="A5163" s="1">
        <v>44751.626620370371</v>
      </c>
      <c r="B5163" t="s">
        <v>10169</v>
      </c>
      <c r="C5163" s="4" t="b">
        <v>0</v>
      </c>
      <c r="D5163" t="b">
        <v>0</v>
      </c>
      <c r="E5163" t="s">
        <v>10170</v>
      </c>
      <c r="F5163" s="10">
        <v>44448.040208333332</v>
      </c>
      <c r="G5163" s="2">
        <v>0</v>
      </c>
      <c r="H5163" s="11">
        <v>285</v>
      </c>
      <c r="I5163" s="5">
        <v>1</v>
      </c>
      <c r="J5163">
        <v>1</v>
      </c>
    </row>
    <row r="5164" spans="1:10" x14ac:dyDescent="0.25">
      <c r="A5164" s="1">
        <v>44751.626712962963</v>
      </c>
      <c r="B5164" t="s">
        <v>10171</v>
      </c>
      <c r="C5164" s="4" t="b">
        <v>0</v>
      </c>
      <c r="D5164" t="b">
        <v>0</v>
      </c>
      <c r="E5164" t="s">
        <v>10172</v>
      </c>
      <c r="F5164" s="10">
        <v>44677.941504629627</v>
      </c>
      <c r="G5164" s="2">
        <v>6</v>
      </c>
      <c r="H5164" s="11">
        <v>373</v>
      </c>
      <c r="I5164" s="5">
        <v>1</v>
      </c>
      <c r="J5164">
        <v>1</v>
      </c>
    </row>
    <row r="5165" spans="1:10" x14ac:dyDescent="0.25">
      <c r="A5165" s="1">
        <v>44751.626793981479</v>
      </c>
      <c r="B5165" t="s">
        <v>10173</v>
      </c>
      <c r="C5165" s="4" t="b">
        <v>0</v>
      </c>
      <c r="D5165" t="b">
        <v>0</v>
      </c>
      <c r="E5165" t="s">
        <v>10174</v>
      </c>
      <c r="F5165" s="10">
        <v>43355.226203703707</v>
      </c>
      <c r="G5165" s="2">
        <v>2</v>
      </c>
      <c r="H5165" s="11">
        <v>623</v>
      </c>
      <c r="I5165" s="5">
        <v>1</v>
      </c>
      <c r="J5165">
        <v>1</v>
      </c>
    </row>
    <row r="5166" spans="1:10" x14ac:dyDescent="0.25">
      <c r="A5166" s="1">
        <v>44751.631956018522</v>
      </c>
      <c r="B5166" t="s">
        <v>10175</v>
      </c>
      <c r="C5166" s="4" t="b">
        <v>0</v>
      </c>
      <c r="D5166" t="b">
        <v>0</v>
      </c>
      <c r="E5166" t="s">
        <v>10176</v>
      </c>
      <c r="F5166" s="10">
        <v>44524.235636574071</v>
      </c>
      <c r="G5166" s="2">
        <v>0</v>
      </c>
      <c r="H5166" s="11">
        <v>1090</v>
      </c>
      <c r="I5166" s="5">
        <v>1</v>
      </c>
      <c r="J5166">
        <v>1</v>
      </c>
    </row>
    <row r="5167" spans="1:10" x14ac:dyDescent="0.25">
      <c r="A5167" s="1">
        <v>44751.632048611114</v>
      </c>
      <c r="B5167" t="s">
        <v>10178</v>
      </c>
      <c r="C5167" s="4" t="b">
        <v>0</v>
      </c>
      <c r="D5167" t="b">
        <v>0</v>
      </c>
      <c r="E5167" t="s">
        <v>10179</v>
      </c>
      <c r="F5167" s="10">
        <v>44574.413206018522</v>
      </c>
      <c r="G5167" s="2">
        <v>1</v>
      </c>
      <c r="H5167" s="11">
        <v>344</v>
      </c>
      <c r="I5167" s="5">
        <v>1</v>
      </c>
      <c r="J5167">
        <v>1</v>
      </c>
    </row>
    <row r="5168" spans="1:10" x14ac:dyDescent="0.25">
      <c r="A5168" s="1">
        <v>44751.6325</v>
      </c>
      <c r="B5168" t="s">
        <v>10181</v>
      </c>
      <c r="C5168" s="4" t="b">
        <v>0</v>
      </c>
      <c r="D5168" t="b">
        <v>0</v>
      </c>
      <c r="E5168" t="s">
        <v>10182</v>
      </c>
      <c r="F5168" s="10">
        <v>42861.877662037034</v>
      </c>
      <c r="G5168" s="2">
        <v>0</v>
      </c>
      <c r="H5168" s="11">
        <v>538</v>
      </c>
      <c r="I5168" s="5">
        <v>1</v>
      </c>
      <c r="J5168">
        <v>1</v>
      </c>
    </row>
    <row r="5169" spans="1:10" x14ac:dyDescent="0.25">
      <c r="A5169" s="1">
        <v>44751.633738425924</v>
      </c>
      <c r="B5169" t="s">
        <v>10183</v>
      </c>
      <c r="C5169" s="4" t="b">
        <v>0</v>
      </c>
      <c r="D5169" t="b">
        <v>0</v>
      </c>
      <c r="E5169" t="s">
        <v>10184</v>
      </c>
      <c r="F5169" s="10">
        <v>44743.935694444444</v>
      </c>
      <c r="G5169" s="2">
        <v>0</v>
      </c>
      <c r="H5169" s="11">
        <v>10</v>
      </c>
      <c r="I5169" s="5">
        <v>1</v>
      </c>
      <c r="J5169">
        <v>1</v>
      </c>
    </row>
    <row r="5170" spans="1:10" x14ac:dyDescent="0.25">
      <c r="A5170" s="1">
        <v>44751.633784722224</v>
      </c>
      <c r="B5170" t="s">
        <v>10185</v>
      </c>
      <c r="C5170" s="4" t="b">
        <v>0</v>
      </c>
      <c r="D5170" t="b">
        <v>0</v>
      </c>
      <c r="E5170" t="s">
        <v>10186</v>
      </c>
      <c r="F5170" s="10">
        <v>44507.080312500002</v>
      </c>
      <c r="G5170" s="2">
        <v>0</v>
      </c>
      <c r="H5170" s="11">
        <v>108</v>
      </c>
      <c r="I5170" s="5">
        <v>1</v>
      </c>
      <c r="J5170">
        <v>1</v>
      </c>
    </row>
    <row r="5171" spans="1:10" x14ac:dyDescent="0.25">
      <c r="A5171" s="1">
        <v>44751.634085648147</v>
      </c>
      <c r="B5171" t="s">
        <v>10188</v>
      </c>
      <c r="C5171" s="4" t="b">
        <v>0</v>
      </c>
      <c r="D5171" t="b">
        <v>0</v>
      </c>
      <c r="E5171" t="s">
        <v>9630</v>
      </c>
      <c r="F5171" s="10">
        <v>40107.606238425928</v>
      </c>
      <c r="G5171" s="2">
        <v>0</v>
      </c>
      <c r="H5171" s="11">
        <v>1755</v>
      </c>
      <c r="I5171" s="5">
        <v>1</v>
      </c>
      <c r="J5171">
        <v>1</v>
      </c>
    </row>
    <row r="5172" spans="1:10" x14ac:dyDescent="0.25">
      <c r="A5172" s="1">
        <v>44751.634317129632</v>
      </c>
      <c r="B5172" t="s">
        <v>10189</v>
      </c>
      <c r="C5172" s="4" t="b">
        <v>0</v>
      </c>
      <c r="D5172" t="b">
        <v>0</v>
      </c>
      <c r="E5172" t="s">
        <v>9630</v>
      </c>
      <c r="F5172" s="10">
        <v>40107.606238425928</v>
      </c>
      <c r="G5172" s="2">
        <v>0</v>
      </c>
      <c r="H5172" s="11">
        <v>1755</v>
      </c>
      <c r="I5172" s="5">
        <v>1</v>
      </c>
      <c r="J5172">
        <v>1</v>
      </c>
    </row>
    <row r="5173" spans="1:10" x14ac:dyDescent="0.25">
      <c r="A5173" s="1">
        <v>44751.634317129632</v>
      </c>
      <c r="B5173" t="s">
        <v>10190</v>
      </c>
      <c r="C5173" s="4" t="b">
        <v>0</v>
      </c>
      <c r="D5173" t="b">
        <v>0</v>
      </c>
      <c r="E5173" t="s">
        <v>56</v>
      </c>
      <c r="F5173" s="10">
        <v>44483.520416666666</v>
      </c>
      <c r="G5173" s="2">
        <v>0</v>
      </c>
      <c r="H5173" s="11">
        <v>52</v>
      </c>
      <c r="I5173" s="5">
        <v>1</v>
      </c>
      <c r="J5173">
        <v>1</v>
      </c>
    </row>
    <row r="5174" spans="1:10" x14ac:dyDescent="0.25">
      <c r="A5174" s="1">
        <v>44751.634398148148</v>
      </c>
      <c r="B5174" t="s">
        <v>10191</v>
      </c>
      <c r="C5174" s="4" t="b">
        <v>0</v>
      </c>
      <c r="D5174" t="b">
        <v>0</v>
      </c>
      <c r="E5174" t="s">
        <v>10192</v>
      </c>
      <c r="F5174" s="10">
        <v>44741.216817129629</v>
      </c>
      <c r="G5174" s="2">
        <v>0</v>
      </c>
      <c r="H5174" s="11">
        <v>168</v>
      </c>
      <c r="I5174" s="5">
        <v>1</v>
      </c>
      <c r="J5174">
        <v>1</v>
      </c>
    </row>
    <row r="5175" spans="1:10" x14ac:dyDescent="0.25">
      <c r="A5175" s="1">
        <v>44751.634895833333</v>
      </c>
      <c r="B5175" t="s">
        <v>10194</v>
      </c>
      <c r="C5175" s="4" t="b">
        <v>0</v>
      </c>
      <c r="D5175" t="b">
        <v>0</v>
      </c>
      <c r="E5175" t="s">
        <v>10195</v>
      </c>
      <c r="F5175" s="10">
        <v>44683.664398148147</v>
      </c>
      <c r="G5175" s="2">
        <v>0</v>
      </c>
      <c r="H5175" s="11">
        <v>269</v>
      </c>
      <c r="I5175" s="5">
        <v>1</v>
      </c>
      <c r="J5175">
        <v>1</v>
      </c>
    </row>
    <row r="5176" spans="1:10" x14ac:dyDescent="0.25">
      <c r="A5176" s="1">
        <v>44751.637025462966</v>
      </c>
      <c r="B5176" t="s">
        <v>10196</v>
      </c>
      <c r="C5176" s="4" t="b">
        <v>0</v>
      </c>
      <c r="D5176" t="b">
        <v>0</v>
      </c>
      <c r="E5176" t="s">
        <v>10197</v>
      </c>
      <c r="F5176" s="10">
        <v>43101.716782407406</v>
      </c>
      <c r="G5176" s="2">
        <v>0</v>
      </c>
      <c r="H5176" s="11">
        <v>16</v>
      </c>
      <c r="I5176" s="5">
        <v>1</v>
      </c>
      <c r="J5176">
        <v>1</v>
      </c>
    </row>
    <row r="5177" spans="1:10" x14ac:dyDescent="0.25">
      <c r="A5177" s="1">
        <v>44751.637962962966</v>
      </c>
      <c r="B5177" t="s">
        <v>10198</v>
      </c>
      <c r="C5177" s="4" t="b">
        <v>0</v>
      </c>
      <c r="D5177" t="b">
        <v>0</v>
      </c>
      <c r="E5177" t="s">
        <v>56</v>
      </c>
      <c r="F5177" s="10">
        <v>44662.534884259258</v>
      </c>
      <c r="G5177" s="2">
        <v>0</v>
      </c>
      <c r="H5177" s="11">
        <v>0</v>
      </c>
      <c r="I5177" s="5">
        <v>1</v>
      </c>
      <c r="J5177">
        <v>1</v>
      </c>
    </row>
    <row r="5178" spans="1:10" x14ac:dyDescent="0.25">
      <c r="A5178" s="1">
        <v>44751.637962962966</v>
      </c>
      <c r="B5178" t="s">
        <v>10199</v>
      </c>
      <c r="C5178" s="4" t="b">
        <v>0</v>
      </c>
      <c r="D5178" t="b">
        <v>0</v>
      </c>
      <c r="E5178" t="s">
        <v>9630</v>
      </c>
      <c r="F5178" s="10">
        <v>40107.606238425928</v>
      </c>
      <c r="G5178" s="2">
        <v>1</v>
      </c>
      <c r="H5178" s="11">
        <v>1755</v>
      </c>
      <c r="I5178" s="5">
        <v>1</v>
      </c>
      <c r="J5178">
        <v>1</v>
      </c>
    </row>
    <row r="5179" spans="1:10" x14ac:dyDescent="0.25">
      <c r="A5179" s="1">
        <v>44751.638009259259</v>
      </c>
      <c r="B5179" t="s">
        <v>10200</v>
      </c>
      <c r="C5179" s="4" t="b">
        <v>0</v>
      </c>
      <c r="D5179" t="b">
        <v>0</v>
      </c>
      <c r="E5179" t="s">
        <v>10201</v>
      </c>
      <c r="F5179" s="10">
        <v>44679.838946759257</v>
      </c>
      <c r="G5179" s="2">
        <v>1</v>
      </c>
      <c r="H5179" s="11">
        <v>4196</v>
      </c>
      <c r="I5179" s="5">
        <v>1</v>
      </c>
      <c r="J5179">
        <v>1</v>
      </c>
    </row>
    <row r="5180" spans="1:10" x14ac:dyDescent="0.25">
      <c r="A5180" s="1">
        <v>44751.639884259261</v>
      </c>
      <c r="B5180" t="s">
        <v>10202</v>
      </c>
      <c r="C5180" s="4" t="b">
        <v>0</v>
      </c>
      <c r="D5180" t="b">
        <v>0</v>
      </c>
      <c r="E5180" t="s">
        <v>10203</v>
      </c>
      <c r="F5180" s="10">
        <v>43043.816886574074</v>
      </c>
      <c r="G5180" s="2">
        <v>0</v>
      </c>
      <c r="H5180" s="11">
        <v>185</v>
      </c>
      <c r="I5180" s="5">
        <v>1</v>
      </c>
      <c r="J5180">
        <v>1</v>
      </c>
    </row>
    <row r="5181" spans="1:10" x14ac:dyDescent="0.25">
      <c r="A5181" s="1">
        <v>44751.640034722222</v>
      </c>
      <c r="B5181" t="s">
        <v>10205</v>
      </c>
      <c r="C5181" s="4" t="b">
        <v>0</v>
      </c>
      <c r="D5181" t="b">
        <v>0</v>
      </c>
      <c r="E5181" t="s">
        <v>10206</v>
      </c>
      <c r="F5181" s="10">
        <v>44677.867384259262</v>
      </c>
      <c r="G5181" s="2">
        <v>0</v>
      </c>
      <c r="H5181" s="11">
        <v>103</v>
      </c>
      <c r="I5181" s="5">
        <v>1</v>
      </c>
      <c r="J5181">
        <v>1</v>
      </c>
    </row>
    <row r="5182" spans="1:10" x14ac:dyDescent="0.25">
      <c r="A5182" s="1">
        <v>44751.64099537037</v>
      </c>
      <c r="B5182" t="s">
        <v>10207</v>
      </c>
      <c r="C5182" s="4" t="b">
        <v>0</v>
      </c>
      <c r="D5182" t="b">
        <v>0</v>
      </c>
      <c r="E5182" t="s">
        <v>10208</v>
      </c>
      <c r="F5182" s="10">
        <v>42308.218530092592</v>
      </c>
      <c r="G5182" s="2">
        <v>0</v>
      </c>
      <c r="H5182" s="11">
        <v>280</v>
      </c>
      <c r="I5182" s="5">
        <v>1</v>
      </c>
      <c r="J5182">
        <v>1</v>
      </c>
    </row>
    <row r="5183" spans="1:10" x14ac:dyDescent="0.25">
      <c r="A5183" s="1">
        <v>44751.641006944446</v>
      </c>
      <c r="B5183" t="s">
        <v>10209</v>
      </c>
      <c r="C5183" s="4" t="b">
        <v>0</v>
      </c>
      <c r="D5183" t="b">
        <v>0</v>
      </c>
      <c r="E5183" t="s">
        <v>10210</v>
      </c>
      <c r="F5183" s="10">
        <v>41260.908703703702</v>
      </c>
      <c r="G5183" s="2">
        <v>0</v>
      </c>
      <c r="H5183" s="11">
        <v>5153</v>
      </c>
      <c r="I5183" s="5">
        <v>1</v>
      </c>
      <c r="J5183">
        <v>1</v>
      </c>
    </row>
    <row r="5184" spans="1:10" x14ac:dyDescent="0.25">
      <c r="A5184" s="1">
        <v>44751.644780092596</v>
      </c>
      <c r="B5184" t="s">
        <v>10211</v>
      </c>
      <c r="C5184" s="4" t="b">
        <v>0</v>
      </c>
      <c r="D5184" t="b">
        <v>0</v>
      </c>
      <c r="E5184" t="s">
        <v>56</v>
      </c>
      <c r="F5184" s="10">
        <v>42592.56925925926</v>
      </c>
      <c r="G5184" s="2">
        <v>0</v>
      </c>
      <c r="H5184" s="11">
        <v>19</v>
      </c>
      <c r="I5184" s="5">
        <v>1</v>
      </c>
      <c r="J5184">
        <v>1</v>
      </c>
    </row>
    <row r="5185" spans="1:10" x14ac:dyDescent="0.25">
      <c r="A5185" s="1">
        <v>44751.64638888889</v>
      </c>
      <c r="B5185" t="s">
        <v>10212</v>
      </c>
      <c r="C5185" s="4" t="b">
        <v>0</v>
      </c>
      <c r="D5185" t="b">
        <v>1</v>
      </c>
      <c r="E5185" t="s">
        <v>10213</v>
      </c>
      <c r="F5185" s="10">
        <v>44677.440300925926</v>
      </c>
      <c r="G5185" s="2">
        <v>0</v>
      </c>
      <c r="H5185" s="11">
        <v>15</v>
      </c>
      <c r="I5185" s="5">
        <v>1</v>
      </c>
      <c r="J5185">
        <v>1</v>
      </c>
    </row>
    <row r="5186" spans="1:10" x14ac:dyDescent="0.25">
      <c r="A5186" s="1">
        <v>44751.646597222221</v>
      </c>
      <c r="B5186" t="s">
        <v>10215</v>
      </c>
      <c r="C5186" s="4" t="b">
        <v>0</v>
      </c>
      <c r="D5186" t="b">
        <v>0</v>
      </c>
      <c r="E5186" t="s">
        <v>5755</v>
      </c>
      <c r="F5186" s="10">
        <v>44373.748159722221</v>
      </c>
      <c r="G5186" s="2">
        <v>0</v>
      </c>
      <c r="H5186" s="11">
        <v>83</v>
      </c>
      <c r="I5186" s="5">
        <v>1</v>
      </c>
      <c r="J5186">
        <v>1</v>
      </c>
    </row>
    <row r="5187" spans="1:10" x14ac:dyDescent="0.25">
      <c r="A5187" s="1">
        <v>44751.649016203701</v>
      </c>
      <c r="B5187" t="s">
        <v>10216</v>
      </c>
      <c r="C5187" s="4" t="b">
        <v>0</v>
      </c>
      <c r="D5187" t="b">
        <v>0</v>
      </c>
      <c r="E5187" t="s">
        <v>10217</v>
      </c>
      <c r="F5187" s="10">
        <v>40763.649733796294</v>
      </c>
      <c r="G5187" s="2">
        <v>0</v>
      </c>
      <c r="H5187" s="11">
        <v>259</v>
      </c>
      <c r="I5187" s="5">
        <v>1</v>
      </c>
      <c r="J5187">
        <v>1</v>
      </c>
    </row>
    <row r="5188" spans="1:10" x14ac:dyDescent="0.25">
      <c r="A5188" s="1">
        <v>44751.649675925924</v>
      </c>
      <c r="B5188" t="s">
        <v>10219</v>
      </c>
      <c r="C5188" s="4" t="b">
        <v>0</v>
      </c>
      <c r="D5188" t="b">
        <v>0</v>
      </c>
      <c r="E5188" t="s">
        <v>10220</v>
      </c>
      <c r="F5188" s="10">
        <v>43344.585543981484</v>
      </c>
      <c r="G5188" s="2">
        <v>0</v>
      </c>
      <c r="H5188" s="11">
        <v>1738</v>
      </c>
      <c r="I5188" s="5">
        <v>1</v>
      </c>
      <c r="J5188">
        <v>1</v>
      </c>
    </row>
    <row r="5189" spans="1:10" x14ac:dyDescent="0.25">
      <c r="A5189" s="1">
        <v>44751.649780092594</v>
      </c>
      <c r="B5189" t="s">
        <v>10222</v>
      </c>
      <c r="C5189" s="4" t="b">
        <v>0</v>
      </c>
      <c r="D5189" t="b">
        <v>0</v>
      </c>
      <c r="E5189" t="s">
        <v>56</v>
      </c>
      <c r="F5189" s="10">
        <v>44676.872858796298</v>
      </c>
      <c r="G5189" s="2">
        <v>0</v>
      </c>
      <c r="H5189" s="11">
        <v>11</v>
      </c>
      <c r="I5189" s="5">
        <v>1</v>
      </c>
      <c r="J5189">
        <v>1</v>
      </c>
    </row>
    <row r="5190" spans="1:10" x14ac:dyDescent="0.25">
      <c r="A5190" s="1">
        <v>44751.649976851855</v>
      </c>
      <c r="B5190" t="s">
        <v>10223</v>
      </c>
      <c r="C5190" s="4" t="b">
        <v>0</v>
      </c>
      <c r="D5190" t="b">
        <v>0</v>
      </c>
      <c r="E5190" t="s">
        <v>56</v>
      </c>
      <c r="F5190" s="10">
        <v>44496.701412037037</v>
      </c>
      <c r="G5190" s="2">
        <v>0</v>
      </c>
      <c r="H5190" s="11">
        <v>6</v>
      </c>
      <c r="I5190" s="5">
        <v>1</v>
      </c>
      <c r="J5190">
        <v>1</v>
      </c>
    </row>
    <row r="5191" spans="1:10" x14ac:dyDescent="0.25">
      <c r="A5191" s="1">
        <v>44751.650127314817</v>
      </c>
      <c r="B5191" t="s">
        <v>10224</v>
      </c>
      <c r="C5191" s="4" t="b">
        <v>0</v>
      </c>
      <c r="D5191" t="b">
        <v>0</v>
      </c>
      <c r="E5191" t="s">
        <v>10225</v>
      </c>
      <c r="F5191" s="10">
        <v>44148.514282407406</v>
      </c>
      <c r="G5191" s="2">
        <v>0</v>
      </c>
      <c r="H5191" s="11">
        <v>265</v>
      </c>
      <c r="I5191" s="5">
        <v>1</v>
      </c>
      <c r="J5191">
        <v>1</v>
      </c>
    </row>
    <row r="5192" spans="1:10" x14ac:dyDescent="0.25">
      <c r="A5192" s="1">
        <v>44751.650729166664</v>
      </c>
      <c r="B5192" t="s">
        <v>10226</v>
      </c>
      <c r="C5192" s="4" t="b">
        <v>0</v>
      </c>
      <c r="D5192" t="b">
        <v>0</v>
      </c>
      <c r="E5192" t="s">
        <v>10227</v>
      </c>
      <c r="F5192" s="10">
        <v>41082.197071759256</v>
      </c>
      <c r="G5192" s="2">
        <v>1</v>
      </c>
      <c r="H5192" s="11">
        <v>17324</v>
      </c>
      <c r="I5192" s="5">
        <v>1</v>
      </c>
      <c r="J5192">
        <v>1</v>
      </c>
    </row>
    <row r="5193" spans="1:10" x14ac:dyDescent="0.25">
      <c r="A5193" s="1">
        <v>44751.652245370373</v>
      </c>
      <c r="B5193" t="s">
        <v>10229</v>
      </c>
      <c r="C5193" s="4" t="b">
        <v>0</v>
      </c>
      <c r="D5193" t="b">
        <v>0</v>
      </c>
      <c r="E5193" t="s">
        <v>56</v>
      </c>
      <c r="F5193" s="10">
        <v>39439.094050925924</v>
      </c>
      <c r="G5193" s="2">
        <v>0</v>
      </c>
      <c r="H5193" s="11">
        <v>33</v>
      </c>
      <c r="I5193" s="5">
        <v>1</v>
      </c>
      <c r="J5193">
        <v>1</v>
      </c>
    </row>
    <row r="5194" spans="1:10" x14ac:dyDescent="0.25">
      <c r="A5194" s="1">
        <v>44751.654826388891</v>
      </c>
      <c r="B5194" t="s">
        <v>10230</v>
      </c>
      <c r="C5194" s="4" t="b">
        <v>0</v>
      </c>
      <c r="D5194" t="b">
        <v>0</v>
      </c>
      <c r="E5194" t="s">
        <v>10231</v>
      </c>
      <c r="F5194" s="10">
        <v>42877.814722222225</v>
      </c>
      <c r="G5194" s="2">
        <v>0</v>
      </c>
      <c r="H5194" s="11">
        <v>244</v>
      </c>
      <c r="I5194" s="5">
        <v>1</v>
      </c>
      <c r="J5194">
        <v>1</v>
      </c>
    </row>
    <row r="5195" spans="1:10" x14ac:dyDescent="0.25">
      <c r="A5195" s="1">
        <v>44751.655115740738</v>
      </c>
      <c r="B5195" t="s">
        <v>10232</v>
      </c>
      <c r="C5195" s="4" t="b">
        <v>0</v>
      </c>
      <c r="D5195" t="b">
        <v>0</v>
      </c>
      <c r="E5195" t="s">
        <v>10233</v>
      </c>
      <c r="F5195" s="10">
        <v>44639.881701388891</v>
      </c>
      <c r="G5195" s="2">
        <v>1</v>
      </c>
      <c r="H5195" s="11">
        <v>615</v>
      </c>
      <c r="I5195" s="5">
        <v>1</v>
      </c>
      <c r="J5195">
        <v>1</v>
      </c>
    </row>
    <row r="5196" spans="1:10" x14ac:dyDescent="0.25">
      <c r="A5196" s="1">
        <v>44751.658321759256</v>
      </c>
      <c r="B5196" t="s">
        <v>10234</v>
      </c>
      <c r="C5196" s="4" t="b">
        <v>0</v>
      </c>
      <c r="D5196" t="b">
        <v>0</v>
      </c>
      <c r="E5196" t="s">
        <v>56</v>
      </c>
      <c r="F5196" s="10">
        <v>44747.809861111113</v>
      </c>
      <c r="G5196" s="2">
        <v>0</v>
      </c>
      <c r="H5196" s="11">
        <v>4</v>
      </c>
      <c r="I5196" s="5">
        <v>1</v>
      </c>
      <c r="J5196">
        <v>1</v>
      </c>
    </row>
    <row r="5197" spans="1:10" x14ac:dyDescent="0.25">
      <c r="A5197" s="1">
        <v>44751.659722222219</v>
      </c>
      <c r="B5197" t="s">
        <v>10235</v>
      </c>
      <c r="C5197" s="4" t="b">
        <v>0</v>
      </c>
      <c r="D5197" t="b">
        <v>0</v>
      </c>
      <c r="E5197" t="s">
        <v>10236</v>
      </c>
      <c r="F5197" s="10">
        <v>44098.591053240743</v>
      </c>
      <c r="G5197" s="2">
        <v>0</v>
      </c>
      <c r="H5197" s="11">
        <v>727</v>
      </c>
      <c r="I5197" s="5">
        <v>1</v>
      </c>
      <c r="J5197">
        <v>1</v>
      </c>
    </row>
    <row r="5198" spans="1:10" x14ac:dyDescent="0.25">
      <c r="A5198" s="1">
        <v>44751.660497685189</v>
      </c>
      <c r="B5198" t="s">
        <v>10238</v>
      </c>
      <c r="C5198" s="4" t="b">
        <v>0</v>
      </c>
      <c r="D5198" t="b">
        <v>0</v>
      </c>
      <c r="E5198" t="s">
        <v>10239</v>
      </c>
      <c r="F5198" s="10">
        <v>40492.14199074074</v>
      </c>
      <c r="G5198" s="2">
        <v>0</v>
      </c>
      <c r="H5198" s="11">
        <v>735</v>
      </c>
      <c r="I5198" s="5">
        <v>1</v>
      </c>
      <c r="J5198">
        <v>1</v>
      </c>
    </row>
    <row r="5199" spans="1:10" x14ac:dyDescent="0.25">
      <c r="A5199" s="1">
        <v>44751.660601851851</v>
      </c>
      <c r="B5199" t="s">
        <v>10241</v>
      </c>
      <c r="C5199" s="4" t="b">
        <v>0</v>
      </c>
      <c r="D5199" t="b">
        <v>0</v>
      </c>
      <c r="E5199" t="s">
        <v>10242</v>
      </c>
      <c r="F5199" s="10">
        <v>44677.6169212963</v>
      </c>
      <c r="G5199" s="2">
        <v>0</v>
      </c>
      <c r="H5199" s="11">
        <v>111</v>
      </c>
      <c r="I5199" s="5">
        <v>1</v>
      </c>
      <c r="J5199">
        <v>1</v>
      </c>
    </row>
    <row r="5200" spans="1:10" x14ac:dyDescent="0.25">
      <c r="A5200" s="1">
        <v>44751.661168981482</v>
      </c>
      <c r="B5200" t="s">
        <v>10244</v>
      </c>
      <c r="C5200" s="4" t="b">
        <v>0</v>
      </c>
      <c r="D5200" t="b">
        <v>0</v>
      </c>
      <c r="E5200" t="s">
        <v>56</v>
      </c>
      <c r="F5200" s="10">
        <v>44683.802858796298</v>
      </c>
      <c r="G5200" s="2">
        <v>0</v>
      </c>
      <c r="H5200" s="11">
        <v>3</v>
      </c>
      <c r="I5200" s="5">
        <v>1</v>
      </c>
      <c r="J5200">
        <v>1</v>
      </c>
    </row>
    <row r="5201" spans="1:10" x14ac:dyDescent="0.25">
      <c r="A5201" s="1">
        <v>44751.661354166667</v>
      </c>
      <c r="B5201" t="s">
        <v>10245</v>
      </c>
      <c r="C5201" s="4" t="b">
        <v>0</v>
      </c>
      <c r="D5201" t="b">
        <v>0</v>
      </c>
      <c r="E5201" t="s">
        <v>10246</v>
      </c>
      <c r="F5201" s="10">
        <v>42868.75141203704</v>
      </c>
      <c r="G5201" s="2">
        <v>0</v>
      </c>
      <c r="H5201" s="11">
        <v>184</v>
      </c>
      <c r="I5201" s="5">
        <v>1</v>
      </c>
      <c r="J5201">
        <v>1</v>
      </c>
    </row>
    <row r="5202" spans="1:10" x14ac:dyDescent="0.25">
      <c r="A5202" s="1">
        <v>44751.662766203706</v>
      </c>
      <c r="B5202" t="s">
        <v>10247</v>
      </c>
      <c r="C5202" s="4" t="b">
        <v>0</v>
      </c>
      <c r="D5202" t="b">
        <v>0</v>
      </c>
      <c r="E5202" t="s">
        <v>9490</v>
      </c>
      <c r="F5202" s="10">
        <v>42093.620358796295</v>
      </c>
      <c r="G5202" s="2">
        <v>0</v>
      </c>
      <c r="H5202" s="11">
        <v>12</v>
      </c>
      <c r="I5202" s="5">
        <v>1</v>
      </c>
      <c r="J5202">
        <v>1</v>
      </c>
    </row>
    <row r="5203" spans="1:10" x14ac:dyDescent="0.25">
      <c r="A5203" s="1">
        <v>44751.662986111114</v>
      </c>
      <c r="B5203" t="s">
        <v>10248</v>
      </c>
      <c r="C5203" s="4" t="b">
        <v>0</v>
      </c>
      <c r="D5203" t="b">
        <v>0</v>
      </c>
      <c r="E5203" t="s">
        <v>10249</v>
      </c>
      <c r="F5203" s="10">
        <v>40211.786874999998</v>
      </c>
      <c r="G5203" s="2">
        <v>0</v>
      </c>
      <c r="H5203" s="11">
        <v>196</v>
      </c>
      <c r="I5203" s="5">
        <v>1</v>
      </c>
      <c r="J5203">
        <v>1</v>
      </c>
    </row>
    <row r="5204" spans="1:10" x14ac:dyDescent="0.25">
      <c r="A5204" s="1">
        <v>44751.663287037038</v>
      </c>
      <c r="B5204" t="s">
        <v>10250</v>
      </c>
      <c r="C5204" s="4" t="b">
        <v>0</v>
      </c>
      <c r="D5204" t="b">
        <v>0</v>
      </c>
      <c r="E5204" t="s">
        <v>10251</v>
      </c>
      <c r="F5204" s="10">
        <v>40828.275196759256</v>
      </c>
      <c r="G5204" s="2">
        <v>0</v>
      </c>
      <c r="H5204" s="11">
        <v>4236</v>
      </c>
      <c r="I5204" s="5">
        <v>1</v>
      </c>
      <c r="J5204">
        <v>1</v>
      </c>
    </row>
    <row r="5205" spans="1:10" x14ac:dyDescent="0.25">
      <c r="A5205" s="1">
        <v>44751.664375</v>
      </c>
      <c r="B5205" t="s">
        <v>10252</v>
      </c>
      <c r="C5205" s="4" t="b">
        <v>0</v>
      </c>
      <c r="D5205" t="b">
        <v>0</v>
      </c>
      <c r="E5205" t="s">
        <v>10253</v>
      </c>
      <c r="F5205" s="10">
        <v>44589.831180555557</v>
      </c>
      <c r="G5205" s="2">
        <v>0</v>
      </c>
      <c r="H5205" s="11">
        <v>161</v>
      </c>
      <c r="I5205" s="5">
        <v>1</v>
      </c>
      <c r="J5205">
        <v>1</v>
      </c>
    </row>
    <row r="5206" spans="1:10" x14ac:dyDescent="0.25">
      <c r="A5206" s="1">
        <v>44751.664571759262</v>
      </c>
      <c r="B5206" t="s">
        <v>10254</v>
      </c>
      <c r="C5206" s="4" t="b">
        <v>0</v>
      </c>
      <c r="D5206" t="b">
        <v>0</v>
      </c>
      <c r="E5206" t="s">
        <v>56</v>
      </c>
      <c r="F5206" s="10">
        <v>43730.152233796296</v>
      </c>
      <c r="G5206" s="2">
        <v>0</v>
      </c>
      <c r="H5206" s="11">
        <v>248</v>
      </c>
      <c r="I5206" s="5">
        <v>1</v>
      </c>
      <c r="J5206">
        <v>1</v>
      </c>
    </row>
    <row r="5207" spans="1:10" x14ac:dyDescent="0.25">
      <c r="A5207" s="1">
        <v>44751.666284722225</v>
      </c>
      <c r="B5207" t="s">
        <v>10255</v>
      </c>
      <c r="C5207" s="4" t="b">
        <v>0</v>
      </c>
      <c r="D5207" t="b">
        <v>1</v>
      </c>
      <c r="E5207" t="s">
        <v>10256</v>
      </c>
      <c r="F5207" s="10">
        <v>40611.836041666669</v>
      </c>
      <c r="G5207" s="2">
        <v>9</v>
      </c>
      <c r="H5207" s="11">
        <v>2665</v>
      </c>
      <c r="I5207" s="5">
        <v>1</v>
      </c>
      <c r="J5207">
        <v>1</v>
      </c>
    </row>
    <row r="5208" spans="1:10" x14ac:dyDescent="0.25">
      <c r="A5208" s="1">
        <v>44751.666620370372</v>
      </c>
      <c r="B5208" t="s">
        <v>10258</v>
      </c>
      <c r="C5208" s="4" t="b">
        <v>0</v>
      </c>
      <c r="D5208" t="b">
        <v>0</v>
      </c>
      <c r="E5208" t="s">
        <v>56</v>
      </c>
      <c r="F5208" s="10">
        <v>44530.568807870368</v>
      </c>
      <c r="G5208" s="2">
        <v>0</v>
      </c>
      <c r="H5208" s="11">
        <v>0</v>
      </c>
      <c r="I5208" s="5">
        <v>1</v>
      </c>
      <c r="J5208">
        <v>1</v>
      </c>
    </row>
    <row r="5209" spans="1:10" x14ac:dyDescent="0.25">
      <c r="A5209" s="1">
        <v>44751.666747685187</v>
      </c>
      <c r="B5209" t="s">
        <v>10259</v>
      </c>
      <c r="C5209" s="4" t="b">
        <v>0</v>
      </c>
      <c r="D5209" t="b">
        <v>0</v>
      </c>
      <c r="E5209" t="s">
        <v>10260</v>
      </c>
      <c r="F5209" s="10">
        <v>40061.888854166667</v>
      </c>
      <c r="G5209" s="2">
        <v>0</v>
      </c>
      <c r="H5209" s="11">
        <v>468</v>
      </c>
      <c r="I5209" s="5">
        <v>1</v>
      </c>
      <c r="J5209">
        <v>1</v>
      </c>
    </row>
    <row r="5210" spans="1:10" x14ac:dyDescent="0.25">
      <c r="A5210" s="1">
        <v>44751.667627314811</v>
      </c>
      <c r="B5210" t="s">
        <v>10261</v>
      </c>
      <c r="C5210" s="4" t="b">
        <v>0</v>
      </c>
      <c r="D5210" t="b">
        <v>0</v>
      </c>
      <c r="E5210" t="s">
        <v>10262</v>
      </c>
      <c r="F5210" s="10">
        <v>44677.939745370371</v>
      </c>
      <c r="G5210" s="2">
        <v>0</v>
      </c>
      <c r="H5210" s="11">
        <v>4</v>
      </c>
      <c r="I5210" s="5">
        <v>1</v>
      </c>
      <c r="J5210">
        <v>1</v>
      </c>
    </row>
    <row r="5211" spans="1:10" x14ac:dyDescent="0.25">
      <c r="A5211" s="1">
        <v>44751.667754629627</v>
      </c>
      <c r="B5211" t="s">
        <v>10263</v>
      </c>
      <c r="C5211" s="4" t="b">
        <v>0</v>
      </c>
      <c r="D5211" t="b">
        <v>0</v>
      </c>
      <c r="E5211" t="s">
        <v>10264</v>
      </c>
      <c r="F5211" s="10">
        <v>42231.179328703707</v>
      </c>
      <c r="G5211" s="2">
        <v>0</v>
      </c>
      <c r="H5211" s="11">
        <v>63</v>
      </c>
      <c r="I5211" s="5">
        <v>1</v>
      </c>
      <c r="J5211">
        <v>1</v>
      </c>
    </row>
    <row r="5212" spans="1:10" x14ac:dyDescent="0.25">
      <c r="A5212" s="1">
        <v>44751.668194444443</v>
      </c>
      <c r="B5212" t="s">
        <v>10265</v>
      </c>
      <c r="C5212" s="4" t="b">
        <v>0</v>
      </c>
      <c r="D5212" t="b">
        <v>0</v>
      </c>
      <c r="E5212" t="s">
        <v>9490</v>
      </c>
      <c r="F5212" s="10">
        <v>42093.620358796295</v>
      </c>
      <c r="G5212" s="2">
        <v>0</v>
      </c>
      <c r="H5212" s="11">
        <v>12</v>
      </c>
      <c r="I5212" s="5">
        <v>1</v>
      </c>
      <c r="J5212">
        <v>1</v>
      </c>
    </row>
    <row r="5213" spans="1:10" x14ac:dyDescent="0.25">
      <c r="A5213" s="1">
        <v>44751.671006944445</v>
      </c>
      <c r="B5213" t="s">
        <v>10266</v>
      </c>
      <c r="C5213" s="4" t="b">
        <v>0</v>
      </c>
      <c r="D5213" t="b">
        <v>0</v>
      </c>
      <c r="E5213" t="s">
        <v>10267</v>
      </c>
      <c r="F5213" s="10">
        <v>44304.490081018521</v>
      </c>
      <c r="G5213" s="2">
        <v>0</v>
      </c>
      <c r="H5213" s="11">
        <v>2458</v>
      </c>
      <c r="I5213" s="5">
        <v>1</v>
      </c>
      <c r="J5213">
        <v>1</v>
      </c>
    </row>
    <row r="5214" spans="1:10" x14ac:dyDescent="0.25">
      <c r="A5214" s="1">
        <v>44751.671018518522</v>
      </c>
      <c r="B5214" t="s">
        <v>10269</v>
      </c>
      <c r="C5214" s="4" t="b">
        <v>0</v>
      </c>
      <c r="D5214" t="b">
        <v>0</v>
      </c>
      <c r="E5214" t="s">
        <v>10270</v>
      </c>
      <c r="F5214" s="10">
        <v>43007.204687500001</v>
      </c>
      <c r="G5214" s="2">
        <v>1</v>
      </c>
      <c r="H5214" s="11">
        <v>247</v>
      </c>
      <c r="I5214" s="5">
        <v>1</v>
      </c>
      <c r="J5214">
        <v>1</v>
      </c>
    </row>
    <row r="5215" spans="1:10" x14ac:dyDescent="0.25">
      <c r="A5215" s="1">
        <v>44751.673298611109</v>
      </c>
      <c r="B5215" t="s">
        <v>10272</v>
      </c>
      <c r="C5215" s="4" t="b">
        <v>0</v>
      </c>
      <c r="D5215" t="b">
        <v>0</v>
      </c>
      <c r="E5215" t="s">
        <v>10273</v>
      </c>
      <c r="F5215" s="10">
        <v>43979.444050925929</v>
      </c>
      <c r="G5215" s="2">
        <v>0</v>
      </c>
      <c r="H5215" s="11">
        <v>84</v>
      </c>
      <c r="I5215" s="5">
        <v>1</v>
      </c>
      <c r="J5215">
        <v>1</v>
      </c>
    </row>
    <row r="5216" spans="1:10" x14ac:dyDescent="0.25">
      <c r="A5216" s="1">
        <v>44751.673356481479</v>
      </c>
      <c r="B5216" t="s">
        <v>10274</v>
      </c>
      <c r="C5216" s="4" t="b">
        <v>0</v>
      </c>
      <c r="D5216" t="b">
        <v>0</v>
      </c>
      <c r="E5216" t="s">
        <v>10275</v>
      </c>
      <c r="F5216" s="10">
        <v>44231.607546296298</v>
      </c>
      <c r="G5216" s="2">
        <v>0</v>
      </c>
      <c r="H5216" s="11">
        <v>42</v>
      </c>
      <c r="I5216" s="5">
        <v>1</v>
      </c>
      <c r="J5216">
        <v>1</v>
      </c>
    </row>
    <row r="5217" spans="1:10" x14ac:dyDescent="0.25">
      <c r="A5217" s="1">
        <v>44751.673391203702</v>
      </c>
      <c r="B5217" t="s">
        <v>10277</v>
      </c>
      <c r="C5217" s="4" t="b">
        <v>0</v>
      </c>
      <c r="D5217" t="b">
        <v>0</v>
      </c>
      <c r="E5217" t="s">
        <v>56</v>
      </c>
      <c r="F5217" s="10">
        <v>40211.024108796293</v>
      </c>
      <c r="G5217" s="2">
        <v>0</v>
      </c>
      <c r="H5217" s="11">
        <v>6</v>
      </c>
      <c r="I5217" s="5">
        <v>1</v>
      </c>
      <c r="J5217">
        <v>1</v>
      </c>
    </row>
    <row r="5218" spans="1:10" x14ac:dyDescent="0.25">
      <c r="A5218" s="1">
        <v>44751.673391203702</v>
      </c>
      <c r="B5218" t="s">
        <v>10278</v>
      </c>
      <c r="C5218" s="4" t="b">
        <v>0</v>
      </c>
      <c r="D5218" t="b">
        <v>0</v>
      </c>
      <c r="E5218" t="s">
        <v>10279</v>
      </c>
      <c r="F5218" s="10">
        <v>44679.510844907411</v>
      </c>
      <c r="G5218" s="2">
        <v>1</v>
      </c>
      <c r="H5218" s="11">
        <v>1890</v>
      </c>
      <c r="I5218" s="5">
        <v>1</v>
      </c>
      <c r="J5218">
        <v>1</v>
      </c>
    </row>
    <row r="5219" spans="1:10" x14ac:dyDescent="0.25">
      <c r="A5219" s="1">
        <v>44751.675023148149</v>
      </c>
      <c r="B5219" t="s">
        <v>10280</v>
      </c>
      <c r="C5219" s="4" t="b">
        <v>0</v>
      </c>
      <c r="D5219" t="b">
        <v>0</v>
      </c>
      <c r="E5219" t="s">
        <v>10281</v>
      </c>
      <c r="F5219" s="10">
        <v>44288.961550925924</v>
      </c>
      <c r="G5219" s="2">
        <v>0</v>
      </c>
      <c r="H5219" s="11">
        <v>939</v>
      </c>
      <c r="I5219" s="5">
        <v>1</v>
      </c>
      <c r="J5219">
        <v>1</v>
      </c>
    </row>
    <row r="5220" spans="1:10" x14ac:dyDescent="0.25">
      <c r="A5220" s="1">
        <v>44751.675034722219</v>
      </c>
      <c r="B5220" t="s">
        <v>10282</v>
      </c>
      <c r="C5220" s="4" t="b">
        <v>0</v>
      </c>
      <c r="D5220" t="b">
        <v>0</v>
      </c>
      <c r="E5220" t="s">
        <v>56</v>
      </c>
      <c r="F5220" s="10">
        <v>44479.643726851849</v>
      </c>
      <c r="G5220" s="2">
        <v>0</v>
      </c>
      <c r="H5220" s="11">
        <v>174</v>
      </c>
      <c r="I5220" s="5">
        <v>1</v>
      </c>
      <c r="J5220">
        <v>1</v>
      </c>
    </row>
    <row r="5221" spans="1:10" x14ac:dyDescent="0.25">
      <c r="A5221" s="1">
        <v>44751.675104166665</v>
      </c>
      <c r="B5221" t="s">
        <v>10283</v>
      </c>
      <c r="C5221" s="4" t="b">
        <v>0</v>
      </c>
      <c r="D5221" t="b">
        <v>0</v>
      </c>
      <c r="E5221" t="s">
        <v>10284</v>
      </c>
      <c r="F5221" s="10">
        <v>43924.978148148148</v>
      </c>
      <c r="G5221" s="2">
        <v>0</v>
      </c>
      <c r="H5221" s="11">
        <v>604</v>
      </c>
      <c r="I5221" s="5">
        <v>1</v>
      </c>
      <c r="J5221">
        <v>1</v>
      </c>
    </row>
    <row r="5222" spans="1:10" x14ac:dyDescent="0.25">
      <c r="A5222" s="1">
        <v>44751.676527777781</v>
      </c>
      <c r="B5222" t="s">
        <v>10286</v>
      </c>
      <c r="C5222" s="4" t="b">
        <v>0</v>
      </c>
      <c r="D5222" t="b">
        <v>0</v>
      </c>
      <c r="E5222" t="s">
        <v>56</v>
      </c>
      <c r="F5222" s="10">
        <v>44666.098981481482</v>
      </c>
      <c r="G5222" s="2">
        <v>0</v>
      </c>
      <c r="H5222" s="11">
        <v>14</v>
      </c>
      <c r="I5222" s="5">
        <v>1</v>
      </c>
      <c r="J5222">
        <v>1</v>
      </c>
    </row>
    <row r="5223" spans="1:10" x14ac:dyDescent="0.25">
      <c r="A5223" s="1">
        <v>44751.677233796298</v>
      </c>
      <c r="B5223" t="s">
        <v>10287</v>
      </c>
      <c r="C5223" s="4" t="b">
        <v>0</v>
      </c>
      <c r="D5223" t="b">
        <v>0</v>
      </c>
      <c r="E5223" t="s">
        <v>56</v>
      </c>
      <c r="F5223" s="10">
        <v>44677.074861111112</v>
      </c>
      <c r="G5223" s="2">
        <v>0</v>
      </c>
      <c r="H5223" s="11">
        <v>35</v>
      </c>
      <c r="I5223" s="5">
        <v>1</v>
      </c>
      <c r="J5223">
        <v>1</v>
      </c>
    </row>
    <row r="5224" spans="1:10" x14ac:dyDescent="0.25">
      <c r="A5224" s="1">
        <v>44751.677673611113</v>
      </c>
      <c r="B5224" t="s">
        <v>10289</v>
      </c>
      <c r="C5224" s="4" t="b">
        <v>0</v>
      </c>
      <c r="D5224" t="b">
        <v>0</v>
      </c>
      <c r="E5224" t="s">
        <v>1958</v>
      </c>
      <c r="F5224" s="10">
        <v>44739.513611111113</v>
      </c>
      <c r="G5224" s="2">
        <v>0</v>
      </c>
      <c r="H5224" s="11">
        <v>2191</v>
      </c>
      <c r="I5224" s="5">
        <v>1</v>
      </c>
      <c r="J5224">
        <v>1</v>
      </c>
    </row>
    <row r="5225" spans="1:10" x14ac:dyDescent="0.25">
      <c r="A5225" s="1">
        <v>44751.678483796299</v>
      </c>
      <c r="B5225" t="s">
        <v>10290</v>
      </c>
      <c r="C5225" s="4" t="b">
        <v>0</v>
      </c>
      <c r="D5225" t="b">
        <v>0</v>
      </c>
      <c r="E5225" t="s">
        <v>10291</v>
      </c>
      <c r="F5225" s="10">
        <v>44678.183182870373</v>
      </c>
      <c r="G5225" s="2">
        <v>0</v>
      </c>
      <c r="H5225" s="11">
        <v>19</v>
      </c>
      <c r="I5225" s="5">
        <v>1</v>
      </c>
      <c r="J5225">
        <v>1</v>
      </c>
    </row>
    <row r="5226" spans="1:10" x14ac:dyDescent="0.25">
      <c r="A5226" s="1">
        <v>44751.679293981484</v>
      </c>
      <c r="B5226" t="s">
        <v>10292</v>
      </c>
      <c r="C5226" s="4" t="b">
        <v>0</v>
      </c>
      <c r="D5226" t="b">
        <v>0</v>
      </c>
      <c r="E5226" t="s">
        <v>10293</v>
      </c>
      <c r="F5226" s="10">
        <v>42566.586747685185</v>
      </c>
      <c r="G5226" s="2">
        <v>0</v>
      </c>
      <c r="H5226" s="11">
        <v>104</v>
      </c>
      <c r="I5226" s="5">
        <v>1</v>
      </c>
      <c r="J5226">
        <v>1</v>
      </c>
    </row>
    <row r="5227" spans="1:10" x14ac:dyDescent="0.25">
      <c r="A5227" s="1">
        <v>44751.679606481484</v>
      </c>
      <c r="B5227" t="s">
        <v>10294</v>
      </c>
      <c r="C5227" s="4" t="b">
        <v>0</v>
      </c>
      <c r="D5227" t="b">
        <v>1</v>
      </c>
      <c r="E5227" t="s">
        <v>10295</v>
      </c>
      <c r="F5227" s="10">
        <v>44254.982546296298</v>
      </c>
      <c r="G5227" s="2">
        <v>0</v>
      </c>
      <c r="H5227" s="11">
        <v>2585</v>
      </c>
      <c r="I5227" s="5">
        <v>1</v>
      </c>
      <c r="J5227">
        <v>1</v>
      </c>
    </row>
    <row r="5228" spans="1:10" x14ac:dyDescent="0.25">
      <c r="A5228" s="1">
        <v>44751.680532407408</v>
      </c>
      <c r="B5228" t="s">
        <v>10297</v>
      </c>
      <c r="C5228" s="4" t="b">
        <v>0</v>
      </c>
      <c r="D5228" t="b">
        <v>0</v>
      </c>
      <c r="E5228" t="s">
        <v>6327</v>
      </c>
      <c r="F5228" s="10">
        <v>44673.301099537035</v>
      </c>
      <c r="G5228" s="2">
        <v>0</v>
      </c>
      <c r="H5228" s="11">
        <v>60</v>
      </c>
      <c r="I5228" s="5">
        <v>1</v>
      </c>
      <c r="J5228">
        <v>1</v>
      </c>
    </row>
    <row r="5229" spans="1:10" x14ac:dyDescent="0.25">
      <c r="A5229" s="1">
        <v>44751.681469907409</v>
      </c>
      <c r="B5229" t="s">
        <v>10298</v>
      </c>
      <c r="C5229" s="4" t="b">
        <v>0</v>
      </c>
      <c r="D5229" t="b">
        <v>0</v>
      </c>
      <c r="E5229" t="s">
        <v>10299</v>
      </c>
      <c r="F5229" s="10">
        <v>44215.187534722223</v>
      </c>
      <c r="G5229" s="2">
        <v>0</v>
      </c>
      <c r="H5229" s="11">
        <v>2906</v>
      </c>
      <c r="I5229" s="5">
        <v>1</v>
      </c>
      <c r="J5229">
        <v>1</v>
      </c>
    </row>
    <row r="5230" spans="1:10" x14ac:dyDescent="0.25">
      <c r="A5230" s="1">
        <v>44751.681585648148</v>
      </c>
      <c r="B5230" t="s">
        <v>10301</v>
      </c>
      <c r="C5230" s="4" t="b">
        <v>0</v>
      </c>
      <c r="D5230" t="b">
        <v>0</v>
      </c>
      <c r="E5230" t="s">
        <v>9490</v>
      </c>
      <c r="F5230" s="10">
        <v>42093.620358796295</v>
      </c>
      <c r="G5230" s="2">
        <v>0</v>
      </c>
      <c r="H5230" s="11">
        <v>12</v>
      </c>
      <c r="I5230" s="5">
        <v>1</v>
      </c>
      <c r="J5230">
        <v>1</v>
      </c>
    </row>
    <row r="5231" spans="1:10" x14ac:dyDescent="0.25">
      <c r="A5231" s="1">
        <v>44751.68341435185</v>
      </c>
      <c r="B5231" t="s">
        <v>10302</v>
      </c>
      <c r="C5231" s="4" t="b">
        <v>0</v>
      </c>
      <c r="D5231" t="b">
        <v>0</v>
      </c>
      <c r="E5231" t="s">
        <v>9490</v>
      </c>
      <c r="F5231" s="10">
        <v>42093.620358796295</v>
      </c>
      <c r="G5231" s="2">
        <v>0</v>
      </c>
      <c r="H5231" s="11">
        <v>12</v>
      </c>
      <c r="I5231" s="5">
        <v>1</v>
      </c>
      <c r="J5231">
        <v>1</v>
      </c>
    </row>
    <row r="5232" spans="1:10" x14ac:dyDescent="0.25">
      <c r="A5232" s="1">
        <v>44751.683587962965</v>
      </c>
      <c r="B5232" t="s">
        <v>10303</v>
      </c>
      <c r="C5232" s="4" t="b">
        <v>0</v>
      </c>
      <c r="D5232" t="b">
        <v>0</v>
      </c>
      <c r="E5232" t="s">
        <v>10304</v>
      </c>
      <c r="F5232" s="10">
        <v>44717.605324074073</v>
      </c>
      <c r="G5232" s="2">
        <v>0</v>
      </c>
      <c r="H5232" s="11">
        <v>356</v>
      </c>
      <c r="I5232" s="5">
        <v>1</v>
      </c>
      <c r="J5232">
        <v>1</v>
      </c>
    </row>
    <row r="5233" spans="1:10" x14ac:dyDescent="0.25">
      <c r="A5233" s="1">
        <v>44751.684131944443</v>
      </c>
      <c r="B5233" t="s">
        <v>10306</v>
      </c>
      <c r="C5233" s="4" t="b">
        <v>0</v>
      </c>
      <c r="D5233" t="b">
        <v>1</v>
      </c>
      <c r="E5233" t="s">
        <v>10307</v>
      </c>
      <c r="F5233" s="10">
        <v>39974.126562500001</v>
      </c>
      <c r="G5233" s="2">
        <v>0</v>
      </c>
      <c r="H5233" s="11">
        <v>1093</v>
      </c>
      <c r="I5233" s="5">
        <v>1</v>
      </c>
      <c r="J5233">
        <v>1</v>
      </c>
    </row>
    <row r="5234" spans="1:10" x14ac:dyDescent="0.25">
      <c r="A5234" s="1">
        <v>44751.684432870374</v>
      </c>
      <c r="B5234" t="s">
        <v>10309</v>
      </c>
      <c r="C5234" s="4" t="b">
        <v>0</v>
      </c>
      <c r="D5234" t="b">
        <v>1</v>
      </c>
      <c r="E5234" t="s">
        <v>10310</v>
      </c>
      <c r="F5234" s="10">
        <v>42841.873483796298</v>
      </c>
      <c r="G5234" s="2">
        <v>0</v>
      </c>
      <c r="H5234" s="11">
        <v>145</v>
      </c>
      <c r="I5234" s="5">
        <v>1</v>
      </c>
      <c r="J5234">
        <v>1</v>
      </c>
    </row>
    <row r="5235" spans="1:10" x14ac:dyDescent="0.25">
      <c r="A5235" s="1">
        <v>44751.685057870367</v>
      </c>
      <c r="B5235" t="s">
        <v>10312</v>
      </c>
      <c r="C5235" s="4" t="b">
        <v>0</v>
      </c>
      <c r="D5235" t="b">
        <v>0</v>
      </c>
      <c r="E5235" t="s">
        <v>10313</v>
      </c>
      <c r="F5235" s="10">
        <v>42570.9059375</v>
      </c>
      <c r="G5235" s="2">
        <v>0</v>
      </c>
      <c r="H5235" s="11">
        <v>894</v>
      </c>
      <c r="I5235" s="5">
        <v>1</v>
      </c>
      <c r="J5235">
        <v>1</v>
      </c>
    </row>
    <row r="5236" spans="1:10" x14ac:dyDescent="0.25">
      <c r="A5236" s="1">
        <v>44751.687557870369</v>
      </c>
      <c r="B5236" t="s">
        <v>10314</v>
      </c>
      <c r="C5236" s="4" t="b">
        <v>0</v>
      </c>
      <c r="D5236" t="b">
        <v>1</v>
      </c>
      <c r="E5236" t="s">
        <v>10315</v>
      </c>
      <c r="F5236" s="10">
        <v>44636.338217592594</v>
      </c>
      <c r="G5236" s="2">
        <v>0</v>
      </c>
      <c r="H5236" s="11">
        <v>88</v>
      </c>
      <c r="I5236" s="5">
        <v>1</v>
      </c>
      <c r="J5236">
        <v>1</v>
      </c>
    </row>
    <row r="5237" spans="1:10" x14ac:dyDescent="0.25">
      <c r="A5237" s="1">
        <v>44751.688194444447</v>
      </c>
      <c r="B5237" t="s">
        <v>10316</v>
      </c>
      <c r="C5237" s="4" t="b">
        <v>0</v>
      </c>
      <c r="D5237" t="b">
        <v>0</v>
      </c>
      <c r="E5237" t="s">
        <v>5927</v>
      </c>
      <c r="F5237" s="10">
        <v>43965.926481481481</v>
      </c>
      <c r="G5237" s="2">
        <v>0</v>
      </c>
      <c r="H5237" s="11">
        <v>675</v>
      </c>
      <c r="I5237" s="5">
        <v>1</v>
      </c>
      <c r="J5237">
        <v>1</v>
      </c>
    </row>
    <row r="5238" spans="1:10" x14ac:dyDescent="0.25">
      <c r="A5238" s="1">
        <v>44751.689108796294</v>
      </c>
      <c r="B5238" t="s">
        <v>10317</v>
      </c>
      <c r="C5238" s="4" t="b">
        <v>0</v>
      </c>
      <c r="D5238" t="b">
        <v>0</v>
      </c>
      <c r="E5238" t="s">
        <v>9545</v>
      </c>
      <c r="F5238" s="10">
        <v>43878.658402777779</v>
      </c>
      <c r="G5238" s="2">
        <v>0</v>
      </c>
      <c r="H5238" s="11">
        <v>240</v>
      </c>
      <c r="I5238" s="5">
        <v>1</v>
      </c>
      <c r="J5238">
        <v>1</v>
      </c>
    </row>
    <row r="5239" spans="1:10" x14ac:dyDescent="0.25">
      <c r="A5239" s="1">
        <v>44751.690393518518</v>
      </c>
      <c r="B5239" t="s">
        <v>10318</v>
      </c>
      <c r="C5239" s="4" t="b">
        <v>0</v>
      </c>
      <c r="D5239" t="b">
        <v>1</v>
      </c>
      <c r="E5239" t="s">
        <v>10319</v>
      </c>
      <c r="F5239" s="10">
        <v>43740.587233796294</v>
      </c>
      <c r="G5239" s="2">
        <v>28</v>
      </c>
      <c r="H5239" s="11">
        <v>35875</v>
      </c>
      <c r="I5239" s="5">
        <v>1</v>
      </c>
      <c r="J5239">
        <v>1</v>
      </c>
    </row>
    <row r="5240" spans="1:10" x14ac:dyDescent="0.25">
      <c r="A5240" s="1">
        <v>44751.693599537037</v>
      </c>
      <c r="B5240" t="s">
        <v>10321</v>
      </c>
      <c r="C5240" s="4" t="b">
        <v>0</v>
      </c>
      <c r="D5240" t="b">
        <v>0</v>
      </c>
      <c r="E5240" t="s">
        <v>10270</v>
      </c>
      <c r="F5240" s="10">
        <v>43007.204687500001</v>
      </c>
      <c r="G5240" s="2">
        <v>0</v>
      </c>
      <c r="H5240" s="11">
        <v>247</v>
      </c>
      <c r="I5240" s="5">
        <v>1</v>
      </c>
      <c r="J5240">
        <v>1</v>
      </c>
    </row>
    <row r="5241" spans="1:10" x14ac:dyDescent="0.25">
      <c r="A5241" s="1">
        <v>44751.693888888891</v>
      </c>
      <c r="B5241" t="s">
        <v>10322</v>
      </c>
      <c r="C5241" s="4" t="b">
        <v>0</v>
      </c>
      <c r="D5241" t="b">
        <v>0</v>
      </c>
      <c r="E5241" t="s">
        <v>10323</v>
      </c>
      <c r="F5241" s="10">
        <v>44682.172962962963</v>
      </c>
      <c r="G5241" s="2">
        <v>1</v>
      </c>
      <c r="H5241" s="11">
        <v>4452</v>
      </c>
      <c r="I5241" s="5">
        <v>1</v>
      </c>
      <c r="J5241">
        <v>1</v>
      </c>
    </row>
    <row r="5242" spans="1:10" x14ac:dyDescent="0.25">
      <c r="A5242" s="1">
        <v>44751.694004629629</v>
      </c>
      <c r="B5242" t="s">
        <v>10324</v>
      </c>
      <c r="C5242" s="4" t="b">
        <v>0</v>
      </c>
      <c r="D5242" t="b">
        <v>0</v>
      </c>
      <c r="E5242" t="s">
        <v>1958</v>
      </c>
      <c r="F5242" s="10">
        <v>44739.513611111113</v>
      </c>
      <c r="G5242" s="2">
        <v>1</v>
      </c>
      <c r="H5242" s="11">
        <v>2191</v>
      </c>
      <c r="I5242" s="5">
        <v>1</v>
      </c>
      <c r="J5242">
        <v>1</v>
      </c>
    </row>
    <row r="5243" spans="1:10" x14ac:dyDescent="0.25">
      <c r="A5243" s="1">
        <v>44751.694247685184</v>
      </c>
      <c r="B5243" t="s">
        <v>10325</v>
      </c>
      <c r="C5243" s="4" t="b">
        <v>0</v>
      </c>
      <c r="D5243" t="b">
        <v>0</v>
      </c>
      <c r="E5243" t="s">
        <v>10326</v>
      </c>
      <c r="F5243" s="10">
        <v>42334.801435185182</v>
      </c>
      <c r="G5243" s="2">
        <v>0</v>
      </c>
      <c r="H5243" s="11">
        <v>5117</v>
      </c>
      <c r="I5243" s="5">
        <v>1</v>
      </c>
      <c r="J5243">
        <v>1</v>
      </c>
    </row>
    <row r="5244" spans="1:10" x14ac:dyDescent="0.25">
      <c r="A5244" s="1">
        <v>44751.695034722223</v>
      </c>
      <c r="B5244" t="s">
        <v>10327</v>
      </c>
      <c r="C5244" s="4" t="b">
        <v>0</v>
      </c>
      <c r="D5244" t="b">
        <v>0</v>
      </c>
      <c r="E5244" t="s">
        <v>10328</v>
      </c>
      <c r="F5244" s="10">
        <v>44510.649097222224</v>
      </c>
      <c r="G5244" s="2">
        <v>1</v>
      </c>
      <c r="H5244" s="11">
        <v>981</v>
      </c>
      <c r="I5244" s="5">
        <v>1</v>
      </c>
      <c r="J5244">
        <v>1</v>
      </c>
    </row>
    <row r="5245" spans="1:10" x14ac:dyDescent="0.25">
      <c r="A5245" s="1">
        <v>44751.695833333331</v>
      </c>
      <c r="B5245" t="s">
        <v>10329</v>
      </c>
      <c r="C5245" s="4" t="b">
        <v>0</v>
      </c>
      <c r="D5245" t="b">
        <v>0</v>
      </c>
      <c r="E5245" t="s">
        <v>10330</v>
      </c>
      <c r="F5245" s="10">
        <v>40644.764560185184</v>
      </c>
      <c r="G5245" s="2">
        <v>0</v>
      </c>
      <c r="H5245" s="11">
        <v>1270</v>
      </c>
      <c r="I5245" s="5">
        <v>1</v>
      </c>
      <c r="J5245">
        <v>1</v>
      </c>
    </row>
    <row r="5246" spans="1:10" x14ac:dyDescent="0.25">
      <c r="A5246" s="1">
        <v>44751.696053240739</v>
      </c>
      <c r="B5246" t="s">
        <v>10331</v>
      </c>
      <c r="C5246" s="4" t="b">
        <v>0</v>
      </c>
      <c r="D5246" t="b">
        <v>1</v>
      </c>
      <c r="E5246" t="s">
        <v>10332</v>
      </c>
      <c r="F5246" s="10">
        <v>43275.472893518519</v>
      </c>
      <c r="G5246" s="2">
        <v>0</v>
      </c>
      <c r="H5246" s="11">
        <v>2019</v>
      </c>
      <c r="I5246" s="5">
        <v>1</v>
      </c>
      <c r="J5246">
        <v>1</v>
      </c>
    </row>
    <row r="5247" spans="1:10" x14ac:dyDescent="0.25">
      <c r="A5247" s="1">
        <v>44751.696516203701</v>
      </c>
      <c r="B5247" t="s">
        <v>10334</v>
      </c>
      <c r="C5247" s="4" t="b">
        <v>0</v>
      </c>
      <c r="D5247" t="b">
        <v>0</v>
      </c>
      <c r="E5247" t="s">
        <v>10335</v>
      </c>
      <c r="F5247" s="10">
        <v>44713.843715277777</v>
      </c>
      <c r="G5247" s="2">
        <v>0</v>
      </c>
      <c r="H5247" s="11">
        <v>11</v>
      </c>
      <c r="I5247" s="5">
        <v>1</v>
      </c>
      <c r="J5247">
        <v>1</v>
      </c>
    </row>
    <row r="5248" spans="1:10" x14ac:dyDescent="0.25">
      <c r="A5248" s="1">
        <v>44751.696770833332</v>
      </c>
      <c r="B5248" t="s">
        <v>10336</v>
      </c>
      <c r="C5248" s="4" t="b">
        <v>0</v>
      </c>
      <c r="D5248" t="b">
        <v>0</v>
      </c>
      <c r="E5248" t="s">
        <v>10337</v>
      </c>
      <c r="F5248" s="10">
        <v>44668.70921296296</v>
      </c>
      <c r="G5248" s="2">
        <v>0</v>
      </c>
      <c r="H5248" s="11">
        <v>3</v>
      </c>
      <c r="I5248" s="5">
        <v>1</v>
      </c>
      <c r="J5248">
        <v>1</v>
      </c>
    </row>
    <row r="5249" spans="1:10" x14ac:dyDescent="0.25">
      <c r="A5249" s="1">
        <v>44751.696909722225</v>
      </c>
      <c r="B5249" t="s">
        <v>10338</v>
      </c>
      <c r="C5249" s="4" t="b">
        <v>0</v>
      </c>
      <c r="D5249" t="b">
        <v>0</v>
      </c>
      <c r="E5249" t="s">
        <v>10339</v>
      </c>
      <c r="F5249" s="10">
        <v>44214.168796296297</v>
      </c>
      <c r="G5249" s="2">
        <v>1</v>
      </c>
      <c r="H5249" s="11">
        <v>3330</v>
      </c>
      <c r="I5249" s="5">
        <v>1</v>
      </c>
      <c r="J5249">
        <v>1</v>
      </c>
    </row>
    <row r="5250" spans="1:10" x14ac:dyDescent="0.25">
      <c r="A5250" s="1">
        <v>44751.698506944442</v>
      </c>
      <c r="B5250" t="s">
        <v>10340</v>
      </c>
      <c r="C5250" s="4" t="b">
        <v>0</v>
      </c>
      <c r="D5250" t="b">
        <v>1</v>
      </c>
      <c r="E5250" t="s">
        <v>2172</v>
      </c>
      <c r="F5250" s="10">
        <v>44703.688043981485</v>
      </c>
      <c r="G5250" s="2">
        <v>0</v>
      </c>
      <c r="H5250" s="11">
        <v>71</v>
      </c>
      <c r="I5250" s="5">
        <v>1</v>
      </c>
      <c r="J5250">
        <v>1</v>
      </c>
    </row>
    <row r="5251" spans="1:10" x14ac:dyDescent="0.25">
      <c r="A5251" s="1">
        <v>44751.698587962965</v>
      </c>
      <c r="B5251" t="s">
        <v>10341</v>
      </c>
      <c r="C5251" s="4" t="b">
        <v>0</v>
      </c>
      <c r="D5251" t="b">
        <v>0</v>
      </c>
      <c r="E5251" t="s">
        <v>10342</v>
      </c>
      <c r="F5251" s="10">
        <v>44539.001307870371</v>
      </c>
      <c r="G5251" s="2">
        <v>0</v>
      </c>
      <c r="H5251" s="11">
        <v>8</v>
      </c>
      <c r="I5251" s="5">
        <v>1</v>
      </c>
      <c r="J5251">
        <v>1</v>
      </c>
    </row>
    <row r="5252" spans="1:10" x14ac:dyDescent="0.25">
      <c r="A5252" s="1">
        <v>44751.700821759259</v>
      </c>
      <c r="B5252" t="s">
        <v>10343</v>
      </c>
      <c r="C5252" s="4" t="b">
        <v>0</v>
      </c>
      <c r="D5252" t="b">
        <v>1</v>
      </c>
      <c r="E5252" t="s">
        <v>10344</v>
      </c>
      <c r="F5252" s="10">
        <v>41617.017395833333</v>
      </c>
      <c r="G5252" s="2">
        <v>0</v>
      </c>
      <c r="H5252" s="11">
        <v>27765</v>
      </c>
      <c r="I5252" s="5">
        <v>1</v>
      </c>
      <c r="J5252">
        <v>1</v>
      </c>
    </row>
    <row r="5253" spans="1:10" x14ac:dyDescent="0.25">
      <c r="A5253" s="1">
        <v>44751.701458333337</v>
      </c>
      <c r="B5253" t="s">
        <v>10345</v>
      </c>
      <c r="C5253" s="4" t="b">
        <v>0</v>
      </c>
      <c r="D5253" t="b">
        <v>0</v>
      </c>
      <c r="E5253" t="s">
        <v>10346</v>
      </c>
      <c r="F5253" s="10">
        <v>44726.775023148148</v>
      </c>
      <c r="G5253" s="2">
        <v>1</v>
      </c>
      <c r="H5253" s="11">
        <v>336</v>
      </c>
      <c r="I5253" s="5">
        <v>1</v>
      </c>
      <c r="J5253">
        <v>1</v>
      </c>
    </row>
    <row r="5254" spans="1:10" x14ac:dyDescent="0.25">
      <c r="A5254" s="1">
        <v>44751.703750000001</v>
      </c>
      <c r="B5254" t="s">
        <v>10347</v>
      </c>
      <c r="C5254" s="4" t="b">
        <v>0</v>
      </c>
      <c r="D5254" t="b">
        <v>0</v>
      </c>
      <c r="E5254" t="s">
        <v>10348</v>
      </c>
      <c r="F5254" s="10">
        <v>42640.134375000001</v>
      </c>
      <c r="G5254" s="2">
        <v>0</v>
      </c>
      <c r="H5254" s="11">
        <v>1566</v>
      </c>
      <c r="I5254" s="5">
        <v>1</v>
      </c>
      <c r="J5254">
        <v>1</v>
      </c>
    </row>
    <row r="5255" spans="1:10" x14ac:dyDescent="0.25">
      <c r="A5255" s="1">
        <v>44751.703819444447</v>
      </c>
      <c r="B5255" t="s">
        <v>10349</v>
      </c>
      <c r="C5255" s="4" t="b">
        <v>0</v>
      </c>
      <c r="D5255" t="b">
        <v>0</v>
      </c>
      <c r="E5255" t="s">
        <v>10350</v>
      </c>
      <c r="F5255" s="10">
        <v>44372.850393518522</v>
      </c>
      <c r="G5255" s="2">
        <v>0</v>
      </c>
      <c r="H5255" s="11">
        <v>207</v>
      </c>
      <c r="I5255" s="5">
        <v>1</v>
      </c>
      <c r="J5255">
        <v>1</v>
      </c>
    </row>
    <row r="5256" spans="1:10" x14ac:dyDescent="0.25">
      <c r="A5256" s="1">
        <v>44751.707349537035</v>
      </c>
      <c r="B5256" t="s">
        <v>10351</v>
      </c>
      <c r="C5256" s="4" t="b">
        <v>0</v>
      </c>
      <c r="D5256" t="b">
        <v>0</v>
      </c>
      <c r="E5256" t="s">
        <v>10352</v>
      </c>
      <c r="F5256" s="10">
        <v>42623.066631944443</v>
      </c>
      <c r="G5256" s="2">
        <v>0</v>
      </c>
      <c r="H5256" s="11">
        <v>86</v>
      </c>
      <c r="I5256" s="5">
        <v>1</v>
      </c>
      <c r="J5256">
        <v>1</v>
      </c>
    </row>
    <row r="5257" spans="1:10" x14ac:dyDescent="0.25">
      <c r="A5257" s="1">
        <v>44751.708356481482</v>
      </c>
      <c r="B5257" t="s">
        <v>10353</v>
      </c>
      <c r="C5257" s="4" t="b">
        <v>0</v>
      </c>
      <c r="D5257" t="b">
        <v>0</v>
      </c>
      <c r="E5257" t="s">
        <v>10354</v>
      </c>
      <c r="F5257" s="10">
        <v>44677.141481481478</v>
      </c>
      <c r="G5257" s="2">
        <v>0</v>
      </c>
      <c r="H5257" s="11">
        <v>43</v>
      </c>
      <c r="I5257" s="5">
        <v>1</v>
      </c>
      <c r="J5257">
        <v>1</v>
      </c>
    </row>
    <row r="5258" spans="1:10" x14ac:dyDescent="0.25">
      <c r="A5258" s="1">
        <v>44751.710219907407</v>
      </c>
      <c r="B5258" t="s">
        <v>10355</v>
      </c>
      <c r="C5258" s="4" t="b">
        <v>0</v>
      </c>
      <c r="D5258" t="b">
        <v>0</v>
      </c>
      <c r="E5258" t="s">
        <v>10356</v>
      </c>
      <c r="F5258" s="10">
        <v>44322.867673611108</v>
      </c>
      <c r="G5258" s="2">
        <v>0</v>
      </c>
      <c r="H5258" s="11">
        <v>443</v>
      </c>
      <c r="I5258" s="5">
        <v>1</v>
      </c>
      <c r="J5258">
        <v>1</v>
      </c>
    </row>
    <row r="5259" spans="1:10" x14ac:dyDescent="0.25">
      <c r="A5259" s="1">
        <v>44751.711342592593</v>
      </c>
      <c r="B5259" t="s">
        <v>10357</v>
      </c>
      <c r="C5259" s="4" t="b">
        <v>0</v>
      </c>
      <c r="D5259" t="b">
        <v>0</v>
      </c>
      <c r="E5259" t="s">
        <v>10358</v>
      </c>
      <c r="F5259" s="10">
        <v>39651.955983796295</v>
      </c>
      <c r="G5259" s="2">
        <v>0</v>
      </c>
      <c r="H5259" s="11">
        <v>133</v>
      </c>
      <c r="I5259" s="5">
        <v>1</v>
      </c>
      <c r="J5259">
        <v>1</v>
      </c>
    </row>
    <row r="5260" spans="1:10" x14ac:dyDescent="0.25">
      <c r="A5260" s="1">
        <v>44751.711585648147</v>
      </c>
      <c r="B5260" t="s">
        <v>10360</v>
      </c>
      <c r="C5260" s="4" t="b">
        <v>0</v>
      </c>
      <c r="D5260" t="b">
        <v>0</v>
      </c>
      <c r="E5260" t="s">
        <v>56</v>
      </c>
      <c r="F5260" s="10">
        <v>43213.100104166668</v>
      </c>
      <c r="G5260" s="2">
        <v>0</v>
      </c>
      <c r="H5260" s="11">
        <v>26</v>
      </c>
      <c r="I5260" s="5">
        <v>1</v>
      </c>
      <c r="J5260">
        <v>1</v>
      </c>
    </row>
    <row r="5261" spans="1:10" x14ac:dyDescent="0.25">
      <c r="A5261" s="1">
        <v>44751.711678240739</v>
      </c>
      <c r="B5261" t="s">
        <v>10362</v>
      </c>
      <c r="C5261" s="4" t="b">
        <v>0</v>
      </c>
      <c r="D5261" t="b">
        <v>0</v>
      </c>
      <c r="E5261" t="s">
        <v>56</v>
      </c>
      <c r="F5261" s="10">
        <v>44476.820486111108</v>
      </c>
      <c r="G5261" s="2">
        <v>0</v>
      </c>
      <c r="H5261" s="11">
        <v>202</v>
      </c>
      <c r="I5261" s="5">
        <v>1</v>
      </c>
      <c r="J5261">
        <v>1</v>
      </c>
    </row>
    <row r="5262" spans="1:10" x14ac:dyDescent="0.25">
      <c r="A5262" s="1">
        <v>44751.713761574072</v>
      </c>
      <c r="B5262" t="s">
        <v>10363</v>
      </c>
      <c r="C5262" s="4" t="b">
        <v>0</v>
      </c>
      <c r="D5262" t="b">
        <v>0</v>
      </c>
      <c r="E5262" t="s">
        <v>5961</v>
      </c>
      <c r="F5262" s="10">
        <v>43902.961412037039</v>
      </c>
      <c r="G5262" s="2">
        <v>0</v>
      </c>
      <c r="H5262" s="11">
        <v>149</v>
      </c>
      <c r="I5262" s="5">
        <v>1</v>
      </c>
      <c r="J5262">
        <v>1</v>
      </c>
    </row>
    <row r="5263" spans="1:10" x14ac:dyDescent="0.25">
      <c r="A5263" s="1">
        <v>44751.714120370372</v>
      </c>
      <c r="B5263" t="s">
        <v>10364</v>
      </c>
      <c r="C5263" s="4" t="b">
        <v>0</v>
      </c>
      <c r="D5263" t="b">
        <v>0</v>
      </c>
      <c r="E5263" t="s">
        <v>56</v>
      </c>
      <c r="F5263" s="10">
        <v>44680.089884259258</v>
      </c>
      <c r="G5263" s="2">
        <v>0</v>
      </c>
      <c r="H5263" s="11">
        <v>21</v>
      </c>
      <c r="I5263" s="5">
        <v>1</v>
      </c>
      <c r="J5263">
        <v>1</v>
      </c>
    </row>
    <row r="5264" spans="1:10" x14ac:dyDescent="0.25">
      <c r="A5264" s="1">
        <v>44751.716122685182</v>
      </c>
      <c r="B5264" t="s">
        <v>10365</v>
      </c>
      <c r="C5264" s="4" t="b">
        <v>0</v>
      </c>
      <c r="D5264" t="b">
        <v>0</v>
      </c>
      <c r="E5264" t="s">
        <v>10366</v>
      </c>
      <c r="F5264" s="10">
        <v>44474.655011574076</v>
      </c>
      <c r="G5264" s="2">
        <v>0</v>
      </c>
      <c r="H5264" s="11">
        <v>1551</v>
      </c>
      <c r="I5264" s="5">
        <v>1</v>
      </c>
      <c r="J5264">
        <v>1</v>
      </c>
    </row>
    <row r="5265" spans="1:10" x14ac:dyDescent="0.25">
      <c r="A5265" s="1">
        <v>44751.71638888889</v>
      </c>
      <c r="B5265" t="s">
        <v>10367</v>
      </c>
      <c r="C5265" s="4" t="b">
        <v>0</v>
      </c>
      <c r="D5265" t="b">
        <v>0</v>
      </c>
      <c r="E5265" t="s">
        <v>10368</v>
      </c>
      <c r="F5265" s="10">
        <v>44413.999768518515</v>
      </c>
      <c r="G5265" s="2">
        <v>6</v>
      </c>
      <c r="H5265" s="11">
        <v>37978</v>
      </c>
      <c r="I5265" s="5">
        <v>1</v>
      </c>
      <c r="J5265">
        <v>1</v>
      </c>
    </row>
    <row r="5266" spans="1:10" x14ac:dyDescent="0.25">
      <c r="A5266" s="1">
        <v>44751.716446759259</v>
      </c>
      <c r="B5266" t="s">
        <v>10370</v>
      </c>
      <c r="C5266" s="4" t="b">
        <v>0</v>
      </c>
      <c r="D5266" t="b">
        <v>1</v>
      </c>
      <c r="E5266" t="s">
        <v>10371</v>
      </c>
      <c r="F5266" s="10">
        <v>44214.594768518517</v>
      </c>
      <c r="G5266" s="2">
        <v>0</v>
      </c>
      <c r="H5266" s="11">
        <v>138</v>
      </c>
      <c r="I5266" s="5">
        <v>1</v>
      </c>
      <c r="J5266">
        <v>1</v>
      </c>
    </row>
    <row r="5267" spans="1:10" x14ac:dyDescent="0.25">
      <c r="A5267" s="1">
        <v>44751.716956018521</v>
      </c>
      <c r="B5267" t="s">
        <v>10372</v>
      </c>
      <c r="C5267" s="4" t="b">
        <v>0</v>
      </c>
      <c r="D5267" t="b">
        <v>0</v>
      </c>
      <c r="E5267" t="s">
        <v>10373</v>
      </c>
      <c r="F5267" s="10">
        <v>42891.935555555552</v>
      </c>
      <c r="G5267" s="2">
        <v>0</v>
      </c>
      <c r="H5267" s="11">
        <v>61</v>
      </c>
      <c r="I5267" s="5">
        <v>1</v>
      </c>
      <c r="J5267">
        <v>1</v>
      </c>
    </row>
    <row r="5268" spans="1:10" x14ac:dyDescent="0.25">
      <c r="A5268" s="1">
        <v>44751.717129629629</v>
      </c>
      <c r="B5268" t="s">
        <v>10375</v>
      </c>
      <c r="C5268" s="4" t="b">
        <v>0</v>
      </c>
      <c r="D5268" t="b">
        <v>0</v>
      </c>
      <c r="E5268" t="s">
        <v>9514</v>
      </c>
      <c r="F5268" s="10">
        <v>40931.08625</v>
      </c>
      <c r="G5268" s="2">
        <v>3</v>
      </c>
      <c r="H5268" s="11">
        <v>3289</v>
      </c>
      <c r="I5268" s="5">
        <v>1</v>
      </c>
      <c r="J5268">
        <v>1</v>
      </c>
    </row>
    <row r="5269" spans="1:10" x14ac:dyDescent="0.25">
      <c r="A5269" s="1">
        <v>44751.718715277777</v>
      </c>
      <c r="B5269" t="s">
        <v>10376</v>
      </c>
      <c r="C5269" s="4" t="b">
        <v>0</v>
      </c>
      <c r="D5269" t="b">
        <v>0</v>
      </c>
      <c r="E5269" t="s">
        <v>10377</v>
      </c>
      <c r="F5269" s="10">
        <v>43815.975543981483</v>
      </c>
      <c r="G5269" s="2">
        <v>0</v>
      </c>
      <c r="H5269" s="11">
        <v>380</v>
      </c>
      <c r="I5269" s="5">
        <v>1</v>
      </c>
      <c r="J5269">
        <v>1</v>
      </c>
    </row>
    <row r="5270" spans="1:10" x14ac:dyDescent="0.25">
      <c r="A5270" s="1">
        <v>44751.720034722224</v>
      </c>
      <c r="B5270" t="s">
        <v>10378</v>
      </c>
      <c r="C5270" s="4" t="b">
        <v>0</v>
      </c>
      <c r="D5270" t="b">
        <v>0</v>
      </c>
      <c r="E5270" t="s">
        <v>10379</v>
      </c>
      <c r="F5270" s="10">
        <v>44610.672662037039</v>
      </c>
      <c r="G5270" s="2">
        <v>0</v>
      </c>
      <c r="H5270" s="11">
        <v>593</v>
      </c>
      <c r="I5270" s="5">
        <v>1</v>
      </c>
      <c r="J5270">
        <v>1</v>
      </c>
    </row>
    <row r="5271" spans="1:10" x14ac:dyDescent="0.25">
      <c r="A5271" s="1">
        <v>44751.721446759257</v>
      </c>
      <c r="B5271" t="s">
        <v>10380</v>
      </c>
      <c r="C5271" s="4" t="b">
        <v>0</v>
      </c>
      <c r="D5271" t="b">
        <v>0</v>
      </c>
      <c r="E5271" t="s">
        <v>10381</v>
      </c>
      <c r="F5271" s="10">
        <v>44428.898576388892</v>
      </c>
      <c r="G5271" s="2">
        <v>0</v>
      </c>
      <c r="H5271" s="11">
        <v>223</v>
      </c>
      <c r="I5271" s="5">
        <v>1</v>
      </c>
      <c r="J5271">
        <v>1</v>
      </c>
    </row>
    <row r="5272" spans="1:10" x14ac:dyDescent="0.25">
      <c r="A5272" s="1">
        <v>44751.72148148148</v>
      </c>
      <c r="B5272" t="s">
        <v>10382</v>
      </c>
      <c r="C5272" s="4" t="b">
        <v>0</v>
      </c>
      <c r="D5272" t="b">
        <v>0</v>
      </c>
      <c r="E5272" t="s">
        <v>10383</v>
      </c>
      <c r="F5272" s="10">
        <v>43311.758113425924</v>
      </c>
      <c r="G5272" s="2">
        <v>0</v>
      </c>
      <c r="H5272" s="11">
        <v>11</v>
      </c>
      <c r="I5272" s="5">
        <v>1</v>
      </c>
      <c r="J5272">
        <v>1</v>
      </c>
    </row>
    <row r="5273" spans="1:10" x14ac:dyDescent="0.25">
      <c r="A5273" s="1">
        <v>44751.723553240743</v>
      </c>
      <c r="B5273" t="s">
        <v>10384</v>
      </c>
      <c r="C5273" s="4" t="b">
        <v>0</v>
      </c>
      <c r="D5273" t="b">
        <v>0</v>
      </c>
      <c r="E5273" t="s">
        <v>10385</v>
      </c>
      <c r="F5273" s="10">
        <v>44597.572268518517</v>
      </c>
      <c r="G5273" s="2">
        <v>0</v>
      </c>
      <c r="H5273" s="11">
        <v>204</v>
      </c>
      <c r="I5273" s="5">
        <v>1</v>
      </c>
      <c r="J5273">
        <v>1</v>
      </c>
    </row>
    <row r="5274" spans="1:10" x14ac:dyDescent="0.25">
      <c r="A5274" s="1">
        <v>44751.724826388891</v>
      </c>
      <c r="B5274" t="s">
        <v>10386</v>
      </c>
      <c r="C5274" s="4" t="b">
        <v>0</v>
      </c>
      <c r="D5274" t="b">
        <v>0</v>
      </c>
      <c r="E5274" t="s">
        <v>10358</v>
      </c>
      <c r="F5274" s="10">
        <v>39651.955983796295</v>
      </c>
      <c r="G5274" s="2">
        <v>0</v>
      </c>
      <c r="H5274" s="11">
        <v>133</v>
      </c>
      <c r="I5274" s="5">
        <v>1</v>
      </c>
      <c r="J5274">
        <v>1</v>
      </c>
    </row>
    <row r="5275" spans="1:10" x14ac:dyDescent="0.25">
      <c r="A5275" s="1">
        <v>44751.725173611114</v>
      </c>
      <c r="B5275" t="s">
        <v>10387</v>
      </c>
      <c r="C5275" s="4" t="b">
        <v>0</v>
      </c>
      <c r="D5275" t="b">
        <v>0</v>
      </c>
      <c r="E5275" t="s">
        <v>10388</v>
      </c>
      <c r="F5275" s="10">
        <v>44617.819374999999</v>
      </c>
      <c r="G5275" s="2">
        <v>0</v>
      </c>
      <c r="H5275" s="11">
        <v>61</v>
      </c>
      <c r="I5275" s="5">
        <v>1</v>
      </c>
      <c r="J5275">
        <v>1</v>
      </c>
    </row>
    <row r="5276" spans="1:10" x14ac:dyDescent="0.25">
      <c r="A5276" s="1">
        <v>44751.726099537038</v>
      </c>
      <c r="B5276" t="s">
        <v>10389</v>
      </c>
      <c r="C5276" s="4" t="b">
        <v>0</v>
      </c>
      <c r="D5276" t="b">
        <v>0</v>
      </c>
      <c r="E5276" t="s">
        <v>10390</v>
      </c>
      <c r="F5276" s="10">
        <v>44677.966527777775</v>
      </c>
      <c r="G5276" s="2">
        <v>0</v>
      </c>
      <c r="H5276" s="11">
        <v>12</v>
      </c>
      <c r="I5276" s="5">
        <v>1</v>
      </c>
      <c r="J5276">
        <v>1</v>
      </c>
    </row>
    <row r="5277" spans="1:10" x14ac:dyDescent="0.25">
      <c r="A5277" s="1">
        <v>44751.728946759256</v>
      </c>
      <c r="B5277" t="s">
        <v>10391</v>
      </c>
      <c r="C5277" s="4" t="b">
        <v>0</v>
      </c>
      <c r="D5277" t="b">
        <v>0</v>
      </c>
      <c r="E5277" t="s">
        <v>56</v>
      </c>
      <c r="F5277" s="10">
        <v>44683.714861111112</v>
      </c>
      <c r="G5277" s="2">
        <v>0</v>
      </c>
      <c r="H5277" s="11">
        <v>0</v>
      </c>
      <c r="I5277" s="5">
        <v>1</v>
      </c>
      <c r="J5277">
        <v>1</v>
      </c>
    </row>
    <row r="5278" spans="1:10" x14ac:dyDescent="0.25">
      <c r="A5278" s="1">
        <v>44751.730370370373</v>
      </c>
      <c r="B5278" t="s">
        <v>10392</v>
      </c>
      <c r="C5278" s="4" t="b">
        <v>0</v>
      </c>
      <c r="D5278" t="b">
        <v>1</v>
      </c>
      <c r="E5278" t="s">
        <v>10393</v>
      </c>
      <c r="F5278" s="10">
        <v>41233.880833333336</v>
      </c>
      <c r="G5278" s="2">
        <v>2</v>
      </c>
      <c r="H5278" s="11">
        <v>3191</v>
      </c>
      <c r="I5278" s="5">
        <v>1</v>
      </c>
      <c r="J5278">
        <v>1</v>
      </c>
    </row>
    <row r="5279" spans="1:10" x14ac:dyDescent="0.25">
      <c r="A5279" s="1">
        <v>44751.732488425929</v>
      </c>
      <c r="B5279" t="s">
        <v>10395</v>
      </c>
      <c r="C5279" s="4" t="b">
        <v>0</v>
      </c>
      <c r="D5279" t="b">
        <v>0</v>
      </c>
      <c r="E5279" t="s">
        <v>10396</v>
      </c>
      <c r="F5279" s="10">
        <v>44628.051157407404</v>
      </c>
      <c r="G5279" s="2">
        <v>0</v>
      </c>
      <c r="H5279" s="11">
        <v>11</v>
      </c>
      <c r="I5279" s="5">
        <v>1</v>
      </c>
      <c r="J5279">
        <v>1</v>
      </c>
    </row>
    <row r="5280" spans="1:10" x14ac:dyDescent="0.25">
      <c r="A5280" s="1">
        <v>44751.733043981483</v>
      </c>
      <c r="B5280" t="s">
        <v>10397</v>
      </c>
      <c r="C5280" s="4" t="b">
        <v>0</v>
      </c>
      <c r="D5280" t="b">
        <v>1</v>
      </c>
      <c r="E5280" t="s">
        <v>8986</v>
      </c>
      <c r="F5280" s="10">
        <v>39784.849189814813</v>
      </c>
      <c r="G5280" s="2">
        <v>0</v>
      </c>
      <c r="H5280" s="11">
        <v>4951</v>
      </c>
      <c r="I5280" s="5">
        <v>1</v>
      </c>
      <c r="J5280">
        <v>1</v>
      </c>
    </row>
    <row r="5281" spans="1:10" x14ac:dyDescent="0.25">
      <c r="A5281" s="1">
        <v>44751.733923611115</v>
      </c>
      <c r="B5281" t="s">
        <v>10398</v>
      </c>
      <c r="C5281" s="4" t="b">
        <v>0</v>
      </c>
      <c r="D5281" t="b">
        <v>0</v>
      </c>
      <c r="E5281" t="s">
        <v>10399</v>
      </c>
      <c r="F5281" s="10">
        <v>44385.916921296295</v>
      </c>
      <c r="G5281" s="2">
        <v>0</v>
      </c>
      <c r="H5281" s="11">
        <v>87</v>
      </c>
      <c r="I5281" s="5">
        <v>1</v>
      </c>
      <c r="J5281">
        <v>1</v>
      </c>
    </row>
    <row r="5282" spans="1:10" x14ac:dyDescent="0.25">
      <c r="A5282" s="1">
        <v>44751.735185185185</v>
      </c>
      <c r="B5282" t="s">
        <v>10401</v>
      </c>
      <c r="C5282" s="4" t="b">
        <v>0</v>
      </c>
      <c r="D5282" t="b">
        <v>0</v>
      </c>
      <c r="E5282" t="s">
        <v>10402</v>
      </c>
      <c r="F5282" s="10">
        <v>41023.80605324074</v>
      </c>
      <c r="G5282" s="2">
        <v>0</v>
      </c>
      <c r="H5282" s="11">
        <v>4358</v>
      </c>
      <c r="I5282" s="5">
        <v>1</v>
      </c>
      <c r="J5282">
        <v>1</v>
      </c>
    </row>
    <row r="5283" spans="1:10" x14ac:dyDescent="0.25">
      <c r="A5283" s="1">
        <v>44751.736180555556</v>
      </c>
      <c r="B5283" t="s">
        <v>10403</v>
      </c>
      <c r="C5283" s="4" t="b">
        <v>0</v>
      </c>
      <c r="D5283" t="b">
        <v>0</v>
      </c>
      <c r="E5283" t="s">
        <v>10404</v>
      </c>
      <c r="F5283" s="10">
        <v>44035.678564814814</v>
      </c>
      <c r="G5283" s="2">
        <v>0</v>
      </c>
      <c r="H5283" s="11">
        <v>231</v>
      </c>
      <c r="I5283" s="5">
        <v>1</v>
      </c>
      <c r="J5283">
        <v>1</v>
      </c>
    </row>
    <row r="5284" spans="1:10" x14ac:dyDescent="0.25">
      <c r="A5284" s="1">
        <v>44751.737766203703</v>
      </c>
      <c r="B5284" t="s">
        <v>10405</v>
      </c>
      <c r="C5284" s="4" t="b">
        <v>0</v>
      </c>
      <c r="D5284" t="b">
        <v>0</v>
      </c>
      <c r="E5284" t="s">
        <v>10406</v>
      </c>
      <c r="F5284" s="10">
        <v>44531.846875000003</v>
      </c>
      <c r="G5284" s="2">
        <v>0</v>
      </c>
      <c r="H5284" s="11">
        <v>443</v>
      </c>
      <c r="I5284" s="5">
        <v>1</v>
      </c>
      <c r="J5284">
        <v>1</v>
      </c>
    </row>
    <row r="5285" spans="1:10" x14ac:dyDescent="0.25">
      <c r="A5285" s="1">
        <v>44751.737870370373</v>
      </c>
      <c r="B5285" t="s">
        <v>10408</v>
      </c>
      <c r="C5285" s="4" t="b">
        <v>0</v>
      </c>
      <c r="D5285" t="b">
        <v>0</v>
      </c>
      <c r="E5285" t="s">
        <v>10176</v>
      </c>
      <c r="F5285" s="10">
        <v>44524.235636574071</v>
      </c>
      <c r="G5285" s="2">
        <v>0</v>
      </c>
      <c r="H5285" s="11">
        <v>1090</v>
      </c>
      <c r="I5285" s="5">
        <v>1</v>
      </c>
      <c r="J5285">
        <v>1</v>
      </c>
    </row>
    <row r="5286" spans="1:10" x14ac:dyDescent="0.25">
      <c r="A5286" s="1">
        <v>44751.738657407404</v>
      </c>
      <c r="B5286" t="s">
        <v>10409</v>
      </c>
      <c r="C5286" s="4" t="b">
        <v>0</v>
      </c>
      <c r="D5286" t="b">
        <v>0</v>
      </c>
      <c r="E5286" t="s">
        <v>10410</v>
      </c>
      <c r="F5286" s="10">
        <v>40475.959675925929</v>
      </c>
      <c r="G5286" s="2">
        <v>0</v>
      </c>
      <c r="H5286" s="11">
        <v>1495</v>
      </c>
      <c r="I5286" s="5">
        <v>1</v>
      </c>
      <c r="J5286">
        <v>1</v>
      </c>
    </row>
    <row r="5287" spans="1:10" x14ac:dyDescent="0.25">
      <c r="A5287" s="1">
        <v>44751.741203703707</v>
      </c>
      <c r="B5287" t="s">
        <v>10412</v>
      </c>
      <c r="C5287" s="4" t="b">
        <v>0</v>
      </c>
      <c r="D5287" t="b">
        <v>0</v>
      </c>
      <c r="E5287" t="s">
        <v>10413</v>
      </c>
      <c r="F5287" s="10">
        <v>44676.828032407408</v>
      </c>
      <c r="G5287" s="2">
        <v>0</v>
      </c>
      <c r="H5287" s="11">
        <v>23</v>
      </c>
      <c r="I5287" s="5">
        <v>1</v>
      </c>
      <c r="J5287">
        <v>1</v>
      </c>
    </row>
    <row r="5288" spans="1:10" x14ac:dyDescent="0.25">
      <c r="A5288" s="1">
        <v>44751.744039351855</v>
      </c>
      <c r="B5288" t="s">
        <v>10414</v>
      </c>
      <c r="C5288" s="4" t="b">
        <v>0</v>
      </c>
      <c r="D5288" t="b">
        <v>0</v>
      </c>
      <c r="E5288" t="s">
        <v>10415</v>
      </c>
      <c r="F5288" s="10">
        <v>41519.473506944443</v>
      </c>
      <c r="G5288" s="2">
        <v>0</v>
      </c>
      <c r="H5288" s="11">
        <v>1130</v>
      </c>
      <c r="I5288" s="5">
        <v>1</v>
      </c>
      <c r="J5288">
        <v>1</v>
      </c>
    </row>
    <row r="5289" spans="1:10" x14ac:dyDescent="0.25">
      <c r="A5289" s="1">
        <v>44751.746446759258</v>
      </c>
      <c r="B5289" t="s">
        <v>10416</v>
      </c>
      <c r="C5289" s="4" t="b">
        <v>0</v>
      </c>
      <c r="D5289" t="b">
        <v>0</v>
      </c>
      <c r="E5289" t="s">
        <v>56</v>
      </c>
      <c r="F5289" s="10">
        <v>44679.788460648146</v>
      </c>
      <c r="G5289" s="2">
        <v>0</v>
      </c>
      <c r="H5289" s="11">
        <v>23</v>
      </c>
      <c r="I5289" s="5">
        <v>1</v>
      </c>
      <c r="J5289">
        <v>1</v>
      </c>
    </row>
    <row r="5290" spans="1:10" x14ac:dyDescent="0.25">
      <c r="A5290" s="1">
        <v>44751.746840277781</v>
      </c>
      <c r="B5290" t="s">
        <v>10417</v>
      </c>
      <c r="C5290" s="4" t="b">
        <v>0</v>
      </c>
      <c r="D5290" t="b">
        <v>0</v>
      </c>
      <c r="E5290" t="s">
        <v>56</v>
      </c>
      <c r="F5290" s="10">
        <v>44732.757314814815</v>
      </c>
      <c r="G5290" s="2">
        <v>0</v>
      </c>
      <c r="H5290" s="11">
        <v>8</v>
      </c>
      <c r="I5290" s="5">
        <v>1</v>
      </c>
      <c r="J5290">
        <v>1</v>
      </c>
    </row>
    <row r="5291" spans="1:10" x14ac:dyDescent="0.25">
      <c r="A5291" s="1">
        <v>44751.749930555554</v>
      </c>
      <c r="B5291" t="s">
        <v>10418</v>
      </c>
      <c r="C5291" s="4" t="b">
        <v>0</v>
      </c>
      <c r="D5291" t="b">
        <v>0</v>
      </c>
      <c r="E5291" t="s">
        <v>10419</v>
      </c>
      <c r="F5291" s="10">
        <v>44678.585173611114</v>
      </c>
      <c r="G5291" s="2">
        <v>4</v>
      </c>
      <c r="H5291" s="11">
        <v>0</v>
      </c>
      <c r="I5291" s="5">
        <v>1</v>
      </c>
      <c r="J5291">
        <v>1</v>
      </c>
    </row>
    <row r="5292" spans="1:10" x14ac:dyDescent="0.25">
      <c r="A5292" s="1">
        <v>44751.75099537037</v>
      </c>
      <c r="B5292" t="s">
        <v>10420</v>
      </c>
      <c r="C5292" s="4" t="b">
        <v>0</v>
      </c>
      <c r="D5292" t="b">
        <v>0</v>
      </c>
      <c r="E5292" t="s">
        <v>10421</v>
      </c>
      <c r="F5292" s="10">
        <v>41759.905300925922</v>
      </c>
      <c r="G5292" s="2">
        <v>1</v>
      </c>
      <c r="H5292" s="11">
        <v>2738</v>
      </c>
      <c r="I5292" s="5">
        <v>1</v>
      </c>
      <c r="J5292">
        <v>1</v>
      </c>
    </row>
    <row r="5293" spans="1:10" x14ac:dyDescent="0.25">
      <c r="A5293" s="1">
        <v>44751.751770833333</v>
      </c>
      <c r="B5293" t="s">
        <v>10422</v>
      </c>
      <c r="C5293" s="4" t="b">
        <v>0</v>
      </c>
      <c r="D5293" t="b">
        <v>0</v>
      </c>
      <c r="E5293" t="s">
        <v>10423</v>
      </c>
      <c r="F5293" s="10">
        <v>42732.115879629629</v>
      </c>
      <c r="G5293" s="2">
        <v>0</v>
      </c>
      <c r="H5293" s="11">
        <v>38</v>
      </c>
      <c r="I5293" s="5">
        <v>1</v>
      </c>
      <c r="J5293">
        <v>1</v>
      </c>
    </row>
    <row r="5294" spans="1:10" x14ac:dyDescent="0.25">
      <c r="A5294" s="1">
        <v>44751.752581018518</v>
      </c>
      <c r="B5294" t="s">
        <v>10425</v>
      </c>
      <c r="C5294" s="4" t="b">
        <v>0</v>
      </c>
      <c r="D5294" t="b">
        <v>0</v>
      </c>
      <c r="E5294" t="s">
        <v>10426</v>
      </c>
      <c r="F5294" s="10">
        <v>39718.142291666663</v>
      </c>
      <c r="G5294" s="2">
        <v>4</v>
      </c>
      <c r="H5294" s="11">
        <v>3379</v>
      </c>
      <c r="I5294" s="5">
        <v>1</v>
      </c>
      <c r="J5294">
        <v>1</v>
      </c>
    </row>
    <row r="5295" spans="1:10" x14ac:dyDescent="0.25">
      <c r="A5295" s="1">
        <v>44751.753564814811</v>
      </c>
      <c r="B5295" t="s">
        <v>10427</v>
      </c>
      <c r="C5295" s="4" t="b">
        <v>0</v>
      </c>
      <c r="D5295" t="b">
        <v>0</v>
      </c>
      <c r="E5295" t="s">
        <v>9047</v>
      </c>
      <c r="F5295" s="10">
        <v>42416.783321759256</v>
      </c>
      <c r="G5295" s="2">
        <v>1</v>
      </c>
      <c r="H5295" s="11">
        <v>988</v>
      </c>
      <c r="I5295" s="5">
        <v>1</v>
      </c>
      <c r="J5295">
        <v>1</v>
      </c>
    </row>
    <row r="5296" spans="1:10" x14ac:dyDescent="0.25">
      <c r="A5296" s="1">
        <v>44751.753657407404</v>
      </c>
      <c r="B5296" t="s">
        <v>10428</v>
      </c>
      <c r="C5296" s="4" t="b">
        <v>0</v>
      </c>
      <c r="D5296" t="b">
        <v>0</v>
      </c>
      <c r="E5296" t="s">
        <v>10429</v>
      </c>
      <c r="F5296" s="10">
        <v>40873.779432870368</v>
      </c>
      <c r="G5296" s="2">
        <v>0</v>
      </c>
      <c r="H5296" s="11">
        <v>8405</v>
      </c>
      <c r="I5296" s="5">
        <v>1</v>
      </c>
      <c r="J5296">
        <v>1</v>
      </c>
    </row>
    <row r="5297" spans="1:10" x14ac:dyDescent="0.25">
      <c r="A5297" s="1">
        <v>44751.755868055552</v>
      </c>
      <c r="B5297" t="s">
        <v>10431</v>
      </c>
      <c r="C5297" s="4" t="b">
        <v>0</v>
      </c>
      <c r="D5297" t="b">
        <v>1</v>
      </c>
      <c r="E5297" t="s">
        <v>10432</v>
      </c>
      <c r="F5297" s="10">
        <v>43884.642013888886</v>
      </c>
      <c r="G5297" s="2">
        <v>15</v>
      </c>
      <c r="H5297" s="11">
        <v>10557</v>
      </c>
      <c r="I5297" s="5">
        <v>1</v>
      </c>
      <c r="J5297">
        <v>1</v>
      </c>
    </row>
    <row r="5298" spans="1:10" x14ac:dyDescent="0.25">
      <c r="A5298" s="1">
        <v>44751.756597222222</v>
      </c>
      <c r="B5298" t="s">
        <v>10433</v>
      </c>
      <c r="C5298" s="4" t="b">
        <v>0</v>
      </c>
      <c r="D5298" t="b">
        <v>0</v>
      </c>
      <c r="E5298" t="s">
        <v>56</v>
      </c>
      <c r="F5298" s="10">
        <v>44732.757314814815</v>
      </c>
      <c r="G5298" s="2">
        <v>0</v>
      </c>
      <c r="H5298" s="11">
        <v>8</v>
      </c>
      <c r="I5298" s="5">
        <v>1</v>
      </c>
      <c r="J5298">
        <v>1</v>
      </c>
    </row>
    <row r="5299" spans="1:10" x14ac:dyDescent="0.25">
      <c r="A5299" s="1">
        <v>44751.759328703702</v>
      </c>
      <c r="B5299" t="s">
        <v>10434</v>
      </c>
      <c r="C5299" s="4" t="b">
        <v>0</v>
      </c>
      <c r="D5299" t="b">
        <v>0</v>
      </c>
      <c r="E5299" t="s">
        <v>56</v>
      </c>
      <c r="F5299" s="10">
        <v>44732.757314814815</v>
      </c>
      <c r="G5299" s="2">
        <v>0</v>
      </c>
      <c r="H5299" s="11">
        <v>8</v>
      </c>
      <c r="I5299" s="5">
        <v>1</v>
      </c>
      <c r="J5299">
        <v>1</v>
      </c>
    </row>
    <row r="5300" spans="1:10" x14ac:dyDescent="0.25">
      <c r="A5300" s="1">
        <v>44751.759375000001</v>
      </c>
      <c r="B5300" t="s">
        <v>10435</v>
      </c>
      <c r="C5300" s="4" t="b">
        <v>0</v>
      </c>
      <c r="D5300" t="b">
        <v>0</v>
      </c>
      <c r="E5300" t="s">
        <v>56</v>
      </c>
      <c r="F5300" s="10">
        <v>44165.233368055553</v>
      </c>
      <c r="G5300" s="2">
        <v>0</v>
      </c>
      <c r="H5300" s="11">
        <v>44</v>
      </c>
      <c r="I5300" s="5">
        <v>1</v>
      </c>
      <c r="J5300">
        <v>1</v>
      </c>
    </row>
    <row r="5301" spans="1:10" x14ac:dyDescent="0.25">
      <c r="A5301" s="1">
        <v>44751.759525462963</v>
      </c>
      <c r="B5301" t="s">
        <v>10436</v>
      </c>
      <c r="C5301" s="4" t="b">
        <v>0</v>
      </c>
      <c r="D5301" t="b">
        <v>1</v>
      </c>
      <c r="E5301" t="s">
        <v>10437</v>
      </c>
      <c r="F5301" s="10">
        <v>41058.844861111109</v>
      </c>
      <c r="G5301" s="2">
        <v>0</v>
      </c>
      <c r="H5301" s="11">
        <v>81</v>
      </c>
      <c r="I5301" s="5">
        <v>1</v>
      </c>
      <c r="J5301">
        <v>1</v>
      </c>
    </row>
    <row r="5302" spans="1:10" x14ac:dyDescent="0.25">
      <c r="A5302" s="1">
        <v>44751.76017361111</v>
      </c>
      <c r="B5302" t="s">
        <v>10439</v>
      </c>
      <c r="C5302" s="4" t="b">
        <v>0</v>
      </c>
      <c r="D5302" t="b">
        <v>0</v>
      </c>
      <c r="E5302" t="s">
        <v>10440</v>
      </c>
      <c r="F5302" s="10">
        <v>44684.58929398148</v>
      </c>
      <c r="G5302" s="2">
        <v>0</v>
      </c>
      <c r="H5302" s="11">
        <v>60</v>
      </c>
      <c r="I5302" s="5">
        <v>1</v>
      </c>
      <c r="J5302">
        <v>1</v>
      </c>
    </row>
    <row r="5303" spans="1:10" x14ac:dyDescent="0.25">
      <c r="A5303" s="1">
        <v>44751.761608796296</v>
      </c>
      <c r="B5303" t="s">
        <v>10441</v>
      </c>
      <c r="C5303" s="4" t="b">
        <v>0</v>
      </c>
      <c r="D5303" t="b">
        <v>0</v>
      </c>
      <c r="E5303" t="s">
        <v>10442</v>
      </c>
      <c r="F5303" s="10">
        <v>40353.858032407406</v>
      </c>
      <c r="G5303" s="2">
        <v>0</v>
      </c>
      <c r="H5303" s="11">
        <v>99</v>
      </c>
      <c r="I5303" s="5">
        <v>1</v>
      </c>
      <c r="J5303">
        <v>1</v>
      </c>
    </row>
    <row r="5304" spans="1:10" x14ac:dyDescent="0.25">
      <c r="A5304" s="1">
        <v>44751.761736111112</v>
      </c>
      <c r="B5304" t="s">
        <v>10443</v>
      </c>
      <c r="C5304" s="4" t="b">
        <v>0</v>
      </c>
      <c r="D5304" t="b">
        <v>1</v>
      </c>
      <c r="E5304" t="s">
        <v>10444</v>
      </c>
      <c r="F5304" s="10">
        <v>44682.805092592593</v>
      </c>
      <c r="G5304" s="2">
        <v>0</v>
      </c>
      <c r="H5304" s="11">
        <v>67</v>
      </c>
      <c r="I5304" s="5">
        <v>1</v>
      </c>
      <c r="J5304">
        <v>1</v>
      </c>
    </row>
    <row r="5305" spans="1:10" x14ac:dyDescent="0.25">
      <c r="A5305" s="1">
        <v>44751.764374999999</v>
      </c>
      <c r="B5305" t="s">
        <v>10446</v>
      </c>
      <c r="C5305" s="4" t="b">
        <v>0</v>
      </c>
      <c r="D5305" t="b">
        <v>0</v>
      </c>
      <c r="E5305" t="s">
        <v>56</v>
      </c>
      <c r="F5305" s="10">
        <v>43112.747546296298</v>
      </c>
      <c r="G5305" s="2">
        <v>0</v>
      </c>
      <c r="H5305" s="11">
        <v>1</v>
      </c>
      <c r="I5305" s="5">
        <v>1</v>
      </c>
      <c r="J5305">
        <v>1</v>
      </c>
    </row>
    <row r="5306" spans="1:10" x14ac:dyDescent="0.25">
      <c r="A5306" s="1">
        <v>44751.766550925924</v>
      </c>
      <c r="B5306" t="s">
        <v>10447</v>
      </c>
      <c r="C5306" s="4" t="b">
        <v>0</v>
      </c>
      <c r="D5306" t="b">
        <v>0</v>
      </c>
      <c r="E5306" t="s">
        <v>56</v>
      </c>
      <c r="F5306" s="10">
        <v>43773.99726851852</v>
      </c>
      <c r="G5306" s="2">
        <v>0</v>
      </c>
      <c r="H5306" s="11">
        <v>108</v>
      </c>
      <c r="I5306" s="5">
        <v>1</v>
      </c>
      <c r="J5306">
        <v>1</v>
      </c>
    </row>
    <row r="5307" spans="1:10" x14ac:dyDescent="0.25">
      <c r="A5307" s="1">
        <v>44751.76662037037</v>
      </c>
      <c r="B5307" t="s">
        <v>10448</v>
      </c>
      <c r="C5307" s="4" t="b">
        <v>0</v>
      </c>
      <c r="D5307" t="b">
        <v>0</v>
      </c>
      <c r="E5307" t="s">
        <v>56</v>
      </c>
      <c r="F5307" s="10">
        <v>40488.085509259261</v>
      </c>
      <c r="G5307" s="2">
        <v>0</v>
      </c>
      <c r="H5307" s="11">
        <v>68</v>
      </c>
      <c r="I5307" s="5">
        <v>1</v>
      </c>
      <c r="J5307">
        <v>1</v>
      </c>
    </row>
    <row r="5308" spans="1:10" x14ac:dyDescent="0.25">
      <c r="A5308" s="1">
        <v>44751.76903935185</v>
      </c>
      <c r="B5308" t="s">
        <v>10450</v>
      </c>
      <c r="C5308" s="4" t="b">
        <v>0</v>
      </c>
      <c r="D5308" t="b">
        <v>0</v>
      </c>
      <c r="E5308" t="s">
        <v>56</v>
      </c>
      <c r="F5308" s="10">
        <v>44737.171747685185</v>
      </c>
      <c r="G5308" s="2">
        <v>0</v>
      </c>
      <c r="H5308" s="11">
        <v>4</v>
      </c>
      <c r="I5308" s="5">
        <v>1</v>
      </c>
      <c r="J5308">
        <v>1</v>
      </c>
    </row>
    <row r="5309" spans="1:10" x14ac:dyDescent="0.25">
      <c r="A5309" s="1">
        <v>44751.769490740742</v>
      </c>
      <c r="B5309" t="s">
        <v>10451</v>
      </c>
      <c r="C5309" s="4" t="b">
        <v>0</v>
      </c>
      <c r="D5309" t="b">
        <v>0</v>
      </c>
      <c r="E5309" t="s">
        <v>10452</v>
      </c>
      <c r="F5309" s="10">
        <v>44308.136238425926</v>
      </c>
      <c r="G5309" s="2">
        <v>0</v>
      </c>
      <c r="H5309" s="11">
        <v>0</v>
      </c>
      <c r="I5309" s="5">
        <v>1</v>
      </c>
      <c r="J5309">
        <v>1</v>
      </c>
    </row>
    <row r="5310" spans="1:10" x14ac:dyDescent="0.25">
      <c r="A5310" s="1">
        <v>44751.770243055558</v>
      </c>
      <c r="B5310" t="s">
        <v>10453</v>
      </c>
      <c r="C5310" s="4" t="b">
        <v>0</v>
      </c>
      <c r="D5310" t="b">
        <v>0</v>
      </c>
      <c r="E5310" t="s">
        <v>56</v>
      </c>
      <c r="F5310" s="10">
        <v>44737.171747685185</v>
      </c>
      <c r="G5310" s="2">
        <v>0</v>
      </c>
      <c r="H5310" s="11">
        <v>4</v>
      </c>
      <c r="I5310" s="5">
        <v>1</v>
      </c>
      <c r="J5310">
        <v>1</v>
      </c>
    </row>
    <row r="5311" spans="1:10" x14ac:dyDescent="0.25">
      <c r="A5311" s="1">
        <v>44751.771770833337</v>
      </c>
      <c r="B5311" t="s">
        <v>10454</v>
      </c>
      <c r="C5311" s="4" t="b">
        <v>0</v>
      </c>
      <c r="D5311" t="b">
        <v>0</v>
      </c>
      <c r="E5311" t="s">
        <v>56</v>
      </c>
      <c r="F5311" s="10">
        <v>43249.381412037037</v>
      </c>
      <c r="G5311" s="2">
        <v>1</v>
      </c>
      <c r="H5311" s="11">
        <v>184</v>
      </c>
      <c r="I5311" s="5">
        <v>1</v>
      </c>
      <c r="J5311">
        <v>1</v>
      </c>
    </row>
    <row r="5312" spans="1:10" x14ac:dyDescent="0.25">
      <c r="A5312" s="1">
        <v>44751.771863425929</v>
      </c>
      <c r="B5312" t="s">
        <v>10456</v>
      </c>
      <c r="C5312" s="4" t="b">
        <v>0</v>
      </c>
      <c r="D5312" t="b">
        <v>0</v>
      </c>
      <c r="E5312" t="s">
        <v>56</v>
      </c>
      <c r="F5312" s="10">
        <v>44737.171747685185</v>
      </c>
      <c r="G5312" s="2">
        <v>0</v>
      </c>
      <c r="H5312" s="11">
        <v>4</v>
      </c>
      <c r="I5312" s="5">
        <v>1</v>
      </c>
      <c r="J5312">
        <v>1</v>
      </c>
    </row>
    <row r="5313" spans="1:10" x14ac:dyDescent="0.25">
      <c r="A5313" s="1">
        <v>44751.772337962961</v>
      </c>
      <c r="B5313" t="s">
        <v>10457</v>
      </c>
      <c r="C5313" s="4" t="b">
        <v>0</v>
      </c>
      <c r="D5313" t="b">
        <v>0</v>
      </c>
      <c r="E5313" t="s">
        <v>10458</v>
      </c>
      <c r="F5313" s="10">
        <v>42017.003182870372</v>
      </c>
      <c r="G5313" s="2">
        <v>0</v>
      </c>
      <c r="H5313" s="11">
        <v>5</v>
      </c>
      <c r="I5313" s="5">
        <v>1</v>
      </c>
      <c r="J5313">
        <v>1</v>
      </c>
    </row>
    <row r="5314" spans="1:10" x14ac:dyDescent="0.25">
      <c r="A5314" s="1">
        <v>44751.772766203707</v>
      </c>
      <c r="B5314" t="s">
        <v>10459</v>
      </c>
      <c r="C5314" s="4" t="b">
        <v>0</v>
      </c>
      <c r="D5314" t="b">
        <v>0</v>
      </c>
      <c r="E5314" t="s">
        <v>10460</v>
      </c>
      <c r="F5314" s="10">
        <v>39794.245682870373</v>
      </c>
      <c r="G5314" s="2">
        <v>0</v>
      </c>
      <c r="H5314" s="11">
        <v>431</v>
      </c>
      <c r="I5314" s="5">
        <v>1</v>
      </c>
      <c r="J5314">
        <v>1</v>
      </c>
    </row>
    <row r="5315" spans="1:10" x14ac:dyDescent="0.25">
      <c r="A5315" s="1">
        <v>44751.773287037038</v>
      </c>
      <c r="B5315" t="s">
        <v>10462</v>
      </c>
      <c r="C5315" s="4" t="b">
        <v>0</v>
      </c>
      <c r="D5315" t="b">
        <v>1</v>
      </c>
      <c r="E5315" t="s">
        <v>10463</v>
      </c>
      <c r="F5315" s="10">
        <v>44719.815555555557</v>
      </c>
      <c r="G5315" s="2">
        <v>0</v>
      </c>
      <c r="H5315" s="11">
        <v>0</v>
      </c>
      <c r="I5315" s="5">
        <v>1</v>
      </c>
      <c r="J5315">
        <v>1</v>
      </c>
    </row>
    <row r="5316" spans="1:10" x14ac:dyDescent="0.25">
      <c r="A5316" s="1">
        <v>44751.778032407405</v>
      </c>
      <c r="B5316" t="s">
        <v>10465</v>
      </c>
      <c r="C5316" s="4" t="b">
        <v>0</v>
      </c>
      <c r="D5316" t="b">
        <v>0</v>
      </c>
      <c r="E5316" t="s">
        <v>10466</v>
      </c>
      <c r="F5316" s="10">
        <v>44643.745254629626</v>
      </c>
      <c r="G5316" s="2">
        <v>0</v>
      </c>
      <c r="H5316" s="11">
        <v>82</v>
      </c>
      <c r="I5316" s="5">
        <v>1</v>
      </c>
      <c r="J5316">
        <v>1</v>
      </c>
    </row>
    <row r="5317" spans="1:10" x14ac:dyDescent="0.25">
      <c r="A5317" s="1">
        <v>44751.778368055559</v>
      </c>
      <c r="B5317" t="s">
        <v>10397</v>
      </c>
      <c r="C5317" s="4" t="b">
        <v>0</v>
      </c>
      <c r="D5317" t="b">
        <v>0</v>
      </c>
      <c r="E5317" t="s">
        <v>56</v>
      </c>
      <c r="F5317" s="10">
        <v>44555.077800925923</v>
      </c>
      <c r="G5317" s="2">
        <v>0</v>
      </c>
      <c r="H5317" s="11">
        <v>27</v>
      </c>
      <c r="I5317" s="5">
        <v>1</v>
      </c>
      <c r="J5317">
        <v>1</v>
      </c>
    </row>
    <row r="5318" spans="1:10" x14ac:dyDescent="0.25">
      <c r="A5318" s="1">
        <v>44751.778692129628</v>
      </c>
      <c r="B5318" t="s">
        <v>10467</v>
      </c>
      <c r="C5318" s="4" t="b">
        <v>0</v>
      </c>
      <c r="D5318" t="b">
        <v>1</v>
      </c>
      <c r="E5318" t="s">
        <v>9068</v>
      </c>
      <c r="F5318" s="10">
        <v>44130.176122685189</v>
      </c>
      <c r="G5318" s="2">
        <v>0</v>
      </c>
      <c r="H5318" s="11">
        <v>22</v>
      </c>
      <c r="I5318" s="5">
        <v>1</v>
      </c>
      <c r="J5318">
        <v>1</v>
      </c>
    </row>
    <row r="5319" spans="1:10" x14ac:dyDescent="0.25">
      <c r="A5319" s="1">
        <v>44751.779490740744</v>
      </c>
      <c r="B5319" t="s">
        <v>10468</v>
      </c>
      <c r="C5319" s="4" t="b">
        <v>0</v>
      </c>
      <c r="D5319" t="b">
        <v>0</v>
      </c>
      <c r="E5319" t="s">
        <v>10469</v>
      </c>
      <c r="F5319" s="10">
        <v>44022.691527777781</v>
      </c>
      <c r="G5319" s="2">
        <v>0</v>
      </c>
      <c r="H5319" s="11">
        <v>16</v>
      </c>
      <c r="I5319" s="5">
        <v>1</v>
      </c>
      <c r="J5319">
        <v>1</v>
      </c>
    </row>
    <row r="5320" spans="1:10" x14ac:dyDescent="0.25">
      <c r="A5320" s="1">
        <v>44751.785798611112</v>
      </c>
      <c r="B5320" t="s">
        <v>10470</v>
      </c>
      <c r="C5320" s="4" t="b">
        <v>0</v>
      </c>
      <c r="D5320" t="b">
        <v>1</v>
      </c>
      <c r="E5320" t="s">
        <v>56</v>
      </c>
      <c r="F5320" s="10">
        <v>42549.602951388886</v>
      </c>
      <c r="G5320" s="2">
        <v>0</v>
      </c>
      <c r="H5320" s="11">
        <v>364</v>
      </c>
      <c r="I5320" s="5">
        <v>1</v>
      </c>
      <c r="J5320">
        <v>1</v>
      </c>
    </row>
    <row r="5321" spans="1:10" x14ac:dyDescent="0.25">
      <c r="A5321" s="1">
        <v>44751.787685185183</v>
      </c>
      <c r="B5321" t="s">
        <v>10472</v>
      </c>
      <c r="C5321" s="4" t="b">
        <v>0</v>
      </c>
      <c r="D5321" t="b">
        <v>0</v>
      </c>
      <c r="E5321" t="s">
        <v>7779</v>
      </c>
      <c r="F5321" s="10">
        <v>43908.342187499999</v>
      </c>
      <c r="G5321" s="2">
        <v>0</v>
      </c>
      <c r="H5321" s="11">
        <v>1045</v>
      </c>
      <c r="I5321" s="5">
        <v>1</v>
      </c>
      <c r="J5321">
        <v>1</v>
      </c>
    </row>
    <row r="5322" spans="1:10" x14ac:dyDescent="0.25">
      <c r="A5322" s="1">
        <v>44751.787962962961</v>
      </c>
      <c r="B5322" t="s">
        <v>10473</v>
      </c>
      <c r="C5322" s="4" t="b">
        <v>0</v>
      </c>
      <c r="D5322" t="b">
        <v>0</v>
      </c>
      <c r="E5322" t="s">
        <v>10474</v>
      </c>
      <c r="F5322" s="10">
        <v>44569.690752314818</v>
      </c>
      <c r="G5322" s="2">
        <v>0</v>
      </c>
      <c r="H5322" s="11">
        <v>453</v>
      </c>
      <c r="I5322" s="5">
        <v>1</v>
      </c>
      <c r="J5322">
        <v>1</v>
      </c>
    </row>
    <row r="5323" spans="1:10" x14ac:dyDescent="0.25">
      <c r="A5323" s="1">
        <v>44751.788657407407</v>
      </c>
      <c r="B5323" t="s">
        <v>10475</v>
      </c>
      <c r="C5323" s="4" t="b">
        <v>0</v>
      </c>
      <c r="D5323" t="b">
        <v>0</v>
      </c>
      <c r="E5323" t="s">
        <v>10476</v>
      </c>
      <c r="F5323" s="10">
        <v>44228.666203703702</v>
      </c>
      <c r="G5323" s="2">
        <v>0</v>
      </c>
      <c r="H5323" s="11">
        <v>448</v>
      </c>
      <c r="I5323" s="5">
        <v>1</v>
      </c>
      <c r="J5323">
        <v>1</v>
      </c>
    </row>
    <row r="5324" spans="1:10" x14ac:dyDescent="0.25">
      <c r="A5324" s="1">
        <v>44751.792488425926</v>
      </c>
      <c r="B5324" t="s">
        <v>10477</v>
      </c>
      <c r="C5324" s="4" t="b">
        <v>0</v>
      </c>
      <c r="D5324" t="b">
        <v>0</v>
      </c>
      <c r="E5324" t="s">
        <v>10478</v>
      </c>
      <c r="F5324" s="10">
        <v>43210.179618055554</v>
      </c>
      <c r="G5324" s="2">
        <v>0</v>
      </c>
      <c r="H5324" s="11">
        <v>16</v>
      </c>
      <c r="I5324" s="5">
        <v>1</v>
      </c>
      <c r="J5324">
        <v>1</v>
      </c>
    </row>
    <row r="5325" spans="1:10" x14ac:dyDescent="0.25">
      <c r="A5325" s="1">
        <v>44751.793877314813</v>
      </c>
      <c r="B5325" t="s">
        <v>10479</v>
      </c>
      <c r="C5325" s="4" t="b">
        <v>0</v>
      </c>
      <c r="D5325" t="b">
        <v>1</v>
      </c>
      <c r="E5325" t="s">
        <v>5865</v>
      </c>
      <c r="F5325" s="10">
        <v>41091.734884259262</v>
      </c>
      <c r="G5325" s="2">
        <v>1</v>
      </c>
      <c r="H5325" s="11">
        <v>3272</v>
      </c>
      <c r="I5325" s="5">
        <v>1</v>
      </c>
      <c r="J5325">
        <v>1</v>
      </c>
    </row>
    <row r="5326" spans="1:10" x14ac:dyDescent="0.25">
      <c r="A5326" s="1">
        <v>44751.79451388889</v>
      </c>
      <c r="B5326" t="s">
        <v>10480</v>
      </c>
      <c r="C5326" s="4" t="b">
        <v>0</v>
      </c>
      <c r="D5326" t="b">
        <v>0</v>
      </c>
      <c r="E5326" t="s">
        <v>10481</v>
      </c>
      <c r="F5326" s="10">
        <v>43802.327673611115</v>
      </c>
      <c r="G5326" s="2">
        <v>0</v>
      </c>
      <c r="H5326" s="11">
        <v>46</v>
      </c>
      <c r="I5326" s="5">
        <v>1</v>
      </c>
      <c r="J5326">
        <v>1</v>
      </c>
    </row>
    <row r="5327" spans="1:10" x14ac:dyDescent="0.25">
      <c r="A5327" s="1">
        <v>44751.795486111114</v>
      </c>
      <c r="B5327" t="s">
        <v>10482</v>
      </c>
      <c r="C5327" s="4" t="b">
        <v>0</v>
      </c>
      <c r="D5327" t="b">
        <v>1</v>
      </c>
      <c r="E5327" t="s">
        <v>10484</v>
      </c>
      <c r="F5327" s="10">
        <v>44678.570798611108</v>
      </c>
      <c r="G5327" s="2">
        <v>0</v>
      </c>
      <c r="H5327" s="11">
        <v>64</v>
      </c>
      <c r="I5327" s="5">
        <v>1</v>
      </c>
      <c r="J5327">
        <v>1</v>
      </c>
    </row>
    <row r="5328" spans="1:10" x14ac:dyDescent="0.25">
      <c r="A5328" s="1">
        <v>44751.795555555553</v>
      </c>
      <c r="B5328" t="s">
        <v>10485</v>
      </c>
      <c r="C5328" s="4" t="b">
        <v>0</v>
      </c>
      <c r="D5328" t="b">
        <v>0</v>
      </c>
      <c r="E5328" t="s">
        <v>10486</v>
      </c>
      <c r="F5328" s="10">
        <v>40308.533530092594</v>
      </c>
      <c r="G5328" s="2">
        <v>0</v>
      </c>
      <c r="H5328" s="11">
        <v>2180</v>
      </c>
      <c r="I5328" s="5">
        <v>1</v>
      </c>
      <c r="J5328">
        <v>1</v>
      </c>
    </row>
    <row r="5329" spans="1:10" x14ac:dyDescent="0.25">
      <c r="A5329" s="1">
        <v>44751.796226851853</v>
      </c>
      <c r="B5329" t="s">
        <v>10487</v>
      </c>
      <c r="C5329" s="4" t="b">
        <v>0</v>
      </c>
      <c r="D5329" t="b">
        <v>0</v>
      </c>
      <c r="E5329" t="s">
        <v>6938</v>
      </c>
      <c r="F5329" s="10">
        <v>44577.757696759261</v>
      </c>
      <c r="G5329" s="2">
        <v>0</v>
      </c>
      <c r="H5329" s="11">
        <v>252</v>
      </c>
      <c r="I5329" s="5">
        <v>1</v>
      </c>
      <c r="J5329">
        <v>1</v>
      </c>
    </row>
    <row r="5330" spans="1:10" x14ac:dyDescent="0.25">
      <c r="A5330" s="1">
        <v>44751.798541666663</v>
      </c>
      <c r="B5330" t="s">
        <v>10447</v>
      </c>
      <c r="C5330" s="4" t="b">
        <v>0</v>
      </c>
      <c r="D5330" t="b">
        <v>0</v>
      </c>
      <c r="E5330" t="s">
        <v>10488</v>
      </c>
      <c r="F5330" s="10">
        <v>39813.762337962966</v>
      </c>
      <c r="G5330" s="2">
        <v>0</v>
      </c>
      <c r="H5330" s="11">
        <v>1152</v>
      </c>
      <c r="I5330" s="5">
        <v>1</v>
      </c>
      <c r="J5330">
        <v>1</v>
      </c>
    </row>
    <row r="5331" spans="1:10" x14ac:dyDescent="0.25">
      <c r="A5331" s="1">
        <v>44751.798680555556</v>
      </c>
      <c r="B5331" t="s">
        <v>10490</v>
      </c>
      <c r="C5331" s="4" t="b">
        <v>0</v>
      </c>
      <c r="D5331" t="b">
        <v>1</v>
      </c>
      <c r="E5331" t="s">
        <v>10491</v>
      </c>
      <c r="F5331" s="10">
        <v>44258.019143518519</v>
      </c>
      <c r="G5331" s="2">
        <v>1</v>
      </c>
      <c r="H5331" s="11">
        <v>638</v>
      </c>
      <c r="I5331" s="5">
        <v>1</v>
      </c>
      <c r="J5331">
        <v>1</v>
      </c>
    </row>
    <row r="5332" spans="1:10" x14ac:dyDescent="0.25">
      <c r="A5332" s="1">
        <v>44751.799756944441</v>
      </c>
      <c r="B5332" t="s">
        <v>10492</v>
      </c>
      <c r="C5332" s="4" t="b">
        <v>0</v>
      </c>
      <c r="D5332" t="b">
        <v>0</v>
      </c>
      <c r="E5332" t="s">
        <v>10493</v>
      </c>
      <c r="F5332" s="10">
        <v>44737.780590277776</v>
      </c>
      <c r="G5332" s="2">
        <v>0</v>
      </c>
      <c r="H5332" s="11">
        <v>432</v>
      </c>
      <c r="I5332" s="5">
        <v>1</v>
      </c>
      <c r="J5332">
        <v>1</v>
      </c>
    </row>
    <row r="5333" spans="1:10" x14ac:dyDescent="0.25">
      <c r="A5333" s="1">
        <v>44751.801006944443</v>
      </c>
      <c r="B5333" t="s">
        <v>10494</v>
      </c>
      <c r="C5333" s="4" t="b">
        <v>0</v>
      </c>
      <c r="D5333" t="b">
        <v>0</v>
      </c>
      <c r="E5333" t="s">
        <v>10495</v>
      </c>
      <c r="F5333" s="10">
        <v>40939.848379629628</v>
      </c>
      <c r="G5333" s="2">
        <v>0</v>
      </c>
      <c r="H5333" s="11">
        <v>1412</v>
      </c>
      <c r="I5333" s="5">
        <v>1</v>
      </c>
      <c r="J5333">
        <v>1</v>
      </c>
    </row>
    <row r="5334" spans="1:10" x14ac:dyDescent="0.25">
      <c r="A5334" s="1">
        <v>44751.802002314813</v>
      </c>
      <c r="B5334" t="s">
        <v>10496</v>
      </c>
      <c r="C5334" s="4" t="b">
        <v>0</v>
      </c>
      <c r="D5334" t="b">
        <v>0</v>
      </c>
      <c r="E5334" t="s">
        <v>10497</v>
      </c>
      <c r="F5334" s="10">
        <v>42719.081909722219</v>
      </c>
      <c r="G5334" s="2">
        <v>0</v>
      </c>
      <c r="H5334" s="11">
        <v>3667</v>
      </c>
      <c r="I5334" s="5">
        <v>1</v>
      </c>
      <c r="J5334">
        <v>1</v>
      </c>
    </row>
    <row r="5335" spans="1:10" x14ac:dyDescent="0.25">
      <c r="A5335" s="1">
        <v>44751.802395833336</v>
      </c>
      <c r="B5335" t="s">
        <v>10498</v>
      </c>
      <c r="C5335" s="4" t="b">
        <v>0</v>
      </c>
      <c r="D5335" t="b">
        <v>0</v>
      </c>
      <c r="E5335" t="s">
        <v>10499</v>
      </c>
      <c r="F5335" s="10">
        <v>44415.704791666663</v>
      </c>
      <c r="G5335" s="2">
        <v>0</v>
      </c>
      <c r="H5335" s="11">
        <v>13</v>
      </c>
      <c r="I5335" s="5">
        <v>1</v>
      </c>
      <c r="J5335">
        <v>1</v>
      </c>
    </row>
    <row r="5336" spans="1:10" x14ac:dyDescent="0.25">
      <c r="A5336" s="1">
        <v>44751.806909722225</v>
      </c>
      <c r="B5336" t="s">
        <v>10500</v>
      </c>
      <c r="C5336" s="4" t="b">
        <v>0</v>
      </c>
      <c r="D5336" t="b">
        <v>0</v>
      </c>
      <c r="E5336" t="s">
        <v>10501</v>
      </c>
      <c r="F5336" s="10">
        <v>43960.816111111111</v>
      </c>
      <c r="G5336" s="2">
        <v>0</v>
      </c>
      <c r="H5336" s="11">
        <v>111</v>
      </c>
      <c r="I5336" s="5">
        <v>1</v>
      </c>
      <c r="J5336">
        <v>1</v>
      </c>
    </row>
    <row r="5337" spans="1:10" x14ac:dyDescent="0.25">
      <c r="A5337" s="1">
        <v>44751.809328703705</v>
      </c>
      <c r="B5337" t="s">
        <v>10502</v>
      </c>
      <c r="C5337" s="4" t="b">
        <v>0</v>
      </c>
      <c r="D5337" t="b">
        <v>0</v>
      </c>
      <c r="E5337" t="s">
        <v>10503</v>
      </c>
      <c r="F5337" s="10">
        <v>44631.957766203705</v>
      </c>
      <c r="G5337" s="2">
        <v>0</v>
      </c>
      <c r="H5337" s="11">
        <v>1517</v>
      </c>
      <c r="I5337" s="5">
        <v>1</v>
      </c>
      <c r="J5337">
        <v>1</v>
      </c>
    </row>
    <row r="5338" spans="1:10" x14ac:dyDescent="0.25">
      <c r="A5338" s="1">
        <v>44751.811666666668</v>
      </c>
      <c r="B5338" t="s">
        <v>10505</v>
      </c>
      <c r="C5338" s="4" t="b">
        <v>0</v>
      </c>
      <c r="D5338" t="b">
        <v>1</v>
      </c>
      <c r="E5338" t="s">
        <v>10506</v>
      </c>
      <c r="F5338" s="10">
        <v>41950.132187499999</v>
      </c>
      <c r="G5338" s="2">
        <v>17</v>
      </c>
      <c r="H5338" s="11">
        <v>79383</v>
      </c>
      <c r="I5338" s="5">
        <v>1</v>
      </c>
      <c r="J5338">
        <v>1</v>
      </c>
    </row>
    <row r="5339" spans="1:10" x14ac:dyDescent="0.25">
      <c r="A5339" s="1">
        <v>44751.813298611109</v>
      </c>
      <c r="B5339" t="s">
        <v>10508</v>
      </c>
      <c r="C5339" s="4" t="b">
        <v>0</v>
      </c>
      <c r="D5339" t="b">
        <v>0</v>
      </c>
      <c r="E5339" t="s">
        <v>10509</v>
      </c>
      <c r="F5339" s="10">
        <v>40615.760497685187</v>
      </c>
      <c r="G5339" s="2">
        <v>1</v>
      </c>
      <c r="H5339" s="11">
        <v>4777</v>
      </c>
      <c r="I5339" s="5">
        <v>1</v>
      </c>
      <c r="J5339">
        <v>1</v>
      </c>
    </row>
    <row r="5340" spans="1:10" x14ac:dyDescent="0.25">
      <c r="A5340" s="1">
        <v>44751.813692129632</v>
      </c>
      <c r="B5340" t="s">
        <v>10511</v>
      </c>
      <c r="C5340" s="4" t="b">
        <v>0</v>
      </c>
      <c r="D5340" t="b">
        <v>0</v>
      </c>
      <c r="E5340" t="s">
        <v>10512</v>
      </c>
      <c r="F5340" s="10">
        <v>44028.755601851852</v>
      </c>
      <c r="G5340" s="2">
        <v>0</v>
      </c>
      <c r="H5340" s="11">
        <v>109</v>
      </c>
      <c r="I5340" s="5">
        <v>1</v>
      </c>
      <c r="J5340">
        <v>1</v>
      </c>
    </row>
    <row r="5341" spans="1:10" x14ac:dyDescent="0.25">
      <c r="A5341" s="1">
        <v>44751.813703703701</v>
      </c>
      <c r="B5341" t="s">
        <v>10514</v>
      </c>
      <c r="C5341" s="4" t="b">
        <v>0</v>
      </c>
      <c r="D5341" t="b">
        <v>0</v>
      </c>
      <c r="E5341" t="s">
        <v>10515</v>
      </c>
      <c r="F5341" s="10">
        <v>44173.165486111109</v>
      </c>
      <c r="G5341" s="2">
        <v>0</v>
      </c>
      <c r="H5341" s="11">
        <v>33</v>
      </c>
      <c r="I5341" s="5">
        <v>1</v>
      </c>
      <c r="J5341">
        <v>1</v>
      </c>
    </row>
    <row r="5342" spans="1:10" x14ac:dyDescent="0.25">
      <c r="A5342" s="1">
        <v>44751.814502314817</v>
      </c>
      <c r="B5342" t="s">
        <v>10516</v>
      </c>
      <c r="C5342" s="4" t="b">
        <v>0</v>
      </c>
      <c r="D5342" t="b">
        <v>0</v>
      </c>
      <c r="E5342" t="s">
        <v>10517</v>
      </c>
      <c r="F5342" s="10">
        <v>42557.100266203706</v>
      </c>
      <c r="G5342" s="2">
        <v>1</v>
      </c>
      <c r="H5342" s="11">
        <v>216</v>
      </c>
      <c r="I5342" s="5">
        <v>1</v>
      </c>
      <c r="J5342">
        <v>1</v>
      </c>
    </row>
    <row r="5343" spans="1:10" x14ac:dyDescent="0.25">
      <c r="A5343" s="1">
        <v>44751.815150462964</v>
      </c>
      <c r="B5343" t="s">
        <v>10518</v>
      </c>
      <c r="C5343" s="4" t="b">
        <v>0</v>
      </c>
      <c r="D5343" t="b">
        <v>0</v>
      </c>
      <c r="E5343" t="s">
        <v>10519</v>
      </c>
      <c r="F5343" s="10">
        <v>41021.170567129629</v>
      </c>
      <c r="G5343" s="2">
        <v>2</v>
      </c>
      <c r="H5343" s="11">
        <v>854</v>
      </c>
      <c r="I5343" s="5">
        <v>1</v>
      </c>
      <c r="J5343">
        <v>1</v>
      </c>
    </row>
    <row r="5344" spans="1:10" x14ac:dyDescent="0.25">
      <c r="A5344" s="1">
        <v>44751.815185185187</v>
      </c>
      <c r="B5344" t="s">
        <v>10521</v>
      </c>
      <c r="C5344" s="4" t="b">
        <v>0</v>
      </c>
      <c r="D5344" t="b">
        <v>0</v>
      </c>
      <c r="E5344" t="s">
        <v>10522</v>
      </c>
      <c r="F5344" s="10">
        <v>42843.440798611111</v>
      </c>
      <c r="G5344" s="2">
        <v>0</v>
      </c>
      <c r="H5344" s="11">
        <v>87</v>
      </c>
      <c r="I5344" s="5">
        <v>1</v>
      </c>
      <c r="J5344">
        <v>1</v>
      </c>
    </row>
    <row r="5345" spans="1:10" x14ac:dyDescent="0.25">
      <c r="A5345" s="1">
        <v>44751.815474537034</v>
      </c>
      <c r="B5345" t="s">
        <v>10523</v>
      </c>
      <c r="C5345" s="4" t="b">
        <v>0</v>
      </c>
      <c r="D5345" t="b">
        <v>0</v>
      </c>
      <c r="E5345" t="s">
        <v>10524</v>
      </c>
      <c r="F5345" s="10">
        <v>43623.60769675926</v>
      </c>
      <c r="G5345" s="2">
        <v>0</v>
      </c>
      <c r="H5345" s="11">
        <v>5813</v>
      </c>
      <c r="I5345" s="5">
        <v>1</v>
      </c>
      <c r="J5345">
        <v>1</v>
      </c>
    </row>
    <row r="5346" spans="1:10" x14ac:dyDescent="0.25">
      <c r="A5346" s="1">
        <v>44751.816157407404</v>
      </c>
      <c r="B5346" t="s">
        <v>10526</v>
      </c>
      <c r="C5346" s="4" t="b">
        <v>0</v>
      </c>
      <c r="D5346" t="b">
        <v>1</v>
      </c>
      <c r="E5346" t="s">
        <v>2318</v>
      </c>
      <c r="F5346" s="10">
        <v>44033.026770833334</v>
      </c>
      <c r="G5346" s="2">
        <v>1</v>
      </c>
      <c r="H5346" s="11">
        <v>18129</v>
      </c>
      <c r="I5346" s="5">
        <v>1</v>
      </c>
      <c r="J5346">
        <v>1</v>
      </c>
    </row>
    <row r="5347" spans="1:10" x14ac:dyDescent="0.25">
      <c r="A5347" s="1">
        <v>44751.817511574074</v>
      </c>
      <c r="B5347" t="s">
        <v>10527</v>
      </c>
      <c r="C5347" s="4" t="b">
        <v>0</v>
      </c>
      <c r="D5347" t="b">
        <v>0</v>
      </c>
      <c r="E5347" t="s">
        <v>10528</v>
      </c>
      <c r="F5347" s="10">
        <v>44200.17759259259</v>
      </c>
      <c r="G5347" s="2">
        <v>0</v>
      </c>
      <c r="H5347" s="11">
        <v>158</v>
      </c>
      <c r="I5347" s="5">
        <v>1</v>
      </c>
      <c r="J5347">
        <v>1</v>
      </c>
    </row>
    <row r="5348" spans="1:10" x14ac:dyDescent="0.25">
      <c r="A5348" s="1">
        <v>44751.817928240744</v>
      </c>
      <c r="B5348" t="s">
        <v>10529</v>
      </c>
      <c r="C5348" s="4" t="b">
        <v>0</v>
      </c>
      <c r="D5348" t="b">
        <v>0</v>
      </c>
      <c r="E5348" t="s">
        <v>10530</v>
      </c>
      <c r="F5348" s="10">
        <v>44640.721284722225</v>
      </c>
      <c r="G5348" s="2">
        <v>1</v>
      </c>
      <c r="H5348" s="11">
        <v>1856</v>
      </c>
      <c r="I5348" s="5">
        <v>1</v>
      </c>
      <c r="J5348">
        <v>1</v>
      </c>
    </row>
    <row r="5349" spans="1:10" x14ac:dyDescent="0.25">
      <c r="A5349" s="1">
        <v>44751.818553240744</v>
      </c>
      <c r="B5349" t="s">
        <v>10532</v>
      </c>
      <c r="C5349" s="4" t="b">
        <v>0</v>
      </c>
      <c r="D5349" t="b">
        <v>0</v>
      </c>
      <c r="E5349" t="s">
        <v>10533</v>
      </c>
      <c r="F5349" s="10">
        <v>44679.044942129629</v>
      </c>
      <c r="G5349" s="2">
        <v>0</v>
      </c>
      <c r="H5349" s="11">
        <v>13</v>
      </c>
      <c r="I5349" s="5">
        <v>1</v>
      </c>
      <c r="J5349">
        <v>1</v>
      </c>
    </row>
    <row r="5350" spans="1:10" x14ac:dyDescent="0.25">
      <c r="A5350" s="1">
        <v>44751.82135416667</v>
      </c>
      <c r="B5350" t="s">
        <v>10534</v>
      </c>
      <c r="C5350" s="4" t="b">
        <v>0</v>
      </c>
      <c r="D5350" t="b">
        <v>0</v>
      </c>
      <c r="E5350" t="s">
        <v>56</v>
      </c>
      <c r="F5350" s="10">
        <v>40944.664664351854</v>
      </c>
      <c r="G5350" s="2">
        <v>1</v>
      </c>
      <c r="H5350" s="11">
        <v>1513</v>
      </c>
      <c r="I5350" s="5">
        <v>1</v>
      </c>
      <c r="J5350">
        <v>1</v>
      </c>
    </row>
    <row r="5351" spans="1:10" x14ac:dyDescent="0.25">
      <c r="A5351" s="1">
        <v>44751.826180555552</v>
      </c>
      <c r="B5351" t="s">
        <v>10535</v>
      </c>
      <c r="C5351" s="4" t="b">
        <v>0</v>
      </c>
      <c r="D5351" t="b">
        <v>1</v>
      </c>
      <c r="E5351" t="s">
        <v>10536</v>
      </c>
      <c r="F5351" s="10">
        <v>40537.0002662037</v>
      </c>
      <c r="G5351" s="2">
        <v>4</v>
      </c>
      <c r="H5351" s="11">
        <v>3915</v>
      </c>
      <c r="I5351" s="5">
        <v>1</v>
      </c>
      <c r="J5351">
        <v>1</v>
      </c>
    </row>
    <row r="5352" spans="1:10" x14ac:dyDescent="0.25">
      <c r="A5352" s="1">
        <v>44751.828483796293</v>
      </c>
      <c r="B5352" t="s">
        <v>10538</v>
      </c>
      <c r="C5352" s="4" t="b">
        <v>0</v>
      </c>
      <c r="D5352" t="b">
        <v>0</v>
      </c>
      <c r="E5352" t="s">
        <v>10539</v>
      </c>
      <c r="F5352" s="10">
        <v>44677.083634259259</v>
      </c>
      <c r="G5352" s="2">
        <v>0</v>
      </c>
      <c r="H5352" s="11">
        <v>282</v>
      </c>
      <c r="I5352" s="5">
        <v>1</v>
      </c>
      <c r="J5352">
        <v>1</v>
      </c>
    </row>
    <row r="5353" spans="1:10" x14ac:dyDescent="0.25">
      <c r="A5353" s="1">
        <v>44751.828877314816</v>
      </c>
      <c r="B5353" t="s">
        <v>10541</v>
      </c>
      <c r="C5353" s="4" t="b">
        <v>0</v>
      </c>
      <c r="D5353" t="b">
        <v>0</v>
      </c>
      <c r="E5353" t="s">
        <v>10542</v>
      </c>
      <c r="F5353" s="10">
        <v>44330.470312500001</v>
      </c>
      <c r="G5353" s="2">
        <v>0</v>
      </c>
      <c r="H5353" s="11">
        <v>1010</v>
      </c>
      <c r="I5353" s="5">
        <v>1</v>
      </c>
      <c r="J5353">
        <v>1</v>
      </c>
    </row>
    <row r="5354" spans="1:10" x14ac:dyDescent="0.25">
      <c r="A5354" s="1">
        <v>44751.831886574073</v>
      </c>
      <c r="B5354" t="s">
        <v>10544</v>
      </c>
      <c r="C5354" s="4" t="b">
        <v>0</v>
      </c>
      <c r="D5354" t="b">
        <v>1</v>
      </c>
      <c r="E5354" t="s">
        <v>8053</v>
      </c>
      <c r="F5354" s="10">
        <v>40566.152731481481</v>
      </c>
      <c r="G5354" s="2">
        <v>0</v>
      </c>
      <c r="H5354" s="11">
        <v>2064</v>
      </c>
      <c r="I5354" s="5">
        <v>1</v>
      </c>
      <c r="J5354">
        <v>1</v>
      </c>
    </row>
    <row r="5355" spans="1:10" x14ac:dyDescent="0.25">
      <c r="A5355" s="1">
        <v>44751.837766203702</v>
      </c>
      <c r="B5355" t="s">
        <v>10545</v>
      </c>
      <c r="C5355" s="4" t="b">
        <v>0</v>
      </c>
      <c r="D5355" t="b">
        <v>0</v>
      </c>
      <c r="E5355" t="s">
        <v>10546</v>
      </c>
      <c r="F5355" s="10">
        <v>42414.297118055554</v>
      </c>
      <c r="G5355" s="2">
        <v>0</v>
      </c>
      <c r="H5355" s="11">
        <v>4310</v>
      </c>
      <c r="I5355" s="5">
        <v>1</v>
      </c>
      <c r="J5355">
        <v>1</v>
      </c>
    </row>
    <row r="5356" spans="1:10" x14ac:dyDescent="0.25">
      <c r="A5356" s="1">
        <v>44751.839398148149</v>
      </c>
      <c r="B5356" t="s">
        <v>10548</v>
      </c>
      <c r="C5356" s="4" t="b">
        <v>0</v>
      </c>
      <c r="D5356" t="b">
        <v>0</v>
      </c>
      <c r="E5356" t="s">
        <v>10549</v>
      </c>
      <c r="F5356" s="10">
        <v>40626.925763888888</v>
      </c>
      <c r="G5356" s="2">
        <v>0</v>
      </c>
      <c r="H5356" s="11">
        <v>262</v>
      </c>
      <c r="I5356" s="5">
        <v>1</v>
      </c>
      <c r="J5356">
        <v>1</v>
      </c>
    </row>
    <row r="5357" spans="1:10" x14ac:dyDescent="0.25">
      <c r="A5357" s="1">
        <v>44751.842245370368</v>
      </c>
      <c r="B5357" t="s">
        <v>10551</v>
      </c>
      <c r="C5357" s="4" t="b">
        <v>0</v>
      </c>
      <c r="D5357" t="b">
        <v>0</v>
      </c>
      <c r="E5357" t="s">
        <v>10552</v>
      </c>
      <c r="F5357" s="10">
        <v>44634.855613425927</v>
      </c>
      <c r="G5357" s="2">
        <v>0</v>
      </c>
      <c r="H5357" s="11">
        <v>1003</v>
      </c>
      <c r="I5357" s="5">
        <v>1</v>
      </c>
      <c r="J5357">
        <v>1</v>
      </c>
    </row>
    <row r="5358" spans="1:10" x14ac:dyDescent="0.25">
      <c r="A5358" s="1">
        <v>44751.844039351854</v>
      </c>
      <c r="B5358" t="s">
        <v>10553</v>
      </c>
      <c r="C5358" s="4" t="b">
        <v>0</v>
      </c>
      <c r="D5358" t="b">
        <v>0</v>
      </c>
      <c r="E5358" t="s">
        <v>10554</v>
      </c>
      <c r="F5358" s="10">
        <v>44678.920740740738</v>
      </c>
      <c r="G5358" s="2">
        <v>0</v>
      </c>
      <c r="H5358" s="11">
        <v>26</v>
      </c>
      <c r="I5358" s="5">
        <v>1</v>
      </c>
      <c r="J5358">
        <v>1</v>
      </c>
    </row>
    <row r="5359" spans="1:10" x14ac:dyDescent="0.25">
      <c r="A5359" s="1">
        <v>44751.845057870371</v>
      </c>
      <c r="B5359" t="s">
        <v>10555</v>
      </c>
      <c r="C5359" s="4" t="b">
        <v>0</v>
      </c>
      <c r="D5359" t="b">
        <v>1</v>
      </c>
      <c r="E5359" t="s">
        <v>10556</v>
      </c>
      <c r="F5359" s="10">
        <v>44676.823379629626</v>
      </c>
      <c r="G5359" s="2">
        <v>0</v>
      </c>
      <c r="H5359" s="11">
        <v>28</v>
      </c>
      <c r="I5359" s="5">
        <v>1</v>
      </c>
      <c r="J5359">
        <v>1</v>
      </c>
    </row>
    <row r="5360" spans="1:10" x14ac:dyDescent="0.25">
      <c r="A5360" s="1">
        <v>44751.846018518518</v>
      </c>
      <c r="B5360" t="s">
        <v>10558</v>
      </c>
      <c r="C5360" s="4" t="b">
        <v>0</v>
      </c>
      <c r="D5360" t="b">
        <v>0</v>
      </c>
      <c r="E5360" t="s">
        <v>10559</v>
      </c>
      <c r="F5360" s="10">
        <v>44658.460451388892</v>
      </c>
      <c r="G5360" s="2">
        <v>0</v>
      </c>
      <c r="H5360" s="11">
        <v>259</v>
      </c>
      <c r="I5360" s="5">
        <v>1</v>
      </c>
      <c r="J5360">
        <v>1</v>
      </c>
    </row>
    <row r="5361" spans="1:10" x14ac:dyDescent="0.25">
      <c r="A5361" s="1">
        <v>44751.851990740739</v>
      </c>
      <c r="B5361" t="s">
        <v>10561</v>
      </c>
      <c r="C5361" s="4" t="b">
        <v>0</v>
      </c>
      <c r="D5361" t="b">
        <v>1</v>
      </c>
      <c r="E5361" t="s">
        <v>10562</v>
      </c>
      <c r="F5361" s="10">
        <v>41344.692499999997</v>
      </c>
      <c r="G5361" s="2">
        <v>180</v>
      </c>
      <c r="H5361" s="11">
        <v>54178</v>
      </c>
      <c r="I5361" s="5">
        <v>1</v>
      </c>
      <c r="J5361">
        <v>1</v>
      </c>
    </row>
    <row r="5362" spans="1:10" x14ac:dyDescent="0.25">
      <c r="A5362" s="1">
        <v>44751.852430555555</v>
      </c>
      <c r="B5362" t="s">
        <v>10563</v>
      </c>
      <c r="C5362" s="4" t="b">
        <v>0</v>
      </c>
      <c r="D5362" t="b">
        <v>1</v>
      </c>
      <c r="E5362" t="s">
        <v>10564</v>
      </c>
      <c r="F5362" s="10">
        <v>44255.710879629631</v>
      </c>
      <c r="G5362" s="2">
        <v>0</v>
      </c>
      <c r="H5362" s="11">
        <v>51</v>
      </c>
      <c r="I5362" s="5">
        <v>1</v>
      </c>
      <c r="J5362">
        <v>1</v>
      </c>
    </row>
    <row r="5363" spans="1:10" x14ac:dyDescent="0.25">
      <c r="A5363" s="1">
        <v>44751.853344907409</v>
      </c>
      <c r="B5363" t="s">
        <v>10566</v>
      </c>
      <c r="C5363" s="4" t="b">
        <v>0</v>
      </c>
      <c r="D5363" t="b">
        <v>1</v>
      </c>
      <c r="E5363" t="s">
        <v>9623</v>
      </c>
      <c r="F5363" s="10">
        <v>42651.820208333331</v>
      </c>
      <c r="G5363" s="2">
        <v>0</v>
      </c>
      <c r="H5363" s="11">
        <v>150</v>
      </c>
      <c r="I5363" s="5">
        <v>1</v>
      </c>
      <c r="J5363">
        <v>1</v>
      </c>
    </row>
    <row r="5364" spans="1:10" x14ac:dyDescent="0.25">
      <c r="A5364" s="1">
        <v>44751.856307870374</v>
      </c>
      <c r="B5364" t="s">
        <v>10567</v>
      </c>
      <c r="C5364" s="4" t="b">
        <v>0</v>
      </c>
      <c r="D5364" t="b">
        <v>0</v>
      </c>
      <c r="E5364" t="s">
        <v>6698</v>
      </c>
      <c r="F5364" s="10">
        <v>42704.271817129629</v>
      </c>
      <c r="G5364" s="2">
        <v>0</v>
      </c>
      <c r="H5364" s="11">
        <v>347</v>
      </c>
      <c r="I5364" s="5">
        <v>1</v>
      </c>
      <c r="J5364">
        <v>1</v>
      </c>
    </row>
    <row r="5365" spans="1:10" x14ac:dyDescent="0.25">
      <c r="A5365" s="1">
        <v>44751.856631944444</v>
      </c>
      <c r="B5365" t="s">
        <v>10568</v>
      </c>
      <c r="C5365" s="4" t="b">
        <v>0</v>
      </c>
      <c r="D5365" t="b">
        <v>0</v>
      </c>
      <c r="E5365" t="s">
        <v>10569</v>
      </c>
      <c r="F5365" s="10">
        <v>40957.667141203703</v>
      </c>
      <c r="G5365" s="2">
        <v>0</v>
      </c>
      <c r="H5365" s="11">
        <v>527</v>
      </c>
      <c r="I5365" s="5">
        <v>1</v>
      </c>
      <c r="J5365">
        <v>1</v>
      </c>
    </row>
    <row r="5366" spans="1:10" x14ac:dyDescent="0.25">
      <c r="A5366" s="1">
        <v>44751.857453703706</v>
      </c>
      <c r="B5366" t="s">
        <v>10571</v>
      </c>
      <c r="C5366" s="4" t="b">
        <v>0</v>
      </c>
      <c r="D5366" t="b">
        <v>0</v>
      </c>
      <c r="E5366" t="s">
        <v>10572</v>
      </c>
      <c r="F5366" s="10">
        <v>42351.295798611114</v>
      </c>
      <c r="G5366" s="2">
        <v>0</v>
      </c>
      <c r="H5366" s="11">
        <v>1352</v>
      </c>
      <c r="I5366" s="5">
        <v>1</v>
      </c>
      <c r="J5366">
        <v>1</v>
      </c>
    </row>
    <row r="5367" spans="1:10" x14ac:dyDescent="0.25">
      <c r="A5367" s="1">
        <v>44751.858842592592</v>
      </c>
      <c r="B5367" t="s">
        <v>10573</v>
      </c>
      <c r="C5367" s="4" t="b">
        <v>0</v>
      </c>
      <c r="D5367" t="b">
        <v>0</v>
      </c>
      <c r="E5367" t="s">
        <v>10572</v>
      </c>
      <c r="F5367" s="10">
        <v>42351.295798611114</v>
      </c>
      <c r="G5367" s="2">
        <v>1</v>
      </c>
      <c r="H5367" s="11">
        <v>1352</v>
      </c>
      <c r="I5367" s="5">
        <v>1</v>
      </c>
      <c r="J5367">
        <v>1</v>
      </c>
    </row>
    <row r="5368" spans="1:10" x14ac:dyDescent="0.25">
      <c r="A5368" s="1">
        <v>44751.859016203707</v>
      </c>
      <c r="B5368" t="s">
        <v>10574</v>
      </c>
      <c r="C5368" s="4" t="b">
        <v>0</v>
      </c>
      <c r="D5368" t="b">
        <v>0</v>
      </c>
      <c r="E5368" t="s">
        <v>10575</v>
      </c>
      <c r="F5368" s="10">
        <v>44644.736041666663</v>
      </c>
      <c r="G5368" s="2">
        <v>0</v>
      </c>
      <c r="H5368" s="11">
        <v>0</v>
      </c>
      <c r="I5368" s="5">
        <v>1</v>
      </c>
      <c r="J5368">
        <v>1</v>
      </c>
    </row>
    <row r="5369" spans="1:10" x14ac:dyDescent="0.25">
      <c r="A5369" s="1">
        <v>44751.859513888892</v>
      </c>
      <c r="B5369" t="s">
        <v>10576</v>
      </c>
      <c r="C5369" s="4" t="b">
        <v>0</v>
      </c>
      <c r="D5369" t="b">
        <v>1</v>
      </c>
      <c r="E5369" t="s">
        <v>10577</v>
      </c>
      <c r="F5369" s="10">
        <v>39860.53628472222</v>
      </c>
      <c r="G5369" s="2">
        <v>0</v>
      </c>
      <c r="H5369" s="11">
        <v>6235</v>
      </c>
      <c r="I5369" s="5">
        <v>1</v>
      </c>
      <c r="J5369">
        <v>1</v>
      </c>
    </row>
    <row r="5370" spans="1:10" x14ac:dyDescent="0.25">
      <c r="A5370" s="1">
        <v>44751.859618055554</v>
      </c>
      <c r="B5370" t="s">
        <v>10579</v>
      </c>
      <c r="C5370" s="4" t="b">
        <v>0</v>
      </c>
      <c r="D5370" t="b">
        <v>0</v>
      </c>
      <c r="E5370" t="s">
        <v>10580</v>
      </c>
      <c r="F5370" s="10">
        <v>39956.818402777775</v>
      </c>
      <c r="G5370" s="2">
        <v>0</v>
      </c>
      <c r="H5370" s="11">
        <v>887</v>
      </c>
      <c r="I5370" s="5">
        <v>1</v>
      </c>
      <c r="J5370">
        <v>1</v>
      </c>
    </row>
    <row r="5371" spans="1:10" x14ac:dyDescent="0.25">
      <c r="A5371" s="1">
        <v>44751.862013888887</v>
      </c>
      <c r="B5371" t="s">
        <v>10582</v>
      </c>
      <c r="C5371" s="4" t="b">
        <v>0</v>
      </c>
      <c r="D5371" t="b">
        <v>0</v>
      </c>
      <c r="E5371" t="s">
        <v>10251</v>
      </c>
      <c r="F5371" s="10">
        <v>40828.275196759256</v>
      </c>
      <c r="G5371" s="2">
        <v>0</v>
      </c>
      <c r="H5371" s="11">
        <v>4236</v>
      </c>
      <c r="I5371" s="5">
        <v>1</v>
      </c>
      <c r="J5371">
        <v>1</v>
      </c>
    </row>
    <row r="5372" spans="1:10" x14ac:dyDescent="0.25">
      <c r="A5372" s="1">
        <v>44751.862141203703</v>
      </c>
      <c r="B5372" t="s">
        <v>10583</v>
      </c>
      <c r="C5372" s="4" t="b">
        <v>0</v>
      </c>
      <c r="D5372" t="b">
        <v>0</v>
      </c>
      <c r="E5372" t="s">
        <v>10584</v>
      </c>
      <c r="F5372" s="10">
        <v>44451.678993055553</v>
      </c>
      <c r="G5372" s="2">
        <v>0</v>
      </c>
      <c r="H5372" s="11">
        <v>174</v>
      </c>
      <c r="I5372" s="5">
        <v>1</v>
      </c>
      <c r="J5372">
        <v>1</v>
      </c>
    </row>
    <row r="5373" spans="1:10" x14ac:dyDescent="0.25">
      <c r="A5373" s="1">
        <v>44751.862858796296</v>
      </c>
      <c r="B5373" t="s">
        <v>10585</v>
      </c>
      <c r="C5373" s="4" t="b">
        <v>0</v>
      </c>
      <c r="D5373" t="b">
        <v>0</v>
      </c>
      <c r="E5373" t="s">
        <v>10586</v>
      </c>
      <c r="F5373" s="10">
        <v>44702.904687499999</v>
      </c>
      <c r="G5373" s="2">
        <v>0</v>
      </c>
      <c r="H5373" s="11">
        <v>238</v>
      </c>
      <c r="I5373" s="5">
        <v>1</v>
      </c>
      <c r="J5373">
        <v>1</v>
      </c>
    </row>
    <row r="5374" spans="1:10" x14ac:dyDescent="0.25">
      <c r="A5374" s="1">
        <v>44751.863645833335</v>
      </c>
      <c r="B5374" t="s">
        <v>10587</v>
      </c>
      <c r="C5374" s="4" t="b">
        <v>0</v>
      </c>
      <c r="D5374" t="b">
        <v>0</v>
      </c>
      <c r="E5374" t="s">
        <v>56</v>
      </c>
      <c r="F5374" s="10">
        <v>42376.029421296298</v>
      </c>
      <c r="G5374" s="2">
        <v>1</v>
      </c>
      <c r="H5374" s="11">
        <v>35</v>
      </c>
      <c r="I5374" s="5">
        <v>1</v>
      </c>
      <c r="J5374">
        <v>1</v>
      </c>
    </row>
    <row r="5375" spans="1:10" x14ac:dyDescent="0.25">
      <c r="A5375" s="1">
        <v>44751.864236111112</v>
      </c>
      <c r="B5375" t="s">
        <v>10545</v>
      </c>
      <c r="C5375" s="4" t="b">
        <v>0</v>
      </c>
      <c r="D5375" t="b">
        <v>0</v>
      </c>
      <c r="E5375" t="s">
        <v>10588</v>
      </c>
      <c r="F5375" s="10">
        <v>43335.01226851852</v>
      </c>
      <c r="G5375" s="2">
        <v>0</v>
      </c>
      <c r="H5375" s="11">
        <v>2355</v>
      </c>
      <c r="I5375" s="5">
        <v>1</v>
      </c>
      <c r="J5375">
        <v>1</v>
      </c>
    </row>
    <row r="5376" spans="1:10" x14ac:dyDescent="0.25">
      <c r="A5376" s="1">
        <v>44751.86451388889</v>
      </c>
      <c r="B5376" t="s">
        <v>10589</v>
      </c>
      <c r="C5376" s="4" t="b">
        <v>0</v>
      </c>
      <c r="D5376" t="b">
        <v>0</v>
      </c>
      <c r="E5376" t="s">
        <v>10590</v>
      </c>
      <c r="F5376" s="10">
        <v>41471.184976851851</v>
      </c>
      <c r="G5376" s="2">
        <v>0</v>
      </c>
      <c r="H5376" s="11">
        <v>1574</v>
      </c>
      <c r="I5376" s="5">
        <v>1</v>
      </c>
      <c r="J5376">
        <v>1</v>
      </c>
    </row>
    <row r="5377" spans="1:10" x14ac:dyDescent="0.25">
      <c r="A5377" s="1">
        <v>44751.865810185183</v>
      </c>
      <c r="B5377" t="s">
        <v>10591</v>
      </c>
      <c r="C5377" s="4" t="b">
        <v>0</v>
      </c>
      <c r="D5377" t="b">
        <v>0</v>
      </c>
      <c r="E5377" t="s">
        <v>56</v>
      </c>
      <c r="F5377" s="10">
        <v>41918.9</v>
      </c>
      <c r="G5377" s="2">
        <v>0</v>
      </c>
      <c r="H5377" s="11">
        <v>719</v>
      </c>
      <c r="I5377" s="5">
        <v>1</v>
      </c>
      <c r="J5377">
        <v>1</v>
      </c>
    </row>
    <row r="5378" spans="1:10" x14ac:dyDescent="0.25">
      <c r="A5378" s="1">
        <v>44751.865914351853</v>
      </c>
      <c r="B5378" t="s">
        <v>10592</v>
      </c>
      <c r="C5378" s="4" t="b">
        <v>0</v>
      </c>
      <c r="D5378" t="b">
        <v>0</v>
      </c>
      <c r="E5378" t="s">
        <v>10593</v>
      </c>
      <c r="F5378" s="10">
        <v>44684.069861111115</v>
      </c>
      <c r="G5378" s="2">
        <v>0</v>
      </c>
      <c r="H5378" s="11">
        <v>7</v>
      </c>
      <c r="I5378" s="5">
        <v>1</v>
      </c>
      <c r="J5378">
        <v>1</v>
      </c>
    </row>
    <row r="5379" spans="1:10" x14ac:dyDescent="0.25">
      <c r="A5379" s="1">
        <v>44751.8671875</v>
      </c>
      <c r="B5379" t="s">
        <v>10594</v>
      </c>
      <c r="C5379" s="4" t="b">
        <v>0</v>
      </c>
      <c r="D5379" t="b">
        <v>1</v>
      </c>
      <c r="E5379" t="s">
        <v>10595</v>
      </c>
      <c r="F5379" s="10">
        <v>40783.076249999998</v>
      </c>
      <c r="G5379" s="2">
        <v>0</v>
      </c>
      <c r="H5379" s="11">
        <v>6071</v>
      </c>
      <c r="I5379" s="5">
        <v>1</v>
      </c>
      <c r="J5379">
        <v>1</v>
      </c>
    </row>
    <row r="5380" spans="1:10" x14ac:dyDescent="0.25">
      <c r="A5380" s="1">
        <v>44751.867291666669</v>
      </c>
      <c r="B5380" t="s">
        <v>10597</v>
      </c>
      <c r="C5380" s="4" t="b">
        <v>0</v>
      </c>
      <c r="D5380" t="b">
        <v>0</v>
      </c>
      <c r="E5380" t="s">
        <v>10598</v>
      </c>
      <c r="F5380" s="10">
        <v>44715.934837962966</v>
      </c>
      <c r="G5380" s="2">
        <v>0</v>
      </c>
      <c r="H5380" s="11">
        <v>389</v>
      </c>
      <c r="I5380" s="5">
        <v>1</v>
      </c>
      <c r="J5380">
        <v>1</v>
      </c>
    </row>
    <row r="5381" spans="1:10" x14ac:dyDescent="0.25">
      <c r="A5381" s="1">
        <v>44751.867349537039</v>
      </c>
      <c r="B5381" t="s">
        <v>10599</v>
      </c>
      <c r="C5381" s="4" t="b">
        <v>0</v>
      </c>
      <c r="D5381" t="b">
        <v>0</v>
      </c>
      <c r="E5381" t="s">
        <v>10600</v>
      </c>
      <c r="F5381" s="10">
        <v>44652.778958333336</v>
      </c>
      <c r="G5381" s="2">
        <v>0</v>
      </c>
      <c r="H5381" s="11">
        <v>17</v>
      </c>
      <c r="I5381" s="5">
        <v>1</v>
      </c>
      <c r="J5381">
        <v>1</v>
      </c>
    </row>
    <row r="5382" spans="1:10" x14ac:dyDescent="0.25">
      <c r="A5382" s="1">
        <v>44751.868009259262</v>
      </c>
      <c r="B5382" t="s">
        <v>10545</v>
      </c>
      <c r="C5382" s="4" t="b">
        <v>0</v>
      </c>
      <c r="D5382" t="b">
        <v>0</v>
      </c>
      <c r="E5382" t="s">
        <v>10602</v>
      </c>
      <c r="F5382" s="10">
        <v>40712.830081018517</v>
      </c>
      <c r="G5382" s="2">
        <v>0</v>
      </c>
      <c r="H5382" s="11">
        <v>12602</v>
      </c>
      <c r="I5382" s="5">
        <v>1</v>
      </c>
      <c r="J5382">
        <v>1</v>
      </c>
    </row>
    <row r="5383" spans="1:10" x14ac:dyDescent="0.25">
      <c r="A5383" s="1">
        <v>44751.869085648148</v>
      </c>
      <c r="B5383" t="s">
        <v>10604</v>
      </c>
      <c r="C5383" s="4" t="b">
        <v>0</v>
      </c>
      <c r="D5383" t="b">
        <v>0</v>
      </c>
      <c r="E5383" t="s">
        <v>56</v>
      </c>
      <c r="F5383" s="10">
        <v>42061.761747685188</v>
      </c>
      <c r="G5383" s="2">
        <v>0</v>
      </c>
      <c r="H5383" s="11">
        <v>21</v>
      </c>
      <c r="I5383" s="5">
        <v>1</v>
      </c>
      <c r="J5383">
        <v>1</v>
      </c>
    </row>
    <row r="5384" spans="1:10" x14ac:dyDescent="0.25">
      <c r="A5384" s="1">
        <v>44751.871886574074</v>
      </c>
      <c r="B5384" t="s">
        <v>10605</v>
      </c>
      <c r="C5384" s="4" t="b">
        <v>0</v>
      </c>
      <c r="D5384" t="b">
        <v>0</v>
      </c>
      <c r="E5384" t="s">
        <v>56</v>
      </c>
      <c r="F5384" s="10">
        <v>44665.879317129627</v>
      </c>
      <c r="G5384" s="2">
        <v>0</v>
      </c>
      <c r="H5384" s="11">
        <v>3</v>
      </c>
      <c r="I5384" s="5">
        <v>1</v>
      </c>
      <c r="J5384">
        <v>1</v>
      </c>
    </row>
    <row r="5385" spans="1:10" x14ac:dyDescent="0.25">
      <c r="A5385" s="1">
        <v>44751.872164351851</v>
      </c>
      <c r="B5385" t="s">
        <v>10606</v>
      </c>
      <c r="C5385" s="4" t="b">
        <v>0</v>
      </c>
      <c r="D5385" t="b">
        <v>0</v>
      </c>
      <c r="E5385" t="s">
        <v>56</v>
      </c>
      <c r="F5385" s="10">
        <v>44678.739351851851</v>
      </c>
      <c r="G5385" s="2">
        <v>0</v>
      </c>
      <c r="H5385" s="11">
        <v>2</v>
      </c>
      <c r="I5385" s="5">
        <v>1</v>
      </c>
      <c r="J5385">
        <v>1</v>
      </c>
    </row>
    <row r="5386" spans="1:10" x14ac:dyDescent="0.25">
      <c r="A5386" s="1">
        <v>44751.873530092591</v>
      </c>
      <c r="B5386" t="s">
        <v>10607</v>
      </c>
      <c r="C5386" s="4" t="b">
        <v>0</v>
      </c>
      <c r="D5386" t="b">
        <v>0</v>
      </c>
      <c r="E5386" t="s">
        <v>56</v>
      </c>
      <c r="F5386" s="10">
        <v>40245.014432870368</v>
      </c>
      <c r="G5386" s="2">
        <v>0</v>
      </c>
      <c r="H5386" s="11">
        <v>347</v>
      </c>
      <c r="I5386" s="5">
        <v>1</v>
      </c>
      <c r="J5386">
        <v>1</v>
      </c>
    </row>
    <row r="5387" spans="1:10" x14ac:dyDescent="0.25">
      <c r="A5387" s="1">
        <v>44751.874305555553</v>
      </c>
      <c r="B5387" t="s">
        <v>10545</v>
      </c>
      <c r="C5387" s="4" t="b">
        <v>0</v>
      </c>
      <c r="D5387" t="b">
        <v>0</v>
      </c>
      <c r="E5387" t="s">
        <v>10608</v>
      </c>
      <c r="F5387" s="10">
        <v>44136.111134259256</v>
      </c>
      <c r="G5387" s="2">
        <v>0</v>
      </c>
      <c r="H5387" s="11">
        <v>543</v>
      </c>
      <c r="I5387" s="5">
        <v>1</v>
      </c>
      <c r="J5387">
        <v>1</v>
      </c>
    </row>
    <row r="5388" spans="1:10" x14ac:dyDescent="0.25">
      <c r="A5388" s="1">
        <v>44751.874571759261</v>
      </c>
      <c r="B5388" t="s">
        <v>10545</v>
      </c>
      <c r="C5388" s="4" t="b">
        <v>0</v>
      </c>
      <c r="D5388" t="b">
        <v>0</v>
      </c>
      <c r="E5388" t="s">
        <v>10609</v>
      </c>
      <c r="F5388" s="10">
        <v>39833.040636574071</v>
      </c>
      <c r="G5388" s="2">
        <v>0</v>
      </c>
      <c r="H5388" s="11">
        <v>683</v>
      </c>
      <c r="I5388" s="5">
        <v>1</v>
      </c>
      <c r="J5388">
        <v>1</v>
      </c>
    </row>
    <row r="5389" spans="1:10" x14ac:dyDescent="0.25">
      <c r="A5389" s="1">
        <v>44751.875173611108</v>
      </c>
      <c r="B5389" t="s">
        <v>10611</v>
      </c>
      <c r="C5389" s="4" t="b">
        <v>0</v>
      </c>
      <c r="D5389" t="b">
        <v>0</v>
      </c>
      <c r="E5389" t="s">
        <v>10146</v>
      </c>
      <c r="F5389" s="10">
        <v>41600.882951388892</v>
      </c>
      <c r="G5389" s="2">
        <v>0</v>
      </c>
      <c r="H5389" s="11">
        <v>270</v>
      </c>
      <c r="I5389" s="5">
        <v>1</v>
      </c>
      <c r="J5389">
        <v>1</v>
      </c>
    </row>
    <row r="5390" spans="1:10" x14ac:dyDescent="0.25">
      <c r="A5390" s="1">
        <v>44751.875833333332</v>
      </c>
      <c r="B5390" t="s">
        <v>10612</v>
      </c>
      <c r="C5390" s="4" t="b">
        <v>0</v>
      </c>
      <c r="D5390" t="b">
        <v>0</v>
      </c>
      <c r="E5390" t="s">
        <v>10146</v>
      </c>
      <c r="F5390" s="10">
        <v>41600.882951388892</v>
      </c>
      <c r="G5390" s="2">
        <v>0</v>
      </c>
      <c r="H5390" s="11">
        <v>270</v>
      </c>
      <c r="I5390" s="5">
        <v>1</v>
      </c>
      <c r="J5390">
        <v>1</v>
      </c>
    </row>
    <row r="5391" spans="1:10" x14ac:dyDescent="0.25">
      <c r="A5391" s="1">
        <v>44751.87636574074</v>
      </c>
      <c r="B5391" t="s">
        <v>10545</v>
      </c>
      <c r="C5391" s="4" t="b">
        <v>0</v>
      </c>
      <c r="D5391" t="b">
        <v>0</v>
      </c>
      <c r="E5391" t="s">
        <v>56</v>
      </c>
      <c r="F5391" s="10">
        <v>44691.558541666665</v>
      </c>
      <c r="G5391" s="2">
        <v>0</v>
      </c>
      <c r="H5391" s="11">
        <v>27</v>
      </c>
      <c r="I5391" s="5">
        <v>1</v>
      </c>
      <c r="J5391">
        <v>1</v>
      </c>
    </row>
    <row r="5392" spans="1:10" x14ac:dyDescent="0.25">
      <c r="A5392" s="1">
        <v>44751.87667824074</v>
      </c>
      <c r="B5392" t="s">
        <v>10613</v>
      </c>
      <c r="C5392" s="4" t="b">
        <v>0</v>
      </c>
      <c r="D5392" t="b">
        <v>0</v>
      </c>
      <c r="E5392" t="s">
        <v>10614</v>
      </c>
      <c r="F5392" s="10">
        <v>42843.216851851852</v>
      </c>
      <c r="G5392" s="2">
        <v>0</v>
      </c>
      <c r="H5392" s="11">
        <v>242</v>
      </c>
      <c r="I5392" s="5">
        <v>1</v>
      </c>
      <c r="J5392">
        <v>1</v>
      </c>
    </row>
    <row r="5393" spans="1:10" x14ac:dyDescent="0.25">
      <c r="A5393" s="1">
        <v>44751.878564814811</v>
      </c>
      <c r="B5393" t="s">
        <v>10545</v>
      </c>
      <c r="C5393" s="4" t="b">
        <v>0</v>
      </c>
      <c r="D5393" t="b">
        <v>0</v>
      </c>
      <c r="E5393" t="s">
        <v>10608</v>
      </c>
      <c r="F5393" s="10">
        <v>44136.111134259256</v>
      </c>
      <c r="G5393" s="2">
        <v>1</v>
      </c>
      <c r="H5393" s="11">
        <v>543</v>
      </c>
      <c r="I5393" s="5">
        <v>1</v>
      </c>
      <c r="J5393">
        <v>1</v>
      </c>
    </row>
    <row r="5394" spans="1:10" x14ac:dyDescent="0.25">
      <c r="A5394" s="1">
        <v>44751.878993055558</v>
      </c>
      <c r="B5394" t="s">
        <v>10615</v>
      </c>
      <c r="C5394" s="4" t="b">
        <v>0</v>
      </c>
      <c r="D5394" t="b">
        <v>1</v>
      </c>
      <c r="E5394" t="s">
        <v>10616</v>
      </c>
      <c r="F5394" s="10">
        <v>40973.700914351852</v>
      </c>
      <c r="G5394" s="2">
        <v>0</v>
      </c>
      <c r="H5394" s="11">
        <v>55</v>
      </c>
      <c r="I5394" s="5">
        <v>1</v>
      </c>
      <c r="J5394">
        <v>1</v>
      </c>
    </row>
    <row r="5395" spans="1:10" x14ac:dyDescent="0.25">
      <c r="A5395" s="1">
        <v>44751.88009259259</v>
      </c>
      <c r="B5395" t="s">
        <v>10618</v>
      </c>
      <c r="C5395" s="4" t="b">
        <v>0</v>
      </c>
      <c r="D5395" t="b">
        <v>0</v>
      </c>
      <c r="E5395" t="s">
        <v>10619</v>
      </c>
      <c r="F5395" s="10">
        <v>42619.557199074072</v>
      </c>
      <c r="G5395" s="2">
        <v>0</v>
      </c>
      <c r="H5395" s="11">
        <v>19</v>
      </c>
      <c r="I5395" s="5">
        <v>1</v>
      </c>
      <c r="J5395">
        <v>1</v>
      </c>
    </row>
    <row r="5396" spans="1:10" x14ac:dyDescent="0.25">
      <c r="A5396" s="1">
        <v>44751.880937499998</v>
      </c>
      <c r="B5396" t="s">
        <v>10621</v>
      </c>
      <c r="C5396" s="4" t="b">
        <v>0</v>
      </c>
      <c r="D5396" t="b">
        <v>0</v>
      </c>
      <c r="E5396" t="s">
        <v>10622</v>
      </c>
      <c r="F5396" s="10">
        <v>41001.758958333332</v>
      </c>
      <c r="G5396" s="2">
        <v>0</v>
      </c>
      <c r="H5396" s="11">
        <v>3592</v>
      </c>
      <c r="I5396" s="5">
        <v>1</v>
      </c>
      <c r="J5396">
        <v>1</v>
      </c>
    </row>
    <row r="5397" spans="1:10" x14ac:dyDescent="0.25">
      <c r="A5397" s="1">
        <v>44751.881909722222</v>
      </c>
      <c r="B5397" t="s">
        <v>10623</v>
      </c>
      <c r="C5397" s="4" t="b">
        <v>0</v>
      </c>
      <c r="D5397" t="b">
        <v>0</v>
      </c>
      <c r="E5397" t="s">
        <v>56</v>
      </c>
      <c r="F5397" s="10">
        <v>43877.081122685187</v>
      </c>
      <c r="G5397" s="2">
        <v>0</v>
      </c>
      <c r="H5397" s="11">
        <v>0</v>
      </c>
      <c r="I5397" s="5">
        <v>1</v>
      </c>
      <c r="J5397">
        <v>1</v>
      </c>
    </row>
    <row r="5398" spans="1:10" x14ac:dyDescent="0.25">
      <c r="A5398" s="1">
        <v>44751.881956018522</v>
      </c>
      <c r="B5398" t="s">
        <v>10545</v>
      </c>
      <c r="C5398" s="4" t="b">
        <v>0</v>
      </c>
      <c r="D5398" t="b">
        <v>0</v>
      </c>
      <c r="E5398" t="s">
        <v>56</v>
      </c>
      <c r="F5398" s="10">
        <v>44655.586909722224</v>
      </c>
      <c r="G5398" s="2">
        <v>0</v>
      </c>
      <c r="H5398" s="11">
        <v>1</v>
      </c>
      <c r="I5398" s="5">
        <v>1</v>
      </c>
      <c r="J5398">
        <v>1</v>
      </c>
    </row>
    <row r="5399" spans="1:10" x14ac:dyDescent="0.25">
      <c r="A5399" s="1">
        <v>44751.882222222222</v>
      </c>
      <c r="B5399" t="s">
        <v>10624</v>
      </c>
      <c r="C5399" s="4" t="b">
        <v>0</v>
      </c>
      <c r="D5399" t="b">
        <v>0</v>
      </c>
      <c r="E5399" t="s">
        <v>56</v>
      </c>
      <c r="F5399" s="10">
        <v>44618.037581018521</v>
      </c>
      <c r="G5399" s="2">
        <v>0</v>
      </c>
      <c r="H5399" s="11">
        <v>28</v>
      </c>
      <c r="I5399" s="5">
        <v>1</v>
      </c>
      <c r="J5399">
        <v>1</v>
      </c>
    </row>
    <row r="5400" spans="1:10" x14ac:dyDescent="0.25">
      <c r="A5400" s="1">
        <v>44751.882476851853</v>
      </c>
      <c r="B5400" t="s">
        <v>10545</v>
      </c>
      <c r="C5400" s="4" t="b">
        <v>0</v>
      </c>
      <c r="D5400" t="b">
        <v>0</v>
      </c>
      <c r="E5400" t="s">
        <v>10625</v>
      </c>
      <c r="F5400" s="10">
        <v>44410.656863425924</v>
      </c>
      <c r="G5400" s="2">
        <v>2</v>
      </c>
      <c r="H5400" s="11">
        <v>4457</v>
      </c>
      <c r="I5400" s="5">
        <v>1</v>
      </c>
      <c r="J5400">
        <v>1</v>
      </c>
    </row>
    <row r="5401" spans="1:10" x14ac:dyDescent="0.25">
      <c r="A5401" s="1">
        <v>44751.882534722223</v>
      </c>
      <c r="B5401" t="s">
        <v>10545</v>
      </c>
      <c r="C5401" s="4" t="b">
        <v>0</v>
      </c>
      <c r="D5401" t="b">
        <v>0</v>
      </c>
      <c r="E5401" t="s">
        <v>10627</v>
      </c>
      <c r="F5401" s="10">
        <v>44520.825289351851</v>
      </c>
      <c r="G5401" s="2">
        <v>0</v>
      </c>
      <c r="H5401" s="11">
        <v>3382</v>
      </c>
      <c r="I5401" s="5">
        <v>1</v>
      </c>
      <c r="J5401">
        <v>1</v>
      </c>
    </row>
    <row r="5402" spans="1:10" x14ac:dyDescent="0.25">
      <c r="A5402" s="1">
        <v>44751.883009259262</v>
      </c>
      <c r="B5402" t="s">
        <v>10545</v>
      </c>
      <c r="C5402" s="4" t="b">
        <v>0</v>
      </c>
      <c r="D5402" t="b">
        <v>0</v>
      </c>
      <c r="E5402" t="s">
        <v>10628</v>
      </c>
      <c r="F5402" s="10">
        <v>44401.588888888888</v>
      </c>
      <c r="G5402" s="2">
        <v>0</v>
      </c>
      <c r="H5402" s="11">
        <v>395</v>
      </c>
      <c r="I5402" s="5">
        <v>1</v>
      </c>
      <c r="J5402">
        <v>1</v>
      </c>
    </row>
    <row r="5403" spans="1:10" x14ac:dyDescent="0.25">
      <c r="A5403" s="1">
        <v>44751.884525462963</v>
      </c>
      <c r="B5403" t="s">
        <v>10447</v>
      </c>
      <c r="C5403" s="4" t="b">
        <v>0</v>
      </c>
      <c r="D5403" t="b">
        <v>0</v>
      </c>
      <c r="E5403" t="s">
        <v>56</v>
      </c>
      <c r="F5403" s="10">
        <v>42270.943009259259</v>
      </c>
      <c r="G5403" s="2">
        <v>0</v>
      </c>
      <c r="H5403" s="11">
        <v>12</v>
      </c>
      <c r="I5403" s="5">
        <v>1</v>
      </c>
      <c r="J5403">
        <v>1</v>
      </c>
    </row>
    <row r="5404" spans="1:10" x14ac:dyDescent="0.25">
      <c r="A5404" s="1">
        <v>44751.885405092595</v>
      </c>
      <c r="B5404" t="s">
        <v>10629</v>
      </c>
      <c r="C5404" s="4" t="b">
        <v>0</v>
      </c>
      <c r="D5404" t="b">
        <v>0</v>
      </c>
      <c r="E5404" t="s">
        <v>56</v>
      </c>
      <c r="F5404" s="10">
        <v>41340.891076388885</v>
      </c>
      <c r="G5404" s="2">
        <v>0</v>
      </c>
      <c r="H5404" s="11">
        <v>238</v>
      </c>
      <c r="I5404" s="5">
        <v>1</v>
      </c>
      <c r="J5404">
        <v>1</v>
      </c>
    </row>
    <row r="5405" spans="1:10" x14ac:dyDescent="0.25">
      <c r="A5405" s="1">
        <v>44751.885671296295</v>
      </c>
      <c r="B5405" t="s">
        <v>10631</v>
      </c>
      <c r="C5405" s="4" t="b">
        <v>0</v>
      </c>
      <c r="D5405" t="b">
        <v>1</v>
      </c>
      <c r="E5405" t="s">
        <v>10632</v>
      </c>
      <c r="F5405" s="10">
        <v>41296.421249999999</v>
      </c>
      <c r="G5405" s="2">
        <v>1</v>
      </c>
      <c r="H5405" s="11">
        <v>905</v>
      </c>
      <c r="I5405" s="5">
        <v>1</v>
      </c>
      <c r="J5405">
        <v>1</v>
      </c>
    </row>
    <row r="5406" spans="1:10" x14ac:dyDescent="0.25">
      <c r="A5406" s="1">
        <v>44751.886377314811</v>
      </c>
      <c r="B5406" t="s">
        <v>10633</v>
      </c>
      <c r="C5406" s="4" t="b">
        <v>0</v>
      </c>
      <c r="D5406" t="b">
        <v>0</v>
      </c>
      <c r="E5406" t="s">
        <v>10634</v>
      </c>
      <c r="F5406" s="10">
        <v>44548.155856481484</v>
      </c>
      <c r="G5406" s="2">
        <v>0</v>
      </c>
      <c r="H5406" s="11">
        <v>336</v>
      </c>
      <c r="I5406" s="5">
        <v>1</v>
      </c>
      <c r="J5406">
        <v>1</v>
      </c>
    </row>
    <row r="5407" spans="1:10" x14ac:dyDescent="0.25">
      <c r="A5407" s="1">
        <v>44751.886631944442</v>
      </c>
      <c r="B5407" t="s">
        <v>10545</v>
      </c>
      <c r="C5407" s="4" t="b">
        <v>0</v>
      </c>
      <c r="D5407" t="b">
        <v>0</v>
      </c>
      <c r="E5407" t="s">
        <v>56</v>
      </c>
      <c r="F5407" s="10">
        <v>44607.016956018517</v>
      </c>
      <c r="G5407" s="2">
        <v>0</v>
      </c>
      <c r="H5407" s="11">
        <v>3</v>
      </c>
      <c r="I5407" s="5">
        <v>1</v>
      </c>
      <c r="J5407">
        <v>1</v>
      </c>
    </row>
    <row r="5408" spans="1:10" x14ac:dyDescent="0.25">
      <c r="A5408" s="1">
        <v>44751.887037037035</v>
      </c>
      <c r="B5408" t="s">
        <v>10636</v>
      </c>
      <c r="C5408" s="4" t="b">
        <v>0</v>
      </c>
      <c r="D5408" t="b">
        <v>0</v>
      </c>
      <c r="E5408" t="s">
        <v>10637</v>
      </c>
      <c r="F5408" s="10">
        <v>40109.172199074077</v>
      </c>
      <c r="G5408" s="2">
        <v>1</v>
      </c>
      <c r="H5408" s="11">
        <v>1561</v>
      </c>
      <c r="I5408" s="5">
        <v>1</v>
      </c>
      <c r="J5408">
        <v>1</v>
      </c>
    </row>
    <row r="5409" spans="1:10" x14ac:dyDescent="0.25">
      <c r="A5409" s="1">
        <v>44751.887337962966</v>
      </c>
      <c r="B5409" t="s">
        <v>10638</v>
      </c>
      <c r="C5409" s="4" t="b">
        <v>0</v>
      </c>
      <c r="D5409" t="b">
        <v>0</v>
      </c>
      <c r="E5409" t="s">
        <v>10639</v>
      </c>
      <c r="F5409" s="10">
        <v>44677.525208333333</v>
      </c>
      <c r="G5409" s="2">
        <v>0</v>
      </c>
      <c r="H5409" s="11">
        <v>9</v>
      </c>
      <c r="I5409" s="5">
        <v>1</v>
      </c>
      <c r="J5409">
        <v>1</v>
      </c>
    </row>
    <row r="5410" spans="1:10" x14ac:dyDescent="0.25">
      <c r="A5410" s="1">
        <v>44751.887824074074</v>
      </c>
      <c r="B5410" t="s">
        <v>10640</v>
      </c>
      <c r="C5410" s="4" t="b">
        <v>0</v>
      </c>
      <c r="D5410" t="b">
        <v>0</v>
      </c>
      <c r="E5410" t="s">
        <v>10641</v>
      </c>
      <c r="F5410" s="10">
        <v>44679.690370370372</v>
      </c>
      <c r="G5410" s="2">
        <v>0</v>
      </c>
      <c r="H5410" s="11">
        <v>19</v>
      </c>
      <c r="I5410" s="5">
        <v>1</v>
      </c>
      <c r="J5410">
        <v>1</v>
      </c>
    </row>
    <row r="5411" spans="1:10" x14ac:dyDescent="0.25">
      <c r="A5411" s="1">
        <v>44751.887835648151</v>
      </c>
      <c r="B5411" t="s">
        <v>10642</v>
      </c>
      <c r="C5411" s="4" t="b">
        <v>0</v>
      </c>
      <c r="D5411" t="b">
        <v>0</v>
      </c>
      <c r="E5411" t="s">
        <v>10639</v>
      </c>
      <c r="F5411" s="10">
        <v>44677.525208333333</v>
      </c>
      <c r="G5411" s="2">
        <v>0</v>
      </c>
      <c r="H5411" s="11">
        <v>9</v>
      </c>
      <c r="I5411" s="5">
        <v>1</v>
      </c>
      <c r="J5411">
        <v>1</v>
      </c>
    </row>
    <row r="5412" spans="1:10" x14ac:dyDescent="0.25">
      <c r="A5412" s="1">
        <v>44751.88790509259</v>
      </c>
      <c r="B5412" t="s">
        <v>10643</v>
      </c>
      <c r="C5412" s="4" t="b">
        <v>0</v>
      </c>
      <c r="D5412" t="b">
        <v>1</v>
      </c>
      <c r="E5412" t="s">
        <v>10644</v>
      </c>
      <c r="F5412" s="10">
        <v>44351.731006944443</v>
      </c>
      <c r="G5412" s="2">
        <v>0</v>
      </c>
      <c r="H5412" s="11">
        <v>1138</v>
      </c>
      <c r="I5412" s="5">
        <v>1</v>
      </c>
      <c r="J5412">
        <v>1</v>
      </c>
    </row>
    <row r="5413" spans="1:10" x14ac:dyDescent="0.25">
      <c r="A5413" s="1">
        <v>44751.888287037036</v>
      </c>
      <c r="B5413" t="s">
        <v>10645</v>
      </c>
      <c r="C5413" s="4" t="b">
        <v>0</v>
      </c>
      <c r="D5413" t="b">
        <v>1</v>
      </c>
      <c r="E5413" t="s">
        <v>10646</v>
      </c>
      <c r="F5413" s="10">
        <v>40684.815462962964</v>
      </c>
      <c r="G5413" s="2">
        <v>4</v>
      </c>
      <c r="H5413" s="11">
        <v>3035</v>
      </c>
      <c r="I5413" s="5">
        <v>1</v>
      </c>
      <c r="J5413">
        <v>1</v>
      </c>
    </row>
    <row r="5414" spans="1:10" x14ac:dyDescent="0.25">
      <c r="A5414" s="1">
        <v>44751.889108796298</v>
      </c>
      <c r="B5414" t="s">
        <v>10648</v>
      </c>
      <c r="C5414" s="4" t="b">
        <v>0</v>
      </c>
      <c r="D5414" t="b">
        <v>1</v>
      </c>
      <c r="E5414" t="s">
        <v>4038</v>
      </c>
      <c r="F5414" s="10">
        <v>39943.959282407406</v>
      </c>
      <c r="G5414" s="2">
        <v>0</v>
      </c>
      <c r="H5414" s="11">
        <v>717</v>
      </c>
      <c r="I5414" s="5">
        <v>1</v>
      </c>
      <c r="J5414">
        <v>1</v>
      </c>
    </row>
    <row r="5415" spans="1:10" x14ac:dyDescent="0.25">
      <c r="A5415" s="1">
        <v>44751.88921296296</v>
      </c>
      <c r="B5415" t="s">
        <v>10649</v>
      </c>
      <c r="C5415" s="4" t="b">
        <v>0</v>
      </c>
      <c r="D5415" t="b">
        <v>0</v>
      </c>
      <c r="E5415" t="s">
        <v>10650</v>
      </c>
      <c r="F5415" s="10">
        <v>43932.754340277781</v>
      </c>
      <c r="G5415" s="2">
        <v>0</v>
      </c>
      <c r="H5415" s="11">
        <v>109</v>
      </c>
      <c r="I5415" s="5">
        <v>1</v>
      </c>
      <c r="J5415">
        <v>1</v>
      </c>
    </row>
    <row r="5416" spans="1:10" x14ac:dyDescent="0.25">
      <c r="A5416" s="1">
        <v>44751.890775462962</v>
      </c>
      <c r="B5416" t="s">
        <v>10651</v>
      </c>
      <c r="C5416" s="4" t="b">
        <v>0</v>
      </c>
      <c r="D5416" t="b">
        <v>0</v>
      </c>
      <c r="E5416" t="s">
        <v>10652</v>
      </c>
      <c r="F5416" s="10">
        <v>44745.663206018522</v>
      </c>
      <c r="G5416" s="2">
        <v>0</v>
      </c>
      <c r="H5416" s="11">
        <v>9</v>
      </c>
      <c r="I5416" s="5">
        <v>1</v>
      </c>
      <c r="J5416">
        <v>1</v>
      </c>
    </row>
    <row r="5417" spans="1:10" x14ac:dyDescent="0.25">
      <c r="A5417" s="1">
        <v>44751.891412037039</v>
      </c>
      <c r="B5417" t="s">
        <v>10654</v>
      </c>
      <c r="C5417" s="4" t="b">
        <v>0</v>
      </c>
      <c r="D5417" t="b">
        <v>1</v>
      </c>
      <c r="E5417" t="s">
        <v>5946</v>
      </c>
      <c r="F5417" s="10">
        <v>44047.833148148151</v>
      </c>
      <c r="G5417" s="2">
        <v>0</v>
      </c>
      <c r="H5417" s="11">
        <v>67</v>
      </c>
      <c r="I5417" s="5">
        <v>1</v>
      </c>
      <c r="J5417">
        <v>1</v>
      </c>
    </row>
    <row r="5418" spans="1:10" x14ac:dyDescent="0.25">
      <c r="A5418" s="1">
        <v>44751.892256944448</v>
      </c>
      <c r="B5418" t="s">
        <v>10655</v>
      </c>
      <c r="C5418" s="4" t="b">
        <v>0</v>
      </c>
      <c r="D5418" t="b">
        <v>0</v>
      </c>
      <c r="E5418" t="s">
        <v>10656</v>
      </c>
      <c r="F5418" s="10">
        <v>44395.818981481483</v>
      </c>
      <c r="G5418" s="2">
        <v>0</v>
      </c>
      <c r="H5418" s="11">
        <v>299</v>
      </c>
      <c r="I5418" s="5">
        <v>1</v>
      </c>
      <c r="J5418">
        <v>1</v>
      </c>
    </row>
    <row r="5419" spans="1:10" x14ac:dyDescent="0.25">
      <c r="A5419" s="1">
        <v>44751.893576388888</v>
      </c>
      <c r="B5419" t="s">
        <v>10657</v>
      </c>
      <c r="C5419" s="4" t="b">
        <v>0</v>
      </c>
      <c r="D5419" t="b">
        <v>0</v>
      </c>
      <c r="E5419" t="s">
        <v>10658</v>
      </c>
      <c r="F5419" s="10">
        <v>44694.804351851853</v>
      </c>
      <c r="G5419" s="2">
        <v>0</v>
      </c>
      <c r="H5419" s="11">
        <v>1</v>
      </c>
      <c r="I5419" s="5">
        <v>1</v>
      </c>
      <c r="J5419">
        <v>1</v>
      </c>
    </row>
    <row r="5420" spans="1:10" x14ac:dyDescent="0.25">
      <c r="A5420" s="1">
        <v>44751.895462962966</v>
      </c>
      <c r="B5420" t="s">
        <v>10545</v>
      </c>
      <c r="C5420" s="4" t="b">
        <v>0</v>
      </c>
      <c r="D5420" t="b">
        <v>0</v>
      </c>
      <c r="E5420" t="s">
        <v>10659</v>
      </c>
      <c r="F5420" s="10">
        <v>42902.043738425928</v>
      </c>
      <c r="G5420" s="2">
        <v>0</v>
      </c>
      <c r="H5420" s="11">
        <v>12</v>
      </c>
      <c r="I5420" s="5">
        <v>1</v>
      </c>
      <c r="J5420">
        <v>1</v>
      </c>
    </row>
    <row r="5421" spans="1:10" x14ac:dyDescent="0.25">
      <c r="A5421" s="1">
        <v>44751.895821759259</v>
      </c>
      <c r="B5421" t="s">
        <v>10660</v>
      </c>
      <c r="C5421" s="4" t="b">
        <v>0</v>
      </c>
      <c r="D5421" t="b">
        <v>1</v>
      </c>
      <c r="E5421" t="s">
        <v>10661</v>
      </c>
      <c r="F5421" s="10">
        <v>41199.703043981484</v>
      </c>
      <c r="G5421" s="2">
        <v>0</v>
      </c>
      <c r="H5421" s="11">
        <v>3543</v>
      </c>
      <c r="I5421" s="5">
        <v>1</v>
      </c>
      <c r="J5421">
        <v>1</v>
      </c>
    </row>
    <row r="5422" spans="1:10" x14ac:dyDescent="0.25">
      <c r="A5422" s="1">
        <v>44751.897303240738</v>
      </c>
      <c r="B5422" t="s">
        <v>10545</v>
      </c>
      <c r="C5422" s="4" t="b">
        <v>0</v>
      </c>
      <c r="D5422" t="b">
        <v>0</v>
      </c>
      <c r="E5422" t="s">
        <v>10662</v>
      </c>
      <c r="F5422" s="10">
        <v>40847.654548611114</v>
      </c>
      <c r="G5422" s="2">
        <v>1</v>
      </c>
      <c r="H5422" s="11">
        <v>1262</v>
      </c>
      <c r="I5422" s="5">
        <v>1</v>
      </c>
      <c r="J5422">
        <v>1</v>
      </c>
    </row>
    <row r="5423" spans="1:10" x14ac:dyDescent="0.25">
      <c r="A5423" s="1">
        <v>44751.898379629631</v>
      </c>
      <c r="B5423" t="s">
        <v>10664</v>
      </c>
      <c r="C5423" s="4" t="b">
        <v>0</v>
      </c>
      <c r="D5423" t="b">
        <v>1</v>
      </c>
      <c r="E5423" t="s">
        <v>10665</v>
      </c>
      <c r="F5423" s="10">
        <v>43850.123124999998</v>
      </c>
      <c r="G5423" s="2">
        <v>5</v>
      </c>
      <c r="H5423" s="11">
        <v>29669</v>
      </c>
      <c r="I5423" s="5">
        <v>1</v>
      </c>
      <c r="J5423">
        <v>1</v>
      </c>
    </row>
    <row r="5424" spans="1:10" x14ac:dyDescent="0.25">
      <c r="A5424" s="1">
        <v>44751.898634259262</v>
      </c>
      <c r="B5424" t="s">
        <v>10666</v>
      </c>
      <c r="C5424" s="4" t="b">
        <v>0</v>
      </c>
      <c r="D5424" t="b">
        <v>0</v>
      </c>
      <c r="E5424" t="s">
        <v>56</v>
      </c>
      <c r="F5424" s="10">
        <v>41854.401423611111</v>
      </c>
      <c r="G5424" s="2">
        <v>0</v>
      </c>
      <c r="H5424" s="11">
        <v>87</v>
      </c>
      <c r="I5424" s="5">
        <v>1</v>
      </c>
      <c r="J5424">
        <v>1</v>
      </c>
    </row>
    <row r="5425" spans="1:10" x14ac:dyDescent="0.25">
      <c r="A5425" s="1">
        <v>44751.898819444446</v>
      </c>
      <c r="B5425" t="s">
        <v>10667</v>
      </c>
      <c r="C5425" s="4" t="b">
        <v>0</v>
      </c>
      <c r="D5425" t="b">
        <v>0</v>
      </c>
      <c r="E5425" t="s">
        <v>10668</v>
      </c>
      <c r="F5425" s="10">
        <v>44678.572430555556</v>
      </c>
      <c r="G5425" s="2">
        <v>0</v>
      </c>
      <c r="H5425" s="11">
        <v>0</v>
      </c>
      <c r="I5425" s="5">
        <v>1</v>
      </c>
      <c r="J5425">
        <v>1</v>
      </c>
    </row>
    <row r="5426" spans="1:10" x14ac:dyDescent="0.25">
      <c r="A5426" s="1">
        <v>44751.89912037037</v>
      </c>
      <c r="B5426" t="s">
        <v>10670</v>
      </c>
      <c r="C5426" s="4" t="b">
        <v>0</v>
      </c>
      <c r="D5426" t="b">
        <v>0</v>
      </c>
      <c r="E5426" t="s">
        <v>56</v>
      </c>
      <c r="F5426" s="10">
        <v>41917.555787037039</v>
      </c>
      <c r="G5426" s="2">
        <v>0</v>
      </c>
      <c r="H5426" s="11">
        <v>56</v>
      </c>
      <c r="I5426" s="5">
        <v>1</v>
      </c>
      <c r="J5426">
        <v>1</v>
      </c>
    </row>
    <row r="5427" spans="1:10" x14ac:dyDescent="0.25">
      <c r="A5427" s="1">
        <v>44751.901203703703</v>
      </c>
      <c r="B5427" t="s">
        <v>10671</v>
      </c>
      <c r="C5427" s="4" t="b">
        <v>0</v>
      </c>
      <c r="D5427" t="b">
        <v>0</v>
      </c>
      <c r="E5427" t="s">
        <v>10672</v>
      </c>
      <c r="F5427" s="10">
        <v>44284.276689814818</v>
      </c>
      <c r="G5427" s="2">
        <v>0</v>
      </c>
      <c r="H5427" s="11">
        <v>470</v>
      </c>
      <c r="I5427" s="5">
        <v>1</v>
      </c>
      <c r="J5427">
        <v>1</v>
      </c>
    </row>
    <row r="5428" spans="1:10" x14ac:dyDescent="0.25">
      <c r="A5428" s="1">
        <v>44751.902060185188</v>
      </c>
      <c r="B5428" t="s">
        <v>10674</v>
      </c>
      <c r="C5428" s="4" t="b">
        <v>0</v>
      </c>
      <c r="D5428" t="b">
        <v>0</v>
      </c>
      <c r="E5428" t="s">
        <v>10675</v>
      </c>
      <c r="F5428" s="10">
        <v>44052.132152777776</v>
      </c>
      <c r="G5428" s="2">
        <v>2</v>
      </c>
      <c r="H5428" s="11">
        <v>708</v>
      </c>
      <c r="I5428" s="5">
        <v>1</v>
      </c>
      <c r="J5428">
        <v>1</v>
      </c>
    </row>
    <row r="5429" spans="1:10" x14ac:dyDescent="0.25">
      <c r="A5429" s="1">
        <v>44751.902372685188</v>
      </c>
      <c r="B5429" t="s">
        <v>10677</v>
      </c>
      <c r="C5429" s="4" t="b">
        <v>0</v>
      </c>
      <c r="D5429" t="b">
        <v>0</v>
      </c>
      <c r="E5429" t="s">
        <v>10678</v>
      </c>
      <c r="F5429" s="10">
        <v>44605.062627314815</v>
      </c>
      <c r="G5429" s="2">
        <v>2</v>
      </c>
      <c r="H5429" s="11">
        <v>26174</v>
      </c>
      <c r="I5429" s="5">
        <v>1</v>
      </c>
      <c r="J5429">
        <v>1</v>
      </c>
    </row>
    <row r="5430" spans="1:10" x14ac:dyDescent="0.25">
      <c r="A5430" s="1">
        <v>44751.902442129627</v>
      </c>
      <c r="B5430" t="s">
        <v>10679</v>
      </c>
      <c r="C5430" s="4" t="b">
        <v>0</v>
      </c>
      <c r="D5430" t="b">
        <v>0</v>
      </c>
      <c r="E5430" t="s">
        <v>10680</v>
      </c>
      <c r="F5430" s="10">
        <v>44683.935034722221</v>
      </c>
      <c r="G5430" s="2">
        <v>0</v>
      </c>
      <c r="H5430" s="11">
        <v>50</v>
      </c>
      <c r="I5430" s="5">
        <v>1</v>
      </c>
      <c r="J5430">
        <v>1</v>
      </c>
    </row>
    <row r="5431" spans="1:10" x14ac:dyDescent="0.25">
      <c r="A5431" s="1">
        <v>44751.902650462966</v>
      </c>
      <c r="B5431" t="s">
        <v>10681</v>
      </c>
      <c r="C5431" s="4" t="b">
        <v>0</v>
      </c>
      <c r="D5431" t="b">
        <v>0</v>
      </c>
      <c r="E5431" t="s">
        <v>10682</v>
      </c>
      <c r="F5431" s="10">
        <v>39890.952256944445</v>
      </c>
      <c r="G5431" s="2">
        <v>7</v>
      </c>
      <c r="H5431" s="11">
        <v>291</v>
      </c>
      <c r="I5431" s="5">
        <v>1</v>
      </c>
      <c r="J5431">
        <v>1</v>
      </c>
    </row>
    <row r="5432" spans="1:10" x14ac:dyDescent="0.25">
      <c r="A5432" s="1">
        <v>44751.903391203705</v>
      </c>
      <c r="B5432" t="s">
        <v>10683</v>
      </c>
      <c r="C5432" s="4" t="b">
        <v>0</v>
      </c>
      <c r="D5432" t="b">
        <v>1</v>
      </c>
      <c r="E5432" t="s">
        <v>10684</v>
      </c>
      <c r="F5432" s="10">
        <v>42314.168888888889</v>
      </c>
      <c r="G5432" s="2">
        <v>0</v>
      </c>
      <c r="H5432" s="11">
        <v>74</v>
      </c>
      <c r="I5432" s="5">
        <v>1</v>
      </c>
      <c r="J5432">
        <v>1</v>
      </c>
    </row>
    <row r="5433" spans="1:10" x14ac:dyDescent="0.25">
      <c r="A5433" s="1">
        <v>44751.903553240743</v>
      </c>
      <c r="B5433" t="s">
        <v>10685</v>
      </c>
      <c r="C5433" s="4" t="b">
        <v>0</v>
      </c>
      <c r="D5433" t="b">
        <v>0</v>
      </c>
      <c r="E5433" t="s">
        <v>10686</v>
      </c>
      <c r="F5433" s="10">
        <v>43916.855370370373</v>
      </c>
      <c r="G5433" s="2">
        <v>0</v>
      </c>
      <c r="H5433" s="11">
        <v>1079</v>
      </c>
      <c r="I5433" s="5">
        <v>1</v>
      </c>
      <c r="J5433">
        <v>1</v>
      </c>
    </row>
    <row r="5434" spans="1:10" x14ac:dyDescent="0.25">
      <c r="A5434" s="1">
        <v>44751.906122685185</v>
      </c>
      <c r="B5434" t="s">
        <v>10688</v>
      </c>
      <c r="C5434" s="4" t="b">
        <v>0</v>
      </c>
      <c r="D5434" t="b">
        <v>0</v>
      </c>
      <c r="E5434" t="s">
        <v>1091</v>
      </c>
      <c r="F5434" s="10">
        <v>40616.071099537039</v>
      </c>
      <c r="G5434" s="2">
        <v>0</v>
      </c>
      <c r="H5434" s="11">
        <v>485</v>
      </c>
      <c r="I5434" s="5">
        <v>1</v>
      </c>
      <c r="J5434">
        <v>1</v>
      </c>
    </row>
    <row r="5435" spans="1:10" x14ac:dyDescent="0.25">
      <c r="A5435" s="1">
        <v>44751.907233796293</v>
      </c>
      <c r="B5435" t="s">
        <v>10545</v>
      </c>
      <c r="C5435" s="4" t="b">
        <v>0</v>
      </c>
      <c r="D5435" t="b">
        <v>0</v>
      </c>
      <c r="E5435" t="s">
        <v>56</v>
      </c>
      <c r="F5435" s="10">
        <v>44453.728368055556</v>
      </c>
      <c r="G5435" s="2">
        <v>0</v>
      </c>
      <c r="H5435" s="11">
        <v>41</v>
      </c>
      <c r="I5435" s="5">
        <v>1</v>
      </c>
      <c r="J5435">
        <v>1</v>
      </c>
    </row>
    <row r="5436" spans="1:10" x14ac:dyDescent="0.25">
      <c r="A5436" s="1">
        <v>44751.909236111111</v>
      </c>
      <c r="B5436" t="s">
        <v>10545</v>
      </c>
      <c r="C5436" s="4" t="b">
        <v>0</v>
      </c>
      <c r="D5436" t="b">
        <v>0</v>
      </c>
      <c r="E5436" t="s">
        <v>56</v>
      </c>
      <c r="F5436" s="10">
        <v>39910.532881944448</v>
      </c>
      <c r="G5436" s="2">
        <v>0</v>
      </c>
      <c r="H5436" s="11">
        <v>80</v>
      </c>
      <c r="I5436" s="5">
        <v>1</v>
      </c>
      <c r="J5436">
        <v>1</v>
      </c>
    </row>
    <row r="5437" spans="1:10" x14ac:dyDescent="0.25">
      <c r="A5437" s="1">
        <v>44751.909247685187</v>
      </c>
      <c r="B5437" t="s">
        <v>10691</v>
      </c>
      <c r="C5437" s="4" t="b">
        <v>0</v>
      </c>
      <c r="D5437" t="b">
        <v>0</v>
      </c>
      <c r="E5437" t="s">
        <v>9937</v>
      </c>
      <c r="F5437" s="10">
        <v>44482.644733796296</v>
      </c>
      <c r="G5437" s="2">
        <v>0</v>
      </c>
      <c r="H5437" s="11">
        <v>1069</v>
      </c>
      <c r="I5437" s="5">
        <v>1</v>
      </c>
      <c r="J5437">
        <v>1</v>
      </c>
    </row>
    <row r="5438" spans="1:10" x14ac:dyDescent="0.25">
      <c r="A5438" s="1">
        <v>44751.910486111112</v>
      </c>
      <c r="B5438" t="s">
        <v>10692</v>
      </c>
      <c r="C5438" s="4" t="b">
        <v>0</v>
      </c>
      <c r="D5438" t="b">
        <v>0</v>
      </c>
      <c r="E5438" t="s">
        <v>10693</v>
      </c>
      <c r="F5438" s="10">
        <v>39883.984756944446</v>
      </c>
      <c r="G5438" s="2">
        <v>1</v>
      </c>
      <c r="H5438" s="11">
        <v>3777</v>
      </c>
      <c r="I5438" s="5">
        <v>1</v>
      </c>
      <c r="J5438">
        <v>1</v>
      </c>
    </row>
    <row r="5439" spans="1:10" x14ac:dyDescent="0.25">
      <c r="A5439" s="1">
        <v>44751.911736111113</v>
      </c>
      <c r="B5439" t="s">
        <v>10695</v>
      </c>
      <c r="C5439" s="4" t="b">
        <v>0</v>
      </c>
      <c r="D5439" t="b">
        <v>0</v>
      </c>
      <c r="E5439" t="s">
        <v>10696</v>
      </c>
      <c r="F5439" s="10">
        <v>42087.589386574073</v>
      </c>
      <c r="G5439" s="2">
        <v>0</v>
      </c>
      <c r="H5439" s="11">
        <v>178</v>
      </c>
      <c r="I5439" s="5">
        <v>1</v>
      </c>
      <c r="J5439">
        <v>1</v>
      </c>
    </row>
    <row r="5440" spans="1:10" x14ac:dyDescent="0.25">
      <c r="A5440" s="1">
        <v>44751.912233796298</v>
      </c>
      <c r="B5440" t="s">
        <v>10447</v>
      </c>
      <c r="C5440" s="4" t="b">
        <v>0</v>
      </c>
      <c r="D5440" t="b">
        <v>0</v>
      </c>
      <c r="E5440" t="s">
        <v>10698</v>
      </c>
      <c r="F5440" s="10">
        <v>42740.071701388886</v>
      </c>
      <c r="G5440" s="2">
        <v>0</v>
      </c>
      <c r="H5440" s="11">
        <v>13571</v>
      </c>
      <c r="I5440" s="5">
        <v>1</v>
      </c>
      <c r="J5440">
        <v>1</v>
      </c>
    </row>
    <row r="5441" spans="1:10" x14ac:dyDescent="0.25">
      <c r="A5441" s="1">
        <v>44751.912395833337</v>
      </c>
      <c r="B5441" t="s">
        <v>10699</v>
      </c>
      <c r="C5441" s="4" t="b">
        <v>0</v>
      </c>
      <c r="D5441" t="b">
        <v>0</v>
      </c>
      <c r="E5441" t="s">
        <v>10700</v>
      </c>
      <c r="F5441" s="10">
        <v>39748.83761574074</v>
      </c>
      <c r="G5441" s="2">
        <v>2</v>
      </c>
      <c r="H5441" s="11">
        <v>674</v>
      </c>
      <c r="I5441" s="5">
        <v>1</v>
      </c>
      <c r="J5441">
        <v>1</v>
      </c>
    </row>
    <row r="5442" spans="1:10" x14ac:dyDescent="0.25">
      <c r="A5442" s="1">
        <v>44751.912557870368</v>
      </c>
      <c r="B5442" t="s">
        <v>10702</v>
      </c>
      <c r="C5442" s="4" t="b">
        <v>0</v>
      </c>
      <c r="D5442" t="b">
        <v>0</v>
      </c>
      <c r="E5442" t="s">
        <v>56</v>
      </c>
      <c r="F5442" s="10">
        <v>44632.750972222224</v>
      </c>
      <c r="G5442" s="2">
        <v>0</v>
      </c>
      <c r="H5442" s="11">
        <v>18</v>
      </c>
      <c r="I5442" s="5">
        <v>1</v>
      </c>
      <c r="J5442">
        <v>1</v>
      </c>
    </row>
    <row r="5443" spans="1:10" x14ac:dyDescent="0.25">
      <c r="A5443" s="1">
        <v>44751.913414351853</v>
      </c>
      <c r="B5443" t="s">
        <v>10703</v>
      </c>
      <c r="C5443" s="4" t="b">
        <v>0</v>
      </c>
      <c r="D5443" t="b">
        <v>1</v>
      </c>
      <c r="E5443" t="s">
        <v>10704</v>
      </c>
      <c r="F5443" s="10">
        <v>41563.988495370373</v>
      </c>
      <c r="G5443" s="2">
        <v>1</v>
      </c>
      <c r="H5443" s="11">
        <v>447</v>
      </c>
      <c r="I5443" s="5">
        <v>1</v>
      </c>
      <c r="J5443">
        <v>1</v>
      </c>
    </row>
    <row r="5444" spans="1:10" x14ac:dyDescent="0.25">
      <c r="A5444" s="1">
        <v>44751.9141087963</v>
      </c>
      <c r="B5444" t="s">
        <v>10705</v>
      </c>
      <c r="C5444" s="4" t="b">
        <v>0</v>
      </c>
      <c r="D5444" t="b">
        <v>0</v>
      </c>
      <c r="E5444" t="s">
        <v>9812</v>
      </c>
      <c r="F5444" s="10">
        <v>41402.094444444447</v>
      </c>
      <c r="G5444" s="2">
        <v>0</v>
      </c>
      <c r="H5444" s="11">
        <v>318</v>
      </c>
      <c r="I5444" s="5">
        <v>1</v>
      </c>
      <c r="J5444">
        <v>1</v>
      </c>
    </row>
    <row r="5445" spans="1:10" x14ac:dyDescent="0.25">
      <c r="A5445" s="1">
        <v>44751.914652777778</v>
      </c>
      <c r="B5445" t="s">
        <v>10706</v>
      </c>
      <c r="C5445" s="4" t="b">
        <v>0</v>
      </c>
      <c r="D5445" t="b">
        <v>0</v>
      </c>
      <c r="E5445" t="s">
        <v>10707</v>
      </c>
      <c r="F5445" s="10">
        <v>43021.974687499998</v>
      </c>
      <c r="G5445" s="2">
        <v>0</v>
      </c>
      <c r="H5445" s="11">
        <v>5133</v>
      </c>
      <c r="I5445" s="5">
        <v>1</v>
      </c>
      <c r="J5445">
        <v>1</v>
      </c>
    </row>
    <row r="5446" spans="1:10" x14ac:dyDescent="0.25">
      <c r="A5446" s="1">
        <v>44751.915555555555</v>
      </c>
      <c r="B5446" t="s">
        <v>10545</v>
      </c>
      <c r="C5446" s="4" t="b">
        <v>0</v>
      </c>
      <c r="D5446" t="b">
        <v>0</v>
      </c>
      <c r="E5446" t="s">
        <v>56</v>
      </c>
      <c r="F5446" s="10">
        <v>44638.438020833331</v>
      </c>
      <c r="G5446" s="2">
        <v>0</v>
      </c>
      <c r="H5446" s="11">
        <v>6</v>
      </c>
      <c r="I5446" s="5">
        <v>1</v>
      </c>
      <c r="J5446">
        <v>1</v>
      </c>
    </row>
    <row r="5447" spans="1:10" x14ac:dyDescent="0.25">
      <c r="A5447" s="1">
        <v>44751.91846064815</v>
      </c>
      <c r="B5447" t="s">
        <v>10709</v>
      </c>
      <c r="C5447" s="4" t="b">
        <v>0</v>
      </c>
      <c r="D5447" t="b">
        <v>0</v>
      </c>
      <c r="E5447" t="s">
        <v>56</v>
      </c>
      <c r="F5447" s="10">
        <v>41405.175324074073</v>
      </c>
      <c r="G5447" s="2">
        <v>0</v>
      </c>
      <c r="H5447" s="11">
        <v>15</v>
      </c>
      <c r="I5447" s="5">
        <v>1</v>
      </c>
      <c r="J5447">
        <v>1</v>
      </c>
    </row>
    <row r="5448" spans="1:10" x14ac:dyDescent="0.25">
      <c r="A5448" s="1">
        <v>44751.920381944445</v>
      </c>
      <c r="B5448" t="s">
        <v>10710</v>
      </c>
      <c r="C5448" s="4" t="b">
        <v>0</v>
      </c>
      <c r="D5448" t="b">
        <v>0</v>
      </c>
      <c r="E5448" t="s">
        <v>10711</v>
      </c>
      <c r="F5448" s="10">
        <v>44470.259826388887</v>
      </c>
      <c r="G5448" s="2">
        <v>0</v>
      </c>
      <c r="H5448" s="11">
        <v>951</v>
      </c>
      <c r="I5448" s="5">
        <v>1</v>
      </c>
      <c r="J5448">
        <v>1</v>
      </c>
    </row>
    <row r="5449" spans="1:10" x14ac:dyDescent="0.25">
      <c r="A5449" s="1">
        <v>44751.920520833337</v>
      </c>
      <c r="B5449" t="s">
        <v>10712</v>
      </c>
      <c r="C5449" s="4" t="b">
        <v>0</v>
      </c>
      <c r="D5449" t="b">
        <v>0</v>
      </c>
      <c r="E5449" t="s">
        <v>56</v>
      </c>
      <c r="F5449" s="10">
        <v>44706.921516203707</v>
      </c>
      <c r="G5449" s="2">
        <v>0</v>
      </c>
      <c r="H5449" s="11">
        <v>8</v>
      </c>
      <c r="I5449" s="5">
        <v>1</v>
      </c>
      <c r="J5449">
        <v>1</v>
      </c>
    </row>
    <row r="5450" spans="1:10" x14ac:dyDescent="0.25">
      <c r="A5450" s="1">
        <v>44751.920624999999</v>
      </c>
      <c r="B5450" t="s">
        <v>10713</v>
      </c>
      <c r="C5450" s="4" t="b">
        <v>0</v>
      </c>
      <c r="D5450" t="b">
        <v>0</v>
      </c>
      <c r="E5450" t="s">
        <v>10714</v>
      </c>
      <c r="F5450" s="10">
        <v>44525.53837962963</v>
      </c>
      <c r="G5450" s="2">
        <v>0</v>
      </c>
      <c r="H5450" s="11">
        <v>503</v>
      </c>
      <c r="I5450" s="5">
        <v>1</v>
      </c>
      <c r="J5450">
        <v>1</v>
      </c>
    </row>
    <row r="5451" spans="1:10" x14ac:dyDescent="0.25">
      <c r="A5451" s="1">
        <v>44751.920775462961</v>
      </c>
      <c r="B5451" t="s">
        <v>10716</v>
      </c>
      <c r="C5451" s="4" t="b">
        <v>0</v>
      </c>
      <c r="D5451" t="b">
        <v>0</v>
      </c>
      <c r="E5451" t="s">
        <v>56</v>
      </c>
      <c r="F5451" s="10">
        <v>41554.003101851849</v>
      </c>
      <c r="G5451" s="2">
        <v>0</v>
      </c>
      <c r="H5451" s="11">
        <v>143</v>
      </c>
      <c r="I5451" s="5">
        <v>1</v>
      </c>
      <c r="J5451">
        <v>1</v>
      </c>
    </row>
    <row r="5452" spans="1:10" x14ac:dyDescent="0.25">
      <c r="A5452" s="1">
        <v>44751.920902777776</v>
      </c>
      <c r="B5452" t="s">
        <v>10717</v>
      </c>
      <c r="C5452" s="4" t="b">
        <v>0</v>
      </c>
      <c r="D5452" t="b">
        <v>0</v>
      </c>
      <c r="E5452" t="s">
        <v>10718</v>
      </c>
      <c r="F5452" s="10">
        <v>43090.197337962964</v>
      </c>
      <c r="G5452" s="2">
        <v>0</v>
      </c>
      <c r="H5452" s="11">
        <v>2689</v>
      </c>
      <c r="I5452" s="5">
        <v>1</v>
      </c>
      <c r="J5452">
        <v>1</v>
      </c>
    </row>
    <row r="5453" spans="1:10" x14ac:dyDescent="0.25">
      <c r="A5453" s="1">
        <v>44751.920937499999</v>
      </c>
      <c r="B5453" t="s">
        <v>10719</v>
      </c>
      <c r="C5453" s="4" t="b">
        <v>0</v>
      </c>
      <c r="D5453" t="b">
        <v>0</v>
      </c>
      <c r="E5453" t="s">
        <v>10720</v>
      </c>
      <c r="F5453" s="10">
        <v>44636.881608796299</v>
      </c>
      <c r="G5453" s="2">
        <v>1</v>
      </c>
      <c r="H5453" s="11">
        <v>345</v>
      </c>
      <c r="I5453" s="5">
        <v>1</v>
      </c>
      <c r="J5453">
        <v>1</v>
      </c>
    </row>
    <row r="5454" spans="1:10" x14ac:dyDescent="0.25">
      <c r="A5454" s="1">
        <v>44751.921273148146</v>
      </c>
      <c r="B5454" t="s">
        <v>10545</v>
      </c>
      <c r="C5454" s="4" t="b">
        <v>0</v>
      </c>
      <c r="D5454" t="b">
        <v>0</v>
      </c>
      <c r="E5454" t="s">
        <v>56</v>
      </c>
      <c r="F5454" s="10">
        <v>44453.728368055556</v>
      </c>
      <c r="G5454" s="2">
        <v>0</v>
      </c>
      <c r="H5454" s="11">
        <v>41</v>
      </c>
      <c r="I5454" s="5">
        <v>1</v>
      </c>
      <c r="J5454">
        <v>1</v>
      </c>
    </row>
    <row r="5455" spans="1:10" x14ac:dyDescent="0.25">
      <c r="A5455" s="1">
        <v>44751.9221875</v>
      </c>
      <c r="B5455" t="s">
        <v>10722</v>
      </c>
      <c r="C5455" s="4" t="b">
        <v>0</v>
      </c>
      <c r="D5455" t="b">
        <v>0</v>
      </c>
      <c r="E5455" t="s">
        <v>10723</v>
      </c>
      <c r="F5455" s="10">
        <v>41011.425451388888</v>
      </c>
      <c r="G5455" s="2">
        <v>0</v>
      </c>
      <c r="H5455" s="11">
        <v>74</v>
      </c>
      <c r="I5455" s="5">
        <v>1</v>
      </c>
      <c r="J5455">
        <v>1</v>
      </c>
    </row>
    <row r="5456" spans="1:10" x14ac:dyDescent="0.25">
      <c r="A5456" s="1">
        <v>44751.925115740742</v>
      </c>
      <c r="B5456" t="s">
        <v>10724</v>
      </c>
      <c r="C5456" s="4" t="b">
        <v>0</v>
      </c>
      <c r="D5456" t="b">
        <v>0</v>
      </c>
      <c r="E5456" t="s">
        <v>10725</v>
      </c>
      <c r="F5456" s="10">
        <v>44697.833553240744</v>
      </c>
      <c r="G5456" s="2">
        <v>0</v>
      </c>
      <c r="H5456" s="11">
        <v>7</v>
      </c>
      <c r="I5456" s="5">
        <v>1</v>
      </c>
      <c r="J5456">
        <v>1</v>
      </c>
    </row>
    <row r="5457" spans="1:10" x14ac:dyDescent="0.25">
      <c r="A5457" s="1">
        <v>44751.927974537037</v>
      </c>
      <c r="B5457" t="s">
        <v>10726</v>
      </c>
      <c r="C5457" s="4" t="b">
        <v>0</v>
      </c>
      <c r="D5457" t="b">
        <v>0</v>
      </c>
      <c r="E5457" t="s">
        <v>10176</v>
      </c>
      <c r="F5457" s="10">
        <v>44524.235636574071</v>
      </c>
      <c r="G5457" s="2">
        <v>1</v>
      </c>
      <c r="H5457" s="11">
        <v>1090</v>
      </c>
      <c r="I5457" s="5">
        <v>1</v>
      </c>
      <c r="J5457">
        <v>1</v>
      </c>
    </row>
    <row r="5458" spans="1:10" x14ac:dyDescent="0.25">
      <c r="A5458" s="1">
        <v>44751.928495370368</v>
      </c>
      <c r="B5458" t="s">
        <v>10727</v>
      </c>
      <c r="C5458" s="4" t="b">
        <v>0</v>
      </c>
      <c r="D5458" t="b">
        <v>0</v>
      </c>
      <c r="E5458" t="s">
        <v>10728</v>
      </c>
      <c r="F5458" s="10">
        <v>39940.841724537036</v>
      </c>
      <c r="G5458" s="2">
        <v>0</v>
      </c>
      <c r="H5458" s="11">
        <v>323</v>
      </c>
      <c r="I5458" s="5">
        <v>1</v>
      </c>
      <c r="J5458">
        <v>1</v>
      </c>
    </row>
    <row r="5459" spans="1:10" x14ac:dyDescent="0.25">
      <c r="A5459" s="1">
        <v>44751.928854166668</v>
      </c>
      <c r="B5459" t="s">
        <v>10729</v>
      </c>
      <c r="C5459" s="4" t="b">
        <v>0</v>
      </c>
      <c r="D5459" t="b">
        <v>1</v>
      </c>
      <c r="E5459" t="s">
        <v>10730</v>
      </c>
      <c r="F5459" s="10">
        <v>43733.613125000003</v>
      </c>
      <c r="G5459" s="2">
        <v>0</v>
      </c>
      <c r="H5459" s="11">
        <v>20</v>
      </c>
      <c r="I5459" s="5">
        <v>1</v>
      </c>
      <c r="J5459">
        <v>1</v>
      </c>
    </row>
    <row r="5460" spans="1:10" x14ac:dyDescent="0.25">
      <c r="A5460" s="1">
        <v>44751.930451388886</v>
      </c>
      <c r="B5460" t="s">
        <v>10545</v>
      </c>
      <c r="C5460" s="4" t="b">
        <v>0</v>
      </c>
      <c r="D5460" t="b">
        <v>0</v>
      </c>
      <c r="E5460" t="s">
        <v>56</v>
      </c>
      <c r="F5460" s="10">
        <v>44697.715914351851</v>
      </c>
      <c r="G5460" s="2">
        <v>0</v>
      </c>
      <c r="H5460" s="11">
        <v>2</v>
      </c>
      <c r="I5460" s="5">
        <v>1</v>
      </c>
      <c r="J5460">
        <v>1</v>
      </c>
    </row>
    <row r="5461" spans="1:10" x14ac:dyDescent="0.25">
      <c r="A5461" s="1">
        <v>44751.933182870373</v>
      </c>
      <c r="B5461" t="s">
        <v>10731</v>
      </c>
      <c r="C5461" s="4" t="b">
        <v>0</v>
      </c>
      <c r="D5461" t="b">
        <v>0</v>
      </c>
      <c r="E5461" t="s">
        <v>10732</v>
      </c>
      <c r="F5461" s="10">
        <v>43925.847256944442</v>
      </c>
      <c r="G5461" s="2">
        <v>0</v>
      </c>
      <c r="H5461" s="11">
        <v>810</v>
      </c>
      <c r="I5461" s="5">
        <v>1</v>
      </c>
      <c r="J5461">
        <v>1</v>
      </c>
    </row>
    <row r="5462" spans="1:10" x14ac:dyDescent="0.25">
      <c r="A5462" s="1">
        <v>44751.935891203706</v>
      </c>
      <c r="B5462" t="s">
        <v>10734</v>
      </c>
      <c r="C5462" s="4" t="b">
        <v>0</v>
      </c>
      <c r="D5462" t="b">
        <v>0</v>
      </c>
      <c r="E5462" t="s">
        <v>10735</v>
      </c>
      <c r="F5462" s="10">
        <v>40044.669502314813</v>
      </c>
      <c r="G5462" s="2">
        <v>0</v>
      </c>
      <c r="H5462" s="11">
        <v>909</v>
      </c>
      <c r="I5462" s="5">
        <v>1</v>
      </c>
      <c r="J5462">
        <v>1</v>
      </c>
    </row>
    <row r="5463" spans="1:10" x14ac:dyDescent="0.25">
      <c r="A5463" s="1">
        <v>44751.935914351852</v>
      </c>
      <c r="B5463" t="s">
        <v>10736</v>
      </c>
      <c r="C5463" s="4" t="b">
        <v>0</v>
      </c>
      <c r="D5463" t="b">
        <v>0</v>
      </c>
      <c r="E5463" t="s">
        <v>10737</v>
      </c>
      <c r="F5463" s="10">
        <v>44457.999560185184</v>
      </c>
      <c r="G5463" s="2">
        <v>0</v>
      </c>
      <c r="H5463" s="11">
        <v>1086</v>
      </c>
      <c r="I5463" s="5">
        <v>1</v>
      </c>
      <c r="J5463">
        <v>1</v>
      </c>
    </row>
    <row r="5464" spans="1:10" x14ac:dyDescent="0.25">
      <c r="A5464" s="1">
        <v>44751.936377314814</v>
      </c>
      <c r="B5464" t="s">
        <v>10738</v>
      </c>
      <c r="C5464" s="4" t="b">
        <v>0</v>
      </c>
      <c r="D5464" t="b">
        <v>0</v>
      </c>
      <c r="E5464" t="s">
        <v>10739</v>
      </c>
      <c r="F5464" s="10">
        <v>44263.827314814815</v>
      </c>
      <c r="G5464" s="2">
        <v>0</v>
      </c>
      <c r="H5464" s="11">
        <v>146</v>
      </c>
      <c r="I5464" s="5">
        <v>1</v>
      </c>
      <c r="J5464">
        <v>1</v>
      </c>
    </row>
    <row r="5465" spans="1:10" x14ac:dyDescent="0.25">
      <c r="A5465" s="1">
        <v>44751.937337962961</v>
      </c>
      <c r="B5465" t="s">
        <v>10447</v>
      </c>
      <c r="C5465" s="4" t="b">
        <v>0</v>
      </c>
      <c r="D5465" t="b">
        <v>0</v>
      </c>
      <c r="E5465" t="s">
        <v>10153</v>
      </c>
      <c r="F5465" s="10">
        <v>40728.56521990741</v>
      </c>
      <c r="G5465" s="2">
        <v>0</v>
      </c>
      <c r="H5465" s="11">
        <v>2624</v>
      </c>
      <c r="I5465" s="5">
        <v>1</v>
      </c>
      <c r="J5465">
        <v>1</v>
      </c>
    </row>
    <row r="5466" spans="1:10" x14ac:dyDescent="0.25">
      <c r="A5466" s="1">
        <v>44751.937430555554</v>
      </c>
      <c r="B5466" t="s">
        <v>10741</v>
      </c>
      <c r="C5466" s="4" t="b">
        <v>0</v>
      </c>
      <c r="D5466" t="b">
        <v>0</v>
      </c>
      <c r="E5466" t="s">
        <v>6160</v>
      </c>
      <c r="F5466" s="10">
        <v>44666.071388888886</v>
      </c>
      <c r="G5466" s="2">
        <v>0</v>
      </c>
      <c r="H5466" s="11">
        <v>5</v>
      </c>
      <c r="I5466" s="5">
        <v>1</v>
      </c>
      <c r="J5466">
        <v>1</v>
      </c>
    </row>
    <row r="5467" spans="1:10" x14ac:dyDescent="0.25">
      <c r="A5467" s="1">
        <v>44751.937847222223</v>
      </c>
      <c r="B5467" t="s">
        <v>10742</v>
      </c>
      <c r="C5467" s="4" t="b">
        <v>0</v>
      </c>
      <c r="D5467" t="b">
        <v>1</v>
      </c>
      <c r="E5467" t="s">
        <v>10743</v>
      </c>
      <c r="F5467" s="10">
        <v>44570.022523148145</v>
      </c>
      <c r="G5467" s="2">
        <v>0</v>
      </c>
      <c r="H5467" s="11">
        <v>73</v>
      </c>
      <c r="I5467" s="5">
        <v>1</v>
      </c>
      <c r="J5467">
        <v>1</v>
      </c>
    </row>
    <row r="5468" spans="1:10" x14ac:dyDescent="0.25">
      <c r="A5468" s="1">
        <v>44751.938969907409</v>
      </c>
      <c r="B5468" t="s">
        <v>10744</v>
      </c>
      <c r="C5468" s="4" t="b">
        <v>0</v>
      </c>
      <c r="D5468" t="b">
        <v>0</v>
      </c>
      <c r="E5468" t="s">
        <v>10745</v>
      </c>
      <c r="F5468" s="10">
        <v>43888.092187499999</v>
      </c>
      <c r="G5468" s="2">
        <v>1</v>
      </c>
      <c r="H5468" s="11">
        <v>73</v>
      </c>
      <c r="I5468" s="5">
        <v>1</v>
      </c>
      <c r="J5468">
        <v>1</v>
      </c>
    </row>
    <row r="5469" spans="1:10" x14ac:dyDescent="0.25">
      <c r="A5469" s="1">
        <v>44751.939143518517</v>
      </c>
      <c r="B5469" t="s">
        <v>10747</v>
      </c>
      <c r="C5469" s="4" t="b">
        <v>0</v>
      </c>
      <c r="D5469" t="b">
        <v>0</v>
      </c>
      <c r="E5469" t="s">
        <v>6160</v>
      </c>
      <c r="F5469" s="10">
        <v>44666.071388888886</v>
      </c>
      <c r="G5469" s="2">
        <v>0</v>
      </c>
      <c r="H5469" s="11">
        <v>5</v>
      </c>
      <c r="I5469" s="5">
        <v>1</v>
      </c>
      <c r="J5469">
        <v>1</v>
      </c>
    </row>
    <row r="5470" spans="1:10" x14ac:dyDescent="0.25">
      <c r="A5470" s="1">
        <v>44751.939340277779</v>
      </c>
      <c r="B5470" t="s">
        <v>10748</v>
      </c>
      <c r="C5470" s="4" t="b">
        <v>0</v>
      </c>
      <c r="D5470" t="b">
        <v>0</v>
      </c>
      <c r="E5470" t="s">
        <v>10749</v>
      </c>
      <c r="F5470" s="10">
        <v>44518.948611111111</v>
      </c>
      <c r="G5470" s="2">
        <v>0</v>
      </c>
      <c r="H5470" s="11">
        <v>12</v>
      </c>
      <c r="I5470" s="5">
        <v>1</v>
      </c>
      <c r="J5470">
        <v>1</v>
      </c>
    </row>
    <row r="5471" spans="1:10" x14ac:dyDescent="0.25">
      <c r="A5471" s="1">
        <v>44751.939976851849</v>
      </c>
      <c r="B5471" t="s">
        <v>10750</v>
      </c>
      <c r="C5471" s="4" t="b">
        <v>0</v>
      </c>
      <c r="D5471" t="b">
        <v>0</v>
      </c>
      <c r="E5471" t="s">
        <v>10751</v>
      </c>
      <c r="F5471" s="10">
        <v>42769.799050925925</v>
      </c>
      <c r="G5471" s="2">
        <v>0</v>
      </c>
      <c r="H5471" s="11">
        <v>2527</v>
      </c>
      <c r="I5471" s="5">
        <v>1</v>
      </c>
      <c r="J5471">
        <v>1</v>
      </c>
    </row>
    <row r="5472" spans="1:10" x14ac:dyDescent="0.25">
      <c r="A5472" s="1">
        <v>44751.940023148149</v>
      </c>
      <c r="B5472" t="s">
        <v>10753</v>
      </c>
      <c r="C5472" s="4" t="b">
        <v>0</v>
      </c>
      <c r="D5472" t="b">
        <v>0</v>
      </c>
      <c r="E5472" t="s">
        <v>56</v>
      </c>
      <c r="F5472" s="10">
        <v>43117.51425925926</v>
      </c>
      <c r="G5472" s="2">
        <v>0</v>
      </c>
      <c r="H5472" s="11">
        <v>137</v>
      </c>
      <c r="I5472" s="5">
        <v>1</v>
      </c>
      <c r="J5472">
        <v>1</v>
      </c>
    </row>
    <row r="5473" spans="1:10" x14ac:dyDescent="0.25">
      <c r="A5473" s="1">
        <v>44751.941168981481</v>
      </c>
      <c r="B5473" t="s">
        <v>10754</v>
      </c>
      <c r="C5473" s="4" t="b">
        <v>0</v>
      </c>
      <c r="D5473" t="b">
        <v>1</v>
      </c>
      <c r="E5473" t="s">
        <v>7607</v>
      </c>
      <c r="F5473" s="10">
        <v>40769.637974537036</v>
      </c>
      <c r="G5473" s="2">
        <v>2</v>
      </c>
      <c r="H5473" s="11">
        <v>17343</v>
      </c>
      <c r="I5473" s="5">
        <v>1</v>
      </c>
      <c r="J5473">
        <v>1</v>
      </c>
    </row>
    <row r="5474" spans="1:10" x14ac:dyDescent="0.25">
      <c r="A5474" s="1">
        <v>44751.94153935185</v>
      </c>
      <c r="B5474" t="s">
        <v>10755</v>
      </c>
      <c r="C5474" s="4" t="b">
        <v>0</v>
      </c>
      <c r="D5474" t="b">
        <v>0</v>
      </c>
      <c r="E5474" t="s">
        <v>10756</v>
      </c>
      <c r="F5474" s="10">
        <v>44171.858958333331</v>
      </c>
      <c r="G5474" s="2">
        <v>0</v>
      </c>
      <c r="H5474" s="11">
        <v>59</v>
      </c>
      <c r="I5474" s="5">
        <v>1</v>
      </c>
      <c r="J5474">
        <v>1</v>
      </c>
    </row>
    <row r="5475" spans="1:10" x14ac:dyDescent="0.25">
      <c r="A5475" s="1">
        <v>44751.941620370373</v>
      </c>
      <c r="B5475" t="s">
        <v>10757</v>
      </c>
      <c r="C5475" s="4" t="b">
        <v>0</v>
      </c>
      <c r="D5475" t="b">
        <v>0</v>
      </c>
      <c r="E5475" t="s">
        <v>3908</v>
      </c>
      <c r="F5475" s="10">
        <v>42869.077245370368</v>
      </c>
      <c r="G5475" s="2">
        <v>0</v>
      </c>
      <c r="H5475" s="11">
        <v>1081</v>
      </c>
      <c r="I5475" s="5">
        <v>1</v>
      </c>
      <c r="J5475">
        <v>1</v>
      </c>
    </row>
    <row r="5476" spans="1:10" x14ac:dyDescent="0.25">
      <c r="A5476" s="1">
        <v>44751.943043981482</v>
      </c>
      <c r="B5476" t="s">
        <v>10758</v>
      </c>
      <c r="C5476" s="4" t="b">
        <v>0</v>
      </c>
      <c r="D5476" t="b">
        <v>1</v>
      </c>
      <c r="E5476" t="s">
        <v>10759</v>
      </c>
      <c r="F5476" s="10">
        <v>44627.20652777778</v>
      </c>
      <c r="G5476" s="2">
        <v>1</v>
      </c>
      <c r="H5476" s="11">
        <v>133</v>
      </c>
      <c r="I5476" s="5">
        <v>1</v>
      </c>
      <c r="J5476">
        <v>1</v>
      </c>
    </row>
    <row r="5477" spans="1:10" x14ac:dyDescent="0.25">
      <c r="A5477" s="1">
        <v>44751.944236111114</v>
      </c>
      <c r="B5477" t="s">
        <v>10761</v>
      </c>
      <c r="C5477" s="4" t="b">
        <v>0</v>
      </c>
      <c r="D5477" t="b">
        <v>0</v>
      </c>
      <c r="E5477" t="s">
        <v>10762</v>
      </c>
      <c r="F5477" s="10">
        <v>40944.34511574074</v>
      </c>
      <c r="G5477" s="2">
        <v>0</v>
      </c>
      <c r="H5477" s="11">
        <v>18</v>
      </c>
      <c r="I5477" s="5">
        <v>1</v>
      </c>
      <c r="J5477">
        <v>1</v>
      </c>
    </row>
    <row r="5478" spans="1:10" x14ac:dyDescent="0.25">
      <c r="A5478" s="1">
        <v>44751.94462962963</v>
      </c>
      <c r="B5478" t="s">
        <v>10763</v>
      </c>
      <c r="C5478" s="4" t="b">
        <v>0</v>
      </c>
      <c r="D5478" t="b">
        <v>0</v>
      </c>
      <c r="E5478" t="s">
        <v>56</v>
      </c>
      <c r="F5478" s="10">
        <v>40892.125497685185</v>
      </c>
      <c r="G5478" s="2">
        <v>0</v>
      </c>
      <c r="H5478" s="11">
        <v>2</v>
      </c>
      <c r="I5478" s="5">
        <v>1</v>
      </c>
      <c r="J5478">
        <v>1</v>
      </c>
    </row>
    <row r="5479" spans="1:10" x14ac:dyDescent="0.25">
      <c r="A5479" s="1">
        <v>44751.945277777777</v>
      </c>
      <c r="B5479" t="s">
        <v>10764</v>
      </c>
      <c r="C5479" s="4" t="b">
        <v>0</v>
      </c>
      <c r="D5479" t="b">
        <v>0</v>
      </c>
      <c r="E5479" t="s">
        <v>10304</v>
      </c>
      <c r="F5479" s="10">
        <v>44717.605324074073</v>
      </c>
      <c r="G5479" s="2">
        <v>0</v>
      </c>
      <c r="H5479" s="11">
        <v>356</v>
      </c>
      <c r="I5479" s="5">
        <v>1</v>
      </c>
      <c r="J5479">
        <v>1</v>
      </c>
    </row>
    <row r="5480" spans="1:10" x14ac:dyDescent="0.25">
      <c r="A5480" s="1">
        <v>44751.9453125</v>
      </c>
      <c r="B5480" t="s">
        <v>10765</v>
      </c>
      <c r="C5480" s="4" t="b">
        <v>0</v>
      </c>
      <c r="D5480" t="b">
        <v>0</v>
      </c>
      <c r="E5480" t="s">
        <v>10270</v>
      </c>
      <c r="F5480" s="10">
        <v>43007.204687500001</v>
      </c>
      <c r="G5480" s="2">
        <v>1</v>
      </c>
      <c r="H5480" s="11">
        <v>247</v>
      </c>
      <c r="I5480" s="5">
        <v>1</v>
      </c>
      <c r="J5480">
        <v>1</v>
      </c>
    </row>
    <row r="5481" spans="1:10" x14ac:dyDescent="0.25">
      <c r="A5481" s="1">
        <v>44751.946944444448</v>
      </c>
      <c r="B5481" t="s">
        <v>10766</v>
      </c>
      <c r="C5481" s="4" t="b">
        <v>0</v>
      </c>
      <c r="D5481" t="b">
        <v>0</v>
      </c>
      <c r="E5481" t="s">
        <v>10767</v>
      </c>
      <c r="F5481" s="10">
        <v>44677.686006944445</v>
      </c>
      <c r="G5481" s="2">
        <v>0</v>
      </c>
      <c r="H5481" s="11">
        <v>11</v>
      </c>
      <c r="I5481" s="5">
        <v>1</v>
      </c>
      <c r="J5481">
        <v>1</v>
      </c>
    </row>
    <row r="5482" spans="1:10" x14ac:dyDescent="0.25">
      <c r="A5482" s="1">
        <v>44751.948483796295</v>
      </c>
      <c r="B5482" t="s">
        <v>10768</v>
      </c>
      <c r="C5482" s="4" t="b">
        <v>0</v>
      </c>
      <c r="D5482" t="b">
        <v>0</v>
      </c>
      <c r="E5482" t="s">
        <v>10769</v>
      </c>
      <c r="F5482" s="10">
        <v>44446.702534722222</v>
      </c>
      <c r="G5482" s="2">
        <v>0</v>
      </c>
      <c r="H5482" s="11">
        <v>682</v>
      </c>
      <c r="I5482" s="5">
        <v>1</v>
      </c>
      <c r="J5482">
        <v>1</v>
      </c>
    </row>
    <row r="5483" spans="1:10" x14ac:dyDescent="0.25">
      <c r="A5483" s="1">
        <v>44751.949293981481</v>
      </c>
      <c r="B5483" t="s">
        <v>10770</v>
      </c>
      <c r="C5483" s="4" t="b">
        <v>0</v>
      </c>
      <c r="D5483" t="b">
        <v>1</v>
      </c>
      <c r="E5483" t="s">
        <v>10771</v>
      </c>
      <c r="F5483" s="10">
        <v>43101.760115740741</v>
      </c>
      <c r="G5483" s="2">
        <v>0</v>
      </c>
      <c r="H5483" s="11">
        <v>403</v>
      </c>
      <c r="I5483" s="5">
        <v>1</v>
      </c>
      <c r="J5483">
        <v>1</v>
      </c>
    </row>
    <row r="5484" spans="1:10" x14ac:dyDescent="0.25">
      <c r="A5484" s="1">
        <v>44751.94935185185</v>
      </c>
      <c r="B5484" t="s">
        <v>10773</v>
      </c>
      <c r="C5484" s="4" t="b">
        <v>0</v>
      </c>
      <c r="D5484" t="b">
        <v>0</v>
      </c>
      <c r="E5484" t="s">
        <v>10774</v>
      </c>
      <c r="F5484" s="10">
        <v>41227.547476851854</v>
      </c>
      <c r="G5484" s="2">
        <v>0</v>
      </c>
      <c r="H5484" s="11">
        <v>51</v>
      </c>
      <c r="I5484" s="5">
        <v>1</v>
      </c>
      <c r="J5484">
        <v>1</v>
      </c>
    </row>
    <row r="5485" spans="1:10" x14ac:dyDescent="0.25">
      <c r="A5485" s="1">
        <v>44751.951631944445</v>
      </c>
      <c r="B5485" t="s">
        <v>10775</v>
      </c>
      <c r="C5485" s="4" t="b">
        <v>0</v>
      </c>
      <c r="D5485" t="b">
        <v>0</v>
      </c>
      <c r="E5485" t="s">
        <v>6160</v>
      </c>
      <c r="F5485" s="10">
        <v>44666.071388888886</v>
      </c>
      <c r="G5485" s="2">
        <v>1</v>
      </c>
      <c r="H5485" s="11">
        <v>5</v>
      </c>
      <c r="I5485" s="5">
        <v>1</v>
      </c>
      <c r="J5485">
        <v>1</v>
      </c>
    </row>
    <row r="5486" spans="1:10" x14ac:dyDescent="0.25">
      <c r="A5486" s="1">
        <v>44751.95239583333</v>
      </c>
      <c r="B5486" t="s">
        <v>10776</v>
      </c>
      <c r="C5486" s="4" t="b">
        <v>0</v>
      </c>
      <c r="D5486" t="b">
        <v>0</v>
      </c>
      <c r="E5486" t="s">
        <v>6160</v>
      </c>
      <c r="F5486" s="10">
        <v>44666.071388888886</v>
      </c>
      <c r="G5486" s="2">
        <v>0</v>
      </c>
      <c r="H5486" s="11">
        <v>5</v>
      </c>
      <c r="I5486" s="5">
        <v>1</v>
      </c>
      <c r="J5486">
        <v>1</v>
      </c>
    </row>
    <row r="5487" spans="1:10" x14ac:dyDescent="0.25">
      <c r="A5487" s="1">
        <v>44751.95517361111</v>
      </c>
      <c r="B5487" t="s">
        <v>10777</v>
      </c>
      <c r="C5487" s="4" t="b">
        <v>0</v>
      </c>
      <c r="D5487" t="b">
        <v>0</v>
      </c>
      <c r="E5487" t="s">
        <v>10778</v>
      </c>
      <c r="F5487" s="10">
        <v>44712.267407407409</v>
      </c>
      <c r="G5487" s="2">
        <v>0</v>
      </c>
      <c r="H5487" s="11">
        <v>2</v>
      </c>
      <c r="I5487" s="5">
        <v>1</v>
      </c>
      <c r="J5487">
        <v>1</v>
      </c>
    </row>
    <row r="5488" spans="1:10" x14ac:dyDescent="0.25">
      <c r="A5488" s="1">
        <v>44751.955949074072</v>
      </c>
      <c r="B5488" t="s">
        <v>10780</v>
      </c>
      <c r="C5488" s="4" t="b">
        <v>0</v>
      </c>
      <c r="D5488" t="b">
        <v>0</v>
      </c>
      <c r="E5488" t="s">
        <v>10781</v>
      </c>
      <c r="F5488" s="10">
        <v>40120.680821759262</v>
      </c>
      <c r="G5488" s="2">
        <v>1</v>
      </c>
      <c r="H5488" s="11">
        <v>1228</v>
      </c>
      <c r="I5488" s="5">
        <v>1</v>
      </c>
      <c r="J5488">
        <v>1</v>
      </c>
    </row>
    <row r="5489" spans="1:10" x14ac:dyDescent="0.25">
      <c r="A5489" s="1">
        <v>44751.957141203704</v>
      </c>
      <c r="B5489" t="s">
        <v>10783</v>
      </c>
      <c r="C5489" s="4" t="b">
        <v>0</v>
      </c>
      <c r="D5489" t="b">
        <v>0</v>
      </c>
      <c r="E5489" t="s">
        <v>10723</v>
      </c>
      <c r="F5489" s="10">
        <v>41011.425451388888</v>
      </c>
      <c r="G5489" s="2">
        <v>0</v>
      </c>
      <c r="H5489" s="11">
        <v>74</v>
      </c>
      <c r="I5489" s="5">
        <v>1</v>
      </c>
      <c r="J5489">
        <v>1</v>
      </c>
    </row>
    <row r="5490" spans="1:10" x14ac:dyDescent="0.25">
      <c r="A5490" s="1">
        <v>44751.958634259259</v>
      </c>
      <c r="B5490" t="s">
        <v>10784</v>
      </c>
      <c r="C5490" s="4" t="b">
        <v>0</v>
      </c>
      <c r="D5490" t="b">
        <v>0</v>
      </c>
      <c r="E5490" t="s">
        <v>10785</v>
      </c>
      <c r="F5490" s="10">
        <v>43337.416967592595</v>
      </c>
      <c r="G5490" s="2">
        <v>0</v>
      </c>
      <c r="H5490" s="11">
        <v>64</v>
      </c>
      <c r="I5490" s="5">
        <v>1</v>
      </c>
      <c r="J5490">
        <v>1</v>
      </c>
    </row>
    <row r="5491" spans="1:10" x14ac:dyDescent="0.25">
      <c r="A5491" s="1">
        <v>44751.959699074076</v>
      </c>
      <c r="B5491" t="s">
        <v>10786</v>
      </c>
      <c r="C5491" s="4" t="b">
        <v>0</v>
      </c>
      <c r="D5491" t="b">
        <v>1</v>
      </c>
      <c r="E5491" t="s">
        <v>10787</v>
      </c>
      <c r="F5491" s="10">
        <v>43918.45621527778</v>
      </c>
      <c r="G5491" s="2">
        <v>0</v>
      </c>
      <c r="H5491" s="11">
        <v>56</v>
      </c>
      <c r="I5491" s="5">
        <v>1</v>
      </c>
      <c r="J5491">
        <v>1</v>
      </c>
    </row>
    <row r="5492" spans="1:10" x14ac:dyDescent="0.25">
      <c r="A5492" s="1">
        <v>44751.959756944445</v>
      </c>
      <c r="B5492" t="s">
        <v>10788</v>
      </c>
      <c r="C5492" s="4" t="b">
        <v>0</v>
      </c>
      <c r="D5492" t="b">
        <v>0</v>
      </c>
      <c r="E5492" t="s">
        <v>56</v>
      </c>
      <c r="F5492" s="10">
        <v>40845.894606481481</v>
      </c>
      <c r="G5492" s="2">
        <v>0</v>
      </c>
      <c r="H5492" s="11">
        <v>160</v>
      </c>
      <c r="I5492" s="5">
        <v>1</v>
      </c>
      <c r="J5492">
        <v>1</v>
      </c>
    </row>
    <row r="5493" spans="1:10" x14ac:dyDescent="0.25">
      <c r="A5493" s="1">
        <v>44751.960636574076</v>
      </c>
      <c r="B5493" t="s">
        <v>10789</v>
      </c>
      <c r="C5493" s="4" t="b">
        <v>0</v>
      </c>
      <c r="D5493" t="b">
        <v>0</v>
      </c>
      <c r="E5493" t="s">
        <v>10790</v>
      </c>
      <c r="F5493" s="10">
        <v>44291.221435185187</v>
      </c>
      <c r="G5493" s="2">
        <v>1</v>
      </c>
      <c r="H5493" s="11">
        <v>374</v>
      </c>
      <c r="I5493" s="5">
        <v>1</v>
      </c>
      <c r="J5493">
        <v>1</v>
      </c>
    </row>
    <row r="5494" spans="1:10" x14ac:dyDescent="0.25">
      <c r="A5494" s="1">
        <v>44751.961377314816</v>
      </c>
      <c r="B5494" t="s">
        <v>10791</v>
      </c>
      <c r="C5494" s="4" t="b">
        <v>0</v>
      </c>
      <c r="D5494" t="b">
        <v>0</v>
      </c>
      <c r="E5494" t="s">
        <v>10792</v>
      </c>
      <c r="F5494" s="10">
        <v>44679.992696759262</v>
      </c>
      <c r="G5494" s="2">
        <v>0</v>
      </c>
      <c r="H5494" s="11">
        <v>4</v>
      </c>
      <c r="I5494" s="5">
        <v>1</v>
      </c>
      <c r="J5494">
        <v>1</v>
      </c>
    </row>
    <row r="5495" spans="1:10" x14ac:dyDescent="0.25">
      <c r="A5495" s="1">
        <v>44751.962071759262</v>
      </c>
      <c r="B5495" t="s">
        <v>10794</v>
      </c>
      <c r="C5495" s="4" t="b">
        <v>0</v>
      </c>
      <c r="D5495" t="b">
        <v>1</v>
      </c>
      <c r="E5495" t="s">
        <v>10795</v>
      </c>
      <c r="F5495" s="10">
        <v>42783.702662037038</v>
      </c>
      <c r="G5495" s="2">
        <v>1</v>
      </c>
      <c r="H5495" s="11">
        <v>631</v>
      </c>
      <c r="I5495" s="5">
        <v>1</v>
      </c>
      <c r="J5495">
        <v>1</v>
      </c>
    </row>
    <row r="5496" spans="1:10" x14ac:dyDescent="0.25">
      <c r="A5496" s="1">
        <v>44751.964722222219</v>
      </c>
      <c r="B5496" t="s">
        <v>10796</v>
      </c>
      <c r="C5496" s="4" t="b">
        <v>0</v>
      </c>
      <c r="D5496" t="b">
        <v>0</v>
      </c>
      <c r="E5496" t="s">
        <v>10797</v>
      </c>
      <c r="F5496" s="10">
        <v>44680.751689814817</v>
      </c>
      <c r="G5496" s="2">
        <v>0</v>
      </c>
      <c r="H5496" s="11">
        <v>320</v>
      </c>
      <c r="I5496" s="5">
        <v>1</v>
      </c>
      <c r="J5496">
        <v>1</v>
      </c>
    </row>
    <row r="5497" spans="1:10" x14ac:dyDescent="0.25">
      <c r="A5497" s="1">
        <v>44751.965451388889</v>
      </c>
      <c r="B5497" t="s">
        <v>10798</v>
      </c>
      <c r="C5497" s="4" t="b">
        <v>0</v>
      </c>
      <c r="D5497" t="b">
        <v>0</v>
      </c>
      <c r="E5497" t="s">
        <v>10799</v>
      </c>
      <c r="F5497" s="10">
        <v>44586.045914351853</v>
      </c>
      <c r="G5497" s="2">
        <v>0</v>
      </c>
      <c r="H5497" s="11">
        <v>490</v>
      </c>
      <c r="I5497" s="5">
        <v>1</v>
      </c>
      <c r="J5497">
        <v>1</v>
      </c>
    </row>
    <row r="5498" spans="1:10" x14ac:dyDescent="0.25">
      <c r="A5498" s="1">
        <v>44751.96707175926</v>
      </c>
      <c r="B5498" t="s">
        <v>10800</v>
      </c>
      <c r="C5498" s="4" t="b">
        <v>0</v>
      </c>
      <c r="D5498" t="b">
        <v>1</v>
      </c>
      <c r="E5498" t="s">
        <v>5838</v>
      </c>
      <c r="F5498" s="10">
        <v>43877.400555555556</v>
      </c>
      <c r="G5498" s="2">
        <v>0</v>
      </c>
      <c r="H5498" s="11">
        <v>567</v>
      </c>
      <c r="I5498" s="5">
        <v>1</v>
      </c>
      <c r="J5498">
        <v>1</v>
      </c>
    </row>
    <row r="5499" spans="1:10" x14ac:dyDescent="0.25">
      <c r="A5499" s="1">
        <v>44751.967314814814</v>
      </c>
      <c r="B5499" t="s">
        <v>10545</v>
      </c>
      <c r="C5499" s="4" t="b">
        <v>0</v>
      </c>
      <c r="D5499" t="b">
        <v>0</v>
      </c>
      <c r="E5499" t="s">
        <v>56</v>
      </c>
      <c r="F5499" s="10">
        <v>41756.162708333337</v>
      </c>
      <c r="G5499" s="2">
        <v>0</v>
      </c>
      <c r="H5499" s="11">
        <v>12</v>
      </c>
      <c r="I5499" s="5">
        <v>1</v>
      </c>
      <c r="J5499">
        <v>1</v>
      </c>
    </row>
    <row r="5500" spans="1:10" x14ac:dyDescent="0.25">
      <c r="A5500" s="1">
        <v>44751.968344907407</v>
      </c>
      <c r="B5500" t="s">
        <v>10801</v>
      </c>
      <c r="C5500" s="4" t="b">
        <v>0</v>
      </c>
      <c r="D5500" t="b">
        <v>0</v>
      </c>
      <c r="E5500" t="s">
        <v>10802</v>
      </c>
      <c r="F5500" s="10">
        <v>43880.774293981478</v>
      </c>
      <c r="G5500" s="2">
        <v>0</v>
      </c>
      <c r="H5500" s="11">
        <v>17</v>
      </c>
      <c r="I5500" s="5">
        <v>1</v>
      </c>
      <c r="J5500">
        <v>1</v>
      </c>
    </row>
    <row r="5501" spans="1:10" x14ac:dyDescent="0.25">
      <c r="A5501" s="1">
        <v>44751.96943287037</v>
      </c>
      <c r="B5501" t="s">
        <v>10803</v>
      </c>
      <c r="C5501" s="4" t="b">
        <v>0</v>
      </c>
      <c r="D5501" t="b">
        <v>0</v>
      </c>
      <c r="E5501" t="s">
        <v>10804</v>
      </c>
      <c r="F5501" s="10">
        <v>43901.337187500001</v>
      </c>
      <c r="G5501" s="2">
        <v>3</v>
      </c>
      <c r="H5501" s="11">
        <v>23322</v>
      </c>
      <c r="I5501" s="5">
        <v>1</v>
      </c>
      <c r="J5501">
        <v>1</v>
      </c>
    </row>
    <row r="5502" spans="1:10" x14ac:dyDescent="0.25">
      <c r="A5502" s="1">
        <v>44751.969675925924</v>
      </c>
      <c r="B5502" t="s">
        <v>10806</v>
      </c>
      <c r="C5502" s="4" t="b">
        <v>0</v>
      </c>
      <c r="D5502" t="b">
        <v>0</v>
      </c>
      <c r="E5502" t="s">
        <v>10804</v>
      </c>
      <c r="F5502" s="10">
        <v>43901.337187500001</v>
      </c>
      <c r="G5502" s="2">
        <v>4</v>
      </c>
      <c r="H5502" s="11">
        <v>23322</v>
      </c>
      <c r="I5502" s="5">
        <v>1</v>
      </c>
      <c r="J5502">
        <v>1</v>
      </c>
    </row>
    <row r="5503" spans="1:10" x14ac:dyDescent="0.25">
      <c r="A5503" s="1">
        <v>44751.969930555555</v>
      </c>
      <c r="B5503" t="s">
        <v>10807</v>
      </c>
      <c r="C5503" s="4" t="b">
        <v>0</v>
      </c>
      <c r="D5503" t="b">
        <v>0</v>
      </c>
      <c r="E5503" t="s">
        <v>10804</v>
      </c>
      <c r="F5503" s="10">
        <v>43901.337187500001</v>
      </c>
      <c r="G5503" s="2">
        <v>3</v>
      </c>
      <c r="H5503" s="11">
        <v>23322</v>
      </c>
      <c r="I5503" s="5">
        <v>1</v>
      </c>
      <c r="J5503">
        <v>1</v>
      </c>
    </row>
    <row r="5504" spans="1:10" x14ac:dyDescent="0.25">
      <c r="A5504" s="1">
        <v>44751.970069444447</v>
      </c>
      <c r="B5504" t="s">
        <v>10808</v>
      </c>
      <c r="C5504" s="4" t="b">
        <v>0</v>
      </c>
      <c r="D5504" t="b">
        <v>0</v>
      </c>
      <c r="E5504" t="s">
        <v>10804</v>
      </c>
      <c r="F5504" s="10">
        <v>43901.337187500001</v>
      </c>
      <c r="G5504" s="2">
        <v>0</v>
      </c>
      <c r="H5504" s="11">
        <v>23322</v>
      </c>
      <c r="I5504" s="5">
        <v>1</v>
      </c>
      <c r="J5504">
        <v>1</v>
      </c>
    </row>
    <row r="5505" spans="1:10" x14ac:dyDescent="0.25">
      <c r="A5505" s="1">
        <v>44751.970138888886</v>
      </c>
      <c r="B5505" t="s">
        <v>10809</v>
      </c>
      <c r="C5505" s="4" t="b">
        <v>0</v>
      </c>
      <c r="D5505" t="b">
        <v>0</v>
      </c>
      <c r="E5505" t="s">
        <v>10804</v>
      </c>
      <c r="F5505" s="10">
        <v>43901.337187500001</v>
      </c>
      <c r="G5505" s="2">
        <v>4</v>
      </c>
      <c r="H5505" s="11">
        <v>23322</v>
      </c>
      <c r="I5505" s="5">
        <v>1</v>
      </c>
      <c r="J5505">
        <v>1</v>
      </c>
    </row>
    <row r="5506" spans="1:10" x14ac:dyDescent="0.25">
      <c r="A5506" s="1">
        <v>44751.970289351855</v>
      </c>
      <c r="B5506" t="s">
        <v>10810</v>
      </c>
      <c r="C5506" s="4" t="b">
        <v>0</v>
      </c>
      <c r="D5506" t="b">
        <v>0</v>
      </c>
      <c r="E5506" t="s">
        <v>10804</v>
      </c>
      <c r="F5506" s="10">
        <v>43901.337187500001</v>
      </c>
      <c r="G5506" s="2">
        <v>0</v>
      </c>
      <c r="H5506" s="11">
        <v>23322</v>
      </c>
      <c r="I5506" s="5">
        <v>1</v>
      </c>
      <c r="J5506">
        <v>1</v>
      </c>
    </row>
    <row r="5507" spans="1:10" x14ac:dyDescent="0.25">
      <c r="A5507" s="1">
        <v>44751.970358796294</v>
      </c>
      <c r="B5507" t="s">
        <v>10811</v>
      </c>
      <c r="C5507" s="4" t="b">
        <v>0</v>
      </c>
      <c r="D5507" t="b">
        <v>0</v>
      </c>
      <c r="E5507" t="s">
        <v>10804</v>
      </c>
      <c r="F5507" s="10">
        <v>43901.337187500001</v>
      </c>
      <c r="G5507" s="2">
        <v>0</v>
      </c>
      <c r="H5507" s="11">
        <v>23322</v>
      </c>
      <c r="I5507" s="5">
        <v>1</v>
      </c>
      <c r="J5507">
        <v>1</v>
      </c>
    </row>
    <row r="5508" spans="1:10" x14ac:dyDescent="0.25">
      <c r="A5508" s="1">
        <v>44751.970439814817</v>
      </c>
      <c r="B5508" t="s">
        <v>10812</v>
      </c>
      <c r="C5508" s="4" t="b">
        <v>0</v>
      </c>
      <c r="D5508" t="b">
        <v>0</v>
      </c>
      <c r="E5508" t="s">
        <v>10804</v>
      </c>
      <c r="F5508" s="10">
        <v>43901.337187500001</v>
      </c>
      <c r="G5508" s="2">
        <v>1</v>
      </c>
      <c r="H5508" s="11">
        <v>23322</v>
      </c>
      <c r="I5508" s="5">
        <v>1</v>
      </c>
      <c r="J5508">
        <v>1</v>
      </c>
    </row>
    <row r="5509" spans="1:10" x14ac:dyDescent="0.25">
      <c r="A5509" s="1">
        <v>44751.970868055556</v>
      </c>
      <c r="B5509" t="s">
        <v>10813</v>
      </c>
      <c r="C5509" s="4" t="b">
        <v>0</v>
      </c>
      <c r="D5509" t="b">
        <v>0</v>
      </c>
      <c r="E5509" t="s">
        <v>10804</v>
      </c>
      <c r="F5509" s="10">
        <v>43901.337187500001</v>
      </c>
      <c r="G5509" s="2">
        <v>1</v>
      </c>
      <c r="H5509" s="11">
        <v>23322</v>
      </c>
      <c r="I5509" s="5">
        <v>1</v>
      </c>
      <c r="J5509">
        <v>1</v>
      </c>
    </row>
    <row r="5510" spans="1:10" x14ac:dyDescent="0.25">
      <c r="A5510" s="1">
        <v>44751.970960648148</v>
      </c>
      <c r="B5510" t="s">
        <v>10814</v>
      </c>
      <c r="C5510" s="4" t="b">
        <v>0</v>
      </c>
      <c r="D5510" t="b">
        <v>0</v>
      </c>
      <c r="E5510" t="s">
        <v>10804</v>
      </c>
      <c r="F5510" s="10">
        <v>43901.337187500001</v>
      </c>
      <c r="G5510" s="2">
        <v>0</v>
      </c>
      <c r="H5510" s="11">
        <v>23322</v>
      </c>
      <c r="I5510" s="5">
        <v>1</v>
      </c>
      <c r="J5510">
        <v>1</v>
      </c>
    </row>
    <row r="5511" spans="1:10" x14ac:dyDescent="0.25">
      <c r="A5511" s="1">
        <v>44751.971041666664</v>
      </c>
      <c r="B5511" t="s">
        <v>10815</v>
      </c>
      <c r="C5511" s="4" t="b">
        <v>0</v>
      </c>
      <c r="D5511" t="b">
        <v>0</v>
      </c>
      <c r="E5511" t="s">
        <v>10804</v>
      </c>
      <c r="F5511" s="10">
        <v>43901.337187500001</v>
      </c>
      <c r="G5511" s="2">
        <v>3</v>
      </c>
      <c r="H5511" s="11">
        <v>23322</v>
      </c>
      <c r="I5511" s="5">
        <v>1</v>
      </c>
      <c r="J5511">
        <v>1</v>
      </c>
    </row>
    <row r="5512" spans="1:10" x14ac:dyDescent="0.25">
      <c r="A5512" s="1">
        <v>44751.971342592595</v>
      </c>
      <c r="B5512" t="s">
        <v>10816</v>
      </c>
      <c r="C5512" s="4" t="b">
        <v>0</v>
      </c>
      <c r="D5512" t="b">
        <v>0</v>
      </c>
      <c r="E5512" t="s">
        <v>10804</v>
      </c>
      <c r="F5512" s="10">
        <v>43901.337187500001</v>
      </c>
      <c r="G5512" s="2">
        <v>0</v>
      </c>
      <c r="H5512" s="11">
        <v>23322</v>
      </c>
      <c r="I5512" s="5">
        <v>1</v>
      </c>
      <c r="J5512">
        <v>1</v>
      </c>
    </row>
    <row r="5513" spans="1:10" x14ac:dyDescent="0.25">
      <c r="A5513" s="1">
        <v>44751.97215277778</v>
      </c>
      <c r="B5513" t="s">
        <v>10817</v>
      </c>
      <c r="C5513" s="4" t="b">
        <v>0</v>
      </c>
      <c r="D5513" t="b">
        <v>0</v>
      </c>
      <c r="E5513" t="s">
        <v>10804</v>
      </c>
      <c r="F5513" s="10">
        <v>43901.337187500001</v>
      </c>
      <c r="G5513" s="2">
        <v>0</v>
      </c>
      <c r="H5513" s="11">
        <v>23322</v>
      </c>
      <c r="I5513" s="5">
        <v>1</v>
      </c>
      <c r="J5513">
        <v>1</v>
      </c>
    </row>
    <row r="5514" spans="1:10" x14ac:dyDescent="0.25">
      <c r="A5514" s="1">
        <v>44751.972268518519</v>
      </c>
      <c r="B5514" t="s">
        <v>10818</v>
      </c>
      <c r="C5514" s="4" t="b">
        <v>0</v>
      </c>
      <c r="D5514" t="b">
        <v>0</v>
      </c>
      <c r="E5514" t="s">
        <v>10804</v>
      </c>
      <c r="F5514" s="10">
        <v>43901.337187500001</v>
      </c>
      <c r="G5514" s="2">
        <v>0</v>
      </c>
      <c r="H5514" s="11">
        <v>23322</v>
      </c>
      <c r="I5514" s="5">
        <v>1</v>
      </c>
      <c r="J5514">
        <v>1</v>
      </c>
    </row>
    <row r="5515" spans="1:10" x14ac:dyDescent="0.25">
      <c r="A5515" s="1">
        <v>44751.972395833334</v>
      </c>
      <c r="B5515" t="s">
        <v>10819</v>
      </c>
      <c r="C5515" s="4" t="b">
        <v>0</v>
      </c>
      <c r="D5515" t="b">
        <v>0</v>
      </c>
      <c r="E5515" t="s">
        <v>10804</v>
      </c>
      <c r="F5515" s="10">
        <v>43901.337187500001</v>
      </c>
      <c r="G5515" s="2">
        <v>0</v>
      </c>
      <c r="H5515" s="11">
        <v>23322</v>
      </c>
      <c r="I5515" s="5">
        <v>1</v>
      </c>
      <c r="J5515">
        <v>1</v>
      </c>
    </row>
    <row r="5516" spans="1:10" x14ac:dyDescent="0.25">
      <c r="A5516" s="1">
        <v>44751.972500000003</v>
      </c>
      <c r="B5516" t="s">
        <v>10820</v>
      </c>
      <c r="C5516" s="4" t="b">
        <v>0</v>
      </c>
      <c r="D5516" t="b">
        <v>0</v>
      </c>
      <c r="E5516" t="s">
        <v>10804</v>
      </c>
      <c r="F5516" s="10">
        <v>43901.337187500001</v>
      </c>
      <c r="G5516" s="2">
        <v>4</v>
      </c>
      <c r="H5516" s="11">
        <v>23322</v>
      </c>
      <c r="I5516" s="5">
        <v>1</v>
      </c>
      <c r="J5516">
        <v>1</v>
      </c>
    </row>
    <row r="5517" spans="1:10" x14ac:dyDescent="0.25">
      <c r="A5517" s="1">
        <v>44751.972986111112</v>
      </c>
      <c r="B5517" t="s">
        <v>10821</v>
      </c>
      <c r="C5517" s="4" t="b">
        <v>0</v>
      </c>
      <c r="D5517" t="b">
        <v>1</v>
      </c>
      <c r="E5517" t="s">
        <v>10822</v>
      </c>
      <c r="F5517" s="10">
        <v>44319.497604166667</v>
      </c>
      <c r="G5517" s="2">
        <v>0</v>
      </c>
      <c r="H5517" s="11">
        <v>421</v>
      </c>
      <c r="I5517" s="5">
        <v>1</v>
      </c>
      <c r="J5517">
        <v>1</v>
      </c>
    </row>
    <row r="5518" spans="1:10" x14ac:dyDescent="0.25">
      <c r="A5518" s="1">
        <v>44751.973055555558</v>
      </c>
      <c r="B5518" t="s">
        <v>10823</v>
      </c>
      <c r="C5518" s="4" t="b">
        <v>0</v>
      </c>
      <c r="D5518" t="b">
        <v>0</v>
      </c>
      <c r="E5518" t="s">
        <v>10804</v>
      </c>
      <c r="F5518" s="10">
        <v>43901.337187500001</v>
      </c>
      <c r="G5518" s="2">
        <v>4</v>
      </c>
      <c r="H5518" s="11">
        <v>23322</v>
      </c>
      <c r="I5518" s="5">
        <v>1</v>
      </c>
      <c r="J5518">
        <v>1</v>
      </c>
    </row>
    <row r="5519" spans="1:10" x14ac:dyDescent="0.25">
      <c r="A5519" s="1">
        <v>44751.973333333335</v>
      </c>
      <c r="B5519" t="s">
        <v>10824</v>
      </c>
      <c r="C5519" s="4" t="b">
        <v>0</v>
      </c>
      <c r="D5519" t="b">
        <v>0</v>
      </c>
      <c r="E5519" t="s">
        <v>10804</v>
      </c>
      <c r="F5519" s="10">
        <v>43901.337187500001</v>
      </c>
      <c r="G5519" s="2">
        <v>13</v>
      </c>
      <c r="H5519" s="11">
        <v>23322</v>
      </c>
      <c r="I5519" s="5">
        <v>1</v>
      </c>
      <c r="J5519">
        <v>1</v>
      </c>
    </row>
    <row r="5520" spans="1:10" x14ac:dyDescent="0.25">
      <c r="A5520" s="1">
        <v>44751.973877314813</v>
      </c>
      <c r="B5520" t="s">
        <v>10825</v>
      </c>
      <c r="C5520" s="4" t="b">
        <v>0</v>
      </c>
      <c r="D5520" t="b">
        <v>0</v>
      </c>
      <c r="E5520" t="s">
        <v>10826</v>
      </c>
      <c r="F5520" s="10">
        <v>44410.228159722225</v>
      </c>
      <c r="G5520" s="2">
        <v>0</v>
      </c>
      <c r="H5520" s="11">
        <v>1736</v>
      </c>
      <c r="I5520" s="5">
        <v>1</v>
      </c>
      <c r="J5520">
        <v>1</v>
      </c>
    </row>
    <row r="5521" spans="1:10" x14ac:dyDescent="0.25">
      <c r="A5521" s="1">
        <v>44751.975046296298</v>
      </c>
      <c r="B5521" t="s">
        <v>10827</v>
      </c>
      <c r="C5521" s="4" t="b">
        <v>0</v>
      </c>
      <c r="D5521" t="b">
        <v>1</v>
      </c>
      <c r="E5521" t="s">
        <v>10828</v>
      </c>
      <c r="F5521" s="10">
        <v>39954.754317129627</v>
      </c>
      <c r="G5521" s="2">
        <v>0</v>
      </c>
      <c r="H5521" s="11">
        <v>295</v>
      </c>
      <c r="I5521" s="5">
        <v>1</v>
      </c>
      <c r="J5521">
        <v>1</v>
      </c>
    </row>
    <row r="5522" spans="1:10" x14ac:dyDescent="0.25">
      <c r="A5522" s="1">
        <v>44751.975787037038</v>
      </c>
      <c r="B5522" t="s">
        <v>10829</v>
      </c>
      <c r="C5522" s="4" t="b">
        <v>0</v>
      </c>
      <c r="D5522" t="b">
        <v>0</v>
      </c>
      <c r="E5522" t="s">
        <v>10830</v>
      </c>
      <c r="F5522" s="10">
        <v>44678.00403935185</v>
      </c>
      <c r="G5522" s="2">
        <v>0</v>
      </c>
      <c r="H5522" s="11">
        <v>7</v>
      </c>
      <c r="I5522" s="5">
        <v>1</v>
      </c>
      <c r="J5522">
        <v>1</v>
      </c>
    </row>
    <row r="5523" spans="1:10" x14ac:dyDescent="0.25">
      <c r="A5523" s="1">
        <v>44751.976631944446</v>
      </c>
      <c r="B5523" t="s">
        <v>10831</v>
      </c>
      <c r="C5523" s="4" t="b">
        <v>0</v>
      </c>
      <c r="D5523" t="b">
        <v>0</v>
      </c>
      <c r="E5523" t="s">
        <v>10804</v>
      </c>
      <c r="F5523" s="10">
        <v>43901.337187500001</v>
      </c>
      <c r="G5523" s="2">
        <v>3</v>
      </c>
      <c r="H5523" s="11">
        <v>23322</v>
      </c>
      <c r="I5523" s="5">
        <v>1</v>
      </c>
      <c r="J5523">
        <v>1</v>
      </c>
    </row>
    <row r="5524" spans="1:10" x14ac:dyDescent="0.25">
      <c r="A5524" s="1">
        <v>44751.976898148147</v>
      </c>
      <c r="B5524" t="s">
        <v>10832</v>
      </c>
      <c r="C5524" s="4" t="b">
        <v>0</v>
      </c>
      <c r="D5524" t="b">
        <v>0</v>
      </c>
      <c r="E5524" t="s">
        <v>10804</v>
      </c>
      <c r="F5524" s="10">
        <v>43901.337187500001</v>
      </c>
      <c r="G5524" s="2">
        <v>3</v>
      </c>
      <c r="H5524" s="11">
        <v>23322</v>
      </c>
      <c r="I5524" s="5">
        <v>1</v>
      </c>
      <c r="J5524">
        <v>1</v>
      </c>
    </row>
    <row r="5525" spans="1:10" x14ac:dyDescent="0.25">
      <c r="A5525" s="1">
        <v>44751.977349537039</v>
      </c>
      <c r="B5525" t="s">
        <v>10833</v>
      </c>
      <c r="C5525" s="4" t="b">
        <v>0</v>
      </c>
      <c r="D5525" t="b">
        <v>0</v>
      </c>
      <c r="E5525" t="s">
        <v>10834</v>
      </c>
      <c r="F5525" s="10">
        <v>42349.76358796296</v>
      </c>
      <c r="G5525" s="2">
        <v>1</v>
      </c>
      <c r="H5525" s="11">
        <v>2452</v>
      </c>
      <c r="I5525" s="5">
        <v>1</v>
      </c>
      <c r="J5525">
        <v>1</v>
      </c>
    </row>
    <row r="5526" spans="1:10" x14ac:dyDescent="0.25">
      <c r="A5526" s="1">
        <v>44751.977847222224</v>
      </c>
      <c r="B5526" t="s">
        <v>10835</v>
      </c>
      <c r="C5526" s="4" t="b">
        <v>0</v>
      </c>
      <c r="D5526" t="b">
        <v>0</v>
      </c>
      <c r="E5526" t="s">
        <v>10836</v>
      </c>
      <c r="F5526" s="10">
        <v>44279.61078703704</v>
      </c>
      <c r="G5526" s="2">
        <v>0</v>
      </c>
      <c r="H5526" s="11">
        <v>3629</v>
      </c>
      <c r="I5526" s="5">
        <v>1</v>
      </c>
      <c r="J5526">
        <v>1</v>
      </c>
    </row>
    <row r="5527" spans="1:10" x14ac:dyDescent="0.25">
      <c r="A5527" s="1">
        <v>44751.978993055556</v>
      </c>
      <c r="B5527" t="s">
        <v>10837</v>
      </c>
      <c r="C5527" s="4" t="b">
        <v>0</v>
      </c>
      <c r="D5527" t="b">
        <v>0</v>
      </c>
      <c r="E5527" t="s">
        <v>7659</v>
      </c>
      <c r="F5527" s="10">
        <v>41809.926516203705</v>
      </c>
      <c r="G5527" s="2">
        <v>1</v>
      </c>
      <c r="H5527" s="11">
        <v>21</v>
      </c>
      <c r="I5527" s="5">
        <v>1</v>
      </c>
      <c r="J5527">
        <v>1</v>
      </c>
    </row>
    <row r="5528" spans="1:10" x14ac:dyDescent="0.25">
      <c r="A5528" s="1">
        <v>44751.979953703703</v>
      </c>
      <c r="B5528" t="s">
        <v>10545</v>
      </c>
      <c r="C5528" s="4" t="b">
        <v>0</v>
      </c>
      <c r="D5528" t="b">
        <v>0</v>
      </c>
      <c r="E5528" t="s">
        <v>3241</v>
      </c>
      <c r="F5528" s="10">
        <v>40789.097962962966</v>
      </c>
      <c r="G5528" s="2">
        <v>0</v>
      </c>
      <c r="H5528" s="11">
        <v>2306</v>
      </c>
      <c r="I5528" s="5">
        <v>1</v>
      </c>
      <c r="J5528">
        <v>1</v>
      </c>
    </row>
    <row r="5529" spans="1:10" x14ac:dyDescent="0.25">
      <c r="A5529" s="1">
        <v>44751.98165509259</v>
      </c>
      <c r="B5529" t="s">
        <v>10838</v>
      </c>
      <c r="C5529" s="4" t="b">
        <v>0</v>
      </c>
      <c r="D5529" t="b">
        <v>0</v>
      </c>
      <c r="E5529" t="s">
        <v>56</v>
      </c>
      <c r="F5529" s="10">
        <v>41928.579872685186</v>
      </c>
      <c r="G5529" s="2">
        <v>0</v>
      </c>
      <c r="H5529" s="11">
        <v>43</v>
      </c>
      <c r="I5529" s="5">
        <v>1</v>
      </c>
      <c r="J5529">
        <v>1</v>
      </c>
    </row>
    <row r="5530" spans="1:10" x14ac:dyDescent="0.25">
      <c r="A5530" s="1">
        <v>44751.983611111114</v>
      </c>
      <c r="B5530" t="s">
        <v>10839</v>
      </c>
      <c r="C5530" s="4" t="b">
        <v>0</v>
      </c>
      <c r="D5530" t="b">
        <v>1</v>
      </c>
      <c r="E5530" t="s">
        <v>10840</v>
      </c>
      <c r="F5530" s="10">
        <v>40530.822962962964</v>
      </c>
      <c r="G5530" s="2">
        <v>3</v>
      </c>
      <c r="H5530" s="11">
        <v>17779</v>
      </c>
      <c r="I5530" s="5">
        <v>1</v>
      </c>
      <c r="J5530">
        <v>1</v>
      </c>
    </row>
    <row r="5531" spans="1:10" x14ac:dyDescent="0.25">
      <c r="A5531" s="1">
        <v>44751.983622685184</v>
      </c>
      <c r="B5531" t="s">
        <v>10841</v>
      </c>
      <c r="C5531" s="4" t="b">
        <v>0</v>
      </c>
      <c r="D5531" t="b">
        <v>0</v>
      </c>
      <c r="E5531" t="s">
        <v>10804</v>
      </c>
      <c r="F5531" s="10">
        <v>43901.337187500001</v>
      </c>
      <c r="G5531" s="2">
        <v>0</v>
      </c>
      <c r="H5531" s="11">
        <v>23322</v>
      </c>
      <c r="I5531" s="5">
        <v>1</v>
      </c>
      <c r="J5531">
        <v>1</v>
      </c>
    </row>
    <row r="5532" spans="1:10" x14ac:dyDescent="0.25">
      <c r="A5532" s="1">
        <v>44751.984016203707</v>
      </c>
      <c r="B5532" t="s">
        <v>10842</v>
      </c>
      <c r="C5532" s="4" t="b">
        <v>0</v>
      </c>
      <c r="D5532" t="b">
        <v>0</v>
      </c>
      <c r="E5532" t="s">
        <v>10804</v>
      </c>
      <c r="F5532" s="10">
        <v>43901.337187500001</v>
      </c>
      <c r="G5532" s="2">
        <v>0</v>
      </c>
      <c r="H5532" s="11">
        <v>23322</v>
      </c>
      <c r="I5532" s="5">
        <v>1</v>
      </c>
      <c r="J5532">
        <v>1</v>
      </c>
    </row>
    <row r="5533" spans="1:10" x14ac:dyDescent="0.25">
      <c r="A5533" s="1">
        <v>44751.984270833331</v>
      </c>
      <c r="B5533" t="s">
        <v>10545</v>
      </c>
      <c r="C5533" s="4" t="b">
        <v>0</v>
      </c>
      <c r="D5533" t="b">
        <v>0</v>
      </c>
      <c r="E5533" t="s">
        <v>56</v>
      </c>
      <c r="F5533" s="10">
        <v>41513.890104166669</v>
      </c>
      <c r="G5533" s="2">
        <v>0</v>
      </c>
      <c r="H5533" s="11">
        <v>1</v>
      </c>
      <c r="I5533" s="5">
        <v>1</v>
      </c>
      <c r="J5533">
        <v>1</v>
      </c>
    </row>
    <row r="5534" spans="1:10" x14ac:dyDescent="0.25">
      <c r="A5534" s="1">
        <v>44751.984386574077</v>
      </c>
      <c r="B5534" t="s">
        <v>10843</v>
      </c>
      <c r="C5534" s="4" t="b">
        <v>0</v>
      </c>
      <c r="D5534" t="b">
        <v>0</v>
      </c>
      <c r="E5534" t="s">
        <v>56</v>
      </c>
      <c r="F5534" s="10">
        <v>41928.579872685186</v>
      </c>
      <c r="G5534" s="2">
        <v>0</v>
      </c>
      <c r="H5534" s="11">
        <v>43</v>
      </c>
      <c r="I5534" s="5">
        <v>1</v>
      </c>
      <c r="J5534">
        <v>1</v>
      </c>
    </row>
    <row r="5535" spans="1:10" x14ac:dyDescent="0.25">
      <c r="A5535" s="1">
        <v>44751.984502314815</v>
      </c>
      <c r="B5535" t="s">
        <v>10844</v>
      </c>
      <c r="C5535" s="4" t="b">
        <v>0</v>
      </c>
      <c r="D5535" t="b">
        <v>0</v>
      </c>
      <c r="E5535" t="s">
        <v>10845</v>
      </c>
      <c r="F5535" s="10">
        <v>39938.161909722221</v>
      </c>
      <c r="G5535" s="2">
        <v>0</v>
      </c>
      <c r="H5535" s="11">
        <v>87</v>
      </c>
      <c r="I5535" s="5">
        <v>1</v>
      </c>
      <c r="J5535">
        <v>1</v>
      </c>
    </row>
    <row r="5536" spans="1:10" x14ac:dyDescent="0.25">
      <c r="A5536" s="1">
        <v>44751.984930555554</v>
      </c>
      <c r="B5536" t="s">
        <v>10545</v>
      </c>
      <c r="C5536" s="4" t="b">
        <v>0</v>
      </c>
      <c r="D5536" t="b">
        <v>0</v>
      </c>
      <c r="E5536" t="s">
        <v>10847</v>
      </c>
      <c r="F5536" s="10">
        <v>39896.209780092591</v>
      </c>
      <c r="G5536" s="2">
        <v>0</v>
      </c>
      <c r="H5536" s="11">
        <v>794</v>
      </c>
      <c r="I5536" s="5">
        <v>1</v>
      </c>
      <c r="J5536">
        <v>1</v>
      </c>
    </row>
    <row r="5537" spans="1:10" x14ac:dyDescent="0.25">
      <c r="A5537" s="1">
        <v>44751.985243055555</v>
      </c>
      <c r="B5537" t="s">
        <v>10849</v>
      </c>
      <c r="C5537" s="4" t="b">
        <v>0</v>
      </c>
      <c r="D5537" t="b">
        <v>0</v>
      </c>
      <c r="E5537" t="s">
        <v>10850</v>
      </c>
      <c r="F5537" s="10">
        <v>42133.25922453704</v>
      </c>
      <c r="G5537" s="2">
        <v>2</v>
      </c>
      <c r="H5537" s="11">
        <v>4368</v>
      </c>
      <c r="I5537" s="5">
        <v>1</v>
      </c>
      <c r="J5537">
        <v>1</v>
      </c>
    </row>
    <row r="5538" spans="1:10" x14ac:dyDescent="0.25">
      <c r="A5538" s="1">
        <v>44751.987488425926</v>
      </c>
      <c r="B5538" t="s">
        <v>10852</v>
      </c>
      <c r="C5538" s="4" t="b">
        <v>0</v>
      </c>
      <c r="D5538" t="b">
        <v>0</v>
      </c>
      <c r="E5538" t="s">
        <v>56</v>
      </c>
      <c r="F5538" s="10">
        <v>43782.432511574072</v>
      </c>
      <c r="G5538" s="2">
        <v>0</v>
      </c>
      <c r="H5538" s="11">
        <v>40</v>
      </c>
      <c r="I5538" s="5">
        <v>1</v>
      </c>
      <c r="J5538">
        <v>1</v>
      </c>
    </row>
    <row r="5539" spans="1:10" x14ac:dyDescent="0.25">
      <c r="A5539" s="1">
        <v>44751.988900462966</v>
      </c>
      <c r="B5539" t="s">
        <v>10853</v>
      </c>
      <c r="C5539" s="4" t="b">
        <v>0</v>
      </c>
      <c r="D5539" t="b">
        <v>0</v>
      </c>
      <c r="E5539" t="s">
        <v>10854</v>
      </c>
      <c r="F5539" s="10">
        <v>39911.728946759256</v>
      </c>
      <c r="G5539" s="2">
        <v>0</v>
      </c>
      <c r="H5539" s="11">
        <v>998</v>
      </c>
      <c r="I5539" s="5">
        <v>1</v>
      </c>
      <c r="J5539">
        <v>1</v>
      </c>
    </row>
    <row r="5540" spans="1:10" x14ac:dyDescent="0.25">
      <c r="A5540" s="1">
        <v>44751.989386574074</v>
      </c>
      <c r="B5540" t="s">
        <v>10856</v>
      </c>
      <c r="C5540" s="4" t="b">
        <v>0</v>
      </c>
      <c r="D5540" t="b">
        <v>0</v>
      </c>
      <c r="E5540" t="s">
        <v>10857</v>
      </c>
      <c r="F5540" s="10">
        <v>44122.323425925926</v>
      </c>
      <c r="G5540" s="2">
        <v>5</v>
      </c>
      <c r="H5540" s="11">
        <v>541</v>
      </c>
      <c r="I5540" s="5">
        <v>1</v>
      </c>
      <c r="J5540">
        <v>1</v>
      </c>
    </row>
    <row r="5541" spans="1:10" x14ac:dyDescent="0.25">
      <c r="A5541" s="1">
        <v>44751.990972222222</v>
      </c>
      <c r="B5541" t="s">
        <v>10859</v>
      </c>
      <c r="C5541" s="4" t="b">
        <v>0</v>
      </c>
      <c r="D5541" t="b">
        <v>0</v>
      </c>
      <c r="E5541" t="s">
        <v>321</v>
      </c>
      <c r="F5541" s="10">
        <v>43499.023310185185</v>
      </c>
      <c r="G5541" s="2">
        <v>0</v>
      </c>
      <c r="H5541" s="11">
        <v>1842</v>
      </c>
      <c r="I5541" s="5">
        <v>1</v>
      </c>
      <c r="J5541">
        <v>1</v>
      </c>
    </row>
    <row r="5542" spans="1:10" x14ac:dyDescent="0.25">
      <c r="A5542" s="1">
        <v>44751.991666666669</v>
      </c>
      <c r="B5542" t="s">
        <v>10859</v>
      </c>
      <c r="C5542" s="4" t="b">
        <v>0</v>
      </c>
      <c r="D5542" t="b">
        <v>0</v>
      </c>
      <c r="E5542" t="s">
        <v>321</v>
      </c>
      <c r="F5542" s="10">
        <v>43499.023310185185</v>
      </c>
      <c r="G5542" s="2">
        <v>0</v>
      </c>
      <c r="H5542" s="11">
        <v>1842</v>
      </c>
      <c r="I5542" s="5">
        <v>1</v>
      </c>
      <c r="J5542">
        <v>1</v>
      </c>
    </row>
    <row r="5543" spans="1:10" x14ac:dyDescent="0.25">
      <c r="A5543" s="1">
        <v>44751.991875</v>
      </c>
      <c r="B5543" t="s">
        <v>10860</v>
      </c>
      <c r="C5543" s="4" t="b">
        <v>0</v>
      </c>
      <c r="D5543" t="b">
        <v>0</v>
      </c>
      <c r="E5543" t="s">
        <v>9666</v>
      </c>
      <c r="F5543" s="10">
        <v>43912.180034722223</v>
      </c>
      <c r="G5543" s="2">
        <v>0</v>
      </c>
      <c r="H5543" s="11">
        <v>49</v>
      </c>
      <c r="I5543" s="5">
        <v>1</v>
      </c>
      <c r="J5543">
        <v>1</v>
      </c>
    </row>
    <row r="5544" spans="1:10" x14ac:dyDescent="0.25">
      <c r="A5544" s="1">
        <v>44751.99291666667</v>
      </c>
      <c r="B5544" t="s">
        <v>10861</v>
      </c>
      <c r="C5544" s="4" t="b">
        <v>0</v>
      </c>
      <c r="D5544" t="b">
        <v>0</v>
      </c>
      <c r="E5544" t="s">
        <v>10862</v>
      </c>
      <c r="F5544" s="10">
        <v>44444.728217592594</v>
      </c>
      <c r="G5544" s="2">
        <v>0</v>
      </c>
      <c r="H5544" s="11">
        <v>22</v>
      </c>
      <c r="I5544" s="5">
        <v>1</v>
      </c>
      <c r="J5544">
        <v>1</v>
      </c>
    </row>
    <row r="5545" spans="1:10" x14ac:dyDescent="0.25">
      <c r="A5545" s="1">
        <v>44751.993206018517</v>
      </c>
      <c r="B5545" t="s">
        <v>10863</v>
      </c>
      <c r="C5545" s="4" t="b">
        <v>0</v>
      </c>
      <c r="D5545" t="b">
        <v>0</v>
      </c>
      <c r="E5545" t="s">
        <v>56</v>
      </c>
      <c r="F5545" s="10">
        <v>44581.245219907411</v>
      </c>
      <c r="G5545" s="2">
        <v>0</v>
      </c>
      <c r="H5545" s="11">
        <v>35</v>
      </c>
      <c r="I5545" s="5">
        <v>1</v>
      </c>
      <c r="J5545">
        <v>1</v>
      </c>
    </row>
    <row r="5546" spans="1:10" x14ac:dyDescent="0.25">
      <c r="A5546" s="1">
        <v>44751.996527777781</v>
      </c>
      <c r="B5546" t="s">
        <v>10864</v>
      </c>
      <c r="C5546" s="4" t="b">
        <v>0</v>
      </c>
      <c r="D5546" t="b">
        <v>0</v>
      </c>
      <c r="E5546" t="s">
        <v>10865</v>
      </c>
      <c r="F5546" s="10">
        <v>44460.310717592591</v>
      </c>
      <c r="G5546" s="2">
        <v>0</v>
      </c>
      <c r="H5546" s="11">
        <v>494</v>
      </c>
      <c r="I5546" s="5">
        <v>1</v>
      </c>
      <c r="J5546">
        <v>1</v>
      </c>
    </row>
    <row r="5547" spans="1:10" x14ac:dyDescent="0.25">
      <c r="A5547" s="1">
        <v>44751.996793981481</v>
      </c>
      <c r="B5547" t="s">
        <v>10545</v>
      </c>
      <c r="C5547" s="4" t="b">
        <v>0</v>
      </c>
      <c r="D5547" t="b">
        <v>0</v>
      </c>
      <c r="E5547" t="s">
        <v>56</v>
      </c>
      <c r="F5547" s="10">
        <v>40911.188564814816</v>
      </c>
      <c r="G5547" s="2">
        <v>0</v>
      </c>
      <c r="H5547" s="11">
        <v>11</v>
      </c>
      <c r="I5547" s="5">
        <v>1</v>
      </c>
      <c r="J5547">
        <v>1</v>
      </c>
    </row>
    <row r="5548" spans="1:10" x14ac:dyDescent="0.25">
      <c r="A5548" s="1">
        <v>44751.996793981481</v>
      </c>
      <c r="B5548" t="s">
        <v>10545</v>
      </c>
      <c r="C5548" s="4" t="b">
        <v>0</v>
      </c>
      <c r="D5548" t="b">
        <v>0</v>
      </c>
      <c r="E5548" t="s">
        <v>56</v>
      </c>
      <c r="F5548" s="10">
        <v>40925.104039351849</v>
      </c>
      <c r="G5548" s="2">
        <v>0</v>
      </c>
      <c r="H5548" s="11">
        <v>202</v>
      </c>
      <c r="I5548" s="5">
        <v>1</v>
      </c>
      <c r="J5548">
        <v>1</v>
      </c>
    </row>
    <row r="5549" spans="1:10" x14ac:dyDescent="0.25">
      <c r="A5549" s="1">
        <v>44751.997106481482</v>
      </c>
      <c r="B5549" t="s">
        <v>10867</v>
      </c>
      <c r="C5549" s="4" t="b">
        <v>0</v>
      </c>
      <c r="D5549" t="b">
        <v>1</v>
      </c>
      <c r="E5549" t="s">
        <v>10868</v>
      </c>
      <c r="F5549" s="10">
        <v>41740.426215277781</v>
      </c>
      <c r="G5549" s="2">
        <v>0</v>
      </c>
      <c r="H5549" s="11">
        <v>239</v>
      </c>
      <c r="I5549" s="5">
        <v>1</v>
      </c>
      <c r="J5549">
        <v>1</v>
      </c>
    </row>
    <row r="5550" spans="1:10" x14ac:dyDescent="0.25">
      <c r="A5550" s="1">
        <v>44751.998310185183</v>
      </c>
      <c r="B5550" t="s">
        <v>10870</v>
      </c>
      <c r="C5550" s="4" t="b">
        <v>0</v>
      </c>
      <c r="D5550" t="b">
        <v>0</v>
      </c>
      <c r="E5550" t="s">
        <v>10871</v>
      </c>
      <c r="F5550" s="10">
        <v>43417.172071759262</v>
      </c>
      <c r="G5550" s="2">
        <v>0</v>
      </c>
      <c r="H5550" s="11">
        <v>31</v>
      </c>
      <c r="I5550" s="5">
        <v>1</v>
      </c>
      <c r="J5550">
        <v>1</v>
      </c>
    </row>
    <row r="5551" spans="1:10" x14ac:dyDescent="0.25">
      <c r="A5551" s="1">
        <v>44751.99832175926</v>
      </c>
      <c r="B5551" t="s">
        <v>10872</v>
      </c>
      <c r="C5551" s="4" t="b">
        <v>0</v>
      </c>
      <c r="D5551" t="b">
        <v>0</v>
      </c>
      <c r="E5551" t="s">
        <v>10873</v>
      </c>
      <c r="F5551" s="10">
        <v>44651.067974537036</v>
      </c>
      <c r="G5551" s="2">
        <v>0</v>
      </c>
      <c r="H5551" s="11">
        <v>61</v>
      </c>
      <c r="I5551" s="5">
        <v>1</v>
      </c>
      <c r="J5551">
        <v>1</v>
      </c>
    </row>
    <row r="5552" spans="1:10" x14ac:dyDescent="0.25">
      <c r="A5552" s="1">
        <v>44751.998912037037</v>
      </c>
      <c r="B5552" t="s">
        <v>10874</v>
      </c>
      <c r="C5552" s="4" t="b">
        <v>0</v>
      </c>
      <c r="D5552" t="b">
        <v>0</v>
      </c>
      <c r="E5552" t="s">
        <v>10875</v>
      </c>
      <c r="F5552" s="10">
        <v>41129.990324074075</v>
      </c>
      <c r="G5552" s="2">
        <v>0</v>
      </c>
      <c r="H5552" s="11">
        <v>39</v>
      </c>
      <c r="I5552" s="5">
        <v>1</v>
      </c>
      <c r="J5552">
        <v>1</v>
      </c>
    </row>
    <row r="5553" spans="1:10" x14ac:dyDescent="0.25">
      <c r="A5553" s="1">
        <v>44755.005914351852</v>
      </c>
      <c r="B5553" t="s">
        <v>10877</v>
      </c>
      <c r="C5553" s="4" t="b">
        <v>0</v>
      </c>
      <c r="D5553" t="b">
        <v>0</v>
      </c>
      <c r="E5553" t="s">
        <v>10878</v>
      </c>
      <c r="F5553" s="10">
        <v>44632.05265046296</v>
      </c>
      <c r="G5553" s="2">
        <v>0</v>
      </c>
      <c r="H5553" s="11">
        <v>146</v>
      </c>
      <c r="I5553" s="5">
        <v>1</v>
      </c>
      <c r="J5553">
        <v>1</v>
      </c>
    </row>
    <row r="5554" spans="1:10" x14ac:dyDescent="0.25">
      <c r="A5554" s="1">
        <v>44755.007951388892</v>
      </c>
      <c r="B5554" t="s">
        <v>10879</v>
      </c>
      <c r="C5554" s="4" t="b">
        <v>0</v>
      </c>
      <c r="D5554" t="b">
        <v>0</v>
      </c>
      <c r="E5554" t="s">
        <v>56</v>
      </c>
      <c r="F5554" s="10">
        <v>41194.016192129631</v>
      </c>
      <c r="G5554" s="2">
        <v>0</v>
      </c>
      <c r="H5554" s="11">
        <v>24</v>
      </c>
      <c r="I5554" s="5">
        <v>1</v>
      </c>
      <c r="J5554">
        <v>1</v>
      </c>
    </row>
    <row r="5555" spans="1:10" x14ac:dyDescent="0.25">
      <c r="A5555" s="1">
        <v>44755.010335648149</v>
      </c>
      <c r="B5555" t="s">
        <v>10880</v>
      </c>
      <c r="C5555" s="4" t="b">
        <v>0</v>
      </c>
      <c r="D5555" t="b">
        <v>0</v>
      </c>
      <c r="E5555" t="s">
        <v>10881</v>
      </c>
      <c r="F5555" s="10">
        <v>43975.09820601852</v>
      </c>
      <c r="G5555" s="2">
        <v>0</v>
      </c>
      <c r="H5555" s="11">
        <v>35</v>
      </c>
      <c r="I5555" s="5">
        <v>1</v>
      </c>
      <c r="J5555">
        <v>1</v>
      </c>
    </row>
    <row r="5556" spans="1:10" x14ac:dyDescent="0.25">
      <c r="A5556" s="1">
        <v>44755.020289351851</v>
      </c>
      <c r="B5556" t="s">
        <v>10882</v>
      </c>
      <c r="C5556" s="4" t="b">
        <v>0</v>
      </c>
      <c r="D5556" t="b">
        <v>1</v>
      </c>
      <c r="E5556" t="s">
        <v>10883</v>
      </c>
      <c r="F5556" s="10">
        <v>39897.724803240744</v>
      </c>
      <c r="G5556" s="2">
        <v>0</v>
      </c>
      <c r="H5556" s="11">
        <v>3287</v>
      </c>
      <c r="I5556" s="5">
        <v>1</v>
      </c>
      <c r="J5556">
        <v>1</v>
      </c>
    </row>
    <row r="5557" spans="1:10" x14ac:dyDescent="0.25">
      <c r="A5557" s="1">
        <v>44755.067314814813</v>
      </c>
      <c r="B5557" t="s">
        <v>10885</v>
      </c>
      <c r="C5557" s="4" t="b">
        <v>0</v>
      </c>
      <c r="D5557" t="b">
        <v>1</v>
      </c>
      <c r="E5557" t="s">
        <v>10886</v>
      </c>
      <c r="F5557" s="10">
        <v>39780.044768518521</v>
      </c>
      <c r="G5557" s="2">
        <v>1</v>
      </c>
      <c r="H5557" s="11">
        <v>914</v>
      </c>
      <c r="I5557" s="5">
        <v>1</v>
      </c>
      <c r="J5557">
        <v>1</v>
      </c>
    </row>
    <row r="5558" spans="1:10" x14ac:dyDescent="0.25">
      <c r="A5558" s="1">
        <v>44755.06759259259</v>
      </c>
      <c r="B5558" t="s">
        <v>10888</v>
      </c>
      <c r="C5558" s="4" t="b">
        <v>0</v>
      </c>
      <c r="D5558" t="b">
        <v>1</v>
      </c>
      <c r="E5558" t="s">
        <v>10889</v>
      </c>
      <c r="F5558" s="10">
        <v>43390.959097222221</v>
      </c>
      <c r="G5558" s="2">
        <v>1</v>
      </c>
      <c r="H5558" s="11">
        <v>987</v>
      </c>
      <c r="I5558" s="5">
        <v>1</v>
      </c>
      <c r="J5558">
        <v>1</v>
      </c>
    </row>
    <row r="5559" spans="1:10" x14ac:dyDescent="0.25">
      <c r="A5559" s="1">
        <v>44755.068402777775</v>
      </c>
      <c r="B5559" t="s">
        <v>10890</v>
      </c>
      <c r="C5559" s="4" t="b">
        <v>0</v>
      </c>
      <c r="D5559" t="b">
        <v>0</v>
      </c>
      <c r="E5559" t="s">
        <v>56</v>
      </c>
      <c r="F5559" s="10">
        <v>41927.529467592591</v>
      </c>
      <c r="G5559" s="2">
        <v>0</v>
      </c>
      <c r="H5559" s="11">
        <v>34</v>
      </c>
      <c r="I5559" s="5">
        <v>1</v>
      </c>
      <c r="J5559">
        <v>1</v>
      </c>
    </row>
    <row r="5560" spans="1:10" x14ac:dyDescent="0.25">
      <c r="A5560" s="1">
        <v>44755.103773148148</v>
      </c>
      <c r="B5560" t="s">
        <v>10892</v>
      </c>
      <c r="C5560" s="4" t="b">
        <v>0</v>
      </c>
      <c r="D5560" t="b">
        <v>0</v>
      </c>
      <c r="E5560" t="s">
        <v>56</v>
      </c>
      <c r="F5560" s="10">
        <v>43980.101805555554</v>
      </c>
      <c r="G5560" s="2">
        <v>0</v>
      </c>
      <c r="H5560" s="11">
        <v>180</v>
      </c>
      <c r="I5560" s="5">
        <v>1</v>
      </c>
      <c r="J5560">
        <v>1</v>
      </c>
    </row>
    <row r="5561" spans="1:10" x14ac:dyDescent="0.25">
      <c r="A5561" s="1">
        <v>44755.121354166666</v>
      </c>
      <c r="B5561" t="s">
        <v>10893</v>
      </c>
      <c r="C5561" s="4" t="b">
        <v>0</v>
      </c>
      <c r="D5561" t="b">
        <v>0</v>
      </c>
      <c r="E5561" t="s">
        <v>10894</v>
      </c>
      <c r="F5561" s="10">
        <v>42529.765370370369</v>
      </c>
      <c r="G5561" s="2">
        <v>0</v>
      </c>
      <c r="H5561" s="11">
        <v>817</v>
      </c>
      <c r="I5561" s="5">
        <v>1</v>
      </c>
      <c r="J5561">
        <v>1</v>
      </c>
    </row>
    <row r="5562" spans="1:10" x14ac:dyDescent="0.25">
      <c r="A5562" s="1">
        <v>44755.128298611111</v>
      </c>
      <c r="B5562" t="s">
        <v>10895</v>
      </c>
      <c r="C5562" s="4" t="b">
        <v>0</v>
      </c>
      <c r="D5562" t="b">
        <v>0</v>
      </c>
      <c r="E5562" t="s">
        <v>10896</v>
      </c>
      <c r="F5562" s="10">
        <v>39698.115127314813</v>
      </c>
      <c r="G5562" s="2">
        <v>98</v>
      </c>
      <c r="H5562" s="11">
        <v>745</v>
      </c>
      <c r="I5562" s="5">
        <v>1</v>
      </c>
      <c r="J5562">
        <v>1</v>
      </c>
    </row>
    <row r="5563" spans="1:10" x14ac:dyDescent="0.25">
      <c r="A5563" s="1">
        <v>44755.1408912037</v>
      </c>
      <c r="B5563" t="s">
        <v>10897</v>
      </c>
      <c r="C5563" s="4" t="b">
        <v>0</v>
      </c>
      <c r="D5563" t="b">
        <v>0</v>
      </c>
      <c r="E5563" t="s">
        <v>56</v>
      </c>
      <c r="F5563" s="10">
        <v>43601.590520833335</v>
      </c>
      <c r="G5563" s="2">
        <v>0</v>
      </c>
      <c r="H5563" s="11">
        <v>17</v>
      </c>
      <c r="I5563" s="5">
        <v>1</v>
      </c>
      <c r="J5563">
        <v>1</v>
      </c>
    </row>
    <row r="5564" spans="1:10" x14ac:dyDescent="0.25">
      <c r="A5564" s="1">
        <v>44755.148854166669</v>
      </c>
      <c r="B5564" t="s">
        <v>10898</v>
      </c>
      <c r="C5564" s="4" t="b">
        <v>0</v>
      </c>
      <c r="D5564" t="b">
        <v>0</v>
      </c>
      <c r="E5564" t="s">
        <v>56</v>
      </c>
      <c r="F5564" s="10">
        <v>42958.967962962961</v>
      </c>
      <c r="G5564" s="2">
        <v>0</v>
      </c>
      <c r="H5564" s="11">
        <v>5</v>
      </c>
      <c r="I5564" s="5">
        <v>1</v>
      </c>
      <c r="J5564">
        <v>1</v>
      </c>
    </row>
    <row r="5565" spans="1:10" x14ac:dyDescent="0.25">
      <c r="A5565" s="1">
        <v>44755.157766203702</v>
      </c>
      <c r="B5565" t="s">
        <v>10899</v>
      </c>
      <c r="C5565" s="4" t="b">
        <v>0</v>
      </c>
      <c r="D5565" t="b">
        <v>1</v>
      </c>
      <c r="E5565" t="s">
        <v>10900</v>
      </c>
      <c r="F5565" s="10">
        <v>39597.870000000003</v>
      </c>
      <c r="G5565" s="2">
        <v>0</v>
      </c>
      <c r="H5565" s="11">
        <v>2629</v>
      </c>
      <c r="I5565" s="5">
        <v>1</v>
      </c>
      <c r="J5565">
        <v>1</v>
      </c>
    </row>
    <row r="5566" spans="1:10" x14ac:dyDescent="0.25">
      <c r="A5566" s="1">
        <v>44755.172581018516</v>
      </c>
      <c r="B5566" t="s">
        <v>10902</v>
      </c>
      <c r="C5566" s="4" t="b">
        <v>0</v>
      </c>
      <c r="D5566" t="b">
        <v>0</v>
      </c>
      <c r="E5566" t="s">
        <v>10903</v>
      </c>
      <c r="F5566" s="10">
        <v>40206.182696759257</v>
      </c>
      <c r="G5566" s="2">
        <v>0</v>
      </c>
      <c r="H5566" s="11">
        <v>216</v>
      </c>
      <c r="I5566" s="5">
        <v>1</v>
      </c>
      <c r="J5566">
        <v>1</v>
      </c>
    </row>
    <row r="5567" spans="1:10" x14ac:dyDescent="0.25">
      <c r="A5567" s="1">
        <v>44755.191736111112</v>
      </c>
      <c r="B5567" t="s">
        <v>10904</v>
      </c>
      <c r="C5567" s="4" t="b">
        <v>0</v>
      </c>
      <c r="D5567" t="b">
        <v>0</v>
      </c>
      <c r="E5567" t="s">
        <v>10896</v>
      </c>
      <c r="F5567" s="10">
        <v>39698.115127314813</v>
      </c>
      <c r="G5567" s="2">
        <v>3</v>
      </c>
      <c r="H5567" s="11">
        <v>745</v>
      </c>
      <c r="I5567" s="5">
        <v>1</v>
      </c>
      <c r="J5567">
        <v>1</v>
      </c>
    </row>
    <row r="5568" spans="1:10" x14ac:dyDescent="0.25">
      <c r="A5568" s="1">
        <v>44755.193680555552</v>
      </c>
      <c r="B5568" t="s">
        <v>10905</v>
      </c>
      <c r="C5568" s="4" t="b">
        <v>0</v>
      </c>
      <c r="D5568" t="b">
        <v>0</v>
      </c>
      <c r="E5568" t="s">
        <v>10906</v>
      </c>
      <c r="F5568" s="10">
        <v>44425.905138888891</v>
      </c>
      <c r="G5568" s="2">
        <v>0</v>
      </c>
      <c r="H5568" s="11">
        <v>242</v>
      </c>
      <c r="I5568" s="5">
        <v>1</v>
      </c>
      <c r="J5568">
        <v>1</v>
      </c>
    </row>
    <row r="5569" spans="1:10" x14ac:dyDescent="0.25">
      <c r="A5569" s="1">
        <v>44755.195972222224</v>
      </c>
      <c r="B5569" t="s">
        <v>10907</v>
      </c>
      <c r="C5569" s="4" t="b">
        <v>0</v>
      </c>
      <c r="D5569" t="b">
        <v>0</v>
      </c>
      <c r="E5569" t="s">
        <v>10908</v>
      </c>
      <c r="F5569" s="10">
        <v>43503.155312499999</v>
      </c>
      <c r="G5569" s="2">
        <v>1</v>
      </c>
      <c r="H5569" s="11">
        <v>18</v>
      </c>
      <c r="I5569" s="5">
        <v>1</v>
      </c>
      <c r="J5569">
        <v>1</v>
      </c>
    </row>
    <row r="5570" spans="1:10" x14ac:dyDescent="0.25">
      <c r="A5570" s="1">
        <v>44755.20957175926</v>
      </c>
      <c r="B5570" t="s">
        <v>10909</v>
      </c>
      <c r="C5570" s="4" t="b">
        <v>0</v>
      </c>
      <c r="D5570" t="b">
        <v>0</v>
      </c>
      <c r="E5570" t="s">
        <v>10896</v>
      </c>
      <c r="F5570" s="10">
        <v>39698.115127314813</v>
      </c>
      <c r="G5570" s="2">
        <v>11</v>
      </c>
      <c r="H5570" s="11">
        <v>745</v>
      </c>
      <c r="I5570" s="5">
        <v>1</v>
      </c>
      <c r="J5570">
        <v>1</v>
      </c>
    </row>
    <row r="5571" spans="1:10" x14ac:dyDescent="0.25">
      <c r="A5571" s="1">
        <v>44755.210497685184</v>
      </c>
      <c r="B5571" t="s">
        <v>10910</v>
      </c>
      <c r="C5571" s="4" t="b">
        <v>0</v>
      </c>
      <c r="D5571" t="b">
        <v>0</v>
      </c>
      <c r="E5571" t="s">
        <v>10911</v>
      </c>
      <c r="F5571" s="10">
        <v>44299.456550925926</v>
      </c>
      <c r="G5571" s="2">
        <v>0</v>
      </c>
      <c r="H5571" s="11">
        <v>1169</v>
      </c>
      <c r="I5571" s="5">
        <v>1</v>
      </c>
      <c r="J5571">
        <v>1</v>
      </c>
    </row>
    <row r="5572" spans="1:10" x14ac:dyDescent="0.25">
      <c r="A5572" s="1">
        <v>44755.21502314815</v>
      </c>
      <c r="B5572" t="s">
        <v>10912</v>
      </c>
      <c r="C5572" s="4" t="b">
        <v>0</v>
      </c>
      <c r="D5572" t="b">
        <v>0</v>
      </c>
      <c r="E5572" t="s">
        <v>10896</v>
      </c>
      <c r="F5572" s="10">
        <v>39698.115127314813</v>
      </c>
      <c r="G5572" s="2">
        <v>0</v>
      </c>
      <c r="H5572" s="11">
        <v>745</v>
      </c>
      <c r="I5572" s="5">
        <v>1</v>
      </c>
      <c r="J5572">
        <v>1</v>
      </c>
    </row>
    <row r="5573" spans="1:10" x14ac:dyDescent="0.25">
      <c r="A5573" s="1">
        <v>44755.276307870372</v>
      </c>
      <c r="B5573" t="s">
        <v>10913</v>
      </c>
      <c r="C5573" s="4" t="b">
        <v>1</v>
      </c>
      <c r="D5573" t="b">
        <v>1</v>
      </c>
      <c r="E5573" t="s">
        <v>10914</v>
      </c>
      <c r="F5573" s="10">
        <v>41821.320868055554</v>
      </c>
      <c r="G5573" s="2">
        <v>1</v>
      </c>
      <c r="H5573" s="11">
        <v>756</v>
      </c>
      <c r="I5573" s="5">
        <v>1</v>
      </c>
      <c r="J5573">
        <v>1</v>
      </c>
    </row>
    <row r="5574" spans="1:10" x14ac:dyDescent="0.25">
      <c r="A5574" s="1">
        <v>44755.406597222223</v>
      </c>
      <c r="B5574" t="s">
        <v>10915</v>
      </c>
      <c r="C5574" s="4" t="b">
        <v>0</v>
      </c>
      <c r="D5574" t="b">
        <v>0</v>
      </c>
      <c r="E5574" t="s">
        <v>10916</v>
      </c>
      <c r="F5574" s="10">
        <v>44063.717777777776</v>
      </c>
      <c r="G5574" s="2">
        <v>1</v>
      </c>
      <c r="H5574" s="11">
        <v>2074</v>
      </c>
      <c r="I5574" s="5">
        <v>1</v>
      </c>
      <c r="J5574">
        <v>1</v>
      </c>
    </row>
    <row r="5575" spans="1:10" x14ac:dyDescent="0.25">
      <c r="A5575" s="1">
        <v>44755.408715277779</v>
      </c>
      <c r="B5575" t="s">
        <v>10917</v>
      </c>
      <c r="C5575" s="4" t="b">
        <v>0</v>
      </c>
      <c r="D5575" t="b">
        <v>0</v>
      </c>
      <c r="E5575" t="s">
        <v>56</v>
      </c>
      <c r="F5575" s="10">
        <v>39386.0393287037</v>
      </c>
      <c r="G5575" s="2">
        <v>0</v>
      </c>
      <c r="H5575" s="11">
        <v>28</v>
      </c>
      <c r="I5575" s="5">
        <v>1</v>
      </c>
      <c r="J5575">
        <v>1</v>
      </c>
    </row>
    <row r="5576" spans="1:10" x14ac:dyDescent="0.25">
      <c r="A5576" s="1">
        <v>44755.448761574073</v>
      </c>
      <c r="B5576" t="s">
        <v>10919</v>
      </c>
      <c r="C5576" s="4" t="b">
        <v>0</v>
      </c>
      <c r="D5576" t="b">
        <v>0</v>
      </c>
      <c r="E5576" t="s">
        <v>10920</v>
      </c>
      <c r="F5576" s="10">
        <v>44635.633750000001</v>
      </c>
      <c r="G5576" s="2">
        <v>0</v>
      </c>
      <c r="H5576" s="11">
        <v>27</v>
      </c>
      <c r="I5576" s="5">
        <v>1</v>
      </c>
      <c r="J5576">
        <v>1</v>
      </c>
    </row>
    <row r="5577" spans="1:10" x14ac:dyDescent="0.25">
      <c r="A5577" s="1">
        <v>44755.466400462959</v>
      </c>
      <c r="B5577" t="s">
        <v>10921</v>
      </c>
      <c r="C5577" s="4" t="b">
        <v>0</v>
      </c>
      <c r="D5577" t="b">
        <v>0</v>
      </c>
      <c r="E5577" t="s">
        <v>10922</v>
      </c>
      <c r="F5577" s="10">
        <v>44426.707627314812</v>
      </c>
      <c r="G5577" s="2">
        <v>0</v>
      </c>
      <c r="H5577" s="11">
        <v>60</v>
      </c>
      <c r="I5577" s="5">
        <v>1</v>
      </c>
      <c r="J5577">
        <v>1</v>
      </c>
    </row>
    <row r="5578" spans="1:10" x14ac:dyDescent="0.25">
      <c r="A5578" s="1">
        <v>44755.481064814812</v>
      </c>
      <c r="B5578" t="s">
        <v>10923</v>
      </c>
      <c r="C5578" s="4" t="b">
        <v>0</v>
      </c>
      <c r="D5578" t="b">
        <v>0</v>
      </c>
      <c r="E5578" t="s">
        <v>10924</v>
      </c>
      <c r="F5578" s="10">
        <v>39687.859293981484</v>
      </c>
      <c r="G5578" s="2">
        <v>0</v>
      </c>
      <c r="H5578" s="11">
        <v>990</v>
      </c>
      <c r="I5578" s="5">
        <v>1</v>
      </c>
      <c r="J5578">
        <v>1</v>
      </c>
    </row>
    <row r="5579" spans="1:10" x14ac:dyDescent="0.25">
      <c r="A5579" s="1">
        <v>44755.486967592595</v>
      </c>
      <c r="B5579" t="s">
        <v>10925</v>
      </c>
      <c r="C5579" s="4" t="b">
        <v>0</v>
      </c>
      <c r="D5579" t="b">
        <v>1</v>
      </c>
      <c r="E5579" t="s">
        <v>10926</v>
      </c>
      <c r="F5579" s="10">
        <v>39898.936249999999</v>
      </c>
      <c r="G5579" s="2">
        <v>0</v>
      </c>
      <c r="H5579" s="11">
        <v>1164</v>
      </c>
      <c r="I5579" s="5">
        <v>1</v>
      </c>
      <c r="J5579">
        <v>1</v>
      </c>
    </row>
    <row r="5580" spans="1:10" x14ac:dyDescent="0.25">
      <c r="A5580" s="1">
        <v>44755.493726851855</v>
      </c>
      <c r="B5580" t="s">
        <v>10928</v>
      </c>
      <c r="C5580" s="4" t="b">
        <v>0</v>
      </c>
      <c r="D5580" t="b">
        <v>0</v>
      </c>
      <c r="E5580" t="s">
        <v>3583</v>
      </c>
      <c r="F5580" s="10">
        <v>42919.122349537036</v>
      </c>
      <c r="G5580" s="2">
        <v>35</v>
      </c>
      <c r="H5580" s="11">
        <v>22401</v>
      </c>
      <c r="I5580" s="5">
        <v>1</v>
      </c>
      <c r="J5580">
        <v>1</v>
      </c>
    </row>
    <row r="5581" spans="1:10" x14ac:dyDescent="0.25">
      <c r="A5581" s="1">
        <v>44755.495335648149</v>
      </c>
      <c r="B5581" t="s">
        <v>10929</v>
      </c>
      <c r="C5581" s="4" t="b">
        <v>0</v>
      </c>
      <c r="D5581" t="b">
        <v>0</v>
      </c>
      <c r="E5581" t="s">
        <v>10930</v>
      </c>
      <c r="F5581" s="10">
        <v>42954.886828703704</v>
      </c>
      <c r="G5581" s="2">
        <v>12</v>
      </c>
      <c r="H5581" s="11">
        <v>44</v>
      </c>
      <c r="I5581" s="5">
        <v>1</v>
      </c>
      <c r="J5581">
        <v>1</v>
      </c>
    </row>
    <row r="5582" spans="1:10" x14ac:dyDescent="0.25">
      <c r="A5582" s="1">
        <v>44755.522650462961</v>
      </c>
      <c r="B5582" t="s">
        <v>10931</v>
      </c>
      <c r="C5582" s="4" t="b">
        <v>0</v>
      </c>
      <c r="D5582" t="b">
        <v>0</v>
      </c>
      <c r="E5582" t="s">
        <v>10932</v>
      </c>
      <c r="F5582" s="10">
        <v>44507.195810185185</v>
      </c>
      <c r="G5582" s="2">
        <v>0</v>
      </c>
      <c r="H5582" s="11">
        <v>3</v>
      </c>
      <c r="I5582" s="5">
        <v>1</v>
      </c>
      <c r="J5582">
        <v>1</v>
      </c>
    </row>
    <row r="5583" spans="1:10" x14ac:dyDescent="0.25">
      <c r="A5583" s="1">
        <v>44755.555555555555</v>
      </c>
      <c r="B5583" t="s">
        <v>10933</v>
      </c>
      <c r="C5583" s="4" t="b">
        <v>0</v>
      </c>
      <c r="D5583" t="b">
        <v>1</v>
      </c>
      <c r="E5583" t="s">
        <v>10934</v>
      </c>
      <c r="F5583" s="10">
        <v>39197.886469907404</v>
      </c>
      <c r="G5583" s="2">
        <v>2</v>
      </c>
      <c r="H5583" s="11">
        <v>209</v>
      </c>
      <c r="I5583" s="5">
        <v>1</v>
      </c>
      <c r="J5583">
        <v>1</v>
      </c>
    </row>
    <row r="5584" spans="1:10" x14ac:dyDescent="0.25">
      <c r="A5584" s="1">
        <v>44755.588564814818</v>
      </c>
      <c r="B5584" t="s">
        <v>10936</v>
      </c>
      <c r="C5584" s="4" t="b">
        <v>0</v>
      </c>
      <c r="D5584" t="b">
        <v>0</v>
      </c>
      <c r="E5584" t="s">
        <v>10937</v>
      </c>
      <c r="F5584" s="10">
        <v>44276.026759259257</v>
      </c>
      <c r="G5584" s="2">
        <v>0</v>
      </c>
      <c r="H5584" s="11">
        <v>665</v>
      </c>
      <c r="I5584" s="5">
        <v>1</v>
      </c>
      <c r="J5584">
        <v>1</v>
      </c>
    </row>
    <row r="5585" spans="1:10" x14ac:dyDescent="0.25">
      <c r="A5585" s="1">
        <v>44755.591331018521</v>
      </c>
      <c r="B5585" t="s">
        <v>10938</v>
      </c>
      <c r="C5585" s="4" t="b">
        <v>0</v>
      </c>
      <c r="D5585" t="b">
        <v>0</v>
      </c>
      <c r="E5585" t="s">
        <v>10939</v>
      </c>
      <c r="F5585" s="10">
        <v>40953.800763888888</v>
      </c>
      <c r="G5585" s="2">
        <v>0</v>
      </c>
      <c r="H5585" s="11">
        <v>1277</v>
      </c>
      <c r="I5585" s="5">
        <v>1</v>
      </c>
      <c r="J5585">
        <v>1</v>
      </c>
    </row>
    <row r="5586" spans="1:10" x14ac:dyDescent="0.25">
      <c r="A5586" s="1">
        <v>44755.602662037039</v>
      </c>
      <c r="B5586" t="s">
        <v>10940</v>
      </c>
      <c r="C5586" s="4" t="b">
        <v>0</v>
      </c>
      <c r="D5586" t="b">
        <v>1</v>
      </c>
      <c r="E5586" t="s">
        <v>10941</v>
      </c>
      <c r="F5586" s="10">
        <v>39923.002835648149</v>
      </c>
      <c r="G5586" s="2">
        <v>2</v>
      </c>
      <c r="H5586" s="11">
        <v>5724</v>
      </c>
      <c r="I5586" s="5">
        <v>1</v>
      </c>
      <c r="J5586">
        <v>1</v>
      </c>
    </row>
    <row r="5587" spans="1:10" x14ac:dyDescent="0.25">
      <c r="A5587" s="1">
        <v>44755.603761574072</v>
      </c>
      <c r="B5587" t="s">
        <v>10942</v>
      </c>
      <c r="C5587" s="4" t="b">
        <v>0</v>
      </c>
      <c r="D5587" t="b">
        <v>0</v>
      </c>
      <c r="E5587" t="s">
        <v>10943</v>
      </c>
      <c r="F5587" s="10">
        <v>41239.353784722225</v>
      </c>
      <c r="G5587" s="2">
        <v>0</v>
      </c>
      <c r="H5587" s="11">
        <v>289</v>
      </c>
      <c r="I5587" s="5">
        <v>1</v>
      </c>
      <c r="J5587">
        <v>1</v>
      </c>
    </row>
    <row r="5588" spans="1:10" x14ac:dyDescent="0.25">
      <c r="A5588" s="1">
        <v>44755.603831018518</v>
      </c>
      <c r="B5588" t="s">
        <v>10944</v>
      </c>
      <c r="C5588" s="4" t="b">
        <v>0</v>
      </c>
      <c r="D5588" t="b">
        <v>0</v>
      </c>
      <c r="E5588" t="s">
        <v>10945</v>
      </c>
      <c r="F5588" s="10">
        <v>41002.470185185186</v>
      </c>
      <c r="G5588" s="2">
        <v>0</v>
      </c>
      <c r="H5588" s="11">
        <v>580</v>
      </c>
      <c r="I5588" s="5">
        <v>1</v>
      </c>
      <c r="J5588">
        <v>1</v>
      </c>
    </row>
    <row r="5589" spans="1:10" x14ac:dyDescent="0.25">
      <c r="A5589" s="1">
        <v>44755.637453703705</v>
      </c>
      <c r="B5589" t="s">
        <v>10946</v>
      </c>
      <c r="C5589" s="4" t="b">
        <v>0</v>
      </c>
      <c r="D5589" t="b">
        <v>0</v>
      </c>
      <c r="E5589" t="s">
        <v>10947</v>
      </c>
      <c r="F5589" s="10">
        <v>42708.465879629628</v>
      </c>
      <c r="G5589" s="2">
        <v>0</v>
      </c>
      <c r="H5589" s="11">
        <v>849</v>
      </c>
      <c r="I5589" s="5">
        <v>1</v>
      </c>
      <c r="J5589">
        <v>1</v>
      </c>
    </row>
    <row r="5590" spans="1:10" x14ac:dyDescent="0.25">
      <c r="A5590" s="1">
        <v>44755.675046296295</v>
      </c>
      <c r="B5590" t="s">
        <v>10948</v>
      </c>
      <c r="C5590" s="4" t="b">
        <v>0</v>
      </c>
      <c r="D5590" t="b">
        <v>0</v>
      </c>
      <c r="E5590" t="s">
        <v>10949</v>
      </c>
      <c r="F5590" s="10">
        <v>40761.698113425926</v>
      </c>
      <c r="G5590" s="2">
        <v>0</v>
      </c>
      <c r="H5590" s="11">
        <v>2636</v>
      </c>
      <c r="I5590" s="5">
        <v>1</v>
      </c>
      <c r="J5590">
        <v>1</v>
      </c>
    </row>
    <row r="5591" spans="1:10" x14ac:dyDescent="0.25">
      <c r="A5591" s="1">
        <v>44755.690104166664</v>
      </c>
      <c r="B5591" t="s">
        <v>10950</v>
      </c>
      <c r="C5591" s="4" t="b">
        <v>0</v>
      </c>
      <c r="D5591" t="b">
        <v>1</v>
      </c>
      <c r="E5591" t="s">
        <v>10951</v>
      </c>
      <c r="F5591" s="10">
        <v>42750.892974537041</v>
      </c>
      <c r="G5591" s="2">
        <v>1</v>
      </c>
      <c r="H5591" s="11">
        <v>191</v>
      </c>
      <c r="I5591" s="5">
        <v>1</v>
      </c>
      <c r="J5591">
        <v>1</v>
      </c>
    </row>
    <row r="5592" spans="1:10" x14ac:dyDescent="0.25">
      <c r="A5592" s="1">
        <v>44755.700092592589</v>
      </c>
      <c r="B5592" t="s">
        <v>10953</v>
      </c>
      <c r="C5592" s="4" t="b">
        <v>0</v>
      </c>
      <c r="D5592" t="b">
        <v>1</v>
      </c>
      <c r="E5592" t="s">
        <v>10954</v>
      </c>
      <c r="F5592" s="10">
        <v>40785.964375000003</v>
      </c>
      <c r="G5592" s="2">
        <v>0</v>
      </c>
      <c r="H5592" s="11">
        <v>927</v>
      </c>
      <c r="I5592" s="5">
        <v>1</v>
      </c>
      <c r="J5592">
        <v>1</v>
      </c>
    </row>
    <row r="5593" spans="1:10" x14ac:dyDescent="0.25">
      <c r="A5593" s="1">
        <v>44755.701307870368</v>
      </c>
      <c r="B5593" t="s">
        <v>10956</v>
      </c>
      <c r="C5593" s="4" t="b">
        <v>0</v>
      </c>
      <c r="D5593" t="b">
        <v>0</v>
      </c>
      <c r="E5593" t="s">
        <v>10957</v>
      </c>
      <c r="F5593" s="10">
        <v>44586.621655092589</v>
      </c>
      <c r="G5593" s="2">
        <v>0</v>
      </c>
      <c r="H5593" s="11">
        <v>4</v>
      </c>
      <c r="I5593" s="5">
        <v>1</v>
      </c>
      <c r="J5593">
        <v>1</v>
      </c>
    </row>
    <row r="5594" spans="1:10" x14ac:dyDescent="0.25">
      <c r="A5594" s="1">
        <v>44755.704074074078</v>
      </c>
      <c r="B5594" t="s">
        <v>10958</v>
      </c>
      <c r="C5594" s="4" t="b">
        <v>0</v>
      </c>
      <c r="D5594" t="b">
        <v>0</v>
      </c>
      <c r="E5594" t="s">
        <v>10957</v>
      </c>
      <c r="F5594" s="10">
        <v>44586.621655092589</v>
      </c>
      <c r="G5594" s="2">
        <v>0</v>
      </c>
      <c r="H5594" s="11">
        <v>4</v>
      </c>
      <c r="I5594" s="5">
        <v>1</v>
      </c>
      <c r="J5594">
        <v>1</v>
      </c>
    </row>
    <row r="5595" spans="1:10" x14ac:dyDescent="0.25">
      <c r="A5595" s="1">
        <v>44755.707731481481</v>
      </c>
      <c r="B5595" t="s">
        <v>10959</v>
      </c>
      <c r="C5595" s="4" t="b">
        <v>0</v>
      </c>
      <c r="D5595" t="b">
        <v>0</v>
      </c>
      <c r="E5595" t="s">
        <v>10960</v>
      </c>
      <c r="F5595" s="10">
        <v>40910.633969907409</v>
      </c>
      <c r="G5595" s="2">
        <v>1</v>
      </c>
      <c r="H5595" s="11">
        <v>1814</v>
      </c>
      <c r="I5595" s="5">
        <v>1</v>
      </c>
      <c r="J5595">
        <v>1</v>
      </c>
    </row>
    <row r="5596" spans="1:10" x14ac:dyDescent="0.25">
      <c r="A5596" s="1">
        <v>44755.731574074074</v>
      </c>
      <c r="B5596" t="s">
        <v>10961</v>
      </c>
      <c r="C5596" s="4" t="b">
        <v>0</v>
      </c>
      <c r="D5596" t="b">
        <v>1</v>
      </c>
      <c r="E5596" t="s">
        <v>10951</v>
      </c>
      <c r="F5596" s="10">
        <v>42750.892974537041</v>
      </c>
      <c r="G5596" s="2">
        <v>0</v>
      </c>
      <c r="H5596" s="11">
        <v>191</v>
      </c>
      <c r="I5596" s="5">
        <v>1</v>
      </c>
      <c r="J5596">
        <v>1</v>
      </c>
    </row>
    <row r="5597" spans="1:10" x14ac:dyDescent="0.25">
      <c r="A5597" s="1">
        <v>44755.735925925925</v>
      </c>
      <c r="B5597" t="s">
        <v>10962</v>
      </c>
      <c r="C5597" s="4" t="b">
        <v>0</v>
      </c>
      <c r="D5597" t="b">
        <v>0</v>
      </c>
      <c r="E5597" t="s">
        <v>10963</v>
      </c>
      <c r="F5597" s="10">
        <v>41650.9299537037</v>
      </c>
      <c r="G5597" s="2">
        <v>0</v>
      </c>
      <c r="H5597" s="11">
        <v>2325</v>
      </c>
      <c r="I5597" s="5">
        <v>1</v>
      </c>
      <c r="J5597">
        <v>1</v>
      </c>
    </row>
    <row r="5598" spans="1:10" x14ac:dyDescent="0.25">
      <c r="A5598" s="1">
        <v>44755.740034722221</v>
      </c>
      <c r="B5598" t="s">
        <v>10964</v>
      </c>
      <c r="C5598" s="4" t="b">
        <v>0</v>
      </c>
      <c r="D5598" t="b">
        <v>0</v>
      </c>
      <c r="E5598" t="s">
        <v>10965</v>
      </c>
      <c r="F5598" s="10">
        <v>44231.858148148145</v>
      </c>
      <c r="G5598" s="2">
        <v>0</v>
      </c>
      <c r="H5598" s="11">
        <v>243</v>
      </c>
      <c r="I5598" s="5">
        <v>1</v>
      </c>
      <c r="J5598">
        <v>1</v>
      </c>
    </row>
    <row r="5599" spans="1:10" x14ac:dyDescent="0.25">
      <c r="A5599" s="1">
        <v>44755.741631944446</v>
      </c>
      <c r="B5599" t="s">
        <v>10966</v>
      </c>
      <c r="C5599" s="4" t="b">
        <v>0</v>
      </c>
      <c r="D5599" t="b">
        <v>0</v>
      </c>
      <c r="E5599" t="s">
        <v>56</v>
      </c>
      <c r="F5599" s="10">
        <v>44448.945601851854</v>
      </c>
      <c r="G5599" s="2">
        <v>0</v>
      </c>
      <c r="H5599" s="11">
        <v>11</v>
      </c>
      <c r="I5599" s="5">
        <v>1</v>
      </c>
      <c r="J5599">
        <v>1</v>
      </c>
    </row>
    <row r="5600" spans="1:10" x14ac:dyDescent="0.25">
      <c r="A5600" s="1">
        <v>44755.743784722225</v>
      </c>
      <c r="B5600" t="s">
        <v>10968</v>
      </c>
      <c r="C5600" s="4" t="b">
        <v>0</v>
      </c>
      <c r="D5600" t="b">
        <v>0</v>
      </c>
      <c r="E5600" t="s">
        <v>56</v>
      </c>
      <c r="F5600" s="10">
        <v>44701.868622685186</v>
      </c>
      <c r="G5600" s="2">
        <v>0</v>
      </c>
      <c r="H5600" s="11">
        <v>28</v>
      </c>
      <c r="I5600" s="5">
        <v>1</v>
      </c>
      <c r="J5600">
        <v>1</v>
      </c>
    </row>
    <row r="5601" spans="1:10" x14ac:dyDescent="0.25">
      <c r="A5601" s="1">
        <v>44755.746134259258</v>
      </c>
      <c r="B5601" t="s">
        <v>10969</v>
      </c>
      <c r="C5601" s="4" t="b">
        <v>0</v>
      </c>
      <c r="D5601" t="b">
        <v>0</v>
      </c>
      <c r="E5601" t="s">
        <v>10970</v>
      </c>
      <c r="F5601" s="10">
        <v>43246.780231481483</v>
      </c>
      <c r="G5601" s="2">
        <v>0</v>
      </c>
      <c r="H5601" s="11">
        <v>332</v>
      </c>
      <c r="I5601" s="5">
        <v>1</v>
      </c>
      <c r="J5601">
        <v>1</v>
      </c>
    </row>
    <row r="5602" spans="1:10" x14ac:dyDescent="0.25">
      <c r="A5602" s="1">
        <v>44755.749050925922</v>
      </c>
      <c r="B5602" t="s">
        <v>10972</v>
      </c>
      <c r="C5602" s="4" t="b">
        <v>0</v>
      </c>
      <c r="D5602" t="b">
        <v>0</v>
      </c>
      <c r="E5602" t="s">
        <v>10973</v>
      </c>
      <c r="F5602" s="10">
        <v>44475.93372685185</v>
      </c>
      <c r="G5602" s="2">
        <v>0</v>
      </c>
      <c r="H5602" s="11">
        <v>90</v>
      </c>
      <c r="I5602" s="5">
        <v>1</v>
      </c>
      <c r="J5602">
        <v>1</v>
      </c>
    </row>
    <row r="5603" spans="1:10" x14ac:dyDescent="0.25">
      <c r="A5603" s="1">
        <v>44755.755659722221</v>
      </c>
      <c r="B5603" t="s">
        <v>10974</v>
      </c>
      <c r="C5603" s="4" t="b">
        <v>0</v>
      </c>
      <c r="D5603" t="b">
        <v>0</v>
      </c>
      <c r="E5603" t="s">
        <v>10975</v>
      </c>
      <c r="F5603" s="10">
        <v>43957.737326388888</v>
      </c>
      <c r="G5603" s="2">
        <v>0</v>
      </c>
      <c r="H5603" s="11">
        <v>5004</v>
      </c>
      <c r="I5603" s="5">
        <v>1</v>
      </c>
      <c r="J5603">
        <v>1</v>
      </c>
    </row>
    <row r="5604" spans="1:10" x14ac:dyDescent="0.25">
      <c r="A5604" s="1">
        <v>44755.758587962962</v>
      </c>
      <c r="B5604" t="s">
        <v>10977</v>
      </c>
      <c r="C5604" s="4" t="b">
        <v>0</v>
      </c>
      <c r="D5604" t="b">
        <v>0</v>
      </c>
      <c r="E5604" t="s">
        <v>10978</v>
      </c>
      <c r="F5604" s="10">
        <v>44685.096875000003</v>
      </c>
      <c r="G5604" s="2">
        <v>1</v>
      </c>
      <c r="H5604" s="11">
        <v>76</v>
      </c>
      <c r="I5604" s="5">
        <v>1</v>
      </c>
      <c r="J5604">
        <v>1</v>
      </c>
    </row>
    <row r="5605" spans="1:10" x14ac:dyDescent="0.25">
      <c r="A5605" s="1">
        <v>44755.765925925924</v>
      </c>
      <c r="B5605" t="s">
        <v>10979</v>
      </c>
      <c r="C5605" s="4" t="b">
        <v>0</v>
      </c>
      <c r="D5605" t="b">
        <v>0</v>
      </c>
      <c r="E5605" t="s">
        <v>10980</v>
      </c>
      <c r="F5605" s="10">
        <v>44328.237569444442</v>
      </c>
      <c r="G5605" s="2">
        <v>0</v>
      </c>
      <c r="H5605" s="11">
        <v>427</v>
      </c>
      <c r="I5605" s="5">
        <v>1</v>
      </c>
      <c r="J5605">
        <v>1</v>
      </c>
    </row>
    <row r="5606" spans="1:10" x14ac:dyDescent="0.25">
      <c r="A5606" s="1">
        <v>44755.773877314816</v>
      </c>
      <c r="B5606" t="s">
        <v>10981</v>
      </c>
      <c r="C5606" s="4" t="b">
        <v>0</v>
      </c>
      <c r="D5606" t="b">
        <v>0</v>
      </c>
      <c r="E5606" t="s">
        <v>10982</v>
      </c>
      <c r="F5606" s="10">
        <v>44676.809537037036</v>
      </c>
      <c r="G5606" s="2">
        <v>0</v>
      </c>
      <c r="H5606" s="11">
        <v>60</v>
      </c>
      <c r="I5606" s="5">
        <v>1</v>
      </c>
      <c r="J5606">
        <v>1</v>
      </c>
    </row>
    <row r="5607" spans="1:10" x14ac:dyDescent="0.25">
      <c r="A5607" s="1">
        <v>44755.77416666667</v>
      </c>
      <c r="B5607" t="s">
        <v>10983</v>
      </c>
      <c r="C5607" s="4" t="b">
        <v>0</v>
      </c>
      <c r="D5607" t="b">
        <v>0</v>
      </c>
      <c r="E5607" t="s">
        <v>10984</v>
      </c>
      <c r="F5607" s="10">
        <v>43735.654143518521</v>
      </c>
      <c r="G5607" s="2">
        <v>0</v>
      </c>
      <c r="H5607" s="11">
        <v>19</v>
      </c>
      <c r="I5607" s="5">
        <v>1</v>
      </c>
      <c r="J5607">
        <v>1</v>
      </c>
    </row>
    <row r="5608" spans="1:10" x14ac:dyDescent="0.25">
      <c r="A5608" s="1">
        <v>44755.774733796294</v>
      </c>
      <c r="B5608" t="s">
        <v>10986</v>
      </c>
      <c r="C5608" s="4" t="b">
        <v>0</v>
      </c>
      <c r="D5608" t="b">
        <v>0</v>
      </c>
      <c r="E5608" t="s">
        <v>10987</v>
      </c>
      <c r="F5608" s="10">
        <v>39559.577002314814</v>
      </c>
      <c r="G5608" s="2">
        <v>0</v>
      </c>
      <c r="H5608" s="11">
        <v>264</v>
      </c>
      <c r="I5608" s="5">
        <v>1</v>
      </c>
      <c r="J5608">
        <v>1</v>
      </c>
    </row>
    <row r="5609" spans="1:10" x14ac:dyDescent="0.25">
      <c r="A5609" s="1">
        <v>44755.777060185188</v>
      </c>
      <c r="B5609" t="s">
        <v>10989</v>
      </c>
      <c r="C5609" s="4" t="b">
        <v>0</v>
      </c>
      <c r="D5609" t="b">
        <v>0</v>
      </c>
      <c r="E5609" t="s">
        <v>10984</v>
      </c>
      <c r="F5609" s="10">
        <v>43735.654143518521</v>
      </c>
      <c r="G5609" s="2">
        <v>1</v>
      </c>
      <c r="H5609" s="11">
        <v>19</v>
      </c>
      <c r="I5609" s="5">
        <v>1</v>
      </c>
      <c r="J5609">
        <v>1</v>
      </c>
    </row>
    <row r="5610" spans="1:10" x14ac:dyDescent="0.25">
      <c r="A5610" s="1">
        <v>44755.777442129627</v>
      </c>
      <c r="B5610" t="s">
        <v>10990</v>
      </c>
      <c r="C5610" s="4" t="b">
        <v>1</v>
      </c>
      <c r="D5610" t="b">
        <v>1</v>
      </c>
      <c r="E5610" t="s">
        <v>10991</v>
      </c>
      <c r="F5610" s="10">
        <v>41499.261516203704</v>
      </c>
      <c r="G5610" s="2">
        <v>0</v>
      </c>
      <c r="H5610" s="11">
        <v>6770</v>
      </c>
      <c r="I5610" s="5">
        <v>1</v>
      </c>
      <c r="J5610">
        <v>1</v>
      </c>
    </row>
    <row r="5611" spans="1:10" x14ac:dyDescent="0.25">
      <c r="A5611" s="1">
        <v>44755.800115740742</v>
      </c>
      <c r="B5611" t="s">
        <v>10992</v>
      </c>
      <c r="C5611" s="4" t="b">
        <v>0</v>
      </c>
      <c r="D5611" t="b">
        <v>0</v>
      </c>
      <c r="E5611" t="s">
        <v>10993</v>
      </c>
      <c r="F5611" s="10">
        <v>44624.986226851855</v>
      </c>
      <c r="G5611" s="2">
        <v>0</v>
      </c>
      <c r="H5611" s="11">
        <v>665</v>
      </c>
      <c r="I5611" s="5">
        <v>1</v>
      </c>
      <c r="J5611">
        <v>1</v>
      </c>
    </row>
    <row r="5612" spans="1:10" x14ac:dyDescent="0.25">
      <c r="A5612" s="1">
        <v>44755.80704861111</v>
      </c>
      <c r="B5612" t="s">
        <v>10994</v>
      </c>
      <c r="C5612" s="4" t="b">
        <v>0</v>
      </c>
      <c r="D5612" t="b">
        <v>0</v>
      </c>
      <c r="E5612" t="s">
        <v>10995</v>
      </c>
      <c r="F5612" s="10">
        <v>43801.72283564815</v>
      </c>
      <c r="G5612" s="2">
        <v>0</v>
      </c>
      <c r="H5612" s="11">
        <v>791</v>
      </c>
      <c r="I5612" s="5">
        <v>1</v>
      </c>
      <c r="J5612">
        <v>1</v>
      </c>
    </row>
    <row r="5613" spans="1:10" x14ac:dyDescent="0.25">
      <c r="A5613" s="1">
        <v>44755.810486111113</v>
      </c>
      <c r="B5613" t="s">
        <v>10996</v>
      </c>
      <c r="C5613" s="4" t="b">
        <v>0</v>
      </c>
      <c r="D5613" t="b">
        <v>0</v>
      </c>
      <c r="E5613" t="s">
        <v>10997</v>
      </c>
      <c r="F5613" s="10">
        <v>44073.734513888892</v>
      </c>
      <c r="G5613" s="2">
        <v>0</v>
      </c>
      <c r="H5613" s="11">
        <v>65</v>
      </c>
      <c r="I5613" s="5">
        <v>1</v>
      </c>
      <c r="J5613">
        <v>1</v>
      </c>
    </row>
    <row r="5614" spans="1:10" x14ac:dyDescent="0.25">
      <c r="A5614" s="1">
        <v>44755.832800925928</v>
      </c>
      <c r="B5614" t="s">
        <v>10998</v>
      </c>
      <c r="C5614" s="4" t="b">
        <v>0</v>
      </c>
      <c r="D5614" t="b">
        <v>1</v>
      </c>
      <c r="E5614" t="s">
        <v>10999</v>
      </c>
      <c r="F5614" s="10">
        <v>43082.889270833337</v>
      </c>
      <c r="G5614" s="2">
        <v>25</v>
      </c>
      <c r="H5614" s="11">
        <v>6754</v>
      </c>
      <c r="I5614" s="5">
        <v>1</v>
      </c>
      <c r="J5614">
        <v>1</v>
      </c>
    </row>
    <row r="5615" spans="1:10" x14ac:dyDescent="0.25">
      <c r="A5615" s="1">
        <v>44755.839768518519</v>
      </c>
      <c r="B5615" t="s">
        <v>11000</v>
      </c>
      <c r="C5615" s="4" t="b">
        <v>0</v>
      </c>
      <c r="D5615" t="b">
        <v>0</v>
      </c>
      <c r="E5615" t="s">
        <v>11001</v>
      </c>
      <c r="F5615" s="10">
        <v>43478.96570601852</v>
      </c>
      <c r="G5615" s="2">
        <v>0</v>
      </c>
      <c r="H5615" s="11">
        <v>149</v>
      </c>
      <c r="I5615" s="5">
        <v>1</v>
      </c>
      <c r="J5615">
        <v>1</v>
      </c>
    </row>
    <row r="5616" spans="1:10" x14ac:dyDescent="0.25">
      <c r="A5616" s="1">
        <v>44755.851481481484</v>
      </c>
      <c r="B5616" t="s">
        <v>11003</v>
      </c>
      <c r="C5616" s="4" t="b">
        <v>0</v>
      </c>
      <c r="D5616" t="b">
        <v>0</v>
      </c>
      <c r="E5616" t="s">
        <v>56</v>
      </c>
      <c r="F5616" s="10">
        <v>44565.599398148152</v>
      </c>
      <c r="G5616" s="2">
        <v>0</v>
      </c>
      <c r="H5616" s="11">
        <v>10</v>
      </c>
      <c r="I5616" s="5">
        <v>1</v>
      </c>
      <c r="J5616">
        <v>1</v>
      </c>
    </row>
    <row r="5617" spans="1:10" x14ac:dyDescent="0.25">
      <c r="A5617" s="1">
        <v>44755.86577546296</v>
      </c>
      <c r="B5617" t="s">
        <v>11004</v>
      </c>
      <c r="C5617" s="4" t="b">
        <v>0</v>
      </c>
      <c r="D5617" t="b">
        <v>0</v>
      </c>
      <c r="E5617" t="s">
        <v>11005</v>
      </c>
      <c r="F5617" s="10">
        <v>41873.146828703706</v>
      </c>
      <c r="G5617" s="2">
        <v>4</v>
      </c>
      <c r="H5617" s="11">
        <v>254</v>
      </c>
      <c r="I5617" s="5">
        <v>1</v>
      </c>
      <c r="J5617">
        <v>1</v>
      </c>
    </row>
    <row r="5618" spans="1:10" x14ac:dyDescent="0.25">
      <c r="A5618" s="1">
        <v>44755.903946759259</v>
      </c>
      <c r="B5618" t="s">
        <v>11006</v>
      </c>
      <c r="C5618" s="4" t="b">
        <v>0</v>
      </c>
      <c r="D5618" t="b">
        <v>0</v>
      </c>
      <c r="E5618" t="s">
        <v>11007</v>
      </c>
      <c r="F5618" s="10">
        <v>42027.778240740743</v>
      </c>
      <c r="G5618" s="2">
        <v>0</v>
      </c>
      <c r="H5618" s="11">
        <v>194</v>
      </c>
      <c r="I5618" s="5">
        <v>1</v>
      </c>
      <c r="J5618">
        <v>1</v>
      </c>
    </row>
    <row r="5619" spans="1:10" x14ac:dyDescent="0.25">
      <c r="A5619" s="1">
        <v>44755.914988425924</v>
      </c>
      <c r="B5619" t="s">
        <v>11008</v>
      </c>
      <c r="C5619" s="4" t="b">
        <v>0</v>
      </c>
      <c r="D5619" t="b">
        <v>0</v>
      </c>
      <c r="E5619" t="s">
        <v>11009</v>
      </c>
      <c r="F5619" s="10">
        <v>41147.913113425922</v>
      </c>
      <c r="G5619" s="2">
        <v>0</v>
      </c>
      <c r="H5619" s="11">
        <v>1383</v>
      </c>
      <c r="I5619" s="5">
        <v>1</v>
      </c>
      <c r="J5619">
        <v>1</v>
      </c>
    </row>
    <row r="5620" spans="1:10" x14ac:dyDescent="0.25">
      <c r="A5620" s="1">
        <v>44755.920011574075</v>
      </c>
      <c r="B5620" t="s">
        <v>11010</v>
      </c>
      <c r="C5620" s="4" t="b">
        <v>0</v>
      </c>
      <c r="D5620" t="b">
        <v>0</v>
      </c>
      <c r="E5620" t="s">
        <v>11011</v>
      </c>
      <c r="F5620" s="10">
        <v>41875.20821759259</v>
      </c>
      <c r="G5620" s="2">
        <v>6</v>
      </c>
      <c r="H5620" s="11">
        <v>15197</v>
      </c>
      <c r="I5620" s="5">
        <v>1</v>
      </c>
      <c r="J5620">
        <v>1</v>
      </c>
    </row>
    <row r="5621" spans="1:10" x14ac:dyDescent="0.25">
      <c r="A5621" s="1">
        <v>44755.920983796299</v>
      </c>
      <c r="B5621" t="s">
        <v>11013</v>
      </c>
      <c r="C5621" s="4" t="b">
        <v>0</v>
      </c>
      <c r="D5621" t="b">
        <v>0</v>
      </c>
      <c r="E5621" t="s">
        <v>11014</v>
      </c>
      <c r="F5621" s="10">
        <v>40298.061076388891</v>
      </c>
      <c r="G5621" s="2">
        <v>0</v>
      </c>
      <c r="H5621" s="11">
        <v>1630</v>
      </c>
      <c r="I5621" s="5">
        <v>1</v>
      </c>
      <c r="J5621">
        <v>1</v>
      </c>
    </row>
    <row r="5622" spans="1:10" x14ac:dyDescent="0.25">
      <c r="A5622" s="1">
        <v>44755.921435185184</v>
      </c>
      <c r="B5622" t="s">
        <v>11016</v>
      </c>
      <c r="C5622" s="4" t="b">
        <v>0</v>
      </c>
      <c r="D5622" t="b">
        <v>0</v>
      </c>
      <c r="E5622" t="s">
        <v>11017</v>
      </c>
      <c r="F5622" s="10">
        <v>44607.733055555553</v>
      </c>
      <c r="G5622" s="2">
        <v>0</v>
      </c>
      <c r="H5622" s="11">
        <v>37</v>
      </c>
      <c r="I5622" s="5">
        <v>1</v>
      </c>
      <c r="J5622">
        <v>1</v>
      </c>
    </row>
    <row r="5623" spans="1:10" x14ac:dyDescent="0.25">
      <c r="A5623" s="1">
        <v>44755.924884259257</v>
      </c>
      <c r="B5623" t="s">
        <v>11019</v>
      </c>
      <c r="C5623" s="4" t="b">
        <v>0</v>
      </c>
      <c r="D5623" t="b">
        <v>0</v>
      </c>
      <c r="E5623" t="s">
        <v>2001</v>
      </c>
      <c r="F5623" s="10">
        <v>40917.817430555559</v>
      </c>
      <c r="G5623" s="2">
        <v>1</v>
      </c>
      <c r="H5623" s="11">
        <v>1647</v>
      </c>
      <c r="I5623" s="5">
        <v>1</v>
      </c>
      <c r="J5623">
        <v>1</v>
      </c>
    </row>
    <row r="5624" spans="1:10" x14ac:dyDescent="0.25">
      <c r="A5624" s="1">
        <v>44755.927037037036</v>
      </c>
      <c r="B5624" t="s">
        <v>11020</v>
      </c>
      <c r="C5624" s="4" t="b">
        <v>0</v>
      </c>
      <c r="D5624" t="b">
        <v>0</v>
      </c>
      <c r="E5624" t="s">
        <v>11021</v>
      </c>
      <c r="F5624" s="10">
        <v>44649.305590277778</v>
      </c>
      <c r="G5624" s="2">
        <v>0</v>
      </c>
      <c r="H5624" s="11">
        <v>27</v>
      </c>
      <c r="I5624" s="5">
        <v>1</v>
      </c>
      <c r="J5624">
        <v>1</v>
      </c>
    </row>
    <row r="5625" spans="1:10" x14ac:dyDescent="0.25">
      <c r="A5625" s="1">
        <v>44755.933749999997</v>
      </c>
      <c r="B5625" t="s">
        <v>11022</v>
      </c>
      <c r="C5625" s="4" t="b">
        <v>0</v>
      </c>
      <c r="D5625" t="b">
        <v>1</v>
      </c>
      <c r="E5625" t="s">
        <v>11023</v>
      </c>
      <c r="F5625" s="10">
        <v>41960.322916666664</v>
      </c>
      <c r="G5625" s="2">
        <v>0</v>
      </c>
      <c r="H5625" s="11">
        <v>11908</v>
      </c>
      <c r="I5625" s="5">
        <v>1</v>
      </c>
      <c r="J5625">
        <v>1</v>
      </c>
    </row>
    <row r="5626" spans="1:10" x14ac:dyDescent="0.25">
      <c r="A5626" s="1">
        <v>44755.935370370367</v>
      </c>
      <c r="B5626" t="s">
        <v>11024</v>
      </c>
      <c r="C5626" s="4" t="b">
        <v>0</v>
      </c>
      <c r="D5626" t="b">
        <v>1</v>
      </c>
      <c r="E5626" t="s">
        <v>11023</v>
      </c>
      <c r="F5626" s="10">
        <v>41960.322916666664</v>
      </c>
      <c r="G5626" s="2">
        <v>0</v>
      </c>
      <c r="H5626" s="11">
        <v>11908</v>
      </c>
      <c r="I5626" s="5">
        <v>1</v>
      </c>
      <c r="J5626">
        <v>1</v>
      </c>
    </row>
    <row r="5627" spans="1:10" x14ac:dyDescent="0.25">
      <c r="A5627" s="1">
        <v>44755.937349537038</v>
      </c>
      <c r="B5627" t="s">
        <v>11025</v>
      </c>
      <c r="C5627" s="4" t="b">
        <v>0</v>
      </c>
      <c r="D5627" t="b">
        <v>0</v>
      </c>
      <c r="E5627" t="s">
        <v>11026</v>
      </c>
      <c r="F5627" s="10">
        <v>43390.528310185182</v>
      </c>
      <c r="G5627" s="2">
        <v>0</v>
      </c>
      <c r="H5627" s="11">
        <v>7276</v>
      </c>
      <c r="I5627" s="5">
        <v>1</v>
      </c>
      <c r="J5627">
        <v>1</v>
      </c>
    </row>
    <row r="5628" spans="1:10" x14ac:dyDescent="0.25">
      <c r="A5628" s="1">
        <v>44755.944421296299</v>
      </c>
      <c r="B5628" t="s">
        <v>11027</v>
      </c>
      <c r="C5628" s="4" t="b">
        <v>0</v>
      </c>
      <c r="D5628" t="b">
        <v>1</v>
      </c>
      <c r="E5628" t="s">
        <v>11028</v>
      </c>
      <c r="F5628" s="10">
        <v>39923.174074074072</v>
      </c>
      <c r="G5628" s="2">
        <v>0</v>
      </c>
      <c r="H5628" s="11">
        <v>2136</v>
      </c>
      <c r="I5628" s="5">
        <v>1</v>
      </c>
      <c r="J5628">
        <v>1</v>
      </c>
    </row>
    <row r="5629" spans="1:10" x14ac:dyDescent="0.25">
      <c r="A5629" s="1">
        <v>44755.957905092589</v>
      </c>
      <c r="B5629" t="s">
        <v>11029</v>
      </c>
      <c r="C5629" s="4" t="b">
        <v>0</v>
      </c>
      <c r="D5629" t="b">
        <v>0</v>
      </c>
      <c r="E5629" t="s">
        <v>56</v>
      </c>
      <c r="F5629" s="10">
        <v>44678.739351851851</v>
      </c>
      <c r="G5629" s="2">
        <v>0</v>
      </c>
      <c r="H5629" s="11">
        <v>4</v>
      </c>
      <c r="I5629" s="5">
        <v>1</v>
      </c>
      <c r="J5629">
        <v>1</v>
      </c>
    </row>
    <row r="5630" spans="1:10" x14ac:dyDescent="0.25">
      <c r="A5630" s="1">
        <v>44755.958993055552</v>
      </c>
      <c r="B5630" t="s">
        <v>11030</v>
      </c>
      <c r="C5630" s="4" t="b">
        <v>0</v>
      </c>
      <c r="D5630" t="b">
        <v>0</v>
      </c>
      <c r="E5630" t="s">
        <v>5365</v>
      </c>
      <c r="F5630" s="10">
        <v>39930.920231481483</v>
      </c>
      <c r="G5630" s="2">
        <v>1</v>
      </c>
      <c r="H5630" s="11">
        <v>7777</v>
      </c>
      <c r="I5630" s="5">
        <v>1</v>
      </c>
      <c r="J5630">
        <v>1</v>
      </c>
    </row>
    <row r="5631" spans="1:10" x14ac:dyDescent="0.25">
      <c r="A5631" s="1">
        <v>44755.963206018518</v>
      </c>
      <c r="B5631" t="s">
        <v>11031</v>
      </c>
      <c r="C5631" s="4" t="b">
        <v>0</v>
      </c>
      <c r="D5631" t="b">
        <v>0</v>
      </c>
      <c r="E5631" t="s">
        <v>11032</v>
      </c>
      <c r="F5631" s="10">
        <v>42764.917361111111</v>
      </c>
      <c r="G5631" s="2">
        <v>0</v>
      </c>
      <c r="H5631" s="11">
        <v>260</v>
      </c>
      <c r="I5631" s="5">
        <v>1</v>
      </c>
      <c r="J5631">
        <v>1</v>
      </c>
    </row>
    <row r="5632" spans="1:10" x14ac:dyDescent="0.25">
      <c r="A5632" s="1">
        <v>44755.984317129631</v>
      </c>
      <c r="B5632" t="s">
        <v>11033</v>
      </c>
      <c r="C5632" s="4" t="b">
        <v>0</v>
      </c>
      <c r="D5632" t="b">
        <v>0</v>
      </c>
      <c r="E5632" t="s">
        <v>11034</v>
      </c>
      <c r="F5632" s="10">
        <v>42742.037881944445</v>
      </c>
      <c r="G5632" s="2">
        <v>0</v>
      </c>
      <c r="H5632" s="11">
        <v>116</v>
      </c>
      <c r="I5632" s="5">
        <v>1</v>
      </c>
      <c r="J5632">
        <v>1</v>
      </c>
    </row>
    <row r="5633" spans="1:10" x14ac:dyDescent="0.25">
      <c r="A5633" s="1">
        <v>44755.985312500001</v>
      </c>
      <c r="B5633" t="s">
        <v>11035</v>
      </c>
      <c r="C5633" s="4" t="b">
        <v>0</v>
      </c>
      <c r="D5633" t="b">
        <v>0</v>
      </c>
      <c r="E5633" t="s">
        <v>11036</v>
      </c>
      <c r="F5633" s="10">
        <v>43964.597777777781</v>
      </c>
      <c r="G5633" s="2">
        <v>0</v>
      </c>
      <c r="H5633" s="11">
        <v>3</v>
      </c>
      <c r="I5633" s="5">
        <v>1</v>
      </c>
      <c r="J5633">
        <v>1</v>
      </c>
    </row>
    <row r="5634" spans="1:10" x14ac:dyDescent="0.25">
      <c r="A5634" s="1">
        <v>44755.993402777778</v>
      </c>
      <c r="B5634" t="s">
        <v>11037</v>
      </c>
      <c r="C5634" s="4" t="b">
        <v>0</v>
      </c>
      <c r="D5634" t="b">
        <v>0</v>
      </c>
      <c r="E5634" t="s">
        <v>56</v>
      </c>
      <c r="F5634" s="10">
        <v>39881.143414351849</v>
      </c>
      <c r="G5634" s="2">
        <v>0</v>
      </c>
      <c r="H5634" s="11">
        <v>47</v>
      </c>
      <c r="I5634" s="5">
        <v>1</v>
      </c>
      <c r="J5634">
        <v>1</v>
      </c>
    </row>
    <row r="5635" spans="1:10" x14ac:dyDescent="0.25">
      <c r="A5635" s="1">
        <v>44751.943379629629</v>
      </c>
      <c r="B5635" t="s">
        <v>11038</v>
      </c>
      <c r="C5635" s="4" t="b">
        <v>0</v>
      </c>
      <c r="D5635" t="b">
        <v>0</v>
      </c>
      <c r="E5635" t="s">
        <v>11039</v>
      </c>
      <c r="F5635" s="10">
        <v>41947.791724537034</v>
      </c>
      <c r="G5635" s="2">
        <v>0</v>
      </c>
      <c r="H5635" s="11">
        <v>368</v>
      </c>
      <c r="I5635" s="5">
        <v>1</v>
      </c>
      <c r="J5635">
        <v>1</v>
      </c>
    </row>
    <row r="5636" spans="1:10" x14ac:dyDescent="0.25">
      <c r="A5636" s="1">
        <v>44751.918611111112</v>
      </c>
      <c r="B5636" t="s">
        <v>11040</v>
      </c>
      <c r="C5636" s="4" t="b">
        <v>0</v>
      </c>
      <c r="D5636" t="b">
        <v>1</v>
      </c>
      <c r="E5636" t="s">
        <v>11041</v>
      </c>
      <c r="F5636" s="10">
        <v>42502.077222222222</v>
      </c>
      <c r="G5636" s="2">
        <v>0</v>
      </c>
      <c r="H5636" s="11">
        <v>67</v>
      </c>
      <c r="I5636" s="5">
        <v>1</v>
      </c>
      <c r="J5636">
        <v>1</v>
      </c>
    </row>
    <row r="5637" spans="1:10" x14ac:dyDescent="0.25">
      <c r="A5637" s="1">
        <v>44751.714965277781</v>
      </c>
      <c r="B5637" t="s">
        <v>11042</v>
      </c>
      <c r="C5637" s="4" t="b">
        <v>0</v>
      </c>
      <c r="D5637" t="b">
        <v>0</v>
      </c>
      <c r="E5637" t="s">
        <v>11043</v>
      </c>
      <c r="F5637" s="10">
        <v>44660.474583333336</v>
      </c>
      <c r="G5637" s="2">
        <v>0</v>
      </c>
      <c r="H5637" s="11">
        <v>2191</v>
      </c>
      <c r="I5637" s="5">
        <v>1</v>
      </c>
      <c r="J5637">
        <v>1</v>
      </c>
    </row>
    <row r="5638" spans="1:10" x14ac:dyDescent="0.25">
      <c r="A5638" s="1">
        <v>44751.546597222223</v>
      </c>
      <c r="B5638" t="s">
        <v>11044</v>
      </c>
      <c r="C5638" s="4" t="b">
        <v>0</v>
      </c>
      <c r="D5638" t="b">
        <v>0</v>
      </c>
      <c r="E5638" t="s">
        <v>11045</v>
      </c>
      <c r="F5638" s="10">
        <v>43845.324930555558</v>
      </c>
      <c r="G5638" s="2">
        <v>0</v>
      </c>
      <c r="H5638" s="11">
        <v>49</v>
      </c>
      <c r="I5638" s="5">
        <v>1</v>
      </c>
      <c r="J5638">
        <v>1</v>
      </c>
    </row>
    <row r="5639" spans="1:10" x14ac:dyDescent="0.25">
      <c r="A5639" s="1">
        <v>44751.533993055556</v>
      </c>
      <c r="B5639" t="s">
        <v>11046</v>
      </c>
      <c r="C5639" s="4" t="b">
        <v>0</v>
      </c>
      <c r="D5639" t="b">
        <v>0</v>
      </c>
      <c r="E5639" t="s">
        <v>11047</v>
      </c>
      <c r="F5639" s="10">
        <v>44593.626516203702</v>
      </c>
      <c r="G5639" s="2">
        <v>0</v>
      </c>
      <c r="H5639" s="11">
        <v>438</v>
      </c>
      <c r="I5639" s="5">
        <v>1</v>
      </c>
      <c r="J5639">
        <v>1</v>
      </c>
    </row>
    <row r="5640" spans="1:10" x14ac:dyDescent="0.25">
      <c r="A5640" s="1">
        <v>44750.784525462965</v>
      </c>
      <c r="B5640" t="s">
        <v>11048</v>
      </c>
      <c r="C5640" s="4" t="b">
        <v>0</v>
      </c>
      <c r="D5640" t="b">
        <v>0</v>
      </c>
      <c r="E5640" t="s">
        <v>11049</v>
      </c>
      <c r="F5640" s="10">
        <v>44541.101354166669</v>
      </c>
      <c r="G5640" s="2">
        <v>1</v>
      </c>
      <c r="H5640" s="11">
        <v>1081</v>
      </c>
      <c r="I5640" s="5">
        <v>1</v>
      </c>
      <c r="J5640">
        <v>1</v>
      </c>
    </row>
    <row r="5641" spans="1:10" x14ac:dyDescent="0.25">
      <c r="A5641" s="1">
        <v>44750.558518518519</v>
      </c>
      <c r="B5641" t="s">
        <v>11050</v>
      </c>
      <c r="C5641" s="4" t="b">
        <v>0</v>
      </c>
      <c r="D5641" t="b">
        <v>0</v>
      </c>
      <c r="E5641" t="s">
        <v>11051</v>
      </c>
      <c r="F5641" s="10">
        <v>44340.401782407411</v>
      </c>
      <c r="G5641" s="2">
        <v>0</v>
      </c>
      <c r="H5641" s="11">
        <v>217</v>
      </c>
      <c r="I5641" s="5">
        <v>1</v>
      </c>
      <c r="J5641">
        <v>1</v>
      </c>
    </row>
    <row r="5642" spans="1:10" x14ac:dyDescent="0.25">
      <c r="A5642" s="1">
        <v>44750.448692129627</v>
      </c>
      <c r="B5642" t="s">
        <v>11053</v>
      </c>
      <c r="C5642" s="4" t="b">
        <v>0</v>
      </c>
      <c r="D5642" t="b">
        <v>0</v>
      </c>
      <c r="E5642" t="s">
        <v>56</v>
      </c>
      <c r="F5642" s="10">
        <v>44730.817754629628</v>
      </c>
      <c r="G5642" s="2">
        <v>0</v>
      </c>
      <c r="H5642" s="11">
        <v>3</v>
      </c>
      <c r="I5642" s="5">
        <v>1</v>
      </c>
      <c r="J5642">
        <v>1</v>
      </c>
    </row>
    <row r="5643" spans="1:10" x14ac:dyDescent="0.25">
      <c r="A5643" s="1">
        <v>44750.327777777777</v>
      </c>
      <c r="B5643" t="s">
        <v>11054</v>
      </c>
      <c r="C5643" s="4" t="b">
        <v>0</v>
      </c>
      <c r="D5643" t="b">
        <v>0</v>
      </c>
      <c r="E5643" t="s">
        <v>11055</v>
      </c>
      <c r="F5643" s="10">
        <v>40505.514699074076</v>
      </c>
      <c r="G5643" s="2">
        <v>0</v>
      </c>
      <c r="H5643" s="11">
        <v>538</v>
      </c>
      <c r="I5643" s="5">
        <v>1</v>
      </c>
      <c r="J5643">
        <v>1</v>
      </c>
    </row>
    <row r="5644" spans="1:10" x14ac:dyDescent="0.25">
      <c r="A5644" s="1">
        <v>44750.165798611109</v>
      </c>
      <c r="B5644" t="s">
        <v>11057</v>
      </c>
      <c r="C5644" s="4" t="b">
        <v>0</v>
      </c>
      <c r="D5644" t="b">
        <v>0</v>
      </c>
      <c r="E5644" t="s">
        <v>11058</v>
      </c>
      <c r="F5644" s="10">
        <v>44745.919120370374</v>
      </c>
      <c r="G5644" s="2">
        <v>0</v>
      </c>
      <c r="H5644" s="11">
        <v>634</v>
      </c>
      <c r="I5644" s="5">
        <v>1</v>
      </c>
      <c r="J5644">
        <v>1</v>
      </c>
    </row>
    <row r="5645" spans="1:10" x14ac:dyDescent="0.25">
      <c r="A5645" s="1">
        <v>44751.911724537036</v>
      </c>
      <c r="B5645" t="s">
        <v>11059</v>
      </c>
      <c r="C5645" s="4" t="b">
        <v>0</v>
      </c>
      <c r="D5645" t="b">
        <v>1</v>
      </c>
      <c r="E5645" t="s">
        <v>11060</v>
      </c>
      <c r="F5645" s="10">
        <v>40544.998715277776</v>
      </c>
      <c r="G5645" s="2">
        <v>0</v>
      </c>
      <c r="H5645" s="11">
        <v>28690</v>
      </c>
      <c r="I5645" s="5">
        <v>1</v>
      </c>
      <c r="J5645">
        <v>1</v>
      </c>
    </row>
    <row r="5646" spans="1:10" x14ac:dyDescent="0.25">
      <c r="A5646" s="1">
        <v>44750.01966435185</v>
      </c>
      <c r="B5646" t="s">
        <v>11061</v>
      </c>
      <c r="C5646" s="4" t="b">
        <v>0</v>
      </c>
      <c r="D5646" t="b">
        <v>1</v>
      </c>
      <c r="E5646" t="s">
        <v>11062</v>
      </c>
      <c r="F5646" s="10">
        <v>41061.911134259259</v>
      </c>
      <c r="G5646" s="2">
        <v>4</v>
      </c>
      <c r="H5646" s="11">
        <v>22</v>
      </c>
      <c r="I5646" s="5">
        <v>1</v>
      </c>
      <c r="J5646">
        <v>1</v>
      </c>
    </row>
    <row r="5647" spans="1:10" x14ac:dyDescent="0.25">
      <c r="A5647" s="1">
        <v>44749.841874999998</v>
      </c>
      <c r="B5647" t="s">
        <v>11063</v>
      </c>
      <c r="C5647" s="4" t="b">
        <v>0</v>
      </c>
      <c r="D5647" t="b">
        <v>0</v>
      </c>
      <c r="E5647" t="s">
        <v>11064</v>
      </c>
      <c r="F5647" s="10">
        <v>44242.904803240737</v>
      </c>
      <c r="G5647" s="2">
        <v>0</v>
      </c>
      <c r="H5647" s="11">
        <v>166</v>
      </c>
      <c r="I5647" s="5">
        <v>1</v>
      </c>
      <c r="J5647">
        <v>1</v>
      </c>
    </row>
    <row r="5648" spans="1:10" x14ac:dyDescent="0.25">
      <c r="A5648" s="1">
        <v>44749.828587962962</v>
      </c>
      <c r="B5648" t="s">
        <v>11066</v>
      </c>
      <c r="C5648" s="4" t="b">
        <v>0</v>
      </c>
      <c r="D5648" t="b">
        <v>0</v>
      </c>
      <c r="E5648" t="s">
        <v>11067</v>
      </c>
      <c r="F5648" s="10">
        <v>41110.211435185185</v>
      </c>
      <c r="G5648" s="2">
        <v>1</v>
      </c>
      <c r="H5648" s="11">
        <v>113</v>
      </c>
      <c r="I5648" s="5">
        <v>1</v>
      </c>
      <c r="J5648">
        <v>1</v>
      </c>
    </row>
    <row r="5649" spans="1:10" x14ac:dyDescent="0.25">
      <c r="A5649" s="1">
        <v>44749.779537037037</v>
      </c>
      <c r="B5649" t="s">
        <v>11068</v>
      </c>
      <c r="C5649" s="4" t="b">
        <v>0</v>
      </c>
      <c r="D5649" t="b">
        <v>0</v>
      </c>
      <c r="E5649" t="s">
        <v>56</v>
      </c>
      <c r="F5649" s="10">
        <v>43741.548576388886</v>
      </c>
      <c r="G5649" s="2">
        <v>0</v>
      </c>
      <c r="H5649" s="11">
        <v>42</v>
      </c>
      <c r="I5649" s="5">
        <v>1</v>
      </c>
      <c r="J5649">
        <v>1</v>
      </c>
    </row>
    <row r="5650" spans="1:10" x14ac:dyDescent="0.25">
      <c r="A5650" s="1">
        <v>44751.634409722225</v>
      </c>
      <c r="B5650" t="s">
        <v>11069</v>
      </c>
      <c r="C5650" s="4" t="b">
        <v>0</v>
      </c>
      <c r="D5650" t="b">
        <v>0</v>
      </c>
      <c r="E5650" t="s">
        <v>11070</v>
      </c>
      <c r="F5650" s="10">
        <v>44679.044722222221</v>
      </c>
      <c r="G5650" s="2">
        <v>0</v>
      </c>
      <c r="H5650" s="11">
        <v>4</v>
      </c>
      <c r="I5650" s="5">
        <v>1</v>
      </c>
      <c r="J5650">
        <v>1</v>
      </c>
    </row>
    <row r="5651" spans="1:10" x14ac:dyDescent="0.25">
      <c r="A5651" s="1">
        <v>44750.977824074071</v>
      </c>
      <c r="B5651" t="s">
        <v>11071</v>
      </c>
      <c r="C5651" s="4" t="b">
        <v>0</v>
      </c>
      <c r="D5651" t="b">
        <v>1</v>
      </c>
      <c r="E5651" t="s">
        <v>11072</v>
      </c>
      <c r="F5651" s="10">
        <v>44608.819108796299</v>
      </c>
      <c r="G5651" s="2">
        <v>0</v>
      </c>
      <c r="H5651" s="11">
        <v>112</v>
      </c>
      <c r="I5651" s="5">
        <v>1</v>
      </c>
      <c r="J5651">
        <v>1</v>
      </c>
    </row>
    <row r="5652" spans="1:10" x14ac:dyDescent="0.25">
      <c r="A5652" s="1">
        <v>44750.977581018517</v>
      </c>
      <c r="B5652" t="s">
        <v>11074</v>
      </c>
      <c r="C5652" s="4" t="b">
        <v>0</v>
      </c>
      <c r="D5652" t="b">
        <v>1</v>
      </c>
      <c r="E5652" t="s">
        <v>5790</v>
      </c>
      <c r="F5652" s="10">
        <v>39899.372395833336</v>
      </c>
      <c r="G5652" s="2">
        <v>0</v>
      </c>
      <c r="H5652" s="11">
        <v>10013</v>
      </c>
      <c r="I5652" s="5">
        <v>1</v>
      </c>
      <c r="J5652">
        <v>1</v>
      </c>
    </row>
    <row r="5653" spans="1:10" x14ac:dyDescent="0.25">
      <c r="A5653" s="1">
        <v>44750.976875</v>
      </c>
      <c r="B5653" t="s">
        <v>11075</v>
      </c>
      <c r="C5653" s="4" t="b">
        <v>0</v>
      </c>
      <c r="D5653" t="b">
        <v>1</v>
      </c>
      <c r="E5653" t="s">
        <v>11076</v>
      </c>
      <c r="F5653" s="10">
        <v>44678.04111111111</v>
      </c>
      <c r="G5653" s="2">
        <v>0</v>
      </c>
      <c r="H5653" s="11">
        <v>529</v>
      </c>
      <c r="I5653" s="5">
        <v>1</v>
      </c>
      <c r="J5653">
        <v>1</v>
      </c>
    </row>
    <row r="5654" spans="1:10" x14ac:dyDescent="0.25">
      <c r="A5654" s="1">
        <v>44750.949421296296</v>
      </c>
      <c r="B5654" t="s">
        <v>11077</v>
      </c>
      <c r="C5654" s="4" t="b">
        <v>0</v>
      </c>
      <c r="D5654" t="b">
        <v>0</v>
      </c>
      <c r="E5654" t="s">
        <v>10346</v>
      </c>
      <c r="F5654" s="10">
        <v>44726.775023148148</v>
      </c>
      <c r="G5654" s="2">
        <v>0</v>
      </c>
      <c r="H5654" s="11">
        <v>336</v>
      </c>
      <c r="I5654" s="5">
        <v>1</v>
      </c>
      <c r="J5654">
        <v>1</v>
      </c>
    </row>
    <row r="5655" spans="1:10" x14ac:dyDescent="0.25">
      <c r="A5655" s="1">
        <v>44750.945370370369</v>
      </c>
      <c r="B5655" t="s">
        <v>11078</v>
      </c>
      <c r="C5655" s="4" t="b">
        <v>0</v>
      </c>
      <c r="D5655" t="b">
        <v>0</v>
      </c>
      <c r="E5655" t="s">
        <v>11079</v>
      </c>
      <c r="F5655" s="10">
        <v>39961.047905092593</v>
      </c>
      <c r="G5655" s="2">
        <v>0</v>
      </c>
      <c r="H5655" s="11">
        <v>1954</v>
      </c>
      <c r="I5655" s="5">
        <v>1</v>
      </c>
      <c r="J5655">
        <v>1</v>
      </c>
    </row>
    <row r="5656" spans="1:10" x14ac:dyDescent="0.25">
      <c r="A5656" s="1">
        <v>44750.939976851849</v>
      </c>
      <c r="B5656" t="s">
        <v>11080</v>
      </c>
      <c r="C5656" s="4" t="b">
        <v>0</v>
      </c>
      <c r="D5656" t="b">
        <v>1</v>
      </c>
      <c r="E5656" t="s">
        <v>11081</v>
      </c>
      <c r="F5656" s="10">
        <v>39210.960960648146</v>
      </c>
      <c r="G5656" s="2">
        <v>0</v>
      </c>
      <c r="H5656" s="11">
        <v>2368</v>
      </c>
      <c r="I5656" s="5">
        <v>1</v>
      </c>
      <c r="J5656">
        <v>1</v>
      </c>
    </row>
    <row r="5657" spans="1:10" x14ac:dyDescent="0.25">
      <c r="A5657" s="1">
        <v>44750.937245370369</v>
      </c>
      <c r="B5657" t="s">
        <v>11083</v>
      </c>
      <c r="C5657" s="4" t="b">
        <v>0</v>
      </c>
      <c r="D5657" t="b">
        <v>0</v>
      </c>
      <c r="E5657" t="s">
        <v>11084</v>
      </c>
      <c r="F5657" s="10">
        <v>44098.500625000001</v>
      </c>
      <c r="G5657" s="2">
        <v>0</v>
      </c>
      <c r="H5657" s="11">
        <v>24</v>
      </c>
      <c r="I5657" s="5">
        <v>1</v>
      </c>
      <c r="J5657">
        <v>1</v>
      </c>
    </row>
    <row r="5658" spans="1:10" x14ac:dyDescent="0.25">
      <c r="A5658" s="1">
        <v>44750.928263888891</v>
      </c>
      <c r="B5658" t="s">
        <v>11085</v>
      </c>
      <c r="C5658" s="4" t="b">
        <v>0</v>
      </c>
      <c r="D5658" t="b">
        <v>0</v>
      </c>
      <c r="E5658" t="s">
        <v>11086</v>
      </c>
      <c r="F5658" s="10">
        <v>44401.968946759262</v>
      </c>
      <c r="G5658" s="2">
        <v>0</v>
      </c>
      <c r="H5658" s="11">
        <v>305</v>
      </c>
      <c r="I5658" s="5">
        <v>1</v>
      </c>
      <c r="J5658">
        <v>1</v>
      </c>
    </row>
    <row r="5659" spans="1:10" x14ac:dyDescent="0.25">
      <c r="A5659" s="1">
        <v>44750.921076388891</v>
      </c>
      <c r="B5659" t="s">
        <v>11088</v>
      </c>
      <c r="C5659" s="4" t="b">
        <v>0</v>
      </c>
      <c r="D5659" t="b">
        <v>0</v>
      </c>
      <c r="E5659" t="s">
        <v>11089</v>
      </c>
      <c r="F5659" s="10">
        <v>42051.432476851849</v>
      </c>
      <c r="G5659" s="2">
        <v>0</v>
      </c>
      <c r="H5659" s="11">
        <v>133</v>
      </c>
      <c r="I5659" s="5">
        <v>1</v>
      </c>
      <c r="J5659">
        <v>1</v>
      </c>
    </row>
    <row r="5660" spans="1:10" x14ac:dyDescent="0.25">
      <c r="A5660" s="1">
        <v>44750.921064814815</v>
      </c>
      <c r="B5660" t="s">
        <v>11091</v>
      </c>
      <c r="C5660" s="4" t="b">
        <v>0</v>
      </c>
      <c r="D5660" t="b">
        <v>1</v>
      </c>
      <c r="E5660" t="s">
        <v>11092</v>
      </c>
      <c r="F5660" s="10">
        <v>44034.859548611108</v>
      </c>
      <c r="G5660" s="2">
        <v>5</v>
      </c>
      <c r="H5660" s="11">
        <v>1183</v>
      </c>
      <c r="I5660" s="5">
        <v>1</v>
      </c>
      <c r="J5660">
        <v>1</v>
      </c>
    </row>
    <row r="5661" spans="1:10" x14ac:dyDescent="0.25">
      <c r="A5661" s="1">
        <v>44750.900833333333</v>
      </c>
      <c r="B5661" t="s">
        <v>11094</v>
      </c>
      <c r="C5661" s="4" t="b">
        <v>0</v>
      </c>
      <c r="D5661" t="b">
        <v>0</v>
      </c>
      <c r="E5661" t="s">
        <v>11095</v>
      </c>
      <c r="F5661" s="10">
        <v>43770.823310185187</v>
      </c>
      <c r="G5661" s="2">
        <v>1</v>
      </c>
      <c r="H5661" s="11">
        <v>3072</v>
      </c>
      <c r="I5661" s="5">
        <v>1</v>
      </c>
      <c r="J5661">
        <v>1</v>
      </c>
    </row>
    <row r="5662" spans="1:10" x14ac:dyDescent="0.25">
      <c r="A5662" s="1">
        <v>44750.898078703707</v>
      </c>
      <c r="B5662" t="s">
        <v>11096</v>
      </c>
      <c r="C5662" s="4" t="b">
        <v>0</v>
      </c>
      <c r="D5662" t="b">
        <v>1</v>
      </c>
      <c r="E5662" t="s">
        <v>11097</v>
      </c>
      <c r="F5662" s="10">
        <v>43705.449664351851</v>
      </c>
      <c r="G5662" s="2">
        <v>1</v>
      </c>
      <c r="H5662" s="11">
        <v>887</v>
      </c>
      <c r="I5662" s="5">
        <v>1</v>
      </c>
      <c r="J5662">
        <v>1</v>
      </c>
    </row>
    <row r="5663" spans="1:10" x14ac:dyDescent="0.25">
      <c r="A5663" s="1">
        <v>44750.87090277778</v>
      </c>
      <c r="B5663" t="s">
        <v>11099</v>
      </c>
      <c r="C5663" s="4" t="b">
        <v>0</v>
      </c>
      <c r="D5663" t="b">
        <v>0</v>
      </c>
      <c r="E5663" t="s">
        <v>56</v>
      </c>
      <c r="F5663" s="10">
        <v>44476.916828703703</v>
      </c>
      <c r="G5663" s="2">
        <v>1</v>
      </c>
      <c r="H5663" s="11">
        <v>295</v>
      </c>
      <c r="I5663" s="5">
        <v>1</v>
      </c>
      <c r="J5663">
        <v>1</v>
      </c>
    </row>
    <row r="5664" spans="1:10" x14ac:dyDescent="0.25">
      <c r="A5664" s="1">
        <v>44750.863796296297</v>
      </c>
      <c r="B5664" t="s">
        <v>11100</v>
      </c>
      <c r="C5664" s="4" t="b">
        <v>0</v>
      </c>
      <c r="D5664" t="b">
        <v>0</v>
      </c>
      <c r="E5664" t="s">
        <v>56</v>
      </c>
      <c r="F5664" s="10">
        <v>43897.650266203702</v>
      </c>
      <c r="G5664" s="2">
        <v>0</v>
      </c>
      <c r="H5664" s="11">
        <v>255</v>
      </c>
      <c r="I5664" s="5">
        <v>1</v>
      </c>
      <c r="J5664">
        <v>1</v>
      </c>
    </row>
    <row r="5665" spans="1:10" x14ac:dyDescent="0.25">
      <c r="A5665" s="1">
        <v>44750.863020833334</v>
      </c>
      <c r="B5665" t="s">
        <v>11101</v>
      </c>
      <c r="C5665" s="4" t="b">
        <v>0</v>
      </c>
      <c r="D5665" t="b">
        <v>0</v>
      </c>
      <c r="E5665" t="s">
        <v>56</v>
      </c>
      <c r="F5665" s="10">
        <v>44625.95648148148</v>
      </c>
      <c r="G5665" s="2">
        <v>0</v>
      </c>
      <c r="H5665" s="11">
        <v>26</v>
      </c>
      <c r="I5665" s="5">
        <v>1</v>
      </c>
      <c r="J5665">
        <v>1</v>
      </c>
    </row>
    <row r="5666" spans="1:10" x14ac:dyDescent="0.25">
      <c r="A5666" s="1">
        <v>44750.844155092593</v>
      </c>
      <c r="B5666" t="s">
        <v>11102</v>
      </c>
      <c r="C5666" s="4" t="b">
        <v>0</v>
      </c>
      <c r="D5666" t="b">
        <v>0</v>
      </c>
      <c r="E5666" t="s">
        <v>11103</v>
      </c>
      <c r="F5666" s="10">
        <v>40078.646817129629</v>
      </c>
      <c r="G5666" s="2">
        <v>0</v>
      </c>
      <c r="H5666" s="11">
        <v>1287</v>
      </c>
      <c r="I5666" s="5">
        <v>1</v>
      </c>
      <c r="J5666">
        <v>1</v>
      </c>
    </row>
    <row r="5667" spans="1:10" x14ac:dyDescent="0.25">
      <c r="A5667" s="1">
        <v>44750.819733796299</v>
      </c>
      <c r="B5667" t="s">
        <v>11104</v>
      </c>
      <c r="C5667" s="4" t="b">
        <v>0</v>
      </c>
      <c r="D5667" t="b">
        <v>0</v>
      </c>
      <c r="E5667" t="s">
        <v>11105</v>
      </c>
      <c r="F5667" s="10">
        <v>42782.006956018522</v>
      </c>
      <c r="G5667" s="2">
        <v>0</v>
      </c>
      <c r="H5667" s="11">
        <v>884</v>
      </c>
      <c r="I5667" s="5">
        <v>1</v>
      </c>
      <c r="J5667">
        <v>1</v>
      </c>
    </row>
    <row r="5668" spans="1:10" x14ac:dyDescent="0.25">
      <c r="A5668" s="1">
        <v>44750.819571759261</v>
      </c>
      <c r="B5668" t="s">
        <v>11106</v>
      </c>
      <c r="C5668" s="4" t="b">
        <v>1</v>
      </c>
      <c r="D5668" t="b">
        <v>1</v>
      </c>
      <c r="E5668" t="s">
        <v>7805</v>
      </c>
      <c r="F5668" s="10">
        <v>39531.752881944441</v>
      </c>
      <c r="G5668" s="2">
        <v>383</v>
      </c>
      <c r="H5668" s="11">
        <v>13015</v>
      </c>
      <c r="I5668" s="5">
        <v>1</v>
      </c>
      <c r="J5668">
        <v>1</v>
      </c>
    </row>
    <row r="5669" spans="1:10" x14ac:dyDescent="0.25">
      <c r="A5669" s="1">
        <v>44750.809560185182</v>
      </c>
      <c r="B5669" t="s">
        <v>11107</v>
      </c>
      <c r="C5669" s="4" t="b">
        <v>0</v>
      </c>
      <c r="D5669" t="b">
        <v>0</v>
      </c>
      <c r="E5669" t="s">
        <v>11108</v>
      </c>
      <c r="F5669" s="10">
        <v>43390.759513888886</v>
      </c>
      <c r="G5669" s="2">
        <v>0</v>
      </c>
      <c r="H5669" s="11">
        <v>103</v>
      </c>
      <c r="I5669" s="5">
        <v>1</v>
      </c>
      <c r="J5669">
        <v>1</v>
      </c>
    </row>
    <row r="5670" spans="1:10" x14ac:dyDescent="0.25">
      <c r="A5670" s="1">
        <v>44750.797048611108</v>
      </c>
      <c r="B5670" t="s">
        <v>11109</v>
      </c>
      <c r="C5670" s="4" t="b">
        <v>0</v>
      </c>
      <c r="D5670" t="b">
        <v>0</v>
      </c>
      <c r="E5670" t="s">
        <v>11110</v>
      </c>
      <c r="F5670" s="10">
        <v>42183.661840277775</v>
      </c>
      <c r="G5670" s="2">
        <v>0</v>
      </c>
      <c r="H5670" s="11">
        <v>41</v>
      </c>
      <c r="I5670" s="5">
        <v>1</v>
      </c>
      <c r="J5670">
        <v>1</v>
      </c>
    </row>
    <row r="5671" spans="1:10" x14ac:dyDescent="0.25">
      <c r="A5671" s="1">
        <v>44750.795069444444</v>
      </c>
      <c r="B5671" t="s">
        <v>11111</v>
      </c>
      <c r="C5671" s="4" t="b">
        <v>0</v>
      </c>
      <c r="D5671" t="b">
        <v>0</v>
      </c>
      <c r="E5671" t="s">
        <v>11112</v>
      </c>
      <c r="F5671" s="10">
        <v>44220.892361111109</v>
      </c>
      <c r="G5671" s="2">
        <v>0</v>
      </c>
      <c r="H5671" s="11">
        <v>33</v>
      </c>
      <c r="I5671" s="5">
        <v>1</v>
      </c>
      <c r="J5671">
        <v>1</v>
      </c>
    </row>
    <row r="5672" spans="1:10" x14ac:dyDescent="0.25">
      <c r="A5672" s="1">
        <v>44750.779074074075</v>
      </c>
      <c r="B5672" t="s">
        <v>11113</v>
      </c>
      <c r="C5672" s="4" t="b">
        <v>0</v>
      </c>
      <c r="D5672" t="b">
        <v>1</v>
      </c>
      <c r="E5672" t="s">
        <v>11114</v>
      </c>
      <c r="F5672" s="10">
        <v>44689.796226851853</v>
      </c>
      <c r="G5672" s="2">
        <v>0</v>
      </c>
      <c r="H5672" s="11">
        <v>239</v>
      </c>
      <c r="I5672" s="5">
        <v>1</v>
      </c>
      <c r="J5672">
        <v>1</v>
      </c>
    </row>
    <row r="5673" spans="1:10" x14ac:dyDescent="0.25">
      <c r="A5673" s="1">
        <v>44750.775694444441</v>
      </c>
      <c r="B5673" t="s">
        <v>11115</v>
      </c>
      <c r="C5673" s="4" t="b">
        <v>0</v>
      </c>
      <c r="D5673" t="b">
        <v>0</v>
      </c>
      <c r="E5673" t="s">
        <v>11116</v>
      </c>
      <c r="F5673" s="10">
        <v>44749.723819444444</v>
      </c>
      <c r="G5673" s="2">
        <v>0</v>
      </c>
      <c r="H5673" s="11">
        <v>28</v>
      </c>
      <c r="I5673" s="5">
        <v>1</v>
      </c>
      <c r="J5673">
        <v>1</v>
      </c>
    </row>
    <row r="5674" spans="1:10" x14ac:dyDescent="0.25">
      <c r="A5674" s="1">
        <v>44750.762407407405</v>
      </c>
      <c r="B5674" t="s">
        <v>11117</v>
      </c>
      <c r="C5674" s="4" t="b">
        <v>0</v>
      </c>
      <c r="D5674" t="b">
        <v>0</v>
      </c>
      <c r="E5674" t="s">
        <v>8069</v>
      </c>
      <c r="F5674" s="10">
        <v>44098.692071759258</v>
      </c>
      <c r="G5674" s="2">
        <v>0</v>
      </c>
      <c r="H5674" s="11">
        <v>5733</v>
      </c>
      <c r="I5674" s="5">
        <v>1</v>
      </c>
      <c r="J5674">
        <v>1</v>
      </c>
    </row>
    <row r="5675" spans="1:10" x14ac:dyDescent="0.25">
      <c r="A5675" s="1">
        <v>44750.754965277774</v>
      </c>
      <c r="B5675" t="s">
        <v>11118</v>
      </c>
      <c r="C5675" s="4" t="b">
        <v>0</v>
      </c>
      <c r="D5675" t="b">
        <v>0</v>
      </c>
      <c r="E5675" t="s">
        <v>11119</v>
      </c>
      <c r="F5675" s="10">
        <v>44427.545972222222</v>
      </c>
      <c r="G5675" s="2">
        <v>0</v>
      </c>
      <c r="H5675" s="11">
        <v>415</v>
      </c>
      <c r="I5675" s="5">
        <v>1</v>
      </c>
      <c r="J5675">
        <v>1</v>
      </c>
    </row>
    <row r="5676" spans="1:10" x14ac:dyDescent="0.25">
      <c r="A5676" s="1">
        <v>44750.745729166665</v>
      </c>
      <c r="B5676" t="s">
        <v>11121</v>
      </c>
      <c r="C5676" s="4" t="b">
        <v>0</v>
      </c>
      <c r="D5676" t="b">
        <v>0</v>
      </c>
      <c r="E5676" t="s">
        <v>11122</v>
      </c>
      <c r="F5676" s="10">
        <v>43843.831030092595</v>
      </c>
      <c r="G5676" s="2">
        <v>0</v>
      </c>
      <c r="H5676" s="11">
        <v>1552</v>
      </c>
      <c r="I5676" s="5">
        <v>1</v>
      </c>
      <c r="J5676">
        <v>1</v>
      </c>
    </row>
    <row r="5677" spans="1:10" x14ac:dyDescent="0.25">
      <c r="A5677" s="1">
        <v>44750.729861111111</v>
      </c>
      <c r="B5677" t="s">
        <v>11123</v>
      </c>
      <c r="C5677" s="4" t="b">
        <v>0</v>
      </c>
      <c r="D5677" t="b">
        <v>0</v>
      </c>
      <c r="E5677" t="s">
        <v>11124</v>
      </c>
      <c r="F5677" s="10">
        <v>40942.91505787037</v>
      </c>
      <c r="G5677" s="2">
        <v>0</v>
      </c>
      <c r="H5677" s="11">
        <v>2708</v>
      </c>
      <c r="I5677" s="5">
        <v>1</v>
      </c>
      <c r="J5677">
        <v>1</v>
      </c>
    </row>
    <row r="5678" spans="1:10" x14ac:dyDescent="0.25">
      <c r="A5678" s="1">
        <v>44750.724363425928</v>
      </c>
      <c r="B5678" t="s">
        <v>11125</v>
      </c>
      <c r="C5678" s="4" t="b">
        <v>0</v>
      </c>
      <c r="D5678" t="b">
        <v>1</v>
      </c>
      <c r="E5678" t="s">
        <v>11126</v>
      </c>
      <c r="F5678" s="10">
        <v>40351.076006944444</v>
      </c>
      <c r="G5678" s="2">
        <v>1</v>
      </c>
      <c r="H5678" s="11">
        <v>1987</v>
      </c>
      <c r="I5678" s="5">
        <v>1</v>
      </c>
      <c r="J5678">
        <v>1</v>
      </c>
    </row>
    <row r="5679" spans="1:10" x14ac:dyDescent="0.25">
      <c r="A5679" s="1">
        <v>44750.717175925929</v>
      </c>
      <c r="B5679" t="s">
        <v>11128</v>
      </c>
      <c r="C5679" s="4" t="b">
        <v>0</v>
      </c>
      <c r="D5679" t="b">
        <v>0</v>
      </c>
      <c r="E5679" t="s">
        <v>11129</v>
      </c>
      <c r="F5679" s="10">
        <v>44681.152418981481</v>
      </c>
      <c r="G5679" s="2">
        <v>0</v>
      </c>
      <c r="H5679" s="11">
        <v>3</v>
      </c>
      <c r="I5679" s="5">
        <v>1</v>
      </c>
      <c r="J5679">
        <v>1</v>
      </c>
    </row>
    <row r="5680" spans="1:10" x14ac:dyDescent="0.25">
      <c r="A5680" s="1">
        <v>44750.706446759257</v>
      </c>
      <c r="B5680" t="s">
        <v>11130</v>
      </c>
      <c r="C5680" s="4" t="b">
        <v>0</v>
      </c>
      <c r="D5680" t="b">
        <v>0</v>
      </c>
      <c r="E5680" t="s">
        <v>11131</v>
      </c>
      <c r="F5680" s="10">
        <v>40002.643634259257</v>
      </c>
      <c r="G5680" s="2">
        <v>0</v>
      </c>
      <c r="H5680" s="11">
        <v>706</v>
      </c>
      <c r="I5680" s="5">
        <v>1</v>
      </c>
      <c r="J5680">
        <v>1</v>
      </c>
    </row>
    <row r="5681" spans="1:10" x14ac:dyDescent="0.25">
      <c r="A5681" s="1">
        <v>44750.695937500001</v>
      </c>
      <c r="B5681" t="s">
        <v>11133</v>
      </c>
      <c r="C5681" s="4" t="b">
        <v>0</v>
      </c>
      <c r="D5681" t="b">
        <v>1</v>
      </c>
      <c r="E5681" t="s">
        <v>11134</v>
      </c>
      <c r="F5681" s="10">
        <v>43831.624398148146</v>
      </c>
      <c r="G5681" s="2">
        <v>0</v>
      </c>
      <c r="H5681" s="11">
        <v>34672</v>
      </c>
      <c r="I5681" s="5">
        <v>1</v>
      </c>
      <c r="J5681">
        <v>1</v>
      </c>
    </row>
    <row r="5682" spans="1:10" x14ac:dyDescent="0.25">
      <c r="A5682" s="1">
        <v>44750.688067129631</v>
      </c>
      <c r="B5682" t="s">
        <v>11135</v>
      </c>
      <c r="C5682" s="4" t="b">
        <v>0</v>
      </c>
      <c r="D5682" t="b">
        <v>1</v>
      </c>
      <c r="E5682" t="s">
        <v>11136</v>
      </c>
      <c r="F5682" s="10">
        <v>39785.195648148147</v>
      </c>
      <c r="G5682" s="2">
        <v>1</v>
      </c>
      <c r="H5682" s="11">
        <v>7303</v>
      </c>
      <c r="I5682" s="5">
        <v>1</v>
      </c>
      <c r="J5682">
        <v>1</v>
      </c>
    </row>
    <row r="5683" spans="1:10" x14ac:dyDescent="0.25">
      <c r="A5683" s="1">
        <v>44750.685428240744</v>
      </c>
      <c r="B5683" t="s">
        <v>11137</v>
      </c>
      <c r="C5683" s="4" t="b">
        <v>0</v>
      </c>
      <c r="D5683" t="b">
        <v>0</v>
      </c>
      <c r="E5683" t="s">
        <v>11138</v>
      </c>
      <c r="F5683" s="10">
        <v>44167.765601851854</v>
      </c>
      <c r="G5683" s="2">
        <v>1</v>
      </c>
      <c r="H5683" s="11">
        <v>2805</v>
      </c>
      <c r="I5683" s="5">
        <v>1</v>
      </c>
      <c r="J5683">
        <v>1</v>
      </c>
    </row>
    <row r="5684" spans="1:10" x14ac:dyDescent="0.25">
      <c r="A5684" s="1">
        <v>44750.678738425922</v>
      </c>
      <c r="B5684" t="s">
        <v>11140</v>
      </c>
      <c r="C5684" s="4" t="b">
        <v>0</v>
      </c>
      <c r="D5684" t="b">
        <v>1</v>
      </c>
      <c r="E5684" t="s">
        <v>11141</v>
      </c>
      <c r="F5684" s="10">
        <v>39877.756192129629</v>
      </c>
      <c r="G5684" s="2">
        <v>0</v>
      </c>
      <c r="H5684" s="11">
        <v>15015</v>
      </c>
      <c r="I5684" s="5">
        <v>1</v>
      </c>
      <c r="J5684">
        <v>1</v>
      </c>
    </row>
    <row r="5685" spans="1:10" x14ac:dyDescent="0.25">
      <c r="A5685" s="1">
        <v>44750.674675925926</v>
      </c>
      <c r="B5685" t="s">
        <v>11142</v>
      </c>
      <c r="C5685" s="4" t="b">
        <v>0</v>
      </c>
      <c r="D5685" t="b">
        <v>1</v>
      </c>
      <c r="E5685" t="s">
        <v>11143</v>
      </c>
      <c r="F5685" s="10">
        <v>43913.080104166664</v>
      </c>
      <c r="G5685" s="2">
        <v>0</v>
      </c>
      <c r="H5685" s="11">
        <v>5486</v>
      </c>
      <c r="I5685" s="5">
        <v>1</v>
      </c>
      <c r="J5685">
        <v>1</v>
      </c>
    </row>
    <row r="5686" spans="1:10" x14ac:dyDescent="0.25">
      <c r="A5686" s="1">
        <v>44750.671539351853</v>
      </c>
      <c r="B5686" t="s">
        <v>11145</v>
      </c>
      <c r="C5686" s="4" t="b">
        <v>0</v>
      </c>
      <c r="D5686" t="b">
        <v>0</v>
      </c>
      <c r="E5686" t="s">
        <v>11146</v>
      </c>
      <c r="F5686" s="10">
        <v>43799.112870370373</v>
      </c>
      <c r="G5686" s="2">
        <v>0</v>
      </c>
      <c r="H5686" s="11">
        <v>395</v>
      </c>
      <c r="I5686" s="5">
        <v>1</v>
      </c>
      <c r="J5686">
        <v>1</v>
      </c>
    </row>
    <row r="5687" spans="1:10" x14ac:dyDescent="0.25">
      <c r="A5687" s="1">
        <v>44750.658518518518</v>
      </c>
      <c r="B5687" t="s">
        <v>11147</v>
      </c>
      <c r="C5687" s="4" t="b">
        <v>0</v>
      </c>
      <c r="D5687" t="b">
        <v>0</v>
      </c>
      <c r="E5687" t="s">
        <v>11148</v>
      </c>
      <c r="F5687" s="10">
        <v>40843.65724537037</v>
      </c>
      <c r="G5687" s="2">
        <v>0</v>
      </c>
      <c r="H5687" s="11">
        <v>48</v>
      </c>
      <c r="I5687" s="5">
        <v>1</v>
      </c>
      <c r="J5687">
        <v>1</v>
      </c>
    </row>
    <row r="5688" spans="1:10" x14ac:dyDescent="0.25">
      <c r="A5688" s="1">
        <v>44750.643240740741</v>
      </c>
      <c r="B5688" t="s">
        <v>11150</v>
      </c>
      <c r="C5688" s="4" t="b">
        <v>0</v>
      </c>
      <c r="D5688" t="b">
        <v>1</v>
      </c>
      <c r="E5688" t="s">
        <v>11151</v>
      </c>
      <c r="F5688" s="10">
        <v>39223.958819444444</v>
      </c>
      <c r="G5688" s="2">
        <v>0</v>
      </c>
      <c r="H5688" s="11">
        <v>1006</v>
      </c>
      <c r="I5688" s="5">
        <v>1</v>
      </c>
      <c r="J5688">
        <v>1</v>
      </c>
    </row>
    <row r="5689" spans="1:10" x14ac:dyDescent="0.25">
      <c r="A5689" s="1">
        <v>44750.615532407406</v>
      </c>
      <c r="B5689" t="s">
        <v>11152</v>
      </c>
      <c r="C5689" s="4" t="b">
        <v>0</v>
      </c>
      <c r="D5689" t="b">
        <v>1</v>
      </c>
      <c r="E5689" t="s">
        <v>11153</v>
      </c>
      <c r="F5689" s="10">
        <v>40280.85864583333</v>
      </c>
      <c r="G5689" s="2">
        <v>0</v>
      </c>
      <c r="H5689" s="11">
        <v>3447</v>
      </c>
      <c r="I5689" s="5">
        <v>1</v>
      </c>
      <c r="J5689">
        <v>1</v>
      </c>
    </row>
    <row r="5690" spans="1:10" x14ac:dyDescent="0.25">
      <c r="A5690" s="1">
        <v>44750.611550925925</v>
      </c>
      <c r="B5690" t="s">
        <v>11155</v>
      </c>
      <c r="C5690" s="4" t="b">
        <v>0</v>
      </c>
      <c r="D5690" t="b">
        <v>1</v>
      </c>
      <c r="E5690" t="s">
        <v>11153</v>
      </c>
      <c r="F5690" s="10">
        <v>40280.85864583333</v>
      </c>
      <c r="G5690" s="2">
        <v>1</v>
      </c>
      <c r="H5690" s="11">
        <v>3447</v>
      </c>
      <c r="I5690" s="5">
        <v>1</v>
      </c>
      <c r="J5690">
        <v>1</v>
      </c>
    </row>
    <row r="5691" spans="1:10" x14ac:dyDescent="0.25">
      <c r="A5691" s="1">
        <v>44750.591689814813</v>
      </c>
      <c r="B5691" t="s">
        <v>11156</v>
      </c>
      <c r="C5691" s="4" t="b">
        <v>0</v>
      </c>
      <c r="D5691" t="b">
        <v>0</v>
      </c>
      <c r="E5691" t="s">
        <v>11157</v>
      </c>
      <c r="F5691" s="10">
        <v>44310.353194444448</v>
      </c>
      <c r="G5691" s="2">
        <v>0</v>
      </c>
      <c r="H5691" s="11">
        <v>434</v>
      </c>
      <c r="I5691" s="5">
        <v>1</v>
      </c>
      <c r="J5691">
        <v>1</v>
      </c>
    </row>
    <row r="5692" spans="1:10" x14ac:dyDescent="0.25">
      <c r="A5692" s="1">
        <v>44750.591006944444</v>
      </c>
      <c r="B5692" t="s">
        <v>11158</v>
      </c>
      <c r="C5692" s="4" t="b">
        <v>0</v>
      </c>
      <c r="D5692" t="b">
        <v>0</v>
      </c>
      <c r="E5692" t="s">
        <v>9950</v>
      </c>
      <c r="F5692" s="10">
        <v>44742.457048611112</v>
      </c>
      <c r="G5692" s="2">
        <v>0</v>
      </c>
      <c r="H5692" s="11">
        <v>231</v>
      </c>
      <c r="I5692" s="5">
        <v>1</v>
      </c>
      <c r="J5692">
        <v>1</v>
      </c>
    </row>
    <row r="5693" spans="1:10" x14ac:dyDescent="0.25">
      <c r="A5693" s="1">
        <v>44750.590370370373</v>
      </c>
      <c r="B5693" t="s">
        <v>11159</v>
      </c>
      <c r="C5693" s="4" t="b">
        <v>0</v>
      </c>
      <c r="D5693" t="b">
        <v>0</v>
      </c>
      <c r="E5693" t="s">
        <v>11160</v>
      </c>
      <c r="F5693" s="10">
        <v>39997.421701388892</v>
      </c>
      <c r="G5693" s="2">
        <v>0</v>
      </c>
      <c r="H5693" s="11">
        <v>5609</v>
      </c>
      <c r="I5693" s="5">
        <v>1</v>
      </c>
      <c r="J5693">
        <v>1</v>
      </c>
    </row>
    <row r="5694" spans="1:10" x14ac:dyDescent="0.25">
      <c r="A5694" s="1">
        <v>44750.584756944445</v>
      </c>
      <c r="B5694" t="s">
        <v>11161</v>
      </c>
      <c r="C5694" s="4" t="b">
        <v>0</v>
      </c>
      <c r="D5694" t="b">
        <v>0</v>
      </c>
      <c r="E5694" t="s">
        <v>6327</v>
      </c>
      <c r="F5694" s="10">
        <v>44673.301099537035</v>
      </c>
      <c r="G5694" s="2">
        <v>0</v>
      </c>
      <c r="H5694" s="11">
        <v>60</v>
      </c>
      <c r="I5694" s="5">
        <v>1</v>
      </c>
      <c r="J5694">
        <v>1</v>
      </c>
    </row>
    <row r="5695" spans="1:10" x14ac:dyDescent="0.25">
      <c r="A5695" s="1">
        <v>44750.538541666669</v>
      </c>
      <c r="B5695" t="s">
        <v>11162</v>
      </c>
      <c r="C5695" s="4" t="b">
        <v>0</v>
      </c>
      <c r="D5695" t="b">
        <v>0</v>
      </c>
      <c r="E5695" t="s">
        <v>11163</v>
      </c>
      <c r="F5695" s="10">
        <v>44159.89508101852</v>
      </c>
      <c r="G5695" s="2">
        <v>5</v>
      </c>
      <c r="H5695" s="11">
        <v>2367</v>
      </c>
      <c r="I5695" s="5">
        <v>1</v>
      </c>
      <c r="J5695">
        <v>1</v>
      </c>
    </row>
    <row r="5696" spans="1:10" x14ac:dyDescent="0.25">
      <c r="A5696" s="1">
        <v>44750.516956018517</v>
      </c>
      <c r="B5696" t="s">
        <v>11165</v>
      </c>
      <c r="C5696" s="4" t="b">
        <v>0</v>
      </c>
      <c r="D5696" t="b">
        <v>0</v>
      </c>
      <c r="E5696" t="s">
        <v>56</v>
      </c>
      <c r="F5696" s="10">
        <v>44570.573506944442</v>
      </c>
      <c r="G5696" s="2">
        <v>0</v>
      </c>
      <c r="H5696" s="11">
        <v>165</v>
      </c>
      <c r="I5696" s="5">
        <v>1</v>
      </c>
      <c r="J5696">
        <v>1</v>
      </c>
    </row>
    <row r="5697" spans="1:10" x14ac:dyDescent="0.25">
      <c r="A5697" s="1">
        <v>44750.491180555553</v>
      </c>
      <c r="B5697" t="s">
        <v>11166</v>
      </c>
      <c r="C5697" s="4" t="b">
        <v>0</v>
      </c>
      <c r="D5697" t="b">
        <v>0</v>
      </c>
      <c r="E5697" t="s">
        <v>11167</v>
      </c>
      <c r="F5697" s="10">
        <v>44271.961423611108</v>
      </c>
      <c r="G5697" s="2">
        <v>0</v>
      </c>
      <c r="H5697" s="11">
        <v>68</v>
      </c>
      <c r="I5697" s="5">
        <v>1</v>
      </c>
      <c r="J5697">
        <v>1</v>
      </c>
    </row>
    <row r="5698" spans="1:10" x14ac:dyDescent="0.25">
      <c r="A5698" s="1">
        <v>44750.482986111114</v>
      </c>
      <c r="B5698" t="s">
        <v>11168</v>
      </c>
      <c r="C5698" s="4" t="b">
        <v>0</v>
      </c>
      <c r="D5698" t="b">
        <v>0</v>
      </c>
      <c r="E5698" t="s">
        <v>11169</v>
      </c>
      <c r="F5698" s="10">
        <v>44609.876886574071</v>
      </c>
      <c r="G5698" s="2">
        <v>0</v>
      </c>
      <c r="H5698" s="11">
        <v>36</v>
      </c>
      <c r="I5698" s="5">
        <v>1</v>
      </c>
      <c r="J5698">
        <v>1</v>
      </c>
    </row>
    <row r="5699" spans="1:10" x14ac:dyDescent="0.25">
      <c r="A5699" s="1">
        <v>44750.469305555554</v>
      </c>
      <c r="B5699" t="s">
        <v>11170</v>
      </c>
      <c r="C5699" s="4" t="b">
        <v>0</v>
      </c>
      <c r="D5699" t="b">
        <v>0</v>
      </c>
      <c r="E5699" t="s">
        <v>11171</v>
      </c>
      <c r="F5699" s="10">
        <v>44196.817430555559</v>
      </c>
      <c r="G5699" s="2">
        <v>0</v>
      </c>
      <c r="H5699" s="11">
        <v>12</v>
      </c>
      <c r="I5699" s="5">
        <v>1</v>
      </c>
      <c r="J5699">
        <v>1</v>
      </c>
    </row>
    <row r="5700" spans="1:10" x14ac:dyDescent="0.25">
      <c r="A5700" s="1">
        <v>44750.467164351852</v>
      </c>
      <c r="B5700" t="s">
        <v>11172</v>
      </c>
      <c r="C5700" s="4" t="b">
        <v>0</v>
      </c>
      <c r="D5700" t="b">
        <v>0</v>
      </c>
      <c r="E5700" t="s">
        <v>11173</v>
      </c>
      <c r="F5700" s="10">
        <v>44440.731157407405</v>
      </c>
      <c r="G5700" s="2">
        <v>0</v>
      </c>
      <c r="H5700" s="11">
        <v>4</v>
      </c>
      <c r="I5700" s="5">
        <v>1</v>
      </c>
      <c r="J5700">
        <v>1</v>
      </c>
    </row>
    <row r="5701" spans="1:10" x14ac:dyDescent="0.25">
      <c r="A5701" s="1">
        <v>44750.465300925927</v>
      </c>
      <c r="B5701" t="s">
        <v>11175</v>
      </c>
      <c r="C5701" s="4" t="b">
        <v>0</v>
      </c>
      <c r="D5701" t="b">
        <v>0</v>
      </c>
      <c r="E5701" t="s">
        <v>11176</v>
      </c>
      <c r="F5701" s="10">
        <v>43634.794664351852</v>
      </c>
      <c r="G5701" s="2">
        <v>0</v>
      </c>
      <c r="H5701" s="11">
        <v>2160</v>
      </c>
      <c r="I5701" s="5">
        <v>1</v>
      </c>
      <c r="J5701">
        <v>1</v>
      </c>
    </row>
    <row r="5702" spans="1:10" x14ac:dyDescent="0.25">
      <c r="A5702" s="1">
        <v>44750.465729166666</v>
      </c>
      <c r="B5702" t="s">
        <v>11177</v>
      </c>
      <c r="C5702" s="4" t="b">
        <v>0</v>
      </c>
      <c r="D5702" t="b">
        <v>0</v>
      </c>
      <c r="E5702" t="s">
        <v>10598</v>
      </c>
      <c r="F5702" s="10">
        <v>44715.934837962966</v>
      </c>
      <c r="G5702" s="2">
        <v>1</v>
      </c>
      <c r="H5702" s="11">
        <v>389</v>
      </c>
      <c r="I5702" s="5">
        <v>1</v>
      </c>
      <c r="J5702">
        <v>1</v>
      </c>
    </row>
    <row r="5703" spans="1:10" x14ac:dyDescent="0.25">
      <c r="A5703" s="1">
        <v>44750.445254629631</v>
      </c>
      <c r="B5703" t="s">
        <v>11178</v>
      </c>
      <c r="C5703" s="4" t="b">
        <v>0</v>
      </c>
      <c r="D5703" t="b">
        <v>0</v>
      </c>
      <c r="E5703" t="s">
        <v>11179</v>
      </c>
      <c r="F5703" s="10">
        <v>40318.52851851852</v>
      </c>
      <c r="G5703" s="2">
        <v>0</v>
      </c>
      <c r="H5703" s="11">
        <v>575</v>
      </c>
      <c r="I5703" s="5">
        <v>1</v>
      </c>
      <c r="J5703">
        <v>1</v>
      </c>
    </row>
    <row r="5704" spans="1:10" x14ac:dyDescent="0.25">
      <c r="A5704" s="1">
        <v>44750.414386574077</v>
      </c>
      <c r="B5704" t="s">
        <v>11180</v>
      </c>
      <c r="C5704" s="4" t="b">
        <v>0</v>
      </c>
      <c r="D5704" t="b">
        <v>0</v>
      </c>
      <c r="E5704" t="s">
        <v>11181</v>
      </c>
      <c r="F5704" s="10">
        <v>44376.024224537039</v>
      </c>
      <c r="G5704" s="2">
        <v>0</v>
      </c>
      <c r="H5704" s="11">
        <v>3</v>
      </c>
      <c r="I5704" s="5">
        <v>1</v>
      </c>
      <c r="J5704">
        <v>1</v>
      </c>
    </row>
    <row r="5705" spans="1:10" x14ac:dyDescent="0.25">
      <c r="A5705" s="1">
        <v>44750.408391203702</v>
      </c>
      <c r="B5705" t="s">
        <v>11182</v>
      </c>
      <c r="C5705" s="4" t="b">
        <v>0</v>
      </c>
      <c r="D5705" t="b">
        <v>0</v>
      </c>
      <c r="E5705" t="s">
        <v>56</v>
      </c>
      <c r="F5705" s="10">
        <v>42969.048020833332</v>
      </c>
      <c r="G5705" s="2">
        <v>0</v>
      </c>
      <c r="H5705" s="11">
        <v>41</v>
      </c>
      <c r="I5705" s="5">
        <v>1</v>
      </c>
      <c r="J5705">
        <v>1</v>
      </c>
    </row>
    <row r="5706" spans="1:10" x14ac:dyDescent="0.25">
      <c r="A5706" s="1">
        <v>44750.397372685184</v>
      </c>
      <c r="B5706" t="s">
        <v>11183</v>
      </c>
      <c r="C5706" s="4" t="b">
        <v>0</v>
      </c>
      <c r="D5706" t="b">
        <v>0</v>
      </c>
      <c r="E5706" t="s">
        <v>11184</v>
      </c>
      <c r="F5706" s="10">
        <v>44322.924664351849</v>
      </c>
      <c r="G5706" s="2">
        <v>0</v>
      </c>
      <c r="H5706" s="11">
        <v>2089</v>
      </c>
      <c r="I5706" s="5">
        <v>1</v>
      </c>
      <c r="J5706">
        <v>1</v>
      </c>
    </row>
    <row r="5707" spans="1:10" x14ac:dyDescent="0.25">
      <c r="A5707" s="1">
        <v>44750.390347222223</v>
      </c>
      <c r="B5707" t="s">
        <v>11185</v>
      </c>
      <c r="C5707" s="4" t="b">
        <v>0</v>
      </c>
      <c r="D5707" t="b">
        <v>0</v>
      </c>
      <c r="E5707" t="s">
        <v>11186</v>
      </c>
      <c r="F5707" s="10">
        <v>41259.590208333335</v>
      </c>
      <c r="G5707" s="2">
        <v>2</v>
      </c>
      <c r="H5707" s="11">
        <v>486</v>
      </c>
      <c r="I5707" s="5">
        <v>1</v>
      </c>
      <c r="J5707">
        <v>1</v>
      </c>
    </row>
    <row r="5708" spans="1:10" x14ac:dyDescent="0.25">
      <c r="A5708" s="1">
        <v>44750.38658564815</v>
      </c>
      <c r="B5708" t="s">
        <v>11187</v>
      </c>
      <c r="C5708" s="4" t="b">
        <v>0</v>
      </c>
      <c r="D5708" t="b">
        <v>0</v>
      </c>
      <c r="E5708" t="s">
        <v>56</v>
      </c>
      <c r="F5708" s="10">
        <v>44688.88490740741</v>
      </c>
      <c r="G5708" s="2">
        <v>0</v>
      </c>
      <c r="H5708" s="11">
        <v>4</v>
      </c>
      <c r="I5708" s="5">
        <v>1</v>
      </c>
      <c r="J5708">
        <v>1</v>
      </c>
    </row>
    <row r="5709" spans="1:10" x14ac:dyDescent="0.25">
      <c r="A5709" s="1">
        <v>44750.368275462963</v>
      </c>
      <c r="B5709" t="s">
        <v>11188</v>
      </c>
      <c r="C5709" s="4" t="b">
        <v>0</v>
      </c>
      <c r="D5709" t="b">
        <v>0</v>
      </c>
      <c r="E5709" t="s">
        <v>56</v>
      </c>
      <c r="F5709" s="10">
        <v>44688.88490740741</v>
      </c>
      <c r="G5709" s="2">
        <v>0</v>
      </c>
      <c r="H5709" s="11">
        <v>4</v>
      </c>
      <c r="I5709" s="5">
        <v>1</v>
      </c>
      <c r="J5709">
        <v>1</v>
      </c>
    </row>
    <row r="5710" spans="1:10" x14ac:dyDescent="0.25">
      <c r="A5710" s="1">
        <v>44750.368090277778</v>
      </c>
      <c r="B5710" t="s">
        <v>11189</v>
      </c>
      <c r="C5710" s="4" t="b">
        <v>0</v>
      </c>
      <c r="D5710" t="b">
        <v>0</v>
      </c>
      <c r="E5710" t="s">
        <v>56</v>
      </c>
      <c r="F5710" s="10">
        <v>44688.88490740741</v>
      </c>
      <c r="G5710" s="2">
        <v>0</v>
      </c>
      <c r="H5710" s="11">
        <v>4</v>
      </c>
      <c r="I5710" s="5">
        <v>1</v>
      </c>
      <c r="J5710">
        <v>1</v>
      </c>
    </row>
    <row r="5711" spans="1:10" x14ac:dyDescent="0.25">
      <c r="A5711" s="1">
        <v>44750.367881944447</v>
      </c>
      <c r="B5711" t="s">
        <v>11190</v>
      </c>
      <c r="C5711" s="4" t="b">
        <v>0</v>
      </c>
      <c r="D5711" t="b">
        <v>0</v>
      </c>
      <c r="E5711" t="s">
        <v>56</v>
      </c>
      <c r="F5711" s="10">
        <v>44688.88490740741</v>
      </c>
      <c r="G5711" s="2">
        <v>0</v>
      </c>
      <c r="H5711" s="11">
        <v>4</v>
      </c>
      <c r="I5711" s="5">
        <v>1</v>
      </c>
      <c r="J5711">
        <v>1</v>
      </c>
    </row>
    <row r="5712" spans="1:10" x14ac:dyDescent="0.25">
      <c r="A5712" s="1">
        <v>44750.366782407407</v>
      </c>
      <c r="B5712" t="s">
        <v>11191</v>
      </c>
      <c r="C5712" s="4" t="b">
        <v>0</v>
      </c>
      <c r="D5712" t="b">
        <v>0</v>
      </c>
      <c r="E5712" t="s">
        <v>56</v>
      </c>
      <c r="F5712" s="10">
        <v>44688.88490740741</v>
      </c>
      <c r="G5712" s="2">
        <v>0</v>
      </c>
      <c r="H5712" s="11">
        <v>4</v>
      </c>
      <c r="I5712" s="5">
        <v>1</v>
      </c>
      <c r="J5712">
        <v>1</v>
      </c>
    </row>
    <row r="5713" spans="1:10" x14ac:dyDescent="0.25">
      <c r="A5713" s="1">
        <v>44750.366539351853</v>
      </c>
      <c r="B5713" t="s">
        <v>11192</v>
      </c>
      <c r="C5713" s="4" t="b">
        <v>0</v>
      </c>
      <c r="D5713" t="b">
        <v>0</v>
      </c>
      <c r="E5713" t="s">
        <v>56</v>
      </c>
      <c r="F5713" s="10">
        <v>44688.88490740741</v>
      </c>
      <c r="G5713" s="2">
        <v>0</v>
      </c>
      <c r="H5713" s="11">
        <v>4</v>
      </c>
      <c r="I5713" s="5">
        <v>1</v>
      </c>
      <c r="J5713">
        <v>1</v>
      </c>
    </row>
    <row r="5714" spans="1:10" x14ac:dyDescent="0.25">
      <c r="A5714" s="1">
        <v>44750.365254629629</v>
      </c>
      <c r="B5714" t="s">
        <v>11193</v>
      </c>
      <c r="C5714" s="4" t="b">
        <v>0</v>
      </c>
      <c r="D5714" t="b">
        <v>0</v>
      </c>
      <c r="E5714" t="s">
        <v>56</v>
      </c>
      <c r="F5714" s="10">
        <v>44688.88490740741</v>
      </c>
      <c r="G5714" s="2">
        <v>0</v>
      </c>
      <c r="H5714" s="11">
        <v>4</v>
      </c>
      <c r="I5714" s="5">
        <v>1</v>
      </c>
      <c r="J5714">
        <v>1</v>
      </c>
    </row>
    <row r="5715" spans="1:10" x14ac:dyDescent="0.25">
      <c r="A5715" s="1">
        <v>44750.360648148147</v>
      </c>
      <c r="B5715" t="s">
        <v>11194</v>
      </c>
      <c r="C5715" s="4" t="b">
        <v>0</v>
      </c>
      <c r="D5715" t="b">
        <v>0</v>
      </c>
      <c r="E5715" t="s">
        <v>56</v>
      </c>
      <c r="F5715" s="10">
        <v>44688.88490740741</v>
      </c>
      <c r="G5715" s="2">
        <v>0</v>
      </c>
      <c r="H5715" s="11">
        <v>4</v>
      </c>
      <c r="I5715" s="5">
        <v>1</v>
      </c>
      <c r="J5715">
        <v>1</v>
      </c>
    </row>
    <row r="5716" spans="1:10" x14ac:dyDescent="0.25">
      <c r="A5716" s="1">
        <v>44750.360289351855</v>
      </c>
      <c r="B5716" t="s">
        <v>11195</v>
      </c>
      <c r="C5716" s="4" t="b">
        <v>0</v>
      </c>
      <c r="D5716" t="b">
        <v>0</v>
      </c>
      <c r="E5716" t="s">
        <v>56</v>
      </c>
      <c r="F5716" s="10">
        <v>44688.88490740741</v>
      </c>
      <c r="G5716" s="2">
        <v>0</v>
      </c>
      <c r="H5716" s="11">
        <v>4</v>
      </c>
      <c r="I5716" s="5">
        <v>1</v>
      </c>
      <c r="J5716">
        <v>1</v>
      </c>
    </row>
    <row r="5717" spans="1:10" x14ac:dyDescent="0.25">
      <c r="A5717" s="1">
        <v>44750.360011574077</v>
      </c>
      <c r="B5717" t="s">
        <v>11196</v>
      </c>
      <c r="C5717" s="4" t="b">
        <v>0</v>
      </c>
      <c r="D5717" t="b">
        <v>0</v>
      </c>
      <c r="E5717" t="s">
        <v>56</v>
      </c>
      <c r="F5717" s="10">
        <v>44688.88490740741</v>
      </c>
      <c r="G5717" s="2">
        <v>0</v>
      </c>
      <c r="H5717" s="11">
        <v>4</v>
      </c>
      <c r="I5717" s="5">
        <v>1</v>
      </c>
      <c r="J5717">
        <v>1</v>
      </c>
    </row>
    <row r="5718" spans="1:10" x14ac:dyDescent="0.25">
      <c r="A5718" s="1">
        <v>44750.359768518516</v>
      </c>
      <c r="B5718" t="s">
        <v>11197</v>
      </c>
      <c r="C5718" s="4" t="b">
        <v>0</v>
      </c>
      <c r="D5718" t="b">
        <v>0</v>
      </c>
      <c r="E5718" t="s">
        <v>56</v>
      </c>
      <c r="F5718" s="10">
        <v>44688.88490740741</v>
      </c>
      <c r="G5718" s="2">
        <v>0</v>
      </c>
      <c r="H5718" s="11">
        <v>4</v>
      </c>
      <c r="I5718" s="5">
        <v>1</v>
      </c>
      <c r="J5718">
        <v>1</v>
      </c>
    </row>
    <row r="5719" spans="1:10" x14ac:dyDescent="0.25">
      <c r="A5719" s="1">
        <v>44750.359456018516</v>
      </c>
      <c r="B5719" t="s">
        <v>11198</v>
      </c>
      <c r="C5719" s="4" t="b">
        <v>0</v>
      </c>
      <c r="D5719" t="b">
        <v>0</v>
      </c>
      <c r="E5719" t="s">
        <v>56</v>
      </c>
      <c r="F5719" s="10">
        <v>44688.88490740741</v>
      </c>
      <c r="G5719" s="2">
        <v>0</v>
      </c>
      <c r="H5719" s="11">
        <v>4</v>
      </c>
      <c r="I5719" s="5">
        <v>1</v>
      </c>
      <c r="J5719">
        <v>1</v>
      </c>
    </row>
    <row r="5720" spans="1:10" x14ac:dyDescent="0.25">
      <c r="A5720" s="1">
        <v>44750.359270833331</v>
      </c>
      <c r="B5720" t="s">
        <v>11199</v>
      </c>
      <c r="C5720" s="4" t="b">
        <v>0</v>
      </c>
      <c r="D5720" t="b">
        <v>0</v>
      </c>
      <c r="E5720" t="s">
        <v>56</v>
      </c>
      <c r="F5720" s="10">
        <v>44688.88490740741</v>
      </c>
      <c r="G5720" s="2">
        <v>0</v>
      </c>
      <c r="H5720" s="11">
        <v>4</v>
      </c>
      <c r="I5720" s="5">
        <v>1</v>
      </c>
      <c r="J5720">
        <v>1</v>
      </c>
    </row>
    <row r="5721" spans="1:10" x14ac:dyDescent="0.25">
      <c r="A5721" s="1">
        <v>44750.3591087963</v>
      </c>
      <c r="B5721" t="s">
        <v>11200</v>
      </c>
      <c r="C5721" s="4" t="b">
        <v>0</v>
      </c>
      <c r="D5721" t="b">
        <v>0</v>
      </c>
      <c r="E5721" t="s">
        <v>56</v>
      </c>
      <c r="F5721" s="10">
        <v>44688.88490740741</v>
      </c>
      <c r="G5721" s="2">
        <v>0</v>
      </c>
      <c r="H5721" s="11">
        <v>4</v>
      </c>
      <c r="I5721" s="5">
        <v>1</v>
      </c>
      <c r="J5721">
        <v>1</v>
      </c>
    </row>
    <row r="5722" spans="1:10" x14ac:dyDescent="0.25">
      <c r="A5722" s="1">
        <v>44750.358935185184</v>
      </c>
      <c r="B5722" t="s">
        <v>11201</v>
      </c>
      <c r="C5722" s="4" t="b">
        <v>0</v>
      </c>
      <c r="D5722" t="b">
        <v>0</v>
      </c>
      <c r="E5722" t="s">
        <v>56</v>
      </c>
      <c r="F5722" s="10">
        <v>44688.88490740741</v>
      </c>
      <c r="G5722" s="2">
        <v>1</v>
      </c>
      <c r="H5722" s="11">
        <v>4</v>
      </c>
      <c r="I5722" s="5">
        <v>1</v>
      </c>
      <c r="J5722">
        <v>1</v>
      </c>
    </row>
    <row r="5723" spans="1:10" x14ac:dyDescent="0.25">
      <c r="A5723" s="1">
        <v>44750.357638888891</v>
      </c>
      <c r="B5723" t="s">
        <v>11202</v>
      </c>
      <c r="C5723" s="4" t="b">
        <v>0</v>
      </c>
      <c r="D5723" t="b">
        <v>0</v>
      </c>
      <c r="E5723" t="s">
        <v>56</v>
      </c>
      <c r="F5723" s="10">
        <v>44688.88490740741</v>
      </c>
      <c r="G5723" s="2">
        <v>0</v>
      </c>
      <c r="H5723" s="11">
        <v>4</v>
      </c>
      <c r="I5723" s="5">
        <v>1</v>
      </c>
      <c r="J5723">
        <v>1</v>
      </c>
    </row>
    <row r="5724" spans="1:10" x14ac:dyDescent="0.25">
      <c r="A5724" s="1">
        <v>44750.297395833331</v>
      </c>
      <c r="B5724" t="s">
        <v>11203</v>
      </c>
      <c r="C5724" s="4" t="b">
        <v>0</v>
      </c>
      <c r="D5724" t="b">
        <v>0</v>
      </c>
      <c r="E5724" t="s">
        <v>11204</v>
      </c>
      <c r="F5724" s="10">
        <v>40774.712233796294</v>
      </c>
      <c r="G5724" s="2">
        <v>0</v>
      </c>
      <c r="H5724" s="11">
        <v>672</v>
      </c>
      <c r="I5724" s="5">
        <v>1</v>
      </c>
      <c r="J5724">
        <v>1</v>
      </c>
    </row>
    <row r="5725" spans="1:10" x14ac:dyDescent="0.25">
      <c r="A5725" s="1">
        <v>44750.281354166669</v>
      </c>
      <c r="B5725" t="s">
        <v>11205</v>
      </c>
      <c r="C5725" s="4" t="b">
        <v>0</v>
      </c>
      <c r="D5725" t="b">
        <v>1</v>
      </c>
      <c r="E5725" t="s">
        <v>11206</v>
      </c>
      <c r="F5725" s="10">
        <v>43166.670335648145</v>
      </c>
      <c r="G5725" s="2">
        <v>1</v>
      </c>
      <c r="H5725" s="11">
        <v>736</v>
      </c>
      <c r="I5725" s="5">
        <v>1</v>
      </c>
      <c r="J5725">
        <v>1</v>
      </c>
    </row>
    <row r="5726" spans="1:10" x14ac:dyDescent="0.25">
      <c r="A5726" s="1">
        <v>44750.23201388889</v>
      </c>
      <c r="B5726" t="s">
        <v>11207</v>
      </c>
      <c r="C5726" s="4" t="b">
        <v>0</v>
      </c>
      <c r="D5726" t="b">
        <v>0</v>
      </c>
      <c r="E5726" t="s">
        <v>11208</v>
      </c>
      <c r="F5726" s="10">
        <v>39991.664560185185</v>
      </c>
      <c r="G5726" s="2">
        <v>0</v>
      </c>
      <c r="H5726" s="11">
        <v>1166</v>
      </c>
      <c r="I5726" s="5">
        <v>1</v>
      </c>
      <c r="J5726">
        <v>1</v>
      </c>
    </row>
    <row r="5727" spans="1:10" x14ac:dyDescent="0.25">
      <c r="A5727" s="1">
        <v>44750.218946759262</v>
      </c>
      <c r="B5727" t="s">
        <v>11210</v>
      </c>
      <c r="C5727" s="4" t="b">
        <v>0</v>
      </c>
      <c r="D5727" t="b">
        <v>0</v>
      </c>
      <c r="E5727" t="s">
        <v>11211</v>
      </c>
      <c r="F5727" s="10">
        <v>39346.446516203701</v>
      </c>
      <c r="G5727" s="2">
        <v>0</v>
      </c>
      <c r="H5727" s="11">
        <v>409</v>
      </c>
      <c r="I5727" s="5">
        <v>1</v>
      </c>
      <c r="J5727">
        <v>1</v>
      </c>
    </row>
    <row r="5728" spans="1:10" x14ac:dyDescent="0.25">
      <c r="A5728" s="1">
        <v>44750.209814814814</v>
      </c>
      <c r="B5728" t="s">
        <v>11212</v>
      </c>
      <c r="C5728" s="4" t="b">
        <v>0</v>
      </c>
      <c r="D5728" t="b">
        <v>1</v>
      </c>
      <c r="E5728" t="s">
        <v>11213</v>
      </c>
      <c r="F5728" s="10">
        <v>43321.773877314816</v>
      </c>
      <c r="G5728" s="2">
        <v>0</v>
      </c>
      <c r="H5728" s="11">
        <v>378</v>
      </c>
      <c r="I5728" s="5">
        <v>1</v>
      </c>
      <c r="J5728">
        <v>1</v>
      </c>
    </row>
    <row r="5729" spans="1:10" x14ac:dyDescent="0.25">
      <c r="A5729" s="1">
        <v>44750.195069444446</v>
      </c>
      <c r="B5729" t="s">
        <v>11214</v>
      </c>
      <c r="C5729" s="4" t="b">
        <v>0</v>
      </c>
      <c r="D5729" t="b">
        <v>0</v>
      </c>
      <c r="E5729" t="s">
        <v>5039</v>
      </c>
      <c r="F5729" s="10">
        <v>43905.631226851852</v>
      </c>
      <c r="G5729" s="2">
        <v>0</v>
      </c>
      <c r="H5729" s="11">
        <v>4453</v>
      </c>
      <c r="I5729" s="5">
        <v>1</v>
      </c>
      <c r="J5729">
        <v>1</v>
      </c>
    </row>
    <row r="5730" spans="1:10" x14ac:dyDescent="0.25">
      <c r="A5730" s="1">
        <v>44750.190625000003</v>
      </c>
      <c r="B5730" t="s">
        <v>11215</v>
      </c>
      <c r="C5730" s="4" t="b">
        <v>0</v>
      </c>
      <c r="D5730" t="b">
        <v>0</v>
      </c>
      <c r="E5730" t="s">
        <v>11216</v>
      </c>
      <c r="F5730" s="10">
        <v>43951.949756944443</v>
      </c>
      <c r="G5730" s="2">
        <v>0</v>
      </c>
      <c r="H5730" s="11">
        <v>487</v>
      </c>
      <c r="I5730" s="5">
        <v>1</v>
      </c>
      <c r="J5730">
        <v>1</v>
      </c>
    </row>
    <row r="5731" spans="1:10" x14ac:dyDescent="0.25">
      <c r="A5731" s="1">
        <v>44750.183425925927</v>
      </c>
      <c r="B5731" t="s">
        <v>11217</v>
      </c>
      <c r="C5731" s="4" t="b">
        <v>0</v>
      </c>
      <c r="D5731" t="b">
        <v>0</v>
      </c>
      <c r="E5731" t="s">
        <v>11218</v>
      </c>
      <c r="F5731" s="10">
        <v>44749.677754629629</v>
      </c>
      <c r="G5731" s="2">
        <v>4</v>
      </c>
      <c r="H5731" s="11">
        <v>9</v>
      </c>
      <c r="I5731" s="5">
        <v>1</v>
      </c>
      <c r="J5731">
        <v>1</v>
      </c>
    </row>
    <row r="5732" spans="1:10" x14ac:dyDescent="0.25">
      <c r="A5732" s="1">
        <v>44750.162581018521</v>
      </c>
      <c r="B5732" t="s">
        <v>11219</v>
      </c>
      <c r="C5732" s="4" t="b">
        <v>0</v>
      </c>
      <c r="D5732" t="b">
        <v>0</v>
      </c>
      <c r="E5732" t="s">
        <v>11220</v>
      </c>
      <c r="F5732" s="10">
        <v>44658.022847222222</v>
      </c>
      <c r="G5732" s="2">
        <v>0</v>
      </c>
      <c r="H5732" s="11">
        <v>65</v>
      </c>
      <c r="I5732" s="5">
        <v>1</v>
      </c>
      <c r="J5732">
        <v>1</v>
      </c>
    </row>
    <row r="5733" spans="1:10" x14ac:dyDescent="0.25">
      <c r="A5733" s="1">
        <v>44750.132291666669</v>
      </c>
      <c r="B5733" t="s">
        <v>11221</v>
      </c>
      <c r="C5733" s="4" t="b">
        <v>0</v>
      </c>
      <c r="D5733" t="b">
        <v>0</v>
      </c>
      <c r="E5733" t="s">
        <v>56</v>
      </c>
      <c r="F5733" s="10">
        <v>43387.097731481481</v>
      </c>
      <c r="G5733" s="2">
        <v>0</v>
      </c>
      <c r="H5733" s="11">
        <v>113</v>
      </c>
      <c r="I5733" s="5">
        <v>1</v>
      </c>
      <c r="J5733">
        <v>1</v>
      </c>
    </row>
    <row r="5734" spans="1:10" x14ac:dyDescent="0.25">
      <c r="A5734" s="1">
        <v>44750.112685185188</v>
      </c>
      <c r="B5734" t="s">
        <v>11222</v>
      </c>
      <c r="C5734" s="4" t="b">
        <v>0</v>
      </c>
      <c r="D5734" t="b">
        <v>0</v>
      </c>
      <c r="E5734" t="s">
        <v>11223</v>
      </c>
      <c r="F5734" s="10">
        <v>43765.190509259257</v>
      </c>
      <c r="G5734" s="2">
        <v>0</v>
      </c>
      <c r="H5734" s="11">
        <v>1877</v>
      </c>
      <c r="I5734" s="5">
        <v>1</v>
      </c>
      <c r="J5734">
        <v>1</v>
      </c>
    </row>
    <row r="5735" spans="1:10" x14ac:dyDescent="0.25">
      <c r="A5735" s="1">
        <v>44750.102222222224</v>
      </c>
      <c r="B5735" t="s">
        <v>11225</v>
      </c>
      <c r="C5735" s="4" t="b">
        <v>0</v>
      </c>
      <c r="D5735" t="b">
        <v>0</v>
      </c>
      <c r="E5735" t="s">
        <v>11226</v>
      </c>
      <c r="F5735" s="10">
        <v>43582.740555555552</v>
      </c>
      <c r="G5735" s="2">
        <v>0</v>
      </c>
      <c r="H5735" s="11">
        <v>202</v>
      </c>
      <c r="I5735" s="5">
        <v>1</v>
      </c>
      <c r="J5735">
        <v>1</v>
      </c>
    </row>
    <row r="5736" spans="1:10" x14ac:dyDescent="0.25">
      <c r="A5736" s="1">
        <v>44750.100624999999</v>
      </c>
      <c r="B5736" t="s">
        <v>11227</v>
      </c>
      <c r="C5736" s="4" t="b">
        <v>0</v>
      </c>
      <c r="D5736" t="b">
        <v>0</v>
      </c>
      <c r="E5736" t="s">
        <v>56</v>
      </c>
      <c r="F5736" s="10">
        <v>44488.207037037035</v>
      </c>
      <c r="G5736" s="2">
        <v>0</v>
      </c>
      <c r="H5736" s="11">
        <v>524</v>
      </c>
      <c r="I5736" s="5">
        <v>1</v>
      </c>
      <c r="J5736">
        <v>1</v>
      </c>
    </row>
    <row r="5737" spans="1:10" x14ac:dyDescent="0.25">
      <c r="A5737" s="1">
        <v>44750.096516203703</v>
      </c>
      <c r="B5737" t="s">
        <v>11228</v>
      </c>
      <c r="C5737" s="4" t="b">
        <v>0</v>
      </c>
      <c r="D5737" t="b">
        <v>0</v>
      </c>
      <c r="E5737" t="s">
        <v>11229</v>
      </c>
      <c r="F5737" s="10">
        <v>44446.114837962959</v>
      </c>
      <c r="G5737" s="2">
        <v>0</v>
      </c>
      <c r="H5737" s="11">
        <v>129</v>
      </c>
      <c r="I5737" s="5">
        <v>1</v>
      </c>
      <c r="J5737">
        <v>1</v>
      </c>
    </row>
    <row r="5738" spans="1:10" x14ac:dyDescent="0.25">
      <c r="A5738" s="1">
        <v>44750.076608796298</v>
      </c>
      <c r="B5738" t="s">
        <v>11230</v>
      </c>
      <c r="C5738" s="4" t="b">
        <v>0</v>
      </c>
      <c r="D5738" t="b">
        <v>1</v>
      </c>
      <c r="E5738" t="s">
        <v>7498</v>
      </c>
      <c r="F5738" s="10">
        <v>40433.946076388886</v>
      </c>
      <c r="G5738" s="2">
        <v>1</v>
      </c>
      <c r="H5738" s="11">
        <v>22064</v>
      </c>
      <c r="I5738" s="5">
        <v>1</v>
      </c>
      <c r="J5738">
        <v>1</v>
      </c>
    </row>
    <row r="5739" spans="1:10" x14ac:dyDescent="0.25">
      <c r="A5739" s="1">
        <v>44750.063796296294</v>
      </c>
      <c r="B5739" t="s">
        <v>11231</v>
      </c>
      <c r="C5739" s="4" t="b">
        <v>0</v>
      </c>
      <c r="D5739" t="b">
        <v>0</v>
      </c>
      <c r="E5739" t="s">
        <v>11232</v>
      </c>
      <c r="F5739" s="10">
        <v>41165.900775462964</v>
      </c>
      <c r="G5739" s="2">
        <v>0</v>
      </c>
      <c r="H5739" s="11">
        <v>3551</v>
      </c>
      <c r="I5739" s="5">
        <v>1</v>
      </c>
      <c r="J5739">
        <v>1</v>
      </c>
    </row>
    <row r="5740" spans="1:10" x14ac:dyDescent="0.25">
      <c r="A5740" s="1">
        <v>44749.983923611115</v>
      </c>
      <c r="B5740" t="s">
        <v>11233</v>
      </c>
      <c r="C5740" s="4" t="b">
        <v>0</v>
      </c>
      <c r="D5740" t="b">
        <v>0</v>
      </c>
      <c r="E5740" t="s">
        <v>56</v>
      </c>
      <c r="F5740" s="10">
        <v>44678.907511574071</v>
      </c>
      <c r="G5740" s="2">
        <v>0</v>
      </c>
      <c r="H5740" s="11">
        <v>12</v>
      </c>
      <c r="I5740" s="5">
        <v>1</v>
      </c>
      <c r="J5740">
        <v>1</v>
      </c>
    </row>
    <row r="5741" spans="1:10" x14ac:dyDescent="0.25">
      <c r="A5741" s="1">
        <v>44749.982719907406</v>
      </c>
      <c r="B5741" t="s">
        <v>11234</v>
      </c>
      <c r="C5741" s="4" t="b">
        <v>0</v>
      </c>
      <c r="D5741" t="b">
        <v>0</v>
      </c>
      <c r="E5741" t="s">
        <v>11235</v>
      </c>
      <c r="F5741" s="10">
        <v>41970.898611111108</v>
      </c>
      <c r="G5741" s="2">
        <v>0</v>
      </c>
      <c r="H5741" s="11">
        <v>1469</v>
      </c>
      <c r="I5741" s="5">
        <v>1</v>
      </c>
      <c r="J5741">
        <v>1</v>
      </c>
    </row>
    <row r="5742" spans="1:10" x14ac:dyDescent="0.25">
      <c r="A5742" s="1">
        <v>44749.983506944445</v>
      </c>
      <c r="B5742" t="s">
        <v>11237</v>
      </c>
      <c r="C5742" s="4" t="b">
        <v>0</v>
      </c>
      <c r="D5742" t="b">
        <v>0</v>
      </c>
      <c r="E5742" t="s">
        <v>56</v>
      </c>
      <c r="F5742" s="10">
        <v>44678.907511574071</v>
      </c>
      <c r="G5742" s="2">
        <v>0</v>
      </c>
      <c r="H5742" s="11">
        <v>12</v>
      </c>
      <c r="I5742" s="5">
        <v>1</v>
      </c>
      <c r="J5742">
        <v>1</v>
      </c>
    </row>
    <row r="5743" spans="1:10" x14ac:dyDescent="0.25">
      <c r="A5743" s="1">
        <v>44749.981979166667</v>
      </c>
      <c r="B5743" t="s">
        <v>11238</v>
      </c>
      <c r="C5743" s="4" t="b">
        <v>0</v>
      </c>
      <c r="D5743" t="b">
        <v>1</v>
      </c>
      <c r="E5743" t="s">
        <v>10315</v>
      </c>
      <c r="F5743" s="10">
        <v>44636.338217592594</v>
      </c>
      <c r="G5743" s="2">
        <v>0</v>
      </c>
      <c r="H5743" s="11">
        <v>88</v>
      </c>
      <c r="I5743" s="5">
        <v>1</v>
      </c>
      <c r="J5743">
        <v>1</v>
      </c>
    </row>
    <row r="5744" spans="1:10" x14ac:dyDescent="0.25">
      <c r="A5744" s="1">
        <v>44749.970138888886</v>
      </c>
      <c r="B5744" t="s">
        <v>11239</v>
      </c>
      <c r="C5744" s="4" t="b">
        <v>0</v>
      </c>
      <c r="D5744" t="b">
        <v>0</v>
      </c>
      <c r="E5744" t="s">
        <v>10539</v>
      </c>
      <c r="F5744" s="10">
        <v>44677.083634259259</v>
      </c>
      <c r="G5744" s="2">
        <v>0</v>
      </c>
      <c r="H5744" s="11">
        <v>282</v>
      </c>
      <c r="I5744" s="5">
        <v>1</v>
      </c>
      <c r="J5744">
        <v>1</v>
      </c>
    </row>
    <row r="5745" spans="1:10" x14ac:dyDescent="0.25">
      <c r="A5745" s="1">
        <v>44749.96361111111</v>
      </c>
      <c r="B5745" t="s">
        <v>11240</v>
      </c>
      <c r="C5745" s="4" t="b">
        <v>0</v>
      </c>
      <c r="D5745" t="b">
        <v>0</v>
      </c>
      <c r="E5745" t="s">
        <v>11241</v>
      </c>
      <c r="F5745" s="10">
        <v>44116.952523148146</v>
      </c>
      <c r="G5745" s="2">
        <v>0</v>
      </c>
      <c r="H5745" s="11">
        <v>90</v>
      </c>
      <c r="I5745" s="5">
        <v>1</v>
      </c>
      <c r="J5745">
        <v>1</v>
      </c>
    </row>
    <row r="5746" spans="1:10" x14ac:dyDescent="0.25">
      <c r="A5746" s="1">
        <v>44749.954328703701</v>
      </c>
      <c r="B5746" t="s">
        <v>11242</v>
      </c>
      <c r="C5746" s="4" t="b">
        <v>0</v>
      </c>
      <c r="D5746" t="b">
        <v>0</v>
      </c>
      <c r="E5746" t="s">
        <v>11243</v>
      </c>
      <c r="F5746" s="10">
        <v>44659.133831018517</v>
      </c>
      <c r="G5746" s="2">
        <v>0</v>
      </c>
      <c r="H5746" s="11">
        <v>2246</v>
      </c>
      <c r="I5746" s="5">
        <v>1</v>
      </c>
      <c r="J5746">
        <v>1</v>
      </c>
    </row>
    <row r="5747" spans="1:10" x14ac:dyDescent="0.25">
      <c r="A5747" s="1">
        <v>44749.951666666668</v>
      </c>
      <c r="B5747" t="s">
        <v>11244</v>
      </c>
      <c r="C5747" s="4" t="b">
        <v>0</v>
      </c>
      <c r="D5747" t="b">
        <v>1</v>
      </c>
      <c r="E5747" t="s">
        <v>11245</v>
      </c>
      <c r="F5747" s="10">
        <v>44438.780763888892</v>
      </c>
      <c r="G5747" s="2">
        <v>5</v>
      </c>
      <c r="H5747" s="11">
        <v>5715</v>
      </c>
      <c r="I5747" s="5">
        <v>1</v>
      </c>
      <c r="J5747">
        <v>1</v>
      </c>
    </row>
    <row r="5748" spans="1:10" x14ac:dyDescent="0.25">
      <c r="A5748" s="1">
        <v>44749.950844907406</v>
      </c>
      <c r="B5748" t="s">
        <v>11246</v>
      </c>
      <c r="C5748" s="4" t="b">
        <v>0</v>
      </c>
      <c r="D5748" t="b">
        <v>1</v>
      </c>
      <c r="E5748" t="s">
        <v>11247</v>
      </c>
      <c r="F5748" s="10">
        <v>40074.637708333335</v>
      </c>
      <c r="G5748" s="2">
        <v>0</v>
      </c>
      <c r="H5748" s="11">
        <v>23366</v>
      </c>
      <c r="I5748" s="5">
        <v>1</v>
      </c>
      <c r="J5748">
        <v>1</v>
      </c>
    </row>
    <row r="5749" spans="1:10" x14ac:dyDescent="0.25">
      <c r="A5749" s="1">
        <v>44749.944560185184</v>
      </c>
      <c r="B5749" t="s">
        <v>11248</v>
      </c>
      <c r="C5749" s="4" t="b">
        <v>0</v>
      </c>
      <c r="D5749" t="b">
        <v>0</v>
      </c>
      <c r="E5749" t="s">
        <v>11249</v>
      </c>
      <c r="F5749" s="10">
        <v>42588.460520833331</v>
      </c>
      <c r="G5749" s="2">
        <v>0</v>
      </c>
      <c r="H5749" s="11">
        <v>62</v>
      </c>
      <c r="I5749" s="5">
        <v>1</v>
      </c>
      <c r="J5749">
        <v>1</v>
      </c>
    </row>
    <row r="5750" spans="1:10" x14ac:dyDescent="0.25">
      <c r="A5750" s="1">
        <v>44749.941643518519</v>
      </c>
      <c r="B5750" t="s">
        <v>11250</v>
      </c>
      <c r="C5750" s="4" t="b">
        <v>0</v>
      </c>
      <c r="D5750" t="b">
        <v>0</v>
      </c>
      <c r="E5750" t="s">
        <v>56</v>
      </c>
      <c r="F5750" s="10">
        <v>40258.955335648148</v>
      </c>
      <c r="G5750" s="2">
        <v>0</v>
      </c>
      <c r="H5750" s="11">
        <v>360</v>
      </c>
      <c r="I5750" s="5">
        <v>1</v>
      </c>
      <c r="J5750">
        <v>1</v>
      </c>
    </row>
    <row r="5751" spans="1:10" x14ac:dyDescent="0.25">
      <c r="A5751" s="1">
        <v>44749.939571759256</v>
      </c>
      <c r="B5751" t="s">
        <v>11251</v>
      </c>
      <c r="C5751" s="4" t="b">
        <v>0</v>
      </c>
      <c r="D5751" t="b">
        <v>1</v>
      </c>
      <c r="E5751" t="s">
        <v>11136</v>
      </c>
      <c r="F5751" s="10">
        <v>39785.195648148147</v>
      </c>
      <c r="G5751" s="2">
        <v>0</v>
      </c>
      <c r="H5751" s="11">
        <v>7303</v>
      </c>
      <c r="I5751" s="5">
        <v>1</v>
      </c>
      <c r="J5751">
        <v>1</v>
      </c>
    </row>
    <row r="5752" spans="1:10" x14ac:dyDescent="0.25">
      <c r="A5752" s="1">
        <v>44749.935972222222</v>
      </c>
      <c r="B5752" t="s">
        <v>11252</v>
      </c>
      <c r="C5752" s="4" t="b">
        <v>0</v>
      </c>
      <c r="D5752" t="b">
        <v>0</v>
      </c>
      <c r="E5752" t="s">
        <v>56</v>
      </c>
      <c r="F5752" s="10">
        <v>42690.829074074078</v>
      </c>
      <c r="G5752" s="2">
        <v>0</v>
      </c>
      <c r="H5752" s="11">
        <v>1</v>
      </c>
      <c r="I5752" s="5">
        <v>1</v>
      </c>
      <c r="J5752">
        <v>1</v>
      </c>
    </row>
    <row r="5753" spans="1:10" x14ac:dyDescent="0.25">
      <c r="A5753" s="1">
        <v>44749.935196759259</v>
      </c>
      <c r="B5753" t="s">
        <v>11253</v>
      </c>
      <c r="C5753" s="4" t="b">
        <v>0</v>
      </c>
      <c r="D5753" t="b">
        <v>0</v>
      </c>
      <c r="E5753" t="s">
        <v>11254</v>
      </c>
      <c r="F5753" s="10">
        <v>44703.967743055553</v>
      </c>
      <c r="G5753" s="2">
        <v>0</v>
      </c>
      <c r="H5753" s="11">
        <v>142</v>
      </c>
      <c r="I5753" s="5">
        <v>1</v>
      </c>
      <c r="J5753">
        <v>1</v>
      </c>
    </row>
    <row r="5754" spans="1:10" x14ac:dyDescent="0.25">
      <c r="A5754" s="1">
        <v>44749.934907407405</v>
      </c>
      <c r="B5754" t="s">
        <v>11255</v>
      </c>
      <c r="C5754" s="4" t="b">
        <v>0</v>
      </c>
      <c r="D5754" t="b">
        <v>0</v>
      </c>
      <c r="E5754" t="s">
        <v>11256</v>
      </c>
      <c r="F5754" s="10">
        <v>44749.237650462965</v>
      </c>
      <c r="G5754" s="2">
        <v>1</v>
      </c>
      <c r="H5754" s="11">
        <v>626</v>
      </c>
      <c r="I5754" s="5">
        <v>1</v>
      </c>
      <c r="J5754">
        <v>1</v>
      </c>
    </row>
    <row r="5755" spans="1:10" x14ac:dyDescent="0.25">
      <c r="A5755" s="1">
        <v>44749.922303240739</v>
      </c>
      <c r="B5755" t="s">
        <v>11257</v>
      </c>
      <c r="C5755" s="4" t="b">
        <v>0</v>
      </c>
      <c r="D5755" t="b">
        <v>0</v>
      </c>
      <c r="E5755" t="s">
        <v>11258</v>
      </c>
      <c r="F5755" s="10">
        <v>44492.132303240738</v>
      </c>
      <c r="G5755" s="2">
        <v>0</v>
      </c>
      <c r="H5755" s="11">
        <v>60</v>
      </c>
      <c r="I5755" s="5">
        <v>1</v>
      </c>
      <c r="J5755">
        <v>1</v>
      </c>
    </row>
    <row r="5756" spans="1:10" x14ac:dyDescent="0.25">
      <c r="A5756" s="1">
        <v>44749.919131944444</v>
      </c>
      <c r="B5756" t="s">
        <v>11260</v>
      </c>
      <c r="C5756" s="4" t="b">
        <v>0</v>
      </c>
      <c r="D5756" t="b">
        <v>0</v>
      </c>
      <c r="E5756" t="s">
        <v>56</v>
      </c>
      <c r="F5756" s="10">
        <v>41372.045219907406</v>
      </c>
      <c r="G5756" s="2">
        <v>0</v>
      </c>
      <c r="H5756" s="11">
        <v>477</v>
      </c>
      <c r="I5756" s="5">
        <v>1</v>
      </c>
      <c r="J5756">
        <v>1</v>
      </c>
    </row>
    <row r="5757" spans="1:10" x14ac:dyDescent="0.25">
      <c r="A5757" s="1">
        <v>44749.918356481481</v>
      </c>
      <c r="B5757" t="s">
        <v>11261</v>
      </c>
      <c r="C5757" s="4" t="b">
        <v>0</v>
      </c>
      <c r="D5757" t="b">
        <v>0</v>
      </c>
      <c r="E5757" t="s">
        <v>873</v>
      </c>
      <c r="F5757" s="10">
        <v>44222.257256944446</v>
      </c>
      <c r="G5757" s="2">
        <v>0</v>
      </c>
      <c r="H5757" s="11">
        <v>104</v>
      </c>
      <c r="I5757" s="5">
        <v>1</v>
      </c>
      <c r="J5757">
        <v>1</v>
      </c>
    </row>
    <row r="5758" spans="1:10" x14ac:dyDescent="0.25">
      <c r="A5758" s="1">
        <v>44749.917071759257</v>
      </c>
      <c r="B5758" t="s">
        <v>11262</v>
      </c>
      <c r="C5758" s="4" t="b">
        <v>0</v>
      </c>
      <c r="D5758" t="b">
        <v>0</v>
      </c>
      <c r="E5758" t="s">
        <v>11263</v>
      </c>
      <c r="F5758" s="10">
        <v>41741.779560185183</v>
      </c>
      <c r="G5758" s="2">
        <v>0</v>
      </c>
      <c r="H5758" s="11">
        <v>1706</v>
      </c>
      <c r="I5758" s="5">
        <v>1</v>
      </c>
      <c r="J5758">
        <v>1</v>
      </c>
    </row>
    <row r="5759" spans="1:10" x14ac:dyDescent="0.25">
      <c r="A5759" s="1">
        <v>44749.901620370372</v>
      </c>
      <c r="B5759" t="s">
        <v>11264</v>
      </c>
      <c r="C5759" s="4" t="b">
        <v>0</v>
      </c>
      <c r="D5759" t="b">
        <v>0</v>
      </c>
      <c r="E5759" t="s">
        <v>56</v>
      </c>
      <c r="F5759" s="10">
        <v>44475.861504629633</v>
      </c>
      <c r="G5759" s="2">
        <v>0</v>
      </c>
      <c r="H5759" s="11">
        <v>12</v>
      </c>
      <c r="I5759" s="5">
        <v>1</v>
      </c>
      <c r="J5759">
        <v>1</v>
      </c>
    </row>
    <row r="5760" spans="1:10" x14ac:dyDescent="0.25">
      <c r="A5760" s="1">
        <v>44749.898773148147</v>
      </c>
      <c r="B5760" t="s">
        <v>11265</v>
      </c>
      <c r="C5760" s="4" t="b">
        <v>0</v>
      </c>
      <c r="D5760" t="b">
        <v>1</v>
      </c>
      <c r="E5760" t="s">
        <v>11266</v>
      </c>
      <c r="F5760" s="10">
        <v>39684.584004629629</v>
      </c>
      <c r="G5760" s="2">
        <v>0</v>
      </c>
      <c r="H5760" s="11">
        <v>328</v>
      </c>
      <c r="I5760" s="5">
        <v>1</v>
      </c>
      <c r="J5760">
        <v>1</v>
      </c>
    </row>
    <row r="5761" spans="1:10" x14ac:dyDescent="0.25">
      <c r="A5761" s="1">
        <v>44749.897233796299</v>
      </c>
      <c r="B5761" t="s">
        <v>11268</v>
      </c>
      <c r="C5761" s="4" t="b">
        <v>0</v>
      </c>
      <c r="D5761" t="b">
        <v>1</v>
      </c>
      <c r="E5761" t="s">
        <v>11269</v>
      </c>
      <c r="F5761" s="10">
        <v>44393.855763888889</v>
      </c>
      <c r="G5761" s="2">
        <v>0</v>
      </c>
      <c r="H5761" s="11">
        <v>212</v>
      </c>
      <c r="I5761" s="5">
        <v>1</v>
      </c>
      <c r="J5761">
        <v>1</v>
      </c>
    </row>
    <row r="5762" spans="1:10" x14ac:dyDescent="0.25">
      <c r="A5762" s="1">
        <v>44749.897210648145</v>
      </c>
      <c r="B5762" t="s">
        <v>11270</v>
      </c>
      <c r="C5762" s="4" t="b">
        <v>0</v>
      </c>
      <c r="D5762" t="b">
        <v>0</v>
      </c>
      <c r="E5762" t="s">
        <v>11271</v>
      </c>
      <c r="F5762" s="10">
        <v>44223.748391203706</v>
      </c>
      <c r="G5762" s="2">
        <v>1</v>
      </c>
      <c r="H5762" s="11">
        <v>101</v>
      </c>
      <c r="I5762" s="5">
        <v>1</v>
      </c>
      <c r="J5762">
        <v>1</v>
      </c>
    </row>
    <row r="5763" spans="1:10" x14ac:dyDescent="0.25">
      <c r="A5763" s="1">
        <v>44749.892106481479</v>
      </c>
      <c r="B5763" t="s">
        <v>11272</v>
      </c>
      <c r="C5763" s="4" t="b">
        <v>0</v>
      </c>
      <c r="D5763" t="b">
        <v>0</v>
      </c>
      <c r="E5763" t="s">
        <v>56</v>
      </c>
      <c r="F5763" s="10">
        <v>40127.921585648146</v>
      </c>
      <c r="G5763" s="2">
        <v>9</v>
      </c>
      <c r="H5763" s="11">
        <v>1171</v>
      </c>
      <c r="I5763" s="5">
        <v>1</v>
      </c>
      <c r="J5763">
        <v>1</v>
      </c>
    </row>
    <row r="5764" spans="1:10" x14ac:dyDescent="0.25">
      <c r="A5764" s="1">
        <v>44749.882407407407</v>
      </c>
      <c r="B5764" t="s">
        <v>11273</v>
      </c>
      <c r="C5764" s="4" t="b">
        <v>0</v>
      </c>
      <c r="D5764" t="b">
        <v>0</v>
      </c>
      <c r="E5764" t="s">
        <v>11274</v>
      </c>
      <c r="F5764" s="10">
        <v>44659.708460648151</v>
      </c>
      <c r="G5764" s="2">
        <v>0</v>
      </c>
      <c r="H5764" s="11">
        <v>25</v>
      </c>
      <c r="I5764" s="5">
        <v>1</v>
      </c>
      <c r="J5764">
        <v>1</v>
      </c>
    </row>
    <row r="5765" spans="1:10" x14ac:dyDescent="0.25">
      <c r="A5765" s="1">
        <v>44749.864895833336</v>
      </c>
      <c r="B5765" t="s">
        <v>11275</v>
      </c>
      <c r="C5765" s="4" t="b">
        <v>0</v>
      </c>
      <c r="D5765" t="b">
        <v>0</v>
      </c>
      <c r="E5765" t="s">
        <v>56</v>
      </c>
      <c r="F5765" s="10">
        <v>42577.520694444444</v>
      </c>
      <c r="G5765" s="2">
        <v>3</v>
      </c>
      <c r="H5765" s="11">
        <v>758</v>
      </c>
      <c r="I5765" s="5">
        <v>1</v>
      </c>
      <c r="J5765">
        <v>1</v>
      </c>
    </row>
    <row r="5766" spans="1:10" x14ac:dyDescent="0.25">
      <c r="A5766" s="1">
        <v>44749.86451388889</v>
      </c>
      <c r="B5766" t="s">
        <v>11276</v>
      </c>
      <c r="C5766" s="4" t="b">
        <v>0</v>
      </c>
      <c r="D5766" t="b">
        <v>1</v>
      </c>
      <c r="E5766" t="s">
        <v>56</v>
      </c>
      <c r="F5766" s="10">
        <v>40330.842951388891</v>
      </c>
      <c r="G5766" s="2">
        <v>0</v>
      </c>
      <c r="H5766" s="11">
        <v>290</v>
      </c>
      <c r="I5766" s="5">
        <v>1</v>
      </c>
      <c r="J5766">
        <v>1</v>
      </c>
    </row>
    <row r="5767" spans="1:10" x14ac:dyDescent="0.25">
      <c r="A5767" s="1">
        <v>44749.862268518518</v>
      </c>
      <c r="B5767" t="s">
        <v>11277</v>
      </c>
      <c r="C5767" s="4" t="b">
        <v>0</v>
      </c>
      <c r="D5767" t="b">
        <v>0</v>
      </c>
      <c r="E5767" t="s">
        <v>11278</v>
      </c>
      <c r="F5767" s="10">
        <v>40912.214097222219</v>
      </c>
      <c r="G5767" s="2">
        <v>0</v>
      </c>
      <c r="H5767" s="11">
        <v>250</v>
      </c>
      <c r="I5767" s="5">
        <v>1</v>
      </c>
      <c r="J5767">
        <v>1</v>
      </c>
    </row>
    <row r="5768" spans="1:10" x14ac:dyDescent="0.25">
      <c r="A5768" s="1">
        <v>44749.861435185187</v>
      </c>
      <c r="B5768" t="s">
        <v>11279</v>
      </c>
      <c r="C5768" s="4" t="b">
        <v>0</v>
      </c>
      <c r="D5768" t="b">
        <v>1</v>
      </c>
      <c r="E5768" t="s">
        <v>11280</v>
      </c>
      <c r="F5768" s="10">
        <v>40576.217905092592</v>
      </c>
      <c r="G5768" s="2">
        <v>0</v>
      </c>
      <c r="H5768" s="11">
        <v>566</v>
      </c>
      <c r="I5768" s="5">
        <v>1</v>
      </c>
      <c r="J5768">
        <v>1</v>
      </c>
    </row>
    <row r="5769" spans="1:10" x14ac:dyDescent="0.25">
      <c r="A5769" s="1">
        <v>44749.836053240739</v>
      </c>
      <c r="B5769" t="s">
        <v>11282</v>
      </c>
      <c r="C5769" s="4" t="b">
        <v>0</v>
      </c>
      <c r="D5769" t="b">
        <v>0</v>
      </c>
      <c r="E5769" t="s">
        <v>7071</v>
      </c>
      <c r="F5769" s="10">
        <v>41614.853668981479</v>
      </c>
      <c r="G5769" s="2">
        <v>0</v>
      </c>
      <c r="H5769" s="11">
        <v>4605</v>
      </c>
      <c r="I5769" s="5">
        <v>1</v>
      </c>
      <c r="J5769">
        <v>1</v>
      </c>
    </row>
    <row r="5770" spans="1:10" x14ac:dyDescent="0.25">
      <c r="A5770" s="1">
        <v>44749.832905092589</v>
      </c>
      <c r="B5770" t="s">
        <v>11283</v>
      </c>
      <c r="C5770" s="4" t="b">
        <v>0</v>
      </c>
      <c r="D5770" t="b">
        <v>0</v>
      </c>
      <c r="E5770" t="s">
        <v>56</v>
      </c>
      <c r="F5770" s="10">
        <v>39896.686412037037</v>
      </c>
      <c r="G5770" s="2">
        <v>0</v>
      </c>
      <c r="H5770" s="11">
        <v>108</v>
      </c>
      <c r="I5770" s="5">
        <v>1</v>
      </c>
      <c r="J5770">
        <v>1</v>
      </c>
    </row>
    <row r="5771" spans="1:10" x14ac:dyDescent="0.25">
      <c r="A5771" s="1">
        <v>44749.830405092594</v>
      </c>
      <c r="B5771" t="s">
        <v>11284</v>
      </c>
      <c r="C5771" s="4" t="b">
        <v>0</v>
      </c>
      <c r="D5771" t="b">
        <v>0</v>
      </c>
      <c r="E5771" t="s">
        <v>11285</v>
      </c>
      <c r="F5771" s="10">
        <v>44589.971932870372</v>
      </c>
      <c r="G5771" s="2">
        <v>0</v>
      </c>
      <c r="H5771" s="11">
        <v>409</v>
      </c>
      <c r="I5771" s="5">
        <v>1</v>
      </c>
      <c r="J5771">
        <v>1</v>
      </c>
    </row>
    <row r="5772" spans="1:10" x14ac:dyDescent="0.25">
      <c r="A5772" s="1">
        <v>44749.829328703701</v>
      </c>
      <c r="B5772" t="s">
        <v>11286</v>
      </c>
      <c r="C5772" s="4" t="b">
        <v>1</v>
      </c>
      <c r="D5772" t="b">
        <v>1</v>
      </c>
      <c r="E5772" t="s">
        <v>7805</v>
      </c>
      <c r="F5772" s="10">
        <v>39531.752881944441</v>
      </c>
      <c r="G5772" s="2">
        <v>166</v>
      </c>
      <c r="H5772" s="11">
        <v>13015</v>
      </c>
      <c r="I5772" s="5">
        <v>1</v>
      </c>
      <c r="J5772">
        <v>1</v>
      </c>
    </row>
    <row r="5773" spans="1:10" x14ac:dyDescent="0.25">
      <c r="A5773" s="1">
        <v>44749.826481481483</v>
      </c>
      <c r="B5773" t="s">
        <v>11287</v>
      </c>
      <c r="C5773" s="4" t="b">
        <v>0</v>
      </c>
      <c r="D5773" t="b">
        <v>1</v>
      </c>
      <c r="E5773" t="s">
        <v>11288</v>
      </c>
      <c r="F5773" s="10">
        <v>41312.606030092589</v>
      </c>
      <c r="G5773" s="2">
        <v>1</v>
      </c>
      <c r="H5773" s="11">
        <v>2917</v>
      </c>
      <c r="I5773" s="5">
        <v>1</v>
      </c>
      <c r="J5773">
        <v>1</v>
      </c>
    </row>
    <row r="5774" spans="1:10" x14ac:dyDescent="0.25">
      <c r="A5774" s="1">
        <v>44749.822997685187</v>
      </c>
      <c r="B5774" t="s">
        <v>11290</v>
      </c>
      <c r="C5774" s="4" t="b">
        <v>0</v>
      </c>
      <c r="D5774" t="b">
        <v>0</v>
      </c>
      <c r="E5774" t="s">
        <v>11291</v>
      </c>
      <c r="F5774" s="10">
        <v>44558.310567129629</v>
      </c>
      <c r="G5774" s="2">
        <v>0</v>
      </c>
      <c r="H5774" s="11">
        <v>144</v>
      </c>
      <c r="I5774" s="5">
        <v>1</v>
      </c>
      <c r="J5774">
        <v>1</v>
      </c>
    </row>
    <row r="5775" spans="1:10" x14ac:dyDescent="0.25">
      <c r="A5775" s="1">
        <v>44749.806516203702</v>
      </c>
      <c r="B5775" t="s">
        <v>11293</v>
      </c>
      <c r="C5775" s="4" t="b">
        <v>0</v>
      </c>
      <c r="D5775" t="b">
        <v>1</v>
      </c>
      <c r="E5775" t="s">
        <v>11294</v>
      </c>
      <c r="F5775" s="10">
        <v>43665.198113425926</v>
      </c>
      <c r="G5775" s="2">
        <v>0</v>
      </c>
      <c r="H5775" s="11">
        <v>668</v>
      </c>
      <c r="I5775" s="5">
        <v>1</v>
      </c>
      <c r="J5775">
        <v>1</v>
      </c>
    </row>
    <row r="5776" spans="1:10" x14ac:dyDescent="0.25">
      <c r="A5776" s="1">
        <v>44749.803703703707</v>
      </c>
      <c r="B5776" t="s">
        <v>11296</v>
      </c>
      <c r="C5776" s="4" t="b">
        <v>0</v>
      </c>
      <c r="D5776" t="b">
        <v>0</v>
      </c>
      <c r="E5776" t="s">
        <v>11297</v>
      </c>
      <c r="F5776" s="10">
        <v>44529.57403935185</v>
      </c>
      <c r="G5776" s="2">
        <v>0</v>
      </c>
      <c r="H5776" s="11">
        <v>75</v>
      </c>
      <c r="I5776" s="5">
        <v>1</v>
      </c>
      <c r="J5776">
        <v>1</v>
      </c>
    </row>
    <row r="5777" spans="1:10" x14ac:dyDescent="0.25">
      <c r="A5777" s="1">
        <v>44749.799363425926</v>
      </c>
      <c r="B5777" t="s">
        <v>11298</v>
      </c>
      <c r="C5777" s="4" t="b">
        <v>0</v>
      </c>
      <c r="D5777" t="b">
        <v>0</v>
      </c>
      <c r="E5777" t="s">
        <v>56</v>
      </c>
      <c r="F5777" s="10">
        <v>44677.687164351853</v>
      </c>
      <c r="G5777" s="2">
        <v>0</v>
      </c>
      <c r="H5777" s="11">
        <v>7</v>
      </c>
      <c r="I5777" s="5">
        <v>1</v>
      </c>
      <c r="J5777">
        <v>1</v>
      </c>
    </row>
    <row r="5778" spans="1:10" x14ac:dyDescent="0.25">
      <c r="A5778" s="1">
        <v>44749.795995370368</v>
      </c>
      <c r="B5778" t="s">
        <v>11299</v>
      </c>
      <c r="C5778" s="4" t="b">
        <v>0</v>
      </c>
      <c r="D5778" t="b">
        <v>1</v>
      </c>
      <c r="E5778" t="s">
        <v>11300</v>
      </c>
      <c r="F5778" s="10">
        <v>42945.134918981479</v>
      </c>
      <c r="G5778" s="2">
        <v>0</v>
      </c>
      <c r="H5778" s="11">
        <v>437</v>
      </c>
      <c r="I5778" s="5">
        <v>1</v>
      </c>
      <c r="J5778">
        <v>1</v>
      </c>
    </row>
    <row r="5779" spans="1:10" x14ac:dyDescent="0.25">
      <c r="A5779" s="1">
        <v>44749.79011574074</v>
      </c>
      <c r="B5779" t="s">
        <v>11301</v>
      </c>
      <c r="C5779" s="4" t="b">
        <v>0</v>
      </c>
      <c r="D5779" t="b">
        <v>0</v>
      </c>
      <c r="E5779" t="s">
        <v>11302</v>
      </c>
      <c r="F5779" s="10">
        <v>44102.910740740743</v>
      </c>
      <c r="G5779" s="2">
        <v>6</v>
      </c>
      <c r="H5779" s="11">
        <v>1553</v>
      </c>
      <c r="I5779" s="5">
        <v>1</v>
      </c>
      <c r="J5779">
        <v>1</v>
      </c>
    </row>
    <row r="5780" spans="1:10" x14ac:dyDescent="0.25">
      <c r="A5780" s="1">
        <v>44749.781655092593</v>
      </c>
      <c r="B5780" t="s">
        <v>11304</v>
      </c>
      <c r="C5780" s="4" t="b">
        <v>0</v>
      </c>
      <c r="D5780" t="b">
        <v>0</v>
      </c>
      <c r="E5780" t="s">
        <v>56</v>
      </c>
      <c r="F5780" s="10">
        <v>41459.291168981479</v>
      </c>
      <c r="G5780" s="2">
        <v>0</v>
      </c>
      <c r="H5780" s="11">
        <v>342</v>
      </c>
      <c r="I5780" s="5">
        <v>1</v>
      </c>
      <c r="J5780">
        <v>1</v>
      </c>
    </row>
    <row r="5781" spans="1:10" x14ac:dyDescent="0.25">
      <c r="A5781" s="1">
        <v>44749.765208333331</v>
      </c>
      <c r="B5781" t="s">
        <v>11305</v>
      </c>
      <c r="C5781" s="4" t="b">
        <v>0</v>
      </c>
      <c r="D5781" t="b">
        <v>0</v>
      </c>
      <c r="E5781" t="s">
        <v>11306</v>
      </c>
      <c r="F5781" s="10">
        <v>44656.709537037037</v>
      </c>
      <c r="G5781" s="2">
        <v>0</v>
      </c>
      <c r="H5781" s="11">
        <v>2836</v>
      </c>
      <c r="I5781" s="5">
        <v>1</v>
      </c>
      <c r="J5781">
        <v>1</v>
      </c>
    </row>
    <row r="5782" spans="1:10" x14ac:dyDescent="0.25">
      <c r="A5782" s="1">
        <v>44749.731909722221</v>
      </c>
      <c r="B5782" t="s">
        <v>11307</v>
      </c>
      <c r="C5782" s="4" t="b">
        <v>0</v>
      </c>
      <c r="D5782" t="b">
        <v>0</v>
      </c>
      <c r="E5782" t="s">
        <v>11308</v>
      </c>
      <c r="F5782" s="10">
        <v>41771.878553240742</v>
      </c>
      <c r="G5782" s="2">
        <v>0</v>
      </c>
      <c r="H5782" s="11">
        <v>24</v>
      </c>
      <c r="I5782" s="5">
        <v>1</v>
      </c>
      <c r="J5782">
        <v>1</v>
      </c>
    </row>
    <row r="5783" spans="1:10" x14ac:dyDescent="0.25">
      <c r="A5783" s="1">
        <v>44749.569062499999</v>
      </c>
      <c r="B5783" t="s">
        <v>11310</v>
      </c>
      <c r="C5783" s="4" t="b">
        <v>0</v>
      </c>
      <c r="D5783" t="b">
        <v>0</v>
      </c>
      <c r="E5783" t="s">
        <v>56</v>
      </c>
      <c r="F5783" s="10">
        <v>44677.508287037039</v>
      </c>
      <c r="G5783" s="2">
        <v>0</v>
      </c>
      <c r="H5783" s="11">
        <v>11</v>
      </c>
      <c r="I5783" s="5">
        <v>1</v>
      </c>
      <c r="J5783">
        <v>1</v>
      </c>
    </row>
    <row r="5784" spans="1:10" x14ac:dyDescent="0.25">
      <c r="A5784" s="1">
        <v>44749.545671296299</v>
      </c>
      <c r="B5784" t="s">
        <v>11311</v>
      </c>
      <c r="C5784" s="4" t="b">
        <v>0</v>
      </c>
      <c r="D5784" t="b">
        <v>0</v>
      </c>
      <c r="E5784" t="s">
        <v>56</v>
      </c>
      <c r="F5784" s="10">
        <v>44737.171747685185</v>
      </c>
      <c r="G5784" s="2">
        <v>0</v>
      </c>
      <c r="H5784" s="11">
        <v>4</v>
      </c>
      <c r="I5784" s="5">
        <v>1</v>
      </c>
      <c r="J5784">
        <v>1</v>
      </c>
    </row>
    <row r="5785" spans="1:10" x14ac:dyDescent="0.25">
      <c r="A5785" s="1">
        <v>44749.545219907406</v>
      </c>
      <c r="B5785" t="s">
        <v>11312</v>
      </c>
      <c r="C5785" s="4" t="b">
        <v>0</v>
      </c>
      <c r="D5785" t="b">
        <v>0</v>
      </c>
      <c r="E5785" t="s">
        <v>56</v>
      </c>
      <c r="F5785" s="10">
        <v>44737.171747685185</v>
      </c>
      <c r="G5785" s="2">
        <v>0</v>
      </c>
      <c r="H5785" s="11">
        <v>4</v>
      </c>
      <c r="I5785" s="5">
        <v>1</v>
      </c>
      <c r="J5785">
        <v>1</v>
      </c>
    </row>
    <row r="5786" spans="1:10" x14ac:dyDescent="0.25">
      <c r="A5786" s="1">
        <v>44749.517407407409</v>
      </c>
      <c r="B5786" t="s">
        <v>11313</v>
      </c>
      <c r="C5786" s="4" t="b">
        <v>0</v>
      </c>
      <c r="D5786" t="b">
        <v>0</v>
      </c>
      <c r="E5786" t="s">
        <v>11314</v>
      </c>
      <c r="F5786" s="10">
        <v>43911.569895833331</v>
      </c>
      <c r="G5786" s="2">
        <v>0</v>
      </c>
      <c r="H5786" s="11">
        <v>66</v>
      </c>
      <c r="I5786" s="5">
        <v>1</v>
      </c>
      <c r="J5786">
        <v>1</v>
      </c>
    </row>
    <row r="5787" spans="1:10" x14ac:dyDescent="0.25">
      <c r="A5787" s="1">
        <v>44749.147152777776</v>
      </c>
      <c r="B5787" t="s">
        <v>11315</v>
      </c>
      <c r="C5787" s="4" t="b">
        <v>0</v>
      </c>
      <c r="D5787" t="b">
        <v>0</v>
      </c>
      <c r="E5787" t="s">
        <v>11316</v>
      </c>
      <c r="F5787" s="10">
        <v>44624.490486111114</v>
      </c>
      <c r="G5787" s="2">
        <v>0</v>
      </c>
      <c r="H5787" s="11">
        <v>354</v>
      </c>
      <c r="I5787" s="5">
        <v>1</v>
      </c>
      <c r="J5787">
        <v>1</v>
      </c>
    </row>
    <row r="5788" spans="1:10" x14ac:dyDescent="0.25">
      <c r="A5788" s="1">
        <v>44749.020671296297</v>
      </c>
      <c r="B5788" t="s">
        <v>11317</v>
      </c>
      <c r="C5788" s="4" t="b">
        <v>0</v>
      </c>
      <c r="D5788" t="b">
        <v>0</v>
      </c>
      <c r="E5788" t="s">
        <v>11318</v>
      </c>
      <c r="F5788" s="10">
        <v>43726.49527777778</v>
      </c>
      <c r="G5788" s="2">
        <v>1</v>
      </c>
      <c r="H5788" s="11">
        <v>3944</v>
      </c>
      <c r="I5788" s="5">
        <v>1</v>
      </c>
      <c r="J5788">
        <v>1</v>
      </c>
    </row>
    <row r="5792" spans="1:10" x14ac:dyDescent="0.25">
      <c r="C5792" s="4">
        <f>COUNTA(C3:C5772)</f>
        <v>5770</v>
      </c>
    </row>
  </sheetData>
  <autoFilter ref="A1:J5788" xr:uid="{00000000-0001-0000-0000-000000000000}"/>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monkeypox-data-wrangling-v1</vt:lpstr>
      <vt:lpstr>MP ratio of retweet to follower</vt:lpstr>
      <vt:lpstr>monkeypox-1 User, Retweet, Foll</vt:lpstr>
      <vt:lpstr>monkeypox-1 User, Retweet,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2022-11-09T01:18:43Z</dcterms:created>
  <dcterms:modified xsi:type="dcterms:W3CDTF">2022-11-30T00:32:23Z</dcterms:modified>
</cp:coreProperties>
</file>